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Final_cleaned_UPI\"/>
    </mc:Choice>
  </mc:AlternateContent>
  <xr:revisionPtr revIDLastSave="0" documentId="13_ncr:1_{BCBD96E3-BC17-4A39-8B07-A6F19E80581C}" xr6:coauthVersionLast="47" xr6:coauthVersionMax="47" xr10:uidLastSave="{00000000-0000-0000-0000-000000000000}"/>
  <bookViews>
    <workbookView xWindow="-120" yWindow="-120" windowWidth="29040" windowHeight="15720" activeTab="4" xr2:uid="{7AF060E9-BEAF-470B-AB9D-AD4CB4775A8E}"/>
  </bookViews>
  <sheets>
    <sheet name="upi_clean_final" sheetId="4" r:id="rId1"/>
    <sheet name="Pivot_category" sheetId="6" r:id="rId2"/>
    <sheet name="Pivot_time" sheetId="7" r:id="rId3"/>
    <sheet name="Pivot_tier" sheetId="9" r:id="rId4"/>
    <sheet name="Pivot_refunds" sheetId="10" r:id="rId5"/>
  </sheets>
  <definedNames>
    <definedName name="ExternalData_1" localSheetId="0" hidden="1">upi_clean_final!$A$1:$L$15319</definedName>
  </definedNames>
  <calcPr calcId="191029" iterateDelta="1E-4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5257" i="4"/>
  <c r="H5258" i="4"/>
  <c r="H5259" i="4"/>
  <c r="H5260" i="4"/>
  <c r="H5261" i="4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H5274" i="4"/>
  <c r="H5275" i="4"/>
  <c r="H5276" i="4"/>
  <c r="H5277" i="4"/>
  <c r="H5278" i="4"/>
  <c r="H5279" i="4"/>
  <c r="H5280" i="4"/>
  <c r="H5281" i="4"/>
  <c r="H5282" i="4"/>
  <c r="H5283" i="4"/>
  <c r="H5284" i="4"/>
  <c r="H5285" i="4"/>
  <c r="H5286" i="4"/>
  <c r="H5287" i="4"/>
  <c r="H5288" i="4"/>
  <c r="H5289" i="4"/>
  <c r="H5290" i="4"/>
  <c r="H5291" i="4"/>
  <c r="H5292" i="4"/>
  <c r="H5293" i="4"/>
  <c r="H5294" i="4"/>
  <c r="H5295" i="4"/>
  <c r="H5296" i="4"/>
  <c r="H5297" i="4"/>
  <c r="H5298" i="4"/>
  <c r="H5299" i="4"/>
  <c r="H5300" i="4"/>
  <c r="H5301" i="4"/>
  <c r="H5302" i="4"/>
  <c r="H5303" i="4"/>
  <c r="H5304" i="4"/>
  <c r="H5305" i="4"/>
  <c r="H5306" i="4"/>
  <c r="H5307" i="4"/>
  <c r="H5308" i="4"/>
  <c r="H5309" i="4"/>
  <c r="H5310" i="4"/>
  <c r="H5311" i="4"/>
  <c r="H5312" i="4"/>
  <c r="H5313" i="4"/>
  <c r="H5314" i="4"/>
  <c r="H5315" i="4"/>
  <c r="H5316" i="4"/>
  <c r="H5317" i="4"/>
  <c r="H5318" i="4"/>
  <c r="H5319" i="4"/>
  <c r="H5320" i="4"/>
  <c r="H5321" i="4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H5334" i="4"/>
  <c r="H5335" i="4"/>
  <c r="H5336" i="4"/>
  <c r="H5337" i="4"/>
  <c r="H5338" i="4"/>
  <c r="H5339" i="4"/>
  <c r="H5340" i="4"/>
  <c r="H5341" i="4"/>
  <c r="H5342" i="4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H5386" i="4"/>
  <c r="H5387" i="4"/>
  <c r="H5388" i="4"/>
  <c r="H5389" i="4"/>
  <c r="H5390" i="4"/>
  <c r="H5391" i="4"/>
  <c r="H5392" i="4"/>
  <c r="H5393" i="4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H5406" i="4"/>
  <c r="H5407" i="4"/>
  <c r="H5408" i="4"/>
  <c r="H5409" i="4"/>
  <c r="H5410" i="4"/>
  <c r="H5411" i="4"/>
  <c r="H5412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5878" i="4"/>
  <c r="H5879" i="4"/>
  <c r="H5880" i="4"/>
  <c r="H5881" i="4"/>
  <c r="H5882" i="4"/>
  <c r="H5883" i="4"/>
  <c r="H5884" i="4"/>
  <c r="H5885" i="4"/>
  <c r="H5886" i="4"/>
  <c r="H5887" i="4"/>
  <c r="H5888" i="4"/>
  <c r="H5889" i="4"/>
  <c r="H5890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6170" i="4"/>
  <c r="H6171" i="4"/>
  <c r="H6172" i="4"/>
  <c r="H6173" i="4"/>
  <c r="H6174" i="4"/>
  <c r="H6175" i="4"/>
  <c r="H6176" i="4"/>
  <c r="H6177" i="4"/>
  <c r="H6178" i="4"/>
  <c r="H6179" i="4"/>
  <c r="H6180" i="4"/>
  <c r="H6181" i="4"/>
  <c r="H6182" i="4"/>
  <c r="H6183" i="4"/>
  <c r="H6184" i="4"/>
  <c r="H6185" i="4"/>
  <c r="H6186" i="4"/>
  <c r="H6187" i="4"/>
  <c r="H6188" i="4"/>
  <c r="H6189" i="4"/>
  <c r="H6190" i="4"/>
  <c r="H6191" i="4"/>
  <c r="H6192" i="4"/>
  <c r="H6193" i="4"/>
  <c r="H6194" i="4"/>
  <c r="H6195" i="4"/>
  <c r="H6196" i="4"/>
  <c r="H6197" i="4"/>
  <c r="H6198" i="4"/>
  <c r="H6199" i="4"/>
  <c r="H6200" i="4"/>
  <c r="H6201" i="4"/>
  <c r="H6202" i="4"/>
  <c r="H6203" i="4"/>
  <c r="H6204" i="4"/>
  <c r="H6205" i="4"/>
  <c r="H6206" i="4"/>
  <c r="H6207" i="4"/>
  <c r="H6208" i="4"/>
  <c r="H6209" i="4"/>
  <c r="H6210" i="4"/>
  <c r="H6211" i="4"/>
  <c r="H6212" i="4"/>
  <c r="H6213" i="4"/>
  <c r="H6214" i="4"/>
  <c r="H6215" i="4"/>
  <c r="H6216" i="4"/>
  <c r="H6217" i="4"/>
  <c r="H6218" i="4"/>
  <c r="H6219" i="4"/>
  <c r="H6220" i="4"/>
  <c r="H6221" i="4"/>
  <c r="H6222" i="4"/>
  <c r="H6223" i="4"/>
  <c r="H6224" i="4"/>
  <c r="H6225" i="4"/>
  <c r="H6226" i="4"/>
  <c r="H6227" i="4"/>
  <c r="H6228" i="4"/>
  <c r="H6229" i="4"/>
  <c r="H6230" i="4"/>
  <c r="H6231" i="4"/>
  <c r="H6232" i="4"/>
  <c r="H6233" i="4"/>
  <c r="H6234" i="4"/>
  <c r="H6235" i="4"/>
  <c r="H6236" i="4"/>
  <c r="H6237" i="4"/>
  <c r="H6238" i="4"/>
  <c r="H6239" i="4"/>
  <c r="H6240" i="4"/>
  <c r="H6241" i="4"/>
  <c r="H6242" i="4"/>
  <c r="H6243" i="4"/>
  <c r="H6244" i="4"/>
  <c r="H6245" i="4"/>
  <c r="H6246" i="4"/>
  <c r="H6247" i="4"/>
  <c r="H6248" i="4"/>
  <c r="H6249" i="4"/>
  <c r="H6250" i="4"/>
  <c r="H6251" i="4"/>
  <c r="H6252" i="4"/>
  <c r="H6253" i="4"/>
  <c r="H6254" i="4"/>
  <c r="H6255" i="4"/>
  <c r="H6256" i="4"/>
  <c r="H6257" i="4"/>
  <c r="H6258" i="4"/>
  <c r="H6259" i="4"/>
  <c r="H6260" i="4"/>
  <c r="H6261" i="4"/>
  <c r="H6262" i="4"/>
  <c r="H6263" i="4"/>
  <c r="H6264" i="4"/>
  <c r="H6265" i="4"/>
  <c r="H6266" i="4"/>
  <c r="H6267" i="4"/>
  <c r="H6268" i="4"/>
  <c r="H6269" i="4"/>
  <c r="H6270" i="4"/>
  <c r="H6271" i="4"/>
  <c r="H6272" i="4"/>
  <c r="H6273" i="4"/>
  <c r="H6274" i="4"/>
  <c r="H6275" i="4"/>
  <c r="H6276" i="4"/>
  <c r="H6277" i="4"/>
  <c r="H6278" i="4"/>
  <c r="H6279" i="4"/>
  <c r="H6280" i="4"/>
  <c r="H6281" i="4"/>
  <c r="H6282" i="4"/>
  <c r="H6283" i="4"/>
  <c r="H6284" i="4"/>
  <c r="H6285" i="4"/>
  <c r="H6286" i="4"/>
  <c r="H6287" i="4"/>
  <c r="H6288" i="4"/>
  <c r="H6289" i="4"/>
  <c r="H6290" i="4"/>
  <c r="H6291" i="4"/>
  <c r="H6292" i="4"/>
  <c r="H6293" i="4"/>
  <c r="H6294" i="4"/>
  <c r="H6295" i="4"/>
  <c r="H6296" i="4"/>
  <c r="H6297" i="4"/>
  <c r="H6298" i="4"/>
  <c r="H6299" i="4"/>
  <c r="H6300" i="4"/>
  <c r="H6301" i="4"/>
  <c r="H6302" i="4"/>
  <c r="H6303" i="4"/>
  <c r="H6304" i="4"/>
  <c r="H6305" i="4"/>
  <c r="H6306" i="4"/>
  <c r="H6307" i="4"/>
  <c r="H6308" i="4"/>
  <c r="H6309" i="4"/>
  <c r="H6310" i="4"/>
  <c r="H6311" i="4"/>
  <c r="H6312" i="4"/>
  <c r="H6313" i="4"/>
  <c r="H6314" i="4"/>
  <c r="H6315" i="4"/>
  <c r="H6316" i="4"/>
  <c r="H6317" i="4"/>
  <c r="H6318" i="4"/>
  <c r="H6319" i="4"/>
  <c r="H6320" i="4"/>
  <c r="H6321" i="4"/>
  <c r="H6322" i="4"/>
  <c r="H6323" i="4"/>
  <c r="H6324" i="4"/>
  <c r="H6325" i="4"/>
  <c r="H6326" i="4"/>
  <c r="H6327" i="4"/>
  <c r="H6328" i="4"/>
  <c r="H6329" i="4"/>
  <c r="H6330" i="4"/>
  <c r="H6331" i="4"/>
  <c r="H6332" i="4"/>
  <c r="H6333" i="4"/>
  <c r="H6334" i="4"/>
  <c r="H6335" i="4"/>
  <c r="H6336" i="4"/>
  <c r="H6337" i="4"/>
  <c r="H6338" i="4"/>
  <c r="H6339" i="4"/>
  <c r="H6340" i="4"/>
  <c r="H6341" i="4"/>
  <c r="H6342" i="4"/>
  <c r="H6343" i="4"/>
  <c r="H6344" i="4"/>
  <c r="H6345" i="4"/>
  <c r="H6346" i="4"/>
  <c r="H6347" i="4"/>
  <c r="H6348" i="4"/>
  <c r="H6349" i="4"/>
  <c r="H6350" i="4"/>
  <c r="H6351" i="4"/>
  <c r="H6352" i="4"/>
  <c r="H6353" i="4"/>
  <c r="H6354" i="4"/>
  <c r="H6355" i="4"/>
  <c r="H6356" i="4"/>
  <c r="H6357" i="4"/>
  <c r="H6358" i="4"/>
  <c r="H6359" i="4"/>
  <c r="H6360" i="4"/>
  <c r="H6361" i="4"/>
  <c r="H6362" i="4"/>
  <c r="H6363" i="4"/>
  <c r="H6364" i="4"/>
  <c r="H6365" i="4"/>
  <c r="H6366" i="4"/>
  <c r="H6367" i="4"/>
  <c r="H6368" i="4"/>
  <c r="H6369" i="4"/>
  <c r="H6370" i="4"/>
  <c r="H6371" i="4"/>
  <c r="H6372" i="4"/>
  <c r="H6373" i="4"/>
  <c r="H6374" i="4"/>
  <c r="H6375" i="4"/>
  <c r="H6376" i="4"/>
  <c r="H6377" i="4"/>
  <c r="H6378" i="4"/>
  <c r="H6379" i="4"/>
  <c r="H6380" i="4"/>
  <c r="H6381" i="4"/>
  <c r="H6382" i="4"/>
  <c r="H6383" i="4"/>
  <c r="H6384" i="4"/>
  <c r="H6385" i="4"/>
  <c r="H6386" i="4"/>
  <c r="H6387" i="4"/>
  <c r="H6388" i="4"/>
  <c r="H6389" i="4"/>
  <c r="H6390" i="4"/>
  <c r="H6391" i="4"/>
  <c r="H6392" i="4"/>
  <c r="H6393" i="4"/>
  <c r="H6394" i="4"/>
  <c r="H6395" i="4"/>
  <c r="H6396" i="4"/>
  <c r="H6397" i="4"/>
  <c r="H6398" i="4"/>
  <c r="H6399" i="4"/>
  <c r="H6400" i="4"/>
  <c r="H6401" i="4"/>
  <c r="H6402" i="4"/>
  <c r="H6403" i="4"/>
  <c r="H6404" i="4"/>
  <c r="H6405" i="4"/>
  <c r="H6406" i="4"/>
  <c r="H6407" i="4"/>
  <c r="H6408" i="4"/>
  <c r="H6409" i="4"/>
  <c r="H6410" i="4"/>
  <c r="H6411" i="4"/>
  <c r="H6412" i="4"/>
  <c r="H6413" i="4"/>
  <c r="H6414" i="4"/>
  <c r="H6415" i="4"/>
  <c r="H6416" i="4"/>
  <c r="H6417" i="4"/>
  <c r="H6418" i="4"/>
  <c r="H6419" i="4"/>
  <c r="H6420" i="4"/>
  <c r="H6421" i="4"/>
  <c r="H6422" i="4"/>
  <c r="H6423" i="4"/>
  <c r="H6424" i="4"/>
  <c r="H6425" i="4"/>
  <c r="H6426" i="4"/>
  <c r="H6427" i="4"/>
  <c r="H6428" i="4"/>
  <c r="H6429" i="4"/>
  <c r="H6430" i="4"/>
  <c r="H6431" i="4"/>
  <c r="H6432" i="4"/>
  <c r="H6433" i="4"/>
  <c r="H6434" i="4"/>
  <c r="H6435" i="4"/>
  <c r="H6436" i="4"/>
  <c r="H6437" i="4"/>
  <c r="H6438" i="4"/>
  <c r="H6439" i="4"/>
  <c r="H6440" i="4"/>
  <c r="H6441" i="4"/>
  <c r="H6442" i="4"/>
  <c r="H6443" i="4"/>
  <c r="H6444" i="4"/>
  <c r="H6445" i="4"/>
  <c r="H6446" i="4"/>
  <c r="H6447" i="4"/>
  <c r="H6448" i="4"/>
  <c r="H6449" i="4"/>
  <c r="H6450" i="4"/>
  <c r="H6451" i="4"/>
  <c r="H6452" i="4"/>
  <c r="H6453" i="4"/>
  <c r="H6454" i="4"/>
  <c r="H6455" i="4"/>
  <c r="H6456" i="4"/>
  <c r="H6457" i="4"/>
  <c r="H6458" i="4"/>
  <c r="H6459" i="4"/>
  <c r="H6460" i="4"/>
  <c r="H6461" i="4"/>
  <c r="H6462" i="4"/>
  <c r="H6463" i="4"/>
  <c r="H6464" i="4"/>
  <c r="H6465" i="4"/>
  <c r="H6466" i="4"/>
  <c r="H6467" i="4"/>
  <c r="H6468" i="4"/>
  <c r="H6469" i="4"/>
  <c r="H6470" i="4"/>
  <c r="H6471" i="4"/>
  <c r="H6472" i="4"/>
  <c r="H6473" i="4"/>
  <c r="H6474" i="4"/>
  <c r="H6475" i="4"/>
  <c r="H6476" i="4"/>
  <c r="H6477" i="4"/>
  <c r="H6478" i="4"/>
  <c r="H6479" i="4"/>
  <c r="H6480" i="4"/>
  <c r="H6481" i="4"/>
  <c r="H6482" i="4"/>
  <c r="H6483" i="4"/>
  <c r="H6484" i="4"/>
  <c r="H6485" i="4"/>
  <c r="H6486" i="4"/>
  <c r="H6487" i="4"/>
  <c r="H6488" i="4"/>
  <c r="H6489" i="4"/>
  <c r="H6490" i="4"/>
  <c r="H6491" i="4"/>
  <c r="H6492" i="4"/>
  <c r="H6493" i="4"/>
  <c r="H6494" i="4"/>
  <c r="H6495" i="4"/>
  <c r="H6496" i="4"/>
  <c r="H6497" i="4"/>
  <c r="H6498" i="4"/>
  <c r="H6499" i="4"/>
  <c r="H6500" i="4"/>
  <c r="H6501" i="4"/>
  <c r="H6502" i="4"/>
  <c r="H6503" i="4"/>
  <c r="H6504" i="4"/>
  <c r="H6505" i="4"/>
  <c r="H6506" i="4"/>
  <c r="H6507" i="4"/>
  <c r="H6508" i="4"/>
  <c r="H6509" i="4"/>
  <c r="H6510" i="4"/>
  <c r="H6511" i="4"/>
  <c r="H6512" i="4"/>
  <c r="H6513" i="4"/>
  <c r="H6514" i="4"/>
  <c r="H6515" i="4"/>
  <c r="H6516" i="4"/>
  <c r="H6517" i="4"/>
  <c r="H6518" i="4"/>
  <c r="H6519" i="4"/>
  <c r="H6520" i="4"/>
  <c r="H6521" i="4"/>
  <c r="H6522" i="4"/>
  <c r="H6523" i="4"/>
  <c r="H6524" i="4"/>
  <c r="H6525" i="4"/>
  <c r="H6526" i="4"/>
  <c r="H6527" i="4"/>
  <c r="H6528" i="4"/>
  <c r="H6529" i="4"/>
  <c r="H6530" i="4"/>
  <c r="H6531" i="4"/>
  <c r="H6532" i="4"/>
  <c r="H6533" i="4"/>
  <c r="H6534" i="4"/>
  <c r="H6535" i="4"/>
  <c r="H6536" i="4"/>
  <c r="H6537" i="4"/>
  <c r="H6538" i="4"/>
  <c r="H6539" i="4"/>
  <c r="H6540" i="4"/>
  <c r="H6541" i="4"/>
  <c r="H6542" i="4"/>
  <c r="H6543" i="4"/>
  <c r="H6544" i="4"/>
  <c r="H6545" i="4"/>
  <c r="H6546" i="4"/>
  <c r="H6547" i="4"/>
  <c r="H6548" i="4"/>
  <c r="H6549" i="4"/>
  <c r="H6550" i="4"/>
  <c r="H6551" i="4"/>
  <c r="H6552" i="4"/>
  <c r="H6553" i="4"/>
  <c r="H6554" i="4"/>
  <c r="H6555" i="4"/>
  <c r="H6556" i="4"/>
  <c r="H6557" i="4"/>
  <c r="H6558" i="4"/>
  <c r="H6559" i="4"/>
  <c r="H6560" i="4"/>
  <c r="H6561" i="4"/>
  <c r="H6562" i="4"/>
  <c r="H6563" i="4"/>
  <c r="H6564" i="4"/>
  <c r="H6565" i="4"/>
  <c r="H6566" i="4"/>
  <c r="H6567" i="4"/>
  <c r="H6568" i="4"/>
  <c r="H6569" i="4"/>
  <c r="H6570" i="4"/>
  <c r="H6571" i="4"/>
  <c r="H6572" i="4"/>
  <c r="H6573" i="4"/>
  <c r="H6574" i="4"/>
  <c r="H6575" i="4"/>
  <c r="H6576" i="4"/>
  <c r="H6577" i="4"/>
  <c r="H6578" i="4"/>
  <c r="H6579" i="4"/>
  <c r="H6580" i="4"/>
  <c r="H6581" i="4"/>
  <c r="H6582" i="4"/>
  <c r="H6583" i="4"/>
  <c r="H6584" i="4"/>
  <c r="H6585" i="4"/>
  <c r="H6586" i="4"/>
  <c r="H6587" i="4"/>
  <c r="H6588" i="4"/>
  <c r="H6589" i="4"/>
  <c r="H6590" i="4"/>
  <c r="H6591" i="4"/>
  <c r="H6592" i="4"/>
  <c r="H6593" i="4"/>
  <c r="H6594" i="4"/>
  <c r="H6595" i="4"/>
  <c r="H6596" i="4"/>
  <c r="H6597" i="4"/>
  <c r="H6598" i="4"/>
  <c r="H6599" i="4"/>
  <c r="H6600" i="4"/>
  <c r="H6601" i="4"/>
  <c r="H6602" i="4"/>
  <c r="H6603" i="4"/>
  <c r="H6604" i="4"/>
  <c r="H6605" i="4"/>
  <c r="H6606" i="4"/>
  <c r="H6607" i="4"/>
  <c r="H6608" i="4"/>
  <c r="H6609" i="4"/>
  <c r="H6610" i="4"/>
  <c r="H6611" i="4"/>
  <c r="H6612" i="4"/>
  <c r="H6613" i="4"/>
  <c r="H6614" i="4"/>
  <c r="H6615" i="4"/>
  <c r="H6616" i="4"/>
  <c r="H6617" i="4"/>
  <c r="H6618" i="4"/>
  <c r="H6619" i="4"/>
  <c r="H6620" i="4"/>
  <c r="H6621" i="4"/>
  <c r="H6622" i="4"/>
  <c r="H6623" i="4"/>
  <c r="H6624" i="4"/>
  <c r="H6625" i="4"/>
  <c r="H6626" i="4"/>
  <c r="H6627" i="4"/>
  <c r="H6628" i="4"/>
  <c r="H6629" i="4"/>
  <c r="H6630" i="4"/>
  <c r="H6631" i="4"/>
  <c r="H6632" i="4"/>
  <c r="H6633" i="4"/>
  <c r="H6634" i="4"/>
  <c r="H6635" i="4"/>
  <c r="H6636" i="4"/>
  <c r="H6637" i="4"/>
  <c r="H6638" i="4"/>
  <c r="H6639" i="4"/>
  <c r="H6640" i="4"/>
  <c r="H6641" i="4"/>
  <c r="H6642" i="4"/>
  <c r="H6643" i="4"/>
  <c r="H6644" i="4"/>
  <c r="H6645" i="4"/>
  <c r="H6646" i="4"/>
  <c r="H6647" i="4"/>
  <c r="H6648" i="4"/>
  <c r="H6649" i="4"/>
  <c r="H6650" i="4"/>
  <c r="H6651" i="4"/>
  <c r="H6652" i="4"/>
  <c r="H6653" i="4"/>
  <c r="H6654" i="4"/>
  <c r="H6655" i="4"/>
  <c r="H6656" i="4"/>
  <c r="H6657" i="4"/>
  <c r="H6658" i="4"/>
  <c r="H6659" i="4"/>
  <c r="H6660" i="4"/>
  <c r="H6661" i="4"/>
  <c r="H6662" i="4"/>
  <c r="H6663" i="4"/>
  <c r="H6664" i="4"/>
  <c r="H6665" i="4"/>
  <c r="H6666" i="4"/>
  <c r="H6667" i="4"/>
  <c r="H6668" i="4"/>
  <c r="H6669" i="4"/>
  <c r="H6670" i="4"/>
  <c r="H6671" i="4"/>
  <c r="H6672" i="4"/>
  <c r="H6673" i="4"/>
  <c r="H6674" i="4"/>
  <c r="H6675" i="4"/>
  <c r="H6676" i="4"/>
  <c r="H6677" i="4"/>
  <c r="H6678" i="4"/>
  <c r="H6679" i="4"/>
  <c r="H6680" i="4"/>
  <c r="H6681" i="4"/>
  <c r="H6682" i="4"/>
  <c r="H6683" i="4"/>
  <c r="H6684" i="4"/>
  <c r="H6685" i="4"/>
  <c r="H6686" i="4"/>
  <c r="H6687" i="4"/>
  <c r="H6688" i="4"/>
  <c r="H6689" i="4"/>
  <c r="H6690" i="4"/>
  <c r="H6691" i="4"/>
  <c r="H6692" i="4"/>
  <c r="H6693" i="4"/>
  <c r="H6694" i="4"/>
  <c r="H6695" i="4"/>
  <c r="H6696" i="4"/>
  <c r="H6697" i="4"/>
  <c r="H6698" i="4"/>
  <c r="H6699" i="4"/>
  <c r="H6700" i="4"/>
  <c r="H6701" i="4"/>
  <c r="H6702" i="4"/>
  <c r="H6703" i="4"/>
  <c r="H6704" i="4"/>
  <c r="H6705" i="4"/>
  <c r="H6706" i="4"/>
  <c r="H6707" i="4"/>
  <c r="H6708" i="4"/>
  <c r="H6709" i="4"/>
  <c r="H6710" i="4"/>
  <c r="H6711" i="4"/>
  <c r="H6712" i="4"/>
  <c r="H6713" i="4"/>
  <c r="H6714" i="4"/>
  <c r="H6715" i="4"/>
  <c r="H6716" i="4"/>
  <c r="H6717" i="4"/>
  <c r="H6718" i="4"/>
  <c r="H6719" i="4"/>
  <c r="H6720" i="4"/>
  <c r="H6721" i="4"/>
  <c r="H6722" i="4"/>
  <c r="H6723" i="4"/>
  <c r="H6724" i="4"/>
  <c r="H6725" i="4"/>
  <c r="H6726" i="4"/>
  <c r="H6727" i="4"/>
  <c r="H6728" i="4"/>
  <c r="H6729" i="4"/>
  <c r="H6730" i="4"/>
  <c r="H6731" i="4"/>
  <c r="H6732" i="4"/>
  <c r="H6733" i="4"/>
  <c r="H6734" i="4"/>
  <c r="H6735" i="4"/>
  <c r="H6736" i="4"/>
  <c r="H6737" i="4"/>
  <c r="H6738" i="4"/>
  <c r="H6739" i="4"/>
  <c r="H6740" i="4"/>
  <c r="H6741" i="4"/>
  <c r="H6742" i="4"/>
  <c r="H6743" i="4"/>
  <c r="H6744" i="4"/>
  <c r="H6745" i="4"/>
  <c r="H6746" i="4"/>
  <c r="H6747" i="4"/>
  <c r="H6748" i="4"/>
  <c r="H6749" i="4"/>
  <c r="H6750" i="4"/>
  <c r="H6751" i="4"/>
  <c r="H6752" i="4"/>
  <c r="H6753" i="4"/>
  <c r="H6754" i="4"/>
  <c r="H6755" i="4"/>
  <c r="H6756" i="4"/>
  <c r="H6757" i="4"/>
  <c r="H6758" i="4"/>
  <c r="H6759" i="4"/>
  <c r="H6760" i="4"/>
  <c r="H6761" i="4"/>
  <c r="H6762" i="4"/>
  <c r="H6763" i="4"/>
  <c r="H6764" i="4"/>
  <c r="H6765" i="4"/>
  <c r="H6766" i="4"/>
  <c r="H6767" i="4"/>
  <c r="H6768" i="4"/>
  <c r="H6769" i="4"/>
  <c r="H6770" i="4"/>
  <c r="H6771" i="4"/>
  <c r="H6772" i="4"/>
  <c r="H6773" i="4"/>
  <c r="H6774" i="4"/>
  <c r="H6775" i="4"/>
  <c r="H6776" i="4"/>
  <c r="H6777" i="4"/>
  <c r="H6778" i="4"/>
  <c r="H6779" i="4"/>
  <c r="H6780" i="4"/>
  <c r="H6781" i="4"/>
  <c r="H6782" i="4"/>
  <c r="H6783" i="4"/>
  <c r="H6784" i="4"/>
  <c r="H6785" i="4"/>
  <c r="H6786" i="4"/>
  <c r="H6787" i="4"/>
  <c r="H6788" i="4"/>
  <c r="H6789" i="4"/>
  <c r="H6790" i="4"/>
  <c r="H6791" i="4"/>
  <c r="H6792" i="4"/>
  <c r="H6793" i="4"/>
  <c r="H6794" i="4"/>
  <c r="H6795" i="4"/>
  <c r="H6796" i="4"/>
  <c r="H6797" i="4"/>
  <c r="H6798" i="4"/>
  <c r="H6799" i="4"/>
  <c r="H6800" i="4"/>
  <c r="H6801" i="4"/>
  <c r="H6802" i="4"/>
  <c r="H6803" i="4"/>
  <c r="H6804" i="4"/>
  <c r="H6805" i="4"/>
  <c r="H6806" i="4"/>
  <c r="H6807" i="4"/>
  <c r="H6808" i="4"/>
  <c r="H6809" i="4"/>
  <c r="H6810" i="4"/>
  <c r="H6811" i="4"/>
  <c r="H6812" i="4"/>
  <c r="H6813" i="4"/>
  <c r="H6814" i="4"/>
  <c r="H6815" i="4"/>
  <c r="H6816" i="4"/>
  <c r="H6817" i="4"/>
  <c r="H6818" i="4"/>
  <c r="H6819" i="4"/>
  <c r="H6820" i="4"/>
  <c r="H6821" i="4"/>
  <c r="H6822" i="4"/>
  <c r="H6823" i="4"/>
  <c r="H6824" i="4"/>
  <c r="H6825" i="4"/>
  <c r="H6826" i="4"/>
  <c r="H6827" i="4"/>
  <c r="H6828" i="4"/>
  <c r="H6829" i="4"/>
  <c r="H6830" i="4"/>
  <c r="H6831" i="4"/>
  <c r="H6832" i="4"/>
  <c r="H6833" i="4"/>
  <c r="H6834" i="4"/>
  <c r="H6835" i="4"/>
  <c r="H6836" i="4"/>
  <c r="H6837" i="4"/>
  <c r="H6838" i="4"/>
  <c r="H6839" i="4"/>
  <c r="H6840" i="4"/>
  <c r="H6841" i="4"/>
  <c r="H6842" i="4"/>
  <c r="H6843" i="4"/>
  <c r="H6844" i="4"/>
  <c r="H6845" i="4"/>
  <c r="H6846" i="4"/>
  <c r="H6847" i="4"/>
  <c r="H6848" i="4"/>
  <c r="H6849" i="4"/>
  <c r="H6850" i="4"/>
  <c r="H6851" i="4"/>
  <c r="H6852" i="4"/>
  <c r="H6853" i="4"/>
  <c r="H6854" i="4"/>
  <c r="H6855" i="4"/>
  <c r="H6856" i="4"/>
  <c r="H6857" i="4"/>
  <c r="H6858" i="4"/>
  <c r="H6859" i="4"/>
  <c r="H6860" i="4"/>
  <c r="H6861" i="4"/>
  <c r="H6862" i="4"/>
  <c r="H6863" i="4"/>
  <c r="H6864" i="4"/>
  <c r="H6865" i="4"/>
  <c r="H6866" i="4"/>
  <c r="H6867" i="4"/>
  <c r="H6868" i="4"/>
  <c r="H6869" i="4"/>
  <c r="H6870" i="4"/>
  <c r="H6871" i="4"/>
  <c r="H6872" i="4"/>
  <c r="H6873" i="4"/>
  <c r="H6874" i="4"/>
  <c r="H6875" i="4"/>
  <c r="H6876" i="4"/>
  <c r="H6877" i="4"/>
  <c r="H6878" i="4"/>
  <c r="H6879" i="4"/>
  <c r="H6880" i="4"/>
  <c r="H6881" i="4"/>
  <c r="H6882" i="4"/>
  <c r="H6883" i="4"/>
  <c r="H6884" i="4"/>
  <c r="H6885" i="4"/>
  <c r="H6886" i="4"/>
  <c r="H6887" i="4"/>
  <c r="H6888" i="4"/>
  <c r="H6889" i="4"/>
  <c r="H6890" i="4"/>
  <c r="H6891" i="4"/>
  <c r="H6892" i="4"/>
  <c r="H6893" i="4"/>
  <c r="H6894" i="4"/>
  <c r="H6895" i="4"/>
  <c r="H6896" i="4"/>
  <c r="H6897" i="4"/>
  <c r="H6898" i="4"/>
  <c r="H6899" i="4"/>
  <c r="H6900" i="4"/>
  <c r="H6901" i="4"/>
  <c r="H6902" i="4"/>
  <c r="H6903" i="4"/>
  <c r="H6904" i="4"/>
  <c r="H6905" i="4"/>
  <c r="H6906" i="4"/>
  <c r="H6907" i="4"/>
  <c r="H6908" i="4"/>
  <c r="H6909" i="4"/>
  <c r="H6910" i="4"/>
  <c r="H6911" i="4"/>
  <c r="H6912" i="4"/>
  <c r="H6913" i="4"/>
  <c r="H6914" i="4"/>
  <c r="H6915" i="4"/>
  <c r="H6916" i="4"/>
  <c r="H6917" i="4"/>
  <c r="H6918" i="4"/>
  <c r="H6919" i="4"/>
  <c r="H6920" i="4"/>
  <c r="H6921" i="4"/>
  <c r="H6922" i="4"/>
  <c r="H6923" i="4"/>
  <c r="H6924" i="4"/>
  <c r="H6925" i="4"/>
  <c r="H6926" i="4"/>
  <c r="H6927" i="4"/>
  <c r="H6928" i="4"/>
  <c r="H6929" i="4"/>
  <c r="H6930" i="4"/>
  <c r="H6931" i="4"/>
  <c r="H6932" i="4"/>
  <c r="H6933" i="4"/>
  <c r="H6934" i="4"/>
  <c r="H6935" i="4"/>
  <c r="H6936" i="4"/>
  <c r="H6937" i="4"/>
  <c r="H6938" i="4"/>
  <c r="H6939" i="4"/>
  <c r="H6940" i="4"/>
  <c r="H6941" i="4"/>
  <c r="H6942" i="4"/>
  <c r="H6943" i="4"/>
  <c r="H6944" i="4"/>
  <c r="H6945" i="4"/>
  <c r="H6946" i="4"/>
  <c r="H6947" i="4"/>
  <c r="H6948" i="4"/>
  <c r="H6949" i="4"/>
  <c r="H6950" i="4"/>
  <c r="H6951" i="4"/>
  <c r="H6952" i="4"/>
  <c r="H6953" i="4"/>
  <c r="H6954" i="4"/>
  <c r="H6955" i="4"/>
  <c r="H6956" i="4"/>
  <c r="H6957" i="4"/>
  <c r="H6958" i="4"/>
  <c r="H6959" i="4"/>
  <c r="H6960" i="4"/>
  <c r="H6961" i="4"/>
  <c r="H6962" i="4"/>
  <c r="H6963" i="4"/>
  <c r="H6964" i="4"/>
  <c r="H6965" i="4"/>
  <c r="H6966" i="4"/>
  <c r="H6967" i="4"/>
  <c r="H6968" i="4"/>
  <c r="H6969" i="4"/>
  <c r="H6970" i="4"/>
  <c r="H6971" i="4"/>
  <c r="H6972" i="4"/>
  <c r="H6973" i="4"/>
  <c r="H6974" i="4"/>
  <c r="H6975" i="4"/>
  <c r="H6976" i="4"/>
  <c r="H6977" i="4"/>
  <c r="H6978" i="4"/>
  <c r="H6979" i="4"/>
  <c r="H6980" i="4"/>
  <c r="H6981" i="4"/>
  <c r="H6982" i="4"/>
  <c r="H6983" i="4"/>
  <c r="H6984" i="4"/>
  <c r="H6985" i="4"/>
  <c r="H6986" i="4"/>
  <c r="H6987" i="4"/>
  <c r="H6988" i="4"/>
  <c r="H6989" i="4"/>
  <c r="H6990" i="4"/>
  <c r="H6991" i="4"/>
  <c r="H6992" i="4"/>
  <c r="H6993" i="4"/>
  <c r="H6994" i="4"/>
  <c r="H6995" i="4"/>
  <c r="H6996" i="4"/>
  <c r="H6997" i="4"/>
  <c r="H6998" i="4"/>
  <c r="H6999" i="4"/>
  <c r="H7000" i="4"/>
  <c r="H7001" i="4"/>
  <c r="H7002" i="4"/>
  <c r="H7003" i="4"/>
  <c r="H7004" i="4"/>
  <c r="H7005" i="4"/>
  <c r="H7006" i="4"/>
  <c r="H7007" i="4"/>
  <c r="H7008" i="4"/>
  <c r="H7009" i="4"/>
  <c r="H7010" i="4"/>
  <c r="H7011" i="4"/>
  <c r="H7012" i="4"/>
  <c r="H7013" i="4"/>
  <c r="H7014" i="4"/>
  <c r="H7015" i="4"/>
  <c r="H7016" i="4"/>
  <c r="H7017" i="4"/>
  <c r="H7018" i="4"/>
  <c r="H7019" i="4"/>
  <c r="H7020" i="4"/>
  <c r="H7021" i="4"/>
  <c r="H7022" i="4"/>
  <c r="H7023" i="4"/>
  <c r="H7024" i="4"/>
  <c r="H7025" i="4"/>
  <c r="H7026" i="4"/>
  <c r="H7027" i="4"/>
  <c r="H7028" i="4"/>
  <c r="H7029" i="4"/>
  <c r="H7030" i="4"/>
  <c r="H7031" i="4"/>
  <c r="H7032" i="4"/>
  <c r="H7033" i="4"/>
  <c r="H7034" i="4"/>
  <c r="H7035" i="4"/>
  <c r="H7036" i="4"/>
  <c r="H7037" i="4"/>
  <c r="H7038" i="4"/>
  <c r="H7039" i="4"/>
  <c r="H7040" i="4"/>
  <c r="H7041" i="4"/>
  <c r="H7042" i="4"/>
  <c r="H7043" i="4"/>
  <c r="H7044" i="4"/>
  <c r="H7045" i="4"/>
  <c r="H7046" i="4"/>
  <c r="H7047" i="4"/>
  <c r="H7048" i="4"/>
  <c r="H7049" i="4"/>
  <c r="H7050" i="4"/>
  <c r="H7051" i="4"/>
  <c r="H7052" i="4"/>
  <c r="H7053" i="4"/>
  <c r="H7054" i="4"/>
  <c r="H7055" i="4"/>
  <c r="H7056" i="4"/>
  <c r="H7057" i="4"/>
  <c r="H7058" i="4"/>
  <c r="H7059" i="4"/>
  <c r="H7060" i="4"/>
  <c r="H7061" i="4"/>
  <c r="H7062" i="4"/>
  <c r="H7063" i="4"/>
  <c r="H7064" i="4"/>
  <c r="H7065" i="4"/>
  <c r="H7066" i="4"/>
  <c r="H7067" i="4"/>
  <c r="H7068" i="4"/>
  <c r="H7069" i="4"/>
  <c r="H7070" i="4"/>
  <c r="H7071" i="4"/>
  <c r="H7072" i="4"/>
  <c r="H7073" i="4"/>
  <c r="H7074" i="4"/>
  <c r="H7075" i="4"/>
  <c r="H7076" i="4"/>
  <c r="H7077" i="4"/>
  <c r="H7078" i="4"/>
  <c r="H7079" i="4"/>
  <c r="H7080" i="4"/>
  <c r="H7081" i="4"/>
  <c r="H7082" i="4"/>
  <c r="H7083" i="4"/>
  <c r="H7084" i="4"/>
  <c r="H7085" i="4"/>
  <c r="H7086" i="4"/>
  <c r="H7087" i="4"/>
  <c r="H7088" i="4"/>
  <c r="H7089" i="4"/>
  <c r="H7090" i="4"/>
  <c r="H7091" i="4"/>
  <c r="H7092" i="4"/>
  <c r="H7093" i="4"/>
  <c r="H7094" i="4"/>
  <c r="H7095" i="4"/>
  <c r="H7096" i="4"/>
  <c r="H7097" i="4"/>
  <c r="H7098" i="4"/>
  <c r="H7099" i="4"/>
  <c r="H7100" i="4"/>
  <c r="H7101" i="4"/>
  <c r="H7102" i="4"/>
  <c r="H7103" i="4"/>
  <c r="H7104" i="4"/>
  <c r="H7105" i="4"/>
  <c r="H7106" i="4"/>
  <c r="H7107" i="4"/>
  <c r="H7108" i="4"/>
  <c r="H7109" i="4"/>
  <c r="H7110" i="4"/>
  <c r="H7111" i="4"/>
  <c r="H7112" i="4"/>
  <c r="H7113" i="4"/>
  <c r="H7114" i="4"/>
  <c r="H7115" i="4"/>
  <c r="H7116" i="4"/>
  <c r="H7117" i="4"/>
  <c r="H7118" i="4"/>
  <c r="H7119" i="4"/>
  <c r="H7120" i="4"/>
  <c r="H7121" i="4"/>
  <c r="H7122" i="4"/>
  <c r="H7123" i="4"/>
  <c r="H7124" i="4"/>
  <c r="H7125" i="4"/>
  <c r="H7126" i="4"/>
  <c r="H7127" i="4"/>
  <c r="H7128" i="4"/>
  <c r="H7129" i="4"/>
  <c r="H7130" i="4"/>
  <c r="H7131" i="4"/>
  <c r="H7132" i="4"/>
  <c r="H7133" i="4"/>
  <c r="H7134" i="4"/>
  <c r="H7135" i="4"/>
  <c r="H7136" i="4"/>
  <c r="H7137" i="4"/>
  <c r="H7138" i="4"/>
  <c r="H7139" i="4"/>
  <c r="H7140" i="4"/>
  <c r="H7141" i="4"/>
  <c r="H7142" i="4"/>
  <c r="H7143" i="4"/>
  <c r="H7144" i="4"/>
  <c r="H7145" i="4"/>
  <c r="H7146" i="4"/>
  <c r="H7147" i="4"/>
  <c r="H7148" i="4"/>
  <c r="H7149" i="4"/>
  <c r="H7150" i="4"/>
  <c r="H7151" i="4"/>
  <c r="H7152" i="4"/>
  <c r="H7153" i="4"/>
  <c r="H7154" i="4"/>
  <c r="H7155" i="4"/>
  <c r="H7156" i="4"/>
  <c r="H7157" i="4"/>
  <c r="H7158" i="4"/>
  <c r="H7159" i="4"/>
  <c r="H7160" i="4"/>
  <c r="H7161" i="4"/>
  <c r="H7162" i="4"/>
  <c r="H7163" i="4"/>
  <c r="H7164" i="4"/>
  <c r="H7165" i="4"/>
  <c r="H7166" i="4"/>
  <c r="H7167" i="4"/>
  <c r="H7168" i="4"/>
  <c r="H7169" i="4"/>
  <c r="H7170" i="4"/>
  <c r="H7171" i="4"/>
  <c r="H7172" i="4"/>
  <c r="H7173" i="4"/>
  <c r="H7174" i="4"/>
  <c r="H7175" i="4"/>
  <c r="H7176" i="4"/>
  <c r="H7177" i="4"/>
  <c r="H7178" i="4"/>
  <c r="H7179" i="4"/>
  <c r="H7180" i="4"/>
  <c r="H7181" i="4"/>
  <c r="H7182" i="4"/>
  <c r="H7183" i="4"/>
  <c r="H7184" i="4"/>
  <c r="H7185" i="4"/>
  <c r="H7186" i="4"/>
  <c r="H7187" i="4"/>
  <c r="H7188" i="4"/>
  <c r="H7189" i="4"/>
  <c r="H7190" i="4"/>
  <c r="H7191" i="4"/>
  <c r="H7192" i="4"/>
  <c r="H7193" i="4"/>
  <c r="H7194" i="4"/>
  <c r="H7195" i="4"/>
  <c r="H7196" i="4"/>
  <c r="H7197" i="4"/>
  <c r="H7198" i="4"/>
  <c r="H7199" i="4"/>
  <c r="H7200" i="4"/>
  <c r="H7201" i="4"/>
  <c r="H7202" i="4"/>
  <c r="H7203" i="4"/>
  <c r="H7204" i="4"/>
  <c r="H7205" i="4"/>
  <c r="H7206" i="4"/>
  <c r="H7207" i="4"/>
  <c r="H7208" i="4"/>
  <c r="H7209" i="4"/>
  <c r="H7210" i="4"/>
  <c r="H7211" i="4"/>
  <c r="H7212" i="4"/>
  <c r="H7213" i="4"/>
  <c r="H7214" i="4"/>
  <c r="H7215" i="4"/>
  <c r="H7216" i="4"/>
  <c r="H7217" i="4"/>
  <c r="H7218" i="4"/>
  <c r="H7219" i="4"/>
  <c r="H7220" i="4"/>
  <c r="H7221" i="4"/>
  <c r="H7222" i="4"/>
  <c r="H7223" i="4"/>
  <c r="H7224" i="4"/>
  <c r="H7225" i="4"/>
  <c r="H7226" i="4"/>
  <c r="H7227" i="4"/>
  <c r="H7228" i="4"/>
  <c r="H7229" i="4"/>
  <c r="H7230" i="4"/>
  <c r="H7231" i="4"/>
  <c r="H7232" i="4"/>
  <c r="H7233" i="4"/>
  <c r="H7234" i="4"/>
  <c r="H7235" i="4"/>
  <c r="H7236" i="4"/>
  <c r="H7237" i="4"/>
  <c r="H7238" i="4"/>
  <c r="H7239" i="4"/>
  <c r="H7240" i="4"/>
  <c r="H7241" i="4"/>
  <c r="H7242" i="4"/>
  <c r="H7243" i="4"/>
  <c r="H7244" i="4"/>
  <c r="H7245" i="4"/>
  <c r="H7246" i="4"/>
  <c r="H7247" i="4"/>
  <c r="H7248" i="4"/>
  <c r="H7249" i="4"/>
  <c r="H7250" i="4"/>
  <c r="H7251" i="4"/>
  <c r="H7252" i="4"/>
  <c r="H7253" i="4"/>
  <c r="H7254" i="4"/>
  <c r="H7255" i="4"/>
  <c r="H7256" i="4"/>
  <c r="H7257" i="4"/>
  <c r="H7258" i="4"/>
  <c r="H7259" i="4"/>
  <c r="H7260" i="4"/>
  <c r="H7261" i="4"/>
  <c r="H7262" i="4"/>
  <c r="H7263" i="4"/>
  <c r="H7264" i="4"/>
  <c r="H7265" i="4"/>
  <c r="H7266" i="4"/>
  <c r="H7267" i="4"/>
  <c r="H7268" i="4"/>
  <c r="H7269" i="4"/>
  <c r="H7270" i="4"/>
  <c r="H7271" i="4"/>
  <c r="H7272" i="4"/>
  <c r="H7273" i="4"/>
  <c r="H7274" i="4"/>
  <c r="H7275" i="4"/>
  <c r="H7276" i="4"/>
  <c r="H7277" i="4"/>
  <c r="H7278" i="4"/>
  <c r="H7279" i="4"/>
  <c r="H7280" i="4"/>
  <c r="H7281" i="4"/>
  <c r="H7282" i="4"/>
  <c r="H7283" i="4"/>
  <c r="H7284" i="4"/>
  <c r="H7285" i="4"/>
  <c r="H7286" i="4"/>
  <c r="H7287" i="4"/>
  <c r="H7288" i="4"/>
  <c r="H7289" i="4"/>
  <c r="H7290" i="4"/>
  <c r="H7291" i="4"/>
  <c r="H7292" i="4"/>
  <c r="H7293" i="4"/>
  <c r="H7294" i="4"/>
  <c r="H7295" i="4"/>
  <c r="H7296" i="4"/>
  <c r="H7297" i="4"/>
  <c r="H7298" i="4"/>
  <c r="H7299" i="4"/>
  <c r="H7300" i="4"/>
  <c r="H7301" i="4"/>
  <c r="H7302" i="4"/>
  <c r="H7303" i="4"/>
  <c r="H7304" i="4"/>
  <c r="H7305" i="4"/>
  <c r="H7306" i="4"/>
  <c r="H7307" i="4"/>
  <c r="H7308" i="4"/>
  <c r="H7309" i="4"/>
  <c r="H7310" i="4"/>
  <c r="H7311" i="4"/>
  <c r="H7312" i="4"/>
  <c r="H7313" i="4"/>
  <c r="H7314" i="4"/>
  <c r="H7315" i="4"/>
  <c r="H7316" i="4"/>
  <c r="H7317" i="4"/>
  <c r="H7318" i="4"/>
  <c r="H7319" i="4"/>
  <c r="H7320" i="4"/>
  <c r="H7321" i="4"/>
  <c r="H7322" i="4"/>
  <c r="H7323" i="4"/>
  <c r="H7324" i="4"/>
  <c r="H7325" i="4"/>
  <c r="H7326" i="4"/>
  <c r="H7327" i="4"/>
  <c r="H7328" i="4"/>
  <c r="H7329" i="4"/>
  <c r="H7330" i="4"/>
  <c r="H7331" i="4"/>
  <c r="H7332" i="4"/>
  <c r="H7333" i="4"/>
  <c r="H7334" i="4"/>
  <c r="H7335" i="4"/>
  <c r="H7336" i="4"/>
  <c r="H7337" i="4"/>
  <c r="H7338" i="4"/>
  <c r="H7339" i="4"/>
  <c r="H7340" i="4"/>
  <c r="H7341" i="4"/>
  <c r="H7342" i="4"/>
  <c r="H7343" i="4"/>
  <c r="H7344" i="4"/>
  <c r="H7345" i="4"/>
  <c r="H7346" i="4"/>
  <c r="H7347" i="4"/>
  <c r="H7348" i="4"/>
  <c r="H7349" i="4"/>
  <c r="H7350" i="4"/>
  <c r="H7351" i="4"/>
  <c r="H7352" i="4"/>
  <c r="H7353" i="4"/>
  <c r="H7354" i="4"/>
  <c r="H7355" i="4"/>
  <c r="H7356" i="4"/>
  <c r="H7357" i="4"/>
  <c r="H7358" i="4"/>
  <c r="H7359" i="4"/>
  <c r="H7360" i="4"/>
  <c r="H7361" i="4"/>
  <c r="H7362" i="4"/>
  <c r="H7363" i="4"/>
  <c r="H7364" i="4"/>
  <c r="H7365" i="4"/>
  <c r="H7366" i="4"/>
  <c r="H7367" i="4"/>
  <c r="H7368" i="4"/>
  <c r="H7369" i="4"/>
  <c r="H7370" i="4"/>
  <c r="H7371" i="4"/>
  <c r="H7372" i="4"/>
  <c r="H7373" i="4"/>
  <c r="H7374" i="4"/>
  <c r="H7375" i="4"/>
  <c r="H7376" i="4"/>
  <c r="H7377" i="4"/>
  <c r="H7378" i="4"/>
  <c r="H7379" i="4"/>
  <c r="H7380" i="4"/>
  <c r="H7381" i="4"/>
  <c r="H7382" i="4"/>
  <c r="H7383" i="4"/>
  <c r="H7384" i="4"/>
  <c r="H7385" i="4"/>
  <c r="H7386" i="4"/>
  <c r="H7387" i="4"/>
  <c r="H7388" i="4"/>
  <c r="H7389" i="4"/>
  <c r="H7390" i="4"/>
  <c r="H7391" i="4"/>
  <c r="H7392" i="4"/>
  <c r="H7393" i="4"/>
  <c r="H7394" i="4"/>
  <c r="H7395" i="4"/>
  <c r="H7396" i="4"/>
  <c r="H7397" i="4"/>
  <c r="H7398" i="4"/>
  <c r="H7399" i="4"/>
  <c r="H7400" i="4"/>
  <c r="H7401" i="4"/>
  <c r="H7402" i="4"/>
  <c r="H7403" i="4"/>
  <c r="H7404" i="4"/>
  <c r="H7405" i="4"/>
  <c r="H7406" i="4"/>
  <c r="H7407" i="4"/>
  <c r="H7408" i="4"/>
  <c r="H7409" i="4"/>
  <c r="H7410" i="4"/>
  <c r="H7411" i="4"/>
  <c r="H7412" i="4"/>
  <c r="H7413" i="4"/>
  <c r="H7414" i="4"/>
  <c r="H7415" i="4"/>
  <c r="H7416" i="4"/>
  <c r="H7417" i="4"/>
  <c r="H7418" i="4"/>
  <c r="H7419" i="4"/>
  <c r="H7420" i="4"/>
  <c r="H7421" i="4"/>
  <c r="H7422" i="4"/>
  <c r="H7423" i="4"/>
  <c r="H7424" i="4"/>
  <c r="H7425" i="4"/>
  <c r="H7426" i="4"/>
  <c r="H7427" i="4"/>
  <c r="H7428" i="4"/>
  <c r="H7429" i="4"/>
  <c r="H7430" i="4"/>
  <c r="H7431" i="4"/>
  <c r="H7432" i="4"/>
  <c r="H7433" i="4"/>
  <c r="H7434" i="4"/>
  <c r="H7435" i="4"/>
  <c r="H7436" i="4"/>
  <c r="H7437" i="4"/>
  <c r="H7438" i="4"/>
  <c r="H7439" i="4"/>
  <c r="H7440" i="4"/>
  <c r="H7441" i="4"/>
  <c r="H7442" i="4"/>
  <c r="H7443" i="4"/>
  <c r="H7444" i="4"/>
  <c r="H7445" i="4"/>
  <c r="H7446" i="4"/>
  <c r="H7447" i="4"/>
  <c r="H7448" i="4"/>
  <c r="H7449" i="4"/>
  <c r="H7450" i="4"/>
  <c r="H7451" i="4"/>
  <c r="H7452" i="4"/>
  <c r="H7453" i="4"/>
  <c r="H7454" i="4"/>
  <c r="H7455" i="4"/>
  <c r="H7456" i="4"/>
  <c r="H7457" i="4"/>
  <c r="H7458" i="4"/>
  <c r="H7459" i="4"/>
  <c r="H7460" i="4"/>
  <c r="H7461" i="4"/>
  <c r="H7462" i="4"/>
  <c r="H7463" i="4"/>
  <c r="H7464" i="4"/>
  <c r="H7465" i="4"/>
  <c r="H7466" i="4"/>
  <c r="H7467" i="4"/>
  <c r="H7468" i="4"/>
  <c r="H7469" i="4"/>
  <c r="H7470" i="4"/>
  <c r="H7471" i="4"/>
  <c r="H7472" i="4"/>
  <c r="H7473" i="4"/>
  <c r="H7474" i="4"/>
  <c r="H7475" i="4"/>
  <c r="H7476" i="4"/>
  <c r="H7477" i="4"/>
  <c r="H7478" i="4"/>
  <c r="H7479" i="4"/>
  <c r="H7480" i="4"/>
  <c r="H7481" i="4"/>
  <c r="H7482" i="4"/>
  <c r="H7483" i="4"/>
  <c r="H7484" i="4"/>
  <c r="H7485" i="4"/>
  <c r="H7486" i="4"/>
  <c r="H7487" i="4"/>
  <c r="H7488" i="4"/>
  <c r="H7489" i="4"/>
  <c r="H7490" i="4"/>
  <c r="H7491" i="4"/>
  <c r="H7492" i="4"/>
  <c r="H7493" i="4"/>
  <c r="H7494" i="4"/>
  <c r="H7495" i="4"/>
  <c r="H7496" i="4"/>
  <c r="H7497" i="4"/>
  <c r="H7498" i="4"/>
  <c r="H7499" i="4"/>
  <c r="H7500" i="4"/>
  <c r="H7501" i="4"/>
  <c r="H7502" i="4"/>
  <c r="H7503" i="4"/>
  <c r="H7504" i="4"/>
  <c r="H7505" i="4"/>
  <c r="H7506" i="4"/>
  <c r="H7507" i="4"/>
  <c r="H7508" i="4"/>
  <c r="H7509" i="4"/>
  <c r="H7510" i="4"/>
  <c r="H7511" i="4"/>
  <c r="H7512" i="4"/>
  <c r="H7513" i="4"/>
  <c r="H7514" i="4"/>
  <c r="H7515" i="4"/>
  <c r="H7516" i="4"/>
  <c r="H7517" i="4"/>
  <c r="H7518" i="4"/>
  <c r="H7519" i="4"/>
  <c r="H7520" i="4"/>
  <c r="H7521" i="4"/>
  <c r="H7522" i="4"/>
  <c r="H7523" i="4"/>
  <c r="H7524" i="4"/>
  <c r="H7525" i="4"/>
  <c r="H7526" i="4"/>
  <c r="H7527" i="4"/>
  <c r="H7528" i="4"/>
  <c r="H7529" i="4"/>
  <c r="H7530" i="4"/>
  <c r="H7531" i="4"/>
  <c r="H7532" i="4"/>
  <c r="H7533" i="4"/>
  <c r="H7534" i="4"/>
  <c r="H7535" i="4"/>
  <c r="H7536" i="4"/>
  <c r="H7537" i="4"/>
  <c r="H7538" i="4"/>
  <c r="H7539" i="4"/>
  <c r="H7540" i="4"/>
  <c r="H7541" i="4"/>
  <c r="H7542" i="4"/>
  <c r="H7543" i="4"/>
  <c r="H7544" i="4"/>
  <c r="H7545" i="4"/>
  <c r="H7546" i="4"/>
  <c r="H7547" i="4"/>
  <c r="H7548" i="4"/>
  <c r="H7549" i="4"/>
  <c r="H7550" i="4"/>
  <c r="H7551" i="4"/>
  <c r="H7552" i="4"/>
  <c r="H7553" i="4"/>
  <c r="H7554" i="4"/>
  <c r="H7555" i="4"/>
  <c r="H7556" i="4"/>
  <c r="H7557" i="4"/>
  <c r="H7558" i="4"/>
  <c r="H7559" i="4"/>
  <c r="H7560" i="4"/>
  <c r="H7561" i="4"/>
  <c r="H7562" i="4"/>
  <c r="H7563" i="4"/>
  <c r="H7564" i="4"/>
  <c r="H7565" i="4"/>
  <c r="H7566" i="4"/>
  <c r="H7567" i="4"/>
  <c r="H7568" i="4"/>
  <c r="H7569" i="4"/>
  <c r="H7570" i="4"/>
  <c r="H7571" i="4"/>
  <c r="H7572" i="4"/>
  <c r="H7573" i="4"/>
  <c r="H7574" i="4"/>
  <c r="H7575" i="4"/>
  <c r="H7576" i="4"/>
  <c r="H7577" i="4"/>
  <c r="H7578" i="4"/>
  <c r="H7579" i="4"/>
  <c r="H7580" i="4"/>
  <c r="H7581" i="4"/>
  <c r="H7582" i="4"/>
  <c r="H7583" i="4"/>
  <c r="H7584" i="4"/>
  <c r="H7585" i="4"/>
  <c r="H7586" i="4"/>
  <c r="H7587" i="4"/>
  <c r="H7588" i="4"/>
  <c r="H7589" i="4"/>
  <c r="H7590" i="4"/>
  <c r="H7591" i="4"/>
  <c r="H7592" i="4"/>
  <c r="H7593" i="4"/>
  <c r="H7594" i="4"/>
  <c r="H7595" i="4"/>
  <c r="H7596" i="4"/>
  <c r="H7597" i="4"/>
  <c r="H7598" i="4"/>
  <c r="H7599" i="4"/>
  <c r="H7600" i="4"/>
  <c r="H7601" i="4"/>
  <c r="H7602" i="4"/>
  <c r="H7603" i="4"/>
  <c r="H7604" i="4"/>
  <c r="H7605" i="4"/>
  <c r="H7606" i="4"/>
  <c r="H7607" i="4"/>
  <c r="H7608" i="4"/>
  <c r="H7609" i="4"/>
  <c r="H7610" i="4"/>
  <c r="H7611" i="4"/>
  <c r="H7612" i="4"/>
  <c r="H7613" i="4"/>
  <c r="H7614" i="4"/>
  <c r="H7615" i="4"/>
  <c r="H7616" i="4"/>
  <c r="H7617" i="4"/>
  <c r="H7618" i="4"/>
  <c r="H7619" i="4"/>
  <c r="H7620" i="4"/>
  <c r="H7621" i="4"/>
  <c r="H7622" i="4"/>
  <c r="H7623" i="4"/>
  <c r="H7624" i="4"/>
  <c r="H7625" i="4"/>
  <c r="H7626" i="4"/>
  <c r="H7627" i="4"/>
  <c r="H7628" i="4"/>
  <c r="H7629" i="4"/>
  <c r="H7630" i="4"/>
  <c r="H7631" i="4"/>
  <c r="H7632" i="4"/>
  <c r="H7633" i="4"/>
  <c r="H7634" i="4"/>
  <c r="H7635" i="4"/>
  <c r="H7636" i="4"/>
  <c r="H7637" i="4"/>
  <c r="H7638" i="4"/>
  <c r="H7639" i="4"/>
  <c r="H7640" i="4"/>
  <c r="H7641" i="4"/>
  <c r="H7642" i="4"/>
  <c r="H7643" i="4"/>
  <c r="H7644" i="4"/>
  <c r="H7645" i="4"/>
  <c r="H7646" i="4"/>
  <c r="H7647" i="4"/>
  <c r="H7648" i="4"/>
  <c r="H7649" i="4"/>
  <c r="H7650" i="4"/>
  <c r="H7651" i="4"/>
  <c r="H7652" i="4"/>
  <c r="H7653" i="4"/>
  <c r="H7654" i="4"/>
  <c r="H7655" i="4"/>
  <c r="H7656" i="4"/>
  <c r="H7657" i="4"/>
  <c r="H7658" i="4"/>
  <c r="H7659" i="4"/>
  <c r="H7660" i="4"/>
  <c r="H7661" i="4"/>
  <c r="H7662" i="4"/>
  <c r="H7663" i="4"/>
  <c r="H7664" i="4"/>
  <c r="H7665" i="4"/>
  <c r="H7666" i="4"/>
  <c r="H7667" i="4"/>
  <c r="H7668" i="4"/>
  <c r="H7669" i="4"/>
  <c r="H7670" i="4"/>
  <c r="H7671" i="4"/>
  <c r="H7672" i="4"/>
  <c r="H7673" i="4"/>
  <c r="H7674" i="4"/>
  <c r="H7675" i="4"/>
  <c r="H7676" i="4"/>
  <c r="H7677" i="4"/>
  <c r="H7678" i="4"/>
  <c r="H7679" i="4"/>
  <c r="H7680" i="4"/>
  <c r="H7681" i="4"/>
  <c r="H7682" i="4"/>
  <c r="H7683" i="4"/>
  <c r="H7684" i="4"/>
  <c r="H7685" i="4"/>
  <c r="H7686" i="4"/>
  <c r="H7687" i="4"/>
  <c r="H7688" i="4"/>
  <c r="H7689" i="4"/>
  <c r="H7690" i="4"/>
  <c r="H7691" i="4"/>
  <c r="H7692" i="4"/>
  <c r="H7693" i="4"/>
  <c r="H7694" i="4"/>
  <c r="H7695" i="4"/>
  <c r="H7696" i="4"/>
  <c r="H7697" i="4"/>
  <c r="H7698" i="4"/>
  <c r="H7699" i="4"/>
  <c r="H7700" i="4"/>
  <c r="H7701" i="4"/>
  <c r="H7702" i="4"/>
  <c r="H7703" i="4"/>
  <c r="H7704" i="4"/>
  <c r="H7705" i="4"/>
  <c r="H7706" i="4"/>
  <c r="H7707" i="4"/>
  <c r="H7708" i="4"/>
  <c r="H7709" i="4"/>
  <c r="H7710" i="4"/>
  <c r="H7711" i="4"/>
  <c r="H7712" i="4"/>
  <c r="H7713" i="4"/>
  <c r="H7714" i="4"/>
  <c r="H7715" i="4"/>
  <c r="H7716" i="4"/>
  <c r="H7717" i="4"/>
  <c r="H7718" i="4"/>
  <c r="H7719" i="4"/>
  <c r="H7720" i="4"/>
  <c r="H7721" i="4"/>
  <c r="H7722" i="4"/>
  <c r="H7723" i="4"/>
  <c r="H7724" i="4"/>
  <c r="H7725" i="4"/>
  <c r="H7726" i="4"/>
  <c r="H7727" i="4"/>
  <c r="H7728" i="4"/>
  <c r="H7729" i="4"/>
  <c r="H7730" i="4"/>
  <c r="H7731" i="4"/>
  <c r="H7732" i="4"/>
  <c r="H7733" i="4"/>
  <c r="H7734" i="4"/>
  <c r="H7735" i="4"/>
  <c r="H7736" i="4"/>
  <c r="H7737" i="4"/>
  <c r="H7738" i="4"/>
  <c r="H7739" i="4"/>
  <c r="H7740" i="4"/>
  <c r="H7741" i="4"/>
  <c r="H7742" i="4"/>
  <c r="H7743" i="4"/>
  <c r="H7744" i="4"/>
  <c r="H7745" i="4"/>
  <c r="H7746" i="4"/>
  <c r="H7747" i="4"/>
  <c r="H7748" i="4"/>
  <c r="H7749" i="4"/>
  <c r="H7750" i="4"/>
  <c r="H7751" i="4"/>
  <c r="H7752" i="4"/>
  <c r="H7753" i="4"/>
  <c r="H7754" i="4"/>
  <c r="H7755" i="4"/>
  <c r="H7756" i="4"/>
  <c r="H7757" i="4"/>
  <c r="H7758" i="4"/>
  <c r="H7759" i="4"/>
  <c r="H7760" i="4"/>
  <c r="H7761" i="4"/>
  <c r="H7762" i="4"/>
  <c r="H7763" i="4"/>
  <c r="H7764" i="4"/>
  <c r="H7765" i="4"/>
  <c r="H7766" i="4"/>
  <c r="H7767" i="4"/>
  <c r="H7768" i="4"/>
  <c r="H7769" i="4"/>
  <c r="H7770" i="4"/>
  <c r="H7771" i="4"/>
  <c r="H7772" i="4"/>
  <c r="H7773" i="4"/>
  <c r="H7774" i="4"/>
  <c r="H7775" i="4"/>
  <c r="H7776" i="4"/>
  <c r="H7777" i="4"/>
  <c r="H7778" i="4"/>
  <c r="H7779" i="4"/>
  <c r="H7780" i="4"/>
  <c r="H7781" i="4"/>
  <c r="H7782" i="4"/>
  <c r="H7783" i="4"/>
  <c r="H7784" i="4"/>
  <c r="H7785" i="4"/>
  <c r="H7786" i="4"/>
  <c r="H7787" i="4"/>
  <c r="H7788" i="4"/>
  <c r="H7789" i="4"/>
  <c r="H7790" i="4"/>
  <c r="H7791" i="4"/>
  <c r="H7792" i="4"/>
  <c r="H7793" i="4"/>
  <c r="H7794" i="4"/>
  <c r="H7795" i="4"/>
  <c r="H7796" i="4"/>
  <c r="H7797" i="4"/>
  <c r="H7798" i="4"/>
  <c r="H7799" i="4"/>
  <c r="H7800" i="4"/>
  <c r="H7801" i="4"/>
  <c r="H7802" i="4"/>
  <c r="H7803" i="4"/>
  <c r="H7804" i="4"/>
  <c r="H7805" i="4"/>
  <c r="H7806" i="4"/>
  <c r="H7807" i="4"/>
  <c r="H7808" i="4"/>
  <c r="H7809" i="4"/>
  <c r="H7810" i="4"/>
  <c r="H7811" i="4"/>
  <c r="H7812" i="4"/>
  <c r="H7813" i="4"/>
  <c r="H7814" i="4"/>
  <c r="H7815" i="4"/>
  <c r="H7816" i="4"/>
  <c r="H7817" i="4"/>
  <c r="H7818" i="4"/>
  <c r="H7819" i="4"/>
  <c r="H7820" i="4"/>
  <c r="H7821" i="4"/>
  <c r="H7822" i="4"/>
  <c r="H7823" i="4"/>
  <c r="H7824" i="4"/>
  <c r="H7825" i="4"/>
  <c r="H7826" i="4"/>
  <c r="H7827" i="4"/>
  <c r="H7828" i="4"/>
  <c r="H7829" i="4"/>
  <c r="H7830" i="4"/>
  <c r="H7831" i="4"/>
  <c r="H7832" i="4"/>
  <c r="H7833" i="4"/>
  <c r="H7834" i="4"/>
  <c r="H7835" i="4"/>
  <c r="H7836" i="4"/>
  <c r="H7837" i="4"/>
  <c r="H7838" i="4"/>
  <c r="H7839" i="4"/>
  <c r="H7840" i="4"/>
  <c r="H7841" i="4"/>
  <c r="H7842" i="4"/>
  <c r="H7843" i="4"/>
  <c r="H7844" i="4"/>
  <c r="H7845" i="4"/>
  <c r="H7846" i="4"/>
  <c r="H7847" i="4"/>
  <c r="H7848" i="4"/>
  <c r="H7849" i="4"/>
  <c r="H7850" i="4"/>
  <c r="H7851" i="4"/>
  <c r="H7852" i="4"/>
  <c r="H7853" i="4"/>
  <c r="H7854" i="4"/>
  <c r="H7855" i="4"/>
  <c r="H7856" i="4"/>
  <c r="H7857" i="4"/>
  <c r="H7858" i="4"/>
  <c r="H7859" i="4"/>
  <c r="H7860" i="4"/>
  <c r="H7861" i="4"/>
  <c r="H7862" i="4"/>
  <c r="H7863" i="4"/>
  <c r="H7864" i="4"/>
  <c r="H7865" i="4"/>
  <c r="H7866" i="4"/>
  <c r="H7867" i="4"/>
  <c r="H7868" i="4"/>
  <c r="H7869" i="4"/>
  <c r="H7870" i="4"/>
  <c r="H7871" i="4"/>
  <c r="H7872" i="4"/>
  <c r="H7873" i="4"/>
  <c r="H7874" i="4"/>
  <c r="H7875" i="4"/>
  <c r="H7876" i="4"/>
  <c r="H7877" i="4"/>
  <c r="H7878" i="4"/>
  <c r="H7879" i="4"/>
  <c r="H7880" i="4"/>
  <c r="H7881" i="4"/>
  <c r="H7882" i="4"/>
  <c r="H7883" i="4"/>
  <c r="H7884" i="4"/>
  <c r="H7885" i="4"/>
  <c r="H7886" i="4"/>
  <c r="H7887" i="4"/>
  <c r="H7888" i="4"/>
  <c r="H7889" i="4"/>
  <c r="H7890" i="4"/>
  <c r="H7891" i="4"/>
  <c r="H7892" i="4"/>
  <c r="H7893" i="4"/>
  <c r="H7894" i="4"/>
  <c r="H7895" i="4"/>
  <c r="H7896" i="4"/>
  <c r="H7897" i="4"/>
  <c r="H7898" i="4"/>
  <c r="H7899" i="4"/>
  <c r="H7900" i="4"/>
  <c r="H7901" i="4"/>
  <c r="H7902" i="4"/>
  <c r="H7903" i="4"/>
  <c r="H7904" i="4"/>
  <c r="H7905" i="4"/>
  <c r="H7906" i="4"/>
  <c r="H7907" i="4"/>
  <c r="H7908" i="4"/>
  <c r="H7909" i="4"/>
  <c r="H7910" i="4"/>
  <c r="H7911" i="4"/>
  <c r="H7912" i="4"/>
  <c r="H7913" i="4"/>
  <c r="H7914" i="4"/>
  <c r="H7915" i="4"/>
  <c r="H7916" i="4"/>
  <c r="H7917" i="4"/>
  <c r="H7918" i="4"/>
  <c r="H7919" i="4"/>
  <c r="H7920" i="4"/>
  <c r="H7921" i="4"/>
  <c r="H7922" i="4"/>
  <c r="H7923" i="4"/>
  <c r="H7924" i="4"/>
  <c r="H7925" i="4"/>
  <c r="H7926" i="4"/>
  <c r="H7927" i="4"/>
  <c r="H7928" i="4"/>
  <c r="H7929" i="4"/>
  <c r="H7930" i="4"/>
  <c r="H7931" i="4"/>
  <c r="H7932" i="4"/>
  <c r="H7933" i="4"/>
  <c r="H7934" i="4"/>
  <c r="H7935" i="4"/>
  <c r="H7936" i="4"/>
  <c r="H7937" i="4"/>
  <c r="H7938" i="4"/>
  <c r="H7939" i="4"/>
  <c r="H7940" i="4"/>
  <c r="H7941" i="4"/>
  <c r="H7942" i="4"/>
  <c r="H7943" i="4"/>
  <c r="H7944" i="4"/>
  <c r="H7945" i="4"/>
  <c r="H7946" i="4"/>
  <c r="H7947" i="4"/>
  <c r="H7948" i="4"/>
  <c r="H7949" i="4"/>
  <c r="H7950" i="4"/>
  <c r="H7951" i="4"/>
  <c r="H7952" i="4"/>
  <c r="H7953" i="4"/>
  <c r="H7954" i="4"/>
  <c r="H7955" i="4"/>
  <c r="H7956" i="4"/>
  <c r="H7957" i="4"/>
  <c r="H7958" i="4"/>
  <c r="H7959" i="4"/>
  <c r="H7960" i="4"/>
  <c r="H7961" i="4"/>
  <c r="H7962" i="4"/>
  <c r="H7963" i="4"/>
  <c r="H7964" i="4"/>
  <c r="H7965" i="4"/>
  <c r="H7966" i="4"/>
  <c r="H7967" i="4"/>
  <c r="H7968" i="4"/>
  <c r="H7969" i="4"/>
  <c r="H7970" i="4"/>
  <c r="H7971" i="4"/>
  <c r="H7972" i="4"/>
  <c r="H7973" i="4"/>
  <c r="H7974" i="4"/>
  <c r="H7975" i="4"/>
  <c r="H7976" i="4"/>
  <c r="H7977" i="4"/>
  <c r="H7978" i="4"/>
  <c r="H7979" i="4"/>
  <c r="H7980" i="4"/>
  <c r="H7981" i="4"/>
  <c r="H7982" i="4"/>
  <c r="H7983" i="4"/>
  <c r="H7984" i="4"/>
  <c r="H7985" i="4"/>
  <c r="H7986" i="4"/>
  <c r="H7987" i="4"/>
  <c r="H7988" i="4"/>
  <c r="H7989" i="4"/>
  <c r="H7990" i="4"/>
  <c r="H7991" i="4"/>
  <c r="H7992" i="4"/>
  <c r="H7993" i="4"/>
  <c r="H7994" i="4"/>
  <c r="H7995" i="4"/>
  <c r="H7996" i="4"/>
  <c r="H7997" i="4"/>
  <c r="H7998" i="4"/>
  <c r="H7999" i="4"/>
  <c r="H8000" i="4"/>
  <c r="H8001" i="4"/>
  <c r="H8002" i="4"/>
  <c r="H8003" i="4"/>
  <c r="H8004" i="4"/>
  <c r="H8005" i="4"/>
  <c r="H8006" i="4"/>
  <c r="H8007" i="4"/>
  <c r="H8008" i="4"/>
  <c r="H8009" i="4"/>
  <c r="H8010" i="4"/>
  <c r="H8011" i="4"/>
  <c r="H8012" i="4"/>
  <c r="H8013" i="4"/>
  <c r="H8014" i="4"/>
  <c r="H8015" i="4"/>
  <c r="H8016" i="4"/>
  <c r="H8017" i="4"/>
  <c r="H8018" i="4"/>
  <c r="H8019" i="4"/>
  <c r="H8020" i="4"/>
  <c r="H8021" i="4"/>
  <c r="H8022" i="4"/>
  <c r="H8023" i="4"/>
  <c r="H8024" i="4"/>
  <c r="H8025" i="4"/>
  <c r="H8026" i="4"/>
  <c r="H8027" i="4"/>
  <c r="H8028" i="4"/>
  <c r="H8029" i="4"/>
  <c r="H8030" i="4"/>
  <c r="H8031" i="4"/>
  <c r="H8032" i="4"/>
  <c r="H8033" i="4"/>
  <c r="H8034" i="4"/>
  <c r="H8035" i="4"/>
  <c r="H8036" i="4"/>
  <c r="H8037" i="4"/>
  <c r="H8038" i="4"/>
  <c r="H8039" i="4"/>
  <c r="H8040" i="4"/>
  <c r="H8041" i="4"/>
  <c r="H8042" i="4"/>
  <c r="H8043" i="4"/>
  <c r="H8044" i="4"/>
  <c r="H8045" i="4"/>
  <c r="H8046" i="4"/>
  <c r="H8047" i="4"/>
  <c r="H8048" i="4"/>
  <c r="H8049" i="4"/>
  <c r="H8050" i="4"/>
  <c r="H8051" i="4"/>
  <c r="H8052" i="4"/>
  <c r="H8053" i="4"/>
  <c r="H8054" i="4"/>
  <c r="H8055" i="4"/>
  <c r="H8056" i="4"/>
  <c r="H8057" i="4"/>
  <c r="H8058" i="4"/>
  <c r="H8059" i="4"/>
  <c r="H8060" i="4"/>
  <c r="H8061" i="4"/>
  <c r="H8062" i="4"/>
  <c r="H8063" i="4"/>
  <c r="H8064" i="4"/>
  <c r="H8065" i="4"/>
  <c r="H8066" i="4"/>
  <c r="H8067" i="4"/>
  <c r="H8068" i="4"/>
  <c r="H8069" i="4"/>
  <c r="H8070" i="4"/>
  <c r="H8071" i="4"/>
  <c r="H8072" i="4"/>
  <c r="H8073" i="4"/>
  <c r="H8074" i="4"/>
  <c r="H8075" i="4"/>
  <c r="H8076" i="4"/>
  <c r="H8077" i="4"/>
  <c r="H8078" i="4"/>
  <c r="H8079" i="4"/>
  <c r="H8080" i="4"/>
  <c r="H8081" i="4"/>
  <c r="H8082" i="4"/>
  <c r="H8083" i="4"/>
  <c r="H8084" i="4"/>
  <c r="H8085" i="4"/>
  <c r="H8086" i="4"/>
  <c r="H8087" i="4"/>
  <c r="H8088" i="4"/>
  <c r="H8089" i="4"/>
  <c r="H8090" i="4"/>
  <c r="H8091" i="4"/>
  <c r="H8092" i="4"/>
  <c r="H8093" i="4"/>
  <c r="H8094" i="4"/>
  <c r="H8095" i="4"/>
  <c r="H8096" i="4"/>
  <c r="H8097" i="4"/>
  <c r="H8098" i="4"/>
  <c r="H8099" i="4"/>
  <c r="H8100" i="4"/>
  <c r="H8101" i="4"/>
  <c r="H8102" i="4"/>
  <c r="H8103" i="4"/>
  <c r="H8104" i="4"/>
  <c r="H8105" i="4"/>
  <c r="H8106" i="4"/>
  <c r="H8107" i="4"/>
  <c r="H8108" i="4"/>
  <c r="H8109" i="4"/>
  <c r="H8110" i="4"/>
  <c r="H8111" i="4"/>
  <c r="H8112" i="4"/>
  <c r="H8113" i="4"/>
  <c r="H8114" i="4"/>
  <c r="H8115" i="4"/>
  <c r="H8116" i="4"/>
  <c r="H8117" i="4"/>
  <c r="H8118" i="4"/>
  <c r="H8119" i="4"/>
  <c r="H8120" i="4"/>
  <c r="H8121" i="4"/>
  <c r="H8122" i="4"/>
  <c r="H8123" i="4"/>
  <c r="H8124" i="4"/>
  <c r="H8125" i="4"/>
  <c r="H8126" i="4"/>
  <c r="H8127" i="4"/>
  <c r="H8128" i="4"/>
  <c r="H8129" i="4"/>
  <c r="H8130" i="4"/>
  <c r="H8131" i="4"/>
  <c r="H8132" i="4"/>
  <c r="H8133" i="4"/>
  <c r="H8134" i="4"/>
  <c r="H8135" i="4"/>
  <c r="H8136" i="4"/>
  <c r="H8137" i="4"/>
  <c r="H8138" i="4"/>
  <c r="H8139" i="4"/>
  <c r="H8140" i="4"/>
  <c r="H8141" i="4"/>
  <c r="H8142" i="4"/>
  <c r="H8143" i="4"/>
  <c r="H8144" i="4"/>
  <c r="H8145" i="4"/>
  <c r="H8146" i="4"/>
  <c r="H8147" i="4"/>
  <c r="H8148" i="4"/>
  <c r="H8149" i="4"/>
  <c r="H8150" i="4"/>
  <c r="H8151" i="4"/>
  <c r="H8152" i="4"/>
  <c r="H8153" i="4"/>
  <c r="H8154" i="4"/>
  <c r="H8155" i="4"/>
  <c r="H8156" i="4"/>
  <c r="H8157" i="4"/>
  <c r="H8158" i="4"/>
  <c r="H8159" i="4"/>
  <c r="H8160" i="4"/>
  <c r="H8161" i="4"/>
  <c r="H8162" i="4"/>
  <c r="H8163" i="4"/>
  <c r="H8164" i="4"/>
  <c r="H8165" i="4"/>
  <c r="H8166" i="4"/>
  <c r="H8167" i="4"/>
  <c r="H8168" i="4"/>
  <c r="H8169" i="4"/>
  <c r="H8170" i="4"/>
  <c r="H8171" i="4"/>
  <c r="H8172" i="4"/>
  <c r="H8173" i="4"/>
  <c r="H8174" i="4"/>
  <c r="H8175" i="4"/>
  <c r="H8176" i="4"/>
  <c r="H8177" i="4"/>
  <c r="H8178" i="4"/>
  <c r="H8179" i="4"/>
  <c r="H8180" i="4"/>
  <c r="H8181" i="4"/>
  <c r="H8182" i="4"/>
  <c r="H8183" i="4"/>
  <c r="H8184" i="4"/>
  <c r="H8185" i="4"/>
  <c r="H8186" i="4"/>
  <c r="H8187" i="4"/>
  <c r="H8188" i="4"/>
  <c r="H8189" i="4"/>
  <c r="H8190" i="4"/>
  <c r="H8191" i="4"/>
  <c r="H8192" i="4"/>
  <c r="H8193" i="4"/>
  <c r="H8194" i="4"/>
  <c r="H8195" i="4"/>
  <c r="H8196" i="4"/>
  <c r="H8197" i="4"/>
  <c r="H8198" i="4"/>
  <c r="H8199" i="4"/>
  <c r="H8200" i="4"/>
  <c r="H8201" i="4"/>
  <c r="H8202" i="4"/>
  <c r="H8203" i="4"/>
  <c r="H8204" i="4"/>
  <c r="H8205" i="4"/>
  <c r="H8206" i="4"/>
  <c r="H8207" i="4"/>
  <c r="H8208" i="4"/>
  <c r="H8209" i="4"/>
  <c r="H8210" i="4"/>
  <c r="H8211" i="4"/>
  <c r="H8212" i="4"/>
  <c r="H8213" i="4"/>
  <c r="H8214" i="4"/>
  <c r="H8215" i="4"/>
  <c r="H8216" i="4"/>
  <c r="H8217" i="4"/>
  <c r="H8218" i="4"/>
  <c r="H8219" i="4"/>
  <c r="H8220" i="4"/>
  <c r="H8221" i="4"/>
  <c r="H8222" i="4"/>
  <c r="H8223" i="4"/>
  <c r="H8224" i="4"/>
  <c r="H8225" i="4"/>
  <c r="H8226" i="4"/>
  <c r="H8227" i="4"/>
  <c r="H8228" i="4"/>
  <c r="H8229" i="4"/>
  <c r="H8230" i="4"/>
  <c r="H8231" i="4"/>
  <c r="H8232" i="4"/>
  <c r="H8233" i="4"/>
  <c r="H8234" i="4"/>
  <c r="H8235" i="4"/>
  <c r="H8236" i="4"/>
  <c r="H8237" i="4"/>
  <c r="H8238" i="4"/>
  <c r="H8239" i="4"/>
  <c r="H8240" i="4"/>
  <c r="H8241" i="4"/>
  <c r="H8242" i="4"/>
  <c r="H8243" i="4"/>
  <c r="H8244" i="4"/>
  <c r="H8245" i="4"/>
  <c r="H8246" i="4"/>
  <c r="H8247" i="4"/>
  <c r="H8248" i="4"/>
  <c r="H8249" i="4"/>
  <c r="H8250" i="4"/>
  <c r="H8251" i="4"/>
  <c r="H8252" i="4"/>
  <c r="H8253" i="4"/>
  <c r="H8254" i="4"/>
  <c r="H8255" i="4"/>
  <c r="H8256" i="4"/>
  <c r="H8257" i="4"/>
  <c r="H8258" i="4"/>
  <c r="H8259" i="4"/>
  <c r="H8260" i="4"/>
  <c r="H8261" i="4"/>
  <c r="H8262" i="4"/>
  <c r="H8263" i="4"/>
  <c r="H8264" i="4"/>
  <c r="H8265" i="4"/>
  <c r="H8266" i="4"/>
  <c r="H8267" i="4"/>
  <c r="H8268" i="4"/>
  <c r="H8269" i="4"/>
  <c r="H8270" i="4"/>
  <c r="H8271" i="4"/>
  <c r="H8272" i="4"/>
  <c r="H8273" i="4"/>
  <c r="H8274" i="4"/>
  <c r="H8275" i="4"/>
  <c r="H8276" i="4"/>
  <c r="H8277" i="4"/>
  <c r="H8278" i="4"/>
  <c r="H8279" i="4"/>
  <c r="H8280" i="4"/>
  <c r="H8281" i="4"/>
  <c r="H8282" i="4"/>
  <c r="H8283" i="4"/>
  <c r="H8284" i="4"/>
  <c r="H8285" i="4"/>
  <c r="H8286" i="4"/>
  <c r="H8287" i="4"/>
  <c r="H8288" i="4"/>
  <c r="H8289" i="4"/>
  <c r="H8290" i="4"/>
  <c r="H8291" i="4"/>
  <c r="H8292" i="4"/>
  <c r="H8293" i="4"/>
  <c r="H8294" i="4"/>
  <c r="H8295" i="4"/>
  <c r="H8296" i="4"/>
  <c r="H8297" i="4"/>
  <c r="H8298" i="4"/>
  <c r="H8299" i="4"/>
  <c r="H8300" i="4"/>
  <c r="H8301" i="4"/>
  <c r="H8302" i="4"/>
  <c r="H8303" i="4"/>
  <c r="H8304" i="4"/>
  <c r="H8305" i="4"/>
  <c r="H8306" i="4"/>
  <c r="H8307" i="4"/>
  <c r="H8308" i="4"/>
  <c r="H8309" i="4"/>
  <c r="H8310" i="4"/>
  <c r="H8311" i="4"/>
  <c r="H8312" i="4"/>
  <c r="H8313" i="4"/>
  <c r="H8314" i="4"/>
  <c r="H8315" i="4"/>
  <c r="H8316" i="4"/>
  <c r="H8317" i="4"/>
  <c r="H8318" i="4"/>
  <c r="H8319" i="4"/>
  <c r="H8320" i="4"/>
  <c r="H8321" i="4"/>
  <c r="H8322" i="4"/>
  <c r="H8323" i="4"/>
  <c r="H8324" i="4"/>
  <c r="H8325" i="4"/>
  <c r="H8326" i="4"/>
  <c r="H8327" i="4"/>
  <c r="H8328" i="4"/>
  <c r="H8329" i="4"/>
  <c r="H8330" i="4"/>
  <c r="H8331" i="4"/>
  <c r="H8332" i="4"/>
  <c r="H8333" i="4"/>
  <c r="H8334" i="4"/>
  <c r="H8335" i="4"/>
  <c r="H8336" i="4"/>
  <c r="H8337" i="4"/>
  <c r="H8338" i="4"/>
  <c r="H8339" i="4"/>
  <c r="H8340" i="4"/>
  <c r="H8341" i="4"/>
  <c r="H8342" i="4"/>
  <c r="H8343" i="4"/>
  <c r="H8344" i="4"/>
  <c r="H8345" i="4"/>
  <c r="H8346" i="4"/>
  <c r="H8347" i="4"/>
  <c r="H8348" i="4"/>
  <c r="H8349" i="4"/>
  <c r="H8350" i="4"/>
  <c r="H8351" i="4"/>
  <c r="H8352" i="4"/>
  <c r="H8353" i="4"/>
  <c r="H8354" i="4"/>
  <c r="H8355" i="4"/>
  <c r="H8356" i="4"/>
  <c r="H8357" i="4"/>
  <c r="H8358" i="4"/>
  <c r="H8359" i="4"/>
  <c r="H8360" i="4"/>
  <c r="H8361" i="4"/>
  <c r="H8362" i="4"/>
  <c r="H8363" i="4"/>
  <c r="H8364" i="4"/>
  <c r="H8365" i="4"/>
  <c r="H8366" i="4"/>
  <c r="H8367" i="4"/>
  <c r="H8368" i="4"/>
  <c r="H8369" i="4"/>
  <c r="H8370" i="4"/>
  <c r="H8371" i="4"/>
  <c r="H8372" i="4"/>
  <c r="H8373" i="4"/>
  <c r="H8374" i="4"/>
  <c r="H8375" i="4"/>
  <c r="H8376" i="4"/>
  <c r="H8377" i="4"/>
  <c r="H8378" i="4"/>
  <c r="H8379" i="4"/>
  <c r="H8380" i="4"/>
  <c r="H8381" i="4"/>
  <c r="H8382" i="4"/>
  <c r="H8383" i="4"/>
  <c r="H8384" i="4"/>
  <c r="H8385" i="4"/>
  <c r="H8386" i="4"/>
  <c r="H8387" i="4"/>
  <c r="H8388" i="4"/>
  <c r="H8389" i="4"/>
  <c r="H8390" i="4"/>
  <c r="H8391" i="4"/>
  <c r="H8392" i="4"/>
  <c r="H8393" i="4"/>
  <c r="H8394" i="4"/>
  <c r="H8395" i="4"/>
  <c r="H8396" i="4"/>
  <c r="H8397" i="4"/>
  <c r="H8398" i="4"/>
  <c r="H8399" i="4"/>
  <c r="H8400" i="4"/>
  <c r="H8401" i="4"/>
  <c r="H8402" i="4"/>
  <c r="H8403" i="4"/>
  <c r="H8404" i="4"/>
  <c r="H8405" i="4"/>
  <c r="H8406" i="4"/>
  <c r="H8407" i="4"/>
  <c r="H8408" i="4"/>
  <c r="H8409" i="4"/>
  <c r="H8410" i="4"/>
  <c r="H8411" i="4"/>
  <c r="H8412" i="4"/>
  <c r="H8413" i="4"/>
  <c r="H8414" i="4"/>
  <c r="H8415" i="4"/>
  <c r="H8416" i="4"/>
  <c r="H8417" i="4"/>
  <c r="H8418" i="4"/>
  <c r="H8419" i="4"/>
  <c r="H8420" i="4"/>
  <c r="H8421" i="4"/>
  <c r="H8422" i="4"/>
  <c r="H8423" i="4"/>
  <c r="H8424" i="4"/>
  <c r="H8425" i="4"/>
  <c r="H8426" i="4"/>
  <c r="H8427" i="4"/>
  <c r="H8428" i="4"/>
  <c r="H8429" i="4"/>
  <c r="H8430" i="4"/>
  <c r="H8431" i="4"/>
  <c r="H8432" i="4"/>
  <c r="H8433" i="4"/>
  <c r="H8434" i="4"/>
  <c r="H8435" i="4"/>
  <c r="H8436" i="4"/>
  <c r="H8437" i="4"/>
  <c r="H8438" i="4"/>
  <c r="H8439" i="4"/>
  <c r="H8440" i="4"/>
  <c r="H8441" i="4"/>
  <c r="H8442" i="4"/>
  <c r="H8443" i="4"/>
  <c r="H8444" i="4"/>
  <c r="H8445" i="4"/>
  <c r="H8446" i="4"/>
  <c r="H8447" i="4"/>
  <c r="H8448" i="4"/>
  <c r="H8449" i="4"/>
  <c r="H8450" i="4"/>
  <c r="H8451" i="4"/>
  <c r="H8452" i="4"/>
  <c r="H8453" i="4"/>
  <c r="H8454" i="4"/>
  <c r="H8455" i="4"/>
  <c r="H8456" i="4"/>
  <c r="H8457" i="4"/>
  <c r="H8458" i="4"/>
  <c r="H8459" i="4"/>
  <c r="H8460" i="4"/>
  <c r="H8461" i="4"/>
  <c r="H8462" i="4"/>
  <c r="H8463" i="4"/>
  <c r="H8464" i="4"/>
  <c r="H8465" i="4"/>
  <c r="H8466" i="4"/>
  <c r="H8467" i="4"/>
  <c r="H8468" i="4"/>
  <c r="H8469" i="4"/>
  <c r="H8470" i="4"/>
  <c r="H8471" i="4"/>
  <c r="H8472" i="4"/>
  <c r="H8473" i="4"/>
  <c r="H8474" i="4"/>
  <c r="H8475" i="4"/>
  <c r="H8476" i="4"/>
  <c r="H8477" i="4"/>
  <c r="H8478" i="4"/>
  <c r="H8479" i="4"/>
  <c r="H8480" i="4"/>
  <c r="H8481" i="4"/>
  <c r="H8482" i="4"/>
  <c r="H8483" i="4"/>
  <c r="H8484" i="4"/>
  <c r="H8485" i="4"/>
  <c r="H8486" i="4"/>
  <c r="H8487" i="4"/>
  <c r="H8488" i="4"/>
  <c r="H8489" i="4"/>
  <c r="H8490" i="4"/>
  <c r="H8491" i="4"/>
  <c r="H8492" i="4"/>
  <c r="H8493" i="4"/>
  <c r="H8494" i="4"/>
  <c r="H8495" i="4"/>
  <c r="H8496" i="4"/>
  <c r="H8497" i="4"/>
  <c r="H8498" i="4"/>
  <c r="H8499" i="4"/>
  <c r="H8500" i="4"/>
  <c r="H8501" i="4"/>
  <c r="H8502" i="4"/>
  <c r="H8503" i="4"/>
  <c r="H8504" i="4"/>
  <c r="H8505" i="4"/>
  <c r="H8506" i="4"/>
  <c r="H8507" i="4"/>
  <c r="H8508" i="4"/>
  <c r="H8509" i="4"/>
  <c r="H8510" i="4"/>
  <c r="H8511" i="4"/>
  <c r="H8512" i="4"/>
  <c r="H8513" i="4"/>
  <c r="H8514" i="4"/>
  <c r="H8515" i="4"/>
  <c r="H8516" i="4"/>
  <c r="H8517" i="4"/>
  <c r="H8518" i="4"/>
  <c r="H8519" i="4"/>
  <c r="H8520" i="4"/>
  <c r="H8521" i="4"/>
  <c r="H8522" i="4"/>
  <c r="H8523" i="4"/>
  <c r="H8524" i="4"/>
  <c r="H8525" i="4"/>
  <c r="H8526" i="4"/>
  <c r="H8527" i="4"/>
  <c r="H8528" i="4"/>
  <c r="H8529" i="4"/>
  <c r="H8530" i="4"/>
  <c r="H8531" i="4"/>
  <c r="H8532" i="4"/>
  <c r="H8533" i="4"/>
  <c r="H8534" i="4"/>
  <c r="H8535" i="4"/>
  <c r="H8536" i="4"/>
  <c r="H8537" i="4"/>
  <c r="H8538" i="4"/>
  <c r="H8539" i="4"/>
  <c r="H8540" i="4"/>
  <c r="H8541" i="4"/>
  <c r="H8542" i="4"/>
  <c r="H8543" i="4"/>
  <c r="H8544" i="4"/>
  <c r="H8545" i="4"/>
  <c r="H8546" i="4"/>
  <c r="H8547" i="4"/>
  <c r="H8548" i="4"/>
  <c r="H8549" i="4"/>
  <c r="H8550" i="4"/>
  <c r="H8551" i="4"/>
  <c r="H8552" i="4"/>
  <c r="H8553" i="4"/>
  <c r="H8554" i="4"/>
  <c r="H8555" i="4"/>
  <c r="H8556" i="4"/>
  <c r="H8557" i="4"/>
  <c r="H8558" i="4"/>
  <c r="H8559" i="4"/>
  <c r="H8560" i="4"/>
  <c r="H8561" i="4"/>
  <c r="H8562" i="4"/>
  <c r="H8563" i="4"/>
  <c r="H8564" i="4"/>
  <c r="H8565" i="4"/>
  <c r="H8566" i="4"/>
  <c r="H8567" i="4"/>
  <c r="H8568" i="4"/>
  <c r="H8569" i="4"/>
  <c r="H8570" i="4"/>
  <c r="H8571" i="4"/>
  <c r="H8572" i="4"/>
  <c r="H8573" i="4"/>
  <c r="H8574" i="4"/>
  <c r="H8575" i="4"/>
  <c r="H8576" i="4"/>
  <c r="H8577" i="4"/>
  <c r="H8578" i="4"/>
  <c r="H8579" i="4"/>
  <c r="H8580" i="4"/>
  <c r="H8581" i="4"/>
  <c r="H8582" i="4"/>
  <c r="H8583" i="4"/>
  <c r="H8584" i="4"/>
  <c r="H8585" i="4"/>
  <c r="H8586" i="4"/>
  <c r="H8587" i="4"/>
  <c r="H8588" i="4"/>
  <c r="H8589" i="4"/>
  <c r="H8590" i="4"/>
  <c r="H8591" i="4"/>
  <c r="H8592" i="4"/>
  <c r="H8593" i="4"/>
  <c r="H8594" i="4"/>
  <c r="H8595" i="4"/>
  <c r="H8596" i="4"/>
  <c r="H8597" i="4"/>
  <c r="H8598" i="4"/>
  <c r="H8599" i="4"/>
  <c r="H8600" i="4"/>
  <c r="H8601" i="4"/>
  <c r="H8602" i="4"/>
  <c r="H8603" i="4"/>
  <c r="H8604" i="4"/>
  <c r="H8605" i="4"/>
  <c r="H8606" i="4"/>
  <c r="H8607" i="4"/>
  <c r="H8608" i="4"/>
  <c r="H8609" i="4"/>
  <c r="H8610" i="4"/>
  <c r="H8611" i="4"/>
  <c r="H8612" i="4"/>
  <c r="H8613" i="4"/>
  <c r="H8614" i="4"/>
  <c r="H8615" i="4"/>
  <c r="H8616" i="4"/>
  <c r="H8617" i="4"/>
  <c r="H8618" i="4"/>
  <c r="H8619" i="4"/>
  <c r="H8620" i="4"/>
  <c r="H8621" i="4"/>
  <c r="H8622" i="4"/>
  <c r="H8623" i="4"/>
  <c r="H8624" i="4"/>
  <c r="H8625" i="4"/>
  <c r="H8626" i="4"/>
  <c r="H8627" i="4"/>
  <c r="H8628" i="4"/>
  <c r="H8629" i="4"/>
  <c r="H8630" i="4"/>
  <c r="H8631" i="4"/>
  <c r="H8632" i="4"/>
  <c r="H8633" i="4"/>
  <c r="H8634" i="4"/>
  <c r="H8635" i="4"/>
  <c r="H8636" i="4"/>
  <c r="H8637" i="4"/>
  <c r="H8638" i="4"/>
  <c r="H8639" i="4"/>
  <c r="H8640" i="4"/>
  <c r="H8641" i="4"/>
  <c r="H8642" i="4"/>
  <c r="H8643" i="4"/>
  <c r="H8644" i="4"/>
  <c r="H8645" i="4"/>
  <c r="H8646" i="4"/>
  <c r="H8647" i="4"/>
  <c r="H8648" i="4"/>
  <c r="H8649" i="4"/>
  <c r="H8650" i="4"/>
  <c r="H8651" i="4"/>
  <c r="H8652" i="4"/>
  <c r="H8653" i="4"/>
  <c r="H8654" i="4"/>
  <c r="H8655" i="4"/>
  <c r="H8656" i="4"/>
  <c r="H8657" i="4"/>
  <c r="H8658" i="4"/>
  <c r="H8659" i="4"/>
  <c r="H8660" i="4"/>
  <c r="H8661" i="4"/>
  <c r="H8662" i="4"/>
  <c r="H8663" i="4"/>
  <c r="H8664" i="4"/>
  <c r="H8665" i="4"/>
  <c r="H8666" i="4"/>
  <c r="H8667" i="4"/>
  <c r="H8668" i="4"/>
  <c r="H8669" i="4"/>
  <c r="H8670" i="4"/>
  <c r="H8671" i="4"/>
  <c r="H8672" i="4"/>
  <c r="H8673" i="4"/>
  <c r="H8674" i="4"/>
  <c r="H8675" i="4"/>
  <c r="H8676" i="4"/>
  <c r="H8677" i="4"/>
  <c r="H8678" i="4"/>
  <c r="H8679" i="4"/>
  <c r="H8680" i="4"/>
  <c r="H8681" i="4"/>
  <c r="H8682" i="4"/>
  <c r="H8683" i="4"/>
  <c r="H8684" i="4"/>
  <c r="H8685" i="4"/>
  <c r="H8686" i="4"/>
  <c r="H8687" i="4"/>
  <c r="H8688" i="4"/>
  <c r="H8689" i="4"/>
  <c r="H8690" i="4"/>
  <c r="H8691" i="4"/>
  <c r="H8692" i="4"/>
  <c r="H8693" i="4"/>
  <c r="H8694" i="4"/>
  <c r="H8695" i="4"/>
  <c r="H8696" i="4"/>
  <c r="H8697" i="4"/>
  <c r="H8698" i="4"/>
  <c r="H8699" i="4"/>
  <c r="H8700" i="4"/>
  <c r="H8701" i="4"/>
  <c r="H8702" i="4"/>
  <c r="H8703" i="4"/>
  <c r="H8704" i="4"/>
  <c r="H8705" i="4"/>
  <c r="H8706" i="4"/>
  <c r="H8707" i="4"/>
  <c r="H8708" i="4"/>
  <c r="H8709" i="4"/>
  <c r="H8710" i="4"/>
  <c r="H8711" i="4"/>
  <c r="H8712" i="4"/>
  <c r="H8713" i="4"/>
  <c r="H8714" i="4"/>
  <c r="H8715" i="4"/>
  <c r="H8716" i="4"/>
  <c r="H8717" i="4"/>
  <c r="H8718" i="4"/>
  <c r="H8719" i="4"/>
  <c r="H8720" i="4"/>
  <c r="H8721" i="4"/>
  <c r="H8722" i="4"/>
  <c r="H8723" i="4"/>
  <c r="H8724" i="4"/>
  <c r="H8725" i="4"/>
  <c r="H8726" i="4"/>
  <c r="H8727" i="4"/>
  <c r="H8728" i="4"/>
  <c r="H8729" i="4"/>
  <c r="H8730" i="4"/>
  <c r="H8731" i="4"/>
  <c r="H8732" i="4"/>
  <c r="H8733" i="4"/>
  <c r="H8734" i="4"/>
  <c r="H8735" i="4"/>
  <c r="H8736" i="4"/>
  <c r="H8737" i="4"/>
  <c r="H8738" i="4"/>
  <c r="H8739" i="4"/>
  <c r="H8740" i="4"/>
  <c r="H8741" i="4"/>
  <c r="H8742" i="4"/>
  <c r="H8743" i="4"/>
  <c r="H8744" i="4"/>
  <c r="H8745" i="4"/>
  <c r="H8746" i="4"/>
  <c r="H8747" i="4"/>
  <c r="H8748" i="4"/>
  <c r="H8749" i="4"/>
  <c r="H8750" i="4"/>
  <c r="H8751" i="4"/>
  <c r="H8752" i="4"/>
  <c r="H8753" i="4"/>
  <c r="H8754" i="4"/>
  <c r="H8755" i="4"/>
  <c r="H8756" i="4"/>
  <c r="H8757" i="4"/>
  <c r="H8758" i="4"/>
  <c r="H8759" i="4"/>
  <c r="H8760" i="4"/>
  <c r="H8761" i="4"/>
  <c r="H8762" i="4"/>
  <c r="H8763" i="4"/>
  <c r="H8764" i="4"/>
  <c r="H8765" i="4"/>
  <c r="H8766" i="4"/>
  <c r="H8767" i="4"/>
  <c r="H8768" i="4"/>
  <c r="H8769" i="4"/>
  <c r="H8770" i="4"/>
  <c r="H8771" i="4"/>
  <c r="H8772" i="4"/>
  <c r="H8773" i="4"/>
  <c r="H8774" i="4"/>
  <c r="H8775" i="4"/>
  <c r="H8776" i="4"/>
  <c r="H8777" i="4"/>
  <c r="H8778" i="4"/>
  <c r="H8779" i="4"/>
  <c r="H8780" i="4"/>
  <c r="H8781" i="4"/>
  <c r="H8782" i="4"/>
  <c r="H8783" i="4"/>
  <c r="H8784" i="4"/>
  <c r="H8785" i="4"/>
  <c r="H8786" i="4"/>
  <c r="H8787" i="4"/>
  <c r="H8788" i="4"/>
  <c r="H8789" i="4"/>
  <c r="H8790" i="4"/>
  <c r="H8791" i="4"/>
  <c r="H8792" i="4"/>
  <c r="H8793" i="4"/>
  <c r="H8794" i="4"/>
  <c r="H8795" i="4"/>
  <c r="H8796" i="4"/>
  <c r="H8797" i="4"/>
  <c r="H8798" i="4"/>
  <c r="H8799" i="4"/>
  <c r="H8800" i="4"/>
  <c r="H8801" i="4"/>
  <c r="H8802" i="4"/>
  <c r="H8803" i="4"/>
  <c r="H8804" i="4"/>
  <c r="H8805" i="4"/>
  <c r="H8806" i="4"/>
  <c r="H8807" i="4"/>
  <c r="H8808" i="4"/>
  <c r="H8809" i="4"/>
  <c r="H8810" i="4"/>
  <c r="H8811" i="4"/>
  <c r="H8812" i="4"/>
  <c r="H8813" i="4"/>
  <c r="H8814" i="4"/>
  <c r="H8815" i="4"/>
  <c r="H8816" i="4"/>
  <c r="H8817" i="4"/>
  <c r="H8818" i="4"/>
  <c r="H8819" i="4"/>
  <c r="H8820" i="4"/>
  <c r="H8821" i="4"/>
  <c r="H8822" i="4"/>
  <c r="H8823" i="4"/>
  <c r="H8824" i="4"/>
  <c r="H8825" i="4"/>
  <c r="H8826" i="4"/>
  <c r="H8827" i="4"/>
  <c r="H8828" i="4"/>
  <c r="H8829" i="4"/>
  <c r="H8830" i="4"/>
  <c r="H8831" i="4"/>
  <c r="H8832" i="4"/>
  <c r="H8833" i="4"/>
  <c r="H8834" i="4"/>
  <c r="H8835" i="4"/>
  <c r="H8836" i="4"/>
  <c r="H8837" i="4"/>
  <c r="H8838" i="4"/>
  <c r="H8839" i="4"/>
  <c r="H8840" i="4"/>
  <c r="H8841" i="4"/>
  <c r="H8842" i="4"/>
  <c r="H8843" i="4"/>
  <c r="H8844" i="4"/>
  <c r="H8845" i="4"/>
  <c r="H8846" i="4"/>
  <c r="H8847" i="4"/>
  <c r="H8848" i="4"/>
  <c r="H8849" i="4"/>
  <c r="H8850" i="4"/>
  <c r="H8851" i="4"/>
  <c r="H8852" i="4"/>
  <c r="H8853" i="4"/>
  <c r="H8854" i="4"/>
  <c r="H8855" i="4"/>
  <c r="H8856" i="4"/>
  <c r="H8857" i="4"/>
  <c r="H8858" i="4"/>
  <c r="H8859" i="4"/>
  <c r="H8860" i="4"/>
  <c r="H8861" i="4"/>
  <c r="H8862" i="4"/>
  <c r="H8863" i="4"/>
  <c r="H8864" i="4"/>
  <c r="H8865" i="4"/>
  <c r="H8866" i="4"/>
  <c r="H8867" i="4"/>
  <c r="H8868" i="4"/>
  <c r="H8869" i="4"/>
  <c r="H8870" i="4"/>
  <c r="H8871" i="4"/>
  <c r="H8872" i="4"/>
  <c r="H8873" i="4"/>
  <c r="H8874" i="4"/>
  <c r="H8875" i="4"/>
  <c r="H8876" i="4"/>
  <c r="H8877" i="4"/>
  <c r="H8878" i="4"/>
  <c r="H8879" i="4"/>
  <c r="H8880" i="4"/>
  <c r="H8881" i="4"/>
  <c r="H8882" i="4"/>
  <c r="H8883" i="4"/>
  <c r="H8884" i="4"/>
  <c r="H8885" i="4"/>
  <c r="H8886" i="4"/>
  <c r="H8887" i="4"/>
  <c r="H8888" i="4"/>
  <c r="H8889" i="4"/>
  <c r="H8890" i="4"/>
  <c r="H8891" i="4"/>
  <c r="H8892" i="4"/>
  <c r="H8893" i="4"/>
  <c r="H8894" i="4"/>
  <c r="H8895" i="4"/>
  <c r="H8896" i="4"/>
  <c r="H8897" i="4"/>
  <c r="H8898" i="4"/>
  <c r="H8899" i="4"/>
  <c r="H8900" i="4"/>
  <c r="H8901" i="4"/>
  <c r="H8902" i="4"/>
  <c r="H8903" i="4"/>
  <c r="H8904" i="4"/>
  <c r="H8905" i="4"/>
  <c r="H8906" i="4"/>
  <c r="H8907" i="4"/>
  <c r="H8908" i="4"/>
  <c r="H8909" i="4"/>
  <c r="H8910" i="4"/>
  <c r="H8911" i="4"/>
  <c r="H8912" i="4"/>
  <c r="H8913" i="4"/>
  <c r="H8914" i="4"/>
  <c r="H8915" i="4"/>
  <c r="H8916" i="4"/>
  <c r="H8917" i="4"/>
  <c r="H8918" i="4"/>
  <c r="H8919" i="4"/>
  <c r="H8920" i="4"/>
  <c r="H8921" i="4"/>
  <c r="H8922" i="4"/>
  <c r="H8923" i="4"/>
  <c r="H8924" i="4"/>
  <c r="H8925" i="4"/>
  <c r="H8926" i="4"/>
  <c r="H8927" i="4"/>
  <c r="H8928" i="4"/>
  <c r="H8929" i="4"/>
  <c r="H8930" i="4"/>
  <c r="H8931" i="4"/>
  <c r="H8932" i="4"/>
  <c r="H8933" i="4"/>
  <c r="H8934" i="4"/>
  <c r="H8935" i="4"/>
  <c r="H8936" i="4"/>
  <c r="H8937" i="4"/>
  <c r="H8938" i="4"/>
  <c r="H8939" i="4"/>
  <c r="H8940" i="4"/>
  <c r="H8941" i="4"/>
  <c r="H8942" i="4"/>
  <c r="H8943" i="4"/>
  <c r="H8944" i="4"/>
  <c r="H8945" i="4"/>
  <c r="H8946" i="4"/>
  <c r="H8947" i="4"/>
  <c r="H8948" i="4"/>
  <c r="H8949" i="4"/>
  <c r="H8950" i="4"/>
  <c r="H8951" i="4"/>
  <c r="H8952" i="4"/>
  <c r="H8953" i="4"/>
  <c r="H8954" i="4"/>
  <c r="H8955" i="4"/>
  <c r="H8956" i="4"/>
  <c r="H8957" i="4"/>
  <c r="H8958" i="4"/>
  <c r="H8959" i="4"/>
  <c r="H8960" i="4"/>
  <c r="H8961" i="4"/>
  <c r="H8962" i="4"/>
  <c r="H8963" i="4"/>
  <c r="H8964" i="4"/>
  <c r="H8965" i="4"/>
  <c r="H8966" i="4"/>
  <c r="H8967" i="4"/>
  <c r="H8968" i="4"/>
  <c r="H8969" i="4"/>
  <c r="H8970" i="4"/>
  <c r="H8971" i="4"/>
  <c r="H8972" i="4"/>
  <c r="H8973" i="4"/>
  <c r="H8974" i="4"/>
  <c r="H8975" i="4"/>
  <c r="H8976" i="4"/>
  <c r="H8977" i="4"/>
  <c r="H8978" i="4"/>
  <c r="H8979" i="4"/>
  <c r="H8980" i="4"/>
  <c r="H8981" i="4"/>
  <c r="H8982" i="4"/>
  <c r="H8983" i="4"/>
  <c r="H8984" i="4"/>
  <c r="H8985" i="4"/>
  <c r="H8986" i="4"/>
  <c r="H8987" i="4"/>
  <c r="H8988" i="4"/>
  <c r="H8989" i="4"/>
  <c r="H8990" i="4"/>
  <c r="H8991" i="4"/>
  <c r="H8992" i="4"/>
  <c r="H8993" i="4"/>
  <c r="H8994" i="4"/>
  <c r="H8995" i="4"/>
  <c r="H8996" i="4"/>
  <c r="H8997" i="4"/>
  <c r="H8998" i="4"/>
  <c r="H8999" i="4"/>
  <c r="H9000" i="4"/>
  <c r="H9001" i="4"/>
  <c r="H9002" i="4"/>
  <c r="H9003" i="4"/>
  <c r="H9004" i="4"/>
  <c r="H9005" i="4"/>
  <c r="H9006" i="4"/>
  <c r="H9007" i="4"/>
  <c r="H9008" i="4"/>
  <c r="H9009" i="4"/>
  <c r="H9010" i="4"/>
  <c r="H9011" i="4"/>
  <c r="H9012" i="4"/>
  <c r="H9013" i="4"/>
  <c r="H9014" i="4"/>
  <c r="H9015" i="4"/>
  <c r="H9016" i="4"/>
  <c r="H9017" i="4"/>
  <c r="H9018" i="4"/>
  <c r="H9019" i="4"/>
  <c r="H9020" i="4"/>
  <c r="H9021" i="4"/>
  <c r="H9022" i="4"/>
  <c r="H9023" i="4"/>
  <c r="H9024" i="4"/>
  <c r="H9025" i="4"/>
  <c r="H9026" i="4"/>
  <c r="H9027" i="4"/>
  <c r="H9028" i="4"/>
  <c r="H9029" i="4"/>
  <c r="H9030" i="4"/>
  <c r="H9031" i="4"/>
  <c r="H9032" i="4"/>
  <c r="H9033" i="4"/>
  <c r="H9034" i="4"/>
  <c r="H9035" i="4"/>
  <c r="H9036" i="4"/>
  <c r="H9037" i="4"/>
  <c r="H9038" i="4"/>
  <c r="H9039" i="4"/>
  <c r="H9040" i="4"/>
  <c r="H9041" i="4"/>
  <c r="H9042" i="4"/>
  <c r="H9043" i="4"/>
  <c r="H9044" i="4"/>
  <c r="H9045" i="4"/>
  <c r="H9046" i="4"/>
  <c r="H9047" i="4"/>
  <c r="H9048" i="4"/>
  <c r="H9049" i="4"/>
  <c r="H9050" i="4"/>
  <c r="H9051" i="4"/>
  <c r="H9052" i="4"/>
  <c r="H9053" i="4"/>
  <c r="H9054" i="4"/>
  <c r="H9055" i="4"/>
  <c r="H9056" i="4"/>
  <c r="H9057" i="4"/>
  <c r="H9058" i="4"/>
  <c r="H9059" i="4"/>
  <c r="H9060" i="4"/>
  <c r="H9061" i="4"/>
  <c r="H9062" i="4"/>
  <c r="H9063" i="4"/>
  <c r="H9064" i="4"/>
  <c r="H9065" i="4"/>
  <c r="H9066" i="4"/>
  <c r="H9067" i="4"/>
  <c r="H9068" i="4"/>
  <c r="H9069" i="4"/>
  <c r="H9070" i="4"/>
  <c r="H9071" i="4"/>
  <c r="H9072" i="4"/>
  <c r="H9073" i="4"/>
  <c r="H9074" i="4"/>
  <c r="H9075" i="4"/>
  <c r="H9076" i="4"/>
  <c r="H9077" i="4"/>
  <c r="H9078" i="4"/>
  <c r="H9079" i="4"/>
  <c r="H9080" i="4"/>
  <c r="H9081" i="4"/>
  <c r="H9082" i="4"/>
  <c r="H9083" i="4"/>
  <c r="H9084" i="4"/>
  <c r="H9085" i="4"/>
  <c r="H9086" i="4"/>
  <c r="H9087" i="4"/>
  <c r="H9088" i="4"/>
  <c r="H9089" i="4"/>
  <c r="H9090" i="4"/>
  <c r="H9091" i="4"/>
  <c r="H9092" i="4"/>
  <c r="H9093" i="4"/>
  <c r="H9094" i="4"/>
  <c r="H9095" i="4"/>
  <c r="H9096" i="4"/>
  <c r="H9097" i="4"/>
  <c r="H9098" i="4"/>
  <c r="H9099" i="4"/>
  <c r="H9100" i="4"/>
  <c r="H9101" i="4"/>
  <c r="H9102" i="4"/>
  <c r="H9103" i="4"/>
  <c r="H9104" i="4"/>
  <c r="H9105" i="4"/>
  <c r="H9106" i="4"/>
  <c r="H9107" i="4"/>
  <c r="H9108" i="4"/>
  <c r="H9109" i="4"/>
  <c r="H9110" i="4"/>
  <c r="H9111" i="4"/>
  <c r="H9112" i="4"/>
  <c r="H9113" i="4"/>
  <c r="H9114" i="4"/>
  <c r="H9115" i="4"/>
  <c r="H9116" i="4"/>
  <c r="H9117" i="4"/>
  <c r="H9118" i="4"/>
  <c r="H9119" i="4"/>
  <c r="H9120" i="4"/>
  <c r="H9121" i="4"/>
  <c r="H9122" i="4"/>
  <c r="H9123" i="4"/>
  <c r="H9124" i="4"/>
  <c r="H9125" i="4"/>
  <c r="H9126" i="4"/>
  <c r="H9127" i="4"/>
  <c r="H9128" i="4"/>
  <c r="H9129" i="4"/>
  <c r="H9130" i="4"/>
  <c r="H9131" i="4"/>
  <c r="H9132" i="4"/>
  <c r="H9133" i="4"/>
  <c r="H9134" i="4"/>
  <c r="H9135" i="4"/>
  <c r="H9136" i="4"/>
  <c r="H9137" i="4"/>
  <c r="H9138" i="4"/>
  <c r="H9139" i="4"/>
  <c r="H9140" i="4"/>
  <c r="H9141" i="4"/>
  <c r="H9142" i="4"/>
  <c r="H9143" i="4"/>
  <c r="H9144" i="4"/>
  <c r="H9145" i="4"/>
  <c r="H9146" i="4"/>
  <c r="H9147" i="4"/>
  <c r="H9148" i="4"/>
  <c r="H9149" i="4"/>
  <c r="H9150" i="4"/>
  <c r="H9151" i="4"/>
  <c r="H9152" i="4"/>
  <c r="H9153" i="4"/>
  <c r="H9154" i="4"/>
  <c r="H9155" i="4"/>
  <c r="H9156" i="4"/>
  <c r="H9157" i="4"/>
  <c r="H9158" i="4"/>
  <c r="H9159" i="4"/>
  <c r="H9160" i="4"/>
  <c r="H9161" i="4"/>
  <c r="H9162" i="4"/>
  <c r="H9163" i="4"/>
  <c r="H9164" i="4"/>
  <c r="H9165" i="4"/>
  <c r="H9166" i="4"/>
  <c r="H9167" i="4"/>
  <c r="H9168" i="4"/>
  <c r="H9169" i="4"/>
  <c r="H9170" i="4"/>
  <c r="H9171" i="4"/>
  <c r="H9172" i="4"/>
  <c r="H9173" i="4"/>
  <c r="H9174" i="4"/>
  <c r="H9175" i="4"/>
  <c r="H9176" i="4"/>
  <c r="H9177" i="4"/>
  <c r="H9178" i="4"/>
  <c r="H9179" i="4"/>
  <c r="H9180" i="4"/>
  <c r="H9181" i="4"/>
  <c r="H9182" i="4"/>
  <c r="H9183" i="4"/>
  <c r="H9184" i="4"/>
  <c r="H9185" i="4"/>
  <c r="H9186" i="4"/>
  <c r="H9187" i="4"/>
  <c r="H9188" i="4"/>
  <c r="H9189" i="4"/>
  <c r="H9190" i="4"/>
  <c r="H9191" i="4"/>
  <c r="H9192" i="4"/>
  <c r="H9193" i="4"/>
  <c r="H9194" i="4"/>
  <c r="H9195" i="4"/>
  <c r="H9196" i="4"/>
  <c r="H9197" i="4"/>
  <c r="H9198" i="4"/>
  <c r="H9199" i="4"/>
  <c r="H9200" i="4"/>
  <c r="H9201" i="4"/>
  <c r="H9202" i="4"/>
  <c r="H9203" i="4"/>
  <c r="H9204" i="4"/>
  <c r="H9205" i="4"/>
  <c r="H9206" i="4"/>
  <c r="H9207" i="4"/>
  <c r="H9208" i="4"/>
  <c r="H9209" i="4"/>
  <c r="H9210" i="4"/>
  <c r="H9211" i="4"/>
  <c r="H9212" i="4"/>
  <c r="H9213" i="4"/>
  <c r="H9214" i="4"/>
  <c r="H9215" i="4"/>
  <c r="H9216" i="4"/>
  <c r="H9217" i="4"/>
  <c r="H9218" i="4"/>
  <c r="H9219" i="4"/>
  <c r="H9220" i="4"/>
  <c r="H9221" i="4"/>
  <c r="H9222" i="4"/>
  <c r="H9223" i="4"/>
  <c r="H9224" i="4"/>
  <c r="H9225" i="4"/>
  <c r="H9226" i="4"/>
  <c r="H9227" i="4"/>
  <c r="H9228" i="4"/>
  <c r="H9229" i="4"/>
  <c r="H9230" i="4"/>
  <c r="H9231" i="4"/>
  <c r="H9232" i="4"/>
  <c r="H9233" i="4"/>
  <c r="H9234" i="4"/>
  <c r="H9235" i="4"/>
  <c r="H9236" i="4"/>
  <c r="H9237" i="4"/>
  <c r="H9238" i="4"/>
  <c r="H9239" i="4"/>
  <c r="H9240" i="4"/>
  <c r="H9241" i="4"/>
  <c r="H9242" i="4"/>
  <c r="H9243" i="4"/>
  <c r="H9244" i="4"/>
  <c r="H9245" i="4"/>
  <c r="H9246" i="4"/>
  <c r="H9247" i="4"/>
  <c r="H9248" i="4"/>
  <c r="H9249" i="4"/>
  <c r="H9250" i="4"/>
  <c r="H9251" i="4"/>
  <c r="H9252" i="4"/>
  <c r="H9253" i="4"/>
  <c r="H9254" i="4"/>
  <c r="H9255" i="4"/>
  <c r="H9256" i="4"/>
  <c r="H9257" i="4"/>
  <c r="H9258" i="4"/>
  <c r="H9259" i="4"/>
  <c r="H9260" i="4"/>
  <c r="H9261" i="4"/>
  <c r="H9262" i="4"/>
  <c r="H9263" i="4"/>
  <c r="H9264" i="4"/>
  <c r="H9265" i="4"/>
  <c r="H9266" i="4"/>
  <c r="H9267" i="4"/>
  <c r="H9268" i="4"/>
  <c r="H9269" i="4"/>
  <c r="H9270" i="4"/>
  <c r="H9271" i="4"/>
  <c r="H9272" i="4"/>
  <c r="H9273" i="4"/>
  <c r="H9274" i="4"/>
  <c r="H9275" i="4"/>
  <c r="H9276" i="4"/>
  <c r="H9277" i="4"/>
  <c r="H9278" i="4"/>
  <c r="H9279" i="4"/>
  <c r="H9280" i="4"/>
  <c r="H9281" i="4"/>
  <c r="H9282" i="4"/>
  <c r="H9283" i="4"/>
  <c r="H9284" i="4"/>
  <c r="H9285" i="4"/>
  <c r="H9286" i="4"/>
  <c r="H9287" i="4"/>
  <c r="H9288" i="4"/>
  <c r="H9289" i="4"/>
  <c r="H9290" i="4"/>
  <c r="H9291" i="4"/>
  <c r="H9292" i="4"/>
  <c r="H9293" i="4"/>
  <c r="H9294" i="4"/>
  <c r="H9295" i="4"/>
  <c r="H9296" i="4"/>
  <c r="H9297" i="4"/>
  <c r="H9298" i="4"/>
  <c r="H9299" i="4"/>
  <c r="H9300" i="4"/>
  <c r="H9301" i="4"/>
  <c r="H9302" i="4"/>
  <c r="H9303" i="4"/>
  <c r="H9304" i="4"/>
  <c r="H9305" i="4"/>
  <c r="H9306" i="4"/>
  <c r="H9307" i="4"/>
  <c r="H9308" i="4"/>
  <c r="H9309" i="4"/>
  <c r="H9310" i="4"/>
  <c r="H9311" i="4"/>
  <c r="H9312" i="4"/>
  <c r="H9313" i="4"/>
  <c r="H9314" i="4"/>
  <c r="H9315" i="4"/>
  <c r="H9316" i="4"/>
  <c r="H9317" i="4"/>
  <c r="H9318" i="4"/>
  <c r="H9319" i="4"/>
  <c r="H9320" i="4"/>
  <c r="H9321" i="4"/>
  <c r="H9322" i="4"/>
  <c r="H9323" i="4"/>
  <c r="H9324" i="4"/>
  <c r="H9325" i="4"/>
  <c r="H9326" i="4"/>
  <c r="H9327" i="4"/>
  <c r="H9328" i="4"/>
  <c r="H9329" i="4"/>
  <c r="H9330" i="4"/>
  <c r="H9331" i="4"/>
  <c r="H9332" i="4"/>
  <c r="H9333" i="4"/>
  <c r="H9334" i="4"/>
  <c r="H9335" i="4"/>
  <c r="H9336" i="4"/>
  <c r="H9337" i="4"/>
  <c r="H9338" i="4"/>
  <c r="H9339" i="4"/>
  <c r="H9340" i="4"/>
  <c r="H9341" i="4"/>
  <c r="H9342" i="4"/>
  <c r="H9343" i="4"/>
  <c r="H9344" i="4"/>
  <c r="H9345" i="4"/>
  <c r="H9346" i="4"/>
  <c r="H9347" i="4"/>
  <c r="H9348" i="4"/>
  <c r="H9349" i="4"/>
  <c r="H9350" i="4"/>
  <c r="H9351" i="4"/>
  <c r="H9352" i="4"/>
  <c r="H9353" i="4"/>
  <c r="H9354" i="4"/>
  <c r="H9355" i="4"/>
  <c r="H9356" i="4"/>
  <c r="H9357" i="4"/>
  <c r="H9358" i="4"/>
  <c r="H9359" i="4"/>
  <c r="H9360" i="4"/>
  <c r="H9361" i="4"/>
  <c r="H9362" i="4"/>
  <c r="H9363" i="4"/>
  <c r="H9364" i="4"/>
  <c r="H9365" i="4"/>
  <c r="H9366" i="4"/>
  <c r="H9367" i="4"/>
  <c r="H9368" i="4"/>
  <c r="H9369" i="4"/>
  <c r="H9370" i="4"/>
  <c r="H9371" i="4"/>
  <c r="H9372" i="4"/>
  <c r="H9373" i="4"/>
  <c r="H9374" i="4"/>
  <c r="H9375" i="4"/>
  <c r="H9376" i="4"/>
  <c r="H9377" i="4"/>
  <c r="H9378" i="4"/>
  <c r="H9379" i="4"/>
  <c r="H9380" i="4"/>
  <c r="H9381" i="4"/>
  <c r="H9382" i="4"/>
  <c r="H9383" i="4"/>
  <c r="H9384" i="4"/>
  <c r="H9385" i="4"/>
  <c r="H9386" i="4"/>
  <c r="H9387" i="4"/>
  <c r="H9388" i="4"/>
  <c r="H9389" i="4"/>
  <c r="H9390" i="4"/>
  <c r="H9391" i="4"/>
  <c r="H9392" i="4"/>
  <c r="H9393" i="4"/>
  <c r="H9394" i="4"/>
  <c r="H9395" i="4"/>
  <c r="H9396" i="4"/>
  <c r="H9397" i="4"/>
  <c r="H9398" i="4"/>
  <c r="H9399" i="4"/>
  <c r="H9400" i="4"/>
  <c r="H9401" i="4"/>
  <c r="H9402" i="4"/>
  <c r="H9403" i="4"/>
  <c r="H9404" i="4"/>
  <c r="H9405" i="4"/>
  <c r="H9406" i="4"/>
  <c r="H9407" i="4"/>
  <c r="H9408" i="4"/>
  <c r="H9409" i="4"/>
  <c r="H9410" i="4"/>
  <c r="H9411" i="4"/>
  <c r="H9412" i="4"/>
  <c r="H9413" i="4"/>
  <c r="H9414" i="4"/>
  <c r="H9415" i="4"/>
  <c r="H9416" i="4"/>
  <c r="H9417" i="4"/>
  <c r="H9418" i="4"/>
  <c r="H9419" i="4"/>
  <c r="H9420" i="4"/>
  <c r="H9421" i="4"/>
  <c r="H9422" i="4"/>
  <c r="H9423" i="4"/>
  <c r="H9424" i="4"/>
  <c r="H9425" i="4"/>
  <c r="H9426" i="4"/>
  <c r="H9427" i="4"/>
  <c r="H9428" i="4"/>
  <c r="H9429" i="4"/>
  <c r="H9430" i="4"/>
  <c r="H9431" i="4"/>
  <c r="H9432" i="4"/>
  <c r="H9433" i="4"/>
  <c r="H9434" i="4"/>
  <c r="H9435" i="4"/>
  <c r="H9436" i="4"/>
  <c r="H9437" i="4"/>
  <c r="H9438" i="4"/>
  <c r="H9439" i="4"/>
  <c r="H9440" i="4"/>
  <c r="H9441" i="4"/>
  <c r="H9442" i="4"/>
  <c r="H9443" i="4"/>
  <c r="H9444" i="4"/>
  <c r="H9445" i="4"/>
  <c r="H9446" i="4"/>
  <c r="H9447" i="4"/>
  <c r="H9448" i="4"/>
  <c r="H9449" i="4"/>
  <c r="H9450" i="4"/>
  <c r="H9451" i="4"/>
  <c r="H9452" i="4"/>
  <c r="H9453" i="4"/>
  <c r="H9454" i="4"/>
  <c r="H9455" i="4"/>
  <c r="H9456" i="4"/>
  <c r="H9457" i="4"/>
  <c r="H9458" i="4"/>
  <c r="H9459" i="4"/>
  <c r="H9460" i="4"/>
  <c r="H9461" i="4"/>
  <c r="H9462" i="4"/>
  <c r="H9463" i="4"/>
  <c r="H9464" i="4"/>
  <c r="H9465" i="4"/>
  <c r="H9466" i="4"/>
  <c r="H9467" i="4"/>
  <c r="H9468" i="4"/>
  <c r="H9469" i="4"/>
  <c r="H9470" i="4"/>
  <c r="H9471" i="4"/>
  <c r="H9472" i="4"/>
  <c r="H9473" i="4"/>
  <c r="H9474" i="4"/>
  <c r="H9475" i="4"/>
  <c r="H9476" i="4"/>
  <c r="H9477" i="4"/>
  <c r="H9478" i="4"/>
  <c r="H9479" i="4"/>
  <c r="H9480" i="4"/>
  <c r="H9481" i="4"/>
  <c r="H9482" i="4"/>
  <c r="H9483" i="4"/>
  <c r="H9484" i="4"/>
  <c r="H9485" i="4"/>
  <c r="H9486" i="4"/>
  <c r="H9487" i="4"/>
  <c r="H9488" i="4"/>
  <c r="H9489" i="4"/>
  <c r="H9490" i="4"/>
  <c r="H9491" i="4"/>
  <c r="H9492" i="4"/>
  <c r="H9493" i="4"/>
  <c r="H9494" i="4"/>
  <c r="H9495" i="4"/>
  <c r="H9496" i="4"/>
  <c r="H9497" i="4"/>
  <c r="H9498" i="4"/>
  <c r="H9499" i="4"/>
  <c r="H9500" i="4"/>
  <c r="H9501" i="4"/>
  <c r="H9502" i="4"/>
  <c r="H9503" i="4"/>
  <c r="H9504" i="4"/>
  <c r="H9505" i="4"/>
  <c r="H9506" i="4"/>
  <c r="H9507" i="4"/>
  <c r="H9508" i="4"/>
  <c r="H9509" i="4"/>
  <c r="H9510" i="4"/>
  <c r="H9511" i="4"/>
  <c r="H9512" i="4"/>
  <c r="H9513" i="4"/>
  <c r="H9514" i="4"/>
  <c r="H9515" i="4"/>
  <c r="H9516" i="4"/>
  <c r="H9517" i="4"/>
  <c r="H9518" i="4"/>
  <c r="H9519" i="4"/>
  <c r="H9520" i="4"/>
  <c r="H9521" i="4"/>
  <c r="H9522" i="4"/>
  <c r="H9523" i="4"/>
  <c r="H9524" i="4"/>
  <c r="H9525" i="4"/>
  <c r="H9526" i="4"/>
  <c r="H9527" i="4"/>
  <c r="H9528" i="4"/>
  <c r="H9529" i="4"/>
  <c r="H9530" i="4"/>
  <c r="H9531" i="4"/>
  <c r="H9532" i="4"/>
  <c r="H9533" i="4"/>
  <c r="H9534" i="4"/>
  <c r="H9535" i="4"/>
  <c r="H9536" i="4"/>
  <c r="H9537" i="4"/>
  <c r="H9538" i="4"/>
  <c r="H9539" i="4"/>
  <c r="H9540" i="4"/>
  <c r="H9541" i="4"/>
  <c r="H9542" i="4"/>
  <c r="H9543" i="4"/>
  <c r="H9544" i="4"/>
  <c r="H9545" i="4"/>
  <c r="H9546" i="4"/>
  <c r="H9547" i="4"/>
  <c r="H9548" i="4"/>
  <c r="H9549" i="4"/>
  <c r="H9550" i="4"/>
  <c r="H9551" i="4"/>
  <c r="H9552" i="4"/>
  <c r="H9553" i="4"/>
  <c r="H9554" i="4"/>
  <c r="H9555" i="4"/>
  <c r="H9556" i="4"/>
  <c r="H9557" i="4"/>
  <c r="H9558" i="4"/>
  <c r="H9559" i="4"/>
  <c r="H9560" i="4"/>
  <c r="H9561" i="4"/>
  <c r="H9562" i="4"/>
  <c r="H9563" i="4"/>
  <c r="H9564" i="4"/>
  <c r="H9565" i="4"/>
  <c r="H9566" i="4"/>
  <c r="H9567" i="4"/>
  <c r="H9568" i="4"/>
  <c r="H9569" i="4"/>
  <c r="H9570" i="4"/>
  <c r="H9571" i="4"/>
  <c r="H9572" i="4"/>
  <c r="H9573" i="4"/>
  <c r="H9574" i="4"/>
  <c r="H9575" i="4"/>
  <c r="H9576" i="4"/>
  <c r="H9577" i="4"/>
  <c r="H9578" i="4"/>
  <c r="H9579" i="4"/>
  <c r="H9580" i="4"/>
  <c r="H9581" i="4"/>
  <c r="H9582" i="4"/>
  <c r="H9583" i="4"/>
  <c r="H9584" i="4"/>
  <c r="H9585" i="4"/>
  <c r="H9586" i="4"/>
  <c r="H9587" i="4"/>
  <c r="H9588" i="4"/>
  <c r="H9589" i="4"/>
  <c r="H9590" i="4"/>
  <c r="H9591" i="4"/>
  <c r="H9592" i="4"/>
  <c r="H9593" i="4"/>
  <c r="H9594" i="4"/>
  <c r="H9595" i="4"/>
  <c r="H9596" i="4"/>
  <c r="H9597" i="4"/>
  <c r="H9598" i="4"/>
  <c r="H9599" i="4"/>
  <c r="H9600" i="4"/>
  <c r="H9601" i="4"/>
  <c r="H9602" i="4"/>
  <c r="H9603" i="4"/>
  <c r="H9604" i="4"/>
  <c r="H9605" i="4"/>
  <c r="H9606" i="4"/>
  <c r="H9607" i="4"/>
  <c r="H9608" i="4"/>
  <c r="H9609" i="4"/>
  <c r="H9610" i="4"/>
  <c r="H9611" i="4"/>
  <c r="H9612" i="4"/>
  <c r="H9613" i="4"/>
  <c r="H9614" i="4"/>
  <c r="H9615" i="4"/>
  <c r="H9616" i="4"/>
  <c r="H9617" i="4"/>
  <c r="H9618" i="4"/>
  <c r="H9619" i="4"/>
  <c r="H9620" i="4"/>
  <c r="H9621" i="4"/>
  <c r="H9622" i="4"/>
  <c r="H9623" i="4"/>
  <c r="H9624" i="4"/>
  <c r="H9625" i="4"/>
  <c r="H9626" i="4"/>
  <c r="H9627" i="4"/>
  <c r="H9628" i="4"/>
  <c r="H9629" i="4"/>
  <c r="H9630" i="4"/>
  <c r="H9631" i="4"/>
  <c r="H9632" i="4"/>
  <c r="H9633" i="4"/>
  <c r="H9634" i="4"/>
  <c r="H9635" i="4"/>
  <c r="H9636" i="4"/>
  <c r="H9637" i="4"/>
  <c r="H9638" i="4"/>
  <c r="H9639" i="4"/>
  <c r="H9640" i="4"/>
  <c r="H9641" i="4"/>
  <c r="H9642" i="4"/>
  <c r="H9643" i="4"/>
  <c r="H9644" i="4"/>
  <c r="H9645" i="4"/>
  <c r="H9646" i="4"/>
  <c r="H9647" i="4"/>
  <c r="H9648" i="4"/>
  <c r="H9649" i="4"/>
  <c r="H9650" i="4"/>
  <c r="H9651" i="4"/>
  <c r="H9652" i="4"/>
  <c r="H9653" i="4"/>
  <c r="H9654" i="4"/>
  <c r="H9655" i="4"/>
  <c r="H9656" i="4"/>
  <c r="H9657" i="4"/>
  <c r="H9658" i="4"/>
  <c r="H9659" i="4"/>
  <c r="H9660" i="4"/>
  <c r="H9661" i="4"/>
  <c r="H9662" i="4"/>
  <c r="H9663" i="4"/>
  <c r="H9664" i="4"/>
  <c r="H9665" i="4"/>
  <c r="H9666" i="4"/>
  <c r="H9667" i="4"/>
  <c r="H9668" i="4"/>
  <c r="H9669" i="4"/>
  <c r="H9670" i="4"/>
  <c r="H9671" i="4"/>
  <c r="H9672" i="4"/>
  <c r="H9673" i="4"/>
  <c r="H9674" i="4"/>
  <c r="H9675" i="4"/>
  <c r="H9676" i="4"/>
  <c r="H9677" i="4"/>
  <c r="H9678" i="4"/>
  <c r="H9679" i="4"/>
  <c r="H9680" i="4"/>
  <c r="H9681" i="4"/>
  <c r="H9682" i="4"/>
  <c r="H9683" i="4"/>
  <c r="H9684" i="4"/>
  <c r="H9685" i="4"/>
  <c r="H9686" i="4"/>
  <c r="H9687" i="4"/>
  <c r="H9688" i="4"/>
  <c r="H9689" i="4"/>
  <c r="H9690" i="4"/>
  <c r="H9691" i="4"/>
  <c r="H9692" i="4"/>
  <c r="H9693" i="4"/>
  <c r="H9694" i="4"/>
  <c r="H9695" i="4"/>
  <c r="H9696" i="4"/>
  <c r="H9697" i="4"/>
  <c r="H9698" i="4"/>
  <c r="H9699" i="4"/>
  <c r="H9700" i="4"/>
  <c r="H9701" i="4"/>
  <c r="H9702" i="4"/>
  <c r="H9703" i="4"/>
  <c r="H9704" i="4"/>
  <c r="H9705" i="4"/>
  <c r="H9706" i="4"/>
  <c r="H9707" i="4"/>
  <c r="H9708" i="4"/>
  <c r="H9709" i="4"/>
  <c r="H9710" i="4"/>
  <c r="H9711" i="4"/>
  <c r="H9712" i="4"/>
  <c r="H9713" i="4"/>
  <c r="H9714" i="4"/>
  <c r="H9715" i="4"/>
  <c r="H9716" i="4"/>
  <c r="H9717" i="4"/>
  <c r="H9718" i="4"/>
  <c r="H9719" i="4"/>
  <c r="H9720" i="4"/>
  <c r="H9721" i="4"/>
  <c r="H9722" i="4"/>
  <c r="H9723" i="4"/>
  <c r="H9724" i="4"/>
  <c r="H9725" i="4"/>
  <c r="H9726" i="4"/>
  <c r="H9727" i="4"/>
  <c r="H9728" i="4"/>
  <c r="H9729" i="4"/>
  <c r="H9730" i="4"/>
  <c r="H9731" i="4"/>
  <c r="H9732" i="4"/>
  <c r="H9733" i="4"/>
  <c r="H9734" i="4"/>
  <c r="H9735" i="4"/>
  <c r="H9736" i="4"/>
  <c r="H9737" i="4"/>
  <c r="H9738" i="4"/>
  <c r="H9739" i="4"/>
  <c r="H9740" i="4"/>
  <c r="H9741" i="4"/>
  <c r="H9742" i="4"/>
  <c r="H9743" i="4"/>
  <c r="H9744" i="4"/>
  <c r="H9745" i="4"/>
  <c r="H9746" i="4"/>
  <c r="H9747" i="4"/>
  <c r="H9748" i="4"/>
  <c r="H9749" i="4"/>
  <c r="H9750" i="4"/>
  <c r="H9751" i="4"/>
  <c r="H9752" i="4"/>
  <c r="H9753" i="4"/>
  <c r="H9754" i="4"/>
  <c r="H9755" i="4"/>
  <c r="H9756" i="4"/>
  <c r="H9757" i="4"/>
  <c r="H9758" i="4"/>
  <c r="H9759" i="4"/>
  <c r="H9760" i="4"/>
  <c r="H9761" i="4"/>
  <c r="H9762" i="4"/>
  <c r="H9763" i="4"/>
  <c r="H9764" i="4"/>
  <c r="H9765" i="4"/>
  <c r="H9766" i="4"/>
  <c r="H9767" i="4"/>
  <c r="H9768" i="4"/>
  <c r="H9769" i="4"/>
  <c r="H9770" i="4"/>
  <c r="H9771" i="4"/>
  <c r="H9772" i="4"/>
  <c r="H9773" i="4"/>
  <c r="H9774" i="4"/>
  <c r="H9775" i="4"/>
  <c r="H9776" i="4"/>
  <c r="H9777" i="4"/>
  <c r="H9778" i="4"/>
  <c r="H9779" i="4"/>
  <c r="H9780" i="4"/>
  <c r="H9781" i="4"/>
  <c r="H9782" i="4"/>
  <c r="H9783" i="4"/>
  <c r="H9784" i="4"/>
  <c r="H9785" i="4"/>
  <c r="H9786" i="4"/>
  <c r="H9787" i="4"/>
  <c r="H9788" i="4"/>
  <c r="H9789" i="4"/>
  <c r="H9790" i="4"/>
  <c r="H9791" i="4"/>
  <c r="H9792" i="4"/>
  <c r="H9793" i="4"/>
  <c r="H9794" i="4"/>
  <c r="H9795" i="4"/>
  <c r="H9796" i="4"/>
  <c r="H9797" i="4"/>
  <c r="H9798" i="4"/>
  <c r="H9799" i="4"/>
  <c r="H9800" i="4"/>
  <c r="H9801" i="4"/>
  <c r="H9802" i="4"/>
  <c r="H9803" i="4"/>
  <c r="H9804" i="4"/>
  <c r="H9805" i="4"/>
  <c r="H9806" i="4"/>
  <c r="H9807" i="4"/>
  <c r="H9808" i="4"/>
  <c r="H9809" i="4"/>
  <c r="H9810" i="4"/>
  <c r="H9811" i="4"/>
  <c r="H9812" i="4"/>
  <c r="H9813" i="4"/>
  <c r="H9814" i="4"/>
  <c r="H9815" i="4"/>
  <c r="H9816" i="4"/>
  <c r="H9817" i="4"/>
  <c r="H9818" i="4"/>
  <c r="H9819" i="4"/>
  <c r="H9820" i="4"/>
  <c r="H9821" i="4"/>
  <c r="H9822" i="4"/>
  <c r="H9823" i="4"/>
  <c r="H9824" i="4"/>
  <c r="H9825" i="4"/>
  <c r="H9826" i="4"/>
  <c r="H9827" i="4"/>
  <c r="H9828" i="4"/>
  <c r="H9829" i="4"/>
  <c r="H9830" i="4"/>
  <c r="H9831" i="4"/>
  <c r="H9832" i="4"/>
  <c r="H9833" i="4"/>
  <c r="H9834" i="4"/>
  <c r="H9835" i="4"/>
  <c r="H9836" i="4"/>
  <c r="H9837" i="4"/>
  <c r="H9838" i="4"/>
  <c r="H9839" i="4"/>
  <c r="H9840" i="4"/>
  <c r="H9841" i="4"/>
  <c r="H9842" i="4"/>
  <c r="H9843" i="4"/>
  <c r="H9844" i="4"/>
  <c r="H9845" i="4"/>
  <c r="H9846" i="4"/>
  <c r="H9847" i="4"/>
  <c r="H9848" i="4"/>
  <c r="H9849" i="4"/>
  <c r="H9850" i="4"/>
  <c r="H9851" i="4"/>
  <c r="H9852" i="4"/>
  <c r="H9853" i="4"/>
  <c r="H9854" i="4"/>
  <c r="H9855" i="4"/>
  <c r="H9856" i="4"/>
  <c r="H9857" i="4"/>
  <c r="H9858" i="4"/>
  <c r="H9859" i="4"/>
  <c r="H9860" i="4"/>
  <c r="H9861" i="4"/>
  <c r="H9862" i="4"/>
  <c r="H9863" i="4"/>
  <c r="H9864" i="4"/>
  <c r="H9865" i="4"/>
  <c r="H9866" i="4"/>
  <c r="H9867" i="4"/>
  <c r="H9868" i="4"/>
  <c r="H9869" i="4"/>
  <c r="H9870" i="4"/>
  <c r="H9871" i="4"/>
  <c r="H9872" i="4"/>
  <c r="H9873" i="4"/>
  <c r="H9874" i="4"/>
  <c r="H9875" i="4"/>
  <c r="H9876" i="4"/>
  <c r="H9877" i="4"/>
  <c r="H9878" i="4"/>
  <c r="H9879" i="4"/>
  <c r="H9880" i="4"/>
  <c r="H9881" i="4"/>
  <c r="H9882" i="4"/>
  <c r="H9883" i="4"/>
  <c r="H9884" i="4"/>
  <c r="H9885" i="4"/>
  <c r="H9886" i="4"/>
  <c r="H9887" i="4"/>
  <c r="H9888" i="4"/>
  <c r="H9889" i="4"/>
  <c r="H9890" i="4"/>
  <c r="H9891" i="4"/>
  <c r="H9892" i="4"/>
  <c r="H9893" i="4"/>
  <c r="H9894" i="4"/>
  <c r="H9895" i="4"/>
  <c r="H9896" i="4"/>
  <c r="H9897" i="4"/>
  <c r="H9898" i="4"/>
  <c r="H9899" i="4"/>
  <c r="H9900" i="4"/>
  <c r="H9901" i="4"/>
  <c r="H9902" i="4"/>
  <c r="H9903" i="4"/>
  <c r="H9904" i="4"/>
  <c r="H9905" i="4"/>
  <c r="H9906" i="4"/>
  <c r="H9907" i="4"/>
  <c r="H9908" i="4"/>
  <c r="H9909" i="4"/>
  <c r="H9910" i="4"/>
  <c r="H9911" i="4"/>
  <c r="H9912" i="4"/>
  <c r="H9913" i="4"/>
  <c r="H9914" i="4"/>
  <c r="H9915" i="4"/>
  <c r="H9916" i="4"/>
  <c r="H9917" i="4"/>
  <c r="H9918" i="4"/>
  <c r="H9919" i="4"/>
  <c r="H9920" i="4"/>
  <c r="H9921" i="4"/>
  <c r="H9922" i="4"/>
  <c r="H9923" i="4"/>
  <c r="H9924" i="4"/>
  <c r="H9925" i="4"/>
  <c r="H9926" i="4"/>
  <c r="H9927" i="4"/>
  <c r="H9928" i="4"/>
  <c r="H9929" i="4"/>
  <c r="H9930" i="4"/>
  <c r="H9931" i="4"/>
  <c r="H9932" i="4"/>
  <c r="H9933" i="4"/>
  <c r="H9934" i="4"/>
  <c r="H9935" i="4"/>
  <c r="H9936" i="4"/>
  <c r="H9937" i="4"/>
  <c r="H9938" i="4"/>
  <c r="H9939" i="4"/>
  <c r="H9940" i="4"/>
  <c r="H9941" i="4"/>
  <c r="H9942" i="4"/>
  <c r="H9943" i="4"/>
  <c r="H9944" i="4"/>
  <c r="H9945" i="4"/>
  <c r="H9946" i="4"/>
  <c r="H9947" i="4"/>
  <c r="H9948" i="4"/>
  <c r="H9949" i="4"/>
  <c r="H9950" i="4"/>
  <c r="H9951" i="4"/>
  <c r="H9952" i="4"/>
  <c r="H9953" i="4"/>
  <c r="H9954" i="4"/>
  <c r="H9955" i="4"/>
  <c r="H9956" i="4"/>
  <c r="H9957" i="4"/>
  <c r="H9958" i="4"/>
  <c r="H9959" i="4"/>
  <c r="H9960" i="4"/>
  <c r="H9961" i="4"/>
  <c r="H9962" i="4"/>
  <c r="H9963" i="4"/>
  <c r="H9964" i="4"/>
  <c r="H9965" i="4"/>
  <c r="H9966" i="4"/>
  <c r="H9967" i="4"/>
  <c r="H9968" i="4"/>
  <c r="H9969" i="4"/>
  <c r="H9970" i="4"/>
  <c r="H9971" i="4"/>
  <c r="H9972" i="4"/>
  <c r="H9973" i="4"/>
  <c r="H9974" i="4"/>
  <c r="H9975" i="4"/>
  <c r="H9976" i="4"/>
  <c r="H9977" i="4"/>
  <c r="H9978" i="4"/>
  <c r="H9979" i="4"/>
  <c r="H9980" i="4"/>
  <c r="H9981" i="4"/>
  <c r="H9982" i="4"/>
  <c r="H9983" i="4"/>
  <c r="H9984" i="4"/>
  <c r="H9985" i="4"/>
  <c r="H9986" i="4"/>
  <c r="H9987" i="4"/>
  <c r="H9988" i="4"/>
  <c r="H9989" i="4"/>
  <c r="H9990" i="4"/>
  <c r="H9991" i="4"/>
  <c r="H9992" i="4"/>
  <c r="H9993" i="4"/>
  <c r="H9994" i="4"/>
  <c r="H9995" i="4"/>
  <c r="H9996" i="4"/>
  <c r="H9997" i="4"/>
  <c r="H9998" i="4"/>
  <c r="H9999" i="4"/>
  <c r="H10000" i="4"/>
  <c r="H10001" i="4"/>
  <c r="H10002" i="4"/>
  <c r="H10003" i="4"/>
  <c r="H10004" i="4"/>
  <c r="H10005" i="4"/>
  <c r="H10006" i="4"/>
  <c r="H10007" i="4"/>
  <c r="H10008" i="4"/>
  <c r="H10009" i="4"/>
  <c r="H10010" i="4"/>
  <c r="H10011" i="4"/>
  <c r="H10012" i="4"/>
  <c r="H10013" i="4"/>
  <c r="H10014" i="4"/>
  <c r="H10015" i="4"/>
  <c r="H10016" i="4"/>
  <c r="H10017" i="4"/>
  <c r="H10018" i="4"/>
  <c r="H10019" i="4"/>
  <c r="H10020" i="4"/>
  <c r="H10021" i="4"/>
  <c r="H10022" i="4"/>
  <c r="H10023" i="4"/>
  <c r="H10024" i="4"/>
  <c r="H10025" i="4"/>
  <c r="H10026" i="4"/>
  <c r="H10027" i="4"/>
  <c r="H10028" i="4"/>
  <c r="H10029" i="4"/>
  <c r="H10030" i="4"/>
  <c r="H10031" i="4"/>
  <c r="H10032" i="4"/>
  <c r="H10033" i="4"/>
  <c r="H10034" i="4"/>
  <c r="H10035" i="4"/>
  <c r="H10036" i="4"/>
  <c r="H10037" i="4"/>
  <c r="H10038" i="4"/>
  <c r="H10039" i="4"/>
  <c r="H10040" i="4"/>
  <c r="H10041" i="4"/>
  <c r="H10042" i="4"/>
  <c r="H10043" i="4"/>
  <c r="H10044" i="4"/>
  <c r="H10045" i="4"/>
  <c r="H10046" i="4"/>
  <c r="H10047" i="4"/>
  <c r="H10048" i="4"/>
  <c r="H10049" i="4"/>
  <c r="H10050" i="4"/>
  <c r="H10051" i="4"/>
  <c r="H10052" i="4"/>
  <c r="H10053" i="4"/>
  <c r="H10054" i="4"/>
  <c r="H10055" i="4"/>
  <c r="H10056" i="4"/>
  <c r="H10057" i="4"/>
  <c r="H10058" i="4"/>
  <c r="H10059" i="4"/>
  <c r="H10060" i="4"/>
  <c r="H10061" i="4"/>
  <c r="H10062" i="4"/>
  <c r="H10063" i="4"/>
  <c r="H10064" i="4"/>
  <c r="H10065" i="4"/>
  <c r="H10066" i="4"/>
  <c r="H10067" i="4"/>
  <c r="H10068" i="4"/>
  <c r="H10069" i="4"/>
  <c r="H10070" i="4"/>
  <c r="H10071" i="4"/>
  <c r="H10072" i="4"/>
  <c r="H10073" i="4"/>
  <c r="H10074" i="4"/>
  <c r="H10075" i="4"/>
  <c r="H10076" i="4"/>
  <c r="H10077" i="4"/>
  <c r="H10078" i="4"/>
  <c r="H10079" i="4"/>
  <c r="H10080" i="4"/>
  <c r="H10081" i="4"/>
  <c r="H10082" i="4"/>
  <c r="H10083" i="4"/>
  <c r="H10084" i="4"/>
  <c r="H10085" i="4"/>
  <c r="H10086" i="4"/>
  <c r="H10087" i="4"/>
  <c r="H10088" i="4"/>
  <c r="H10089" i="4"/>
  <c r="H10090" i="4"/>
  <c r="H10091" i="4"/>
  <c r="H10092" i="4"/>
  <c r="H10093" i="4"/>
  <c r="H10094" i="4"/>
  <c r="H10095" i="4"/>
  <c r="H10096" i="4"/>
  <c r="H10097" i="4"/>
  <c r="H10098" i="4"/>
  <c r="H10099" i="4"/>
  <c r="H10100" i="4"/>
  <c r="H10101" i="4"/>
  <c r="H10102" i="4"/>
  <c r="H10103" i="4"/>
  <c r="H10104" i="4"/>
  <c r="H10105" i="4"/>
  <c r="H10106" i="4"/>
  <c r="H10107" i="4"/>
  <c r="H10108" i="4"/>
  <c r="H10109" i="4"/>
  <c r="H10110" i="4"/>
  <c r="H10111" i="4"/>
  <c r="H10112" i="4"/>
  <c r="H10113" i="4"/>
  <c r="H10114" i="4"/>
  <c r="H10115" i="4"/>
  <c r="H10116" i="4"/>
  <c r="H10117" i="4"/>
  <c r="H10118" i="4"/>
  <c r="H10119" i="4"/>
  <c r="H10120" i="4"/>
  <c r="H10121" i="4"/>
  <c r="H10122" i="4"/>
  <c r="H10123" i="4"/>
  <c r="H10124" i="4"/>
  <c r="H10125" i="4"/>
  <c r="H10126" i="4"/>
  <c r="H10127" i="4"/>
  <c r="H10128" i="4"/>
  <c r="H10129" i="4"/>
  <c r="H10130" i="4"/>
  <c r="H10131" i="4"/>
  <c r="H10132" i="4"/>
  <c r="H10133" i="4"/>
  <c r="H10134" i="4"/>
  <c r="H10135" i="4"/>
  <c r="H10136" i="4"/>
  <c r="H10137" i="4"/>
  <c r="H10138" i="4"/>
  <c r="H10139" i="4"/>
  <c r="H10140" i="4"/>
  <c r="H10141" i="4"/>
  <c r="H10142" i="4"/>
  <c r="H10143" i="4"/>
  <c r="H10144" i="4"/>
  <c r="H10145" i="4"/>
  <c r="H10146" i="4"/>
  <c r="H10147" i="4"/>
  <c r="H10148" i="4"/>
  <c r="H10149" i="4"/>
  <c r="H10150" i="4"/>
  <c r="H10151" i="4"/>
  <c r="H10152" i="4"/>
  <c r="H10153" i="4"/>
  <c r="H10154" i="4"/>
  <c r="H10155" i="4"/>
  <c r="H10156" i="4"/>
  <c r="H10157" i="4"/>
  <c r="H10158" i="4"/>
  <c r="H10159" i="4"/>
  <c r="H10160" i="4"/>
  <c r="H10161" i="4"/>
  <c r="H10162" i="4"/>
  <c r="H10163" i="4"/>
  <c r="H10164" i="4"/>
  <c r="H10165" i="4"/>
  <c r="H10166" i="4"/>
  <c r="H10167" i="4"/>
  <c r="H10168" i="4"/>
  <c r="H10169" i="4"/>
  <c r="H10170" i="4"/>
  <c r="H10171" i="4"/>
  <c r="H10172" i="4"/>
  <c r="H10173" i="4"/>
  <c r="H10174" i="4"/>
  <c r="H10175" i="4"/>
  <c r="H10176" i="4"/>
  <c r="H10177" i="4"/>
  <c r="H10178" i="4"/>
  <c r="H10179" i="4"/>
  <c r="H10180" i="4"/>
  <c r="H10181" i="4"/>
  <c r="H10182" i="4"/>
  <c r="H10183" i="4"/>
  <c r="H10184" i="4"/>
  <c r="H10185" i="4"/>
  <c r="H10186" i="4"/>
  <c r="H10187" i="4"/>
  <c r="H10188" i="4"/>
  <c r="H10189" i="4"/>
  <c r="H10190" i="4"/>
  <c r="H10191" i="4"/>
  <c r="H10192" i="4"/>
  <c r="H10193" i="4"/>
  <c r="H10194" i="4"/>
  <c r="H10195" i="4"/>
  <c r="H10196" i="4"/>
  <c r="H10197" i="4"/>
  <c r="H10198" i="4"/>
  <c r="H10199" i="4"/>
  <c r="H10200" i="4"/>
  <c r="H10201" i="4"/>
  <c r="H10202" i="4"/>
  <c r="H10203" i="4"/>
  <c r="H10204" i="4"/>
  <c r="H10205" i="4"/>
  <c r="H10206" i="4"/>
  <c r="H10207" i="4"/>
  <c r="H10208" i="4"/>
  <c r="H10209" i="4"/>
  <c r="H10210" i="4"/>
  <c r="H10211" i="4"/>
  <c r="H10212" i="4"/>
  <c r="H10213" i="4"/>
  <c r="H10214" i="4"/>
  <c r="H10215" i="4"/>
  <c r="H10216" i="4"/>
  <c r="H10217" i="4"/>
  <c r="H10218" i="4"/>
  <c r="H10219" i="4"/>
  <c r="H10220" i="4"/>
  <c r="H10221" i="4"/>
  <c r="H10222" i="4"/>
  <c r="H10223" i="4"/>
  <c r="H10224" i="4"/>
  <c r="H10225" i="4"/>
  <c r="H10226" i="4"/>
  <c r="H10227" i="4"/>
  <c r="H10228" i="4"/>
  <c r="H10229" i="4"/>
  <c r="H10230" i="4"/>
  <c r="H10231" i="4"/>
  <c r="H10232" i="4"/>
  <c r="H10233" i="4"/>
  <c r="H10234" i="4"/>
  <c r="H10235" i="4"/>
  <c r="H10236" i="4"/>
  <c r="H10237" i="4"/>
  <c r="H10238" i="4"/>
  <c r="H10239" i="4"/>
  <c r="H10240" i="4"/>
  <c r="H10241" i="4"/>
  <c r="H10242" i="4"/>
  <c r="H10243" i="4"/>
  <c r="H10244" i="4"/>
  <c r="H10245" i="4"/>
  <c r="H10246" i="4"/>
  <c r="H10247" i="4"/>
  <c r="H10248" i="4"/>
  <c r="H10249" i="4"/>
  <c r="H10250" i="4"/>
  <c r="H10251" i="4"/>
  <c r="H10252" i="4"/>
  <c r="H10253" i="4"/>
  <c r="H10254" i="4"/>
  <c r="H10255" i="4"/>
  <c r="H10256" i="4"/>
  <c r="H10257" i="4"/>
  <c r="H10258" i="4"/>
  <c r="H10259" i="4"/>
  <c r="H10260" i="4"/>
  <c r="H10261" i="4"/>
  <c r="H10262" i="4"/>
  <c r="H10263" i="4"/>
  <c r="H10264" i="4"/>
  <c r="H10265" i="4"/>
  <c r="H10266" i="4"/>
  <c r="H10267" i="4"/>
  <c r="H10268" i="4"/>
  <c r="H10269" i="4"/>
  <c r="H10270" i="4"/>
  <c r="H10271" i="4"/>
  <c r="H10272" i="4"/>
  <c r="H10273" i="4"/>
  <c r="H10274" i="4"/>
  <c r="H10275" i="4"/>
  <c r="H10276" i="4"/>
  <c r="H10277" i="4"/>
  <c r="H10278" i="4"/>
  <c r="H10279" i="4"/>
  <c r="H10280" i="4"/>
  <c r="H10281" i="4"/>
  <c r="H10282" i="4"/>
  <c r="H10283" i="4"/>
  <c r="H10284" i="4"/>
  <c r="H10285" i="4"/>
  <c r="H10286" i="4"/>
  <c r="H10287" i="4"/>
  <c r="H10288" i="4"/>
  <c r="H10289" i="4"/>
  <c r="H10290" i="4"/>
  <c r="H10291" i="4"/>
  <c r="H10292" i="4"/>
  <c r="H10293" i="4"/>
  <c r="H10294" i="4"/>
  <c r="H10295" i="4"/>
  <c r="H10296" i="4"/>
  <c r="H10297" i="4"/>
  <c r="H10298" i="4"/>
  <c r="H10299" i="4"/>
  <c r="H10300" i="4"/>
  <c r="H10301" i="4"/>
  <c r="H10302" i="4"/>
  <c r="H10303" i="4"/>
  <c r="H10304" i="4"/>
  <c r="H10305" i="4"/>
  <c r="H10306" i="4"/>
  <c r="H10307" i="4"/>
  <c r="H10308" i="4"/>
  <c r="H10309" i="4"/>
  <c r="H10310" i="4"/>
  <c r="H10311" i="4"/>
  <c r="H10312" i="4"/>
  <c r="H10313" i="4"/>
  <c r="H10314" i="4"/>
  <c r="H10315" i="4"/>
  <c r="H10316" i="4"/>
  <c r="H10317" i="4"/>
  <c r="H10318" i="4"/>
  <c r="H10319" i="4"/>
  <c r="H10320" i="4"/>
  <c r="H10321" i="4"/>
  <c r="H10322" i="4"/>
  <c r="H10323" i="4"/>
  <c r="H10324" i="4"/>
  <c r="H10325" i="4"/>
  <c r="H10326" i="4"/>
  <c r="H10327" i="4"/>
  <c r="H10328" i="4"/>
  <c r="H10329" i="4"/>
  <c r="H10330" i="4"/>
  <c r="H10331" i="4"/>
  <c r="H10332" i="4"/>
  <c r="H10333" i="4"/>
  <c r="H10334" i="4"/>
  <c r="H10335" i="4"/>
  <c r="H10336" i="4"/>
  <c r="H10337" i="4"/>
  <c r="H10338" i="4"/>
  <c r="H10339" i="4"/>
  <c r="H10340" i="4"/>
  <c r="H10341" i="4"/>
  <c r="H10342" i="4"/>
  <c r="H10343" i="4"/>
  <c r="H10344" i="4"/>
  <c r="H10345" i="4"/>
  <c r="H10346" i="4"/>
  <c r="H10347" i="4"/>
  <c r="H10348" i="4"/>
  <c r="H10349" i="4"/>
  <c r="H10350" i="4"/>
  <c r="H10351" i="4"/>
  <c r="H10352" i="4"/>
  <c r="H10353" i="4"/>
  <c r="H10354" i="4"/>
  <c r="H10355" i="4"/>
  <c r="H10356" i="4"/>
  <c r="H10357" i="4"/>
  <c r="H10358" i="4"/>
  <c r="H10359" i="4"/>
  <c r="H10360" i="4"/>
  <c r="H10361" i="4"/>
  <c r="H10362" i="4"/>
  <c r="H10363" i="4"/>
  <c r="H10364" i="4"/>
  <c r="H10365" i="4"/>
  <c r="H10366" i="4"/>
  <c r="H10367" i="4"/>
  <c r="H10368" i="4"/>
  <c r="H10369" i="4"/>
  <c r="H10370" i="4"/>
  <c r="H10371" i="4"/>
  <c r="H10372" i="4"/>
  <c r="H10373" i="4"/>
  <c r="H10374" i="4"/>
  <c r="H10375" i="4"/>
  <c r="H10376" i="4"/>
  <c r="H10377" i="4"/>
  <c r="H10378" i="4"/>
  <c r="H10379" i="4"/>
  <c r="H10380" i="4"/>
  <c r="H10381" i="4"/>
  <c r="H10382" i="4"/>
  <c r="H10383" i="4"/>
  <c r="H10384" i="4"/>
  <c r="H10385" i="4"/>
  <c r="H10386" i="4"/>
  <c r="H10387" i="4"/>
  <c r="H10388" i="4"/>
  <c r="H10389" i="4"/>
  <c r="H10390" i="4"/>
  <c r="H10391" i="4"/>
  <c r="H10392" i="4"/>
  <c r="H10393" i="4"/>
  <c r="H10394" i="4"/>
  <c r="H10395" i="4"/>
  <c r="H10396" i="4"/>
  <c r="H10397" i="4"/>
  <c r="H10398" i="4"/>
  <c r="H10399" i="4"/>
  <c r="H10400" i="4"/>
  <c r="H10401" i="4"/>
  <c r="H10402" i="4"/>
  <c r="H10403" i="4"/>
  <c r="H10404" i="4"/>
  <c r="H10405" i="4"/>
  <c r="H10406" i="4"/>
  <c r="H10407" i="4"/>
  <c r="H10408" i="4"/>
  <c r="H10409" i="4"/>
  <c r="H10410" i="4"/>
  <c r="H10411" i="4"/>
  <c r="H10412" i="4"/>
  <c r="H10413" i="4"/>
  <c r="H10414" i="4"/>
  <c r="H10415" i="4"/>
  <c r="H10416" i="4"/>
  <c r="H10417" i="4"/>
  <c r="H10418" i="4"/>
  <c r="H10419" i="4"/>
  <c r="H10420" i="4"/>
  <c r="H10421" i="4"/>
  <c r="H10422" i="4"/>
  <c r="H10423" i="4"/>
  <c r="H10424" i="4"/>
  <c r="H10425" i="4"/>
  <c r="H10426" i="4"/>
  <c r="H10427" i="4"/>
  <c r="H10428" i="4"/>
  <c r="H10429" i="4"/>
  <c r="H10430" i="4"/>
  <c r="H10431" i="4"/>
  <c r="H10432" i="4"/>
  <c r="H10433" i="4"/>
  <c r="H10434" i="4"/>
  <c r="H10435" i="4"/>
  <c r="H10436" i="4"/>
  <c r="H10437" i="4"/>
  <c r="H10438" i="4"/>
  <c r="H10439" i="4"/>
  <c r="H10440" i="4"/>
  <c r="H10441" i="4"/>
  <c r="H10442" i="4"/>
  <c r="H10443" i="4"/>
  <c r="H10444" i="4"/>
  <c r="H10445" i="4"/>
  <c r="H10446" i="4"/>
  <c r="H10447" i="4"/>
  <c r="H10448" i="4"/>
  <c r="H10449" i="4"/>
  <c r="H10450" i="4"/>
  <c r="H10451" i="4"/>
  <c r="H10452" i="4"/>
  <c r="H10453" i="4"/>
  <c r="H10454" i="4"/>
  <c r="H10455" i="4"/>
  <c r="H10456" i="4"/>
  <c r="H10457" i="4"/>
  <c r="H10458" i="4"/>
  <c r="H10459" i="4"/>
  <c r="H10460" i="4"/>
  <c r="H10461" i="4"/>
  <c r="H10462" i="4"/>
  <c r="H10463" i="4"/>
  <c r="H10464" i="4"/>
  <c r="H10465" i="4"/>
  <c r="H10466" i="4"/>
  <c r="H10467" i="4"/>
  <c r="H10468" i="4"/>
  <c r="H10469" i="4"/>
  <c r="H10470" i="4"/>
  <c r="H10471" i="4"/>
  <c r="H10472" i="4"/>
  <c r="H10473" i="4"/>
  <c r="H10474" i="4"/>
  <c r="H10475" i="4"/>
  <c r="H10476" i="4"/>
  <c r="H10477" i="4"/>
  <c r="H10478" i="4"/>
  <c r="H10479" i="4"/>
  <c r="H10480" i="4"/>
  <c r="H10481" i="4"/>
  <c r="H10482" i="4"/>
  <c r="H10483" i="4"/>
  <c r="H10484" i="4"/>
  <c r="H10485" i="4"/>
  <c r="H10486" i="4"/>
  <c r="H10487" i="4"/>
  <c r="H10488" i="4"/>
  <c r="H10489" i="4"/>
  <c r="H10490" i="4"/>
  <c r="H10491" i="4"/>
  <c r="H10492" i="4"/>
  <c r="H10493" i="4"/>
  <c r="H10494" i="4"/>
  <c r="H10495" i="4"/>
  <c r="H10496" i="4"/>
  <c r="H10497" i="4"/>
  <c r="H10498" i="4"/>
  <c r="H10499" i="4"/>
  <c r="H10500" i="4"/>
  <c r="H10501" i="4"/>
  <c r="H10502" i="4"/>
  <c r="H10503" i="4"/>
  <c r="H10504" i="4"/>
  <c r="H10505" i="4"/>
  <c r="H10506" i="4"/>
  <c r="H10507" i="4"/>
  <c r="H10508" i="4"/>
  <c r="H10509" i="4"/>
  <c r="H10510" i="4"/>
  <c r="H10511" i="4"/>
  <c r="H10512" i="4"/>
  <c r="H10513" i="4"/>
  <c r="H10514" i="4"/>
  <c r="H10515" i="4"/>
  <c r="H10516" i="4"/>
  <c r="H10517" i="4"/>
  <c r="H10518" i="4"/>
  <c r="H10519" i="4"/>
  <c r="H10520" i="4"/>
  <c r="H10521" i="4"/>
  <c r="H10522" i="4"/>
  <c r="H10523" i="4"/>
  <c r="H10524" i="4"/>
  <c r="H10525" i="4"/>
  <c r="H10526" i="4"/>
  <c r="H10527" i="4"/>
  <c r="H10528" i="4"/>
  <c r="H10529" i="4"/>
  <c r="H10530" i="4"/>
  <c r="H10531" i="4"/>
  <c r="H10532" i="4"/>
  <c r="H10533" i="4"/>
  <c r="H10534" i="4"/>
  <c r="H10535" i="4"/>
  <c r="H10536" i="4"/>
  <c r="H10537" i="4"/>
  <c r="H10538" i="4"/>
  <c r="H10539" i="4"/>
  <c r="H10540" i="4"/>
  <c r="H10541" i="4"/>
  <c r="H10542" i="4"/>
  <c r="H10543" i="4"/>
  <c r="H10544" i="4"/>
  <c r="H10545" i="4"/>
  <c r="H10546" i="4"/>
  <c r="H10547" i="4"/>
  <c r="H10548" i="4"/>
  <c r="H10549" i="4"/>
  <c r="H10550" i="4"/>
  <c r="H10551" i="4"/>
  <c r="H10552" i="4"/>
  <c r="H10553" i="4"/>
  <c r="H10554" i="4"/>
  <c r="H10555" i="4"/>
  <c r="H10556" i="4"/>
  <c r="H10557" i="4"/>
  <c r="H10558" i="4"/>
  <c r="H10559" i="4"/>
  <c r="H10560" i="4"/>
  <c r="H10561" i="4"/>
  <c r="H10562" i="4"/>
  <c r="H10563" i="4"/>
  <c r="H10564" i="4"/>
  <c r="H10565" i="4"/>
  <c r="H10566" i="4"/>
  <c r="H10567" i="4"/>
  <c r="H10568" i="4"/>
  <c r="H10569" i="4"/>
  <c r="H10570" i="4"/>
  <c r="H10571" i="4"/>
  <c r="H10572" i="4"/>
  <c r="H10573" i="4"/>
  <c r="H10574" i="4"/>
  <c r="H10575" i="4"/>
  <c r="H10576" i="4"/>
  <c r="H10577" i="4"/>
  <c r="H10578" i="4"/>
  <c r="H10579" i="4"/>
  <c r="H10580" i="4"/>
  <c r="H10581" i="4"/>
  <c r="H10582" i="4"/>
  <c r="H10583" i="4"/>
  <c r="H10584" i="4"/>
  <c r="H10585" i="4"/>
  <c r="H10586" i="4"/>
  <c r="H10587" i="4"/>
  <c r="H10588" i="4"/>
  <c r="H10589" i="4"/>
  <c r="H10590" i="4"/>
  <c r="H10591" i="4"/>
  <c r="H10592" i="4"/>
  <c r="H10593" i="4"/>
  <c r="H10594" i="4"/>
  <c r="H10595" i="4"/>
  <c r="H10596" i="4"/>
  <c r="H10597" i="4"/>
  <c r="H10598" i="4"/>
  <c r="H10599" i="4"/>
  <c r="H10600" i="4"/>
  <c r="H10601" i="4"/>
  <c r="H10602" i="4"/>
  <c r="H10603" i="4"/>
  <c r="H10604" i="4"/>
  <c r="H10605" i="4"/>
  <c r="H10606" i="4"/>
  <c r="H10607" i="4"/>
  <c r="H10608" i="4"/>
  <c r="H10609" i="4"/>
  <c r="H10610" i="4"/>
  <c r="H10611" i="4"/>
  <c r="H10612" i="4"/>
  <c r="H10613" i="4"/>
  <c r="H10614" i="4"/>
  <c r="H10615" i="4"/>
  <c r="H10616" i="4"/>
  <c r="H10617" i="4"/>
  <c r="H10618" i="4"/>
  <c r="H10619" i="4"/>
  <c r="H10620" i="4"/>
  <c r="H10621" i="4"/>
  <c r="H10622" i="4"/>
  <c r="H10623" i="4"/>
  <c r="H10624" i="4"/>
  <c r="H10625" i="4"/>
  <c r="H10626" i="4"/>
  <c r="H10627" i="4"/>
  <c r="H10628" i="4"/>
  <c r="H10629" i="4"/>
  <c r="H10630" i="4"/>
  <c r="H10631" i="4"/>
  <c r="H10632" i="4"/>
  <c r="H10633" i="4"/>
  <c r="H10634" i="4"/>
  <c r="H10635" i="4"/>
  <c r="H10636" i="4"/>
  <c r="H10637" i="4"/>
  <c r="H10638" i="4"/>
  <c r="H10639" i="4"/>
  <c r="H10640" i="4"/>
  <c r="H10641" i="4"/>
  <c r="H10642" i="4"/>
  <c r="H10643" i="4"/>
  <c r="H10644" i="4"/>
  <c r="H10645" i="4"/>
  <c r="H10646" i="4"/>
  <c r="H10647" i="4"/>
  <c r="H10648" i="4"/>
  <c r="H10649" i="4"/>
  <c r="H10650" i="4"/>
  <c r="H10651" i="4"/>
  <c r="H10652" i="4"/>
  <c r="H10653" i="4"/>
  <c r="H10654" i="4"/>
  <c r="H10655" i="4"/>
  <c r="H10656" i="4"/>
  <c r="H10657" i="4"/>
  <c r="H10658" i="4"/>
  <c r="H10659" i="4"/>
  <c r="H10660" i="4"/>
  <c r="H10661" i="4"/>
  <c r="H10662" i="4"/>
  <c r="H10663" i="4"/>
  <c r="H10664" i="4"/>
  <c r="H10665" i="4"/>
  <c r="H10666" i="4"/>
  <c r="H10667" i="4"/>
  <c r="H10668" i="4"/>
  <c r="H10669" i="4"/>
  <c r="H10670" i="4"/>
  <c r="H10671" i="4"/>
  <c r="H10672" i="4"/>
  <c r="H10673" i="4"/>
  <c r="H10674" i="4"/>
  <c r="H10675" i="4"/>
  <c r="H10676" i="4"/>
  <c r="H10677" i="4"/>
  <c r="H10678" i="4"/>
  <c r="H10679" i="4"/>
  <c r="H10680" i="4"/>
  <c r="H10681" i="4"/>
  <c r="H10682" i="4"/>
  <c r="H10683" i="4"/>
  <c r="H10684" i="4"/>
  <c r="H10685" i="4"/>
  <c r="H10686" i="4"/>
  <c r="H10687" i="4"/>
  <c r="H10688" i="4"/>
  <c r="H10689" i="4"/>
  <c r="H10690" i="4"/>
  <c r="H10691" i="4"/>
  <c r="H10692" i="4"/>
  <c r="H10693" i="4"/>
  <c r="H10694" i="4"/>
  <c r="H10695" i="4"/>
  <c r="H10696" i="4"/>
  <c r="H10697" i="4"/>
  <c r="H10698" i="4"/>
  <c r="H10699" i="4"/>
  <c r="H10700" i="4"/>
  <c r="H10701" i="4"/>
  <c r="H10702" i="4"/>
  <c r="H10703" i="4"/>
  <c r="H10704" i="4"/>
  <c r="H10705" i="4"/>
  <c r="H10706" i="4"/>
  <c r="H10707" i="4"/>
  <c r="H10708" i="4"/>
  <c r="H10709" i="4"/>
  <c r="H10710" i="4"/>
  <c r="H10711" i="4"/>
  <c r="H10712" i="4"/>
  <c r="H10713" i="4"/>
  <c r="H10714" i="4"/>
  <c r="H10715" i="4"/>
  <c r="H10716" i="4"/>
  <c r="H10717" i="4"/>
  <c r="H10718" i="4"/>
  <c r="H10719" i="4"/>
  <c r="H10720" i="4"/>
  <c r="H10721" i="4"/>
  <c r="H10722" i="4"/>
  <c r="H10723" i="4"/>
  <c r="H10724" i="4"/>
  <c r="H10725" i="4"/>
  <c r="H10726" i="4"/>
  <c r="H10727" i="4"/>
  <c r="H10728" i="4"/>
  <c r="H10729" i="4"/>
  <c r="H10730" i="4"/>
  <c r="H10731" i="4"/>
  <c r="H10732" i="4"/>
  <c r="H10733" i="4"/>
  <c r="H10734" i="4"/>
  <c r="H10735" i="4"/>
  <c r="H10736" i="4"/>
  <c r="H10737" i="4"/>
  <c r="H10738" i="4"/>
  <c r="H10739" i="4"/>
  <c r="H10740" i="4"/>
  <c r="H10741" i="4"/>
  <c r="H10742" i="4"/>
  <c r="H10743" i="4"/>
  <c r="H10744" i="4"/>
  <c r="H10745" i="4"/>
  <c r="H10746" i="4"/>
  <c r="H10747" i="4"/>
  <c r="H10748" i="4"/>
  <c r="H10749" i="4"/>
  <c r="H10750" i="4"/>
  <c r="H10751" i="4"/>
  <c r="H10752" i="4"/>
  <c r="H10753" i="4"/>
  <c r="H10754" i="4"/>
  <c r="H10755" i="4"/>
  <c r="H10756" i="4"/>
  <c r="H10757" i="4"/>
  <c r="H10758" i="4"/>
  <c r="H10759" i="4"/>
  <c r="H10760" i="4"/>
  <c r="H10761" i="4"/>
  <c r="H10762" i="4"/>
  <c r="H10763" i="4"/>
  <c r="H10764" i="4"/>
  <c r="H10765" i="4"/>
  <c r="H10766" i="4"/>
  <c r="H10767" i="4"/>
  <c r="H10768" i="4"/>
  <c r="H10769" i="4"/>
  <c r="H10770" i="4"/>
  <c r="H10771" i="4"/>
  <c r="H10772" i="4"/>
  <c r="H10773" i="4"/>
  <c r="H10774" i="4"/>
  <c r="H10775" i="4"/>
  <c r="H10776" i="4"/>
  <c r="H10777" i="4"/>
  <c r="H10778" i="4"/>
  <c r="H10779" i="4"/>
  <c r="H10780" i="4"/>
  <c r="H10781" i="4"/>
  <c r="H10782" i="4"/>
  <c r="H10783" i="4"/>
  <c r="H10784" i="4"/>
  <c r="H10785" i="4"/>
  <c r="H10786" i="4"/>
  <c r="H10787" i="4"/>
  <c r="H10788" i="4"/>
  <c r="H10789" i="4"/>
  <c r="H10790" i="4"/>
  <c r="H10791" i="4"/>
  <c r="H10792" i="4"/>
  <c r="H10793" i="4"/>
  <c r="H10794" i="4"/>
  <c r="H10795" i="4"/>
  <c r="H10796" i="4"/>
  <c r="H10797" i="4"/>
  <c r="H10798" i="4"/>
  <c r="H10799" i="4"/>
  <c r="H10800" i="4"/>
  <c r="H10801" i="4"/>
  <c r="H10802" i="4"/>
  <c r="H10803" i="4"/>
  <c r="H10804" i="4"/>
  <c r="H10805" i="4"/>
  <c r="H10806" i="4"/>
  <c r="H10807" i="4"/>
  <c r="H10808" i="4"/>
  <c r="H10809" i="4"/>
  <c r="H10810" i="4"/>
  <c r="H10811" i="4"/>
  <c r="H10812" i="4"/>
  <c r="H10813" i="4"/>
  <c r="H10814" i="4"/>
  <c r="H10815" i="4"/>
  <c r="H10816" i="4"/>
  <c r="H10817" i="4"/>
  <c r="H10818" i="4"/>
  <c r="H10819" i="4"/>
  <c r="H10820" i="4"/>
  <c r="H10821" i="4"/>
  <c r="H10822" i="4"/>
  <c r="H10823" i="4"/>
  <c r="H10824" i="4"/>
  <c r="H10825" i="4"/>
  <c r="H10826" i="4"/>
  <c r="H10827" i="4"/>
  <c r="H10828" i="4"/>
  <c r="H10829" i="4"/>
  <c r="H10830" i="4"/>
  <c r="H10831" i="4"/>
  <c r="H10832" i="4"/>
  <c r="H10833" i="4"/>
  <c r="H10834" i="4"/>
  <c r="H10835" i="4"/>
  <c r="H10836" i="4"/>
  <c r="H10837" i="4"/>
  <c r="H10838" i="4"/>
  <c r="H10839" i="4"/>
  <c r="H10840" i="4"/>
  <c r="H10841" i="4"/>
  <c r="H10842" i="4"/>
  <c r="H10843" i="4"/>
  <c r="H10844" i="4"/>
  <c r="H10845" i="4"/>
  <c r="H10846" i="4"/>
  <c r="H10847" i="4"/>
  <c r="H10848" i="4"/>
  <c r="H10849" i="4"/>
  <c r="H10850" i="4"/>
  <c r="H10851" i="4"/>
  <c r="H10852" i="4"/>
  <c r="H10853" i="4"/>
  <c r="H10854" i="4"/>
  <c r="H10855" i="4"/>
  <c r="H10856" i="4"/>
  <c r="H10857" i="4"/>
  <c r="H10858" i="4"/>
  <c r="H10859" i="4"/>
  <c r="H10860" i="4"/>
  <c r="H10861" i="4"/>
  <c r="H10862" i="4"/>
  <c r="H10863" i="4"/>
  <c r="H10864" i="4"/>
  <c r="H10865" i="4"/>
  <c r="H10866" i="4"/>
  <c r="H10867" i="4"/>
  <c r="H10868" i="4"/>
  <c r="H10869" i="4"/>
  <c r="H10870" i="4"/>
  <c r="H10871" i="4"/>
  <c r="H10872" i="4"/>
  <c r="H10873" i="4"/>
  <c r="H10874" i="4"/>
  <c r="H10875" i="4"/>
  <c r="H10876" i="4"/>
  <c r="H10877" i="4"/>
  <c r="H10878" i="4"/>
  <c r="H10879" i="4"/>
  <c r="H10880" i="4"/>
  <c r="H10881" i="4"/>
  <c r="H10882" i="4"/>
  <c r="H10883" i="4"/>
  <c r="H10884" i="4"/>
  <c r="H10885" i="4"/>
  <c r="H10886" i="4"/>
  <c r="H10887" i="4"/>
  <c r="H10888" i="4"/>
  <c r="H10889" i="4"/>
  <c r="H10890" i="4"/>
  <c r="H10891" i="4"/>
  <c r="H10892" i="4"/>
  <c r="H10893" i="4"/>
  <c r="H10894" i="4"/>
  <c r="H10895" i="4"/>
  <c r="H10896" i="4"/>
  <c r="H10897" i="4"/>
  <c r="H10898" i="4"/>
  <c r="H10899" i="4"/>
  <c r="H10900" i="4"/>
  <c r="H10901" i="4"/>
  <c r="H10902" i="4"/>
  <c r="H10903" i="4"/>
  <c r="H10904" i="4"/>
  <c r="H10905" i="4"/>
  <c r="H10906" i="4"/>
  <c r="H10907" i="4"/>
  <c r="H10908" i="4"/>
  <c r="H10909" i="4"/>
  <c r="H10910" i="4"/>
  <c r="H10911" i="4"/>
  <c r="H10912" i="4"/>
  <c r="H10913" i="4"/>
  <c r="H10914" i="4"/>
  <c r="H10915" i="4"/>
  <c r="H10916" i="4"/>
  <c r="H10917" i="4"/>
  <c r="H10918" i="4"/>
  <c r="H10919" i="4"/>
  <c r="H10920" i="4"/>
  <c r="H10921" i="4"/>
  <c r="H10922" i="4"/>
  <c r="H10923" i="4"/>
  <c r="H10924" i="4"/>
  <c r="H10925" i="4"/>
  <c r="H10926" i="4"/>
  <c r="H10927" i="4"/>
  <c r="H10928" i="4"/>
  <c r="H10929" i="4"/>
  <c r="H10930" i="4"/>
  <c r="H10931" i="4"/>
  <c r="H10932" i="4"/>
  <c r="H10933" i="4"/>
  <c r="H10934" i="4"/>
  <c r="H10935" i="4"/>
  <c r="H10936" i="4"/>
  <c r="H10937" i="4"/>
  <c r="H10938" i="4"/>
  <c r="H10939" i="4"/>
  <c r="H10940" i="4"/>
  <c r="H10941" i="4"/>
  <c r="H10942" i="4"/>
  <c r="H10943" i="4"/>
  <c r="H10944" i="4"/>
  <c r="H10945" i="4"/>
  <c r="H10946" i="4"/>
  <c r="H10947" i="4"/>
  <c r="H10948" i="4"/>
  <c r="H10949" i="4"/>
  <c r="H10950" i="4"/>
  <c r="H10951" i="4"/>
  <c r="H10952" i="4"/>
  <c r="H10953" i="4"/>
  <c r="H10954" i="4"/>
  <c r="H10955" i="4"/>
  <c r="H10956" i="4"/>
  <c r="H10957" i="4"/>
  <c r="H10958" i="4"/>
  <c r="H10959" i="4"/>
  <c r="H10960" i="4"/>
  <c r="H10961" i="4"/>
  <c r="H10962" i="4"/>
  <c r="H10963" i="4"/>
  <c r="H10964" i="4"/>
  <c r="H10965" i="4"/>
  <c r="H10966" i="4"/>
  <c r="H10967" i="4"/>
  <c r="H10968" i="4"/>
  <c r="H10969" i="4"/>
  <c r="H10970" i="4"/>
  <c r="H10971" i="4"/>
  <c r="H10972" i="4"/>
  <c r="H10973" i="4"/>
  <c r="H10974" i="4"/>
  <c r="H10975" i="4"/>
  <c r="H10976" i="4"/>
  <c r="H10977" i="4"/>
  <c r="H10978" i="4"/>
  <c r="H10979" i="4"/>
  <c r="H10980" i="4"/>
  <c r="H10981" i="4"/>
  <c r="H10982" i="4"/>
  <c r="H10983" i="4"/>
  <c r="H10984" i="4"/>
  <c r="H10985" i="4"/>
  <c r="H10986" i="4"/>
  <c r="H10987" i="4"/>
  <c r="H10988" i="4"/>
  <c r="H10989" i="4"/>
  <c r="H10990" i="4"/>
  <c r="H10991" i="4"/>
  <c r="H10992" i="4"/>
  <c r="H10993" i="4"/>
  <c r="H10994" i="4"/>
  <c r="H10995" i="4"/>
  <c r="H10996" i="4"/>
  <c r="H10997" i="4"/>
  <c r="H10998" i="4"/>
  <c r="H10999" i="4"/>
  <c r="H11000" i="4"/>
  <c r="H11001" i="4"/>
  <c r="H11002" i="4"/>
  <c r="H11003" i="4"/>
  <c r="H11004" i="4"/>
  <c r="H11005" i="4"/>
  <c r="H11006" i="4"/>
  <c r="H11007" i="4"/>
  <c r="H11008" i="4"/>
  <c r="H11009" i="4"/>
  <c r="H11010" i="4"/>
  <c r="H11011" i="4"/>
  <c r="H11012" i="4"/>
  <c r="H11013" i="4"/>
  <c r="H11014" i="4"/>
  <c r="H11015" i="4"/>
  <c r="H11016" i="4"/>
  <c r="H11017" i="4"/>
  <c r="H11018" i="4"/>
  <c r="H11019" i="4"/>
  <c r="H11020" i="4"/>
  <c r="H11021" i="4"/>
  <c r="H11022" i="4"/>
  <c r="H11023" i="4"/>
  <c r="H11024" i="4"/>
  <c r="H11025" i="4"/>
  <c r="H11026" i="4"/>
  <c r="H11027" i="4"/>
  <c r="H11028" i="4"/>
  <c r="H11029" i="4"/>
  <c r="H11030" i="4"/>
  <c r="H11031" i="4"/>
  <c r="H11032" i="4"/>
  <c r="H11033" i="4"/>
  <c r="H11034" i="4"/>
  <c r="H11035" i="4"/>
  <c r="H11036" i="4"/>
  <c r="H11037" i="4"/>
  <c r="H11038" i="4"/>
  <c r="H11039" i="4"/>
  <c r="H11040" i="4"/>
  <c r="H11041" i="4"/>
  <c r="H11042" i="4"/>
  <c r="H11043" i="4"/>
  <c r="H11044" i="4"/>
  <c r="H11045" i="4"/>
  <c r="H11046" i="4"/>
  <c r="H11047" i="4"/>
  <c r="H11048" i="4"/>
  <c r="H11049" i="4"/>
  <c r="H11050" i="4"/>
  <c r="H11051" i="4"/>
  <c r="H11052" i="4"/>
  <c r="H11053" i="4"/>
  <c r="H11054" i="4"/>
  <c r="H11055" i="4"/>
  <c r="H11056" i="4"/>
  <c r="H11057" i="4"/>
  <c r="H11058" i="4"/>
  <c r="H11059" i="4"/>
  <c r="H11060" i="4"/>
  <c r="H11061" i="4"/>
  <c r="H11062" i="4"/>
  <c r="H11063" i="4"/>
  <c r="H11064" i="4"/>
  <c r="H11065" i="4"/>
  <c r="H11066" i="4"/>
  <c r="H11067" i="4"/>
  <c r="H11068" i="4"/>
  <c r="H11069" i="4"/>
  <c r="H11070" i="4"/>
  <c r="H11071" i="4"/>
  <c r="H11072" i="4"/>
  <c r="H11073" i="4"/>
  <c r="H11074" i="4"/>
  <c r="H11075" i="4"/>
  <c r="H11076" i="4"/>
  <c r="H11077" i="4"/>
  <c r="H11078" i="4"/>
  <c r="H11079" i="4"/>
  <c r="H11080" i="4"/>
  <c r="H11081" i="4"/>
  <c r="H11082" i="4"/>
  <c r="H11083" i="4"/>
  <c r="H11084" i="4"/>
  <c r="H11085" i="4"/>
  <c r="H11086" i="4"/>
  <c r="H11087" i="4"/>
  <c r="H11088" i="4"/>
  <c r="H11089" i="4"/>
  <c r="H11090" i="4"/>
  <c r="H11091" i="4"/>
  <c r="H11092" i="4"/>
  <c r="H11093" i="4"/>
  <c r="H11094" i="4"/>
  <c r="H11095" i="4"/>
  <c r="H11096" i="4"/>
  <c r="H11097" i="4"/>
  <c r="H11098" i="4"/>
  <c r="H11099" i="4"/>
  <c r="H11100" i="4"/>
  <c r="H11101" i="4"/>
  <c r="H11102" i="4"/>
  <c r="H11103" i="4"/>
  <c r="H11104" i="4"/>
  <c r="H11105" i="4"/>
  <c r="H11106" i="4"/>
  <c r="H11107" i="4"/>
  <c r="H11108" i="4"/>
  <c r="H11109" i="4"/>
  <c r="H11110" i="4"/>
  <c r="H11111" i="4"/>
  <c r="H11112" i="4"/>
  <c r="H11113" i="4"/>
  <c r="H11114" i="4"/>
  <c r="H11115" i="4"/>
  <c r="H11116" i="4"/>
  <c r="H11117" i="4"/>
  <c r="H11118" i="4"/>
  <c r="H11119" i="4"/>
  <c r="H11120" i="4"/>
  <c r="H11121" i="4"/>
  <c r="H11122" i="4"/>
  <c r="H11123" i="4"/>
  <c r="H11124" i="4"/>
  <c r="H11125" i="4"/>
  <c r="H11126" i="4"/>
  <c r="H11127" i="4"/>
  <c r="H11128" i="4"/>
  <c r="H11129" i="4"/>
  <c r="H11130" i="4"/>
  <c r="H11131" i="4"/>
  <c r="H11132" i="4"/>
  <c r="H11133" i="4"/>
  <c r="H11134" i="4"/>
  <c r="H11135" i="4"/>
  <c r="H11136" i="4"/>
  <c r="H11137" i="4"/>
  <c r="H11138" i="4"/>
  <c r="H11139" i="4"/>
  <c r="H11140" i="4"/>
  <c r="H11141" i="4"/>
  <c r="H11142" i="4"/>
  <c r="H11143" i="4"/>
  <c r="H11144" i="4"/>
  <c r="H11145" i="4"/>
  <c r="H11146" i="4"/>
  <c r="H11147" i="4"/>
  <c r="H11148" i="4"/>
  <c r="H11149" i="4"/>
  <c r="H11150" i="4"/>
  <c r="H11151" i="4"/>
  <c r="H11152" i="4"/>
  <c r="H11153" i="4"/>
  <c r="H11154" i="4"/>
  <c r="H11155" i="4"/>
  <c r="H11156" i="4"/>
  <c r="H11157" i="4"/>
  <c r="H11158" i="4"/>
  <c r="H11159" i="4"/>
  <c r="H11160" i="4"/>
  <c r="H11161" i="4"/>
  <c r="H11162" i="4"/>
  <c r="H11163" i="4"/>
  <c r="H11164" i="4"/>
  <c r="H11165" i="4"/>
  <c r="H11166" i="4"/>
  <c r="H11167" i="4"/>
  <c r="H11168" i="4"/>
  <c r="H11169" i="4"/>
  <c r="H11170" i="4"/>
  <c r="H11171" i="4"/>
  <c r="H11172" i="4"/>
  <c r="H11173" i="4"/>
  <c r="H11174" i="4"/>
  <c r="H11175" i="4"/>
  <c r="H11176" i="4"/>
  <c r="H11177" i="4"/>
  <c r="H11178" i="4"/>
  <c r="H11179" i="4"/>
  <c r="H11180" i="4"/>
  <c r="H11181" i="4"/>
  <c r="H11182" i="4"/>
  <c r="H11183" i="4"/>
  <c r="H11184" i="4"/>
  <c r="H11185" i="4"/>
  <c r="H11186" i="4"/>
  <c r="H11187" i="4"/>
  <c r="H11188" i="4"/>
  <c r="H11189" i="4"/>
  <c r="H11190" i="4"/>
  <c r="H11191" i="4"/>
  <c r="H11192" i="4"/>
  <c r="H11193" i="4"/>
  <c r="H11194" i="4"/>
  <c r="H11195" i="4"/>
  <c r="H11196" i="4"/>
  <c r="H11197" i="4"/>
  <c r="H11198" i="4"/>
  <c r="H11199" i="4"/>
  <c r="H11200" i="4"/>
  <c r="H11201" i="4"/>
  <c r="H11202" i="4"/>
  <c r="H11203" i="4"/>
  <c r="H11204" i="4"/>
  <c r="H11205" i="4"/>
  <c r="H11206" i="4"/>
  <c r="H11207" i="4"/>
  <c r="H11208" i="4"/>
  <c r="H11209" i="4"/>
  <c r="H11210" i="4"/>
  <c r="H11211" i="4"/>
  <c r="H11212" i="4"/>
  <c r="H11213" i="4"/>
  <c r="H11214" i="4"/>
  <c r="H11215" i="4"/>
  <c r="H11216" i="4"/>
  <c r="H11217" i="4"/>
  <c r="H11218" i="4"/>
  <c r="H11219" i="4"/>
  <c r="H11220" i="4"/>
  <c r="H11221" i="4"/>
  <c r="H11222" i="4"/>
  <c r="H11223" i="4"/>
  <c r="H11224" i="4"/>
  <c r="H11225" i="4"/>
  <c r="H11226" i="4"/>
  <c r="H11227" i="4"/>
  <c r="H11228" i="4"/>
  <c r="H11229" i="4"/>
  <c r="H11230" i="4"/>
  <c r="H11231" i="4"/>
  <c r="H11232" i="4"/>
  <c r="H11233" i="4"/>
  <c r="H11234" i="4"/>
  <c r="H11235" i="4"/>
  <c r="H11236" i="4"/>
  <c r="H11237" i="4"/>
  <c r="H11238" i="4"/>
  <c r="H11239" i="4"/>
  <c r="H11240" i="4"/>
  <c r="H11241" i="4"/>
  <c r="H11242" i="4"/>
  <c r="H11243" i="4"/>
  <c r="H11244" i="4"/>
  <c r="H11245" i="4"/>
  <c r="H11246" i="4"/>
  <c r="H11247" i="4"/>
  <c r="H11248" i="4"/>
  <c r="H11249" i="4"/>
  <c r="H11250" i="4"/>
  <c r="H11251" i="4"/>
  <c r="H11252" i="4"/>
  <c r="H11253" i="4"/>
  <c r="H11254" i="4"/>
  <c r="H11255" i="4"/>
  <c r="H11256" i="4"/>
  <c r="H11257" i="4"/>
  <c r="H11258" i="4"/>
  <c r="H11259" i="4"/>
  <c r="H11260" i="4"/>
  <c r="H11261" i="4"/>
  <c r="H11262" i="4"/>
  <c r="H11263" i="4"/>
  <c r="H11264" i="4"/>
  <c r="H11265" i="4"/>
  <c r="H11266" i="4"/>
  <c r="H11267" i="4"/>
  <c r="H11268" i="4"/>
  <c r="H11269" i="4"/>
  <c r="H11270" i="4"/>
  <c r="H11271" i="4"/>
  <c r="H11272" i="4"/>
  <c r="H11273" i="4"/>
  <c r="H11274" i="4"/>
  <c r="H11275" i="4"/>
  <c r="H11276" i="4"/>
  <c r="H11277" i="4"/>
  <c r="H11278" i="4"/>
  <c r="H11279" i="4"/>
  <c r="H11280" i="4"/>
  <c r="H11281" i="4"/>
  <c r="H11282" i="4"/>
  <c r="H11283" i="4"/>
  <c r="H11284" i="4"/>
  <c r="H11285" i="4"/>
  <c r="H11286" i="4"/>
  <c r="H11287" i="4"/>
  <c r="H11288" i="4"/>
  <c r="H11289" i="4"/>
  <c r="H11290" i="4"/>
  <c r="H11291" i="4"/>
  <c r="H11292" i="4"/>
  <c r="H11293" i="4"/>
  <c r="H11294" i="4"/>
  <c r="H11295" i="4"/>
  <c r="H11296" i="4"/>
  <c r="H11297" i="4"/>
  <c r="H11298" i="4"/>
  <c r="H11299" i="4"/>
  <c r="H11300" i="4"/>
  <c r="H11301" i="4"/>
  <c r="H11302" i="4"/>
  <c r="H11303" i="4"/>
  <c r="H11304" i="4"/>
  <c r="H11305" i="4"/>
  <c r="H11306" i="4"/>
  <c r="H11307" i="4"/>
  <c r="H11308" i="4"/>
  <c r="H11309" i="4"/>
  <c r="H11310" i="4"/>
  <c r="H11311" i="4"/>
  <c r="H11312" i="4"/>
  <c r="H11313" i="4"/>
  <c r="H11314" i="4"/>
  <c r="H11315" i="4"/>
  <c r="H11316" i="4"/>
  <c r="H11317" i="4"/>
  <c r="H11318" i="4"/>
  <c r="H11319" i="4"/>
  <c r="H11320" i="4"/>
  <c r="H11321" i="4"/>
  <c r="H11322" i="4"/>
  <c r="H11323" i="4"/>
  <c r="H11324" i="4"/>
  <c r="H11325" i="4"/>
  <c r="H11326" i="4"/>
  <c r="H11327" i="4"/>
  <c r="H11328" i="4"/>
  <c r="H11329" i="4"/>
  <c r="H11330" i="4"/>
  <c r="H11331" i="4"/>
  <c r="H11332" i="4"/>
  <c r="H11333" i="4"/>
  <c r="H11334" i="4"/>
  <c r="H11335" i="4"/>
  <c r="H11336" i="4"/>
  <c r="H11337" i="4"/>
  <c r="H11338" i="4"/>
  <c r="H11339" i="4"/>
  <c r="H11340" i="4"/>
  <c r="H11341" i="4"/>
  <c r="H11342" i="4"/>
  <c r="H11343" i="4"/>
  <c r="H11344" i="4"/>
  <c r="H11345" i="4"/>
  <c r="H11346" i="4"/>
  <c r="H11347" i="4"/>
  <c r="H11348" i="4"/>
  <c r="H11349" i="4"/>
  <c r="H11350" i="4"/>
  <c r="H11351" i="4"/>
  <c r="H11352" i="4"/>
  <c r="H11353" i="4"/>
  <c r="H11354" i="4"/>
  <c r="H11355" i="4"/>
  <c r="H11356" i="4"/>
  <c r="H11357" i="4"/>
  <c r="H11358" i="4"/>
  <c r="H11359" i="4"/>
  <c r="H11360" i="4"/>
  <c r="H11361" i="4"/>
  <c r="H11362" i="4"/>
  <c r="H11363" i="4"/>
  <c r="H11364" i="4"/>
  <c r="H11365" i="4"/>
  <c r="H11366" i="4"/>
  <c r="H11367" i="4"/>
  <c r="H11368" i="4"/>
  <c r="H11369" i="4"/>
  <c r="H11370" i="4"/>
  <c r="H11371" i="4"/>
  <c r="H11372" i="4"/>
  <c r="H11373" i="4"/>
  <c r="H11374" i="4"/>
  <c r="H11375" i="4"/>
  <c r="H11376" i="4"/>
  <c r="H11377" i="4"/>
  <c r="H11378" i="4"/>
  <c r="H11379" i="4"/>
  <c r="H11380" i="4"/>
  <c r="H11381" i="4"/>
  <c r="H11382" i="4"/>
  <c r="H11383" i="4"/>
  <c r="H11384" i="4"/>
  <c r="H11385" i="4"/>
  <c r="H11386" i="4"/>
  <c r="H11387" i="4"/>
  <c r="H11388" i="4"/>
  <c r="H11389" i="4"/>
  <c r="H11390" i="4"/>
  <c r="H11391" i="4"/>
  <c r="H11392" i="4"/>
  <c r="H11393" i="4"/>
  <c r="H11394" i="4"/>
  <c r="H11395" i="4"/>
  <c r="H11396" i="4"/>
  <c r="H11397" i="4"/>
  <c r="H11398" i="4"/>
  <c r="H11399" i="4"/>
  <c r="H11400" i="4"/>
  <c r="H11401" i="4"/>
  <c r="H11402" i="4"/>
  <c r="H11403" i="4"/>
  <c r="H11404" i="4"/>
  <c r="H11405" i="4"/>
  <c r="H11406" i="4"/>
  <c r="H11407" i="4"/>
  <c r="H11408" i="4"/>
  <c r="H11409" i="4"/>
  <c r="H11410" i="4"/>
  <c r="H11411" i="4"/>
  <c r="H11412" i="4"/>
  <c r="H11413" i="4"/>
  <c r="H11414" i="4"/>
  <c r="H11415" i="4"/>
  <c r="H11416" i="4"/>
  <c r="H11417" i="4"/>
  <c r="H11418" i="4"/>
  <c r="H11419" i="4"/>
  <c r="H11420" i="4"/>
  <c r="H11421" i="4"/>
  <c r="H11422" i="4"/>
  <c r="H11423" i="4"/>
  <c r="H11424" i="4"/>
  <c r="H11425" i="4"/>
  <c r="H11426" i="4"/>
  <c r="H11427" i="4"/>
  <c r="H11428" i="4"/>
  <c r="H11429" i="4"/>
  <c r="H11430" i="4"/>
  <c r="H11431" i="4"/>
  <c r="H11432" i="4"/>
  <c r="H11433" i="4"/>
  <c r="H11434" i="4"/>
  <c r="H11435" i="4"/>
  <c r="H11436" i="4"/>
  <c r="H11437" i="4"/>
  <c r="H11438" i="4"/>
  <c r="H11439" i="4"/>
  <c r="H11440" i="4"/>
  <c r="H11441" i="4"/>
  <c r="H11442" i="4"/>
  <c r="H11443" i="4"/>
  <c r="H11444" i="4"/>
  <c r="H11445" i="4"/>
  <c r="H11446" i="4"/>
  <c r="H11447" i="4"/>
  <c r="H11448" i="4"/>
  <c r="H11449" i="4"/>
  <c r="H11450" i="4"/>
  <c r="H11451" i="4"/>
  <c r="H11452" i="4"/>
  <c r="H11453" i="4"/>
  <c r="H11454" i="4"/>
  <c r="H11455" i="4"/>
  <c r="H11456" i="4"/>
  <c r="H11457" i="4"/>
  <c r="H11458" i="4"/>
  <c r="H11459" i="4"/>
  <c r="H11460" i="4"/>
  <c r="H11461" i="4"/>
  <c r="H11462" i="4"/>
  <c r="H11463" i="4"/>
  <c r="H11464" i="4"/>
  <c r="H11465" i="4"/>
  <c r="H11466" i="4"/>
  <c r="H11467" i="4"/>
  <c r="H11468" i="4"/>
  <c r="H11469" i="4"/>
  <c r="H11470" i="4"/>
  <c r="H11471" i="4"/>
  <c r="H11472" i="4"/>
  <c r="H11473" i="4"/>
  <c r="H11474" i="4"/>
  <c r="H11475" i="4"/>
  <c r="H11476" i="4"/>
  <c r="H11477" i="4"/>
  <c r="H11478" i="4"/>
  <c r="H11479" i="4"/>
  <c r="H11480" i="4"/>
  <c r="H11481" i="4"/>
  <c r="H11482" i="4"/>
  <c r="H11483" i="4"/>
  <c r="H11484" i="4"/>
  <c r="H11485" i="4"/>
  <c r="H11486" i="4"/>
  <c r="H11487" i="4"/>
  <c r="H11488" i="4"/>
  <c r="H11489" i="4"/>
  <c r="H11490" i="4"/>
  <c r="H11491" i="4"/>
  <c r="H11492" i="4"/>
  <c r="H11493" i="4"/>
  <c r="H11494" i="4"/>
  <c r="H11495" i="4"/>
  <c r="H11496" i="4"/>
  <c r="H11497" i="4"/>
  <c r="H11498" i="4"/>
  <c r="H11499" i="4"/>
  <c r="H11500" i="4"/>
  <c r="H11501" i="4"/>
  <c r="H11502" i="4"/>
  <c r="H11503" i="4"/>
  <c r="H11504" i="4"/>
  <c r="H11505" i="4"/>
  <c r="H11506" i="4"/>
  <c r="H11507" i="4"/>
  <c r="H11508" i="4"/>
  <c r="H11509" i="4"/>
  <c r="H11510" i="4"/>
  <c r="H11511" i="4"/>
  <c r="H11512" i="4"/>
  <c r="H11513" i="4"/>
  <c r="H11514" i="4"/>
  <c r="H11515" i="4"/>
  <c r="H11516" i="4"/>
  <c r="H11517" i="4"/>
  <c r="H11518" i="4"/>
  <c r="H11519" i="4"/>
  <c r="H11520" i="4"/>
  <c r="H11521" i="4"/>
  <c r="H11522" i="4"/>
  <c r="H11523" i="4"/>
  <c r="H11524" i="4"/>
  <c r="H11525" i="4"/>
  <c r="H11526" i="4"/>
  <c r="H11527" i="4"/>
  <c r="H11528" i="4"/>
  <c r="H11529" i="4"/>
  <c r="H11530" i="4"/>
  <c r="H11531" i="4"/>
  <c r="H11532" i="4"/>
  <c r="H11533" i="4"/>
  <c r="H11534" i="4"/>
  <c r="H11535" i="4"/>
  <c r="H11536" i="4"/>
  <c r="H11537" i="4"/>
  <c r="H11538" i="4"/>
  <c r="H11539" i="4"/>
  <c r="H11540" i="4"/>
  <c r="H11541" i="4"/>
  <c r="H11542" i="4"/>
  <c r="H11543" i="4"/>
  <c r="H11544" i="4"/>
  <c r="H11545" i="4"/>
  <c r="H11546" i="4"/>
  <c r="H11547" i="4"/>
  <c r="H11548" i="4"/>
  <c r="H11549" i="4"/>
  <c r="H11550" i="4"/>
  <c r="H11551" i="4"/>
  <c r="H11552" i="4"/>
  <c r="H11553" i="4"/>
  <c r="H11554" i="4"/>
  <c r="H11555" i="4"/>
  <c r="H11556" i="4"/>
  <c r="H11557" i="4"/>
  <c r="H11558" i="4"/>
  <c r="H11559" i="4"/>
  <c r="H11560" i="4"/>
  <c r="H11561" i="4"/>
  <c r="H11562" i="4"/>
  <c r="H11563" i="4"/>
  <c r="H11564" i="4"/>
  <c r="H11565" i="4"/>
  <c r="H11566" i="4"/>
  <c r="H11567" i="4"/>
  <c r="H11568" i="4"/>
  <c r="H11569" i="4"/>
  <c r="H11570" i="4"/>
  <c r="H11571" i="4"/>
  <c r="H11572" i="4"/>
  <c r="H11573" i="4"/>
  <c r="H11574" i="4"/>
  <c r="H11575" i="4"/>
  <c r="H11576" i="4"/>
  <c r="H11577" i="4"/>
  <c r="H11578" i="4"/>
  <c r="H11579" i="4"/>
  <c r="H11580" i="4"/>
  <c r="H11581" i="4"/>
  <c r="H11582" i="4"/>
  <c r="H11583" i="4"/>
  <c r="H11584" i="4"/>
  <c r="H11585" i="4"/>
  <c r="H11586" i="4"/>
  <c r="H11587" i="4"/>
  <c r="H11588" i="4"/>
  <c r="H11589" i="4"/>
  <c r="H11590" i="4"/>
  <c r="H11591" i="4"/>
  <c r="H11592" i="4"/>
  <c r="H11593" i="4"/>
  <c r="H11594" i="4"/>
  <c r="H11595" i="4"/>
  <c r="H11596" i="4"/>
  <c r="H11597" i="4"/>
  <c r="H11598" i="4"/>
  <c r="H11599" i="4"/>
  <c r="H11600" i="4"/>
  <c r="H11601" i="4"/>
  <c r="H11602" i="4"/>
  <c r="H11603" i="4"/>
  <c r="H11604" i="4"/>
  <c r="H11605" i="4"/>
  <c r="H11606" i="4"/>
  <c r="H11607" i="4"/>
  <c r="H11608" i="4"/>
  <c r="H11609" i="4"/>
  <c r="H11610" i="4"/>
  <c r="H11611" i="4"/>
  <c r="H11612" i="4"/>
  <c r="H11613" i="4"/>
  <c r="H11614" i="4"/>
  <c r="H11615" i="4"/>
  <c r="H11616" i="4"/>
  <c r="H11617" i="4"/>
  <c r="H11618" i="4"/>
  <c r="H11619" i="4"/>
  <c r="H11620" i="4"/>
  <c r="H11621" i="4"/>
  <c r="H11622" i="4"/>
  <c r="H11623" i="4"/>
  <c r="H11624" i="4"/>
  <c r="H11625" i="4"/>
  <c r="H11626" i="4"/>
  <c r="H11627" i="4"/>
  <c r="H11628" i="4"/>
  <c r="H11629" i="4"/>
  <c r="H11630" i="4"/>
  <c r="H11631" i="4"/>
  <c r="H11632" i="4"/>
  <c r="H11633" i="4"/>
  <c r="H11634" i="4"/>
  <c r="H11635" i="4"/>
  <c r="H11636" i="4"/>
  <c r="H11637" i="4"/>
  <c r="H11638" i="4"/>
  <c r="H11639" i="4"/>
  <c r="H11640" i="4"/>
  <c r="H11641" i="4"/>
  <c r="H11642" i="4"/>
  <c r="H11643" i="4"/>
  <c r="H11644" i="4"/>
  <c r="H11645" i="4"/>
  <c r="H11646" i="4"/>
  <c r="H11647" i="4"/>
  <c r="H11648" i="4"/>
  <c r="H11649" i="4"/>
  <c r="H11650" i="4"/>
  <c r="H11651" i="4"/>
  <c r="H11652" i="4"/>
  <c r="H11653" i="4"/>
  <c r="H11654" i="4"/>
  <c r="H11655" i="4"/>
  <c r="H11656" i="4"/>
  <c r="H11657" i="4"/>
  <c r="H11658" i="4"/>
  <c r="H11659" i="4"/>
  <c r="H11660" i="4"/>
  <c r="H11661" i="4"/>
  <c r="H11662" i="4"/>
  <c r="H11663" i="4"/>
  <c r="H11664" i="4"/>
  <c r="H11665" i="4"/>
  <c r="H11666" i="4"/>
  <c r="H11667" i="4"/>
  <c r="H11668" i="4"/>
  <c r="H11669" i="4"/>
  <c r="H11670" i="4"/>
  <c r="H11671" i="4"/>
  <c r="H11672" i="4"/>
  <c r="H11673" i="4"/>
  <c r="H11674" i="4"/>
  <c r="H11675" i="4"/>
  <c r="H11676" i="4"/>
  <c r="H11677" i="4"/>
  <c r="H11678" i="4"/>
  <c r="H11679" i="4"/>
  <c r="H11680" i="4"/>
  <c r="H11681" i="4"/>
  <c r="H11682" i="4"/>
  <c r="H11683" i="4"/>
  <c r="H11684" i="4"/>
  <c r="H11685" i="4"/>
  <c r="H11686" i="4"/>
  <c r="H11687" i="4"/>
  <c r="H11688" i="4"/>
  <c r="H11689" i="4"/>
  <c r="H11690" i="4"/>
  <c r="H11691" i="4"/>
  <c r="H11692" i="4"/>
  <c r="H11693" i="4"/>
  <c r="H11694" i="4"/>
  <c r="H11695" i="4"/>
  <c r="H11696" i="4"/>
  <c r="H11697" i="4"/>
  <c r="H11698" i="4"/>
  <c r="H11699" i="4"/>
  <c r="H11700" i="4"/>
  <c r="H11701" i="4"/>
  <c r="H11702" i="4"/>
  <c r="H11703" i="4"/>
  <c r="H11704" i="4"/>
  <c r="H11705" i="4"/>
  <c r="H11706" i="4"/>
  <c r="H11707" i="4"/>
  <c r="H11708" i="4"/>
  <c r="H11709" i="4"/>
  <c r="H11710" i="4"/>
  <c r="H11711" i="4"/>
  <c r="H11712" i="4"/>
  <c r="H11713" i="4"/>
  <c r="H11714" i="4"/>
  <c r="H11715" i="4"/>
  <c r="H11716" i="4"/>
  <c r="H11717" i="4"/>
  <c r="H11718" i="4"/>
  <c r="H11719" i="4"/>
  <c r="H11720" i="4"/>
  <c r="H11721" i="4"/>
  <c r="H11722" i="4"/>
  <c r="H11723" i="4"/>
  <c r="H11724" i="4"/>
  <c r="H11725" i="4"/>
  <c r="H11726" i="4"/>
  <c r="H11727" i="4"/>
  <c r="H11728" i="4"/>
  <c r="H11729" i="4"/>
  <c r="H11730" i="4"/>
  <c r="H11731" i="4"/>
  <c r="H11732" i="4"/>
  <c r="H11733" i="4"/>
  <c r="H11734" i="4"/>
  <c r="H11735" i="4"/>
  <c r="H11736" i="4"/>
  <c r="H11737" i="4"/>
  <c r="H11738" i="4"/>
  <c r="H11739" i="4"/>
  <c r="H11740" i="4"/>
  <c r="H11741" i="4"/>
  <c r="H11742" i="4"/>
  <c r="H11743" i="4"/>
  <c r="H11744" i="4"/>
  <c r="H11745" i="4"/>
  <c r="H11746" i="4"/>
  <c r="H11747" i="4"/>
  <c r="H11748" i="4"/>
  <c r="H11749" i="4"/>
  <c r="H11750" i="4"/>
  <c r="H11751" i="4"/>
  <c r="H11752" i="4"/>
  <c r="H11753" i="4"/>
  <c r="H11754" i="4"/>
  <c r="H11755" i="4"/>
  <c r="H11756" i="4"/>
  <c r="H11757" i="4"/>
  <c r="H11758" i="4"/>
  <c r="H11759" i="4"/>
  <c r="H11760" i="4"/>
  <c r="H11761" i="4"/>
  <c r="H11762" i="4"/>
  <c r="H11763" i="4"/>
  <c r="H11764" i="4"/>
  <c r="H11765" i="4"/>
  <c r="H11766" i="4"/>
  <c r="H11767" i="4"/>
  <c r="H11768" i="4"/>
  <c r="H11769" i="4"/>
  <c r="H11770" i="4"/>
  <c r="H11771" i="4"/>
  <c r="H11772" i="4"/>
  <c r="H11773" i="4"/>
  <c r="H11774" i="4"/>
  <c r="H11775" i="4"/>
  <c r="H11776" i="4"/>
  <c r="H11777" i="4"/>
  <c r="H11778" i="4"/>
  <c r="H11779" i="4"/>
  <c r="H11780" i="4"/>
  <c r="H11781" i="4"/>
  <c r="H11782" i="4"/>
  <c r="H11783" i="4"/>
  <c r="H11784" i="4"/>
  <c r="H11785" i="4"/>
  <c r="H11786" i="4"/>
  <c r="H11787" i="4"/>
  <c r="H11788" i="4"/>
  <c r="H11789" i="4"/>
  <c r="H11790" i="4"/>
  <c r="H11791" i="4"/>
  <c r="H11792" i="4"/>
  <c r="H11793" i="4"/>
  <c r="H11794" i="4"/>
  <c r="H11795" i="4"/>
  <c r="H11796" i="4"/>
  <c r="H11797" i="4"/>
  <c r="H11798" i="4"/>
  <c r="H11799" i="4"/>
  <c r="H11800" i="4"/>
  <c r="H11801" i="4"/>
  <c r="H11802" i="4"/>
  <c r="H11803" i="4"/>
  <c r="H11804" i="4"/>
  <c r="H11805" i="4"/>
  <c r="H11806" i="4"/>
  <c r="H11807" i="4"/>
  <c r="H11808" i="4"/>
  <c r="H11809" i="4"/>
  <c r="H11810" i="4"/>
  <c r="H11811" i="4"/>
  <c r="H11812" i="4"/>
  <c r="H11813" i="4"/>
  <c r="H11814" i="4"/>
  <c r="H11815" i="4"/>
  <c r="H11816" i="4"/>
  <c r="H11817" i="4"/>
  <c r="H11818" i="4"/>
  <c r="H11819" i="4"/>
  <c r="H11820" i="4"/>
  <c r="H11821" i="4"/>
  <c r="H11822" i="4"/>
  <c r="H11823" i="4"/>
  <c r="H11824" i="4"/>
  <c r="H11825" i="4"/>
  <c r="H11826" i="4"/>
  <c r="H11827" i="4"/>
  <c r="H11828" i="4"/>
  <c r="H11829" i="4"/>
  <c r="H11830" i="4"/>
  <c r="H11831" i="4"/>
  <c r="H11832" i="4"/>
  <c r="H11833" i="4"/>
  <c r="H11834" i="4"/>
  <c r="H11835" i="4"/>
  <c r="H11836" i="4"/>
  <c r="H11837" i="4"/>
  <c r="H11838" i="4"/>
  <c r="H11839" i="4"/>
  <c r="H11840" i="4"/>
  <c r="H11841" i="4"/>
  <c r="H11842" i="4"/>
  <c r="H11843" i="4"/>
  <c r="H11844" i="4"/>
  <c r="H11845" i="4"/>
  <c r="H11846" i="4"/>
  <c r="H11847" i="4"/>
  <c r="H11848" i="4"/>
  <c r="H11849" i="4"/>
  <c r="H11850" i="4"/>
  <c r="H11851" i="4"/>
  <c r="H11852" i="4"/>
  <c r="H11853" i="4"/>
  <c r="H11854" i="4"/>
  <c r="H11855" i="4"/>
  <c r="H11856" i="4"/>
  <c r="H11857" i="4"/>
  <c r="H11858" i="4"/>
  <c r="H11859" i="4"/>
  <c r="H11860" i="4"/>
  <c r="H11861" i="4"/>
  <c r="H11862" i="4"/>
  <c r="H11863" i="4"/>
  <c r="H11864" i="4"/>
  <c r="H11865" i="4"/>
  <c r="H11866" i="4"/>
  <c r="H11867" i="4"/>
  <c r="H11868" i="4"/>
  <c r="H11869" i="4"/>
  <c r="H11870" i="4"/>
  <c r="H11871" i="4"/>
  <c r="H11872" i="4"/>
  <c r="H11873" i="4"/>
  <c r="H11874" i="4"/>
  <c r="H11875" i="4"/>
  <c r="H11876" i="4"/>
  <c r="H11877" i="4"/>
  <c r="H11878" i="4"/>
  <c r="H11879" i="4"/>
  <c r="H11880" i="4"/>
  <c r="H11881" i="4"/>
  <c r="H11882" i="4"/>
  <c r="H11883" i="4"/>
  <c r="H11884" i="4"/>
  <c r="H11885" i="4"/>
  <c r="H11886" i="4"/>
  <c r="H11887" i="4"/>
  <c r="H11888" i="4"/>
  <c r="H11889" i="4"/>
  <c r="H11890" i="4"/>
  <c r="H11891" i="4"/>
  <c r="H11892" i="4"/>
  <c r="H11893" i="4"/>
  <c r="H11894" i="4"/>
  <c r="H11895" i="4"/>
  <c r="H11896" i="4"/>
  <c r="H11897" i="4"/>
  <c r="H11898" i="4"/>
  <c r="H11899" i="4"/>
  <c r="H11900" i="4"/>
  <c r="H11901" i="4"/>
  <c r="H11902" i="4"/>
  <c r="H11903" i="4"/>
  <c r="H11904" i="4"/>
  <c r="H11905" i="4"/>
  <c r="H11906" i="4"/>
  <c r="H11907" i="4"/>
  <c r="H11908" i="4"/>
  <c r="H11909" i="4"/>
  <c r="H11910" i="4"/>
  <c r="H11911" i="4"/>
  <c r="H11912" i="4"/>
  <c r="H11913" i="4"/>
  <c r="H11914" i="4"/>
  <c r="H11915" i="4"/>
  <c r="H11916" i="4"/>
  <c r="H11917" i="4"/>
  <c r="H11918" i="4"/>
  <c r="H11919" i="4"/>
  <c r="H11920" i="4"/>
  <c r="H11921" i="4"/>
  <c r="H11922" i="4"/>
  <c r="H11923" i="4"/>
  <c r="H11924" i="4"/>
  <c r="H11925" i="4"/>
  <c r="H11926" i="4"/>
  <c r="H11927" i="4"/>
  <c r="H11928" i="4"/>
  <c r="H11929" i="4"/>
  <c r="H11930" i="4"/>
  <c r="H11931" i="4"/>
  <c r="H11932" i="4"/>
  <c r="H11933" i="4"/>
  <c r="H11934" i="4"/>
  <c r="H11935" i="4"/>
  <c r="H11936" i="4"/>
  <c r="H11937" i="4"/>
  <c r="H11938" i="4"/>
  <c r="H11939" i="4"/>
  <c r="H11940" i="4"/>
  <c r="H11941" i="4"/>
  <c r="H11942" i="4"/>
  <c r="H11943" i="4"/>
  <c r="H11944" i="4"/>
  <c r="H11945" i="4"/>
  <c r="H11946" i="4"/>
  <c r="H11947" i="4"/>
  <c r="H11948" i="4"/>
  <c r="H11949" i="4"/>
  <c r="H11950" i="4"/>
  <c r="H11951" i="4"/>
  <c r="H11952" i="4"/>
  <c r="H11953" i="4"/>
  <c r="H11954" i="4"/>
  <c r="H11955" i="4"/>
  <c r="H11956" i="4"/>
  <c r="H11957" i="4"/>
  <c r="H11958" i="4"/>
  <c r="H11959" i="4"/>
  <c r="H11960" i="4"/>
  <c r="H11961" i="4"/>
  <c r="H11962" i="4"/>
  <c r="H11963" i="4"/>
  <c r="H11964" i="4"/>
  <c r="H11965" i="4"/>
  <c r="H11966" i="4"/>
  <c r="H11967" i="4"/>
  <c r="H11968" i="4"/>
  <c r="H11969" i="4"/>
  <c r="H11970" i="4"/>
  <c r="H11971" i="4"/>
  <c r="H11972" i="4"/>
  <c r="H11973" i="4"/>
  <c r="H11974" i="4"/>
  <c r="H11975" i="4"/>
  <c r="H11976" i="4"/>
  <c r="H11977" i="4"/>
  <c r="H11978" i="4"/>
  <c r="H11979" i="4"/>
  <c r="H11980" i="4"/>
  <c r="H11981" i="4"/>
  <c r="H11982" i="4"/>
  <c r="H11983" i="4"/>
  <c r="H11984" i="4"/>
  <c r="H11985" i="4"/>
  <c r="H11986" i="4"/>
  <c r="H11987" i="4"/>
  <c r="H11988" i="4"/>
  <c r="H11989" i="4"/>
  <c r="H11990" i="4"/>
  <c r="H11991" i="4"/>
  <c r="H11992" i="4"/>
  <c r="H11993" i="4"/>
  <c r="H11994" i="4"/>
  <c r="H11995" i="4"/>
  <c r="H11996" i="4"/>
  <c r="H11997" i="4"/>
  <c r="H11998" i="4"/>
  <c r="H11999" i="4"/>
  <c r="H12000" i="4"/>
  <c r="H12001" i="4"/>
  <c r="H12002" i="4"/>
  <c r="H12003" i="4"/>
  <c r="H12004" i="4"/>
  <c r="H12005" i="4"/>
  <c r="H12006" i="4"/>
  <c r="H12007" i="4"/>
  <c r="H12008" i="4"/>
  <c r="H12009" i="4"/>
  <c r="H12010" i="4"/>
  <c r="H12011" i="4"/>
  <c r="H12012" i="4"/>
  <c r="H12013" i="4"/>
  <c r="H12014" i="4"/>
  <c r="H12015" i="4"/>
  <c r="H12016" i="4"/>
  <c r="H12017" i="4"/>
  <c r="H12018" i="4"/>
  <c r="H12019" i="4"/>
  <c r="H12020" i="4"/>
  <c r="H12021" i="4"/>
  <c r="H12022" i="4"/>
  <c r="H12023" i="4"/>
  <c r="H12024" i="4"/>
  <c r="H12025" i="4"/>
  <c r="H12026" i="4"/>
  <c r="H12027" i="4"/>
  <c r="H12028" i="4"/>
  <c r="H12029" i="4"/>
  <c r="H12030" i="4"/>
  <c r="H12031" i="4"/>
  <c r="H12032" i="4"/>
  <c r="H12033" i="4"/>
  <c r="H12034" i="4"/>
  <c r="H12035" i="4"/>
  <c r="H12036" i="4"/>
  <c r="H12037" i="4"/>
  <c r="H12038" i="4"/>
  <c r="H12039" i="4"/>
  <c r="H12040" i="4"/>
  <c r="H12041" i="4"/>
  <c r="H12042" i="4"/>
  <c r="H12043" i="4"/>
  <c r="H12044" i="4"/>
  <c r="H12045" i="4"/>
  <c r="H12046" i="4"/>
  <c r="H12047" i="4"/>
  <c r="H12048" i="4"/>
  <c r="H12049" i="4"/>
  <c r="H12050" i="4"/>
  <c r="H12051" i="4"/>
  <c r="H12052" i="4"/>
  <c r="H12053" i="4"/>
  <c r="H12054" i="4"/>
  <c r="H12055" i="4"/>
  <c r="H12056" i="4"/>
  <c r="H12057" i="4"/>
  <c r="H12058" i="4"/>
  <c r="H12059" i="4"/>
  <c r="H12060" i="4"/>
  <c r="H12061" i="4"/>
  <c r="H12062" i="4"/>
  <c r="H12063" i="4"/>
  <c r="H12064" i="4"/>
  <c r="H12065" i="4"/>
  <c r="H12066" i="4"/>
  <c r="H12067" i="4"/>
  <c r="H12068" i="4"/>
  <c r="H12069" i="4"/>
  <c r="H12070" i="4"/>
  <c r="H12071" i="4"/>
  <c r="H12072" i="4"/>
  <c r="H12073" i="4"/>
  <c r="H12074" i="4"/>
  <c r="H12075" i="4"/>
  <c r="H12076" i="4"/>
  <c r="H12077" i="4"/>
  <c r="H12078" i="4"/>
  <c r="H12079" i="4"/>
  <c r="H12080" i="4"/>
  <c r="H12081" i="4"/>
  <c r="H12082" i="4"/>
  <c r="H12083" i="4"/>
  <c r="H12084" i="4"/>
  <c r="H12085" i="4"/>
  <c r="H12086" i="4"/>
  <c r="H12087" i="4"/>
  <c r="H12088" i="4"/>
  <c r="H12089" i="4"/>
  <c r="H12090" i="4"/>
  <c r="H12091" i="4"/>
  <c r="H12092" i="4"/>
  <c r="H12093" i="4"/>
  <c r="H12094" i="4"/>
  <c r="H12095" i="4"/>
  <c r="H12096" i="4"/>
  <c r="H12097" i="4"/>
  <c r="H12098" i="4"/>
  <c r="H12099" i="4"/>
  <c r="H12100" i="4"/>
  <c r="H12101" i="4"/>
  <c r="H12102" i="4"/>
  <c r="H12103" i="4"/>
  <c r="H12104" i="4"/>
  <c r="H12105" i="4"/>
  <c r="H12106" i="4"/>
  <c r="H12107" i="4"/>
  <c r="H12108" i="4"/>
  <c r="H12109" i="4"/>
  <c r="H12110" i="4"/>
  <c r="H12111" i="4"/>
  <c r="H12112" i="4"/>
  <c r="H12113" i="4"/>
  <c r="H12114" i="4"/>
  <c r="H12115" i="4"/>
  <c r="H12116" i="4"/>
  <c r="H12117" i="4"/>
  <c r="H12118" i="4"/>
  <c r="H12119" i="4"/>
  <c r="H12120" i="4"/>
  <c r="H12121" i="4"/>
  <c r="H12122" i="4"/>
  <c r="H12123" i="4"/>
  <c r="H12124" i="4"/>
  <c r="H12125" i="4"/>
  <c r="H12126" i="4"/>
  <c r="H12127" i="4"/>
  <c r="H12128" i="4"/>
  <c r="H12129" i="4"/>
  <c r="H12130" i="4"/>
  <c r="H12131" i="4"/>
  <c r="H12132" i="4"/>
  <c r="H12133" i="4"/>
  <c r="H12134" i="4"/>
  <c r="H12135" i="4"/>
  <c r="H12136" i="4"/>
  <c r="H12137" i="4"/>
  <c r="H12138" i="4"/>
  <c r="H12139" i="4"/>
  <c r="H12140" i="4"/>
  <c r="H12141" i="4"/>
  <c r="H12142" i="4"/>
  <c r="H12143" i="4"/>
  <c r="H12144" i="4"/>
  <c r="H12145" i="4"/>
  <c r="H12146" i="4"/>
  <c r="H12147" i="4"/>
  <c r="H12148" i="4"/>
  <c r="H12149" i="4"/>
  <c r="H12150" i="4"/>
  <c r="H12151" i="4"/>
  <c r="H12152" i="4"/>
  <c r="H12153" i="4"/>
  <c r="H12154" i="4"/>
  <c r="H12155" i="4"/>
  <c r="H12156" i="4"/>
  <c r="H12157" i="4"/>
  <c r="H12158" i="4"/>
  <c r="H12159" i="4"/>
  <c r="H12160" i="4"/>
  <c r="H12161" i="4"/>
  <c r="H12162" i="4"/>
  <c r="H12163" i="4"/>
  <c r="H12164" i="4"/>
  <c r="H12165" i="4"/>
  <c r="H12166" i="4"/>
  <c r="H12167" i="4"/>
  <c r="H12168" i="4"/>
  <c r="H12169" i="4"/>
  <c r="H12170" i="4"/>
  <c r="H12171" i="4"/>
  <c r="H12172" i="4"/>
  <c r="H12173" i="4"/>
  <c r="H12174" i="4"/>
  <c r="H12175" i="4"/>
  <c r="H12176" i="4"/>
  <c r="H12177" i="4"/>
  <c r="H12178" i="4"/>
  <c r="H12179" i="4"/>
  <c r="H12180" i="4"/>
  <c r="H12181" i="4"/>
  <c r="H12182" i="4"/>
  <c r="H12183" i="4"/>
  <c r="H12184" i="4"/>
  <c r="H12185" i="4"/>
  <c r="H12186" i="4"/>
  <c r="H12187" i="4"/>
  <c r="H12188" i="4"/>
  <c r="H12189" i="4"/>
  <c r="H12190" i="4"/>
  <c r="H12191" i="4"/>
  <c r="H12192" i="4"/>
  <c r="H12193" i="4"/>
  <c r="H12194" i="4"/>
  <c r="H12195" i="4"/>
  <c r="H12196" i="4"/>
  <c r="H12197" i="4"/>
  <c r="H12198" i="4"/>
  <c r="H12199" i="4"/>
  <c r="H12200" i="4"/>
  <c r="H12201" i="4"/>
  <c r="H12202" i="4"/>
  <c r="H12203" i="4"/>
  <c r="H12204" i="4"/>
  <c r="H12205" i="4"/>
  <c r="H12206" i="4"/>
  <c r="H12207" i="4"/>
  <c r="H12208" i="4"/>
  <c r="H12209" i="4"/>
  <c r="H12210" i="4"/>
  <c r="H12211" i="4"/>
  <c r="H12212" i="4"/>
  <c r="H12213" i="4"/>
  <c r="H12214" i="4"/>
  <c r="H12215" i="4"/>
  <c r="H12216" i="4"/>
  <c r="H12217" i="4"/>
  <c r="H12218" i="4"/>
  <c r="H12219" i="4"/>
  <c r="H12220" i="4"/>
  <c r="H12221" i="4"/>
  <c r="H12222" i="4"/>
  <c r="H12223" i="4"/>
  <c r="H12224" i="4"/>
  <c r="H12225" i="4"/>
  <c r="H12226" i="4"/>
  <c r="H12227" i="4"/>
  <c r="H12228" i="4"/>
  <c r="H12229" i="4"/>
  <c r="H12230" i="4"/>
  <c r="H12231" i="4"/>
  <c r="H12232" i="4"/>
  <c r="H12233" i="4"/>
  <c r="H12234" i="4"/>
  <c r="H12235" i="4"/>
  <c r="H12236" i="4"/>
  <c r="H12237" i="4"/>
  <c r="H12238" i="4"/>
  <c r="H12239" i="4"/>
  <c r="H12240" i="4"/>
  <c r="H12241" i="4"/>
  <c r="H12242" i="4"/>
  <c r="H12243" i="4"/>
  <c r="H12244" i="4"/>
  <c r="H12245" i="4"/>
  <c r="H12246" i="4"/>
  <c r="H12247" i="4"/>
  <c r="H12248" i="4"/>
  <c r="H12249" i="4"/>
  <c r="H12250" i="4"/>
  <c r="H12251" i="4"/>
  <c r="H12252" i="4"/>
  <c r="H12253" i="4"/>
  <c r="H12254" i="4"/>
  <c r="H12255" i="4"/>
  <c r="H12256" i="4"/>
  <c r="H12257" i="4"/>
  <c r="H12258" i="4"/>
  <c r="H12259" i="4"/>
  <c r="H12260" i="4"/>
  <c r="H12261" i="4"/>
  <c r="H12262" i="4"/>
  <c r="H12263" i="4"/>
  <c r="H12264" i="4"/>
  <c r="H12265" i="4"/>
  <c r="H12266" i="4"/>
  <c r="H12267" i="4"/>
  <c r="H12268" i="4"/>
  <c r="H12269" i="4"/>
  <c r="H12270" i="4"/>
  <c r="H12271" i="4"/>
  <c r="H12272" i="4"/>
  <c r="H12273" i="4"/>
  <c r="H12274" i="4"/>
  <c r="H12275" i="4"/>
  <c r="H12276" i="4"/>
  <c r="H12277" i="4"/>
  <c r="H12278" i="4"/>
  <c r="H12279" i="4"/>
  <c r="H12280" i="4"/>
  <c r="H12281" i="4"/>
  <c r="H12282" i="4"/>
  <c r="H12283" i="4"/>
  <c r="H12284" i="4"/>
  <c r="H12285" i="4"/>
  <c r="H12286" i="4"/>
  <c r="H12287" i="4"/>
  <c r="H12288" i="4"/>
  <c r="H12289" i="4"/>
  <c r="H12290" i="4"/>
  <c r="H12291" i="4"/>
  <c r="H12292" i="4"/>
  <c r="H12293" i="4"/>
  <c r="H12294" i="4"/>
  <c r="H12295" i="4"/>
  <c r="H12296" i="4"/>
  <c r="H12297" i="4"/>
  <c r="H12298" i="4"/>
  <c r="H12299" i="4"/>
  <c r="H12300" i="4"/>
  <c r="H12301" i="4"/>
  <c r="H12302" i="4"/>
  <c r="H12303" i="4"/>
  <c r="H12304" i="4"/>
  <c r="H12305" i="4"/>
  <c r="H12306" i="4"/>
  <c r="H12307" i="4"/>
  <c r="H12308" i="4"/>
  <c r="H12309" i="4"/>
  <c r="H12310" i="4"/>
  <c r="H12311" i="4"/>
  <c r="H12312" i="4"/>
  <c r="H12313" i="4"/>
  <c r="H12314" i="4"/>
  <c r="H12315" i="4"/>
  <c r="H12316" i="4"/>
  <c r="H12317" i="4"/>
  <c r="H12318" i="4"/>
  <c r="H12319" i="4"/>
  <c r="H12320" i="4"/>
  <c r="H12321" i="4"/>
  <c r="H12322" i="4"/>
  <c r="H12323" i="4"/>
  <c r="H12324" i="4"/>
  <c r="H12325" i="4"/>
  <c r="H12326" i="4"/>
  <c r="H12327" i="4"/>
  <c r="H12328" i="4"/>
  <c r="H12329" i="4"/>
  <c r="H12330" i="4"/>
  <c r="H12331" i="4"/>
  <c r="H12332" i="4"/>
  <c r="H12333" i="4"/>
  <c r="H12334" i="4"/>
  <c r="H12335" i="4"/>
  <c r="H12336" i="4"/>
  <c r="H12337" i="4"/>
  <c r="H12338" i="4"/>
  <c r="H12339" i="4"/>
  <c r="H12340" i="4"/>
  <c r="H12341" i="4"/>
  <c r="H12342" i="4"/>
  <c r="H12343" i="4"/>
  <c r="H12344" i="4"/>
  <c r="H12345" i="4"/>
  <c r="H12346" i="4"/>
  <c r="H12347" i="4"/>
  <c r="H12348" i="4"/>
  <c r="H12349" i="4"/>
  <c r="H12350" i="4"/>
  <c r="H12351" i="4"/>
  <c r="H12352" i="4"/>
  <c r="H12353" i="4"/>
  <c r="H12354" i="4"/>
  <c r="H12355" i="4"/>
  <c r="H12356" i="4"/>
  <c r="H12357" i="4"/>
  <c r="H12358" i="4"/>
  <c r="H12359" i="4"/>
  <c r="H12360" i="4"/>
  <c r="H12361" i="4"/>
  <c r="H12362" i="4"/>
  <c r="H12363" i="4"/>
  <c r="H12364" i="4"/>
  <c r="H12365" i="4"/>
  <c r="H12366" i="4"/>
  <c r="H12367" i="4"/>
  <c r="H12368" i="4"/>
  <c r="H12369" i="4"/>
  <c r="H12370" i="4"/>
  <c r="H12371" i="4"/>
  <c r="H12372" i="4"/>
  <c r="H12373" i="4"/>
  <c r="H12374" i="4"/>
  <c r="H12375" i="4"/>
  <c r="H12376" i="4"/>
  <c r="H12377" i="4"/>
  <c r="H12378" i="4"/>
  <c r="H12379" i="4"/>
  <c r="H12380" i="4"/>
  <c r="H12381" i="4"/>
  <c r="H12382" i="4"/>
  <c r="H12383" i="4"/>
  <c r="H12384" i="4"/>
  <c r="H12385" i="4"/>
  <c r="H12386" i="4"/>
  <c r="H12387" i="4"/>
  <c r="H12388" i="4"/>
  <c r="H12389" i="4"/>
  <c r="H12390" i="4"/>
  <c r="H12391" i="4"/>
  <c r="H12392" i="4"/>
  <c r="H12393" i="4"/>
  <c r="H12394" i="4"/>
  <c r="H12395" i="4"/>
  <c r="H12396" i="4"/>
  <c r="H12397" i="4"/>
  <c r="H12398" i="4"/>
  <c r="H12399" i="4"/>
  <c r="H12400" i="4"/>
  <c r="H12401" i="4"/>
  <c r="H12402" i="4"/>
  <c r="H12403" i="4"/>
  <c r="H12404" i="4"/>
  <c r="H12405" i="4"/>
  <c r="H12406" i="4"/>
  <c r="H12407" i="4"/>
  <c r="H12408" i="4"/>
  <c r="H12409" i="4"/>
  <c r="H12410" i="4"/>
  <c r="H12411" i="4"/>
  <c r="H12412" i="4"/>
  <c r="H12413" i="4"/>
  <c r="H12414" i="4"/>
  <c r="H12415" i="4"/>
  <c r="H12416" i="4"/>
  <c r="H12417" i="4"/>
  <c r="H12418" i="4"/>
  <c r="H12419" i="4"/>
  <c r="H12420" i="4"/>
  <c r="H12421" i="4"/>
  <c r="H12422" i="4"/>
  <c r="H12423" i="4"/>
  <c r="H12424" i="4"/>
  <c r="H12425" i="4"/>
  <c r="H12426" i="4"/>
  <c r="H12427" i="4"/>
  <c r="H12428" i="4"/>
  <c r="H12429" i="4"/>
  <c r="H12430" i="4"/>
  <c r="H12431" i="4"/>
  <c r="H12432" i="4"/>
  <c r="H12433" i="4"/>
  <c r="H12434" i="4"/>
  <c r="H12435" i="4"/>
  <c r="H12436" i="4"/>
  <c r="H12437" i="4"/>
  <c r="H12438" i="4"/>
  <c r="H12439" i="4"/>
  <c r="H12440" i="4"/>
  <c r="H12441" i="4"/>
  <c r="H12442" i="4"/>
  <c r="H12443" i="4"/>
  <c r="H12444" i="4"/>
  <c r="H12445" i="4"/>
  <c r="H12446" i="4"/>
  <c r="H12447" i="4"/>
  <c r="H12448" i="4"/>
  <c r="H12449" i="4"/>
  <c r="H12450" i="4"/>
  <c r="H12451" i="4"/>
  <c r="H12452" i="4"/>
  <c r="H12453" i="4"/>
  <c r="H12454" i="4"/>
  <c r="H12455" i="4"/>
  <c r="H12456" i="4"/>
  <c r="H12457" i="4"/>
  <c r="H12458" i="4"/>
  <c r="H12459" i="4"/>
  <c r="H12460" i="4"/>
  <c r="H12461" i="4"/>
  <c r="H12462" i="4"/>
  <c r="H12463" i="4"/>
  <c r="H12464" i="4"/>
  <c r="H12465" i="4"/>
  <c r="H12466" i="4"/>
  <c r="H12467" i="4"/>
  <c r="H12468" i="4"/>
  <c r="H12469" i="4"/>
  <c r="H12470" i="4"/>
  <c r="H12471" i="4"/>
  <c r="H12472" i="4"/>
  <c r="H12473" i="4"/>
  <c r="H12474" i="4"/>
  <c r="H12475" i="4"/>
  <c r="H12476" i="4"/>
  <c r="H12477" i="4"/>
  <c r="H12478" i="4"/>
  <c r="H12479" i="4"/>
  <c r="H12480" i="4"/>
  <c r="H12481" i="4"/>
  <c r="H12482" i="4"/>
  <c r="H12483" i="4"/>
  <c r="H12484" i="4"/>
  <c r="H12485" i="4"/>
  <c r="H12486" i="4"/>
  <c r="H12487" i="4"/>
  <c r="H12488" i="4"/>
  <c r="H12489" i="4"/>
  <c r="H12490" i="4"/>
  <c r="H12491" i="4"/>
  <c r="H12492" i="4"/>
  <c r="H12493" i="4"/>
  <c r="H12494" i="4"/>
  <c r="H12495" i="4"/>
  <c r="H12496" i="4"/>
  <c r="H12497" i="4"/>
  <c r="H12498" i="4"/>
  <c r="H12499" i="4"/>
  <c r="H12500" i="4"/>
  <c r="H12501" i="4"/>
  <c r="H12502" i="4"/>
  <c r="H12503" i="4"/>
  <c r="H12504" i="4"/>
  <c r="H12505" i="4"/>
  <c r="H12506" i="4"/>
  <c r="H12507" i="4"/>
  <c r="H12508" i="4"/>
  <c r="H12509" i="4"/>
  <c r="H12510" i="4"/>
  <c r="H12511" i="4"/>
  <c r="H12512" i="4"/>
  <c r="H12513" i="4"/>
  <c r="H12514" i="4"/>
  <c r="H12515" i="4"/>
  <c r="H12516" i="4"/>
  <c r="H12517" i="4"/>
  <c r="H12518" i="4"/>
  <c r="H12519" i="4"/>
  <c r="H12520" i="4"/>
  <c r="H12521" i="4"/>
  <c r="H12522" i="4"/>
  <c r="H12523" i="4"/>
  <c r="H12524" i="4"/>
  <c r="H12525" i="4"/>
  <c r="H12526" i="4"/>
  <c r="H12527" i="4"/>
  <c r="H12528" i="4"/>
  <c r="H12529" i="4"/>
  <c r="H12530" i="4"/>
  <c r="H12531" i="4"/>
  <c r="H12532" i="4"/>
  <c r="H12533" i="4"/>
  <c r="H12534" i="4"/>
  <c r="H12535" i="4"/>
  <c r="H12536" i="4"/>
  <c r="H12537" i="4"/>
  <c r="H12538" i="4"/>
  <c r="H12539" i="4"/>
  <c r="H12540" i="4"/>
  <c r="H12541" i="4"/>
  <c r="H12542" i="4"/>
  <c r="H12543" i="4"/>
  <c r="H12544" i="4"/>
  <c r="H12545" i="4"/>
  <c r="H12546" i="4"/>
  <c r="H12547" i="4"/>
  <c r="H12548" i="4"/>
  <c r="H12549" i="4"/>
  <c r="H12550" i="4"/>
  <c r="H12551" i="4"/>
  <c r="H12552" i="4"/>
  <c r="H12553" i="4"/>
  <c r="H12554" i="4"/>
  <c r="H12555" i="4"/>
  <c r="H12556" i="4"/>
  <c r="H12557" i="4"/>
  <c r="H12558" i="4"/>
  <c r="H12559" i="4"/>
  <c r="H12560" i="4"/>
  <c r="H12561" i="4"/>
  <c r="H12562" i="4"/>
  <c r="H12563" i="4"/>
  <c r="H12564" i="4"/>
  <c r="H12565" i="4"/>
  <c r="H12566" i="4"/>
  <c r="H12567" i="4"/>
  <c r="H12568" i="4"/>
  <c r="H12569" i="4"/>
  <c r="H12570" i="4"/>
  <c r="H12571" i="4"/>
  <c r="H12572" i="4"/>
  <c r="H12573" i="4"/>
  <c r="H12574" i="4"/>
  <c r="H12575" i="4"/>
  <c r="H12576" i="4"/>
  <c r="H12577" i="4"/>
  <c r="H12578" i="4"/>
  <c r="H12579" i="4"/>
  <c r="H12580" i="4"/>
  <c r="H12581" i="4"/>
  <c r="H12582" i="4"/>
  <c r="H12583" i="4"/>
  <c r="H12584" i="4"/>
  <c r="H12585" i="4"/>
  <c r="H12586" i="4"/>
  <c r="H12587" i="4"/>
  <c r="H12588" i="4"/>
  <c r="H12589" i="4"/>
  <c r="H12590" i="4"/>
  <c r="H12591" i="4"/>
  <c r="H12592" i="4"/>
  <c r="H12593" i="4"/>
  <c r="H12594" i="4"/>
  <c r="H12595" i="4"/>
  <c r="H12596" i="4"/>
  <c r="H12597" i="4"/>
  <c r="H12598" i="4"/>
  <c r="H12599" i="4"/>
  <c r="H12600" i="4"/>
  <c r="H12601" i="4"/>
  <c r="H12602" i="4"/>
  <c r="H12603" i="4"/>
  <c r="H12604" i="4"/>
  <c r="H12605" i="4"/>
  <c r="H12606" i="4"/>
  <c r="H12607" i="4"/>
  <c r="H12608" i="4"/>
  <c r="H12609" i="4"/>
  <c r="H12610" i="4"/>
  <c r="H12611" i="4"/>
  <c r="H12612" i="4"/>
  <c r="H12613" i="4"/>
  <c r="H12614" i="4"/>
  <c r="H12615" i="4"/>
  <c r="H12616" i="4"/>
  <c r="H12617" i="4"/>
  <c r="H12618" i="4"/>
  <c r="H12619" i="4"/>
  <c r="H12620" i="4"/>
  <c r="H12621" i="4"/>
  <c r="H12622" i="4"/>
  <c r="H12623" i="4"/>
  <c r="H12624" i="4"/>
  <c r="H12625" i="4"/>
  <c r="H12626" i="4"/>
  <c r="H12627" i="4"/>
  <c r="H12628" i="4"/>
  <c r="H12629" i="4"/>
  <c r="H12630" i="4"/>
  <c r="H12631" i="4"/>
  <c r="H12632" i="4"/>
  <c r="H12633" i="4"/>
  <c r="H12634" i="4"/>
  <c r="H12635" i="4"/>
  <c r="H12636" i="4"/>
  <c r="H12637" i="4"/>
  <c r="H12638" i="4"/>
  <c r="H12639" i="4"/>
  <c r="H12640" i="4"/>
  <c r="H12641" i="4"/>
  <c r="H12642" i="4"/>
  <c r="H12643" i="4"/>
  <c r="H12644" i="4"/>
  <c r="H12645" i="4"/>
  <c r="H12646" i="4"/>
  <c r="H12647" i="4"/>
  <c r="H12648" i="4"/>
  <c r="H12649" i="4"/>
  <c r="H12650" i="4"/>
  <c r="H12651" i="4"/>
  <c r="H12652" i="4"/>
  <c r="H12653" i="4"/>
  <c r="H12654" i="4"/>
  <c r="H12655" i="4"/>
  <c r="H12656" i="4"/>
  <c r="H12657" i="4"/>
  <c r="H12658" i="4"/>
  <c r="H12659" i="4"/>
  <c r="H12660" i="4"/>
  <c r="H12661" i="4"/>
  <c r="H12662" i="4"/>
  <c r="H12663" i="4"/>
  <c r="H12664" i="4"/>
  <c r="H12665" i="4"/>
  <c r="H12666" i="4"/>
  <c r="H12667" i="4"/>
  <c r="H12668" i="4"/>
  <c r="H12669" i="4"/>
  <c r="H12670" i="4"/>
  <c r="H12671" i="4"/>
  <c r="H12672" i="4"/>
  <c r="H12673" i="4"/>
  <c r="H12674" i="4"/>
  <c r="H12675" i="4"/>
  <c r="H12676" i="4"/>
  <c r="H12677" i="4"/>
  <c r="H12678" i="4"/>
  <c r="H12679" i="4"/>
  <c r="H12680" i="4"/>
  <c r="H12681" i="4"/>
  <c r="H12682" i="4"/>
  <c r="H12683" i="4"/>
  <c r="H12684" i="4"/>
  <c r="H12685" i="4"/>
  <c r="H12686" i="4"/>
  <c r="H12687" i="4"/>
  <c r="H12688" i="4"/>
  <c r="H12689" i="4"/>
  <c r="H12690" i="4"/>
  <c r="H12691" i="4"/>
  <c r="H12692" i="4"/>
  <c r="H12693" i="4"/>
  <c r="H12694" i="4"/>
  <c r="H12695" i="4"/>
  <c r="H12696" i="4"/>
  <c r="H12697" i="4"/>
  <c r="H12698" i="4"/>
  <c r="H12699" i="4"/>
  <c r="H12700" i="4"/>
  <c r="H12701" i="4"/>
  <c r="H12702" i="4"/>
  <c r="H12703" i="4"/>
  <c r="H12704" i="4"/>
  <c r="H12705" i="4"/>
  <c r="H12706" i="4"/>
  <c r="H12707" i="4"/>
  <c r="H12708" i="4"/>
  <c r="H12709" i="4"/>
  <c r="H12710" i="4"/>
  <c r="H12711" i="4"/>
  <c r="H12712" i="4"/>
  <c r="H12713" i="4"/>
  <c r="H12714" i="4"/>
  <c r="H12715" i="4"/>
  <c r="H12716" i="4"/>
  <c r="H12717" i="4"/>
  <c r="H12718" i="4"/>
  <c r="H12719" i="4"/>
  <c r="H12720" i="4"/>
  <c r="H12721" i="4"/>
  <c r="H12722" i="4"/>
  <c r="H12723" i="4"/>
  <c r="H12724" i="4"/>
  <c r="H12725" i="4"/>
  <c r="H12726" i="4"/>
  <c r="H12727" i="4"/>
  <c r="H12728" i="4"/>
  <c r="H12729" i="4"/>
  <c r="H12730" i="4"/>
  <c r="H12731" i="4"/>
  <c r="H12732" i="4"/>
  <c r="H12733" i="4"/>
  <c r="H12734" i="4"/>
  <c r="H12735" i="4"/>
  <c r="H12736" i="4"/>
  <c r="H12737" i="4"/>
  <c r="H12738" i="4"/>
  <c r="H12739" i="4"/>
  <c r="H12740" i="4"/>
  <c r="H12741" i="4"/>
  <c r="H12742" i="4"/>
  <c r="H12743" i="4"/>
  <c r="H12744" i="4"/>
  <c r="H12745" i="4"/>
  <c r="H12746" i="4"/>
  <c r="H12747" i="4"/>
  <c r="H12748" i="4"/>
  <c r="H12749" i="4"/>
  <c r="H12750" i="4"/>
  <c r="H12751" i="4"/>
  <c r="H12752" i="4"/>
  <c r="H12753" i="4"/>
  <c r="H12754" i="4"/>
  <c r="H12755" i="4"/>
  <c r="H12756" i="4"/>
  <c r="H12757" i="4"/>
  <c r="H12758" i="4"/>
  <c r="H12759" i="4"/>
  <c r="H12760" i="4"/>
  <c r="H12761" i="4"/>
  <c r="H12762" i="4"/>
  <c r="H12763" i="4"/>
  <c r="H12764" i="4"/>
  <c r="H12765" i="4"/>
  <c r="H12766" i="4"/>
  <c r="H12767" i="4"/>
  <c r="H12768" i="4"/>
  <c r="H12769" i="4"/>
  <c r="H12770" i="4"/>
  <c r="H12771" i="4"/>
  <c r="H12772" i="4"/>
  <c r="H12773" i="4"/>
  <c r="H12774" i="4"/>
  <c r="H12775" i="4"/>
  <c r="H12776" i="4"/>
  <c r="H12777" i="4"/>
  <c r="H12778" i="4"/>
  <c r="H12779" i="4"/>
  <c r="H12780" i="4"/>
  <c r="H12781" i="4"/>
  <c r="H12782" i="4"/>
  <c r="H12783" i="4"/>
  <c r="H12784" i="4"/>
  <c r="H12785" i="4"/>
  <c r="H12786" i="4"/>
  <c r="H12787" i="4"/>
  <c r="H12788" i="4"/>
  <c r="H12789" i="4"/>
  <c r="H12790" i="4"/>
  <c r="H12791" i="4"/>
  <c r="H12792" i="4"/>
  <c r="H12793" i="4"/>
  <c r="H12794" i="4"/>
  <c r="H12795" i="4"/>
  <c r="H12796" i="4"/>
  <c r="H12797" i="4"/>
  <c r="H12798" i="4"/>
  <c r="H12799" i="4"/>
  <c r="H12800" i="4"/>
  <c r="H12801" i="4"/>
  <c r="H12802" i="4"/>
  <c r="H12803" i="4"/>
  <c r="H12804" i="4"/>
  <c r="H12805" i="4"/>
  <c r="H12806" i="4"/>
  <c r="H12807" i="4"/>
  <c r="H12808" i="4"/>
  <c r="H12809" i="4"/>
  <c r="H12810" i="4"/>
  <c r="H12811" i="4"/>
  <c r="H12812" i="4"/>
  <c r="H12813" i="4"/>
  <c r="H12814" i="4"/>
  <c r="H12815" i="4"/>
  <c r="H12816" i="4"/>
  <c r="H12817" i="4"/>
  <c r="H12818" i="4"/>
  <c r="H12819" i="4"/>
  <c r="H12820" i="4"/>
  <c r="H12821" i="4"/>
  <c r="H12822" i="4"/>
  <c r="H12823" i="4"/>
  <c r="H12824" i="4"/>
  <c r="H12825" i="4"/>
  <c r="H12826" i="4"/>
  <c r="H12827" i="4"/>
  <c r="H12828" i="4"/>
  <c r="H12829" i="4"/>
  <c r="H12830" i="4"/>
  <c r="H12831" i="4"/>
  <c r="H12832" i="4"/>
  <c r="H12833" i="4"/>
  <c r="H12834" i="4"/>
  <c r="H12835" i="4"/>
  <c r="H12836" i="4"/>
  <c r="H12837" i="4"/>
  <c r="H12838" i="4"/>
  <c r="H12839" i="4"/>
  <c r="H12840" i="4"/>
  <c r="H12841" i="4"/>
  <c r="H12842" i="4"/>
  <c r="H12843" i="4"/>
  <c r="H12844" i="4"/>
  <c r="H12845" i="4"/>
  <c r="H12846" i="4"/>
  <c r="H12847" i="4"/>
  <c r="H12848" i="4"/>
  <c r="H12849" i="4"/>
  <c r="H12850" i="4"/>
  <c r="H12851" i="4"/>
  <c r="H12852" i="4"/>
  <c r="H12853" i="4"/>
  <c r="H12854" i="4"/>
  <c r="H12855" i="4"/>
  <c r="H12856" i="4"/>
  <c r="H12857" i="4"/>
  <c r="H12858" i="4"/>
  <c r="H12859" i="4"/>
  <c r="H12860" i="4"/>
  <c r="H12861" i="4"/>
  <c r="H12862" i="4"/>
  <c r="H12863" i="4"/>
  <c r="H12864" i="4"/>
  <c r="H12865" i="4"/>
  <c r="H12866" i="4"/>
  <c r="H12867" i="4"/>
  <c r="H12868" i="4"/>
  <c r="H12869" i="4"/>
  <c r="H12870" i="4"/>
  <c r="H12871" i="4"/>
  <c r="H12872" i="4"/>
  <c r="H12873" i="4"/>
  <c r="H12874" i="4"/>
  <c r="H12875" i="4"/>
  <c r="H12876" i="4"/>
  <c r="H12877" i="4"/>
  <c r="H12878" i="4"/>
  <c r="H12879" i="4"/>
  <c r="H12880" i="4"/>
  <c r="H12881" i="4"/>
  <c r="H12882" i="4"/>
  <c r="H12883" i="4"/>
  <c r="H12884" i="4"/>
  <c r="H12885" i="4"/>
  <c r="H12886" i="4"/>
  <c r="H12887" i="4"/>
  <c r="H12888" i="4"/>
  <c r="H12889" i="4"/>
  <c r="H12890" i="4"/>
  <c r="H12891" i="4"/>
  <c r="H12892" i="4"/>
  <c r="H12893" i="4"/>
  <c r="H12894" i="4"/>
  <c r="H12895" i="4"/>
  <c r="H12896" i="4"/>
  <c r="H12897" i="4"/>
  <c r="H12898" i="4"/>
  <c r="H12899" i="4"/>
  <c r="H12900" i="4"/>
  <c r="H12901" i="4"/>
  <c r="H12902" i="4"/>
  <c r="H12903" i="4"/>
  <c r="H12904" i="4"/>
  <c r="H12905" i="4"/>
  <c r="H12906" i="4"/>
  <c r="H12907" i="4"/>
  <c r="H12908" i="4"/>
  <c r="H12909" i="4"/>
  <c r="H12910" i="4"/>
  <c r="H12911" i="4"/>
  <c r="H12912" i="4"/>
  <c r="H12913" i="4"/>
  <c r="H12914" i="4"/>
  <c r="H12915" i="4"/>
  <c r="H12916" i="4"/>
  <c r="H12917" i="4"/>
  <c r="H12918" i="4"/>
  <c r="H12919" i="4"/>
  <c r="H12920" i="4"/>
  <c r="H12921" i="4"/>
  <c r="H12922" i="4"/>
  <c r="H12923" i="4"/>
  <c r="H12924" i="4"/>
  <c r="H12925" i="4"/>
  <c r="H12926" i="4"/>
  <c r="H12927" i="4"/>
  <c r="H12928" i="4"/>
  <c r="H12929" i="4"/>
  <c r="H12930" i="4"/>
  <c r="H12931" i="4"/>
  <c r="H12932" i="4"/>
  <c r="H12933" i="4"/>
  <c r="H12934" i="4"/>
  <c r="H12935" i="4"/>
  <c r="H12936" i="4"/>
  <c r="H12937" i="4"/>
  <c r="H12938" i="4"/>
  <c r="H12939" i="4"/>
  <c r="H12940" i="4"/>
  <c r="H12941" i="4"/>
  <c r="H12942" i="4"/>
  <c r="H12943" i="4"/>
  <c r="H12944" i="4"/>
  <c r="H12945" i="4"/>
  <c r="H12946" i="4"/>
  <c r="H12947" i="4"/>
  <c r="H12948" i="4"/>
  <c r="H12949" i="4"/>
  <c r="H12950" i="4"/>
  <c r="H12951" i="4"/>
  <c r="H12952" i="4"/>
  <c r="H12953" i="4"/>
  <c r="H12954" i="4"/>
  <c r="H12955" i="4"/>
  <c r="H12956" i="4"/>
  <c r="H12957" i="4"/>
  <c r="H12958" i="4"/>
  <c r="H12959" i="4"/>
  <c r="H12960" i="4"/>
  <c r="H12961" i="4"/>
  <c r="H12962" i="4"/>
  <c r="H12963" i="4"/>
  <c r="H12964" i="4"/>
  <c r="H12965" i="4"/>
  <c r="H12966" i="4"/>
  <c r="H12967" i="4"/>
  <c r="H12968" i="4"/>
  <c r="H12969" i="4"/>
  <c r="H12970" i="4"/>
  <c r="H12971" i="4"/>
  <c r="H12972" i="4"/>
  <c r="H12973" i="4"/>
  <c r="H12974" i="4"/>
  <c r="H12975" i="4"/>
  <c r="H12976" i="4"/>
  <c r="H12977" i="4"/>
  <c r="H12978" i="4"/>
  <c r="H12979" i="4"/>
  <c r="H12980" i="4"/>
  <c r="H12981" i="4"/>
  <c r="H12982" i="4"/>
  <c r="H12983" i="4"/>
  <c r="H12984" i="4"/>
  <c r="H12985" i="4"/>
  <c r="H12986" i="4"/>
  <c r="H12987" i="4"/>
  <c r="H12988" i="4"/>
  <c r="H12989" i="4"/>
  <c r="H12990" i="4"/>
  <c r="H12991" i="4"/>
  <c r="H12992" i="4"/>
  <c r="H12993" i="4"/>
  <c r="H12994" i="4"/>
  <c r="H12995" i="4"/>
  <c r="H12996" i="4"/>
  <c r="H12997" i="4"/>
  <c r="H12998" i="4"/>
  <c r="H12999" i="4"/>
  <c r="H13000" i="4"/>
  <c r="H13001" i="4"/>
  <c r="H13002" i="4"/>
  <c r="H13003" i="4"/>
  <c r="H13004" i="4"/>
  <c r="H13005" i="4"/>
  <c r="H13006" i="4"/>
  <c r="H13007" i="4"/>
  <c r="H13008" i="4"/>
  <c r="H13009" i="4"/>
  <c r="H13010" i="4"/>
  <c r="H13011" i="4"/>
  <c r="H13012" i="4"/>
  <c r="H13013" i="4"/>
  <c r="H13014" i="4"/>
  <c r="H13015" i="4"/>
  <c r="H13016" i="4"/>
  <c r="H13017" i="4"/>
  <c r="H13018" i="4"/>
  <c r="H13019" i="4"/>
  <c r="H13020" i="4"/>
  <c r="H13021" i="4"/>
  <c r="H13022" i="4"/>
  <c r="H13023" i="4"/>
  <c r="H13024" i="4"/>
  <c r="H13025" i="4"/>
  <c r="H13026" i="4"/>
  <c r="H13027" i="4"/>
  <c r="H13028" i="4"/>
  <c r="H13029" i="4"/>
  <c r="H13030" i="4"/>
  <c r="H13031" i="4"/>
  <c r="H13032" i="4"/>
  <c r="H13033" i="4"/>
  <c r="H13034" i="4"/>
  <c r="H13035" i="4"/>
  <c r="H13036" i="4"/>
  <c r="H13037" i="4"/>
  <c r="H13038" i="4"/>
  <c r="H13039" i="4"/>
  <c r="H13040" i="4"/>
  <c r="H13041" i="4"/>
  <c r="H13042" i="4"/>
  <c r="H13043" i="4"/>
  <c r="H13044" i="4"/>
  <c r="H13045" i="4"/>
  <c r="H13046" i="4"/>
  <c r="H13047" i="4"/>
  <c r="H13048" i="4"/>
  <c r="H13049" i="4"/>
  <c r="H13050" i="4"/>
  <c r="H13051" i="4"/>
  <c r="H13052" i="4"/>
  <c r="H13053" i="4"/>
  <c r="H13054" i="4"/>
  <c r="H13055" i="4"/>
  <c r="H13056" i="4"/>
  <c r="H13057" i="4"/>
  <c r="H13058" i="4"/>
  <c r="H13059" i="4"/>
  <c r="H13060" i="4"/>
  <c r="H13061" i="4"/>
  <c r="H13062" i="4"/>
  <c r="H13063" i="4"/>
  <c r="H13064" i="4"/>
  <c r="H13065" i="4"/>
  <c r="H13066" i="4"/>
  <c r="H13067" i="4"/>
  <c r="H13068" i="4"/>
  <c r="H13069" i="4"/>
  <c r="H13070" i="4"/>
  <c r="H13071" i="4"/>
  <c r="H13072" i="4"/>
  <c r="H13073" i="4"/>
  <c r="H13074" i="4"/>
  <c r="H13075" i="4"/>
  <c r="H13076" i="4"/>
  <c r="H13077" i="4"/>
  <c r="H13078" i="4"/>
  <c r="H13079" i="4"/>
  <c r="H13080" i="4"/>
  <c r="H13081" i="4"/>
  <c r="H13082" i="4"/>
  <c r="H13083" i="4"/>
  <c r="H13084" i="4"/>
  <c r="H13085" i="4"/>
  <c r="H13086" i="4"/>
  <c r="H13087" i="4"/>
  <c r="H13088" i="4"/>
  <c r="H13089" i="4"/>
  <c r="H13090" i="4"/>
  <c r="H13091" i="4"/>
  <c r="H13092" i="4"/>
  <c r="H13093" i="4"/>
  <c r="H13094" i="4"/>
  <c r="H13095" i="4"/>
  <c r="H13096" i="4"/>
  <c r="H13097" i="4"/>
  <c r="H13098" i="4"/>
  <c r="H13099" i="4"/>
  <c r="H13100" i="4"/>
  <c r="H13101" i="4"/>
  <c r="H13102" i="4"/>
  <c r="H13103" i="4"/>
  <c r="H13104" i="4"/>
  <c r="H13105" i="4"/>
  <c r="H13106" i="4"/>
  <c r="H13107" i="4"/>
  <c r="H13108" i="4"/>
  <c r="H13109" i="4"/>
  <c r="H13110" i="4"/>
  <c r="H13111" i="4"/>
  <c r="H13112" i="4"/>
  <c r="H13113" i="4"/>
  <c r="H13114" i="4"/>
  <c r="H13115" i="4"/>
  <c r="H13116" i="4"/>
  <c r="H13117" i="4"/>
  <c r="H13118" i="4"/>
  <c r="H13119" i="4"/>
  <c r="H13120" i="4"/>
  <c r="H13121" i="4"/>
  <c r="H13122" i="4"/>
  <c r="H13123" i="4"/>
  <c r="H13124" i="4"/>
  <c r="H13125" i="4"/>
  <c r="H13126" i="4"/>
  <c r="H13127" i="4"/>
  <c r="H13128" i="4"/>
  <c r="H13129" i="4"/>
  <c r="H13130" i="4"/>
  <c r="H13131" i="4"/>
  <c r="H13132" i="4"/>
  <c r="H13133" i="4"/>
  <c r="H13134" i="4"/>
  <c r="H13135" i="4"/>
  <c r="H13136" i="4"/>
  <c r="H13137" i="4"/>
  <c r="H13138" i="4"/>
  <c r="H13139" i="4"/>
  <c r="H13140" i="4"/>
  <c r="H13141" i="4"/>
  <c r="H13142" i="4"/>
  <c r="H13143" i="4"/>
  <c r="H13144" i="4"/>
  <c r="H13145" i="4"/>
  <c r="H13146" i="4"/>
  <c r="H13147" i="4"/>
  <c r="H13148" i="4"/>
  <c r="H13149" i="4"/>
  <c r="H13150" i="4"/>
  <c r="H13151" i="4"/>
  <c r="H13152" i="4"/>
  <c r="H13153" i="4"/>
  <c r="H13154" i="4"/>
  <c r="H13155" i="4"/>
  <c r="H13156" i="4"/>
  <c r="H13157" i="4"/>
  <c r="H13158" i="4"/>
  <c r="H13159" i="4"/>
  <c r="H13160" i="4"/>
  <c r="H13161" i="4"/>
  <c r="H13162" i="4"/>
  <c r="H13163" i="4"/>
  <c r="H13164" i="4"/>
  <c r="H13165" i="4"/>
  <c r="H13166" i="4"/>
  <c r="H13167" i="4"/>
  <c r="H13168" i="4"/>
  <c r="H13169" i="4"/>
  <c r="H13170" i="4"/>
  <c r="H13171" i="4"/>
  <c r="H13172" i="4"/>
  <c r="H13173" i="4"/>
  <c r="H13174" i="4"/>
  <c r="H13175" i="4"/>
  <c r="H13176" i="4"/>
  <c r="H13177" i="4"/>
  <c r="H13178" i="4"/>
  <c r="H13179" i="4"/>
  <c r="H13180" i="4"/>
  <c r="H13181" i="4"/>
  <c r="H13182" i="4"/>
  <c r="H13183" i="4"/>
  <c r="H13184" i="4"/>
  <c r="H13185" i="4"/>
  <c r="H13186" i="4"/>
  <c r="H13187" i="4"/>
  <c r="H13188" i="4"/>
  <c r="H13189" i="4"/>
  <c r="H13190" i="4"/>
  <c r="H13191" i="4"/>
  <c r="H13192" i="4"/>
  <c r="H13193" i="4"/>
  <c r="H13194" i="4"/>
  <c r="H13195" i="4"/>
  <c r="H13196" i="4"/>
  <c r="H13197" i="4"/>
  <c r="H13198" i="4"/>
  <c r="H13199" i="4"/>
  <c r="H13200" i="4"/>
  <c r="H13201" i="4"/>
  <c r="H13202" i="4"/>
  <c r="H13203" i="4"/>
  <c r="H13204" i="4"/>
  <c r="H13205" i="4"/>
  <c r="H13206" i="4"/>
  <c r="H13207" i="4"/>
  <c r="H13208" i="4"/>
  <c r="H13209" i="4"/>
  <c r="H13210" i="4"/>
  <c r="H13211" i="4"/>
  <c r="H13212" i="4"/>
  <c r="H13213" i="4"/>
  <c r="H13214" i="4"/>
  <c r="H13215" i="4"/>
  <c r="H13216" i="4"/>
  <c r="H13217" i="4"/>
  <c r="H13218" i="4"/>
  <c r="H13219" i="4"/>
  <c r="H13220" i="4"/>
  <c r="H13221" i="4"/>
  <c r="H13222" i="4"/>
  <c r="H13223" i="4"/>
  <c r="H13224" i="4"/>
  <c r="H13225" i="4"/>
  <c r="H13226" i="4"/>
  <c r="H13227" i="4"/>
  <c r="H13228" i="4"/>
  <c r="H13229" i="4"/>
  <c r="H13230" i="4"/>
  <c r="H13231" i="4"/>
  <c r="H13232" i="4"/>
  <c r="H13233" i="4"/>
  <c r="H13234" i="4"/>
  <c r="H13235" i="4"/>
  <c r="H13236" i="4"/>
  <c r="H13237" i="4"/>
  <c r="H13238" i="4"/>
  <c r="H13239" i="4"/>
  <c r="H13240" i="4"/>
  <c r="H13241" i="4"/>
  <c r="H13242" i="4"/>
  <c r="H13243" i="4"/>
  <c r="H13244" i="4"/>
  <c r="H13245" i="4"/>
  <c r="H13246" i="4"/>
  <c r="H13247" i="4"/>
  <c r="H13248" i="4"/>
  <c r="H13249" i="4"/>
  <c r="H13250" i="4"/>
  <c r="H13251" i="4"/>
  <c r="H13252" i="4"/>
  <c r="H13253" i="4"/>
  <c r="H13254" i="4"/>
  <c r="H13255" i="4"/>
  <c r="H13256" i="4"/>
  <c r="H13257" i="4"/>
  <c r="H13258" i="4"/>
  <c r="H13259" i="4"/>
  <c r="H13260" i="4"/>
  <c r="H13261" i="4"/>
  <c r="H13262" i="4"/>
  <c r="H13263" i="4"/>
  <c r="H13264" i="4"/>
  <c r="H13265" i="4"/>
  <c r="H13266" i="4"/>
  <c r="H13267" i="4"/>
  <c r="H13268" i="4"/>
  <c r="H13269" i="4"/>
  <c r="H13270" i="4"/>
  <c r="H13271" i="4"/>
  <c r="H13272" i="4"/>
  <c r="H13273" i="4"/>
  <c r="H13274" i="4"/>
  <c r="H13275" i="4"/>
  <c r="H13276" i="4"/>
  <c r="H13277" i="4"/>
  <c r="H13278" i="4"/>
  <c r="H13279" i="4"/>
  <c r="H13280" i="4"/>
  <c r="H13281" i="4"/>
  <c r="H13282" i="4"/>
  <c r="H13283" i="4"/>
  <c r="H13284" i="4"/>
  <c r="H13285" i="4"/>
  <c r="H13286" i="4"/>
  <c r="H13287" i="4"/>
  <c r="H13288" i="4"/>
  <c r="H13289" i="4"/>
  <c r="H13290" i="4"/>
  <c r="H13291" i="4"/>
  <c r="H13292" i="4"/>
  <c r="H13293" i="4"/>
  <c r="H13294" i="4"/>
  <c r="H13295" i="4"/>
  <c r="H13296" i="4"/>
  <c r="H13297" i="4"/>
  <c r="H13298" i="4"/>
  <c r="H13299" i="4"/>
  <c r="H13300" i="4"/>
  <c r="H13301" i="4"/>
  <c r="H13302" i="4"/>
  <c r="H13303" i="4"/>
  <c r="H13304" i="4"/>
  <c r="H13305" i="4"/>
  <c r="H13306" i="4"/>
  <c r="H13307" i="4"/>
  <c r="H13308" i="4"/>
  <c r="H13309" i="4"/>
  <c r="H13310" i="4"/>
  <c r="H13311" i="4"/>
  <c r="H13312" i="4"/>
  <c r="H13313" i="4"/>
  <c r="H13314" i="4"/>
  <c r="H13315" i="4"/>
  <c r="H13316" i="4"/>
  <c r="H13317" i="4"/>
  <c r="H13318" i="4"/>
  <c r="H13319" i="4"/>
  <c r="H13320" i="4"/>
  <c r="H13321" i="4"/>
  <c r="H13322" i="4"/>
  <c r="H13323" i="4"/>
  <c r="H13324" i="4"/>
  <c r="H13325" i="4"/>
  <c r="H13326" i="4"/>
  <c r="H13327" i="4"/>
  <c r="H13328" i="4"/>
  <c r="H13329" i="4"/>
  <c r="H13330" i="4"/>
  <c r="H13331" i="4"/>
  <c r="H13332" i="4"/>
  <c r="H13333" i="4"/>
  <c r="H13334" i="4"/>
  <c r="H13335" i="4"/>
  <c r="H13336" i="4"/>
  <c r="H13337" i="4"/>
  <c r="H13338" i="4"/>
  <c r="H13339" i="4"/>
  <c r="H13340" i="4"/>
  <c r="H13341" i="4"/>
  <c r="H13342" i="4"/>
  <c r="H13343" i="4"/>
  <c r="H13344" i="4"/>
  <c r="H13345" i="4"/>
  <c r="H13346" i="4"/>
  <c r="H13347" i="4"/>
  <c r="H13348" i="4"/>
  <c r="H13349" i="4"/>
  <c r="H13350" i="4"/>
  <c r="H13351" i="4"/>
  <c r="H13352" i="4"/>
  <c r="H13353" i="4"/>
  <c r="H13354" i="4"/>
  <c r="H13355" i="4"/>
  <c r="H13356" i="4"/>
  <c r="H13357" i="4"/>
  <c r="H13358" i="4"/>
  <c r="H13359" i="4"/>
  <c r="H13360" i="4"/>
  <c r="H13361" i="4"/>
  <c r="H13362" i="4"/>
  <c r="H13363" i="4"/>
  <c r="H13364" i="4"/>
  <c r="H13365" i="4"/>
  <c r="H13366" i="4"/>
  <c r="H13367" i="4"/>
  <c r="H13368" i="4"/>
  <c r="H13369" i="4"/>
  <c r="H13370" i="4"/>
  <c r="H13371" i="4"/>
  <c r="H13372" i="4"/>
  <c r="H13373" i="4"/>
  <c r="H13374" i="4"/>
  <c r="H13375" i="4"/>
  <c r="H13376" i="4"/>
  <c r="H13377" i="4"/>
  <c r="H13378" i="4"/>
  <c r="H13379" i="4"/>
  <c r="H13380" i="4"/>
  <c r="H13381" i="4"/>
  <c r="H13382" i="4"/>
  <c r="H13383" i="4"/>
  <c r="H13384" i="4"/>
  <c r="H13385" i="4"/>
  <c r="H13386" i="4"/>
  <c r="H13387" i="4"/>
  <c r="H13388" i="4"/>
  <c r="H13389" i="4"/>
  <c r="H13390" i="4"/>
  <c r="H13391" i="4"/>
  <c r="H13392" i="4"/>
  <c r="H13393" i="4"/>
  <c r="H13394" i="4"/>
  <c r="H13395" i="4"/>
  <c r="H13396" i="4"/>
  <c r="H13397" i="4"/>
  <c r="H13398" i="4"/>
  <c r="H13399" i="4"/>
  <c r="H13400" i="4"/>
  <c r="H13401" i="4"/>
  <c r="H13402" i="4"/>
  <c r="H13403" i="4"/>
  <c r="H13404" i="4"/>
  <c r="H13405" i="4"/>
  <c r="H13406" i="4"/>
  <c r="H13407" i="4"/>
  <c r="H13408" i="4"/>
  <c r="H13409" i="4"/>
  <c r="H13410" i="4"/>
  <c r="H13411" i="4"/>
  <c r="H13412" i="4"/>
  <c r="H13413" i="4"/>
  <c r="H13414" i="4"/>
  <c r="H13415" i="4"/>
  <c r="H13416" i="4"/>
  <c r="H13417" i="4"/>
  <c r="H13418" i="4"/>
  <c r="H13419" i="4"/>
  <c r="H13420" i="4"/>
  <c r="H13421" i="4"/>
  <c r="H13422" i="4"/>
  <c r="H13423" i="4"/>
  <c r="H13424" i="4"/>
  <c r="H13425" i="4"/>
  <c r="H13426" i="4"/>
  <c r="H13427" i="4"/>
  <c r="H13428" i="4"/>
  <c r="H13429" i="4"/>
  <c r="H13430" i="4"/>
  <c r="H13431" i="4"/>
  <c r="H13432" i="4"/>
  <c r="H13433" i="4"/>
  <c r="H13434" i="4"/>
  <c r="H13435" i="4"/>
  <c r="H13436" i="4"/>
  <c r="H13437" i="4"/>
  <c r="H13438" i="4"/>
  <c r="H13439" i="4"/>
  <c r="H13440" i="4"/>
  <c r="H13441" i="4"/>
  <c r="H13442" i="4"/>
  <c r="H13443" i="4"/>
  <c r="H13444" i="4"/>
  <c r="H13445" i="4"/>
  <c r="H13446" i="4"/>
  <c r="H13447" i="4"/>
  <c r="H13448" i="4"/>
  <c r="H13449" i="4"/>
  <c r="H13450" i="4"/>
  <c r="H13451" i="4"/>
  <c r="H13452" i="4"/>
  <c r="H13453" i="4"/>
  <c r="H13454" i="4"/>
  <c r="H13455" i="4"/>
  <c r="H13456" i="4"/>
  <c r="H13457" i="4"/>
  <c r="H13458" i="4"/>
  <c r="H13459" i="4"/>
  <c r="H13460" i="4"/>
  <c r="H13461" i="4"/>
  <c r="H13462" i="4"/>
  <c r="H13463" i="4"/>
  <c r="H13464" i="4"/>
  <c r="H13465" i="4"/>
  <c r="H13466" i="4"/>
  <c r="H13467" i="4"/>
  <c r="H13468" i="4"/>
  <c r="H13469" i="4"/>
  <c r="H13470" i="4"/>
  <c r="H13471" i="4"/>
  <c r="H13472" i="4"/>
  <c r="H13473" i="4"/>
  <c r="H13474" i="4"/>
  <c r="H13475" i="4"/>
  <c r="H13476" i="4"/>
  <c r="H13477" i="4"/>
  <c r="H13478" i="4"/>
  <c r="H13479" i="4"/>
  <c r="H13480" i="4"/>
  <c r="H13481" i="4"/>
  <c r="H13482" i="4"/>
  <c r="H13483" i="4"/>
  <c r="H13484" i="4"/>
  <c r="H13485" i="4"/>
  <c r="H13486" i="4"/>
  <c r="H13487" i="4"/>
  <c r="H13488" i="4"/>
  <c r="H13489" i="4"/>
  <c r="H13490" i="4"/>
  <c r="H13491" i="4"/>
  <c r="H13492" i="4"/>
  <c r="H13493" i="4"/>
  <c r="H13494" i="4"/>
  <c r="H13495" i="4"/>
  <c r="H13496" i="4"/>
  <c r="H13497" i="4"/>
  <c r="H13498" i="4"/>
  <c r="H13499" i="4"/>
  <c r="H13500" i="4"/>
  <c r="H13501" i="4"/>
  <c r="H13502" i="4"/>
  <c r="H13503" i="4"/>
  <c r="H13504" i="4"/>
  <c r="H13505" i="4"/>
  <c r="H13506" i="4"/>
  <c r="H13507" i="4"/>
  <c r="H13508" i="4"/>
  <c r="H13509" i="4"/>
  <c r="H13510" i="4"/>
  <c r="H13511" i="4"/>
  <c r="H13512" i="4"/>
  <c r="H13513" i="4"/>
  <c r="H13514" i="4"/>
  <c r="H13515" i="4"/>
  <c r="H13516" i="4"/>
  <c r="H13517" i="4"/>
  <c r="H13518" i="4"/>
  <c r="H13519" i="4"/>
  <c r="H13520" i="4"/>
  <c r="H13521" i="4"/>
  <c r="H13522" i="4"/>
  <c r="H13523" i="4"/>
  <c r="H13524" i="4"/>
  <c r="H13525" i="4"/>
  <c r="H13526" i="4"/>
  <c r="H13527" i="4"/>
  <c r="H13528" i="4"/>
  <c r="H13529" i="4"/>
  <c r="H13530" i="4"/>
  <c r="H13531" i="4"/>
  <c r="H13532" i="4"/>
  <c r="H13533" i="4"/>
  <c r="H13534" i="4"/>
  <c r="H13535" i="4"/>
  <c r="H13536" i="4"/>
  <c r="H13537" i="4"/>
  <c r="H13538" i="4"/>
  <c r="H13539" i="4"/>
  <c r="H13540" i="4"/>
  <c r="H13541" i="4"/>
  <c r="H13542" i="4"/>
  <c r="H13543" i="4"/>
  <c r="H13544" i="4"/>
  <c r="H13545" i="4"/>
  <c r="H13546" i="4"/>
  <c r="H13547" i="4"/>
  <c r="H13548" i="4"/>
  <c r="H13549" i="4"/>
  <c r="H13550" i="4"/>
  <c r="H13551" i="4"/>
  <c r="H13552" i="4"/>
  <c r="H13553" i="4"/>
  <c r="H13554" i="4"/>
  <c r="H13555" i="4"/>
  <c r="H13556" i="4"/>
  <c r="H13557" i="4"/>
  <c r="H13558" i="4"/>
  <c r="H13559" i="4"/>
  <c r="H13560" i="4"/>
  <c r="H13561" i="4"/>
  <c r="H13562" i="4"/>
  <c r="H13563" i="4"/>
  <c r="H13564" i="4"/>
  <c r="H13565" i="4"/>
  <c r="H13566" i="4"/>
  <c r="H13567" i="4"/>
  <c r="H13568" i="4"/>
  <c r="H13569" i="4"/>
  <c r="H13570" i="4"/>
  <c r="H13571" i="4"/>
  <c r="H13572" i="4"/>
  <c r="H13573" i="4"/>
  <c r="H13574" i="4"/>
  <c r="H13575" i="4"/>
  <c r="H13576" i="4"/>
  <c r="H13577" i="4"/>
  <c r="H13578" i="4"/>
  <c r="H13579" i="4"/>
  <c r="H13580" i="4"/>
  <c r="H13581" i="4"/>
  <c r="H13582" i="4"/>
  <c r="H13583" i="4"/>
  <c r="H13584" i="4"/>
  <c r="H13585" i="4"/>
  <c r="H13586" i="4"/>
  <c r="H13587" i="4"/>
  <c r="H13588" i="4"/>
  <c r="H13589" i="4"/>
  <c r="H13590" i="4"/>
  <c r="H13591" i="4"/>
  <c r="H13592" i="4"/>
  <c r="H13593" i="4"/>
  <c r="H13594" i="4"/>
  <c r="H13595" i="4"/>
  <c r="H13596" i="4"/>
  <c r="H13597" i="4"/>
  <c r="H13598" i="4"/>
  <c r="H13599" i="4"/>
  <c r="H13600" i="4"/>
  <c r="H13601" i="4"/>
  <c r="H13602" i="4"/>
  <c r="H13603" i="4"/>
  <c r="H13604" i="4"/>
  <c r="H13605" i="4"/>
  <c r="H13606" i="4"/>
  <c r="H13607" i="4"/>
  <c r="H13608" i="4"/>
  <c r="H13609" i="4"/>
  <c r="H13610" i="4"/>
  <c r="H13611" i="4"/>
  <c r="H13612" i="4"/>
  <c r="H13613" i="4"/>
  <c r="H13614" i="4"/>
  <c r="H13615" i="4"/>
  <c r="H13616" i="4"/>
  <c r="H13617" i="4"/>
  <c r="H13618" i="4"/>
  <c r="H13619" i="4"/>
  <c r="H13620" i="4"/>
  <c r="H13621" i="4"/>
  <c r="H13622" i="4"/>
  <c r="H13623" i="4"/>
  <c r="H13624" i="4"/>
  <c r="H13625" i="4"/>
  <c r="H13626" i="4"/>
  <c r="H13627" i="4"/>
  <c r="H13628" i="4"/>
  <c r="H13629" i="4"/>
  <c r="H13630" i="4"/>
  <c r="H13631" i="4"/>
  <c r="H13632" i="4"/>
  <c r="H13633" i="4"/>
  <c r="H13634" i="4"/>
  <c r="H13635" i="4"/>
  <c r="H13636" i="4"/>
  <c r="H13637" i="4"/>
  <c r="H13638" i="4"/>
  <c r="H13639" i="4"/>
  <c r="H13640" i="4"/>
  <c r="H13641" i="4"/>
  <c r="H13642" i="4"/>
  <c r="H13643" i="4"/>
  <c r="H13644" i="4"/>
  <c r="H13645" i="4"/>
  <c r="H13646" i="4"/>
  <c r="H13647" i="4"/>
  <c r="H13648" i="4"/>
  <c r="H13649" i="4"/>
  <c r="H13650" i="4"/>
  <c r="H13651" i="4"/>
  <c r="H13652" i="4"/>
  <c r="H13653" i="4"/>
  <c r="H13654" i="4"/>
  <c r="H13655" i="4"/>
  <c r="H13656" i="4"/>
  <c r="H13657" i="4"/>
  <c r="H13658" i="4"/>
  <c r="H13659" i="4"/>
  <c r="H13660" i="4"/>
  <c r="H13661" i="4"/>
  <c r="H13662" i="4"/>
  <c r="H13663" i="4"/>
  <c r="H13664" i="4"/>
  <c r="H13665" i="4"/>
  <c r="H13666" i="4"/>
  <c r="H13667" i="4"/>
  <c r="H13668" i="4"/>
  <c r="H13669" i="4"/>
  <c r="H13670" i="4"/>
  <c r="H13671" i="4"/>
  <c r="H13672" i="4"/>
  <c r="H13673" i="4"/>
  <c r="H13674" i="4"/>
  <c r="H13675" i="4"/>
  <c r="H13676" i="4"/>
  <c r="H13677" i="4"/>
  <c r="H13678" i="4"/>
  <c r="H13679" i="4"/>
  <c r="H13680" i="4"/>
  <c r="H13681" i="4"/>
  <c r="H13682" i="4"/>
  <c r="H13683" i="4"/>
  <c r="H13684" i="4"/>
  <c r="H13685" i="4"/>
  <c r="H13686" i="4"/>
  <c r="H13687" i="4"/>
  <c r="H13688" i="4"/>
  <c r="H13689" i="4"/>
  <c r="H13690" i="4"/>
  <c r="H13691" i="4"/>
  <c r="H13692" i="4"/>
  <c r="H13693" i="4"/>
  <c r="H13694" i="4"/>
  <c r="H13695" i="4"/>
  <c r="H13696" i="4"/>
  <c r="H13697" i="4"/>
  <c r="H13698" i="4"/>
  <c r="H13699" i="4"/>
  <c r="H13700" i="4"/>
  <c r="H13701" i="4"/>
  <c r="H13702" i="4"/>
  <c r="H13703" i="4"/>
  <c r="H13704" i="4"/>
  <c r="H13705" i="4"/>
  <c r="H13706" i="4"/>
  <c r="H13707" i="4"/>
  <c r="H13708" i="4"/>
  <c r="H13709" i="4"/>
  <c r="H13710" i="4"/>
  <c r="H13711" i="4"/>
  <c r="H13712" i="4"/>
  <c r="H13713" i="4"/>
  <c r="H13714" i="4"/>
  <c r="H13715" i="4"/>
  <c r="H13716" i="4"/>
  <c r="H13717" i="4"/>
  <c r="H13718" i="4"/>
  <c r="H13719" i="4"/>
  <c r="H13720" i="4"/>
  <c r="H13721" i="4"/>
  <c r="H13722" i="4"/>
  <c r="H13723" i="4"/>
  <c r="H13724" i="4"/>
  <c r="H13725" i="4"/>
  <c r="H13726" i="4"/>
  <c r="H13727" i="4"/>
  <c r="H13728" i="4"/>
  <c r="H13729" i="4"/>
  <c r="H13730" i="4"/>
  <c r="H13731" i="4"/>
  <c r="H13732" i="4"/>
  <c r="H13733" i="4"/>
  <c r="H13734" i="4"/>
  <c r="H13735" i="4"/>
  <c r="H13736" i="4"/>
  <c r="H13737" i="4"/>
  <c r="H13738" i="4"/>
  <c r="H13739" i="4"/>
  <c r="H13740" i="4"/>
  <c r="H13741" i="4"/>
  <c r="H13742" i="4"/>
  <c r="H13743" i="4"/>
  <c r="H13744" i="4"/>
  <c r="H13745" i="4"/>
  <c r="H13746" i="4"/>
  <c r="H13747" i="4"/>
  <c r="H13748" i="4"/>
  <c r="H13749" i="4"/>
  <c r="H13750" i="4"/>
  <c r="H13751" i="4"/>
  <c r="H13752" i="4"/>
  <c r="H13753" i="4"/>
  <c r="H13754" i="4"/>
  <c r="H13755" i="4"/>
  <c r="H13756" i="4"/>
  <c r="H13757" i="4"/>
  <c r="H13758" i="4"/>
  <c r="H13759" i="4"/>
  <c r="H13760" i="4"/>
  <c r="H13761" i="4"/>
  <c r="H13762" i="4"/>
  <c r="H13763" i="4"/>
  <c r="H13764" i="4"/>
  <c r="H13765" i="4"/>
  <c r="H13766" i="4"/>
  <c r="H13767" i="4"/>
  <c r="H13768" i="4"/>
  <c r="H13769" i="4"/>
  <c r="H13770" i="4"/>
  <c r="H13771" i="4"/>
  <c r="H13772" i="4"/>
  <c r="H13773" i="4"/>
  <c r="H13774" i="4"/>
  <c r="H13775" i="4"/>
  <c r="H13776" i="4"/>
  <c r="H13777" i="4"/>
  <c r="H13778" i="4"/>
  <c r="H13779" i="4"/>
  <c r="H13780" i="4"/>
  <c r="H13781" i="4"/>
  <c r="H13782" i="4"/>
  <c r="H13783" i="4"/>
  <c r="H13784" i="4"/>
  <c r="H13785" i="4"/>
  <c r="H13786" i="4"/>
  <c r="H13787" i="4"/>
  <c r="H13788" i="4"/>
  <c r="H13789" i="4"/>
  <c r="H13790" i="4"/>
  <c r="H13791" i="4"/>
  <c r="H13792" i="4"/>
  <c r="H13793" i="4"/>
  <c r="H13794" i="4"/>
  <c r="H13795" i="4"/>
  <c r="H13796" i="4"/>
  <c r="H13797" i="4"/>
  <c r="H13798" i="4"/>
  <c r="H13799" i="4"/>
  <c r="H13800" i="4"/>
  <c r="H13801" i="4"/>
  <c r="H13802" i="4"/>
  <c r="H13803" i="4"/>
  <c r="H13804" i="4"/>
  <c r="H13805" i="4"/>
  <c r="H13806" i="4"/>
  <c r="H13807" i="4"/>
  <c r="H13808" i="4"/>
  <c r="H13809" i="4"/>
  <c r="H13810" i="4"/>
  <c r="H13811" i="4"/>
  <c r="H13812" i="4"/>
  <c r="H13813" i="4"/>
  <c r="H13814" i="4"/>
  <c r="H13815" i="4"/>
  <c r="H13816" i="4"/>
  <c r="H13817" i="4"/>
  <c r="H13818" i="4"/>
  <c r="H13819" i="4"/>
  <c r="H13820" i="4"/>
  <c r="H13821" i="4"/>
  <c r="H13822" i="4"/>
  <c r="H13823" i="4"/>
  <c r="H13824" i="4"/>
  <c r="H13825" i="4"/>
  <c r="H13826" i="4"/>
  <c r="H13827" i="4"/>
  <c r="H13828" i="4"/>
  <c r="H13829" i="4"/>
  <c r="H13830" i="4"/>
  <c r="H13831" i="4"/>
  <c r="H13832" i="4"/>
  <c r="H13833" i="4"/>
  <c r="H13834" i="4"/>
  <c r="H13835" i="4"/>
  <c r="H13836" i="4"/>
  <c r="H13837" i="4"/>
  <c r="H13838" i="4"/>
  <c r="H13839" i="4"/>
  <c r="H13840" i="4"/>
  <c r="H13841" i="4"/>
  <c r="H13842" i="4"/>
  <c r="H13843" i="4"/>
  <c r="H13844" i="4"/>
  <c r="H13845" i="4"/>
  <c r="H13846" i="4"/>
  <c r="H13847" i="4"/>
  <c r="H13848" i="4"/>
  <c r="H13849" i="4"/>
  <c r="H13850" i="4"/>
  <c r="H13851" i="4"/>
  <c r="H13852" i="4"/>
  <c r="H13853" i="4"/>
  <c r="H13854" i="4"/>
  <c r="H13855" i="4"/>
  <c r="H13856" i="4"/>
  <c r="H13857" i="4"/>
  <c r="H13858" i="4"/>
  <c r="H13859" i="4"/>
  <c r="H13860" i="4"/>
  <c r="H13861" i="4"/>
  <c r="H13862" i="4"/>
  <c r="H13863" i="4"/>
  <c r="H13864" i="4"/>
  <c r="H13865" i="4"/>
  <c r="H13866" i="4"/>
  <c r="H13867" i="4"/>
  <c r="H13868" i="4"/>
  <c r="H13869" i="4"/>
  <c r="H13870" i="4"/>
  <c r="H13871" i="4"/>
  <c r="H13872" i="4"/>
  <c r="H13873" i="4"/>
  <c r="H13874" i="4"/>
  <c r="H13875" i="4"/>
  <c r="H13876" i="4"/>
  <c r="H13877" i="4"/>
  <c r="H13878" i="4"/>
  <c r="H13879" i="4"/>
  <c r="H13880" i="4"/>
  <c r="H13881" i="4"/>
  <c r="H13882" i="4"/>
  <c r="H13883" i="4"/>
  <c r="H13884" i="4"/>
  <c r="H13885" i="4"/>
  <c r="H13886" i="4"/>
  <c r="H13887" i="4"/>
  <c r="H13888" i="4"/>
  <c r="H13889" i="4"/>
  <c r="H13890" i="4"/>
  <c r="H13891" i="4"/>
  <c r="H13892" i="4"/>
  <c r="H13893" i="4"/>
  <c r="H13894" i="4"/>
  <c r="H13895" i="4"/>
  <c r="H13896" i="4"/>
  <c r="H13897" i="4"/>
  <c r="H13898" i="4"/>
  <c r="H13899" i="4"/>
  <c r="H13900" i="4"/>
  <c r="H13901" i="4"/>
  <c r="H13902" i="4"/>
  <c r="H13903" i="4"/>
  <c r="H13904" i="4"/>
  <c r="H13905" i="4"/>
  <c r="H13906" i="4"/>
  <c r="H13907" i="4"/>
  <c r="H13908" i="4"/>
  <c r="H13909" i="4"/>
  <c r="H13910" i="4"/>
  <c r="H13911" i="4"/>
  <c r="H13912" i="4"/>
  <c r="H13913" i="4"/>
  <c r="H13914" i="4"/>
  <c r="H13915" i="4"/>
  <c r="H13916" i="4"/>
  <c r="H13917" i="4"/>
  <c r="H13918" i="4"/>
  <c r="H13919" i="4"/>
  <c r="H13920" i="4"/>
  <c r="H13921" i="4"/>
  <c r="H13922" i="4"/>
  <c r="H13923" i="4"/>
  <c r="H13924" i="4"/>
  <c r="H13925" i="4"/>
  <c r="H13926" i="4"/>
  <c r="H13927" i="4"/>
  <c r="H13928" i="4"/>
  <c r="H13929" i="4"/>
  <c r="H13930" i="4"/>
  <c r="H13931" i="4"/>
  <c r="H13932" i="4"/>
  <c r="H13933" i="4"/>
  <c r="H13934" i="4"/>
  <c r="H13935" i="4"/>
  <c r="H13936" i="4"/>
  <c r="H13937" i="4"/>
  <c r="H13938" i="4"/>
  <c r="H13939" i="4"/>
  <c r="H13940" i="4"/>
  <c r="H13941" i="4"/>
  <c r="H13942" i="4"/>
  <c r="H13943" i="4"/>
  <c r="H13944" i="4"/>
  <c r="H13945" i="4"/>
  <c r="H13946" i="4"/>
  <c r="H13947" i="4"/>
  <c r="H13948" i="4"/>
  <c r="H13949" i="4"/>
  <c r="H13950" i="4"/>
  <c r="H13951" i="4"/>
  <c r="H13952" i="4"/>
  <c r="H13953" i="4"/>
  <c r="H13954" i="4"/>
  <c r="H13955" i="4"/>
  <c r="H13956" i="4"/>
  <c r="H13957" i="4"/>
  <c r="H13958" i="4"/>
  <c r="H13959" i="4"/>
  <c r="H13960" i="4"/>
  <c r="H13961" i="4"/>
  <c r="H13962" i="4"/>
  <c r="H13963" i="4"/>
  <c r="H13964" i="4"/>
  <c r="H13965" i="4"/>
  <c r="H13966" i="4"/>
  <c r="H13967" i="4"/>
  <c r="H13968" i="4"/>
  <c r="H13969" i="4"/>
  <c r="H13970" i="4"/>
  <c r="H13971" i="4"/>
  <c r="H13972" i="4"/>
  <c r="H13973" i="4"/>
  <c r="H13974" i="4"/>
  <c r="H13975" i="4"/>
  <c r="H13976" i="4"/>
  <c r="H13977" i="4"/>
  <c r="H13978" i="4"/>
  <c r="H13979" i="4"/>
  <c r="H13980" i="4"/>
  <c r="H13981" i="4"/>
  <c r="H13982" i="4"/>
  <c r="H13983" i="4"/>
  <c r="H13984" i="4"/>
  <c r="H13985" i="4"/>
  <c r="H13986" i="4"/>
  <c r="H13987" i="4"/>
  <c r="H13988" i="4"/>
  <c r="H13989" i="4"/>
  <c r="H13990" i="4"/>
  <c r="H13991" i="4"/>
  <c r="H13992" i="4"/>
  <c r="H13993" i="4"/>
  <c r="H13994" i="4"/>
  <c r="H13995" i="4"/>
  <c r="H13996" i="4"/>
  <c r="H13997" i="4"/>
  <c r="H13998" i="4"/>
  <c r="H13999" i="4"/>
  <c r="H14000" i="4"/>
  <c r="H14001" i="4"/>
  <c r="H14002" i="4"/>
  <c r="H14003" i="4"/>
  <c r="H14004" i="4"/>
  <c r="H14005" i="4"/>
  <c r="H14006" i="4"/>
  <c r="H14007" i="4"/>
  <c r="H14008" i="4"/>
  <c r="H14009" i="4"/>
  <c r="H14010" i="4"/>
  <c r="H14011" i="4"/>
  <c r="H14012" i="4"/>
  <c r="H14013" i="4"/>
  <c r="H14014" i="4"/>
  <c r="H14015" i="4"/>
  <c r="H14016" i="4"/>
  <c r="H14017" i="4"/>
  <c r="H14018" i="4"/>
  <c r="H14019" i="4"/>
  <c r="H14020" i="4"/>
  <c r="H14021" i="4"/>
  <c r="H14022" i="4"/>
  <c r="H14023" i="4"/>
  <c r="H14024" i="4"/>
  <c r="H14025" i="4"/>
  <c r="H14026" i="4"/>
  <c r="H14027" i="4"/>
  <c r="H14028" i="4"/>
  <c r="H14029" i="4"/>
  <c r="H14030" i="4"/>
  <c r="H14031" i="4"/>
  <c r="H14032" i="4"/>
  <c r="H14033" i="4"/>
  <c r="H14034" i="4"/>
  <c r="H14035" i="4"/>
  <c r="H14036" i="4"/>
  <c r="H14037" i="4"/>
  <c r="H14038" i="4"/>
  <c r="H14039" i="4"/>
  <c r="H14040" i="4"/>
  <c r="H14041" i="4"/>
  <c r="H14042" i="4"/>
  <c r="H14043" i="4"/>
  <c r="H14044" i="4"/>
  <c r="H14045" i="4"/>
  <c r="H14046" i="4"/>
  <c r="H14047" i="4"/>
  <c r="H14048" i="4"/>
  <c r="H14049" i="4"/>
  <c r="H14050" i="4"/>
  <c r="H14051" i="4"/>
  <c r="H14052" i="4"/>
  <c r="H14053" i="4"/>
  <c r="H14054" i="4"/>
  <c r="H14055" i="4"/>
  <c r="H14056" i="4"/>
  <c r="H14057" i="4"/>
  <c r="H14058" i="4"/>
  <c r="H14059" i="4"/>
  <c r="H14060" i="4"/>
  <c r="H14061" i="4"/>
  <c r="H14062" i="4"/>
  <c r="H14063" i="4"/>
  <c r="H14064" i="4"/>
  <c r="H14065" i="4"/>
  <c r="H14066" i="4"/>
  <c r="H14067" i="4"/>
  <c r="H14068" i="4"/>
  <c r="H14069" i="4"/>
  <c r="H14070" i="4"/>
  <c r="H14071" i="4"/>
  <c r="H14072" i="4"/>
  <c r="H14073" i="4"/>
  <c r="H14074" i="4"/>
  <c r="H14075" i="4"/>
  <c r="H14076" i="4"/>
  <c r="H14077" i="4"/>
  <c r="H14078" i="4"/>
  <c r="H14079" i="4"/>
  <c r="H14080" i="4"/>
  <c r="H14081" i="4"/>
  <c r="H14082" i="4"/>
  <c r="H14083" i="4"/>
  <c r="H14084" i="4"/>
  <c r="H14085" i="4"/>
  <c r="H14086" i="4"/>
  <c r="H14087" i="4"/>
  <c r="H14088" i="4"/>
  <c r="H14089" i="4"/>
  <c r="H14090" i="4"/>
  <c r="H14091" i="4"/>
  <c r="H14092" i="4"/>
  <c r="H14093" i="4"/>
  <c r="H14094" i="4"/>
  <c r="H14095" i="4"/>
  <c r="H14096" i="4"/>
  <c r="H14097" i="4"/>
  <c r="H14098" i="4"/>
  <c r="H14099" i="4"/>
  <c r="H14100" i="4"/>
  <c r="H14101" i="4"/>
  <c r="H14102" i="4"/>
  <c r="H14103" i="4"/>
  <c r="H14104" i="4"/>
  <c r="H14105" i="4"/>
  <c r="H14106" i="4"/>
  <c r="H14107" i="4"/>
  <c r="H14108" i="4"/>
  <c r="H14109" i="4"/>
  <c r="H14110" i="4"/>
  <c r="H14111" i="4"/>
  <c r="H14112" i="4"/>
  <c r="H14113" i="4"/>
  <c r="H14114" i="4"/>
  <c r="H14115" i="4"/>
  <c r="H14116" i="4"/>
  <c r="H14117" i="4"/>
  <c r="H14118" i="4"/>
  <c r="H14119" i="4"/>
  <c r="H14120" i="4"/>
  <c r="H14121" i="4"/>
  <c r="H14122" i="4"/>
  <c r="H14123" i="4"/>
  <c r="H14124" i="4"/>
  <c r="H14125" i="4"/>
  <c r="H14126" i="4"/>
  <c r="H14127" i="4"/>
  <c r="H14128" i="4"/>
  <c r="H14129" i="4"/>
  <c r="H14130" i="4"/>
  <c r="H14131" i="4"/>
  <c r="H14132" i="4"/>
  <c r="H14133" i="4"/>
  <c r="H14134" i="4"/>
  <c r="H14135" i="4"/>
  <c r="H14136" i="4"/>
  <c r="H14137" i="4"/>
  <c r="H14138" i="4"/>
  <c r="H14139" i="4"/>
  <c r="H14140" i="4"/>
  <c r="H14141" i="4"/>
  <c r="H14142" i="4"/>
  <c r="H14143" i="4"/>
  <c r="H14144" i="4"/>
  <c r="H14145" i="4"/>
  <c r="H14146" i="4"/>
  <c r="H14147" i="4"/>
  <c r="H14148" i="4"/>
  <c r="H14149" i="4"/>
  <c r="H14150" i="4"/>
  <c r="H14151" i="4"/>
  <c r="H14152" i="4"/>
  <c r="H14153" i="4"/>
  <c r="H14154" i="4"/>
  <c r="H14155" i="4"/>
  <c r="H14156" i="4"/>
  <c r="H14157" i="4"/>
  <c r="H14158" i="4"/>
  <c r="H14159" i="4"/>
  <c r="H14160" i="4"/>
  <c r="H14161" i="4"/>
  <c r="H14162" i="4"/>
  <c r="H14163" i="4"/>
  <c r="H14164" i="4"/>
  <c r="H14165" i="4"/>
  <c r="H14166" i="4"/>
  <c r="H14167" i="4"/>
  <c r="H14168" i="4"/>
  <c r="H14169" i="4"/>
  <c r="H14170" i="4"/>
  <c r="H14171" i="4"/>
  <c r="H14172" i="4"/>
  <c r="H14173" i="4"/>
  <c r="H14174" i="4"/>
  <c r="H14175" i="4"/>
  <c r="H14176" i="4"/>
  <c r="H14177" i="4"/>
  <c r="H14178" i="4"/>
  <c r="H14179" i="4"/>
  <c r="H14180" i="4"/>
  <c r="H14181" i="4"/>
  <c r="H14182" i="4"/>
  <c r="H14183" i="4"/>
  <c r="H14184" i="4"/>
  <c r="H14185" i="4"/>
  <c r="H14186" i="4"/>
  <c r="H14187" i="4"/>
  <c r="H14188" i="4"/>
  <c r="H14189" i="4"/>
  <c r="H14190" i="4"/>
  <c r="H14191" i="4"/>
  <c r="H14192" i="4"/>
  <c r="H14193" i="4"/>
  <c r="H14194" i="4"/>
  <c r="H14195" i="4"/>
  <c r="H14196" i="4"/>
  <c r="H14197" i="4"/>
  <c r="H14198" i="4"/>
  <c r="H14199" i="4"/>
  <c r="H14200" i="4"/>
  <c r="H14201" i="4"/>
  <c r="H14202" i="4"/>
  <c r="H14203" i="4"/>
  <c r="H14204" i="4"/>
  <c r="H14205" i="4"/>
  <c r="H14206" i="4"/>
  <c r="H14207" i="4"/>
  <c r="H14208" i="4"/>
  <c r="H14209" i="4"/>
  <c r="H14210" i="4"/>
  <c r="H14211" i="4"/>
  <c r="H14212" i="4"/>
  <c r="H14213" i="4"/>
  <c r="H14214" i="4"/>
  <c r="H14215" i="4"/>
  <c r="H14216" i="4"/>
  <c r="H14217" i="4"/>
  <c r="H14218" i="4"/>
  <c r="H14219" i="4"/>
  <c r="H14220" i="4"/>
  <c r="H14221" i="4"/>
  <c r="H14222" i="4"/>
  <c r="H14223" i="4"/>
  <c r="H14224" i="4"/>
  <c r="H14225" i="4"/>
  <c r="H14226" i="4"/>
  <c r="H14227" i="4"/>
  <c r="H14228" i="4"/>
  <c r="H14229" i="4"/>
  <c r="H14230" i="4"/>
  <c r="H14231" i="4"/>
  <c r="H14232" i="4"/>
  <c r="H14233" i="4"/>
  <c r="H14234" i="4"/>
  <c r="H14235" i="4"/>
  <c r="H14236" i="4"/>
  <c r="H14237" i="4"/>
  <c r="H14238" i="4"/>
  <c r="H14239" i="4"/>
  <c r="H14240" i="4"/>
  <c r="H14241" i="4"/>
  <c r="H14242" i="4"/>
  <c r="H14243" i="4"/>
  <c r="H14244" i="4"/>
  <c r="H14245" i="4"/>
  <c r="H14246" i="4"/>
  <c r="H14247" i="4"/>
  <c r="H14248" i="4"/>
  <c r="H14249" i="4"/>
  <c r="H14250" i="4"/>
  <c r="H14251" i="4"/>
  <c r="H14252" i="4"/>
  <c r="H14253" i="4"/>
  <c r="H14254" i="4"/>
  <c r="H14255" i="4"/>
  <c r="H14256" i="4"/>
  <c r="H14257" i="4"/>
  <c r="H14258" i="4"/>
  <c r="H14259" i="4"/>
  <c r="H14260" i="4"/>
  <c r="H14261" i="4"/>
  <c r="H14262" i="4"/>
  <c r="H14263" i="4"/>
  <c r="H14264" i="4"/>
  <c r="H14265" i="4"/>
  <c r="H14266" i="4"/>
  <c r="H14267" i="4"/>
  <c r="H14268" i="4"/>
  <c r="H14269" i="4"/>
  <c r="H14270" i="4"/>
  <c r="H14271" i="4"/>
  <c r="H14272" i="4"/>
  <c r="H14273" i="4"/>
  <c r="H14274" i="4"/>
  <c r="H14275" i="4"/>
  <c r="H14276" i="4"/>
  <c r="H14277" i="4"/>
  <c r="H14278" i="4"/>
  <c r="H14279" i="4"/>
  <c r="H14280" i="4"/>
  <c r="H14281" i="4"/>
  <c r="H14282" i="4"/>
  <c r="H14283" i="4"/>
  <c r="H14284" i="4"/>
  <c r="H14285" i="4"/>
  <c r="H14286" i="4"/>
  <c r="H14287" i="4"/>
  <c r="H14288" i="4"/>
  <c r="H14289" i="4"/>
  <c r="H14290" i="4"/>
  <c r="H14291" i="4"/>
  <c r="H14292" i="4"/>
  <c r="H14293" i="4"/>
  <c r="H14294" i="4"/>
  <c r="H14295" i="4"/>
  <c r="H14296" i="4"/>
  <c r="H14297" i="4"/>
  <c r="H14298" i="4"/>
  <c r="H14299" i="4"/>
  <c r="H14300" i="4"/>
  <c r="H14301" i="4"/>
  <c r="H14302" i="4"/>
  <c r="H14303" i="4"/>
  <c r="H14304" i="4"/>
  <c r="H14305" i="4"/>
  <c r="H14306" i="4"/>
  <c r="H14307" i="4"/>
  <c r="H14308" i="4"/>
  <c r="H14309" i="4"/>
  <c r="H14310" i="4"/>
  <c r="H14311" i="4"/>
  <c r="H14312" i="4"/>
  <c r="H14313" i="4"/>
  <c r="H14314" i="4"/>
  <c r="H14315" i="4"/>
  <c r="H14316" i="4"/>
  <c r="H14317" i="4"/>
  <c r="H14318" i="4"/>
  <c r="H14319" i="4"/>
  <c r="H14320" i="4"/>
  <c r="H14321" i="4"/>
  <c r="H14322" i="4"/>
  <c r="H14323" i="4"/>
  <c r="H14324" i="4"/>
  <c r="H14325" i="4"/>
  <c r="H14326" i="4"/>
  <c r="H14327" i="4"/>
  <c r="H14328" i="4"/>
  <c r="H14329" i="4"/>
  <c r="H14330" i="4"/>
  <c r="H14331" i="4"/>
  <c r="H14332" i="4"/>
  <c r="H14333" i="4"/>
  <c r="H14334" i="4"/>
  <c r="H14335" i="4"/>
  <c r="H14336" i="4"/>
  <c r="H14337" i="4"/>
  <c r="H14338" i="4"/>
  <c r="H14339" i="4"/>
  <c r="H14340" i="4"/>
  <c r="H14341" i="4"/>
  <c r="H14342" i="4"/>
  <c r="H14343" i="4"/>
  <c r="H14344" i="4"/>
  <c r="H14345" i="4"/>
  <c r="H14346" i="4"/>
  <c r="H14347" i="4"/>
  <c r="H14348" i="4"/>
  <c r="H14349" i="4"/>
  <c r="H14350" i="4"/>
  <c r="H14351" i="4"/>
  <c r="H14352" i="4"/>
  <c r="H14353" i="4"/>
  <c r="H14354" i="4"/>
  <c r="H14355" i="4"/>
  <c r="H14356" i="4"/>
  <c r="H14357" i="4"/>
  <c r="H14358" i="4"/>
  <c r="H14359" i="4"/>
  <c r="H14360" i="4"/>
  <c r="H14361" i="4"/>
  <c r="H14362" i="4"/>
  <c r="H14363" i="4"/>
  <c r="H14364" i="4"/>
  <c r="H14365" i="4"/>
  <c r="H14366" i="4"/>
  <c r="H14367" i="4"/>
  <c r="H14368" i="4"/>
  <c r="H14369" i="4"/>
  <c r="H14370" i="4"/>
  <c r="H14371" i="4"/>
  <c r="H14372" i="4"/>
  <c r="H14373" i="4"/>
  <c r="H14374" i="4"/>
  <c r="H14375" i="4"/>
  <c r="H14376" i="4"/>
  <c r="H14377" i="4"/>
  <c r="H14378" i="4"/>
  <c r="H14379" i="4"/>
  <c r="H14380" i="4"/>
  <c r="H14381" i="4"/>
  <c r="H14382" i="4"/>
  <c r="H14383" i="4"/>
  <c r="H14384" i="4"/>
  <c r="H14385" i="4"/>
  <c r="H14386" i="4"/>
  <c r="H14387" i="4"/>
  <c r="H14388" i="4"/>
  <c r="H14389" i="4"/>
  <c r="H14390" i="4"/>
  <c r="H14391" i="4"/>
  <c r="H14392" i="4"/>
  <c r="H14393" i="4"/>
  <c r="H14394" i="4"/>
  <c r="H14395" i="4"/>
  <c r="H14396" i="4"/>
  <c r="H14397" i="4"/>
  <c r="H14398" i="4"/>
  <c r="H14399" i="4"/>
  <c r="H14400" i="4"/>
  <c r="H14401" i="4"/>
  <c r="H14402" i="4"/>
  <c r="H14403" i="4"/>
  <c r="H14404" i="4"/>
  <c r="H14405" i="4"/>
  <c r="H14406" i="4"/>
  <c r="H14407" i="4"/>
  <c r="H14408" i="4"/>
  <c r="H14409" i="4"/>
  <c r="H14410" i="4"/>
  <c r="H14411" i="4"/>
  <c r="H14412" i="4"/>
  <c r="H14413" i="4"/>
  <c r="H14414" i="4"/>
  <c r="H14415" i="4"/>
  <c r="H14416" i="4"/>
  <c r="H14417" i="4"/>
  <c r="H14418" i="4"/>
  <c r="H14419" i="4"/>
  <c r="H14420" i="4"/>
  <c r="H14421" i="4"/>
  <c r="H14422" i="4"/>
  <c r="H14423" i="4"/>
  <c r="H14424" i="4"/>
  <c r="H14425" i="4"/>
  <c r="H14426" i="4"/>
  <c r="H14427" i="4"/>
  <c r="H14428" i="4"/>
  <c r="H14429" i="4"/>
  <c r="H14430" i="4"/>
  <c r="H14431" i="4"/>
  <c r="H14432" i="4"/>
  <c r="H14433" i="4"/>
  <c r="H14434" i="4"/>
  <c r="H14435" i="4"/>
  <c r="H14436" i="4"/>
  <c r="H14437" i="4"/>
  <c r="H14438" i="4"/>
  <c r="H14439" i="4"/>
  <c r="H14440" i="4"/>
  <c r="H14441" i="4"/>
  <c r="H14442" i="4"/>
  <c r="H14443" i="4"/>
  <c r="H14444" i="4"/>
  <c r="H14445" i="4"/>
  <c r="H14446" i="4"/>
  <c r="H14447" i="4"/>
  <c r="H14448" i="4"/>
  <c r="H14449" i="4"/>
  <c r="H14450" i="4"/>
  <c r="H14451" i="4"/>
  <c r="H14452" i="4"/>
  <c r="H14453" i="4"/>
  <c r="H14454" i="4"/>
  <c r="H14455" i="4"/>
  <c r="H14456" i="4"/>
  <c r="H14457" i="4"/>
  <c r="H14458" i="4"/>
  <c r="H14459" i="4"/>
  <c r="H14460" i="4"/>
  <c r="H14461" i="4"/>
  <c r="H14462" i="4"/>
  <c r="H14463" i="4"/>
  <c r="H14464" i="4"/>
  <c r="H14465" i="4"/>
  <c r="H14466" i="4"/>
  <c r="H14467" i="4"/>
  <c r="H14468" i="4"/>
  <c r="H14469" i="4"/>
  <c r="H14470" i="4"/>
  <c r="H14471" i="4"/>
  <c r="H14472" i="4"/>
  <c r="H14473" i="4"/>
  <c r="H14474" i="4"/>
  <c r="H14475" i="4"/>
  <c r="H14476" i="4"/>
  <c r="H14477" i="4"/>
  <c r="H14478" i="4"/>
  <c r="H14479" i="4"/>
  <c r="H14480" i="4"/>
  <c r="H14481" i="4"/>
  <c r="H14482" i="4"/>
  <c r="H14483" i="4"/>
  <c r="H14484" i="4"/>
  <c r="H14485" i="4"/>
  <c r="H14486" i="4"/>
  <c r="H14487" i="4"/>
  <c r="H14488" i="4"/>
  <c r="H14489" i="4"/>
  <c r="H14490" i="4"/>
  <c r="H14491" i="4"/>
  <c r="H14492" i="4"/>
  <c r="H14493" i="4"/>
  <c r="H14494" i="4"/>
  <c r="H14495" i="4"/>
  <c r="H14496" i="4"/>
  <c r="H14497" i="4"/>
  <c r="H14498" i="4"/>
  <c r="H14499" i="4"/>
  <c r="H14500" i="4"/>
  <c r="H14501" i="4"/>
  <c r="H14502" i="4"/>
  <c r="H14503" i="4"/>
  <c r="H14504" i="4"/>
  <c r="H14505" i="4"/>
  <c r="H14506" i="4"/>
  <c r="H14507" i="4"/>
  <c r="H14508" i="4"/>
  <c r="H14509" i="4"/>
  <c r="H14510" i="4"/>
  <c r="H14511" i="4"/>
  <c r="H14512" i="4"/>
  <c r="H14513" i="4"/>
  <c r="H14514" i="4"/>
  <c r="H14515" i="4"/>
  <c r="H14516" i="4"/>
  <c r="H14517" i="4"/>
  <c r="H14518" i="4"/>
  <c r="H14519" i="4"/>
  <c r="H14520" i="4"/>
  <c r="H14521" i="4"/>
  <c r="H14522" i="4"/>
  <c r="H14523" i="4"/>
  <c r="H14524" i="4"/>
  <c r="H14525" i="4"/>
  <c r="H14526" i="4"/>
  <c r="H14527" i="4"/>
  <c r="H14528" i="4"/>
  <c r="H14529" i="4"/>
  <c r="H14530" i="4"/>
  <c r="H14531" i="4"/>
  <c r="H14532" i="4"/>
  <c r="H14533" i="4"/>
  <c r="H14534" i="4"/>
  <c r="H14535" i="4"/>
  <c r="H14536" i="4"/>
  <c r="H14537" i="4"/>
  <c r="H14538" i="4"/>
  <c r="H14539" i="4"/>
  <c r="H14540" i="4"/>
  <c r="H14541" i="4"/>
  <c r="H14542" i="4"/>
  <c r="H14543" i="4"/>
  <c r="H14544" i="4"/>
  <c r="H14545" i="4"/>
  <c r="H14546" i="4"/>
  <c r="H14547" i="4"/>
  <c r="H14548" i="4"/>
  <c r="H14549" i="4"/>
  <c r="H14550" i="4"/>
  <c r="H14551" i="4"/>
  <c r="H14552" i="4"/>
  <c r="H14553" i="4"/>
  <c r="H14554" i="4"/>
  <c r="H14555" i="4"/>
  <c r="H14556" i="4"/>
  <c r="H14557" i="4"/>
  <c r="H14558" i="4"/>
  <c r="H14559" i="4"/>
  <c r="H14560" i="4"/>
  <c r="H14561" i="4"/>
  <c r="H14562" i="4"/>
  <c r="H14563" i="4"/>
  <c r="H14564" i="4"/>
  <c r="H14565" i="4"/>
  <c r="H14566" i="4"/>
  <c r="H14567" i="4"/>
  <c r="H14568" i="4"/>
  <c r="H14569" i="4"/>
  <c r="H14570" i="4"/>
  <c r="H14571" i="4"/>
  <c r="H14572" i="4"/>
  <c r="H14573" i="4"/>
  <c r="H14574" i="4"/>
  <c r="H14575" i="4"/>
  <c r="H14576" i="4"/>
  <c r="H14577" i="4"/>
  <c r="H14578" i="4"/>
  <c r="H14579" i="4"/>
  <c r="H14580" i="4"/>
  <c r="H14581" i="4"/>
  <c r="H14582" i="4"/>
  <c r="H14583" i="4"/>
  <c r="H14584" i="4"/>
  <c r="H14585" i="4"/>
  <c r="H14586" i="4"/>
  <c r="H14587" i="4"/>
  <c r="H14588" i="4"/>
  <c r="H14589" i="4"/>
  <c r="H14590" i="4"/>
  <c r="H14591" i="4"/>
  <c r="H14592" i="4"/>
  <c r="H14593" i="4"/>
  <c r="H14594" i="4"/>
  <c r="H14595" i="4"/>
  <c r="H14596" i="4"/>
  <c r="H14597" i="4"/>
  <c r="H14598" i="4"/>
  <c r="H14599" i="4"/>
  <c r="H14600" i="4"/>
  <c r="H14601" i="4"/>
  <c r="H14602" i="4"/>
  <c r="H14603" i="4"/>
  <c r="H14604" i="4"/>
  <c r="H14605" i="4"/>
  <c r="H14606" i="4"/>
  <c r="H14607" i="4"/>
  <c r="H14608" i="4"/>
  <c r="H14609" i="4"/>
  <c r="H14610" i="4"/>
  <c r="H14611" i="4"/>
  <c r="H14612" i="4"/>
  <c r="H14613" i="4"/>
  <c r="H14614" i="4"/>
  <c r="H14615" i="4"/>
  <c r="H14616" i="4"/>
  <c r="H14617" i="4"/>
  <c r="H14618" i="4"/>
  <c r="H14619" i="4"/>
  <c r="H14620" i="4"/>
  <c r="H14621" i="4"/>
  <c r="H14622" i="4"/>
  <c r="H14623" i="4"/>
  <c r="H14624" i="4"/>
  <c r="H14625" i="4"/>
  <c r="H14626" i="4"/>
  <c r="H14627" i="4"/>
  <c r="H14628" i="4"/>
  <c r="H14629" i="4"/>
  <c r="H14630" i="4"/>
  <c r="H14631" i="4"/>
  <c r="H14632" i="4"/>
  <c r="H14633" i="4"/>
  <c r="H14634" i="4"/>
  <c r="H14635" i="4"/>
  <c r="H14636" i="4"/>
  <c r="H14637" i="4"/>
  <c r="H14638" i="4"/>
  <c r="H14639" i="4"/>
  <c r="H14640" i="4"/>
  <c r="H14641" i="4"/>
  <c r="H14642" i="4"/>
  <c r="H14643" i="4"/>
  <c r="H14644" i="4"/>
  <c r="H14645" i="4"/>
  <c r="H14646" i="4"/>
  <c r="H14647" i="4"/>
  <c r="H14648" i="4"/>
  <c r="H14649" i="4"/>
  <c r="H14650" i="4"/>
  <c r="H14651" i="4"/>
  <c r="H14652" i="4"/>
  <c r="H14653" i="4"/>
  <c r="H14654" i="4"/>
  <c r="H14655" i="4"/>
  <c r="H14656" i="4"/>
  <c r="H14657" i="4"/>
  <c r="H14658" i="4"/>
  <c r="H14659" i="4"/>
  <c r="H14660" i="4"/>
  <c r="H14661" i="4"/>
  <c r="H14662" i="4"/>
  <c r="H14663" i="4"/>
  <c r="H14664" i="4"/>
  <c r="H14665" i="4"/>
  <c r="H14666" i="4"/>
  <c r="H14667" i="4"/>
  <c r="H14668" i="4"/>
  <c r="H14669" i="4"/>
  <c r="H14670" i="4"/>
  <c r="H14671" i="4"/>
  <c r="H14672" i="4"/>
  <c r="H14673" i="4"/>
  <c r="H14674" i="4"/>
  <c r="H14675" i="4"/>
  <c r="H14676" i="4"/>
  <c r="H14677" i="4"/>
  <c r="H14678" i="4"/>
  <c r="H14679" i="4"/>
  <c r="H14680" i="4"/>
  <c r="H14681" i="4"/>
  <c r="H14682" i="4"/>
  <c r="H14683" i="4"/>
  <c r="H14684" i="4"/>
  <c r="H14685" i="4"/>
  <c r="H14686" i="4"/>
  <c r="H14687" i="4"/>
  <c r="H14688" i="4"/>
  <c r="H14689" i="4"/>
  <c r="H14690" i="4"/>
  <c r="H14691" i="4"/>
  <c r="H14692" i="4"/>
  <c r="H14693" i="4"/>
  <c r="H14694" i="4"/>
  <c r="H14695" i="4"/>
  <c r="H14696" i="4"/>
  <c r="H14697" i="4"/>
  <c r="H14698" i="4"/>
  <c r="H14699" i="4"/>
  <c r="H14700" i="4"/>
  <c r="H14701" i="4"/>
  <c r="H14702" i="4"/>
  <c r="H14703" i="4"/>
  <c r="H14704" i="4"/>
  <c r="H14705" i="4"/>
  <c r="H14706" i="4"/>
  <c r="H14707" i="4"/>
  <c r="H14708" i="4"/>
  <c r="H14709" i="4"/>
  <c r="H14710" i="4"/>
  <c r="H14711" i="4"/>
  <c r="H14712" i="4"/>
  <c r="H14713" i="4"/>
  <c r="H14714" i="4"/>
  <c r="H14715" i="4"/>
  <c r="H14716" i="4"/>
  <c r="H14717" i="4"/>
  <c r="H14718" i="4"/>
  <c r="H14719" i="4"/>
  <c r="H14720" i="4"/>
  <c r="H14721" i="4"/>
  <c r="H14722" i="4"/>
  <c r="H14723" i="4"/>
  <c r="H14724" i="4"/>
  <c r="H14725" i="4"/>
  <c r="H14726" i="4"/>
  <c r="H14727" i="4"/>
  <c r="H14728" i="4"/>
  <c r="H14729" i="4"/>
  <c r="H14730" i="4"/>
  <c r="H14731" i="4"/>
  <c r="H14732" i="4"/>
  <c r="H14733" i="4"/>
  <c r="H14734" i="4"/>
  <c r="H14735" i="4"/>
  <c r="H14736" i="4"/>
  <c r="H14737" i="4"/>
  <c r="H14738" i="4"/>
  <c r="H14739" i="4"/>
  <c r="H14740" i="4"/>
  <c r="H14741" i="4"/>
  <c r="H14742" i="4"/>
  <c r="H14743" i="4"/>
  <c r="H14744" i="4"/>
  <c r="H14745" i="4"/>
  <c r="H14746" i="4"/>
  <c r="H14747" i="4"/>
  <c r="H14748" i="4"/>
  <c r="H14749" i="4"/>
  <c r="H14750" i="4"/>
  <c r="H14751" i="4"/>
  <c r="H14752" i="4"/>
  <c r="H14753" i="4"/>
  <c r="H14754" i="4"/>
  <c r="H14755" i="4"/>
  <c r="H14756" i="4"/>
  <c r="H14757" i="4"/>
  <c r="H14758" i="4"/>
  <c r="H14759" i="4"/>
  <c r="H14760" i="4"/>
  <c r="H14761" i="4"/>
  <c r="H14762" i="4"/>
  <c r="H14763" i="4"/>
  <c r="H14764" i="4"/>
  <c r="H14765" i="4"/>
  <c r="H14766" i="4"/>
  <c r="H14767" i="4"/>
  <c r="H14768" i="4"/>
  <c r="H14769" i="4"/>
  <c r="H14770" i="4"/>
  <c r="H14771" i="4"/>
  <c r="H14772" i="4"/>
  <c r="H14773" i="4"/>
  <c r="H14774" i="4"/>
  <c r="H14775" i="4"/>
  <c r="H14776" i="4"/>
  <c r="H14777" i="4"/>
  <c r="H14778" i="4"/>
  <c r="H14779" i="4"/>
  <c r="H14780" i="4"/>
  <c r="H14781" i="4"/>
  <c r="H14782" i="4"/>
  <c r="H14783" i="4"/>
  <c r="H14784" i="4"/>
  <c r="H14785" i="4"/>
  <c r="H14786" i="4"/>
  <c r="H14787" i="4"/>
  <c r="H14788" i="4"/>
  <c r="H14789" i="4"/>
  <c r="H14790" i="4"/>
  <c r="H14791" i="4"/>
  <c r="H14792" i="4"/>
  <c r="H14793" i="4"/>
  <c r="H14794" i="4"/>
  <c r="H14795" i="4"/>
  <c r="H14796" i="4"/>
  <c r="H14797" i="4"/>
  <c r="H14798" i="4"/>
  <c r="H14799" i="4"/>
  <c r="H14800" i="4"/>
  <c r="H14801" i="4"/>
  <c r="H14802" i="4"/>
  <c r="H14803" i="4"/>
  <c r="H14804" i="4"/>
  <c r="H14805" i="4"/>
  <c r="H14806" i="4"/>
  <c r="H14807" i="4"/>
  <c r="H14808" i="4"/>
  <c r="H14809" i="4"/>
  <c r="H14810" i="4"/>
  <c r="H14811" i="4"/>
  <c r="H14812" i="4"/>
  <c r="H14813" i="4"/>
  <c r="H14814" i="4"/>
  <c r="H14815" i="4"/>
  <c r="H14816" i="4"/>
  <c r="H14817" i="4"/>
  <c r="H14818" i="4"/>
  <c r="H14819" i="4"/>
  <c r="H14820" i="4"/>
  <c r="H14821" i="4"/>
  <c r="H14822" i="4"/>
  <c r="H14823" i="4"/>
  <c r="H14824" i="4"/>
  <c r="H14825" i="4"/>
  <c r="H14826" i="4"/>
  <c r="H14827" i="4"/>
  <c r="H14828" i="4"/>
  <c r="H14829" i="4"/>
  <c r="H14830" i="4"/>
  <c r="H14831" i="4"/>
  <c r="H14832" i="4"/>
  <c r="H14833" i="4"/>
  <c r="H14834" i="4"/>
  <c r="H14835" i="4"/>
  <c r="H14836" i="4"/>
  <c r="H14837" i="4"/>
  <c r="H14838" i="4"/>
  <c r="H14839" i="4"/>
  <c r="H14840" i="4"/>
  <c r="H14841" i="4"/>
  <c r="H14842" i="4"/>
  <c r="H14843" i="4"/>
  <c r="H14844" i="4"/>
  <c r="H14845" i="4"/>
  <c r="H14846" i="4"/>
  <c r="H14847" i="4"/>
  <c r="H14848" i="4"/>
  <c r="H14849" i="4"/>
  <c r="H14850" i="4"/>
  <c r="H14851" i="4"/>
  <c r="H14852" i="4"/>
  <c r="H14853" i="4"/>
  <c r="H14854" i="4"/>
  <c r="H14855" i="4"/>
  <c r="H14856" i="4"/>
  <c r="H14857" i="4"/>
  <c r="H14858" i="4"/>
  <c r="H14859" i="4"/>
  <c r="H14860" i="4"/>
  <c r="H14861" i="4"/>
  <c r="H14862" i="4"/>
  <c r="H14863" i="4"/>
  <c r="H14864" i="4"/>
  <c r="H14865" i="4"/>
  <c r="H14866" i="4"/>
  <c r="H14867" i="4"/>
  <c r="H14868" i="4"/>
  <c r="H14869" i="4"/>
  <c r="H14870" i="4"/>
  <c r="H14871" i="4"/>
  <c r="H14872" i="4"/>
  <c r="H14873" i="4"/>
  <c r="H14874" i="4"/>
  <c r="H14875" i="4"/>
  <c r="H14876" i="4"/>
  <c r="H14877" i="4"/>
  <c r="H14878" i="4"/>
  <c r="H14879" i="4"/>
  <c r="H14880" i="4"/>
  <c r="H14881" i="4"/>
  <c r="H14882" i="4"/>
  <c r="H14883" i="4"/>
  <c r="H14884" i="4"/>
  <c r="H14885" i="4"/>
  <c r="H14886" i="4"/>
  <c r="H14887" i="4"/>
  <c r="H14888" i="4"/>
  <c r="H14889" i="4"/>
  <c r="H14890" i="4"/>
  <c r="H14891" i="4"/>
  <c r="H14892" i="4"/>
  <c r="H14893" i="4"/>
  <c r="H14894" i="4"/>
  <c r="H14895" i="4"/>
  <c r="H14896" i="4"/>
  <c r="H14897" i="4"/>
  <c r="H14898" i="4"/>
  <c r="H14899" i="4"/>
  <c r="H14900" i="4"/>
  <c r="H14901" i="4"/>
  <c r="H14902" i="4"/>
  <c r="H14903" i="4"/>
  <c r="H14904" i="4"/>
  <c r="H14905" i="4"/>
  <c r="H14906" i="4"/>
  <c r="H14907" i="4"/>
  <c r="H14908" i="4"/>
  <c r="H14909" i="4"/>
  <c r="H14910" i="4"/>
  <c r="H14911" i="4"/>
  <c r="H14912" i="4"/>
  <c r="H14913" i="4"/>
  <c r="H14914" i="4"/>
  <c r="H14915" i="4"/>
  <c r="H14916" i="4"/>
  <c r="H14917" i="4"/>
  <c r="H14918" i="4"/>
  <c r="H14919" i="4"/>
  <c r="H14920" i="4"/>
  <c r="H14921" i="4"/>
  <c r="H14922" i="4"/>
  <c r="H14923" i="4"/>
  <c r="H14924" i="4"/>
  <c r="H14925" i="4"/>
  <c r="H14926" i="4"/>
  <c r="H14927" i="4"/>
  <c r="H14928" i="4"/>
  <c r="H14929" i="4"/>
  <c r="H14930" i="4"/>
  <c r="H14931" i="4"/>
  <c r="H14932" i="4"/>
  <c r="H14933" i="4"/>
  <c r="H14934" i="4"/>
  <c r="H14935" i="4"/>
  <c r="H14936" i="4"/>
  <c r="H14937" i="4"/>
  <c r="H14938" i="4"/>
  <c r="H14939" i="4"/>
  <c r="H14940" i="4"/>
  <c r="H14941" i="4"/>
  <c r="H14942" i="4"/>
  <c r="H14943" i="4"/>
  <c r="H14944" i="4"/>
  <c r="H14945" i="4"/>
  <c r="H14946" i="4"/>
  <c r="H14947" i="4"/>
  <c r="H14948" i="4"/>
  <c r="H14949" i="4"/>
  <c r="H14950" i="4"/>
  <c r="H14951" i="4"/>
  <c r="H14952" i="4"/>
  <c r="H14953" i="4"/>
  <c r="H14954" i="4"/>
  <c r="H14955" i="4"/>
  <c r="H14956" i="4"/>
  <c r="H14957" i="4"/>
  <c r="H14958" i="4"/>
  <c r="H14959" i="4"/>
  <c r="H14960" i="4"/>
  <c r="H14961" i="4"/>
  <c r="H14962" i="4"/>
  <c r="H14963" i="4"/>
  <c r="H14964" i="4"/>
  <c r="H14965" i="4"/>
  <c r="H14966" i="4"/>
  <c r="H14967" i="4"/>
  <c r="H14968" i="4"/>
  <c r="H14969" i="4"/>
  <c r="H14970" i="4"/>
  <c r="H14971" i="4"/>
  <c r="H14972" i="4"/>
  <c r="H14973" i="4"/>
  <c r="H14974" i="4"/>
  <c r="H14975" i="4"/>
  <c r="H14976" i="4"/>
  <c r="H14977" i="4"/>
  <c r="H14978" i="4"/>
  <c r="H14979" i="4"/>
  <c r="H14980" i="4"/>
  <c r="H14981" i="4"/>
  <c r="H14982" i="4"/>
  <c r="H14983" i="4"/>
  <c r="H14984" i="4"/>
  <c r="H14985" i="4"/>
  <c r="H14986" i="4"/>
  <c r="H14987" i="4"/>
  <c r="H14988" i="4"/>
  <c r="H14989" i="4"/>
  <c r="H14990" i="4"/>
  <c r="H14991" i="4"/>
  <c r="H14992" i="4"/>
  <c r="H14993" i="4"/>
  <c r="H14994" i="4"/>
  <c r="H14995" i="4"/>
  <c r="H14996" i="4"/>
  <c r="H14997" i="4"/>
  <c r="H14998" i="4"/>
  <c r="H14999" i="4"/>
  <c r="H15000" i="4"/>
  <c r="H15001" i="4"/>
  <c r="H15002" i="4"/>
  <c r="H15003" i="4"/>
  <c r="H15004" i="4"/>
  <c r="H15005" i="4"/>
  <c r="H15006" i="4"/>
  <c r="H15007" i="4"/>
  <c r="H15008" i="4"/>
  <c r="H15009" i="4"/>
  <c r="H15010" i="4"/>
  <c r="H15011" i="4"/>
  <c r="H15012" i="4"/>
  <c r="H15013" i="4"/>
  <c r="H15014" i="4"/>
  <c r="H15015" i="4"/>
  <c r="H15016" i="4"/>
  <c r="H15017" i="4"/>
  <c r="H15018" i="4"/>
  <c r="H15019" i="4"/>
  <c r="H15020" i="4"/>
  <c r="H15021" i="4"/>
  <c r="H15022" i="4"/>
  <c r="H15023" i="4"/>
  <c r="H15024" i="4"/>
  <c r="H15025" i="4"/>
  <c r="H15026" i="4"/>
  <c r="H15027" i="4"/>
  <c r="H15028" i="4"/>
  <c r="H15029" i="4"/>
  <c r="H15030" i="4"/>
  <c r="H15031" i="4"/>
  <c r="H15032" i="4"/>
  <c r="H15033" i="4"/>
  <c r="H15034" i="4"/>
  <c r="H15035" i="4"/>
  <c r="H15036" i="4"/>
  <c r="H15037" i="4"/>
  <c r="H15038" i="4"/>
  <c r="H15039" i="4"/>
  <c r="H15040" i="4"/>
  <c r="H15041" i="4"/>
  <c r="H15042" i="4"/>
  <c r="H15043" i="4"/>
  <c r="H15044" i="4"/>
  <c r="H15045" i="4"/>
  <c r="H15046" i="4"/>
  <c r="H15047" i="4"/>
  <c r="H15048" i="4"/>
  <c r="H15049" i="4"/>
  <c r="H15050" i="4"/>
  <c r="H15051" i="4"/>
  <c r="H15052" i="4"/>
  <c r="H15053" i="4"/>
  <c r="H15054" i="4"/>
  <c r="H15055" i="4"/>
  <c r="H15056" i="4"/>
  <c r="H15057" i="4"/>
  <c r="H15058" i="4"/>
  <c r="H15059" i="4"/>
  <c r="H15060" i="4"/>
  <c r="H15061" i="4"/>
  <c r="H15062" i="4"/>
  <c r="H15063" i="4"/>
  <c r="H15064" i="4"/>
  <c r="H15065" i="4"/>
  <c r="H15066" i="4"/>
  <c r="H15067" i="4"/>
  <c r="H15068" i="4"/>
  <c r="H15069" i="4"/>
  <c r="H15070" i="4"/>
  <c r="H15071" i="4"/>
  <c r="H15072" i="4"/>
  <c r="H15073" i="4"/>
  <c r="H15074" i="4"/>
  <c r="H15075" i="4"/>
  <c r="H15076" i="4"/>
  <c r="H15077" i="4"/>
  <c r="H15078" i="4"/>
  <c r="H15079" i="4"/>
  <c r="H15080" i="4"/>
  <c r="H15081" i="4"/>
  <c r="H15082" i="4"/>
  <c r="H15083" i="4"/>
  <c r="H15084" i="4"/>
  <c r="H15085" i="4"/>
  <c r="H15086" i="4"/>
  <c r="H15087" i="4"/>
  <c r="H15088" i="4"/>
  <c r="H15089" i="4"/>
  <c r="H15090" i="4"/>
  <c r="H15091" i="4"/>
  <c r="H15092" i="4"/>
  <c r="H15093" i="4"/>
  <c r="H15094" i="4"/>
  <c r="H15095" i="4"/>
  <c r="H15096" i="4"/>
  <c r="H15097" i="4"/>
  <c r="H15098" i="4"/>
  <c r="H15099" i="4"/>
  <c r="H15100" i="4"/>
  <c r="H15101" i="4"/>
  <c r="H15102" i="4"/>
  <c r="H15103" i="4"/>
  <c r="H15104" i="4"/>
  <c r="H15105" i="4"/>
  <c r="H15106" i="4"/>
  <c r="H15107" i="4"/>
  <c r="H15108" i="4"/>
  <c r="H15109" i="4"/>
  <c r="H15110" i="4"/>
  <c r="H15111" i="4"/>
  <c r="H15112" i="4"/>
  <c r="H15113" i="4"/>
  <c r="H15114" i="4"/>
  <c r="H15115" i="4"/>
  <c r="H15116" i="4"/>
  <c r="H15117" i="4"/>
  <c r="H15118" i="4"/>
  <c r="H15119" i="4"/>
  <c r="H15120" i="4"/>
  <c r="H15121" i="4"/>
  <c r="H15122" i="4"/>
  <c r="H15123" i="4"/>
  <c r="H15124" i="4"/>
  <c r="H15125" i="4"/>
  <c r="H15126" i="4"/>
  <c r="H15127" i="4"/>
  <c r="H15128" i="4"/>
  <c r="H15129" i="4"/>
  <c r="H15130" i="4"/>
  <c r="H15131" i="4"/>
  <c r="H15132" i="4"/>
  <c r="H15133" i="4"/>
  <c r="H15134" i="4"/>
  <c r="H15135" i="4"/>
  <c r="H15136" i="4"/>
  <c r="H15137" i="4"/>
  <c r="H15138" i="4"/>
  <c r="H15139" i="4"/>
  <c r="H15140" i="4"/>
  <c r="H15141" i="4"/>
  <c r="H15142" i="4"/>
  <c r="H15143" i="4"/>
  <c r="H15144" i="4"/>
  <c r="H15145" i="4"/>
  <c r="H15146" i="4"/>
  <c r="H15147" i="4"/>
  <c r="H15148" i="4"/>
  <c r="H15149" i="4"/>
  <c r="H15150" i="4"/>
  <c r="H15151" i="4"/>
  <c r="H15152" i="4"/>
  <c r="H15153" i="4"/>
  <c r="H15154" i="4"/>
  <c r="H15155" i="4"/>
  <c r="H15156" i="4"/>
  <c r="H15157" i="4"/>
  <c r="H15158" i="4"/>
  <c r="H15159" i="4"/>
  <c r="H15160" i="4"/>
  <c r="H15161" i="4"/>
  <c r="H15162" i="4"/>
  <c r="H15163" i="4"/>
  <c r="H15164" i="4"/>
  <c r="H15165" i="4"/>
  <c r="H15166" i="4"/>
  <c r="H15167" i="4"/>
  <c r="H15168" i="4"/>
  <c r="H15169" i="4"/>
  <c r="H15170" i="4"/>
  <c r="H15171" i="4"/>
  <c r="H15172" i="4"/>
  <c r="H15173" i="4"/>
  <c r="H15174" i="4"/>
  <c r="H15175" i="4"/>
  <c r="H15176" i="4"/>
  <c r="H15177" i="4"/>
  <c r="H15178" i="4"/>
  <c r="H15179" i="4"/>
  <c r="H15180" i="4"/>
  <c r="H15181" i="4"/>
  <c r="H15182" i="4"/>
  <c r="H15183" i="4"/>
  <c r="H15184" i="4"/>
  <c r="H15185" i="4"/>
  <c r="H15186" i="4"/>
  <c r="H15187" i="4"/>
  <c r="H15188" i="4"/>
  <c r="H15189" i="4"/>
  <c r="H15190" i="4"/>
  <c r="H15191" i="4"/>
  <c r="H15192" i="4"/>
  <c r="H15193" i="4"/>
  <c r="H15194" i="4"/>
  <c r="H15195" i="4"/>
  <c r="H15196" i="4"/>
  <c r="H15197" i="4"/>
  <c r="H15198" i="4"/>
  <c r="H15199" i="4"/>
  <c r="H15200" i="4"/>
  <c r="H15201" i="4"/>
  <c r="H15202" i="4"/>
  <c r="H15203" i="4"/>
  <c r="H15204" i="4"/>
  <c r="H15205" i="4"/>
  <c r="H15206" i="4"/>
  <c r="H15207" i="4"/>
  <c r="H15208" i="4"/>
  <c r="H15209" i="4"/>
  <c r="H15210" i="4"/>
  <c r="H15211" i="4"/>
  <c r="H15212" i="4"/>
  <c r="H15213" i="4"/>
  <c r="H15214" i="4"/>
  <c r="H15215" i="4"/>
  <c r="H15216" i="4"/>
  <c r="H15217" i="4"/>
  <c r="H15218" i="4"/>
  <c r="H15219" i="4"/>
  <c r="H15220" i="4"/>
  <c r="H15221" i="4"/>
  <c r="H15222" i="4"/>
  <c r="H15223" i="4"/>
  <c r="H15224" i="4"/>
  <c r="H15225" i="4"/>
  <c r="H15226" i="4"/>
  <c r="H15227" i="4"/>
  <c r="H15228" i="4"/>
  <c r="H15229" i="4"/>
  <c r="H15230" i="4"/>
  <c r="H15231" i="4"/>
  <c r="H15232" i="4"/>
  <c r="H15233" i="4"/>
  <c r="H15234" i="4"/>
  <c r="H15235" i="4"/>
  <c r="H15236" i="4"/>
  <c r="H15237" i="4"/>
  <c r="H15238" i="4"/>
  <c r="H15239" i="4"/>
  <c r="H15240" i="4"/>
  <c r="H15241" i="4"/>
  <c r="H15242" i="4"/>
  <c r="H15243" i="4"/>
  <c r="H15244" i="4"/>
  <c r="H15245" i="4"/>
  <c r="H15246" i="4"/>
  <c r="H15247" i="4"/>
  <c r="H15248" i="4"/>
  <c r="H15249" i="4"/>
  <c r="H15250" i="4"/>
  <c r="H15251" i="4"/>
  <c r="H15252" i="4"/>
  <c r="H15253" i="4"/>
  <c r="H15254" i="4"/>
  <c r="H15255" i="4"/>
  <c r="H15256" i="4"/>
  <c r="H15257" i="4"/>
  <c r="H15258" i="4"/>
  <c r="H15259" i="4"/>
  <c r="H15260" i="4"/>
  <c r="H15261" i="4"/>
  <c r="H15262" i="4"/>
  <c r="H15263" i="4"/>
  <c r="H15264" i="4"/>
  <c r="H15265" i="4"/>
  <c r="H15266" i="4"/>
  <c r="H15267" i="4"/>
  <c r="H15268" i="4"/>
  <c r="H15269" i="4"/>
  <c r="H15270" i="4"/>
  <c r="H15271" i="4"/>
  <c r="H15272" i="4"/>
  <c r="H15273" i="4"/>
  <c r="H15274" i="4"/>
  <c r="H15275" i="4"/>
  <c r="H15276" i="4"/>
  <c r="H15277" i="4"/>
  <c r="H15278" i="4"/>
  <c r="H15279" i="4"/>
  <c r="H15280" i="4"/>
  <c r="H15281" i="4"/>
  <c r="H15282" i="4"/>
  <c r="H15283" i="4"/>
  <c r="H15284" i="4"/>
  <c r="H15285" i="4"/>
  <c r="H15286" i="4"/>
  <c r="H15287" i="4"/>
  <c r="H15288" i="4"/>
  <c r="H15289" i="4"/>
  <c r="H15290" i="4"/>
  <c r="H15291" i="4"/>
  <c r="H15292" i="4"/>
  <c r="H15293" i="4"/>
  <c r="H15294" i="4"/>
  <c r="H15295" i="4"/>
  <c r="H15296" i="4"/>
  <c r="H15297" i="4"/>
  <c r="H15298" i="4"/>
  <c r="H15299" i="4"/>
  <c r="H15300" i="4"/>
  <c r="H15301" i="4"/>
  <c r="H15302" i="4"/>
  <c r="H15303" i="4"/>
  <c r="H15304" i="4"/>
  <c r="H15305" i="4"/>
  <c r="H15306" i="4"/>
  <c r="H15307" i="4"/>
  <c r="H15308" i="4"/>
  <c r="H15309" i="4"/>
  <c r="H15310" i="4"/>
  <c r="H15311" i="4"/>
  <c r="H15312" i="4"/>
  <c r="H15313" i="4"/>
  <c r="H15314" i="4"/>
  <c r="H15315" i="4"/>
  <c r="H15316" i="4"/>
  <c r="H15317" i="4"/>
  <c r="H15318" i="4"/>
  <c r="H15319" i="4"/>
  <c r="H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7628" i="4"/>
  <c r="D7629" i="4"/>
  <c r="D7630" i="4"/>
  <c r="D7631" i="4"/>
  <c r="D7632" i="4"/>
  <c r="D7633" i="4"/>
  <c r="D7634" i="4"/>
  <c r="D7635" i="4"/>
  <c r="D7636" i="4"/>
  <c r="D7637" i="4"/>
  <c r="D7638" i="4"/>
  <c r="D7639" i="4"/>
  <c r="D7640" i="4"/>
  <c r="D7641" i="4"/>
  <c r="D7642" i="4"/>
  <c r="D7643" i="4"/>
  <c r="D7644" i="4"/>
  <c r="D7645" i="4"/>
  <c r="D7646" i="4"/>
  <c r="D7647" i="4"/>
  <c r="D7648" i="4"/>
  <c r="D7649" i="4"/>
  <c r="D7650" i="4"/>
  <c r="D7651" i="4"/>
  <c r="D7652" i="4"/>
  <c r="D7653" i="4"/>
  <c r="D7654" i="4"/>
  <c r="D7655" i="4"/>
  <c r="D7656" i="4"/>
  <c r="D7657" i="4"/>
  <c r="D7658" i="4"/>
  <c r="D7659" i="4"/>
  <c r="D7660" i="4"/>
  <c r="D7661" i="4"/>
  <c r="D7662" i="4"/>
  <c r="D7663" i="4"/>
  <c r="D7664" i="4"/>
  <c r="D7665" i="4"/>
  <c r="D7666" i="4"/>
  <c r="D7667" i="4"/>
  <c r="D7668" i="4"/>
  <c r="D7669" i="4"/>
  <c r="D7670" i="4"/>
  <c r="D7671" i="4"/>
  <c r="D7672" i="4"/>
  <c r="D7673" i="4"/>
  <c r="D7674" i="4"/>
  <c r="D7675" i="4"/>
  <c r="D7676" i="4"/>
  <c r="D7677" i="4"/>
  <c r="D7678" i="4"/>
  <c r="D7679" i="4"/>
  <c r="D7680" i="4"/>
  <c r="D7681" i="4"/>
  <c r="D7682" i="4"/>
  <c r="D7683" i="4"/>
  <c r="D7684" i="4"/>
  <c r="D7685" i="4"/>
  <c r="D7686" i="4"/>
  <c r="D7687" i="4"/>
  <c r="D7688" i="4"/>
  <c r="D7689" i="4"/>
  <c r="D7690" i="4"/>
  <c r="D7691" i="4"/>
  <c r="D7692" i="4"/>
  <c r="D7693" i="4"/>
  <c r="D7694" i="4"/>
  <c r="D7695" i="4"/>
  <c r="D7696" i="4"/>
  <c r="D7697" i="4"/>
  <c r="D7698" i="4"/>
  <c r="D7699" i="4"/>
  <c r="D7700" i="4"/>
  <c r="D7701" i="4"/>
  <c r="D7702" i="4"/>
  <c r="D7703" i="4"/>
  <c r="D7704" i="4"/>
  <c r="D7705" i="4"/>
  <c r="D7706" i="4"/>
  <c r="D7707" i="4"/>
  <c r="D7708" i="4"/>
  <c r="D7709" i="4"/>
  <c r="D7710" i="4"/>
  <c r="D7711" i="4"/>
  <c r="D7712" i="4"/>
  <c r="D7713" i="4"/>
  <c r="D7714" i="4"/>
  <c r="D7715" i="4"/>
  <c r="D7716" i="4"/>
  <c r="D7717" i="4"/>
  <c r="D7718" i="4"/>
  <c r="D7719" i="4"/>
  <c r="D7720" i="4"/>
  <c r="D7721" i="4"/>
  <c r="D7722" i="4"/>
  <c r="D7723" i="4"/>
  <c r="D7724" i="4"/>
  <c r="D7725" i="4"/>
  <c r="D7726" i="4"/>
  <c r="D7727" i="4"/>
  <c r="D7728" i="4"/>
  <c r="D7729" i="4"/>
  <c r="D7730" i="4"/>
  <c r="D7731" i="4"/>
  <c r="D7732" i="4"/>
  <c r="D7733" i="4"/>
  <c r="D7734" i="4"/>
  <c r="D7735" i="4"/>
  <c r="D7736" i="4"/>
  <c r="D7737" i="4"/>
  <c r="D7738" i="4"/>
  <c r="D7739" i="4"/>
  <c r="D7740" i="4"/>
  <c r="D7741" i="4"/>
  <c r="D7742" i="4"/>
  <c r="D7743" i="4"/>
  <c r="D7744" i="4"/>
  <c r="D7745" i="4"/>
  <c r="D7746" i="4"/>
  <c r="D7747" i="4"/>
  <c r="D7748" i="4"/>
  <c r="D7749" i="4"/>
  <c r="D7750" i="4"/>
  <c r="D7751" i="4"/>
  <c r="D7752" i="4"/>
  <c r="D7753" i="4"/>
  <c r="D7754" i="4"/>
  <c r="D7755" i="4"/>
  <c r="D7756" i="4"/>
  <c r="D7757" i="4"/>
  <c r="D7758" i="4"/>
  <c r="D7759" i="4"/>
  <c r="D7760" i="4"/>
  <c r="D7761" i="4"/>
  <c r="D7762" i="4"/>
  <c r="D7763" i="4"/>
  <c r="D7764" i="4"/>
  <c r="D7765" i="4"/>
  <c r="D7766" i="4"/>
  <c r="D7767" i="4"/>
  <c r="D7768" i="4"/>
  <c r="D7769" i="4"/>
  <c r="D7770" i="4"/>
  <c r="D7771" i="4"/>
  <c r="D7772" i="4"/>
  <c r="D7773" i="4"/>
  <c r="D7774" i="4"/>
  <c r="D7775" i="4"/>
  <c r="D7776" i="4"/>
  <c r="D7777" i="4"/>
  <c r="D7778" i="4"/>
  <c r="D7779" i="4"/>
  <c r="D7780" i="4"/>
  <c r="D7781" i="4"/>
  <c r="D7782" i="4"/>
  <c r="D7783" i="4"/>
  <c r="D7784" i="4"/>
  <c r="D7785" i="4"/>
  <c r="D7786" i="4"/>
  <c r="D7787" i="4"/>
  <c r="D7788" i="4"/>
  <c r="D7789" i="4"/>
  <c r="D7790" i="4"/>
  <c r="D7791" i="4"/>
  <c r="D7792" i="4"/>
  <c r="D7793" i="4"/>
  <c r="D7794" i="4"/>
  <c r="D7795" i="4"/>
  <c r="D7796" i="4"/>
  <c r="D7797" i="4"/>
  <c r="D7798" i="4"/>
  <c r="D7799" i="4"/>
  <c r="D7800" i="4"/>
  <c r="D7801" i="4"/>
  <c r="D7802" i="4"/>
  <c r="D7803" i="4"/>
  <c r="D7804" i="4"/>
  <c r="D7805" i="4"/>
  <c r="D7806" i="4"/>
  <c r="D7807" i="4"/>
  <c r="D7808" i="4"/>
  <c r="D7809" i="4"/>
  <c r="D7810" i="4"/>
  <c r="D7811" i="4"/>
  <c r="D7812" i="4"/>
  <c r="D7813" i="4"/>
  <c r="D7814" i="4"/>
  <c r="D7815" i="4"/>
  <c r="D7816" i="4"/>
  <c r="D7817" i="4"/>
  <c r="D7818" i="4"/>
  <c r="D7819" i="4"/>
  <c r="D7820" i="4"/>
  <c r="D7821" i="4"/>
  <c r="D7822" i="4"/>
  <c r="D7823" i="4"/>
  <c r="D7824" i="4"/>
  <c r="D7825" i="4"/>
  <c r="D7826" i="4"/>
  <c r="D7827" i="4"/>
  <c r="D7828" i="4"/>
  <c r="D7829" i="4"/>
  <c r="D7830" i="4"/>
  <c r="D7831" i="4"/>
  <c r="D7832" i="4"/>
  <c r="D7833" i="4"/>
  <c r="D7834" i="4"/>
  <c r="D7835" i="4"/>
  <c r="D7836" i="4"/>
  <c r="D7837" i="4"/>
  <c r="D7838" i="4"/>
  <c r="D7839" i="4"/>
  <c r="D7840" i="4"/>
  <c r="D7841" i="4"/>
  <c r="D7842" i="4"/>
  <c r="D7843" i="4"/>
  <c r="D7844" i="4"/>
  <c r="D7845" i="4"/>
  <c r="D7846" i="4"/>
  <c r="D7847" i="4"/>
  <c r="D7848" i="4"/>
  <c r="D7849" i="4"/>
  <c r="D7850" i="4"/>
  <c r="D7851" i="4"/>
  <c r="D7852" i="4"/>
  <c r="D7853" i="4"/>
  <c r="D7854" i="4"/>
  <c r="D7855" i="4"/>
  <c r="D7856" i="4"/>
  <c r="D7857" i="4"/>
  <c r="D7858" i="4"/>
  <c r="D7859" i="4"/>
  <c r="D7860" i="4"/>
  <c r="D7861" i="4"/>
  <c r="D7862" i="4"/>
  <c r="D7863" i="4"/>
  <c r="D7864" i="4"/>
  <c r="D7865" i="4"/>
  <c r="D7866" i="4"/>
  <c r="D7867" i="4"/>
  <c r="D7868" i="4"/>
  <c r="D7869" i="4"/>
  <c r="D7870" i="4"/>
  <c r="D7871" i="4"/>
  <c r="D7872" i="4"/>
  <c r="D7873" i="4"/>
  <c r="D7874" i="4"/>
  <c r="D7875" i="4"/>
  <c r="D7876" i="4"/>
  <c r="D7877" i="4"/>
  <c r="D7878" i="4"/>
  <c r="D7879" i="4"/>
  <c r="D7880" i="4"/>
  <c r="D7881" i="4"/>
  <c r="D7882" i="4"/>
  <c r="D7883" i="4"/>
  <c r="D7884" i="4"/>
  <c r="D7885" i="4"/>
  <c r="D7886" i="4"/>
  <c r="D7887" i="4"/>
  <c r="D7888" i="4"/>
  <c r="D7889" i="4"/>
  <c r="D7890" i="4"/>
  <c r="D7891" i="4"/>
  <c r="D7892" i="4"/>
  <c r="D7893" i="4"/>
  <c r="D7894" i="4"/>
  <c r="D7895" i="4"/>
  <c r="D7896" i="4"/>
  <c r="D7897" i="4"/>
  <c r="D7898" i="4"/>
  <c r="D7899" i="4"/>
  <c r="D7900" i="4"/>
  <c r="D7901" i="4"/>
  <c r="D7902" i="4"/>
  <c r="D7903" i="4"/>
  <c r="D7904" i="4"/>
  <c r="D7905" i="4"/>
  <c r="D7906" i="4"/>
  <c r="D7907" i="4"/>
  <c r="D7908" i="4"/>
  <c r="D7909" i="4"/>
  <c r="D7910" i="4"/>
  <c r="D7911" i="4"/>
  <c r="D7912" i="4"/>
  <c r="D7913" i="4"/>
  <c r="D7914" i="4"/>
  <c r="D7915" i="4"/>
  <c r="D7916" i="4"/>
  <c r="D7917" i="4"/>
  <c r="D7918" i="4"/>
  <c r="D7919" i="4"/>
  <c r="D7920" i="4"/>
  <c r="D7921" i="4"/>
  <c r="D7922" i="4"/>
  <c r="D7923" i="4"/>
  <c r="D7924" i="4"/>
  <c r="D7925" i="4"/>
  <c r="D7926" i="4"/>
  <c r="D7927" i="4"/>
  <c r="D7928" i="4"/>
  <c r="D7929" i="4"/>
  <c r="D7930" i="4"/>
  <c r="D7931" i="4"/>
  <c r="D7932" i="4"/>
  <c r="D7933" i="4"/>
  <c r="D7934" i="4"/>
  <c r="D7935" i="4"/>
  <c r="D7936" i="4"/>
  <c r="D7937" i="4"/>
  <c r="D7938" i="4"/>
  <c r="D7939" i="4"/>
  <c r="D7940" i="4"/>
  <c r="D7941" i="4"/>
  <c r="D7942" i="4"/>
  <c r="D7943" i="4"/>
  <c r="D7944" i="4"/>
  <c r="D7945" i="4"/>
  <c r="D7946" i="4"/>
  <c r="D7947" i="4"/>
  <c r="D7948" i="4"/>
  <c r="D7949" i="4"/>
  <c r="D7950" i="4"/>
  <c r="D7951" i="4"/>
  <c r="D7952" i="4"/>
  <c r="D7953" i="4"/>
  <c r="D7954" i="4"/>
  <c r="D7955" i="4"/>
  <c r="D7956" i="4"/>
  <c r="D7957" i="4"/>
  <c r="D7958" i="4"/>
  <c r="D7959" i="4"/>
  <c r="D7960" i="4"/>
  <c r="D7961" i="4"/>
  <c r="D7962" i="4"/>
  <c r="D7963" i="4"/>
  <c r="D7964" i="4"/>
  <c r="D7965" i="4"/>
  <c r="D7966" i="4"/>
  <c r="D7967" i="4"/>
  <c r="D7968" i="4"/>
  <c r="D7969" i="4"/>
  <c r="D7970" i="4"/>
  <c r="D7971" i="4"/>
  <c r="D7972" i="4"/>
  <c r="D7973" i="4"/>
  <c r="D7974" i="4"/>
  <c r="D7975" i="4"/>
  <c r="D7976" i="4"/>
  <c r="D7977" i="4"/>
  <c r="D7978" i="4"/>
  <c r="D7979" i="4"/>
  <c r="D7980" i="4"/>
  <c r="D7981" i="4"/>
  <c r="D7982" i="4"/>
  <c r="D7983" i="4"/>
  <c r="D7984" i="4"/>
  <c r="D7985" i="4"/>
  <c r="D7986" i="4"/>
  <c r="D7987" i="4"/>
  <c r="D7988" i="4"/>
  <c r="D7989" i="4"/>
  <c r="D7990" i="4"/>
  <c r="D7991" i="4"/>
  <c r="D7992" i="4"/>
  <c r="D7993" i="4"/>
  <c r="D7994" i="4"/>
  <c r="D7995" i="4"/>
  <c r="D7996" i="4"/>
  <c r="D7997" i="4"/>
  <c r="D7998" i="4"/>
  <c r="D7999" i="4"/>
  <c r="D8000" i="4"/>
  <c r="D8001" i="4"/>
  <c r="D8002" i="4"/>
  <c r="D8003" i="4"/>
  <c r="D8004" i="4"/>
  <c r="D8005" i="4"/>
  <c r="D8006" i="4"/>
  <c r="D8007" i="4"/>
  <c r="D8008" i="4"/>
  <c r="D8009" i="4"/>
  <c r="D8010" i="4"/>
  <c r="D8011" i="4"/>
  <c r="D8012" i="4"/>
  <c r="D8013" i="4"/>
  <c r="D8014" i="4"/>
  <c r="D8015" i="4"/>
  <c r="D8016" i="4"/>
  <c r="D8017" i="4"/>
  <c r="D8018" i="4"/>
  <c r="D8019" i="4"/>
  <c r="D8020" i="4"/>
  <c r="D8021" i="4"/>
  <c r="D8022" i="4"/>
  <c r="D8023" i="4"/>
  <c r="D8024" i="4"/>
  <c r="D8025" i="4"/>
  <c r="D8026" i="4"/>
  <c r="D8027" i="4"/>
  <c r="D8028" i="4"/>
  <c r="D8029" i="4"/>
  <c r="D8030" i="4"/>
  <c r="D8031" i="4"/>
  <c r="D8032" i="4"/>
  <c r="D8033" i="4"/>
  <c r="D8034" i="4"/>
  <c r="D8035" i="4"/>
  <c r="D8036" i="4"/>
  <c r="D8037" i="4"/>
  <c r="D8038" i="4"/>
  <c r="D8039" i="4"/>
  <c r="D8040" i="4"/>
  <c r="D8041" i="4"/>
  <c r="D8042" i="4"/>
  <c r="D8043" i="4"/>
  <c r="D8044" i="4"/>
  <c r="D8045" i="4"/>
  <c r="D8046" i="4"/>
  <c r="D8047" i="4"/>
  <c r="D8048" i="4"/>
  <c r="D8049" i="4"/>
  <c r="D8050" i="4"/>
  <c r="D8051" i="4"/>
  <c r="D8052" i="4"/>
  <c r="D8053" i="4"/>
  <c r="D8054" i="4"/>
  <c r="D8055" i="4"/>
  <c r="D8056" i="4"/>
  <c r="D8057" i="4"/>
  <c r="D8058" i="4"/>
  <c r="D8059" i="4"/>
  <c r="D8060" i="4"/>
  <c r="D8061" i="4"/>
  <c r="D8062" i="4"/>
  <c r="D8063" i="4"/>
  <c r="D8064" i="4"/>
  <c r="D8065" i="4"/>
  <c r="D8066" i="4"/>
  <c r="D8067" i="4"/>
  <c r="D8068" i="4"/>
  <c r="D8069" i="4"/>
  <c r="D8070" i="4"/>
  <c r="D8071" i="4"/>
  <c r="D8072" i="4"/>
  <c r="D8073" i="4"/>
  <c r="D8074" i="4"/>
  <c r="D8075" i="4"/>
  <c r="D8076" i="4"/>
  <c r="D8077" i="4"/>
  <c r="D8078" i="4"/>
  <c r="D8079" i="4"/>
  <c r="D8080" i="4"/>
  <c r="D8081" i="4"/>
  <c r="D8082" i="4"/>
  <c r="D8083" i="4"/>
  <c r="D8084" i="4"/>
  <c r="D8085" i="4"/>
  <c r="D8086" i="4"/>
  <c r="D8087" i="4"/>
  <c r="D8088" i="4"/>
  <c r="D8089" i="4"/>
  <c r="D8090" i="4"/>
  <c r="D8091" i="4"/>
  <c r="D8092" i="4"/>
  <c r="D8093" i="4"/>
  <c r="D8094" i="4"/>
  <c r="D8095" i="4"/>
  <c r="D8096" i="4"/>
  <c r="D8097" i="4"/>
  <c r="D8098" i="4"/>
  <c r="D8099" i="4"/>
  <c r="D8100" i="4"/>
  <c r="D8101" i="4"/>
  <c r="D8102" i="4"/>
  <c r="D8103" i="4"/>
  <c r="D8104" i="4"/>
  <c r="D8105" i="4"/>
  <c r="D8106" i="4"/>
  <c r="D8107" i="4"/>
  <c r="D8108" i="4"/>
  <c r="D8109" i="4"/>
  <c r="D8110" i="4"/>
  <c r="D8111" i="4"/>
  <c r="D8112" i="4"/>
  <c r="D8113" i="4"/>
  <c r="D8114" i="4"/>
  <c r="D8115" i="4"/>
  <c r="D8116" i="4"/>
  <c r="D8117" i="4"/>
  <c r="D8118" i="4"/>
  <c r="D8119" i="4"/>
  <c r="D8120" i="4"/>
  <c r="D8121" i="4"/>
  <c r="D8122" i="4"/>
  <c r="D8123" i="4"/>
  <c r="D8124" i="4"/>
  <c r="D8125" i="4"/>
  <c r="D8126" i="4"/>
  <c r="D8127" i="4"/>
  <c r="D8128" i="4"/>
  <c r="D8129" i="4"/>
  <c r="D8130" i="4"/>
  <c r="D8131" i="4"/>
  <c r="D8132" i="4"/>
  <c r="D8133" i="4"/>
  <c r="D8134" i="4"/>
  <c r="D8135" i="4"/>
  <c r="D8136" i="4"/>
  <c r="D8137" i="4"/>
  <c r="D8138" i="4"/>
  <c r="D8139" i="4"/>
  <c r="D8140" i="4"/>
  <c r="D8141" i="4"/>
  <c r="D8142" i="4"/>
  <c r="D8143" i="4"/>
  <c r="D8144" i="4"/>
  <c r="D8145" i="4"/>
  <c r="D8146" i="4"/>
  <c r="D8147" i="4"/>
  <c r="D8148" i="4"/>
  <c r="D8149" i="4"/>
  <c r="D8150" i="4"/>
  <c r="D8151" i="4"/>
  <c r="D8152" i="4"/>
  <c r="D8153" i="4"/>
  <c r="D8154" i="4"/>
  <c r="D8155" i="4"/>
  <c r="D8156" i="4"/>
  <c r="D8157" i="4"/>
  <c r="D8158" i="4"/>
  <c r="D8159" i="4"/>
  <c r="D8160" i="4"/>
  <c r="D8161" i="4"/>
  <c r="D8162" i="4"/>
  <c r="D8163" i="4"/>
  <c r="D8164" i="4"/>
  <c r="D8165" i="4"/>
  <c r="D8166" i="4"/>
  <c r="D8167" i="4"/>
  <c r="D8168" i="4"/>
  <c r="D8169" i="4"/>
  <c r="D8170" i="4"/>
  <c r="D8171" i="4"/>
  <c r="D8172" i="4"/>
  <c r="D8173" i="4"/>
  <c r="D8174" i="4"/>
  <c r="D8175" i="4"/>
  <c r="D8176" i="4"/>
  <c r="D8177" i="4"/>
  <c r="D8178" i="4"/>
  <c r="D8179" i="4"/>
  <c r="D8180" i="4"/>
  <c r="D8181" i="4"/>
  <c r="D8182" i="4"/>
  <c r="D8183" i="4"/>
  <c r="D8184" i="4"/>
  <c r="D8185" i="4"/>
  <c r="D8186" i="4"/>
  <c r="D8187" i="4"/>
  <c r="D8188" i="4"/>
  <c r="D8189" i="4"/>
  <c r="D8190" i="4"/>
  <c r="D8191" i="4"/>
  <c r="D8192" i="4"/>
  <c r="D8193" i="4"/>
  <c r="D8194" i="4"/>
  <c r="D8195" i="4"/>
  <c r="D8196" i="4"/>
  <c r="D8197" i="4"/>
  <c r="D8198" i="4"/>
  <c r="D8199" i="4"/>
  <c r="D8200" i="4"/>
  <c r="D8201" i="4"/>
  <c r="D8202" i="4"/>
  <c r="D8203" i="4"/>
  <c r="D8204" i="4"/>
  <c r="D8205" i="4"/>
  <c r="D8206" i="4"/>
  <c r="D8207" i="4"/>
  <c r="D8208" i="4"/>
  <c r="D8209" i="4"/>
  <c r="D8210" i="4"/>
  <c r="D8211" i="4"/>
  <c r="D8212" i="4"/>
  <c r="D8213" i="4"/>
  <c r="D8214" i="4"/>
  <c r="D8215" i="4"/>
  <c r="D8216" i="4"/>
  <c r="D8217" i="4"/>
  <c r="D8218" i="4"/>
  <c r="D8219" i="4"/>
  <c r="D8220" i="4"/>
  <c r="D8221" i="4"/>
  <c r="D8222" i="4"/>
  <c r="D8223" i="4"/>
  <c r="D8224" i="4"/>
  <c r="D8225" i="4"/>
  <c r="D8226" i="4"/>
  <c r="D8227" i="4"/>
  <c r="D8228" i="4"/>
  <c r="D8229" i="4"/>
  <c r="D8230" i="4"/>
  <c r="D8231" i="4"/>
  <c r="D8232" i="4"/>
  <c r="D8233" i="4"/>
  <c r="D8234" i="4"/>
  <c r="D8235" i="4"/>
  <c r="D8236" i="4"/>
  <c r="D8237" i="4"/>
  <c r="D8238" i="4"/>
  <c r="D8239" i="4"/>
  <c r="D8240" i="4"/>
  <c r="D8241" i="4"/>
  <c r="D8242" i="4"/>
  <c r="D8243" i="4"/>
  <c r="D8244" i="4"/>
  <c r="D8245" i="4"/>
  <c r="D8246" i="4"/>
  <c r="D8247" i="4"/>
  <c r="D8248" i="4"/>
  <c r="D8249" i="4"/>
  <c r="D8250" i="4"/>
  <c r="D8251" i="4"/>
  <c r="D8252" i="4"/>
  <c r="D8253" i="4"/>
  <c r="D8254" i="4"/>
  <c r="D8255" i="4"/>
  <c r="D8256" i="4"/>
  <c r="D8257" i="4"/>
  <c r="D8258" i="4"/>
  <c r="D8259" i="4"/>
  <c r="D8260" i="4"/>
  <c r="D8261" i="4"/>
  <c r="D8262" i="4"/>
  <c r="D8263" i="4"/>
  <c r="D8264" i="4"/>
  <c r="D8265" i="4"/>
  <c r="D8266" i="4"/>
  <c r="D8267" i="4"/>
  <c r="D8268" i="4"/>
  <c r="D8269" i="4"/>
  <c r="D8270" i="4"/>
  <c r="D8271" i="4"/>
  <c r="D8272" i="4"/>
  <c r="D8273" i="4"/>
  <c r="D8274" i="4"/>
  <c r="D8275" i="4"/>
  <c r="D8276" i="4"/>
  <c r="D8277" i="4"/>
  <c r="D8278" i="4"/>
  <c r="D8279" i="4"/>
  <c r="D8280" i="4"/>
  <c r="D8281" i="4"/>
  <c r="D8282" i="4"/>
  <c r="D8283" i="4"/>
  <c r="D8284" i="4"/>
  <c r="D8285" i="4"/>
  <c r="D8286" i="4"/>
  <c r="D8287" i="4"/>
  <c r="D8288" i="4"/>
  <c r="D8289" i="4"/>
  <c r="D8290" i="4"/>
  <c r="D8291" i="4"/>
  <c r="D8292" i="4"/>
  <c r="D8293" i="4"/>
  <c r="D8294" i="4"/>
  <c r="D8295" i="4"/>
  <c r="D8296" i="4"/>
  <c r="D8297" i="4"/>
  <c r="D8298" i="4"/>
  <c r="D8299" i="4"/>
  <c r="D8300" i="4"/>
  <c r="D8301" i="4"/>
  <c r="D8302" i="4"/>
  <c r="D8303" i="4"/>
  <c r="D8304" i="4"/>
  <c r="D8305" i="4"/>
  <c r="D8306" i="4"/>
  <c r="D8307" i="4"/>
  <c r="D8308" i="4"/>
  <c r="D8309" i="4"/>
  <c r="D8310" i="4"/>
  <c r="D8311" i="4"/>
  <c r="D8312" i="4"/>
  <c r="D8313" i="4"/>
  <c r="D8314" i="4"/>
  <c r="D8315" i="4"/>
  <c r="D8316" i="4"/>
  <c r="D8317" i="4"/>
  <c r="D8318" i="4"/>
  <c r="D8319" i="4"/>
  <c r="D8320" i="4"/>
  <c r="D8321" i="4"/>
  <c r="D8322" i="4"/>
  <c r="D8323" i="4"/>
  <c r="D8324" i="4"/>
  <c r="D8325" i="4"/>
  <c r="D8326" i="4"/>
  <c r="D8327" i="4"/>
  <c r="D8328" i="4"/>
  <c r="D8329" i="4"/>
  <c r="D8330" i="4"/>
  <c r="D8331" i="4"/>
  <c r="D8332" i="4"/>
  <c r="D8333" i="4"/>
  <c r="D8334" i="4"/>
  <c r="D8335" i="4"/>
  <c r="D8336" i="4"/>
  <c r="D8337" i="4"/>
  <c r="D8338" i="4"/>
  <c r="D8339" i="4"/>
  <c r="D8340" i="4"/>
  <c r="D8341" i="4"/>
  <c r="D8342" i="4"/>
  <c r="D8343" i="4"/>
  <c r="D8344" i="4"/>
  <c r="D8345" i="4"/>
  <c r="D8346" i="4"/>
  <c r="D8347" i="4"/>
  <c r="D8348" i="4"/>
  <c r="D8349" i="4"/>
  <c r="D8350" i="4"/>
  <c r="D8351" i="4"/>
  <c r="D8352" i="4"/>
  <c r="D8353" i="4"/>
  <c r="D8354" i="4"/>
  <c r="D8355" i="4"/>
  <c r="D8356" i="4"/>
  <c r="D8357" i="4"/>
  <c r="D8358" i="4"/>
  <c r="D8359" i="4"/>
  <c r="D8360" i="4"/>
  <c r="D8361" i="4"/>
  <c r="D8362" i="4"/>
  <c r="D8363" i="4"/>
  <c r="D8364" i="4"/>
  <c r="D8365" i="4"/>
  <c r="D8366" i="4"/>
  <c r="D8367" i="4"/>
  <c r="D8368" i="4"/>
  <c r="D8369" i="4"/>
  <c r="D8370" i="4"/>
  <c r="D8371" i="4"/>
  <c r="D8372" i="4"/>
  <c r="D8373" i="4"/>
  <c r="D8374" i="4"/>
  <c r="D8375" i="4"/>
  <c r="D8376" i="4"/>
  <c r="D8377" i="4"/>
  <c r="D8378" i="4"/>
  <c r="D8379" i="4"/>
  <c r="D8380" i="4"/>
  <c r="D8381" i="4"/>
  <c r="D8382" i="4"/>
  <c r="D8383" i="4"/>
  <c r="D8384" i="4"/>
  <c r="D8385" i="4"/>
  <c r="D8386" i="4"/>
  <c r="D8387" i="4"/>
  <c r="D8388" i="4"/>
  <c r="D8389" i="4"/>
  <c r="D8390" i="4"/>
  <c r="D8391" i="4"/>
  <c r="D8392" i="4"/>
  <c r="D8393" i="4"/>
  <c r="D8394" i="4"/>
  <c r="D8395" i="4"/>
  <c r="D8396" i="4"/>
  <c r="D8397" i="4"/>
  <c r="D8398" i="4"/>
  <c r="D8399" i="4"/>
  <c r="D8400" i="4"/>
  <c r="D8401" i="4"/>
  <c r="D8402" i="4"/>
  <c r="D8403" i="4"/>
  <c r="D8404" i="4"/>
  <c r="D8405" i="4"/>
  <c r="D8406" i="4"/>
  <c r="D8407" i="4"/>
  <c r="D8408" i="4"/>
  <c r="D8409" i="4"/>
  <c r="D8410" i="4"/>
  <c r="D8411" i="4"/>
  <c r="D8412" i="4"/>
  <c r="D8413" i="4"/>
  <c r="D8414" i="4"/>
  <c r="D8415" i="4"/>
  <c r="D8416" i="4"/>
  <c r="D8417" i="4"/>
  <c r="D8418" i="4"/>
  <c r="D8419" i="4"/>
  <c r="D8420" i="4"/>
  <c r="D8421" i="4"/>
  <c r="D8422" i="4"/>
  <c r="D8423" i="4"/>
  <c r="D8424" i="4"/>
  <c r="D8425" i="4"/>
  <c r="D8426" i="4"/>
  <c r="D8427" i="4"/>
  <c r="D8428" i="4"/>
  <c r="D8429" i="4"/>
  <c r="D8430" i="4"/>
  <c r="D8431" i="4"/>
  <c r="D8432" i="4"/>
  <c r="D8433" i="4"/>
  <c r="D8434" i="4"/>
  <c r="D8435" i="4"/>
  <c r="D8436" i="4"/>
  <c r="D8437" i="4"/>
  <c r="D8438" i="4"/>
  <c r="D8439" i="4"/>
  <c r="D8440" i="4"/>
  <c r="D8441" i="4"/>
  <c r="D8442" i="4"/>
  <c r="D8443" i="4"/>
  <c r="D8444" i="4"/>
  <c r="D8445" i="4"/>
  <c r="D8446" i="4"/>
  <c r="D8447" i="4"/>
  <c r="D8448" i="4"/>
  <c r="D8449" i="4"/>
  <c r="D8450" i="4"/>
  <c r="D8451" i="4"/>
  <c r="D8452" i="4"/>
  <c r="D8453" i="4"/>
  <c r="D8454" i="4"/>
  <c r="D8455" i="4"/>
  <c r="D8456" i="4"/>
  <c r="D8457" i="4"/>
  <c r="D8458" i="4"/>
  <c r="D8459" i="4"/>
  <c r="D8460" i="4"/>
  <c r="D8461" i="4"/>
  <c r="D8462" i="4"/>
  <c r="D8463" i="4"/>
  <c r="D8464" i="4"/>
  <c r="D8465" i="4"/>
  <c r="D8466" i="4"/>
  <c r="D8467" i="4"/>
  <c r="D8468" i="4"/>
  <c r="D8469" i="4"/>
  <c r="D8470" i="4"/>
  <c r="D8471" i="4"/>
  <c r="D8472" i="4"/>
  <c r="D8473" i="4"/>
  <c r="D8474" i="4"/>
  <c r="D8475" i="4"/>
  <c r="D8476" i="4"/>
  <c r="D8477" i="4"/>
  <c r="D8478" i="4"/>
  <c r="D8479" i="4"/>
  <c r="D8480" i="4"/>
  <c r="D8481" i="4"/>
  <c r="D8482" i="4"/>
  <c r="D8483" i="4"/>
  <c r="D8484" i="4"/>
  <c r="D8485" i="4"/>
  <c r="D8486" i="4"/>
  <c r="D8487" i="4"/>
  <c r="D8488" i="4"/>
  <c r="D8489" i="4"/>
  <c r="D8490" i="4"/>
  <c r="D8491" i="4"/>
  <c r="D8492" i="4"/>
  <c r="D8493" i="4"/>
  <c r="D8494" i="4"/>
  <c r="D8495" i="4"/>
  <c r="D8496" i="4"/>
  <c r="D8497" i="4"/>
  <c r="D8498" i="4"/>
  <c r="D8499" i="4"/>
  <c r="D8500" i="4"/>
  <c r="D8501" i="4"/>
  <c r="D8502" i="4"/>
  <c r="D8503" i="4"/>
  <c r="D8504" i="4"/>
  <c r="D8505" i="4"/>
  <c r="D8506" i="4"/>
  <c r="D8507" i="4"/>
  <c r="D8508" i="4"/>
  <c r="D8509" i="4"/>
  <c r="D8510" i="4"/>
  <c r="D8511" i="4"/>
  <c r="D8512" i="4"/>
  <c r="D8513" i="4"/>
  <c r="D8514" i="4"/>
  <c r="D8515" i="4"/>
  <c r="D8516" i="4"/>
  <c r="D8517" i="4"/>
  <c r="D8518" i="4"/>
  <c r="D8519" i="4"/>
  <c r="D8520" i="4"/>
  <c r="D8521" i="4"/>
  <c r="D8522" i="4"/>
  <c r="D8523" i="4"/>
  <c r="D8524" i="4"/>
  <c r="D8525" i="4"/>
  <c r="D8526" i="4"/>
  <c r="D8527" i="4"/>
  <c r="D8528" i="4"/>
  <c r="D8529" i="4"/>
  <c r="D8530" i="4"/>
  <c r="D8531" i="4"/>
  <c r="D8532" i="4"/>
  <c r="D8533" i="4"/>
  <c r="D8534" i="4"/>
  <c r="D8535" i="4"/>
  <c r="D8536" i="4"/>
  <c r="D8537" i="4"/>
  <c r="D8538" i="4"/>
  <c r="D8539" i="4"/>
  <c r="D8540" i="4"/>
  <c r="D8541" i="4"/>
  <c r="D8542" i="4"/>
  <c r="D8543" i="4"/>
  <c r="D8544" i="4"/>
  <c r="D8545" i="4"/>
  <c r="D8546" i="4"/>
  <c r="D8547" i="4"/>
  <c r="D8548" i="4"/>
  <c r="D8549" i="4"/>
  <c r="D8550" i="4"/>
  <c r="D8551" i="4"/>
  <c r="D8552" i="4"/>
  <c r="D8553" i="4"/>
  <c r="D8554" i="4"/>
  <c r="D8555" i="4"/>
  <c r="D8556" i="4"/>
  <c r="D8557" i="4"/>
  <c r="D8558" i="4"/>
  <c r="D8559" i="4"/>
  <c r="D8560" i="4"/>
  <c r="D8561" i="4"/>
  <c r="D8562" i="4"/>
  <c r="D8563" i="4"/>
  <c r="D8564" i="4"/>
  <c r="D8565" i="4"/>
  <c r="D8566" i="4"/>
  <c r="D8567" i="4"/>
  <c r="D8568" i="4"/>
  <c r="D8569" i="4"/>
  <c r="D8570" i="4"/>
  <c r="D8571" i="4"/>
  <c r="D8572" i="4"/>
  <c r="D8573" i="4"/>
  <c r="D8574" i="4"/>
  <c r="D8575" i="4"/>
  <c r="D8576" i="4"/>
  <c r="D8577" i="4"/>
  <c r="D8578" i="4"/>
  <c r="D8579" i="4"/>
  <c r="D8580" i="4"/>
  <c r="D8581" i="4"/>
  <c r="D8582" i="4"/>
  <c r="D8583" i="4"/>
  <c r="D8584" i="4"/>
  <c r="D8585" i="4"/>
  <c r="D8586" i="4"/>
  <c r="D8587" i="4"/>
  <c r="D8588" i="4"/>
  <c r="D8589" i="4"/>
  <c r="D8590" i="4"/>
  <c r="D8591" i="4"/>
  <c r="D8592" i="4"/>
  <c r="D8593" i="4"/>
  <c r="D8594" i="4"/>
  <c r="D8595" i="4"/>
  <c r="D8596" i="4"/>
  <c r="D8597" i="4"/>
  <c r="D8598" i="4"/>
  <c r="D8599" i="4"/>
  <c r="D8600" i="4"/>
  <c r="D8601" i="4"/>
  <c r="D8602" i="4"/>
  <c r="D8603" i="4"/>
  <c r="D8604" i="4"/>
  <c r="D8605" i="4"/>
  <c r="D8606" i="4"/>
  <c r="D8607" i="4"/>
  <c r="D8608" i="4"/>
  <c r="D8609" i="4"/>
  <c r="D8610" i="4"/>
  <c r="D8611" i="4"/>
  <c r="D8612" i="4"/>
  <c r="D8613" i="4"/>
  <c r="D8614" i="4"/>
  <c r="D8615" i="4"/>
  <c r="D8616" i="4"/>
  <c r="D8617" i="4"/>
  <c r="D8618" i="4"/>
  <c r="D8619" i="4"/>
  <c r="D8620" i="4"/>
  <c r="D8621" i="4"/>
  <c r="D8622" i="4"/>
  <c r="D8623" i="4"/>
  <c r="D8624" i="4"/>
  <c r="D8625" i="4"/>
  <c r="D8626" i="4"/>
  <c r="D8627" i="4"/>
  <c r="D8628" i="4"/>
  <c r="D8629" i="4"/>
  <c r="D8630" i="4"/>
  <c r="D8631" i="4"/>
  <c r="D8632" i="4"/>
  <c r="D8633" i="4"/>
  <c r="D8634" i="4"/>
  <c r="D8635" i="4"/>
  <c r="D8636" i="4"/>
  <c r="D8637" i="4"/>
  <c r="D8638" i="4"/>
  <c r="D8639" i="4"/>
  <c r="D8640" i="4"/>
  <c r="D8641" i="4"/>
  <c r="D8642" i="4"/>
  <c r="D8643" i="4"/>
  <c r="D8644" i="4"/>
  <c r="D8645" i="4"/>
  <c r="D8646" i="4"/>
  <c r="D8647" i="4"/>
  <c r="D8648" i="4"/>
  <c r="D8649" i="4"/>
  <c r="D8650" i="4"/>
  <c r="D8651" i="4"/>
  <c r="D8652" i="4"/>
  <c r="D8653" i="4"/>
  <c r="D8654" i="4"/>
  <c r="D8655" i="4"/>
  <c r="D8656" i="4"/>
  <c r="D8657" i="4"/>
  <c r="D8658" i="4"/>
  <c r="D8659" i="4"/>
  <c r="D8660" i="4"/>
  <c r="D8661" i="4"/>
  <c r="D8662" i="4"/>
  <c r="D8663" i="4"/>
  <c r="D8664" i="4"/>
  <c r="D8665" i="4"/>
  <c r="D8666" i="4"/>
  <c r="D8667" i="4"/>
  <c r="D8668" i="4"/>
  <c r="D8669" i="4"/>
  <c r="D8670" i="4"/>
  <c r="D8671" i="4"/>
  <c r="D8672" i="4"/>
  <c r="D8673" i="4"/>
  <c r="D8674" i="4"/>
  <c r="D8675" i="4"/>
  <c r="D8676" i="4"/>
  <c r="D8677" i="4"/>
  <c r="D8678" i="4"/>
  <c r="D8679" i="4"/>
  <c r="D8680" i="4"/>
  <c r="D8681" i="4"/>
  <c r="D8682" i="4"/>
  <c r="D8683" i="4"/>
  <c r="D8684" i="4"/>
  <c r="D8685" i="4"/>
  <c r="D8686" i="4"/>
  <c r="D8687" i="4"/>
  <c r="D8688" i="4"/>
  <c r="D8689" i="4"/>
  <c r="D8690" i="4"/>
  <c r="D8691" i="4"/>
  <c r="D8692" i="4"/>
  <c r="D8693" i="4"/>
  <c r="D8694" i="4"/>
  <c r="D8695" i="4"/>
  <c r="D8696" i="4"/>
  <c r="D8697" i="4"/>
  <c r="D8698" i="4"/>
  <c r="D8699" i="4"/>
  <c r="D8700" i="4"/>
  <c r="D8701" i="4"/>
  <c r="D8702" i="4"/>
  <c r="D8703" i="4"/>
  <c r="D8704" i="4"/>
  <c r="D8705" i="4"/>
  <c r="D8706" i="4"/>
  <c r="D8707" i="4"/>
  <c r="D8708" i="4"/>
  <c r="D8709" i="4"/>
  <c r="D8710" i="4"/>
  <c r="D8711" i="4"/>
  <c r="D8712" i="4"/>
  <c r="D8713" i="4"/>
  <c r="D8714" i="4"/>
  <c r="D8715" i="4"/>
  <c r="D8716" i="4"/>
  <c r="D8717" i="4"/>
  <c r="D8718" i="4"/>
  <c r="D8719" i="4"/>
  <c r="D8720" i="4"/>
  <c r="D8721" i="4"/>
  <c r="D8722" i="4"/>
  <c r="D8723" i="4"/>
  <c r="D8724" i="4"/>
  <c r="D8725" i="4"/>
  <c r="D8726" i="4"/>
  <c r="D8727" i="4"/>
  <c r="D8728" i="4"/>
  <c r="D8729" i="4"/>
  <c r="D8730" i="4"/>
  <c r="D8731" i="4"/>
  <c r="D8732" i="4"/>
  <c r="D8733" i="4"/>
  <c r="D8734" i="4"/>
  <c r="D8735" i="4"/>
  <c r="D8736" i="4"/>
  <c r="D8737" i="4"/>
  <c r="D8738" i="4"/>
  <c r="D8739" i="4"/>
  <c r="D8740" i="4"/>
  <c r="D8741" i="4"/>
  <c r="D8742" i="4"/>
  <c r="D8743" i="4"/>
  <c r="D8744" i="4"/>
  <c r="D8745" i="4"/>
  <c r="D8746" i="4"/>
  <c r="D8747" i="4"/>
  <c r="D8748" i="4"/>
  <c r="D8749" i="4"/>
  <c r="D8750" i="4"/>
  <c r="D8751" i="4"/>
  <c r="D8752" i="4"/>
  <c r="D8753" i="4"/>
  <c r="D8754" i="4"/>
  <c r="D8755" i="4"/>
  <c r="D8756" i="4"/>
  <c r="D8757" i="4"/>
  <c r="D8758" i="4"/>
  <c r="D8759" i="4"/>
  <c r="D8760" i="4"/>
  <c r="D8761" i="4"/>
  <c r="D8762" i="4"/>
  <c r="D8763" i="4"/>
  <c r="D8764" i="4"/>
  <c r="D8765" i="4"/>
  <c r="D8766" i="4"/>
  <c r="D8767" i="4"/>
  <c r="D8768" i="4"/>
  <c r="D8769" i="4"/>
  <c r="D8770" i="4"/>
  <c r="D8771" i="4"/>
  <c r="D8772" i="4"/>
  <c r="D8773" i="4"/>
  <c r="D8774" i="4"/>
  <c r="D8775" i="4"/>
  <c r="D8776" i="4"/>
  <c r="D8777" i="4"/>
  <c r="D8778" i="4"/>
  <c r="D8779" i="4"/>
  <c r="D8780" i="4"/>
  <c r="D8781" i="4"/>
  <c r="D8782" i="4"/>
  <c r="D8783" i="4"/>
  <c r="D8784" i="4"/>
  <c r="D8785" i="4"/>
  <c r="D8786" i="4"/>
  <c r="D8787" i="4"/>
  <c r="D8788" i="4"/>
  <c r="D8789" i="4"/>
  <c r="D8790" i="4"/>
  <c r="D8791" i="4"/>
  <c r="D8792" i="4"/>
  <c r="D8793" i="4"/>
  <c r="D8794" i="4"/>
  <c r="D8795" i="4"/>
  <c r="D8796" i="4"/>
  <c r="D8797" i="4"/>
  <c r="D8798" i="4"/>
  <c r="D8799" i="4"/>
  <c r="D8800" i="4"/>
  <c r="D8801" i="4"/>
  <c r="D8802" i="4"/>
  <c r="D8803" i="4"/>
  <c r="D8804" i="4"/>
  <c r="D8805" i="4"/>
  <c r="D8806" i="4"/>
  <c r="D8807" i="4"/>
  <c r="D8808" i="4"/>
  <c r="D8809" i="4"/>
  <c r="D8810" i="4"/>
  <c r="D8811" i="4"/>
  <c r="D8812" i="4"/>
  <c r="D8813" i="4"/>
  <c r="D8814" i="4"/>
  <c r="D8815" i="4"/>
  <c r="D8816" i="4"/>
  <c r="D8817" i="4"/>
  <c r="D8818" i="4"/>
  <c r="D8819" i="4"/>
  <c r="D8820" i="4"/>
  <c r="D8821" i="4"/>
  <c r="D8822" i="4"/>
  <c r="D8823" i="4"/>
  <c r="D8824" i="4"/>
  <c r="D8825" i="4"/>
  <c r="D8826" i="4"/>
  <c r="D8827" i="4"/>
  <c r="D8828" i="4"/>
  <c r="D8829" i="4"/>
  <c r="D8830" i="4"/>
  <c r="D8831" i="4"/>
  <c r="D8832" i="4"/>
  <c r="D8833" i="4"/>
  <c r="D8834" i="4"/>
  <c r="D8835" i="4"/>
  <c r="D8836" i="4"/>
  <c r="D8837" i="4"/>
  <c r="D8838" i="4"/>
  <c r="D8839" i="4"/>
  <c r="D8840" i="4"/>
  <c r="D8841" i="4"/>
  <c r="D8842" i="4"/>
  <c r="D8843" i="4"/>
  <c r="D8844" i="4"/>
  <c r="D8845" i="4"/>
  <c r="D8846" i="4"/>
  <c r="D8847" i="4"/>
  <c r="D8848" i="4"/>
  <c r="D8849" i="4"/>
  <c r="D8850" i="4"/>
  <c r="D8851" i="4"/>
  <c r="D8852" i="4"/>
  <c r="D8853" i="4"/>
  <c r="D8854" i="4"/>
  <c r="D8855" i="4"/>
  <c r="D8856" i="4"/>
  <c r="D8857" i="4"/>
  <c r="D8858" i="4"/>
  <c r="D8859" i="4"/>
  <c r="D8860" i="4"/>
  <c r="D8861" i="4"/>
  <c r="D8862" i="4"/>
  <c r="D8863" i="4"/>
  <c r="D8864" i="4"/>
  <c r="D8865" i="4"/>
  <c r="D8866" i="4"/>
  <c r="D8867" i="4"/>
  <c r="D8868" i="4"/>
  <c r="D8869" i="4"/>
  <c r="D8870" i="4"/>
  <c r="D8871" i="4"/>
  <c r="D8872" i="4"/>
  <c r="D8873" i="4"/>
  <c r="D8874" i="4"/>
  <c r="D8875" i="4"/>
  <c r="D8876" i="4"/>
  <c r="D8877" i="4"/>
  <c r="D8878" i="4"/>
  <c r="D8879" i="4"/>
  <c r="D8880" i="4"/>
  <c r="D8881" i="4"/>
  <c r="D8882" i="4"/>
  <c r="D8883" i="4"/>
  <c r="D8884" i="4"/>
  <c r="D8885" i="4"/>
  <c r="D8886" i="4"/>
  <c r="D8887" i="4"/>
  <c r="D8888" i="4"/>
  <c r="D8889" i="4"/>
  <c r="D8890" i="4"/>
  <c r="D8891" i="4"/>
  <c r="D8892" i="4"/>
  <c r="D8893" i="4"/>
  <c r="D8894" i="4"/>
  <c r="D8895" i="4"/>
  <c r="D8896" i="4"/>
  <c r="D8897" i="4"/>
  <c r="D8898" i="4"/>
  <c r="D8899" i="4"/>
  <c r="D8900" i="4"/>
  <c r="D8901" i="4"/>
  <c r="D8902" i="4"/>
  <c r="D8903" i="4"/>
  <c r="D8904" i="4"/>
  <c r="D8905" i="4"/>
  <c r="D8906" i="4"/>
  <c r="D8907" i="4"/>
  <c r="D8908" i="4"/>
  <c r="D8909" i="4"/>
  <c r="D8910" i="4"/>
  <c r="D8911" i="4"/>
  <c r="D8912" i="4"/>
  <c r="D8913" i="4"/>
  <c r="D8914" i="4"/>
  <c r="D8915" i="4"/>
  <c r="D8916" i="4"/>
  <c r="D8917" i="4"/>
  <c r="D8918" i="4"/>
  <c r="D8919" i="4"/>
  <c r="D8920" i="4"/>
  <c r="D8921" i="4"/>
  <c r="D8922" i="4"/>
  <c r="D8923" i="4"/>
  <c r="D8924" i="4"/>
  <c r="D8925" i="4"/>
  <c r="D8926" i="4"/>
  <c r="D8927" i="4"/>
  <c r="D8928" i="4"/>
  <c r="D8929" i="4"/>
  <c r="D8930" i="4"/>
  <c r="D8931" i="4"/>
  <c r="D8932" i="4"/>
  <c r="D8933" i="4"/>
  <c r="D8934" i="4"/>
  <c r="D8935" i="4"/>
  <c r="D8936" i="4"/>
  <c r="D8937" i="4"/>
  <c r="D8938" i="4"/>
  <c r="D8939" i="4"/>
  <c r="D8940" i="4"/>
  <c r="D8941" i="4"/>
  <c r="D8942" i="4"/>
  <c r="D8943" i="4"/>
  <c r="D8944" i="4"/>
  <c r="D8945" i="4"/>
  <c r="D8946" i="4"/>
  <c r="D8947" i="4"/>
  <c r="D8948" i="4"/>
  <c r="D8949" i="4"/>
  <c r="D8950" i="4"/>
  <c r="D8951" i="4"/>
  <c r="D8952" i="4"/>
  <c r="D8953" i="4"/>
  <c r="D8954" i="4"/>
  <c r="D8955" i="4"/>
  <c r="D8956" i="4"/>
  <c r="D8957" i="4"/>
  <c r="D8958" i="4"/>
  <c r="D8959" i="4"/>
  <c r="D8960" i="4"/>
  <c r="D8961" i="4"/>
  <c r="D8962" i="4"/>
  <c r="D8963" i="4"/>
  <c r="D8964" i="4"/>
  <c r="D8965" i="4"/>
  <c r="D8966" i="4"/>
  <c r="D8967" i="4"/>
  <c r="D8968" i="4"/>
  <c r="D8969" i="4"/>
  <c r="D8970" i="4"/>
  <c r="D8971" i="4"/>
  <c r="D8972" i="4"/>
  <c r="D8973" i="4"/>
  <c r="D8974" i="4"/>
  <c r="D8975" i="4"/>
  <c r="D8976" i="4"/>
  <c r="D8977" i="4"/>
  <c r="D8978" i="4"/>
  <c r="D8979" i="4"/>
  <c r="D8980" i="4"/>
  <c r="D8981" i="4"/>
  <c r="D8982" i="4"/>
  <c r="D8983" i="4"/>
  <c r="D8984" i="4"/>
  <c r="D8985" i="4"/>
  <c r="D8986" i="4"/>
  <c r="D8987" i="4"/>
  <c r="D8988" i="4"/>
  <c r="D8989" i="4"/>
  <c r="D8990" i="4"/>
  <c r="D8991" i="4"/>
  <c r="D8992" i="4"/>
  <c r="D8993" i="4"/>
  <c r="D8994" i="4"/>
  <c r="D8995" i="4"/>
  <c r="D8996" i="4"/>
  <c r="D8997" i="4"/>
  <c r="D8998" i="4"/>
  <c r="D8999" i="4"/>
  <c r="D9000" i="4"/>
  <c r="D9001" i="4"/>
  <c r="D9002" i="4"/>
  <c r="D9003" i="4"/>
  <c r="D9004" i="4"/>
  <c r="D9005" i="4"/>
  <c r="D9006" i="4"/>
  <c r="D9007" i="4"/>
  <c r="D9008" i="4"/>
  <c r="D9009" i="4"/>
  <c r="D9010" i="4"/>
  <c r="D9011" i="4"/>
  <c r="D9012" i="4"/>
  <c r="D9013" i="4"/>
  <c r="D9014" i="4"/>
  <c r="D9015" i="4"/>
  <c r="D9016" i="4"/>
  <c r="D9017" i="4"/>
  <c r="D9018" i="4"/>
  <c r="D9019" i="4"/>
  <c r="D9020" i="4"/>
  <c r="D9021" i="4"/>
  <c r="D9022" i="4"/>
  <c r="D9023" i="4"/>
  <c r="D9024" i="4"/>
  <c r="D9025" i="4"/>
  <c r="D9026" i="4"/>
  <c r="D9027" i="4"/>
  <c r="D9028" i="4"/>
  <c r="D9029" i="4"/>
  <c r="D9030" i="4"/>
  <c r="D9031" i="4"/>
  <c r="D9032" i="4"/>
  <c r="D9033" i="4"/>
  <c r="D9034" i="4"/>
  <c r="D9035" i="4"/>
  <c r="D9036" i="4"/>
  <c r="D9037" i="4"/>
  <c r="D9038" i="4"/>
  <c r="D9039" i="4"/>
  <c r="D9040" i="4"/>
  <c r="D9041" i="4"/>
  <c r="D9042" i="4"/>
  <c r="D9043" i="4"/>
  <c r="D9044" i="4"/>
  <c r="D9045" i="4"/>
  <c r="D9046" i="4"/>
  <c r="D9047" i="4"/>
  <c r="D9048" i="4"/>
  <c r="D9049" i="4"/>
  <c r="D9050" i="4"/>
  <c r="D9051" i="4"/>
  <c r="D9052" i="4"/>
  <c r="D9053" i="4"/>
  <c r="D9054" i="4"/>
  <c r="D9055" i="4"/>
  <c r="D9056" i="4"/>
  <c r="D9057" i="4"/>
  <c r="D9058" i="4"/>
  <c r="D9059" i="4"/>
  <c r="D9060" i="4"/>
  <c r="D9061" i="4"/>
  <c r="D9062" i="4"/>
  <c r="D9063" i="4"/>
  <c r="D9064" i="4"/>
  <c r="D9065" i="4"/>
  <c r="D9066" i="4"/>
  <c r="D9067" i="4"/>
  <c r="D9068" i="4"/>
  <c r="D9069" i="4"/>
  <c r="D9070" i="4"/>
  <c r="D9071" i="4"/>
  <c r="D9072" i="4"/>
  <c r="D9073" i="4"/>
  <c r="D9074" i="4"/>
  <c r="D9075" i="4"/>
  <c r="D9076" i="4"/>
  <c r="D9077" i="4"/>
  <c r="D9078" i="4"/>
  <c r="D9079" i="4"/>
  <c r="D9080" i="4"/>
  <c r="D9081" i="4"/>
  <c r="D9082" i="4"/>
  <c r="D9083" i="4"/>
  <c r="D9084" i="4"/>
  <c r="D9085" i="4"/>
  <c r="D9086" i="4"/>
  <c r="D9087" i="4"/>
  <c r="D9088" i="4"/>
  <c r="D9089" i="4"/>
  <c r="D9090" i="4"/>
  <c r="D9091" i="4"/>
  <c r="D9092" i="4"/>
  <c r="D9093" i="4"/>
  <c r="D9094" i="4"/>
  <c r="D9095" i="4"/>
  <c r="D9096" i="4"/>
  <c r="D9097" i="4"/>
  <c r="D9098" i="4"/>
  <c r="D9099" i="4"/>
  <c r="D9100" i="4"/>
  <c r="D9101" i="4"/>
  <c r="D9102" i="4"/>
  <c r="D9103" i="4"/>
  <c r="D9104" i="4"/>
  <c r="D9105" i="4"/>
  <c r="D9106" i="4"/>
  <c r="D9107" i="4"/>
  <c r="D9108" i="4"/>
  <c r="D9109" i="4"/>
  <c r="D9110" i="4"/>
  <c r="D9111" i="4"/>
  <c r="D9112" i="4"/>
  <c r="D9113" i="4"/>
  <c r="D9114" i="4"/>
  <c r="D9115" i="4"/>
  <c r="D9116" i="4"/>
  <c r="D9117" i="4"/>
  <c r="D9118" i="4"/>
  <c r="D9119" i="4"/>
  <c r="D9120" i="4"/>
  <c r="D9121" i="4"/>
  <c r="D9122" i="4"/>
  <c r="D9123" i="4"/>
  <c r="D9124" i="4"/>
  <c r="D9125" i="4"/>
  <c r="D9126" i="4"/>
  <c r="D9127" i="4"/>
  <c r="D9128" i="4"/>
  <c r="D9129" i="4"/>
  <c r="D9130" i="4"/>
  <c r="D9131" i="4"/>
  <c r="D9132" i="4"/>
  <c r="D9133" i="4"/>
  <c r="D9134" i="4"/>
  <c r="D9135" i="4"/>
  <c r="D9136" i="4"/>
  <c r="D9137" i="4"/>
  <c r="D9138" i="4"/>
  <c r="D9139" i="4"/>
  <c r="D9140" i="4"/>
  <c r="D9141" i="4"/>
  <c r="D9142" i="4"/>
  <c r="D9143" i="4"/>
  <c r="D9144" i="4"/>
  <c r="D9145" i="4"/>
  <c r="D9146" i="4"/>
  <c r="D9147" i="4"/>
  <c r="D9148" i="4"/>
  <c r="D9149" i="4"/>
  <c r="D9150" i="4"/>
  <c r="D9151" i="4"/>
  <c r="D9152" i="4"/>
  <c r="D9153" i="4"/>
  <c r="D9154" i="4"/>
  <c r="D9155" i="4"/>
  <c r="D9156" i="4"/>
  <c r="D9157" i="4"/>
  <c r="D9158" i="4"/>
  <c r="D9159" i="4"/>
  <c r="D9160" i="4"/>
  <c r="D9161" i="4"/>
  <c r="D9162" i="4"/>
  <c r="D9163" i="4"/>
  <c r="D9164" i="4"/>
  <c r="D9165" i="4"/>
  <c r="D9166" i="4"/>
  <c r="D9167" i="4"/>
  <c r="D9168" i="4"/>
  <c r="D9169" i="4"/>
  <c r="D9170" i="4"/>
  <c r="D9171" i="4"/>
  <c r="D9172" i="4"/>
  <c r="D9173" i="4"/>
  <c r="D9174" i="4"/>
  <c r="D9175" i="4"/>
  <c r="D9176" i="4"/>
  <c r="D9177" i="4"/>
  <c r="D9178" i="4"/>
  <c r="D9179" i="4"/>
  <c r="D9180" i="4"/>
  <c r="D9181" i="4"/>
  <c r="D9182" i="4"/>
  <c r="D9183" i="4"/>
  <c r="D9184" i="4"/>
  <c r="D9185" i="4"/>
  <c r="D9186" i="4"/>
  <c r="D9187" i="4"/>
  <c r="D9188" i="4"/>
  <c r="D9189" i="4"/>
  <c r="D9190" i="4"/>
  <c r="D9191" i="4"/>
  <c r="D9192" i="4"/>
  <c r="D9193" i="4"/>
  <c r="D9194" i="4"/>
  <c r="D9195" i="4"/>
  <c r="D9196" i="4"/>
  <c r="D9197" i="4"/>
  <c r="D9198" i="4"/>
  <c r="D9199" i="4"/>
  <c r="D9200" i="4"/>
  <c r="D9201" i="4"/>
  <c r="D9202" i="4"/>
  <c r="D9203" i="4"/>
  <c r="D9204" i="4"/>
  <c r="D9205" i="4"/>
  <c r="D9206" i="4"/>
  <c r="D9207" i="4"/>
  <c r="D9208" i="4"/>
  <c r="D9209" i="4"/>
  <c r="D9210" i="4"/>
  <c r="D9211" i="4"/>
  <c r="D9212" i="4"/>
  <c r="D9213" i="4"/>
  <c r="D9214" i="4"/>
  <c r="D9215" i="4"/>
  <c r="D9216" i="4"/>
  <c r="D9217" i="4"/>
  <c r="D9218" i="4"/>
  <c r="D9219" i="4"/>
  <c r="D9220" i="4"/>
  <c r="D9221" i="4"/>
  <c r="D9222" i="4"/>
  <c r="D9223" i="4"/>
  <c r="D9224" i="4"/>
  <c r="D9225" i="4"/>
  <c r="D9226" i="4"/>
  <c r="D9227" i="4"/>
  <c r="D9228" i="4"/>
  <c r="D9229" i="4"/>
  <c r="D9230" i="4"/>
  <c r="D9231" i="4"/>
  <c r="D9232" i="4"/>
  <c r="D9233" i="4"/>
  <c r="D9234" i="4"/>
  <c r="D9235" i="4"/>
  <c r="D9236" i="4"/>
  <c r="D9237" i="4"/>
  <c r="D9238" i="4"/>
  <c r="D9239" i="4"/>
  <c r="D9240" i="4"/>
  <c r="D9241" i="4"/>
  <c r="D9242" i="4"/>
  <c r="D9243" i="4"/>
  <c r="D9244" i="4"/>
  <c r="D9245" i="4"/>
  <c r="D9246" i="4"/>
  <c r="D9247" i="4"/>
  <c r="D9248" i="4"/>
  <c r="D9249" i="4"/>
  <c r="D9250" i="4"/>
  <c r="D9251" i="4"/>
  <c r="D9252" i="4"/>
  <c r="D9253" i="4"/>
  <c r="D9254" i="4"/>
  <c r="D9255" i="4"/>
  <c r="D9256" i="4"/>
  <c r="D9257" i="4"/>
  <c r="D9258" i="4"/>
  <c r="D9259" i="4"/>
  <c r="D9260" i="4"/>
  <c r="D9261" i="4"/>
  <c r="D9262" i="4"/>
  <c r="D9263" i="4"/>
  <c r="D9264" i="4"/>
  <c r="D9265" i="4"/>
  <c r="D9266" i="4"/>
  <c r="D9267" i="4"/>
  <c r="D9268" i="4"/>
  <c r="D9269" i="4"/>
  <c r="D9270" i="4"/>
  <c r="D9271" i="4"/>
  <c r="D9272" i="4"/>
  <c r="D9273" i="4"/>
  <c r="D9274" i="4"/>
  <c r="D9275" i="4"/>
  <c r="D9276" i="4"/>
  <c r="D9277" i="4"/>
  <c r="D9278" i="4"/>
  <c r="D9279" i="4"/>
  <c r="D9280" i="4"/>
  <c r="D9281" i="4"/>
  <c r="D9282" i="4"/>
  <c r="D9283" i="4"/>
  <c r="D9284" i="4"/>
  <c r="D9285" i="4"/>
  <c r="D9286" i="4"/>
  <c r="D9287" i="4"/>
  <c r="D9288" i="4"/>
  <c r="D9289" i="4"/>
  <c r="D9290" i="4"/>
  <c r="D9291" i="4"/>
  <c r="D9292" i="4"/>
  <c r="D9293" i="4"/>
  <c r="D9294" i="4"/>
  <c r="D9295" i="4"/>
  <c r="D9296" i="4"/>
  <c r="D9297" i="4"/>
  <c r="D9298" i="4"/>
  <c r="D9299" i="4"/>
  <c r="D9300" i="4"/>
  <c r="D9301" i="4"/>
  <c r="D9302" i="4"/>
  <c r="D9303" i="4"/>
  <c r="D9304" i="4"/>
  <c r="D9305" i="4"/>
  <c r="D9306" i="4"/>
  <c r="D9307" i="4"/>
  <c r="D9308" i="4"/>
  <c r="D9309" i="4"/>
  <c r="D9310" i="4"/>
  <c r="D9311" i="4"/>
  <c r="D9312" i="4"/>
  <c r="D9313" i="4"/>
  <c r="D9314" i="4"/>
  <c r="D9315" i="4"/>
  <c r="D9316" i="4"/>
  <c r="D9317" i="4"/>
  <c r="D9318" i="4"/>
  <c r="D9319" i="4"/>
  <c r="D9320" i="4"/>
  <c r="D9321" i="4"/>
  <c r="D9322" i="4"/>
  <c r="D9323" i="4"/>
  <c r="D9324" i="4"/>
  <c r="D9325" i="4"/>
  <c r="D9326" i="4"/>
  <c r="D9327" i="4"/>
  <c r="D9328" i="4"/>
  <c r="D9329" i="4"/>
  <c r="D9330" i="4"/>
  <c r="D9331" i="4"/>
  <c r="D9332" i="4"/>
  <c r="D9333" i="4"/>
  <c r="D9334" i="4"/>
  <c r="D9335" i="4"/>
  <c r="D9336" i="4"/>
  <c r="D9337" i="4"/>
  <c r="D9338" i="4"/>
  <c r="D9339" i="4"/>
  <c r="D9340" i="4"/>
  <c r="D9341" i="4"/>
  <c r="D9342" i="4"/>
  <c r="D9343" i="4"/>
  <c r="D9344" i="4"/>
  <c r="D9345" i="4"/>
  <c r="D9346" i="4"/>
  <c r="D9347" i="4"/>
  <c r="D9348" i="4"/>
  <c r="D9349" i="4"/>
  <c r="D9350" i="4"/>
  <c r="D9351" i="4"/>
  <c r="D9352" i="4"/>
  <c r="D9353" i="4"/>
  <c r="D9354" i="4"/>
  <c r="D9355" i="4"/>
  <c r="D9356" i="4"/>
  <c r="D9357" i="4"/>
  <c r="D9358" i="4"/>
  <c r="D9359" i="4"/>
  <c r="D9360" i="4"/>
  <c r="D9361" i="4"/>
  <c r="D9362" i="4"/>
  <c r="D9363" i="4"/>
  <c r="D9364" i="4"/>
  <c r="D9365" i="4"/>
  <c r="D9366" i="4"/>
  <c r="D9367" i="4"/>
  <c r="D9368" i="4"/>
  <c r="D9369" i="4"/>
  <c r="D9370" i="4"/>
  <c r="D9371" i="4"/>
  <c r="D9372" i="4"/>
  <c r="D9373" i="4"/>
  <c r="D9374" i="4"/>
  <c r="D9375" i="4"/>
  <c r="D9376" i="4"/>
  <c r="D9377" i="4"/>
  <c r="D9378" i="4"/>
  <c r="D9379" i="4"/>
  <c r="D9380" i="4"/>
  <c r="D9381" i="4"/>
  <c r="D9382" i="4"/>
  <c r="D9383" i="4"/>
  <c r="D9384" i="4"/>
  <c r="D9385" i="4"/>
  <c r="D9386" i="4"/>
  <c r="D9387" i="4"/>
  <c r="D9388" i="4"/>
  <c r="D9389" i="4"/>
  <c r="D9390" i="4"/>
  <c r="D9391" i="4"/>
  <c r="D9392" i="4"/>
  <c r="D9393" i="4"/>
  <c r="D9394" i="4"/>
  <c r="D9395" i="4"/>
  <c r="D9396" i="4"/>
  <c r="D9397" i="4"/>
  <c r="D9398" i="4"/>
  <c r="D9399" i="4"/>
  <c r="D9400" i="4"/>
  <c r="D9401" i="4"/>
  <c r="D9402" i="4"/>
  <c r="D9403" i="4"/>
  <c r="D9404" i="4"/>
  <c r="D9405" i="4"/>
  <c r="D9406" i="4"/>
  <c r="D9407" i="4"/>
  <c r="D9408" i="4"/>
  <c r="D9409" i="4"/>
  <c r="D9410" i="4"/>
  <c r="D9411" i="4"/>
  <c r="D9412" i="4"/>
  <c r="D9413" i="4"/>
  <c r="D9414" i="4"/>
  <c r="D9415" i="4"/>
  <c r="D9416" i="4"/>
  <c r="D9417" i="4"/>
  <c r="D9418" i="4"/>
  <c r="D9419" i="4"/>
  <c r="D9420" i="4"/>
  <c r="D9421" i="4"/>
  <c r="D9422" i="4"/>
  <c r="D9423" i="4"/>
  <c r="D9424" i="4"/>
  <c r="D9425" i="4"/>
  <c r="D9426" i="4"/>
  <c r="D9427" i="4"/>
  <c r="D9428" i="4"/>
  <c r="D9429" i="4"/>
  <c r="D9430" i="4"/>
  <c r="D9431" i="4"/>
  <c r="D9432" i="4"/>
  <c r="D9433" i="4"/>
  <c r="D9434" i="4"/>
  <c r="D9435" i="4"/>
  <c r="D9436" i="4"/>
  <c r="D9437" i="4"/>
  <c r="D9438" i="4"/>
  <c r="D9439" i="4"/>
  <c r="D9440" i="4"/>
  <c r="D9441" i="4"/>
  <c r="D9442" i="4"/>
  <c r="D9443" i="4"/>
  <c r="D9444" i="4"/>
  <c r="D9445" i="4"/>
  <c r="D9446" i="4"/>
  <c r="D9447" i="4"/>
  <c r="D9448" i="4"/>
  <c r="D9449" i="4"/>
  <c r="D9450" i="4"/>
  <c r="D9451" i="4"/>
  <c r="D9452" i="4"/>
  <c r="D9453" i="4"/>
  <c r="D9454" i="4"/>
  <c r="D9455" i="4"/>
  <c r="D9456" i="4"/>
  <c r="D9457" i="4"/>
  <c r="D9458" i="4"/>
  <c r="D9459" i="4"/>
  <c r="D9460" i="4"/>
  <c r="D9461" i="4"/>
  <c r="D9462" i="4"/>
  <c r="D9463" i="4"/>
  <c r="D9464" i="4"/>
  <c r="D9465" i="4"/>
  <c r="D9466" i="4"/>
  <c r="D9467" i="4"/>
  <c r="D9468" i="4"/>
  <c r="D9469" i="4"/>
  <c r="D9470" i="4"/>
  <c r="D9471" i="4"/>
  <c r="D9472" i="4"/>
  <c r="D9473" i="4"/>
  <c r="D9474" i="4"/>
  <c r="D9475" i="4"/>
  <c r="D9476" i="4"/>
  <c r="D9477" i="4"/>
  <c r="D9478" i="4"/>
  <c r="D9479" i="4"/>
  <c r="D9480" i="4"/>
  <c r="D9481" i="4"/>
  <c r="D9482" i="4"/>
  <c r="D9483" i="4"/>
  <c r="D9484" i="4"/>
  <c r="D9485" i="4"/>
  <c r="D9486" i="4"/>
  <c r="D9487" i="4"/>
  <c r="D9488" i="4"/>
  <c r="D9489" i="4"/>
  <c r="D9490" i="4"/>
  <c r="D9491" i="4"/>
  <c r="D9492" i="4"/>
  <c r="D9493" i="4"/>
  <c r="D9494" i="4"/>
  <c r="D9495" i="4"/>
  <c r="D9496" i="4"/>
  <c r="D9497" i="4"/>
  <c r="D9498" i="4"/>
  <c r="D9499" i="4"/>
  <c r="D9500" i="4"/>
  <c r="D9501" i="4"/>
  <c r="D9502" i="4"/>
  <c r="D9503" i="4"/>
  <c r="D9504" i="4"/>
  <c r="D9505" i="4"/>
  <c r="D9506" i="4"/>
  <c r="D9507" i="4"/>
  <c r="D9508" i="4"/>
  <c r="D9509" i="4"/>
  <c r="D9510" i="4"/>
  <c r="D9511" i="4"/>
  <c r="D9512" i="4"/>
  <c r="D9513" i="4"/>
  <c r="D9514" i="4"/>
  <c r="D9515" i="4"/>
  <c r="D9516" i="4"/>
  <c r="D9517" i="4"/>
  <c r="D9518" i="4"/>
  <c r="D9519" i="4"/>
  <c r="D9520" i="4"/>
  <c r="D9521" i="4"/>
  <c r="D9522" i="4"/>
  <c r="D9523" i="4"/>
  <c r="D9524" i="4"/>
  <c r="D9525" i="4"/>
  <c r="D9526" i="4"/>
  <c r="D9527" i="4"/>
  <c r="D9528" i="4"/>
  <c r="D9529" i="4"/>
  <c r="D9530" i="4"/>
  <c r="D9531" i="4"/>
  <c r="D9532" i="4"/>
  <c r="D9533" i="4"/>
  <c r="D9534" i="4"/>
  <c r="D9535" i="4"/>
  <c r="D9536" i="4"/>
  <c r="D9537" i="4"/>
  <c r="D9538" i="4"/>
  <c r="D9539" i="4"/>
  <c r="D9540" i="4"/>
  <c r="D9541" i="4"/>
  <c r="D9542" i="4"/>
  <c r="D9543" i="4"/>
  <c r="D9544" i="4"/>
  <c r="D9545" i="4"/>
  <c r="D9546" i="4"/>
  <c r="D9547" i="4"/>
  <c r="D9548" i="4"/>
  <c r="D9549" i="4"/>
  <c r="D9550" i="4"/>
  <c r="D9551" i="4"/>
  <c r="D9552" i="4"/>
  <c r="D9553" i="4"/>
  <c r="D9554" i="4"/>
  <c r="D9555" i="4"/>
  <c r="D9556" i="4"/>
  <c r="D9557" i="4"/>
  <c r="D9558" i="4"/>
  <c r="D9559" i="4"/>
  <c r="D9560" i="4"/>
  <c r="D9561" i="4"/>
  <c r="D9562" i="4"/>
  <c r="D9563" i="4"/>
  <c r="D9564" i="4"/>
  <c r="D9565" i="4"/>
  <c r="D9566" i="4"/>
  <c r="D9567" i="4"/>
  <c r="D9568" i="4"/>
  <c r="D9569" i="4"/>
  <c r="D9570" i="4"/>
  <c r="D9571" i="4"/>
  <c r="D9572" i="4"/>
  <c r="D9573" i="4"/>
  <c r="D9574" i="4"/>
  <c r="D9575" i="4"/>
  <c r="D9576" i="4"/>
  <c r="D9577" i="4"/>
  <c r="D9578" i="4"/>
  <c r="D9579" i="4"/>
  <c r="D9580" i="4"/>
  <c r="D9581" i="4"/>
  <c r="D9582" i="4"/>
  <c r="D9583" i="4"/>
  <c r="D9584" i="4"/>
  <c r="D9585" i="4"/>
  <c r="D9586" i="4"/>
  <c r="D9587" i="4"/>
  <c r="D9588" i="4"/>
  <c r="D9589" i="4"/>
  <c r="D9590" i="4"/>
  <c r="D9591" i="4"/>
  <c r="D9592" i="4"/>
  <c r="D9593" i="4"/>
  <c r="D9594" i="4"/>
  <c r="D9595" i="4"/>
  <c r="D9596" i="4"/>
  <c r="D9597" i="4"/>
  <c r="D9598" i="4"/>
  <c r="D9599" i="4"/>
  <c r="D9600" i="4"/>
  <c r="D9601" i="4"/>
  <c r="D9602" i="4"/>
  <c r="D9603" i="4"/>
  <c r="D9604" i="4"/>
  <c r="D9605" i="4"/>
  <c r="D9606" i="4"/>
  <c r="D9607" i="4"/>
  <c r="D9608" i="4"/>
  <c r="D9609" i="4"/>
  <c r="D9610" i="4"/>
  <c r="D9611" i="4"/>
  <c r="D9612" i="4"/>
  <c r="D9613" i="4"/>
  <c r="D9614" i="4"/>
  <c r="D9615" i="4"/>
  <c r="D9616" i="4"/>
  <c r="D9617" i="4"/>
  <c r="D9618" i="4"/>
  <c r="D9619" i="4"/>
  <c r="D9620" i="4"/>
  <c r="D9621" i="4"/>
  <c r="D9622" i="4"/>
  <c r="D9623" i="4"/>
  <c r="D9624" i="4"/>
  <c r="D9625" i="4"/>
  <c r="D9626" i="4"/>
  <c r="D9627" i="4"/>
  <c r="D9628" i="4"/>
  <c r="D9629" i="4"/>
  <c r="D9630" i="4"/>
  <c r="D9631" i="4"/>
  <c r="D9632" i="4"/>
  <c r="D9633" i="4"/>
  <c r="D9634" i="4"/>
  <c r="D9635" i="4"/>
  <c r="D9636" i="4"/>
  <c r="D9637" i="4"/>
  <c r="D9638" i="4"/>
  <c r="D9639" i="4"/>
  <c r="D9640" i="4"/>
  <c r="D9641" i="4"/>
  <c r="D9642" i="4"/>
  <c r="D9643" i="4"/>
  <c r="D9644" i="4"/>
  <c r="D9645" i="4"/>
  <c r="D9646" i="4"/>
  <c r="D9647" i="4"/>
  <c r="D9648" i="4"/>
  <c r="D9649" i="4"/>
  <c r="D9650" i="4"/>
  <c r="D9651" i="4"/>
  <c r="D9652" i="4"/>
  <c r="D9653" i="4"/>
  <c r="D9654" i="4"/>
  <c r="D9655" i="4"/>
  <c r="D9656" i="4"/>
  <c r="D9657" i="4"/>
  <c r="D9658" i="4"/>
  <c r="D9659" i="4"/>
  <c r="D9660" i="4"/>
  <c r="D9661" i="4"/>
  <c r="D9662" i="4"/>
  <c r="D9663" i="4"/>
  <c r="D9664" i="4"/>
  <c r="D9665" i="4"/>
  <c r="D9666" i="4"/>
  <c r="D9667" i="4"/>
  <c r="D9668" i="4"/>
  <c r="D9669" i="4"/>
  <c r="D9670" i="4"/>
  <c r="D9671" i="4"/>
  <c r="D9672" i="4"/>
  <c r="D9673" i="4"/>
  <c r="D9674" i="4"/>
  <c r="D9675" i="4"/>
  <c r="D9676" i="4"/>
  <c r="D9677" i="4"/>
  <c r="D9678" i="4"/>
  <c r="D9679" i="4"/>
  <c r="D9680" i="4"/>
  <c r="D9681" i="4"/>
  <c r="D9682" i="4"/>
  <c r="D9683" i="4"/>
  <c r="D9684" i="4"/>
  <c r="D9685" i="4"/>
  <c r="D9686" i="4"/>
  <c r="D9687" i="4"/>
  <c r="D9688" i="4"/>
  <c r="D9689" i="4"/>
  <c r="D9690" i="4"/>
  <c r="D9691" i="4"/>
  <c r="D9692" i="4"/>
  <c r="D9693" i="4"/>
  <c r="D9694" i="4"/>
  <c r="D9695" i="4"/>
  <c r="D9696" i="4"/>
  <c r="D9697" i="4"/>
  <c r="D9698" i="4"/>
  <c r="D9699" i="4"/>
  <c r="D9700" i="4"/>
  <c r="D9701" i="4"/>
  <c r="D9702" i="4"/>
  <c r="D9703" i="4"/>
  <c r="D9704" i="4"/>
  <c r="D9705" i="4"/>
  <c r="D9706" i="4"/>
  <c r="D9707" i="4"/>
  <c r="D9708" i="4"/>
  <c r="D9709" i="4"/>
  <c r="D9710" i="4"/>
  <c r="D9711" i="4"/>
  <c r="D9712" i="4"/>
  <c r="D9713" i="4"/>
  <c r="D9714" i="4"/>
  <c r="D9715" i="4"/>
  <c r="D9716" i="4"/>
  <c r="D9717" i="4"/>
  <c r="D9718" i="4"/>
  <c r="D9719" i="4"/>
  <c r="D9720" i="4"/>
  <c r="D9721" i="4"/>
  <c r="D9722" i="4"/>
  <c r="D9723" i="4"/>
  <c r="D9724" i="4"/>
  <c r="D9725" i="4"/>
  <c r="D9726" i="4"/>
  <c r="D9727" i="4"/>
  <c r="D9728" i="4"/>
  <c r="D9729" i="4"/>
  <c r="D9730" i="4"/>
  <c r="D9731" i="4"/>
  <c r="D9732" i="4"/>
  <c r="D9733" i="4"/>
  <c r="D9734" i="4"/>
  <c r="D9735" i="4"/>
  <c r="D9736" i="4"/>
  <c r="D9737" i="4"/>
  <c r="D9738" i="4"/>
  <c r="D9739" i="4"/>
  <c r="D9740" i="4"/>
  <c r="D9741" i="4"/>
  <c r="D9742" i="4"/>
  <c r="D9743" i="4"/>
  <c r="D9744" i="4"/>
  <c r="D9745" i="4"/>
  <c r="D9746" i="4"/>
  <c r="D9747" i="4"/>
  <c r="D9748" i="4"/>
  <c r="D9749" i="4"/>
  <c r="D9750" i="4"/>
  <c r="D9751" i="4"/>
  <c r="D9752" i="4"/>
  <c r="D9753" i="4"/>
  <c r="D9754" i="4"/>
  <c r="D9755" i="4"/>
  <c r="D9756" i="4"/>
  <c r="D9757" i="4"/>
  <c r="D9758" i="4"/>
  <c r="D9759" i="4"/>
  <c r="D9760" i="4"/>
  <c r="D9761" i="4"/>
  <c r="D9762" i="4"/>
  <c r="D9763" i="4"/>
  <c r="D9764" i="4"/>
  <c r="D9765" i="4"/>
  <c r="D9766" i="4"/>
  <c r="D9767" i="4"/>
  <c r="D9768" i="4"/>
  <c r="D9769" i="4"/>
  <c r="D9770" i="4"/>
  <c r="D9771" i="4"/>
  <c r="D9772" i="4"/>
  <c r="D9773" i="4"/>
  <c r="D9774" i="4"/>
  <c r="D9775" i="4"/>
  <c r="D9776" i="4"/>
  <c r="D9777" i="4"/>
  <c r="D9778" i="4"/>
  <c r="D9779" i="4"/>
  <c r="D9780" i="4"/>
  <c r="D9781" i="4"/>
  <c r="D9782" i="4"/>
  <c r="D9783" i="4"/>
  <c r="D9784" i="4"/>
  <c r="D9785" i="4"/>
  <c r="D9786" i="4"/>
  <c r="D9787" i="4"/>
  <c r="D9788" i="4"/>
  <c r="D9789" i="4"/>
  <c r="D9790" i="4"/>
  <c r="D9791" i="4"/>
  <c r="D9792" i="4"/>
  <c r="D9793" i="4"/>
  <c r="D9794" i="4"/>
  <c r="D9795" i="4"/>
  <c r="D9796" i="4"/>
  <c r="D9797" i="4"/>
  <c r="D9798" i="4"/>
  <c r="D9799" i="4"/>
  <c r="D9800" i="4"/>
  <c r="D9801" i="4"/>
  <c r="D9802" i="4"/>
  <c r="D9803" i="4"/>
  <c r="D9804" i="4"/>
  <c r="D9805" i="4"/>
  <c r="D9806" i="4"/>
  <c r="D9807" i="4"/>
  <c r="D9808" i="4"/>
  <c r="D9809" i="4"/>
  <c r="D9810" i="4"/>
  <c r="D9811" i="4"/>
  <c r="D9812" i="4"/>
  <c r="D9813" i="4"/>
  <c r="D9814" i="4"/>
  <c r="D9815" i="4"/>
  <c r="D9816" i="4"/>
  <c r="D9817" i="4"/>
  <c r="D9818" i="4"/>
  <c r="D9819" i="4"/>
  <c r="D9820" i="4"/>
  <c r="D9821" i="4"/>
  <c r="D9822" i="4"/>
  <c r="D9823" i="4"/>
  <c r="D9824" i="4"/>
  <c r="D9825" i="4"/>
  <c r="D9826" i="4"/>
  <c r="D9827" i="4"/>
  <c r="D9828" i="4"/>
  <c r="D9829" i="4"/>
  <c r="D9830" i="4"/>
  <c r="D9831" i="4"/>
  <c r="D9832" i="4"/>
  <c r="D9833" i="4"/>
  <c r="D9834" i="4"/>
  <c r="D9835" i="4"/>
  <c r="D9836" i="4"/>
  <c r="D9837" i="4"/>
  <c r="D9838" i="4"/>
  <c r="D9839" i="4"/>
  <c r="D9840" i="4"/>
  <c r="D9841" i="4"/>
  <c r="D9842" i="4"/>
  <c r="D9843" i="4"/>
  <c r="D9844" i="4"/>
  <c r="D9845" i="4"/>
  <c r="D9846" i="4"/>
  <c r="D9847" i="4"/>
  <c r="D9848" i="4"/>
  <c r="D9849" i="4"/>
  <c r="D9850" i="4"/>
  <c r="D9851" i="4"/>
  <c r="D9852" i="4"/>
  <c r="D9853" i="4"/>
  <c r="D9854" i="4"/>
  <c r="D9855" i="4"/>
  <c r="D9856" i="4"/>
  <c r="D9857" i="4"/>
  <c r="D9858" i="4"/>
  <c r="D9859" i="4"/>
  <c r="D9860" i="4"/>
  <c r="D9861" i="4"/>
  <c r="D9862" i="4"/>
  <c r="D9863" i="4"/>
  <c r="D9864" i="4"/>
  <c r="D9865" i="4"/>
  <c r="D9866" i="4"/>
  <c r="D9867" i="4"/>
  <c r="D9868" i="4"/>
  <c r="D9869" i="4"/>
  <c r="D9870" i="4"/>
  <c r="D9871" i="4"/>
  <c r="D9872" i="4"/>
  <c r="D9873" i="4"/>
  <c r="D9874" i="4"/>
  <c r="D9875" i="4"/>
  <c r="D9876" i="4"/>
  <c r="D9877" i="4"/>
  <c r="D9878" i="4"/>
  <c r="D9879" i="4"/>
  <c r="D9880" i="4"/>
  <c r="D9881" i="4"/>
  <c r="D9882" i="4"/>
  <c r="D9883" i="4"/>
  <c r="D9884" i="4"/>
  <c r="D9885" i="4"/>
  <c r="D9886" i="4"/>
  <c r="D9887" i="4"/>
  <c r="D9888" i="4"/>
  <c r="D9889" i="4"/>
  <c r="D9890" i="4"/>
  <c r="D9891" i="4"/>
  <c r="D9892" i="4"/>
  <c r="D9893" i="4"/>
  <c r="D9894" i="4"/>
  <c r="D9895" i="4"/>
  <c r="D9896" i="4"/>
  <c r="D9897" i="4"/>
  <c r="D9898" i="4"/>
  <c r="D9899" i="4"/>
  <c r="D9900" i="4"/>
  <c r="D9901" i="4"/>
  <c r="D9902" i="4"/>
  <c r="D9903" i="4"/>
  <c r="D9904" i="4"/>
  <c r="D9905" i="4"/>
  <c r="D9906" i="4"/>
  <c r="D9907" i="4"/>
  <c r="D9908" i="4"/>
  <c r="D9909" i="4"/>
  <c r="D9910" i="4"/>
  <c r="D9911" i="4"/>
  <c r="D9912" i="4"/>
  <c r="D9913" i="4"/>
  <c r="D9914" i="4"/>
  <c r="D9915" i="4"/>
  <c r="D9916" i="4"/>
  <c r="D9917" i="4"/>
  <c r="D9918" i="4"/>
  <c r="D9919" i="4"/>
  <c r="D9920" i="4"/>
  <c r="D9921" i="4"/>
  <c r="D9922" i="4"/>
  <c r="D9923" i="4"/>
  <c r="D9924" i="4"/>
  <c r="D9925" i="4"/>
  <c r="D9926" i="4"/>
  <c r="D9927" i="4"/>
  <c r="D9928" i="4"/>
  <c r="D9929" i="4"/>
  <c r="D9930" i="4"/>
  <c r="D9931" i="4"/>
  <c r="D9932" i="4"/>
  <c r="D9933" i="4"/>
  <c r="D9934" i="4"/>
  <c r="D9935" i="4"/>
  <c r="D9936" i="4"/>
  <c r="D9937" i="4"/>
  <c r="D9938" i="4"/>
  <c r="D9939" i="4"/>
  <c r="D9940" i="4"/>
  <c r="D9941" i="4"/>
  <c r="D9942" i="4"/>
  <c r="D9943" i="4"/>
  <c r="D9944" i="4"/>
  <c r="D9945" i="4"/>
  <c r="D9946" i="4"/>
  <c r="D9947" i="4"/>
  <c r="D9948" i="4"/>
  <c r="D9949" i="4"/>
  <c r="D9950" i="4"/>
  <c r="D9951" i="4"/>
  <c r="D9952" i="4"/>
  <c r="D9953" i="4"/>
  <c r="D9954" i="4"/>
  <c r="D9955" i="4"/>
  <c r="D9956" i="4"/>
  <c r="D9957" i="4"/>
  <c r="D9958" i="4"/>
  <c r="D9959" i="4"/>
  <c r="D9960" i="4"/>
  <c r="D9961" i="4"/>
  <c r="D9962" i="4"/>
  <c r="D9963" i="4"/>
  <c r="D9964" i="4"/>
  <c r="D9965" i="4"/>
  <c r="D9966" i="4"/>
  <c r="D9967" i="4"/>
  <c r="D9968" i="4"/>
  <c r="D9969" i="4"/>
  <c r="D9970" i="4"/>
  <c r="D9971" i="4"/>
  <c r="D9972" i="4"/>
  <c r="D9973" i="4"/>
  <c r="D9974" i="4"/>
  <c r="D9975" i="4"/>
  <c r="D9976" i="4"/>
  <c r="D9977" i="4"/>
  <c r="D9978" i="4"/>
  <c r="D9979" i="4"/>
  <c r="D9980" i="4"/>
  <c r="D9981" i="4"/>
  <c r="D9982" i="4"/>
  <c r="D9983" i="4"/>
  <c r="D9984" i="4"/>
  <c r="D9985" i="4"/>
  <c r="D9986" i="4"/>
  <c r="D9987" i="4"/>
  <c r="D9988" i="4"/>
  <c r="D9989" i="4"/>
  <c r="D9990" i="4"/>
  <c r="D9991" i="4"/>
  <c r="D9992" i="4"/>
  <c r="D9993" i="4"/>
  <c r="D9994" i="4"/>
  <c r="D9995" i="4"/>
  <c r="D9996" i="4"/>
  <c r="D9997" i="4"/>
  <c r="D9998" i="4"/>
  <c r="D9999" i="4"/>
  <c r="D10000" i="4"/>
  <c r="D10001" i="4"/>
  <c r="D10002" i="4"/>
  <c r="D10003" i="4"/>
  <c r="D10004" i="4"/>
  <c r="D10005" i="4"/>
  <c r="D10006" i="4"/>
  <c r="D10007" i="4"/>
  <c r="D10008" i="4"/>
  <c r="D10009" i="4"/>
  <c r="D10010" i="4"/>
  <c r="D10011" i="4"/>
  <c r="D10012" i="4"/>
  <c r="D10013" i="4"/>
  <c r="D10014" i="4"/>
  <c r="D10015" i="4"/>
  <c r="D10016" i="4"/>
  <c r="D10017" i="4"/>
  <c r="D10018" i="4"/>
  <c r="D10019" i="4"/>
  <c r="D10020" i="4"/>
  <c r="D10021" i="4"/>
  <c r="D10022" i="4"/>
  <c r="D10023" i="4"/>
  <c r="D10024" i="4"/>
  <c r="D10025" i="4"/>
  <c r="D10026" i="4"/>
  <c r="D10027" i="4"/>
  <c r="D10028" i="4"/>
  <c r="D10029" i="4"/>
  <c r="D10030" i="4"/>
  <c r="D10031" i="4"/>
  <c r="D10032" i="4"/>
  <c r="D10033" i="4"/>
  <c r="D10034" i="4"/>
  <c r="D10035" i="4"/>
  <c r="D10036" i="4"/>
  <c r="D10037" i="4"/>
  <c r="D10038" i="4"/>
  <c r="D10039" i="4"/>
  <c r="D10040" i="4"/>
  <c r="D10041" i="4"/>
  <c r="D10042" i="4"/>
  <c r="D10043" i="4"/>
  <c r="D10044" i="4"/>
  <c r="D10045" i="4"/>
  <c r="D10046" i="4"/>
  <c r="D10047" i="4"/>
  <c r="D10048" i="4"/>
  <c r="D10049" i="4"/>
  <c r="D10050" i="4"/>
  <c r="D10051" i="4"/>
  <c r="D10052" i="4"/>
  <c r="D10053" i="4"/>
  <c r="D10054" i="4"/>
  <c r="D10055" i="4"/>
  <c r="D10056" i="4"/>
  <c r="D10057" i="4"/>
  <c r="D10058" i="4"/>
  <c r="D10059" i="4"/>
  <c r="D10060" i="4"/>
  <c r="D10061" i="4"/>
  <c r="D10062" i="4"/>
  <c r="D10063" i="4"/>
  <c r="D10064" i="4"/>
  <c r="D10065" i="4"/>
  <c r="D10066" i="4"/>
  <c r="D10067" i="4"/>
  <c r="D10068" i="4"/>
  <c r="D10069" i="4"/>
  <c r="D10070" i="4"/>
  <c r="D10071" i="4"/>
  <c r="D10072" i="4"/>
  <c r="D10073" i="4"/>
  <c r="D10074" i="4"/>
  <c r="D10075" i="4"/>
  <c r="D10076" i="4"/>
  <c r="D10077" i="4"/>
  <c r="D10078" i="4"/>
  <c r="D10079" i="4"/>
  <c r="D10080" i="4"/>
  <c r="D10081" i="4"/>
  <c r="D10082" i="4"/>
  <c r="D10083" i="4"/>
  <c r="D10084" i="4"/>
  <c r="D10085" i="4"/>
  <c r="D10086" i="4"/>
  <c r="D10087" i="4"/>
  <c r="D10088" i="4"/>
  <c r="D10089" i="4"/>
  <c r="D10090" i="4"/>
  <c r="D10091" i="4"/>
  <c r="D10092" i="4"/>
  <c r="D10093" i="4"/>
  <c r="D10094" i="4"/>
  <c r="D10095" i="4"/>
  <c r="D10096" i="4"/>
  <c r="D10097" i="4"/>
  <c r="D10098" i="4"/>
  <c r="D10099" i="4"/>
  <c r="D10100" i="4"/>
  <c r="D10101" i="4"/>
  <c r="D10102" i="4"/>
  <c r="D10103" i="4"/>
  <c r="D10104" i="4"/>
  <c r="D10105" i="4"/>
  <c r="D10106" i="4"/>
  <c r="D10107" i="4"/>
  <c r="D10108" i="4"/>
  <c r="D10109" i="4"/>
  <c r="D10110" i="4"/>
  <c r="D10111" i="4"/>
  <c r="D10112" i="4"/>
  <c r="D10113" i="4"/>
  <c r="D10114" i="4"/>
  <c r="D10115" i="4"/>
  <c r="D10116" i="4"/>
  <c r="D10117" i="4"/>
  <c r="D10118" i="4"/>
  <c r="D10119" i="4"/>
  <c r="D10120" i="4"/>
  <c r="D10121" i="4"/>
  <c r="D10122" i="4"/>
  <c r="D10123" i="4"/>
  <c r="D10124" i="4"/>
  <c r="D10125" i="4"/>
  <c r="D10126" i="4"/>
  <c r="D10127" i="4"/>
  <c r="D10128" i="4"/>
  <c r="D10129" i="4"/>
  <c r="D10130" i="4"/>
  <c r="D10131" i="4"/>
  <c r="D10132" i="4"/>
  <c r="D10133" i="4"/>
  <c r="D10134" i="4"/>
  <c r="D10135" i="4"/>
  <c r="D10136" i="4"/>
  <c r="D10137" i="4"/>
  <c r="D10138" i="4"/>
  <c r="D10139" i="4"/>
  <c r="D10140" i="4"/>
  <c r="D10141" i="4"/>
  <c r="D10142" i="4"/>
  <c r="D10143" i="4"/>
  <c r="D10144" i="4"/>
  <c r="D10145" i="4"/>
  <c r="D10146" i="4"/>
  <c r="D10147" i="4"/>
  <c r="D10148" i="4"/>
  <c r="D10149" i="4"/>
  <c r="D10150" i="4"/>
  <c r="D10151" i="4"/>
  <c r="D10152" i="4"/>
  <c r="D10153" i="4"/>
  <c r="D10154" i="4"/>
  <c r="D10155" i="4"/>
  <c r="D10156" i="4"/>
  <c r="D10157" i="4"/>
  <c r="D10158" i="4"/>
  <c r="D10159" i="4"/>
  <c r="D10160" i="4"/>
  <c r="D10161" i="4"/>
  <c r="D10162" i="4"/>
  <c r="D10163" i="4"/>
  <c r="D10164" i="4"/>
  <c r="D10165" i="4"/>
  <c r="D10166" i="4"/>
  <c r="D10167" i="4"/>
  <c r="D10168" i="4"/>
  <c r="D10169" i="4"/>
  <c r="D10170" i="4"/>
  <c r="D10171" i="4"/>
  <c r="D10172" i="4"/>
  <c r="D10173" i="4"/>
  <c r="D10174" i="4"/>
  <c r="D10175" i="4"/>
  <c r="D10176" i="4"/>
  <c r="D10177" i="4"/>
  <c r="D10178" i="4"/>
  <c r="D10179" i="4"/>
  <c r="D10180" i="4"/>
  <c r="D10181" i="4"/>
  <c r="D10182" i="4"/>
  <c r="D10183" i="4"/>
  <c r="D10184" i="4"/>
  <c r="D10185" i="4"/>
  <c r="D10186" i="4"/>
  <c r="D10187" i="4"/>
  <c r="D10188" i="4"/>
  <c r="D10189" i="4"/>
  <c r="D10190" i="4"/>
  <c r="D10191" i="4"/>
  <c r="D10192" i="4"/>
  <c r="D10193" i="4"/>
  <c r="D10194" i="4"/>
  <c r="D10195" i="4"/>
  <c r="D10196" i="4"/>
  <c r="D10197" i="4"/>
  <c r="D10198" i="4"/>
  <c r="D10199" i="4"/>
  <c r="D10200" i="4"/>
  <c r="D10201" i="4"/>
  <c r="D10202" i="4"/>
  <c r="D10203" i="4"/>
  <c r="D10204" i="4"/>
  <c r="D10205" i="4"/>
  <c r="D10206" i="4"/>
  <c r="D10207" i="4"/>
  <c r="D10208" i="4"/>
  <c r="D10209" i="4"/>
  <c r="D10210" i="4"/>
  <c r="D10211" i="4"/>
  <c r="D10212" i="4"/>
  <c r="D10213" i="4"/>
  <c r="D10214" i="4"/>
  <c r="D10215" i="4"/>
  <c r="D10216" i="4"/>
  <c r="D10217" i="4"/>
  <c r="D10218" i="4"/>
  <c r="D10219" i="4"/>
  <c r="D10220" i="4"/>
  <c r="D10221" i="4"/>
  <c r="D10222" i="4"/>
  <c r="D10223" i="4"/>
  <c r="D10224" i="4"/>
  <c r="D10225" i="4"/>
  <c r="D10226" i="4"/>
  <c r="D10227" i="4"/>
  <c r="D10228" i="4"/>
  <c r="D10229" i="4"/>
  <c r="D10230" i="4"/>
  <c r="D10231" i="4"/>
  <c r="D10232" i="4"/>
  <c r="D10233" i="4"/>
  <c r="D10234" i="4"/>
  <c r="D10235" i="4"/>
  <c r="D10236" i="4"/>
  <c r="D10237" i="4"/>
  <c r="D10238" i="4"/>
  <c r="D10239" i="4"/>
  <c r="D10240" i="4"/>
  <c r="D10241" i="4"/>
  <c r="D10242" i="4"/>
  <c r="D10243" i="4"/>
  <c r="D10244" i="4"/>
  <c r="D10245" i="4"/>
  <c r="D10246" i="4"/>
  <c r="D10247" i="4"/>
  <c r="D10248" i="4"/>
  <c r="D10249" i="4"/>
  <c r="D10250" i="4"/>
  <c r="D10251" i="4"/>
  <c r="D10252" i="4"/>
  <c r="D10253" i="4"/>
  <c r="D10254" i="4"/>
  <c r="D10255" i="4"/>
  <c r="D10256" i="4"/>
  <c r="D10257" i="4"/>
  <c r="D10258" i="4"/>
  <c r="D10259" i="4"/>
  <c r="D10260" i="4"/>
  <c r="D10261" i="4"/>
  <c r="D10262" i="4"/>
  <c r="D10263" i="4"/>
  <c r="D10264" i="4"/>
  <c r="D10265" i="4"/>
  <c r="D10266" i="4"/>
  <c r="D10267" i="4"/>
  <c r="D10268" i="4"/>
  <c r="D10269" i="4"/>
  <c r="D10270" i="4"/>
  <c r="D10271" i="4"/>
  <c r="D10272" i="4"/>
  <c r="D10273" i="4"/>
  <c r="D10274" i="4"/>
  <c r="D10275" i="4"/>
  <c r="D10276" i="4"/>
  <c r="D10277" i="4"/>
  <c r="D10278" i="4"/>
  <c r="D10279" i="4"/>
  <c r="D10280" i="4"/>
  <c r="D10281" i="4"/>
  <c r="D10282" i="4"/>
  <c r="D10283" i="4"/>
  <c r="D10284" i="4"/>
  <c r="D10285" i="4"/>
  <c r="D10286" i="4"/>
  <c r="D10287" i="4"/>
  <c r="D10288" i="4"/>
  <c r="D10289" i="4"/>
  <c r="D10290" i="4"/>
  <c r="D10291" i="4"/>
  <c r="D10292" i="4"/>
  <c r="D10293" i="4"/>
  <c r="D10294" i="4"/>
  <c r="D10295" i="4"/>
  <c r="D10296" i="4"/>
  <c r="D10297" i="4"/>
  <c r="D10298" i="4"/>
  <c r="D10299" i="4"/>
  <c r="D10300" i="4"/>
  <c r="D10301" i="4"/>
  <c r="D10302" i="4"/>
  <c r="D10303" i="4"/>
  <c r="D10304" i="4"/>
  <c r="D10305" i="4"/>
  <c r="D10306" i="4"/>
  <c r="D10307" i="4"/>
  <c r="D10308" i="4"/>
  <c r="D10309" i="4"/>
  <c r="D10310" i="4"/>
  <c r="D10311" i="4"/>
  <c r="D10312" i="4"/>
  <c r="D10313" i="4"/>
  <c r="D10314" i="4"/>
  <c r="D10315" i="4"/>
  <c r="D10316" i="4"/>
  <c r="D10317" i="4"/>
  <c r="D10318" i="4"/>
  <c r="D10319" i="4"/>
  <c r="D10320" i="4"/>
  <c r="D10321" i="4"/>
  <c r="D10322" i="4"/>
  <c r="D10323" i="4"/>
  <c r="D10324" i="4"/>
  <c r="D10325" i="4"/>
  <c r="D10326" i="4"/>
  <c r="D10327" i="4"/>
  <c r="D10328" i="4"/>
  <c r="D10329" i="4"/>
  <c r="D10330" i="4"/>
  <c r="D10331" i="4"/>
  <c r="D10332" i="4"/>
  <c r="D10333" i="4"/>
  <c r="D10334" i="4"/>
  <c r="D10335" i="4"/>
  <c r="D10336" i="4"/>
  <c r="D10337" i="4"/>
  <c r="D10338" i="4"/>
  <c r="D10339" i="4"/>
  <c r="D10340" i="4"/>
  <c r="D10341" i="4"/>
  <c r="D10342" i="4"/>
  <c r="D10343" i="4"/>
  <c r="D10344" i="4"/>
  <c r="D10345" i="4"/>
  <c r="D10346" i="4"/>
  <c r="D10347" i="4"/>
  <c r="D10348" i="4"/>
  <c r="D10349" i="4"/>
  <c r="D10350" i="4"/>
  <c r="D10351" i="4"/>
  <c r="D10352" i="4"/>
  <c r="D10353" i="4"/>
  <c r="D10354" i="4"/>
  <c r="D10355" i="4"/>
  <c r="D10356" i="4"/>
  <c r="D10357" i="4"/>
  <c r="D10358" i="4"/>
  <c r="D10359" i="4"/>
  <c r="D10360" i="4"/>
  <c r="D10361" i="4"/>
  <c r="D10362" i="4"/>
  <c r="D10363" i="4"/>
  <c r="D10364" i="4"/>
  <c r="D10365" i="4"/>
  <c r="D10366" i="4"/>
  <c r="D10367" i="4"/>
  <c r="D10368" i="4"/>
  <c r="D10369" i="4"/>
  <c r="D10370" i="4"/>
  <c r="D10371" i="4"/>
  <c r="D10372" i="4"/>
  <c r="D10373" i="4"/>
  <c r="D10374" i="4"/>
  <c r="D10375" i="4"/>
  <c r="D10376" i="4"/>
  <c r="D10377" i="4"/>
  <c r="D10378" i="4"/>
  <c r="D10379" i="4"/>
  <c r="D10380" i="4"/>
  <c r="D10381" i="4"/>
  <c r="D10382" i="4"/>
  <c r="D10383" i="4"/>
  <c r="D10384" i="4"/>
  <c r="D10385" i="4"/>
  <c r="D10386" i="4"/>
  <c r="D10387" i="4"/>
  <c r="D10388" i="4"/>
  <c r="D10389" i="4"/>
  <c r="D10390" i="4"/>
  <c r="D10391" i="4"/>
  <c r="D10392" i="4"/>
  <c r="D10393" i="4"/>
  <c r="D10394" i="4"/>
  <c r="D10395" i="4"/>
  <c r="D10396" i="4"/>
  <c r="D10397" i="4"/>
  <c r="D10398" i="4"/>
  <c r="D10399" i="4"/>
  <c r="D10400" i="4"/>
  <c r="D10401" i="4"/>
  <c r="D10402" i="4"/>
  <c r="D10403" i="4"/>
  <c r="D10404" i="4"/>
  <c r="D10405" i="4"/>
  <c r="D10406" i="4"/>
  <c r="D10407" i="4"/>
  <c r="D10408" i="4"/>
  <c r="D10409" i="4"/>
  <c r="D10410" i="4"/>
  <c r="D10411" i="4"/>
  <c r="D10412" i="4"/>
  <c r="D10413" i="4"/>
  <c r="D10414" i="4"/>
  <c r="D10415" i="4"/>
  <c r="D10416" i="4"/>
  <c r="D10417" i="4"/>
  <c r="D10418" i="4"/>
  <c r="D10419" i="4"/>
  <c r="D10420" i="4"/>
  <c r="D10421" i="4"/>
  <c r="D10422" i="4"/>
  <c r="D10423" i="4"/>
  <c r="D10424" i="4"/>
  <c r="D10425" i="4"/>
  <c r="D10426" i="4"/>
  <c r="D10427" i="4"/>
  <c r="D10428" i="4"/>
  <c r="D10429" i="4"/>
  <c r="D10430" i="4"/>
  <c r="D10431" i="4"/>
  <c r="D10432" i="4"/>
  <c r="D10433" i="4"/>
  <c r="D10434" i="4"/>
  <c r="D10435" i="4"/>
  <c r="D10436" i="4"/>
  <c r="D10437" i="4"/>
  <c r="D10438" i="4"/>
  <c r="D10439" i="4"/>
  <c r="D10440" i="4"/>
  <c r="D10441" i="4"/>
  <c r="D10442" i="4"/>
  <c r="D10443" i="4"/>
  <c r="D10444" i="4"/>
  <c r="D10445" i="4"/>
  <c r="D10446" i="4"/>
  <c r="D10447" i="4"/>
  <c r="D10448" i="4"/>
  <c r="D10449" i="4"/>
  <c r="D10450" i="4"/>
  <c r="D10451" i="4"/>
  <c r="D10452" i="4"/>
  <c r="D10453" i="4"/>
  <c r="D10454" i="4"/>
  <c r="D10455" i="4"/>
  <c r="D10456" i="4"/>
  <c r="D10457" i="4"/>
  <c r="D10458" i="4"/>
  <c r="D10459" i="4"/>
  <c r="D10460" i="4"/>
  <c r="D10461" i="4"/>
  <c r="D10462" i="4"/>
  <c r="D10463" i="4"/>
  <c r="D10464" i="4"/>
  <c r="D10465" i="4"/>
  <c r="D10466" i="4"/>
  <c r="D10467" i="4"/>
  <c r="D10468" i="4"/>
  <c r="D10469" i="4"/>
  <c r="D10470" i="4"/>
  <c r="D10471" i="4"/>
  <c r="D10472" i="4"/>
  <c r="D10473" i="4"/>
  <c r="D10474" i="4"/>
  <c r="D10475" i="4"/>
  <c r="D10476" i="4"/>
  <c r="D10477" i="4"/>
  <c r="D10478" i="4"/>
  <c r="D10479" i="4"/>
  <c r="D10480" i="4"/>
  <c r="D10481" i="4"/>
  <c r="D10482" i="4"/>
  <c r="D10483" i="4"/>
  <c r="D10484" i="4"/>
  <c r="D10485" i="4"/>
  <c r="D10486" i="4"/>
  <c r="D10487" i="4"/>
  <c r="D10488" i="4"/>
  <c r="D10489" i="4"/>
  <c r="D10490" i="4"/>
  <c r="D10491" i="4"/>
  <c r="D10492" i="4"/>
  <c r="D10493" i="4"/>
  <c r="D10494" i="4"/>
  <c r="D10495" i="4"/>
  <c r="D10496" i="4"/>
  <c r="D10497" i="4"/>
  <c r="D10498" i="4"/>
  <c r="D10499" i="4"/>
  <c r="D10500" i="4"/>
  <c r="D10501" i="4"/>
  <c r="D10502" i="4"/>
  <c r="D10503" i="4"/>
  <c r="D10504" i="4"/>
  <c r="D10505" i="4"/>
  <c r="D10506" i="4"/>
  <c r="D10507" i="4"/>
  <c r="D10508" i="4"/>
  <c r="D10509" i="4"/>
  <c r="D10510" i="4"/>
  <c r="D10511" i="4"/>
  <c r="D10512" i="4"/>
  <c r="D10513" i="4"/>
  <c r="D10514" i="4"/>
  <c r="D10515" i="4"/>
  <c r="D10516" i="4"/>
  <c r="D10517" i="4"/>
  <c r="D10518" i="4"/>
  <c r="D10519" i="4"/>
  <c r="D10520" i="4"/>
  <c r="D10521" i="4"/>
  <c r="D10522" i="4"/>
  <c r="D10523" i="4"/>
  <c r="D10524" i="4"/>
  <c r="D10525" i="4"/>
  <c r="D10526" i="4"/>
  <c r="D10527" i="4"/>
  <c r="D10528" i="4"/>
  <c r="D10529" i="4"/>
  <c r="D10530" i="4"/>
  <c r="D10531" i="4"/>
  <c r="D10532" i="4"/>
  <c r="D10533" i="4"/>
  <c r="D10534" i="4"/>
  <c r="D10535" i="4"/>
  <c r="D10536" i="4"/>
  <c r="D10537" i="4"/>
  <c r="D10538" i="4"/>
  <c r="D10539" i="4"/>
  <c r="D10540" i="4"/>
  <c r="D10541" i="4"/>
  <c r="D10542" i="4"/>
  <c r="D10543" i="4"/>
  <c r="D10544" i="4"/>
  <c r="D10545" i="4"/>
  <c r="D10546" i="4"/>
  <c r="D10547" i="4"/>
  <c r="D10548" i="4"/>
  <c r="D10549" i="4"/>
  <c r="D10550" i="4"/>
  <c r="D10551" i="4"/>
  <c r="D10552" i="4"/>
  <c r="D10553" i="4"/>
  <c r="D10554" i="4"/>
  <c r="D10555" i="4"/>
  <c r="D10556" i="4"/>
  <c r="D10557" i="4"/>
  <c r="D10558" i="4"/>
  <c r="D10559" i="4"/>
  <c r="D10560" i="4"/>
  <c r="D10561" i="4"/>
  <c r="D10562" i="4"/>
  <c r="D10563" i="4"/>
  <c r="D10564" i="4"/>
  <c r="D10565" i="4"/>
  <c r="D10566" i="4"/>
  <c r="D10567" i="4"/>
  <c r="D10568" i="4"/>
  <c r="D10569" i="4"/>
  <c r="D10570" i="4"/>
  <c r="D10571" i="4"/>
  <c r="D10572" i="4"/>
  <c r="D10573" i="4"/>
  <c r="D10574" i="4"/>
  <c r="D10575" i="4"/>
  <c r="D10576" i="4"/>
  <c r="D10577" i="4"/>
  <c r="D10578" i="4"/>
  <c r="D10579" i="4"/>
  <c r="D10580" i="4"/>
  <c r="D10581" i="4"/>
  <c r="D10582" i="4"/>
  <c r="D10583" i="4"/>
  <c r="D10584" i="4"/>
  <c r="D10585" i="4"/>
  <c r="D10586" i="4"/>
  <c r="D10587" i="4"/>
  <c r="D10588" i="4"/>
  <c r="D10589" i="4"/>
  <c r="D10590" i="4"/>
  <c r="D10591" i="4"/>
  <c r="D10592" i="4"/>
  <c r="D10593" i="4"/>
  <c r="D10594" i="4"/>
  <c r="D10595" i="4"/>
  <c r="D10596" i="4"/>
  <c r="D10597" i="4"/>
  <c r="D10598" i="4"/>
  <c r="D10599" i="4"/>
  <c r="D10600" i="4"/>
  <c r="D10601" i="4"/>
  <c r="D10602" i="4"/>
  <c r="D10603" i="4"/>
  <c r="D10604" i="4"/>
  <c r="D10605" i="4"/>
  <c r="D10606" i="4"/>
  <c r="D10607" i="4"/>
  <c r="D10608" i="4"/>
  <c r="D10609" i="4"/>
  <c r="D10610" i="4"/>
  <c r="D10611" i="4"/>
  <c r="D10612" i="4"/>
  <c r="D10613" i="4"/>
  <c r="D10614" i="4"/>
  <c r="D10615" i="4"/>
  <c r="D10616" i="4"/>
  <c r="D10617" i="4"/>
  <c r="D10618" i="4"/>
  <c r="D10619" i="4"/>
  <c r="D10620" i="4"/>
  <c r="D10621" i="4"/>
  <c r="D10622" i="4"/>
  <c r="D10623" i="4"/>
  <c r="D10624" i="4"/>
  <c r="D10625" i="4"/>
  <c r="D10626" i="4"/>
  <c r="D10627" i="4"/>
  <c r="D10628" i="4"/>
  <c r="D10629" i="4"/>
  <c r="D10630" i="4"/>
  <c r="D10631" i="4"/>
  <c r="D10632" i="4"/>
  <c r="D10633" i="4"/>
  <c r="D10634" i="4"/>
  <c r="D10635" i="4"/>
  <c r="D10636" i="4"/>
  <c r="D10637" i="4"/>
  <c r="D10638" i="4"/>
  <c r="D10639" i="4"/>
  <c r="D10640" i="4"/>
  <c r="D10641" i="4"/>
  <c r="D10642" i="4"/>
  <c r="D10643" i="4"/>
  <c r="D10644" i="4"/>
  <c r="D10645" i="4"/>
  <c r="D10646" i="4"/>
  <c r="D10647" i="4"/>
  <c r="D10648" i="4"/>
  <c r="D10649" i="4"/>
  <c r="D10650" i="4"/>
  <c r="D10651" i="4"/>
  <c r="D10652" i="4"/>
  <c r="D10653" i="4"/>
  <c r="D10654" i="4"/>
  <c r="D10655" i="4"/>
  <c r="D10656" i="4"/>
  <c r="D10657" i="4"/>
  <c r="D10658" i="4"/>
  <c r="D10659" i="4"/>
  <c r="D10660" i="4"/>
  <c r="D10661" i="4"/>
  <c r="D10662" i="4"/>
  <c r="D10663" i="4"/>
  <c r="D10664" i="4"/>
  <c r="D10665" i="4"/>
  <c r="D10666" i="4"/>
  <c r="D10667" i="4"/>
  <c r="D10668" i="4"/>
  <c r="D10669" i="4"/>
  <c r="D10670" i="4"/>
  <c r="D10671" i="4"/>
  <c r="D10672" i="4"/>
  <c r="D10673" i="4"/>
  <c r="D10674" i="4"/>
  <c r="D10675" i="4"/>
  <c r="D10676" i="4"/>
  <c r="D10677" i="4"/>
  <c r="D10678" i="4"/>
  <c r="D10679" i="4"/>
  <c r="D10680" i="4"/>
  <c r="D10681" i="4"/>
  <c r="D10682" i="4"/>
  <c r="D10683" i="4"/>
  <c r="D10684" i="4"/>
  <c r="D10685" i="4"/>
  <c r="D10686" i="4"/>
  <c r="D10687" i="4"/>
  <c r="D10688" i="4"/>
  <c r="D10689" i="4"/>
  <c r="D10690" i="4"/>
  <c r="D10691" i="4"/>
  <c r="D10692" i="4"/>
  <c r="D10693" i="4"/>
  <c r="D10694" i="4"/>
  <c r="D10695" i="4"/>
  <c r="D10696" i="4"/>
  <c r="D10697" i="4"/>
  <c r="D10698" i="4"/>
  <c r="D10699" i="4"/>
  <c r="D10700" i="4"/>
  <c r="D10701" i="4"/>
  <c r="D10702" i="4"/>
  <c r="D10703" i="4"/>
  <c r="D10704" i="4"/>
  <c r="D10705" i="4"/>
  <c r="D10706" i="4"/>
  <c r="D10707" i="4"/>
  <c r="D10708" i="4"/>
  <c r="D10709" i="4"/>
  <c r="D10710" i="4"/>
  <c r="D10711" i="4"/>
  <c r="D10712" i="4"/>
  <c r="D10713" i="4"/>
  <c r="D10714" i="4"/>
  <c r="D10715" i="4"/>
  <c r="D10716" i="4"/>
  <c r="D10717" i="4"/>
  <c r="D10718" i="4"/>
  <c r="D10719" i="4"/>
  <c r="D10720" i="4"/>
  <c r="D10721" i="4"/>
  <c r="D10722" i="4"/>
  <c r="D10723" i="4"/>
  <c r="D10724" i="4"/>
  <c r="D10725" i="4"/>
  <c r="D10726" i="4"/>
  <c r="D10727" i="4"/>
  <c r="D10728" i="4"/>
  <c r="D10729" i="4"/>
  <c r="D10730" i="4"/>
  <c r="D10731" i="4"/>
  <c r="D10732" i="4"/>
  <c r="D10733" i="4"/>
  <c r="D10734" i="4"/>
  <c r="D10735" i="4"/>
  <c r="D10736" i="4"/>
  <c r="D10737" i="4"/>
  <c r="D10738" i="4"/>
  <c r="D10739" i="4"/>
  <c r="D10740" i="4"/>
  <c r="D10741" i="4"/>
  <c r="D10742" i="4"/>
  <c r="D10743" i="4"/>
  <c r="D10744" i="4"/>
  <c r="D10745" i="4"/>
  <c r="D10746" i="4"/>
  <c r="D10747" i="4"/>
  <c r="D10748" i="4"/>
  <c r="D10749" i="4"/>
  <c r="D10750" i="4"/>
  <c r="D10751" i="4"/>
  <c r="D10752" i="4"/>
  <c r="D10753" i="4"/>
  <c r="D10754" i="4"/>
  <c r="D10755" i="4"/>
  <c r="D10756" i="4"/>
  <c r="D10757" i="4"/>
  <c r="D10758" i="4"/>
  <c r="D10759" i="4"/>
  <c r="D10760" i="4"/>
  <c r="D10761" i="4"/>
  <c r="D10762" i="4"/>
  <c r="D10763" i="4"/>
  <c r="D10764" i="4"/>
  <c r="D10765" i="4"/>
  <c r="D10766" i="4"/>
  <c r="D10767" i="4"/>
  <c r="D10768" i="4"/>
  <c r="D10769" i="4"/>
  <c r="D10770" i="4"/>
  <c r="D10771" i="4"/>
  <c r="D10772" i="4"/>
  <c r="D10773" i="4"/>
  <c r="D10774" i="4"/>
  <c r="D10775" i="4"/>
  <c r="D10776" i="4"/>
  <c r="D10777" i="4"/>
  <c r="D10778" i="4"/>
  <c r="D10779" i="4"/>
  <c r="D10780" i="4"/>
  <c r="D10781" i="4"/>
  <c r="D10782" i="4"/>
  <c r="D10783" i="4"/>
  <c r="D10784" i="4"/>
  <c r="D10785" i="4"/>
  <c r="D10786" i="4"/>
  <c r="D10787" i="4"/>
  <c r="D10788" i="4"/>
  <c r="D10789" i="4"/>
  <c r="D10790" i="4"/>
  <c r="D10791" i="4"/>
  <c r="D10792" i="4"/>
  <c r="D10793" i="4"/>
  <c r="D10794" i="4"/>
  <c r="D10795" i="4"/>
  <c r="D10796" i="4"/>
  <c r="D10797" i="4"/>
  <c r="D10798" i="4"/>
  <c r="D10799" i="4"/>
  <c r="D10800" i="4"/>
  <c r="D10801" i="4"/>
  <c r="D10802" i="4"/>
  <c r="D10803" i="4"/>
  <c r="D10804" i="4"/>
  <c r="D10805" i="4"/>
  <c r="D10806" i="4"/>
  <c r="D10807" i="4"/>
  <c r="D10808" i="4"/>
  <c r="D10809" i="4"/>
  <c r="D10810" i="4"/>
  <c r="D10811" i="4"/>
  <c r="D10812" i="4"/>
  <c r="D10813" i="4"/>
  <c r="D10814" i="4"/>
  <c r="D10815" i="4"/>
  <c r="D10816" i="4"/>
  <c r="D10817" i="4"/>
  <c r="D10818" i="4"/>
  <c r="D10819" i="4"/>
  <c r="D10820" i="4"/>
  <c r="D10821" i="4"/>
  <c r="D10822" i="4"/>
  <c r="D10823" i="4"/>
  <c r="D10824" i="4"/>
  <c r="D10825" i="4"/>
  <c r="D10826" i="4"/>
  <c r="D10827" i="4"/>
  <c r="D10828" i="4"/>
  <c r="D10829" i="4"/>
  <c r="D10830" i="4"/>
  <c r="D10831" i="4"/>
  <c r="D10832" i="4"/>
  <c r="D10833" i="4"/>
  <c r="D10834" i="4"/>
  <c r="D10835" i="4"/>
  <c r="D10836" i="4"/>
  <c r="D10837" i="4"/>
  <c r="D10838" i="4"/>
  <c r="D10839" i="4"/>
  <c r="D10840" i="4"/>
  <c r="D10841" i="4"/>
  <c r="D10842" i="4"/>
  <c r="D10843" i="4"/>
  <c r="D10844" i="4"/>
  <c r="D10845" i="4"/>
  <c r="D10846" i="4"/>
  <c r="D10847" i="4"/>
  <c r="D10848" i="4"/>
  <c r="D10849" i="4"/>
  <c r="D10850" i="4"/>
  <c r="D10851" i="4"/>
  <c r="D10852" i="4"/>
  <c r="D10853" i="4"/>
  <c r="D10854" i="4"/>
  <c r="D10855" i="4"/>
  <c r="D10856" i="4"/>
  <c r="D10857" i="4"/>
  <c r="D10858" i="4"/>
  <c r="D10859" i="4"/>
  <c r="D10860" i="4"/>
  <c r="D10861" i="4"/>
  <c r="D10862" i="4"/>
  <c r="D10863" i="4"/>
  <c r="D10864" i="4"/>
  <c r="D10865" i="4"/>
  <c r="D10866" i="4"/>
  <c r="D10867" i="4"/>
  <c r="D10868" i="4"/>
  <c r="D10869" i="4"/>
  <c r="D10870" i="4"/>
  <c r="D10871" i="4"/>
  <c r="D10872" i="4"/>
  <c r="D10873" i="4"/>
  <c r="D10874" i="4"/>
  <c r="D10875" i="4"/>
  <c r="D10876" i="4"/>
  <c r="D10877" i="4"/>
  <c r="D10878" i="4"/>
  <c r="D10879" i="4"/>
  <c r="D10880" i="4"/>
  <c r="D10881" i="4"/>
  <c r="D10882" i="4"/>
  <c r="D10883" i="4"/>
  <c r="D10884" i="4"/>
  <c r="D10885" i="4"/>
  <c r="D10886" i="4"/>
  <c r="D10887" i="4"/>
  <c r="D10888" i="4"/>
  <c r="D10889" i="4"/>
  <c r="D10890" i="4"/>
  <c r="D10891" i="4"/>
  <c r="D10892" i="4"/>
  <c r="D10893" i="4"/>
  <c r="D10894" i="4"/>
  <c r="D10895" i="4"/>
  <c r="D10896" i="4"/>
  <c r="D10897" i="4"/>
  <c r="D10898" i="4"/>
  <c r="D10899" i="4"/>
  <c r="D10900" i="4"/>
  <c r="D10901" i="4"/>
  <c r="D10902" i="4"/>
  <c r="D10903" i="4"/>
  <c r="D10904" i="4"/>
  <c r="D10905" i="4"/>
  <c r="D10906" i="4"/>
  <c r="D10907" i="4"/>
  <c r="D10908" i="4"/>
  <c r="D10909" i="4"/>
  <c r="D10910" i="4"/>
  <c r="D10911" i="4"/>
  <c r="D10912" i="4"/>
  <c r="D10913" i="4"/>
  <c r="D10914" i="4"/>
  <c r="D10915" i="4"/>
  <c r="D10916" i="4"/>
  <c r="D10917" i="4"/>
  <c r="D10918" i="4"/>
  <c r="D10919" i="4"/>
  <c r="D10920" i="4"/>
  <c r="D10921" i="4"/>
  <c r="D10922" i="4"/>
  <c r="D10923" i="4"/>
  <c r="D10924" i="4"/>
  <c r="D10925" i="4"/>
  <c r="D10926" i="4"/>
  <c r="D10927" i="4"/>
  <c r="D10928" i="4"/>
  <c r="D10929" i="4"/>
  <c r="D10930" i="4"/>
  <c r="D10931" i="4"/>
  <c r="D10932" i="4"/>
  <c r="D10933" i="4"/>
  <c r="D10934" i="4"/>
  <c r="D10935" i="4"/>
  <c r="D10936" i="4"/>
  <c r="D10937" i="4"/>
  <c r="D10938" i="4"/>
  <c r="D10939" i="4"/>
  <c r="D10940" i="4"/>
  <c r="D10941" i="4"/>
  <c r="D10942" i="4"/>
  <c r="D10943" i="4"/>
  <c r="D10944" i="4"/>
  <c r="D10945" i="4"/>
  <c r="D10946" i="4"/>
  <c r="D10947" i="4"/>
  <c r="D10948" i="4"/>
  <c r="D10949" i="4"/>
  <c r="D10950" i="4"/>
  <c r="D10951" i="4"/>
  <c r="D10952" i="4"/>
  <c r="D10953" i="4"/>
  <c r="D10954" i="4"/>
  <c r="D10955" i="4"/>
  <c r="D10956" i="4"/>
  <c r="D10957" i="4"/>
  <c r="D10958" i="4"/>
  <c r="D10959" i="4"/>
  <c r="D10960" i="4"/>
  <c r="D10961" i="4"/>
  <c r="D10962" i="4"/>
  <c r="D10963" i="4"/>
  <c r="D10964" i="4"/>
  <c r="D10965" i="4"/>
  <c r="D10966" i="4"/>
  <c r="D10967" i="4"/>
  <c r="D10968" i="4"/>
  <c r="D10969" i="4"/>
  <c r="D10970" i="4"/>
  <c r="D10971" i="4"/>
  <c r="D10972" i="4"/>
  <c r="D10973" i="4"/>
  <c r="D10974" i="4"/>
  <c r="D10975" i="4"/>
  <c r="D10976" i="4"/>
  <c r="D10977" i="4"/>
  <c r="D10978" i="4"/>
  <c r="D10979" i="4"/>
  <c r="D10980" i="4"/>
  <c r="D10981" i="4"/>
  <c r="D10982" i="4"/>
  <c r="D10983" i="4"/>
  <c r="D10984" i="4"/>
  <c r="D10985" i="4"/>
  <c r="D10986" i="4"/>
  <c r="D10987" i="4"/>
  <c r="D10988" i="4"/>
  <c r="D10989" i="4"/>
  <c r="D10990" i="4"/>
  <c r="D10991" i="4"/>
  <c r="D10992" i="4"/>
  <c r="D10993" i="4"/>
  <c r="D10994" i="4"/>
  <c r="D10995" i="4"/>
  <c r="D10996" i="4"/>
  <c r="D10997" i="4"/>
  <c r="D10998" i="4"/>
  <c r="D10999" i="4"/>
  <c r="D11000" i="4"/>
  <c r="D11001" i="4"/>
  <c r="D11002" i="4"/>
  <c r="D11003" i="4"/>
  <c r="D11004" i="4"/>
  <c r="D11005" i="4"/>
  <c r="D11006" i="4"/>
  <c r="D11007" i="4"/>
  <c r="D11008" i="4"/>
  <c r="D11009" i="4"/>
  <c r="D11010" i="4"/>
  <c r="D11011" i="4"/>
  <c r="D11012" i="4"/>
  <c r="D11013" i="4"/>
  <c r="D11014" i="4"/>
  <c r="D11015" i="4"/>
  <c r="D11016" i="4"/>
  <c r="D11017" i="4"/>
  <c r="D11018" i="4"/>
  <c r="D11019" i="4"/>
  <c r="D11020" i="4"/>
  <c r="D11021" i="4"/>
  <c r="D11022" i="4"/>
  <c r="D11023" i="4"/>
  <c r="D11024" i="4"/>
  <c r="D11025" i="4"/>
  <c r="D11026" i="4"/>
  <c r="D11027" i="4"/>
  <c r="D11028" i="4"/>
  <c r="D11029" i="4"/>
  <c r="D11030" i="4"/>
  <c r="D11031" i="4"/>
  <c r="D11032" i="4"/>
  <c r="D11033" i="4"/>
  <c r="D11034" i="4"/>
  <c r="D11035" i="4"/>
  <c r="D11036" i="4"/>
  <c r="D11037" i="4"/>
  <c r="D11038" i="4"/>
  <c r="D11039" i="4"/>
  <c r="D11040" i="4"/>
  <c r="D11041" i="4"/>
  <c r="D11042" i="4"/>
  <c r="D11043" i="4"/>
  <c r="D11044" i="4"/>
  <c r="D11045" i="4"/>
  <c r="D11046" i="4"/>
  <c r="D11047" i="4"/>
  <c r="D11048" i="4"/>
  <c r="D11049" i="4"/>
  <c r="D11050" i="4"/>
  <c r="D11051" i="4"/>
  <c r="D11052" i="4"/>
  <c r="D11053" i="4"/>
  <c r="D11054" i="4"/>
  <c r="D11055" i="4"/>
  <c r="D11056" i="4"/>
  <c r="D11057" i="4"/>
  <c r="D11058" i="4"/>
  <c r="D11059" i="4"/>
  <c r="D11060" i="4"/>
  <c r="D11061" i="4"/>
  <c r="D11062" i="4"/>
  <c r="D11063" i="4"/>
  <c r="D11064" i="4"/>
  <c r="D11065" i="4"/>
  <c r="D11066" i="4"/>
  <c r="D11067" i="4"/>
  <c r="D11068" i="4"/>
  <c r="D11069" i="4"/>
  <c r="D11070" i="4"/>
  <c r="D11071" i="4"/>
  <c r="D11072" i="4"/>
  <c r="D11073" i="4"/>
  <c r="D11074" i="4"/>
  <c r="D11075" i="4"/>
  <c r="D11076" i="4"/>
  <c r="D11077" i="4"/>
  <c r="D11078" i="4"/>
  <c r="D11079" i="4"/>
  <c r="D11080" i="4"/>
  <c r="D11081" i="4"/>
  <c r="D11082" i="4"/>
  <c r="D11083" i="4"/>
  <c r="D11084" i="4"/>
  <c r="D11085" i="4"/>
  <c r="D11086" i="4"/>
  <c r="D11087" i="4"/>
  <c r="D11088" i="4"/>
  <c r="D11089" i="4"/>
  <c r="D11090" i="4"/>
  <c r="D11091" i="4"/>
  <c r="D11092" i="4"/>
  <c r="D11093" i="4"/>
  <c r="D11094" i="4"/>
  <c r="D11095" i="4"/>
  <c r="D11096" i="4"/>
  <c r="D11097" i="4"/>
  <c r="D11098" i="4"/>
  <c r="D11099" i="4"/>
  <c r="D11100" i="4"/>
  <c r="D11101" i="4"/>
  <c r="D11102" i="4"/>
  <c r="D11103" i="4"/>
  <c r="D11104" i="4"/>
  <c r="D11105" i="4"/>
  <c r="D11106" i="4"/>
  <c r="D11107" i="4"/>
  <c r="D11108" i="4"/>
  <c r="D11109" i="4"/>
  <c r="D11110" i="4"/>
  <c r="D11111" i="4"/>
  <c r="D11112" i="4"/>
  <c r="D11113" i="4"/>
  <c r="D11114" i="4"/>
  <c r="D11115" i="4"/>
  <c r="D11116" i="4"/>
  <c r="D11117" i="4"/>
  <c r="D11118" i="4"/>
  <c r="D11119" i="4"/>
  <c r="D11120" i="4"/>
  <c r="D11121" i="4"/>
  <c r="D11122" i="4"/>
  <c r="D11123" i="4"/>
  <c r="D11124" i="4"/>
  <c r="D11125" i="4"/>
  <c r="D11126" i="4"/>
  <c r="D11127" i="4"/>
  <c r="D11128" i="4"/>
  <c r="D11129" i="4"/>
  <c r="D11130" i="4"/>
  <c r="D11131" i="4"/>
  <c r="D11132" i="4"/>
  <c r="D11133" i="4"/>
  <c r="D11134" i="4"/>
  <c r="D11135" i="4"/>
  <c r="D11136" i="4"/>
  <c r="D11137" i="4"/>
  <c r="D11138" i="4"/>
  <c r="D11139" i="4"/>
  <c r="D11140" i="4"/>
  <c r="D11141" i="4"/>
  <c r="D11142" i="4"/>
  <c r="D11143" i="4"/>
  <c r="D11144" i="4"/>
  <c r="D11145" i="4"/>
  <c r="D11146" i="4"/>
  <c r="D11147" i="4"/>
  <c r="D11148" i="4"/>
  <c r="D11149" i="4"/>
  <c r="D11150" i="4"/>
  <c r="D11151" i="4"/>
  <c r="D11152" i="4"/>
  <c r="D11153" i="4"/>
  <c r="D11154" i="4"/>
  <c r="D11155" i="4"/>
  <c r="D11156" i="4"/>
  <c r="D11157" i="4"/>
  <c r="D11158" i="4"/>
  <c r="D11159" i="4"/>
  <c r="D11160" i="4"/>
  <c r="D11161" i="4"/>
  <c r="D11162" i="4"/>
  <c r="D11163" i="4"/>
  <c r="D11164" i="4"/>
  <c r="D11165" i="4"/>
  <c r="D11166" i="4"/>
  <c r="D11167" i="4"/>
  <c r="D11168" i="4"/>
  <c r="D11169" i="4"/>
  <c r="D11170" i="4"/>
  <c r="D11171" i="4"/>
  <c r="D11172" i="4"/>
  <c r="D11173" i="4"/>
  <c r="D11174" i="4"/>
  <c r="D11175" i="4"/>
  <c r="D11176" i="4"/>
  <c r="D11177" i="4"/>
  <c r="D11178" i="4"/>
  <c r="D11179" i="4"/>
  <c r="D11180" i="4"/>
  <c r="D11181" i="4"/>
  <c r="D11182" i="4"/>
  <c r="D11183" i="4"/>
  <c r="D11184" i="4"/>
  <c r="D11185" i="4"/>
  <c r="D11186" i="4"/>
  <c r="D11187" i="4"/>
  <c r="D11188" i="4"/>
  <c r="D11189" i="4"/>
  <c r="D11190" i="4"/>
  <c r="D11191" i="4"/>
  <c r="D11192" i="4"/>
  <c r="D11193" i="4"/>
  <c r="D11194" i="4"/>
  <c r="D11195" i="4"/>
  <c r="D11196" i="4"/>
  <c r="D11197" i="4"/>
  <c r="D11198" i="4"/>
  <c r="D11199" i="4"/>
  <c r="D11200" i="4"/>
  <c r="D11201" i="4"/>
  <c r="D11202" i="4"/>
  <c r="D11203" i="4"/>
  <c r="D11204" i="4"/>
  <c r="D11205" i="4"/>
  <c r="D11206" i="4"/>
  <c r="D11207" i="4"/>
  <c r="D11208" i="4"/>
  <c r="D11209" i="4"/>
  <c r="D11210" i="4"/>
  <c r="D11211" i="4"/>
  <c r="D11212" i="4"/>
  <c r="D11213" i="4"/>
  <c r="D11214" i="4"/>
  <c r="D11215" i="4"/>
  <c r="D11216" i="4"/>
  <c r="D11217" i="4"/>
  <c r="D11218" i="4"/>
  <c r="D11219" i="4"/>
  <c r="D11220" i="4"/>
  <c r="D11221" i="4"/>
  <c r="D11222" i="4"/>
  <c r="D11223" i="4"/>
  <c r="D11224" i="4"/>
  <c r="D11225" i="4"/>
  <c r="D11226" i="4"/>
  <c r="D11227" i="4"/>
  <c r="D11228" i="4"/>
  <c r="D11229" i="4"/>
  <c r="D11230" i="4"/>
  <c r="D11231" i="4"/>
  <c r="D11232" i="4"/>
  <c r="D11233" i="4"/>
  <c r="D11234" i="4"/>
  <c r="D11235" i="4"/>
  <c r="D11236" i="4"/>
  <c r="D11237" i="4"/>
  <c r="D11238" i="4"/>
  <c r="D11239" i="4"/>
  <c r="D11240" i="4"/>
  <c r="D11241" i="4"/>
  <c r="D11242" i="4"/>
  <c r="D11243" i="4"/>
  <c r="D11244" i="4"/>
  <c r="D11245" i="4"/>
  <c r="D11246" i="4"/>
  <c r="D11247" i="4"/>
  <c r="D11248" i="4"/>
  <c r="D11249" i="4"/>
  <c r="D11250" i="4"/>
  <c r="D11251" i="4"/>
  <c r="D11252" i="4"/>
  <c r="D11253" i="4"/>
  <c r="D11254" i="4"/>
  <c r="D11255" i="4"/>
  <c r="D11256" i="4"/>
  <c r="D11257" i="4"/>
  <c r="D11258" i="4"/>
  <c r="D11259" i="4"/>
  <c r="D11260" i="4"/>
  <c r="D11261" i="4"/>
  <c r="D11262" i="4"/>
  <c r="D11263" i="4"/>
  <c r="D11264" i="4"/>
  <c r="D11265" i="4"/>
  <c r="D11266" i="4"/>
  <c r="D11267" i="4"/>
  <c r="D11268" i="4"/>
  <c r="D11269" i="4"/>
  <c r="D11270" i="4"/>
  <c r="D11271" i="4"/>
  <c r="D11272" i="4"/>
  <c r="D11273" i="4"/>
  <c r="D11274" i="4"/>
  <c r="D11275" i="4"/>
  <c r="D11276" i="4"/>
  <c r="D11277" i="4"/>
  <c r="D11278" i="4"/>
  <c r="D11279" i="4"/>
  <c r="D11280" i="4"/>
  <c r="D11281" i="4"/>
  <c r="D11282" i="4"/>
  <c r="D11283" i="4"/>
  <c r="D11284" i="4"/>
  <c r="D11285" i="4"/>
  <c r="D11286" i="4"/>
  <c r="D11287" i="4"/>
  <c r="D11288" i="4"/>
  <c r="D11289" i="4"/>
  <c r="D11290" i="4"/>
  <c r="D11291" i="4"/>
  <c r="D11292" i="4"/>
  <c r="D11293" i="4"/>
  <c r="D11294" i="4"/>
  <c r="D11295" i="4"/>
  <c r="D11296" i="4"/>
  <c r="D11297" i="4"/>
  <c r="D11298" i="4"/>
  <c r="D11299" i="4"/>
  <c r="D11300" i="4"/>
  <c r="D11301" i="4"/>
  <c r="D11302" i="4"/>
  <c r="D11303" i="4"/>
  <c r="D11304" i="4"/>
  <c r="D11305" i="4"/>
  <c r="D11306" i="4"/>
  <c r="D11307" i="4"/>
  <c r="D11308" i="4"/>
  <c r="D11309" i="4"/>
  <c r="D11310" i="4"/>
  <c r="D11311" i="4"/>
  <c r="D11312" i="4"/>
  <c r="D11313" i="4"/>
  <c r="D11314" i="4"/>
  <c r="D11315" i="4"/>
  <c r="D11316" i="4"/>
  <c r="D11317" i="4"/>
  <c r="D11318" i="4"/>
  <c r="D11319" i="4"/>
  <c r="D11320" i="4"/>
  <c r="D11321" i="4"/>
  <c r="D11322" i="4"/>
  <c r="D11323" i="4"/>
  <c r="D11324" i="4"/>
  <c r="D11325" i="4"/>
  <c r="D11326" i="4"/>
  <c r="D11327" i="4"/>
  <c r="D11328" i="4"/>
  <c r="D11329" i="4"/>
  <c r="D11330" i="4"/>
  <c r="D11331" i="4"/>
  <c r="D11332" i="4"/>
  <c r="D11333" i="4"/>
  <c r="D11334" i="4"/>
  <c r="D11335" i="4"/>
  <c r="D11336" i="4"/>
  <c r="D11337" i="4"/>
  <c r="D11338" i="4"/>
  <c r="D11339" i="4"/>
  <c r="D11340" i="4"/>
  <c r="D11341" i="4"/>
  <c r="D11342" i="4"/>
  <c r="D11343" i="4"/>
  <c r="D11344" i="4"/>
  <c r="D11345" i="4"/>
  <c r="D11346" i="4"/>
  <c r="D11347" i="4"/>
  <c r="D11348" i="4"/>
  <c r="D11349" i="4"/>
  <c r="D11350" i="4"/>
  <c r="D11351" i="4"/>
  <c r="D11352" i="4"/>
  <c r="D11353" i="4"/>
  <c r="D11354" i="4"/>
  <c r="D11355" i="4"/>
  <c r="D11356" i="4"/>
  <c r="D11357" i="4"/>
  <c r="D11358" i="4"/>
  <c r="D11359" i="4"/>
  <c r="D11360" i="4"/>
  <c r="D11361" i="4"/>
  <c r="D11362" i="4"/>
  <c r="D11363" i="4"/>
  <c r="D11364" i="4"/>
  <c r="D11365" i="4"/>
  <c r="D11366" i="4"/>
  <c r="D11367" i="4"/>
  <c r="D11368" i="4"/>
  <c r="D11369" i="4"/>
  <c r="D11370" i="4"/>
  <c r="D11371" i="4"/>
  <c r="D11372" i="4"/>
  <c r="D11373" i="4"/>
  <c r="D11374" i="4"/>
  <c r="D11375" i="4"/>
  <c r="D11376" i="4"/>
  <c r="D11377" i="4"/>
  <c r="D11378" i="4"/>
  <c r="D11379" i="4"/>
  <c r="D11380" i="4"/>
  <c r="D11381" i="4"/>
  <c r="D11382" i="4"/>
  <c r="D11383" i="4"/>
  <c r="D11384" i="4"/>
  <c r="D11385" i="4"/>
  <c r="D11386" i="4"/>
  <c r="D11387" i="4"/>
  <c r="D11388" i="4"/>
  <c r="D11389" i="4"/>
  <c r="D11390" i="4"/>
  <c r="D11391" i="4"/>
  <c r="D11392" i="4"/>
  <c r="D11393" i="4"/>
  <c r="D11394" i="4"/>
  <c r="D11395" i="4"/>
  <c r="D11396" i="4"/>
  <c r="D11397" i="4"/>
  <c r="D11398" i="4"/>
  <c r="D11399" i="4"/>
  <c r="D11400" i="4"/>
  <c r="D11401" i="4"/>
  <c r="D11402" i="4"/>
  <c r="D11403" i="4"/>
  <c r="D11404" i="4"/>
  <c r="D11405" i="4"/>
  <c r="D11406" i="4"/>
  <c r="D11407" i="4"/>
  <c r="D11408" i="4"/>
  <c r="D11409" i="4"/>
  <c r="D11410" i="4"/>
  <c r="D11411" i="4"/>
  <c r="D11412" i="4"/>
  <c r="D11413" i="4"/>
  <c r="D11414" i="4"/>
  <c r="D11415" i="4"/>
  <c r="D11416" i="4"/>
  <c r="D11417" i="4"/>
  <c r="D11418" i="4"/>
  <c r="D11419" i="4"/>
  <c r="D11420" i="4"/>
  <c r="D11421" i="4"/>
  <c r="D11422" i="4"/>
  <c r="D11423" i="4"/>
  <c r="D11424" i="4"/>
  <c r="D11425" i="4"/>
  <c r="D11426" i="4"/>
  <c r="D11427" i="4"/>
  <c r="D11428" i="4"/>
  <c r="D11429" i="4"/>
  <c r="D11430" i="4"/>
  <c r="D11431" i="4"/>
  <c r="D11432" i="4"/>
  <c r="D11433" i="4"/>
  <c r="D11434" i="4"/>
  <c r="D11435" i="4"/>
  <c r="D11436" i="4"/>
  <c r="D11437" i="4"/>
  <c r="D11438" i="4"/>
  <c r="D11439" i="4"/>
  <c r="D11440" i="4"/>
  <c r="D11441" i="4"/>
  <c r="D11442" i="4"/>
  <c r="D11443" i="4"/>
  <c r="D11444" i="4"/>
  <c r="D11445" i="4"/>
  <c r="D11446" i="4"/>
  <c r="D11447" i="4"/>
  <c r="D11448" i="4"/>
  <c r="D11449" i="4"/>
  <c r="D11450" i="4"/>
  <c r="D11451" i="4"/>
  <c r="D11452" i="4"/>
  <c r="D11453" i="4"/>
  <c r="D11454" i="4"/>
  <c r="D11455" i="4"/>
  <c r="D11456" i="4"/>
  <c r="D11457" i="4"/>
  <c r="D11458" i="4"/>
  <c r="D11459" i="4"/>
  <c r="D11460" i="4"/>
  <c r="D11461" i="4"/>
  <c r="D11462" i="4"/>
  <c r="D11463" i="4"/>
  <c r="D11464" i="4"/>
  <c r="D11465" i="4"/>
  <c r="D11466" i="4"/>
  <c r="D11467" i="4"/>
  <c r="D11468" i="4"/>
  <c r="D11469" i="4"/>
  <c r="D11470" i="4"/>
  <c r="D11471" i="4"/>
  <c r="D11472" i="4"/>
  <c r="D11473" i="4"/>
  <c r="D11474" i="4"/>
  <c r="D11475" i="4"/>
  <c r="D11476" i="4"/>
  <c r="D11477" i="4"/>
  <c r="D11478" i="4"/>
  <c r="D11479" i="4"/>
  <c r="D11480" i="4"/>
  <c r="D11481" i="4"/>
  <c r="D11482" i="4"/>
  <c r="D11483" i="4"/>
  <c r="D11484" i="4"/>
  <c r="D11485" i="4"/>
  <c r="D11486" i="4"/>
  <c r="D11487" i="4"/>
  <c r="D11488" i="4"/>
  <c r="D11489" i="4"/>
  <c r="D11490" i="4"/>
  <c r="D11491" i="4"/>
  <c r="D11492" i="4"/>
  <c r="D11493" i="4"/>
  <c r="D11494" i="4"/>
  <c r="D11495" i="4"/>
  <c r="D11496" i="4"/>
  <c r="D11497" i="4"/>
  <c r="D11498" i="4"/>
  <c r="D11499" i="4"/>
  <c r="D11500" i="4"/>
  <c r="D11501" i="4"/>
  <c r="D11502" i="4"/>
  <c r="D11503" i="4"/>
  <c r="D11504" i="4"/>
  <c r="D11505" i="4"/>
  <c r="D11506" i="4"/>
  <c r="D11507" i="4"/>
  <c r="D11508" i="4"/>
  <c r="D11509" i="4"/>
  <c r="D11510" i="4"/>
  <c r="D11511" i="4"/>
  <c r="D11512" i="4"/>
  <c r="D11513" i="4"/>
  <c r="D11514" i="4"/>
  <c r="D11515" i="4"/>
  <c r="D11516" i="4"/>
  <c r="D11517" i="4"/>
  <c r="D11518" i="4"/>
  <c r="D11519" i="4"/>
  <c r="D11520" i="4"/>
  <c r="D11521" i="4"/>
  <c r="D11522" i="4"/>
  <c r="D11523" i="4"/>
  <c r="D11524" i="4"/>
  <c r="D11525" i="4"/>
  <c r="D11526" i="4"/>
  <c r="D11527" i="4"/>
  <c r="D11528" i="4"/>
  <c r="D11529" i="4"/>
  <c r="D11530" i="4"/>
  <c r="D11531" i="4"/>
  <c r="D11532" i="4"/>
  <c r="D11533" i="4"/>
  <c r="D11534" i="4"/>
  <c r="D11535" i="4"/>
  <c r="D11536" i="4"/>
  <c r="D11537" i="4"/>
  <c r="D11538" i="4"/>
  <c r="D11539" i="4"/>
  <c r="D11540" i="4"/>
  <c r="D11541" i="4"/>
  <c r="D11542" i="4"/>
  <c r="D11543" i="4"/>
  <c r="D11544" i="4"/>
  <c r="D11545" i="4"/>
  <c r="D11546" i="4"/>
  <c r="D11547" i="4"/>
  <c r="D11548" i="4"/>
  <c r="D11549" i="4"/>
  <c r="D11550" i="4"/>
  <c r="D11551" i="4"/>
  <c r="D11552" i="4"/>
  <c r="D11553" i="4"/>
  <c r="D11554" i="4"/>
  <c r="D11555" i="4"/>
  <c r="D11556" i="4"/>
  <c r="D11557" i="4"/>
  <c r="D11558" i="4"/>
  <c r="D11559" i="4"/>
  <c r="D11560" i="4"/>
  <c r="D11561" i="4"/>
  <c r="D11562" i="4"/>
  <c r="D11563" i="4"/>
  <c r="D11564" i="4"/>
  <c r="D11565" i="4"/>
  <c r="D11566" i="4"/>
  <c r="D11567" i="4"/>
  <c r="D11568" i="4"/>
  <c r="D11569" i="4"/>
  <c r="D11570" i="4"/>
  <c r="D11571" i="4"/>
  <c r="D11572" i="4"/>
  <c r="D11573" i="4"/>
  <c r="D11574" i="4"/>
  <c r="D11575" i="4"/>
  <c r="D11576" i="4"/>
  <c r="D11577" i="4"/>
  <c r="D11578" i="4"/>
  <c r="D11579" i="4"/>
  <c r="D11580" i="4"/>
  <c r="D11581" i="4"/>
  <c r="D11582" i="4"/>
  <c r="D11583" i="4"/>
  <c r="D11584" i="4"/>
  <c r="D11585" i="4"/>
  <c r="D11586" i="4"/>
  <c r="D11587" i="4"/>
  <c r="D11588" i="4"/>
  <c r="D11589" i="4"/>
  <c r="D11590" i="4"/>
  <c r="D11591" i="4"/>
  <c r="D11592" i="4"/>
  <c r="D11593" i="4"/>
  <c r="D11594" i="4"/>
  <c r="D11595" i="4"/>
  <c r="D11596" i="4"/>
  <c r="D11597" i="4"/>
  <c r="D11598" i="4"/>
  <c r="D11599" i="4"/>
  <c r="D11600" i="4"/>
  <c r="D11601" i="4"/>
  <c r="D11602" i="4"/>
  <c r="D11603" i="4"/>
  <c r="D11604" i="4"/>
  <c r="D11605" i="4"/>
  <c r="D11606" i="4"/>
  <c r="D11607" i="4"/>
  <c r="D11608" i="4"/>
  <c r="D11609" i="4"/>
  <c r="D11610" i="4"/>
  <c r="D11611" i="4"/>
  <c r="D11612" i="4"/>
  <c r="D11613" i="4"/>
  <c r="D11614" i="4"/>
  <c r="D11615" i="4"/>
  <c r="D11616" i="4"/>
  <c r="D11617" i="4"/>
  <c r="D11618" i="4"/>
  <c r="D11619" i="4"/>
  <c r="D11620" i="4"/>
  <c r="D11621" i="4"/>
  <c r="D11622" i="4"/>
  <c r="D11623" i="4"/>
  <c r="D11624" i="4"/>
  <c r="D11625" i="4"/>
  <c r="D11626" i="4"/>
  <c r="D11627" i="4"/>
  <c r="D11628" i="4"/>
  <c r="D11629" i="4"/>
  <c r="D11630" i="4"/>
  <c r="D11631" i="4"/>
  <c r="D11632" i="4"/>
  <c r="D11633" i="4"/>
  <c r="D11634" i="4"/>
  <c r="D11635" i="4"/>
  <c r="D11636" i="4"/>
  <c r="D11637" i="4"/>
  <c r="D11638" i="4"/>
  <c r="D11639" i="4"/>
  <c r="D11640" i="4"/>
  <c r="D11641" i="4"/>
  <c r="D11642" i="4"/>
  <c r="D11643" i="4"/>
  <c r="D11644" i="4"/>
  <c r="D11645" i="4"/>
  <c r="D11646" i="4"/>
  <c r="D11647" i="4"/>
  <c r="D11648" i="4"/>
  <c r="D11649" i="4"/>
  <c r="D11650" i="4"/>
  <c r="D11651" i="4"/>
  <c r="D11652" i="4"/>
  <c r="D11653" i="4"/>
  <c r="D11654" i="4"/>
  <c r="D11655" i="4"/>
  <c r="D11656" i="4"/>
  <c r="D11657" i="4"/>
  <c r="D11658" i="4"/>
  <c r="D11659" i="4"/>
  <c r="D11660" i="4"/>
  <c r="D11661" i="4"/>
  <c r="D11662" i="4"/>
  <c r="D11663" i="4"/>
  <c r="D11664" i="4"/>
  <c r="D11665" i="4"/>
  <c r="D11666" i="4"/>
  <c r="D11667" i="4"/>
  <c r="D11668" i="4"/>
  <c r="D11669" i="4"/>
  <c r="D11670" i="4"/>
  <c r="D11671" i="4"/>
  <c r="D11672" i="4"/>
  <c r="D11673" i="4"/>
  <c r="D11674" i="4"/>
  <c r="D11675" i="4"/>
  <c r="D11676" i="4"/>
  <c r="D11677" i="4"/>
  <c r="D11678" i="4"/>
  <c r="D11679" i="4"/>
  <c r="D11680" i="4"/>
  <c r="D11681" i="4"/>
  <c r="D11682" i="4"/>
  <c r="D11683" i="4"/>
  <c r="D11684" i="4"/>
  <c r="D11685" i="4"/>
  <c r="D11686" i="4"/>
  <c r="D11687" i="4"/>
  <c r="D11688" i="4"/>
  <c r="D11689" i="4"/>
  <c r="D11690" i="4"/>
  <c r="D11691" i="4"/>
  <c r="D11692" i="4"/>
  <c r="D11693" i="4"/>
  <c r="D11694" i="4"/>
  <c r="D11695" i="4"/>
  <c r="D11696" i="4"/>
  <c r="D11697" i="4"/>
  <c r="D11698" i="4"/>
  <c r="D11699" i="4"/>
  <c r="D11700" i="4"/>
  <c r="D11701" i="4"/>
  <c r="D11702" i="4"/>
  <c r="D11703" i="4"/>
  <c r="D11704" i="4"/>
  <c r="D11705" i="4"/>
  <c r="D11706" i="4"/>
  <c r="D11707" i="4"/>
  <c r="D11708" i="4"/>
  <c r="D11709" i="4"/>
  <c r="D11710" i="4"/>
  <c r="D11711" i="4"/>
  <c r="D11712" i="4"/>
  <c r="D11713" i="4"/>
  <c r="D11714" i="4"/>
  <c r="D11715" i="4"/>
  <c r="D11716" i="4"/>
  <c r="D11717" i="4"/>
  <c r="D11718" i="4"/>
  <c r="D11719" i="4"/>
  <c r="D11720" i="4"/>
  <c r="D11721" i="4"/>
  <c r="D11722" i="4"/>
  <c r="D11723" i="4"/>
  <c r="D11724" i="4"/>
  <c r="D11725" i="4"/>
  <c r="D11726" i="4"/>
  <c r="D11727" i="4"/>
  <c r="D11728" i="4"/>
  <c r="D11729" i="4"/>
  <c r="D11730" i="4"/>
  <c r="D11731" i="4"/>
  <c r="D11732" i="4"/>
  <c r="D11733" i="4"/>
  <c r="D11734" i="4"/>
  <c r="D11735" i="4"/>
  <c r="D11736" i="4"/>
  <c r="D11737" i="4"/>
  <c r="D11738" i="4"/>
  <c r="D11739" i="4"/>
  <c r="D11740" i="4"/>
  <c r="D11741" i="4"/>
  <c r="D11742" i="4"/>
  <c r="D11743" i="4"/>
  <c r="D11744" i="4"/>
  <c r="D11745" i="4"/>
  <c r="D11746" i="4"/>
  <c r="D11747" i="4"/>
  <c r="D11748" i="4"/>
  <c r="D11749" i="4"/>
  <c r="D11750" i="4"/>
  <c r="D11751" i="4"/>
  <c r="D11752" i="4"/>
  <c r="D11753" i="4"/>
  <c r="D11754" i="4"/>
  <c r="D11755" i="4"/>
  <c r="D11756" i="4"/>
  <c r="D11757" i="4"/>
  <c r="D11758" i="4"/>
  <c r="D11759" i="4"/>
  <c r="D11760" i="4"/>
  <c r="D11761" i="4"/>
  <c r="D11762" i="4"/>
  <c r="D11763" i="4"/>
  <c r="D11764" i="4"/>
  <c r="D11765" i="4"/>
  <c r="D11766" i="4"/>
  <c r="D11767" i="4"/>
  <c r="D11768" i="4"/>
  <c r="D11769" i="4"/>
  <c r="D11770" i="4"/>
  <c r="D11771" i="4"/>
  <c r="D11772" i="4"/>
  <c r="D11773" i="4"/>
  <c r="D11774" i="4"/>
  <c r="D11775" i="4"/>
  <c r="D11776" i="4"/>
  <c r="D11777" i="4"/>
  <c r="D11778" i="4"/>
  <c r="D11779" i="4"/>
  <c r="D11780" i="4"/>
  <c r="D11781" i="4"/>
  <c r="D11782" i="4"/>
  <c r="D11783" i="4"/>
  <c r="D11784" i="4"/>
  <c r="D11785" i="4"/>
  <c r="D11786" i="4"/>
  <c r="D11787" i="4"/>
  <c r="D11788" i="4"/>
  <c r="D11789" i="4"/>
  <c r="D11790" i="4"/>
  <c r="D11791" i="4"/>
  <c r="D11792" i="4"/>
  <c r="D11793" i="4"/>
  <c r="D11794" i="4"/>
  <c r="D11795" i="4"/>
  <c r="D11796" i="4"/>
  <c r="D11797" i="4"/>
  <c r="D11798" i="4"/>
  <c r="D11799" i="4"/>
  <c r="D11800" i="4"/>
  <c r="D11801" i="4"/>
  <c r="D11802" i="4"/>
  <c r="D11803" i="4"/>
  <c r="D11804" i="4"/>
  <c r="D11805" i="4"/>
  <c r="D11806" i="4"/>
  <c r="D11807" i="4"/>
  <c r="D11808" i="4"/>
  <c r="D11809" i="4"/>
  <c r="D11810" i="4"/>
  <c r="D11811" i="4"/>
  <c r="D11812" i="4"/>
  <c r="D11813" i="4"/>
  <c r="D11814" i="4"/>
  <c r="D11815" i="4"/>
  <c r="D11816" i="4"/>
  <c r="D11817" i="4"/>
  <c r="D11818" i="4"/>
  <c r="D11819" i="4"/>
  <c r="D11820" i="4"/>
  <c r="D11821" i="4"/>
  <c r="D11822" i="4"/>
  <c r="D11823" i="4"/>
  <c r="D11824" i="4"/>
  <c r="D11825" i="4"/>
  <c r="D11826" i="4"/>
  <c r="D11827" i="4"/>
  <c r="D11828" i="4"/>
  <c r="D11829" i="4"/>
  <c r="D11830" i="4"/>
  <c r="D11831" i="4"/>
  <c r="D11832" i="4"/>
  <c r="D11833" i="4"/>
  <c r="D11834" i="4"/>
  <c r="D11835" i="4"/>
  <c r="D11836" i="4"/>
  <c r="D11837" i="4"/>
  <c r="D11838" i="4"/>
  <c r="D11839" i="4"/>
  <c r="D11840" i="4"/>
  <c r="D11841" i="4"/>
  <c r="D11842" i="4"/>
  <c r="D11843" i="4"/>
  <c r="D11844" i="4"/>
  <c r="D11845" i="4"/>
  <c r="D11846" i="4"/>
  <c r="D11847" i="4"/>
  <c r="D11848" i="4"/>
  <c r="D11849" i="4"/>
  <c r="D11850" i="4"/>
  <c r="D11851" i="4"/>
  <c r="D11852" i="4"/>
  <c r="D11853" i="4"/>
  <c r="D11854" i="4"/>
  <c r="D11855" i="4"/>
  <c r="D11856" i="4"/>
  <c r="D11857" i="4"/>
  <c r="D11858" i="4"/>
  <c r="D11859" i="4"/>
  <c r="D11860" i="4"/>
  <c r="D11861" i="4"/>
  <c r="D11862" i="4"/>
  <c r="D11863" i="4"/>
  <c r="D11864" i="4"/>
  <c r="D11865" i="4"/>
  <c r="D11866" i="4"/>
  <c r="D11867" i="4"/>
  <c r="D11868" i="4"/>
  <c r="D11869" i="4"/>
  <c r="D11870" i="4"/>
  <c r="D11871" i="4"/>
  <c r="D11872" i="4"/>
  <c r="D11873" i="4"/>
  <c r="D11874" i="4"/>
  <c r="D11875" i="4"/>
  <c r="D11876" i="4"/>
  <c r="D11877" i="4"/>
  <c r="D11878" i="4"/>
  <c r="D11879" i="4"/>
  <c r="D11880" i="4"/>
  <c r="D11881" i="4"/>
  <c r="D11882" i="4"/>
  <c r="D11883" i="4"/>
  <c r="D11884" i="4"/>
  <c r="D11885" i="4"/>
  <c r="D11886" i="4"/>
  <c r="D11887" i="4"/>
  <c r="D11888" i="4"/>
  <c r="D11889" i="4"/>
  <c r="D11890" i="4"/>
  <c r="D11891" i="4"/>
  <c r="D11892" i="4"/>
  <c r="D11893" i="4"/>
  <c r="D11894" i="4"/>
  <c r="D11895" i="4"/>
  <c r="D11896" i="4"/>
  <c r="D11897" i="4"/>
  <c r="D11898" i="4"/>
  <c r="D11899" i="4"/>
  <c r="D11900" i="4"/>
  <c r="D11901" i="4"/>
  <c r="D11902" i="4"/>
  <c r="D11903" i="4"/>
  <c r="D11904" i="4"/>
  <c r="D11905" i="4"/>
  <c r="D11906" i="4"/>
  <c r="D11907" i="4"/>
  <c r="D11908" i="4"/>
  <c r="D11909" i="4"/>
  <c r="D11910" i="4"/>
  <c r="D11911" i="4"/>
  <c r="D11912" i="4"/>
  <c r="D11913" i="4"/>
  <c r="D11914" i="4"/>
  <c r="D11915" i="4"/>
  <c r="D11916" i="4"/>
  <c r="D11917" i="4"/>
  <c r="D11918" i="4"/>
  <c r="D11919" i="4"/>
  <c r="D11920" i="4"/>
  <c r="D11921" i="4"/>
  <c r="D11922" i="4"/>
  <c r="D11923" i="4"/>
  <c r="D11924" i="4"/>
  <c r="D11925" i="4"/>
  <c r="D11926" i="4"/>
  <c r="D11927" i="4"/>
  <c r="D11928" i="4"/>
  <c r="D11929" i="4"/>
  <c r="D11930" i="4"/>
  <c r="D11931" i="4"/>
  <c r="D11932" i="4"/>
  <c r="D11933" i="4"/>
  <c r="D11934" i="4"/>
  <c r="D11935" i="4"/>
  <c r="D11936" i="4"/>
  <c r="D11937" i="4"/>
  <c r="D11938" i="4"/>
  <c r="D11939" i="4"/>
  <c r="D11940" i="4"/>
  <c r="D11941" i="4"/>
  <c r="D11942" i="4"/>
  <c r="D11943" i="4"/>
  <c r="D11944" i="4"/>
  <c r="D11945" i="4"/>
  <c r="D11946" i="4"/>
  <c r="D11947" i="4"/>
  <c r="D11948" i="4"/>
  <c r="D11949" i="4"/>
  <c r="D11950" i="4"/>
  <c r="D11951" i="4"/>
  <c r="D11952" i="4"/>
  <c r="D11953" i="4"/>
  <c r="D11954" i="4"/>
  <c r="D11955" i="4"/>
  <c r="D11956" i="4"/>
  <c r="D11957" i="4"/>
  <c r="D11958" i="4"/>
  <c r="D11959" i="4"/>
  <c r="D11960" i="4"/>
  <c r="D11961" i="4"/>
  <c r="D11962" i="4"/>
  <c r="D11963" i="4"/>
  <c r="D11964" i="4"/>
  <c r="D11965" i="4"/>
  <c r="D11966" i="4"/>
  <c r="D11967" i="4"/>
  <c r="D11968" i="4"/>
  <c r="D11969" i="4"/>
  <c r="D11970" i="4"/>
  <c r="D11971" i="4"/>
  <c r="D11972" i="4"/>
  <c r="D11973" i="4"/>
  <c r="D11974" i="4"/>
  <c r="D11975" i="4"/>
  <c r="D11976" i="4"/>
  <c r="D11977" i="4"/>
  <c r="D11978" i="4"/>
  <c r="D11979" i="4"/>
  <c r="D11980" i="4"/>
  <c r="D11981" i="4"/>
  <c r="D11982" i="4"/>
  <c r="D11983" i="4"/>
  <c r="D11984" i="4"/>
  <c r="D11985" i="4"/>
  <c r="D11986" i="4"/>
  <c r="D11987" i="4"/>
  <c r="D11988" i="4"/>
  <c r="D11989" i="4"/>
  <c r="D11990" i="4"/>
  <c r="D11991" i="4"/>
  <c r="D11992" i="4"/>
  <c r="D11993" i="4"/>
  <c r="D11994" i="4"/>
  <c r="D11995" i="4"/>
  <c r="D11996" i="4"/>
  <c r="D11997" i="4"/>
  <c r="D11998" i="4"/>
  <c r="D11999" i="4"/>
  <c r="D12000" i="4"/>
  <c r="D12001" i="4"/>
  <c r="D12002" i="4"/>
  <c r="D12003" i="4"/>
  <c r="D12004" i="4"/>
  <c r="D12005" i="4"/>
  <c r="D12006" i="4"/>
  <c r="D12007" i="4"/>
  <c r="D12008" i="4"/>
  <c r="D12009" i="4"/>
  <c r="D12010" i="4"/>
  <c r="D12011" i="4"/>
  <c r="D12012" i="4"/>
  <c r="D12013" i="4"/>
  <c r="D12014" i="4"/>
  <c r="D12015" i="4"/>
  <c r="D12016" i="4"/>
  <c r="D12017" i="4"/>
  <c r="D12018" i="4"/>
  <c r="D12019" i="4"/>
  <c r="D12020" i="4"/>
  <c r="D12021" i="4"/>
  <c r="D12022" i="4"/>
  <c r="D12023" i="4"/>
  <c r="D12024" i="4"/>
  <c r="D12025" i="4"/>
  <c r="D12026" i="4"/>
  <c r="D12027" i="4"/>
  <c r="D12028" i="4"/>
  <c r="D12029" i="4"/>
  <c r="D12030" i="4"/>
  <c r="D12031" i="4"/>
  <c r="D12032" i="4"/>
  <c r="D12033" i="4"/>
  <c r="D12034" i="4"/>
  <c r="D12035" i="4"/>
  <c r="D12036" i="4"/>
  <c r="D12037" i="4"/>
  <c r="D12038" i="4"/>
  <c r="D12039" i="4"/>
  <c r="D12040" i="4"/>
  <c r="D12041" i="4"/>
  <c r="D12042" i="4"/>
  <c r="D12043" i="4"/>
  <c r="D12044" i="4"/>
  <c r="D12045" i="4"/>
  <c r="D12046" i="4"/>
  <c r="D12047" i="4"/>
  <c r="D12048" i="4"/>
  <c r="D12049" i="4"/>
  <c r="D12050" i="4"/>
  <c r="D12051" i="4"/>
  <c r="D12052" i="4"/>
  <c r="D12053" i="4"/>
  <c r="D12054" i="4"/>
  <c r="D12055" i="4"/>
  <c r="D12056" i="4"/>
  <c r="D12057" i="4"/>
  <c r="D12058" i="4"/>
  <c r="D12059" i="4"/>
  <c r="D12060" i="4"/>
  <c r="D12061" i="4"/>
  <c r="D12062" i="4"/>
  <c r="D12063" i="4"/>
  <c r="D12064" i="4"/>
  <c r="D12065" i="4"/>
  <c r="D12066" i="4"/>
  <c r="D12067" i="4"/>
  <c r="D12068" i="4"/>
  <c r="D12069" i="4"/>
  <c r="D12070" i="4"/>
  <c r="D12071" i="4"/>
  <c r="D12072" i="4"/>
  <c r="D12073" i="4"/>
  <c r="D12074" i="4"/>
  <c r="D12075" i="4"/>
  <c r="D12076" i="4"/>
  <c r="D12077" i="4"/>
  <c r="D12078" i="4"/>
  <c r="D12079" i="4"/>
  <c r="D12080" i="4"/>
  <c r="D12081" i="4"/>
  <c r="D12082" i="4"/>
  <c r="D12083" i="4"/>
  <c r="D12084" i="4"/>
  <c r="D12085" i="4"/>
  <c r="D12086" i="4"/>
  <c r="D12087" i="4"/>
  <c r="D12088" i="4"/>
  <c r="D12089" i="4"/>
  <c r="D12090" i="4"/>
  <c r="D12091" i="4"/>
  <c r="D12092" i="4"/>
  <c r="D12093" i="4"/>
  <c r="D12094" i="4"/>
  <c r="D12095" i="4"/>
  <c r="D12096" i="4"/>
  <c r="D12097" i="4"/>
  <c r="D12098" i="4"/>
  <c r="D12099" i="4"/>
  <c r="D12100" i="4"/>
  <c r="D12101" i="4"/>
  <c r="D12102" i="4"/>
  <c r="D12103" i="4"/>
  <c r="D12104" i="4"/>
  <c r="D12105" i="4"/>
  <c r="D12106" i="4"/>
  <c r="D12107" i="4"/>
  <c r="D12108" i="4"/>
  <c r="D12109" i="4"/>
  <c r="D12110" i="4"/>
  <c r="D12111" i="4"/>
  <c r="D12112" i="4"/>
  <c r="D12113" i="4"/>
  <c r="D12114" i="4"/>
  <c r="D12115" i="4"/>
  <c r="D12116" i="4"/>
  <c r="D12117" i="4"/>
  <c r="D12118" i="4"/>
  <c r="D12119" i="4"/>
  <c r="D12120" i="4"/>
  <c r="D12121" i="4"/>
  <c r="D12122" i="4"/>
  <c r="D12123" i="4"/>
  <c r="D12124" i="4"/>
  <c r="D12125" i="4"/>
  <c r="D12126" i="4"/>
  <c r="D12127" i="4"/>
  <c r="D12128" i="4"/>
  <c r="D12129" i="4"/>
  <c r="D12130" i="4"/>
  <c r="D12131" i="4"/>
  <c r="D12132" i="4"/>
  <c r="D12133" i="4"/>
  <c r="D12134" i="4"/>
  <c r="D12135" i="4"/>
  <c r="D12136" i="4"/>
  <c r="D12137" i="4"/>
  <c r="D12138" i="4"/>
  <c r="D12139" i="4"/>
  <c r="D12140" i="4"/>
  <c r="D12141" i="4"/>
  <c r="D12142" i="4"/>
  <c r="D12143" i="4"/>
  <c r="D12144" i="4"/>
  <c r="D12145" i="4"/>
  <c r="D12146" i="4"/>
  <c r="D12147" i="4"/>
  <c r="D12148" i="4"/>
  <c r="D12149" i="4"/>
  <c r="D12150" i="4"/>
  <c r="D12151" i="4"/>
  <c r="D12152" i="4"/>
  <c r="D12153" i="4"/>
  <c r="D12154" i="4"/>
  <c r="D12155" i="4"/>
  <c r="D12156" i="4"/>
  <c r="D12157" i="4"/>
  <c r="D12158" i="4"/>
  <c r="D12159" i="4"/>
  <c r="D12160" i="4"/>
  <c r="D12161" i="4"/>
  <c r="D12162" i="4"/>
  <c r="D12163" i="4"/>
  <c r="D12164" i="4"/>
  <c r="D12165" i="4"/>
  <c r="D12166" i="4"/>
  <c r="D12167" i="4"/>
  <c r="D12168" i="4"/>
  <c r="D12169" i="4"/>
  <c r="D12170" i="4"/>
  <c r="D12171" i="4"/>
  <c r="D12172" i="4"/>
  <c r="D12173" i="4"/>
  <c r="D12174" i="4"/>
  <c r="D12175" i="4"/>
  <c r="D12176" i="4"/>
  <c r="D12177" i="4"/>
  <c r="D12178" i="4"/>
  <c r="D12179" i="4"/>
  <c r="D12180" i="4"/>
  <c r="D12181" i="4"/>
  <c r="D12182" i="4"/>
  <c r="D12183" i="4"/>
  <c r="D12184" i="4"/>
  <c r="D12185" i="4"/>
  <c r="D12186" i="4"/>
  <c r="D12187" i="4"/>
  <c r="D12188" i="4"/>
  <c r="D12189" i="4"/>
  <c r="D12190" i="4"/>
  <c r="D12191" i="4"/>
  <c r="D12192" i="4"/>
  <c r="D12193" i="4"/>
  <c r="D12194" i="4"/>
  <c r="D12195" i="4"/>
  <c r="D12196" i="4"/>
  <c r="D12197" i="4"/>
  <c r="D12198" i="4"/>
  <c r="D12199" i="4"/>
  <c r="D12200" i="4"/>
  <c r="D12201" i="4"/>
  <c r="D12202" i="4"/>
  <c r="D12203" i="4"/>
  <c r="D12204" i="4"/>
  <c r="D12205" i="4"/>
  <c r="D12206" i="4"/>
  <c r="D12207" i="4"/>
  <c r="D12208" i="4"/>
  <c r="D12209" i="4"/>
  <c r="D12210" i="4"/>
  <c r="D12211" i="4"/>
  <c r="D12212" i="4"/>
  <c r="D12213" i="4"/>
  <c r="D12214" i="4"/>
  <c r="D12215" i="4"/>
  <c r="D12216" i="4"/>
  <c r="D12217" i="4"/>
  <c r="D12218" i="4"/>
  <c r="D12219" i="4"/>
  <c r="D12220" i="4"/>
  <c r="D12221" i="4"/>
  <c r="D12222" i="4"/>
  <c r="D12223" i="4"/>
  <c r="D12224" i="4"/>
  <c r="D12225" i="4"/>
  <c r="D12226" i="4"/>
  <c r="D12227" i="4"/>
  <c r="D12228" i="4"/>
  <c r="D12229" i="4"/>
  <c r="D12230" i="4"/>
  <c r="D12231" i="4"/>
  <c r="D12232" i="4"/>
  <c r="D12233" i="4"/>
  <c r="D12234" i="4"/>
  <c r="D12235" i="4"/>
  <c r="D12236" i="4"/>
  <c r="D12237" i="4"/>
  <c r="D12238" i="4"/>
  <c r="D12239" i="4"/>
  <c r="D12240" i="4"/>
  <c r="D12241" i="4"/>
  <c r="D12242" i="4"/>
  <c r="D12243" i="4"/>
  <c r="D12244" i="4"/>
  <c r="D12245" i="4"/>
  <c r="D12246" i="4"/>
  <c r="D12247" i="4"/>
  <c r="D12248" i="4"/>
  <c r="D12249" i="4"/>
  <c r="D12250" i="4"/>
  <c r="D12251" i="4"/>
  <c r="D12252" i="4"/>
  <c r="D12253" i="4"/>
  <c r="D12254" i="4"/>
  <c r="D12255" i="4"/>
  <c r="D12256" i="4"/>
  <c r="D12257" i="4"/>
  <c r="D12258" i="4"/>
  <c r="D12259" i="4"/>
  <c r="D12260" i="4"/>
  <c r="D12261" i="4"/>
  <c r="D12262" i="4"/>
  <c r="D12263" i="4"/>
  <c r="D12264" i="4"/>
  <c r="D12265" i="4"/>
  <c r="D12266" i="4"/>
  <c r="D12267" i="4"/>
  <c r="D12268" i="4"/>
  <c r="D12269" i="4"/>
  <c r="D12270" i="4"/>
  <c r="D12271" i="4"/>
  <c r="D12272" i="4"/>
  <c r="D12273" i="4"/>
  <c r="D12274" i="4"/>
  <c r="D12275" i="4"/>
  <c r="D12276" i="4"/>
  <c r="D12277" i="4"/>
  <c r="D12278" i="4"/>
  <c r="D12279" i="4"/>
  <c r="D12280" i="4"/>
  <c r="D12281" i="4"/>
  <c r="D12282" i="4"/>
  <c r="D12283" i="4"/>
  <c r="D12284" i="4"/>
  <c r="D12285" i="4"/>
  <c r="D12286" i="4"/>
  <c r="D12287" i="4"/>
  <c r="D12288" i="4"/>
  <c r="D12289" i="4"/>
  <c r="D12290" i="4"/>
  <c r="D12291" i="4"/>
  <c r="D12292" i="4"/>
  <c r="D12293" i="4"/>
  <c r="D12294" i="4"/>
  <c r="D12295" i="4"/>
  <c r="D12296" i="4"/>
  <c r="D12297" i="4"/>
  <c r="D12298" i="4"/>
  <c r="D12299" i="4"/>
  <c r="D12300" i="4"/>
  <c r="D12301" i="4"/>
  <c r="D12302" i="4"/>
  <c r="D12303" i="4"/>
  <c r="D12304" i="4"/>
  <c r="D12305" i="4"/>
  <c r="D12306" i="4"/>
  <c r="D12307" i="4"/>
  <c r="D12308" i="4"/>
  <c r="D12309" i="4"/>
  <c r="D12310" i="4"/>
  <c r="D12311" i="4"/>
  <c r="D12312" i="4"/>
  <c r="D12313" i="4"/>
  <c r="D12314" i="4"/>
  <c r="D12315" i="4"/>
  <c r="D12316" i="4"/>
  <c r="D12317" i="4"/>
  <c r="D12318" i="4"/>
  <c r="D12319" i="4"/>
  <c r="D12320" i="4"/>
  <c r="D12321" i="4"/>
  <c r="D12322" i="4"/>
  <c r="D12323" i="4"/>
  <c r="D12324" i="4"/>
  <c r="D12325" i="4"/>
  <c r="D12326" i="4"/>
  <c r="D12327" i="4"/>
  <c r="D12328" i="4"/>
  <c r="D12329" i="4"/>
  <c r="D12330" i="4"/>
  <c r="D12331" i="4"/>
  <c r="D12332" i="4"/>
  <c r="D12333" i="4"/>
  <c r="D12334" i="4"/>
  <c r="D12335" i="4"/>
  <c r="D12336" i="4"/>
  <c r="D12337" i="4"/>
  <c r="D12338" i="4"/>
  <c r="D12339" i="4"/>
  <c r="D12340" i="4"/>
  <c r="D12341" i="4"/>
  <c r="D12342" i="4"/>
  <c r="D12343" i="4"/>
  <c r="D12344" i="4"/>
  <c r="D12345" i="4"/>
  <c r="D12346" i="4"/>
  <c r="D12347" i="4"/>
  <c r="D12348" i="4"/>
  <c r="D12349" i="4"/>
  <c r="D12350" i="4"/>
  <c r="D12351" i="4"/>
  <c r="D12352" i="4"/>
  <c r="D12353" i="4"/>
  <c r="D12354" i="4"/>
  <c r="D12355" i="4"/>
  <c r="D12356" i="4"/>
  <c r="D12357" i="4"/>
  <c r="D12358" i="4"/>
  <c r="D12359" i="4"/>
  <c r="D12360" i="4"/>
  <c r="D12361" i="4"/>
  <c r="D12362" i="4"/>
  <c r="D12363" i="4"/>
  <c r="D12364" i="4"/>
  <c r="D12365" i="4"/>
  <c r="D12366" i="4"/>
  <c r="D12367" i="4"/>
  <c r="D12368" i="4"/>
  <c r="D12369" i="4"/>
  <c r="D12370" i="4"/>
  <c r="D12371" i="4"/>
  <c r="D12372" i="4"/>
  <c r="D12373" i="4"/>
  <c r="D12374" i="4"/>
  <c r="D12375" i="4"/>
  <c r="D12376" i="4"/>
  <c r="D12377" i="4"/>
  <c r="D12378" i="4"/>
  <c r="D12379" i="4"/>
  <c r="D12380" i="4"/>
  <c r="D12381" i="4"/>
  <c r="D12382" i="4"/>
  <c r="D12383" i="4"/>
  <c r="D12384" i="4"/>
  <c r="D12385" i="4"/>
  <c r="D12386" i="4"/>
  <c r="D12387" i="4"/>
  <c r="D12388" i="4"/>
  <c r="D12389" i="4"/>
  <c r="D12390" i="4"/>
  <c r="D12391" i="4"/>
  <c r="D12392" i="4"/>
  <c r="D12393" i="4"/>
  <c r="D12394" i="4"/>
  <c r="D12395" i="4"/>
  <c r="D12396" i="4"/>
  <c r="D12397" i="4"/>
  <c r="D12398" i="4"/>
  <c r="D12399" i="4"/>
  <c r="D12400" i="4"/>
  <c r="D12401" i="4"/>
  <c r="D12402" i="4"/>
  <c r="D12403" i="4"/>
  <c r="D12404" i="4"/>
  <c r="D12405" i="4"/>
  <c r="D12406" i="4"/>
  <c r="D12407" i="4"/>
  <c r="D12408" i="4"/>
  <c r="D12409" i="4"/>
  <c r="D12410" i="4"/>
  <c r="D12411" i="4"/>
  <c r="D12412" i="4"/>
  <c r="D12413" i="4"/>
  <c r="D12414" i="4"/>
  <c r="D12415" i="4"/>
  <c r="D12416" i="4"/>
  <c r="D12417" i="4"/>
  <c r="D12418" i="4"/>
  <c r="D12419" i="4"/>
  <c r="D12420" i="4"/>
  <c r="D12421" i="4"/>
  <c r="D12422" i="4"/>
  <c r="D12423" i="4"/>
  <c r="D12424" i="4"/>
  <c r="D12425" i="4"/>
  <c r="D12426" i="4"/>
  <c r="D12427" i="4"/>
  <c r="D12428" i="4"/>
  <c r="D12429" i="4"/>
  <c r="D12430" i="4"/>
  <c r="D12431" i="4"/>
  <c r="D12432" i="4"/>
  <c r="D12433" i="4"/>
  <c r="D12434" i="4"/>
  <c r="D12435" i="4"/>
  <c r="D12436" i="4"/>
  <c r="D12437" i="4"/>
  <c r="D12438" i="4"/>
  <c r="D12439" i="4"/>
  <c r="D12440" i="4"/>
  <c r="D12441" i="4"/>
  <c r="D12442" i="4"/>
  <c r="D12443" i="4"/>
  <c r="D12444" i="4"/>
  <c r="D12445" i="4"/>
  <c r="D12446" i="4"/>
  <c r="D12447" i="4"/>
  <c r="D12448" i="4"/>
  <c r="D12449" i="4"/>
  <c r="D12450" i="4"/>
  <c r="D12451" i="4"/>
  <c r="D12452" i="4"/>
  <c r="D12453" i="4"/>
  <c r="D12454" i="4"/>
  <c r="D12455" i="4"/>
  <c r="D12456" i="4"/>
  <c r="D12457" i="4"/>
  <c r="D12458" i="4"/>
  <c r="D12459" i="4"/>
  <c r="D12460" i="4"/>
  <c r="D12461" i="4"/>
  <c r="D12462" i="4"/>
  <c r="D12463" i="4"/>
  <c r="D12464" i="4"/>
  <c r="D12465" i="4"/>
  <c r="D12466" i="4"/>
  <c r="D12467" i="4"/>
  <c r="D12468" i="4"/>
  <c r="D12469" i="4"/>
  <c r="D12470" i="4"/>
  <c r="D12471" i="4"/>
  <c r="D12472" i="4"/>
  <c r="D12473" i="4"/>
  <c r="D12474" i="4"/>
  <c r="D12475" i="4"/>
  <c r="D12476" i="4"/>
  <c r="D12477" i="4"/>
  <c r="D12478" i="4"/>
  <c r="D12479" i="4"/>
  <c r="D12480" i="4"/>
  <c r="D12481" i="4"/>
  <c r="D12482" i="4"/>
  <c r="D12483" i="4"/>
  <c r="D12484" i="4"/>
  <c r="D12485" i="4"/>
  <c r="D12486" i="4"/>
  <c r="D12487" i="4"/>
  <c r="D12488" i="4"/>
  <c r="D12489" i="4"/>
  <c r="D12490" i="4"/>
  <c r="D12491" i="4"/>
  <c r="D12492" i="4"/>
  <c r="D12493" i="4"/>
  <c r="D12494" i="4"/>
  <c r="D12495" i="4"/>
  <c r="D12496" i="4"/>
  <c r="D12497" i="4"/>
  <c r="D12498" i="4"/>
  <c r="D12499" i="4"/>
  <c r="D12500" i="4"/>
  <c r="D12501" i="4"/>
  <c r="D12502" i="4"/>
  <c r="D12503" i="4"/>
  <c r="D12504" i="4"/>
  <c r="D12505" i="4"/>
  <c r="D12506" i="4"/>
  <c r="D12507" i="4"/>
  <c r="D12508" i="4"/>
  <c r="D12509" i="4"/>
  <c r="D12510" i="4"/>
  <c r="D12511" i="4"/>
  <c r="D12512" i="4"/>
  <c r="D12513" i="4"/>
  <c r="D12514" i="4"/>
  <c r="D12515" i="4"/>
  <c r="D12516" i="4"/>
  <c r="D12517" i="4"/>
  <c r="D12518" i="4"/>
  <c r="D12519" i="4"/>
  <c r="D12520" i="4"/>
  <c r="D12521" i="4"/>
  <c r="D12522" i="4"/>
  <c r="D12523" i="4"/>
  <c r="D12524" i="4"/>
  <c r="D12525" i="4"/>
  <c r="D12526" i="4"/>
  <c r="D12527" i="4"/>
  <c r="D12528" i="4"/>
  <c r="D12529" i="4"/>
  <c r="D12530" i="4"/>
  <c r="D12531" i="4"/>
  <c r="D12532" i="4"/>
  <c r="D12533" i="4"/>
  <c r="D12534" i="4"/>
  <c r="D12535" i="4"/>
  <c r="D12536" i="4"/>
  <c r="D12537" i="4"/>
  <c r="D12538" i="4"/>
  <c r="D12539" i="4"/>
  <c r="D12540" i="4"/>
  <c r="D12541" i="4"/>
  <c r="D12542" i="4"/>
  <c r="D12543" i="4"/>
  <c r="D12544" i="4"/>
  <c r="D12545" i="4"/>
  <c r="D12546" i="4"/>
  <c r="D12547" i="4"/>
  <c r="D12548" i="4"/>
  <c r="D12549" i="4"/>
  <c r="D12550" i="4"/>
  <c r="D12551" i="4"/>
  <c r="D12552" i="4"/>
  <c r="D12553" i="4"/>
  <c r="D12554" i="4"/>
  <c r="D12555" i="4"/>
  <c r="D12556" i="4"/>
  <c r="D12557" i="4"/>
  <c r="D12558" i="4"/>
  <c r="D12559" i="4"/>
  <c r="D12560" i="4"/>
  <c r="D12561" i="4"/>
  <c r="D12562" i="4"/>
  <c r="D12563" i="4"/>
  <c r="D12564" i="4"/>
  <c r="D12565" i="4"/>
  <c r="D12566" i="4"/>
  <c r="D12567" i="4"/>
  <c r="D12568" i="4"/>
  <c r="D12569" i="4"/>
  <c r="D12570" i="4"/>
  <c r="D12571" i="4"/>
  <c r="D12572" i="4"/>
  <c r="D12573" i="4"/>
  <c r="D12574" i="4"/>
  <c r="D12575" i="4"/>
  <c r="D12576" i="4"/>
  <c r="D12577" i="4"/>
  <c r="D12578" i="4"/>
  <c r="D12579" i="4"/>
  <c r="D12580" i="4"/>
  <c r="D12581" i="4"/>
  <c r="D12582" i="4"/>
  <c r="D12583" i="4"/>
  <c r="D12584" i="4"/>
  <c r="D12585" i="4"/>
  <c r="D12586" i="4"/>
  <c r="D12587" i="4"/>
  <c r="D12588" i="4"/>
  <c r="D12589" i="4"/>
  <c r="D12590" i="4"/>
  <c r="D12591" i="4"/>
  <c r="D12592" i="4"/>
  <c r="D12593" i="4"/>
  <c r="D12594" i="4"/>
  <c r="D12595" i="4"/>
  <c r="D12596" i="4"/>
  <c r="D12597" i="4"/>
  <c r="D12598" i="4"/>
  <c r="D12599" i="4"/>
  <c r="D12600" i="4"/>
  <c r="D12601" i="4"/>
  <c r="D12602" i="4"/>
  <c r="D12603" i="4"/>
  <c r="D12604" i="4"/>
  <c r="D12605" i="4"/>
  <c r="D12606" i="4"/>
  <c r="D12607" i="4"/>
  <c r="D12608" i="4"/>
  <c r="D12609" i="4"/>
  <c r="D12610" i="4"/>
  <c r="D12611" i="4"/>
  <c r="D12612" i="4"/>
  <c r="D12613" i="4"/>
  <c r="D12614" i="4"/>
  <c r="D12615" i="4"/>
  <c r="D12616" i="4"/>
  <c r="D12617" i="4"/>
  <c r="D12618" i="4"/>
  <c r="D12619" i="4"/>
  <c r="D12620" i="4"/>
  <c r="D12621" i="4"/>
  <c r="D12622" i="4"/>
  <c r="D12623" i="4"/>
  <c r="D12624" i="4"/>
  <c r="D12625" i="4"/>
  <c r="D12626" i="4"/>
  <c r="D12627" i="4"/>
  <c r="D12628" i="4"/>
  <c r="D12629" i="4"/>
  <c r="D12630" i="4"/>
  <c r="D12631" i="4"/>
  <c r="D12632" i="4"/>
  <c r="D12633" i="4"/>
  <c r="D12634" i="4"/>
  <c r="D12635" i="4"/>
  <c r="D12636" i="4"/>
  <c r="D12637" i="4"/>
  <c r="D12638" i="4"/>
  <c r="D12639" i="4"/>
  <c r="D12640" i="4"/>
  <c r="D12641" i="4"/>
  <c r="D12642" i="4"/>
  <c r="D12643" i="4"/>
  <c r="D12644" i="4"/>
  <c r="D12645" i="4"/>
  <c r="D12646" i="4"/>
  <c r="D12647" i="4"/>
  <c r="D12648" i="4"/>
  <c r="D12649" i="4"/>
  <c r="D12650" i="4"/>
  <c r="D12651" i="4"/>
  <c r="D12652" i="4"/>
  <c r="D12653" i="4"/>
  <c r="D12654" i="4"/>
  <c r="D12655" i="4"/>
  <c r="D12656" i="4"/>
  <c r="D12657" i="4"/>
  <c r="D12658" i="4"/>
  <c r="D12659" i="4"/>
  <c r="D12660" i="4"/>
  <c r="D12661" i="4"/>
  <c r="D12662" i="4"/>
  <c r="D12663" i="4"/>
  <c r="D12664" i="4"/>
  <c r="D12665" i="4"/>
  <c r="D12666" i="4"/>
  <c r="D12667" i="4"/>
  <c r="D12668" i="4"/>
  <c r="D12669" i="4"/>
  <c r="D12670" i="4"/>
  <c r="D12671" i="4"/>
  <c r="D12672" i="4"/>
  <c r="D12673" i="4"/>
  <c r="D12674" i="4"/>
  <c r="D12675" i="4"/>
  <c r="D12676" i="4"/>
  <c r="D12677" i="4"/>
  <c r="D12678" i="4"/>
  <c r="D12679" i="4"/>
  <c r="D12680" i="4"/>
  <c r="D12681" i="4"/>
  <c r="D12682" i="4"/>
  <c r="D12683" i="4"/>
  <c r="D12684" i="4"/>
  <c r="D12685" i="4"/>
  <c r="D12686" i="4"/>
  <c r="D12687" i="4"/>
  <c r="D12688" i="4"/>
  <c r="D12689" i="4"/>
  <c r="D12690" i="4"/>
  <c r="D12691" i="4"/>
  <c r="D12692" i="4"/>
  <c r="D12693" i="4"/>
  <c r="D12694" i="4"/>
  <c r="D12695" i="4"/>
  <c r="D12696" i="4"/>
  <c r="D12697" i="4"/>
  <c r="D12698" i="4"/>
  <c r="D12699" i="4"/>
  <c r="D12700" i="4"/>
  <c r="D12701" i="4"/>
  <c r="D12702" i="4"/>
  <c r="D12703" i="4"/>
  <c r="D12704" i="4"/>
  <c r="D12705" i="4"/>
  <c r="D12706" i="4"/>
  <c r="D12707" i="4"/>
  <c r="D12708" i="4"/>
  <c r="D12709" i="4"/>
  <c r="D12710" i="4"/>
  <c r="D12711" i="4"/>
  <c r="D12712" i="4"/>
  <c r="D12713" i="4"/>
  <c r="D12714" i="4"/>
  <c r="D12715" i="4"/>
  <c r="D12716" i="4"/>
  <c r="D12717" i="4"/>
  <c r="D12718" i="4"/>
  <c r="D12719" i="4"/>
  <c r="D12720" i="4"/>
  <c r="D12721" i="4"/>
  <c r="D12722" i="4"/>
  <c r="D12723" i="4"/>
  <c r="D12724" i="4"/>
  <c r="D12725" i="4"/>
  <c r="D12726" i="4"/>
  <c r="D12727" i="4"/>
  <c r="D12728" i="4"/>
  <c r="D12729" i="4"/>
  <c r="D12730" i="4"/>
  <c r="D12731" i="4"/>
  <c r="D12732" i="4"/>
  <c r="D12733" i="4"/>
  <c r="D12734" i="4"/>
  <c r="D12735" i="4"/>
  <c r="D12736" i="4"/>
  <c r="D12737" i="4"/>
  <c r="D12738" i="4"/>
  <c r="D12739" i="4"/>
  <c r="D12740" i="4"/>
  <c r="D12741" i="4"/>
  <c r="D12742" i="4"/>
  <c r="D12743" i="4"/>
  <c r="D12744" i="4"/>
  <c r="D12745" i="4"/>
  <c r="D12746" i="4"/>
  <c r="D12747" i="4"/>
  <c r="D12748" i="4"/>
  <c r="D12749" i="4"/>
  <c r="D12750" i="4"/>
  <c r="D12751" i="4"/>
  <c r="D12752" i="4"/>
  <c r="D12753" i="4"/>
  <c r="D12754" i="4"/>
  <c r="D12755" i="4"/>
  <c r="D12756" i="4"/>
  <c r="D12757" i="4"/>
  <c r="D12758" i="4"/>
  <c r="D12759" i="4"/>
  <c r="D12760" i="4"/>
  <c r="D12761" i="4"/>
  <c r="D12762" i="4"/>
  <c r="D12763" i="4"/>
  <c r="D12764" i="4"/>
  <c r="D12765" i="4"/>
  <c r="D12766" i="4"/>
  <c r="D12767" i="4"/>
  <c r="D12768" i="4"/>
  <c r="D12769" i="4"/>
  <c r="D12770" i="4"/>
  <c r="D12771" i="4"/>
  <c r="D12772" i="4"/>
  <c r="D12773" i="4"/>
  <c r="D12774" i="4"/>
  <c r="D12775" i="4"/>
  <c r="D12776" i="4"/>
  <c r="D12777" i="4"/>
  <c r="D12778" i="4"/>
  <c r="D12779" i="4"/>
  <c r="D12780" i="4"/>
  <c r="D12781" i="4"/>
  <c r="D12782" i="4"/>
  <c r="D12783" i="4"/>
  <c r="D12784" i="4"/>
  <c r="D12785" i="4"/>
  <c r="D12786" i="4"/>
  <c r="D12787" i="4"/>
  <c r="D12788" i="4"/>
  <c r="D12789" i="4"/>
  <c r="D12790" i="4"/>
  <c r="D12791" i="4"/>
  <c r="D12792" i="4"/>
  <c r="D12793" i="4"/>
  <c r="D12794" i="4"/>
  <c r="D12795" i="4"/>
  <c r="D12796" i="4"/>
  <c r="D12797" i="4"/>
  <c r="D12798" i="4"/>
  <c r="D12799" i="4"/>
  <c r="D12800" i="4"/>
  <c r="D12801" i="4"/>
  <c r="D12802" i="4"/>
  <c r="D12803" i="4"/>
  <c r="D12804" i="4"/>
  <c r="D12805" i="4"/>
  <c r="D12806" i="4"/>
  <c r="D12807" i="4"/>
  <c r="D12808" i="4"/>
  <c r="D12809" i="4"/>
  <c r="D12810" i="4"/>
  <c r="D12811" i="4"/>
  <c r="D12812" i="4"/>
  <c r="D12813" i="4"/>
  <c r="D12814" i="4"/>
  <c r="D12815" i="4"/>
  <c r="D12816" i="4"/>
  <c r="D12817" i="4"/>
  <c r="D12818" i="4"/>
  <c r="D12819" i="4"/>
  <c r="D12820" i="4"/>
  <c r="D12821" i="4"/>
  <c r="D12822" i="4"/>
  <c r="D12823" i="4"/>
  <c r="D12824" i="4"/>
  <c r="D12825" i="4"/>
  <c r="D12826" i="4"/>
  <c r="D12827" i="4"/>
  <c r="D12828" i="4"/>
  <c r="D12829" i="4"/>
  <c r="D12830" i="4"/>
  <c r="D12831" i="4"/>
  <c r="D12832" i="4"/>
  <c r="D12833" i="4"/>
  <c r="D12834" i="4"/>
  <c r="D12835" i="4"/>
  <c r="D12836" i="4"/>
  <c r="D12837" i="4"/>
  <c r="D12838" i="4"/>
  <c r="D12839" i="4"/>
  <c r="D12840" i="4"/>
  <c r="D12841" i="4"/>
  <c r="D12842" i="4"/>
  <c r="D12843" i="4"/>
  <c r="D12844" i="4"/>
  <c r="D12845" i="4"/>
  <c r="D12846" i="4"/>
  <c r="D12847" i="4"/>
  <c r="D12848" i="4"/>
  <c r="D12849" i="4"/>
  <c r="D12850" i="4"/>
  <c r="D12851" i="4"/>
  <c r="D12852" i="4"/>
  <c r="D12853" i="4"/>
  <c r="D12854" i="4"/>
  <c r="D12855" i="4"/>
  <c r="D12856" i="4"/>
  <c r="D12857" i="4"/>
  <c r="D12858" i="4"/>
  <c r="D12859" i="4"/>
  <c r="D12860" i="4"/>
  <c r="D12861" i="4"/>
  <c r="D12862" i="4"/>
  <c r="D12863" i="4"/>
  <c r="D12864" i="4"/>
  <c r="D12865" i="4"/>
  <c r="D12866" i="4"/>
  <c r="D12867" i="4"/>
  <c r="D12868" i="4"/>
  <c r="D12869" i="4"/>
  <c r="D12870" i="4"/>
  <c r="D12871" i="4"/>
  <c r="D12872" i="4"/>
  <c r="D12873" i="4"/>
  <c r="D12874" i="4"/>
  <c r="D12875" i="4"/>
  <c r="D12876" i="4"/>
  <c r="D12877" i="4"/>
  <c r="D12878" i="4"/>
  <c r="D12879" i="4"/>
  <c r="D12880" i="4"/>
  <c r="D12881" i="4"/>
  <c r="D12882" i="4"/>
  <c r="D12883" i="4"/>
  <c r="D12884" i="4"/>
  <c r="D12885" i="4"/>
  <c r="D12886" i="4"/>
  <c r="D12887" i="4"/>
  <c r="D12888" i="4"/>
  <c r="D12889" i="4"/>
  <c r="D12890" i="4"/>
  <c r="D12891" i="4"/>
  <c r="D12892" i="4"/>
  <c r="D12893" i="4"/>
  <c r="D12894" i="4"/>
  <c r="D12895" i="4"/>
  <c r="D12896" i="4"/>
  <c r="D12897" i="4"/>
  <c r="D12898" i="4"/>
  <c r="D12899" i="4"/>
  <c r="D12900" i="4"/>
  <c r="D12901" i="4"/>
  <c r="D12902" i="4"/>
  <c r="D12903" i="4"/>
  <c r="D12904" i="4"/>
  <c r="D12905" i="4"/>
  <c r="D12906" i="4"/>
  <c r="D12907" i="4"/>
  <c r="D12908" i="4"/>
  <c r="D12909" i="4"/>
  <c r="D12910" i="4"/>
  <c r="D12911" i="4"/>
  <c r="D12912" i="4"/>
  <c r="D12913" i="4"/>
  <c r="D12914" i="4"/>
  <c r="D12915" i="4"/>
  <c r="D12916" i="4"/>
  <c r="D12917" i="4"/>
  <c r="D12918" i="4"/>
  <c r="D12919" i="4"/>
  <c r="D12920" i="4"/>
  <c r="D12921" i="4"/>
  <c r="D12922" i="4"/>
  <c r="D12923" i="4"/>
  <c r="D12924" i="4"/>
  <c r="D12925" i="4"/>
  <c r="D12926" i="4"/>
  <c r="D12927" i="4"/>
  <c r="D12928" i="4"/>
  <c r="D12929" i="4"/>
  <c r="D12930" i="4"/>
  <c r="D12931" i="4"/>
  <c r="D12932" i="4"/>
  <c r="D12933" i="4"/>
  <c r="D12934" i="4"/>
  <c r="D12935" i="4"/>
  <c r="D12936" i="4"/>
  <c r="D12937" i="4"/>
  <c r="D12938" i="4"/>
  <c r="D12939" i="4"/>
  <c r="D12940" i="4"/>
  <c r="D12941" i="4"/>
  <c r="D12942" i="4"/>
  <c r="D12943" i="4"/>
  <c r="D12944" i="4"/>
  <c r="D12945" i="4"/>
  <c r="D12946" i="4"/>
  <c r="D12947" i="4"/>
  <c r="D12948" i="4"/>
  <c r="D12949" i="4"/>
  <c r="D12950" i="4"/>
  <c r="D12951" i="4"/>
  <c r="D12952" i="4"/>
  <c r="D12953" i="4"/>
  <c r="D12954" i="4"/>
  <c r="D12955" i="4"/>
  <c r="D12956" i="4"/>
  <c r="D12957" i="4"/>
  <c r="D12958" i="4"/>
  <c r="D12959" i="4"/>
  <c r="D12960" i="4"/>
  <c r="D12961" i="4"/>
  <c r="D12962" i="4"/>
  <c r="D12963" i="4"/>
  <c r="D12964" i="4"/>
  <c r="D12965" i="4"/>
  <c r="D12966" i="4"/>
  <c r="D12967" i="4"/>
  <c r="D12968" i="4"/>
  <c r="D12969" i="4"/>
  <c r="D12970" i="4"/>
  <c r="D12971" i="4"/>
  <c r="D12972" i="4"/>
  <c r="D12973" i="4"/>
  <c r="D12974" i="4"/>
  <c r="D12975" i="4"/>
  <c r="D12976" i="4"/>
  <c r="D12977" i="4"/>
  <c r="D12978" i="4"/>
  <c r="D12979" i="4"/>
  <c r="D12980" i="4"/>
  <c r="D12981" i="4"/>
  <c r="D12982" i="4"/>
  <c r="D12983" i="4"/>
  <c r="D12984" i="4"/>
  <c r="D12985" i="4"/>
  <c r="D12986" i="4"/>
  <c r="D12987" i="4"/>
  <c r="D12988" i="4"/>
  <c r="D12989" i="4"/>
  <c r="D12990" i="4"/>
  <c r="D12991" i="4"/>
  <c r="D12992" i="4"/>
  <c r="D12993" i="4"/>
  <c r="D12994" i="4"/>
  <c r="D12995" i="4"/>
  <c r="D12996" i="4"/>
  <c r="D12997" i="4"/>
  <c r="D12998" i="4"/>
  <c r="D12999" i="4"/>
  <c r="D13000" i="4"/>
  <c r="D13001" i="4"/>
  <c r="D13002" i="4"/>
  <c r="D13003" i="4"/>
  <c r="D13004" i="4"/>
  <c r="D13005" i="4"/>
  <c r="D13006" i="4"/>
  <c r="D13007" i="4"/>
  <c r="D13008" i="4"/>
  <c r="D13009" i="4"/>
  <c r="D13010" i="4"/>
  <c r="D13011" i="4"/>
  <c r="D13012" i="4"/>
  <c r="D13013" i="4"/>
  <c r="D13014" i="4"/>
  <c r="D13015" i="4"/>
  <c r="D13016" i="4"/>
  <c r="D13017" i="4"/>
  <c r="D13018" i="4"/>
  <c r="D13019" i="4"/>
  <c r="D13020" i="4"/>
  <c r="D13021" i="4"/>
  <c r="D13022" i="4"/>
  <c r="D13023" i="4"/>
  <c r="D13024" i="4"/>
  <c r="D13025" i="4"/>
  <c r="D13026" i="4"/>
  <c r="D13027" i="4"/>
  <c r="D13028" i="4"/>
  <c r="D13029" i="4"/>
  <c r="D13030" i="4"/>
  <c r="D13031" i="4"/>
  <c r="D13032" i="4"/>
  <c r="D13033" i="4"/>
  <c r="D13034" i="4"/>
  <c r="D13035" i="4"/>
  <c r="D13036" i="4"/>
  <c r="D13037" i="4"/>
  <c r="D13038" i="4"/>
  <c r="D13039" i="4"/>
  <c r="D13040" i="4"/>
  <c r="D13041" i="4"/>
  <c r="D13042" i="4"/>
  <c r="D13043" i="4"/>
  <c r="D13044" i="4"/>
  <c r="D13045" i="4"/>
  <c r="D13046" i="4"/>
  <c r="D13047" i="4"/>
  <c r="D13048" i="4"/>
  <c r="D13049" i="4"/>
  <c r="D13050" i="4"/>
  <c r="D13051" i="4"/>
  <c r="D13052" i="4"/>
  <c r="D13053" i="4"/>
  <c r="D13054" i="4"/>
  <c r="D13055" i="4"/>
  <c r="D13056" i="4"/>
  <c r="D13057" i="4"/>
  <c r="D13058" i="4"/>
  <c r="D13059" i="4"/>
  <c r="D13060" i="4"/>
  <c r="D13061" i="4"/>
  <c r="D13062" i="4"/>
  <c r="D13063" i="4"/>
  <c r="D13064" i="4"/>
  <c r="D13065" i="4"/>
  <c r="D13066" i="4"/>
  <c r="D13067" i="4"/>
  <c r="D13068" i="4"/>
  <c r="D13069" i="4"/>
  <c r="D13070" i="4"/>
  <c r="D13071" i="4"/>
  <c r="D13072" i="4"/>
  <c r="D13073" i="4"/>
  <c r="D13074" i="4"/>
  <c r="D13075" i="4"/>
  <c r="D13076" i="4"/>
  <c r="D13077" i="4"/>
  <c r="D13078" i="4"/>
  <c r="D13079" i="4"/>
  <c r="D13080" i="4"/>
  <c r="D13081" i="4"/>
  <c r="D13082" i="4"/>
  <c r="D13083" i="4"/>
  <c r="D13084" i="4"/>
  <c r="D13085" i="4"/>
  <c r="D13086" i="4"/>
  <c r="D13087" i="4"/>
  <c r="D13088" i="4"/>
  <c r="D13089" i="4"/>
  <c r="D13090" i="4"/>
  <c r="D13091" i="4"/>
  <c r="D13092" i="4"/>
  <c r="D13093" i="4"/>
  <c r="D13094" i="4"/>
  <c r="D13095" i="4"/>
  <c r="D13096" i="4"/>
  <c r="D13097" i="4"/>
  <c r="D13098" i="4"/>
  <c r="D13099" i="4"/>
  <c r="D13100" i="4"/>
  <c r="D13101" i="4"/>
  <c r="D13102" i="4"/>
  <c r="D13103" i="4"/>
  <c r="D13104" i="4"/>
  <c r="D13105" i="4"/>
  <c r="D13106" i="4"/>
  <c r="D13107" i="4"/>
  <c r="D13108" i="4"/>
  <c r="D13109" i="4"/>
  <c r="D13110" i="4"/>
  <c r="D13111" i="4"/>
  <c r="D13112" i="4"/>
  <c r="D13113" i="4"/>
  <c r="D13114" i="4"/>
  <c r="D13115" i="4"/>
  <c r="D13116" i="4"/>
  <c r="D13117" i="4"/>
  <c r="D13118" i="4"/>
  <c r="D13119" i="4"/>
  <c r="D13120" i="4"/>
  <c r="D13121" i="4"/>
  <c r="D13122" i="4"/>
  <c r="D13123" i="4"/>
  <c r="D13124" i="4"/>
  <c r="D13125" i="4"/>
  <c r="D13126" i="4"/>
  <c r="D13127" i="4"/>
  <c r="D13128" i="4"/>
  <c r="D13129" i="4"/>
  <c r="D13130" i="4"/>
  <c r="D13131" i="4"/>
  <c r="D13132" i="4"/>
  <c r="D13133" i="4"/>
  <c r="D13134" i="4"/>
  <c r="D13135" i="4"/>
  <c r="D13136" i="4"/>
  <c r="D13137" i="4"/>
  <c r="D13138" i="4"/>
  <c r="D13139" i="4"/>
  <c r="D13140" i="4"/>
  <c r="D13141" i="4"/>
  <c r="D13142" i="4"/>
  <c r="D13143" i="4"/>
  <c r="D13144" i="4"/>
  <c r="D13145" i="4"/>
  <c r="D13146" i="4"/>
  <c r="D13147" i="4"/>
  <c r="D13148" i="4"/>
  <c r="D13149" i="4"/>
  <c r="D13150" i="4"/>
  <c r="D13151" i="4"/>
  <c r="D13152" i="4"/>
  <c r="D13153" i="4"/>
  <c r="D13154" i="4"/>
  <c r="D13155" i="4"/>
  <c r="D13156" i="4"/>
  <c r="D13157" i="4"/>
  <c r="D13158" i="4"/>
  <c r="D13159" i="4"/>
  <c r="D13160" i="4"/>
  <c r="D13161" i="4"/>
  <c r="D13162" i="4"/>
  <c r="D13163" i="4"/>
  <c r="D13164" i="4"/>
  <c r="D13165" i="4"/>
  <c r="D13166" i="4"/>
  <c r="D13167" i="4"/>
  <c r="D13168" i="4"/>
  <c r="D13169" i="4"/>
  <c r="D13170" i="4"/>
  <c r="D13171" i="4"/>
  <c r="D13172" i="4"/>
  <c r="D13173" i="4"/>
  <c r="D13174" i="4"/>
  <c r="D13175" i="4"/>
  <c r="D13176" i="4"/>
  <c r="D13177" i="4"/>
  <c r="D13178" i="4"/>
  <c r="D13179" i="4"/>
  <c r="D13180" i="4"/>
  <c r="D13181" i="4"/>
  <c r="D13182" i="4"/>
  <c r="D13183" i="4"/>
  <c r="D13184" i="4"/>
  <c r="D13185" i="4"/>
  <c r="D13186" i="4"/>
  <c r="D13187" i="4"/>
  <c r="D13188" i="4"/>
  <c r="D13189" i="4"/>
  <c r="D13190" i="4"/>
  <c r="D13191" i="4"/>
  <c r="D13192" i="4"/>
  <c r="D13193" i="4"/>
  <c r="D13194" i="4"/>
  <c r="D13195" i="4"/>
  <c r="D13196" i="4"/>
  <c r="D13197" i="4"/>
  <c r="D13198" i="4"/>
  <c r="D13199" i="4"/>
  <c r="D13200" i="4"/>
  <c r="D13201" i="4"/>
  <c r="D13202" i="4"/>
  <c r="D13203" i="4"/>
  <c r="D13204" i="4"/>
  <c r="D13205" i="4"/>
  <c r="D13206" i="4"/>
  <c r="D13207" i="4"/>
  <c r="D13208" i="4"/>
  <c r="D13209" i="4"/>
  <c r="D13210" i="4"/>
  <c r="D13211" i="4"/>
  <c r="D13212" i="4"/>
  <c r="D13213" i="4"/>
  <c r="D13214" i="4"/>
  <c r="D13215" i="4"/>
  <c r="D13216" i="4"/>
  <c r="D13217" i="4"/>
  <c r="D13218" i="4"/>
  <c r="D13219" i="4"/>
  <c r="D13220" i="4"/>
  <c r="D13221" i="4"/>
  <c r="D13222" i="4"/>
  <c r="D13223" i="4"/>
  <c r="D13224" i="4"/>
  <c r="D13225" i="4"/>
  <c r="D13226" i="4"/>
  <c r="D13227" i="4"/>
  <c r="D13228" i="4"/>
  <c r="D13229" i="4"/>
  <c r="D13230" i="4"/>
  <c r="D13231" i="4"/>
  <c r="D13232" i="4"/>
  <c r="D13233" i="4"/>
  <c r="D13234" i="4"/>
  <c r="D13235" i="4"/>
  <c r="D13236" i="4"/>
  <c r="D13237" i="4"/>
  <c r="D13238" i="4"/>
  <c r="D13239" i="4"/>
  <c r="D13240" i="4"/>
  <c r="D13241" i="4"/>
  <c r="D13242" i="4"/>
  <c r="D13243" i="4"/>
  <c r="D13244" i="4"/>
  <c r="D13245" i="4"/>
  <c r="D13246" i="4"/>
  <c r="D13247" i="4"/>
  <c r="D13248" i="4"/>
  <c r="D13249" i="4"/>
  <c r="D13250" i="4"/>
  <c r="D13251" i="4"/>
  <c r="D13252" i="4"/>
  <c r="D13253" i="4"/>
  <c r="D13254" i="4"/>
  <c r="D13255" i="4"/>
  <c r="D13256" i="4"/>
  <c r="D13257" i="4"/>
  <c r="D13258" i="4"/>
  <c r="D13259" i="4"/>
  <c r="D13260" i="4"/>
  <c r="D13261" i="4"/>
  <c r="D13262" i="4"/>
  <c r="D13263" i="4"/>
  <c r="D13264" i="4"/>
  <c r="D13265" i="4"/>
  <c r="D13266" i="4"/>
  <c r="D13267" i="4"/>
  <c r="D13268" i="4"/>
  <c r="D13269" i="4"/>
  <c r="D13270" i="4"/>
  <c r="D13271" i="4"/>
  <c r="D13272" i="4"/>
  <c r="D13273" i="4"/>
  <c r="D13274" i="4"/>
  <c r="D13275" i="4"/>
  <c r="D13276" i="4"/>
  <c r="D13277" i="4"/>
  <c r="D13278" i="4"/>
  <c r="D13279" i="4"/>
  <c r="D13280" i="4"/>
  <c r="D13281" i="4"/>
  <c r="D13282" i="4"/>
  <c r="D13283" i="4"/>
  <c r="D13284" i="4"/>
  <c r="D13285" i="4"/>
  <c r="D13286" i="4"/>
  <c r="D13287" i="4"/>
  <c r="D13288" i="4"/>
  <c r="D13289" i="4"/>
  <c r="D13290" i="4"/>
  <c r="D13291" i="4"/>
  <c r="D13292" i="4"/>
  <c r="D13293" i="4"/>
  <c r="D13294" i="4"/>
  <c r="D13295" i="4"/>
  <c r="D13296" i="4"/>
  <c r="D13297" i="4"/>
  <c r="D13298" i="4"/>
  <c r="D13299" i="4"/>
  <c r="D13300" i="4"/>
  <c r="D13301" i="4"/>
  <c r="D13302" i="4"/>
  <c r="D13303" i="4"/>
  <c r="D13304" i="4"/>
  <c r="D13305" i="4"/>
  <c r="D13306" i="4"/>
  <c r="D13307" i="4"/>
  <c r="D13308" i="4"/>
  <c r="D13309" i="4"/>
  <c r="D13310" i="4"/>
  <c r="D13311" i="4"/>
  <c r="D13312" i="4"/>
  <c r="D13313" i="4"/>
  <c r="D13314" i="4"/>
  <c r="D13315" i="4"/>
  <c r="D13316" i="4"/>
  <c r="D13317" i="4"/>
  <c r="D13318" i="4"/>
  <c r="D13319" i="4"/>
  <c r="D13320" i="4"/>
  <c r="D13321" i="4"/>
  <c r="D13322" i="4"/>
  <c r="D13323" i="4"/>
  <c r="D13324" i="4"/>
  <c r="D13325" i="4"/>
  <c r="D13326" i="4"/>
  <c r="D13327" i="4"/>
  <c r="D13328" i="4"/>
  <c r="D13329" i="4"/>
  <c r="D13330" i="4"/>
  <c r="D13331" i="4"/>
  <c r="D13332" i="4"/>
  <c r="D13333" i="4"/>
  <c r="D13334" i="4"/>
  <c r="D13335" i="4"/>
  <c r="D13336" i="4"/>
  <c r="D13337" i="4"/>
  <c r="D13338" i="4"/>
  <c r="D13339" i="4"/>
  <c r="D13340" i="4"/>
  <c r="D13341" i="4"/>
  <c r="D13342" i="4"/>
  <c r="D13343" i="4"/>
  <c r="D13344" i="4"/>
  <c r="D13345" i="4"/>
  <c r="D13346" i="4"/>
  <c r="D13347" i="4"/>
  <c r="D13348" i="4"/>
  <c r="D13349" i="4"/>
  <c r="D13350" i="4"/>
  <c r="D13351" i="4"/>
  <c r="D13352" i="4"/>
  <c r="D13353" i="4"/>
  <c r="D13354" i="4"/>
  <c r="D13355" i="4"/>
  <c r="D13356" i="4"/>
  <c r="D13357" i="4"/>
  <c r="D13358" i="4"/>
  <c r="D13359" i="4"/>
  <c r="D13360" i="4"/>
  <c r="D13361" i="4"/>
  <c r="D13362" i="4"/>
  <c r="D13363" i="4"/>
  <c r="D13364" i="4"/>
  <c r="D13365" i="4"/>
  <c r="D13366" i="4"/>
  <c r="D13367" i="4"/>
  <c r="D13368" i="4"/>
  <c r="D13369" i="4"/>
  <c r="D13370" i="4"/>
  <c r="D13371" i="4"/>
  <c r="D13372" i="4"/>
  <c r="D13373" i="4"/>
  <c r="D13374" i="4"/>
  <c r="D13375" i="4"/>
  <c r="D13376" i="4"/>
  <c r="D13377" i="4"/>
  <c r="D13378" i="4"/>
  <c r="D13379" i="4"/>
  <c r="D13380" i="4"/>
  <c r="D13381" i="4"/>
  <c r="D13382" i="4"/>
  <c r="D13383" i="4"/>
  <c r="D13384" i="4"/>
  <c r="D13385" i="4"/>
  <c r="D13386" i="4"/>
  <c r="D13387" i="4"/>
  <c r="D13388" i="4"/>
  <c r="D13389" i="4"/>
  <c r="D13390" i="4"/>
  <c r="D13391" i="4"/>
  <c r="D13392" i="4"/>
  <c r="D13393" i="4"/>
  <c r="D13394" i="4"/>
  <c r="D13395" i="4"/>
  <c r="D13396" i="4"/>
  <c r="D13397" i="4"/>
  <c r="D13398" i="4"/>
  <c r="D13399" i="4"/>
  <c r="D13400" i="4"/>
  <c r="D13401" i="4"/>
  <c r="D13402" i="4"/>
  <c r="D13403" i="4"/>
  <c r="D13404" i="4"/>
  <c r="D13405" i="4"/>
  <c r="D13406" i="4"/>
  <c r="D13407" i="4"/>
  <c r="D13408" i="4"/>
  <c r="D13409" i="4"/>
  <c r="D13410" i="4"/>
  <c r="D13411" i="4"/>
  <c r="D13412" i="4"/>
  <c r="D13413" i="4"/>
  <c r="D13414" i="4"/>
  <c r="D13415" i="4"/>
  <c r="D13416" i="4"/>
  <c r="D13417" i="4"/>
  <c r="D13418" i="4"/>
  <c r="D13419" i="4"/>
  <c r="D13420" i="4"/>
  <c r="D13421" i="4"/>
  <c r="D13422" i="4"/>
  <c r="D13423" i="4"/>
  <c r="D13424" i="4"/>
  <c r="D13425" i="4"/>
  <c r="D13426" i="4"/>
  <c r="D13427" i="4"/>
  <c r="D13428" i="4"/>
  <c r="D13429" i="4"/>
  <c r="D13430" i="4"/>
  <c r="D13431" i="4"/>
  <c r="D13432" i="4"/>
  <c r="D13433" i="4"/>
  <c r="D13434" i="4"/>
  <c r="D13435" i="4"/>
  <c r="D13436" i="4"/>
  <c r="D13437" i="4"/>
  <c r="D13438" i="4"/>
  <c r="D13439" i="4"/>
  <c r="D13440" i="4"/>
  <c r="D13441" i="4"/>
  <c r="D13442" i="4"/>
  <c r="D13443" i="4"/>
  <c r="D13444" i="4"/>
  <c r="D13445" i="4"/>
  <c r="D13446" i="4"/>
  <c r="D13447" i="4"/>
  <c r="D13448" i="4"/>
  <c r="D13449" i="4"/>
  <c r="D13450" i="4"/>
  <c r="D13451" i="4"/>
  <c r="D13452" i="4"/>
  <c r="D13453" i="4"/>
  <c r="D13454" i="4"/>
  <c r="D13455" i="4"/>
  <c r="D13456" i="4"/>
  <c r="D13457" i="4"/>
  <c r="D13458" i="4"/>
  <c r="D13459" i="4"/>
  <c r="D13460" i="4"/>
  <c r="D13461" i="4"/>
  <c r="D13462" i="4"/>
  <c r="D13463" i="4"/>
  <c r="D13464" i="4"/>
  <c r="D13465" i="4"/>
  <c r="D13466" i="4"/>
  <c r="D13467" i="4"/>
  <c r="D13468" i="4"/>
  <c r="D13469" i="4"/>
  <c r="D13470" i="4"/>
  <c r="D13471" i="4"/>
  <c r="D13472" i="4"/>
  <c r="D13473" i="4"/>
  <c r="D13474" i="4"/>
  <c r="D13475" i="4"/>
  <c r="D13476" i="4"/>
  <c r="D13477" i="4"/>
  <c r="D13478" i="4"/>
  <c r="D13479" i="4"/>
  <c r="D13480" i="4"/>
  <c r="D13481" i="4"/>
  <c r="D13482" i="4"/>
  <c r="D13483" i="4"/>
  <c r="D13484" i="4"/>
  <c r="D13485" i="4"/>
  <c r="D13486" i="4"/>
  <c r="D13487" i="4"/>
  <c r="D13488" i="4"/>
  <c r="D13489" i="4"/>
  <c r="D13490" i="4"/>
  <c r="D13491" i="4"/>
  <c r="D13492" i="4"/>
  <c r="D13493" i="4"/>
  <c r="D13494" i="4"/>
  <c r="D13495" i="4"/>
  <c r="D13496" i="4"/>
  <c r="D13497" i="4"/>
  <c r="D13498" i="4"/>
  <c r="D13499" i="4"/>
  <c r="D13500" i="4"/>
  <c r="D13501" i="4"/>
  <c r="D13502" i="4"/>
  <c r="D13503" i="4"/>
  <c r="D13504" i="4"/>
  <c r="D13505" i="4"/>
  <c r="D13506" i="4"/>
  <c r="D13507" i="4"/>
  <c r="D13508" i="4"/>
  <c r="D13509" i="4"/>
  <c r="D13510" i="4"/>
  <c r="D13511" i="4"/>
  <c r="D13512" i="4"/>
  <c r="D13513" i="4"/>
  <c r="D13514" i="4"/>
  <c r="D13515" i="4"/>
  <c r="D13516" i="4"/>
  <c r="D13517" i="4"/>
  <c r="D13518" i="4"/>
  <c r="D13519" i="4"/>
  <c r="D13520" i="4"/>
  <c r="D13521" i="4"/>
  <c r="D13522" i="4"/>
  <c r="D13523" i="4"/>
  <c r="D13524" i="4"/>
  <c r="D13525" i="4"/>
  <c r="D13526" i="4"/>
  <c r="D13527" i="4"/>
  <c r="D13528" i="4"/>
  <c r="D13529" i="4"/>
  <c r="D13530" i="4"/>
  <c r="D13531" i="4"/>
  <c r="D13532" i="4"/>
  <c r="D13533" i="4"/>
  <c r="D13534" i="4"/>
  <c r="D13535" i="4"/>
  <c r="D13536" i="4"/>
  <c r="D13537" i="4"/>
  <c r="D13538" i="4"/>
  <c r="D13539" i="4"/>
  <c r="D13540" i="4"/>
  <c r="D13541" i="4"/>
  <c r="D13542" i="4"/>
  <c r="D13543" i="4"/>
  <c r="D13544" i="4"/>
  <c r="D13545" i="4"/>
  <c r="D13546" i="4"/>
  <c r="D13547" i="4"/>
  <c r="D13548" i="4"/>
  <c r="D13549" i="4"/>
  <c r="D13550" i="4"/>
  <c r="D13551" i="4"/>
  <c r="D13552" i="4"/>
  <c r="D13553" i="4"/>
  <c r="D13554" i="4"/>
  <c r="D13555" i="4"/>
  <c r="D13556" i="4"/>
  <c r="D13557" i="4"/>
  <c r="D13558" i="4"/>
  <c r="D13559" i="4"/>
  <c r="D13560" i="4"/>
  <c r="D13561" i="4"/>
  <c r="D13562" i="4"/>
  <c r="D13563" i="4"/>
  <c r="D13564" i="4"/>
  <c r="D13565" i="4"/>
  <c r="D13566" i="4"/>
  <c r="D13567" i="4"/>
  <c r="D13568" i="4"/>
  <c r="D13569" i="4"/>
  <c r="D13570" i="4"/>
  <c r="D13571" i="4"/>
  <c r="D13572" i="4"/>
  <c r="D13573" i="4"/>
  <c r="D13574" i="4"/>
  <c r="D13575" i="4"/>
  <c r="D13576" i="4"/>
  <c r="D13577" i="4"/>
  <c r="D13578" i="4"/>
  <c r="D13579" i="4"/>
  <c r="D13580" i="4"/>
  <c r="D13581" i="4"/>
  <c r="D13582" i="4"/>
  <c r="D13583" i="4"/>
  <c r="D13584" i="4"/>
  <c r="D13585" i="4"/>
  <c r="D13586" i="4"/>
  <c r="D13587" i="4"/>
  <c r="D13588" i="4"/>
  <c r="D13589" i="4"/>
  <c r="D13590" i="4"/>
  <c r="D13591" i="4"/>
  <c r="D13592" i="4"/>
  <c r="D13593" i="4"/>
  <c r="D13594" i="4"/>
  <c r="D13595" i="4"/>
  <c r="D13596" i="4"/>
  <c r="D13597" i="4"/>
  <c r="D13598" i="4"/>
  <c r="D13599" i="4"/>
  <c r="D13600" i="4"/>
  <c r="D13601" i="4"/>
  <c r="D13602" i="4"/>
  <c r="D13603" i="4"/>
  <c r="D13604" i="4"/>
  <c r="D13605" i="4"/>
  <c r="D13606" i="4"/>
  <c r="D13607" i="4"/>
  <c r="D13608" i="4"/>
  <c r="D13609" i="4"/>
  <c r="D13610" i="4"/>
  <c r="D13611" i="4"/>
  <c r="D13612" i="4"/>
  <c r="D13613" i="4"/>
  <c r="D13614" i="4"/>
  <c r="D13615" i="4"/>
  <c r="D13616" i="4"/>
  <c r="D13617" i="4"/>
  <c r="D13618" i="4"/>
  <c r="D13619" i="4"/>
  <c r="D13620" i="4"/>
  <c r="D13621" i="4"/>
  <c r="D13622" i="4"/>
  <c r="D13623" i="4"/>
  <c r="D13624" i="4"/>
  <c r="D13625" i="4"/>
  <c r="D13626" i="4"/>
  <c r="D13627" i="4"/>
  <c r="D13628" i="4"/>
  <c r="D13629" i="4"/>
  <c r="D13630" i="4"/>
  <c r="D13631" i="4"/>
  <c r="D13632" i="4"/>
  <c r="D13633" i="4"/>
  <c r="D13634" i="4"/>
  <c r="D13635" i="4"/>
  <c r="D13636" i="4"/>
  <c r="D13637" i="4"/>
  <c r="D13638" i="4"/>
  <c r="D13639" i="4"/>
  <c r="D13640" i="4"/>
  <c r="D13641" i="4"/>
  <c r="D13642" i="4"/>
  <c r="D13643" i="4"/>
  <c r="D13644" i="4"/>
  <c r="D13645" i="4"/>
  <c r="D13646" i="4"/>
  <c r="D13647" i="4"/>
  <c r="D13648" i="4"/>
  <c r="D13649" i="4"/>
  <c r="D13650" i="4"/>
  <c r="D13651" i="4"/>
  <c r="D13652" i="4"/>
  <c r="D13653" i="4"/>
  <c r="D13654" i="4"/>
  <c r="D13655" i="4"/>
  <c r="D13656" i="4"/>
  <c r="D13657" i="4"/>
  <c r="D13658" i="4"/>
  <c r="D13659" i="4"/>
  <c r="D13660" i="4"/>
  <c r="D13661" i="4"/>
  <c r="D13662" i="4"/>
  <c r="D13663" i="4"/>
  <c r="D13664" i="4"/>
  <c r="D13665" i="4"/>
  <c r="D13666" i="4"/>
  <c r="D13667" i="4"/>
  <c r="D13668" i="4"/>
  <c r="D13669" i="4"/>
  <c r="D13670" i="4"/>
  <c r="D13671" i="4"/>
  <c r="D13672" i="4"/>
  <c r="D13673" i="4"/>
  <c r="D13674" i="4"/>
  <c r="D13675" i="4"/>
  <c r="D13676" i="4"/>
  <c r="D13677" i="4"/>
  <c r="D13678" i="4"/>
  <c r="D13679" i="4"/>
  <c r="D13680" i="4"/>
  <c r="D13681" i="4"/>
  <c r="D13682" i="4"/>
  <c r="D13683" i="4"/>
  <c r="D13684" i="4"/>
  <c r="D13685" i="4"/>
  <c r="D13686" i="4"/>
  <c r="D13687" i="4"/>
  <c r="D13688" i="4"/>
  <c r="D13689" i="4"/>
  <c r="D13690" i="4"/>
  <c r="D13691" i="4"/>
  <c r="D13692" i="4"/>
  <c r="D13693" i="4"/>
  <c r="D13694" i="4"/>
  <c r="D13695" i="4"/>
  <c r="D13696" i="4"/>
  <c r="D13697" i="4"/>
  <c r="D13698" i="4"/>
  <c r="D13699" i="4"/>
  <c r="D13700" i="4"/>
  <c r="D13701" i="4"/>
  <c r="D13702" i="4"/>
  <c r="D13703" i="4"/>
  <c r="D13704" i="4"/>
  <c r="D13705" i="4"/>
  <c r="D13706" i="4"/>
  <c r="D13707" i="4"/>
  <c r="D13708" i="4"/>
  <c r="D13709" i="4"/>
  <c r="D13710" i="4"/>
  <c r="D13711" i="4"/>
  <c r="D13712" i="4"/>
  <c r="D13713" i="4"/>
  <c r="D13714" i="4"/>
  <c r="D13715" i="4"/>
  <c r="D13716" i="4"/>
  <c r="D13717" i="4"/>
  <c r="D13718" i="4"/>
  <c r="D13719" i="4"/>
  <c r="D13720" i="4"/>
  <c r="D13721" i="4"/>
  <c r="D13722" i="4"/>
  <c r="D13723" i="4"/>
  <c r="D13724" i="4"/>
  <c r="D13725" i="4"/>
  <c r="D13726" i="4"/>
  <c r="D13727" i="4"/>
  <c r="D13728" i="4"/>
  <c r="D13729" i="4"/>
  <c r="D13730" i="4"/>
  <c r="D13731" i="4"/>
  <c r="D13732" i="4"/>
  <c r="D13733" i="4"/>
  <c r="D13734" i="4"/>
  <c r="D13735" i="4"/>
  <c r="D13736" i="4"/>
  <c r="D13737" i="4"/>
  <c r="D13738" i="4"/>
  <c r="D13739" i="4"/>
  <c r="D13740" i="4"/>
  <c r="D13741" i="4"/>
  <c r="D13742" i="4"/>
  <c r="D13743" i="4"/>
  <c r="D13744" i="4"/>
  <c r="D13745" i="4"/>
  <c r="D13746" i="4"/>
  <c r="D13747" i="4"/>
  <c r="D13748" i="4"/>
  <c r="D13749" i="4"/>
  <c r="D13750" i="4"/>
  <c r="D13751" i="4"/>
  <c r="D13752" i="4"/>
  <c r="D13753" i="4"/>
  <c r="D13754" i="4"/>
  <c r="D13755" i="4"/>
  <c r="D13756" i="4"/>
  <c r="D13757" i="4"/>
  <c r="D13758" i="4"/>
  <c r="D13759" i="4"/>
  <c r="D13760" i="4"/>
  <c r="D13761" i="4"/>
  <c r="D13762" i="4"/>
  <c r="D13763" i="4"/>
  <c r="D13764" i="4"/>
  <c r="D13765" i="4"/>
  <c r="D13766" i="4"/>
  <c r="D13767" i="4"/>
  <c r="D13768" i="4"/>
  <c r="D13769" i="4"/>
  <c r="D13770" i="4"/>
  <c r="D13771" i="4"/>
  <c r="D13772" i="4"/>
  <c r="D13773" i="4"/>
  <c r="D13774" i="4"/>
  <c r="D13775" i="4"/>
  <c r="D13776" i="4"/>
  <c r="D13777" i="4"/>
  <c r="D13778" i="4"/>
  <c r="D13779" i="4"/>
  <c r="D13780" i="4"/>
  <c r="D13781" i="4"/>
  <c r="D13782" i="4"/>
  <c r="D13783" i="4"/>
  <c r="D13784" i="4"/>
  <c r="D13785" i="4"/>
  <c r="D13786" i="4"/>
  <c r="D13787" i="4"/>
  <c r="D13788" i="4"/>
  <c r="D13789" i="4"/>
  <c r="D13790" i="4"/>
  <c r="D13791" i="4"/>
  <c r="D13792" i="4"/>
  <c r="D13793" i="4"/>
  <c r="D13794" i="4"/>
  <c r="D13795" i="4"/>
  <c r="D13796" i="4"/>
  <c r="D13797" i="4"/>
  <c r="D13798" i="4"/>
  <c r="D13799" i="4"/>
  <c r="D13800" i="4"/>
  <c r="D13801" i="4"/>
  <c r="D13802" i="4"/>
  <c r="D13803" i="4"/>
  <c r="D13804" i="4"/>
  <c r="D13805" i="4"/>
  <c r="D13806" i="4"/>
  <c r="D13807" i="4"/>
  <c r="D13808" i="4"/>
  <c r="D13809" i="4"/>
  <c r="D13810" i="4"/>
  <c r="D13811" i="4"/>
  <c r="D13812" i="4"/>
  <c r="D13813" i="4"/>
  <c r="D13814" i="4"/>
  <c r="D13815" i="4"/>
  <c r="D13816" i="4"/>
  <c r="D13817" i="4"/>
  <c r="D13818" i="4"/>
  <c r="D13819" i="4"/>
  <c r="D13820" i="4"/>
  <c r="D13821" i="4"/>
  <c r="D13822" i="4"/>
  <c r="D13823" i="4"/>
  <c r="D13824" i="4"/>
  <c r="D13825" i="4"/>
  <c r="D13826" i="4"/>
  <c r="D13827" i="4"/>
  <c r="D13828" i="4"/>
  <c r="D13829" i="4"/>
  <c r="D13830" i="4"/>
  <c r="D13831" i="4"/>
  <c r="D13832" i="4"/>
  <c r="D13833" i="4"/>
  <c r="D13834" i="4"/>
  <c r="D13835" i="4"/>
  <c r="D13836" i="4"/>
  <c r="D13837" i="4"/>
  <c r="D13838" i="4"/>
  <c r="D13839" i="4"/>
  <c r="D13840" i="4"/>
  <c r="D13841" i="4"/>
  <c r="D13842" i="4"/>
  <c r="D13843" i="4"/>
  <c r="D13844" i="4"/>
  <c r="D13845" i="4"/>
  <c r="D13846" i="4"/>
  <c r="D13847" i="4"/>
  <c r="D13848" i="4"/>
  <c r="D13849" i="4"/>
  <c r="D13850" i="4"/>
  <c r="D13851" i="4"/>
  <c r="D13852" i="4"/>
  <c r="D13853" i="4"/>
  <c r="D13854" i="4"/>
  <c r="D13855" i="4"/>
  <c r="D13856" i="4"/>
  <c r="D13857" i="4"/>
  <c r="D13858" i="4"/>
  <c r="D13859" i="4"/>
  <c r="D13860" i="4"/>
  <c r="D13861" i="4"/>
  <c r="D13862" i="4"/>
  <c r="D13863" i="4"/>
  <c r="D13864" i="4"/>
  <c r="D13865" i="4"/>
  <c r="D13866" i="4"/>
  <c r="D13867" i="4"/>
  <c r="D13868" i="4"/>
  <c r="D13869" i="4"/>
  <c r="D13870" i="4"/>
  <c r="D13871" i="4"/>
  <c r="D13872" i="4"/>
  <c r="D13873" i="4"/>
  <c r="D13874" i="4"/>
  <c r="D13875" i="4"/>
  <c r="D13876" i="4"/>
  <c r="D13877" i="4"/>
  <c r="D13878" i="4"/>
  <c r="D13879" i="4"/>
  <c r="D13880" i="4"/>
  <c r="D13881" i="4"/>
  <c r="D13882" i="4"/>
  <c r="D13883" i="4"/>
  <c r="D13884" i="4"/>
  <c r="D13885" i="4"/>
  <c r="D13886" i="4"/>
  <c r="D13887" i="4"/>
  <c r="D13888" i="4"/>
  <c r="D13889" i="4"/>
  <c r="D13890" i="4"/>
  <c r="D13891" i="4"/>
  <c r="D13892" i="4"/>
  <c r="D13893" i="4"/>
  <c r="D13894" i="4"/>
  <c r="D13895" i="4"/>
  <c r="D13896" i="4"/>
  <c r="D13897" i="4"/>
  <c r="D13898" i="4"/>
  <c r="D13899" i="4"/>
  <c r="D13900" i="4"/>
  <c r="D13901" i="4"/>
  <c r="D13902" i="4"/>
  <c r="D13903" i="4"/>
  <c r="D13904" i="4"/>
  <c r="D13905" i="4"/>
  <c r="D13906" i="4"/>
  <c r="D13907" i="4"/>
  <c r="D13908" i="4"/>
  <c r="D13909" i="4"/>
  <c r="D13910" i="4"/>
  <c r="D13911" i="4"/>
  <c r="D13912" i="4"/>
  <c r="D13913" i="4"/>
  <c r="D13914" i="4"/>
  <c r="D13915" i="4"/>
  <c r="D13916" i="4"/>
  <c r="D13917" i="4"/>
  <c r="D13918" i="4"/>
  <c r="D13919" i="4"/>
  <c r="D13920" i="4"/>
  <c r="D13921" i="4"/>
  <c r="D13922" i="4"/>
  <c r="D13923" i="4"/>
  <c r="D13924" i="4"/>
  <c r="D13925" i="4"/>
  <c r="D13926" i="4"/>
  <c r="D13927" i="4"/>
  <c r="D13928" i="4"/>
  <c r="D13929" i="4"/>
  <c r="D13930" i="4"/>
  <c r="D13931" i="4"/>
  <c r="D13932" i="4"/>
  <c r="D13933" i="4"/>
  <c r="D13934" i="4"/>
  <c r="D13935" i="4"/>
  <c r="D13936" i="4"/>
  <c r="D13937" i="4"/>
  <c r="D13938" i="4"/>
  <c r="D13939" i="4"/>
  <c r="D13940" i="4"/>
  <c r="D13941" i="4"/>
  <c r="D13942" i="4"/>
  <c r="D13943" i="4"/>
  <c r="D13944" i="4"/>
  <c r="D13945" i="4"/>
  <c r="D13946" i="4"/>
  <c r="D13947" i="4"/>
  <c r="D13948" i="4"/>
  <c r="D13949" i="4"/>
  <c r="D13950" i="4"/>
  <c r="D13951" i="4"/>
  <c r="D13952" i="4"/>
  <c r="D13953" i="4"/>
  <c r="D13954" i="4"/>
  <c r="D13955" i="4"/>
  <c r="D13956" i="4"/>
  <c r="D13957" i="4"/>
  <c r="D13958" i="4"/>
  <c r="D13959" i="4"/>
  <c r="D13960" i="4"/>
  <c r="D13961" i="4"/>
  <c r="D13962" i="4"/>
  <c r="D13963" i="4"/>
  <c r="D13964" i="4"/>
  <c r="D13965" i="4"/>
  <c r="D13966" i="4"/>
  <c r="D13967" i="4"/>
  <c r="D13968" i="4"/>
  <c r="D13969" i="4"/>
  <c r="D13970" i="4"/>
  <c r="D13971" i="4"/>
  <c r="D13972" i="4"/>
  <c r="D13973" i="4"/>
  <c r="D13974" i="4"/>
  <c r="D13975" i="4"/>
  <c r="D13976" i="4"/>
  <c r="D13977" i="4"/>
  <c r="D13978" i="4"/>
  <c r="D13979" i="4"/>
  <c r="D13980" i="4"/>
  <c r="D13981" i="4"/>
  <c r="D13982" i="4"/>
  <c r="D13983" i="4"/>
  <c r="D13984" i="4"/>
  <c r="D13985" i="4"/>
  <c r="D13986" i="4"/>
  <c r="D13987" i="4"/>
  <c r="D13988" i="4"/>
  <c r="D13989" i="4"/>
  <c r="D13990" i="4"/>
  <c r="D13991" i="4"/>
  <c r="D13992" i="4"/>
  <c r="D13993" i="4"/>
  <c r="D13994" i="4"/>
  <c r="D13995" i="4"/>
  <c r="D13996" i="4"/>
  <c r="D13997" i="4"/>
  <c r="D13998" i="4"/>
  <c r="D13999" i="4"/>
  <c r="D14000" i="4"/>
  <c r="D14001" i="4"/>
  <c r="D14002" i="4"/>
  <c r="D14003" i="4"/>
  <c r="D14004" i="4"/>
  <c r="D14005" i="4"/>
  <c r="D14006" i="4"/>
  <c r="D14007" i="4"/>
  <c r="D14008" i="4"/>
  <c r="D14009" i="4"/>
  <c r="D14010" i="4"/>
  <c r="D14011" i="4"/>
  <c r="D14012" i="4"/>
  <c r="D14013" i="4"/>
  <c r="D14014" i="4"/>
  <c r="D14015" i="4"/>
  <c r="D14016" i="4"/>
  <c r="D14017" i="4"/>
  <c r="D14018" i="4"/>
  <c r="D14019" i="4"/>
  <c r="D14020" i="4"/>
  <c r="D14021" i="4"/>
  <c r="D14022" i="4"/>
  <c r="D14023" i="4"/>
  <c r="D14024" i="4"/>
  <c r="D14025" i="4"/>
  <c r="D14026" i="4"/>
  <c r="D14027" i="4"/>
  <c r="D14028" i="4"/>
  <c r="D14029" i="4"/>
  <c r="D14030" i="4"/>
  <c r="D14031" i="4"/>
  <c r="D14032" i="4"/>
  <c r="D14033" i="4"/>
  <c r="D14034" i="4"/>
  <c r="D14035" i="4"/>
  <c r="D14036" i="4"/>
  <c r="D14037" i="4"/>
  <c r="D14038" i="4"/>
  <c r="D14039" i="4"/>
  <c r="D14040" i="4"/>
  <c r="D14041" i="4"/>
  <c r="D14042" i="4"/>
  <c r="D14043" i="4"/>
  <c r="D14044" i="4"/>
  <c r="D14045" i="4"/>
  <c r="D14046" i="4"/>
  <c r="D14047" i="4"/>
  <c r="D14048" i="4"/>
  <c r="D14049" i="4"/>
  <c r="D14050" i="4"/>
  <c r="D14051" i="4"/>
  <c r="D14052" i="4"/>
  <c r="D14053" i="4"/>
  <c r="D14054" i="4"/>
  <c r="D14055" i="4"/>
  <c r="D14056" i="4"/>
  <c r="D14057" i="4"/>
  <c r="D14058" i="4"/>
  <c r="D14059" i="4"/>
  <c r="D14060" i="4"/>
  <c r="D14061" i="4"/>
  <c r="D14062" i="4"/>
  <c r="D14063" i="4"/>
  <c r="D14064" i="4"/>
  <c r="D14065" i="4"/>
  <c r="D14066" i="4"/>
  <c r="D14067" i="4"/>
  <c r="D14068" i="4"/>
  <c r="D14069" i="4"/>
  <c r="D14070" i="4"/>
  <c r="D14071" i="4"/>
  <c r="D14072" i="4"/>
  <c r="D14073" i="4"/>
  <c r="D14074" i="4"/>
  <c r="D14075" i="4"/>
  <c r="D14076" i="4"/>
  <c r="D14077" i="4"/>
  <c r="D14078" i="4"/>
  <c r="D14079" i="4"/>
  <c r="D14080" i="4"/>
  <c r="D14081" i="4"/>
  <c r="D14082" i="4"/>
  <c r="D14083" i="4"/>
  <c r="D14084" i="4"/>
  <c r="D14085" i="4"/>
  <c r="D14086" i="4"/>
  <c r="D14087" i="4"/>
  <c r="D14088" i="4"/>
  <c r="D14089" i="4"/>
  <c r="D14090" i="4"/>
  <c r="D14091" i="4"/>
  <c r="D14092" i="4"/>
  <c r="D14093" i="4"/>
  <c r="D14094" i="4"/>
  <c r="D14095" i="4"/>
  <c r="D14096" i="4"/>
  <c r="D14097" i="4"/>
  <c r="D14098" i="4"/>
  <c r="D14099" i="4"/>
  <c r="D14100" i="4"/>
  <c r="D14101" i="4"/>
  <c r="D14102" i="4"/>
  <c r="D14103" i="4"/>
  <c r="D14104" i="4"/>
  <c r="D14105" i="4"/>
  <c r="D14106" i="4"/>
  <c r="D14107" i="4"/>
  <c r="D14108" i="4"/>
  <c r="D14109" i="4"/>
  <c r="D14110" i="4"/>
  <c r="D14111" i="4"/>
  <c r="D14112" i="4"/>
  <c r="D14113" i="4"/>
  <c r="D14114" i="4"/>
  <c r="D14115" i="4"/>
  <c r="D14116" i="4"/>
  <c r="D14117" i="4"/>
  <c r="D14118" i="4"/>
  <c r="D14119" i="4"/>
  <c r="D14120" i="4"/>
  <c r="D14121" i="4"/>
  <c r="D14122" i="4"/>
  <c r="D14123" i="4"/>
  <c r="D14124" i="4"/>
  <c r="D14125" i="4"/>
  <c r="D14126" i="4"/>
  <c r="D14127" i="4"/>
  <c r="D14128" i="4"/>
  <c r="D14129" i="4"/>
  <c r="D14130" i="4"/>
  <c r="D14131" i="4"/>
  <c r="D14132" i="4"/>
  <c r="D14133" i="4"/>
  <c r="D14134" i="4"/>
  <c r="D14135" i="4"/>
  <c r="D14136" i="4"/>
  <c r="D14137" i="4"/>
  <c r="D14138" i="4"/>
  <c r="D14139" i="4"/>
  <c r="D14140" i="4"/>
  <c r="D14141" i="4"/>
  <c r="D14142" i="4"/>
  <c r="D14143" i="4"/>
  <c r="D14144" i="4"/>
  <c r="D14145" i="4"/>
  <c r="D14146" i="4"/>
  <c r="D14147" i="4"/>
  <c r="D14148" i="4"/>
  <c r="D14149" i="4"/>
  <c r="D14150" i="4"/>
  <c r="D14151" i="4"/>
  <c r="D14152" i="4"/>
  <c r="D14153" i="4"/>
  <c r="D14154" i="4"/>
  <c r="D14155" i="4"/>
  <c r="D14156" i="4"/>
  <c r="D14157" i="4"/>
  <c r="D14158" i="4"/>
  <c r="D14159" i="4"/>
  <c r="D14160" i="4"/>
  <c r="D14161" i="4"/>
  <c r="D14162" i="4"/>
  <c r="D14163" i="4"/>
  <c r="D14164" i="4"/>
  <c r="D14165" i="4"/>
  <c r="D14166" i="4"/>
  <c r="D14167" i="4"/>
  <c r="D14168" i="4"/>
  <c r="D14169" i="4"/>
  <c r="D14170" i="4"/>
  <c r="D14171" i="4"/>
  <c r="D14172" i="4"/>
  <c r="D14173" i="4"/>
  <c r="D14174" i="4"/>
  <c r="D14175" i="4"/>
  <c r="D14176" i="4"/>
  <c r="D14177" i="4"/>
  <c r="D14178" i="4"/>
  <c r="D14179" i="4"/>
  <c r="D14180" i="4"/>
  <c r="D14181" i="4"/>
  <c r="D14182" i="4"/>
  <c r="D14183" i="4"/>
  <c r="D14184" i="4"/>
  <c r="D14185" i="4"/>
  <c r="D14186" i="4"/>
  <c r="D14187" i="4"/>
  <c r="D14188" i="4"/>
  <c r="D14189" i="4"/>
  <c r="D14190" i="4"/>
  <c r="D14191" i="4"/>
  <c r="D14192" i="4"/>
  <c r="D14193" i="4"/>
  <c r="D14194" i="4"/>
  <c r="D14195" i="4"/>
  <c r="D14196" i="4"/>
  <c r="D14197" i="4"/>
  <c r="D14198" i="4"/>
  <c r="D14199" i="4"/>
  <c r="D14200" i="4"/>
  <c r="D14201" i="4"/>
  <c r="D14202" i="4"/>
  <c r="D14203" i="4"/>
  <c r="D14204" i="4"/>
  <c r="D14205" i="4"/>
  <c r="D14206" i="4"/>
  <c r="D14207" i="4"/>
  <c r="D14208" i="4"/>
  <c r="D14209" i="4"/>
  <c r="D14210" i="4"/>
  <c r="D14211" i="4"/>
  <c r="D14212" i="4"/>
  <c r="D14213" i="4"/>
  <c r="D14214" i="4"/>
  <c r="D14215" i="4"/>
  <c r="D14216" i="4"/>
  <c r="D14217" i="4"/>
  <c r="D14218" i="4"/>
  <c r="D14219" i="4"/>
  <c r="D14220" i="4"/>
  <c r="D14221" i="4"/>
  <c r="D14222" i="4"/>
  <c r="D14223" i="4"/>
  <c r="D14224" i="4"/>
  <c r="D14225" i="4"/>
  <c r="D14226" i="4"/>
  <c r="D14227" i="4"/>
  <c r="D14228" i="4"/>
  <c r="D14229" i="4"/>
  <c r="D14230" i="4"/>
  <c r="D14231" i="4"/>
  <c r="D14232" i="4"/>
  <c r="D14233" i="4"/>
  <c r="D14234" i="4"/>
  <c r="D14235" i="4"/>
  <c r="D14236" i="4"/>
  <c r="D14237" i="4"/>
  <c r="D14238" i="4"/>
  <c r="D14239" i="4"/>
  <c r="D14240" i="4"/>
  <c r="D14241" i="4"/>
  <c r="D14242" i="4"/>
  <c r="D14243" i="4"/>
  <c r="D14244" i="4"/>
  <c r="D14245" i="4"/>
  <c r="D14246" i="4"/>
  <c r="D14247" i="4"/>
  <c r="D14248" i="4"/>
  <c r="D14249" i="4"/>
  <c r="D14250" i="4"/>
  <c r="D14251" i="4"/>
  <c r="D14252" i="4"/>
  <c r="D14253" i="4"/>
  <c r="D14254" i="4"/>
  <c r="D14255" i="4"/>
  <c r="D14256" i="4"/>
  <c r="D14257" i="4"/>
  <c r="D14258" i="4"/>
  <c r="D14259" i="4"/>
  <c r="D14260" i="4"/>
  <c r="D14261" i="4"/>
  <c r="D14262" i="4"/>
  <c r="D14263" i="4"/>
  <c r="D14264" i="4"/>
  <c r="D14265" i="4"/>
  <c r="D14266" i="4"/>
  <c r="D14267" i="4"/>
  <c r="D14268" i="4"/>
  <c r="D14269" i="4"/>
  <c r="D14270" i="4"/>
  <c r="D14271" i="4"/>
  <c r="D14272" i="4"/>
  <c r="D14273" i="4"/>
  <c r="D14274" i="4"/>
  <c r="D14275" i="4"/>
  <c r="D14276" i="4"/>
  <c r="D14277" i="4"/>
  <c r="D14278" i="4"/>
  <c r="D14279" i="4"/>
  <c r="D14280" i="4"/>
  <c r="D14281" i="4"/>
  <c r="D14282" i="4"/>
  <c r="D14283" i="4"/>
  <c r="D14284" i="4"/>
  <c r="D14285" i="4"/>
  <c r="D14286" i="4"/>
  <c r="D14287" i="4"/>
  <c r="D14288" i="4"/>
  <c r="D14289" i="4"/>
  <c r="D14290" i="4"/>
  <c r="D14291" i="4"/>
  <c r="D14292" i="4"/>
  <c r="D14293" i="4"/>
  <c r="D14294" i="4"/>
  <c r="D14295" i="4"/>
  <c r="D14296" i="4"/>
  <c r="D14297" i="4"/>
  <c r="D14298" i="4"/>
  <c r="D14299" i="4"/>
  <c r="D14300" i="4"/>
  <c r="D14301" i="4"/>
  <c r="D14302" i="4"/>
  <c r="D14303" i="4"/>
  <c r="D14304" i="4"/>
  <c r="D14305" i="4"/>
  <c r="D14306" i="4"/>
  <c r="D14307" i="4"/>
  <c r="D14308" i="4"/>
  <c r="D14309" i="4"/>
  <c r="D14310" i="4"/>
  <c r="D14311" i="4"/>
  <c r="D14312" i="4"/>
  <c r="D14313" i="4"/>
  <c r="D14314" i="4"/>
  <c r="D14315" i="4"/>
  <c r="D14316" i="4"/>
  <c r="D14317" i="4"/>
  <c r="D14318" i="4"/>
  <c r="D14319" i="4"/>
  <c r="D14320" i="4"/>
  <c r="D14321" i="4"/>
  <c r="D14322" i="4"/>
  <c r="D14323" i="4"/>
  <c r="D14324" i="4"/>
  <c r="D14325" i="4"/>
  <c r="D14326" i="4"/>
  <c r="D14327" i="4"/>
  <c r="D14328" i="4"/>
  <c r="D14329" i="4"/>
  <c r="D14330" i="4"/>
  <c r="D14331" i="4"/>
  <c r="D14332" i="4"/>
  <c r="D14333" i="4"/>
  <c r="D14334" i="4"/>
  <c r="D14335" i="4"/>
  <c r="D14336" i="4"/>
  <c r="D14337" i="4"/>
  <c r="D14338" i="4"/>
  <c r="D14339" i="4"/>
  <c r="D14340" i="4"/>
  <c r="D14341" i="4"/>
  <c r="D14342" i="4"/>
  <c r="D14343" i="4"/>
  <c r="D14344" i="4"/>
  <c r="D14345" i="4"/>
  <c r="D14346" i="4"/>
  <c r="D14347" i="4"/>
  <c r="D14348" i="4"/>
  <c r="D14349" i="4"/>
  <c r="D14350" i="4"/>
  <c r="D14351" i="4"/>
  <c r="D14352" i="4"/>
  <c r="D14353" i="4"/>
  <c r="D14354" i="4"/>
  <c r="D14355" i="4"/>
  <c r="D14356" i="4"/>
  <c r="D14357" i="4"/>
  <c r="D14358" i="4"/>
  <c r="D14359" i="4"/>
  <c r="D14360" i="4"/>
  <c r="D14361" i="4"/>
  <c r="D14362" i="4"/>
  <c r="D14363" i="4"/>
  <c r="D14364" i="4"/>
  <c r="D14365" i="4"/>
  <c r="D14366" i="4"/>
  <c r="D14367" i="4"/>
  <c r="D14368" i="4"/>
  <c r="D14369" i="4"/>
  <c r="D14370" i="4"/>
  <c r="D14371" i="4"/>
  <c r="D14372" i="4"/>
  <c r="D14373" i="4"/>
  <c r="D14374" i="4"/>
  <c r="D14375" i="4"/>
  <c r="D14376" i="4"/>
  <c r="D14377" i="4"/>
  <c r="D14378" i="4"/>
  <c r="D14379" i="4"/>
  <c r="D14380" i="4"/>
  <c r="D14381" i="4"/>
  <c r="D14382" i="4"/>
  <c r="D14383" i="4"/>
  <c r="D14384" i="4"/>
  <c r="D14385" i="4"/>
  <c r="D14386" i="4"/>
  <c r="D14387" i="4"/>
  <c r="D14388" i="4"/>
  <c r="D14389" i="4"/>
  <c r="D14390" i="4"/>
  <c r="D14391" i="4"/>
  <c r="D14392" i="4"/>
  <c r="D14393" i="4"/>
  <c r="D14394" i="4"/>
  <c r="D14395" i="4"/>
  <c r="D14396" i="4"/>
  <c r="D14397" i="4"/>
  <c r="D14398" i="4"/>
  <c r="D14399" i="4"/>
  <c r="D14400" i="4"/>
  <c r="D14401" i="4"/>
  <c r="D14402" i="4"/>
  <c r="D14403" i="4"/>
  <c r="D14404" i="4"/>
  <c r="D14405" i="4"/>
  <c r="D14406" i="4"/>
  <c r="D14407" i="4"/>
  <c r="D14408" i="4"/>
  <c r="D14409" i="4"/>
  <c r="D14410" i="4"/>
  <c r="D14411" i="4"/>
  <c r="D14412" i="4"/>
  <c r="D14413" i="4"/>
  <c r="D14414" i="4"/>
  <c r="D14415" i="4"/>
  <c r="D14416" i="4"/>
  <c r="D14417" i="4"/>
  <c r="D14418" i="4"/>
  <c r="D14419" i="4"/>
  <c r="D14420" i="4"/>
  <c r="D14421" i="4"/>
  <c r="D14422" i="4"/>
  <c r="D14423" i="4"/>
  <c r="D14424" i="4"/>
  <c r="D14425" i="4"/>
  <c r="D14426" i="4"/>
  <c r="D14427" i="4"/>
  <c r="D14428" i="4"/>
  <c r="D14429" i="4"/>
  <c r="D14430" i="4"/>
  <c r="D14431" i="4"/>
  <c r="D14432" i="4"/>
  <c r="D14433" i="4"/>
  <c r="D14434" i="4"/>
  <c r="D14435" i="4"/>
  <c r="D14436" i="4"/>
  <c r="D14437" i="4"/>
  <c r="D14438" i="4"/>
  <c r="D14439" i="4"/>
  <c r="D14440" i="4"/>
  <c r="D14441" i="4"/>
  <c r="D14442" i="4"/>
  <c r="D14443" i="4"/>
  <c r="D14444" i="4"/>
  <c r="D14445" i="4"/>
  <c r="D14446" i="4"/>
  <c r="D14447" i="4"/>
  <c r="D14448" i="4"/>
  <c r="D14449" i="4"/>
  <c r="D14450" i="4"/>
  <c r="D14451" i="4"/>
  <c r="D14452" i="4"/>
  <c r="D14453" i="4"/>
  <c r="D14454" i="4"/>
  <c r="D14455" i="4"/>
  <c r="D14456" i="4"/>
  <c r="D14457" i="4"/>
  <c r="D14458" i="4"/>
  <c r="D14459" i="4"/>
  <c r="D14460" i="4"/>
  <c r="D14461" i="4"/>
  <c r="D14462" i="4"/>
  <c r="D14463" i="4"/>
  <c r="D14464" i="4"/>
  <c r="D14465" i="4"/>
  <c r="D14466" i="4"/>
  <c r="D14467" i="4"/>
  <c r="D14468" i="4"/>
  <c r="D14469" i="4"/>
  <c r="D14470" i="4"/>
  <c r="D14471" i="4"/>
  <c r="D14472" i="4"/>
  <c r="D14473" i="4"/>
  <c r="D14474" i="4"/>
  <c r="D14475" i="4"/>
  <c r="D14476" i="4"/>
  <c r="D14477" i="4"/>
  <c r="D14478" i="4"/>
  <c r="D14479" i="4"/>
  <c r="D14480" i="4"/>
  <c r="D14481" i="4"/>
  <c r="D14482" i="4"/>
  <c r="D14483" i="4"/>
  <c r="D14484" i="4"/>
  <c r="D14485" i="4"/>
  <c r="D14486" i="4"/>
  <c r="D14487" i="4"/>
  <c r="D14488" i="4"/>
  <c r="D14489" i="4"/>
  <c r="D14490" i="4"/>
  <c r="D14491" i="4"/>
  <c r="D14492" i="4"/>
  <c r="D14493" i="4"/>
  <c r="D14494" i="4"/>
  <c r="D14495" i="4"/>
  <c r="D14496" i="4"/>
  <c r="D14497" i="4"/>
  <c r="D14498" i="4"/>
  <c r="D14499" i="4"/>
  <c r="D14500" i="4"/>
  <c r="D14501" i="4"/>
  <c r="D14502" i="4"/>
  <c r="D14503" i="4"/>
  <c r="D14504" i="4"/>
  <c r="D14505" i="4"/>
  <c r="D14506" i="4"/>
  <c r="D14507" i="4"/>
  <c r="D14508" i="4"/>
  <c r="D14509" i="4"/>
  <c r="D14510" i="4"/>
  <c r="D14511" i="4"/>
  <c r="D14512" i="4"/>
  <c r="D14513" i="4"/>
  <c r="D14514" i="4"/>
  <c r="D14515" i="4"/>
  <c r="D14516" i="4"/>
  <c r="D14517" i="4"/>
  <c r="D14518" i="4"/>
  <c r="D14519" i="4"/>
  <c r="D14520" i="4"/>
  <c r="D14521" i="4"/>
  <c r="D14522" i="4"/>
  <c r="D14523" i="4"/>
  <c r="D14524" i="4"/>
  <c r="D14525" i="4"/>
  <c r="D14526" i="4"/>
  <c r="D14527" i="4"/>
  <c r="D14528" i="4"/>
  <c r="D14529" i="4"/>
  <c r="D14530" i="4"/>
  <c r="D14531" i="4"/>
  <c r="D14532" i="4"/>
  <c r="D14533" i="4"/>
  <c r="D14534" i="4"/>
  <c r="D14535" i="4"/>
  <c r="D14536" i="4"/>
  <c r="D14537" i="4"/>
  <c r="D14538" i="4"/>
  <c r="D14539" i="4"/>
  <c r="D14540" i="4"/>
  <c r="D14541" i="4"/>
  <c r="D14542" i="4"/>
  <c r="D14543" i="4"/>
  <c r="D14544" i="4"/>
  <c r="D14545" i="4"/>
  <c r="D14546" i="4"/>
  <c r="D14547" i="4"/>
  <c r="D14548" i="4"/>
  <c r="D14549" i="4"/>
  <c r="D14550" i="4"/>
  <c r="D14551" i="4"/>
  <c r="D14552" i="4"/>
  <c r="D14553" i="4"/>
  <c r="D14554" i="4"/>
  <c r="D14555" i="4"/>
  <c r="D14556" i="4"/>
  <c r="D14557" i="4"/>
  <c r="D14558" i="4"/>
  <c r="D14559" i="4"/>
  <c r="D14560" i="4"/>
  <c r="D14561" i="4"/>
  <c r="D14562" i="4"/>
  <c r="D14563" i="4"/>
  <c r="D14564" i="4"/>
  <c r="D14565" i="4"/>
  <c r="D14566" i="4"/>
  <c r="D14567" i="4"/>
  <c r="D14568" i="4"/>
  <c r="D14569" i="4"/>
  <c r="D14570" i="4"/>
  <c r="D14571" i="4"/>
  <c r="D14572" i="4"/>
  <c r="D14573" i="4"/>
  <c r="D14574" i="4"/>
  <c r="D14575" i="4"/>
  <c r="D14576" i="4"/>
  <c r="D14577" i="4"/>
  <c r="D14578" i="4"/>
  <c r="D14579" i="4"/>
  <c r="D14580" i="4"/>
  <c r="D14581" i="4"/>
  <c r="D14582" i="4"/>
  <c r="D14583" i="4"/>
  <c r="D14584" i="4"/>
  <c r="D14585" i="4"/>
  <c r="D14586" i="4"/>
  <c r="D14587" i="4"/>
  <c r="D14588" i="4"/>
  <c r="D14589" i="4"/>
  <c r="D14590" i="4"/>
  <c r="D14591" i="4"/>
  <c r="D14592" i="4"/>
  <c r="D14593" i="4"/>
  <c r="D14594" i="4"/>
  <c r="D14595" i="4"/>
  <c r="D14596" i="4"/>
  <c r="D14597" i="4"/>
  <c r="D14598" i="4"/>
  <c r="D14599" i="4"/>
  <c r="D14600" i="4"/>
  <c r="D14601" i="4"/>
  <c r="D14602" i="4"/>
  <c r="D14603" i="4"/>
  <c r="D14604" i="4"/>
  <c r="D14605" i="4"/>
  <c r="D14606" i="4"/>
  <c r="D14607" i="4"/>
  <c r="D14608" i="4"/>
  <c r="D14609" i="4"/>
  <c r="D14610" i="4"/>
  <c r="D14611" i="4"/>
  <c r="D14612" i="4"/>
  <c r="D14613" i="4"/>
  <c r="D14614" i="4"/>
  <c r="D14615" i="4"/>
  <c r="D14616" i="4"/>
  <c r="D14617" i="4"/>
  <c r="D14618" i="4"/>
  <c r="D14619" i="4"/>
  <c r="D14620" i="4"/>
  <c r="D14621" i="4"/>
  <c r="D14622" i="4"/>
  <c r="D14623" i="4"/>
  <c r="D14624" i="4"/>
  <c r="D14625" i="4"/>
  <c r="D14626" i="4"/>
  <c r="D14627" i="4"/>
  <c r="D14628" i="4"/>
  <c r="D14629" i="4"/>
  <c r="D14630" i="4"/>
  <c r="D14631" i="4"/>
  <c r="D14632" i="4"/>
  <c r="D14633" i="4"/>
  <c r="D14634" i="4"/>
  <c r="D14635" i="4"/>
  <c r="D14636" i="4"/>
  <c r="D14637" i="4"/>
  <c r="D14638" i="4"/>
  <c r="D14639" i="4"/>
  <c r="D14640" i="4"/>
  <c r="D14641" i="4"/>
  <c r="D14642" i="4"/>
  <c r="D14643" i="4"/>
  <c r="D14644" i="4"/>
  <c r="D14645" i="4"/>
  <c r="D14646" i="4"/>
  <c r="D14647" i="4"/>
  <c r="D14648" i="4"/>
  <c r="D14649" i="4"/>
  <c r="D14650" i="4"/>
  <c r="D14651" i="4"/>
  <c r="D14652" i="4"/>
  <c r="D14653" i="4"/>
  <c r="D14654" i="4"/>
  <c r="D14655" i="4"/>
  <c r="D14656" i="4"/>
  <c r="D14657" i="4"/>
  <c r="D14658" i="4"/>
  <c r="D14659" i="4"/>
  <c r="D14660" i="4"/>
  <c r="D14661" i="4"/>
  <c r="D14662" i="4"/>
  <c r="D14663" i="4"/>
  <c r="D14664" i="4"/>
  <c r="D14665" i="4"/>
  <c r="D14666" i="4"/>
  <c r="D14667" i="4"/>
  <c r="D14668" i="4"/>
  <c r="D14669" i="4"/>
  <c r="D14670" i="4"/>
  <c r="D14671" i="4"/>
  <c r="D14672" i="4"/>
  <c r="D14673" i="4"/>
  <c r="D14674" i="4"/>
  <c r="D14675" i="4"/>
  <c r="D14676" i="4"/>
  <c r="D14677" i="4"/>
  <c r="D14678" i="4"/>
  <c r="D14679" i="4"/>
  <c r="D14680" i="4"/>
  <c r="D14681" i="4"/>
  <c r="D14682" i="4"/>
  <c r="D14683" i="4"/>
  <c r="D14684" i="4"/>
  <c r="D14685" i="4"/>
  <c r="D14686" i="4"/>
  <c r="D14687" i="4"/>
  <c r="D14688" i="4"/>
  <c r="D14689" i="4"/>
  <c r="D14690" i="4"/>
  <c r="D14691" i="4"/>
  <c r="D14692" i="4"/>
  <c r="D14693" i="4"/>
  <c r="D14694" i="4"/>
  <c r="D14695" i="4"/>
  <c r="D14696" i="4"/>
  <c r="D14697" i="4"/>
  <c r="D14698" i="4"/>
  <c r="D14699" i="4"/>
  <c r="D14700" i="4"/>
  <c r="D14701" i="4"/>
  <c r="D14702" i="4"/>
  <c r="D14703" i="4"/>
  <c r="D14704" i="4"/>
  <c r="D14705" i="4"/>
  <c r="D14706" i="4"/>
  <c r="D14707" i="4"/>
  <c r="D14708" i="4"/>
  <c r="D14709" i="4"/>
  <c r="D14710" i="4"/>
  <c r="D14711" i="4"/>
  <c r="D14712" i="4"/>
  <c r="D14713" i="4"/>
  <c r="D14714" i="4"/>
  <c r="D14715" i="4"/>
  <c r="D14716" i="4"/>
  <c r="D14717" i="4"/>
  <c r="D14718" i="4"/>
  <c r="D14719" i="4"/>
  <c r="D14720" i="4"/>
  <c r="D14721" i="4"/>
  <c r="D14722" i="4"/>
  <c r="D14723" i="4"/>
  <c r="D14724" i="4"/>
  <c r="D14725" i="4"/>
  <c r="D14726" i="4"/>
  <c r="D14727" i="4"/>
  <c r="D14728" i="4"/>
  <c r="D14729" i="4"/>
  <c r="D14730" i="4"/>
  <c r="D14731" i="4"/>
  <c r="D14732" i="4"/>
  <c r="D14733" i="4"/>
  <c r="D14734" i="4"/>
  <c r="D14735" i="4"/>
  <c r="D14736" i="4"/>
  <c r="D14737" i="4"/>
  <c r="D14738" i="4"/>
  <c r="D14739" i="4"/>
  <c r="D14740" i="4"/>
  <c r="D14741" i="4"/>
  <c r="D14742" i="4"/>
  <c r="D14743" i="4"/>
  <c r="D14744" i="4"/>
  <c r="D14745" i="4"/>
  <c r="D14746" i="4"/>
  <c r="D14747" i="4"/>
  <c r="D14748" i="4"/>
  <c r="D14749" i="4"/>
  <c r="D14750" i="4"/>
  <c r="D14751" i="4"/>
  <c r="D14752" i="4"/>
  <c r="D14753" i="4"/>
  <c r="D14754" i="4"/>
  <c r="D14755" i="4"/>
  <c r="D14756" i="4"/>
  <c r="D14757" i="4"/>
  <c r="D14758" i="4"/>
  <c r="D14759" i="4"/>
  <c r="D14760" i="4"/>
  <c r="D14761" i="4"/>
  <c r="D14762" i="4"/>
  <c r="D14763" i="4"/>
  <c r="D14764" i="4"/>
  <c r="D14765" i="4"/>
  <c r="D14766" i="4"/>
  <c r="D14767" i="4"/>
  <c r="D14768" i="4"/>
  <c r="D14769" i="4"/>
  <c r="D14770" i="4"/>
  <c r="D14771" i="4"/>
  <c r="D14772" i="4"/>
  <c r="D14773" i="4"/>
  <c r="D14774" i="4"/>
  <c r="D14775" i="4"/>
  <c r="D14776" i="4"/>
  <c r="D14777" i="4"/>
  <c r="D14778" i="4"/>
  <c r="D14779" i="4"/>
  <c r="D14780" i="4"/>
  <c r="D14781" i="4"/>
  <c r="D14782" i="4"/>
  <c r="D14783" i="4"/>
  <c r="D14784" i="4"/>
  <c r="D14785" i="4"/>
  <c r="D14786" i="4"/>
  <c r="D14787" i="4"/>
  <c r="D14788" i="4"/>
  <c r="D14789" i="4"/>
  <c r="D14790" i="4"/>
  <c r="D14791" i="4"/>
  <c r="D14792" i="4"/>
  <c r="D14793" i="4"/>
  <c r="D14794" i="4"/>
  <c r="D14795" i="4"/>
  <c r="D14796" i="4"/>
  <c r="D14797" i="4"/>
  <c r="D14798" i="4"/>
  <c r="D14799" i="4"/>
  <c r="D14800" i="4"/>
  <c r="D14801" i="4"/>
  <c r="D14802" i="4"/>
  <c r="D14803" i="4"/>
  <c r="D14804" i="4"/>
  <c r="D14805" i="4"/>
  <c r="D14806" i="4"/>
  <c r="D14807" i="4"/>
  <c r="D14808" i="4"/>
  <c r="D14809" i="4"/>
  <c r="D14810" i="4"/>
  <c r="D14811" i="4"/>
  <c r="D14812" i="4"/>
  <c r="D14813" i="4"/>
  <c r="D14814" i="4"/>
  <c r="D14815" i="4"/>
  <c r="D14816" i="4"/>
  <c r="D14817" i="4"/>
  <c r="D14818" i="4"/>
  <c r="D14819" i="4"/>
  <c r="D14820" i="4"/>
  <c r="D14821" i="4"/>
  <c r="D14822" i="4"/>
  <c r="D14823" i="4"/>
  <c r="D14824" i="4"/>
  <c r="D14825" i="4"/>
  <c r="D14826" i="4"/>
  <c r="D14827" i="4"/>
  <c r="D14828" i="4"/>
  <c r="D14829" i="4"/>
  <c r="D14830" i="4"/>
  <c r="D14831" i="4"/>
  <c r="D14832" i="4"/>
  <c r="D14833" i="4"/>
  <c r="D14834" i="4"/>
  <c r="D14835" i="4"/>
  <c r="D14836" i="4"/>
  <c r="D14837" i="4"/>
  <c r="D14838" i="4"/>
  <c r="D14839" i="4"/>
  <c r="D14840" i="4"/>
  <c r="D14841" i="4"/>
  <c r="D14842" i="4"/>
  <c r="D14843" i="4"/>
  <c r="D14844" i="4"/>
  <c r="D14845" i="4"/>
  <c r="D14846" i="4"/>
  <c r="D14847" i="4"/>
  <c r="D14848" i="4"/>
  <c r="D14849" i="4"/>
  <c r="D14850" i="4"/>
  <c r="D14851" i="4"/>
  <c r="D14852" i="4"/>
  <c r="D14853" i="4"/>
  <c r="D14854" i="4"/>
  <c r="D14855" i="4"/>
  <c r="D14856" i="4"/>
  <c r="D14857" i="4"/>
  <c r="D14858" i="4"/>
  <c r="D14859" i="4"/>
  <c r="D14860" i="4"/>
  <c r="D14861" i="4"/>
  <c r="D14862" i="4"/>
  <c r="D14863" i="4"/>
  <c r="D14864" i="4"/>
  <c r="D14865" i="4"/>
  <c r="D14866" i="4"/>
  <c r="D14867" i="4"/>
  <c r="D14868" i="4"/>
  <c r="D14869" i="4"/>
  <c r="D14870" i="4"/>
  <c r="D14871" i="4"/>
  <c r="D14872" i="4"/>
  <c r="D14873" i="4"/>
  <c r="D14874" i="4"/>
  <c r="D14875" i="4"/>
  <c r="D14876" i="4"/>
  <c r="D14877" i="4"/>
  <c r="D14878" i="4"/>
  <c r="D14879" i="4"/>
  <c r="D14880" i="4"/>
  <c r="D14881" i="4"/>
  <c r="D14882" i="4"/>
  <c r="D14883" i="4"/>
  <c r="D14884" i="4"/>
  <c r="D14885" i="4"/>
  <c r="D14886" i="4"/>
  <c r="D14887" i="4"/>
  <c r="D14888" i="4"/>
  <c r="D14889" i="4"/>
  <c r="D14890" i="4"/>
  <c r="D14891" i="4"/>
  <c r="D14892" i="4"/>
  <c r="D14893" i="4"/>
  <c r="D14894" i="4"/>
  <c r="D14895" i="4"/>
  <c r="D14896" i="4"/>
  <c r="D14897" i="4"/>
  <c r="D14898" i="4"/>
  <c r="D14899" i="4"/>
  <c r="D14900" i="4"/>
  <c r="D14901" i="4"/>
  <c r="D14902" i="4"/>
  <c r="D14903" i="4"/>
  <c r="D14904" i="4"/>
  <c r="D14905" i="4"/>
  <c r="D14906" i="4"/>
  <c r="D14907" i="4"/>
  <c r="D14908" i="4"/>
  <c r="D14909" i="4"/>
  <c r="D14910" i="4"/>
  <c r="D14911" i="4"/>
  <c r="D14912" i="4"/>
  <c r="D14913" i="4"/>
  <c r="D14914" i="4"/>
  <c r="D14915" i="4"/>
  <c r="D14916" i="4"/>
  <c r="D14917" i="4"/>
  <c r="D14918" i="4"/>
  <c r="D14919" i="4"/>
  <c r="D14920" i="4"/>
  <c r="D14921" i="4"/>
  <c r="D14922" i="4"/>
  <c r="D14923" i="4"/>
  <c r="D14924" i="4"/>
  <c r="D14925" i="4"/>
  <c r="D14926" i="4"/>
  <c r="D14927" i="4"/>
  <c r="D14928" i="4"/>
  <c r="D14929" i="4"/>
  <c r="D14930" i="4"/>
  <c r="D14931" i="4"/>
  <c r="D14932" i="4"/>
  <c r="D14933" i="4"/>
  <c r="D14934" i="4"/>
  <c r="D14935" i="4"/>
  <c r="D14936" i="4"/>
  <c r="D14937" i="4"/>
  <c r="D14938" i="4"/>
  <c r="D14939" i="4"/>
  <c r="D14940" i="4"/>
  <c r="D14941" i="4"/>
  <c r="D14942" i="4"/>
  <c r="D14943" i="4"/>
  <c r="D14944" i="4"/>
  <c r="D14945" i="4"/>
  <c r="D14946" i="4"/>
  <c r="D14947" i="4"/>
  <c r="D14948" i="4"/>
  <c r="D14949" i="4"/>
  <c r="D14950" i="4"/>
  <c r="D14951" i="4"/>
  <c r="D14952" i="4"/>
  <c r="D14953" i="4"/>
  <c r="D14954" i="4"/>
  <c r="D14955" i="4"/>
  <c r="D14956" i="4"/>
  <c r="D14957" i="4"/>
  <c r="D14958" i="4"/>
  <c r="D14959" i="4"/>
  <c r="D14960" i="4"/>
  <c r="D14961" i="4"/>
  <c r="D14962" i="4"/>
  <c r="D14963" i="4"/>
  <c r="D14964" i="4"/>
  <c r="D14965" i="4"/>
  <c r="D14966" i="4"/>
  <c r="D14967" i="4"/>
  <c r="D14968" i="4"/>
  <c r="D14969" i="4"/>
  <c r="D14970" i="4"/>
  <c r="D14971" i="4"/>
  <c r="D14972" i="4"/>
  <c r="D14973" i="4"/>
  <c r="D14974" i="4"/>
  <c r="D14975" i="4"/>
  <c r="D14976" i="4"/>
  <c r="D14977" i="4"/>
  <c r="D14978" i="4"/>
  <c r="D14979" i="4"/>
  <c r="D14980" i="4"/>
  <c r="D14981" i="4"/>
  <c r="D14982" i="4"/>
  <c r="D14983" i="4"/>
  <c r="D14984" i="4"/>
  <c r="D14985" i="4"/>
  <c r="D14986" i="4"/>
  <c r="D14987" i="4"/>
  <c r="D14988" i="4"/>
  <c r="D14989" i="4"/>
  <c r="D14990" i="4"/>
  <c r="D14991" i="4"/>
  <c r="D14992" i="4"/>
  <c r="D14993" i="4"/>
  <c r="D14994" i="4"/>
  <c r="D14995" i="4"/>
  <c r="D14996" i="4"/>
  <c r="D14997" i="4"/>
  <c r="D14998" i="4"/>
  <c r="D14999" i="4"/>
  <c r="D15000" i="4"/>
  <c r="D15001" i="4"/>
  <c r="D15002" i="4"/>
  <c r="D15003" i="4"/>
  <c r="D15004" i="4"/>
  <c r="D15005" i="4"/>
  <c r="D15006" i="4"/>
  <c r="D15007" i="4"/>
  <c r="D15008" i="4"/>
  <c r="D15009" i="4"/>
  <c r="D15010" i="4"/>
  <c r="D15011" i="4"/>
  <c r="D15012" i="4"/>
  <c r="D15013" i="4"/>
  <c r="D15014" i="4"/>
  <c r="D15015" i="4"/>
  <c r="D15016" i="4"/>
  <c r="D15017" i="4"/>
  <c r="D15018" i="4"/>
  <c r="D15019" i="4"/>
  <c r="D15020" i="4"/>
  <c r="D15021" i="4"/>
  <c r="D15022" i="4"/>
  <c r="D15023" i="4"/>
  <c r="D15024" i="4"/>
  <c r="D15025" i="4"/>
  <c r="D15026" i="4"/>
  <c r="D15027" i="4"/>
  <c r="D15028" i="4"/>
  <c r="D15029" i="4"/>
  <c r="D15030" i="4"/>
  <c r="D15031" i="4"/>
  <c r="D15032" i="4"/>
  <c r="D15033" i="4"/>
  <c r="D15034" i="4"/>
  <c r="D15035" i="4"/>
  <c r="D15036" i="4"/>
  <c r="D15037" i="4"/>
  <c r="D15038" i="4"/>
  <c r="D15039" i="4"/>
  <c r="D15040" i="4"/>
  <c r="D15041" i="4"/>
  <c r="D15042" i="4"/>
  <c r="D15043" i="4"/>
  <c r="D15044" i="4"/>
  <c r="D15045" i="4"/>
  <c r="D15046" i="4"/>
  <c r="D15047" i="4"/>
  <c r="D15048" i="4"/>
  <c r="D15049" i="4"/>
  <c r="D15050" i="4"/>
  <c r="D15051" i="4"/>
  <c r="D15052" i="4"/>
  <c r="D15053" i="4"/>
  <c r="D15054" i="4"/>
  <c r="D15055" i="4"/>
  <c r="D15056" i="4"/>
  <c r="D15057" i="4"/>
  <c r="D15058" i="4"/>
  <c r="D15059" i="4"/>
  <c r="D15060" i="4"/>
  <c r="D15061" i="4"/>
  <c r="D15062" i="4"/>
  <c r="D15063" i="4"/>
  <c r="D15064" i="4"/>
  <c r="D15065" i="4"/>
  <c r="D15066" i="4"/>
  <c r="D15067" i="4"/>
  <c r="D15068" i="4"/>
  <c r="D15069" i="4"/>
  <c r="D15070" i="4"/>
  <c r="D15071" i="4"/>
  <c r="D15072" i="4"/>
  <c r="D15073" i="4"/>
  <c r="D15074" i="4"/>
  <c r="D15075" i="4"/>
  <c r="D15076" i="4"/>
  <c r="D15077" i="4"/>
  <c r="D15078" i="4"/>
  <c r="D15079" i="4"/>
  <c r="D15080" i="4"/>
  <c r="D15081" i="4"/>
  <c r="D15082" i="4"/>
  <c r="D15083" i="4"/>
  <c r="D15084" i="4"/>
  <c r="D15085" i="4"/>
  <c r="D15086" i="4"/>
  <c r="D15087" i="4"/>
  <c r="D15088" i="4"/>
  <c r="D15089" i="4"/>
  <c r="D15090" i="4"/>
  <c r="D15091" i="4"/>
  <c r="D15092" i="4"/>
  <c r="D15093" i="4"/>
  <c r="D15094" i="4"/>
  <c r="D15095" i="4"/>
  <c r="D15096" i="4"/>
  <c r="D15097" i="4"/>
  <c r="D15098" i="4"/>
  <c r="D15099" i="4"/>
  <c r="D15100" i="4"/>
  <c r="D15101" i="4"/>
  <c r="D15102" i="4"/>
  <c r="D15103" i="4"/>
  <c r="D15104" i="4"/>
  <c r="D15105" i="4"/>
  <c r="D15106" i="4"/>
  <c r="D15107" i="4"/>
  <c r="D15108" i="4"/>
  <c r="D15109" i="4"/>
  <c r="D15110" i="4"/>
  <c r="D15111" i="4"/>
  <c r="D15112" i="4"/>
  <c r="D15113" i="4"/>
  <c r="D15114" i="4"/>
  <c r="D15115" i="4"/>
  <c r="D15116" i="4"/>
  <c r="D15117" i="4"/>
  <c r="D15118" i="4"/>
  <c r="D15119" i="4"/>
  <c r="D15120" i="4"/>
  <c r="D15121" i="4"/>
  <c r="D15122" i="4"/>
  <c r="D15123" i="4"/>
  <c r="D15124" i="4"/>
  <c r="D15125" i="4"/>
  <c r="D15126" i="4"/>
  <c r="D15127" i="4"/>
  <c r="D15128" i="4"/>
  <c r="D15129" i="4"/>
  <c r="D15130" i="4"/>
  <c r="D15131" i="4"/>
  <c r="D15132" i="4"/>
  <c r="D15133" i="4"/>
  <c r="D15134" i="4"/>
  <c r="D15135" i="4"/>
  <c r="D15136" i="4"/>
  <c r="D15137" i="4"/>
  <c r="D15138" i="4"/>
  <c r="D15139" i="4"/>
  <c r="D15140" i="4"/>
  <c r="D15141" i="4"/>
  <c r="D15142" i="4"/>
  <c r="D15143" i="4"/>
  <c r="D15144" i="4"/>
  <c r="D15145" i="4"/>
  <c r="D15146" i="4"/>
  <c r="D15147" i="4"/>
  <c r="D15148" i="4"/>
  <c r="D15149" i="4"/>
  <c r="D15150" i="4"/>
  <c r="D15151" i="4"/>
  <c r="D15152" i="4"/>
  <c r="D15153" i="4"/>
  <c r="D15154" i="4"/>
  <c r="D15155" i="4"/>
  <c r="D15156" i="4"/>
  <c r="D15157" i="4"/>
  <c r="D15158" i="4"/>
  <c r="D15159" i="4"/>
  <c r="D15160" i="4"/>
  <c r="D15161" i="4"/>
  <c r="D15162" i="4"/>
  <c r="D15163" i="4"/>
  <c r="D15164" i="4"/>
  <c r="D15165" i="4"/>
  <c r="D15166" i="4"/>
  <c r="D15167" i="4"/>
  <c r="D15168" i="4"/>
  <c r="D15169" i="4"/>
  <c r="D15170" i="4"/>
  <c r="D15171" i="4"/>
  <c r="D15172" i="4"/>
  <c r="D15173" i="4"/>
  <c r="D15174" i="4"/>
  <c r="D15175" i="4"/>
  <c r="D15176" i="4"/>
  <c r="D15177" i="4"/>
  <c r="D15178" i="4"/>
  <c r="D15179" i="4"/>
  <c r="D15180" i="4"/>
  <c r="D15181" i="4"/>
  <c r="D15182" i="4"/>
  <c r="D15183" i="4"/>
  <c r="D15184" i="4"/>
  <c r="D15185" i="4"/>
  <c r="D15186" i="4"/>
  <c r="D15187" i="4"/>
  <c r="D15188" i="4"/>
  <c r="D15189" i="4"/>
  <c r="D15190" i="4"/>
  <c r="D15191" i="4"/>
  <c r="D15192" i="4"/>
  <c r="D15193" i="4"/>
  <c r="D15194" i="4"/>
  <c r="D15195" i="4"/>
  <c r="D15196" i="4"/>
  <c r="D15197" i="4"/>
  <c r="D15198" i="4"/>
  <c r="D15199" i="4"/>
  <c r="D15200" i="4"/>
  <c r="D15201" i="4"/>
  <c r="D15202" i="4"/>
  <c r="D15203" i="4"/>
  <c r="D15204" i="4"/>
  <c r="D15205" i="4"/>
  <c r="D15206" i="4"/>
  <c r="D15207" i="4"/>
  <c r="D15208" i="4"/>
  <c r="D15209" i="4"/>
  <c r="D15210" i="4"/>
  <c r="D15211" i="4"/>
  <c r="D15212" i="4"/>
  <c r="D15213" i="4"/>
  <c r="D15214" i="4"/>
  <c r="D15215" i="4"/>
  <c r="D15216" i="4"/>
  <c r="D15217" i="4"/>
  <c r="D15218" i="4"/>
  <c r="D15219" i="4"/>
  <c r="D15220" i="4"/>
  <c r="D15221" i="4"/>
  <c r="D15222" i="4"/>
  <c r="D15223" i="4"/>
  <c r="D15224" i="4"/>
  <c r="D15225" i="4"/>
  <c r="D15226" i="4"/>
  <c r="D15227" i="4"/>
  <c r="D15228" i="4"/>
  <c r="D15229" i="4"/>
  <c r="D15230" i="4"/>
  <c r="D15231" i="4"/>
  <c r="D15232" i="4"/>
  <c r="D15233" i="4"/>
  <c r="D15234" i="4"/>
  <c r="D15235" i="4"/>
  <c r="D15236" i="4"/>
  <c r="D15237" i="4"/>
  <c r="D15238" i="4"/>
  <c r="D15239" i="4"/>
  <c r="D15240" i="4"/>
  <c r="D15241" i="4"/>
  <c r="D15242" i="4"/>
  <c r="D15243" i="4"/>
  <c r="D15244" i="4"/>
  <c r="D15245" i="4"/>
  <c r="D15246" i="4"/>
  <c r="D15247" i="4"/>
  <c r="D15248" i="4"/>
  <c r="D15249" i="4"/>
  <c r="D15250" i="4"/>
  <c r="D15251" i="4"/>
  <c r="D15252" i="4"/>
  <c r="D15253" i="4"/>
  <c r="D15254" i="4"/>
  <c r="D15255" i="4"/>
  <c r="D15256" i="4"/>
  <c r="D15257" i="4"/>
  <c r="D15258" i="4"/>
  <c r="D15259" i="4"/>
  <c r="D15260" i="4"/>
  <c r="D15261" i="4"/>
  <c r="D15262" i="4"/>
  <c r="D15263" i="4"/>
  <c r="D15264" i="4"/>
  <c r="D15265" i="4"/>
  <c r="D15266" i="4"/>
  <c r="D15267" i="4"/>
  <c r="D15268" i="4"/>
  <c r="D15269" i="4"/>
  <c r="D15270" i="4"/>
  <c r="D15271" i="4"/>
  <c r="D15272" i="4"/>
  <c r="D15273" i="4"/>
  <c r="D15274" i="4"/>
  <c r="D15275" i="4"/>
  <c r="D15276" i="4"/>
  <c r="D15277" i="4"/>
  <c r="D15278" i="4"/>
  <c r="D15279" i="4"/>
  <c r="D15280" i="4"/>
  <c r="D15281" i="4"/>
  <c r="D15282" i="4"/>
  <c r="D15283" i="4"/>
  <c r="D15284" i="4"/>
  <c r="D15285" i="4"/>
  <c r="D15286" i="4"/>
  <c r="D15287" i="4"/>
  <c r="D15288" i="4"/>
  <c r="D15289" i="4"/>
  <c r="D15290" i="4"/>
  <c r="D15291" i="4"/>
  <c r="D15292" i="4"/>
  <c r="D15293" i="4"/>
  <c r="D15294" i="4"/>
  <c r="D15295" i="4"/>
  <c r="D15296" i="4"/>
  <c r="D15297" i="4"/>
  <c r="D15298" i="4"/>
  <c r="D15299" i="4"/>
  <c r="D15300" i="4"/>
  <c r="D15301" i="4"/>
  <c r="D15302" i="4"/>
  <c r="D15303" i="4"/>
  <c r="D15304" i="4"/>
  <c r="D15305" i="4"/>
  <c r="D15306" i="4"/>
  <c r="D15307" i="4"/>
  <c r="D15308" i="4"/>
  <c r="D15309" i="4"/>
  <c r="D15310" i="4"/>
  <c r="D15311" i="4"/>
  <c r="D15312" i="4"/>
  <c r="D15313" i="4"/>
  <c r="D15314" i="4"/>
  <c r="D15315" i="4"/>
  <c r="D15316" i="4"/>
  <c r="D15317" i="4"/>
  <c r="D15318" i="4"/>
  <c r="D15319" i="4"/>
  <c r="D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J6671" i="4"/>
  <c r="J6672" i="4"/>
  <c r="J6673" i="4"/>
  <c r="J6674" i="4"/>
  <c r="J6675" i="4"/>
  <c r="J6676" i="4"/>
  <c r="J6677" i="4"/>
  <c r="J6678" i="4"/>
  <c r="J6679" i="4"/>
  <c r="J6680" i="4"/>
  <c r="J6681" i="4"/>
  <c r="J6682" i="4"/>
  <c r="J6683" i="4"/>
  <c r="J6684" i="4"/>
  <c r="J6685" i="4"/>
  <c r="J6686" i="4"/>
  <c r="J6687" i="4"/>
  <c r="J6688" i="4"/>
  <c r="J6689" i="4"/>
  <c r="J6690" i="4"/>
  <c r="J6691" i="4"/>
  <c r="J6692" i="4"/>
  <c r="J6693" i="4"/>
  <c r="J6694" i="4"/>
  <c r="J6695" i="4"/>
  <c r="J6696" i="4"/>
  <c r="J6697" i="4"/>
  <c r="J6698" i="4"/>
  <c r="J6699" i="4"/>
  <c r="J6700" i="4"/>
  <c r="J6701" i="4"/>
  <c r="J6702" i="4"/>
  <c r="J6703" i="4"/>
  <c r="J6704" i="4"/>
  <c r="J6705" i="4"/>
  <c r="J6706" i="4"/>
  <c r="J6707" i="4"/>
  <c r="J6708" i="4"/>
  <c r="J6709" i="4"/>
  <c r="J6710" i="4"/>
  <c r="J6711" i="4"/>
  <c r="J6712" i="4"/>
  <c r="J6713" i="4"/>
  <c r="J6714" i="4"/>
  <c r="J6715" i="4"/>
  <c r="J6716" i="4"/>
  <c r="J6717" i="4"/>
  <c r="J6718" i="4"/>
  <c r="J6719" i="4"/>
  <c r="J6720" i="4"/>
  <c r="J6721" i="4"/>
  <c r="J6722" i="4"/>
  <c r="J6723" i="4"/>
  <c r="J6724" i="4"/>
  <c r="J6725" i="4"/>
  <c r="J6726" i="4"/>
  <c r="J6727" i="4"/>
  <c r="J6728" i="4"/>
  <c r="J6729" i="4"/>
  <c r="J6730" i="4"/>
  <c r="J6731" i="4"/>
  <c r="J6732" i="4"/>
  <c r="J6733" i="4"/>
  <c r="J6734" i="4"/>
  <c r="J6735" i="4"/>
  <c r="J6736" i="4"/>
  <c r="J6737" i="4"/>
  <c r="J6738" i="4"/>
  <c r="J6739" i="4"/>
  <c r="J6740" i="4"/>
  <c r="J6741" i="4"/>
  <c r="J6742" i="4"/>
  <c r="J6743" i="4"/>
  <c r="J6744" i="4"/>
  <c r="J6745" i="4"/>
  <c r="J6746" i="4"/>
  <c r="J6747" i="4"/>
  <c r="J6748" i="4"/>
  <c r="J6749" i="4"/>
  <c r="J6750" i="4"/>
  <c r="J6751" i="4"/>
  <c r="J6752" i="4"/>
  <c r="J6753" i="4"/>
  <c r="J6754" i="4"/>
  <c r="J6755" i="4"/>
  <c r="J6756" i="4"/>
  <c r="J6757" i="4"/>
  <c r="J6758" i="4"/>
  <c r="J6759" i="4"/>
  <c r="J6760" i="4"/>
  <c r="J6761" i="4"/>
  <c r="J6762" i="4"/>
  <c r="J6763" i="4"/>
  <c r="J6764" i="4"/>
  <c r="J6765" i="4"/>
  <c r="J6766" i="4"/>
  <c r="J6767" i="4"/>
  <c r="J6768" i="4"/>
  <c r="J6769" i="4"/>
  <c r="J6770" i="4"/>
  <c r="J6771" i="4"/>
  <c r="J6772" i="4"/>
  <c r="J6773" i="4"/>
  <c r="J6774" i="4"/>
  <c r="J6775" i="4"/>
  <c r="J6776" i="4"/>
  <c r="J6777" i="4"/>
  <c r="J6778" i="4"/>
  <c r="J6779" i="4"/>
  <c r="J6780" i="4"/>
  <c r="J6781" i="4"/>
  <c r="J6782" i="4"/>
  <c r="J6783" i="4"/>
  <c r="J6784" i="4"/>
  <c r="J6785" i="4"/>
  <c r="J6786" i="4"/>
  <c r="J6787" i="4"/>
  <c r="J6788" i="4"/>
  <c r="J6789" i="4"/>
  <c r="J6790" i="4"/>
  <c r="J6791" i="4"/>
  <c r="J6792" i="4"/>
  <c r="J6793" i="4"/>
  <c r="J6794" i="4"/>
  <c r="J6795" i="4"/>
  <c r="J6796" i="4"/>
  <c r="J6797" i="4"/>
  <c r="J6798" i="4"/>
  <c r="J6799" i="4"/>
  <c r="J6800" i="4"/>
  <c r="J6801" i="4"/>
  <c r="J6802" i="4"/>
  <c r="J6803" i="4"/>
  <c r="J6804" i="4"/>
  <c r="J6805" i="4"/>
  <c r="J6806" i="4"/>
  <c r="J6807" i="4"/>
  <c r="J6808" i="4"/>
  <c r="J6809" i="4"/>
  <c r="J6810" i="4"/>
  <c r="J6811" i="4"/>
  <c r="J6812" i="4"/>
  <c r="J6813" i="4"/>
  <c r="J6814" i="4"/>
  <c r="J6815" i="4"/>
  <c r="J6816" i="4"/>
  <c r="J6817" i="4"/>
  <c r="J6818" i="4"/>
  <c r="J6819" i="4"/>
  <c r="J6820" i="4"/>
  <c r="J6821" i="4"/>
  <c r="J6822" i="4"/>
  <c r="J6823" i="4"/>
  <c r="J6824" i="4"/>
  <c r="J6825" i="4"/>
  <c r="J6826" i="4"/>
  <c r="J6827" i="4"/>
  <c r="J6828" i="4"/>
  <c r="J6829" i="4"/>
  <c r="J6830" i="4"/>
  <c r="J6831" i="4"/>
  <c r="J6832" i="4"/>
  <c r="J6833" i="4"/>
  <c r="J6834" i="4"/>
  <c r="J6835" i="4"/>
  <c r="J6836" i="4"/>
  <c r="J6837" i="4"/>
  <c r="J6838" i="4"/>
  <c r="J6839" i="4"/>
  <c r="J6840" i="4"/>
  <c r="J6841" i="4"/>
  <c r="J6842" i="4"/>
  <c r="J6843" i="4"/>
  <c r="J6844" i="4"/>
  <c r="J6845" i="4"/>
  <c r="J6846" i="4"/>
  <c r="J6847" i="4"/>
  <c r="J6848" i="4"/>
  <c r="J6849" i="4"/>
  <c r="J6850" i="4"/>
  <c r="J6851" i="4"/>
  <c r="J6852" i="4"/>
  <c r="J6853" i="4"/>
  <c r="J6854" i="4"/>
  <c r="J6855" i="4"/>
  <c r="J6856" i="4"/>
  <c r="J6857" i="4"/>
  <c r="J6858" i="4"/>
  <c r="J6859" i="4"/>
  <c r="J6860" i="4"/>
  <c r="J6861" i="4"/>
  <c r="J6862" i="4"/>
  <c r="J6863" i="4"/>
  <c r="J6864" i="4"/>
  <c r="J6865" i="4"/>
  <c r="J6866" i="4"/>
  <c r="J6867" i="4"/>
  <c r="J6868" i="4"/>
  <c r="J6869" i="4"/>
  <c r="J6870" i="4"/>
  <c r="J6871" i="4"/>
  <c r="J6872" i="4"/>
  <c r="J6873" i="4"/>
  <c r="J6874" i="4"/>
  <c r="J6875" i="4"/>
  <c r="J6876" i="4"/>
  <c r="J6877" i="4"/>
  <c r="J6878" i="4"/>
  <c r="J6879" i="4"/>
  <c r="J6880" i="4"/>
  <c r="J6881" i="4"/>
  <c r="J6882" i="4"/>
  <c r="J6883" i="4"/>
  <c r="J6884" i="4"/>
  <c r="J6885" i="4"/>
  <c r="J6886" i="4"/>
  <c r="J6887" i="4"/>
  <c r="J6888" i="4"/>
  <c r="J6889" i="4"/>
  <c r="J6890" i="4"/>
  <c r="J6891" i="4"/>
  <c r="J6892" i="4"/>
  <c r="J6893" i="4"/>
  <c r="J6894" i="4"/>
  <c r="J6895" i="4"/>
  <c r="J6896" i="4"/>
  <c r="J6897" i="4"/>
  <c r="J6898" i="4"/>
  <c r="J6899" i="4"/>
  <c r="J6900" i="4"/>
  <c r="J6901" i="4"/>
  <c r="J6902" i="4"/>
  <c r="J6903" i="4"/>
  <c r="J6904" i="4"/>
  <c r="J6905" i="4"/>
  <c r="J6906" i="4"/>
  <c r="J6907" i="4"/>
  <c r="J6908" i="4"/>
  <c r="J6909" i="4"/>
  <c r="J6910" i="4"/>
  <c r="J6911" i="4"/>
  <c r="J6912" i="4"/>
  <c r="J6913" i="4"/>
  <c r="J6914" i="4"/>
  <c r="J6915" i="4"/>
  <c r="J6916" i="4"/>
  <c r="J6917" i="4"/>
  <c r="J6918" i="4"/>
  <c r="J6919" i="4"/>
  <c r="J6920" i="4"/>
  <c r="J6921" i="4"/>
  <c r="J6922" i="4"/>
  <c r="J6923" i="4"/>
  <c r="J6924" i="4"/>
  <c r="J6925" i="4"/>
  <c r="J6926" i="4"/>
  <c r="J6927" i="4"/>
  <c r="J6928" i="4"/>
  <c r="J6929" i="4"/>
  <c r="J6930" i="4"/>
  <c r="J6931" i="4"/>
  <c r="J6932" i="4"/>
  <c r="J6933" i="4"/>
  <c r="J6934" i="4"/>
  <c r="J6935" i="4"/>
  <c r="J6936" i="4"/>
  <c r="J6937" i="4"/>
  <c r="J6938" i="4"/>
  <c r="J6939" i="4"/>
  <c r="J6940" i="4"/>
  <c r="J6941" i="4"/>
  <c r="J6942" i="4"/>
  <c r="J6943" i="4"/>
  <c r="J6944" i="4"/>
  <c r="J6945" i="4"/>
  <c r="J6946" i="4"/>
  <c r="J6947" i="4"/>
  <c r="J6948" i="4"/>
  <c r="J6949" i="4"/>
  <c r="J6950" i="4"/>
  <c r="J6951" i="4"/>
  <c r="J6952" i="4"/>
  <c r="J6953" i="4"/>
  <c r="J6954" i="4"/>
  <c r="J6955" i="4"/>
  <c r="J6956" i="4"/>
  <c r="J6957" i="4"/>
  <c r="J6958" i="4"/>
  <c r="J6959" i="4"/>
  <c r="J6960" i="4"/>
  <c r="J6961" i="4"/>
  <c r="J6962" i="4"/>
  <c r="J6963" i="4"/>
  <c r="J6964" i="4"/>
  <c r="J6965" i="4"/>
  <c r="J6966" i="4"/>
  <c r="J6967" i="4"/>
  <c r="J6968" i="4"/>
  <c r="J6969" i="4"/>
  <c r="J6970" i="4"/>
  <c r="J6971" i="4"/>
  <c r="J6972" i="4"/>
  <c r="J6973" i="4"/>
  <c r="J6974" i="4"/>
  <c r="J6975" i="4"/>
  <c r="J6976" i="4"/>
  <c r="J6977" i="4"/>
  <c r="J6978" i="4"/>
  <c r="J6979" i="4"/>
  <c r="J6980" i="4"/>
  <c r="J6981" i="4"/>
  <c r="J6982" i="4"/>
  <c r="J6983" i="4"/>
  <c r="J6984" i="4"/>
  <c r="J6985" i="4"/>
  <c r="J6986" i="4"/>
  <c r="J6987" i="4"/>
  <c r="J6988" i="4"/>
  <c r="J6989" i="4"/>
  <c r="J6990" i="4"/>
  <c r="J6991" i="4"/>
  <c r="J6992" i="4"/>
  <c r="J6993" i="4"/>
  <c r="J6994" i="4"/>
  <c r="J6995" i="4"/>
  <c r="J6996" i="4"/>
  <c r="J6997" i="4"/>
  <c r="J6998" i="4"/>
  <c r="J6999" i="4"/>
  <c r="J7000" i="4"/>
  <c r="J7001" i="4"/>
  <c r="J7002" i="4"/>
  <c r="J7003" i="4"/>
  <c r="J7004" i="4"/>
  <c r="J7005" i="4"/>
  <c r="J7006" i="4"/>
  <c r="J7007" i="4"/>
  <c r="J7008" i="4"/>
  <c r="J7009" i="4"/>
  <c r="J7010" i="4"/>
  <c r="J7011" i="4"/>
  <c r="J7012" i="4"/>
  <c r="J7013" i="4"/>
  <c r="J7014" i="4"/>
  <c r="J7015" i="4"/>
  <c r="J7016" i="4"/>
  <c r="J7017" i="4"/>
  <c r="J7018" i="4"/>
  <c r="J7019" i="4"/>
  <c r="J7020" i="4"/>
  <c r="J7021" i="4"/>
  <c r="J7022" i="4"/>
  <c r="J7023" i="4"/>
  <c r="J7024" i="4"/>
  <c r="J7025" i="4"/>
  <c r="J7026" i="4"/>
  <c r="J7027" i="4"/>
  <c r="J7028" i="4"/>
  <c r="J7029" i="4"/>
  <c r="J7030" i="4"/>
  <c r="J7031" i="4"/>
  <c r="J7032" i="4"/>
  <c r="J7033" i="4"/>
  <c r="J7034" i="4"/>
  <c r="J7035" i="4"/>
  <c r="J7036" i="4"/>
  <c r="J7037" i="4"/>
  <c r="J7038" i="4"/>
  <c r="J7039" i="4"/>
  <c r="J7040" i="4"/>
  <c r="J7041" i="4"/>
  <c r="J7042" i="4"/>
  <c r="J7043" i="4"/>
  <c r="J7044" i="4"/>
  <c r="J7045" i="4"/>
  <c r="J7046" i="4"/>
  <c r="J7047" i="4"/>
  <c r="J7048" i="4"/>
  <c r="J7049" i="4"/>
  <c r="J7050" i="4"/>
  <c r="J7051" i="4"/>
  <c r="J7052" i="4"/>
  <c r="J7053" i="4"/>
  <c r="J7054" i="4"/>
  <c r="J7055" i="4"/>
  <c r="J7056" i="4"/>
  <c r="J7057" i="4"/>
  <c r="J7058" i="4"/>
  <c r="J7059" i="4"/>
  <c r="J7060" i="4"/>
  <c r="J7061" i="4"/>
  <c r="J7062" i="4"/>
  <c r="J7063" i="4"/>
  <c r="J7064" i="4"/>
  <c r="J7065" i="4"/>
  <c r="J7066" i="4"/>
  <c r="J7067" i="4"/>
  <c r="J7068" i="4"/>
  <c r="J7069" i="4"/>
  <c r="J7070" i="4"/>
  <c r="J7071" i="4"/>
  <c r="J7072" i="4"/>
  <c r="J7073" i="4"/>
  <c r="J7074" i="4"/>
  <c r="J7075" i="4"/>
  <c r="J7076" i="4"/>
  <c r="J7077" i="4"/>
  <c r="J7078" i="4"/>
  <c r="J7079" i="4"/>
  <c r="J7080" i="4"/>
  <c r="J7081" i="4"/>
  <c r="J7082" i="4"/>
  <c r="J7083" i="4"/>
  <c r="J7084" i="4"/>
  <c r="J7085" i="4"/>
  <c r="J7086" i="4"/>
  <c r="J7087" i="4"/>
  <c r="J7088" i="4"/>
  <c r="J7089" i="4"/>
  <c r="J7090" i="4"/>
  <c r="J7091" i="4"/>
  <c r="J7092" i="4"/>
  <c r="J7093" i="4"/>
  <c r="J7094" i="4"/>
  <c r="J7095" i="4"/>
  <c r="J7096" i="4"/>
  <c r="J7097" i="4"/>
  <c r="J7098" i="4"/>
  <c r="J7099" i="4"/>
  <c r="J7100" i="4"/>
  <c r="J7101" i="4"/>
  <c r="J7102" i="4"/>
  <c r="J7103" i="4"/>
  <c r="J7104" i="4"/>
  <c r="J7105" i="4"/>
  <c r="J7106" i="4"/>
  <c r="J7107" i="4"/>
  <c r="J7108" i="4"/>
  <c r="J7109" i="4"/>
  <c r="J7110" i="4"/>
  <c r="J7111" i="4"/>
  <c r="J7112" i="4"/>
  <c r="J7113" i="4"/>
  <c r="J7114" i="4"/>
  <c r="J7115" i="4"/>
  <c r="J7116" i="4"/>
  <c r="J7117" i="4"/>
  <c r="J7118" i="4"/>
  <c r="J7119" i="4"/>
  <c r="J7120" i="4"/>
  <c r="J7121" i="4"/>
  <c r="J7122" i="4"/>
  <c r="J7123" i="4"/>
  <c r="J7124" i="4"/>
  <c r="J7125" i="4"/>
  <c r="J7126" i="4"/>
  <c r="J7127" i="4"/>
  <c r="J7128" i="4"/>
  <c r="J7129" i="4"/>
  <c r="J7130" i="4"/>
  <c r="J7131" i="4"/>
  <c r="J7132" i="4"/>
  <c r="J7133" i="4"/>
  <c r="J7134" i="4"/>
  <c r="J7135" i="4"/>
  <c r="J7136" i="4"/>
  <c r="J7137" i="4"/>
  <c r="J7138" i="4"/>
  <c r="J7139" i="4"/>
  <c r="J7140" i="4"/>
  <c r="J7141" i="4"/>
  <c r="J7142" i="4"/>
  <c r="J7143" i="4"/>
  <c r="J7144" i="4"/>
  <c r="J7145" i="4"/>
  <c r="J7146" i="4"/>
  <c r="J7147" i="4"/>
  <c r="J7148" i="4"/>
  <c r="J7149" i="4"/>
  <c r="J7150" i="4"/>
  <c r="J7151" i="4"/>
  <c r="J7152" i="4"/>
  <c r="J7153" i="4"/>
  <c r="J7154" i="4"/>
  <c r="J7155" i="4"/>
  <c r="J7156" i="4"/>
  <c r="J7157" i="4"/>
  <c r="J7158" i="4"/>
  <c r="J7159" i="4"/>
  <c r="J7160" i="4"/>
  <c r="J7161" i="4"/>
  <c r="J7162" i="4"/>
  <c r="J7163" i="4"/>
  <c r="J7164" i="4"/>
  <c r="J7165" i="4"/>
  <c r="J7166" i="4"/>
  <c r="J7167" i="4"/>
  <c r="J7168" i="4"/>
  <c r="J7169" i="4"/>
  <c r="J7170" i="4"/>
  <c r="J7171" i="4"/>
  <c r="J7172" i="4"/>
  <c r="J7173" i="4"/>
  <c r="J7174" i="4"/>
  <c r="J7175" i="4"/>
  <c r="J7176" i="4"/>
  <c r="J7177" i="4"/>
  <c r="J7178" i="4"/>
  <c r="J7179" i="4"/>
  <c r="J7180" i="4"/>
  <c r="J7181" i="4"/>
  <c r="J7182" i="4"/>
  <c r="J7183" i="4"/>
  <c r="J7184" i="4"/>
  <c r="J7185" i="4"/>
  <c r="J7186" i="4"/>
  <c r="J7187" i="4"/>
  <c r="J7188" i="4"/>
  <c r="J7189" i="4"/>
  <c r="J7190" i="4"/>
  <c r="J7191" i="4"/>
  <c r="J7192" i="4"/>
  <c r="J7193" i="4"/>
  <c r="J7194" i="4"/>
  <c r="J7195" i="4"/>
  <c r="J7196" i="4"/>
  <c r="J7197" i="4"/>
  <c r="J7198" i="4"/>
  <c r="J7199" i="4"/>
  <c r="J7200" i="4"/>
  <c r="J7201" i="4"/>
  <c r="J7202" i="4"/>
  <c r="J7203" i="4"/>
  <c r="J7204" i="4"/>
  <c r="J7205" i="4"/>
  <c r="J7206" i="4"/>
  <c r="J7207" i="4"/>
  <c r="J7208" i="4"/>
  <c r="J7209" i="4"/>
  <c r="J7210" i="4"/>
  <c r="J7211" i="4"/>
  <c r="J7212" i="4"/>
  <c r="J7213" i="4"/>
  <c r="J7214" i="4"/>
  <c r="J7215" i="4"/>
  <c r="J7216" i="4"/>
  <c r="J7217" i="4"/>
  <c r="J7218" i="4"/>
  <c r="J7219" i="4"/>
  <c r="J7220" i="4"/>
  <c r="J7221" i="4"/>
  <c r="J7222" i="4"/>
  <c r="J7223" i="4"/>
  <c r="J7224" i="4"/>
  <c r="J7225" i="4"/>
  <c r="J7226" i="4"/>
  <c r="J7227" i="4"/>
  <c r="J7228" i="4"/>
  <c r="J7229" i="4"/>
  <c r="J7230" i="4"/>
  <c r="J7231" i="4"/>
  <c r="J7232" i="4"/>
  <c r="J7233" i="4"/>
  <c r="J7234" i="4"/>
  <c r="J7235" i="4"/>
  <c r="J7236" i="4"/>
  <c r="J7237" i="4"/>
  <c r="J7238" i="4"/>
  <c r="J7239" i="4"/>
  <c r="J7240" i="4"/>
  <c r="J7241" i="4"/>
  <c r="J7242" i="4"/>
  <c r="J7243" i="4"/>
  <c r="J7244" i="4"/>
  <c r="J7245" i="4"/>
  <c r="J7246" i="4"/>
  <c r="J7247" i="4"/>
  <c r="J7248" i="4"/>
  <c r="J7249" i="4"/>
  <c r="J7250" i="4"/>
  <c r="J7251" i="4"/>
  <c r="J7252" i="4"/>
  <c r="J7253" i="4"/>
  <c r="J7254" i="4"/>
  <c r="J7255" i="4"/>
  <c r="J7256" i="4"/>
  <c r="J7257" i="4"/>
  <c r="J7258" i="4"/>
  <c r="J7259" i="4"/>
  <c r="J7260" i="4"/>
  <c r="J7261" i="4"/>
  <c r="J7262" i="4"/>
  <c r="J7263" i="4"/>
  <c r="J7264" i="4"/>
  <c r="J7265" i="4"/>
  <c r="J7266" i="4"/>
  <c r="J7267" i="4"/>
  <c r="J7268" i="4"/>
  <c r="J7269" i="4"/>
  <c r="J7270" i="4"/>
  <c r="J7271" i="4"/>
  <c r="J7272" i="4"/>
  <c r="J7273" i="4"/>
  <c r="J7274" i="4"/>
  <c r="J7275" i="4"/>
  <c r="J7276" i="4"/>
  <c r="J7277" i="4"/>
  <c r="J7278" i="4"/>
  <c r="J7279" i="4"/>
  <c r="J7280" i="4"/>
  <c r="J7281" i="4"/>
  <c r="J7282" i="4"/>
  <c r="J7283" i="4"/>
  <c r="J7284" i="4"/>
  <c r="J7285" i="4"/>
  <c r="J7286" i="4"/>
  <c r="J7287" i="4"/>
  <c r="J7288" i="4"/>
  <c r="J7289" i="4"/>
  <c r="J7290" i="4"/>
  <c r="J7291" i="4"/>
  <c r="J7292" i="4"/>
  <c r="J7293" i="4"/>
  <c r="J7294" i="4"/>
  <c r="J7295" i="4"/>
  <c r="J7296" i="4"/>
  <c r="J7297" i="4"/>
  <c r="J7298" i="4"/>
  <c r="J7299" i="4"/>
  <c r="J7300" i="4"/>
  <c r="J7301" i="4"/>
  <c r="J7302" i="4"/>
  <c r="J7303" i="4"/>
  <c r="J7304" i="4"/>
  <c r="J7305" i="4"/>
  <c r="J7306" i="4"/>
  <c r="J7307" i="4"/>
  <c r="J7308" i="4"/>
  <c r="J7309" i="4"/>
  <c r="J7310" i="4"/>
  <c r="J7311" i="4"/>
  <c r="J7312" i="4"/>
  <c r="J7313" i="4"/>
  <c r="J7314" i="4"/>
  <c r="J7315" i="4"/>
  <c r="J7316" i="4"/>
  <c r="J7317" i="4"/>
  <c r="J7318" i="4"/>
  <c r="J7319" i="4"/>
  <c r="J7320" i="4"/>
  <c r="J7321" i="4"/>
  <c r="J7322" i="4"/>
  <c r="J7323" i="4"/>
  <c r="J7324" i="4"/>
  <c r="J7325" i="4"/>
  <c r="J7326" i="4"/>
  <c r="J7327" i="4"/>
  <c r="J7328" i="4"/>
  <c r="J7329" i="4"/>
  <c r="J7330" i="4"/>
  <c r="J7331" i="4"/>
  <c r="J7332" i="4"/>
  <c r="J7333" i="4"/>
  <c r="J7334" i="4"/>
  <c r="J7335" i="4"/>
  <c r="J7336" i="4"/>
  <c r="J7337" i="4"/>
  <c r="J7338" i="4"/>
  <c r="J7339" i="4"/>
  <c r="J7340" i="4"/>
  <c r="J7341" i="4"/>
  <c r="J7342" i="4"/>
  <c r="J7343" i="4"/>
  <c r="J7344" i="4"/>
  <c r="J7345" i="4"/>
  <c r="J7346" i="4"/>
  <c r="J7347" i="4"/>
  <c r="J7348" i="4"/>
  <c r="J7349" i="4"/>
  <c r="J7350" i="4"/>
  <c r="J7351" i="4"/>
  <c r="J7352" i="4"/>
  <c r="J7353" i="4"/>
  <c r="J7354" i="4"/>
  <c r="J7355" i="4"/>
  <c r="J7356" i="4"/>
  <c r="J7357" i="4"/>
  <c r="J7358" i="4"/>
  <c r="J7359" i="4"/>
  <c r="J7360" i="4"/>
  <c r="J7361" i="4"/>
  <c r="J7362" i="4"/>
  <c r="J7363" i="4"/>
  <c r="J7364" i="4"/>
  <c r="J7365" i="4"/>
  <c r="J7366" i="4"/>
  <c r="J7367" i="4"/>
  <c r="J7368" i="4"/>
  <c r="J7369" i="4"/>
  <c r="J7370" i="4"/>
  <c r="J7371" i="4"/>
  <c r="J7372" i="4"/>
  <c r="J7373" i="4"/>
  <c r="J7374" i="4"/>
  <c r="J7375" i="4"/>
  <c r="J7376" i="4"/>
  <c r="J7377" i="4"/>
  <c r="J7378" i="4"/>
  <c r="J7379" i="4"/>
  <c r="J7380" i="4"/>
  <c r="J7381" i="4"/>
  <c r="J7382" i="4"/>
  <c r="J7383" i="4"/>
  <c r="J7384" i="4"/>
  <c r="J7385" i="4"/>
  <c r="J7386" i="4"/>
  <c r="J7387" i="4"/>
  <c r="J7388" i="4"/>
  <c r="J7389" i="4"/>
  <c r="J7390" i="4"/>
  <c r="J7391" i="4"/>
  <c r="J7392" i="4"/>
  <c r="J7393" i="4"/>
  <c r="J7394" i="4"/>
  <c r="J7395" i="4"/>
  <c r="J7396" i="4"/>
  <c r="J7397" i="4"/>
  <c r="J7398" i="4"/>
  <c r="J7399" i="4"/>
  <c r="J7400" i="4"/>
  <c r="J7401" i="4"/>
  <c r="J7402" i="4"/>
  <c r="J7403" i="4"/>
  <c r="J7404" i="4"/>
  <c r="J7405" i="4"/>
  <c r="J7406" i="4"/>
  <c r="J7407" i="4"/>
  <c r="J7408" i="4"/>
  <c r="J7409" i="4"/>
  <c r="J7410" i="4"/>
  <c r="J7411" i="4"/>
  <c r="J7412" i="4"/>
  <c r="J7413" i="4"/>
  <c r="J7414" i="4"/>
  <c r="J7415" i="4"/>
  <c r="J7416" i="4"/>
  <c r="J7417" i="4"/>
  <c r="J7418" i="4"/>
  <c r="J7419" i="4"/>
  <c r="J7420" i="4"/>
  <c r="J7421" i="4"/>
  <c r="J7422" i="4"/>
  <c r="J7423" i="4"/>
  <c r="J7424" i="4"/>
  <c r="J7425" i="4"/>
  <c r="J7426" i="4"/>
  <c r="J7427" i="4"/>
  <c r="J7428" i="4"/>
  <c r="J7429" i="4"/>
  <c r="J7430" i="4"/>
  <c r="J7431" i="4"/>
  <c r="J7432" i="4"/>
  <c r="J7433" i="4"/>
  <c r="J7434" i="4"/>
  <c r="J7435" i="4"/>
  <c r="J7436" i="4"/>
  <c r="J7437" i="4"/>
  <c r="J7438" i="4"/>
  <c r="J7439" i="4"/>
  <c r="J7440" i="4"/>
  <c r="J7441" i="4"/>
  <c r="J7442" i="4"/>
  <c r="J7443" i="4"/>
  <c r="J7444" i="4"/>
  <c r="J7445" i="4"/>
  <c r="J7446" i="4"/>
  <c r="J7447" i="4"/>
  <c r="J7448" i="4"/>
  <c r="J7449" i="4"/>
  <c r="J7450" i="4"/>
  <c r="J7451" i="4"/>
  <c r="J7452" i="4"/>
  <c r="J7453" i="4"/>
  <c r="J7454" i="4"/>
  <c r="J7455" i="4"/>
  <c r="J7456" i="4"/>
  <c r="J7457" i="4"/>
  <c r="J7458" i="4"/>
  <c r="J7459" i="4"/>
  <c r="J7460" i="4"/>
  <c r="J7461" i="4"/>
  <c r="J7462" i="4"/>
  <c r="J7463" i="4"/>
  <c r="J7464" i="4"/>
  <c r="J7465" i="4"/>
  <c r="J7466" i="4"/>
  <c r="J7467" i="4"/>
  <c r="J7468" i="4"/>
  <c r="J7469" i="4"/>
  <c r="J7470" i="4"/>
  <c r="J7471" i="4"/>
  <c r="J7472" i="4"/>
  <c r="J7473" i="4"/>
  <c r="J7474" i="4"/>
  <c r="J7475" i="4"/>
  <c r="J7476" i="4"/>
  <c r="J7477" i="4"/>
  <c r="J7478" i="4"/>
  <c r="J7479" i="4"/>
  <c r="J7480" i="4"/>
  <c r="J7481" i="4"/>
  <c r="J7482" i="4"/>
  <c r="J7483" i="4"/>
  <c r="J7484" i="4"/>
  <c r="J7485" i="4"/>
  <c r="J7486" i="4"/>
  <c r="J7487" i="4"/>
  <c r="J7488" i="4"/>
  <c r="J7489" i="4"/>
  <c r="J7490" i="4"/>
  <c r="J7491" i="4"/>
  <c r="J7492" i="4"/>
  <c r="J7493" i="4"/>
  <c r="J7494" i="4"/>
  <c r="J7495" i="4"/>
  <c r="J7496" i="4"/>
  <c r="J7497" i="4"/>
  <c r="J7498" i="4"/>
  <c r="J7499" i="4"/>
  <c r="J7500" i="4"/>
  <c r="J7501" i="4"/>
  <c r="J7502" i="4"/>
  <c r="J7503" i="4"/>
  <c r="J7504" i="4"/>
  <c r="J7505" i="4"/>
  <c r="J7506" i="4"/>
  <c r="J7507" i="4"/>
  <c r="J7508" i="4"/>
  <c r="J7509" i="4"/>
  <c r="J7510" i="4"/>
  <c r="J7511" i="4"/>
  <c r="J7512" i="4"/>
  <c r="J7513" i="4"/>
  <c r="J7514" i="4"/>
  <c r="J7515" i="4"/>
  <c r="J7516" i="4"/>
  <c r="J7517" i="4"/>
  <c r="J7518" i="4"/>
  <c r="J7519" i="4"/>
  <c r="J7520" i="4"/>
  <c r="J7521" i="4"/>
  <c r="J7522" i="4"/>
  <c r="J7523" i="4"/>
  <c r="J7524" i="4"/>
  <c r="J7525" i="4"/>
  <c r="J7526" i="4"/>
  <c r="J7527" i="4"/>
  <c r="J7528" i="4"/>
  <c r="J7529" i="4"/>
  <c r="J7530" i="4"/>
  <c r="J7531" i="4"/>
  <c r="J7532" i="4"/>
  <c r="J7533" i="4"/>
  <c r="J7534" i="4"/>
  <c r="J7535" i="4"/>
  <c r="J7536" i="4"/>
  <c r="J7537" i="4"/>
  <c r="J7538" i="4"/>
  <c r="J7539" i="4"/>
  <c r="J7540" i="4"/>
  <c r="J7541" i="4"/>
  <c r="J7542" i="4"/>
  <c r="J7543" i="4"/>
  <c r="J7544" i="4"/>
  <c r="J7545" i="4"/>
  <c r="J7546" i="4"/>
  <c r="J7547" i="4"/>
  <c r="J7548" i="4"/>
  <c r="J7549" i="4"/>
  <c r="J7550" i="4"/>
  <c r="J7551" i="4"/>
  <c r="J7552" i="4"/>
  <c r="J7553" i="4"/>
  <c r="J7554" i="4"/>
  <c r="J7555" i="4"/>
  <c r="J7556" i="4"/>
  <c r="J7557" i="4"/>
  <c r="J7558" i="4"/>
  <c r="J7559" i="4"/>
  <c r="J7560" i="4"/>
  <c r="J7561" i="4"/>
  <c r="J7562" i="4"/>
  <c r="J7563" i="4"/>
  <c r="J7564" i="4"/>
  <c r="J7565" i="4"/>
  <c r="J7566" i="4"/>
  <c r="J7567" i="4"/>
  <c r="J7568" i="4"/>
  <c r="J7569" i="4"/>
  <c r="J7570" i="4"/>
  <c r="J7571" i="4"/>
  <c r="J7572" i="4"/>
  <c r="J7573" i="4"/>
  <c r="J7574" i="4"/>
  <c r="J7575" i="4"/>
  <c r="J7576" i="4"/>
  <c r="J7577" i="4"/>
  <c r="J7578" i="4"/>
  <c r="J7579" i="4"/>
  <c r="J7580" i="4"/>
  <c r="J7581" i="4"/>
  <c r="J7582" i="4"/>
  <c r="J7583" i="4"/>
  <c r="J7584" i="4"/>
  <c r="J7585" i="4"/>
  <c r="J7586" i="4"/>
  <c r="J7587" i="4"/>
  <c r="J7588" i="4"/>
  <c r="J7589" i="4"/>
  <c r="J7590" i="4"/>
  <c r="J7591" i="4"/>
  <c r="J7592" i="4"/>
  <c r="J7593" i="4"/>
  <c r="J7594" i="4"/>
  <c r="J7595" i="4"/>
  <c r="J7596" i="4"/>
  <c r="J7597" i="4"/>
  <c r="J7598" i="4"/>
  <c r="J7599" i="4"/>
  <c r="J7600" i="4"/>
  <c r="J7601" i="4"/>
  <c r="J7602" i="4"/>
  <c r="J7603" i="4"/>
  <c r="J7604" i="4"/>
  <c r="J7605" i="4"/>
  <c r="J7606" i="4"/>
  <c r="J7607" i="4"/>
  <c r="J7608" i="4"/>
  <c r="J7609" i="4"/>
  <c r="J7610" i="4"/>
  <c r="J7611" i="4"/>
  <c r="J7612" i="4"/>
  <c r="J7613" i="4"/>
  <c r="J7614" i="4"/>
  <c r="J7615" i="4"/>
  <c r="J7616" i="4"/>
  <c r="J7617" i="4"/>
  <c r="J7618" i="4"/>
  <c r="J7619" i="4"/>
  <c r="J7620" i="4"/>
  <c r="J7621" i="4"/>
  <c r="J7622" i="4"/>
  <c r="J7623" i="4"/>
  <c r="J7624" i="4"/>
  <c r="J7625" i="4"/>
  <c r="J7626" i="4"/>
  <c r="J7627" i="4"/>
  <c r="J7628" i="4"/>
  <c r="J7629" i="4"/>
  <c r="J7630" i="4"/>
  <c r="J7631" i="4"/>
  <c r="J7632" i="4"/>
  <c r="J7633" i="4"/>
  <c r="J7634" i="4"/>
  <c r="J7635" i="4"/>
  <c r="J7636" i="4"/>
  <c r="J7637" i="4"/>
  <c r="J7638" i="4"/>
  <c r="J7639" i="4"/>
  <c r="J7640" i="4"/>
  <c r="J7641" i="4"/>
  <c r="J7642" i="4"/>
  <c r="J7643" i="4"/>
  <c r="J7644" i="4"/>
  <c r="J7645" i="4"/>
  <c r="J7646" i="4"/>
  <c r="J7647" i="4"/>
  <c r="J7648" i="4"/>
  <c r="J7649" i="4"/>
  <c r="J7650" i="4"/>
  <c r="J7651" i="4"/>
  <c r="J7652" i="4"/>
  <c r="J7653" i="4"/>
  <c r="J7654" i="4"/>
  <c r="J7655" i="4"/>
  <c r="J7656" i="4"/>
  <c r="J7657" i="4"/>
  <c r="J7658" i="4"/>
  <c r="J7659" i="4"/>
  <c r="J7660" i="4"/>
  <c r="J7661" i="4"/>
  <c r="J7662" i="4"/>
  <c r="J7663" i="4"/>
  <c r="J7664" i="4"/>
  <c r="J7665" i="4"/>
  <c r="J7666" i="4"/>
  <c r="J7667" i="4"/>
  <c r="J7668" i="4"/>
  <c r="J7669" i="4"/>
  <c r="J7670" i="4"/>
  <c r="J7671" i="4"/>
  <c r="J7672" i="4"/>
  <c r="J7673" i="4"/>
  <c r="J7674" i="4"/>
  <c r="J7675" i="4"/>
  <c r="J7676" i="4"/>
  <c r="J7677" i="4"/>
  <c r="J7678" i="4"/>
  <c r="J7679" i="4"/>
  <c r="J7680" i="4"/>
  <c r="J7681" i="4"/>
  <c r="J7682" i="4"/>
  <c r="J7683" i="4"/>
  <c r="J7684" i="4"/>
  <c r="J7685" i="4"/>
  <c r="J7686" i="4"/>
  <c r="J7687" i="4"/>
  <c r="J7688" i="4"/>
  <c r="J7689" i="4"/>
  <c r="J7690" i="4"/>
  <c r="J7691" i="4"/>
  <c r="J7692" i="4"/>
  <c r="J7693" i="4"/>
  <c r="J7694" i="4"/>
  <c r="J7695" i="4"/>
  <c r="J7696" i="4"/>
  <c r="J7697" i="4"/>
  <c r="J7698" i="4"/>
  <c r="J7699" i="4"/>
  <c r="J7700" i="4"/>
  <c r="J7701" i="4"/>
  <c r="J7702" i="4"/>
  <c r="J7703" i="4"/>
  <c r="J7704" i="4"/>
  <c r="J7705" i="4"/>
  <c r="J7706" i="4"/>
  <c r="J7707" i="4"/>
  <c r="J7708" i="4"/>
  <c r="J7709" i="4"/>
  <c r="J7710" i="4"/>
  <c r="J7711" i="4"/>
  <c r="J7712" i="4"/>
  <c r="J7713" i="4"/>
  <c r="J7714" i="4"/>
  <c r="J7715" i="4"/>
  <c r="J7716" i="4"/>
  <c r="J7717" i="4"/>
  <c r="J7718" i="4"/>
  <c r="J7719" i="4"/>
  <c r="J7720" i="4"/>
  <c r="J7721" i="4"/>
  <c r="J7722" i="4"/>
  <c r="J7723" i="4"/>
  <c r="J7724" i="4"/>
  <c r="J7725" i="4"/>
  <c r="J7726" i="4"/>
  <c r="J7727" i="4"/>
  <c r="J7728" i="4"/>
  <c r="J7729" i="4"/>
  <c r="J7730" i="4"/>
  <c r="J7731" i="4"/>
  <c r="J7732" i="4"/>
  <c r="J7733" i="4"/>
  <c r="J7734" i="4"/>
  <c r="J7735" i="4"/>
  <c r="J7736" i="4"/>
  <c r="J7737" i="4"/>
  <c r="J7738" i="4"/>
  <c r="J7739" i="4"/>
  <c r="J7740" i="4"/>
  <c r="J7741" i="4"/>
  <c r="J7742" i="4"/>
  <c r="J7743" i="4"/>
  <c r="J7744" i="4"/>
  <c r="J7745" i="4"/>
  <c r="J7746" i="4"/>
  <c r="J7747" i="4"/>
  <c r="J7748" i="4"/>
  <c r="J7749" i="4"/>
  <c r="J7750" i="4"/>
  <c r="J7751" i="4"/>
  <c r="J7752" i="4"/>
  <c r="J7753" i="4"/>
  <c r="J7754" i="4"/>
  <c r="J7755" i="4"/>
  <c r="J7756" i="4"/>
  <c r="J7757" i="4"/>
  <c r="J7758" i="4"/>
  <c r="J7759" i="4"/>
  <c r="J7760" i="4"/>
  <c r="J7761" i="4"/>
  <c r="J7762" i="4"/>
  <c r="J7763" i="4"/>
  <c r="J7764" i="4"/>
  <c r="J7765" i="4"/>
  <c r="J7766" i="4"/>
  <c r="J7767" i="4"/>
  <c r="J7768" i="4"/>
  <c r="J7769" i="4"/>
  <c r="J7770" i="4"/>
  <c r="J7771" i="4"/>
  <c r="J7772" i="4"/>
  <c r="J7773" i="4"/>
  <c r="J7774" i="4"/>
  <c r="J7775" i="4"/>
  <c r="J7776" i="4"/>
  <c r="J7777" i="4"/>
  <c r="J7778" i="4"/>
  <c r="J7779" i="4"/>
  <c r="J7780" i="4"/>
  <c r="J7781" i="4"/>
  <c r="J7782" i="4"/>
  <c r="J7783" i="4"/>
  <c r="J7784" i="4"/>
  <c r="J7785" i="4"/>
  <c r="J7786" i="4"/>
  <c r="J7787" i="4"/>
  <c r="J7788" i="4"/>
  <c r="J7789" i="4"/>
  <c r="J7790" i="4"/>
  <c r="J7791" i="4"/>
  <c r="J7792" i="4"/>
  <c r="J7793" i="4"/>
  <c r="J7794" i="4"/>
  <c r="J7795" i="4"/>
  <c r="J7796" i="4"/>
  <c r="J7797" i="4"/>
  <c r="J7798" i="4"/>
  <c r="J7799" i="4"/>
  <c r="J7800" i="4"/>
  <c r="J7801" i="4"/>
  <c r="J7802" i="4"/>
  <c r="J7803" i="4"/>
  <c r="J7804" i="4"/>
  <c r="J7805" i="4"/>
  <c r="J7806" i="4"/>
  <c r="J7807" i="4"/>
  <c r="J7808" i="4"/>
  <c r="J7809" i="4"/>
  <c r="J7810" i="4"/>
  <c r="J7811" i="4"/>
  <c r="J7812" i="4"/>
  <c r="J7813" i="4"/>
  <c r="J7814" i="4"/>
  <c r="J7815" i="4"/>
  <c r="J7816" i="4"/>
  <c r="J7817" i="4"/>
  <c r="J7818" i="4"/>
  <c r="J7819" i="4"/>
  <c r="J7820" i="4"/>
  <c r="J7821" i="4"/>
  <c r="J7822" i="4"/>
  <c r="J7823" i="4"/>
  <c r="J7824" i="4"/>
  <c r="J7825" i="4"/>
  <c r="J7826" i="4"/>
  <c r="J7827" i="4"/>
  <c r="J7828" i="4"/>
  <c r="J7829" i="4"/>
  <c r="J7830" i="4"/>
  <c r="J7831" i="4"/>
  <c r="J7832" i="4"/>
  <c r="J7833" i="4"/>
  <c r="J7834" i="4"/>
  <c r="J7835" i="4"/>
  <c r="J7836" i="4"/>
  <c r="J7837" i="4"/>
  <c r="J7838" i="4"/>
  <c r="J7839" i="4"/>
  <c r="J7840" i="4"/>
  <c r="J7841" i="4"/>
  <c r="J7842" i="4"/>
  <c r="J7843" i="4"/>
  <c r="J7844" i="4"/>
  <c r="J7845" i="4"/>
  <c r="J7846" i="4"/>
  <c r="J7847" i="4"/>
  <c r="J7848" i="4"/>
  <c r="J7849" i="4"/>
  <c r="J7850" i="4"/>
  <c r="J7851" i="4"/>
  <c r="J7852" i="4"/>
  <c r="J7853" i="4"/>
  <c r="J7854" i="4"/>
  <c r="J7855" i="4"/>
  <c r="J7856" i="4"/>
  <c r="J7857" i="4"/>
  <c r="J7858" i="4"/>
  <c r="J7859" i="4"/>
  <c r="J7860" i="4"/>
  <c r="J7861" i="4"/>
  <c r="J7862" i="4"/>
  <c r="J7863" i="4"/>
  <c r="J7864" i="4"/>
  <c r="J7865" i="4"/>
  <c r="J7866" i="4"/>
  <c r="J7867" i="4"/>
  <c r="J7868" i="4"/>
  <c r="J7869" i="4"/>
  <c r="J7870" i="4"/>
  <c r="J7871" i="4"/>
  <c r="J7872" i="4"/>
  <c r="J7873" i="4"/>
  <c r="J7874" i="4"/>
  <c r="J7875" i="4"/>
  <c r="J7876" i="4"/>
  <c r="J7877" i="4"/>
  <c r="J7878" i="4"/>
  <c r="J7879" i="4"/>
  <c r="J7880" i="4"/>
  <c r="J7881" i="4"/>
  <c r="J7882" i="4"/>
  <c r="J7883" i="4"/>
  <c r="J7884" i="4"/>
  <c r="J7885" i="4"/>
  <c r="J7886" i="4"/>
  <c r="J7887" i="4"/>
  <c r="J7888" i="4"/>
  <c r="J7889" i="4"/>
  <c r="J7890" i="4"/>
  <c r="J7891" i="4"/>
  <c r="J7892" i="4"/>
  <c r="J7893" i="4"/>
  <c r="J7894" i="4"/>
  <c r="J7895" i="4"/>
  <c r="J7896" i="4"/>
  <c r="J7897" i="4"/>
  <c r="J7898" i="4"/>
  <c r="J7899" i="4"/>
  <c r="J7900" i="4"/>
  <c r="J7901" i="4"/>
  <c r="J7902" i="4"/>
  <c r="J7903" i="4"/>
  <c r="J7904" i="4"/>
  <c r="J7905" i="4"/>
  <c r="J7906" i="4"/>
  <c r="J7907" i="4"/>
  <c r="J7908" i="4"/>
  <c r="J7909" i="4"/>
  <c r="J7910" i="4"/>
  <c r="J7911" i="4"/>
  <c r="J7912" i="4"/>
  <c r="J7913" i="4"/>
  <c r="J7914" i="4"/>
  <c r="J7915" i="4"/>
  <c r="J7916" i="4"/>
  <c r="J7917" i="4"/>
  <c r="J7918" i="4"/>
  <c r="J7919" i="4"/>
  <c r="J7920" i="4"/>
  <c r="J7921" i="4"/>
  <c r="J7922" i="4"/>
  <c r="J7923" i="4"/>
  <c r="J7924" i="4"/>
  <c r="J7925" i="4"/>
  <c r="J7926" i="4"/>
  <c r="J7927" i="4"/>
  <c r="J7928" i="4"/>
  <c r="J7929" i="4"/>
  <c r="J7930" i="4"/>
  <c r="J7931" i="4"/>
  <c r="J7932" i="4"/>
  <c r="J7933" i="4"/>
  <c r="J7934" i="4"/>
  <c r="J7935" i="4"/>
  <c r="J7936" i="4"/>
  <c r="J7937" i="4"/>
  <c r="J7938" i="4"/>
  <c r="J7939" i="4"/>
  <c r="J7940" i="4"/>
  <c r="J7941" i="4"/>
  <c r="J7942" i="4"/>
  <c r="J7943" i="4"/>
  <c r="J7944" i="4"/>
  <c r="J7945" i="4"/>
  <c r="J7946" i="4"/>
  <c r="J7947" i="4"/>
  <c r="J7948" i="4"/>
  <c r="J7949" i="4"/>
  <c r="J7950" i="4"/>
  <c r="J7951" i="4"/>
  <c r="J7952" i="4"/>
  <c r="J7953" i="4"/>
  <c r="J7954" i="4"/>
  <c r="J7955" i="4"/>
  <c r="J7956" i="4"/>
  <c r="J7957" i="4"/>
  <c r="J7958" i="4"/>
  <c r="J7959" i="4"/>
  <c r="J7960" i="4"/>
  <c r="J7961" i="4"/>
  <c r="J7962" i="4"/>
  <c r="J7963" i="4"/>
  <c r="J7964" i="4"/>
  <c r="J7965" i="4"/>
  <c r="J7966" i="4"/>
  <c r="J7967" i="4"/>
  <c r="J7968" i="4"/>
  <c r="J7969" i="4"/>
  <c r="J7970" i="4"/>
  <c r="J7971" i="4"/>
  <c r="J7972" i="4"/>
  <c r="J7973" i="4"/>
  <c r="J7974" i="4"/>
  <c r="J7975" i="4"/>
  <c r="J7976" i="4"/>
  <c r="J7977" i="4"/>
  <c r="J7978" i="4"/>
  <c r="J7979" i="4"/>
  <c r="J7980" i="4"/>
  <c r="J7981" i="4"/>
  <c r="J7982" i="4"/>
  <c r="J7983" i="4"/>
  <c r="J7984" i="4"/>
  <c r="J7985" i="4"/>
  <c r="J7986" i="4"/>
  <c r="J7987" i="4"/>
  <c r="J7988" i="4"/>
  <c r="J7989" i="4"/>
  <c r="J7990" i="4"/>
  <c r="J7991" i="4"/>
  <c r="J7992" i="4"/>
  <c r="J7993" i="4"/>
  <c r="J7994" i="4"/>
  <c r="J7995" i="4"/>
  <c r="J7996" i="4"/>
  <c r="J7997" i="4"/>
  <c r="J7998" i="4"/>
  <c r="J7999" i="4"/>
  <c r="J8000" i="4"/>
  <c r="J8001" i="4"/>
  <c r="J8002" i="4"/>
  <c r="J8003" i="4"/>
  <c r="J8004" i="4"/>
  <c r="J8005" i="4"/>
  <c r="J8006" i="4"/>
  <c r="J8007" i="4"/>
  <c r="J8008" i="4"/>
  <c r="J8009" i="4"/>
  <c r="J8010" i="4"/>
  <c r="J8011" i="4"/>
  <c r="J8012" i="4"/>
  <c r="J8013" i="4"/>
  <c r="J8014" i="4"/>
  <c r="J8015" i="4"/>
  <c r="J8016" i="4"/>
  <c r="J8017" i="4"/>
  <c r="J8018" i="4"/>
  <c r="J8019" i="4"/>
  <c r="J8020" i="4"/>
  <c r="J8021" i="4"/>
  <c r="J8022" i="4"/>
  <c r="J8023" i="4"/>
  <c r="J8024" i="4"/>
  <c r="J8025" i="4"/>
  <c r="J8026" i="4"/>
  <c r="J8027" i="4"/>
  <c r="J8028" i="4"/>
  <c r="J8029" i="4"/>
  <c r="J8030" i="4"/>
  <c r="J8031" i="4"/>
  <c r="J8032" i="4"/>
  <c r="J8033" i="4"/>
  <c r="J8034" i="4"/>
  <c r="J8035" i="4"/>
  <c r="J8036" i="4"/>
  <c r="J8037" i="4"/>
  <c r="J8038" i="4"/>
  <c r="J8039" i="4"/>
  <c r="J8040" i="4"/>
  <c r="J8041" i="4"/>
  <c r="J8042" i="4"/>
  <c r="J8043" i="4"/>
  <c r="J8044" i="4"/>
  <c r="J8045" i="4"/>
  <c r="J8046" i="4"/>
  <c r="J8047" i="4"/>
  <c r="J8048" i="4"/>
  <c r="J8049" i="4"/>
  <c r="J8050" i="4"/>
  <c r="J8051" i="4"/>
  <c r="J8052" i="4"/>
  <c r="J8053" i="4"/>
  <c r="J8054" i="4"/>
  <c r="J8055" i="4"/>
  <c r="J8056" i="4"/>
  <c r="J8057" i="4"/>
  <c r="J8058" i="4"/>
  <c r="J8059" i="4"/>
  <c r="J8060" i="4"/>
  <c r="J8061" i="4"/>
  <c r="J8062" i="4"/>
  <c r="J8063" i="4"/>
  <c r="J8064" i="4"/>
  <c r="J8065" i="4"/>
  <c r="J8066" i="4"/>
  <c r="J8067" i="4"/>
  <c r="J8068" i="4"/>
  <c r="J8069" i="4"/>
  <c r="J8070" i="4"/>
  <c r="J8071" i="4"/>
  <c r="J8072" i="4"/>
  <c r="J8073" i="4"/>
  <c r="J8074" i="4"/>
  <c r="J8075" i="4"/>
  <c r="J8076" i="4"/>
  <c r="J8077" i="4"/>
  <c r="J8078" i="4"/>
  <c r="J8079" i="4"/>
  <c r="J8080" i="4"/>
  <c r="J8081" i="4"/>
  <c r="J8082" i="4"/>
  <c r="J8083" i="4"/>
  <c r="J8084" i="4"/>
  <c r="J8085" i="4"/>
  <c r="J8086" i="4"/>
  <c r="J8087" i="4"/>
  <c r="J8088" i="4"/>
  <c r="J8089" i="4"/>
  <c r="J8090" i="4"/>
  <c r="J8091" i="4"/>
  <c r="J8092" i="4"/>
  <c r="J8093" i="4"/>
  <c r="J8094" i="4"/>
  <c r="J8095" i="4"/>
  <c r="J8096" i="4"/>
  <c r="J8097" i="4"/>
  <c r="J8098" i="4"/>
  <c r="J8099" i="4"/>
  <c r="J8100" i="4"/>
  <c r="J8101" i="4"/>
  <c r="J8102" i="4"/>
  <c r="J8103" i="4"/>
  <c r="J8104" i="4"/>
  <c r="J8105" i="4"/>
  <c r="J8106" i="4"/>
  <c r="J8107" i="4"/>
  <c r="J8108" i="4"/>
  <c r="J8109" i="4"/>
  <c r="J8110" i="4"/>
  <c r="J8111" i="4"/>
  <c r="J8112" i="4"/>
  <c r="J8113" i="4"/>
  <c r="J8114" i="4"/>
  <c r="J8115" i="4"/>
  <c r="J8116" i="4"/>
  <c r="J8117" i="4"/>
  <c r="J8118" i="4"/>
  <c r="J8119" i="4"/>
  <c r="J8120" i="4"/>
  <c r="J8121" i="4"/>
  <c r="J8122" i="4"/>
  <c r="J8123" i="4"/>
  <c r="J8124" i="4"/>
  <c r="J8125" i="4"/>
  <c r="J8126" i="4"/>
  <c r="J8127" i="4"/>
  <c r="J8128" i="4"/>
  <c r="J8129" i="4"/>
  <c r="J8130" i="4"/>
  <c r="J8131" i="4"/>
  <c r="J8132" i="4"/>
  <c r="J8133" i="4"/>
  <c r="J8134" i="4"/>
  <c r="J8135" i="4"/>
  <c r="J8136" i="4"/>
  <c r="J8137" i="4"/>
  <c r="J8138" i="4"/>
  <c r="J8139" i="4"/>
  <c r="J8140" i="4"/>
  <c r="J8141" i="4"/>
  <c r="J8142" i="4"/>
  <c r="J8143" i="4"/>
  <c r="J8144" i="4"/>
  <c r="J8145" i="4"/>
  <c r="J8146" i="4"/>
  <c r="J8147" i="4"/>
  <c r="J8148" i="4"/>
  <c r="J8149" i="4"/>
  <c r="J8150" i="4"/>
  <c r="J8151" i="4"/>
  <c r="J8152" i="4"/>
  <c r="J8153" i="4"/>
  <c r="J8154" i="4"/>
  <c r="J8155" i="4"/>
  <c r="J8156" i="4"/>
  <c r="J8157" i="4"/>
  <c r="J8158" i="4"/>
  <c r="J8159" i="4"/>
  <c r="J8160" i="4"/>
  <c r="J8161" i="4"/>
  <c r="J8162" i="4"/>
  <c r="J8163" i="4"/>
  <c r="J8164" i="4"/>
  <c r="J8165" i="4"/>
  <c r="J8166" i="4"/>
  <c r="J8167" i="4"/>
  <c r="J8168" i="4"/>
  <c r="J8169" i="4"/>
  <c r="J8170" i="4"/>
  <c r="J8171" i="4"/>
  <c r="J8172" i="4"/>
  <c r="J8173" i="4"/>
  <c r="J8174" i="4"/>
  <c r="J8175" i="4"/>
  <c r="J8176" i="4"/>
  <c r="J8177" i="4"/>
  <c r="J8178" i="4"/>
  <c r="J8179" i="4"/>
  <c r="J8180" i="4"/>
  <c r="J8181" i="4"/>
  <c r="J8182" i="4"/>
  <c r="J8183" i="4"/>
  <c r="J8184" i="4"/>
  <c r="J8185" i="4"/>
  <c r="J8186" i="4"/>
  <c r="J8187" i="4"/>
  <c r="J8188" i="4"/>
  <c r="J8189" i="4"/>
  <c r="J8190" i="4"/>
  <c r="J8191" i="4"/>
  <c r="J8192" i="4"/>
  <c r="J8193" i="4"/>
  <c r="J8194" i="4"/>
  <c r="J8195" i="4"/>
  <c r="J8196" i="4"/>
  <c r="J8197" i="4"/>
  <c r="J8198" i="4"/>
  <c r="J8199" i="4"/>
  <c r="J8200" i="4"/>
  <c r="J8201" i="4"/>
  <c r="J8202" i="4"/>
  <c r="J8203" i="4"/>
  <c r="J8204" i="4"/>
  <c r="J8205" i="4"/>
  <c r="J8206" i="4"/>
  <c r="J8207" i="4"/>
  <c r="J8208" i="4"/>
  <c r="J8209" i="4"/>
  <c r="J8210" i="4"/>
  <c r="J8211" i="4"/>
  <c r="J8212" i="4"/>
  <c r="J8213" i="4"/>
  <c r="J8214" i="4"/>
  <c r="J8215" i="4"/>
  <c r="J8216" i="4"/>
  <c r="J8217" i="4"/>
  <c r="J8218" i="4"/>
  <c r="J8219" i="4"/>
  <c r="J8220" i="4"/>
  <c r="J8221" i="4"/>
  <c r="J8222" i="4"/>
  <c r="J8223" i="4"/>
  <c r="J8224" i="4"/>
  <c r="J8225" i="4"/>
  <c r="J8226" i="4"/>
  <c r="J8227" i="4"/>
  <c r="J8228" i="4"/>
  <c r="J8229" i="4"/>
  <c r="J8230" i="4"/>
  <c r="J8231" i="4"/>
  <c r="J8232" i="4"/>
  <c r="J8233" i="4"/>
  <c r="J8234" i="4"/>
  <c r="J8235" i="4"/>
  <c r="J8236" i="4"/>
  <c r="J8237" i="4"/>
  <c r="J8238" i="4"/>
  <c r="J8239" i="4"/>
  <c r="J8240" i="4"/>
  <c r="J8241" i="4"/>
  <c r="J8242" i="4"/>
  <c r="J8243" i="4"/>
  <c r="J8244" i="4"/>
  <c r="J8245" i="4"/>
  <c r="J8246" i="4"/>
  <c r="J8247" i="4"/>
  <c r="J8248" i="4"/>
  <c r="J8249" i="4"/>
  <c r="J8250" i="4"/>
  <c r="J8251" i="4"/>
  <c r="J8252" i="4"/>
  <c r="J8253" i="4"/>
  <c r="J8254" i="4"/>
  <c r="J8255" i="4"/>
  <c r="J8256" i="4"/>
  <c r="J8257" i="4"/>
  <c r="J8258" i="4"/>
  <c r="J8259" i="4"/>
  <c r="J8260" i="4"/>
  <c r="J8261" i="4"/>
  <c r="J8262" i="4"/>
  <c r="J8263" i="4"/>
  <c r="J8264" i="4"/>
  <c r="J8265" i="4"/>
  <c r="J8266" i="4"/>
  <c r="J8267" i="4"/>
  <c r="J8268" i="4"/>
  <c r="J8269" i="4"/>
  <c r="J8270" i="4"/>
  <c r="J8271" i="4"/>
  <c r="J8272" i="4"/>
  <c r="J8273" i="4"/>
  <c r="J8274" i="4"/>
  <c r="J8275" i="4"/>
  <c r="J8276" i="4"/>
  <c r="J8277" i="4"/>
  <c r="J8278" i="4"/>
  <c r="J8279" i="4"/>
  <c r="J8280" i="4"/>
  <c r="J8281" i="4"/>
  <c r="J8282" i="4"/>
  <c r="J8283" i="4"/>
  <c r="J8284" i="4"/>
  <c r="J8285" i="4"/>
  <c r="J8286" i="4"/>
  <c r="J8287" i="4"/>
  <c r="J8288" i="4"/>
  <c r="J8289" i="4"/>
  <c r="J8290" i="4"/>
  <c r="J8291" i="4"/>
  <c r="J8292" i="4"/>
  <c r="J8293" i="4"/>
  <c r="J8294" i="4"/>
  <c r="J8295" i="4"/>
  <c r="J8296" i="4"/>
  <c r="J8297" i="4"/>
  <c r="J8298" i="4"/>
  <c r="J8299" i="4"/>
  <c r="J8300" i="4"/>
  <c r="J8301" i="4"/>
  <c r="J8302" i="4"/>
  <c r="J8303" i="4"/>
  <c r="J8304" i="4"/>
  <c r="J8305" i="4"/>
  <c r="J8306" i="4"/>
  <c r="J8307" i="4"/>
  <c r="J8308" i="4"/>
  <c r="J8309" i="4"/>
  <c r="J8310" i="4"/>
  <c r="J8311" i="4"/>
  <c r="J8312" i="4"/>
  <c r="J8313" i="4"/>
  <c r="J8314" i="4"/>
  <c r="J8315" i="4"/>
  <c r="J8316" i="4"/>
  <c r="J8317" i="4"/>
  <c r="J8318" i="4"/>
  <c r="J8319" i="4"/>
  <c r="J8320" i="4"/>
  <c r="J8321" i="4"/>
  <c r="J8322" i="4"/>
  <c r="J8323" i="4"/>
  <c r="J8324" i="4"/>
  <c r="J8325" i="4"/>
  <c r="J8326" i="4"/>
  <c r="J8327" i="4"/>
  <c r="J8328" i="4"/>
  <c r="J8329" i="4"/>
  <c r="J8330" i="4"/>
  <c r="J8331" i="4"/>
  <c r="J8332" i="4"/>
  <c r="J8333" i="4"/>
  <c r="J8334" i="4"/>
  <c r="J8335" i="4"/>
  <c r="J8336" i="4"/>
  <c r="J8337" i="4"/>
  <c r="J8338" i="4"/>
  <c r="J8339" i="4"/>
  <c r="J8340" i="4"/>
  <c r="J8341" i="4"/>
  <c r="J8342" i="4"/>
  <c r="J8343" i="4"/>
  <c r="J8344" i="4"/>
  <c r="J8345" i="4"/>
  <c r="J8346" i="4"/>
  <c r="J8347" i="4"/>
  <c r="J8348" i="4"/>
  <c r="J8349" i="4"/>
  <c r="J8350" i="4"/>
  <c r="J8351" i="4"/>
  <c r="J8352" i="4"/>
  <c r="J8353" i="4"/>
  <c r="J8354" i="4"/>
  <c r="J8355" i="4"/>
  <c r="J8356" i="4"/>
  <c r="J8357" i="4"/>
  <c r="J8358" i="4"/>
  <c r="J8359" i="4"/>
  <c r="J8360" i="4"/>
  <c r="J8361" i="4"/>
  <c r="J8362" i="4"/>
  <c r="J8363" i="4"/>
  <c r="J8364" i="4"/>
  <c r="J8365" i="4"/>
  <c r="J8366" i="4"/>
  <c r="J8367" i="4"/>
  <c r="J8368" i="4"/>
  <c r="J8369" i="4"/>
  <c r="J8370" i="4"/>
  <c r="J8371" i="4"/>
  <c r="J8372" i="4"/>
  <c r="J8373" i="4"/>
  <c r="J8374" i="4"/>
  <c r="J8375" i="4"/>
  <c r="J8376" i="4"/>
  <c r="J8377" i="4"/>
  <c r="J8378" i="4"/>
  <c r="J8379" i="4"/>
  <c r="J8380" i="4"/>
  <c r="J8381" i="4"/>
  <c r="J8382" i="4"/>
  <c r="J8383" i="4"/>
  <c r="J8384" i="4"/>
  <c r="J8385" i="4"/>
  <c r="J8386" i="4"/>
  <c r="J8387" i="4"/>
  <c r="J8388" i="4"/>
  <c r="J8389" i="4"/>
  <c r="J8390" i="4"/>
  <c r="J8391" i="4"/>
  <c r="J8392" i="4"/>
  <c r="J8393" i="4"/>
  <c r="J8394" i="4"/>
  <c r="J8395" i="4"/>
  <c r="J8396" i="4"/>
  <c r="J8397" i="4"/>
  <c r="J8398" i="4"/>
  <c r="J8399" i="4"/>
  <c r="J8400" i="4"/>
  <c r="J8401" i="4"/>
  <c r="J8402" i="4"/>
  <c r="J8403" i="4"/>
  <c r="J8404" i="4"/>
  <c r="J8405" i="4"/>
  <c r="J8406" i="4"/>
  <c r="J8407" i="4"/>
  <c r="J8408" i="4"/>
  <c r="J8409" i="4"/>
  <c r="J8410" i="4"/>
  <c r="J8411" i="4"/>
  <c r="J8412" i="4"/>
  <c r="J8413" i="4"/>
  <c r="J8414" i="4"/>
  <c r="J8415" i="4"/>
  <c r="J8416" i="4"/>
  <c r="J8417" i="4"/>
  <c r="J8418" i="4"/>
  <c r="J8419" i="4"/>
  <c r="J8420" i="4"/>
  <c r="J8421" i="4"/>
  <c r="J8422" i="4"/>
  <c r="J8423" i="4"/>
  <c r="J8424" i="4"/>
  <c r="J8425" i="4"/>
  <c r="J8426" i="4"/>
  <c r="J8427" i="4"/>
  <c r="J8428" i="4"/>
  <c r="J8429" i="4"/>
  <c r="J8430" i="4"/>
  <c r="J8431" i="4"/>
  <c r="J8432" i="4"/>
  <c r="J8433" i="4"/>
  <c r="J8434" i="4"/>
  <c r="J8435" i="4"/>
  <c r="J8436" i="4"/>
  <c r="J8437" i="4"/>
  <c r="J8438" i="4"/>
  <c r="J8439" i="4"/>
  <c r="J8440" i="4"/>
  <c r="J8441" i="4"/>
  <c r="J8442" i="4"/>
  <c r="J8443" i="4"/>
  <c r="J8444" i="4"/>
  <c r="J8445" i="4"/>
  <c r="J8446" i="4"/>
  <c r="J8447" i="4"/>
  <c r="J8448" i="4"/>
  <c r="J8449" i="4"/>
  <c r="J8450" i="4"/>
  <c r="J8451" i="4"/>
  <c r="J8452" i="4"/>
  <c r="J8453" i="4"/>
  <c r="J8454" i="4"/>
  <c r="J8455" i="4"/>
  <c r="J8456" i="4"/>
  <c r="J8457" i="4"/>
  <c r="J8458" i="4"/>
  <c r="J8459" i="4"/>
  <c r="J8460" i="4"/>
  <c r="J8461" i="4"/>
  <c r="J8462" i="4"/>
  <c r="J8463" i="4"/>
  <c r="J8464" i="4"/>
  <c r="J8465" i="4"/>
  <c r="J8466" i="4"/>
  <c r="J8467" i="4"/>
  <c r="J8468" i="4"/>
  <c r="J8469" i="4"/>
  <c r="J8470" i="4"/>
  <c r="J8471" i="4"/>
  <c r="J8472" i="4"/>
  <c r="J8473" i="4"/>
  <c r="J8474" i="4"/>
  <c r="J8475" i="4"/>
  <c r="J8476" i="4"/>
  <c r="J8477" i="4"/>
  <c r="J8478" i="4"/>
  <c r="J8479" i="4"/>
  <c r="J8480" i="4"/>
  <c r="J8481" i="4"/>
  <c r="J8482" i="4"/>
  <c r="J8483" i="4"/>
  <c r="J8484" i="4"/>
  <c r="J8485" i="4"/>
  <c r="J8486" i="4"/>
  <c r="J8487" i="4"/>
  <c r="J8488" i="4"/>
  <c r="J8489" i="4"/>
  <c r="J8490" i="4"/>
  <c r="J8491" i="4"/>
  <c r="J8492" i="4"/>
  <c r="J8493" i="4"/>
  <c r="J8494" i="4"/>
  <c r="J8495" i="4"/>
  <c r="J8496" i="4"/>
  <c r="J8497" i="4"/>
  <c r="J8498" i="4"/>
  <c r="J8499" i="4"/>
  <c r="J8500" i="4"/>
  <c r="J8501" i="4"/>
  <c r="J8502" i="4"/>
  <c r="J8503" i="4"/>
  <c r="J8504" i="4"/>
  <c r="J8505" i="4"/>
  <c r="J8506" i="4"/>
  <c r="J8507" i="4"/>
  <c r="J8508" i="4"/>
  <c r="J8509" i="4"/>
  <c r="J8510" i="4"/>
  <c r="J8511" i="4"/>
  <c r="J8512" i="4"/>
  <c r="J8513" i="4"/>
  <c r="J8514" i="4"/>
  <c r="J8515" i="4"/>
  <c r="J8516" i="4"/>
  <c r="J8517" i="4"/>
  <c r="J8518" i="4"/>
  <c r="J8519" i="4"/>
  <c r="J8520" i="4"/>
  <c r="J8521" i="4"/>
  <c r="J8522" i="4"/>
  <c r="J8523" i="4"/>
  <c r="J8524" i="4"/>
  <c r="J8525" i="4"/>
  <c r="J8526" i="4"/>
  <c r="J8527" i="4"/>
  <c r="J8528" i="4"/>
  <c r="J8529" i="4"/>
  <c r="J8530" i="4"/>
  <c r="J8531" i="4"/>
  <c r="J8532" i="4"/>
  <c r="J8533" i="4"/>
  <c r="J8534" i="4"/>
  <c r="J8535" i="4"/>
  <c r="J8536" i="4"/>
  <c r="J8537" i="4"/>
  <c r="J8538" i="4"/>
  <c r="J8539" i="4"/>
  <c r="J8540" i="4"/>
  <c r="J8541" i="4"/>
  <c r="J8542" i="4"/>
  <c r="J8543" i="4"/>
  <c r="J8544" i="4"/>
  <c r="J8545" i="4"/>
  <c r="J8546" i="4"/>
  <c r="J8547" i="4"/>
  <c r="J8548" i="4"/>
  <c r="J8549" i="4"/>
  <c r="J8550" i="4"/>
  <c r="J8551" i="4"/>
  <c r="J8552" i="4"/>
  <c r="J8553" i="4"/>
  <c r="J8554" i="4"/>
  <c r="J8555" i="4"/>
  <c r="J8556" i="4"/>
  <c r="J8557" i="4"/>
  <c r="J8558" i="4"/>
  <c r="J8559" i="4"/>
  <c r="J8560" i="4"/>
  <c r="J8561" i="4"/>
  <c r="J8562" i="4"/>
  <c r="J8563" i="4"/>
  <c r="J8564" i="4"/>
  <c r="J8565" i="4"/>
  <c r="J8566" i="4"/>
  <c r="J8567" i="4"/>
  <c r="J8568" i="4"/>
  <c r="J8569" i="4"/>
  <c r="J8570" i="4"/>
  <c r="J8571" i="4"/>
  <c r="J8572" i="4"/>
  <c r="J8573" i="4"/>
  <c r="J8574" i="4"/>
  <c r="J8575" i="4"/>
  <c r="J8576" i="4"/>
  <c r="J8577" i="4"/>
  <c r="J8578" i="4"/>
  <c r="J8579" i="4"/>
  <c r="J8580" i="4"/>
  <c r="J8581" i="4"/>
  <c r="J8582" i="4"/>
  <c r="J8583" i="4"/>
  <c r="J8584" i="4"/>
  <c r="J8585" i="4"/>
  <c r="J8586" i="4"/>
  <c r="J8587" i="4"/>
  <c r="J8588" i="4"/>
  <c r="J8589" i="4"/>
  <c r="J8590" i="4"/>
  <c r="J8591" i="4"/>
  <c r="J8592" i="4"/>
  <c r="J8593" i="4"/>
  <c r="J8594" i="4"/>
  <c r="J8595" i="4"/>
  <c r="J8596" i="4"/>
  <c r="J8597" i="4"/>
  <c r="J8598" i="4"/>
  <c r="J8599" i="4"/>
  <c r="J8600" i="4"/>
  <c r="J8601" i="4"/>
  <c r="J8602" i="4"/>
  <c r="J8603" i="4"/>
  <c r="J8604" i="4"/>
  <c r="J8605" i="4"/>
  <c r="J8606" i="4"/>
  <c r="J8607" i="4"/>
  <c r="J8608" i="4"/>
  <c r="J8609" i="4"/>
  <c r="J8610" i="4"/>
  <c r="J8611" i="4"/>
  <c r="J8612" i="4"/>
  <c r="J8613" i="4"/>
  <c r="J8614" i="4"/>
  <c r="J8615" i="4"/>
  <c r="J8616" i="4"/>
  <c r="J8617" i="4"/>
  <c r="J8618" i="4"/>
  <c r="J8619" i="4"/>
  <c r="J8620" i="4"/>
  <c r="J8621" i="4"/>
  <c r="J8622" i="4"/>
  <c r="J8623" i="4"/>
  <c r="J8624" i="4"/>
  <c r="J8625" i="4"/>
  <c r="J8626" i="4"/>
  <c r="J8627" i="4"/>
  <c r="J8628" i="4"/>
  <c r="J8629" i="4"/>
  <c r="J8630" i="4"/>
  <c r="J8631" i="4"/>
  <c r="J8632" i="4"/>
  <c r="J8633" i="4"/>
  <c r="J8634" i="4"/>
  <c r="J8635" i="4"/>
  <c r="J8636" i="4"/>
  <c r="J8637" i="4"/>
  <c r="J8638" i="4"/>
  <c r="J8639" i="4"/>
  <c r="J8640" i="4"/>
  <c r="J8641" i="4"/>
  <c r="J8642" i="4"/>
  <c r="J8643" i="4"/>
  <c r="J8644" i="4"/>
  <c r="J8645" i="4"/>
  <c r="J8646" i="4"/>
  <c r="J8647" i="4"/>
  <c r="J8648" i="4"/>
  <c r="J8649" i="4"/>
  <c r="J8650" i="4"/>
  <c r="J8651" i="4"/>
  <c r="J8652" i="4"/>
  <c r="J8653" i="4"/>
  <c r="J8654" i="4"/>
  <c r="J8655" i="4"/>
  <c r="J8656" i="4"/>
  <c r="J8657" i="4"/>
  <c r="J8658" i="4"/>
  <c r="J8659" i="4"/>
  <c r="J8660" i="4"/>
  <c r="J8661" i="4"/>
  <c r="J8662" i="4"/>
  <c r="J8663" i="4"/>
  <c r="J8664" i="4"/>
  <c r="J8665" i="4"/>
  <c r="J8666" i="4"/>
  <c r="J8667" i="4"/>
  <c r="J8668" i="4"/>
  <c r="J8669" i="4"/>
  <c r="J8670" i="4"/>
  <c r="J8671" i="4"/>
  <c r="J8672" i="4"/>
  <c r="J8673" i="4"/>
  <c r="J8674" i="4"/>
  <c r="J8675" i="4"/>
  <c r="J8676" i="4"/>
  <c r="J8677" i="4"/>
  <c r="J8678" i="4"/>
  <c r="J8679" i="4"/>
  <c r="J8680" i="4"/>
  <c r="J8681" i="4"/>
  <c r="J8682" i="4"/>
  <c r="J8683" i="4"/>
  <c r="J8684" i="4"/>
  <c r="J8685" i="4"/>
  <c r="J8686" i="4"/>
  <c r="J8687" i="4"/>
  <c r="J8688" i="4"/>
  <c r="J8689" i="4"/>
  <c r="J8690" i="4"/>
  <c r="J8691" i="4"/>
  <c r="J8692" i="4"/>
  <c r="J8693" i="4"/>
  <c r="J8694" i="4"/>
  <c r="J8695" i="4"/>
  <c r="J8696" i="4"/>
  <c r="J8697" i="4"/>
  <c r="J8698" i="4"/>
  <c r="J8699" i="4"/>
  <c r="J8700" i="4"/>
  <c r="J8701" i="4"/>
  <c r="J8702" i="4"/>
  <c r="J8703" i="4"/>
  <c r="J8704" i="4"/>
  <c r="J8705" i="4"/>
  <c r="J8706" i="4"/>
  <c r="J8707" i="4"/>
  <c r="J8708" i="4"/>
  <c r="J8709" i="4"/>
  <c r="J8710" i="4"/>
  <c r="J8711" i="4"/>
  <c r="J8712" i="4"/>
  <c r="J8713" i="4"/>
  <c r="J8714" i="4"/>
  <c r="J8715" i="4"/>
  <c r="J8716" i="4"/>
  <c r="J8717" i="4"/>
  <c r="J8718" i="4"/>
  <c r="J8719" i="4"/>
  <c r="J8720" i="4"/>
  <c r="J8721" i="4"/>
  <c r="J8722" i="4"/>
  <c r="J8723" i="4"/>
  <c r="J8724" i="4"/>
  <c r="J8725" i="4"/>
  <c r="J8726" i="4"/>
  <c r="J8727" i="4"/>
  <c r="J8728" i="4"/>
  <c r="J8729" i="4"/>
  <c r="J8730" i="4"/>
  <c r="J8731" i="4"/>
  <c r="J8732" i="4"/>
  <c r="J8733" i="4"/>
  <c r="J8734" i="4"/>
  <c r="J8735" i="4"/>
  <c r="J8736" i="4"/>
  <c r="J8737" i="4"/>
  <c r="J8738" i="4"/>
  <c r="J8739" i="4"/>
  <c r="J8740" i="4"/>
  <c r="J8741" i="4"/>
  <c r="J8742" i="4"/>
  <c r="J8743" i="4"/>
  <c r="J8744" i="4"/>
  <c r="J8745" i="4"/>
  <c r="J8746" i="4"/>
  <c r="J8747" i="4"/>
  <c r="J8748" i="4"/>
  <c r="J8749" i="4"/>
  <c r="J8750" i="4"/>
  <c r="J8751" i="4"/>
  <c r="J8752" i="4"/>
  <c r="J8753" i="4"/>
  <c r="J8754" i="4"/>
  <c r="J8755" i="4"/>
  <c r="J8756" i="4"/>
  <c r="J8757" i="4"/>
  <c r="J8758" i="4"/>
  <c r="J8759" i="4"/>
  <c r="J8760" i="4"/>
  <c r="J8761" i="4"/>
  <c r="J8762" i="4"/>
  <c r="J8763" i="4"/>
  <c r="J8764" i="4"/>
  <c r="J8765" i="4"/>
  <c r="J8766" i="4"/>
  <c r="J8767" i="4"/>
  <c r="J8768" i="4"/>
  <c r="J8769" i="4"/>
  <c r="J8770" i="4"/>
  <c r="J8771" i="4"/>
  <c r="J8772" i="4"/>
  <c r="J8773" i="4"/>
  <c r="J8774" i="4"/>
  <c r="J8775" i="4"/>
  <c r="J8776" i="4"/>
  <c r="J8777" i="4"/>
  <c r="J8778" i="4"/>
  <c r="J8779" i="4"/>
  <c r="J8780" i="4"/>
  <c r="J8781" i="4"/>
  <c r="J8782" i="4"/>
  <c r="J8783" i="4"/>
  <c r="J8784" i="4"/>
  <c r="J8785" i="4"/>
  <c r="J8786" i="4"/>
  <c r="J8787" i="4"/>
  <c r="J8788" i="4"/>
  <c r="J8789" i="4"/>
  <c r="J8790" i="4"/>
  <c r="J8791" i="4"/>
  <c r="J8792" i="4"/>
  <c r="J8793" i="4"/>
  <c r="J8794" i="4"/>
  <c r="J8795" i="4"/>
  <c r="J8796" i="4"/>
  <c r="J8797" i="4"/>
  <c r="J8798" i="4"/>
  <c r="J8799" i="4"/>
  <c r="J8800" i="4"/>
  <c r="J8801" i="4"/>
  <c r="J8802" i="4"/>
  <c r="J8803" i="4"/>
  <c r="J8804" i="4"/>
  <c r="J8805" i="4"/>
  <c r="J8806" i="4"/>
  <c r="J8807" i="4"/>
  <c r="J8808" i="4"/>
  <c r="J8809" i="4"/>
  <c r="J8810" i="4"/>
  <c r="J8811" i="4"/>
  <c r="J8812" i="4"/>
  <c r="J8813" i="4"/>
  <c r="J8814" i="4"/>
  <c r="J8815" i="4"/>
  <c r="J8816" i="4"/>
  <c r="J8817" i="4"/>
  <c r="J8818" i="4"/>
  <c r="J8819" i="4"/>
  <c r="J8820" i="4"/>
  <c r="J8821" i="4"/>
  <c r="J8822" i="4"/>
  <c r="J8823" i="4"/>
  <c r="J8824" i="4"/>
  <c r="J8825" i="4"/>
  <c r="J8826" i="4"/>
  <c r="J8827" i="4"/>
  <c r="J8828" i="4"/>
  <c r="J8829" i="4"/>
  <c r="J8830" i="4"/>
  <c r="J8831" i="4"/>
  <c r="J8832" i="4"/>
  <c r="J8833" i="4"/>
  <c r="J8834" i="4"/>
  <c r="J8835" i="4"/>
  <c r="J8836" i="4"/>
  <c r="J8837" i="4"/>
  <c r="J8838" i="4"/>
  <c r="J8839" i="4"/>
  <c r="J8840" i="4"/>
  <c r="J8841" i="4"/>
  <c r="J8842" i="4"/>
  <c r="J8843" i="4"/>
  <c r="J8844" i="4"/>
  <c r="J8845" i="4"/>
  <c r="J8846" i="4"/>
  <c r="J8847" i="4"/>
  <c r="J8848" i="4"/>
  <c r="J8849" i="4"/>
  <c r="J8850" i="4"/>
  <c r="J8851" i="4"/>
  <c r="J8852" i="4"/>
  <c r="J8853" i="4"/>
  <c r="J8854" i="4"/>
  <c r="J8855" i="4"/>
  <c r="J8856" i="4"/>
  <c r="J8857" i="4"/>
  <c r="J8858" i="4"/>
  <c r="J8859" i="4"/>
  <c r="J8860" i="4"/>
  <c r="J8861" i="4"/>
  <c r="J8862" i="4"/>
  <c r="J8863" i="4"/>
  <c r="J8864" i="4"/>
  <c r="J8865" i="4"/>
  <c r="J8866" i="4"/>
  <c r="J8867" i="4"/>
  <c r="J8868" i="4"/>
  <c r="J8869" i="4"/>
  <c r="J8870" i="4"/>
  <c r="J8871" i="4"/>
  <c r="J8872" i="4"/>
  <c r="J8873" i="4"/>
  <c r="J8874" i="4"/>
  <c r="J8875" i="4"/>
  <c r="J8876" i="4"/>
  <c r="J8877" i="4"/>
  <c r="J8878" i="4"/>
  <c r="J8879" i="4"/>
  <c r="J8880" i="4"/>
  <c r="J8881" i="4"/>
  <c r="J8882" i="4"/>
  <c r="J8883" i="4"/>
  <c r="J8884" i="4"/>
  <c r="J8885" i="4"/>
  <c r="J8886" i="4"/>
  <c r="J8887" i="4"/>
  <c r="J8888" i="4"/>
  <c r="J8889" i="4"/>
  <c r="J8890" i="4"/>
  <c r="J8891" i="4"/>
  <c r="J8892" i="4"/>
  <c r="J8893" i="4"/>
  <c r="J8894" i="4"/>
  <c r="J8895" i="4"/>
  <c r="J8896" i="4"/>
  <c r="J8897" i="4"/>
  <c r="J8898" i="4"/>
  <c r="J8899" i="4"/>
  <c r="J8900" i="4"/>
  <c r="J8901" i="4"/>
  <c r="J8902" i="4"/>
  <c r="J8903" i="4"/>
  <c r="J8904" i="4"/>
  <c r="J8905" i="4"/>
  <c r="J8906" i="4"/>
  <c r="J8907" i="4"/>
  <c r="J8908" i="4"/>
  <c r="J8909" i="4"/>
  <c r="J8910" i="4"/>
  <c r="J8911" i="4"/>
  <c r="J8912" i="4"/>
  <c r="J8913" i="4"/>
  <c r="J8914" i="4"/>
  <c r="J8915" i="4"/>
  <c r="J8916" i="4"/>
  <c r="J8917" i="4"/>
  <c r="J8918" i="4"/>
  <c r="J8919" i="4"/>
  <c r="J8920" i="4"/>
  <c r="J8921" i="4"/>
  <c r="J8922" i="4"/>
  <c r="J8923" i="4"/>
  <c r="J8924" i="4"/>
  <c r="J8925" i="4"/>
  <c r="J8926" i="4"/>
  <c r="J8927" i="4"/>
  <c r="J8928" i="4"/>
  <c r="J8929" i="4"/>
  <c r="J8930" i="4"/>
  <c r="J8931" i="4"/>
  <c r="J8932" i="4"/>
  <c r="J8933" i="4"/>
  <c r="J8934" i="4"/>
  <c r="J8935" i="4"/>
  <c r="J8936" i="4"/>
  <c r="J8937" i="4"/>
  <c r="J8938" i="4"/>
  <c r="J8939" i="4"/>
  <c r="J8940" i="4"/>
  <c r="J8941" i="4"/>
  <c r="J8942" i="4"/>
  <c r="J8943" i="4"/>
  <c r="J8944" i="4"/>
  <c r="J8945" i="4"/>
  <c r="J8946" i="4"/>
  <c r="J8947" i="4"/>
  <c r="J8948" i="4"/>
  <c r="J8949" i="4"/>
  <c r="J8950" i="4"/>
  <c r="J8951" i="4"/>
  <c r="J8952" i="4"/>
  <c r="J8953" i="4"/>
  <c r="J8954" i="4"/>
  <c r="J8955" i="4"/>
  <c r="J8956" i="4"/>
  <c r="J8957" i="4"/>
  <c r="J8958" i="4"/>
  <c r="J8959" i="4"/>
  <c r="J8960" i="4"/>
  <c r="J8961" i="4"/>
  <c r="J8962" i="4"/>
  <c r="J8963" i="4"/>
  <c r="J8964" i="4"/>
  <c r="J8965" i="4"/>
  <c r="J8966" i="4"/>
  <c r="J8967" i="4"/>
  <c r="J8968" i="4"/>
  <c r="J8969" i="4"/>
  <c r="J8970" i="4"/>
  <c r="J8971" i="4"/>
  <c r="J8972" i="4"/>
  <c r="J8973" i="4"/>
  <c r="J8974" i="4"/>
  <c r="J8975" i="4"/>
  <c r="J8976" i="4"/>
  <c r="J8977" i="4"/>
  <c r="J8978" i="4"/>
  <c r="J8979" i="4"/>
  <c r="J8980" i="4"/>
  <c r="J8981" i="4"/>
  <c r="J8982" i="4"/>
  <c r="J8983" i="4"/>
  <c r="J8984" i="4"/>
  <c r="J8985" i="4"/>
  <c r="J8986" i="4"/>
  <c r="J8987" i="4"/>
  <c r="J8988" i="4"/>
  <c r="J8989" i="4"/>
  <c r="J8990" i="4"/>
  <c r="J8991" i="4"/>
  <c r="J8992" i="4"/>
  <c r="J8993" i="4"/>
  <c r="J8994" i="4"/>
  <c r="J8995" i="4"/>
  <c r="J8996" i="4"/>
  <c r="J8997" i="4"/>
  <c r="J8998" i="4"/>
  <c r="J8999" i="4"/>
  <c r="J9000" i="4"/>
  <c r="J9001" i="4"/>
  <c r="J9002" i="4"/>
  <c r="J9003" i="4"/>
  <c r="J9004" i="4"/>
  <c r="J9005" i="4"/>
  <c r="J9006" i="4"/>
  <c r="J9007" i="4"/>
  <c r="J9008" i="4"/>
  <c r="J9009" i="4"/>
  <c r="J9010" i="4"/>
  <c r="J9011" i="4"/>
  <c r="J9012" i="4"/>
  <c r="J9013" i="4"/>
  <c r="J9014" i="4"/>
  <c r="J9015" i="4"/>
  <c r="J9016" i="4"/>
  <c r="J9017" i="4"/>
  <c r="J9018" i="4"/>
  <c r="J9019" i="4"/>
  <c r="J9020" i="4"/>
  <c r="J9021" i="4"/>
  <c r="J9022" i="4"/>
  <c r="J9023" i="4"/>
  <c r="J9024" i="4"/>
  <c r="J9025" i="4"/>
  <c r="J9026" i="4"/>
  <c r="J9027" i="4"/>
  <c r="J9028" i="4"/>
  <c r="J9029" i="4"/>
  <c r="J9030" i="4"/>
  <c r="J9031" i="4"/>
  <c r="J9032" i="4"/>
  <c r="J9033" i="4"/>
  <c r="J9034" i="4"/>
  <c r="J9035" i="4"/>
  <c r="J9036" i="4"/>
  <c r="J9037" i="4"/>
  <c r="J9038" i="4"/>
  <c r="J9039" i="4"/>
  <c r="J9040" i="4"/>
  <c r="J9041" i="4"/>
  <c r="J9042" i="4"/>
  <c r="J9043" i="4"/>
  <c r="J9044" i="4"/>
  <c r="J9045" i="4"/>
  <c r="J9046" i="4"/>
  <c r="J9047" i="4"/>
  <c r="J9048" i="4"/>
  <c r="J9049" i="4"/>
  <c r="J9050" i="4"/>
  <c r="J9051" i="4"/>
  <c r="J9052" i="4"/>
  <c r="J9053" i="4"/>
  <c r="J9054" i="4"/>
  <c r="J9055" i="4"/>
  <c r="J9056" i="4"/>
  <c r="J9057" i="4"/>
  <c r="J9058" i="4"/>
  <c r="J9059" i="4"/>
  <c r="J9060" i="4"/>
  <c r="J9061" i="4"/>
  <c r="J9062" i="4"/>
  <c r="J9063" i="4"/>
  <c r="J9064" i="4"/>
  <c r="J9065" i="4"/>
  <c r="J9066" i="4"/>
  <c r="J9067" i="4"/>
  <c r="J9068" i="4"/>
  <c r="J9069" i="4"/>
  <c r="J9070" i="4"/>
  <c r="J9071" i="4"/>
  <c r="J9072" i="4"/>
  <c r="J9073" i="4"/>
  <c r="J9074" i="4"/>
  <c r="J9075" i="4"/>
  <c r="J9076" i="4"/>
  <c r="J9077" i="4"/>
  <c r="J9078" i="4"/>
  <c r="J9079" i="4"/>
  <c r="J9080" i="4"/>
  <c r="J9081" i="4"/>
  <c r="J9082" i="4"/>
  <c r="J9083" i="4"/>
  <c r="J9084" i="4"/>
  <c r="J9085" i="4"/>
  <c r="J9086" i="4"/>
  <c r="J9087" i="4"/>
  <c r="J9088" i="4"/>
  <c r="J9089" i="4"/>
  <c r="J9090" i="4"/>
  <c r="J9091" i="4"/>
  <c r="J9092" i="4"/>
  <c r="J9093" i="4"/>
  <c r="J9094" i="4"/>
  <c r="J9095" i="4"/>
  <c r="J9096" i="4"/>
  <c r="J9097" i="4"/>
  <c r="J9098" i="4"/>
  <c r="J9099" i="4"/>
  <c r="J9100" i="4"/>
  <c r="J9101" i="4"/>
  <c r="J9102" i="4"/>
  <c r="J9103" i="4"/>
  <c r="J9104" i="4"/>
  <c r="J9105" i="4"/>
  <c r="J9106" i="4"/>
  <c r="J9107" i="4"/>
  <c r="J9108" i="4"/>
  <c r="J9109" i="4"/>
  <c r="J9110" i="4"/>
  <c r="J9111" i="4"/>
  <c r="J9112" i="4"/>
  <c r="J9113" i="4"/>
  <c r="J9114" i="4"/>
  <c r="J9115" i="4"/>
  <c r="J9116" i="4"/>
  <c r="J9117" i="4"/>
  <c r="J9118" i="4"/>
  <c r="J9119" i="4"/>
  <c r="J9120" i="4"/>
  <c r="J9121" i="4"/>
  <c r="J9122" i="4"/>
  <c r="J9123" i="4"/>
  <c r="J9124" i="4"/>
  <c r="J9125" i="4"/>
  <c r="J9126" i="4"/>
  <c r="J9127" i="4"/>
  <c r="J9128" i="4"/>
  <c r="J9129" i="4"/>
  <c r="J9130" i="4"/>
  <c r="J9131" i="4"/>
  <c r="J9132" i="4"/>
  <c r="J9133" i="4"/>
  <c r="J9134" i="4"/>
  <c r="J9135" i="4"/>
  <c r="J9136" i="4"/>
  <c r="J9137" i="4"/>
  <c r="J9138" i="4"/>
  <c r="J9139" i="4"/>
  <c r="J9140" i="4"/>
  <c r="J9141" i="4"/>
  <c r="J9142" i="4"/>
  <c r="J9143" i="4"/>
  <c r="J9144" i="4"/>
  <c r="J9145" i="4"/>
  <c r="J9146" i="4"/>
  <c r="J9147" i="4"/>
  <c r="J9148" i="4"/>
  <c r="J9149" i="4"/>
  <c r="J9150" i="4"/>
  <c r="J9151" i="4"/>
  <c r="J9152" i="4"/>
  <c r="J9153" i="4"/>
  <c r="J9154" i="4"/>
  <c r="J9155" i="4"/>
  <c r="J9156" i="4"/>
  <c r="J9157" i="4"/>
  <c r="J9158" i="4"/>
  <c r="J9159" i="4"/>
  <c r="J9160" i="4"/>
  <c r="J9161" i="4"/>
  <c r="J9162" i="4"/>
  <c r="J9163" i="4"/>
  <c r="J9164" i="4"/>
  <c r="J9165" i="4"/>
  <c r="J9166" i="4"/>
  <c r="J9167" i="4"/>
  <c r="J9168" i="4"/>
  <c r="J9169" i="4"/>
  <c r="J9170" i="4"/>
  <c r="J9171" i="4"/>
  <c r="J9172" i="4"/>
  <c r="J9173" i="4"/>
  <c r="J9174" i="4"/>
  <c r="J9175" i="4"/>
  <c r="J9176" i="4"/>
  <c r="J9177" i="4"/>
  <c r="J9178" i="4"/>
  <c r="J9179" i="4"/>
  <c r="J9180" i="4"/>
  <c r="J9181" i="4"/>
  <c r="J9182" i="4"/>
  <c r="J9183" i="4"/>
  <c r="J9184" i="4"/>
  <c r="J9185" i="4"/>
  <c r="J9186" i="4"/>
  <c r="J9187" i="4"/>
  <c r="J9188" i="4"/>
  <c r="J9189" i="4"/>
  <c r="J9190" i="4"/>
  <c r="J9191" i="4"/>
  <c r="J9192" i="4"/>
  <c r="J9193" i="4"/>
  <c r="J9194" i="4"/>
  <c r="J9195" i="4"/>
  <c r="J9196" i="4"/>
  <c r="J9197" i="4"/>
  <c r="J9198" i="4"/>
  <c r="J9199" i="4"/>
  <c r="J9200" i="4"/>
  <c r="J9201" i="4"/>
  <c r="J9202" i="4"/>
  <c r="J9203" i="4"/>
  <c r="J9204" i="4"/>
  <c r="J9205" i="4"/>
  <c r="J9206" i="4"/>
  <c r="J9207" i="4"/>
  <c r="J9208" i="4"/>
  <c r="J9209" i="4"/>
  <c r="J9210" i="4"/>
  <c r="J9211" i="4"/>
  <c r="J9212" i="4"/>
  <c r="J9213" i="4"/>
  <c r="J9214" i="4"/>
  <c r="J9215" i="4"/>
  <c r="J9216" i="4"/>
  <c r="J9217" i="4"/>
  <c r="J9218" i="4"/>
  <c r="J9219" i="4"/>
  <c r="J9220" i="4"/>
  <c r="J9221" i="4"/>
  <c r="J9222" i="4"/>
  <c r="J9223" i="4"/>
  <c r="J9224" i="4"/>
  <c r="J9225" i="4"/>
  <c r="J9226" i="4"/>
  <c r="J9227" i="4"/>
  <c r="J9228" i="4"/>
  <c r="J9229" i="4"/>
  <c r="J9230" i="4"/>
  <c r="J9231" i="4"/>
  <c r="J9232" i="4"/>
  <c r="J9233" i="4"/>
  <c r="J9234" i="4"/>
  <c r="J9235" i="4"/>
  <c r="J9236" i="4"/>
  <c r="J9237" i="4"/>
  <c r="J9238" i="4"/>
  <c r="J9239" i="4"/>
  <c r="J9240" i="4"/>
  <c r="J9241" i="4"/>
  <c r="J9242" i="4"/>
  <c r="J9243" i="4"/>
  <c r="J9244" i="4"/>
  <c r="J9245" i="4"/>
  <c r="J9246" i="4"/>
  <c r="J9247" i="4"/>
  <c r="J9248" i="4"/>
  <c r="J9249" i="4"/>
  <c r="J9250" i="4"/>
  <c r="J9251" i="4"/>
  <c r="J9252" i="4"/>
  <c r="J9253" i="4"/>
  <c r="J9254" i="4"/>
  <c r="J9255" i="4"/>
  <c r="J9256" i="4"/>
  <c r="J9257" i="4"/>
  <c r="J9258" i="4"/>
  <c r="J9259" i="4"/>
  <c r="J9260" i="4"/>
  <c r="J9261" i="4"/>
  <c r="J9262" i="4"/>
  <c r="J9263" i="4"/>
  <c r="J9264" i="4"/>
  <c r="J9265" i="4"/>
  <c r="J9266" i="4"/>
  <c r="J9267" i="4"/>
  <c r="J9268" i="4"/>
  <c r="J9269" i="4"/>
  <c r="J9270" i="4"/>
  <c r="J9271" i="4"/>
  <c r="J9272" i="4"/>
  <c r="J9273" i="4"/>
  <c r="J9274" i="4"/>
  <c r="J9275" i="4"/>
  <c r="J9276" i="4"/>
  <c r="J9277" i="4"/>
  <c r="J9278" i="4"/>
  <c r="J9279" i="4"/>
  <c r="J9280" i="4"/>
  <c r="J9281" i="4"/>
  <c r="J9282" i="4"/>
  <c r="J9283" i="4"/>
  <c r="J9284" i="4"/>
  <c r="J9285" i="4"/>
  <c r="J9286" i="4"/>
  <c r="J9287" i="4"/>
  <c r="J9288" i="4"/>
  <c r="J9289" i="4"/>
  <c r="J9290" i="4"/>
  <c r="J9291" i="4"/>
  <c r="J9292" i="4"/>
  <c r="J9293" i="4"/>
  <c r="J9294" i="4"/>
  <c r="J9295" i="4"/>
  <c r="J9296" i="4"/>
  <c r="J9297" i="4"/>
  <c r="J9298" i="4"/>
  <c r="J9299" i="4"/>
  <c r="J9300" i="4"/>
  <c r="J9301" i="4"/>
  <c r="J9302" i="4"/>
  <c r="J9303" i="4"/>
  <c r="J9304" i="4"/>
  <c r="J9305" i="4"/>
  <c r="J9306" i="4"/>
  <c r="J9307" i="4"/>
  <c r="J9308" i="4"/>
  <c r="J9309" i="4"/>
  <c r="J9310" i="4"/>
  <c r="J9311" i="4"/>
  <c r="J9312" i="4"/>
  <c r="J9313" i="4"/>
  <c r="J9314" i="4"/>
  <c r="J9315" i="4"/>
  <c r="J9316" i="4"/>
  <c r="J9317" i="4"/>
  <c r="J9318" i="4"/>
  <c r="J9319" i="4"/>
  <c r="J9320" i="4"/>
  <c r="J9321" i="4"/>
  <c r="J9322" i="4"/>
  <c r="J9323" i="4"/>
  <c r="J9324" i="4"/>
  <c r="J9325" i="4"/>
  <c r="J9326" i="4"/>
  <c r="J9327" i="4"/>
  <c r="J9328" i="4"/>
  <c r="J9329" i="4"/>
  <c r="J9330" i="4"/>
  <c r="J9331" i="4"/>
  <c r="J9332" i="4"/>
  <c r="J9333" i="4"/>
  <c r="J9334" i="4"/>
  <c r="J9335" i="4"/>
  <c r="J9336" i="4"/>
  <c r="J9337" i="4"/>
  <c r="J9338" i="4"/>
  <c r="J9339" i="4"/>
  <c r="J9340" i="4"/>
  <c r="J9341" i="4"/>
  <c r="J9342" i="4"/>
  <c r="J9343" i="4"/>
  <c r="J9344" i="4"/>
  <c r="J9345" i="4"/>
  <c r="J9346" i="4"/>
  <c r="J9347" i="4"/>
  <c r="J9348" i="4"/>
  <c r="J9349" i="4"/>
  <c r="J9350" i="4"/>
  <c r="J9351" i="4"/>
  <c r="J9352" i="4"/>
  <c r="J9353" i="4"/>
  <c r="J9354" i="4"/>
  <c r="J9355" i="4"/>
  <c r="J9356" i="4"/>
  <c r="J9357" i="4"/>
  <c r="J9358" i="4"/>
  <c r="J9359" i="4"/>
  <c r="J9360" i="4"/>
  <c r="J9361" i="4"/>
  <c r="J9362" i="4"/>
  <c r="J9363" i="4"/>
  <c r="J9364" i="4"/>
  <c r="J9365" i="4"/>
  <c r="J9366" i="4"/>
  <c r="J9367" i="4"/>
  <c r="J9368" i="4"/>
  <c r="J9369" i="4"/>
  <c r="J9370" i="4"/>
  <c r="J9371" i="4"/>
  <c r="J9372" i="4"/>
  <c r="J9373" i="4"/>
  <c r="J9374" i="4"/>
  <c r="J9375" i="4"/>
  <c r="J9376" i="4"/>
  <c r="J9377" i="4"/>
  <c r="J9378" i="4"/>
  <c r="J9379" i="4"/>
  <c r="J9380" i="4"/>
  <c r="J9381" i="4"/>
  <c r="J9382" i="4"/>
  <c r="J9383" i="4"/>
  <c r="J9384" i="4"/>
  <c r="J9385" i="4"/>
  <c r="J9386" i="4"/>
  <c r="J9387" i="4"/>
  <c r="J9388" i="4"/>
  <c r="J9389" i="4"/>
  <c r="J9390" i="4"/>
  <c r="J9391" i="4"/>
  <c r="J9392" i="4"/>
  <c r="J9393" i="4"/>
  <c r="J9394" i="4"/>
  <c r="J9395" i="4"/>
  <c r="J9396" i="4"/>
  <c r="J9397" i="4"/>
  <c r="J9398" i="4"/>
  <c r="J9399" i="4"/>
  <c r="J9400" i="4"/>
  <c r="J9401" i="4"/>
  <c r="J9402" i="4"/>
  <c r="J9403" i="4"/>
  <c r="J9404" i="4"/>
  <c r="J9405" i="4"/>
  <c r="J9406" i="4"/>
  <c r="J9407" i="4"/>
  <c r="J9408" i="4"/>
  <c r="J9409" i="4"/>
  <c r="J9410" i="4"/>
  <c r="J9411" i="4"/>
  <c r="J9412" i="4"/>
  <c r="J9413" i="4"/>
  <c r="J9414" i="4"/>
  <c r="J9415" i="4"/>
  <c r="J9416" i="4"/>
  <c r="J9417" i="4"/>
  <c r="J9418" i="4"/>
  <c r="J9419" i="4"/>
  <c r="J9420" i="4"/>
  <c r="J9421" i="4"/>
  <c r="J9422" i="4"/>
  <c r="J9423" i="4"/>
  <c r="J9424" i="4"/>
  <c r="J9425" i="4"/>
  <c r="J9426" i="4"/>
  <c r="J9427" i="4"/>
  <c r="J9428" i="4"/>
  <c r="J9429" i="4"/>
  <c r="J9430" i="4"/>
  <c r="J9431" i="4"/>
  <c r="J9432" i="4"/>
  <c r="J9433" i="4"/>
  <c r="J9434" i="4"/>
  <c r="J9435" i="4"/>
  <c r="J9436" i="4"/>
  <c r="J9437" i="4"/>
  <c r="J9438" i="4"/>
  <c r="J9439" i="4"/>
  <c r="J9440" i="4"/>
  <c r="J9441" i="4"/>
  <c r="J9442" i="4"/>
  <c r="J9443" i="4"/>
  <c r="J9444" i="4"/>
  <c r="J9445" i="4"/>
  <c r="J9446" i="4"/>
  <c r="J9447" i="4"/>
  <c r="J9448" i="4"/>
  <c r="J9449" i="4"/>
  <c r="J9450" i="4"/>
  <c r="J9451" i="4"/>
  <c r="J9452" i="4"/>
  <c r="J9453" i="4"/>
  <c r="J9454" i="4"/>
  <c r="J9455" i="4"/>
  <c r="J9456" i="4"/>
  <c r="J9457" i="4"/>
  <c r="J9458" i="4"/>
  <c r="J9459" i="4"/>
  <c r="J9460" i="4"/>
  <c r="J9461" i="4"/>
  <c r="J9462" i="4"/>
  <c r="J9463" i="4"/>
  <c r="J9464" i="4"/>
  <c r="J9465" i="4"/>
  <c r="J9466" i="4"/>
  <c r="J9467" i="4"/>
  <c r="J9468" i="4"/>
  <c r="J9469" i="4"/>
  <c r="J9470" i="4"/>
  <c r="J9471" i="4"/>
  <c r="J9472" i="4"/>
  <c r="J9473" i="4"/>
  <c r="J9474" i="4"/>
  <c r="J9475" i="4"/>
  <c r="J9476" i="4"/>
  <c r="J9477" i="4"/>
  <c r="J9478" i="4"/>
  <c r="J9479" i="4"/>
  <c r="J9480" i="4"/>
  <c r="J9481" i="4"/>
  <c r="J9482" i="4"/>
  <c r="J9483" i="4"/>
  <c r="J9484" i="4"/>
  <c r="J9485" i="4"/>
  <c r="J9486" i="4"/>
  <c r="J9487" i="4"/>
  <c r="J9488" i="4"/>
  <c r="J9489" i="4"/>
  <c r="J9490" i="4"/>
  <c r="J9491" i="4"/>
  <c r="J9492" i="4"/>
  <c r="J9493" i="4"/>
  <c r="J9494" i="4"/>
  <c r="J9495" i="4"/>
  <c r="J9496" i="4"/>
  <c r="J9497" i="4"/>
  <c r="J9498" i="4"/>
  <c r="J9499" i="4"/>
  <c r="J9500" i="4"/>
  <c r="J9501" i="4"/>
  <c r="J9502" i="4"/>
  <c r="J9503" i="4"/>
  <c r="J9504" i="4"/>
  <c r="J9505" i="4"/>
  <c r="J9506" i="4"/>
  <c r="J9507" i="4"/>
  <c r="J9508" i="4"/>
  <c r="J9509" i="4"/>
  <c r="J9510" i="4"/>
  <c r="J9511" i="4"/>
  <c r="J9512" i="4"/>
  <c r="J9513" i="4"/>
  <c r="J9514" i="4"/>
  <c r="J9515" i="4"/>
  <c r="J9516" i="4"/>
  <c r="J9517" i="4"/>
  <c r="J9518" i="4"/>
  <c r="J9519" i="4"/>
  <c r="J9520" i="4"/>
  <c r="J9521" i="4"/>
  <c r="J9522" i="4"/>
  <c r="J9523" i="4"/>
  <c r="J9524" i="4"/>
  <c r="J9525" i="4"/>
  <c r="J9526" i="4"/>
  <c r="J9527" i="4"/>
  <c r="J9528" i="4"/>
  <c r="J9529" i="4"/>
  <c r="J9530" i="4"/>
  <c r="J9531" i="4"/>
  <c r="J9532" i="4"/>
  <c r="J9533" i="4"/>
  <c r="J9534" i="4"/>
  <c r="J9535" i="4"/>
  <c r="J9536" i="4"/>
  <c r="J9537" i="4"/>
  <c r="J9538" i="4"/>
  <c r="J9539" i="4"/>
  <c r="J9540" i="4"/>
  <c r="J9541" i="4"/>
  <c r="J9542" i="4"/>
  <c r="J9543" i="4"/>
  <c r="J9544" i="4"/>
  <c r="J9545" i="4"/>
  <c r="J9546" i="4"/>
  <c r="J9547" i="4"/>
  <c r="J9548" i="4"/>
  <c r="J9549" i="4"/>
  <c r="J9550" i="4"/>
  <c r="J9551" i="4"/>
  <c r="J9552" i="4"/>
  <c r="J9553" i="4"/>
  <c r="J9554" i="4"/>
  <c r="J9555" i="4"/>
  <c r="J9556" i="4"/>
  <c r="J9557" i="4"/>
  <c r="J9558" i="4"/>
  <c r="J9559" i="4"/>
  <c r="J9560" i="4"/>
  <c r="J9561" i="4"/>
  <c r="J9562" i="4"/>
  <c r="J9563" i="4"/>
  <c r="J9564" i="4"/>
  <c r="J9565" i="4"/>
  <c r="J9566" i="4"/>
  <c r="J9567" i="4"/>
  <c r="J9568" i="4"/>
  <c r="J9569" i="4"/>
  <c r="J9570" i="4"/>
  <c r="J9571" i="4"/>
  <c r="J9572" i="4"/>
  <c r="J9573" i="4"/>
  <c r="J9574" i="4"/>
  <c r="J9575" i="4"/>
  <c r="J9576" i="4"/>
  <c r="J9577" i="4"/>
  <c r="J9578" i="4"/>
  <c r="J9579" i="4"/>
  <c r="J9580" i="4"/>
  <c r="J9581" i="4"/>
  <c r="J9582" i="4"/>
  <c r="J9583" i="4"/>
  <c r="J9584" i="4"/>
  <c r="J9585" i="4"/>
  <c r="J9586" i="4"/>
  <c r="J9587" i="4"/>
  <c r="J9588" i="4"/>
  <c r="J9589" i="4"/>
  <c r="J9590" i="4"/>
  <c r="J9591" i="4"/>
  <c r="J9592" i="4"/>
  <c r="J9593" i="4"/>
  <c r="J9594" i="4"/>
  <c r="J9595" i="4"/>
  <c r="J9596" i="4"/>
  <c r="J9597" i="4"/>
  <c r="J9598" i="4"/>
  <c r="J9599" i="4"/>
  <c r="J9600" i="4"/>
  <c r="J9601" i="4"/>
  <c r="J9602" i="4"/>
  <c r="J9603" i="4"/>
  <c r="J9604" i="4"/>
  <c r="J9605" i="4"/>
  <c r="J9606" i="4"/>
  <c r="J9607" i="4"/>
  <c r="J9608" i="4"/>
  <c r="J9609" i="4"/>
  <c r="J9610" i="4"/>
  <c r="J9611" i="4"/>
  <c r="J9612" i="4"/>
  <c r="J9613" i="4"/>
  <c r="J9614" i="4"/>
  <c r="J9615" i="4"/>
  <c r="J9616" i="4"/>
  <c r="J9617" i="4"/>
  <c r="J9618" i="4"/>
  <c r="J9619" i="4"/>
  <c r="J9620" i="4"/>
  <c r="J9621" i="4"/>
  <c r="J9622" i="4"/>
  <c r="J9623" i="4"/>
  <c r="J9624" i="4"/>
  <c r="J9625" i="4"/>
  <c r="J9626" i="4"/>
  <c r="J9627" i="4"/>
  <c r="J9628" i="4"/>
  <c r="J9629" i="4"/>
  <c r="J9630" i="4"/>
  <c r="J9631" i="4"/>
  <c r="J9632" i="4"/>
  <c r="J9633" i="4"/>
  <c r="J9634" i="4"/>
  <c r="J9635" i="4"/>
  <c r="J9636" i="4"/>
  <c r="J9637" i="4"/>
  <c r="J9638" i="4"/>
  <c r="J9639" i="4"/>
  <c r="J9640" i="4"/>
  <c r="J9641" i="4"/>
  <c r="J9642" i="4"/>
  <c r="J9643" i="4"/>
  <c r="J9644" i="4"/>
  <c r="J9645" i="4"/>
  <c r="J9646" i="4"/>
  <c r="J9647" i="4"/>
  <c r="J9648" i="4"/>
  <c r="J9649" i="4"/>
  <c r="J9650" i="4"/>
  <c r="J9651" i="4"/>
  <c r="J9652" i="4"/>
  <c r="J9653" i="4"/>
  <c r="J9654" i="4"/>
  <c r="J9655" i="4"/>
  <c r="J9656" i="4"/>
  <c r="J9657" i="4"/>
  <c r="J9658" i="4"/>
  <c r="J9659" i="4"/>
  <c r="J9660" i="4"/>
  <c r="J9661" i="4"/>
  <c r="J9662" i="4"/>
  <c r="J9663" i="4"/>
  <c r="J9664" i="4"/>
  <c r="J9665" i="4"/>
  <c r="J9666" i="4"/>
  <c r="J9667" i="4"/>
  <c r="J9668" i="4"/>
  <c r="J9669" i="4"/>
  <c r="J9670" i="4"/>
  <c r="J9671" i="4"/>
  <c r="J9672" i="4"/>
  <c r="J9673" i="4"/>
  <c r="J9674" i="4"/>
  <c r="J9675" i="4"/>
  <c r="J9676" i="4"/>
  <c r="J9677" i="4"/>
  <c r="J9678" i="4"/>
  <c r="J9679" i="4"/>
  <c r="J9680" i="4"/>
  <c r="J9681" i="4"/>
  <c r="J9682" i="4"/>
  <c r="J9683" i="4"/>
  <c r="J9684" i="4"/>
  <c r="J9685" i="4"/>
  <c r="J9686" i="4"/>
  <c r="J9687" i="4"/>
  <c r="J9688" i="4"/>
  <c r="J9689" i="4"/>
  <c r="J9690" i="4"/>
  <c r="J9691" i="4"/>
  <c r="J9692" i="4"/>
  <c r="J9693" i="4"/>
  <c r="J9694" i="4"/>
  <c r="J9695" i="4"/>
  <c r="J9696" i="4"/>
  <c r="J9697" i="4"/>
  <c r="J9698" i="4"/>
  <c r="J9699" i="4"/>
  <c r="J9700" i="4"/>
  <c r="J9701" i="4"/>
  <c r="J9702" i="4"/>
  <c r="J9703" i="4"/>
  <c r="J9704" i="4"/>
  <c r="J9705" i="4"/>
  <c r="J9706" i="4"/>
  <c r="J9707" i="4"/>
  <c r="J9708" i="4"/>
  <c r="J9709" i="4"/>
  <c r="J9710" i="4"/>
  <c r="J9711" i="4"/>
  <c r="J9712" i="4"/>
  <c r="J9713" i="4"/>
  <c r="J9714" i="4"/>
  <c r="J9715" i="4"/>
  <c r="J9716" i="4"/>
  <c r="J9717" i="4"/>
  <c r="J9718" i="4"/>
  <c r="J9719" i="4"/>
  <c r="J9720" i="4"/>
  <c r="J9721" i="4"/>
  <c r="J9722" i="4"/>
  <c r="J9723" i="4"/>
  <c r="J9724" i="4"/>
  <c r="J9725" i="4"/>
  <c r="J9726" i="4"/>
  <c r="J9727" i="4"/>
  <c r="J9728" i="4"/>
  <c r="J9729" i="4"/>
  <c r="J9730" i="4"/>
  <c r="J9731" i="4"/>
  <c r="J9732" i="4"/>
  <c r="J9733" i="4"/>
  <c r="J9734" i="4"/>
  <c r="J9735" i="4"/>
  <c r="J9736" i="4"/>
  <c r="J9737" i="4"/>
  <c r="J9738" i="4"/>
  <c r="J9739" i="4"/>
  <c r="J9740" i="4"/>
  <c r="J9741" i="4"/>
  <c r="J9742" i="4"/>
  <c r="J9743" i="4"/>
  <c r="J9744" i="4"/>
  <c r="J9745" i="4"/>
  <c r="J9746" i="4"/>
  <c r="J9747" i="4"/>
  <c r="J9748" i="4"/>
  <c r="J9749" i="4"/>
  <c r="J9750" i="4"/>
  <c r="J9751" i="4"/>
  <c r="J9752" i="4"/>
  <c r="J9753" i="4"/>
  <c r="J9754" i="4"/>
  <c r="J9755" i="4"/>
  <c r="J9756" i="4"/>
  <c r="J9757" i="4"/>
  <c r="J9758" i="4"/>
  <c r="J9759" i="4"/>
  <c r="J9760" i="4"/>
  <c r="J9761" i="4"/>
  <c r="J9762" i="4"/>
  <c r="J9763" i="4"/>
  <c r="J9764" i="4"/>
  <c r="J9765" i="4"/>
  <c r="J9766" i="4"/>
  <c r="J9767" i="4"/>
  <c r="J9768" i="4"/>
  <c r="J9769" i="4"/>
  <c r="J9770" i="4"/>
  <c r="J9771" i="4"/>
  <c r="J9772" i="4"/>
  <c r="J9773" i="4"/>
  <c r="J9774" i="4"/>
  <c r="J9775" i="4"/>
  <c r="J9776" i="4"/>
  <c r="J9777" i="4"/>
  <c r="J9778" i="4"/>
  <c r="J9779" i="4"/>
  <c r="J9780" i="4"/>
  <c r="J9781" i="4"/>
  <c r="J9782" i="4"/>
  <c r="J9783" i="4"/>
  <c r="J9784" i="4"/>
  <c r="J9785" i="4"/>
  <c r="J9786" i="4"/>
  <c r="J9787" i="4"/>
  <c r="J9788" i="4"/>
  <c r="J9789" i="4"/>
  <c r="J9790" i="4"/>
  <c r="J9791" i="4"/>
  <c r="J9792" i="4"/>
  <c r="J9793" i="4"/>
  <c r="J9794" i="4"/>
  <c r="J9795" i="4"/>
  <c r="J9796" i="4"/>
  <c r="J9797" i="4"/>
  <c r="J9798" i="4"/>
  <c r="J9799" i="4"/>
  <c r="J9800" i="4"/>
  <c r="J9801" i="4"/>
  <c r="J9802" i="4"/>
  <c r="J9803" i="4"/>
  <c r="J9804" i="4"/>
  <c r="J9805" i="4"/>
  <c r="J9806" i="4"/>
  <c r="J9807" i="4"/>
  <c r="J9808" i="4"/>
  <c r="J9809" i="4"/>
  <c r="J9810" i="4"/>
  <c r="J9811" i="4"/>
  <c r="J9812" i="4"/>
  <c r="J9813" i="4"/>
  <c r="J9814" i="4"/>
  <c r="J9815" i="4"/>
  <c r="J9816" i="4"/>
  <c r="J9817" i="4"/>
  <c r="J9818" i="4"/>
  <c r="J9819" i="4"/>
  <c r="J9820" i="4"/>
  <c r="J9821" i="4"/>
  <c r="J9822" i="4"/>
  <c r="J9823" i="4"/>
  <c r="J9824" i="4"/>
  <c r="J9825" i="4"/>
  <c r="J9826" i="4"/>
  <c r="J9827" i="4"/>
  <c r="J9828" i="4"/>
  <c r="J9829" i="4"/>
  <c r="J9830" i="4"/>
  <c r="J9831" i="4"/>
  <c r="J9832" i="4"/>
  <c r="J9833" i="4"/>
  <c r="J9834" i="4"/>
  <c r="J9835" i="4"/>
  <c r="J9836" i="4"/>
  <c r="J9837" i="4"/>
  <c r="J9838" i="4"/>
  <c r="J9839" i="4"/>
  <c r="J9840" i="4"/>
  <c r="J9841" i="4"/>
  <c r="J9842" i="4"/>
  <c r="J9843" i="4"/>
  <c r="J9844" i="4"/>
  <c r="J9845" i="4"/>
  <c r="J9846" i="4"/>
  <c r="J9847" i="4"/>
  <c r="J9848" i="4"/>
  <c r="J9849" i="4"/>
  <c r="J9850" i="4"/>
  <c r="J9851" i="4"/>
  <c r="J9852" i="4"/>
  <c r="J9853" i="4"/>
  <c r="J9854" i="4"/>
  <c r="J9855" i="4"/>
  <c r="J9856" i="4"/>
  <c r="J9857" i="4"/>
  <c r="J9858" i="4"/>
  <c r="J9859" i="4"/>
  <c r="J9860" i="4"/>
  <c r="J9861" i="4"/>
  <c r="J9862" i="4"/>
  <c r="J9863" i="4"/>
  <c r="J9864" i="4"/>
  <c r="J9865" i="4"/>
  <c r="J9866" i="4"/>
  <c r="J9867" i="4"/>
  <c r="J9868" i="4"/>
  <c r="J9869" i="4"/>
  <c r="J9870" i="4"/>
  <c r="J9871" i="4"/>
  <c r="J9872" i="4"/>
  <c r="J9873" i="4"/>
  <c r="J9874" i="4"/>
  <c r="J9875" i="4"/>
  <c r="J9876" i="4"/>
  <c r="J9877" i="4"/>
  <c r="J9878" i="4"/>
  <c r="J9879" i="4"/>
  <c r="J9880" i="4"/>
  <c r="J9881" i="4"/>
  <c r="J9882" i="4"/>
  <c r="J9883" i="4"/>
  <c r="J9884" i="4"/>
  <c r="J9885" i="4"/>
  <c r="J9886" i="4"/>
  <c r="J9887" i="4"/>
  <c r="J9888" i="4"/>
  <c r="J9889" i="4"/>
  <c r="J9890" i="4"/>
  <c r="J9891" i="4"/>
  <c r="J9892" i="4"/>
  <c r="J9893" i="4"/>
  <c r="J9894" i="4"/>
  <c r="J9895" i="4"/>
  <c r="J9896" i="4"/>
  <c r="J9897" i="4"/>
  <c r="J9898" i="4"/>
  <c r="J9899" i="4"/>
  <c r="J9900" i="4"/>
  <c r="J9901" i="4"/>
  <c r="J9902" i="4"/>
  <c r="J9903" i="4"/>
  <c r="J9904" i="4"/>
  <c r="J9905" i="4"/>
  <c r="J9906" i="4"/>
  <c r="J9907" i="4"/>
  <c r="J9908" i="4"/>
  <c r="J9909" i="4"/>
  <c r="J9910" i="4"/>
  <c r="J9911" i="4"/>
  <c r="J9912" i="4"/>
  <c r="J9913" i="4"/>
  <c r="J9914" i="4"/>
  <c r="J9915" i="4"/>
  <c r="J9916" i="4"/>
  <c r="J9917" i="4"/>
  <c r="J9918" i="4"/>
  <c r="J9919" i="4"/>
  <c r="J9920" i="4"/>
  <c r="J9921" i="4"/>
  <c r="J9922" i="4"/>
  <c r="J9923" i="4"/>
  <c r="J9924" i="4"/>
  <c r="J9925" i="4"/>
  <c r="J9926" i="4"/>
  <c r="J9927" i="4"/>
  <c r="J9928" i="4"/>
  <c r="J9929" i="4"/>
  <c r="J9930" i="4"/>
  <c r="J9931" i="4"/>
  <c r="J9932" i="4"/>
  <c r="J9933" i="4"/>
  <c r="J9934" i="4"/>
  <c r="J9935" i="4"/>
  <c r="J9936" i="4"/>
  <c r="J9937" i="4"/>
  <c r="J9938" i="4"/>
  <c r="J9939" i="4"/>
  <c r="J9940" i="4"/>
  <c r="J9941" i="4"/>
  <c r="J9942" i="4"/>
  <c r="J9943" i="4"/>
  <c r="J9944" i="4"/>
  <c r="J9945" i="4"/>
  <c r="J9946" i="4"/>
  <c r="J9947" i="4"/>
  <c r="J9948" i="4"/>
  <c r="J9949" i="4"/>
  <c r="J9950" i="4"/>
  <c r="J9951" i="4"/>
  <c r="J9952" i="4"/>
  <c r="J9953" i="4"/>
  <c r="J9954" i="4"/>
  <c r="J9955" i="4"/>
  <c r="J9956" i="4"/>
  <c r="J9957" i="4"/>
  <c r="J9958" i="4"/>
  <c r="J9959" i="4"/>
  <c r="J9960" i="4"/>
  <c r="J9961" i="4"/>
  <c r="J9962" i="4"/>
  <c r="J9963" i="4"/>
  <c r="J9964" i="4"/>
  <c r="J9965" i="4"/>
  <c r="J9966" i="4"/>
  <c r="J9967" i="4"/>
  <c r="J9968" i="4"/>
  <c r="J9969" i="4"/>
  <c r="J9970" i="4"/>
  <c r="J9971" i="4"/>
  <c r="J9972" i="4"/>
  <c r="J9973" i="4"/>
  <c r="J9974" i="4"/>
  <c r="J9975" i="4"/>
  <c r="J9976" i="4"/>
  <c r="J9977" i="4"/>
  <c r="J9978" i="4"/>
  <c r="J9979" i="4"/>
  <c r="J9980" i="4"/>
  <c r="J9981" i="4"/>
  <c r="J9982" i="4"/>
  <c r="J9983" i="4"/>
  <c r="J9984" i="4"/>
  <c r="J9985" i="4"/>
  <c r="J9986" i="4"/>
  <c r="J9987" i="4"/>
  <c r="J9988" i="4"/>
  <c r="J9989" i="4"/>
  <c r="J9990" i="4"/>
  <c r="J9991" i="4"/>
  <c r="J9992" i="4"/>
  <c r="J9993" i="4"/>
  <c r="J9994" i="4"/>
  <c r="J9995" i="4"/>
  <c r="J9996" i="4"/>
  <c r="J9997" i="4"/>
  <c r="J9998" i="4"/>
  <c r="J9999" i="4"/>
  <c r="J10000" i="4"/>
  <c r="J10001" i="4"/>
  <c r="J10002" i="4"/>
  <c r="J10003" i="4"/>
  <c r="J10004" i="4"/>
  <c r="J10005" i="4"/>
  <c r="J10006" i="4"/>
  <c r="J10007" i="4"/>
  <c r="J10008" i="4"/>
  <c r="J10009" i="4"/>
  <c r="J10010" i="4"/>
  <c r="J10011" i="4"/>
  <c r="J10012" i="4"/>
  <c r="J10013" i="4"/>
  <c r="J10014" i="4"/>
  <c r="J10015" i="4"/>
  <c r="J10016" i="4"/>
  <c r="J10017" i="4"/>
  <c r="J10018" i="4"/>
  <c r="J10019" i="4"/>
  <c r="J10020" i="4"/>
  <c r="J10021" i="4"/>
  <c r="J10022" i="4"/>
  <c r="J10023" i="4"/>
  <c r="J10024" i="4"/>
  <c r="J10025" i="4"/>
  <c r="J10026" i="4"/>
  <c r="J10027" i="4"/>
  <c r="J10028" i="4"/>
  <c r="J10029" i="4"/>
  <c r="J10030" i="4"/>
  <c r="J10031" i="4"/>
  <c r="J10032" i="4"/>
  <c r="J10033" i="4"/>
  <c r="J10034" i="4"/>
  <c r="J10035" i="4"/>
  <c r="J10036" i="4"/>
  <c r="J10037" i="4"/>
  <c r="J10038" i="4"/>
  <c r="J10039" i="4"/>
  <c r="J10040" i="4"/>
  <c r="J10041" i="4"/>
  <c r="J10042" i="4"/>
  <c r="J10043" i="4"/>
  <c r="J10044" i="4"/>
  <c r="J10045" i="4"/>
  <c r="J10046" i="4"/>
  <c r="J10047" i="4"/>
  <c r="J10048" i="4"/>
  <c r="J10049" i="4"/>
  <c r="J10050" i="4"/>
  <c r="J10051" i="4"/>
  <c r="J10052" i="4"/>
  <c r="J10053" i="4"/>
  <c r="J10054" i="4"/>
  <c r="J10055" i="4"/>
  <c r="J10056" i="4"/>
  <c r="J10057" i="4"/>
  <c r="J10058" i="4"/>
  <c r="J10059" i="4"/>
  <c r="J10060" i="4"/>
  <c r="J10061" i="4"/>
  <c r="J10062" i="4"/>
  <c r="J10063" i="4"/>
  <c r="J10064" i="4"/>
  <c r="J10065" i="4"/>
  <c r="J10066" i="4"/>
  <c r="J10067" i="4"/>
  <c r="J10068" i="4"/>
  <c r="J10069" i="4"/>
  <c r="J10070" i="4"/>
  <c r="J10071" i="4"/>
  <c r="J10072" i="4"/>
  <c r="J10073" i="4"/>
  <c r="J10074" i="4"/>
  <c r="J10075" i="4"/>
  <c r="J10076" i="4"/>
  <c r="J10077" i="4"/>
  <c r="J10078" i="4"/>
  <c r="J10079" i="4"/>
  <c r="J10080" i="4"/>
  <c r="J10081" i="4"/>
  <c r="J10082" i="4"/>
  <c r="J10083" i="4"/>
  <c r="J10084" i="4"/>
  <c r="J10085" i="4"/>
  <c r="J10086" i="4"/>
  <c r="J10087" i="4"/>
  <c r="J10088" i="4"/>
  <c r="J10089" i="4"/>
  <c r="J10090" i="4"/>
  <c r="J10091" i="4"/>
  <c r="J10092" i="4"/>
  <c r="J10093" i="4"/>
  <c r="J10094" i="4"/>
  <c r="J10095" i="4"/>
  <c r="J10096" i="4"/>
  <c r="J10097" i="4"/>
  <c r="J10098" i="4"/>
  <c r="J10099" i="4"/>
  <c r="J10100" i="4"/>
  <c r="J10101" i="4"/>
  <c r="J10102" i="4"/>
  <c r="J10103" i="4"/>
  <c r="J10104" i="4"/>
  <c r="J10105" i="4"/>
  <c r="J10106" i="4"/>
  <c r="J10107" i="4"/>
  <c r="J10108" i="4"/>
  <c r="J10109" i="4"/>
  <c r="J10110" i="4"/>
  <c r="J10111" i="4"/>
  <c r="J10112" i="4"/>
  <c r="J10113" i="4"/>
  <c r="J10114" i="4"/>
  <c r="J10115" i="4"/>
  <c r="J10116" i="4"/>
  <c r="J10117" i="4"/>
  <c r="J10118" i="4"/>
  <c r="J10119" i="4"/>
  <c r="J10120" i="4"/>
  <c r="J10121" i="4"/>
  <c r="J10122" i="4"/>
  <c r="J10123" i="4"/>
  <c r="J10124" i="4"/>
  <c r="J10125" i="4"/>
  <c r="J10126" i="4"/>
  <c r="J10127" i="4"/>
  <c r="J10128" i="4"/>
  <c r="J10129" i="4"/>
  <c r="J10130" i="4"/>
  <c r="J10131" i="4"/>
  <c r="J10132" i="4"/>
  <c r="J10133" i="4"/>
  <c r="J10134" i="4"/>
  <c r="J10135" i="4"/>
  <c r="J10136" i="4"/>
  <c r="J10137" i="4"/>
  <c r="J10138" i="4"/>
  <c r="J10139" i="4"/>
  <c r="J10140" i="4"/>
  <c r="J10141" i="4"/>
  <c r="J10142" i="4"/>
  <c r="J10143" i="4"/>
  <c r="J10144" i="4"/>
  <c r="J10145" i="4"/>
  <c r="J10146" i="4"/>
  <c r="J10147" i="4"/>
  <c r="J10148" i="4"/>
  <c r="J10149" i="4"/>
  <c r="J10150" i="4"/>
  <c r="J10151" i="4"/>
  <c r="J10152" i="4"/>
  <c r="J10153" i="4"/>
  <c r="J10154" i="4"/>
  <c r="J10155" i="4"/>
  <c r="J10156" i="4"/>
  <c r="J10157" i="4"/>
  <c r="J10158" i="4"/>
  <c r="J10159" i="4"/>
  <c r="J10160" i="4"/>
  <c r="J10161" i="4"/>
  <c r="J10162" i="4"/>
  <c r="J10163" i="4"/>
  <c r="J10164" i="4"/>
  <c r="J10165" i="4"/>
  <c r="J10166" i="4"/>
  <c r="J10167" i="4"/>
  <c r="J10168" i="4"/>
  <c r="J10169" i="4"/>
  <c r="J10170" i="4"/>
  <c r="J10171" i="4"/>
  <c r="J10172" i="4"/>
  <c r="J10173" i="4"/>
  <c r="J10174" i="4"/>
  <c r="J10175" i="4"/>
  <c r="J10176" i="4"/>
  <c r="J10177" i="4"/>
  <c r="J10178" i="4"/>
  <c r="J10179" i="4"/>
  <c r="J10180" i="4"/>
  <c r="J10181" i="4"/>
  <c r="J10182" i="4"/>
  <c r="J10183" i="4"/>
  <c r="J10184" i="4"/>
  <c r="J10185" i="4"/>
  <c r="J10186" i="4"/>
  <c r="J10187" i="4"/>
  <c r="J10188" i="4"/>
  <c r="J10189" i="4"/>
  <c r="J10190" i="4"/>
  <c r="J10191" i="4"/>
  <c r="J10192" i="4"/>
  <c r="J10193" i="4"/>
  <c r="J10194" i="4"/>
  <c r="J10195" i="4"/>
  <c r="J10196" i="4"/>
  <c r="J10197" i="4"/>
  <c r="J10198" i="4"/>
  <c r="J10199" i="4"/>
  <c r="J10200" i="4"/>
  <c r="J10201" i="4"/>
  <c r="J10202" i="4"/>
  <c r="J10203" i="4"/>
  <c r="J10204" i="4"/>
  <c r="J10205" i="4"/>
  <c r="J10206" i="4"/>
  <c r="J10207" i="4"/>
  <c r="J10208" i="4"/>
  <c r="J10209" i="4"/>
  <c r="J10210" i="4"/>
  <c r="J10211" i="4"/>
  <c r="J10212" i="4"/>
  <c r="J10213" i="4"/>
  <c r="J10214" i="4"/>
  <c r="J10215" i="4"/>
  <c r="J10216" i="4"/>
  <c r="J10217" i="4"/>
  <c r="J10218" i="4"/>
  <c r="J10219" i="4"/>
  <c r="J10220" i="4"/>
  <c r="J10221" i="4"/>
  <c r="J10222" i="4"/>
  <c r="J10223" i="4"/>
  <c r="J10224" i="4"/>
  <c r="J10225" i="4"/>
  <c r="J10226" i="4"/>
  <c r="J10227" i="4"/>
  <c r="J10228" i="4"/>
  <c r="J10229" i="4"/>
  <c r="J10230" i="4"/>
  <c r="J10231" i="4"/>
  <c r="J10232" i="4"/>
  <c r="J10233" i="4"/>
  <c r="J10234" i="4"/>
  <c r="J10235" i="4"/>
  <c r="J10236" i="4"/>
  <c r="J10237" i="4"/>
  <c r="J10238" i="4"/>
  <c r="J10239" i="4"/>
  <c r="J10240" i="4"/>
  <c r="J10241" i="4"/>
  <c r="J10242" i="4"/>
  <c r="J10243" i="4"/>
  <c r="J10244" i="4"/>
  <c r="J10245" i="4"/>
  <c r="J10246" i="4"/>
  <c r="J10247" i="4"/>
  <c r="J10248" i="4"/>
  <c r="J10249" i="4"/>
  <c r="J10250" i="4"/>
  <c r="J10251" i="4"/>
  <c r="J10252" i="4"/>
  <c r="J10253" i="4"/>
  <c r="J10254" i="4"/>
  <c r="J10255" i="4"/>
  <c r="J10256" i="4"/>
  <c r="J10257" i="4"/>
  <c r="J10258" i="4"/>
  <c r="J10259" i="4"/>
  <c r="J10260" i="4"/>
  <c r="J10261" i="4"/>
  <c r="J10262" i="4"/>
  <c r="J10263" i="4"/>
  <c r="J10264" i="4"/>
  <c r="J10265" i="4"/>
  <c r="J10266" i="4"/>
  <c r="J10267" i="4"/>
  <c r="J10268" i="4"/>
  <c r="J10269" i="4"/>
  <c r="J10270" i="4"/>
  <c r="J10271" i="4"/>
  <c r="J10272" i="4"/>
  <c r="J10273" i="4"/>
  <c r="J10274" i="4"/>
  <c r="J10275" i="4"/>
  <c r="J10276" i="4"/>
  <c r="J10277" i="4"/>
  <c r="J10278" i="4"/>
  <c r="J10279" i="4"/>
  <c r="J10280" i="4"/>
  <c r="J10281" i="4"/>
  <c r="J10282" i="4"/>
  <c r="J10283" i="4"/>
  <c r="J10284" i="4"/>
  <c r="J10285" i="4"/>
  <c r="J10286" i="4"/>
  <c r="J10287" i="4"/>
  <c r="J10288" i="4"/>
  <c r="J10289" i="4"/>
  <c r="J10290" i="4"/>
  <c r="J10291" i="4"/>
  <c r="J10292" i="4"/>
  <c r="J10293" i="4"/>
  <c r="J10294" i="4"/>
  <c r="J10295" i="4"/>
  <c r="J10296" i="4"/>
  <c r="J10297" i="4"/>
  <c r="J10298" i="4"/>
  <c r="J10299" i="4"/>
  <c r="J10300" i="4"/>
  <c r="J10301" i="4"/>
  <c r="J10302" i="4"/>
  <c r="J10303" i="4"/>
  <c r="J10304" i="4"/>
  <c r="J10305" i="4"/>
  <c r="J10306" i="4"/>
  <c r="J10307" i="4"/>
  <c r="J10308" i="4"/>
  <c r="J10309" i="4"/>
  <c r="J10310" i="4"/>
  <c r="J10311" i="4"/>
  <c r="J10312" i="4"/>
  <c r="J10313" i="4"/>
  <c r="J10314" i="4"/>
  <c r="J10315" i="4"/>
  <c r="J10316" i="4"/>
  <c r="J10317" i="4"/>
  <c r="J10318" i="4"/>
  <c r="J10319" i="4"/>
  <c r="J10320" i="4"/>
  <c r="J10321" i="4"/>
  <c r="J10322" i="4"/>
  <c r="J10323" i="4"/>
  <c r="J10324" i="4"/>
  <c r="J10325" i="4"/>
  <c r="J10326" i="4"/>
  <c r="J10327" i="4"/>
  <c r="J10328" i="4"/>
  <c r="J10329" i="4"/>
  <c r="J10330" i="4"/>
  <c r="J10331" i="4"/>
  <c r="J10332" i="4"/>
  <c r="J10333" i="4"/>
  <c r="J10334" i="4"/>
  <c r="J10335" i="4"/>
  <c r="J10336" i="4"/>
  <c r="J10337" i="4"/>
  <c r="J10338" i="4"/>
  <c r="J10339" i="4"/>
  <c r="J10340" i="4"/>
  <c r="J10341" i="4"/>
  <c r="J10342" i="4"/>
  <c r="J10343" i="4"/>
  <c r="J10344" i="4"/>
  <c r="J10345" i="4"/>
  <c r="J10346" i="4"/>
  <c r="J10347" i="4"/>
  <c r="J10348" i="4"/>
  <c r="J10349" i="4"/>
  <c r="J10350" i="4"/>
  <c r="J10351" i="4"/>
  <c r="J10352" i="4"/>
  <c r="J10353" i="4"/>
  <c r="J10354" i="4"/>
  <c r="J10355" i="4"/>
  <c r="J10356" i="4"/>
  <c r="J10357" i="4"/>
  <c r="J10358" i="4"/>
  <c r="J10359" i="4"/>
  <c r="J10360" i="4"/>
  <c r="J10361" i="4"/>
  <c r="J10362" i="4"/>
  <c r="J10363" i="4"/>
  <c r="J10364" i="4"/>
  <c r="J10365" i="4"/>
  <c r="J10366" i="4"/>
  <c r="J10367" i="4"/>
  <c r="J10368" i="4"/>
  <c r="J10369" i="4"/>
  <c r="J10370" i="4"/>
  <c r="J10371" i="4"/>
  <c r="J10372" i="4"/>
  <c r="J10373" i="4"/>
  <c r="J10374" i="4"/>
  <c r="J10375" i="4"/>
  <c r="J10376" i="4"/>
  <c r="J10377" i="4"/>
  <c r="J10378" i="4"/>
  <c r="J10379" i="4"/>
  <c r="J10380" i="4"/>
  <c r="J10381" i="4"/>
  <c r="J10382" i="4"/>
  <c r="J10383" i="4"/>
  <c r="J10384" i="4"/>
  <c r="J10385" i="4"/>
  <c r="J10386" i="4"/>
  <c r="J10387" i="4"/>
  <c r="J10388" i="4"/>
  <c r="J10389" i="4"/>
  <c r="J10390" i="4"/>
  <c r="J10391" i="4"/>
  <c r="J10392" i="4"/>
  <c r="J10393" i="4"/>
  <c r="J10394" i="4"/>
  <c r="J10395" i="4"/>
  <c r="J10396" i="4"/>
  <c r="J10397" i="4"/>
  <c r="J10398" i="4"/>
  <c r="J10399" i="4"/>
  <c r="J10400" i="4"/>
  <c r="J10401" i="4"/>
  <c r="J10402" i="4"/>
  <c r="J10403" i="4"/>
  <c r="J10404" i="4"/>
  <c r="J10405" i="4"/>
  <c r="J10406" i="4"/>
  <c r="J10407" i="4"/>
  <c r="J10408" i="4"/>
  <c r="J10409" i="4"/>
  <c r="J10410" i="4"/>
  <c r="J10411" i="4"/>
  <c r="J10412" i="4"/>
  <c r="J10413" i="4"/>
  <c r="J10414" i="4"/>
  <c r="J10415" i="4"/>
  <c r="J10416" i="4"/>
  <c r="J10417" i="4"/>
  <c r="J10418" i="4"/>
  <c r="J10419" i="4"/>
  <c r="J10420" i="4"/>
  <c r="J10421" i="4"/>
  <c r="J10422" i="4"/>
  <c r="J10423" i="4"/>
  <c r="J10424" i="4"/>
  <c r="J10425" i="4"/>
  <c r="J10426" i="4"/>
  <c r="J10427" i="4"/>
  <c r="J10428" i="4"/>
  <c r="J10429" i="4"/>
  <c r="J10430" i="4"/>
  <c r="J10431" i="4"/>
  <c r="J10432" i="4"/>
  <c r="J10433" i="4"/>
  <c r="J10434" i="4"/>
  <c r="J10435" i="4"/>
  <c r="J10436" i="4"/>
  <c r="J10437" i="4"/>
  <c r="J10438" i="4"/>
  <c r="J10439" i="4"/>
  <c r="J10440" i="4"/>
  <c r="J10441" i="4"/>
  <c r="J10442" i="4"/>
  <c r="J10443" i="4"/>
  <c r="J10444" i="4"/>
  <c r="J10445" i="4"/>
  <c r="J10446" i="4"/>
  <c r="J10447" i="4"/>
  <c r="J10448" i="4"/>
  <c r="J10449" i="4"/>
  <c r="J10450" i="4"/>
  <c r="J10451" i="4"/>
  <c r="J10452" i="4"/>
  <c r="J10453" i="4"/>
  <c r="J10454" i="4"/>
  <c r="J10455" i="4"/>
  <c r="J10456" i="4"/>
  <c r="J10457" i="4"/>
  <c r="J10458" i="4"/>
  <c r="J10459" i="4"/>
  <c r="J10460" i="4"/>
  <c r="J10461" i="4"/>
  <c r="J10462" i="4"/>
  <c r="J10463" i="4"/>
  <c r="J10464" i="4"/>
  <c r="J10465" i="4"/>
  <c r="J10466" i="4"/>
  <c r="J10467" i="4"/>
  <c r="J10468" i="4"/>
  <c r="J10469" i="4"/>
  <c r="J10470" i="4"/>
  <c r="J10471" i="4"/>
  <c r="J10472" i="4"/>
  <c r="J10473" i="4"/>
  <c r="J10474" i="4"/>
  <c r="J10475" i="4"/>
  <c r="J10476" i="4"/>
  <c r="J10477" i="4"/>
  <c r="J10478" i="4"/>
  <c r="J10479" i="4"/>
  <c r="J10480" i="4"/>
  <c r="J10481" i="4"/>
  <c r="J10482" i="4"/>
  <c r="J10483" i="4"/>
  <c r="J10484" i="4"/>
  <c r="J10485" i="4"/>
  <c r="J10486" i="4"/>
  <c r="J10487" i="4"/>
  <c r="J10488" i="4"/>
  <c r="J10489" i="4"/>
  <c r="J10490" i="4"/>
  <c r="J10491" i="4"/>
  <c r="J10492" i="4"/>
  <c r="J10493" i="4"/>
  <c r="J10494" i="4"/>
  <c r="J10495" i="4"/>
  <c r="J10496" i="4"/>
  <c r="J10497" i="4"/>
  <c r="J10498" i="4"/>
  <c r="J10499" i="4"/>
  <c r="J10500" i="4"/>
  <c r="J10501" i="4"/>
  <c r="J10502" i="4"/>
  <c r="J10503" i="4"/>
  <c r="J10504" i="4"/>
  <c r="J10505" i="4"/>
  <c r="J10506" i="4"/>
  <c r="J10507" i="4"/>
  <c r="J10508" i="4"/>
  <c r="J10509" i="4"/>
  <c r="J10510" i="4"/>
  <c r="J10511" i="4"/>
  <c r="J10512" i="4"/>
  <c r="J10513" i="4"/>
  <c r="J10514" i="4"/>
  <c r="J10515" i="4"/>
  <c r="J10516" i="4"/>
  <c r="J10517" i="4"/>
  <c r="J10518" i="4"/>
  <c r="J10519" i="4"/>
  <c r="J10520" i="4"/>
  <c r="J10521" i="4"/>
  <c r="J10522" i="4"/>
  <c r="J10523" i="4"/>
  <c r="J10524" i="4"/>
  <c r="J10525" i="4"/>
  <c r="J10526" i="4"/>
  <c r="J10527" i="4"/>
  <c r="J10528" i="4"/>
  <c r="J10529" i="4"/>
  <c r="J10530" i="4"/>
  <c r="J10531" i="4"/>
  <c r="J10532" i="4"/>
  <c r="J10533" i="4"/>
  <c r="J10534" i="4"/>
  <c r="J10535" i="4"/>
  <c r="J10536" i="4"/>
  <c r="J10537" i="4"/>
  <c r="J10538" i="4"/>
  <c r="J10539" i="4"/>
  <c r="J10540" i="4"/>
  <c r="J10541" i="4"/>
  <c r="J10542" i="4"/>
  <c r="J10543" i="4"/>
  <c r="J10544" i="4"/>
  <c r="J10545" i="4"/>
  <c r="J10546" i="4"/>
  <c r="J10547" i="4"/>
  <c r="J10548" i="4"/>
  <c r="J10549" i="4"/>
  <c r="J10550" i="4"/>
  <c r="J10551" i="4"/>
  <c r="J10552" i="4"/>
  <c r="J10553" i="4"/>
  <c r="J10554" i="4"/>
  <c r="J10555" i="4"/>
  <c r="J10556" i="4"/>
  <c r="J10557" i="4"/>
  <c r="J10558" i="4"/>
  <c r="J10559" i="4"/>
  <c r="J10560" i="4"/>
  <c r="J10561" i="4"/>
  <c r="J10562" i="4"/>
  <c r="J10563" i="4"/>
  <c r="J10564" i="4"/>
  <c r="J10565" i="4"/>
  <c r="J10566" i="4"/>
  <c r="J10567" i="4"/>
  <c r="J10568" i="4"/>
  <c r="J10569" i="4"/>
  <c r="J10570" i="4"/>
  <c r="J10571" i="4"/>
  <c r="J10572" i="4"/>
  <c r="J10573" i="4"/>
  <c r="J10574" i="4"/>
  <c r="J10575" i="4"/>
  <c r="J10576" i="4"/>
  <c r="J10577" i="4"/>
  <c r="J10578" i="4"/>
  <c r="J10579" i="4"/>
  <c r="J10580" i="4"/>
  <c r="J10581" i="4"/>
  <c r="J10582" i="4"/>
  <c r="J10583" i="4"/>
  <c r="J10584" i="4"/>
  <c r="J10585" i="4"/>
  <c r="J10586" i="4"/>
  <c r="J10587" i="4"/>
  <c r="J10588" i="4"/>
  <c r="J10589" i="4"/>
  <c r="J10590" i="4"/>
  <c r="J10591" i="4"/>
  <c r="J10592" i="4"/>
  <c r="J10593" i="4"/>
  <c r="J10594" i="4"/>
  <c r="J10595" i="4"/>
  <c r="J10596" i="4"/>
  <c r="J10597" i="4"/>
  <c r="J10598" i="4"/>
  <c r="J10599" i="4"/>
  <c r="J10600" i="4"/>
  <c r="J10601" i="4"/>
  <c r="J10602" i="4"/>
  <c r="J10603" i="4"/>
  <c r="J10604" i="4"/>
  <c r="J10605" i="4"/>
  <c r="J10606" i="4"/>
  <c r="J10607" i="4"/>
  <c r="J10608" i="4"/>
  <c r="J10609" i="4"/>
  <c r="J10610" i="4"/>
  <c r="J10611" i="4"/>
  <c r="J10612" i="4"/>
  <c r="J10613" i="4"/>
  <c r="J10614" i="4"/>
  <c r="J10615" i="4"/>
  <c r="J10616" i="4"/>
  <c r="J10617" i="4"/>
  <c r="J10618" i="4"/>
  <c r="J10619" i="4"/>
  <c r="J10620" i="4"/>
  <c r="J10621" i="4"/>
  <c r="J10622" i="4"/>
  <c r="J10623" i="4"/>
  <c r="J10624" i="4"/>
  <c r="J10625" i="4"/>
  <c r="J10626" i="4"/>
  <c r="J10627" i="4"/>
  <c r="J10628" i="4"/>
  <c r="J10629" i="4"/>
  <c r="J10630" i="4"/>
  <c r="J10631" i="4"/>
  <c r="J10632" i="4"/>
  <c r="J10633" i="4"/>
  <c r="J10634" i="4"/>
  <c r="J10635" i="4"/>
  <c r="J10636" i="4"/>
  <c r="J10637" i="4"/>
  <c r="J10638" i="4"/>
  <c r="J10639" i="4"/>
  <c r="J10640" i="4"/>
  <c r="J10641" i="4"/>
  <c r="J10642" i="4"/>
  <c r="J10643" i="4"/>
  <c r="J10644" i="4"/>
  <c r="J10645" i="4"/>
  <c r="J10646" i="4"/>
  <c r="J10647" i="4"/>
  <c r="J10648" i="4"/>
  <c r="J10649" i="4"/>
  <c r="J10650" i="4"/>
  <c r="J10651" i="4"/>
  <c r="J10652" i="4"/>
  <c r="J10653" i="4"/>
  <c r="J10654" i="4"/>
  <c r="J10655" i="4"/>
  <c r="J10656" i="4"/>
  <c r="J10657" i="4"/>
  <c r="J10658" i="4"/>
  <c r="J10659" i="4"/>
  <c r="J10660" i="4"/>
  <c r="J10661" i="4"/>
  <c r="J10662" i="4"/>
  <c r="J10663" i="4"/>
  <c r="J10664" i="4"/>
  <c r="J10665" i="4"/>
  <c r="J10666" i="4"/>
  <c r="J10667" i="4"/>
  <c r="J10668" i="4"/>
  <c r="J10669" i="4"/>
  <c r="J10670" i="4"/>
  <c r="J10671" i="4"/>
  <c r="J10672" i="4"/>
  <c r="J10673" i="4"/>
  <c r="J10674" i="4"/>
  <c r="J10675" i="4"/>
  <c r="J10676" i="4"/>
  <c r="J10677" i="4"/>
  <c r="J10678" i="4"/>
  <c r="J10679" i="4"/>
  <c r="J10680" i="4"/>
  <c r="J10681" i="4"/>
  <c r="J10682" i="4"/>
  <c r="J10683" i="4"/>
  <c r="J10684" i="4"/>
  <c r="J10685" i="4"/>
  <c r="J10686" i="4"/>
  <c r="J10687" i="4"/>
  <c r="J10688" i="4"/>
  <c r="J10689" i="4"/>
  <c r="J10690" i="4"/>
  <c r="J10691" i="4"/>
  <c r="J10692" i="4"/>
  <c r="J10693" i="4"/>
  <c r="J10694" i="4"/>
  <c r="J10695" i="4"/>
  <c r="J10696" i="4"/>
  <c r="J10697" i="4"/>
  <c r="J10698" i="4"/>
  <c r="J10699" i="4"/>
  <c r="J10700" i="4"/>
  <c r="J10701" i="4"/>
  <c r="J10702" i="4"/>
  <c r="J10703" i="4"/>
  <c r="J10704" i="4"/>
  <c r="J10705" i="4"/>
  <c r="J10706" i="4"/>
  <c r="J10707" i="4"/>
  <c r="J10708" i="4"/>
  <c r="J10709" i="4"/>
  <c r="J10710" i="4"/>
  <c r="J10711" i="4"/>
  <c r="J10712" i="4"/>
  <c r="J10713" i="4"/>
  <c r="J10714" i="4"/>
  <c r="J10715" i="4"/>
  <c r="J10716" i="4"/>
  <c r="J10717" i="4"/>
  <c r="J10718" i="4"/>
  <c r="J10719" i="4"/>
  <c r="J10720" i="4"/>
  <c r="J10721" i="4"/>
  <c r="J10722" i="4"/>
  <c r="J10723" i="4"/>
  <c r="J10724" i="4"/>
  <c r="J10725" i="4"/>
  <c r="J10726" i="4"/>
  <c r="J10727" i="4"/>
  <c r="J10728" i="4"/>
  <c r="J10729" i="4"/>
  <c r="J10730" i="4"/>
  <c r="J10731" i="4"/>
  <c r="J10732" i="4"/>
  <c r="J10733" i="4"/>
  <c r="J10734" i="4"/>
  <c r="J10735" i="4"/>
  <c r="J10736" i="4"/>
  <c r="J10737" i="4"/>
  <c r="J10738" i="4"/>
  <c r="J10739" i="4"/>
  <c r="J10740" i="4"/>
  <c r="J10741" i="4"/>
  <c r="J10742" i="4"/>
  <c r="J10743" i="4"/>
  <c r="J10744" i="4"/>
  <c r="J10745" i="4"/>
  <c r="J10746" i="4"/>
  <c r="J10747" i="4"/>
  <c r="J10748" i="4"/>
  <c r="J10749" i="4"/>
  <c r="J10750" i="4"/>
  <c r="J10751" i="4"/>
  <c r="J10752" i="4"/>
  <c r="J10753" i="4"/>
  <c r="J10754" i="4"/>
  <c r="J10755" i="4"/>
  <c r="J10756" i="4"/>
  <c r="J10757" i="4"/>
  <c r="J10758" i="4"/>
  <c r="J10759" i="4"/>
  <c r="J10760" i="4"/>
  <c r="J10761" i="4"/>
  <c r="J10762" i="4"/>
  <c r="J10763" i="4"/>
  <c r="J10764" i="4"/>
  <c r="J10765" i="4"/>
  <c r="J10766" i="4"/>
  <c r="J10767" i="4"/>
  <c r="J10768" i="4"/>
  <c r="J10769" i="4"/>
  <c r="J10770" i="4"/>
  <c r="J10771" i="4"/>
  <c r="J10772" i="4"/>
  <c r="J10773" i="4"/>
  <c r="J10774" i="4"/>
  <c r="J10775" i="4"/>
  <c r="J10776" i="4"/>
  <c r="J10777" i="4"/>
  <c r="J10778" i="4"/>
  <c r="J10779" i="4"/>
  <c r="J10780" i="4"/>
  <c r="J10781" i="4"/>
  <c r="J10782" i="4"/>
  <c r="J10783" i="4"/>
  <c r="J10784" i="4"/>
  <c r="J10785" i="4"/>
  <c r="J10786" i="4"/>
  <c r="J10787" i="4"/>
  <c r="J10788" i="4"/>
  <c r="J10789" i="4"/>
  <c r="J10790" i="4"/>
  <c r="J10791" i="4"/>
  <c r="J10792" i="4"/>
  <c r="J10793" i="4"/>
  <c r="J10794" i="4"/>
  <c r="J10795" i="4"/>
  <c r="J10796" i="4"/>
  <c r="J10797" i="4"/>
  <c r="J10798" i="4"/>
  <c r="J10799" i="4"/>
  <c r="J10800" i="4"/>
  <c r="J10801" i="4"/>
  <c r="J10802" i="4"/>
  <c r="J10803" i="4"/>
  <c r="J10804" i="4"/>
  <c r="J10805" i="4"/>
  <c r="J10806" i="4"/>
  <c r="J10807" i="4"/>
  <c r="J10808" i="4"/>
  <c r="J10809" i="4"/>
  <c r="J10810" i="4"/>
  <c r="J10811" i="4"/>
  <c r="J10812" i="4"/>
  <c r="J10813" i="4"/>
  <c r="J10814" i="4"/>
  <c r="J10815" i="4"/>
  <c r="J10816" i="4"/>
  <c r="J10817" i="4"/>
  <c r="J10818" i="4"/>
  <c r="J10819" i="4"/>
  <c r="J10820" i="4"/>
  <c r="J10821" i="4"/>
  <c r="J10822" i="4"/>
  <c r="J10823" i="4"/>
  <c r="J10824" i="4"/>
  <c r="J10825" i="4"/>
  <c r="J10826" i="4"/>
  <c r="J10827" i="4"/>
  <c r="J10828" i="4"/>
  <c r="J10829" i="4"/>
  <c r="J10830" i="4"/>
  <c r="J10831" i="4"/>
  <c r="J10832" i="4"/>
  <c r="J10833" i="4"/>
  <c r="J10834" i="4"/>
  <c r="J10835" i="4"/>
  <c r="J10836" i="4"/>
  <c r="J10837" i="4"/>
  <c r="J10838" i="4"/>
  <c r="J10839" i="4"/>
  <c r="J10840" i="4"/>
  <c r="J10841" i="4"/>
  <c r="J10842" i="4"/>
  <c r="J10843" i="4"/>
  <c r="J10844" i="4"/>
  <c r="J10845" i="4"/>
  <c r="J10846" i="4"/>
  <c r="J10847" i="4"/>
  <c r="J10848" i="4"/>
  <c r="J10849" i="4"/>
  <c r="J10850" i="4"/>
  <c r="J10851" i="4"/>
  <c r="J10852" i="4"/>
  <c r="J10853" i="4"/>
  <c r="J10854" i="4"/>
  <c r="J10855" i="4"/>
  <c r="J10856" i="4"/>
  <c r="J10857" i="4"/>
  <c r="J10858" i="4"/>
  <c r="J10859" i="4"/>
  <c r="J10860" i="4"/>
  <c r="J10861" i="4"/>
  <c r="J10862" i="4"/>
  <c r="J10863" i="4"/>
  <c r="J10864" i="4"/>
  <c r="J10865" i="4"/>
  <c r="J10866" i="4"/>
  <c r="J10867" i="4"/>
  <c r="J10868" i="4"/>
  <c r="J10869" i="4"/>
  <c r="J10870" i="4"/>
  <c r="J10871" i="4"/>
  <c r="J10872" i="4"/>
  <c r="J10873" i="4"/>
  <c r="J10874" i="4"/>
  <c r="J10875" i="4"/>
  <c r="J10876" i="4"/>
  <c r="J10877" i="4"/>
  <c r="J10878" i="4"/>
  <c r="J10879" i="4"/>
  <c r="J10880" i="4"/>
  <c r="J10881" i="4"/>
  <c r="J10882" i="4"/>
  <c r="J10883" i="4"/>
  <c r="J10884" i="4"/>
  <c r="J10885" i="4"/>
  <c r="J10886" i="4"/>
  <c r="J10887" i="4"/>
  <c r="J10888" i="4"/>
  <c r="J10889" i="4"/>
  <c r="J10890" i="4"/>
  <c r="J10891" i="4"/>
  <c r="J10892" i="4"/>
  <c r="J10893" i="4"/>
  <c r="J10894" i="4"/>
  <c r="J10895" i="4"/>
  <c r="J10896" i="4"/>
  <c r="J10897" i="4"/>
  <c r="J10898" i="4"/>
  <c r="J10899" i="4"/>
  <c r="J10900" i="4"/>
  <c r="J10901" i="4"/>
  <c r="J10902" i="4"/>
  <c r="J10903" i="4"/>
  <c r="J10904" i="4"/>
  <c r="J10905" i="4"/>
  <c r="J10906" i="4"/>
  <c r="J10907" i="4"/>
  <c r="J10908" i="4"/>
  <c r="J10909" i="4"/>
  <c r="J10910" i="4"/>
  <c r="J10911" i="4"/>
  <c r="J10912" i="4"/>
  <c r="J10913" i="4"/>
  <c r="J10914" i="4"/>
  <c r="J10915" i="4"/>
  <c r="J10916" i="4"/>
  <c r="J10917" i="4"/>
  <c r="J10918" i="4"/>
  <c r="J10919" i="4"/>
  <c r="J10920" i="4"/>
  <c r="J10921" i="4"/>
  <c r="J10922" i="4"/>
  <c r="J10923" i="4"/>
  <c r="J10924" i="4"/>
  <c r="J10925" i="4"/>
  <c r="J10926" i="4"/>
  <c r="J10927" i="4"/>
  <c r="J10928" i="4"/>
  <c r="J10929" i="4"/>
  <c r="J10930" i="4"/>
  <c r="J10931" i="4"/>
  <c r="J10932" i="4"/>
  <c r="J10933" i="4"/>
  <c r="J10934" i="4"/>
  <c r="J10935" i="4"/>
  <c r="J10936" i="4"/>
  <c r="J10937" i="4"/>
  <c r="J10938" i="4"/>
  <c r="J10939" i="4"/>
  <c r="J10940" i="4"/>
  <c r="J10941" i="4"/>
  <c r="J10942" i="4"/>
  <c r="J10943" i="4"/>
  <c r="J10944" i="4"/>
  <c r="J10945" i="4"/>
  <c r="J10946" i="4"/>
  <c r="J10947" i="4"/>
  <c r="J10948" i="4"/>
  <c r="J10949" i="4"/>
  <c r="J10950" i="4"/>
  <c r="J10951" i="4"/>
  <c r="J10952" i="4"/>
  <c r="J10953" i="4"/>
  <c r="J10954" i="4"/>
  <c r="J10955" i="4"/>
  <c r="J10956" i="4"/>
  <c r="J10957" i="4"/>
  <c r="J10958" i="4"/>
  <c r="J10959" i="4"/>
  <c r="J10960" i="4"/>
  <c r="J10961" i="4"/>
  <c r="J10962" i="4"/>
  <c r="J10963" i="4"/>
  <c r="J10964" i="4"/>
  <c r="J10965" i="4"/>
  <c r="J10966" i="4"/>
  <c r="J10967" i="4"/>
  <c r="J10968" i="4"/>
  <c r="J10969" i="4"/>
  <c r="J10970" i="4"/>
  <c r="J10971" i="4"/>
  <c r="J10972" i="4"/>
  <c r="J10973" i="4"/>
  <c r="J10974" i="4"/>
  <c r="J10975" i="4"/>
  <c r="J10976" i="4"/>
  <c r="J10977" i="4"/>
  <c r="J10978" i="4"/>
  <c r="J10979" i="4"/>
  <c r="J10980" i="4"/>
  <c r="J10981" i="4"/>
  <c r="J10982" i="4"/>
  <c r="J10983" i="4"/>
  <c r="J10984" i="4"/>
  <c r="J10985" i="4"/>
  <c r="J10986" i="4"/>
  <c r="J10987" i="4"/>
  <c r="J10988" i="4"/>
  <c r="J10989" i="4"/>
  <c r="J10990" i="4"/>
  <c r="J10991" i="4"/>
  <c r="J10992" i="4"/>
  <c r="J10993" i="4"/>
  <c r="J10994" i="4"/>
  <c r="J10995" i="4"/>
  <c r="J10996" i="4"/>
  <c r="J10997" i="4"/>
  <c r="J10998" i="4"/>
  <c r="J10999" i="4"/>
  <c r="J11000" i="4"/>
  <c r="J11001" i="4"/>
  <c r="J11002" i="4"/>
  <c r="J11003" i="4"/>
  <c r="J11004" i="4"/>
  <c r="J11005" i="4"/>
  <c r="J11006" i="4"/>
  <c r="J11007" i="4"/>
  <c r="J11008" i="4"/>
  <c r="J11009" i="4"/>
  <c r="J11010" i="4"/>
  <c r="J11011" i="4"/>
  <c r="J11012" i="4"/>
  <c r="J11013" i="4"/>
  <c r="J11014" i="4"/>
  <c r="J11015" i="4"/>
  <c r="J11016" i="4"/>
  <c r="J11017" i="4"/>
  <c r="J11018" i="4"/>
  <c r="J11019" i="4"/>
  <c r="J11020" i="4"/>
  <c r="J11021" i="4"/>
  <c r="J11022" i="4"/>
  <c r="J11023" i="4"/>
  <c r="J11024" i="4"/>
  <c r="J11025" i="4"/>
  <c r="J11026" i="4"/>
  <c r="J11027" i="4"/>
  <c r="J11028" i="4"/>
  <c r="J11029" i="4"/>
  <c r="J11030" i="4"/>
  <c r="J11031" i="4"/>
  <c r="J11032" i="4"/>
  <c r="J11033" i="4"/>
  <c r="J11034" i="4"/>
  <c r="J11035" i="4"/>
  <c r="J11036" i="4"/>
  <c r="J11037" i="4"/>
  <c r="J11038" i="4"/>
  <c r="J11039" i="4"/>
  <c r="J11040" i="4"/>
  <c r="J11041" i="4"/>
  <c r="J11042" i="4"/>
  <c r="J11043" i="4"/>
  <c r="J11044" i="4"/>
  <c r="J11045" i="4"/>
  <c r="J11046" i="4"/>
  <c r="J11047" i="4"/>
  <c r="J11048" i="4"/>
  <c r="J11049" i="4"/>
  <c r="J11050" i="4"/>
  <c r="J11051" i="4"/>
  <c r="J11052" i="4"/>
  <c r="J11053" i="4"/>
  <c r="J11054" i="4"/>
  <c r="J11055" i="4"/>
  <c r="J11056" i="4"/>
  <c r="J11057" i="4"/>
  <c r="J11058" i="4"/>
  <c r="J11059" i="4"/>
  <c r="J11060" i="4"/>
  <c r="J11061" i="4"/>
  <c r="J11062" i="4"/>
  <c r="J11063" i="4"/>
  <c r="J11064" i="4"/>
  <c r="J11065" i="4"/>
  <c r="J11066" i="4"/>
  <c r="J11067" i="4"/>
  <c r="J11068" i="4"/>
  <c r="J11069" i="4"/>
  <c r="J11070" i="4"/>
  <c r="J11071" i="4"/>
  <c r="J11072" i="4"/>
  <c r="J11073" i="4"/>
  <c r="J11074" i="4"/>
  <c r="J11075" i="4"/>
  <c r="J11076" i="4"/>
  <c r="J11077" i="4"/>
  <c r="J11078" i="4"/>
  <c r="J11079" i="4"/>
  <c r="J11080" i="4"/>
  <c r="J11081" i="4"/>
  <c r="J11082" i="4"/>
  <c r="J11083" i="4"/>
  <c r="J11084" i="4"/>
  <c r="J11085" i="4"/>
  <c r="J11086" i="4"/>
  <c r="J11087" i="4"/>
  <c r="J11088" i="4"/>
  <c r="J11089" i="4"/>
  <c r="J11090" i="4"/>
  <c r="J11091" i="4"/>
  <c r="J11092" i="4"/>
  <c r="J11093" i="4"/>
  <c r="J11094" i="4"/>
  <c r="J11095" i="4"/>
  <c r="J11096" i="4"/>
  <c r="J11097" i="4"/>
  <c r="J11098" i="4"/>
  <c r="J11099" i="4"/>
  <c r="J11100" i="4"/>
  <c r="J11101" i="4"/>
  <c r="J11102" i="4"/>
  <c r="J11103" i="4"/>
  <c r="J11104" i="4"/>
  <c r="J11105" i="4"/>
  <c r="J11106" i="4"/>
  <c r="J11107" i="4"/>
  <c r="J11108" i="4"/>
  <c r="J11109" i="4"/>
  <c r="J11110" i="4"/>
  <c r="J11111" i="4"/>
  <c r="J11112" i="4"/>
  <c r="J11113" i="4"/>
  <c r="J11114" i="4"/>
  <c r="J11115" i="4"/>
  <c r="J11116" i="4"/>
  <c r="J11117" i="4"/>
  <c r="J11118" i="4"/>
  <c r="J11119" i="4"/>
  <c r="J11120" i="4"/>
  <c r="J11121" i="4"/>
  <c r="J11122" i="4"/>
  <c r="J11123" i="4"/>
  <c r="J11124" i="4"/>
  <c r="J11125" i="4"/>
  <c r="J11126" i="4"/>
  <c r="J11127" i="4"/>
  <c r="J11128" i="4"/>
  <c r="J11129" i="4"/>
  <c r="J11130" i="4"/>
  <c r="J11131" i="4"/>
  <c r="J11132" i="4"/>
  <c r="J11133" i="4"/>
  <c r="J11134" i="4"/>
  <c r="J11135" i="4"/>
  <c r="J11136" i="4"/>
  <c r="J11137" i="4"/>
  <c r="J11138" i="4"/>
  <c r="J11139" i="4"/>
  <c r="J11140" i="4"/>
  <c r="J11141" i="4"/>
  <c r="J11142" i="4"/>
  <c r="J11143" i="4"/>
  <c r="J11144" i="4"/>
  <c r="J11145" i="4"/>
  <c r="J11146" i="4"/>
  <c r="J11147" i="4"/>
  <c r="J11148" i="4"/>
  <c r="J11149" i="4"/>
  <c r="J11150" i="4"/>
  <c r="J11151" i="4"/>
  <c r="J11152" i="4"/>
  <c r="J11153" i="4"/>
  <c r="J11154" i="4"/>
  <c r="J11155" i="4"/>
  <c r="J11156" i="4"/>
  <c r="J11157" i="4"/>
  <c r="J11158" i="4"/>
  <c r="J11159" i="4"/>
  <c r="J11160" i="4"/>
  <c r="J11161" i="4"/>
  <c r="J11162" i="4"/>
  <c r="J11163" i="4"/>
  <c r="J11164" i="4"/>
  <c r="J11165" i="4"/>
  <c r="J11166" i="4"/>
  <c r="J11167" i="4"/>
  <c r="J11168" i="4"/>
  <c r="J11169" i="4"/>
  <c r="J11170" i="4"/>
  <c r="J11171" i="4"/>
  <c r="J11172" i="4"/>
  <c r="J11173" i="4"/>
  <c r="J11174" i="4"/>
  <c r="J11175" i="4"/>
  <c r="J11176" i="4"/>
  <c r="J11177" i="4"/>
  <c r="J11178" i="4"/>
  <c r="J11179" i="4"/>
  <c r="J11180" i="4"/>
  <c r="J11181" i="4"/>
  <c r="J11182" i="4"/>
  <c r="J11183" i="4"/>
  <c r="J11184" i="4"/>
  <c r="J11185" i="4"/>
  <c r="J11186" i="4"/>
  <c r="J11187" i="4"/>
  <c r="J11188" i="4"/>
  <c r="J11189" i="4"/>
  <c r="J11190" i="4"/>
  <c r="J11191" i="4"/>
  <c r="J11192" i="4"/>
  <c r="J11193" i="4"/>
  <c r="J11194" i="4"/>
  <c r="J11195" i="4"/>
  <c r="J11196" i="4"/>
  <c r="J11197" i="4"/>
  <c r="J11198" i="4"/>
  <c r="J11199" i="4"/>
  <c r="J11200" i="4"/>
  <c r="J11201" i="4"/>
  <c r="J11202" i="4"/>
  <c r="J11203" i="4"/>
  <c r="J11204" i="4"/>
  <c r="J11205" i="4"/>
  <c r="J11206" i="4"/>
  <c r="J11207" i="4"/>
  <c r="J11208" i="4"/>
  <c r="J11209" i="4"/>
  <c r="J11210" i="4"/>
  <c r="J11211" i="4"/>
  <c r="J11212" i="4"/>
  <c r="J11213" i="4"/>
  <c r="J11214" i="4"/>
  <c r="J11215" i="4"/>
  <c r="J11216" i="4"/>
  <c r="J11217" i="4"/>
  <c r="J11218" i="4"/>
  <c r="J11219" i="4"/>
  <c r="J11220" i="4"/>
  <c r="J11221" i="4"/>
  <c r="J11222" i="4"/>
  <c r="J11223" i="4"/>
  <c r="J11224" i="4"/>
  <c r="J11225" i="4"/>
  <c r="J11226" i="4"/>
  <c r="J11227" i="4"/>
  <c r="J11228" i="4"/>
  <c r="J11229" i="4"/>
  <c r="J11230" i="4"/>
  <c r="J11231" i="4"/>
  <c r="J11232" i="4"/>
  <c r="J11233" i="4"/>
  <c r="J11234" i="4"/>
  <c r="J11235" i="4"/>
  <c r="J11236" i="4"/>
  <c r="J11237" i="4"/>
  <c r="J11238" i="4"/>
  <c r="J11239" i="4"/>
  <c r="J11240" i="4"/>
  <c r="J11241" i="4"/>
  <c r="J11242" i="4"/>
  <c r="J11243" i="4"/>
  <c r="J11244" i="4"/>
  <c r="J11245" i="4"/>
  <c r="J11246" i="4"/>
  <c r="J11247" i="4"/>
  <c r="J11248" i="4"/>
  <c r="J11249" i="4"/>
  <c r="J11250" i="4"/>
  <c r="J11251" i="4"/>
  <c r="J11252" i="4"/>
  <c r="J11253" i="4"/>
  <c r="J11254" i="4"/>
  <c r="J11255" i="4"/>
  <c r="J11256" i="4"/>
  <c r="J11257" i="4"/>
  <c r="J11258" i="4"/>
  <c r="J11259" i="4"/>
  <c r="J11260" i="4"/>
  <c r="J11261" i="4"/>
  <c r="J11262" i="4"/>
  <c r="J11263" i="4"/>
  <c r="J11264" i="4"/>
  <c r="J11265" i="4"/>
  <c r="J11266" i="4"/>
  <c r="J11267" i="4"/>
  <c r="J11268" i="4"/>
  <c r="J11269" i="4"/>
  <c r="J11270" i="4"/>
  <c r="J11271" i="4"/>
  <c r="J11272" i="4"/>
  <c r="J11273" i="4"/>
  <c r="J11274" i="4"/>
  <c r="J11275" i="4"/>
  <c r="J11276" i="4"/>
  <c r="J11277" i="4"/>
  <c r="J11278" i="4"/>
  <c r="J11279" i="4"/>
  <c r="J11280" i="4"/>
  <c r="J11281" i="4"/>
  <c r="J11282" i="4"/>
  <c r="J11283" i="4"/>
  <c r="J11284" i="4"/>
  <c r="J11285" i="4"/>
  <c r="J11286" i="4"/>
  <c r="J11287" i="4"/>
  <c r="J11288" i="4"/>
  <c r="J11289" i="4"/>
  <c r="J11290" i="4"/>
  <c r="J11291" i="4"/>
  <c r="J11292" i="4"/>
  <c r="J11293" i="4"/>
  <c r="J11294" i="4"/>
  <c r="J11295" i="4"/>
  <c r="J11296" i="4"/>
  <c r="J11297" i="4"/>
  <c r="J11298" i="4"/>
  <c r="J11299" i="4"/>
  <c r="J11300" i="4"/>
  <c r="J11301" i="4"/>
  <c r="J11302" i="4"/>
  <c r="J11303" i="4"/>
  <c r="J11304" i="4"/>
  <c r="J11305" i="4"/>
  <c r="J11306" i="4"/>
  <c r="J11307" i="4"/>
  <c r="J11308" i="4"/>
  <c r="J11309" i="4"/>
  <c r="J11310" i="4"/>
  <c r="J11311" i="4"/>
  <c r="J11312" i="4"/>
  <c r="J11313" i="4"/>
  <c r="J11314" i="4"/>
  <c r="J11315" i="4"/>
  <c r="J11316" i="4"/>
  <c r="J11317" i="4"/>
  <c r="J11318" i="4"/>
  <c r="J11319" i="4"/>
  <c r="J11320" i="4"/>
  <c r="J11321" i="4"/>
  <c r="J11322" i="4"/>
  <c r="J11323" i="4"/>
  <c r="J11324" i="4"/>
  <c r="J11325" i="4"/>
  <c r="J11326" i="4"/>
  <c r="J11327" i="4"/>
  <c r="J11328" i="4"/>
  <c r="J11329" i="4"/>
  <c r="J11330" i="4"/>
  <c r="J11331" i="4"/>
  <c r="J11332" i="4"/>
  <c r="J11333" i="4"/>
  <c r="J11334" i="4"/>
  <c r="J11335" i="4"/>
  <c r="J11336" i="4"/>
  <c r="J11337" i="4"/>
  <c r="J11338" i="4"/>
  <c r="J11339" i="4"/>
  <c r="J11340" i="4"/>
  <c r="J11341" i="4"/>
  <c r="J11342" i="4"/>
  <c r="J11343" i="4"/>
  <c r="J11344" i="4"/>
  <c r="J11345" i="4"/>
  <c r="J11346" i="4"/>
  <c r="J11347" i="4"/>
  <c r="J11348" i="4"/>
  <c r="J11349" i="4"/>
  <c r="J11350" i="4"/>
  <c r="J11351" i="4"/>
  <c r="J11352" i="4"/>
  <c r="J11353" i="4"/>
  <c r="J11354" i="4"/>
  <c r="J11355" i="4"/>
  <c r="J11356" i="4"/>
  <c r="J11357" i="4"/>
  <c r="J11358" i="4"/>
  <c r="J11359" i="4"/>
  <c r="J11360" i="4"/>
  <c r="J11361" i="4"/>
  <c r="J11362" i="4"/>
  <c r="J11363" i="4"/>
  <c r="J11364" i="4"/>
  <c r="J11365" i="4"/>
  <c r="J11366" i="4"/>
  <c r="J11367" i="4"/>
  <c r="J11368" i="4"/>
  <c r="J11369" i="4"/>
  <c r="J11370" i="4"/>
  <c r="J11371" i="4"/>
  <c r="J11372" i="4"/>
  <c r="J11373" i="4"/>
  <c r="J11374" i="4"/>
  <c r="J11375" i="4"/>
  <c r="J11376" i="4"/>
  <c r="J11377" i="4"/>
  <c r="J11378" i="4"/>
  <c r="J11379" i="4"/>
  <c r="J11380" i="4"/>
  <c r="J11381" i="4"/>
  <c r="J11382" i="4"/>
  <c r="J11383" i="4"/>
  <c r="J11384" i="4"/>
  <c r="J11385" i="4"/>
  <c r="J11386" i="4"/>
  <c r="J11387" i="4"/>
  <c r="J11388" i="4"/>
  <c r="J11389" i="4"/>
  <c r="J11390" i="4"/>
  <c r="J11391" i="4"/>
  <c r="J11392" i="4"/>
  <c r="J11393" i="4"/>
  <c r="J11394" i="4"/>
  <c r="J11395" i="4"/>
  <c r="J11396" i="4"/>
  <c r="J11397" i="4"/>
  <c r="J11398" i="4"/>
  <c r="J11399" i="4"/>
  <c r="J11400" i="4"/>
  <c r="J11401" i="4"/>
  <c r="J11402" i="4"/>
  <c r="J11403" i="4"/>
  <c r="J11404" i="4"/>
  <c r="J11405" i="4"/>
  <c r="J11406" i="4"/>
  <c r="J11407" i="4"/>
  <c r="J11408" i="4"/>
  <c r="J11409" i="4"/>
  <c r="J11410" i="4"/>
  <c r="J11411" i="4"/>
  <c r="J11412" i="4"/>
  <c r="J11413" i="4"/>
  <c r="J11414" i="4"/>
  <c r="J11415" i="4"/>
  <c r="J11416" i="4"/>
  <c r="J11417" i="4"/>
  <c r="J11418" i="4"/>
  <c r="J11419" i="4"/>
  <c r="J11420" i="4"/>
  <c r="J11421" i="4"/>
  <c r="J11422" i="4"/>
  <c r="J11423" i="4"/>
  <c r="J11424" i="4"/>
  <c r="J11425" i="4"/>
  <c r="J11426" i="4"/>
  <c r="J11427" i="4"/>
  <c r="J11428" i="4"/>
  <c r="J11429" i="4"/>
  <c r="J11430" i="4"/>
  <c r="J11431" i="4"/>
  <c r="J11432" i="4"/>
  <c r="J11433" i="4"/>
  <c r="J11434" i="4"/>
  <c r="J11435" i="4"/>
  <c r="J11436" i="4"/>
  <c r="J11437" i="4"/>
  <c r="J11438" i="4"/>
  <c r="J11439" i="4"/>
  <c r="J11440" i="4"/>
  <c r="J11441" i="4"/>
  <c r="J11442" i="4"/>
  <c r="J11443" i="4"/>
  <c r="J11444" i="4"/>
  <c r="J11445" i="4"/>
  <c r="J11446" i="4"/>
  <c r="J11447" i="4"/>
  <c r="J11448" i="4"/>
  <c r="J11449" i="4"/>
  <c r="J11450" i="4"/>
  <c r="J11451" i="4"/>
  <c r="J11452" i="4"/>
  <c r="J11453" i="4"/>
  <c r="J11454" i="4"/>
  <c r="J11455" i="4"/>
  <c r="J11456" i="4"/>
  <c r="J11457" i="4"/>
  <c r="J11458" i="4"/>
  <c r="J11459" i="4"/>
  <c r="J11460" i="4"/>
  <c r="J11461" i="4"/>
  <c r="J11462" i="4"/>
  <c r="J11463" i="4"/>
  <c r="J11464" i="4"/>
  <c r="J11465" i="4"/>
  <c r="J11466" i="4"/>
  <c r="J11467" i="4"/>
  <c r="J11468" i="4"/>
  <c r="J11469" i="4"/>
  <c r="J11470" i="4"/>
  <c r="J11471" i="4"/>
  <c r="J11472" i="4"/>
  <c r="J11473" i="4"/>
  <c r="J11474" i="4"/>
  <c r="J11475" i="4"/>
  <c r="J11476" i="4"/>
  <c r="J11477" i="4"/>
  <c r="J11478" i="4"/>
  <c r="J11479" i="4"/>
  <c r="J11480" i="4"/>
  <c r="J11481" i="4"/>
  <c r="J11482" i="4"/>
  <c r="J11483" i="4"/>
  <c r="J11484" i="4"/>
  <c r="J11485" i="4"/>
  <c r="J11486" i="4"/>
  <c r="J11487" i="4"/>
  <c r="J11488" i="4"/>
  <c r="J11489" i="4"/>
  <c r="J11490" i="4"/>
  <c r="J11491" i="4"/>
  <c r="J11492" i="4"/>
  <c r="J11493" i="4"/>
  <c r="J11494" i="4"/>
  <c r="J11495" i="4"/>
  <c r="J11496" i="4"/>
  <c r="J11497" i="4"/>
  <c r="J11498" i="4"/>
  <c r="J11499" i="4"/>
  <c r="J11500" i="4"/>
  <c r="J11501" i="4"/>
  <c r="J11502" i="4"/>
  <c r="J11503" i="4"/>
  <c r="J11504" i="4"/>
  <c r="J11505" i="4"/>
  <c r="J11506" i="4"/>
  <c r="J11507" i="4"/>
  <c r="J11508" i="4"/>
  <c r="J11509" i="4"/>
  <c r="J11510" i="4"/>
  <c r="J11511" i="4"/>
  <c r="J11512" i="4"/>
  <c r="J11513" i="4"/>
  <c r="J11514" i="4"/>
  <c r="J11515" i="4"/>
  <c r="J11516" i="4"/>
  <c r="J11517" i="4"/>
  <c r="J11518" i="4"/>
  <c r="J11519" i="4"/>
  <c r="J11520" i="4"/>
  <c r="J11521" i="4"/>
  <c r="J11522" i="4"/>
  <c r="J11523" i="4"/>
  <c r="J11524" i="4"/>
  <c r="J11525" i="4"/>
  <c r="J11526" i="4"/>
  <c r="J11527" i="4"/>
  <c r="J11528" i="4"/>
  <c r="J11529" i="4"/>
  <c r="J11530" i="4"/>
  <c r="J11531" i="4"/>
  <c r="J11532" i="4"/>
  <c r="J11533" i="4"/>
  <c r="J11534" i="4"/>
  <c r="J11535" i="4"/>
  <c r="J11536" i="4"/>
  <c r="J11537" i="4"/>
  <c r="J11538" i="4"/>
  <c r="J11539" i="4"/>
  <c r="J11540" i="4"/>
  <c r="J11541" i="4"/>
  <c r="J11542" i="4"/>
  <c r="J11543" i="4"/>
  <c r="J11544" i="4"/>
  <c r="J11545" i="4"/>
  <c r="J11546" i="4"/>
  <c r="J11547" i="4"/>
  <c r="J11548" i="4"/>
  <c r="J11549" i="4"/>
  <c r="J11550" i="4"/>
  <c r="J11551" i="4"/>
  <c r="J11552" i="4"/>
  <c r="J11553" i="4"/>
  <c r="J11554" i="4"/>
  <c r="J11555" i="4"/>
  <c r="J11556" i="4"/>
  <c r="J11557" i="4"/>
  <c r="J11558" i="4"/>
  <c r="J11559" i="4"/>
  <c r="J11560" i="4"/>
  <c r="J11561" i="4"/>
  <c r="J11562" i="4"/>
  <c r="J11563" i="4"/>
  <c r="J11564" i="4"/>
  <c r="J11565" i="4"/>
  <c r="J11566" i="4"/>
  <c r="J11567" i="4"/>
  <c r="J11568" i="4"/>
  <c r="J11569" i="4"/>
  <c r="J11570" i="4"/>
  <c r="J11571" i="4"/>
  <c r="J11572" i="4"/>
  <c r="J11573" i="4"/>
  <c r="J11574" i="4"/>
  <c r="J11575" i="4"/>
  <c r="J11576" i="4"/>
  <c r="J11577" i="4"/>
  <c r="J11578" i="4"/>
  <c r="J11579" i="4"/>
  <c r="J11580" i="4"/>
  <c r="J11581" i="4"/>
  <c r="J11582" i="4"/>
  <c r="J11583" i="4"/>
  <c r="J11584" i="4"/>
  <c r="J11585" i="4"/>
  <c r="J11586" i="4"/>
  <c r="J11587" i="4"/>
  <c r="J11588" i="4"/>
  <c r="J11589" i="4"/>
  <c r="J11590" i="4"/>
  <c r="J11591" i="4"/>
  <c r="J11592" i="4"/>
  <c r="J11593" i="4"/>
  <c r="J11594" i="4"/>
  <c r="J11595" i="4"/>
  <c r="J11596" i="4"/>
  <c r="J11597" i="4"/>
  <c r="J11598" i="4"/>
  <c r="J11599" i="4"/>
  <c r="J11600" i="4"/>
  <c r="J11601" i="4"/>
  <c r="J11602" i="4"/>
  <c r="J11603" i="4"/>
  <c r="J11604" i="4"/>
  <c r="J11605" i="4"/>
  <c r="J11606" i="4"/>
  <c r="J11607" i="4"/>
  <c r="J11608" i="4"/>
  <c r="J11609" i="4"/>
  <c r="J11610" i="4"/>
  <c r="J11611" i="4"/>
  <c r="J11612" i="4"/>
  <c r="J11613" i="4"/>
  <c r="J11614" i="4"/>
  <c r="J11615" i="4"/>
  <c r="J11616" i="4"/>
  <c r="J11617" i="4"/>
  <c r="J11618" i="4"/>
  <c r="J11619" i="4"/>
  <c r="J11620" i="4"/>
  <c r="J11621" i="4"/>
  <c r="J11622" i="4"/>
  <c r="J11623" i="4"/>
  <c r="J11624" i="4"/>
  <c r="J11625" i="4"/>
  <c r="J11626" i="4"/>
  <c r="J11627" i="4"/>
  <c r="J11628" i="4"/>
  <c r="J11629" i="4"/>
  <c r="J11630" i="4"/>
  <c r="J11631" i="4"/>
  <c r="J11632" i="4"/>
  <c r="J11633" i="4"/>
  <c r="J11634" i="4"/>
  <c r="J11635" i="4"/>
  <c r="J11636" i="4"/>
  <c r="J11637" i="4"/>
  <c r="J11638" i="4"/>
  <c r="J11639" i="4"/>
  <c r="J11640" i="4"/>
  <c r="J11641" i="4"/>
  <c r="J11642" i="4"/>
  <c r="J11643" i="4"/>
  <c r="J11644" i="4"/>
  <c r="J11645" i="4"/>
  <c r="J11646" i="4"/>
  <c r="J11647" i="4"/>
  <c r="J11648" i="4"/>
  <c r="J11649" i="4"/>
  <c r="J11650" i="4"/>
  <c r="J11651" i="4"/>
  <c r="J11652" i="4"/>
  <c r="J11653" i="4"/>
  <c r="J11654" i="4"/>
  <c r="J11655" i="4"/>
  <c r="J11656" i="4"/>
  <c r="J11657" i="4"/>
  <c r="J11658" i="4"/>
  <c r="J11659" i="4"/>
  <c r="J11660" i="4"/>
  <c r="J11661" i="4"/>
  <c r="J11662" i="4"/>
  <c r="J11663" i="4"/>
  <c r="J11664" i="4"/>
  <c r="J11665" i="4"/>
  <c r="J11666" i="4"/>
  <c r="J11667" i="4"/>
  <c r="J11668" i="4"/>
  <c r="J11669" i="4"/>
  <c r="J11670" i="4"/>
  <c r="J11671" i="4"/>
  <c r="J11672" i="4"/>
  <c r="J11673" i="4"/>
  <c r="J11674" i="4"/>
  <c r="J11675" i="4"/>
  <c r="J11676" i="4"/>
  <c r="J11677" i="4"/>
  <c r="J11678" i="4"/>
  <c r="J11679" i="4"/>
  <c r="J11680" i="4"/>
  <c r="J11681" i="4"/>
  <c r="J11682" i="4"/>
  <c r="J11683" i="4"/>
  <c r="J11684" i="4"/>
  <c r="J11685" i="4"/>
  <c r="J11686" i="4"/>
  <c r="J11687" i="4"/>
  <c r="J11688" i="4"/>
  <c r="J11689" i="4"/>
  <c r="J11690" i="4"/>
  <c r="J11691" i="4"/>
  <c r="J11692" i="4"/>
  <c r="J11693" i="4"/>
  <c r="J11694" i="4"/>
  <c r="J11695" i="4"/>
  <c r="J11696" i="4"/>
  <c r="J11697" i="4"/>
  <c r="J11698" i="4"/>
  <c r="J11699" i="4"/>
  <c r="J11700" i="4"/>
  <c r="J11701" i="4"/>
  <c r="J11702" i="4"/>
  <c r="J11703" i="4"/>
  <c r="J11704" i="4"/>
  <c r="J11705" i="4"/>
  <c r="J11706" i="4"/>
  <c r="J11707" i="4"/>
  <c r="J11708" i="4"/>
  <c r="J11709" i="4"/>
  <c r="J11710" i="4"/>
  <c r="J11711" i="4"/>
  <c r="J11712" i="4"/>
  <c r="J11713" i="4"/>
  <c r="J11714" i="4"/>
  <c r="J11715" i="4"/>
  <c r="J11716" i="4"/>
  <c r="J11717" i="4"/>
  <c r="J11718" i="4"/>
  <c r="J11719" i="4"/>
  <c r="J11720" i="4"/>
  <c r="J11721" i="4"/>
  <c r="J11722" i="4"/>
  <c r="J11723" i="4"/>
  <c r="J11724" i="4"/>
  <c r="J11725" i="4"/>
  <c r="J11726" i="4"/>
  <c r="J11727" i="4"/>
  <c r="J11728" i="4"/>
  <c r="J11729" i="4"/>
  <c r="J11730" i="4"/>
  <c r="J11731" i="4"/>
  <c r="J11732" i="4"/>
  <c r="J11733" i="4"/>
  <c r="J11734" i="4"/>
  <c r="J11735" i="4"/>
  <c r="J11736" i="4"/>
  <c r="J11737" i="4"/>
  <c r="J11738" i="4"/>
  <c r="J11739" i="4"/>
  <c r="J11740" i="4"/>
  <c r="J11741" i="4"/>
  <c r="J11742" i="4"/>
  <c r="J11743" i="4"/>
  <c r="J11744" i="4"/>
  <c r="J11745" i="4"/>
  <c r="J11746" i="4"/>
  <c r="J11747" i="4"/>
  <c r="J11748" i="4"/>
  <c r="J11749" i="4"/>
  <c r="J11750" i="4"/>
  <c r="J11751" i="4"/>
  <c r="J11752" i="4"/>
  <c r="J11753" i="4"/>
  <c r="J11754" i="4"/>
  <c r="J11755" i="4"/>
  <c r="J11756" i="4"/>
  <c r="J11757" i="4"/>
  <c r="J11758" i="4"/>
  <c r="J11759" i="4"/>
  <c r="J11760" i="4"/>
  <c r="J11761" i="4"/>
  <c r="J11762" i="4"/>
  <c r="J11763" i="4"/>
  <c r="J11764" i="4"/>
  <c r="J11765" i="4"/>
  <c r="J11766" i="4"/>
  <c r="J11767" i="4"/>
  <c r="J11768" i="4"/>
  <c r="J11769" i="4"/>
  <c r="J11770" i="4"/>
  <c r="J11771" i="4"/>
  <c r="J11772" i="4"/>
  <c r="J11773" i="4"/>
  <c r="J11774" i="4"/>
  <c r="J11775" i="4"/>
  <c r="J11776" i="4"/>
  <c r="J11777" i="4"/>
  <c r="J11778" i="4"/>
  <c r="J11779" i="4"/>
  <c r="J11780" i="4"/>
  <c r="J11781" i="4"/>
  <c r="J11782" i="4"/>
  <c r="J11783" i="4"/>
  <c r="J11784" i="4"/>
  <c r="J11785" i="4"/>
  <c r="J11786" i="4"/>
  <c r="J11787" i="4"/>
  <c r="J11788" i="4"/>
  <c r="J11789" i="4"/>
  <c r="J11790" i="4"/>
  <c r="J11791" i="4"/>
  <c r="J11792" i="4"/>
  <c r="J11793" i="4"/>
  <c r="J11794" i="4"/>
  <c r="J11795" i="4"/>
  <c r="J11796" i="4"/>
  <c r="J11797" i="4"/>
  <c r="J11798" i="4"/>
  <c r="J11799" i="4"/>
  <c r="J11800" i="4"/>
  <c r="J11801" i="4"/>
  <c r="J11802" i="4"/>
  <c r="J11803" i="4"/>
  <c r="J11804" i="4"/>
  <c r="J11805" i="4"/>
  <c r="J11806" i="4"/>
  <c r="J11807" i="4"/>
  <c r="J11808" i="4"/>
  <c r="J11809" i="4"/>
  <c r="J11810" i="4"/>
  <c r="J11811" i="4"/>
  <c r="J11812" i="4"/>
  <c r="J11813" i="4"/>
  <c r="J11814" i="4"/>
  <c r="J11815" i="4"/>
  <c r="J11816" i="4"/>
  <c r="J11817" i="4"/>
  <c r="J11818" i="4"/>
  <c r="J11819" i="4"/>
  <c r="J11820" i="4"/>
  <c r="J11821" i="4"/>
  <c r="J11822" i="4"/>
  <c r="J11823" i="4"/>
  <c r="J11824" i="4"/>
  <c r="J11825" i="4"/>
  <c r="J11826" i="4"/>
  <c r="J11827" i="4"/>
  <c r="J11828" i="4"/>
  <c r="J11829" i="4"/>
  <c r="J11830" i="4"/>
  <c r="J11831" i="4"/>
  <c r="J11832" i="4"/>
  <c r="J11833" i="4"/>
  <c r="J11834" i="4"/>
  <c r="J11835" i="4"/>
  <c r="J11836" i="4"/>
  <c r="J11837" i="4"/>
  <c r="J11838" i="4"/>
  <c r="J11839" i="4"/>
  <c r="J11840" i="4"/>
  <c r="J11841" i="4"/>
  <c r="J11842" i="4"/>
  <c r="J11843" i="4"/>
  <c r="J11844" i="4"/>
  <c r="J11845" i="4"/>
  <c r="J11846" i="4"/>
  <c r="J11847" i="4"/>
  <c r="J11848" i="4"/>
  <c r="J11849" i="4"/>
  <c r="J11850" i="4"/>
  <c r="J11851" i="4"/>
  <c r="J11852" i="4"/>
  <c r="J11853" i="4"/>
  <c r="J11854" i="4"/>
  <c r="J11855" i="4"/>
  <c r="J11856" i="4"/>
  <c r="J11857" i="4"/>
  <c r="J11858" i="4"/>
  <c r="J11859" i="4"/>
  <c r="J11860" i="4"/>
  <c r="J11861" i="4"/>
  <c r="J11862" i="4"/>
  <c r="J11863" i="4"/>
  <c r="J11864" i="4"/>
  <c r="J11865" i="4"/>
  <c r="J11866" i="4"/>
  <c r="J11867" i="4"/>
  <c r="J11868" i="4"/>
  <c r="J11869" i="4"/>
  <c r="J11870" i="4"/>
  <c r="J11871" i="4"/>
  <c r="J11872" i="4"/>
  <c r="J11873" i="4"/>
  <c r="J11874" i="4"/>
  <c r="J11875" i="4"/>
  <c r="J11876" i="4"/>
  <c r="J11877" i="4"/>
  <c r="J11878" i="4"/>
  <c r="J11879" i="4"/>
  <c r="J11880" i="4"/>
  <c r="J11881" i="4"/>
  <c r="J11882" i="4"/>
  <c r="J11883" i="4"/>
  <c r="J11884" i="4"/>
  <c r="J11885" i="4"/>
  <c r="J11886" i="4"/>
  <c r="J11887" i="4"/>
  <c r="J11888" i="4"/>
  <c r="J11889" i="4"/>
  <c r="J11890" i="4"/>
  <c r="J11891" i="4"/>
  <c r="J11892" i="4"/>
  <c r="J11893" i="4"/>
  <c r="J11894" i="4"/>
  <c r="J11895" i="4"/>
  <c r="J11896" i="4"/>
  <c r="J11897" i="4"/>
  <c r="J11898" i="4"/>
  <c r="J11899" i="4"/>
  <c r="J11900" i="4"/>
  <c r="J11901" i="4"/>
  <c r="J11902" i="4"/>
  <c r="J11903" i="4"/>
  <c r="J11904" i="4"/>
  <c r="J11905" i="4"/>
  <c r="J11906" i="4"/>
  <c r="J11907" i="4"/>
  <c r="J11908" i="4"/>
  <c r="J11909" i="4"/>
  <c r="J11910" i="4"/>
  <c r="J11911" i="4"/>
  <c r="J11912" i="4"/>
  <c r="J11913" i="4"/>
  <c r="J11914" i="4"/>
  <c r="J11915" i="4"/>
  <c r="J11916" i="4"/>
  <c r="J11917" i="4"/>
  <c r="J11918" i="4"/>
  <c r="J11919" i="4"/>
  <c r="J11920" i="4"/>
  <c r="J11921" i="4"/>
  <c r="J11922" i="4"/>
  <c r="J11923" i="4"/>
  <c r="J11924" i="4"/>
  <c r="J11925" i="4"/>
  <c r="J11926" i="4"/>
  <c r="J11927" i="4"/>
  <c r="J11928" i="4"/>
  <c r="J11929" i="4"/>
  <c r="J11930" i="4"/>
  <c r="J11931" i="4"/>
  <c r="J11932" i="4"/>
  <c r="J11933" i="4"/>
  <c r="J11934" i="4"/>
  <c r="J11935" i="4"/>
  <c r="J11936" i="4"/>
  <c r="J11937" i="4"/>
  <c r="J11938" i="4"/>
  <c r="J11939" i="4"/>
  <c r="J11940" i="4"/>
  <c r="J11941" i="4"/>
  <c r="J11942" i="4"/>
  <c r="J11943" i="4"/>
  <c r="J11944" i="4"/>
  <c r="J11945" i="4"/>
  <c r="J11946" i="4"/>
  <c r="J11947" i="4"/>
  <c r="J11948" i="4"/>
  <c r="J11949" i="4"/>
  <c r="J11950" i="4"/>
  <c r="J11951" i="4"/>
  <c r="J11952" i="4"/>
  <c r="J11953" i="4"/>
  <c r="J11954" i="4"/>
  <c r="J11955" i="4"/>
  <c r="J11956" i="4"/>
  <c r="J11957" i="4"/>
  <c r="J11958" i="4"/>
  <c r="J11959" i="4"/>
  <c r="J11960" i="4"/>
  <c r="J11961" i="4"/>
  <c r="J11962" i="4"/>
  <c r="J11963" i="4"/>
  <c r="J11964" i="4"/>
  <c r="J11965" i="4"/>
  <c r="J11966" i="4"/>
  <c r="J11967" i="4"/>
  <c r="J11968" i="4"/>
  <c r="J11969" i="4"/>
  <c r="J11970" i="4"/>
  <c r="J11971" i="4"/>
  <c r="J11972" i="4"/>
  <c r="J11973" i="4"/>
  <c r="J11974" i="4"/>
  <c r="J11975" i="4"/>
  <c r="J11976" i="4"/>
  <c r="J11977" i="4"/>
  <c r="J11978" i="4"/>
  <c r="J11979" i="4"/>
  <c r="J11980" i="4"/>
  <c r="J11981" i="4"/>
  <c r="J11982" i="4"/>
  <c r="J11983" i="4"/>
  <c r="J11984" i="4"/>
  <c r="J11985" i="4"/>
  <c r="J11986" i="4"/>
  <c r="J11987" i="4"/>
  <c r="J11988" i="4"/>
  <c r="J11989" i="4"/>
  <c r="J11990" i="4"/>
  <c r="J11991" i="4"/>
  <c r="J11992" i="4"/>
  <c r="J11993" i="4"/>
  <c r="J11994" i="4"/>
  <c r="J11995" i="4"/>
  <c r="J11996" i="4"/>
  <c r="J11997" i="4"/>
  <c r="J11998" i="4"/>
  <c r="J11999" i="4"/>
  <c r="J12000" i="4"/>
  <c r="J12001" i="4"/>
  <c r="J12002" i="4"/>
  <c r="J12003" i="4"/>
  <c r="J12004" i="4"/>
  <c r="J12005" i="4"/>
  <c r="J12006" i="4"/>
  <c r="J12007" i="4"/>
  <c r="J12008" i="4"/>
  <c r="J12009" i="4"/>
  <c r="J12010" i="4"/>
  <c r="J12011" i="4"/>
  <c r="J12012" i="4"/>
  <c r="J12013" i="4"/>
  <c r="J12014" i="4"/>
  <c r="J12015" i="4"/>
  <c r="J12016" i="4"/>
  <c r="J12017" i="4"/>
  <c r="J12018" i="4"/>
  <c r="J12019" i="4"/>
  <c r="J12020" i="4"/>
  <c r="J12021" i="4"/>
  <c r="J12022" i="4"/>
  <c r="J12023" i="4"/>
  <c r="J12024" i="4"/>
  <c r="J12025" i="4"/>
  <c r="J12026" i="4"/>
  <c r="J12027" i="4"/>
  <c r="J12028" i="4"/>
  <c r="J12029" i="4"/>
  <c r="J12030" i="4"/>
  <c r="J12031" i="4"/>
  <c r="J12032" i="4"/>
  <c r="J12033" i="4"/>
  <c r="J12034" i="4"/>
  <c r="J12035" i="4"/>
  <c r="J12036" i="4"/>
  <c r="J12037" i="4"/>
  <c r="J12038" i="4"/>
  <c r="J12039" i="4"/>
  <c r="J12040" i="4"/>
  <c r="J12041" i="4"/>
  <c r="J12042" i="4"/>
  <c r="J12043" i="4"/>
  <c r="J12044" i="4"/>
  <c r="J12045" i="4"/>
  <c r="J12046" i="4"/>
  <c r="J12047" i="4"/>
  <c r="J12048" i="4"/>
  <c r="J12049" i="4"/>
  <c r="J12050" i="4"/>
  <c r="J12051" i="4"/>
  <c r="J12052" i="4"/>
  <c r="J12053" i="4"/>
  <c r="J12054" i="4"/>
  <c r="J12055" i="4"/>
  <c r="J12056" i="4"/>
  <c r="J12057" i="4"/>
  <c r="J12058" i="4"/>
  <c r="J12059" i="4"/>
  <c r="J12060" i="4"/>
  <c r="J12061" i="4"/>
  <c r="J12062" i="4"/>
  <c r="J12063" i="4"/>
  <c r="J12064" i="4"/>
  <c r="J12065" i="4"/>
  <c r="J12066" i="4"/>
  <c r="J12067" i="4"/>
  <c r="J12068" i="4"/>
  <c r="J12069" i="4"/>
  <c r="J12070" i="4"/>
  <c r="J12071" i="4"/>
  <c r="J12072" i="4"/>
  <c r="J12073" i="4"/>
  <c r="J12074" i="4"/>
  <c r="J12075" i="4"/>
  <c r="J12076" i="4"/>
  <c r="J12077" i="4"/>
  <c r="J12078" i="4"/>
  <c r="J12079" i="4"/>
  <c r="J12080" i="4"/>
  <c r="J12081" i="4"/>
  <c r="J12082" i="4"/>
  <c r="J12083" i="4"/>
  <c r="J12084" i="4"/>
  <c r="J12085" i="4"/>
  <c r="J12086" i="4"/>
  <c r="J12087" i="4"/>
  <c r="J12088" i="4"/>
  <c r="J12089" i="4"/>
  <c r="J12090" i="4"/>
  <c r="J12091" i="4"/>
  <c r="J12092" i="4"/>
  <c r="J12093" i="4"/>
  <c r="J12094" i="4"/>
  <c r="J12095" i="4"/>
  <c r="J12096" i="4"/>
  <c r="J12097" i="4"/>
  <c r="J12098" i="4"/>
  <c r="J12099" i="4"/>
  <c r="J12100" i="4"/>
  <c r="J12101" i="4"/>
  <c r="J12102" i="4"/>
  <c r="J12103" i="4"/>
  <c r="J12104" i="4"/>
  <c r="J12105" i="4"/>
  <c r="J12106" i="4"/>
  <c r="J12107" i="4"/>
  <c r="J12108" i="4"/>
  <c r="J12109" i="4"/>
  <c r="J12110" i="4"/>
  <c r="J12111" i="4"/>
  <c r="J12112" i="4"/>
  <c r="J12113" i="4"/>
  <c r="J12114" i="4"/>
  <c r="J12115" i="4"/>
  <c r="J12116" i="4"/>
  <c r="J12117" i="4"/>
  <c r="J12118" i="4"/>
  <c r="J12119" i="4"/>
  <c r="J12120" i="4"/>
  <c r="J12121" i="4"/>
  <c r="J12122" i="4"/>
  <c r="J12123" i="4"/>
  <c r="J12124" i="4"/>
  <c r="J12125" i="4"/>
  <c r="J12126" i="4"/>
  <c r="J12127" i="4"/>
  <c r="J12128" i="4"/>
  <c r="J12129" i="4"/>
  <c r="J12130" i="4"/>
  <c r="J12131" i="4"/>
  <c r="J12132" i="4"/>
  <c r="J12133" i="4"/>
  <c r="J12134" i="4"/>
  <c r="J12135" i="4"/>
  <c r="J12136" i="4"/>
  <c r="J12137" i="4"/>
  <c r="J12138" i="4"/>
  <c r="J12139" i="4"/>
  <c r="J12140" i="4"/>
  <c r="J12141" i="4"/>
  <c r="J12142" i="4"/>
  <c r="J12143" i="4"/>
  <c r="J12144" i="4"/>
  <c r="J12145" i="4"/>
  <c r="J12146" i="4"/>
  <c r="J12147" i="4"/>
  <c r="J12148" i="4"/>
  <c r="J12149" i="4"/>
  <c r="J12150" i="4"/>
  <c r="J12151" i="4"/>
  <c r="J12152" i="4"/>
  <c r="J12153" i="4"/>
  <c r="J12154" i="4"/>
  <c r="J12155" i="4"/>
  <c r="J12156" i="4"/>
  <c r="J12157" i="4"/>
  <c r="J12158" i="4"/>
  <c r="J12159" i="4"/>
  <c r="J12160" i="4"/>
  <c r="J12161" i="4"/>
  <c r="J12162" i="4"/>
  <c r="J12163" i="4"/>
  <c r="J12164" i="4"/>
  <c r="J12165" i="4"/>
  <c r="J12166" i="4"/>
  <c r="J12167" i="4"/>
  <c r="J12168" i="4"/>
  <c r="J12169" i="4"/>
  <c r="J12170" i="4"/>
  <c r="J12171" i="4"/>
  <c r="J12172" i="4"/>
  <c r="J12173" i="4"/>
  <c r="J12174" i="4"/>
  <c r="J12175" i="4"/>
  <c r="J12176" i="4"/>
  <c r="J12177" i="4"/>
  <c r="J12178" i="4"/>
  <c r="J12179" i="4"/>
  <c r="J12180" i="4"/>
  <c r="J12181" i="4"/>
  <c r="J12182" i="4"/>
  <c r="J12183" i="4"/>
  <c r="J12184" i="4"/>
  <c r="J12185" i="4"/>
  <c r="J12186" i="4"/>
  <c r="J12187" i="4"/>
  <c r="J12188" i="4"/>
  <c r="J12189" i="4"/>
  <c r="J12190" i="4"/>
  <c r="J12191" i="4"/>
  <c r="J12192" i="4"/>
  <c r="J12193" i="4"/>
  <c r="J12194" i="4"/>
  <c r="J12195" i="4"/>
  <c r="J12196" i="4"/>
  <c r="J12197" i="4"/>
  <c r="J12198" i="4"/>
  <c r="J12199" i="4"/>
  <c r="J12200" i="4"/>
  <c r="J12201" i="4"/>
  <c r="J12202" i="4"/>
  <c r="J12203" i="4"/>
  <c r="J12204" i="4"/>
  <c r="J12205" i="4"/>
  <c r="J12206" i="4"/>
  <c r="J12207" i="4"/>
  <c r="J12208" i="4"/>
  <c r="J12209" i="4"/>
  <c r="J12210" i="4"/>
  <c r="J12211" i="4"/>
  <c r="J12212" i="4"/>
  <c r="J12213" i="4"/>
  <c r="J12214" i="4"/>
  <c r="J12215" i="4"/>
  <c r="J12216" i="4"/>
  <c r="J12217" i="4"/>
  <c r="J12218" i="4"/>
  <c r="J12219" i="4"/>
  <c r="J12220" i="4"/>
  <c r="J12221" i="4"/>
  <c r="J12222" i="4"/>
  <c r="J12223" i="4"/>
  <c r="J12224" i="4"/>
  <c r="J12225" i="4"/>
  <c r="J12226" i="4"/>
  <c r="J12227" i="4"/>
  <c r="J12228" i="4"/>
  <c r="J12229" i="4"/>
  <c r="J12230" i="4"/>
  <c r="J12231" i="4"/>
  <c r="J12232" i="4"/>
  <c r="J12233" i="4"/>
  <c r="J12234" i="4"/>
  <c r="J12235" i="4"/>
  <c r="J12236" i="4"/>
  <c r="J12237" i="4"/>
  <c r="J12238" i="4"/>
  <c r="J12239" i="4"/>
  <c r="J12240" i="4"/>
  <c r="J12241" i="4"/>
  <c r="J12242" i="4"/>
  <c r="J12243" i="4"/>
  <c r="J12244" i="4"/>
  <c r="J12245" i="4"/>
  <c r="J12246" i="4"/>
  <c r="J12247" i="4"/>
  <c r="J12248" i="4"/>
  <c r="J12249" i="4"/>
  <c r="J12250" i="4"/>
  <c r="J12251" i="4"/>
  <c r="J12252" i="4"/>
  <c r="J12253" i="4"/>
  <c r="J12254" i="4"/>
  <c r="J12255" i="4"/>
  <c r="J12256" i="4"/>
  <c r="J12257" i="4"/>
  <c r="J12258" i="4"/>
  <c r="J12259" i="4"/>
  <c r="J12260" i="4"/>
  <c r="J12261" i="4"/>
  <c r="J12262" i="4"/>
  <c r="J12263" i="4"/>
  <c r="J12264" i="4"/>
  <c r="J12265" i="4"/>
  <c r="J12266" i="4"/>
  <c r="J12267" i="4"/>
  <c r="J12268" i="4"/>
  <c r="J12269" i="4"/>
  <c r="J12270" i="4"/>
  <c r="J12271" i="4"/>
  <c r="J12272" i="4"/>
  <c r="J12273" i="4"/>
  <c r="J12274" i="4"/>
  <c r="J12275" i="4"/>
  <c r="J12276" i="4"/>
  <c r="J12277" i="4"/>
  <c r="J12278" i="4"/>
  <c r="J12279" i="4"/>
  <c r="J12280" i="4"/>
  <c r="J12281" i="4"/>
  <c r="J12282" i="4"/>
  <c r="J12283" i="4"/>
  <c r="J12284" i="4"/>
  <c r="J12285" i="4"/>
  <c r="J12286" i="4"/>
  <c r="J12287" i="4"/>
  <c r="J12288" i="4"/>
  <c r="J12289" i="4"/>
  <c r="J12290" i="4"/>
  <c r="J12291" i="4"/>
  <c r="J12292" i="4"/>
  <c r="J12293" i="4"/>
  <c r="J12294" i="4"/>
  <c r="J12295" i="4"/>
  <c r="J12296" i="4"/>
  <c r="J12297" i="4"/>
  <c r="J12298" i="4"/>
  <c r="J12299" i="4"/>
  <c r="J12300" i="4"/>
  <c r="J12301" i="4"/>
  <c r="J12302" i="4"/>
  <c r="J12303" i="4"/>
  <c r="J12304" i="4"/>
  <c r="J12305" i="4"/>
  <c r="J12306" i="4"/>
  <c r="J12307" i="4"/>
  <c r="J12308" i="4"/>
  <c r="J12309" i="4"/>
  <c r="J12310" i="4"/>
  <c r="J12311" i="4"/>
  <c r="J12312" i="4"/>
  <c r="J12313" i="4"/>
  <c r="J12314" i="4"/>
  <c r="J12315" i="4"/>
  <c r="J12316" i="4"/>
  <c r="J12317" i="4"/>
  <c r="J12318" i="4"/>
  <c r="J12319" i="4"/>
  <c r="J12320" i="4"/>
  <c r="J12321" i="4"/>
  <c r="J12322" i="4"/>
  <c r="J12323" i="4"/>
  <c r="J12324" i="4"/>
  <c r="J12325" i="4"/>
  <c r="J12326" i="4"/>
  <c r="J12327" i="4"/>
  <c r="J12328" i="4"/>
  <c r="J12329" i="4"/>
  <c r="J12330" i="4"/>
  <c r="J12331" i="4"/>
  <c r="J12332" i="4"/>
  <c r="J12333" i="4"/>
  <c r="J12334" i="4"/>
  <c r="J12335" i="4"/>
  <c r="J12336" i="4"/>
  <c r="J12337" i="4"/>
  <c r="J12338" i="4"/>
  <c r="J12339" i="4"/>
  <c r="J12340" i="4"/>
  <c r="J12341" i="4"/>
  <c r="J12342" i="4"/>
  <c r="J12343" i="4"/>
  <c r="J12344" i="4"/>
  <c r="J12345" i="4"/>
  <c r="J12346" i="4"/>
  <c r="J12347" i="4"/>
  <c r="J12348" i="4"/>
  <c r="J12349" i="4"/>
  <c r="J12350" i="4"/>
  <c r="J12351" i="4"/>
  <c r="J12352" i="4"/>
  <c r="J12353" i="4"/>
  <c r="J12354" i="4"/>
  <c r="J12355" i="4"/>
  <c r="J12356" i="4"/>
  <c r="J12357" i="4"/>
  <c r="J12358" i="4"/>
  <c r="J12359" i="4"/>
  <c r="J12360" i="4"/>
  <c r="J12361" i="4"/>
  <c r="J12362" i="4"/>
  <c r="J12363" i="4"/>
  <c r="J12364" i="4"/>
  <c r="J12365" i="4"/>
  <c r="J12366" i="4"/>
  <c r="J12367" i="4"/>
  <c r="J12368" i="4"/>
  <c r="J12369" i="4"/>
  <c r="J12370" i="4"/>
  <c r="J12371" i="4"/>
  <c r="J12372" i="4"/>
  <c r="J12373" i="4"/>
  <c r="J12374" i="4"/>
  <c r="J12375" i="4"/>
  <c r="J12376" i="4"/>
  <c r="J12377" i="4"/>
  <c r="J12378" i="4"/>
  <c r="J12379" i="4"/>
  <c r="J12380" i="4"/>
  <c r="J12381" i="4"/>
  <c r="J12382" i="4"/>
  <c r="J12383" i="4"/>
  <c r="J12384" i="4"/>
  <c r="J12385" i="4"/>
  <c r="J12386" i="4"/>
  <c r="J12387" i="4"/>
  <c r="J12388" i="4"/>
  <c r="J12389" i="4"/>
  <c r="J12390" i="4"/>
  <c r="J12391" i="4"/>
  <c r="J12392" i="4"/>
  <c r="J12393" i="4"/>
  <c r="J12394" i="4"/>
  <c r="J12395" i="4"/>
  <c r="J12396" i="4"/>
  <c r="J12397" i="4"/>
  <c r="J12398" i="4"/>
  <c r="J12399" i="4"/>
  <c r="J12400" i="4"/>
  <c r="J12401" i="4"/>
  <c r="J12402" i="4"/>
  <c r="J12403" i="4"/>
  <c r="J12404" i="4"/>
  <c r="J12405" i="4"/>
  <c r="J12406" i="4"/>
  <c r="J12407" i="4"/>
  <c r="J12408" i="4"/>
  <c r="J12409" i="4"/>
  <c r="J12410" i="4"/>
  <c r="J12411" i="4"/>
  <c r="J12412" i="4"/>
  <c r="J12413" i="4"/>
  <c r="J12414" i="4"/>
  <c r="J12415" i="4"/>
  <c r="J12416" i="4"/>
  <c r="J12417" i="4"/>
  <c r="J12418" i="4"/>
  <c r="J12419" i="4"/>
  <c r="J12420" i="4"/>
  <c r="J12421" i="4"/>
  <c r="J12422" i="4"/>
  <c r="J12423" i="4"/>
  <c r="J12424" i="4"/>
  <c r="J12425" i="4"/>
  <c r="J12426" i="4"/>
  <c r="J12427" i="4"/>
  <c r="J12428" i="4"/>
  <c r="J12429" i="4"/>
  <c r="J12430" i="4"/>
  <c r="J12431" i="4"/>
  <c r="J12432" i="4"/>
  <c r="J12433" i="4"/>
  <c r="J12434" i="4"/>
  <c r="J12435" i="4"/>
  <c r="J12436" i="4"/>
  <c r="J12437" i="4"/>
  <c r="J12438" i="4"/>
  <c r="J12439" i="4"/>
  <c r="J12440" i="4"/>
  <c r="J12441" i="4"/>
  <c r="J12442" i="4"/>
  <c r="J12443" i="4"/>
  <c r="J12444" i="4"/>
  <c r="J12445" i="4"/>
  <c r="J12446" i="4"/>
  <c r="J12447" i="4"/>
  <c r="J12448" i="4"/>
  <c r="J12449" i="4"/>
  <c r="J12450" i="4"/>
  <c r="J12451" i="4"/>
  <c r="J12452" i="4"/>
  <c r="J12453" i="4"/>
  <c r="J12454" i="4"/>
  <c r="J12455" i="4"/>
  <c r="J12456" i="4"/>
  <c r="J12457" i="4"/>
  <c r="J12458" i="4"/>
  <c r="J12459" i="4"/>
  <c r="J12460" i="4"/>
  <c r="J12461" i="4"/>
  <c r="J12462" i="4"/>
  <c r="J12463" i="4"/>
  <c r="J12464" i="4"/>
  <c r="J12465" i="4"/>
  <c r="J12466" i="4"/>
  <c r="J12467" i="4"/>
  <c r="J12468" i="4"/>
  <c r="J12469" i="4"/>
  <c r="J12470" i="4"/>
  <c r="J12471" i="4"/>
  <c r="J12472" i="4"/>
  <c r="J12473" i="4"/>
  <c r="J12474" i="4"/>
  <c r="J12475" i="4"/>
  <c r="J12476" i="4"/>
  <c r="J12477" i="4"/>
  <c r="J12478" i="4"/>
  <c r="J12479" i="4"/>
  <c r="J12480" i="4"/>
  <c r="J12481" i="4"/>
  <c r="J12482" i="4"/>
  <c r="J12483" i="4"/>
  <c r="J12484" i="4"/>
  <c r="J12485" i="4"/>
  <c r="J12486" i="4"/>
  <c r="J12487" i="4"/>
  <c r="J12488" i="4"/>
  <c r="J12489" i="4"/>
  <c r="J12490" i="4"/>
  <c r="J12491" i="4"/>
  <c r="J12492" i="4"/>
  <c r="J12493" i="4"/>
  <c r="J12494" i="4"/>
  <c r="J12495" i="4"/>
  <c r="J12496" i="4"/>
  <c r="J12497" i="4"/>
  <c r="J12498" i="4"/>
  <c r="J12499" i="4"/>
  <c r="J12500" i="4"/>
  <c r="J12501" i="4"/>
  <c r="J12502" i="4"/>
  <c r="J12503" i="4"/>
  <c r="J12504" i="4"/>
  <c r="J12505" i="4"/>
  <c r="J12506" i="4"/>
  <c r="J12507" i="4"/>
  <c r="J12508" i="4"/>
  <c r="J12509" i="4"/>
  <c r="J12510" i="4"/>
  <c r="J12511" i="4"/>
  <c r="J12512" i="4"/>
  <c r="J12513" i="4"/>
  <c r="J12514" i="4"/>
  <c r="J12515" i="4"/>
  <c r="J12516" i="4"/>
  <c r="J12517" i="4"/>
  <c r="J12518" i="4"/>
  <c r="J12519" i="4"/>
  <c r="J12520" i="4"/>
  <c r="J12521" i="4"/>
  <c r="J12522" i="4"/>
  <c r="J12523" i="4"/>
  <c r="J12524" i="4"/>
  <c r="J12525" i="4"/>
  <c r="J12526" i="4"/>
  <c r="J12527" i="4"/>
  <c r="J12528" i="4"/>
  <c r="J12529" i="4"/>
  <c r="J12530" i="4"/>
  <c r="J12531" i="4"/>
  <c r="J12532" i="4"/>
  <c r="J12533" i="4"/>
  <c r="J12534" i="4"/>
  <c r="J12535" i="4"/>
  <c r="J12536" i="4"/>
  <c r="J12537" i="4"/>
  <c r="J12538" i="4"/>
  <c r="J12539" i="4"/>
  <c r="J12540" i="4"/>
  <c r="J12541" i="4"/>
  <c r="J12542" i="4"/>
  <c r="J12543" i="4"/>
  <c r="J12544" i="4"/>
  <c r="J12545" i="4"/>
  <c r="J12546" i="4"/>
  <c r="J12547" i="4"/>
  <c r="J12548" i="4"/>
  <c r="J12549" i="4"/>
  <c r="J12550" i="4"/>
  <c r="J12551" i="4"/>
  <c r="J12552" i="4"/>
  <c r="J12553" i="4"/>
  <c r="J12554" i="4"/>
  <c r="J12555" i="4"/>
  <c r="J12556" i="4"/>
  <c r="J12557" i="4"/>
  <c r="J12558" i="4"/>
  <c r="J12559" i="4"/>
  <c r="J12560" i="4"/>
  <c r="J12561" i="4"/>
  <c r="J12562" i="4"/>
  <c r="J12563" i="4"/>
  <c r="J12564" i="4"/>
  <c r="J12565" i="4"/>
  <c r="J12566" i="4"/>
  <c r="J12567" i="4"/>
  <c r="J12568" i="4"/>
  <c r="J12569" i="4"/>
  <c r="J12570" i="4"/>
  <c r="J12571" i="4"/>
  <c r="J12572" i="4"/>
  <c r="J12573" i="4"/>
  <c r="J12574" i="4"/>
  <c r="J12575" i="4"/>
  <c r="J12576" i="4"/>
  <c r="J12577" i="4"/>
  <c r="J12578" i="4"/>
  <c r="J12579" i="4"/>
  <c r="J12580" i="4"/>
  <c r="J12581" i="4"/>
  <c r="J12582" i="4"/>
  <c r="J12583" i="4"/>
  <c r="J12584" i="4"/>
  <c r="J12585" i="4"/>
  <c r="J12586" i="4"/>
  <c r="J12587" i="4"/>
  <c r="J12588" i="4"/>
  <c r="J12589" i="4"/>
  <c r="J12590" i="4"/>
  <c r="J12591" i="4"/>
  <c r="J12592" i="4"/>
  <c r="J12593" i="4"/>
  <c r="J12594" i="4"/>
  <c r="J12595" i="4"/>
  <c r="J12596" i="4"/>
  <c r="J12597" i="4"/>
  <c r="J12598" i="4"/>
  <c r="J12599" i="4"/>
  <c r="J12600" i="4"/>
  <c r="J12601" i="4"/>
  <c r="J12602" i="4"/>
  <c r="J12603" i="4"/>
  <c r="J12604" i="4"/>
  <c r="J12605" i="4"/>
  <c r="J12606" i="4"/>
  <c r="J12607" i="4"/>
  <c r="J12608" i="4"/>
  <c r="J12609" i="4"/>
  <c r="J12610" i="4"/>
  <c r="J12611" i="4"/>
  <c r="J12612" i="4"/>
  <c r="J12613" i="4"/>
  <c r="J12614" i="4"/>
  <c r="J12615" i="4"/>
  <c r="J12616" i="4"/>
  <c r="J12617" i="4"/>
  <c r="J12618" i="4"/>
  <c r="J12619" i="4"/>
  <c r="J12620" i="4"/>
  <c r="J12621" i="4"/>
  <c r="J12622" i="4"/>
  <c r="J12623" i="4"/>
  <c r="J12624" i="4"/>
  <c r="J12625" i="4"/>
  <c r="J12626" i="4"/>
  <c r="J12627" i="4"/>
  <c r="J12628" i="4"/>
  <c r="J12629" i="4"/>
  <c r="J12630" i="4"/>
  <c r="J12631" i="4"/>
  <c r="J12632" i="4"/>
  <c r="J12633" i="4"/>
  <c r="J12634" i="4"/>
  <c r="J12635" i="4"/>
  <c r="J12636" i="4"/>
  <c r="J12637" i="4"/>
  <c r="J12638" i="4"/>
  <c r="J12639" i="4"/>
  <c r="J12640" i="4"/>
  <c r="J12641" i="4"/>
  <c r="J12642" i="4"/>
  <c r="J12643" i="4"/>
  <c r="J12644" i="4"/>
  <c r="J12645" i="4"/>
  <c r="J12646" i="4"/>
  <c r="J12647" i="4"/>
  <c r="J12648" i="4"/>
  <c r="J12649" i="4"/>
  <c r="J12650" i="4"/>
  <c r="J12651" i="4"/>
  <c r="J12652" i="4"/>
  <c r="J12653" i="4"/>
  <c r="J12654" i="4"/>
  <c r="J12655" i="4"/>
  <c r="J12656" i="4"/>
  <c r="J12657" i="4"/>
  <c r="J12658" i="4"/>
  <c r="J12659" i="4"/>
  <c r="J12660" i="4"/>
  <c r="J12661" i="4"/>
  <c r="J12662" i="4"/>
  <c r="J12663" i="4"/>
  <c r="J12664" i="4"/>
  <c r="J12665" i="4"/>
  <c r="J12666" i="4"/>
  <c r="J12667" i="4"/>
  <c r="J12668" i="4"/>
  <c r="J12669" i="4"/>
  <c r="J12670" i="4"/>
  <c r="J12671" i="4"/>
  <c r="J12672" i="4"/>
  <c r="J12673" i="4"/>
  <c r="J12674" i="4"/>
  <c r="J12675" i="4"/>
  <c r="J12676" i="4"/>
  <c r="J12677" i="4"/>
  <c r="J12678" i="4"/>
  <c r="J12679" i="4"/>
  <c r="J12680" i="4"/>
  <c r="J12681" i="4"/>
  <c r="J12682" i="4"/>
  <c r="J12683" i="4"/>
  <c r="J12684" i="4"/>
  <c r="J12685" i="4"/>
  <c r="J12686" i="4"/>
  <c r="J12687" i="4"/>
  <c r="J12688" i="4"/>
  <c r="J12689" i="4"/>
  <c r="J12690" i="4"/>
  <c r="J12691" i="4"/>
  <c r="J12692" i="4"/>
  <c r="J12693" i="4"/>
  <c r="J12694" i="4"/>
  <c r="J12695" i="4"/>
  <c r="J12696" i="4"/>
  <c r="J12697" i="4"/>
  <c r="J12698" i="4"/>
  <c r="J12699" i="4"/>
  <c r="J12700" i="4"/>
  <c r="J12701" i="4"/>
  <c r="J12702" i="4"/>
  <c r="J12703" i="4"/>
  <c r="J12704" i="4"/>
  <c r="J12705" i="4"/>
  <c r="J12706" i="4"/>
  <c r="J12707" i="4"/>
  <c r="J12708" i="4"/>
  <c r="J12709" i="4"/>
  <c r="J12710" i="4"/>
  <c r="J12711" i="4"/>
  <c r="J12712" i="4"/>
  <c r="J12713" i="4"/>
  <c r="J12714" i="4"/>
  <c r="J12715" i="4"/>
  <c r="J12716" i="4"/>
  <c r="J12717" i="4"/>
  <c r="J12718" i="4"/>
  <c r="J12719" i="4"/>
  <c r="J12720" i="4"/>
  <c r="J12721" i="4"/>
  <c r="J12722" i="4"/>
  <c r="J12723" i="4"/>
  <c r="J12724" i="4"/>
  <c r="J12725" i="4"/>
  <c r="J12726" i="4"/>
  <c r="J12727" i="4"/>
  <c r="J12728" i="4"/>
  <c r="J12729" i="4"/>
  <c r="J12730" i="4"/>
  <c r="J12731" i="4"/>
  <c r="J12732" i="4"/>
  <c r="J12733" i="4"/>
  <c r="J12734" i="4"/>
  <c r="J12735" i="4"/>
  <c r="J12736" i="4"/>
  <c r="J12737" i="4"/>
  <c r="J12738" i="4"/>
  <c r="J12739" i="4"/>
  <c r="J12740" i="4"/>
  <c r="J12741" i="4"/>
  <c r="J12742" i="4"/>
  <c r="J12743" i="4"/>
  <c r="J12744" i="4"/>
  <c r="J12745" i="4"/>
  <c r="J12746" i="4"/>
  <c r="J12747" i="4"/>
  <c r="J12748" i="4"/>
  <c r="J12749" i="4"/>
  <c r="J12750" i="4"/>
  <c r="J12751" i="4"/>
  <c r="J12752" i="4"/>
  <c r="J12753" i="4"/>
  <c r="J12754" i="4"/>
  <c r="J12755" i="4"/>
  <c r="J12756" i="4"/>
  <c r="J12757" i="4"/>
  <c r="J12758" i="4"/>
  <c r="J12759" i="4"/>
  <c r="J12760" i="4"/>
  <c r="J12761" i="4"/>
  <c r="J12762" i="4"/>
  <c r="J12763" i="4"/>
  <c r="J12764" i="4"/>
  <c r="J12765" i="4"/>
  <c r="J12766" i="4"/>
  <c r="J12767" i="4"/>
  <c r="J12768" i="4"/>
  <c r="J12769" i="4"/>
  <c r="J12770" i="4"/>
  <c r="J12771" i="4"/>
  <c r="J12772" i="4"/>
  <c r="J12773" i="4"/>
  <c r="J12774" i="4"/>
  <c r="J12775" i="4"/>
  <c r="J12776" i="4"/>
  <c r="J12777" i="4"/>
  <c r="J12778" i="4"/>
  <c r="J12779" i="4"/>
  <c r="J12780" i="4"/>
  <c r="J12781" i="4"/>
  <c r="J12782" i="4"/>
  <c r="J12783" i="4"/>
  <c r="J12784" i="4"/>
  <c r="J12785" i="4"/>
  <c r="J12786" i="4"/>
  <c r="J12787" i="4"/>
  <c r="J12788" i="4"/>
  <c r="J12789" i="4"/>
  <c r="J12790" i="4"/>
  <c r="J12791" i="4"/>
  <c r="J12792" i="4"/>
  <c r="J12793" i="4"/>
  <c r="J12794" i="4"/>
  <c r="J12795" i="4"/>
  <c r="J12796" i="4"/>
  <c r="J12797" i="4"/>
  <c r="J12798" i="4"/>
  <c r="J12799" i="4"/>
  <c r="J12800" i="4"/>
  <c r="J12801" i="4"/>
  <c r="J12802" i="4"/>
  <c r="J12803" i="4"/>
  <c r="J12804" i="4"/>
  <c r="J12805" i="4"/>
  <c r="J12806" i="4"/>
  <c r="J12807" i="4"/>
  <c r="J12808" i="4"/>
  <c r="J12809" i="4"/>
  <c r="J12810" i="4"/>
  <c r="J12811" i="4"/>
  <c r="J12812" i="4"/>
  <c r="J12813" i="4"/>
  <c r="J12814" i="4"/>
  <c r="J12815" i="4"/>
  <c r="J12816" i="4"/>
  <c r="J12817" i="4"/>
  <c r="J12818" i="4"/>
  <c r="J12819" i="4"/>
  <c r="J12820" i="4"/>
  <c r="J12821" i="4"/>
  <c r="J12822" i="4"/>
  <c r="J12823" i="4"/>
  <c r="J12824" i="4"/>
  <c r="J12825" i="4"/>
  <c r="J12826" i="4"/>
  <c r="J12827" i="4"/>
  <c r="J12828" i="4"/>
  <c r="J12829" i="4"/>
  <c r="J12830" i="4"/>
  <c r="J12831" i="4"/>
  <c r="J12832" i="4"/>
  <c r="J12833" i="4"/>
  <c r="J12834" i="4"/>
  <c r="J12835" i="4"/>
  <c r="J12836" i="4"/>
  <c r="J12837" i="4"/>
  <c r="J12838" i="4"/>
  <c r="J12839" i="4"/>
  <c r="J12840" i="4"/>
  <c r="J12841" i="4"/>
  <c r="J12842" i="4"/>
  <c r="J12843" i="4"/>
  <c r="J12844" i="4"/>
  <c r="J12845" i="4"/>
  <c r="J12846" i="4"/>
  <c r="J12847" i="4"/>
  <c r="J12848" i="4"/>
  <c r="J12849" i="4"/>
  <c r="J12850" i="4"/>
  <c r="J12851" i="4"/>
  <c r="J12852" i="4"/>
  <c r="J12853" i="4"/>
  <c r="J12854" i="4"/>
  <c r="J12855" i="4"/>
  <c r="J12856" i="4"/>
  <c r="J12857" i="4"/>
  <c r="J12858" i="4"/>
  <c r="J12859" i="4"/>
  <c r="J12860" i="4"/>
  <c r="J12861" i="4"/>
  <c r="J12862" i="4"/>
  <c r="J12863" i="4"/>
  <c r="J12864" i="4"/>
  <c r="J12865" i="4"/>
  <c r="J12866" i="4"/>
  <c r="J12867" i="4"/>
  <c r="J12868" i="4"/>
  <c r="J12869" i="4"/>
  <c r="J12870" i="4"/>
  <c r="J12871" i="4"/>
  <c r="J12872" i="4"/>
  <c r="J12873" i="4"/>
  <c r="J12874" i="4"/>
  <c r="J12875" i="4"/>
  <c r="J12876" i="4"/>
  <c r="J12877" i="4"/>
  <c r="J12878" i="4"/>
  <c r="J12879" i="4"/>
  <c r="J12880" i="4"/>
  <c r="J12881" i="4"/>
  <c r="J12882" i="4"/>
  <c r="J12883" i="4"/>
  <c r="J12884" i="4"/>
  <c r="J12885" i="4"/>
  <c r="J12886" i="4"/>
  <c r="J12887" i="4"/>
  <c r="J12888" i="4"/>
  <c r="J12889" i="4"/>
  <c r="J12890" i="4"/>
  <c r="J12891" i="4"/>
  <c r="J12892" i="4"/>
  <c r="J12893" i="4"/>
  <c r="J12894" i="4"/>
  <c r="J12895" i="4"/>
  <c r="J12896" i="4"/>
  <c r="J12897" i="4"/>
  <c r="J12898" i="4"/>
  <c r="J12899" i="4"/>
  <c r="J12900" i="4"/>
  <c r="J12901" i="4"/>
  <c r="J12902" i="4"/>
  <c r="J12903" i="4"/>
  <c r="J12904" i="4"/>
  <c r="J12905" i="4"/>
  <c r="J12906" i="4"/>
  <c r="J12907" i="4"/>
  <c r="J12908" i="4"/>
  <c r="J12909" i="4"/>
  <c r="J12910" i="4"/>
  <c r="J12911" i="4"/>
  <c r="J12912" i="4"/>
  <c r="J12913" i="4"/>
  <c r="J12914" i="4"/>
  <c r="J12915" i="4"/>
  <c r="J12916" i="4"/>
  <c r="J12917" i="4"/>
  <c r="J12918" i="4"/>
  <c r="J12919" i="4"/>
  <c r="J12920" i="4"/>
  <c r="J12921" i="4"/>
  <c r="J12922" i="4"/>
  <c r="J12923" i="4"/>
  <c r="J12924" i="4"/>
  <c r="J12925" i="4"/>
  <c r="J12926" i="4"/>
  <c r="J12927" i="4"/>
  <c r="J12928" i="4"/>
  <c r="J12929" i="4"/>
  <c r="J12930" i="4"/>
  <c r="J12931" i="4"/>
  <c r="J12932" i="4"/>
  <c r="J12933" i="4"/>
  <c r="J12934" i="4"/>
  <c r="J12935" i="4"/>
  <c r="J12936" i="4"/>
  <c r="J12937" i="4"/>
  <c r="J12938" i="4"/>
  <c r="J12939" i="4"/>
  <c r="J12940" i="4"/>
  <c r="J12941" i="4"/>
  <c r="J12942" i="4"/>
  <c r="J12943" i="4"/>
  <c r="J12944" i="4"/>
  <c r="J12945" i="4"/>
  <c r="J12946" i="4"/>
  <c r="J12947" i="4"/>
  <c r="J12948" i="4"/>
  <c r="J12949" i="4"/>
  <c r="J12950" i="4"/>
  <c r="J12951" i="4"/>
  <c r="J12952" i="4"/>
  <c r="J12953" i="4"/>
  <c r="J12954" i="4"/>
  <c r="J12955" i="4"/>
  <c r="J12956" i="4"/>
  <c r="J12957" i="4"/>
  <c r="J12958" i="4"/>
  <c r="J12959" i="4"/>
  <c r="J12960" i="4"/>
  <c r="J12961" i="4"/>
  <c r="J12962" i="4"/>
  <c r="J12963" i="4"/>
  <c r="J12964" i="4"/>
  <c r="J12965" i="4"/>
  <c r="J12966" i="4"/>
  <c r="J12967" i="4"/>
  <c r="J12968" i="4"/>
  <c r="J12969" i="4"/>
  <c r="J12970" i="4"/>
  <c r="J12971" i="4"/>
  <c r="J12972" i="4"/>
  <c r="J12973" i="4"/>
  <c r="J12974" i="4"/>
  <c r="J12975" i="4"/>
  <c r="J12976" i="4"/>
  <c r="J12977" i="4"/>
  <c r="J12978" i="4"/>
  <c r="J12979" i="4"/>
  <c r="J12980" i="4"/>
  <c r="J12981" i="4"/>
  <c r="J12982" i="4"/>
  <c r="J12983" i="4"/>
  <c r="J12984" i="4"/>
  <c r="J12985" i="4"/>
  <c r="J12986" i="4"/>
  <c r="J12987" i="4"/>
  <c r="J12988" i="4"/>
  <c r="J12989" i="4"/>
  <c r="J12990" i="4"/>
  <c r="J12991" i="4"/>
  <c r="J12992" i="4"/>
  <c r="J12993" i="4"/>
  <c r="J12994" i="4"/>
  <c r="J12995" i="4"/>
  <c r="J12996" i="4"/>
  <c r="J12997" i="4"/>
  <c r="J12998" i="4"/>
  <c r="J12999" i="4"/>
  <c r="J13000" i="4"/>
  <c r="J13001" i="4"/>
  <c r="J13002" i="4"/>
  <c r="J13003" i="4"/>
  <c r="J13004" i="4"/>
  <c r="J13005" i="4"/>
  <c r="J13006" i="4"/>
  <c r="J13007" i="4"/>
  <c r="J13008" i="4"/>
  <c r="J13009" i="4"/>
  <c r="J13010" i="4"/>
  <c r="J13011" i="4"/>
  <c r="J13012" i="4"/>
  <c r="J13013" i="4"/>
  <c r="J13014" i="4"/>
  <c r="J13015" i="4"/>
  <c r="J13016" i="4"/>
  <c r="J13017" i="4"/>
  <c r="J13018" i="4"/>
  <c r="J13019" i="4"/>
  <c r="J13020" i="4"/>
  <c r="J13021" i="4"/>
  <c r="J13022" i="4"/>
  <c r="J13023" i="4"/>
  <c r="J13024" i="4"/>
  <c r="J13025" i="4"/>
  <c r="J13026" i="4"/>
  <c r="J13027" i="4"/>
  <c r="J13028" i="4"/>
  <c r="J13029" i="4"/>
  <c r="J13030" i="4"/>
  <c r="J13031" i="4"/>
  <c r="J13032" i="4"/>
  <c r="J13033" i="4"/>
  <c r="J13034" i="4"/>
  <c r="J13035" i="4"/>
  <c r="J13036" i="4"/>
  <c r="J13037" i="4"/>
  <c r="J13038" i="4"/>
  <c r="J13039" i="4"/>
  <c r="J13040" i="4"/>
  <c r="J13041" i="4"/>
  <c r="J13042" i="4"/>
  <c r="J13043" i="4"/>
  <c r="J13044" i="4"/>
  <c r="J13045" i="4"/>
  <c r="J13046" i="4"/>
  <c r="J13047" i="4"/>
  <c r="J13048" i="4"/>
  <c r="J13049" i="4"/>
  <c r="J13050" i="4"/>
  <c r="J13051" i="4"/>
  <c r="J13052" i="4"/>
  <c r="J13053" i="4"/>
  <c r="J13054" i="4"/>
  <c r="J13055" i="4"/>
  <c r="J13056" i="4"/>
  <c r="J13057" i="4"/>
  <c r="J13058" i="4"/>
  <c r="J13059" i="4"/>
  <c r="J13060" i="4"/>
  <c r="J13061" i="4"/>
  <c r="J13062" i="4"/>
  <c r="J13063" i="4"/>
  <c r="J13064" i="4"/>
  <c r="J13065" i="4"/>
  <c r="J13066" i="4"/>
  <c r="J13067" i="4"/>
  <c r="J13068" i="4"/>
  <c r="J13069" i="4"/>
  <c r="J13070" i="4"/>
  <c r="J13071" i="4"/>
  <c r="J13072" i="4"/>
  <c r="J13073" i="4"/>
  <c r="J13074" i="4"/>
  <c r="J13075" i="4"/>
  <c r="J13076" i="4"/>
  <c r="J13077" i="4"/>
  <c r="J13078" i="4"/>
  <c r="J13079" i="4"/>
  <c r="J13080" i="4"/>
  <c r="J13081" i="4"/>
  <c r="J13082" i="4"/>
  <c r="J13083" i="4"/>
  <c r="J13084" i="4"/>
  <c r="J13085" i="4"/>
  <c r="J13086" i="4"/>
  <c r="J13087" i="4"/>
  <c r="J13088" i="4"/>
  <c r="J13089" i="4"/>
  <c r="J13090" i="4"/>
  <c r="J13091" i="4"/>
  <c r="J13092" i="4"/>
  <c r="J13093" i="4"/>
  <c r="J13094" i="4"/>
  <c r="J13095" i="4"/>
  <c r="J13096" i="4"/>
  <c r="J13097" i="4"/>
  <c r="J13098" i="4"/>
  <c r="J13099" i="4"/>
  <c r="J13100" i="4"/>
  <c r="J13101" i="4"/>
  <c r="J13102" i="4"/>
  <c r="J13103" i="4"/>
  <c r="J13104" i="4"/>
  <c r="J13105" i="4"/>
  <c r="J13106" i="4"/>
  <c r="J13107" i="4"/>
  <c r="J13108" i="4"/>
  <c r="J13109" i="4"/>
  <c r="J13110" i="4"/>
  <c r="J13111" i="4"/>
  <c r="J13112" i="4"/>
  <c r="J13113" i="4"/>
  <c r="J13114" i="4"/>
  <c r="J13115" i="4"/>
  <c r="J13116" i="4"/>
  <c r="J13117" i="4"/>
  <c r="J13118" i="4"/>
  <c r="J13119" i="4"/>
  <c r="J13120" i="4"/>
  <c r="J13121" i="4"/>
  <c r="J13122" i="4"/>
  <c r="J13123" i="4"/>
  <c r="J13124" i="4"/>
  <c r="J13125" i="4"/>
  <c r="J13126" i="4"/>
  <c r="J13127" i="4"/>
  <c r="J13128" i="4"/>
  <c r="J13129" i="4"/>
  <c r="J13130" i="4"/>
  <c r="J13131" i="4"/>
  <c r="J13132" i="4"/>
  <c r="J13133" i="4"/>
  <c r="J13134" i="4"/>
  <c r="J13135" i="4"/>
  <c r="J13136" i="4"/>
  <c r="J13137" i="4"/>
  <c r="J13138" i="4"/>
  <c r="J13139" i="4"/>
  <c r="J13140" i="4"/>
  <c r="J13141" i="4"/>
  <c r="J13142" i="4"/>
  <c r="J13143" i="4"/>
  <c r="J13144" i="4"/>
  <c r="J13145" i="4"/>
  <c r="J13146" i="4"/>
  <c r="J13147" i="4"/>
  <c r="J13148" i="4"/>
  <c r="J13149" i="4"/>
  <c r="J13150" i="4"/>
  <c r="J13151" i="4"/>
  <c r="J13152" i="4"/>
  <c r="J13153" i="4"/>
  <c r="J13154" i="4"/>
  <c r="J13155" i="4"/>
  <c r="J13156" i="4"/>
  <c r="J13157" i="4"/>
  <c r="J13158" i="4"/>
  <c r="J13159" i="4"/>
  <c r="J13160" i="4"/>
  <c r="J13161" i="4"/>
  <c r="J13162" i="4"/>
  <c r="J13163" i="4"/>
  <c r="J13164" i="4"/>
  <c r="J13165" i="4"/>
  <c r="J13166" i="4"/>
  <c r="J13167" i="4"/>
  <c r="J13168" i="4"/>
  <c r="J13169" i="4"/>
  <c r="J13170" i="4"/>
  <c r="J13171" i="4"/>
  <c r="J13172" i="4"/>
  <c r="J13173" i="4"/>
  <c r="J13174" i="4"/>
  <c r="J13175" i="4"/>
  <c r="J13176" i="4"/>
  <c r="J13177" i="4"/>
  <c r="J13178" i="4"/>
  <c r="J13179" i="4"/>
  <c r="J13180" i="4"/>
  <c r="J13181" i="4"/>
  <c r="J13182" i="4"/>
  <c r="J13183" i="4"/>
  <c r="J13184" i="4"/>
  <c r="J13185" i="4"/>
  <c r="J13186" i="4"/>
  <c r="J13187" i="4"/>
  <c r="J13188" i="4"/>
  <c r="J13189" i="4"/>
  <c r="J13190" i="4"/>
  <c r="J13191" i="4"/>
  <c r="J13192" i="4"/>
  <c r="J13193" i="4"/>
  <c r="J13194" i="4"/>
  <c r="J13195" i="4"/>
  <c r="J13196" i="4"/>
  <c r="J13197" i="4"/>
  <c r="J13198" i="4"/>
  <c r="J13199" i="4"/>
  <c r="J13200" i="4"/>
  <c r="J13201" i="4"/>
  <c r="J13202" i="4"/>
  <c r="J13203" i="4"/>
  <c r="J13204" i="4"/>
  <c r="J13205" i="4"/>
  <c r="J13206" i="4"/>
  <c r="J13207" i="4"/>
  <c r="J13208" i="4"/>
  <c r="J13209" i="4"/>
  <c r="J13210" i="4"/>
  <c r="J13211" i="4"/>
  <c r="J13212" i="4"/>
  <c r="J13213" i="4"/>
  <c r="J13214" i="4"/>
  <c r="J13215" i="4"/>
  <c r="J13216" i="4"/>
  <c r="J13217" i="4"/>
  <c r="J13218" i="4"/>
  <c r="J13219" i="4"/>
  <c r="J13220" i="4"/>
  <c r="J13221" i="4"/>
  <c r="J13222" i="4"/>
  <c r="J13223" i="4"/>
  <c r="J13224" i="4"/>
  <c r="J13225" i="4"/>
  <c r="J13226" i="4"/>
  <c r="J13227" i="4"/>
  <c r="J13228" i="4"/>
  <c r="J13229" i="4"/>
  <c r="J13230" i="4"/>
  <c r="J13231" i="4"/>
  <c r="J13232" i="4"/>
  <c r="J13233" i="4"/>
  <c r="J13234" i="4"/>
  <c r="J13235" i="4"/>
  <c r="J13236" i="4"/>
  <c r="J13237" i="4"/>
  <c r="J13238" i="4"/>
  <c r="J13239" i="4"/>
  <c r="J13240" i="4"/>
  <c r="J13241" i="4"/>
  <c r="J13242" i="4"/>
  <c r="J13243" i="4"/>
  <c r="J13244" i="4"/>
  <c r="J13245" i="4"/>
  <c r="J13246" i="4"/>
  <c r="J13247" i="4"/>
  <c r="J13248" i="4"/>
  <c r="J13249" i="4"/>
  <c r="J13250" i="4"/>
  <c r="J13251" i="4"/>
  <c r="J13252" i="4"/>
  <c r="J13253" i="4"/>
  <c r="J13254" i="4"/>
  <c r="J13255" i="4"/>
  <c r="J13256" i="4"/>
  <c r="J13257" i="4"/>
  <c r="J13258" i="4"/>
  <c r="J13259" i="4"/>
  <c r="J13260" i="4"/>
  <c r="J13261" i="4"/>
  <c r="J13262" i="4"/>
  <c r="J13263" i="4"/>
  <c r="J13264" i="4"/>
  <c r="J13265" i="4"/>
  <c r="J13266" i="4"/>
  <c r="J13267" i="4"/>
  <c r="J13268" i="4"/>
  <c r="J13269" i="4"/>
  <c r="J13270" i="4"/>
  <c r="J13271" i="4"/>
  <c r="J13272" i="4"/>
  <c r="J13273" i="4"/>
  <c r="J13274" i="4"/>
  <c r="J13275" i="4"/>
  <c r="J13276" i="4"/>
  <c r="J13277" i="4"/>
  <c r="J13278" i="4"/>
  <c r="J13279" i="4"/>
  <c r="J13280" i="4"/>
  <c r="J13281" i="4"/>
  <c r="J13282" i="4"/>
  <c r="J13283" i="4"/>
  <c r="J13284" i="4"/>
  <c r="J13285" i="4"/>
  <c r="J13286" i="4"/>
  <c r="J13287" i="4"/>
  <c r="J13288" i="4"/>
  <c r="J13289" i="4"/>
  <c r="J13290" i="4"/>
  <c r="J13291" i="4"/>
  <c r="J13292" i="4"/>
  <c r="J13293" i="4"/>
  <c r="J13294" i="4"/>
  <c r="J13295" i="4"/>
  <c r="J13296" i="4"/>
  <c r="J13297" i="4"/>
  <c r="J13298" i="4"/>
  <c r="J13299" i="4"/>
  <c r="J13300" i="4"/>
  <c r="J13301" i="4"/>
  <c r="J13302" i="4"/>
  <c r="J13303" i="4"/>
  <c r="J13304" i="4"/>
  <c r="J13305" i="4"/>
  <c r="J13306" i="4"/>
  <c r="J13307" i="4"/>
  <c r="J13308" i="4"/>
  <c r="J13309" i="4"/>
  <c r="J13310" i="4"/>
  <c r="J13311" i="4"/>
  <c r="J13312" i="4"/>
  <c r="J13313" i="4"/>
  <c r="J13314" i="4"/>
  <c r="J13315" i="4"/>
  <c r="J13316" i="4"/>
  <c r="J13317" i="4"/>
  <c r="J13318" i="4"/>
  <c r="J13319" i="4"/>
  <c r="J13320" i="4"/>
  <c r="J13321" i="4"/>
  <c r="J13322" i="4"/>
  <c r="J13323" i="4"/>
  <c r="J13324" i="4"/>
  <c r="J13325" i="4"/>
  <c r="J13326" i="4"/>
  <c r="J13327" i="4"/>
  <c r="J13328" i="4"/>
  <c r="J13329" i="4"/>
  <c r="J13330" i="4"/>
  <c r="J13331" i="4"/>
  <c r="J13332" i="4"/>
  <c r="J13333" i="4"/>
  <c r="J13334" i="4"/>
  <c r="J13335" i="4"/>
  <c r="J13336" i="4"/>
  <c r="J13337" i="4"/>
  <c r="J13338" i="4"/>
  <c r="J13339" i="4"/>
  <c r="J13340" i="4"/>
  <c r="J13341" i="4"/>
  <c r="J13342" i="4"/>
  <c r="J13343" i="4"/>
  <c r="J13344" i="4"/>
  <c r="J13345" i="4"/>
  <c r="J13346" i="4"/>
  <c r="J13347" i="4"/>
  <c r="J13348" i="4"/>
  <c r="J13349" i="4"/>
  <c r="J13350" i="4"/>
  <c r="J13351" i="4"/>
  <c r="J13352" i="4"/>
  <c r="J13353" i="4"/>
  <c r="J13354" i="4"/>
  <c r="J13355" i="4"/>
  <c r="J13356" i="4"/>
  <c r="J13357" i="4"/>
  <c r="J13358" i="4"/>
  <c r="J13359" i="4"/>
  <c r="J13360" i="4"/>
  <c r="J13361" i="4"/>
  <c r="J13362" i="4"/>
  <c r="J13363" i="4"/>
  <c r="J13364" i="4"/>
  <c r="J13365" i="4"/>
  <c r="J13366" i="4"/>
  <c r="J13367" i="4"/>
  <c r="J13368" i="4"/>
  <c r="J13369" i="4"/>
  <c r="J13370" i="4"/>
  <c r="J13371" i="4"/>
  <c r="J13372" i="4"/>
  <c r="J13373" i="4"/>
  <c r="J13374" i="4"/>
  <c r="J13375" i="4"/>
  <c r="J13376" i="4"/>
  <c r="J13377" i="4"/>
  <c r="J13378" i="4"/>
  <c r="J13379" i="4"/>
  <c r="J13380" i="4"/>
  <c r="J13381" i="4"/>
  <c r="J13382" i="4"/>
  <c r="J13383" i="4"/>
  <c r="J13384" i="4"/>
  <c r="J13385" i="4"/>
  <c r="J13386" i="4"/>
  <c r="J13387" i="4"/>
  <c r="J13388" i="4"/>
  <c r="J13389" i="4"/>
  <c r="J13390" i="4"/>
  <c r="J13391" i="4"/>
  <c r="J13392" i="4"/>
  <c r="J13393" i="4"/>
  <c r="J13394" i="4"/>
  <c r="J13395" i="4"/>
  <c r="J13396" i="4"/>
  <c r="J13397" i="4"/>
  <c r="J13398" i="4"/>
  <c r="J13399" i="4"/>
  <c r="J13400" i="4"/>
  <c r="J13401" i="4"/>
  <c r="J13402" i="4"/>
  <c r="J13403" i="4"/>
  <c r="J13404" i="4"/>
  <c r="J13405" i="4"/>
  <c r="J13406" i="4"/>
  <c r="J13407" i="4"/>
  <c r="J13408" i="4"/>
  <c r="J13409" i="4"/>
  <c r="J13410" i="4"/>
  <c r="J13411" i="4"/>
  <c r="J13412" i="4"/>
  <c r="J13413" i="4"/>
  <c r="J13414" i="4"/>
  <c r="J13415" i="4"/>
  <c r="J13416" i="4"/>
  <c r="J13417" i="4"/>
  <c r="J13418" i="4"/>
  <c r="J13419" i="4"/>
  <c r="J13420" i="4"/>
  <c r="J13421" i="4"/>
  <c r="J13422" i="4"/>
  <c r="J13423" i="4"/>
  <c r="J13424" i="4"/>
  <c r="J13425" i="4"/>
  <c r="J13426" i="4"/>
  <c r="J13427" i="4"/>
  <c r="J13428" i="4"/>
  <c r="J13429" i="4"/>
  <c r="J13430" i="4"/>
  <c r="J13431" i="4"/>
  <c r="J13432" i="4"/>
  <c r="J13433" i="4"/>
  <c r="J13434" i="4"/>
  <c r="J13435" i="4"/>
  <c r="J13436" i="4"/>
  <c r="J13437" i="4"/>
  <c r="J13438" i="4"/>
  <c r="J13439" i="4"/>
  <c r="J13440" i="4"/>
  <c r="J13441" i="4"/>
  <c r="J13442" i="4"/>
  <c r="J13443" i="4"/>
  <c r="J13444" i="4"/>
  <c r="J13445" i="4"/>
  <c r="J13446" i="4"/>
  <c r="J13447" i="4"/>
  <c r="J13448" i="4"/>
  <c r="J13449" i="4"/>
  <c r="J13450" i="4"/>
  <c r="J13451" i="4"/>
  <c r="J13452" i="4"/>
  <c r="J13453" i="4"/>
  <c r="J13454" i="4"/>
  <c r="J13455" i="4"/>
  <c r="J13456" i="4"/>
  <c r="J13457" i="4"/>
  <c r="J13458" i="4"/>
  <c r="J13459" i="4"/>
  <c r="J13460" i="4"/>
  <c r="J13461" i="4"/>
  <c r="J13462" i="4"/>
  <c r="J13463" i="4"/>
  <c r="J13464" i="4"/>
  <c r="J13465" i="4"/>
  <c r="J13466" i="4"/>
  <c r="J13467" i="4"/>
  <c r="J13468" i="4"/>
  <c r="J13469" i="4"/>
  <c r="J13470" i="4"/>
  <c r="J13471" i="4"/>
  <c r="J13472" i="4"/>
  <c r="J13473" i="4"/>
  <c r="J13474" i="4"/>
  <c r="J13475" i="4"/>
  <c r="J13476" i="4"/>
  <c r="J13477" i="4"/>
  <c r="J13478" i="4"/>
  <c r="J13479" i="4"/>
  <c r="J13480" i="4"/>
  <c r="J13481" i="4"/>
  <c r="J13482" i="4"/>
  <c r="J13483" i="4"/>
  <c r="J13484" i="4"/>
  <c r="J13485" i="4"/>
  <c r="J13486" i="4"/>
  <c r="J13487" i="4"/>
  <c r="J13488" i="4"/>
  <c r="J13489" i="4"/>
  <c r="J13490" i="4"/>
  <c r="J13491" i="4"/>
  <c r="J13492" i="4"/>
  <c r="J13493" i="4"/>
  <c r="J13494" i="4"/>
  <c r="J13495" i="4"/>
  <c r="J13496" i="4"/>
  <c r="J13497" i="4"/>
  <c r="J13498" i="4"/>
  <c r="J13499" i="4"/>
  <c r="J13500" i="4"/>
  <c r="J13501" i="4"/>
  <c r="J13502" i="4"/>
  <c r="J13503" i="4"/>
  <c r="J13504" i="4"/>
  <c r="J13505" i="4"/>
  <c r="J13506" i="4"/>
  <c r="J13507" i="4"/>
  <c r="J13508" i="4"/>
  <c r="J13509" i="4"/>
  <c r="J13510" i="4"/>
  <c r="J13511" i="4"/>
  <c r="J13512" i="4"/>
  <c r="J13513" i="4"/>
  <c r="J13514" i="4"/>
  <c r="J13515" i="4"/>
  <c r="J13516" i="4"/>
  <c r="J13517" i="4"/>
  <c r="J13518" i="4"/>
  <c r="J13519" i="4"/>
  <c r="J13520" i="4"/>
  <c r="J13521" i="4"/>
  <c r="J13522" i="4"/>
  <c r="J13523" i="4"/>
  <c r="J13524" i="4"/>
  <c r="J13525" i="4"/>
  <c r="J13526" i="4"/>
  <c r="J13527" i="4"/>
  <c r="J13528" i="4"/>
  <c r="J13529" i="4"/>
  <c r="J13530" i="4"/>
  <c r="J13531" i="4"/>
  <c r="J13532" i="4"/>
  <c r="J13533" i="4"/>
  <c r="J13534" i="4"/>
  <c r="J13535" i="4"/>
  <c r="J13536" i="4"/>
  <c r="J13537" i="4"/>
  <c r="J13538" i="4"/>
  <c r="J13539" i="4"/>
  <c r="J13540" i="4"/>
  <c r="J13541" i="4"/>
  <c r="J13542" i="4"/>
  <c r="J13543" i="4"/>
  <c r="J13544" i="4"/>
  <c r="J13545" i="4"/>
  <c r="J13546" i="4"/>
  <c r="J13547" i="4"/>
  <c r="J13548" i="4"/>
  <c r="J13549" i="4"/>
  <c r="J13550" i="4"/>
  <c r="J13551" i="4"/>
  <c r="J13552" i="4"/>
  <c r="J13553" i="4"/>
  <c r="J13554" i="4"/>
  <c r="J13555" i="4"/>
  <c r="J13556" i="4"/>
  <c r="J13557" i="4"/>
  <c r="J13558" i="4"/>
  <c r="J13559" i="4"/>
  <c r="J13560" i="4"/>
  <c r="J13561" i="4"/>
  <c r="J13562" i="4"/>
  <c r="J13563" i="4"/>
  <c r="J13564" i="4"/>
  <c r="J13565" i="4"/>
  <c r="J13566" i="4"/>
  <c r="J13567" i="4"/>
  <c r="J13568" i="4"/>
  <c r="J13569" i="4"/>
  <c r="J13570" i="4"/>
  <c r="J13571" i="4"/>
  <c r="J13572" i="4"/>
  <c r="J13573" i="4"/>
  <c r="J13574" i="4"/>
  <c r="J13575" i="4"/>
  <c r="J13576" i="4"/>
  <c r="J13577" i="4"/>
  <c r="J13578" i="4"/>
  <c r="J13579" i="4"/>
  <c r="J13580" i="4"/>
  <c r="J13581" i="4"/>
  <c r="J13582" i="4"/>
  <c r="J13583" i="4"/>
  <c r="J13584" i="4"/>
  <c r="J13585" i="4"/>
  <c r="J13586" i="4"/>
  <c r="J13587" i="4"/>
  <c r="J13588" i="4"/>
  <c r="J13589" i="4"/>
  <c r="J13590" i="4"/>
  <c r="J13591" i="4"/>
  <c r="J13592" i="4"/>
  <c r="J13593" i="4"/>
  <c r="J13594" i="4"/>
  <c r="J13595" i="4"/>
  <c r="J13596" i="4"/>
  <c r="J13597" i="4"/>
  <c r="J13598" i="4"/>
  <c r="J13599" i="4"/>
  <c r="J13600" i="4"/>
  <c r="J13601" i="4"/>
  <c r="J13602" i="4"/>
  <c r="J13603" i="4"/>
  <c r="J13604" i="4"/>
  <c r="J13605" i="4"/>
  <c r="J13606" i="4"/>
  <c r="J13607" i="4"/>
  <c r="J13608" i="4"/>
  <c r="J13609" i="4"/>
  <c r="J13610" i="4"/>
  <c r="J13611" i="4"/>
  <c r="J13612" i="4"/>
  <c r="J13613" i="4"/>
  <c r="J13614" i="4"/>
  <c r="J13615" i="4"/>
  <c r="J13616" i="4"/>
  <c r="J13617" i="4"/>
  <c r="J13618" i="4"/>
  <c r="J13619" i="4"/>
  <c r="J13620" i="4"/>
  <c r="J13621" i="4"/>
  <c r="J13622" i="4"/>
  <c r="J13623" i="4"/>
  <c r="J13624" i="4"/>
  <c r="J13625" i="4"/>
  <c r="J13626" i="4"/>
  <c r="J13627" i="4"/>
  <c r="J13628" i="4"/>
  <c r="J13629" i="4"/>
  <c r="J13630" i="4"/>
  <c r="J13631" i="4"/>
  <c r="J13632" i="4"/>
  <c r="J13633" i="4"/>
  <c r="J13634" i="4"/>
  <c r="J13635" i="4"/>
  <c r="J13636" i="4"/>
  <c r="J13637" i="4"/>
  <c r="J13638" i="4"/>
  <c r="J13639" i="4"/>
  <c r="J13640" i="4"/>
  <c r="J13641" i="4"/>
  <c r="J13642" i="4"/>
  <c r="J13643" i="4"/>
  <c r="J13644" i="4"/>
  <c r="J13645" i="4"/>
  <c r="J13646" i="4"/>
  <c r="J13647" i="4"/>
  <c r="J13648" i="4"/>
  <c r="J13649" i="4"/>
  <c r="J13650" i="4"/>
  <c r="J13651" i="4"/>
  <c r="J13652" i="4"/>
  <c r="J13653" i="4"/>
  <c r="J13654" i="4"/>
  <c r="J13655" i="4"/>
  <c r="J13656" i="4"/>
  <c r="J13657" i="4"/>
  <c r="J13658" i="4"/>
  <c r="J13659" i="4"/>
  <c r="J13660" i="4"/>
  <c r="J13661" i="4"/>
  <c r="J13662" i="4"/>
  <c r="J13663" i="4"/>
  <c r="J13664" i="4"/>
  <c r="J13665" i="4"/>
  <c r="J13666" i="4"/>
  <c r="J13667" i="4"/>
  <c r="J13668" i="4"/>
  <c r="J13669" i="4"/>
  <c r="J13670" i="4"/>
  <c r="J13671" i="4"/>
  <c r="J13672" i="4"/>
  <c r="J13673" i="4"/>
  <c r="J13674" i="4"/>
  <c r="J13675" i="4"/>
  <c r="J13676" i="4"/>
  <c r="J13677" i="4"/>
  <c r="J13678" i="4"/>
  <c r="J13679" i="4"/>
  <c r="J13680" i="4"/>
  <c r="J13681" i="4"/>
  <c r="J13682" i="4"/>
  <c r="J13683" i="4"/>
  <c r="J13684" i="4"/>
  <c r="J13685" i="4"/>
  <c r="J13686" i="4"/>
  <c r="J13687" i="4"/>
  <c r="J13688" i="4"/>
  <c r="J13689" i="4"/>
  <c r="J13690" i="4"/>
  <c r="J13691" i="4"/>
  <c r="J13692" i="4"/>
  <c r="J13693" i="4"/>
  <c r="J13694" i="4"/>
  <c r="J13695" i="4"/>
  <c r="J13696" i="4"/>
  <c r="J13697" i="4"/>
  <c r="J13698" i="4"/>
  <c r="J13699" i="4"/>
  <c r="J13700" i="4"/>
  <c r="J13701" i="4"/>
  <c r="J13702" i="4"/>
  <c r="J13703" i="4"/>
  <c r="J13704" i="4"/>
  <c r="J13705" i="4"/>
  <c r="J13706" i="4"/>
  <c r="J13707" i="4"/>
  <c r="J13708" i="4"/>
  <c r="J13709" i="4"/>
  <c r="J13710" i="4"/>
  <c r="J13711" i="4"/>
  <c r="J13712" i="4"/>
  <c r="J13713" i="4"/>
  <c r="J13714" i="4"/>
  <c r="J13715" i="4"/>
  <c r="J13716" i="4"/>
  <c r="J13717" i="4"/>
  <c r="J13718" i="4"/>
  <c r="J13719" i="4"/>
  <c r="J13720" i="4"/>
  <c r="J13721" i="4"/>
  <c r="J13722" i="4"/>
  <c r="J13723" i="4"/>
  <c r="J13724" i="4"/>
  <c r="J13725" i="4"/>
  <c r="J13726" i="4"/>
  <c r="J13727" i="4"/>
  <c r="J13728" i="4"/>
  <c r="J13729" i="4"/>
  <c r="J13730" i="4"/>
  <c r="J13731" i="4"/>
  <c r="J13732" i="4"/>
  <c r="J13733" i="4"/>
  <c r="J13734" i="4"/>
  <c r="J13735" i="4"/>
  <c r="J13736" i="4"/>
  <c r="J13737" i="4"/>
  <c r="J13738" i="4"/>
  <c r="J13739" i="4"/>
  <c r="J13740" i="4"/>
  <c r="J13741" i="4"/>
  <c r="J13742" i="4"/>
  <c r="J13743" i="4"/>
  <c r="J13744" i="4"/>
  <c r="J13745" i="4"/>
  <c r="J13746" i="4"/>
  <c r="J13747" i="4"/>
  <c r="J13748" i="4"/>
  <c r="J13749" i="4"/>
  <c r="J13750" i="4"/>
  <c r="J13751" i="4"/>
  <c r="J13752" i="4"/>
  <c r="J13753" i="4"/>
  <c r="J13754" i="4"/>
  <c r="J13755" i="4"/>
  <c r="J13756" i="4"/>
  <c r="J13757" i="4"/>
  <c r="J13758" i="4"/>
  <c r="J13759" i="4"/>
  <c r="J13760" i="4"/>
  <c r="J13761" i="4"/>
  <c r="J13762" i="4"/>
  <c r="J13763" i="4"/>
  <c r="J13764" i="4"/>
  <c r="J13765" i="4"/>
  <c r="J13766" i="4"/>
  <c r="J13767" i="4"/>
  <c r="J13768" i="4"/>
  <c r="J13769" i="4"/>
  <c r="J13770" i="4"/>
  <c r="J13771" i="4"/>
  <c r="J13772" i="4"/>
  <c r="J13773" i="4"/>
  <c r="J13774" i="4"/>
  <c r="J13775" i="4"/>
  <c r="J13776" i="4"/>
  <c r="J13777" i="4"/>
  <c r="J13778" i="4"/>
  <c r="J13779" i="4"/>
  <c r="J13780" i="4"/>
  <c r="J13781" i="4"/>
  <c r="J13782" i="4"/>
  <c r="J13783" i="4"/>
  <c r="J13784" i="4"/>
  <c r="J13785" i="4"/>
  <c r="J13786" i="4"/>
  <c r="J13787" i="4"/>
  <c r="J13788" i="4"/>
  <c r="J13789" i="4"/>
  <c r="J13790" i="4"/>
  <c r="J13791" i="4"/>
  <c r="J13792" i="4"/>
  <c r="J13793" i="4"/>
  <c r="J13794" i="4"/>
  <c r="J13795" i="4"/>
  <c r="J13796" i="4"/>
  <c r="J13797" i="4"/>
  <c r="J13798" i="4"/>
  <c r="J13799" i="4"/>
  <c r="J13800" i="4"/>
  <c r="J13801" i="4"/>
  <c r="J13802" i="4"/>
  <c r="J13803" i="4"/>
  <c r="J13804" i="4"/>
  <c r="J13805" i="4"/>
  <c r="J13806" i="4"/>
  <c r="J13807" i="4"/>
  <c r="J13808" i="4"/>
  <c r="J13809" i="4"/>
  <c r="J13810" i="4"/>
  <c r="J13811" i="4"/>
  <c r="J13812" i="4"/>
  <c r="J13813" i="4"/>
  <c r="J13814" i="4"/>
  <c r="J13815" i="4"/>
  <c r="J13816" i="4"/>
  <c r="J13817" i="4"/>
  <c r="J13818" i="4"/>
  <c r="J13819" i="4"/>
  <c r="J13820" i="4"/>
  <c r="J13821" i="4"/>
  <c r="J13822" i="4"/>
  <c r="J13823" i="4"/>
  <c r="J13824" i="4"/>
  <c r="J13825" i="4"/>
  <c r="J13826" i="4"/>
  <c r="J13827" i="4"/>
  <c r="J13828" i="4"/>
  <c r="J13829" i="4"/>
  <c r="J13830" i="4"/>
  <c r="J13831" i="4"/>
  <c r="J13832" i="4"/>
  <c r="J13833" i="4"/>
  <c r="J13834" i="4"/>
  <c r="J13835" i="4"/>
  <c r="J13836" i="4"/>
  <c r="J13837" i="4"/>
  <c r="J13838" i="4"/>
  <c r="J13839" i="4"/>
  <c r="J13840" i="4"/>
  <c r="J13841" i="4"/>
  <c r="J13842" i="4"/>
  <c r="J13843" i="4"/>
  <c r="J13844" i="4"/>
  <c r="J13845" i="4"/>
  <c r="J13846" i="4"/>
  <c r="J13847" i="4"/>
  <c r="J13848" i="4"/>
  <c r="J13849" i="4"/>
  <c r="J13850" i="4"/>
  <c r="J13851" i="4"/>
  <c r="J13852" i="4"/>
  <c r="J13853" i="4"/>
  <c r="J13854" i="4"/>
  <c r="J13855" i="4"/>
  <c r="J13856" i="4"/>
  <c r="J13857" i="4"/>
  <c r="J13858" i="4"/>
  <c r="J13859" i="4"/>
  <c r="J13860" i="4"/>
  <c r="J13861" i="4"/>
  <c r="J13862" i="4"/>
  <c r="J13863" i="4"/>
  <c r="J13864" i="4"/>
  <c r="J13865" i="4"/>
  <c r="J13866" i="4"/>
  <c r="J13867" i="4"/>
  <c r="J13868" i="4"/>
  <c r="J13869" i="4"/>
  <c r="J13870" i="4"/>
  <c r="J13871" i="4"/>
  <c r="J13872" i="4"/>
  <c r="J13873" i="4"/>
  <c r="J13874" i="4"/>
  <c r="J13875" i="4"/>
  <c r="J13876" i="4"/>
  <c r="J13877" i="4"/>
  <c r="J13878" i="4"/>
  <c r="J13879" i="4"/>
  <c r="J13880" i="4"/>
  <c r="J13881" i="4"/>
  <c r="J13882" i="4"/>
  <c r="J13883" i="4"/>
  <c r="J13884" i="4"/>
  <c r="J13885" i="4"/>
  <c r="J13886" i="4"/>
  <c r="J13887" i="4"/>
  <c r="J13888" i="4"/>
  <c r="J13889" i="4"/>
  <c r="J13890" i="4"/>
  <c r="J13891" i="4"/>
  <c r="J13892" i="4"/>
  <c r="J13893" i="4"/>
  <c r="J13894" i="4"/>
  <c r="J13895" i="4"/>
  <c r="J13896" i="4"/>
  <c r="J13897" i="4"/>
  <c r="J13898" i="4"/>
  <c r="J13899" i="4"/>
  <c r="J13900" i="4"/>
  <c r="J13901" i="4"/>
  <c r="J13902" i="4"/>
  <c r="J13903" i="4"/>
  <c r="J13904" i="4"/>
  <c r="J13905" i="4"/>
  <c r="J13906" i="4"/>
  <c r="J13907" i="4"/>
  <c r="J13908" i="4"/>
  <c r="J13909" i="4"/>
  <c r="J13910" i="4"/>
  <c r="J13911" i="4"/>
  <c r="J13912" i="4"/>
  <c r="J13913" i="4"/>
  <c r="J13914" i="4"/>
  <c r="J13915" i="4"/>
  <c r="J13916" i="4"/>
  <c r="J13917" i="4"/>
  <c r="J13918" i="4"/>
  <c r="J13919" i="4"/>
  <c r="J13920" i="4"/>
  <c r="J13921" i="4"/>
  <c r="J13922" i="4"/>
  <c r="J13923" i="4"/>
  <c r="J13924" i="4"/>
  <c r="J13925" i="4"/>
  <c r="J13926" i="4"/>
  <c r="J13927" i="4"/>
  <c r="J13928" i="4"/>
  <c r="J13929" i="4"/>
  <c r="J13930" i="4"/>
  <c r="J13931" i="4"/>
  <c r="J13932" i="4"/>
  <c r="J13933" i="4"/>
  <c r="J13934" i="4"/>
  <c r="J13935" i="4"/>
  <c r="J13936" i="4"/>
  <c r="J13937" i="4"/>
  <c r="J13938" i="4"/>
  <c r="J13939" i="4"/>
  <c r="J13940" i="4"/>
  <c r="J13941" i="4"/>
  <c r="J13942" i="4"/>
  <c r="J13943" i="4"/>
  <c r="J13944" i="4"/>
  <c r="J13945" i="4"/>
  <c r="J13946" i="4"/>
  <c r="J13947" i="4"/>
  <c r="J13948" i="4"/>
  <c r="J13949" i="4"/>
  <c r="J13950" i="4"/>
  <c r="J13951" i="4"/>
  <c r="J13952" i="4"/>
  <c r="J13953" i="4"/>
  <c r="J13954" i="4"/>
  <c r="J13955" i="4"/>
  <c r="J13956" i="4"/>
  <c r="J13957" i="4"/>
  <c r="J13958" i="4"/>
  <c r="J13959" i="4"/>
  <c r="J13960" i="4"/>
  <c r="J13961" i="4"/>
  <c r="J13962" i="4"/>
  <c r="J13963" i="4"/>
  <c r="J13964" i="4"/>
  <c r="J13965" i="4"/>
  <c r="J13966" i="4"/>
  <c r="J13967" i="4"/>
  <c r="J13968" i="4"/>
  <c r="J13969" i="4"/>
  <c r="J13970" i="4"/>
  <c r="J13971" i="4"/>
  <c r="J13972" i="4"/>
  <c r="J13973" i="4"/>
  <c r="J13974" i="4"/>
  <c r="J13975" i="4"/>
  <c r="J13976" i="4"/>
  <c r="J13977" i="4"/>
  <c r="J13978" i="4"/>
  <c r="J13979" i="4"/>
  <c r="J13980" i="4"/>
  <c r="J13981" i="4"/>
  <c r="J13982" i="4"/>
  <c r="J13983" i="4"/>
  <c r="J13984" i="4"/>
  <c r="J13985" i="4"/>
  <c r="J13986" i="4"/>
  <c r="J13987" i="4"/>
  <c r="J13988" i="4"/>
  <c r="J13989" i="4"/>
  <c r="J13990" i="4"/>
  <c r="J13991" i="4"/>
  <c r="J13992" i="4"/>
  <c r="J13993" i="4"/>
  <c r="J13994" i="4"/>
  <c r="J13995" i="4"/>
  <c r="J13996" i="4"/>
  <c r="J13997" i="4"/>
  <c r="J13998" i="4"/>
  <c r="J13999" i="4"/>
  <c r="J14000" i="4"/>
  <c r="J14001" i="4"/>
  <c r="J14002" i="4"/>
  <c r="J14003" i="4"/>
  <c r="J14004" i="4"/>
  <c r="J14005" i="4"/>
  <c r="J14006" i="4"/>
  <c r="J14007" i="4"/>
  <c r="J14008" i="4"/>
  <c r="J14009" i="4"/>
  <c r="J14010" i="4"/>
  <c r="J14011" i="4"/>
  <c r="J14012" i="4"/>
  <c r="J14013" i="4"/>
  <c r="J14014" i="4"/>
  <c r="J14015" i="4"/>
  <c r="J14016" i="4"/>
  <c r="J14017" i="4"/>
  <c r="J14018" i="4"/>
  <c r="J14019" i="4"/>
  <c r="J14020" i="4"/>
  <c r="J14021" i="4"/>
  <c r="J14022" i="4"/>
  <c r="J14023" i="4"/>
  <c r="J14024" i="4"/>
  <c r="J14025" i="4"/>
  <c r="J14026" i="4"/>
  <c r="J14027" i="4"/>
  <c r="J14028" i="4"/>
  <c r="J14029" i="4"/>
  <c r="J14030" i="4"/>
  <c r="J14031" i="4"/>
  <c r="J14032" i="4"/>
  <c r="J14033" i="4"/>
  <c r="J14034" i="4"/>
  <c r="J14035" i="4"/>
  <c r="J14036" i="4"/>
  <c r="J14037" i="4"/>
  <c r="J14038" i="4"/>
  <c r="J14039" i="4"/>
  <c r="J14040" i="4"/>
  <c r="J14041" i="4"/>
  <c r="J14042" i="4"/>
  <c r="J14043" i="4"/>
  <c r="J14044" i="4"/>
  <c r="J14045" i="4"/>
  <c r="J14046" i="4"/>
  <c r="J14047" i="4"/>
  <c r="J14048" i="4"/>
  <c r="J14049" i="4"/>
  <c r="J14050" i="4"/>
  <c r="J14051" i="4"/>
  <c r="J14052" i="4"/>
  <c r="J14053" i="4"/>
  <c r="J14054" i="4"/>
  <c r="J14055" i="4"/>
  <c r="J14056" i="4"/>
  <c r="J14057" i="4"/>
  <c r="J14058" i="4"/>
  <c r="J14059" i="4"/>
  <c r="J14060" i="4"/>
  <c r="J14061" i="4"/>
  <c r="J14062" i="4"/>
  <c r="J14063" i="4"/>
  <c r="J14064" i="4"/>
  <c r="J14065" i="4"/>
  <c r="J14066" i="4"/>
  <c r="J14067" i="4"/>
  <c r="J14068" i="4"/>
  <c r="J14069" i="4"/>
  <c r="J14070" i="4"/>
  <c r="J14071" i="4"/>
  <c r="J14072" i="4"/>
  <c r="J14073" i="4"/>
  <c r="J14074" i="4"/>
  <c r="J14075" i="4"/>
  <c r="J14076" i="4"/>
  <c r="J14077" i="4"/>
  <c r="J14078" i="4"/>
  <c r="J14079" i="4"/>
  <c r="J14080" i="4"/>
  <c r="J14081" i="4"/>
  <c r="J14082" i="4"/>
  <c r="J14083" i="4"/>
  <c r="J14084" i="4"/>
  <c r="J14085" i="4"/>
  <c r="J14086" i="4"/>
  <c r="J14087" i="4"/>
  <c r="J14088" i="4"/>
  <c r="J14089" i="4"/>
  <c r="J14090" i="4"/>
  <c r="J14091" i="4"/>
  <c r="J14092" i="4"/>
  <c r="J14093" i="4"/>
  <c r="J14094" i="4"/>
  <c r="J14095" i="4"/>
  <c r="J14096" i="4"/>
  <c r="J14097" i="4"/>
  <c r="J14098" i="4"/>
  <c r="J14099" i="4"/>
  <c r="J14100" i="4"/>
  <c r="J14101" i="4"/>
  <c r="J14102" i="4"/>
  <c r="J14103" i="4"/>
  <c r="J14104" i="4"/>
  <c r="J14105" i="4"/>
  <c r="J14106" i="4"/>
  <c r="J14107" i="4"/>
  <c r="J14108" i="4"/>
  <c r="J14109" i="4"/>
  <c r="J14110" i="4"/>
  <c r="J14111" i="4"/>
  <c r="J14112" i="4"/>
  <c r="J14113" i="4"/>
  <c r="J14114" i="4"/>
  <c r="J14115" i="4"/>
  <c r="J14116" i="4"/>
  <c r="J14117" i="4"/>
  <c r="J14118" i="4"/>
  <c r="J14119" i="4"/>
  <c r="J14120" i="4"/>
  <c r="J14121" i="4"/>
  <c r="J14122" i="4"/>
  <c r="J14123" i="4"/>
  <c r="J14124" i="4"/>
  <c r="J14125" i="4"/>
  <c r="J14126" i="4"/>
  <c r="J14127" i="4"/>
  <c r="J14128" i="4"/>
  <c r="J14129" i="4"/>
  <c r="J14130" i="4"/>
  <c r="J14131" i="4"/>
  <c r="J14132" i="4"/>
  <c r="J14133" i="4"/>
  <c r="J14134" i="4"/>
  <c r="J14135" i="4"/>
  <c r="J14136" i="4"/>
  <c r="J14137" i="4"/>
  <c r="J14138" i="4"/>
  <c r="J14139" i="4"/>
  <c r="J14140" i="4"/>
  <c r="J14141" i="4"/>
  <c r="J14142" i="4"/>
  <c r="J14143" i="4"/>
  <c r="J14144" i="4"/>
  <c r="J14145" i="4"/>
  <c r="J14146" i="4"/>
  <c r="J14147" i="4"/>
  <c r="J14148" i="4"/>
  <c r="J14149" i="4"/>
  <c r="J14150" i="4"/>
  <c r="J14151" i="4"/>
  <c r="J14152" i="4"/>
  <c r="J14153" i="4"/>
  <c r="J14154" i="4"/>
  <c r="J14155" i="4"/>
  <c r="J14156" i="4"/>
  <c r="J14157" i="4"/>
  <c r="J14158" i="4"/>
  <c r="J14159" i="4"/>
  <c r="J14160" i="4"/>
  <c r="J14161" i="4"/>
  <c r="J14162" i="4"/>
  <c r="J14163" i="4"/>
  <c r="J14164" i="4"/>
  <c r="J14165" i="4"/>
  <c r="J14166" i="4"/>
  <c r="J14167" i="4"/>
  <c r="J14168" i="4"/>
  <c r="J14169" i="4"/>
  <c r="J14170" i="4"/>
  <c r="J14171" i="4"/>
  <c r="J14172" i="4"/>
  <c r="J14173" i="4"/>
  <c r="J14174" i="4"/>
  <c r="J14175" i="4"/>
  <c r="J14176" i="4"/>
  <c r="J14177" i="4"/>
  <c r="J14178" i="4"/>
  <c r="J14179" i="4"/>
  <c r="J14180" i="4"/>
  <c r="J14181" i="4"/>
  <c r="J14182" i="4"/>
  <c r="J14183" i="4"/>
  <c r="J14184" i="4"/>
  <c r="J14185" i="4"/>
  <c r="J14186" i="4"/>
  <c r="J14187" i="4"/>
  <c r="J14188" i="4"/>
  <c r="J14189" i="4"/>
  <c r="J14190" i="4"/>
  <c r="J14191" i="4"/>
  <c r="J14192" i="4"/>
  <c r="J14193" i="4"/>
  <c r="J14194" i="4"/>
  <c r="J14195" i="4"/>
  <c r="J14196" i="4"/>
  <c r="J14197" i="4"/>
  <c r="J14198" i="4"/>
  <c r="J14199" i="4"/>
  <c r="J14200" i="4"/>
  <c r="J14201" i="4"/>
  <c r="J14202" i="4"/>
  <c r="J14203" i="4"/>
  <c r="J14204" i="4"/>
  <c r="J14205" i="4"/>
  <c r="J14206" i="4"/>
  <c r="J14207" i="4"/>
  <c r="J14208" i="4"/>
  <c r="J14209" i="4"/>
  <c r="J14210" i="4"/>
  <c r="J14211" i="4"/>
  <c r="J14212" i="4"/>
  <c r="J14213" i="4"/>
  <c r="J14214" i="4"/>
  <c r="J14215" i="4"/>
  <c r="J14216" i="4"/>
  <c r="J14217" i="4"/>
  <c r="J14218" i="4"/>
  <c r="J14219" i="4"/>
  <c r="J14220" i="4"/>
  <c r="J14221" i="4"/>
  <c r="J14222" i="4"/>
  <c r="J14223" i="4"/>
  <c r="J14224" i="4"/>
  <c r="J14225" i="4"/>
  <c r="J14226" i="4"/>
  <c r="J14227" i="4"/>
  <c r="J14228" i="4"/>
  <c r="J14229" i="4"/>
  <c r="J14230" i="4"/>
  <c r="J14231" i="4"/>
  <c r="J14232" i="4"/>
  <c r="J14233" i="4"/>
  <c r="J14234" i="4"/>
  <c r="J14235" i="4"/>
  <c r="J14236" i="4"/>
  <c r="J14237" i="4"/>
  <c r="J14238" i="4"/>
  <c r="J14239" i="4"/>
  <c r="J14240" i="4"/>
  <c r="J14241" i="4"/>
  <c r="J14242" i="4"/>
  <c r="J14243" i="4"/>
  <c r="J14244" i="4"/>
  <c r="J14245" i="4"/>
  <c r="J14246" i="4"/>
  <c r="J14247" i="4"/>
  <c r="J14248" i="4"/>
  <c r="J14249" i="4"/>
  <c r="J14250" i="4"/>
  <c r="J14251" i="4"/>
  <c r="J14252" i="4"/>
  <c r="J14253" i="4"/>
  <c r="J14254" i="4"/>
  <c r="J14255" i="4"/>
  <c r="J14256" i="4"/>
  <c r="J14257" i="4"/>
  <c r="J14258" i="4"/>
  <c r="J14259" i="4"/>
  <c r="J14260" i="4"/>
  <c r="J14261" i="4"/>
  <c r="J14262" i="4"/>
  <c r="J14263" i="4"/>
  <c r="J14264" i="4"/>
  <c r="J14265" i="4"/>
  <c r="J14266" i="4"/>
  <c r="J14267" i="4"/>
  <c r="J14268" i="4"/>
  <c r="J14269" i="4"/>
  <c r="J14270" i="4"/>
  <c r="J14271" i="4"/>
  <c r="J14272" i="4"/>
  <c r="J14273" i="4"/>
  <c r="J14274" i="4"/>
  <c r="J14275" i="4"/>
  <c r="J14276" i="4"/>
  <c r="J14277" i="4"/>
  <c r="J14278" i="4"/>
  <c r="J14279" i="4"/>
  <c r="J14280" i="4"/>
  <c r="J14281" i="4"/>
  <c r="J14282" i="4"/>
  <c r="J14283" i="4"/>
  <c r="J14284" i="4"/>
  <c r="J14285" i="4"/>
  <c r="J14286" i="4"/>
  <c r="J14287" i="4"/>
  <c r="J14288" i="4"/>
  <c r="J14289" i="4"/>
  <c r="J14290" i="4"/>
  <c r="J14291" i="4"/>
  <c r="J14292" i="4"/>
  <c r="J14293" i="4"/>
  <c r="J14294" i="4"/>
  <c r="J14295" i="4"/>
  <c r="J14296" i="4"/>
  <c r="J14297" i="4"/>
  <c r="J14298" i="4"/>
  <c r="J14299" i="4"/>
  <c r="J14300" i="4"/>
  <c r="J14301" i="4"/>
  <c r="J14302" i="4"/>
  <c r="J14303" i="4"/>
  <c r="J14304" i="4"/>
  <c r="J14305" i="4"/>
  <c r="J14306" i="4"/>
  <c r="J14307" i="4"/>
  <c r="J14308" i="4"/>
  <c r="J14309" i="4"/>
  <c r="J14310" i="4"/>
  <c r="J14311" i="4"/>
  <c r="J14312" i="4"/>
  <c r="J14313" i="4"/>
  <c r="J14314" i="4"/>
  <c r="J14315" i="4"/>
  <c r="J14316" i="4"/>
  <c r="J14317" i="4"/>
  <c r="J14318" i="4"/>
  <c r="J14319" i="4"/>
  <c r="J14320" i="4"/>
  <c r="J14321" i="4"/>
  <c r="J14322" i="4"/>
  <c r="J14323" i="4"/>
  <c r="J14324" i="4"/>
  <c r="J14325" i="4"/>
  <c r="J14326" i="4"/>
  <c r="J14327" i="4"/>
  <c r="J14328" i="4"/>
  <c r="J14329" i="4"/>
  <c r="J14330" i="4"/>
  <c r="J14331" i="4"/>
  <c r="J14332" i="4"/>
  <c r="J14333" i="4"/>
  <c r="J14334" i="4"/>
  <c r="J14335" i="4"/>
  <c r="J14336" i="4"/>
  <c r="J14337" i="4"/>
  <c r="J14338" i="4"/>
  <c r="J14339" i="4"/>
  <c r="J14340" i="4"/>
  <c r="J14341" i="4"/>
  <c r="J14342" i="4"/>
  <c r="J14343" i="4"/>
  <c r="J14344" i="4"/>
  <c r="J14345" i="4"/>
  <c r="J14346" i="4"/>
  <c r="J14347" i="4"/>
  <c r="J14348" i="4"/>
  <c r="J14349" i="4"/>
  <c r="J14350" i="4"/>
  <c r="J14351" i="4"/>
  <c r="J14352" i="4"/>
  <c r="J14353" i="4"/>
  <c r="J14354" i="4"/>
  <c r="J14355" i="4"/>
  <c r="J14356" i="4"/>
  <c r="J14357" i="4"/>
  <c r="J14358" i="4"/>
  <c r="J14359" i="4"/>
  <c r="J14360" i="4"/>
  <c r="J14361" i="4"/>
  <c r="J14362" i="4"/>
  <c r="J14363" i="4"/>
  <c r="J14364" i="4"/>
  <c r="J14365" i="4"/>
  <c r="J14366" i="4"/>
  <c r="J14367" i="4"/>
  <c r="J14368" i="4"/>
  <c r="J14369" i="4"/>
  <c r="J14370" i="4"/>
  <c r="J14371" i="4"/>
  <c r="J14372" i="4"/>
  <c r="J14373" i="4"/>
  <c r="J14374" i="4"/>
  <c r="J14375" i="4"/>
  <c r="J14376" i="4"/>
  <c r="J14377" i="4"/>
  <c r="J14378" i="4"/>
  <c r="J14379" i="4"/>
  <c r="J14380" i="4"/>
  <c r="J14381" i="4"/>
  <c r="J14382" i="4"/>
  <c r="J14383" i="4"/>
  <c r="J14384" i="4"/>
  <c r="J14385" i="4"/>
  <c r="J14386" i="4"/>
  <c r="J14387" i="4"/>
  <c r="J14388" i="4"/>
  <c r="J14389" i="4"/>
  <c r="J14390" i="4"/>
  <c r="J14391" i="4"/>
  <c r="J14392" i="4"/>
  <c r="J14393" i="4"/>
  <c r="J14394" i="4"/>
  <c r="J14395" i="4"/>
  <c r="J14396" i="4"/>
  <c r="J14397" i="4"/>
  <c r="J14398" i="4"/>
  <c r="J14399" i="4"/>
  <c r="J14400" i="4"/>
  <c r="J14401" i="4"/>
  <c r="J14402" i="4"/>
  <c r="J14403" i="4"/>
  <c r="J14404" i="4"/>
  <c r="J14405" i="4"/>
  <c r="J14406" i="4"/>
  <c r="J14407" i="4"/>
  <c r="J14408" i="4"/>
  <c r="J14409" i="4"/>
  <c r="J14410" i="4"/>
  <c r="J14411" i="4"/>
  <c r="J14412" i="4"/>
  <c r="J14413" i="4"/>
  <c r="J14414" i="4"/>
  <c r="J14415" i="4"/>
  <c r="J14416" i="4"/>
  <c r="J14417" i="4"/>
  <c r="J14418" i="4"/>
  <c r="J14419" i="4"/>
  <c r="J14420" i="4"/>
  <c r="J14421" i="4"/>
  <c r="J14422" i="4"/>
  <c r="J14423" i="4"/>
  <c r="J14424" i="4"/>
  <c r="J14425" i="4"/>
  <c r="J14426" i="4"/>
  <c r="J14427" i="4"/>
  <c r="J14428" i="4"/>
  <c r="J14429" i="4"/>
  <c r="J14430" i="4"/>
  <c r="J14431" i="4"/>
  <c r="J14432" i="4"/>
  <c r="J14433" i="4"/>
  <c r="J14434" i="4"/>
  <c r="J14435" i="4"/>
  <c r="J14436" i="4"/>
  <c r="J14437" i="4"/>
  <c r="J14438" i="4"/>
  <c r="J14439" i="4"/>
  <c r="J14440" i="4"/>
  <c r="J14441" i="4"/>
  <c r="J14442" i="4"/>
  <c r="J14443" i="4"/>
  <c r="J14444" i="4"/>
  <c r="J14445" i="4"/>
  <c r="J14446" i="4"/>
  <c r="J14447" i="4"/>
  <c r="J14448" i="4"/>
  <c r="J14449" i="4"/>
  <c r="J14450" i="4"/>
  <c r="J14451" i="4"/>
  <c r="J14452" i="4"/>
  <c r="J14453" i="4"/>
  <c r="J14454" i="4"/>
  <c r="J14455" i="4"/>
  <c r="J14456" i="4"/>
  <c r="J14457" i="4"/>
  <c r="J14458" i="4"/>
  <c r="J14459" i="4"/>
  <c r="J14460" i="4"/>
  <c r="J14461" i="4"/>
  <c r="J14462" i="4"/>
  <c r="J14463" i="4"/>
  <c r="J14464" i="4"/>
  <c r="J14465" i="4"/>
  <c r="J14466" i="4"/>
  <c r="J14467" i="4"/>
  <c r="J14468" i="4"/>
  <c r="J14469" i="4"/>
  <c r="J14470" i="4"/>
  <c r="J14471" i="4"/>
  <c r="J14472" i="4"/>
  <c r="J14473" i="4"/>
  <c r="J14474" i="4"/>
  <c r="J14475" i="4"/>
  <c r="J14476" i="4"/>
  <c r="J14477" i="4"/>
  <c r="J14478" i="4"/>
  <c r="J14479" i="4"/>
  <c r="J14480" i="4"/>
  <c r="J14481" i="4"/>
  <c r="J14482" i="4"/>
  <c r="J14483" i="4"/>
  <c r="J14484" i="4"/>
  <c r="J14485" i="4"/>
  <c r="J14486" i="4"/>
  <c r="J14487" i="4"/>
  <c r="J14488" i="4"/>
  <c r="J14489" i="4"/>
  <c r="J14490" i="4"/>
  <c r="J14491" i="4"/>
  <c r="J14492" i="4"/>
  <c r="J14493" i="4"/>
  <c r="J14494" i="4"/>
  <c r="J14495" i="4"/>
  <c r="J14496" i="4"/>
  <c r="J14497" i="4"/>
  <c r="J14498" i="4"/>
  <c r="J14499" i="4"/>
  <c r="J14500" i="4"/>
  <c r="J14501" i="4"/>
  <c r="J14502" i="4"/>
  <c r="J14503" i="4"/>
  <c r="J14504" i="4"/>
  <c r="J14505" i="4"/>
  <c r="J14506" i="4"/>
  <c r="J14507" i="4"/>
  <c r="J14508" i="4"/>
  <c r="J14509" i="4"/>
  <c r="J14510" i="4"/>
  <c r="J14511" i="4"/>
  <c r="J14512" i="4"/>
  <c r="J14513" i="4"/>
  <c r="J14514" i="4"/>
  <c r="J14515" i="4"/>
  <c r="J14516" i="4"/>
  <c r="J14517" i="4"/>
  <c r="J14518" i="4"/>
  <c r="J14519" i="4"/>
  <c r="J14520" i="4"/>
  <c r="J14521" i="4"/>
  <c r="J14522" i="4"/>
  <c r="J14523" i="4"/>
  <c r="J14524" i="4"/>
  <c r="J14525" i="4"/>
  <c r="J14526" i="4"/>
  <c r="J14527" i="4"/>
  <c r="J14528" i="4"/>
  <c r="J14529" i="4"/>
  <c r="J14530" i="4"/>
  <c r="J14531" i="4"/>
  <c r="J14532" i="4"/>
  <c r="J14533" i="4"/>
  <c r="J14534" i="4"/>
  <c r="J14535" i="4"/>
  <c r="J14536" i="4"/>
  <c r="J14537" i="4"/>
  <c r="J14538" i="4"/>
  <c r="J14539" i="4"/>
  <c r="J14540" i="4"/>
  <c r="J14541" i="4"/>
  <c r="J14542" i="4"/>
  <c r="J14543" i="4"/>
  <c r="J14544" i="4"/>
  <c r="J14545" i="4"/>
  <c r="J14546" i="4"/>
  <c r="J14547" i="4"/>
  <c r="J14548" i="4"/>
  <c r="J14549" i="4"/>
  <c r="J14550" i="4"/>
  <c r="J14551" i="4"/>
  <c r="J14552" i="4"/>
  <c r="J14553" i="4"/>
  <c r="J14554" i="4"/>
  <c r="J14555" i="4"/>
  <c r="J14556" i="4"/>
  <c r="J14557" i="4"/>
  <c r="J14558" i="4"/>
  <c r="J14559" i="4"/>
  <c r="J14560" i="4"/>
  <c r="J14561" i="4"/>
  <c r="J14562" i="4"/>
  <c r="J14563" i="4"/>
  <c r="J14564" i="4"/>
  <c r="J14565" i="4"/>
  <c r="J14566" i="4"/>
  <c r="J14567" i="4"/>
  <c r="J14568" i="4"/>
  <c r="J14569" i="4"/>
  <c r="J14570" i="4"/>
  <c r="J14571" i="4"/>
  <c r="J14572" i="4"/>
  <c r="J14573" i="4"/>
  <c r="J14574" i="4"/>
  <c r="J14575" i="4"/>
  <c r="J14576" i="4"/>
  <c r="J14577" i="4"/>
  <c r="J14578" i="4"/>
  <c r="J14579" i="4"/>
  <c r="J14580" i="4"/>
  <c r="J14581" i="4"/>
  <c r="J14582" i="4"/>
  <c r="J14583" i="4"/>
  <c r="J14584" i="4"/>
  <c r="J14585" i="4"/>
  <c r="J14586" i="4"/>
  <c r="J14587" i="4"/>
  <c r="J14588" i="4"/>
  <c r="J14589" i="4"/>
  <c r="J14590" i="4"/>
  <c r="J14591" i="4"/>
  <c r="J14592" i="4"/>
  <c r="J14593" i="4"/>
  <c r="J14594" i="4"/>
  <c r="J14595" i="4"/>
  <c r="J14596" i="4"/>
  <c r="J14597" i="4"/>
  <c r="J14598" i="4"/>
  <c r="J14599" i="4"/>
  <c r="J14600" i="4"/>
  <c r="J14601" i="4"/>
  <c r="J14602" i="4"/>
  <c r="J14603" i="4"/>
  <c r="J14604" i="4"/>
  <c r="J14605" i="4"/>
  <c r="J14606" i="4"/>
  <c r="J14607" i="4"/>
  <c r="J14608" i="4"/>
  <c r="J14609" i="4"/>
  <c r="J14610" i="4"/>
  <c r="J14611" i="4"/>
  <c r="J14612" i="4"/>
  <c r="J14613" i="4"/>
  <c r="J14614" i="4"/>
  <c r="J14615" i="4"/>
  <c r="J14616" i="4"/>
  <c r="J14617" i="4"/>
  <c r="J14618" i="4"/>
  <c r="J14619" i="4"/>
  <c r="J14620" i="4"/>
  <c r="J14621" i="4"/>
  <c r="J14622" i="4"/>
  <c r="J14623" i="4"/>
  <c r="J14624" i="4"/>
  <c r="J14625" i="4"/>
  <c r="J14626" i="4"/>
  <c r="J14627" i="4"/>
  <c r="J14628" i="4"/>
  <c r="J14629" i="4"/>
  <c r="J14630" i="4"/>
  <c r="J14631" i="4"/>
  <c r="J14632" i="4"/>
  <c r="J14633" i="4"/>
  <c r="J14634" i="4"/>
  <c r="J14635" i="4"/>
  <c r="J14636" i="4"/>
  <c r="J14637" i="4"/>
  <c r="J14638" i="4"/>
  <c r="J14639" i="4"/>
  <c r="J14640" i="4"/>
  <c r="J14641" i="4"/>
  <c r="J14642" i="4"/>
  <c r="J14643" i="4"/>
  <c r="J14644" i="4"/>
  <c r="J14645" i="4"/>
  <c r="J14646" i="4"/>
  <c r="J14647" i="4"/>
  <c r="J14648" i="4"/>
  <c r="J14649" i="4"/>
  <c r="J14650" i="4"/>
  <c r="J14651" i="4"/>
  <c r="J14652" i="4"/>
  <c r="J14653" i="4"/>
  <c r="J14654" i="4"/>
  <c r="J14655" i="4"/>
  <c r="J14656" i="4"/>
  <c r="J14657" i="4"/>
  <c r="J14658" i="4"/>
  <c r="J14659" i="4"/>
  <c r="J14660" i="4"/>
  <c r="J14661" i="4"/>
  <c r="J14662" i="4"/>
  <c r="J14663" i="4"/>
  <c r="J14664" i="4"/>
  <c r="J14665" i="4"/>
  <c r="J14666" i="4"/>
  <c r="J14667" i="4"/>
  <c r="J14668" i="4"/>
  <c r="J14669" i="4"/>
  <c r="J14670" i="4"/>
  <c r="J14671" i="4"/>
  <c r="J14672" i="4"/>
  <c r="J14673" i="4"/>
  <c r="J14674" i="4"/>
  <c r="J14675" i="4"/>
  <c r="J14676" i="4"/>
  <c r="J14677" i="4"/>
  <c r="J14678" i="4"/>
  <c r="J14679" i="4"/>
  <c r="J14680" i="4"/>
  <c r="J14681" i="4"/>
  <c r="J14682" i="4"/>
  <c r="J14683" i="4"/>
  <c r="J14684" i="4"/>
  <c r="J14685" i="4"/>
  <c r="J14686" i="4"/>
  <c r="J14687" i="4"/>
  <c r="J14688" i="4"/>
  <c r="J14689" i="4"/>
  <c r="J14690" i="4"/>
  <c r="J14691" i="4"/>
  <c r="J14692" i="4"/>
  <c r="J14693" i="4"/>
  <c r="J14694" i="4"/>
  <c r="J14695" i="4"/>
  <c r="J14696" i="4"/>
  <c r="J14697" i="4"/>
  <c r="J14698" i="4"/>
  <c r="J14699" i="4"/>
  <c r="J14700" i="4"/>
  <c r="J14701" i="4"/>
  <c r="J14702" i="4"/>
  <c r="J14703" i="4"/>
  <c r="J14704" i="4"/>
  <c r="J14705" i="4"/>
  <c r="J14706" i="4"/>
  <c r="J14707" i="4"/>
  <c r="J14708" i="4"/>
  <c r="J14709" i="4"/>
  <c r="J14710" i="4"/>
  <c r="J14711" i="4"/>
  <c r="J14712" i="4"/>
  <c r="J14713" i="4"/>
  <c r="J14714" i="4"/>
  <c r="J14715" i="4"/>
  <c r="J14716" i="4"/>
  <c r="J14717" i="4"/>
  <c r="J14718" i="4"/>
  <c r="J14719" i="4"/>
  <c r="J14720" i="4"/>
  <c r="J14721" i="4"/>
  <c r="J14722" i="4"/>
  <c r="J14723" i="4"/>
  <c r="J14724" i="4"/>
  <c r="J14725" i="4"/>
  <c r="J14726" i="4"/>
  <c r="J14727" i="4"/>
  <c r="J14728" i="4"/>
  <c r="J14729" i="4"/>
  <c r="J14730" i="4"/>
  <c r="J14731" i="4"/>
  <c r="J14732" i="4"/>
  <c r="J14733" i="4"/>
  <c r="J14734" i="4"/>
  <c r="J14735" i="4"/>
  <c r="J14736" i="4"/>
  <c r="J14737" i="4"/>
  <c r="J14738" i="4"/>
  <c r="J14739" i="4"/>
  <c r="J14740" i="4"/>
  <c r="J14741" i="4"/>
  <c r="J14742" i="4"/>
  <c r="J14743" i="4"/>
  <c r="J14744" i="4"/>
  <c r="J14745" i="4"/>
  <c r="J14746" i="4"/>
  <c r="J14747" i="4"/>
  <c r="J14748" i="4"/>
  <c r="J14749" i="4"/>
  <c r="J14750" i="4"/>
  <c r="J14751" i="4"/>
  <c r="J14752" i="4"/>
  <c r="J14753" i="4"/>
  <c r="J14754" i="4"/>
  <c r="J14755" i="4"/>
  <c r="J14756" i="4"/>
  <c r="J14757" i="4"/>
  <c r="J14758" i="4"/>
  <c r="J14759" i="4"/>
  <c r="J14760" i="4"/>
  <c r="J14761" i="4"/>
  <c r="J14762" i="4"/>
  <c r="J14763" i="4"/>
  <c r="J14764" i="4"/>
  <c r="J14765" i="4"/>
  <c r="J14766" i="4"/>
  <c r="J14767" i="4"/>
  <c r="J14768" i="4"/>
  <c r="J14769" i="4"/>
  <c r="J14770" i="4"/>
  <c r="J14771" i="4"/>
  <c r="J14772" i="4"/>
  <c r="J14773" i="4"/>
  <c r="J14774" i="4"/>
  <c r="J14775" i="4"/>
  <c r="J14776" i="4"/>
  <c r="J14777" i="4"/>
  <c r="J14778" i="4"/>
  <c r="J14779" i="4"/>
  <c r="J14780" i="4"/>
  <c r="J14781" i="4"/>
  <c r="J14782" i="4"/>
  <c r="J14783" i="4"/>
  <c r="J14784" i="4"/>
  <c r="J14785" i="4"/>
  <c r="J14786" i="4"/>
  <c r="J14787" i="4"/>
  <c r="J14788" i="4"/>
  <c r="J14789" i="4"/>
  <c r="J14790" i="4"/>
  <c r="J14791" i="4"/>
  <c r="J14792" i="4"/>
  <c r="J14793" i="4"/>
  <c r="J14794" i="4"/>
  <c r="J14795" i="4"/>
  <c r="J14796" i="4"/>
  <c r="J14797" i="4"/>
  <c r="J14798" i="4"/>
  <c r="J14799" i="4"/>
  <c r="J14800" i="4"/>
  <c r="J14801" i="4"/>
  <c r="J14802" i="4"/>
  <c r="J14803" i="4"/>
  <c r="J14804" i="4"/>
  <c r="J14805" i="4"/>
  <c r="J14806" i="4"/>
  <c r="J14807" i="4"/>
  <c r="J14808" i="4"/>
  <c r="J14809" i="4"/>
  <c r="J14810" i="4"/>
  <c r="J14811" i="4"/>
  <c r="J14812" i="4"/>
  <c r="J14813" i="4"/>
  <c r="J14814" i="4"/>
  <c r="J14815" i="4"/>
  <c r="J14816" i="4"/>
  <c r="J14817" i="4"/>
  <c r="J14818" i="4"/>
  <c r="J14819" i="4"/>
  <c r="J14820" i="4"/>
  <c r="J14821" i="4"/>
  <c r="J14822" i="4"/>
  <c r="J14823" i="4"/>
  <c r="J14824" i="4"/>
  <c r="J14825" i="4"/>
  <c r="J14826" i="4"/>
  <c r="J14827" i="4"/>
  <c r="J14828" i="4"/>
  <c r="J14829" i="4"/>
  <c r="J14830" i="4"/>
  <c r="J14831" i="4"/>
  <c r="J14832" i="4"/>
  <c r="J14833" i="4"/>
  <c r="J14834" i="4"/>
  <c r="J14835" i="4"/>
  <c r="J14836" i="4"/>
  <c r="J14837" i="4"/>
  <c r="J14838" i="4"/>
  <c r="J14839" i="4"/>
  <c r="J14840" i="4"/>
  <c r="J14841" i="4"/>
  <c r="J14842" i="4"/>
  <c r="J14843" i="4"/>
  <c r="J14844" i="4"/>
  <c r="J14845" i="4"/>
  <c r="J14846" i="4"/>
  <c r="J14847" i="4"/>
  <c r="J14848" i="4"/>
  <c r="J14849" i="4"/>
  <c r="J14850" i="4"/>
  <c r="J14851" i="4"/>
  <c r="J14852" i="4"/>
  <c r="J14853" i="4"/>
  <c r="J14854" i="4"/>
  <c r="J14855" i="4"/>
  <c r="J14856" i="4"/>
  <c r="J14857" i="4"/>
  <c r="J14858" i="4"/>
  <c r="J14859" i="4"/>
  <c r="J14860" i="4"/>
  <c r="J14861" i="4"/>
  <c r="J14862" i="4"/>
  <c r="J14863" i="4"/>
  <c r="J14864" i="4"/>
  <c r="J14865" i="4"/>
  <c r="J14866" i="4"/>
  <c r="J14867" i="4"/>
  <c r="J14868" i="4"/>
  <c r="J14869" i="4"/>
  <c r="J14870" i="4"/>
  <c r="J14871" i="4"/>
  <c r="J14872" i="4"/>
  <c r="J14873" i="4"/>
  <c r="J14874" i="4"/>
  <c r="J14875" i="4"/>
  <c r="J14876" i="4"/>
  <c r="J14877" i="4"/>
  <c r="J14878" i="4"/>
  <c r="J14879" i="4"/>
  <c r="J14880" i="4"/>
  <c r="J14881" i="4"/>
  <c r="J14882" i="4"/>
  <c r="J14883" i="4"/>
  <c r="J14884" i="4"/>
  <c r="J14885" i="4"/>
  <c r="J14886" i="4"/>
  <c r="J14887" i="4"/>
  <c r="J14888" i="4"/>
  <c r="J14889" i="4"/>
  <c r="J14890" i="4"/>
  <c r="J14891" i="4"/>
  <c r="J14892" i="4"/>
  <c r="J14893" i="4"/>
  <c r="J14894" i="4"/>
  <c r="J14895" i="4"/>
  <c r="J14896" i="4"/>
  <c r="J14897" i="4"/>
  <c r="J14898" i="4"/>
  <c r="J14899" i="4"/>
  <c r="J14900" i="4"/>
  <c r="J14901" i="4"/>
  <c r="J14902" i="4"/>
  <c r="J14903" i="4"/>
  <c r="J14904" i="4"/>
  <c r="J14905" i="4"/>
  <c r="J14906" i="4"/>
  <c r="J14907" i="4"/>
  <c r="J14908" i="4"/>
  <c r="J14909" i="4"/>
  <c r="J14910" i="4"/>
  <c r="J14911" i="4"/>
  <c r="J14912" i="4"/>
  <c r="J14913" i="4"/>
  <c r="J14914" i="4"/>
  <c r="J14915" i="4"/>
  <c r="J14916" i="4"/>
  <c r="J14917" i="4"/>
  <c r="J14918" i="4"/>
  <c r="J14919" i="4"/>
  <c r="J14920" i="4"/>
  <c r="J14921" i="4"/>
  <c r="J14922" i="4"/>
  <c r="J14923" i="4"/>
  <c r="J14924" i="4"/>
  <c r="J14925" i="4"/>
  <c r="J14926" i="4"/>
  <c r="J14927" i="4"/>
  <c r="J14928" i="4"/>
  <c r="J14929" i="4"/>
  <c r="J14930" i="4"/>
  <c r="J14931" i="4"/>
  <c r="J14932" i="4"/>
  <c r="J14933" i="4"/>
  <c r="J14934" i="4"/>
  <c r="J14935" i="4"/>
  <c r="J14936" i="4"/>
  <c r="J14937" i="4"/>
  <c r="J14938" i="4"/>
  <c r="J14939" i="4"/>
  <c r="J14940" i="4"/>
  <c r="J14941" i="4"/>
  <c r="J14942" i="4"/>
  <c r="J14943" i="4"/>
  <c r="J14944" i="4"/>
  <c r="J14945" i="4"/>
  <c r="J14946" i="4"/>
  <c r="J14947" i="4"/>
  <c r="J14948" i="4"/>
  <c r="J14949" i="4"/>
  <c r="J14950" i="4"/>
  <c r="J14951" i="4"/>
  <c r="J14952" i="4"/>
  <c r="J14953" i="4"/>
  <c r="J14954" i="4"/>
  <c r="J14955" i="4"/>
  <c r="J14956" i="4"/>
  <c r="J14957" i="4"/>
  <c r="J14958" i="4"/>
  <c r="J14959" i="4"/>
  <c r="J14960" i="4"/>
  <c r="J14961" i="4"/>
  <c r="J14962" i="4"/>
  <c r="J14963" i="4"/>
  <c r="J14964" i="4"/>
  <c r="J14965" i="4"/>
  <c r="J14966" i="4"/>
  <c r="J14967" i="4"/>
  <c r="J14968" i="4"/>
  <c r="J14969" i="4"/>
  <c r="J14970" i="4"/>
  <c r="J14971" i="4"/>
  <c r="J14972" i="4"/>
  <c r="J14973" i="4"/>
  <c r="J14974" i="4"/>
  <c r="J14975" i="4"/>
  <c r="J14976" i="4"/>
  <c r="J14977" i="4"/>
  <c r="J14978" i="4"/>
  <c r="J14979" i="4"/>
  <c r="J14980" i="4"/>
  <c r="J14981" i="4"/>
  <c r="J14982" i="4"/>
  <c r="J14983" i="4"/>
  <c r="J14984" i="4"/>
  <c r="J14985" i="4"/>
  <c r="J14986" i="4"/>
  <c r="J14987" i="4"/>
  <c r="J14988" i="4"/>
  <c r="J14989" i="4"/>
  <c r="J14990" i="4"/>
  <c r="J14991" i="4"/>
  <c r="J14992" i="4"/>
  <c r="J14993" i="4"/>
  <c r="J14994" i="4"/>
  <c r="J14995" i="4"/>
  <c r="J14996" i="4"/>
  <c r="J14997" i="4"/>
  <c r="J14998" i="4"/>
  <c r="J14999" i="4"/>
  <c r="J15000" i="4"/>
  <c r="J15001" i="4"/>
  <c r="J15002" i="4"/>
  <c r="J15003" i="4"/>
  <c r="J15004" i="4"/>
  <c r="J15005" i="4"/>
  <c r="J15006" i="4"/>
  <c r="J15007" i="4"/>
  <c r="J15008" i="4"/>
  <c r="J15009" i="4"/>
  <c r="J15010" i="4"/>
  <c r="J15011" i="4"/>
  <c r="J15012" i="4"/>
  <c r="J15013" i="4"/>
  <c r="J15014" i="4"/>
  <c r="J15015" i="4"/>
  <c r="J15016" i="4"/>
  <c r="J15017" i="4"/>
  <c r="J15018" i="4"/>
  <c r="J15019" i="4"/>
  <c r="J15020" i="4"/>
  <c r="J15021" i="4"/>
  <c r="J15022" i="4"/>
  <c r="J15023" i="4"/>
  <c r="J15024" i="4"/>
  <c r="J15025" i="4"/>
  <c r="J15026" i="4"/>
  <c r="J15027" i="4"/>
  <c r="J15028" i="4"/>
  <c r="J15029" i="4"/>
  <c r="J15030" i="4"/>
  <c r="J15031" i="4"/>
  <c r="J15032" i="4"/>
  <c r="J15033" i="4"/>
  <c r="J15034" i="4"/>
  <c r="J15035" i="4"/>
  <c r="J15036" i="4"/>
  <c r="J15037" i="4"/>
  <c r="J15038" i="4"/>
  <c r="J15039" i="4"/>
  <c r="J15040" i="4"/>
  <c r="J15041" i="4"/>
  <c r="J15042" i="4"/>
  <c r="J15043" i="4"/>
  <c r="J15044" i="4"/>
  <c r="J15045" i="4"/>
  <c r="J15046" i="4"/>
  <c r="J15047" i="4"/>
  <c r="J15048" i="4"/>
  <c r="J15049" i="4"/>
  <c r="J15050" i="4"/>
  <c r="J15051" i="4"/>
  <c r="J15052" i="4"/>
  <c r="J15053" i="4"/>
  <c r="J15054" i="4"/>
  <c r="J15055" i="4"/>
  <c r="J15056" i="4"/>
  <c r="J15057" i="4"/>
  <c r="J15058" i="4"/>
  <c r="J15059" i="4"/>
  <c r="J15060" i="4"/>
  <c r="J15061" i="4"/>
  <c r="J15062" i="4"/>
  <c r="J15063" i="4"/>
  <c r="J15064" i="4"/>
  <c r="J15065" i="4"/>
  <c r="J15066" i="4"/>
  <c r="J15067" i="4"/>
  <c r="J15068" i="4"/>
  <c r="J15069" i="4"/>
  <c r="J15070" i="4"/>
  <c r="J15071" i="4"/>
  <c r="J15072" i="4"/>
  <c r="J15073" i="4"/>
  <c r="J15074" i="4"/>
  <c r="J15075" i="4"/>
  <c r="J15076" i="4"/>
  <c r="J15077" i="4"/>
  <c r="J15078" i="4"/>
  <c r="J15079" i="4"/>
  <c r="J15080" i="4"/>
  <c r="J15081" i="4"/>
  <c r="J15082" i="4"/>
  <c r="J15083" i="4"/>
  <c r="J15084" i="4"/>
  <c r="J15085" i="4"/>
  <c r="J15086" i="4"/>
  <c r="J15087" i="4"/>
  <c r="J15088" i="4"/>
  <c r="J15089" i="4"/>
  <c r="J15090" i="4"/>
  <c r="J15091" i="4"/>
  <c r="J15092" i="4"/>
  <c r="J15093" i="4"/>
  <c r="J15094" i="4"/>
  <c r="J15095" i="4"/>
  <c r="J15096" i="4"/>
  <c r="J15097" i="4"/>
  <c r="J15098" i="4"/>
  <c r="J15099" i="4"/>
  <c r="J15100" i="4"/>
  <c r="J15101" i="4"/>
  <c r="J15102" i="4"/>
  <c r="J15103" i="4"/>
  <c r="J15104" i="4"/>
  <c r="J15105" i="4"/>
  <c r="J15106" i="4"/>
  <c r="J15107" i="4"/>
  <c r="J15108" i="4"/>
  <c r="J15109" i="4"/>
  <c r="J15110" i="4"/>
  <c r="J15111" i="4"/>
  <c r="J15112" i="4"/>
  <c r="J15113" i="4"/>
  <c r="J15114" i="4"/>
  <c r="J15115" i="4"/>
  <c r="J15116" i="4"/>
  <c r="J15117" i="4"/>
  <c r="J15118" i="4"/>
  <c r="J15119" i="4"/>
  <c r="J15120" i="4"/>
  <c r="J15121" i="4"/>
  <c r="J15122" i="4"/>
  <c r="J15123" i="4"/>
  <c r="J15124" i="4"/>
  <c r="J15125" i="4"/>
  <c r="J15126" i="4"/>
  <c r="J15127" i="4"/>
  <c r="J15128" i="4"/>
  <c r="J15129" i="4"/>
  <c r="J15130" i="4"/>
  <c r="J15131" i="4"/>
  <c r="J15132" i="4"/>
  <c r="J15133" i="4"/>
  <c r="J15134" i="4"/>
  <c r="J15135" i="4"/>
  <c r="J15136" i="4"/>
  <c r="J15137" i="4"/>
  <c r="J15138" i="4"/>
  <c r="J15139" i="4"/>
  <c r="J15140" i="4"/>
  <c r="J15141" i="4"/>
  <c r="J15142" i="4"/>
  <c r="J15143" i="4"/>
  <c r="J15144" i="4"/>
  <c r="J15145" i="4"/>
  <c r="J15146" i="4"/>
  <c r="J15147" i="4"/>
  <c r="J15148" i="4"/>
  <c r="J15149" i="4"/>
  <c r="J15150" i="4"/>
  <c r="J15151" i="4"/>
  <c r="J15152" i="4"/>
  <c r="J15153" i="4"/>
  <c r="J15154" i="4"/>
  <c r="J15155" i="4"/>
  <c r="J15156" i="4"/>
  <c r="J15157" i="4"/>
  <c r="J15158" i="4"/>
  <c r="J15159" i="4"/>
  <c r="J15160" i="4"/>
  <c r="J15161" i="4"/>
  <c r="J15162" i="4"/>
  <c r="J15163" i="4"/>
  <c r="J15164" i="4"/>
  <c r="J15165" i="4"/>
  <c r="J15166" i="4"/>
  <c r="J15167" i="4"/>
  <c r="J15168" i="4"/>
  <c r="J15169" i="4"/>
  <c r="J15170" i="4"/>
  <c r="J15171" i="4"/>
  <c r="J15172" i="4"/>
  <c r="J15173" i="4"/>
  <c r="J15174" i="4"/>
  <c r="J15175" i="4"/>
  <c r="J15176" i="4"/>
  <c r="J15177" i="4"/>
  <c r="J15178" i="4"/>
  <c r="J15179" i="4"/>
  <c r="J15180" i="4"/>
  <c r="J15181" i="4"/>
  <c r="J15182" i="4"/>
  <c r="J15183" i="4"/>
  <c r="J15184" i="4"/>
  <c r="J15185" i="4"/>
  <c r="J15186" i="4"/>
  <c r="J15187" i="4"/>
  <c r="J15188" i="4"/>
  <c r="J15189" i="4"/>
  <c r="J15190" i="4"/>
  <c r="J15191" i="4"/>
  <c r="J15192" i="4"/>
  <c r="J15193" i="4"/>
  <c r="J15194" i="4"/>
  <c r="J15195" i="4"/>
  <c r="J15196" i="4"/>
  <c r="J15197" i="4"/>
  <c r="J15198" i="4"/>
  <c r="J15199" i="4"/>
  <c r="J15200" i="4"/>
  <c r="J15201" i="4"/>
  <c r="J15202" i="4"/>
  <c r="J15203" i="4"/>
  <c r="J15204" i="4"/>
  <c r="J15205" i="4"/>
  <c r="J15206" i="4"/>
  <c r="J15207" i="4"/>
  <c r="J15208" i="4"/>
  <c r="J15209" i="4"/>
  <c r="J15210" i="4"/>
  <c r="J15211" i="4"/>
  <c r="J15212" i="4"/>
  <c r="J15213" i="4"/>
  <c r="J15214" i="4"/>
  <c r="J15215" i="4"/>
  <c r="J15216" i="4"/>
  <c r="J15217" i="4"/>
  <c r="J15218" i="4"/>
  <c r="J15219" i="4"/>
  <c r="J15220" i="4"/>
  <c r="J15221" i="4"/>
  <c r="J15222" i="4"/>
  <c r="J15223" i="4"/>
  <c r="J15224" i="4"/>
  <c r="J15225" i="4"/>
  <c r="J15226" i="4"/>
  <c r="J15227" i="4"/>
  <c r="J15228" i="4"/>
  <c r="J15229" i="4"/>
  <c r="J15230" i="4"/>
  <c r="J15231" i="4"/>
  <c r="J15232" i="4"/>
  <c r="J15233" i="4"/>
  <c r="J15234" i="4"/>
  <c r="J15235" i="4"/>
  <c r="J15236" i="4"/>
  <c r="J15237" i="4"/>
  <c r="J15238" i="4"/>
  <c r="J15239" i="4"/>
  <c r="J15240" i="4"/>
  <c r="J15241" i="4"/>
  <c r="J15242" i="4"/>
  <c r="J15243" i="4"/>
  <c r="J15244" i="4"/>
  <c r="J15245" i="4"/>
  <c r="J15246" i="4"/>
  <c r="J15247" i="4"/>
  <c r="J15248" i="4"/>
  <c r="J15249" i="4"/>
  <c r="J15250" i="4"/>
  <c r="J15251" i="4"/>
  <c r="J15252" i="4"/>
  <c r="J15253" i="4"/>
  <c r="J15254" i="4"/>
  <c r="J15255" i="4"/>
  <c r="J15256" i="4"/>
  <c r="J15257" i="4"/>
  <c r="J15258" i="4"/>
  <c r="J15259" i="4"/>
  <c r="J15260" i="4"/>
  <c r="J15261" i="4"/>
  <c r="J15262" i="4"/>
  <c r="J15263" i="4"/>
  <c r="J15264" i="4"/>
  <c r="J15265" i="4"/>
  <c r="J15266" i="4"/>
  <c r="J15267" i="4"/>
  <c r="J15268" i="4"/>
  <c r="J15269" i="4"/>
  <c r="J15270" i="4"/>
  <c r="J15271" i="4"/>
  <c r="J15272" i="4"/>
  <c r="J15273" i="4"/>
  <c r="J15274" i="4"/>
  <c r="J15275" i="4"/>
  <c r="J15276" i="4"/>
  <c r="J15277" i="4"/>
  <c r="J15278" i="4"/>
  <c r="J15279" i="4"/>
  <c r="J15280" i="4"/>
  <c r="J15281" i="4"/>
  <c r="J15282" i="4"/>
  <c r="J15283" i="4"/>
  <c r="J15284" i="4"/>
  <c r="J15285" i="4"/>
  <c r="J15286" i="4"/>
  <c r="J15287" i="4"/>
  <c r="J15288" i="4"/>
  <c r="J15289" i="4"/>
  <c r="J15290" i="4"/>
  <c r="J15291" i="4"/>
  <c r="J15292" i="4"/>
  <c r="J15293" i="4"/>
  <c r="J15294" i="4"/>
  <c r="J15295" i="4"/>
  <c r="J15296" i="4"/>
  <c r="J15297" i="4"/>
  <c r="J15298" i="4"/>
  <c r="J15299" i="4"/>
  <c r="J15300" i="4"/>
  <c r="J15301" i="4"/>
  <c r="J15302" i="4"/>
  <c r="J15303" i="4"/>
  <c r="J15304" i="4"/>
  <c r="J15305" i="4"/>
  <c r="J15306" i="4"/>
  <c r="J15307" i="4"/>
  <c r="J15308" i="4"/>
  <c r="J15309" i="4"/>
  <c r="J15310" i="4"/>
  <c r="J15311" i="4"/>
  <c r="J15312" i="4"/>
  <c r="J15313" i="4"/>
  <c r="J15314" i="4"/>
  <c r="J15315" i="4"/>
  <c r="J15316" i="4"/>
  <c r="J15317" i="4"/>
  <c r="J15318" i="4"/>
  <c r="J15319" i="4"/>
  <c r="I15319" i="4"/>
  <c r="I15318" i="4"/>
  <c r="I15317" i="4"/>
  <c r="I15316" i="4"/>
  <c r="I15315" i="4"/>
  <c r="I15314" i="4"/>
  <c r="I15313" i="4"/>
  <c r="I15312" i="4"/>
  <c r="I15311" i="4"/>
  <c r="I15310" i="4"/>
  <c r="I15309" i="4"/>
  <c r="I15308" i="4"/>
  <c r="I15307" i="4"/>
  <c r="I15306" i="4"/>
  <c r="I15305" i="4"/>
  <c r="I15304" i="4"/>
  <c r="I15303" i="4"/>
  <c r="I15302" i="4"/>
  <c r="I15301" i="4"/>
  <c r="I15300" i="4"/>
  <c r="I15299" i="4"/>
  <c r="I15298" i="4"/>
  <c r="I15297" i="4"/>
  <c r="I15296" i="4"/>
  <c r="I15295" i="4"/>
  <c r="I15294" i="4"/>
  <c r="I15293" i="4"/>
  <c r="I15292" i="4"/>
  <c r="I15291" i="4"/>
  <c r="I15290" i="4"/>
  <c r="I15289" i="4"/>
  <c r="I15288" i="4"/>
  <c r="I15287" i="4"/>
  <c r="I15286" i="4"/>
  <c r="I15285" i="4"/>
  <c r="I15284" i="4"/>
  <c r="I15283" i="4"/>
  <c r="I15282" i="4"/>
  <c r="I15281" i="4"/>
  <c r="I15280" i="4"/>
  <c r="I15279" i="4"/>
  <c r="I15278" i="4"/>
  <c r="I15277" i="4"/>
  <c r="I15276" i="4"/>
  <c r="I15275" i="4"/>
  <c r="I15274" i="4"/>
  <c r="I15273" i="4"/>
  <c r="I15272" i="4"/>
  <c r="I15271" i="4"/>
  <c r="I15270" i="4"/>
  <c r="I15269" i="4"/>
  <c r="I15268" i="4"/>
  <c r="I15267" i="4"/>
  <c r="I15266" i="4"/>
  <c r="I15265" i="4"/>
  <c r="I15264" i="4"/>
  <c r="I15263" i="4"/>
  <c r="I15262" i="4"/>
  <c r="I15261" i="4"/>
  <c r="I15260" i="4"/>
  <c r="I15259" i="4"/>
  <c r="I15258" i="4"/>
  <c r="I15257" i="4"/>
  <c r="I15256" i="4"/>
  <c r="I15255" i="4"/>
  <c r="I15254" i="4"/>
  <c r="I15253" i="4"/>
  <c r="I15252" i="4"/>
  <c r="I15251" i="4"/>
  <c r="I15250" i="4"/>
  <c r="I15249" i="4"/>
  <c r="I15248" i="4"/>
  <c r="I15247" i="4"/>
  <c r="I15246" i="4"/>
  <c r="I15245" i="4"/>
  <c r="I15244" i="4"/>
  <c r="I15243" i="4"/>
  <c r="I15242" i="4"/>
  <c r="I15241" i="4"/>
  <c r="I15240" i="4"/>
  <c r="I15239" i="4"/>
  <c r="I15238" i="4"/>
  <c r="I15237" i="4"/>
  <c r="I15236" i="4"/>
  <c r="I15235" i="4"/>
  <c r="I15234" i="4"/>
  <c r="I15233" i="4"/>
  <c r="I15232" i="4"/>
  <c r="I15231" i="4"/>
  <c r="I15230" i="4"/>
  <c r="I15229" i="4"/>
  <c r="I15228" i="4"/>
  <c r="I15227" i="4"/>
  <c r="I15226" i="4"/>
  <c r="I15225" i="4"/>
  <c r="I15224" i="4"/>
  <c r="I15223" i="4"/>
  <c r="I15222" i="4"/>
  <c r="I15221" i="4"/>
  <c r="I15220" i="4"/>
  <c r="I15219" i="4"/>
  <c r="I15218" i="4"/>
  <c r="I15217" i="4"/>
  <c r="I15216" i="4"/>
  <c r="I15215" i="4"/>
  <c r="I15214" i="4"/>
  <c r="I15213" i="4"/>
  <c r="I15212" i="4"/>
  <c r="I15211" i="4"/>
  <c r="I15210" i="4"/>
  <c r="I15209" i="4"/>
  <c r="I15208" i="4"/>
  <c r="I15207" i="4"/>
  <c r="I15206" i="4"/>
  <c r="I15205" i="4"/>
  <c r="I15204" i="4"/>
  <c r="I15203" i="4"/>
  <c r="I15202" i="4"/>
  <c r="I15201" i="4"/>
  <c r="I15200" i="4"/>
  <c r="I15199" i="4"/>
  <c r="I15198" i="4"/>
  <c r="I15197" i="4"/>
  <c r="I15195" i="4"/>
  <c r="I15194" i="4"/>
  <c r="I15193" i="4"/>
  <c r="I15192" i="4"/>
  <c r="I15191" i="4"/>
  <c r="I15190" i="4"/>
  <c r="I15189" i="4"/>
  <c r="I15188" i="4"/>
  <c r="I15187" i="4"/>
  <c r="I15186" i="4"/>
  <c r="I15185" i="4"/>
  <c r="I15184" i="4"/>
  <c r="I15183" i="4"/>
  <c r="I15182" i="4"/>
  <c r="I15181" i="4"/>
  <c r="I15180" i="4"/>
  <c r="I15179" i="4"/>
  <c r="I15177" i="4"/>
  <c r="I15176" i="4"/>
  <c r="I15175" i="4"/>
  <c r="I15174" i="4"/>
  <c r="I15173" i="4"/>
  <c r="I15172" i="4"/>
  <c r="I15170" i="4"/>
  <c r="I15169" i="4"/>
  <c r="I15168" i="4"/>
  <c r="I15167" i="4"/>
  <c r="I15166" i="4"/>
  <c r="I15165" i="4"/>
  <c r="I15164" i="4"/>
  <c r="I15163" i="4"/>
  <c r="I15162" i="4"/>
  <c r="I15161" i="4"/>
  <c r="I15160" i="4"/>
  <c r="I15159" i="4"/>
  <c r="I15158" i="4"/>
  <c r="I15157" i="4"/>
  <c r="I15156" i="4"/>
  <c r="I15155" i="4"/>
  <c r="I15154" i="4"/>
  <c r="I15153" i="4"/>
  <c r="I15152" i="4"/>
  <c r="I15151" i="4"/>
  <c r="I15150" i="4"/>
  <c r="I15149" i="4"/>
  <c r="I15148" i="4"/>
  <c r="I15147" i="4"/>
  <c r="I15146" i="4"/>
  <c r="I15145" i="4"/>
  <c r="I15144" i="4"/>
  <c r="I15143" i="4"/>
  <c r="I15142" i="4"/>
  <c r="I15141" i="4"/>
  <c r="I15140" i="4"/>
  <c r="I15139" i="4"/>
  <c r="I15138" i="4"/>
  <c r="I15137" i="4"/>
  <c r="I15136" i="4"/>
  <c r="I15135" i="4"/>
  <c r="I15134" i="4"/>
  <c r="I15133" i="4"/>
  <c r="I15132" i="4"/>
  <c r="I15131" i="4"/>
  <c r="I15130" i="4"/>
  <c r="I15129" i="4"/>
  <c r="I15128" i="4"/>
  <c r="I15127" i="4"/>
  <c r="I15126" i="4"/>
  <c r="I15125" i="4"/>
  <c r="I15124" i="4"/>
  <c r="I15123" i="4"/>
  <c r="I15122" i="4"/>
  <c r="I15121" i="4"/>
  <c r="I15119" i="4"/>
  <c r="I15118" i="4"/>
  <c r="I15117" i="4"/>
  <c r="I15116" i="4"/>
  <c r="I15115" i="4"/>
  <c r="I15114" i="4"/>
  <c r="I15113" i="4"/>
  <c r="I15112" i="4"/>
  <c r="I15111" i="4"/>
  <c r="I15110" i="4"/>
  <c r="I15109" i="4"/>
  <c r="I15108" i="4"/>
  <c r="I15107" i="4"/>
  <c r="I15106" i="4"/>
  <c r="I15104" i="4"/>
  <c r="I15103" i="4"/>
  <c r="I15102" i="4"/>
  <c r="I15101" i="4"/>
  <c r="I15100" i="4"/>
  <c r="I15099" i="4"/>
  <c r="I15098" i="4"/>
  <c r="I15097" i="4"/>
  <c r="I15096" i="4"/>
  <c r="I15095" i="4"/>
  <c r="I15094" i="4"/>
  <c r="I15093" i="4"/>
  <c r="I15092" i="4"/>
  <c r="I15091" i="4"/>
  <c r="I15090" i="4"/>
  <c r="I15089" i="4"/>
  <c r="I15088" i="4"/>
  <c r="I15087" i="4"/>
  <c r="I15086" i="4"/>
  <c r="I15085" i="4"/>
  <c r="I15084" i="4"/>
  <c r="I15083" i="4"/>
  <c r="I15082" i="4"/>
  <c r="I15081" i="4"/>
  <c r="I15080" i="4"/>
  <c r="I15079" i="4"/>
  <c r="I15078" i="4"/>
  <c r="I15077" i="4"/>
  <c r="I15076" i="4"/>
  <c r="I15075" i="4"/>
  <c r="I15074" i="4"/>
  <c r="I15073" i="4"/>
  <c r="I15072" i="4"/>
  <c r="I15070" i="4"/>
  <c r="I15069" i="4"/>
  <c r="I15068" i="4"/>
  <c r="I15067" i="4"/>
  <c r="I15066" i="4"/>
  <c r="I15065" i="4"/>
  <c r="I15063" i="4"/>
  <c r="I15062" i="4"/>
  <c r="I15061" i="4"/>
  <c r="I15060" i="4"/>
  <c r="I15059" i="4"/>
  <c r="I15058" i="4"/>
  <c r="I15057" i="4"/>
  <c r="I15056" i="4"/>
  <c r="I15055" i="4"/>
  <c r="I15054" i="4"/>
  <c r="I15053" i="4"/>
  <c r="I15052" i="4"/>
  <c r="I15051" i="4"/>
  <c r="I15050" i="4"/>
  <c r="I15049" i="4"/>
  <c r="I15048" i="4"/>
  <c r="I15047" i="4"/>
  <c r="I15046" i="4"/>
  <c r="I15045" i="4"/>
  <c r="I15044" i="4"/>
  <c r="I15043" i="4"/>
  <c r="I15042" i="4"/>
  <c r="I15041" i="4"/>
  <c r="I15040" i="4"/>
  <c r="I15039" i="4"/>
  <c r="I15038" i="4"/>
  <c r="I15037" i="4"/>
  <c r="I15035" i="4"/>
  <c r="I15034" i="4"/>
  <c r="I15033" i="4"/>
  <c r="I15032" i="4"/>
  <c r="I15031" i="4"/>
  <c r="I15030" i="4"/>
  <c r="I15028" i="4"/>
  <c r="I15027" i="4"/>
  <c r="I15026" i="4"/>
  <c r="I15025" i="4"/>
  <c r="I15024" i="4"/>
  <c r="I15023" i="4"/>
  <c r="I15022" i="4"/>
  <c r="I15021" i="4"/>
  <c r="I15020" i="4"/>
  <c r="I15019" i="4"/>
  <c r="I15018" i="4"/>
  <c r="I15017" i="4"/>
  <c r="I15016" i="4"/>
  <c r="I15015" i="4"/>
  <c r="I15014" i="4"/>
  <c r="I15013" i="4"/>
  <c r="I15012" i="4"/>
  <c r="I15011" i="4"/>
  <c r="I15010" i="4"/>
  <c r="I15009" i="4"/>
  <c r="I15008" i="4"/>
  <c r="I15007" i="4"/>
  <c r="I15006" i="4"/>
  <c r="I15005" i="4"/>
  <c r="I15004" i="4"/>
  <c r="I15003" i="4"/>
  <c r="I15002" i="4"/>
  <c r="I15001" i="4"/>
  <c r="I15000" i="4"/>
  <c r="I14999" i="4"/>
  <c r="I14997" i="4"/>
  <c r="I14996" i="4"/>
  <c r="I14995" i="4"/>
  <c r="I14994" i="4"/>
  <c r="I14993" i="4"/>
  <c r="I14992" i="4"/>
  <c r="I14991" i="4"/>
  <c r="I14990" i="4"/>
  <c r="I14989" i="4"/>
  <c r="I14988" i="4"/>
  <c r="I14987" i="4"/>
  <c r="I14986" i="4"/>
  <c r="I14985" i="4"/>
  <c r="I14984" i="4"/>
  <c r="I14983" i="4"/>
  <c r="I14982" i="4"/>
  <c r="I14981" i="4"/>
  <c r="I14980" i="4"/>
  <c r="I14979" i="4"/>
  <c r="I14978" i="4"/>
  <c r="I14977" i="4"/>
  <c r="I14976" i="4"/>
  <c r="I14975" i="4"/>
  <c r="I14974" i="4"/>
  <c r="I14973" i="4"/>
  <c r="I14972" i="4"/>
  <c r="I14971" i="4"/>
  <c r="I14970" i="4"/>
  <c r="I14969" i="4"/>
  <c r="I14968" i="4"/>
  <c r="I14966" i="4"/>
  <c r="I14965" i="4"/>
  <c r="I14964" i="4"/>
  <c r="I14963" i="4"/>
  <c r="I14962" i="4"/>
  <c r="I14961" i="4"/>
  <c r="I14960" i="4"/>
  <c r="I14959" i="4"/>
  <c r="I14958" i="4"/>
  <c r="I14957" i="4"/>
  <c r="I14956" i="4"/>
  <c r="I14955" i="4"/>
  <c r="I14954" i="4"/>
  <c r="I14953" i="4"/>
  <c r="I14952" i="4"/>
  <c r="I14951" i="4"/>
  <c r="I14950" i="4"/>
  <c r="I14949" i="4"/>
  <c r="I14948" i="4"/>
  <c r="I14947" i="4"/>
  <c r="I14946" i="4"/>
  <c r="I14945" i="4"/>
  <c r="I14944" i="4"/>
  <c r="I14943" i="4"/>
  <c r="I14942" i="4"/>
  <c r="I14941" i="4"/>
  <c r="I14940" i="4"/>
  <c r="I14939" i="4"/>
  <c r="I14938" i="4"/>
  <c r="I14937" i="4"/>
  <c r="I14936" i="4"/>
  <c r="I14935" i="4"/>
  <c r="I14934" i="4"/>
  <c r="I14933" i="4"/>
  <c r="I14932" i="4"/>
  <c r="I14931" i="4"/>
  <c r="I14930" i="4"/>
  <c r="I14929" i="4"/>
  <c r="I14928" i="4"/>
  <c r="I14927" i="4"/>
  <c r="I14926" i="4"/>
  <c r="I14925" i="4"/>
  <c r="I14924" i="4"/>
  <c r="I14923" i="4"/>
  <c r="I14922" i="4"/>
  <c r="I14921" i="4"/>
  <c r="I14920" i="4"/>
  <c r="I14919" i="4"/>
  <c r="I14917" i="4"/>
  <c r="I14916" i="4"/>
  <c r="I14915" i="4"/>
  <c r="I14914" i="4"/>
  <c r="I14913" i="4"/>
  <c r="I14912" i="4"/>
  <c r="I14911" i="4"/>
  <c r="I14910" i="4"/>
  <c r="I14909" i="4"/>
  <c r="I14908" i="4"/>
  <c r="I14907" i="4"/>
  <c r="I14906" i="4"/>
  <c r="I14905" i="4"/>
  <c r="I14904" i="4"/>
  <c r="I14903" i="4"/>
  <c r="I14902" i="4"/>
  <c r="I14901" i="4"/>
  <c r="I14900" i="4"/>
  <c r="I14899" i="4"/>
  <c r="I14898" i="4"/>
  <c r="I14897" i="4"/>
  <c r="I14896" i="4"/>
  <c r="I14895" i="4"/>
  <c r="I14894" i="4"/>
  <c r="I14893" i="4"/>
  <c r="I14892" i="4"/>
  <c r="I14891" i="4"/>
  <c r="I14890" i="4"/>
  <c r="I14889" i="4"/>
  <c r="I14888" i="4"/>
  <c r="I14887" i="4"/>
  <c r="I14886" i="4"/>
  <c r="I14885" i="4"/>
  <c r="I14884" i="4"/>
  <c r="I14883" i="4"/>
  <c r="I14882" i="4"/>
  <c r="I14881" i="4"/>
  <c r="I14880" i="4"/>
  <c r="I14879" i="4"/>
  <c r="I14878" i="4"/>
  <c r="I14877" i="4"/>
  <c r="I14876" i="4"/>
  <c r="I14875" i="4"/>
  <c r="I14874" i="4"/>
  <c r="I14873" i="4"/>
  <c r="I14872" i="4"/>
  <c r="I14871" i="4"/>
  <c r="I14870" i="4"/>
  <c r="I14869" i="4"/>
  <c r="I14868" i="4"/>
  <c r="I14867" i="4"/>
  <c r="I14866" i="4"/>
  <c r="I14865" i="4"/>
  <c r="I14864" i="4"/>
  <c r="I14863" i="4"/>
  <c r="I14862" i="4"/>
  <c r="I14861" i="4"/>
  <c r="I14860" i="4"/>
  <c r="I14859" i="4"/>
  <c r="I14858" i="4"/>
  <c r="I14857" i="4"/>
  <c r="I14856" i="4"/>
  <c r="I14855" i="4"/>
  <c r="I14854" i="4"/>
  <c r="I14853" i="4"/>
  <c r="I14852" i="4"/>
  <c r="I14851" i="4"/>
  <c r="I14850" i="4"/>
  <c r="I14849" i="4"/>
  <c r="I14848" i="4"/>
  <c r="I14847" i="4"/>
  <c r="I14846" i="4"/>
  <c r="I14845" i="4"/>
  <c r="I14844" i="4"/>
  <c r="I14843" i="4"/>
  <c r="I14842" i="4"/>
  <c r="I14840" i="4"/>
  <c r="I14839" i="4"/>
  <c r="I14838" i="4"/>
  <c r="I14837" i="4"/>
  <c r="I14836" i="4"/>
  <c r="I14835" i="4"/>
  <c r="I14834" i="4"/>
  <c r="I14833" i="4"/>
  <c r="I14832" i="4"/>
  <c r="I14831" i="4"/>
  <c r="I14830" i="4"/>
  <c r="I14829" i="4"/>
  <c r="I14828" i="4"/>
  <c r="I14827" i="4"/>
  <c r="I14826" i="4"/>
  <c r="I14825" i="4"/>
  <c r="I14824" i="4"/>
  <c r="I14823" i="4"/>
  <c r="I14822" i="4"/>
  <c r="I14821" i="4"/>
  <c r="I14819" i="4"/>
  <c r="I14818" i="4"/>
  <c r="I14817" i="4"/>
  <c r="I14816" i="4"/>
  <c r="I14815" i="4"/>
  <c r="I14814" i="4"/>
  <c r="I14813" i="4"/>
  <c r="I14812" i="4"/>
  <c r="I14811" i="4"/>
  <c r="I14810" i="4"/>
  <c r="I14809" i="4"/>
  <c r="I14808" i="4"/>
  <c r="I14807" i="4"/>
  <c r="I14806" i="4"/>
  <c r="I14805" i="4"/>
  <c r="I14804" i="4"/>
  <c r="I14803" i="4"/>
  <c r="I14802" i="4"/>
  <c r="I14801" i="4"/>
  <c r="I14800" i="4"/>
  <c r="I14799" i="4"/>
  <c r="I14798" i="4"/>
  <c r="I14797" i="4"/>
  <c r="I14796" i="4"/>
  <c r="I14795" i="4"/>
  <c r="I14793" i="4"/>
  <c r="I14792" i="4"/>
  <c r="I14791" i="4"/>
  <c r="I14790" i="4"/>
  <c r="I14789" i="4"/>
  <c r="I14788" i="4"/>
  <c r="I14787" i="4"/>
  <c r="I14786" i="4"/>
  <c r="I14785" i="4"/>
  <c r="I14784" i="4"/>
  <c r="I14783" i="4"/>
  <c r="I14782" i="4"/>
  <c r="I14781" i="4"/>
  <c r="I14780" i="4"/>
  <c r="I14779" i="4"/>
  <c r="I14778" i="4"/>
  <c r="I14777" i="4"/>
  <c r="I14776" i="4"/>
  <c r="I14775" i="4"/>
  <c r="I14774" i="4"/>
  <c r="I14773" i="4"/>
  <c r="I14772" i="4"/>
  <c r="I14771" i="4"/>
  <c r="I14769" i="4"/>
  <c r="I14768" i="4"/>
  <c r="I14767" i="4"/>
  <c r="I14766" i="4"/>
  <c r="I14765" i="4"/>
  <c r="I14764" i="4"/>
  <c r="I14763" i="4"/>
  <c r="I14762" i="4"/>
  <c r="I14761" i="4"/>
  <c r="I14760" i="4"/>
  <c r="I14759" i="4"/>
  <c r="I14758" i="4"/>
  <c r="I14757" i="4"/>
  <c r="I14756" i="4"/>
  <c r="I14755" i="4"/>
  <c r="I14754" i="4"/>
  <c r="I14753" i="4"/>
  <c r="I14752" i="4"/>
  <c r="I14751" i="4"/>
  <c r="I14750" i="4"/>
  <c r="I14749" i="4"/>
  <c r="I14748" i="4"/>
  <c r="I14747" i="4"/>
  <c r="I14746" i="4"/>
  <c r="I14745" i="4"/>
  <c r="I14744" i="4"/>
  <c r="I14743" i="4"/>
  <c r="I14742" i="4"/>
  <c r="I14741" i="4"/>
  <c r="I14740" i="4"/>
  <c r="I14739" i="4"/>
  <c r="I14738" i="4"/>
  <c r="I14737" i="4"/>
  <c r="I14736" i="4"/>
  <c r="I14735" i="4"/>
  <c r="I14734" i="4"/>
  <c r="I14733" i="4"/>
  <c r="I14732" i="4"/>
  <c r="I14731" i="4"/>
  <c r="I14730" i="4"/>
  <c r="I14729" i="4"/>
  <c r="I14728" i="4"/>
  <c r="I14727" i="4"/>
  <c r="I14726" i="4"/>
  <c r="I14725" i="4"/>
  <c r="I14724" i="4"/>
  <c r="I14723" i="4"/>
  <c r="I14722" i="4"/>
  <c r="I14721" i="4"/>
  <c r="I14720" i="4"/>
  <c r="I14719" i="4"/>
  <c r="I14718" i="4"/>
  <c r="I14717" i="4"/>
  <c r="I14716" i="4"/>
  <c r="I14715" i="4"/>
  <c r="I14714" i="4"/>
  <c r="I14713" i="4"/>
  <c r="I14712" i="4"/>
  <c r="I14711" i="4"/>
  <c r="I14710" i="4"/>
  <c r="I14709" i="4"/>
  <c r="I14708" i="4"/>
  <c r="I14707" i="4"/>
  <c r="I14706" i="4"/>
  <c r="I14705" i="4"/>
  <c r="I14704" i="4"/>
  <c r="I14703" i="4"/>
  <c r="I14702" i="4"/>
  <c r="I14701" i="4"/>
  <c r="I14700" i="4"/>
  <c r="I14699" i="4"/>
  <c r="I14698" i="4"/>
  <c r="I14697" i="4"/>
  <c r="I14696" i="4"/>
  <c r="I14695" i="4"/>
  <c r="I14694" i="4"/>
  <c r="I14693" i="4"/>
  <c r="I14692" i="4"/>
  <c r="I14691" i="4"/>
  <c r="I14690" i="4"/>
  <c r="I14689" i="4"/>
  <c r="I14688" i="4"/>
  <c r="I14687" i="4"/>
  <c r="I14686" i="4"/>
  <c r="I14685" i="4"/>
  <c r="I14684" i="4"/>
  <c r="I14683" i="4"/>
  <c r="I14682" i="4"/>
  <c r="I14681" i="4"/>
  <c r="I14680" i="4"/>
  <c r="I14679" i="4"/>
  <c r="I14678" i="4"/>
  <c r="I14677" i="4"/>
  <c r="I14676" i="4"/>
  <c r="I14675" i="4"/>
  <c r="I14674" i="4"/>
  <c r="I14673" i="4"/>
  <c r="I14672" i="4"/>
  <c r="I14671" i="4"/>
  <c r="I14670" i="4"/>
  <c r="I14669" i="4"/>
  <c r="I14668" i="4"/>
  <c r="I14667" i="4"/>
  <c r="I14666" i="4"/>
  <c r="I14665" i="4"/>
  <c r="I14664" i="4"/>
  <c r="I14663" i="4"/>
  <c r="I14662" i="4"/>
  <c r="I14661" i="4"/>
  <c r="I14660" i="4"/>
  <c r="I14659" i="4"/>
  <c r="I14658" i="4"/>
  <c r="I14657" i="4"/>
  <c r="I14656" i="4"/>
  <c r="I14655" i="4"/>
  <c r="I14654" i="4"/>
  <c r="I14653" i="4"/>
  <c r="I14652" i="4"/>
  <c r="I14651" i="4"/>
  <c r="I14650" i="4"/>
  <c r="I14649" i="4"/>
  <c r="I14648" i="4"/>
  <c r="I14647" i="4"/>
  <c r="I14646" i="4"/>
  <c r="I14645" i="4"/>
  <c r="I14644" i="4"/>
  <c r="I14643" i="4"/>
  <c r="I14642" i="4"/>
  <c r="I14641" i="4"/>
  <c r="I14640" i="4"/>
  <c r="I14639" i="4"/>
  <c r="I14638" i="4"/>
  <c r="I14637" i="4"/>
  <c r="I14636" i="4"/>
  <c r="I14635" i="4"/>
  <c r="I14634" i="4"/>
  <c r="I14633" i="4"/>
  <c r="I14632" i="4"/>
  <c r="I14631" i="4"/>
  <c r="I14630" i="4"/>
  <c r="I14629" i="4"/>
  <c r="I14628" i="4"/>
  <c r="I14627" i="4"/>
  <c r="I14626" i="4"/>
  <c r="I14625" i="4"/>
  <c r="I14624" i="4"/>
  <c r="I14623" i="4"/>
  <c r="I14622" i="4"/>
  <c r="I14621" i="4"/>
  <c r="I14620" i="4"/>
  <c r="I14619" i="4"/>
  <c r="I14618" i="4"/>
  <c r="I14617" i="4"/>
  <c r="I14616" i="4"/>
  <c r="I14615" i="4"/>
  <c r="I14614" i="4"/>
  <c r="I14613" i="4"/>
  <c r="I14612" i="4"/>
  <c r="I14611" i="4"/>
  <c r="I14610" i="4"/>
  <c r="I14609" i="4"/>
  <c r="I14608" i="4"/>
  <c r="I14607" i="4"/>
  <c r="I14606" i="4"/>
  <c r="I14605" i="4"/>
  <c r="I14604" i="4"/>
  <c r="I14603" i="4"/>
  <c r="I14602" i="4"/>
  <c r="I14601" i="4"/>
  <c r="I14600" i="4"/>
  <c r="I14599" i="4"/>
  <c r="I14598" i="4"/>
  <c r="I14597" i="4"/>
  <c r="I14596" i="4"/>
  <c r="I14595" i="4"/>
  <c r="I14594" i="4"/>
  <c r="I14593" i="4"/>
  <c r="I14592" i="4"/>
  <c r="I14591" i="4"/>
  <c r="I14590" i="4"/>
  <c r="I14589" i="4"/>
  <c r="I14588" i="4"/>
  <c r="I14587" i="4"/>
  <c r="I14586" i="4"/>
  <c r="I14585" i="4"/>
  <c r="I14584" i="4"/>
  <c r="I14583" i="4"/>
  <c r="I14582" i="4"/>
  <c r="I14581" i="4"/>
  <c r="I14580" i="4"/>
  <c r="I14579" i="4"/>
  <c r="I14578" i="4"/>
  <c r="I14577" i="4"/>
  <c r="I14576" i="4"/>
  <c r="I14575" i="4"/>
  <c r="I14574" i="4"/>
  <c r="I14573" i="4"/>
  <c r="I14572" i="4"/>
  <c r="I14571" i="4"/>
  <c r="I14570" i="4"/>
  <c r="I14569" i="4"/>
  <c r="I14568" i="4"/>
  <c r="I14567" i="4"/>
  <c r="I14566" i="4"/>
  <c r="I14565" i="4"/>
  <c r="I14564" i="4"/>
  <c r="I14563" i="4"/>
  <c r="I14562" i="4"/>
  <c r="I14561" i="4"/>
  <c r="I14560" i="4"/>
  <c r="I14559" i="4"/>
  <c r="I14558" i="4"/>
  <c r="I14557" i="4"/>
  <c r="I14556" i="4"/>
  <c r="I14555" i="4"/>
  <c r="I14554" i="4"/>
  <c r="I14553" i="4"/>
  <c r="I14552" i="4"/>
  <c r="I14551" i="4"/>
  <c r="I14550" i="4"/>
  <c r="I14549" i="4"/>
  <c r="I14548" i="4"/>
  <c r="I14547" i="4"/>
  <c r="I14546" i="4"/>
  <c r="I14545" i="4"/>
  <c r="I14544" i="4"/>
  <c r="I14543" i="4"/>
  <c r="I14542" i="4"/>
  <c r="I14541" i="4"/>
  <c r="I14540" i="4"/>
  <c r="I14539" i="4"/>
  <c r="I14538" i="4"/>
  <c r="I14537" i="4"/>
  <c r="I14536" i="4"/>
  <c r="I14535" i="4"/>
  <c r="I14534" i="4"/>
  <c r="I14533" i="4"/>
  <c r="I14532" i="4"/>
  <c r="I14531" i="4"/>
  <c r="I14530" i="4"/>
  <c r="I14529" i="4"/>
  <c r="I14528" i="4"/>
  <c r="I14527" i="4"/>
  <c r="I14526" i="4"/>
  <c r="I14525" i="4"/>
  <c r="I14524" i="4"/>
  <c r="I14523" i="4"/>
  <c r="I14522" i="4"/>
  <c r="I14521" i="4"/>
  <c r="I14520" i="4"/>
  <c r="I14519" i="4"/>
  <c r="I14518" i="4"/>
  <c r="I14517" i="4"/>
  <c r="I14516" i="4"/>
  <c r="I14514" i="4"/>
  <c r="I14513" i="4"/>
  <c r="I14512" i="4"/>
  <c r="I14511" i="4"/>
  <c r="I14510" i="4"/>
  <c r="I14509" i="4"/>
  <c r="I14508" i="4"/>
  <c r="I14507" i="4"/>
  <c r="I14506" i="4"/>
  <c r="I14505" i="4"/>
  <c r="I14504" i="4"/>
  <c r="I14503" i="4"/>
  <c r="I14502" i="4"/>
  <c r="I14501" i="4"/>
  <c r="I14500" i="4"/>
  <c r="I14499" i="4"/>
  <c r="I14498" i="4"/>
  <c r="I14497" i="4"/>
  <c r="I14495" i="4"/>
  <c r="I14494" i="4"/>
  <c r="I14493" i="4"/>
  <c r="I14492" i="4"/>
  <c r="I14491" i="4"/>
  <c r="I14490" i="4"/>
  <c r="I14489" i="4"/>
  <c r="I14488" i="4"/>
  <c r="I14487" i="4"/>
  <c r="I14486" i="4"/>
  <c r="I14485" i="4"/>
  <c r="I14484" i="4"/>
  <c r="I14483" i="4"/>
  <c r="I14482" i="4"/>
  <c r="I14481" i="4"/>
  <c r="I14480" i="4"/>
  <c r="I14479" i="4"/>
  <c r="I14478" i="4"/>
  <c r="I14477" i="4"/>
  <c r="I14476" i="4"/>
  <c r="I14475" i="4"/>
  <c r="I14474" i="4"/>
  <c r="I14473" i="4"/>
  <c r="I14472" i="4"/>
  <c r="I14470" i="4"/>
  <c r="I14469" i="4"/>
  <c r="I14468" i="4"/>
  <c r="I14467" i="4"/>
  <c r="I14466" i="4"/>
  <c r="I14465" i="4"/>
  <c r="I14464" i="4"/>
  <c r="I14463" i="4"/>
  <c r="I14462" i="4"/>
  <c r="I14461" i="4"/>
  <c r="I14460" i="4"/>
  <c r="I14459" i="4"/>
  <c r="I14458" i="4"/>
  <c r="I14457" i="4"/>
  <c r="I14456" i="4"/>
  <c r="I14455" i="4"/>
  <c r="I14454" i="4"/>
  <c r="I14453" i="4"/>
  <c r="I14452" i="4"/>
  <c r="I14451" i="4"/>
  <c r="I14450" i="4"/>
  <c r="I14449" i="4"/>
  <c r="I14448" i="4"/>
  <c r="I14447" i="4"/>
  <c r="I14446" i="4"/>
  <c r="I14445" i="4"/>
  <c r="I14444" i="4"/>
  <c r="I14443" i="4"/>
  <c r="I14442" i="4"/>
  <c r="I14441" i="4"/>
  <c r="I14440" i="4"/>
  <c r="I14439" i="4"/>
  <c r="I14438" i="4"/>
  <c r="I14437" i="4"/>
  <c r="I14436" i="4"/>
  <c r="I14435" i="4"/>
  <c r="I14434" i="4"/>
  <c r="I14433" i="4"/>
  <c r="I14432" i="4"/>
  <c r="I14431" i="4"/>
  <c r="I14430" i="4"/>
  <c r="I14429" i="4"/>
  <c r="I14428" i="4"/>
  <c r="I14427" i="4"/>
  <c r="I14426" i="4"/>
  <c r="I14425" i="4"/>
  <c r="I14424" i="4"/>
  <c r="I14423" i="4"/>
  <c r="I14422" i="4"/>
  <c r="I14421" i="4"/>
  <c r="I14420" i="4"/>
  <c r="I14419" i="4"/>
  <c r="I14418" i="4"/>
  <c r="I14417" i="4"/>
  <c r="I14416" i="4"/>
  <c r="I14415" i="4"/>
  <c r="I14414" i="4"/>
  <c r="I14412" i="4"/>
  <c r="I14411" i="4"/>
  <c r="I14410" i="4"/>
  <c r="I14409" i="4"/>
  <c r="I14408" i="4"/>
  <c r="I14407" i="4"/>
  <c r="I14406" i="4"/>
  <c r="I14405" i="4"/>
  <c r="I14404" i="4"/>
  <c r="I14403" i="4"/>
  <c r="I14402" i="4"/>
  <c r="I14401" i="4"/>
  <c r="I14400" i="4"/>
  <c r="I14399" i="4"/>
  <c r="I14398" i="4"/>
  <c r="I14397" i="4"/>
  <c r="I14395" i="4"/>
  <c r="I14394" i="4"/>
  <c r="I14393" i="4"/>
  <c r="I14392" i="4"/>
  <c r="I14391" i="4"/>
  <c r="I14390" i="4"/>
  <c r="I14389" i="4"/>
  <c r="I14388" i="4"/>
  <c r="I14387" i="4"/>
  <c r="I14386" i="4"/>
  <c r="I14385" i="4"/>
  <c r="I14384" i="4"/>
  <c r="I14383" i="4"/>
  <c r="I14381" i="4"/>
  <c r="I14380" i="4"/>
  <c r="I14379" i="4"/>
  <c r="I14378" i="4"/>
  <c r="I14377" i="4"/>
  <c r="I14376" i="4"/>
  <c r="I14375" i="4"/>
  <c r="I14374" i="4"/>
  <c r="I14373" i="4"/>
  <c r="I14372" i="4"/>
  <c r="I14371" i="4"/>
  <c r="I14370" i="4"/>
  <c r="I14369" i="4"/>
  <c r="I14368" i="4"/>
  <c r="I14367" i="4"/>
  <c r="I14366" i="4"/>
  <c r="I14365" i="4"/>
  <c r="I14364" i="4"/>
  <c r="I14363" i="4"/>
  <c r="I14362" i="4"/>
  <c r="I14361" i="4"/>
  <c r="I14360" i="4"/>
  <c r="I14359" i="4"/>
  <c r="I14358" i="4"/>
  <c r="I14357" i="4"/>
  <c r="I14356" i="4"/>
  <c r="I14355" i="4"/>
  <c r="I14354" i="4"/>
  <c r="I14353" i="4"/>
  <c r="I14352" i="4"/>
  <c r="I14351" i="4"/>
  <c r="I14350" i="4"/>
  <c r="I14349" i="4"/>
  <c r="I14348" i="4"/>
  <c r="I14347" i="4"/>
  <c r="I14346" i="4"/>
  <c r="I14345" i="4"/>
  <c r="I14344" i="4"/>
  <c r="I14343" i="4"/>
  <c r="I14342" i="4"/>
  <c r="I14341" i="4"/>
  <c r="I14340" i="4"/>
  <c r="I14339" i="4"/>
  <c r="I14338" i="4"/>
  <c r="I14337" i="4"/>
  <c r="I14336" i="4"/>
  <c r="I14335" i="4"/>
  <c r="I14334" i="4"/>
  <c r="I14333" i="4"/>
  <c r="I14332" i="4"/>
  <c r="I14331" i="4"/>
  <c r="I14330" i="4"/>
  <c r="I14329" i="4"/>
  <c r="I14328" i="4"/>
  <c r="I14327" i="4"/>
  <c r="I14326" i="4"/>
  <c r="I14325" i="4"/>
  <c r="I14324" i="4"/>
  <c r="I14323" i="4"/>
  <c r="I14322" i="4"/>
  <c r="I14321" i="4"/>
  <c r="I14320" i="4"/>
  <c r="I14319" i="4"/>
  <c r="I14318" i="4"/>
  <c r="I14317" i="4"/>
  <c r="I14316" i="4"/>
  <c r="I14315" i="4"/>
  <c r="I14314" i="4"/>
  <c r="I14313" i="4"/>
  <c r="I14312" i="4"/>
  <c r="I14311" i="4"/>
  <c r="I14310" i="4"/>
  <c r="I14309" i="4"/>
  <c r="I14308" i="4"/>
  <c r="I14307" i="4"/>
  <c r="I14306" i="4"/>
  <c r="I14305" i="4"/>
  <c r="I14304" i="4"/>
  <c r="I14302" i="4"/>
  <c r="I14301" i="4"/>
  <c r="I14300" i="4"/>
  <c r="I14299" i="4"/>
  <c r="I14298" i="4"/>
  <c r="I14297" i="4"/>
  <c r="I14295" i="4"/>
  <c r="I14293" i="4"/>
  <c r="I14292" i="4"/>
  <c r="I14291" i="4"/>
  <c r="I14290" i="4"/>
  <c r="I14289" i="4"/>
  <c r="I14288" i="4"/>
  <c r="I14287" i="4"/>
  <c r="I14286" i="4"/>
  <c r="I14285" i="4"/>
  <c r="I14284" i="4"/>
  <c r="I14283" i="4"/>
  <c r="I14282" i="4"/>
  <c r="I14281" i="4"/>
  <c r="I14280" i="4"/>
  <c r="I14279" i="4"/>
  <c r="I14278" i="4"/>
  <c r="I14277" i="4"/>
  <c r="I14276" i="4"/>
  <c r="I14275" i="4"/>
  <c r="I14274" i="4"/>
  <c r="I14273" i="4"/>
  <c r="I14272" i="4"/>
  <c r="I14271" i="4"/>
  <c r="I14270" i="4"/>
  <c r="I14269" i="4"/>
  <c r="I14268" i="4"/>
  <c r="I14267" i="4"/>
  <c r="I14266" i="4"/>
  <c r="I14265" i="4"/>
  <c r="I14264" i="4"/>
  <c r="I14263" i="4"/>
  <c r="I14262" i="4"/>
  <c r="I14259" i="4"/>
  <c r="I14258" i="4"/>
  <c r="I14257" i="4"/>
  <c r="I14256" i="4"/>
  <c r="I14255" i="4"/>
  <c r="I14254" i="4"/>
  <c r="I14253" i="4"/>
  <c r="I14252" i="4"/>
  <c r="I14251" i="4"/>
  <c r="I14250" i="4"/>
  <c r="I14249" i="4"/>
  <c r="I14248" i="4"/>
  <c r="I14247" i="4"/>
  <c r="I14246" i="4"/>
  <c r="I14245" i="4"/>
  <c r="I14244" i="4"/>
  <c r="I14243" i="4"/>
  <c r="I14242" i="4"/>
  <c r="I14241" i="4"/>
  <c r="I14240" i="4"/>
  <c r="I14239" i="4"/>
  <c r="I14238" i="4"/>
  <c r="I14237" i="4"/>
  <c r="I14236" i="4"/>
  <c r="I14235" i="4"/>
  <c r="I14234" i="4"/>
  <c r="I14233" i="4"/>
  <c r="I14232" i="4"/>
  <c r="I14231" i="4"/>
  <c r="I14230" i="4"/>
  <c r="I14228" i="4"/>
  <c r="I14227" i="4"/>
  <c r="I14226" i="4"/>
  <c r="I14225" i="4"/>
  <c r="I14224" i="4"/>
  <c r="I14223" i="4"/>
  <c r="I14222" i="4"/>
  <c r="I14221" i="4"/>
  <c r="I14220" i="4"/>
  <c r="I14219" i="4"/>
  <c r="I14218" i="4"/>
  <c r="I14217" i="4"/>
  <c r="I14216" i="4"/>
  <c r="I14215" i="4"/>
  <c r="I14214" i="4"/>
  <c r="I14213" i="4"/>
  <c r="I14212" i="4"/>
  <c r="I14211" i="4"/>
  <c r="I14210" i="4"/>
  <c r="I14209" i="4"/>
  <c r="I14208" i="4"/>
  <c r="I14207" i="4"/>
  <c r="I14206" i="4"/>
  <c r="I14205" i="4"/>
  <c r="I14203" i="4"/>
  <c r="I14202" i="4"/>
  <c r="I14201" i="4"/>
  <c r="I14200" i="4"/>
  <c r="I14199" i="4"/>
  <c r="I14198" i="4"/>
  <c r="I14197" i="4"/>
  <c r="I14196" i="4"/>
  <c r="I14195" i="4"/>
  <c r="I14194" i="4"/>
  <c r="I14193" i="4"/>
  <c r="I14192" i="4"/>
  <c r="I14191" i="4"/>
  <c r="I14190" i="4"/>
  <c r="I14189" i="4"/>
  <c r="I14188" i="4"/>
  <c r="I14187" i="4"/>
  <c r="I14186" i="4"/>
  <c r="I14185" i="4"/>
  <c r="I14184" i="4"/>
  <c r="I14183" i="4"/>
  <c r="I14182" i="4"/>
  <c r="I14181" i="4"/>
  <c r="I14180" i="4"/>
  <c r="I14179" i="4"/>
  <c r="I14178" i="4"/>
  <c r="I14177" i="4"/>
  <c r="I14176" i="4"/>
  <c r="I14175" i="4"/>
  <c r="I14174" i="4"/>
  <c r="I14173" i="4"/>
  <c r="I14172" i="4"/>
  <c r="I14171" i="4"/>
  <c r="I14170" i="4"/>
  <c r="I14169" i="4"/>
  <c r="I14168" i="4"/>
  <c r="I14167" i="4"/>
  <c r="I14166" i="4"/>
  <c r="I14165" i="4"/>
  <c r="I14164" i="4"/>
  <c r="I14163" i="4"/>
  <c r="I14162" i="4"/>
  <c r="I14161" i="4"/>
  <c r="I14160" i="4"/>
  <c r="I14159" i="4"/>
  <c r="I14158" i="4"/>
  <c r="I14157" i="4"/>
  <c r="I14156" i="4"/>
  <c r="I14155" i="4"/>
  <c r="I14154" i="4"/>
  <c r="I14153" i="4"/>
  <c r="I14152" i="4"/>
  <c r="I14151" i="4"/>
  <c r="I14150" i="4"/>
  <c r="I14149" i="4"/>
  <c r="I14148" i="4"/>
  <c r="I14147" i="4"/>
  <c r="I14146" i="4"/>
  <c r="I14145" i="4"/>
  <c r="I14144" i="4"/>
  <c r="I14143" i="4"/>
  <c r="I14142" i="4"/>
  <c r="I14141" i="4"/>
  <c r="I14140" i="4"/>
  <c r="I14139" i="4"/>
  <c r="I14138" i="4"/>
  <c r="I14137" i="4"/>
  <c r="I14136" i="4"/>
  <c r="I14134" i="4"/>
  <c r="I14133" i="4"/>
  <c r="I14132" i="4"/>
  <c r="I14131" i="4"/>
  <c r="I14130" i="4"/>
  <c r="I14129" i="4"/>
  <c r="I14128" i="4"/>
  <c r="I14127" i="4"/>
  <c r="I14126" i="4"/>
  <c r="I14125" i="4"/>
  <c r="I14124" i="4"/>
  <c r="I14123" i="4"/>
  <c r="I14122" i="4"/>
  <c r="I14121" i="4"/>
  <c r="I14120" i="4"/>
  <c r="I14119" i="4"/>
  <c r="I14118" i="4"/>
  <c r="I14117" i="4"/>
  <c r="I14116" i="4"/>
  <c r="I14115" i="4"/>
  <c r="I14114" i="4"/>
  <c r="I14113" i="4"/>
  <c r="I14112" i="4"/>
  <c r="I14111" i="4"/>
  <c r="I14110" i="4"/>
  <c r="I14109" i="4"/>
  <c r="I14108" i="4"/>
  <c r="I14107" i="4"/>
  <c r="I14106" i="4"/>
  <c r="I14105" i="4"/>
  <c r="I14104" i="4"/>
  <c r="I14103" i="4"/>
  <c r="I14102" i="4"/>
  <c r="I14101" i="4"/>
  <c r="I14100" i="4"/>
  <c r="I14099" i="4"/>
  <c r="I14098" i="4"/>
  <c r="I14097" i="4"/>
  <c r="I14096" i="4"/>
  <c r="I14095" i="4"/>
  <c r="I14094" i="4"/>
  <c r="I14093" i="4"/>
  <c r="I14092" i="4"/>
  <c r="I14091" i="4"/>
  <c r="I14090" i="4"/>
  <c r="I14089" i="4"/>
  <c r="I14087" i="4"/>
  <c r="I14086" i="4"/>
  <c r="I14085" i="4"/>
  <c r="I14084" i="4"/>
  <c r="I14083" i="4"/>
  <c r="I14082" i="4"/>
  <c r="I14081" i="4"/>
  <c r="I14080" i="4"/>
  <c r="I14079" i="4"/>
  <c r="I14078" i="4"/>
  <c r="I14077" i="4"/>
  <c r="I14076" i="4"/>
  <c r="I14075" i="4"/>
  <c r="I14074" i="4"/>
  <c r="I14073" i="4"/>
  <c r="I14072" i="4"/>
  <c r="I14071" i="4"/>
  <c r="I14070" i="4"/>
  <c r="I14069" i="4"/>
  <c r="I14068" i="4"/>
  <c r="I14067" i="4"/>
  <c r="I14066" i="4"/>
  <c r="I14065" i="4"/>
  <c r="I14064" i="4"/>
  <c r="I14063" i="4"/>
  <c r="I14062" i="4"/>
  <c r="I14061" i="4"/>
  <c r="I14060" i="4"/>
  <c r="I14059" i="4"/>
  <c r="I14058" i="4"/>
  <c r="I14057" i="4"/>
  <c r="I14056" i="4"/>
  <c r="I14055" i="4"/>
  <c r="I14053" i="4"/>
  <c r="I14052" i="4"/>
  <c r="I14051" i="4"/>
  <c r="I14050" i="4"/>
  <c r="I14049" i="4"/>
  <c r="I14048" i="4"/>
  <c r="I14047" i="4"/>
  <c r="I14046" i="4"/>
  <c r="I14045" i="4"/>
  <c r="I14044" i="4"/>
  <c r="I14043" i="4"/>
  <c r="I14042" i="4"/>
  <c r="I14041" i="4"/>
  <c r="I14040" i="4"/>
  <c r="I14039" i="4"/>
  <c r="I14038" i="4"/>
  <c r="I14037" i="4"/>
  <c r="I14036" i="4"/>
  <c r="I14035" i="4"/>
  <c r="I14034" i="4"/>
  <c r="I14033" i="4"/>
  <c r="I14032" i="4"/>
  <c r="I14031" i="4"/>
  <c r="I14030" i="4"/>
  <c r="I14029" i="4"/>
  <c r="I14028" i="4"/>
  <c r="I14027" i="4"/>
  <c r="I14026" i="4"/>
  <c r="I14025" i="4"/>
  <c r="I14024" i="4"/>
  <c r="I14023" i="4"/>
  <c r="I14022" i="4"/>
  <c r="I14021" i="4"/>
  <c r="I14020" i="4"/>
  <c r="I14019" i="4"/>
  <c r="I14018" i="4"/>
  <c r="I14017" i="4"/>
  <c r="I14016" i="4"/>
  <c r="I14015" i="4"/>
  <c r="I14014" i="4"/>
  <c r="I14013" i="4"/>
  <c r="I14012" i="4"/>
  <c r="I14011" i="4"/>
  <c r="I14010" i="4"/>
  <c r="I14009" i="4"/>
  <c r="I14008" i="4"/>
  <c r="I14006" i="4"/>
  <c r="I14005" i="4"/>
  <c r="I14004" i="4"/>
  <c r="I14003" i="4"/>
  <c r="I14002" i="4"/>
  <c r="I14001" i="4"/>
  <c r="I14000" i="4"/>
  <c r="I13999" i="4"/>
  <c r="I13998" i="4"/>
  <c r="I13997" i="4"/>
  <c r="I13996" i="4"/>
  <c r="I13995" i="4"/>
  <c r="I13994" i="4"/>
  <c r="I13993" i="4"/>
  <c r="I13992" i="4"/>
  <c r="I13991" i="4"/>
  <c r="I13990" i="4"/>
  <c r="I13989" i="4"/>
  <c r="I13988" i="4"/>
  <c r="I13987" i="4"/>
  <c r="I13986" i="4"/>
  <c r="I13985" i="4"/>
  <c r="I13984" i="4"/>
  <c r="I13983" i="4"/>
  <c r="I13982" i="4"/>
  <c r="I13981" i="4"/>
  <c r="I13980" i="4"/>
  <c r="I13979" i="4"/>
  <c r="I13978" i="4"/>
  <c r="I13977" i="4"/>
  <c r="I13976" i="4"/>
  <c r="I13975" i="4"/>
  <c r="I13974" i="4"/>
  <c r="I13973" i="4"/>
  <c r="I13972" i="4"/>
  <c r="I13971" i="4"/>
  <c r="I13970" i="4"/>
  <c r="I13969" i="4"/>
  <c r="I13968" i="4"/>
  <c r="I13967" i="4"/>
  <c r="I13966" i="4"/>
  <c r="I13965" i="4"/>
  <c r="I13964" i="4"/>
  <c r="I13963" i="4"/>
  <c r="I13962" i="4"/>
  <c r="I13961" i="4"/>
  <c r="I13960" i="4"/>
  <c r="I13959" i="4"/>
  <c r="I13958" i="4"/>
  <c r="I13957" i="4"/>
  <c r="I13956" i="4"/>
  <c r="I13955" i="4"/>
  <c r="I13954" i="4"/>
  <c r="I13953" i="4"/>
  <c r="I13952" i="4"/>
  <c r="I13951" i="4"/>
  <c r="I13950" i="4"/>
  <c r="I13949" i="4"/>
  <c r="I13948" i="4"/>
  <c r="I13947" i="4"/>
  <c r="I13946" i="4"/>
  <c r="I13945" i="4"/>
  <c r="I13944" i="4"/>
  <c r="I13943" i="4"/>
  <c r="I13942" i="4"/>
  <c r="I13941" i="4"/>
  <c r="I13940" i="4"/>
  <c r="I13939" i="4"/>
  <c r="I13938" i="4"/>
  <c r="I13937" i="4"/>
  <c r="I13936" i="4"/>
  <c r="I13935" i="4"/>
  <c r="I13934" i="4"/>
  <c r="I13933" i="4"/>
  <c r="I13932" i="4"/>
  <c r="I13931" i="4"/>
  <c r="I13930" i="4"/>
  <c r="I13929" i="4"/>
  <c r="I13928" i="4"/>
  <c r="I13927" i="4"/>
  <c r="I13926" i="4"/>
  <c r="I13925" i="4"/>
  <c r="I13924" i="4"/>
  <c r="I13923" i="4"/>
  <c r="I13922" i="4"/>
  <c r="I13921" i="4"/>
  <c r="I13920" i="4"/>
  <c r="I13919" i="4"/>
  <c r="I13918" i="4"/>
  <c r="I13917" i="4"/>
  <c r="I13916" i="4"/>
  <c r="I13915" i="4"/>
  <c r="I13914" i="4"/>
  <c r="I13913" i="4"/>
  <c r="I13912" i="4"/>
  <c r="I13911" i="4"/>
  <c r="I13910" i="4"/>
  <c r="I13909" i="4"/>
  <c r="I13908" i="4"/>
  <c r="I13907" i="4"/>
  <c r="I13906" i="4"/>
  <c r="I13905" i="4"/>
  <c r="I13904" i="4"/>
  <c r="I13903" i="4"/>
  <c r="I13902" i="4"/>
  <c r="I13901" i="4"/>
  <c r="I13900" i="4"/>
  <c r="I13899" i="4"/>
  <c r="I13898" i="4"/>
  <c r="I13897" i="4"/>
  <c r="I13896" i="4"/>
  <c r="I13895" i="4"/>
  <c r="I13894" i="4"/>
  <c r="I13893" i="4"/>
  <c r="I13892" i="4"/>
  <c r="I13891" i="4"/>
  <c r="I13890" i="4"/>
  <c r="I13889" i="4"/>
  <c r="I13888" i="4"/>
  <c r="I13887" i="4"/>
  <c r="I13886" i="4"/>
  <c r="I13885" i="4"/>
  <c r="I13884" i="4"/>
  <c r="I13883" i="4"/>
  <c r="I13882" i="4"/>
  <c r="I13881" i="4"/>
  <c r="I13880" i="4"/>
  <c r="I13879" i="4"/>
  <c r="I13878" i="4"/>
  <c r="I13877" i="4"/>
  <c r="I13876" i="4"/>
  <c r="I13875" i="4"/>
  <c r="I13874" i="4"/>
  <c r="I13873" i="4"/>
  <c r="I13872" i="4"/>
  <c r="I13871" i="4"/>
  <c r="I13870" i="4"/>
  <c r="I13869" i="4"/>
  <c r="I13868" i="4"/>
  <c r="I13867" i="4"/>
  <c r="I13866" i="4"/>
  <c r="I13865" i="4"/>
  <c r="I13864" i="4"/>
  <c r="I13863" i="4"/>
  <c r="I13862" i="4"/>
  <c r="I13861" i="4"/>
  <c r="I13860" i="4"/>
  <c r="I13859" i="4"/>
  <c r="I13858" i="4"/>
  <c r="I13857" i="4"/>
  <c r="I13856" i="4"/>
  <c r="I13855" i="4"/>
  <c r="I13854" i="4"/>
  <c r="I13853" i="4"/>
  <c r="I13852" i="4"/>
  <c r="I13851" i="4"/>
  <c r="I13850" i="4"/>
  <c r="I13849" i="4"/>
  <c r="I13848" i="4"/>
  <c r="I13847" i="4"/>
  <c r="I13846" i="4"/>
  <c r="I13845" i="4"/>
  <c r="I13844" i="4"/>
  <c r="I13843" i="4"/>
  <c r="I13842" i="4"/>
  <c r="I13841" i="4"/>
  <c r="I13840" i="4"/>
  <c r="I13839" i="4"/>
  <c r="I13838" i="4"/>
  <c r="I13837" i="4"/>
  <c r="I13836" i="4"/>
  <c r="I13835" i="4"/>
  <c r="I13834" i="4"/>
  <c r="I13833" i="4"/>
  <c r="I13832" i="4"/>
  <c r="I13831" i="4"/>
  <c r="I13830" i="4"/>
  <c r="I13829" i="4"/>
  <c r="I13828" i="4"/>
  <c r="I13827" i="4"/>
  <c r="I13826" i="4"/>
  <c r="I13825" i="4"/>
  <c r="I13824" i="4"/>
  <c r="I13823" i="4"/>
  <c r="I13822" i="4"/>
  <c r="I13821" i="4"/>
  <c r="I13820" i="4"/>
  <c r="I13819" i="4"/>
  <c r="I13818" i="4"/>
  <c r="I13817" i="4"/>
  <c r="I13816" i="4"/>
  <c r="I13815" i="4"/>
  <c r="I13814" i="4"/>
  <c r="I13813" i="4"/>
  <c r="I13812" i="4"/>
  <c r="I13811" i="4"/>
  <c r="I13810" i="4"/>
  <c r="I13809" i="4"/>
  <c r="I13808" i="4"/>
  <c r="I13807" i="4"/>
  <c r="I13806" i="4"/>
  <c r="I13804" i="4"/>
  <c r="I13803" i="4"/>
  <c r="I13802" i="4"/>
  <c r="I13801" i="4"/>
  <c r="I13800" i="4"/>
  <c r="I13799" i="4"/>
  <c r="I13798" i="4"/>
  <c r="I13797" i="4"/>
  <c r="I13796" i="4"/>
  <c r="I13795" i="4"/>
  <c r="I13794" i="4"/>
  <c r="I13793" i="4"/>
  <c r="I13791" i="4"/>
  <c r="I13790" i="4"/>
  <c r="I13789" i="4"/>
  <c r="I13788" i="4"/>
  <c r="I13787" i="4"/>
  <c r="I13786" i="4"/>
  <c r="I13785" i="4"/>
  <c r="I13784" i="4"/>
  <c r="I13783" i="4"/>
  <c r="I13782" i="4"/>
  <c r="I13781" i="4"/>
  <c r="I13780" i="4"/>
  <c r="I13777" i="4"/>
  <c r="I13776" i="4"/>
  <c r="I13775" i="4"/>
  <c r="I13774" i="4"/>
  <c r="I13773" i="4"/>
  <c r="I13772" i="4"/>
  <c r="I13771" i="4"/>
  <c r="I13770" i="4"/>
  <c r="I13769" i="4"/>
  <c r="I13768" i="4"/>
  <c r="I13767" i="4"/>
  <c r="I13766" i="4"/>
  <c r="I13765" i="4"/>
  <c r="I13764" i="4"/>
  <c r="I13763" i="4"/>
  <c r="I13762" i="4"/>
  <c r="I13761" i="4"/>
  <c r="I13760" i="4"/>
  <c r="I13759" i="4"/>
  <c r="I13758" i="4"/>
  <c r="I13757" i="4"/>
  <c r="I13756" i="4"/>
  <c r="I13755" i="4"/>
  <c r="I13754" i="4"/>
  <c r="I13753" i="4"/>
  <c r="I13752" i="4"/>
  <c r="I13751" i="4"/>
  <c r="I13750" i="4"/>
  <c r="I13749" i="4"/>
  <c r="I13748" i="4"/>
  <c r="I13746" i="4"/>
  <c r="I13745" i="4"/>
  <c r="I13744" i="4"/>
  <c r="I13743" i="4"/>
  <c r="I13742" i="4"/>
  <c r="I13741" i="4"/>
  <c r="I13740" i="4"/>
  <c r="I13739" i="4"/>
  <c r="I13738" i="4"/>
  <c r="I13737" i="4"/>
  <c r="I13736" i="4"/>
  <c r="I13735" i="4"/>
  <c r="I13734" i="4"/>
  <c r="I13733" i="4"/>
  <c r="I13732" i="4"/>
  <c r="I13731" i="4"/>
  <c r="I13730" i="4"/>
  <c r="I13729" i="4"/>
  <c r="I13728" i="4"/>
  <c r="I13727" i="4"/>
  <c r="I13726" i="4"/>
  <c r="I13725" i="4"/>
  <c r="I13724" i="4"/>
  <c r="I13723" i="4"/>
  <c r="I13722" i="4"/>
  <c r="I13720" i="4"/>
  <c r="I13719" i="4"/>
  <c r="I13718" i="4"/>
  <c r="I13717" i="4"/>
  <c r="I13716" i="4"/>
  <c r="I13715" i="4"/>
  <c r="I13714" i="4"/>
  <c r="I13713" i="4"/>
  <c r="I13712" i="4"/>
  <c r="I13711" i="4"/>
  <c r="I13710" i="4"/>
  <c r="I13709" i="4"/>
  <c r="I13708" i="4"/>
  <c r="I13707" i="4"/>
  <c r="I13706" i="4"/>
  <c r="I13705" i="4"/>
  <c r="I13704" i="4"/>
  <c r="I13703" i="4"/>
  <c r="I13702" i="4"/>
  <c r="I13701" i="4"/>
  <c r="I13700" i="4"/>
  <c r="I13699" i="4"/>
  <c r="I13698" i="4"/>
  <c r="I13697" i="4"/>
  <c r="I13696" i="4"/>
  <c r="I13695" i="4"/>
  <c r="I13694" i="4"/>
  <c r="I13693" i="4"/>
  <c r="I13692" i="4"/>
  <c r="I13690" i="4"/>
  <c r="I13689" i="4"/>
  <c r="I13688" i="4"/>
  <c r="I13687" i="4"/>
  <c r="I13686" i="4"/>
  <c r="I13685" i="4"/>
  <c r="I13684" i="4"/>
  <c r="I13683" i="4"/>
  <c r="I13682" i="4"/>
  <c r="I13681" i="4"/>
  <c r="I13680" i="4"/>
  <c r="I13679" i="4"/>
  <c r="I13678" i="4"/>
  <c r="I13677" i="4"/>
  <c r="I13676" i="4"/>
  <c r="I13675" i="4"/>
  <c r="I13674" i="4"/>
  <c r="I13673" i="4"/>
  <c r="I13672" i="4"/>
  <c r="I13671" i="4"/>
  <c r="I13670" i="4"/>
  <c r="I13669" i="4"/>
  <c r="I13668" i="4"/>
  <c r="I13667" i="4"/>
  <c r="I13666" i="4"/>
  <c r="I13665" i="4"/>
  <c r="I13664" i="4"/>
  <c r="I13663" i="4"/>
  <c r="I13662" i="4"/>
  <c r="I13661" i="4"/>
  <c r="I13660" i="4"/>
  <c r="I13659" i="4"/>
  <c r="I13658" i="4"/>
  <c r="I13657" i="4"/>
  <c r="I13656" i="4"/>
  <c r="I13655" i="4"/>
  <c r="I13654" i="4"/>
  <c r="I13653" i="4"/>
  <c r="I13652" i="4"/>
  <c r="I13651" i="4"/>
  <c r="I13650" i="4"/>
  <c r="I13649" i="4"/>
  <c r="I13648" i="4"/>
  <c r="I13646" i="4"/>
  <c r="I13645" i="4"/>
  <c r="I13644" i="4"/>
  <c r="I13643" i="4"/>
  <c r="I13642" i="4"/>
  <c r="I13641" i="4"/>
  <c r="I13640" i="4"/>
  <c r="I13639" i="4"/>
  <c r="I13638" i="4"/>
  <c r="I13637" i="4"/>
  <c r="I13636" i="4"/>
  <c r="I13634" i="4"/>
  <c r="I13633" i="4"/>
  <c r="I13632" i="4"/>
  <c r="I13631" i="4"/>
  <c r="I13630" i="4"/>
  <c r="I13629" i="4"/>
  <c r="I13628" i="4"/>
  <c r="I13627" i="4"/>
  <c r="I13626" i="4"/>
  <c r="I13625" i="4"/>
  <c r="I13624" i="4"/>
  <c r="I13623" i="4"/>
  <c r="I13621" i="4"/>
  <c r="I13620" i="4"/>
  <c r="I13619" i="4"/>
  <c r="I13618" i="4"/>
  <c r="I13617" i="4"/>
  <c r="I13616" i="4"/>
  <c r="I13615" i="4"/>
  <c r="I13614" i="4"/>
  <c r="I13613" i="4"/>
  <c r="I13612" i="4"/>
  <c r="I13610" i="4"/>
  <c r="I13609" i="4"/>
  <c r="I13608" i="4"/>
  <c r="I13607" i="4"/>
  <c r="I13606" i="4"/>
  <c r="I13605" i="4"/>
  <c r="I13604" i="4"/>
  <c r="I13603" i="4"/>
  <c r="I13602" i="4"/>
  <c r="I13601" i="4"/>
  <c r="I13600" i="4"/>
  <c r="I13599" i="4"/>
  <c r="I13598" i="4"/>
  <c r="I13597" i="4"/>
  <c r="I13596" i="4"/>
  <c r="I13595" i="4"/>
  <c r="I13594" i="4"/>
  <c r="I13593" i="4"/>
  <c r="I13592" i="4"/>
  <c r="I13591" i="4"/>
  <c r="I13590" i="4"/>
  <c r="I13589" i="4"/>
  <c r="I13588" i="4"/>
  <c r="I13587" i="4"/>
  <c r="I13586" i="4"/>
  <c r="I13585" i="4"/>
  <c r="I13584" i="4"/>
  <c r="I13583" i="4"/>
  <c r="I13582" i="4"/>
  <c r="I13581" i="4"/>
  <c r="I13580" i="4"/>
  <c r="I13579" i="4"/>
  <c r="I13578" i="4"/>
  <c r="I13577" i="4"/>
  <c r="I13576" i="4"/>
  <c r="I13575" i="4"/>
  <c r="I13574" i="4"/>
  <c r="I13573" i="4"/>
  <c r="I13572" i="4"/>
  <c r="I13571" i="4"/>
  <c r="I13570" i="4"/>
  <c r="I13569" i="4"/>
  <c r="I13568" i="4"/>
  <c r="I13567" i="4"/>
  <c r="I13566" i="4"/>
  <c r="I13565" i="4"/>
  <c r="I13564" i="4"/>
  <c r="I13563" i="4"/>
  <c r="I13562" i="4"/>
  <c r="I13561" i="4"/>
  <c r="I13560" i="4"/>
  <c r="I13559" i="4"/>
  <c r="I13558" i="4"/>
  <c r="I13557" i="4"/>
  <c r="I13556" i="4"/>
  <c r="I13555" i="4"/>
  <c r="I13554" i="4"/>
  <c r="I13553" i="4"/>
  <c r="I13552" i="4"/>
  <c r="I13551" i="4"/>
  <c r="I13550" i="4"/>
  <c r="I13549" i="4"/>
  <c r="I13548" i="4"/>
  <c r="I13547" i="4"/>
  <c r="I13546" i="4"/>
  <c r="I13545" i="4"/>
  <c r="I13544" i="4"/>
  <c r="I13543" i="4"/>
  <c r="I13542" i="4"/>
  <c r="I13541" i="4"/>
  <c r="I13540" i="4"/>
  <c r="I13539" i="4"/>
  <c r="I13538" i="4"/>
  <c r="I13537" i="4"/>
  <c r="I13536" i="4"/>
  <c r="I13535" i="4"/>
  <c r="I13534" i="4"/>
  <c r="I13533" i="4"/>
  <c r="I13532" i="4"/>
  <c r="I13531" i="4"/>
  <c r="I13530" i="4"/>
  <c r="I13529" i="4"/>
  <c r="I13528" i="4"/>
  <c r="I13527" i="4"/>
  <c r="I13526" i="4"/>
  <c r="I13525" i="4"/>
  <c r="I13524" i="4"/>
  <c r="I13523" i="4"/>
  <c r="I13522" i="4"/>
  <c r="I13521" i="4"/>
  <c r="I13520" i="4"/>
  <c r="I13519" i="4"/>
  <c r="I13518" i="4"/>
  <c r="I13517" i="4"/>
  <c r="I13516" i="4"/>
  <c r="I13515" i="4"/>
  <c r="I13514" i="4"/>
  <c r="I13513" i="4"/>
  <c r="I13512" i="4"/>
  <c r="I13511" i="4"/>
  <c r="I13510" i="4"/>
  <c r="I13509" i="4"/>
  <c r="I13508" i="4"/>
  <c r="I13507" i="4"/>
  <c r="I13506" i="4"/>
  <c r="I13505" i="4"/>
  <c r="I13504" i="4"/>
  <c r="I13503" i="4"/>
  <c r="I13502" i="4"/>
  <c r="I13501" i="4"/>
  <c r="I13500" i="4"/>
  <c r="I13499" i="4"/>
  <c r="I13498" i="4"/>
  <c r="I13497" i="4"/>
  <c r="I13496" i="4"/>
  <c r="I13495" i="4"/>
  <c r="I13494" i="4"/>
  <c r="I13493" i="4"/>
  <c r="I13492" i="4"/>
  <c r="I13491" i="4"/>
  <c r="I13490" i="4"/>
  <c r="I13489" i="4"/>
  <c r="I13488" i="4"/>
  <c r="I13487" i="4"/>
  <c r="I13486" i="4"/>
  <c r="I13485" i="4"/>
  <c r="I13484" i="4"/>
  <c r="I13483" i="4"/>
  <c r="I13482" i="4"/>
  <c r="I13481" i="4"/>
  <c r="I13480" i="4"/>
  <c r="I13479" i="4"/>
  <c r="I13478" i="4"/>
  <c r="I13477" i="4"/>
  <c r="I13476" i="4"/>
  <c r="I13475" i="4"/>
  <c r="I13474" i="4"/>
  <c r="I13473" i="4"/>
  <c r="I13472" i="4"/>
  <c r="I13471" i="4"/>
  <c r="I13470" i="4"/>
  <c r="I13469" i="4"/>
  <c r="I13468" i="4"/>
  <c r="I13467" i="4"/>
  <c r="I13466" i="4"/>
  <c r="I13465" i="4"/>
  <c r="I13464" i="4"/>
  <c r="I13463" i="4"/>
  <c r="I13462" i="4"/>
  <c r="I13461" i="4"/>
  <c r="I13460" i="4"/>
  <c r="I13459" i="4"/>
  <c r="I13458" i="4"/>
  <c r="I13457" i="4"/>
  <c r="I13456" i="4"/>
  <c r="I13455" i="4"/>
  <c r="I13454" i="4"/>
  <c r="I13453" i="4"/>
  <c r="I13452" i="4"/>
  <c r="I13451" i="4"/>
  <c r="I13450" i="4"/>
  <c r="I13449" i="4"/>
  <c r="I13448" i="4"/>
  <c r="I13447" i="4"/>
  <c r="I13446" i="4"/>
  <c r="I13445" i="4"/>
  <c r="I13444" i="4"/>
  <c r="I13443" i="4"/>
  <c r="I13442" i="4"/>
  <c r="I13441" i="4"/>
  <c r="I13440" i="4"/>
  <c r="I13439" i="4"/>
  <c r="I13438" i="4"/>
  <c r="I13437" i="4"/>
  <c r="I13436" i="4"/>
  <c r="I13435" i="4"/>
  <c r="I13434" i="4"/>
  <c r="I13433" i="4"/>
  <c r="I13432" i="4"/>
  <c r="I13431" i="4"/>
  <c r="I13430" i="4"/>
  <c r="I13429" i="4"/>
  <c r="I13428" i="4"/>
  <c r="I13427" i="4"/>
  <c r="I13426" i="4"/>
  <c r="I13425" i="4"/>
  <c r="I13424" i="4"/>
  <c r="I13423" i="4"/>
  <c r="I13422" i="4"/>
  <c r="I13421" i="4"/>
  <c r="I13420" i="4"/>
  <c r="I13419" i="4"/>
  <c r="I13418" i="4"/>
  <c r="I13417" i="4"/>
  <c r="I13416" i="4"/>
  <c r="I13415" i="4"/>
  <c r="I13414" i="4"/>
  <c r="I13413" i="4"/>
  <c r="I13412" i="4"/>
  <c r="I13411" i="4"/>
  <c r="I13410" i="4"/>
  <c r="I13409" i="4"/>
  <c r="I13408" i="4"/>
  <c r="I13407" i="4"/>
  <c r="I13406" i="4"/>
  <c r="I13405" i="4"/>
  <c r="I13404" i="4"/>
  <c r="I13403" i="4"/>
  <c r="I13402" i="4"/>
  <c r="I13401" i="4"/>
  <c r="I13400" i="4"/>
  <c r="I13399" i="4"/>
  <c r="I13398" i="4"/>
  <c r="I13397" i="4"/>
  <c r="I13396" i="4"/>
  <c r="I13395" i="4"/>
  <c r="I13394" i="4"/>
  <c r="I13393" i="4"/>
  <c r="I13392" i="4"/>
  <c r="I13391" i="4"/>
  <c r="I13390" i="4"/>
  <c r="I13389" i="4"/>
  <c r="I13388" i="4"/>
  <c r="I13387" i="4"/>
  <c r="I13386" i="4"/>
  <c r="I13385" i="4"/>
  <c r="I13384" i="4"/>
  <c r="I13383" i="4"/>
  <c r="I13382" i="4"/>
  <c r="I13381" i="4"/>
  <c r="I13380" i="4"/>
  <c r="I13379" i="4"/>
  <c r="I13378" i="4"/>
  <c r="I13377" i="4"/>
  <c r="I13376" i="4"/>
  <c r="I13375" i="4"/>
  <c r="I13374" i="4"/>
  <c r="I13373" i="4"/>
  <c r="I13372" i="4"/>
  <c r="I13371" i="4"/>
  <c r="I13370" i="4"/>
  <c r="I13369" i="4"/>
  <c r="I13368" i="4"/>
  <c r="I13367" i="4"/>
  <c r="I13366" i="4"/>
  <c r="I13365" i="4"/>
  <c r="I13364" i="4"/>
  <c r="I13363" i="4"/>
  <c r="I13362" i="4"/>
  <c r="I13361" i="4"/>
  <c r="I13360" i="4"/>
  <c r="I13359" i="4"/>
  <c r="I13358" i="4"/>
  <c r="I13357" i="4"/>
  <c r="I13356" i="4"/>
  <c r="I13355" i="4"/>
  <c r="I13354" i="4"/>
  <c r="I13353" i="4"/>
  <c r="I13352" i="4"/>
  <c r="I13351" i="4"/>
  <c r="I13350" i="4"/>
  <c r="I13349" i="4"/>
  <c r="I13348" i="4"/>
  <c r="I13347" i="4"/>
  <c r="I13346" i="4"/>
  <c r="I13345" i="4"/>
  <c r="I13344" i="4"/>
  <c r="I13343" i="4"/>
  <c r="I13342" i="4"/>
  <c r="I13341" i="4"/>
  <c r="I13340" i="4"/>
  <c r="I13339" i="4"/>
  <c r="I13338" i="4"/>
  <c r="I13337" i="4"/>
  <c r="I13336" i="4"/>
  <c r="I13335" i="4"/>
  <c r="I13334" i="4"/>
  <c r="I13333" i="4"/>
  <c r="I13332" i="4"/>
  <c r="I13331" i="4"/>
  <c r="I13330" i="4"/>
  <c r="I13329" i="4"/>
  <c r="I13328" i="4"/>
  <c r="I13327" i="4"/>
  <c r="I13326" i="4"/>
  <c r="I13325" i="4"/>
  <c r="I13324" i="4"/>
  <c r="I13323" i="4"/>
  <c r="I13322" i="4"/>
  <c r="I13321" i="4"/>
  <c r="I13320" i="4"/>
  <c r="I13319" i="4"/>
  <c r="I13318" i="4"/>
  <c r="I13317" i="4"/>
  <c r="I13316" i="4"/>
  <c r="I13315" i="4"/>
  <c r="I13314" i="4"/>
  <c r="I13313" i="4"/>
  <c r="I13312" i="4"/>
  <c r="I13311" i="4"/>
  <c r="I13310" i="4"/>
  <c r="I13309" i="4"/>
  <c r="I13308" i="4"/>
  <c r="I13307" i="4"/>
  <c r="I13306" i="4"/>
  <c r="I13305" i="4"/>
  <c r="I13304" i="4"/>
  <c r="I13303" i="4"/>
  <c r="I13302" i="4"/>
  <c r="I13301" i="4"/>
  <c r="I13300" i="4"/>
  <c r="I13299" i="4"/>
  <c r="I13298" i="4"/>
  <c r="I13297" i="4"/>
  <c r="I13296" i="4"/>
  <c r="I13295" i="4"/>
  <c r="I13294" i="4"/>
  <c r="I13293" i="4"/>
  <c r="I13292" i="4"/>
  <c r="I13291" i="4"/>
  <c r="I13290" i="4"/>
  <c r="I13289" i="4"/>
  <c r="I13288" i="4"/>
  <c r="I13287" i="4"/>
  <c r="I13286" i="4"/>
  <c r="I13285" i="4"/>
  <c r="I13284" i="4"/>
  <c r="I13283" i="4"/>
  <c r="I13282" i="4"/>
  <c r="I13281" i="4"/>
  <c r="I13280" i="4"/>
  <c r="I13279" i="4"/>
  <c r="I13278" i="4"/>
  <c r="I13277" i="4"/>
  <c r="I13276" i="4"/>
  <c r="I13275" i="4"/>
  <c r="I13274" i="4"/>
  <c r="I13273" i="4"/>
  <c r="I13272" i="4"/>
  <c r="I13271" i="4"/>
  <c r="I13270" i="4"/>
  <c r="I13269" i="4"/>
  <c r="I13268" i="4"/>
  <c r="I13267" i="4"/>
  <c r="I13266" i="4"/>
  <c r="I13265" i="4"/>
  <c r="I13263" i="4"/>
  <c r="I13262" i="4"/>
  <c r="I13261" i="4"/>
  <c r="I13260" i="4"/>
  <c r="I13259" i="4"/>
  <c r="I13258" i="4"/>
  <c r="I13257" i="4"/>
  <c r="I13256" i="4"/>
  <c r="I13255" i="4"/>
  <c r="I13254" i="4"/>
  <c r="I13253" i="4"/>
  <c r="I13252" i="4"/>
  <c r="I13251" i="4"/>
  <c r="I13250" i="4"/>
  <c r="I13249" i="4"/>
  <c r="I13248" i="4"/>
  <c r="I13247" i="4"/>
  <c r="I13246" i="4"/>
  <c r="I13245" i="4"/>
  <c r="I13244" i="4"/>
  <c r="I13243" i="4"/>
  <c r="I13242" i="4"/>
  <c r="I13241" i="4"/>
  <c r="I13240" i="4"/>
  <c r="I13239" i="4"/>
  <c r="I13238" i="4"/>
  <c r="I13237" i="4"/>
  <c r="I13236" i="4"/>
  <c r="I13235" i="4"/>
  <c r="I13234" i="4"/>
  <c r="I13233" i="4"/>
  <c r="I13232" i="4"/>
  <c r="I13231" i="4"/>
  <c r="I13230" i="4"/>
  <c r="I13229" i="4"/>
  <c r="I13228" i="4"/>
  <c r="I13227" i="4"/>
  <c r="I13226" i="4"/>
  <c r="I13224" i="4"/>
  <c r="I13223" i="4"/>
  <c r="I13222" i="4"/>
  <c r="I13221" i="4"/>
  <c r="I13220" i="4"/>
  <c r="I13219" i="4"/>
  <c r="I13218" i="4"/>
  <c r="I13217" i="4"/>
  <c r="I13216" i="4"/>
  <c r="I13215" i="4"/>
  <c r="I13214" i="4"/>
  <c r="I13213" i="4"/>
  <c r="I13212" i="4"/>
  <c r="I13211" i="4"/>
  <c r="I13210" i="4"/>
  <c r="I13209" i="4"/>
  <c r="I13208" i="4"/>
  <c r="I13207" i="4"/>
  <c r="I13206" i="4"/>
  <c r="I13205" i="4"/>
  <c r="I13204" i="4"/>
  <c r="I13203" i="4"/>
  <c r="I13202" i="4"/>
  <c r="I13201" i="4"/>
  <c r="I13200" i="4"/>
  <c r="I13199" i="4"/>
  <c r="I13198" i="4"/>
  <c r="I13197" i="4"/>
  <c r="I13196" i="4"/>
  <c r="I13195" i="4"/>
  <c r="I13194" i="4"/>
  <c r="I13193" i="4"/>
  <c r="I13192" i="4"/>
  <c r="I13191" i="4"/>
  <c r="I13190" i="4"/>
  <c r="I13189" i="4"/>
  <c r="I13188" i="4"/>
  <c r="I13187" i="4"/>
  <c r="I13186" i="4"/>
  <c r="I13185" i="4"/>
  <c r="I13184" i="4"/>
  <c r="I13183" i="4"/>
  <c r="I13182" i="4"/>
  <c r="I13181" i="4"/>
  <c r="I13180" i="4"/>
  <c r="I13179" i="4"/>
  <c r="I13178" i="4"/>
  <c r="I13177" i="4"/>
  <c r="I13176" i="4"/>
  <c r="I13175" i="4"/>
  <c r="I13174" i="4"/>
  <c r="I13173" i="4"/>
  <c r="I13172" i="4"/>
  <c r="I13171" i="4"/>
  <c r="I13170" i="4"/>
  <c r="I13168" i="4"/>
  <c r="I13167" i="4"/>
  <c r="I13166" i="4"/>
  <c r="I13165" i="4"/>
  <c r="I13164" i="4"/>
  <c r="I13163" i="4"/>
  <c r="I13162" i="4"/>
  <c r="I13161" i="4"/>
  <c r="I13160" i="4"/>
  <c r="I13159" i="4"/>
  <c r="I13158" i="4"/>
  <c r="I13157" i="4"/>
  <c r="I13156" i="4"/>
  <c r="I13155" i="4"/>
  <c r="I13154" i="4"/>
  <c r="I13153" i="4"/>
  <c r="I13152" i="4"/>
  <c r="I13151" i="4"/>
  <c r="I13150" i="4"/>
  <c r="I13149" i="4"/>
  <c r="I13148" i="4"/>
  <c r="I13147" i="4"/>
  <c r="I13146" i="4"/>
  <c r="I13145" i="4"/>
  <c r="I13144" i="4"/>
  <c r="I13143" i="4"/>
  <c r="I13142" i="4"/>
  <c r="I13141" i="4"/>
  <c r="I13140" i="4"/>
  <c r="I13139" i="4"/>
  <c r="I13138" i="4"/>
  <c r="I13137" i="4"/>
  <c r="I13136" i="4"/>
  <c r="I13135" i="4"/>
  <c r="I13134" i="4"/>
  <c r="I13133" i="4"/>
  <c r="I13132" i="4"/>
  <c r="I13131" i="4"/>
  <c r="I13130" i="4"/>
  <c r="I13129" i="4"/>
  <c r="I13128" i="4"/>
  <c r="I13127" i="4"/>
  <c r="I13126" i="4"/>
  <c r="I13125" i="4"/>
  <c r="I13124" i="4"/>
  <c r="I13123" i="4"/>
  <c r="I13122" i="4"/>
  <c r="I13121" i="4"/>
  <c r="I13120" i="4"/>
  <c r="I13119" i="4"/>
  <c r="I13118" i="4"/>
  <c r="I13117" i="4"/>
  <c r="I13116" i="4"/>
  <c r="I13115" i="4"/>
  <c r="I13114" i="4"/>
  <c r="I13113" i="4"/>
  <c r="I13112" i="4"/>
  <c r="I13111" i="4"/>
  <c r="I13110" i="4"/>
  <c r="I13109" i="4"/>
  <c r="I13108" i="4"/>
  <c r="I13107" i="4"/>
  <c r="I13106" i="4"/>
  <c r="I13105" i="4"/>
  <c r="I13104" i="4"/>
  <c r="I13103" i="4"/>
  <c r="I13102" i="4"/>
  <c r="I13101" i="4"/>
  <c r="I13100" i="4"/>
  <c r="I13099" i="4"/>
  <c r="I13098" i="4"/>
  <c r="I13097" i="4"/>
  <c r="I13096" i="4"/>
  <c r="I13095" i="4"/>
  <c r="I13094" i="4"/>
  <c r="I13093" i="4"/>
  <c r="I13092" i="4"/>
  <c r="I13091" i="4"/>
  <c r="I13090" i="4"/>
  <c r="I13089" i="4"/>
  <c r="I13088" i="4"/>
  <c r="I13087" i="4"/>
  <c r="I13086" i="4"/>
  <c r="I13085" i="4"/>
  <c r="I13084" i="4"/>
  <c r="I13083" i="4"/>
  <c r="I13082" i="4"/>
  <c r="I13081" i="4"/>
  <c r="I13080" i="4"/>
  <c r="I13079" i="4"/>
  <c r="I13078" i="4"/>
  <c r="I13077" i="4"/>
  <c r="I13076" i="4"/>
  <c r="I13075" i="4"/>
  <c r="I13074" i="4"/>
  <c r="I13073" i="4"/>
  <c r="I13072" i="4"/>
  <c r="I13071" i="4"/>
  <c r="I13070" i="4"/>
  <c r="I13069" i="4"/>
  <c r="I13068" i="4"/>
  <c r="I13067" i="4"/>
  <c r="I13066" i="4"/>
  <c r="I13065" i="4"/>
  <c r="I13064" i="4"/>
  <c r="I13063" i="4"/>
  <c r="I13062" i="4"/>
  <c r="I13061" i="4"/>
  <c r="I13060" i="4"/>
  <c r="I13059" i="4"/>
  <c r="I13058" i="4"/>
  <c r="I13057" i="4"/>
  <c r="I13056" i="4"/>
  <c r="I13055" i="4"/>
  <c r="I13054" i="4"/>
  <c r="I13053" i="4"/>
  <c r="I13052" i="4"/>
  <c r="I13051" i="4"/>
  <c r="I13050" i="4"/>
  <c r="I13049" i="4"/>
  <c r="I13048" i="4"/>
  <c r="I13047" i="4"/>
  <c r="I13046" i="4"/>
  <c r="I13045" i="4"/>
  <c r="I13044" i="4"/>
  <c r="I13043" i="4"/>
  <c r="I13042" i="4"/>
  <c r="I13041" i="4"/>
  <c r="I13040" i="4"/>
  <c r="I13039" i="4"/>
  <c r="I13038" i="4"/>
  <c r="I13037" i="4"/>
  <c r="I13036" i="4"/>
  <c r="I13035" i="4"/>
  <c r="I13034" i="4"/>
  <c r="I13033" i="4"/>
  <c r="I13032" i="4"/>
  <c r="I13031" i="4"/>
  <c r="I13030" i="4"/>
  <c r="I13029" i="4"/>
  <c r="I13028" i="4"/>
  <c r="I13027" i="4"/>
  <c r="I13026" i="4"/>
  <c r="I13025" i="4"/>
  <c r="I13024" i="4"/>
  <c r="I13023" i="4"/>
  <c r="I13022" i="4"/>
  <c r="I13021" i="4"/>
  <c r="I13020" i="4"/>
  <c r="I13019" i="4"/>
  <c r="I13018" i="4"/>
  <c r="I13017" i="4"/>
  <c r="I13016" i="4"/>
  <c r="I13015" i="4"/>
  <c r="I13014" i="4"/>
  <c r="I13013" i="4"/>
  <c r="I13012" i="4"/>
  <c r="I13011" i="4"/>
  <c r="I13010" i="4"/>
  <c r="I13009" i="4"/>
  <c r="I13008" i="4"/>
  <c r="I13007" i="4"/>
  <c r="I13006" i="4"/>
  <c r="I13005" i="4"/>
  <c r="I13004" i="4"/>
  <c r="I13003" i="4"/>
  <c r="I13002" i="4"/>
  <c r="I13001" i="4"/>
  <c r="I13000" i="4"/>
  <c r="I12999" i="4"/>
  <c r="I12998" i="4"/>
  <c r="I12997" i="4"/>
  <c r="I12996" i="4"/>
  <c r="I12995" i="4"/>
  <c r="I12994" i="4"/>
  <c r="I12993" i="4"/>
  <c r="I12992" i="4"/>
  <c r="I12991" i="4"/>
  <c r="I12990" i="4"/>
  <c r="I12989" i="4"/>
  <c r="I12987" i="4"/>
  <c r="I12986" i="4"/>
  <c r="I12985" i="4"/>
  <c r="I12984" i="4"/>
  <c r="I12983" i="4"/>
  <c r="I12982" i="4"/>
  <c r="I12981" i="4"/>
  <c r="I12980" i="4"/>
  <c r="I12979" i="4"/>
  <c r="I12978" i="4"/>
  <c r="I12977" i="4"/>
  <c r="I12976" i="4"/>
  <c r="I12975" i="4"/>
  <c r="I12974" i="4"/>
  <c r="I12973" i="4"/>
  <c r="I12972" i="4"/>
  <c r="I12971" i="4"/>
  <c r="I12970" i="4"/>
  <c r="I12969" i="4"/>
  <c r="I12968" i="4"/>
  <c r="I12967" i="4"/>
  <c r="I12966" i="4"/>
  <c r="I12965" i="4"/>
  <c r="I12964" i="4"/>
  <c r="I12963" i="4"/>
  <c r="I12962" i="4"/>
  <c r="I12961" i="4"/>
  <c r="I12960" i="4"/>
  <c r="I12959" i="4"/>
  <c r="I12958" i="4"/>
  <c r="I12957" i="4"/>
  <c r="I12956" i="4"/>
  <c r="I12955" i="4"/>
  <c r="I12954" i="4"/>
  <c r="I12953" i="4"/>
  <c r="I12952" i="4"/>
  <c r="I12951" i="4"/>
  <c r="I12950" i="4"/>
  <c r="I12949" i="4"/>
  <c r="I12948" i="4"/>
  <c r="I12947" i="4"/>
  <c r="I12946" i="4"/>
  <c r="I12945" i="4"/>
  <c r="I12944" i="4"/>
  <c r="I12943" i="4"/>
  <c r="I12942" i="4"/>
  <c r="I12941" i="4"/>
  <c r="I12940" i="4"/>
  <c r="I12939" i="4"/>
  <c r="I12938" i="4"/>
  <c r="I12937" i="4"/>
  <c r="I12936" i="4"/>
  <c r="I12935" i="4"/>
  <c r="I12934" i="4"/>
  <c r="I12933" i="4"/>
  <c r="I12932" i="4"/>
  <c r="I12931" i="4"/>
  <c r="I12930" i="4"/>
  <c r="I12929" i="4"/>
  <c r="I12928" i="4"/>
  <c r="I12927" i="4"/>
  <c r="I12926" i="4"/>
  <c r="I12925" i="4"/>
  <c r="I12924" i="4"/>
  <c r="I12923" i="4"/>
  <c r="I12922" i="4"/>
  <c r="I12921" i="4"/>
  <c r="I12920" i="4"/>
  <c r="I12919" i="4"/>
  <c r="I12918" i="4"/>
  <c r="I12917" i="4"/>
  <c r="I12916" i="4"/>
  <c r="I12915" i="4"/>
  <c r="I12914" i="4"/>
  <c r="I12913" i="4"/>
  <c r="I12912" i="4"/>
  <c r="I12911" i="4"/>
  <c r="I12910" i="4"/>
  <c r="I12909" i="4"/>
  <c r="I12908" i="4"/>
  <c r="I12907" i="4"/>
  <c r="I12906" i="4"/>
  <c r="I12905" i="4"/>
  <c r="I12904" i="4"/>
  <c r="I12903" i="4"/>
  <c r="I12902" i="4"/>
  <c r="I12901" i="4"/>
  <c r="I12900" i="4"/>
  <c r="I12899" i="4"/>
  <c r="I12897" i="4"/>
  <c r="I12896" i="4"/>
  <c r="I12895" i="4"/>
  <c r="I12894" i="4"/>
  <c r="I12893" i="4"/>
  <c r="I12892" i="4"/>
  <c r="I12891" i="4"/>
  <c r="I12890" i="4"/>
  <c r="I12889" i="4"/>
  <c r="I12888" i="4"/>
  <c r="I12887" i="4"/>
  <c r="I12886" i="4"/>
  <c r="I12885" i="4"/>
  <c r="I12884" i="4"/>
  <c r="I12883" i="4"/>
  <c r="I12882" i="4"/>
  <c r="I12881" i="4"/>
  <c r="I12880" i="4"/>
  <c r="I12879" i="4"/>
  <c r="I12878" i="4"/>
  <c r="I12877" i="4"/>
  <c r="I12876" i="4"/>
  <c r="I12875" i="4"/>
  <c r="I12874" i="4"/>
  <c r="I12873" i="4"/>
  <c r="I12872" i="4"/>
  <c r="I12871" i="4"/>
  <c r="I12870" i="4"/>
  <c r="I12869" i="4"/>
  <c r="I12868" i="4"/>
  <c r="I12867" i="4"/>
  <c r="I12866" i="4"/>
  <c r="I12865" i="4"/>
  <c r="I12864" i="4"/>
  <c r="I12863" i="4"/>
  <c r="I12862" i="4"/>
  <c r="I12861" i="4"/>
  <c r="I12860" i="4"/>
  <c r="I12859" i="4"/>
  <c r="I12858" i="4"/>
  <c r="I12857" i="4"/>
  <c r="I12856" i="4"/>
  <c r="I12855" i="4"/>
  <c r="I12854" i="4"/>
  <c r="I12853" i="4"/>
  <c r="I12852" i="4"/>
  <c r="I12851" i="4"/>
  <c r="I12850" i="4"/>
  <c r="I12849" i="4"/>
  <c r="I12848" i="4"/>
  <c r="I12847" i="4"/>
  <c r="I12846" i="4"/>
  <c r="I12845" i="4"/>
  <c r="I12844" i="4"/>
  <c r="I12843" i="4"/>
  <c r="I12842" i="4"/>
  <c r="I12841" i="4"/>
  <c r="I12840" i="4"/>
  <c r="I12839" i="4"/>
  <c r="I12838" i="4"/>
  <c r="I12837" i="4"/>
  <c r="I12836" i="4"/>
  <c r="I12835" i="4"/>
  <c r="I12834" i="4"/>
  <c r="I12833" i="4"/>
  <c r="I12832" i="4"/>
  <c r="I12831" i="4"/>
  <c r="I12830" i="4"/>
  <c r="I12829" i="4"/>
  <c r="I12828" i="4"/>
  <c r="I12827" i="4"/>
  <c r="I12826" i="4"/>
  <c r="I12825" i="4"/>
  <c r="I12824" i="4"/>
  <c r="I12823" i="4"/>
  <c r="I12822" i="4"/>
  <c r="I12821" i="4"/>
  <c r="I12820" i="4"/>
  <c r="I12819" i="4"/>
  <c r="I12818" i="4"/>
  <c r="I12817" i="4"/>
  <c r="I12816" i="4"/>
  <c r="I12815" i="4"/>
  <c r="I12814" i="4"/>
  <c r="I12813" i="4"/>
  <c r="I12812" i="4"/>
  <c r="I12811" i="4"/>
  <c r="I12810" i="4"/>
  <c r="I12809" i="4"/>
  <c r="I12808" i="4"/>
  <c r="I12807" i="4"/>
  <c r="I12806" i="4"/>
  <c r="I12805" i="4"/>
  <c r="I12804" i="4"/>
  <c r="I12803" i="4"/>
  <c r="I12802" i="4"/>
  <c r="I12801" i="4"/>
  <c r="I12800" i="4"/>
  <c r="I12799" i="4"/>
  <c r="I12798" i="4"/>
  <c r="I12797" i="4"/>
  <c r="I12796" i="4"/>
  <c r="I12795" i="4"/>
  <c r="I12794" i="4"/>
  <c r="I12793" i="4"/>
  <c r="I12792" i="4"/>
  <c r="I12791" i="4"/>
  <c r="I12790" i="4"/>
  <c r="I12789" i="4"/>
  <c r="I12788" i="4"/>
  <c r="I12787" i="4"/>
  <c r="I12786" i="4"/>
  <c r="I12785" i="4"/>
  <c r="I12784" i="4"/>
  <c r="I12783" i="4"/>
  <c r="I12782" i="4"/>
  <c r="I12781" i="4"/>
  <c r="I12780" i="4"/>
  <c r="I12779" i="4"/>
  <c r="I12778" i="4"/>
  <c r="I12777" i="4"/>
  <c r="I12776" i="4"/>
  <c r="I12775" i="4"/>
  <c r="I12774" i="4"/>
  <c r="I12773" i="4"/>
  <c r="I12772" i="4"/>
  <c r="I12771" i="4"/>
  <c r="I12770" i="4"/>
  <c r="I12769" i="4"/>
  <c r="I12768" i="4"/>
  <c r="I12767" i="4"/>
  <c r="I12766" i="4"/>
  <c r="I12765" i="4"/>
  <c r="I12764" i="4"/>
  <c r="I12763" i="4"/>
  <c r="I12762" i="4"/>
  <c r="I12760" i="4"/>
  <c r="I12759" i="4"/>
  <c r="I12758" i="4"/>
  <c r="I12757" i="4"/>
  <c r="I12756" i="4"/>
  <c r="I12755" i="4"/>
  <c r="I12754" i="4"/>
  <c r="I12753" i="4"/>
  <c r="I12752" i="4"/>
  <c r="I12751" i="4"/>
  <c r="I12750" i="4"/>
  <c r="I12749" i="4"/>
  <c r="I12748" i="4"/>
  <c r="I12747" i="4"/>
  <c r="I12746" i="4"/>
  <c r="I12745" i="4"/>
  <c r="I12744" i="4"/>
  <c r="I12743" i="4"/>
  <c r="I12742" i="4"/>
  <c r="I12741" i="4"/>
  <c r="I12740" i="4"/>
  <c r="I12739" i="4"/>
  <c r="I12738" i="4"/>
  <c r="I12737" i="4"/>
  <c r="I12736" i="4"/>
  <c r="I12735" i="4"/>
  <c r="I12734" i="4"/>
  <c r="I12733" i="4"/>
  <c r="I12732" i="4"/>
  <c r="I12731" i="4"/>
  <c r="I12730" i="4"/>
  <c r="I12729" i="4"/>
  <c r="I12728" i="4"/>
  <c r="I12727" i="4"/>
  <c r="I12726" i="4"/>
  <c r="I12725" i="4"/>
  <c r="I12724" i="4"/>
  <c r="I12723" i="4"/>
  <c r="I12722" i="4"/>
  <c r="I12721" i="4"/>
  <c r="I12720" i="4"/>
  <c r="I12719" i="4"/>
  <c r="I12718" i="4"/>
  <c r="I12717" i="4"/>
  <c r="I12716" i="4"/>
  <c r="I12715" i="4"/>
  <c r="I12714" i="4"/>
  <c r="I12713" i="4"/>
  <c r="I12712" i="4"/>
  <c r="I12711" i="4"/>
  <c r="I12710" i="4"/>
  <c r="I12709" i="4"/>
  <c r="I12708" i="4"/>
  <c r="I12707" i="4"/>
  <c r="I12706" i="4"/>
  <c r="I12705" i="4"/>
  <c r="I12704" i="4"/>
  <c r="I12703" i="4"/>
  <c r="I12702" i="4"/>
  <c r="I12701" i="4"/>
  <c r="I12700" i="4"/>
  <c r="I12699" i="4"/>
  <c r="I12698" i="4"/>
  <c r="I12697" i="4"/>
  <c r="I12696" i="4"/>
  <c r="I12695" i="4"/>
  <c r="I12694" i="4"/>
  <c r="I12693" i="4"/>
  <c r="I12692" i="4"/>
  <c r="I12691" i="4"/>
  <c r="I12690" i="4"/>
  <c r="I12689" i="4"/>
  <c r="I12688" i="4"/>
  <c r="I12687" i="4"/>
  <c r="I12686" i="4"/>
  <c r="I12685" i="4"/>
  <c r="I12684" i="4"/>
  <c r="I12683" i="4"/>
  <c r="I12682" i="4"/>
  <c r="I12681" i="4"/>
  <c r="I12680" i="4"/>
  <c r="I12679" i="4"/>
  <c r="I12678" i="4"/>
  <c r="I12677" i="4"/>
  <c r="I12676" i="4"/>
  <c r="I12675" i="4"/>
  <c r="I12674" i="4"/>
  <c r="I12673" i="4"/>
  <c r="I12672" i="4"/>
  <c r="I12671" i="4"/>
  <c r="I12670" i="4"/>
  <c r="I12669" i="4"/>
  <c r="I12668" i="4"/>
  <c r="I12667" i="4"/>
  <c r="I12666" i="4"/>
  <c r="I12665" i="4"/>
  <c r="I12664" i="4"/>
  <c r="I12663" i="4"/>
  <c r="I12662" i="4"/>
  <c r="I12661" i="4"/>
  <c r="I12660" i="4"/>
  <c r="I12659" i="4"/>
  <c r="I12658" i="4"/>
  <c r="I12657" i="4"/>
  <c r="I12656" i="4"/>
  <c r="I12655" i="4"/>
  <c r="I12654" i="4"/>
  <c r="I12653" i="4"/>
  <c r="I12652" i="4"/>
  <c r="I12651" i="4"/>
  <c r="I12650" i="4"/>
  <c r="I12649" i="4"/>
  <c r="I12648" i="4"/>
  <c r="I12647" i="4"/>
  <c r="I12646" i="4"/>
  <c r="I12645" i="4"/>
  <c r="I12644" i="4"/>
  <c r="I12643" i="4"/>
  <c r="I12642" i="4"/>
  <c r="I12641" i="4"/>
  <c r="I12640" i="4"/>
  <c r="I12639" i="4"/>
  <c r="I12638" i="4"/>
  <c r="I12637" i="4"/>
  <c r="I12636" i="4"/>
  <c r="I12635" i="4"/>
  <c r="I12634" i="4"/>
  <c r="I12633" i="4"/>
  <c r="I12632" i="4"/>
  <c r="I12631" i="4"/>
  <c r="I12630" i="4"/>
  <c r="I12629" i="4"/>
  <c r="I12628" i="4"/>
  <c r="I12627" i="4"/>
  <c r="I12626" i="4"/>
  <c r="I12625" i="4"/>
  <c r="I12624" i="4"/>
  <c r="I12623" i="4"/>
  <c r="I12622" i="4"/>
  <c r="I12621" i="4"/>
  <c r="I12620" i="4"/>
  <c r="I12619" i="4"/>
  <c r="I12618" i="4"/>
  <c r="I12617" i="4"/>
  <c r="I12616" i="4"/>
  <c r="I12615" i="4"/>
  <c r="I12614" i="4"/>
  <c r="I12613" i="4"/>
  <c r="I12612" i="4"/>
  <c r="I12611" i="4"/>
  <c r="I12610" i="4"/>
  <c r="I12609" i="4"/>
  <c r="I12608" i="4"/>
  <c r="I12607" i="4"/>
  <c r="I12606" i="4"/>
  <c r="I12605" i="4"/>
  <c r="I12604" i="4"/>
  <c r="I12603" i="4"/>
  <c r="I12602" i="4"/>
  <c r="I12601" i="4"/>
  <c r="I12599" i="4"/>
  <c r="I12598" i="4"/>
  <c r="I12597" i="4"/>
  <c r="I12596" i="4"/>
  <c r="I12595" i="4"/>
  <c r="I12594" i="4"/>
  <c r="I12593" i="4"/>
  <c r="I12592" i="4"/>
  <c r="I12591" i="4"/>
  <c r="I12590" i="4"/>
  <c r="I12589" i="4"/>
  <c r="I12588" i="4"/>
  <c r="I12587" i="4"/>
  <c r="I12586" i="4"/>
  <c r="I12585" i="4"/>
  <c r="I12584" i="4"/>
  <c r="I12583" i="4"/>
  <c r="I12582" i="4"/>
  <c r="I12581" i="4"/>
  <c r="I12580" i="4"/>
  <c r="I12579" i="4"/>
  <c r="I12578" i="4"/>
  <c r="I12577" i="4"/>
  <c r="I12576" i="4"/>
  <c r="I12575" i="4"/>
  <c r="I12574" i="4"/>
  <c r="I12573" i="4"/>
  <c r="I12572" i="4"/>
  <c r="I12571" i="4"/>
  <c r="I12570" i="4"/>
  <c r="I12569" i="4"/>
  <c r="I12568" i="4"/>
  <c r="I12567" i="4"/>
  <c r="I12566" i="4"/>
  <c r="I12565" i="4"/>
  <c r="I12564" i="4"/>
  <c r="I12563" i="4"/>
  <c r="I12562" i="4"/>
  <c r="I12561" i="4"/>
  <c r="I12560" i="4"/>
  <c r="I12559" i="4"/>
  <c r="I12558" i="4"/>
  <c r="I12557" i="4"/>
  <c r="I12556" i="4"/>
  <c r="I12555" i="4"/>
  <c r="I12554" i="4"/>
  <c r="I12553" i="4"/>
  <c r="I12552" i="4"/>
  <c r="I12551" i="4"/>
  <c r="I12550" i="4"/>
  <c r="I12549" i="4"/>
  <c r="I12548" i="4"/>
  <c r="I12547" i="4"/>
  <c r="I12546" i="4"/>
  <c r="I12545" i="4"/>
  <c r="I12544" i="4"/>
  <c r="I12543" i="4"/>
  <c r="I12542" i="4"/>
  <c r="I12541" i="4"/>
  <c r="I12540" i="4"/>
  <c r="I12539" i="4"/>
  <c r="I12538" i="4"/>
  <c r="I12537" i="4"/>
  <c r="I12536" i="4"/>
  <c r="I12535" i="4"/>
  <c r="I12534" i="4"/>
  <c r="I12533" i="4"/>
  <c r="I12532" i="4"/>
  <c r="I12531" i="4"/>
  <c r="I12530" i="4"/>
  <c r="I12529" i="4"/>
  <c r="I12528" i="4"/>
  <c r="I12527" i="4"/>
  <c r="I12526" i="4"/>
  <c r="I12525" i="4"/>
  <c r="I12524" i="4"/>
  <c r="I12523" i="4"/>
  <c r="I12522" i="4"/>
  <c r="I12521" i="4"/>
  <c r="I12520" i="4"/>
  <c r="I12519" i="4"/>
  <c r="I12518" i="4"/>
  <c r="I12517" i="4"/>
  <c r="I12516" i="4"/>
  <c r="I12515" i="4"/>
  <c r="I12514" i="4"/>
  <c r="I12513" i="4"/>
  <c r="I12512" i="4"/>
  <c r="I12511" i="4"/>
  <c r="I12510" i="4"/>
  <c r="I12509" i="4"/>
  <c r="I12508" i="4"/>
  <c r="I12507" i="4"/>
  <c r="I12506" i="4"/>
  <c r="I12505" i="4"/>
  <c r="I12504" i="4"/>
  <c r="I12503" i="4"/>
  <c r="I12502" i="4"/>
  <c r="I12501" i="4"/>
  <c r="I12500" i="4"/>
  <c r="I12499" i="4"/>
  <c r="I12498" i="4"/>
  <c r="I12497" i="4"/>
  <c r="I12496" i="4"/>
  <c r="I12495" i="4"/>
  <c r="I12494" i="4"/>
  <c r="I12493" i="4"/>
  <c r="I12492" i="4"/>
  <c r="I12490" i="4"/>
  <c r="I12489" i="4"/>
  <c r="I12488" i="4"/>
  <c r="I12487" i="4"/>
  <c r="I12486" i="4"/>
  <c r="I12485" i="4"/>
  <c r="I12484" i="4"/>
  <c r="I12483" i="4"/>
  <c r="I12482" i="4"/>
  <c r="I12481" i="4"/>
  <c r="I12480" i="4"/>
  <c r="I12479" i="4"/>
  <c r="I12478" i="4"/>
  <c r="I12477" i="4"/>
  <c r="I12476" i="4"/>
  <c r="I12475" i="4"/>
  <c r="I12474" i="4"/>
  <c r="I12473" i="4"/>
  <c r="I12472" i="4"/>
  <c r="I12471" i="4"/>
  <c r="I12470" i="4"/>
  <c r="I12469" i="4"/>
  <c r="I12468" i="4"/>
  <c r="I12467" i="4"/>
  <c r="I12466" i="4"/>
  <c r="I12465" i="4"/>
  <c r="I12464" i="4"/>
  <c r="I12463" i="4"/>
  <c r="I12462" i="4"/>
  <c r="I12461" i="4"/>
  <c r="I12460" i="4"/>
  <c r="I12459" i="4"/>
  <c r="I12458" i="4"/>
  <c r="I12457" i="4"/>
  <c r="I12456" i="4"/>
  <c r="I12455" i="4"/>
  <c r="I12454" i="4"/>
  <c r="I12453" i="4"/>
  <c r="I12452" i="4"/>
  <c r="I12451" i="4"/>
  <c r="I12450" i="4"/>
  <c r="I12449" i="4"/>
  <c r="I12448" i="4"/>
  <c r="I12447" i="4"/>
  <c r="I12446" i="4"/>
  <c r="I12445" i="4"/>
  <c r="I12444" i="4"/>
  <c r="I12443" i="4"/>
  <c r="I12442" i="4"/>
  <c r="I12441" i="4"/>
  <c r="I12440" i="4"/>
  <c r="I12439" i="4"/>
  <c r="I12438" i="4"/>
  <c r="I12437" i="4"/>
  <c r="I12436" i="4"/>
  <c r="I12435" i="4"/>
  <c r="I12434" i="4"/>
  <c r="I12433" i="4"/>
  <c r="I12432" i="4"/>
  <c r="I12431" i="4"/>
  <c r="I12430" i="4"/>
  <c r="I12429" i="4"/>
  <c r="I12428" i="4"/>
  <c r="I12427" i="4"/>
  <c r="I12426" i="4"/>
  <c r="I12425" i="4"/>
  <c r="I12424" i="4"/>
  <c r="I12423" i="4"/>
  <c r="I12422" i="4"/>
  <c r="I12421" i="4"/>
  <c r="I12420" i="4"/>
  <c r="I12419" i="4"/>
  <c r="I12418" i="4"/>
  <c r="I12417" i="4"/>
  <c r="I12416" i="4"/>
  <c r="I12415" i="4"/>
  <c r="I12414" i="4"/>
  <c r="I12413" i="4"/>
  <c r="I12412" i="4"/>
  <c r="I12411" i="4"/>
  <c r="I12410" i="4"/>
  <c r="I12409" i="4"/>
  <c r="I12408" i="4"/>
  <c r="I12407" i="4"/>
  <c r="I12406" i="4"/>
  <c r="I12405" i="4"/>
  <c r="I12404" i="4"/>
  <c r="I12403" i="4"/>
  <c r="I12402" i="4"/>
  <c r="I12401" i="4"/>
  <c r="I12400" i="4"/>
  <c r="I12399" i="4"/>
  <c r="I12398" i="4"/>
  <c r="I12397" i="4"/>
  <c r="I12396" i="4"/>
  <c r="I12395" i="4"/>
  <c r="I12394" i="4"/>
  <c r="I12393" i="4"/>
  <c r="I12392" i="4"/>
  <c r="I12391" i="4"/>
  <c r="I12390" i="4"/>
  <c r="I12389" i="4"/>
  <c r="I12388" i="4"/>
  <c r="I12387" i="4"/>
  <c r="I12386" i="4"/>
  <c r="I12385" i="4"/>
  <c r="I12384" i="4"/>
  <c r="I12383" i="4"/>
  <c r="I12382" i="4"/>
  <c r="I12381" i="4"/>
  <c r="I12380" i="4"/>
  <c r="I12379" i="4"/>
  <c r="I12378" i="4"/>
  <c r="I12377" i="4"/>
  <c r="I12375" i="4"/>
  <c r="I12374" i="4"/>
  <c r="I12373" i="4"/>
  <c r="I12372" i="4"/>
  <c r="I12371" i="4"/>
  <c r="I12370" i="4"/>
  <c r="I12369" i="4"/>
  <c r="I12368" i="4"/>
  <c r="I12367" i="4"/>
  <c r="I12366" i="4"/>
  <c r="I12365" i="4"/>
  <c r="I12364" i="4"/>
  <c r="I12363" i="4"/>
  <c r="I12362" i="4"/>
  <c r="I12361" i="4"/>
  <c r="I12360" i="4"/>
  <c r="I12359" i="4"/>
  <c r="I12358" i="4"/>
  <c r="I12357" i="4"/>
  <c r="I12356" i="4"/>
  <c r="I12355" i="4"/>
  <c r="I12354" i="4"/>
  <c r="I12353" i="4"/>
  <c r="I12352" i="4"/>
  <c r="I12351" i="4"/>
  <c r="I12350" i="4"/>
  <c r="I12349" i="4"/>
  <c r="I12348" i="4"/>
  <c r="I12347" i="4"/>
  <c r="I12346" i="4"/>
  <c r="I12345" i="4"/>
  <c r="I12344" i="4"/>
  <c r="I12343" i="4"/>
  <c r="I12342" i="4"/>
  <c r="I12341" i="4"/>
  <c r="I12340" i="4"/>
  <c r="I12339" i="4"/>
  <c r="I12338" i="4"/>
  <c r="I12337" i="4"/>
  <c r="I12336" i="4"/>
  <c r="I12335" i="4"/>
  <c r="I12334" i="4"/>
  <c r="I12333" i="4"/>
  <c r="I12332" i="4"/>
  <c r="I12331" i="4"/>
  <c r="I12330" i="4"/>
  <c r="I12329" i="4"/>
  <c r="I12328" i="4"/>
  <c r="I12327" i="4"/>
  <c r="I12326" i="4"/>
  <c r="I12325" i="4"/>
  <c r="I12324" i="4"/>
  <c r="I12323" i="4"/>
  <c r="I12322" i="4"/>
  <c r="I12321" i="4"/>
  <c r="I12320" i="4"/>
  <c r="I12319" i="4"/>
  <c r="I12318" i="4"/>
  <c r="I12317" i="4"/>
  <c r="I12316" i="4"/>
  <c r="I12315" i="4"/>
  <c r="I12314" i="4"/>
  <c r="I12313" i="4"/>
  <c r="I12312" i="4"/>
  <c r="I12311" i="4"/>
  <c r="I12310" i="4"/>
  <c r="I12309" i="4"/>
  <c r="I12308" i="4"/>
  <c r="I12307" i="4"/>
  <c r="I12306" i="4"/>
  <c r="I12305" i="4"/>
  <c r="I12304" i="4"/>
  <c r="I12303" i="4"/>
  <c r="I12302" i="4"/>
  <c r="I12301" i="4"/>
  <c r="I12300" i="4"/>
  <c r="I12299" i="4"/>
  <c r="I12298" i="4"/>
  <c r="I12297" i="4"/>
  <c r="I12296" i="4"/>
  <c r="I12295" i="4"/>
  <c r="I12294" i="4"/>
  <c r="I12293" i="4"/>
  <c r="I12292" i="4"/>
  <c r="I12291" i="4"/>
  <c r="I12289" i="4"/>
  <c r="I12288" i="4"/>
  <c r="I12287" i="4"/>
  <c r="I12286" i="4"/>
  <c r="I12285" i="4"/>
  <c r="I12284" i="4"/>
  <c r="I12283" i="4"/>
  <c r="I12282" i="4"/>
  <c r="I12281" i="4"/>
  <c r="I12280" i="4"/>
  <c r="I12279" i="4"/>
  <c r="I12278" i="4"/>
  <c r="I12277" i="4"/>
  <c r="I12276" i="4"/>
  <c r="I12274" i="4"/>
  <c r="I12273" i="4"/>
  <c r="I12272" i="4"/>
  <c r="I12271" i="4"/>
  <c r="I12270" i="4"/>
  <c r="I12269" i="4"/>
  <c r="I12268" i="4"/>
  <c r="I12267" i="4"/>
  <c r="I12266" i="4"/>
  <c r="I12265" i="4"/>
  <c r="I12264" i="4"/>
  <c r="I12263" i="4"/>
  <c r="I12262" i="4"/>
  <c r="I12261" i="4"/>
  <c r="I12260" i="4"/>
  <c r="I12259" i="4"/>
  <c r="I12258" i="4"/>
  <c r="I12257" i="4"/>
  <c r="I12256" i="4"/>
  <c r="I12255" i="4"/>
  <c r="I12254" i="4"/>
  <c r="I12251" i="4"/>
  <c r="I12250" i="4"/>
  <c r="I12249" i="4"/>
  <c r="I12248" i="4"/>
  <c r="I12247" i="4"/>
  <c r="I12246" i="4"/>
  <c r="I12245" i="4"/>
  <c r="I12244" i="4"/>
  <c r="I12243" i="4"/>
  <c r="I12242" i="4"/>
  <c r="I12241" i="4"/>
  <c r="I12240" i="4"/>
  <c r="I12239" i="4"/>
  <c r="I12238" i="4"/>
  <c r="I12237" i="4"/>
  <c r="I12236" i="4"/>
  <c r="I12235" i="4"/>
  <c r="I12234" i="4"/>
  <c r="I12233" i="4"/>
  <c r="I12232" i="4"/>
  <c r="I12231" i="4"/>
  <c r="I12230" i="4"/>
  <c r="I12229" i="4"/>
  <c r="I12228" i="4"/>
  <c r="I12226" i="4"/>
  <c r="I12225" i="4"/>
  <c r="I12224" i="4"/>
  <c r="I12223" i="4"/>
  <c r="I12222" i="4"/>
  <c r="I12221" i="4"/>
  <c r="I12220" i="4"/>
  <c r="I12219" i="4"/>
  <c r="I12218" i="4"/>
  <c r="I12217" i="4"/>
  <c r="I12216" i="4"/>
  <c r="I12215" i="4"/>
  <c r="I12214" i="4"/>
  <c r="I12213" i="4"/>
  <c r="I12211" i="4"/>
  <c r="I12210" i="4"/>
  <c r="I12209" i="4"/>
  <c r="I12208" i="4"/>
  <c r="I12207" i="4"/>
  <c r="I12206" i="4"/>
  <c r="I12205" i="4"/>
  <c r="I12204" i="4"/>
  <c r="I12203" i="4"/>
  <c r="I12202" i="4"/>
  <c r="I12201" i="4"/>
  <c r="I12200" i="4"/>
  <c r="I12199" i="4"/>
  <c r="I12198" i="4"/>
  <c r="I12197" i="4"/>
  <c r="I12196" i="4"/>
  <c r="I12195" i="4"/>
  <c r="I12194" i="4"/>
  <c r="I12193" i="4"/>
  <c r="I12192" i="4"/>
  <c r="I12191" i="4"/>
  <c r="I12190" i="4"/>
  <c r="I12189" i="4"/>
  <c r="I12188" i="4"/>
  <c r="I12187" i="4"/>
  <c r="I12186" i="4"/>
  <c r="I12185" i="4"/>
  <c r="I12184" i="4"/>
  <c r="I12183" i="4"/>
  <c r="I12182" i="4"/>
  <c r="I12181" i="4"/>
  <c r="I12180" i="4"/>
  <c r="I12179" i="4"/>
  <c r="I12178" i="4"/>
  <c r="I12177" i="4"/>
  <c r="I12176" i="4"/>
  <c r="I12175" i="4"/>
  <c r="I12174" i="4"/>
  <c r="I12173" i="4"/>
  <c r="I12172" i="4"/>
  <c r="I12171" i="4"/>
  <c r="I12170" i="4"/>
  <c r="I12169" i="4"/>
  <c r="I12168" i="4"/>
  <c r="I12167" i="4"/>
  <c r="I12166" i="4"/>
  <c r="I12165" i="4"/>
  <c r="I12164" i="4"/>
  <c r="I12163" i="4"/>
  <c r="I12162" i="4"/>
  <c r="I12161" i="4"/>
  <c r="I12160" i="4"/>
  <c r="I12159" i="4"/>
  <c r="I12158" i="4"/>
  <c r="I12157" i="4"/>
  <c r="I12156" i="4"/>
  <c r="I12155" i="4"/>
  <c r="I12154" i="4"/>
  <c r="I12153" i="4"/>
  <c r="I12152" i="4"/>
  <c r="I12151" i="4"/>
  <c r="I12150" i="4"/>
  <c r="I12149" i="4"/>
  <c r="I12148" i="4"/>
  <c r="I12147" i="4"/>
  <c r="I12146" i="4"/>
  <c r="I12145" i="4"/>
  <c r="I12144" i="4"/>
  <c r="I12143" i="4"/>
  <c r="I12142" i="4"/>
  <c r="I12141" i="4"/>
  <c r="I12140" i="4"/>
  <c r="I12139" i="4"/>
  <c r="I12138" i="4"/>
  <c r="I12137" i="4"/>
  <c r="I12136" i="4"/>
  <c r="I12135" i="4"/>
  <c r="I12134" i="4"/>
  <c r="I12133" i="4"/>
  <c r="I12132" i="4"/>
  <c r="I12131" i="4"/>
  <c r="I12130" i="4"/>
  <c r="I12129" i="4"/>
  <c r="I12128" i="4"/>
  <c r="I12127" i="4"/>
  <c r="I12126" i="4"/>
  <c r="I12125" i="4"/>
  <c r="I12124" i="4"/>
  <c r="I12122" i="4"/>
  <c r="I12121" i="4"/>
  <c r="I12120" i="4"/>
  <c r="I12119" i="4"/>
  <c r="I12118" i="4"/>
  <c r="I12117" i="4"/>
  <c r="I12116" i="4"/>
  <c r="I12115" i="4"/>
  <c r="I12114" i="4"/>
  <c r="I12113" i="4"/>
  <c r="I12112" i="4"/>
  <c r="I12111" i="4"/>
  <c r="I12110" i="4"/>
  <c r="I12109" i="4"/>
  <c r="I12108" i="4"/>
  <c r="I12107" i="4"/>
  <c r="I12106" i="4"/>
  <c r="I12105" i="4"/>
  <c r="I12104" i="4"/>
  <c r="I12103" i="4"/>
  <c r="I12102" i="4"/>
  <c r="I12101" i="4"/>
  <c r="I12100" i="4"/>
  <c r="I12099" i="4"/>
  <c r="I12098" i="4"/>
  <c r="I12097" i="4"/>
  <c r="I12096" i="4"/>
  <c r="I12095" i="4"/>
  <c r="I12094" i="4"/>
  <c r="I12093" i="4"/>
  <c r="I12091" i="4"/>
  <c r="I12090" i="4"/>
  <c r="I12089" i="4"/>
  <c r="I12088" i="4"/>
  <c r="I12086" i="4"/>
  <c r="I12085" i="4"/>
  <c r="I12083" i="4"/>
  <c r="I12082" i="4"/>
  <c r="I12081" i="4"/>
  <c r="I12080" i="4"/>
  <c r="I12079" i="4"/>
  <c r="I12078" i="4"/>
  <c r="I12077" i="4"/>
  <c r="I12076" i="4"/>
  <c r="I12075" i="4"/>
  <c r="I12074" i="4"/>
  <c r="I12073" i="4"/>
  <c r="I12072" i="4"/>
  <c r="I12071" i="4"/>
  <c r="I12070" i="4"/>
  <c r="I12069" i="4"/>
  <c r="I12068" i="4"/>
  <c r="I12067" i="4"/>
  <c r="I12066" i="4"/>
  <c r="I12065" i="4"/>
  <c r="I12064" i="4"/>
  <c r="I12063" i="4"/>
  <c r="I12062" i="4"/>
  <c r="I12061" i="4"/>
  <c r="I12060" i="4"/>
  <c r="I12059" i="4"/>
  <c r="I12058" i="4"/>
  <c r="I12057" i="4"/>
  <c r="I12056" i="4"/>
  <c r="I12055" i="4"/>
  <c r="I12054" i="4"/>
  <c r="I12053" i="4"/>
  <c r="I12052" i="4"/>
  <c r="I12051" i="4"/>
  <c r="I12050" i="4"/>
  <c r="I12049" i="4"/>
  <c r="I12048" i="4"/>
  <c r="I12047" i="4"/>
  <c r="I12046" i="4"/>
  <c r="I12045" i="4"/>
  <c r="I12044" i="4"/>
  <c r="I12043" i="4"/>
  <c r="I12042" i="4"/>
  <c r="I12041" i="4"/>
  <c r="I12040" i="4"/>
  <c r="I12039" i="4"/>
  <c r="I12038" i="4"/>
  <c r="I12037" i="4"/>
  <c r="I12036" i="4"/>
  <c r="I12035" i="4"/>
  <c r="I12034" i="4"/>
  <c r="I12033" i="4"/>
  <c r="I12032" i="4"/>
  <c r="I12030" i="4"/>
  <c r="I12029" i="4"/>
  <c r="I12028" i="4"/>
  <c r="I12027" i="4"/>
  <c r="I12026" i="4"/>
  <c r="I12025" i="4"/>
  <c r="I12024" i="4"/>
  <c r="I12023" i="4"/>
  <c r="I12022" i="4"/>
  <c r="I12021" i="4"/>
  <c r="I12020" i="4"/>
  <c r="I12019" i="4"/>
  <c r="I12018" i="4"/>
  <c r="I12017" i="4"/>
  <c r="I12016" i="4"/>
  <c r="I12015" i="4"/>
  <c r="I12014" i="4"/>
  <c r="I12013" i="4"/>
  <c r="I12012" i="4"/>
  <c r="I12011" i="4"/>
  <c r="I12010" i="4"/>
  <c r="I12009" i="4"/>
  <c r="I12008" i="4"/>
  <c r="I12007" i="4"/>
  <c r="I12006" i="4"/>
  <c r="I12005" i="4"/>
  <c r="I12004" i="4"/>
  <c r="I12003" i="4"/>
  <c r="I12002" i="4"/>
  <c r="I12001" i="4"/>
  <c r="I12000" i="4"/>
  <c r="I11999" i="4"/>
  <c r="I11998" i="4"/>
  <c r="I11997" i="4"/>
  <c r="I11996" i="4"/>
  <c r="I11995" i="4"/>
  <c r="I11994" i="4"/>
  <c r="I11993" i="4"/>
  <c r="I11992" i="4"/>
  <c r="I11991" i="4"/>
  <c r="I11990" i="4"/>
  <c r="I11989" i="4"/>
  <c r="I11988" i="4"/>
  <c r="I11987" i="4"/>
  <c r="I11986" i="4"/>
  <c r="I11985" i="4"/>
  <c r="I11984" i="4"/>
  <c r="I11983" i="4"/>
  <c r="I11982" i="4"/>
  <c r="I11981" i="4"/>
  <c r="I11980" i="4"/>
  <c r="I11979" i="4"/>
  <c r="I11978" i="4"/>
  <c r="I11977" i="4"/>
  <c r="I11976" i="4"/>
  <c r="I11975" i="4"/>
  <c r="I11974" i="4"/>
  <c r="I11973" i="4"/>
  <c r="I11972" i="4"/>
  <c r="I11971" i="4"/>
  <c r="I11970" i="4"/>
  <c r="I11969" i="4"/>
  <c r="I11968" i="4"/>
  <c r="I11967" i="4"/>
  <c r="I11966" i="4"/>
  <c r="I11965" i="4"/>
  <c r="I11964" i="4"/>
  <c r="I11963" i="4"/>
  <c r="I11962" i="4"/>
  <c r="I11961" i="4"/>
  <c r="I11960" i="4"/>
  <c r="I11959" i="4"/>
  <c r="I11958" i="4"/>
  <c r="I11957" i="4"/>
  <c r="I11956" i="4"/>
  <c r="I11955" i="4"/>
  <c r="I11954" i="4"/>
  <c r="I11953" i="4"/>
  <c r="I11952" i="4"/>
  <c r="I11951" i="4"/>
  <c r="I11950" i="4"/>
  <c r="I11949" i="4"/>
  <c r="I11948" i="4"/>
  <c r="I11947" i="4"/>
  <c r="I11946" i="4"/>
  <c r="I11945" i="4"/>
  <c r="I11944" i="4"/>
  <c r="I11943" i="4"/>
  <c r="I11942" i="4"/>
  <c r="I11941" i="4"/>
  <c r="I11940" i="4"/>
  <c r="I11939" i="4"/>
  <c r="I11938" i="4"/>
  <c r="I11937" i="4"/>
  <c r="I11936" i="4"/>
  <c r="I11935" i="4"/>
  <c r="I11934" i="4"/>
  <c r="I11932" i="4"/>
  <c r="I11931" i="4"/>
  <c r="I11930" i="4"/>
  <c r="I11929" i="4"/>
  <c r="I11928" i="4"/>
  <c r="I11927" i="4"/>
  <c r="I11926" i="4"/>
  <c r="I11925" i="4"/>
  <c r="I11924" i="4"/>
  <c r="I11923" i="4"/>
  <c r="I11922" i="4"/>
  <c r="I11921" i="4"/>
  <c r="I11920" i="4"/>
  <c r="I11919" i="4"/>
  <c r="I11918" i="4"/>
  <c r="I11917" i="4"/>
  <c r="I11916" i="4"/>
  <c r="I11915" i="4"/>
  <c r="I11914" i="4"/>
  <c r="I11913" i="4"/>
  <c r="I11912" i="4"/>
  <c r="I11911" i="4"/>
  <c r="I11910" i="4"/>
  <c r="I11909" i="4"/>
  <c r="I11908" i="4"/>
  <c r="I11907" i="4"/>
  <c r="I11906" i="4"/>
  <c r="I11905" i="4"/>
  <c r="I11904" i="4"/>
  <c r="I11903" i="4"/>
  <c r="I11902" i="4"/>
  <c r="I11901" i="4"/>
  <c r="I11900" i="4"/>
  <c r="I11899" i="4"/>
  <c r="I11898" i="4"/>
  <c r="I11897" i="4"/>
  <c r="I11896" i="4"/>
  <c r="I11895" i="4"/>
  <c r="I11894" i="4"/>
  <c r="I11893" i="4"/>
  <c r="I11892" i="4"/>
  <c r="I11891" i="4"/>
  <c r="I11890" i="4"/>
  <c r="I11889" i="4"/>
  <c r="I11888" i="4"/>
  <c r="I11887" i="4"/>
  <c r="I11886" i="4"/>
  <c r="I11885" i="4"/>
  <c r="I11884" i="4"/>
  <c r="I11883" i="4"/>
  <c r="I11882" i="4"/>
  <c r="I11881" i="4"/>
  <c r="I11880" i="4"/>
  <c r="I11879" i="4"/>
  <c r="I11878" i="4"/>
  <c r="I11877" i="4"/>
  <c r="I11876" i="4"/>
  <c r="I11875" i="4"/>
  <c r="I11874" i="4"/>
  <c r="I11873" i="4"/>
  <c r="I11872" i="4"/>
  <c r="I11871" i="4"/>
  <c r="I11870" i="4"/>
  <c r="I11869" i="4"/>
  <c r="I11868" i="4"/>
  <c r="I11867" i="4"/>
  <c r="I11866" i="4"/>
  <c r="I11865" i="4"/>
  <c r="I11864" i="4"/>
  <c r="I11863" i="4"/>
  <c r="I11862" i="4"/>
  <c r="I11861" i="4"/>
  <c r="I11860" i="4"/>
  <c r="I11859" i="4"/>
  <c r="I11858" i="4"/>
  <c r="I11857" i="4"/>
  <c r="I11856" i="4"/>
  <c r="I11855" i="4"/>
  <c r="I11854" i="4"/>
  <c r="I11853" i="4"/>
  <c r="I11852" i="4"/>
  <c r="I11851" i="4"/>
  <c r="I11850" i="4"/>
  <c r="I11849" i="4"/>
  <c r="I11848" i="4"/>
  <c r="I11847" i="4"/>
  <c r="I11846" i="4"/>
  <c r="I11845" i="4"/>
  <c r="I11844" i="4"/>
  <c r="I11843" i="4"/>
  <c r="I11842" i="4"/>
  <c r="I11841" i="4"/>
  <c r="I11840" i="4"/>
  <c r="I11839" i="4"/>
  <c r="I11838" i="4"/>
  <c r="I11837" i="4"/>
  <c r="I11836" i="4"/>
  <c r="I11835" i="4"/>
  <c r="I11834" i="4"/>
  <c r="I11833" i="4"/>
  <c r="I11832" i="4"/>
  <c r="I11831" i="4"/>
  <c r="I11830" i="4"/>
  <c r="I11829" i="4"/>
  <c r="I11828" i="4"/>
  <c r="I11827" i="4"/>
  <c r="I11826" i="4"/>
  <c r="I11825" i="4"/>
  <c r="I11824" i="4"/>
  <c r="I11823" i="4"/>
  <c r="I11822" i="4"/>
  <c r="I11821" i="4"/>
  <c r="I11820" i="4"/>
  <c r="I11819" i="4"/>
  <c r="I11818" i="4"/>
  <c r="I11817" i="4"/>
  <c r="I11816" i="4"/>
  <c r="I11815" i="4"/>
  <c r="I11814" i="4"/>
  <c r="I11813" i="4"/>
  <c r="I11812" i="4"/>
  <c r="I11811" i="4"/>
  <c r="I11810" i="4"/>
  <c r="I11809" i="4"/>
  <c r="I11808" i="4"/>
  <c r="I11807" i="4"/>
  <c r="I11806" i="4"/>
  <c r="I11805" i="4"/>
  <c r="I11804" i="4"/>
  <c r="I11803" i="4"/>
  <c r="I11802" i="4"/>
  <c r="I11801" i="4"/>
  <c r="I11800" i="4"/>
  <c r="I11799" i="4"/>
  <c r="I11798" i="4"/>
  <c r="I11797" i="4"/>
  <c r="I11796" i="4"/>
  <c r="I11795" i="4"/>
  <c r="I11794" i="4"/>
  <c r="I11793" i="4"/>
  <c r="I11792" i="4"/>
  <c r="I11791" i="4"/>
  <c r="I11790" i="4"/>
  <c r="I11789" i="4"/>
  <c r="I11788" i="4"/>
  <c r="I11787" i="4"/>
  <c r="I11786" i="4"/>
  <c r="I11785" i="4"/>
  <c r="I11784" i="4"/>
  <c r="I11783" i="4"/>
  <c r="I11782" i="4"/>
  <c r="I11781" i="4"/>
  <c r="I11780" i="4"/>
  <c r="I11779" i="4"/>
  <c r="I11777" i="4"/>
  <c r="I11776" i="4"/>
  <c r="I11775" i="4"/>
  <c r="I11774" i="4"/>
  <c r="I11773" i="4"/>
  <c r="I11772" i="4"/>
  <c r="I11771" i="4"/>
  <c r="I11770" i="4"/>
  <c r="I11769" i="4"/>
  <c r="I11768" i="4"/>
  <c r="I11767" i="4"/>
  <c r="I11766" i="4"/>
  <c r="I11765" i="4"/>
  <c r="I11764" i="4"/>
  <c r="I11763" i="4"/>
  <c r="I11762" i="4"/>
  <c r="I11761" i="4"/>
  <c r="I11760" i="4"/>
  <c r="I11759" i="4"/>
  <c r="I11758" i="4"/>
  <c r="I11757" i="4"/>
  <c r="I11756" i="4"/>
  <c r="I11755" i="4"/>
  <c r="I11754" i="4"/>
  <c r="I11753" i="4"/>
  <c r="I11752" i="4"/>
  <c r="I11751" i="4"/>
  <c r="I11750" i="4"/>
  <c r="I11749" i="4"/>
  <c r="I11748" i="4"/>
  <c r="I11747" i="4"/>
  <c r="I11746" i="4"/>
  <c r="I11745" i="4"/>
  <c r="I11744" i="4"/>
  <c r="I11743" i="4"/>
  <c r="I11742" i="4"/>
  <c r="I11741" i="4"/>
  <c r="I11740" i="4"/>
  <c r="I11739" i="4"/>
  <c r="I11738" i="4"/>
  <c r="I11737" i="4"/>
  <c r="I11736" i="4"/>
  <c r="I11735" i="4"/>
  <c r="I11734" i="4"/>
  <c r="I11733" i="4"/>
  <c r="I11732" i="4"/>
  <c r="I11731" i="4"/>
  <c r="I11730" i="4"/>
  <c r="I11729" i="4"/>
  <c r="I11728" i="4"/>
  <c r="I11727" i="4"/>
  <c r="I11726" i="4"/>
  <c r="I11725" i="4"/>
  <c r="I11724" i="4"/>
  <c r="I11723" i="4"/>
  <c r="I11722" i="4"/>
  <c r="I11721" i="4"/>
  <c r="I11720" i="4"/>
  <c r="I11719" i="4"/>
  <c r="I11718" i="4"/>
  <c r="I11717" i="4"/>
  <c r="I11716" i="4"/>
  <c r="I11715" i="4"/>
  <c r="I11714" i="4"/>
  <c r="I11713" i="4"/>
  <c r="I11712" i="4"/>
  <c r="I11711" i="4"/>
  <c r="I11710" i="4"/>
  <c r="I11709" i="4"/>
  <c r="I11708" i="4"/>
  <c r="I11707" i="4"/>
  <c r="I11706" i="4"/>
  <c r="I11705" i="4"/>
  <c r="I11704" i="4"/>
  <c r="I11703" i="4"/>
  <c r="I11702" i="4"/>
  <c r="I11701" i="4"/>
  <c r="I11700" i="4"/>
  <c r="I11699" i="4"/>
  <c r="I11698" i="4"/>
  <c r="I11697" i="4"/>
  <c r="I11696" i="4"/>
  <c r="I11695" i="4"/>
  <c r="I11694" i="4"/>
  <c r="I11693" i="4"/>
  <c r="I11692" i="4"/>
  <c r="I11691" i="4"/>
  <c r="I11690" i="4"/>
  <c r="I11689" i="4"/>
  <c r="I11688" i="4"/>
  <c r="I11687" i="4"/>
  <c r="I11686" i="4"/>
  <c r="I11685" i="4"/>
  <c r="I11684" i="4"/>
  <c r="I11683" i="4"/>
  <c r="I11682" i="4"/>
  <c r="I11681" i="4"/>
  <c r="I11680" i="4"/>
  <c r="I11679" i="4"/>
  <c r="I11678" i="4"/>
  <c r="I11677" i="4"/>
  <c r="I11676" i="4"/>
  <c r="I11675" i="4"/>
  <c r="I11674" i="4"/>
  <c r="I11673" i="4"/>
  <c r="I11672" i="4"/>
  <c r="I11671" i="4"/>
  <c r="I11670" i="4"/>
  <c r="I11669" i="4"/>
  <c r="I11668" i="4"/>
  <c r="I11667" i="4"/>
  <c r="I11666" i="4"/>
  <c r="I11664" i="4"/>
  <c r="I11663" i="4"/>
  <c r="I11662" i="4"/>
  <c r="I11661" i="4"/>
  <c r="I11660" i="4"/>
  <c r="I11659" i="4"/>
  <c r="I11658" i="4"/>
  <c r="I11657" i="4"/>
  <c r="I11656" i="4"/>
  <c r="I11655" i="4"/>
  <c r="I11654" i="4"/>
  <c r="I11653" i="4"/>
  <c r="I11652" i="4"/>
  <c r="I11651" i="4"/>
  <c r="I11650" i="4"/>
  <c r="I11649" i="4"/>
  <c r="I11648" i="4"/>
  <c r="I11647" i="4"/>
  <c r="I11646" i="4"/>
  <c r="I11645" i="4"/>
  <c r="I11644" i="4"/>
  <c r="I11643" i="4"/>
  <c r="I11642" i="4"/>
  <c r="I11641" i="4"/>
  <c r="I11640" i="4"/>
  <c r="I11639" i="4"/>
  <c r="I11638" i="4"/>
  <c r="I11637" i="4"/>
  <c r="I11635" i="4"/>
  <c r="I11634" i="4"/>
  <c r="I11633" i="4"/>
  <c r="I11632" i="4"/>
  <c r="I11631" i="4"/>
  <c r="I11630" i="4"/>
  <c r="I11629" i="4"/>
  <c r="I11628" i="4"/>
  <c r="I11627" i="4"/>
  <c r="I11626" i="4"/>
  <c r="I11625" i="4"/>
  <c r="I11624" i="4"/>
  <c r="I11623" i="4"/>
  <c r="I11622" i="4"/>
  <c r="I11621" i="4"/>
  <c r="I11620" i="4"/>
  <c r="I11619" i="4"/>
  <c r="I11618" i="4"/>
  <c r="I11617" i="4"/>
  <c r="I11616" i="4"/>
  <c r="I11615" i="4"/>
  <c r="I11614" i="4"/>
  <c r="I11613" i="4"/>
  <c r="I11612" i="4"/>
  <c r="I11610" i="4"/>
  <c r="I11609" i="4"/>
  <c r="I11608" i="4"/>
  <c r="I11607" i="4"/>
  <c r="I11606" i="4"/>
  <c r="I11605" i="4"/>
  <c r="I11604" i="4"/>
  <c r="I11603" i="4"/>
  <c r="I11602" i="4"/>
  <c r="I11601" i="4"/>
  <c r="I11600" i="4"/>
  <c r="I11599" i="4"/>
  <c r="I11598" i="4"/>
  <c r="I11596" i="4"/>
  <c r="I11595" i="4"/>
  <c r="I11594" i="4"/>
  <c r="I11593" i="4"/>
  <c r="I11592" i="4"/>
  <c r="I11591" i="4"/>
  <c r="I11590" i="4"/>
  <c r="I11589" i="4"/>
  <c r="I11588" i="4"/>
  <c r="I11587" i="4"/>
  <c r="I11586" i="4"/>
  <c r="I11585" i="4"/>
  <c r="I11584" i="4"/>
  <c r="I11583" i="4"/>
  <c r="I11582" i="4"/>
  <c r="I11581" i="4"/>
  <c r="I11580" i="4"/>
  <c r="I11579" i="4"/>
  <c r="I11578" i="4"/>
  <c r="I11577" i="4"/>
  <c r="I11576" i="4"/>
  <c r="I11575" i="4"/>
  <c r="I11574" i="4"/>
  <c r="I11573" i="4"/>
  <c r="I11572" i="4"/>
  <c r="I11571" i="4"/>
  <c r="I11570" i="4"/>
  <c r="I11569" i="4"/>
  <c r="I11568" i="4"/>
  <c r="I11567" i="4"/>
  <c r="I11566" i="4"/>
  <c r="I11565" i="4"/>
  <c r="I11564" i="4"/>
  <c r="I11563" i="4"/>
  <c r="I11562" i="4"/>
  <c r="I11561" i="4"/>
  <c r="I11560" i="4"/>
  <c r="I11559" i="4"/>
  <c r="I11558" i="4"/>
  <c r="I11557" i="4"/>
  <c r="I11556" i="4"/>
  <c r="I11555" i="4"/>
  <c r="I11554" i="4"/>
  <c r="I11553" i="4"/>
  <c r="I11552" i="4"/>
  <c r="I11551" i="4"/>
  <c r="I11550" i="4"/>
  <c r="I11549" i="4"/>
  <c r="I11548" i="4"/>
  <c r="I11547" i="4"/>
  <c r="I11546" i="4"/>
  <c r="I11545" i="4"/>
  <c r="I11544" i="4"/>
  <c r="I11543" i="4"/>
  <c r="I11542" i="4"/>
  <c r="I11541" i="4"/>
  <c r="I11540" i="4"/>
  <c r="I11539" i="4"/>
  <c r="I11538" i="4"/>
  <c r="I11537" i="4"/>
  <c r="I11536" i="4"/>
  <c r="I11535" i="4"/>
  <c r="I11534" i="4"/>
  <c r="I11533" i="4"/>
  <c r="I11532" i="4"/>
  <c r="I11531" i="4"/>
  <c r="I11530" i="4"/>
  <c r="I11529" i="4"/>
  <c r="I11528" i="4"/>
  <c r="I11527" i="4"/>
  <c r="I11526" i="4"/>
  <c r="I11525" i="4"/>
  <c r="I11524" i="4"/>
  <c r="I11523" i="4"/>
  <c r="I11522" i="4"/>
  <c r="I11521" i="4"/>
  <c r="I11520" i="4"/>
  <c r="I11519" i="4"/>
  <c r="I11518" i="4"/>
  <c r="I11517" i="4"/>
  <c r="I11516" i="4"/>
  <c r="I11515" i="4"/>
  <c r="I11514" i="4"/>
  <c r="I11513" i="4"/>
  <c r="I11512" i="4"/>
  <c r="I11511" i="4"/>
  <c r="I11510" i="4"/>
  <c r="I11509" i="4"/>
  <c r="I11508" i="4"/>
  <c r="I11507" i="4"/>
  <c r="I11506" i="4"/>
  <c r="I11505" i="4"/>
  <c r="I11504" i="4"/>
  <c r="I11503" i="4"/>
  <c r="I11502" i="4"/>
  <c r="I11501" i="4"/>
  <c r="I11500" i="4"/>
  <c r="I11499" i="4"/>
  <c r="I11498" i="4"/>
  <c r="I11497" i="4"/>
  <c r="I11496" i="4"/>
  <c r="I11495" i="4"/>
  <c r="I11494" i="4"/>
  <c r="I11493" i="4"/>
  <c r="I11492" i="4"/>
  <c r="I11491" i="4"/>
  <c r="I11490" i="4"/>
  <c r="I11488" i="4"/>
  <c r="I11487" i="4"/>
  <c r="I11486" i="4"/>
  <c r="I11485" i="4"/>
  <c r="I11484" i="4"/>
  <c r="I11483" i="4"/>
  <c r="I11482" i="4"/>
  <c r="I11481" i="4"/>
  <c r="I11480" i="4"/>
  <c r="I11479" i="4"/>
  <c r="I11478" i="4"/>
  <c r="I11477" i="4"/>
  <c r="I11476" i="4"/>
  <c r="I11475" i="4"/>
  <c r="I11474" i="4"/>
  <c r="I11473" i="4"/>
  <c r="I11472" i="4"/>
  <c r="I11471" i="4"/>
  <c r="I11470" i="4"/>
  <c r="I11469" i="4"/>
  <c r="I11468" i="4"/>
  <c r="I11467" i="4"/>
  <c r="I11466" i="4"/>
  <c r="I11465" i="4"/>
  <c r="I11464" i="4"/>
  <c r="I11463" i="4"/>
  <c r="I11462" i="4"/>
  <c r="I11461" i="4"/>
  <c r="I11460" i="4"/>
  <c r="I11459" i="4"/>
  <c r="I11458" i="4"/>
  <c r="I11457" i="4"/>
  <c r="I11456" i="4"/>
  <c r="I11455" i="4"/>
  <c r="I11454" i="4"/>
  <c r="I11453" i="4"/>
  <c r="I11452" i="4"/>
  <c r="I11451" i="4"/>
  <c r="I11450" i="4"/>
  <c r="I11449" i="4"/>
  <c r="I11447" i="4"/>
  <c r="I11446" i="4"/>
  <c r="I11445" i="4"/>
  <c r="I11444" i="4"/>
  <c r="I11443" i="4"/>
  <c r="I11442" i="4"/>
  <c r="I11441" i="4"/>
  <c r="I11440" i="4"/>
  <c r="I11439" i="4"/>
  <c r="I11438" i="4"/>
  <c r="I11437" i="4"/>
  <c r="I11436" i="4"/>
  <c r="I11435" i="4"/>
  <c r="I11434" i="4"/>
  <c r="I11433" i="4"/>
  <c r="I11432" i="4"/>
  <c r="I11431" i="4"/>
  <c r="I11430" i="4"/>
  <c r="I11429" i="4"/>
  <c r="I11428" i="4"/>
  <c r="I11427" i="4"/>
  <c r="I11426" i="4"/>
  <c r="I11425" i="4"/>
  <c r="I11424" i="4"/>
  <c r="I11423" i="4"/>
  <c r="I11422" i="4"/>
  <c r="I11421" i="4"/>
  <c r="I11420" i="4"/>
  <c r="I11419" i="4"/>
  <c r="I11417" i="4"/>
  <c r="I11416" i="4"/>
  <c r="I11415" i="4"/>
  <c r="I11414" i="4"/>
  <c r="I11413" i="4"/>
  <c r="I11412" i="4"/>
  <c r="I11411" i="4"/>
  <c r="I11410" i="4"/>
  <c r="I11409" i="4"/>
  <c r="I11408" i="4"/>
  <c r="I11407" i="4"/>
  <c r="I11406" i="4"/>
  <c r="I11405" i="4"/>
  <c r="I11404" i="4"/>
  <c r="I11403" i="4"/>
  <c r="I11402" i="4"/>
  <c r="I11401" i="4"/>
  <c r="I11400" i="4"/>
  <c r="I11399" i="4"/>
  <c r="I11398" i="4"/>
  <c r="I11397" i="4"/>
  <c r="I11396" i="4"/>
  <c r="I11395" i="4"/>
  <c r="I11394" i="4"/>
  <c r="I11393" i="4"/>
  <c r="I11392" i="4"/>
  <c r="I11391" i="4"/>
  <c r="I11390" i="4"/>
  <c r="I11389" i="4"/>
  <c r="I11388" i="4"/>
  <c r="I11387" i="4"/>
  <c r="I11386" i="4"/>
  <c r="I11385" i="4"/>
  <c r="I11384" i="4"/>
  <c r="I11382" i="4"/>
  <c r="I11381" i="4"/>
  <c r="I11380" i="4"/>
  <c r="I11379" i="4"/>
  <c r="I11378" i="4"/>
  <c r="I11377" i="4"/>
  <c r="I11376" i="4"/>
  <c r="I11375" i="4"/>
  <c r="I11374" i="4"/>
  <c r="I11373" i="4"/>
  <c r="I11372" i="4"/>
  <c r="I11371" i="4"/>
  <c r="I11370" i="4"/>
  <c r="I11369" i="4"/>
  <c r="I11368" i="4"/>
  <c r="I11367" i="4"/>
  <c r="I11366" i="4"/>
  <c r="I11365" i="4"/>
  <c r="I11364" i="4"/>
  <c r="I11363" i="4"/>
  <c r="I11362" i="4"/>
  <c r="I11361" i="4"/>
  <c r="I11360" i="4"/>
  <c r="I11359" i="4"/>
  <c r="I11358" i="4"/>
  <c r="I11357" i="4"/>
  <c r="I11356" i="4"/>
  <c r="I11355" i="4"/>
  <c r="I11354" i="4"/>
  <c r="I11353" i="4"/>
  <c r="I11352" i="4"/>
  <c r="I11351" i="4"/>
  <c r="I11349" i="4"/>
  <c r="I11348" i="4"/>
  <c r="I11347" i="4"/>
  <c r="I11346" i="4"/>
  <c r="I11345" i="4"/>
  <c r="I11344" i="4"/>
  <c r="I11343" i="4"/>
  <c r="I11342" i="4"/>
  <c r="I11341" i="4"/>
  <c r="I11340" i="4"/>
  <c r="I11339" i="4"/>
  <c r="I11338" i="4"/>
  <c r="I11337" i="4"/>
  <c r="I11336" i="4"/>
  <c r="I11335" i="4"/>
  <c r="I11334" i="4"/>
  <c r="I11333" i="4"/>
  <c r="I11332" i="4"/>
  <c r="I11331" i="4"/>
  <c r="I11330" i="4"/>
  <c r="I11328" i="4"/>
  <c r="I11327" i="4"/>
  <c r="I11326" i="4"/>
  <c r="I11325" i="4"/>
  <c r="I11323" i="4"/>
  <c r="I11322" i="4"/>
  <c r="I11321" i="4"/>
  <c r="I11320" i="4"/>
  <c r="I11319" i="4"/>
  <c r="I11318" i="4"/>
  <c r="I11317" i="4"/>
  <c r="I11316" i="4"/>
  <c r="I11315" i="4"/>
  <c r="I11314" i="4"/>
  <c r="I11313" i="4"/>
  <c r="I11312" i="4"/>
  <c r="I11311" i="4"/>
  <c r="I11310" i="4"/>
  <c r="I11309" i="4"/>
  <c r="I11308" i="4"/>
  <c r="I11307" i="4"/>
  <c r="I11306" i="4"/>
  <c r="I11305" i="4"/>
  <c r="I11304" i="4"/>
  <c r="I11303" i="4"/>
  <c r="I11302" i="4"/>
  <c r="I11301" i="4"/>
  <c r="I11300" i="4"/>
  <c r="I11299" i="4"/>
  <c r="I11298" i="4"/>
  <c r="I11297" i="4"/>
  <c r="I11296" i="4"/>
  <c r="I11295" i="4"/>
  <c r="I11294" i="4"/>
  <c r="I11293" i="4"/>
  <c r="I11292" i="4"/>
  <c r="I11291" i="4"/>
  <c r="I11290" i="4"/>
  <c r="I11289" i="4"/>
  <c r="I11288" i="4"/>
  <c r="I11287" i="4"/>
  <c r="I11286" i="4"/>
  <c r="I11285" i="4"/>
  <c r="I11284" i="4"/>
  <c r="I11283" i="4"/>
  <c r="I11282" i="4"/>
  <c r="I11281" i="4"/>
  <c r="I11280" i="4"/>
  <c r="I11279" i="4"/>
  <c r="I11278" i="4"/>
  <c r="I11277" i="4"/>
  <c r="I11276" i="4"/>
  <c r="I11275" i="4"/>
  <c r="I11274" i="4"/>
  <c r="I11273" i="4"/>
  <c r="I11272" i="4"/>
  <c r="I11271" i="4"/>
  <c r="I11270" i="4"/>
  <c r="I11269" i="4"/>
  <c r="I11268" i="4"/>
  <c r="I11267" i="4"/>
  <c r="I11266" i="4"/>
  <c r="I11265" i="4"/>
  <c r="I11264" i="4"/>
  <c r="I11263" i="4"/>
  <c r="I11262" i="4"/>
  <c r="I11261" i="4"/>
  <c r="I11260" i="4"/>
  <c r="I11259" i="4"/>
  <c r="I11258" i="4"/>
  <c r="I11257" i="4"/>
  <c r="I11256" i="4"/>
  <c r="I11255" i="4"/>
  <c r="I11254" i="4"/>
  <c r="I11253" i="4"/>
  <c r="I11252" i="4"/>
  <c r="I11251" i="4"/>
  <c r="I11250" i="4"/>
  <c r="I11249" i="4"/>
  <c r="I11248" i="4"/>
  <c r="I11247" i="4"/>
  <c r="I11246" i="4"/>
  <c r="I11245" i="4"/>
  <c r="I11244" i="4"/>
  <c r="I11243" i="4"/>
  <c r="I11242" i="4"/>
  <c r="I11241" i="4"/>
  <c r="I11240" i="4"/>
  <c r="I11239" i="4"/>
  <c r="I11238" i="4"/>
  <c r="I11237" i="4"/>
  <c r="I11236" i="4"/>
  <c r="I11235" i="4"/>
  <c r="I11234" i="4"/>
  <c r="I11233" i="4"/>
  <c r="I11232" i="4"/>
  <c r="I11231" i="4"/>
  <c r="I11230" i="4"/>
  <c r="I11229" i="4"/>
  <c r="I11228" i="4"/>
  <c r="I11227" i="4"/>
  <c r="I11226" i="4"/>
  <c r="I11225" i="4"/>
  <c r="I11224" i="4"/>
  <c r="I11223" i="4"/>
  <c r="I11222" i="4"/>
  <c r="I11221" i="4"/>
  <c r="I11220" i="4"/>
  <c r="I11219" i="4"/>
  <c r="I11218" i="4"/>
  <c r="I11217" i="4"/>
  <c r="I11216" i="4"/>
  <c r="I11215" i="4"/>
  <c r="I11214" i="4"/>
  <c r="I11213" i="4"/>
  <c r="I11212" i="4"/>
  <c r="I11211" i="4"/>
  <c r="I11210" i="4"/>
  <c r="I11209" i="4"/>
  <c r="I11208" i="4"/>
  <c r="I11207" i="4"/>
  <c r="I11206" i="4"/>
  <c r="I11205" i="4"/>
  <c r="I11204" i="4"/>
  <c r="I11203" i="4"/>
  <c r="I11202" i="4"/>
  <c r="I11201" i="4"/>
  <c r="I11199" i="4"/>
  <c r="I11198" i="4"/>
  <c r="I11197" i="4"/>
  <c r="I11196" i="4"/>
  <c r="I11195" i="4"/>
  <c r="I11194" i="4"/>
  <c r="I11193" i="4"/>
  <c r="I11192" i="4"/>
  <c r="I11191" i="4"/>
  <c r="I11190" i="4"/>
  <c r="I11189" i="4"/>
  <c r="I11188" i="4"/>
  <c r="I11187" i="4"/>
  <c r="I11186" i="4"/>
  <c r="I11185" i="4"/>
  <c r="I11184" i="4"/>
  <c r="I11183" i="4"/>
  <c r="I11182" i="4"/>
  <c r="I11181" i="4"/>
  <c r="I11180" i="4"/>
  <c r="I11179" i="4"/>
  <c r="I11178" i="4"/>
  <c r="I11177" i="4"/>
  <c r="I11176" i="4"/>
  <c r="I11175" i="4"/>
  <c r="I11174" i="4"/>
  <c r="I11173" i="4"/>
  <c r="I11172" i="4"/>
  <c r="I11171" i="4"/>
  <c r="I11170" i="4"/>
  <c r="I11169" i="4"/>
  <c r="I11168" i="4"/>
  <c r="I11167" i="4"/>
  <c r="I11166" i="4"/>
  <c r="I11165" i="4"/>
  <c r="I11164" i="4"/>
  <c r="I11163" i="4"/>
  <c r="I11162" i="4"/>
  <c r="I11161" i="4"/>
  <c r="I11160" i="4"/>
  <c r="I11159" i="4"/>
  <c r="I11158" i="4"/>
  <c r="I11157" i="4"/>
  <c r="I11156" i="4"/>
  <c r="I11155" i="4"/>
  <c r="I11154" i="4"/>
  <c r="I11153" i="4"/>
  <c r="I11152" i="4"/>
  <c r="I11151" i="4"/>
  <c r="I11150" i="4"/>
  <c r="I11149" i="4"/>
  <c r="I11148" i="4"/>
  <c r="I11147" i="4"/>
  <c r="I11146" i="4"/>
  <c r="I11145" i="4"/>
  <c r="I11144" i="4"/>
  <c r="I11143" i="4"/>
  <c r="I11142" i="4"/>
  <c r="I11141" i="4"/>
  <c r="I11140" i="4"/>
  <c r="I11139" i="4"/>
  <c r="I11138" i="4"/>
  <c r="I11137" i="4"/>
  <c r="I11136" i="4"/>
  <c r="I11135" i="4"/>
  <c r="I11134" i="4"/>
  <c r="I11133" i="4"/>
  <c r="I11132" i="4"/>
  <c r="I11131" i="4"/>
  <c r="I11130" i="4"/>
  <c r="I11128" i="4"/>
  <c r="I11127" i="4"/>
  <c r="I11126" i="4"/>
  <c r="I11125" i="4"/>
  <c r="I11124" i="4"/>
  <c r="I11123" i="4"/>
  <c r="I11122" i="4"/>
  <c r="I11121" i="4"/>
  <c r="I11120" i="4"/>
  <c r="I11119" i="4"/>
  <c r="I11118" i="4"/>
  <c r="I11117" i="4"/>
  <c r="I11116" i="4"/>
  <c r="I11115" i="4"/>
  <c r="I11114" i="4"/>
  <c r="I11113" i="4"/>
  <c r="I11112" i="4"/>
  <c r="I11111" i="4"/>
  <c r="I11110" i="4"/>
  <c r="I11109" i="4"/>
  <c r="I11108" i="4"/>
  <c r="I11107" i="4"/>
  <c r="I11106" i="4"/>
  <c r="I11105" i="4"/>
  <c r="I11104" i="4"/>
  <c r="I11102" i="4"/>
  <c r="I11101" i="4"/>
  <c r="I11100" i="4"/>
  <c r="I11099" i="4"/>
  <c r="I11098" i="4"/>
  <c r="I11097" i="4"/>
  <c r="I11096" i="4"/>
  <c r="I11095" i="4"/>
  <c r="I11094" i="4"/>
  <c r="I11093" i="4"/>
  <c r="I11092" i="4"/>
  <c r="I11091" i="4"/>
  <c r="I11090" i="4"/>
  <c r="I11089" i="4"/>
  <c r="I11088" i="4"/>
  <c r="I11087" i="4"/>
  <c r="I11086" i="4"/>
  <c r="I11085" i="4"/>
  <c r="I11084" i="4"/>
  <c r="I11083" i="4"/>
  <c r="I11082" i="4"/>
  <c r="I11081" i="4"/>
  <c r="I11080" i="4"/>
  <c r="I11079" i="4"/>
  <c r="I11078" i="4"/>
  <c r="I11077" i="4"/>
  <c r="I11076" i="4"/>
  <c r="I11075" i="4"/>
  <c r="I11074" i="4"/>
  <c r="I11073" i="4"/>
  <c r="I11072" i="4"/>
  <c r="I11071" i="4"/>
  <c r="I11070" i="4"/>
  <c r="I11069" i="4"/>
  <c r="I11068" i="4"/>
  <c r="I11067" i="4"/>
  <c r="I11066" i="4"/>
  <c r="I11065" i="4"/>
  <c r="I11064" i="4"/>
  <c r="I11063" i="4"/>
  <c r="I11062" i="4"/>
  <c r="I11061" i="4"/>
  <c r="I11060" i="4"/>
  <c r="I11058" i="4"/>
  <c r="I11057" i="4"/>
  <c r="I11056" i="4"/>
  <c r="I11055" i="4"/>
  <c r="I11054" i="4"/>
  <c r="I11053" i="4"/>
  <c r="I11052" i="4"/>
  <c r="I11051" i="4"/>
  <c r="I11050" i="4"/>
  <c r="I11049" i="4"/>
  <c r="I11048" i="4"/>
  <c r="I11047" i="4"/>
  <c r="I11046" i="4"/>
  <c r="I11045" i="4"/>
  <c r="I11044" i="4"/>
  <c r="I11043" i="4"/>
  <c r="I11042" i="4"/>
  <c r="I11041" i="4"/>
  <c r="I11040" i="4"/>
  <c r="I11039" i="4"/>
  <c r="I11038" i="4"/>
  <c r="I11037" i="4"/>
  <c r="I11036" i="4"/>
  <c r="I11035" i="4"/>
  <c r="I11034" i="4"/>
  <c r="I11033" i="4"/>
  <c r="I11032" i="4"/>
  <c r="I11031" i="4"/>
  <c r="I11030" i="4"/>
  <c r="I11029" i="4"/>
  <c r="I11028" i="4"/>
  <c r="I11027" i="4"/>
  <c r="I11026" i="4"/>
  <c r="I11025" i="4"/>
  <c r="I11024" i="4"/>
  <c r="I11023" i="4"/>
  <c r="I11022" i="4"/>
  <c r="I11021" i="4"/>
  <c r="I11020" i="4"/>
  <c r="I11019" i="4"/>
  <c r="I11018" i="4"/>
  <c r="I11017" i="4"/>
  <c r="I11016" i="4"/>
  <c r="I11015" i="4"/>
  <c r="I11014" i="4"/>
  <c r="I11013" i="4"/>
  <c r="I11012" i="4"/>
  <c r="I11011" i="4"/>
  <c r="I11010" i="4"/>
  <c r="I11009" i="4"/>
  <c r="I11008" i="4"/>
  <c r="I11007" i="4"/>
  <c r="I11006" i="4"/>
  <c r="I11005" i="4"/>
  <c r="I11004" i="4"/>
  <c r="I11003" i="4"/>
  <c r="I11002" i="4"/>
  <c r="I11001" i="4"/>
  <c r="I11000" i="4"/>
  <c r="I10999" i="4"/>
  <c r="I10998" i="4"/>
  <c r="I10997" i="4"/>
  <c r="I10996" i="4"/>
  <c r="I10995" i="4"/>
  <c r="I10994" i="4"/>
  <c r="I10993" i="4"/>
  <c r="I10992" i="4"/>
  <c r="I10991" i="4"/>
  <c r="I10990" i="4"/>
  <c r="I10989" i="4"/>
  <c r="I10988" i="4"/>
  <c r="I10987" i="4"/>
  <c r="I10986" i="4"/>
  <c r="I10985" i="4"/>
  <c r="I10984" i="4"/>
  <c r="I10983" i="4"/>
  <c r="I10982" i="4"/>
  <c r="I10981" i="4"/>
  <c r="I10980" i="4"/>
  <c r="I10979" i="4"/>
  <c r="I10978" i="4"/>
  <c r="I10977" i="4"/>
  <c r="I10976" i="4"/>
  <c r="I10975" i="4"/>
  <c r="I10974" i="4"/>
  <c r="I10973" i="4"/>
  <c r="I10972" i="4"/>
  <c r="I10971" i="4"/>
  <c r="I10970" i="4"/>
  <c r="I10969" i="4"/>
  <c r="I10968" i="4"/>
  <c r="I10967" i="4"/>
  <c r="I10966" i="4"/>
  <c r="I10965" i="4"/>
  <c r="I10964" i="4"/>
  <c r="I10963" i="4"/>
  <c r="I10962" i="4"/>
  <c r="I10961" i="4"/>
  <c r="I10960" i="4"/>
  <c r="I10959" i="4"/>
  <c r="I10958" i="4"/>
  <c r="I10957" i="4"/>
  <c r="I10956" i="4"/>
  <c r="I10955" i="4"/>
  <c r="I10954" i="4"/>
  <c r="I10953" i="4"/>
  <c r="I10952" i="4"/>
  <c r="I10951" i="4"/>
  <c r="I10950" i="4"/>
  <c r="I10949" i="4"/>
  <c r="I10948" i="4"/>
  <c r="I10947" i="4"/>
  <c r="I10946" i="4"/>
  <c r="I10945" i="4"/>
  <c r="I10944" i="4"/>
  <c r="I10943" i="4"/>
  <c r="I10942" i="4"/>
  <c r="I10941" i="4"/>
  <c r="I10940" i="4"/>
  <c r="I10939" i="4"/>
  <c r="I10938" i="4"/>
  <c r="I10937" i="4"/>
  <c r="I10936" i="4"/>
  <c r="I10935" i="4"/>
  <c r="I10934" i="4"/>
  <c r="I10932" i="4"/>
  <c r="I10931" i="4"/>
  <c r="I10930" i="4"/>
  <c r="I10929" i="4"/>
  <c r="I10928" i="4"/>
  <c r="I10927" i="4"/>
  <c r="I10926" i="4"/>
  <c r="I10925" i="4"/>
  <c r="I10924" i="4"/>
  <c r="I10923" i="4"/>
  <c r="I10922" i="4"/>
  <c r="I10921" i="4"/>
  <c r="I10920" i="4"/>
  <c r="I10919" i="4"/>
  <c r="I10918" i="4"/>
  <c r="I10917" i="4"/>
  <c r="I10916" i="4"/>
  <c r="I10915" i="4"/>
  <c r="I10914" i="4"/>
  <c r="I10913" i="4"/>
  <c r="I10912" i="4"/>
  <c r="I10911" i="4"/>
  <c r="I10910" i="4"/>
  <c r="I10908" i="4"/>
  <c r="I10907" i="4"/>
  <c r="I10906" i="4"/>
  <c r="I10905" i="4"/>
  <c r="I10904" i="4"/>
  <c r="I10903" i="4"/>
  <c r="I10902" i="4"/>
  <c r="I10901" i="4"/>
  <c r="I10900" i="4"/>
  <c r="I10899" i="4"/>
  <c r="I10898" i="4"/>
  <c r="I10897" i="4"/>
  <c r="I10896" i="4"/>
  <c r="I10895" i="4"/>
  <c r="I10894" i="4"/>
  <c r="I10893" i="4"/>
  <c r="I10892" i="4"/>
  <c r="I10891" i="4"/>
  <c r="I10890" i="4"/>
  <c r="I10889" i="4"/>
  <c r="I10888" i="4"/>
  <c r="I10887" i="4"/>
  <c r="I10886" i="4"/>
  <c r="I10885" i="4"/>
  <c r="I10884" i="4"/>
  <c r="I10883" i="4"/>
  <c r="I10882" i="4"/>
  <c r="I10881" i="4"/>
  <c r="I10880" i="4"/>
  <c r="I10879" i="4"/>
  <c r="I10878" i="4"/>
  <c r="I10877" i="4"/>
  <c r="I10876" i="4"/>
  <c r="I10875" i="4"/>
  <c r="I10874" i="4"/>
  <c r="I10873" i="4"/>
  <c r="I10872" i="4"/>
  <c r="I10871" i="4"/>
  <c r="I10870" i="4"/>
  <c r="I10869" i="4"/>
  <c r="I10868" i="4"/>
  <c r="I10867" i="4"/>
  <c r="I10866" i="4"/>
  <c r="I10865" i="4"/>
  <c r="I10864" i="4"/>
  <c r="I10863" i="4"/>
  <c r="I10862" i="4"/>
  <c r="I10861" i="4"/>
  <c r="I10860" i="4"/>
  <c r="I10859" i="4"/>
  <c r="I10858" i="4"/>
  <c r="I10857" i="4"/>
  <c r="I10856" i="4"/>
  <c r="I10855" i="4"/>
  <c r="I10854" i="4"/>
  <c r="I10853" i="4"/>
  <c r="I10852" i="4"/>
  <c r="I10851" i="4"/>
  <c r="I10850" i="4"/>
  <c r="I10849" i="4"/>
  <c r="I10848" i="4"/>
  <c r="I10847" i="4"/>
  <c r="I10846" i="4"/>
  <c r="I10845" i="4"/>
  <c r="I10844" i="4"/>
  <c r="I10843" i="4"/>
  <c r="I10841" i="4"/>
  <c r="I10840" i="4"/>
  <c r="I10839" i="4"/>
  <c r="I10838" i="4"/>
  <c r="I10837" i="4"/>
  <c r="I10836" i="4"/>
  <c r="I10835" i="4"/>
  <c r="I10834" i="4"/>
  <c r="I10833" i="4"/>
  <c r="I10832" i="4"/>
  <c r="I10831" i="4"/>
  <c r="I10830" i="4"/>
  <c r="I10829" i="4"/>
  <c r="I10828" i="4"/>
  <c r="I10827" i="4"/>
  <c r="I10826" i="4"/>
  <c r="I10825" i="4"/>
  <c r="I10824" i="4"/>
  <c r="I10823" i="4"/>
  <c r="I10822" i="4"/>
  <c r="I10821" i="4"/>
  <c r="I10820" i="4"/>
  <c r="I10819" i="4"/>
  <c r="I10818" i="4"/>
  <c r="I10817" i="4"/>
  <c r="I10816" i="4"/>
  <c r="I10815" i="4"/>
  <c r="I10814" i="4"/>
  <c r="I10813" i="4"/>
  <c r="I10812" i="4"/>
  <c r="I10811" i="4"/>
  <c r="I10810" i="4"/>
  <c r="I10809" i="4"/>
  <c r="I10808" i="4"/>
  <c r="I10807" i="4"/>
  <c r="I10806" i="4"/>
  <c r="I10805" i="4"/>
  <c r="I10804" i="4"/>
  <c r="I10802" i="4"/>
  <c r="I10801" i="4"/>
  <c r="I10800" i="4"/>
  <c r="I10799" i="4"/>
  <c r="I10798" i="4"/>
  <c r="I10797" i="4"/>
  <c r="I10796" i="4"/>
  <c r="I10795" i="4"/>
  <c r="I10794" i="4"/>
  <c r="I10793" i="4"/>
  <c r="I10792" i="4"/>
  <c r="I10791" i="4"/>
  <c r="I10790" i="4"/>
  <c r="I10789" i="4"/>
  <c r="I10788" i="4"/>
  <c r="I10787" i="4"/>
  <c r="I10786" i="4"/>
  <c r="I10785" i="4"/>
  <c r="I10784" i="4"/>
  <c r="I10783" i="4"/>
  <c r="I10782" i="4"/>
  <c r="I10781" i="4"/>
  <c r="I10780" i="4"/>
  <c r="I10779" i="4"/>
  <c r="I10778" i="4"/>
  <c r="I10777" i="4"/>
  <c r="I10776" i="4"/>
  <c r="I10775" i="4"/>
  <c r="I10774" i="4"/>
  <c r="I10773" i="4"/>
  <c r="I10772" i="4"/>
  <c r="I10771" i="4"/>
  <c r="I10770" i="4"/>
  <c r="I10769" i="4"/>
  <c r="I10768" i="4"/>
  <c r="I10767" i="4"/>
  <c r="I10766" i="4"/>
  <c r="I10765" i="4"/>
  <c r="I10764" i="4"/>
  <c r="I10763" i="4"/>
  <c r="I10762" i="4"/>
  <c r="I10761" i="4"/>
  <c r="I10760" i="4"/>
  <c r="I10758" i="4"/>
  <c r="I10757" i="4"/>
  <c r="I10756" i="4"/>
  <c r="I10755" i="4"/>
  <c r="I10754" i="4"/>
  <c r="I10753" i="4"/>
  <c r="I10752" i="4"/>
  <c r="I10751" i="4"/>
  <c r="I10750" i="4"/>
  <c r="I10749" i="4"/>
  <c r="I10748" i="4"/>
  <c r="I10747" i="4"/>
  <c r="I10746" i="4"/>
  <c r="I10745" i="4"/>
  <c r="I10744" i="4"/>
  <c r="I10743" i="4"/>
  <c r="I10742" i="4"/>
  <c r="I10741" i="4"/>
  <c r="I10740" i="4"/>
  <c r="I10739" i="4"/>
  <c r="I10738" i="4"/>
  <c r="I10737" i="4"/>
  <c r="I10736" i="4"/>
  <c r="I10735" i="4"/>
  <c r="I10734" i="4"/>
  <c r="I10733" i="4"/>
  <c r="I10732" i="4"/>
  <c r="I10731" i="4"/>
  <c r="I10730" i="4"/>
  <c r="I10729" i="4"/>
  <c r="I10728" i="4"/>
  <c r="I10727" i="4"/>
  <c r="I10726" i="4"/>
  <c r="I10725" i="4"/>
  <c r="I10724" i="4"/>
  <c r="I10723" i="4"/>
  <c r="I10722" i="4"/>
  <c r="I10721" i="4"/>
  <c r="I10720" i="4"/>
  <c r="I10719" i="4"/>
  <c r="I10718" i="4"/>
  <c r="I10717" i="4"/>
  <c r="I10716" i="4"/>
  <c r="I10715" i="4"/>
  <c r="I10714" i="4"/>
  <c r="I10713" i="4"/>
  <c r="I10712" i="4"/>
  <c r="I10711" i="4"/>
  <c r="I10710" i="4"/>
  <c r="I10709" i="4"/>
  <c r="I10708" i="4"/>
  <c r="I10707" i="4"/>
  <c r="I10706" i="4"/>
  <c r="I10705" i="4"/>
  <c r="I10704" i="4"/>
  <c r="I10703" i="4"/>
  <c r="I10702" i="4"/>
  <c r="I10701" i="4"/>
  <c r="I10700" i="4"/>
  <c r="I10699" i="4"/>
  <c r="I10698" i="4"/>
  <c r="I10697" i="4"/>
  <c r="I10696" i="4"/>
  <c r="I10695" i="4"/>
  <c r="I10694" i="4"/>
  <c r="I10693" i="4"/>
  <c r="I10692" i="4"/>
  <c r="I10691" i="4"/>
  <c r="I10690" i="4"/>
  <c r="I10689" i="4"/>
  <c r="I10688" i="4"/>
  <c r="I10687" i="4"/>
  <c r="I10686" i="4"/>
  <c r="I10685" i="4"/>
  <c r="I10684" i="4"/>
  <c r="I10682" i="4"/>
  <c r="I10681" i="4"/>
  <c r="I10680" i="4"/>
  <c r="I10679" i="4"/>
  <c r="I10677" i="4"/>
  <c r="I10676" i="4"/>
  <c r="I10675" i="4"/>
  <c r="I10674" i="4"/>
  <c r="I10673" i="4"/>
  <c r="I10672" i="4"/>
  <c r="I10671" i="4"/>
  <c r="I10670" i="4"/>
  <c r="I10669" i="4"/>
  <c r="I10668" i="4"/>
  <c r="I10667" i="4"/>
  <c r="I10666" i="4"/>
  <c r="I10665" i="4"/>
  <c r="I10664" i="4"/>
  <c r="I10663" i="4"/>
  <c r="I10662" i="4"/>
  <c r="I10661" i="4"/>
  <c r="I10660" i="4"/>
  <c r="I10659" i="4"/>
  <c r="I10658" i="4"/>
  <c r="I10657" i="4"/>
  <c r="I10656" i="4"/>
  <c r="I10655" i="4"/>
  <c r="I10653" i="4"/>
  <c r="I10652" i="4"/>
  <c r="I10650" i="4"/>
  <c r="I10649" i="4"/>
  <c r="I10648" i="4"/>
  <c r="I10647" i="4"/>
  <c r="I10646" i="4"/>
  <c r="I10645" i="4"/>
  <c r="I10644" i="4"/>
  <c r="I10643" i="4"/>
  <c r="I10642" i="4"/>
  <c r="I10641" i="4"/>
  <c r="I10640" i="4"/>
  <c r="I10639" i="4"/>
  <c r="I10638" i="4"/>
  <c r="I10637" i="4"/>
  <c r="I10636" i="4"/>
  <c r="I10635" i="4"/>
  <c r="I10634" i="4"/>
  <c r="I10633" i="4"/>
  <c r="I10632" i="4"/>
  <c r="I10631" i="4"/>
  <c r="I10630" i="4"/>
  <c r="I10629" i="4"/>
  <c r="I10628" i="4"/>
  <c r="I10627" i="4"/>
  <c r="I10626" i="4"/>
  <c r="I10625" i="4"/>
  <c r="I10624" i="4"/>
  <c r="I10623" i="4"/>
  <c r="I10622" i="4"/>
  <c r="I10621" i="4"/>
  <c r="I10620" i="4"/>
  <c r="I10619" i="4"/>
  <c r="I10618" i="4"/>
  <c r="I10617" i="4"/>
  <c r="I10616" i="4"/>
  <c r="I10615" i="4"/>
  <c r="I10614" i="4"/>
  <c r="I10613" i="4"/>
  <c r="I10612" i="4"/>
  <c r="I10611" i="4"/>
  <c r="I10610" i="4"/>
  <c r="I10609" i="4"/>
  <c r="I10608" i="4"/>
  <c r="I10607" i="4"/>
  <c r="I10606" i="4"/>
  <c r="I10605" i="4"/>
  <c r="I10604" i="4"/>
  <c r="I10603" i="4"/>
  <c r="I10602" i="4"/>
  <c r="I10601" i="4"/>
  <c r="I10600" i="4"/>
  <c r="I10599" i="4"/>
  <c r="I10598" i="4"/>
  <c r="I10597" i="4"/>
  <c r="I10596" i="4"/>
  <c r="I10595" i="4"/>
  <c r="I10594" i="4"/>
  <c r="I10593" i="4"/>
  <c r="I10592" i="4"/>
  <c r="I10591" i="4"/>
  <c r="I10590" i="4"/>
  <c r="I10589" i="4"/>
  <c r="I10588" i="4"/>
  <c r="I10587" i="4"/>
  <c r="I10586" i="4"/>
  <c r="I10585" i="4"/>
  <c r="I10584" i="4"/>
  <c r="I10583" i="4"/>
  <c r="I10582" i="4"/>
  <c r="I10581" i="4"/>
  <c r="I10580" i="4"/>
  <c r="I10579" i="4"/>
  <c r="I10578" i="4"/>
  <c r="I10577" i="4"/>
  <c r="I10576" i="4"/>
  <c r="I10575" i="4"/>
  <c r="I10574" i="4"/>
  <c r="I10573" i="4"/>
  <c r="I10572" i="4"/>
  <c r="I10571" i="4"/>
  <c r="I10570" i="4"/>
  <c r="I10569" i="4"/>
  <c r="I10568" i="4"/>
  <c r="I10567" i="4"/>
  <c r="I10566" i="4"/>
  <c r="I10565" i="4"/>
  <c r="I10564" i="4"/>
  <c r="I10563" i="4"/>
  <c r="I10562" i="4"/>
  <c r="I10561" i="4"/>
  <c r="I10560" i="4"/>
  <c r="I10559" i="4"/>
  <c r="I10558" i="4"/>
  <c r="I10557" i="4"/>
  <c r="I10556" i="4"/>
  <c r="I10555" i="4"/>
  <c r="I10554" i="4"/>
  <c r="I10553" i="4"/>
  <c r="I10552" i="4"/>
  <c r="I10551" i="4"/>
  <c r="I10550" i="4"/>
  <c r="I10549" i="4"/>
  <c r="I10548" i="4"/>
  <c r="I10547" i="4"/>
  <c r="I10546" i="4"/>
  <c r="I10545" i="4"/>
  <c r="I10544" i="4"/>
  <c r="I10543" i="4"/>
  <c r="I10542" i="4"/>
  <c r="I10541" i="4"/>
  <c r="I10540" i="4"/>
  <c r="I10539" i="4"/>
  <c r="I10538" i="4"/>
  <c r="I10537" i="4"/>
  <c r="I10536" i="4"/>
  <c r="I10535" i="4"/>
  <c r="I10534" i="4"/>
  <c r="I10533" i="4"/>
  <c r="I10532" i="4"/>
  <c r="I10531" i="4"/>
  <c r="I10530" i="4"/>
  <c r="I10529" i="4"/>
  <c r="I10528" i="4"/>
  <c r="I10527" i="4"/>
  <c r="I10526" i="4"/>
  <c r="I10525" i="4"/>
  <c r="I10524" i="4"/>
  <c r="I10523" i="4"/>
  <c r="I10522" i="4"/>
  <c r="I10521" i="4"/>
  <c r="I10520" i="4"/>
  <c r="I10519" i="4"/>
  <c r="I10518" i="4"/>
  <c r="I10517" i="4"/>
  <c r="I10516" i="4"/>
  <c r="I10515" i="4"/>
  <c r="I10514" i="4"/>
  <c r="I10513" i="4"/>
  <c r="I10512" i="4"/>
  <c r="I10511" i="4"/>
  <c r="I10510" i="4"/>
  <c r="I10509" i="4"/>
  <c r="I10508" i="4"/>
  <c r="I10507" i="4"/>
  <c r="I10506" i="4"/>
  <c r="I10505" i="4"/>
  <c r="I10504" i="4"/>
  <c r="I10503" i="4"/>
  <c r="I10502" i="4"/>
  <c r="I10501" i="4"/>
  <c r="I10500" i="4"/>
  <c r="I10499" i="4"/>
  <c r="I10498" i="4"/>
  <c r="I10497" i="4"/>
  <c r="I10496" i="4"/>
  <c r="I10495" i="4"/>
  <c r="I10494" i="4"/>
  <c r="I10493" i="4"/>
  <c r="I10492" i="4"/>
  <c r="I10491" i="4"/>
  <c r="I10490" i="4"/>
  <c r="I10489" i="4"/>
  <c r="I10488" i="4"/>
  <c r="I10487" i="4"/>
  <c r="I10486" i="4"/>
  <c r="I10485" i="4"/>
  <c r="I10483" i="4"/>
  <c r="I10482" i="4"/>
  <c r="I10481" i="4"/>
  <c r="I10480" i="4"/>
  <c r="I10479" i="4"/>
  <c r="I10478" i="4"/>
  <c r="I10477" i="4"/>
  <c r="I10476" i="4"/>
  <c r="I10475" i="4"/>
  <c r="I10474" i="4"/>
  <c r="I10473" i="4"/>
  <c r="I10472" i="4"/>
  <c r="I10471" i="4"/>
  <c r="I10470" i="4"/>
  <c r="I10469" i="4"/>
  <c r="I10468" i="4"/>
  <c r="I10467" i="4"/>
  <c r="I10466" i="4"/>
  <c r="I10465" i="4"/>
  <c r="I10464" i="4"/>
  <c r="I10463" i="4"/>
  <c r="I10462" i="4"/>
  <c r="I10461" i="4"/>
  <c r="I10460" i="4"/>
  <c r="I10459" i="4"/>
  <c r="I10458" i="4"/>
  <c r="I10457" i="4"/>
  <c r="I10456" i="4"/>
  <c r="I10455" i="4"/>
  <c r="I10454" i="4"/>
  <c r="I10453" i="4"/>
  <c r="I10452" i="4"/>
  <c r="I10451" i="4"/>
  <c r="I10450" i="4"/>
  <c r="I10448" i="4"/>
  <c r="I10447" i="4"/>
  <c r="I10446" i="4"/>
  <c r="I10445" i="4"/>
  <c r="I10444" i="4"/>
  <c r="I10443" i="4"/>
  <c r="I10442" i="4"/>
  <c r="I10441" i="4"/>
  <c r="I10440" i="4"/>
  <c r="I10439" i="4"/>
  <c r="I10438" i="4"/>
  <c r="I10437" i="4"/>
  <c r="I10436" i="4"/>
  <c r="I10435" i="4"/>
  <c r="I10434" i="4"/>
  <c r="I10433" i="4"/>
  <c r="I10432" i="4"/>
  <c r="I10431" i="4"/>
  <c r="I10430" i="4"/>
  <c r="I10429" i="4"/>
  <c r="I10428" i="4"/>
  <c r="I10427" i="4"/>
  <c r="I10426" i="4"/>
  <c r="I10425" i="4"/>
  <c r="I10424" i="4"/>
  <c r="I10423" i="4"/>
  <c r="I10422" i="4"/>
  <c r="I10421" i="4"/>
  <c r="I10420" i="4"/>
  <c r="I10419" i="4"/>
  <c r="I10418" i="4"/>
  <c r="I10417" i="4"/>
  <c r="I10416" i="4"/>
  <c r="I10415" i="4"/>
  <c r="I10414" i="4"/>
  <c r="I10413" i="4"/>
  <c r="I10412" i="4"/>
  <c r="I10411" i="4"/>
  <c r="I10410" i="4"/>
  <c r="I10409" i="4"/>
  <c r="I10408" i="4"/>
  <c r="I10407" i="4"/>
  <c r="I10406" i="4"/>
  <c r="I10405" i="4"/>
  <c r="I10404" i="4"/>
  <c r="I10403" i="4"/>
  <c r="I10402" i="4"/>
  <c r="I10401" i="4"/>
  <c r="I10400" i="4"/>
  <c r="I10399" i="4"/>
  <c r="I10398" i="4"/>
  <c r="I10397" i="4"/>
  <c r="I10396" i="4"/>
  <c r="I10395" i="4"/>
  <c r="I10394" i="4"/>
  <c r="I10393" i="4"/>
  <c r="I10392" i="4"/>
  <c r="I10391" i="4"/>
  <c r="I10390" i="4"/>
  <c r="I10389" i="4"/>
  <c r="I10388" i="4"/>
  <c r="I10387" i="4"/>
  <c r="I10386" i="4"/>
  <c r="I10385" i="4"/>
  <c r="I10384" i="4"/>
  <c r="I10383" i="4"/>
  <c r="I10382" i="4"/>
  <c r="I10381" i="4"/>
  <c r="I10380" i="4"/>
  <c r="I10379" i="4"/>
  <c r="I10378" i="4"/>
  <c r="I10377" i="4"/>
  <c r="I10376" i="4"/>
  <c r="I10375" i="4"/>
  <c r="I10374" i="4"/>
  <c r="I10373" i="4"/>
  <c r="I10372" i="4"/>
  <c r="I10371" i="4"/>
  <c r="I10370" i="4"/>
  <c r="I10369" i="4"/>
  <c r="I10368" i="4"/>
  <c r="I10367" i="4"/>
  <c r="I10366" i="4"/>
  <c r="I10365" i="4"/>
  <c r="I10364" i="4"/>
  <c r="I10363" i="4"/>
  <c r="I10362" i="4"/>
  <c r="I10361" i="4"/>
  <c r="I10360" i="4"/>
  <c r="I10359" i="4"/>
  <c r="I10358" i="4"/>
  <c r="I10357" i="4"/>
  <c r="I10356" i="4"/>
  <c r="I10355" i="4"/>
  <c r="I10354" i="4"/>
  <c r="I10353" i="4"/>
  <c r="I10352" i="4"/>
  <c r="I10351" i="4"/>
  <c r="I10350" i="4"/>
  <c r="I10349" i="4"/>
  <c r="I10348" i="4"/>
  <c r="I10347" i="4"/>
  <c r="I10346" i="4"/>
  <c r="I10345" i="4"/>
  <c r="I10344" i="4"/>
  <c r="I10343" i="4"/>
  <c r="I10342" i="4"/>
  <c r="I10341" i="4"/>
  <c r="I10340" i="4"/>
  <c r="I10339" i="4"/>
  <c r="I10338" i="4"/>
  <c r="I10337" i="4"/>
  <c r="I10336" i="4"/>
  <c r="I10335" i="4"/>
  <c r="I10334" i="4"/>
  <c r="I10333" i="4"/>
  <c r="I10332" i="4"/>
  <c r="I10331" i="4"/>
  <c r="I10330" i="4"/>
  <c r="I10329" i="4"/>
  <c r="I10328" i="4"/>
  <c r="I10327" i="4"/>
  <c r="I10326" i="4"/>
  <c r="I10325" i="4"/>
  <c r="I10324" i="4"/>
  <c r="I10323" i="4"/>
  <c r="I10322" i="4"/>
  <c r="I10321" i="4"/>
  <c r="I10320" i="4"/>
  <c r="I10319" i="4"/>
  <c r="I10318" i="4"/>
  <c r="I10317" i="4"/>
  <c r="I10316" i="4"/>
  <c r="I10315" i="4"/>
  <c r="I10314" i="4"/>
  <c r="I10313" i="4"/>
  <c r="I10312" i="4"/>
  <c r="I10311" i="4"/>
  <c r="I10310" i="4"/>
  <c r="I10309" i="4"/>
  <c r="I10308" i="4"/>
  <c r="I10307" i="4"/>
  <c r="I10306" i="4"/>
  <c r="I10305" i="4"/>
  <c r="I10304" i="4"/>
  <c r="I10303" i="4"/>
  <c r="I10302" i="4"/>
  <c r="I10301" i="4"/>
  <c r="I10300" i="4"/>
  <c r="I10299" i="4"/>
  <c r="I10298" i="4"/>
  <c r="I10297" i="4"/>
  <c r="I10296" i="4"/>
  <c r="I10295" i="4"/>
  <c r="I10294" i="4"/>
  <c r="I10293" i="4"/>
  <c r="I10292" i="4"/>
  <c r="I10291" i="4"/>
  <c r="I10290" i="4"/>
  <c r="I10289" i="4"/>
  <c r="I10288" i="4"/>
  <c r="I10287" i="4"/>
  <c r="I10286" i="4"/>
  <c r="I10285" i="4"/>
  <c r="I10284" i="4"/>
  <c r="I10283" i="4"/>
  <c r="I10282" i="4"/>
  <c r="I10281" i="4"/>
  <c r="I10280" i="4"/>
  <c r="I10279" i="4"/>
  <c r="I10278" i="4"/>
  <c r="I10277" i="4"/>
  <c r="I10276" i="4"/>
  <c r="I10274" i="4"/>
  <c r="I10273" i="4"/>
  <c r="I10272" i="4"/>
  <c r="I10271" i="4"/>
  <c r="I10270" i="4"/>
  <c r="I10269" i="4"/>
  <c r="I10268" i="4"/>
  <c r="I10267" i="4"/>
  <c r="I10266" i="4"/>
  <c r="I10265" i="4"/>
  <c r="I10264" i="4"/>
  <c r="I10263" i="4"/>
  <c r="I10262" i="4"/>
  <c r="I10261" i="4"/>
  <c r="I10260" i="4"/>
  <c r="I10259" i="4"/>
  <c r="I10258" i="4"/>
  <c r="I10257" i="4"/>
  <c r="I10256" i="4"/>
  <c r="I10255" i="4"/>
  <c r="I10254" i="4"/>
  <c r="I10253" i="4"/>
  <c r="I10252" i="4"/>
  <c r="I10251" i="4"/>
  <c r="I10250" i="4"/>
  <c r="I10249" i="4"/>
  <c r="I10248" i="4"/>
  <c r="I10247" i="4"/>
  <c r="I10246" i="4"/>
  <c r="I10245" i="4"/>
  <c r="I10244" i="4"/>
  <c r="I10243" i="4"/>
  <c r="I10241" i="4"/>
  <c r="I10240" i="4"/>
  <c r="I10239" i="4"/>
  <c r="I10238" i="4"/>
  <c r="I10237" i="4"/>
  <c r="I10236" i="4"/>
  <c r="I10235" i="4"/>
  <c r="I10234" i="4"/>
  <c r="I10233" i="4"/>
  <c r="I10232" i="4"/>
  <c r="I10231" i="4"/>
  <c r="I10230" i="4"/>
  <c r="I10229" i="4"/>
  <c r="I10228" i="4"/>
  <c r="I10227" i="4"/>
  <c r="I10226" i="4"/>
  <c r="I10225" i="4"/>
  <c r="I10224" i="4"/>
  <c r="I10223" i="4"/>
  <c r="I10222" i="4"/>
  <c r="I10221" i="4"/>
  <c r="I10220" i="4"/>
  <c r="I10219" i="4"/>
  <c r="I10218" i="4"/>
  <c r="I10217" i="4"/>
  <c r="I10216" i="4"/>
  <c r="I10215" i="4"/>
  <c r="I10214" i="4"/>
  <c r="I10213" i="4"/>
  <c r="I10212" i="4"/>
  <c r="I10211" i="4"/>
  <c r="I10210" i="4"/>
  <c r="I10209" i="4"/>
  <c r="I10208" i="4"/>
  <c r="I10207" i="4"/>
  <c r="I10206" i="4"/>
  <c r="I10205" i="4"/>
  <c r="I10204" i="4"/>
  <c r="I10203" i="4"/>
  <c r="I10202" i="4"/>
  <c r="I10200" i="4"/>
  <c r="I10199" i="4"/>
  <c r="I10198" i="4"/>
  <c r="I10197" i="4"/>
  <c r="I10196" i="4"/>
  <c r="I10195" i="4"/>
  <c r="I10194" i="4"/>
  <c r="I10193" i="4"/>
  <c r="I10192" i="4"/>
  <c r="I10191" i="4"/>
  <c r="I10190" i="4"/>
  <c r="I10189" i="4"/>
  <c r="I10188" i="4"/>
  <c r="I10187" i="4"/>
  <c r="I10186" i="4"/>
  <c r="I10185" i="4"/>
  <c r="I10184" i="4"/>
  <c r="I10183" i="4"/>
  <c r="I10182" i="4"/>
  <c r="I10181" i="4"/>
  <c r="I10180" i="4"/>
  <c r="I10179" i="4"/>
  <c r="I10178" i="4"/>
  <c r="I10177" i="4"/>
  <c r="I10176" i="4"/>
  <c r="I10175" i="4"/>
  <c r="I10174" i="4"/>
  <c r="I10173" i="4"/>
  <c r="I10172" i="4"/>
  <c r="I10171" i="4"/>
  <c r="I10170" i="4"/>
  <c r="I10169" i="4"/>
  <c r="I10168" i="4"/>
  <c r="I10167" i="4"/>
  <c r="I10166" i="4"/>
  <c r="I10165" i="4"/>
  <c r="I10164" i="4"/>
  <c r="I10163" i="4"/>
  <c r="I10162" i="4"/>
  <c r="I10161" i="4"/>
  <c r="I10160" i="4"/>
  <c r="I10159" i="4"/>
  <c r="I10158" i="4"/>
  <c r="I10157" i="4"/>
  <c r="I10156" i="4"/>
  <c r="I10155" i="4"/>
  <c r="I10154" i="4"/>
  <c r="I10153" i="4"/>
  <c r="I10152" i="4"/>
  <c r="I10151" i="4"/>
  <c r="I10150" i="4"/>
  <c r="I10149" i="4"/>
  <c r="I10148" i="4"/>
  <c r="I10147" i="4"/>
  <c r="I10146" i="4"/>
  <c r="I10145" i="4"/>
  <c r="I10144" i="4"/>
  <c r="I10143" i="4"/>
  <c r="I10142" i="4"/>
  <c r="I10141" i="4"/>
  <c r="I10140" i="4"/>
  <c r="I10139" i="4"/>
  <c r="I10138" i="4"/>
  <c r="I10137" i="4"/>
  <c r="I10136" i="4"/>
  <c r="I10135" i="4"/>
  <c r="I10134" i="4"/>
  <c r="I10133" i="4"/>
  <c r="I10132" i="4"/>
  <c r="I10131" i="4"/>
  <c r="I10130" i="4"/>
  <c r="I10129" i="4"/>
  <c r="I10128" i="4"/>
  <c r="I10127" i="4"/>
  <c r="I10126" i="4"/>
  <c r="I10125" i="4"/>
  <c r="I10124" i="4"/>
  <c r="I10123" i="4"/>
  <c r="I10122" i="4"/>
  <c r="I10121" i="4"/>
  <c r="I10120" i="4"/>
  <c r="I10119" i="4"/>
  <c r="I10118" i="4"/>
  <c r="I10117" i="4"/>
  <c r="I10116" i="4"/>
  <c r="I10115" i="4"/>
  <c r="I10114" i="4"/>
  <c r="I10113" i="4"/>
  <c r="I10112" i="4"/>
  <c r="I10111" i="4"/>
  <c r="I10110" i="4"/>
  <c r="I10109" i="4"/>
  <c r="I10108" i="4"/>
  <c r="I10107" i="4"/>
  <c r="I10106" i="4"/>
  <c r="I10105" i="4"/>
  <c r="I10104" i="4"/>
  <c r="I10103" i="4"/>
  <c r="I10102" i="4"/>
  <c r="I10101" i="4"/>
  <c r="I10100" i="4"/>
  <c r="I10099" i="4"/>
  <c r="I10098" i="4"/>
  <c r="I10097" i="4"/>
  <c r="I10096" i="4"/>
  <c r="I10095" i="4"/>
  <c r="I10094" i="4"/>
  <c r="I10093" i="4"/>
  <c r="I10092" i="4"/>
  <c r="I10091" i="4"/>
  <c r="I10090" i="4"/>
  <c r="I10089" i="4"/>
  <c r="I10088" i="4"/>
  <c r="I10087" i="4"/>
  <c r="I10086" i="4"/>
  <c r="I10085" i="4"/>
  <c r="I10084" i="4"/>
  <c r="I10083" i="4"/>
  <c r="I10081" i="4"/>
  <c r="I10080" i="4"/>
  <c r="I10079" i="4"/>
  <c r="I10078" i="4"/>
  <c r="I10077" i="4"/>
  <c r="I10076" i="4"/>
  <c r="I10075" i="4"/>
  <c r="I10074" i="4"/>
  <c r="I10073" i="4"/>
  <c r="I10072" i="4"/>
  <c r="I10071" i="4"/>
  <c r="I10070" i="4"/>
  <c r="I10069" i="4"/>
  <c r="I10068" i="4"/>
  <c r="I10067" i="4"/>
  <c r="I10066" i="4"/>
  <c r="I10065" i="4"/>
  <c r="I10064" i="4"/>
  <c r="I10063" i="4"/>
  <c r="I10062" i="4"/>
  <c r="I10061" i="4"/>
  <c r="I10060" i="4"/>
  <c r="I10059" i="4"/>
  <c r="I10058" i="4"/>
  <c r="I10057" i="4"/>
  <c r="I10056" i="4"/>
  <c r="I10055" i="4"/>
  <c r="I10054" i="4"/>
  <c r="I10053" i="4"/>
  <c r="I10052" i="4"/>
  <c r="I10051" i="4"/>
  <c r="I10050" i="4"/>
  <c r="I10049" i="4"/>
  <c r="I10048" i="4"/>
  <c r="I10047" i="4"/>
  <c r="I10046" i="4"/>
  <c r="I10045" i="4"/>
  <c r="I10044" i="4"/>
  <c r="I10043" i="4"/>
  <c r="I10042" i="4"/>
  <c r="I10041" i="4"/>
  <c r="I10040" i="4"/>
  <c r="I10039" i="4"/>
  <c r="I10038" i="4"/>
  <c r="I10037" i="4"/>
  <c r="I10036" i="4"/>
  <c r="I10035" i="4"/>
  <c r="I10034" i="4"/>
  <c r="I10033" i="4"/>
  <c r="I10032" i="4"/>
  <c r="I10031" i="4"/>
  <c r="I10030" i="4"/>
  <c r="I10029" i="4"/>
  <c r="I10028" i="4"/>
  <c r="I10027" i="4"/>
  <c r="I10026" i="4"/>
  <c r="I10025" i="4"/>
  <c r="I10024" i="4"/>
  <c r="I10023" i="4"/>
  <c r="I10022" i="4"/>
  <c r="I10021" i="4"/>
  <c r="I10020" i="4"/>
  <c r="I10019" i="4"/>
  <c r="I10018" i="4"/>
  <c r="I10017" i="4"/>
  <c r="I10016" i="4"/>
  <c r="I10015" i="4"/>
  <c r="I10014" i="4"/>
  <c r="I10013" i="4"/>
  <c r="I10012" i="4"/>
  <c r="I10011" i="4"/>
  <c r="I10010" i="4"/>
  <c r="I10009" i="4"/>
  <c r="I10008" i="4"/>
  <c r="I10007" i="4"/>
  <c r="I10006" i="4"/>
  <c r="I10005" i="4"/>
  <c r="I10004" i="4"/>
  <c r="I10003" i="4"/>
  <c r="I10002" i="4"/>
  <c r="I10001" i="4"/>
  <c r="I10000" i="4"/>
  <c r="I9999" i="4"/>
  <c r="I9998" i="4"/>
  <c r="I9997" i="4"/>
  <c r="I9996" i="4"/>
  <c r="I9995" i="4"/>
  <c r="I9994" i="4"/>
  <c r="I9993" i="4"/>
  <c r="I9992" i="4"/>
  <c r="I9991" i="4"/>
  <c r="I9989" i="4"/>
  <c r="I9988" i="4"/>
  <c r="I9987" i="4"/>
  <c r="I9986" i="4"/>
  <c r="I9985" i="4"/>
  <c r="I9984" i="4"/>
  <c r="I9983" i="4"/>
  <c r="I9982" i="4"/>
  <c r="I9981" i="4"/>
  <c r="I9979" i="4"/>
  <c r="I9978" i="4"/>
  <c r="I9977" i="4"/>
  <c r="I9976" i="4"/>
  <c r="I9975" i="4"/>
  <c r="I9974" i="4"/>
  <c r="I9973" i="4"/>
  <c r="I9972" i="4"/>
  <c r="I9971" i="4"/>
  <c r="I9970" i="4"/>
  <c r="I9969" i="4"/>
  <c r="I9968" i="4"/>
  <c r="I9967" i="4"/>
  <c r="I9966" i="4"/>
  <c r="I9965" i="4"/>
  <c r="I9964" i="4"/>
  <c r="I9963" i="4"/>
  <c r="I9962" i="4"/>
  <c r="I9961" i="4"/>
  <c r="I9960" i="4"/>
  <c r="I9959" i="4"/>
  <c r="I9958" i="4"/>
  <c r="I9957" i="4"/>
  <c r="I9956" i="4"/>
  <c r="I9955" i="4"/>
  <c r="I9954" i="4"/>
  <c r="I9953" i="4"/>
  <c r="I9952" i="4"/>
  <c r="I9951" i="4"/>
  <c r="I9950" i="4"/>
  <c r="I9949" i="4"/>
  <c r="I9948" i="4"/>
  <c r="I9947" i="4"/>
  <c r="I9946" i="4"/>
  <c r="I9945" i="4"/>
  <c r="I9944" i="4"/>
  <c r="I9943" i="4"/>
  <c r="I9942" i="4"/>
  <c r="I9941" i="4"/>
  <c r="I9940" i="4"/>
  <c r="I9939" i="4"/>
  <c r="I9938" i="4"/>
  <c r="I9937" i="4"/>
  <c r="I9936" i="4"/>
  <c r="I9935" i="4"/>
  <c r="I9934" i="4"/>
  <c r="I9933" i="4"/>
  <c r="I9932" i="4"/>
  <c r="I9931" i="4"/>
  <c r="I9930" i="4"/>
  <c r="I9929" i="4"/>
  <c r="I9928" i="4"/>
  <c r="I9927" i="4"/>
  <c r="I9926" i="4"/>
  <c r="I9925" i="4"/>
  <c r="I9924" i="4"/>
  <c r="I9923" i="4"/>
  <c r="I9922" i="4"/>
  <c r="I9921" i="4"/>
  <c r="I9920" i="4"/>
  <c r="I9919" i="4"/>
  <c r="I9918" i="4"/>
  <c r="I9917" i="4"/>
  <c r="I9916" i="4"/>
  <c r="I9915" i="4"/>
  <c r="I9914" i="4"/>
  <c r="I9913" i="4"/>
  <c r="I9912" i="4"/>
  <c r="I9911" i="4"/>
  <c r="I9910" i="4"/>
  <c r="I9909" i="4"/>
  <c r="I9908" i="4"/>
  <c r="I9907" i="4"/>
  <c r="I9906" i="4"/>
  <c r="I9905" i="4"/>
  <c r="I9904" i="4"/>
  <c r="I9903" i="4"/>
  <c r="I9902" i="4"/>
  <c r="I9901" i="4"/>
  <c r="I9900" i="4"/>
  <c r="I9899" i="4"/>
  <c r="I9898" i="4"/>
  <c r="I9897" i="4"/>
  <c r="I9896" i="4"/>
  <c r="I9895" i="4"/>
  <c r="I9894" i="4"/>
  <c r="I9893" i="4"/>
  <c r="I9892" i="4"/>
  <c r="I9891" i="4"/>
  <c r="I9890" i="4"/>
  <c r="I9889" i="4"/>
  <c r="I9888" i="4"/>
  <c r="I9887" i="4"/>
  <c r="I9886" i="4"/>
  <c r="I9885" i="4"/>
  <c r="I9884" i="4"/>
  <c r="I9883" i="4"/>
  <c r="I9882" i="4"/>
  <c r="I9881" i="4"/>
  <c r="I9880" i="4"/>
  <c r="I9879" i="4"/>
  <c r="I9878" i="4"/>
  <c r="I9877" i="4"/>
  <c r="I9876" i="4"/>
  <c r="I9875" i="4"/>
  <c r="I9874" i="4"/>
  <c r="I9873" i="4"/>
  <c r="I9872" i="4"/>
  <c r="I9871" i="4"/>
  <c r="I9870" i="4"/>
  <c r="I9869" i="4"/>
  <c r="I9868" i="4"/>
  <c r="I9866" i="4"/>
  <c r="I9865" i="4"/>
  <c r="I9864" i="4"/>
  <c r="I9863" i="4"/>
  <c r="I9862" i="4"/>
  <c r="I9861" i="4"/>
  <c r="I9860" i="4"/>
  <c r="I9859" i="4"/>
  <c r="I9858" i="4"/>
  <c r="I9857" i="4"/>
  <c r="I9856" i="4"/>
  <c r="I9855" i="4"/>
  <c r="I9854" i="4"/>
  <c r="I9853" i="4"/>
  <c r="I9852" i="4"/>
  <c r="I9851" i="4"/>
  <c r="I9850" i="4"/>
  <c r="I9849" i="4"/>
  <c r="I9848" i="4"/>
  <c r="I9847" i="4"/>
  <c r="I9846" i="4"/>
  <c r="I9845" i="4"/>
  <c r="I9844" i="4"/>
  <c r="I9843" i="4"/>
  <c r="I9842" i="4"/>
  <c r="I9841" i="4"/>
  <c r="I9840" i="4"/>
  <c r="I9839" i="4"/>
  <c r="I9838" i="4"/>
  <c r="I9837" i="4"/>
  <c r="I9836" i="4"/>
  <c r="I9835" i="4"/>
  <c r="I9834" i="4"/>
  <c r="I9833" i="4"/>
  <c r="I9832" i="4"/>
  <c r="I9831" i="4"/>
  <c r="I9830" i="4"/>
  <c r="I9829" i="4"/>
  <c r="I9828" i="4"/>
  <c r="I9827" i="4"/>
  <c r="I9826" i="4"/>
  <c r="I9825" i="4"/>
  <c r="I9824" i="4"/>
  <c r="I9823" i="4"/>
  <c r="I9822" i="4"/>
  <c r="I9821" i="4"/>
  <c r="I9820" i="4"/>
  <c r="I9819" i="4"/>
  <c r="I9818" i="4"/>
  <c r="I9817" i="4"/>
  <c r="I9816" i="4"/>
  <c r="I9815" i="4"/>
  <c r="I9814" i="4"/>
  <c r="I9813" i="4"/>
  <c r="I9812" i="4"/>
  <c r="I9811" i="4"/>
  <c r="I9810" i="4"/>
  <c r="I9809" i="4"/>
  <c r="I9808" i="4"/>
  <c r="I9807" i="4"/>
  <c r="I9806" i="4"/>
  <c r="I9805" i="4"/>
  <c r="I9804" i="4"/>
  <c r="I9803" i="4"/>
  <c r="I9802" i="4"/>
  <c r="I9801" i="4"/>
  <c r="I9800" i="4"/>
  <c r="I9799" i="4"/>
  <c r="I9798" i="4"/>
  <c r="I9797" i="4"/>
  <c r="I9796" i="4"/>
  <c r="I9795" i="4"/>
  <c r="I9794" i="4"/>
  <c r="I9793" i="4"/>
  <c r="I9792" i="4"/>
  <c r="I9791" i="4"/>
  <c r="I9790" i="4"/>
  <c r="I9789" i="4"/>
  <c r="I9788" i="4"/>
  <c r="I9787" i="4"/>
  <c r="I9786" i="4"/>
  <c r="I9785" i="4"/>
  <c r="I9784" i="4"/>
  <c r="I9783" i="4"/>
  <c r="I9782" i="4"/>
  <c r="I9781" i="4"/>
  <c r="I9780" i="4"/>
  <c r="I9779" i="4"/>
  <c r="I9778" i="4"/>
  <c r="I9777" i="4"/>
  <c r="I9776" i="4"/>
  <c r="I9775" i="4"/>
  <c r="I9774" i="4"/>
  <c r="I9773" i="4"/>
  <c r="I9772" i="4"/>
  <c r="I9771" i="4"/>
  <c r="I9770" i="4"/>
  <c r="I9769" i="4"/>
  <c r="I9768" i="4"/>
  <c r="I9767" i="4"/>
  <c r="I9766" i="4"/>
  <c r="I9765" i="4"/>
  <c r="I9764" i="4"/>
  <c r="I9763" i="4"/>
  <c r="I9762" i="4"/>
  <c r="I9761" i="4"/>
  <c r="I9760" i="4"/>
  <c r="I9759" i="4"/>
  <c r="I9758" i="4"/>
  <c r="I9757" i="4"/>
  <c r="I9756" i="4"/>
  <c r="I9755" i="4"/>
  <c r="I9754" i="4"/>
  <c r="I9753" i="4"/>
  <c r="I9752" i="4"/>
  <c r="I9751" i="4"/>
  <c r="I9750" i="4"/>
  <c r="I9749" i="4"/>
  <c r="I9748" i="4"/>
  <c r="I9747" i="4"/>
  <c r="I9746" i="4"/>
  <c r="I9745" i="4"/>
  <c r="I9744" i="4"/>
  <c r="I9743" i="4"/>
  <c r="I9742" i="4"/>
  <c r="I9741" i="4"/>
  <c r="I9740" i="4"/>
  <c r="I9739" i="4"/>
  <c r="I9738" i="4"/>
  <c r="I9737" i="4"/>
  <c r="I9736" i="4"/>
  <c r="I9735" i="4"/>
  <c r="I9734" i="4"/>
  <c r="I9733" i="4"/>
  <c r="I9732" i="4"/>
  <c r="I9731" i="4"/>
  <c r="I9730" i="4"/>
  <c r="I9729" i="4"/>
  <c r="I9728" i="4"/>
  <c r="I9727" i="4"/>
  <c r="I9726" i="4"/>
  <c r="I9725" i="4"/>
  <c r="I9724" i="4"/>
  <c r="I9723" i="4"/>
  <c r="I9722" i="4"/>
  <c r="I9721" i="4"/>
  <c r="I9720" i="4"/>
  <c r="I9719" i="4"/>
  <c r="I9718" i="4"/>
  <c r="I9717" i="4"/>
  <c r="I9716" i="4"/>
  <c r="I9715" i="4"/>
  <c r="I9714" i="4"/>
  <c r="I9713" i="4"/>
  <c r="I9712" i="4"/>
  <c r="I9711" i="4"/>
  <c r="I9710" i="4"/>
  <c r="I9709" i="4"/>
  <c r="I9708" i="4"/>
  <c r="I9707" i="4"/>
  <c r="I9706" i="4"/>
  <c r="I9705" i="4"/>
  <c r="I9704" i="4"/>
  <c r="I9703" i="4"/>
  <c r="I9702" i="4"/>
  <c r="I9701" i="4"/>
  <c r="I9700" i="4"/>
  <c r="I9699" i="4"/>
  <c r="I9698" i="4"/>
  <c r="I9697" i="4"/>
  <c r="I9696" i="4"/>
  <c r="I9695" i="4"/>
  <c r="I9694" i="4"/>
  <c r="I9693" i="4"/>
  <c r="I9692" i="4"/>
  <c r="I9691" i="4"/>
  <c r="I9690" i="4"/>
  <c r="I9689" i="4"/>
  <c r="I9688" i="4"/>
  <c r="I9687" i="4"/>
  <c r="I9686" i="4"/>
  <c r="I9685" i="4"/>
  <c r="I9684" i="4"/>
  <c r="I9683" i="4"/>
  <c r="I9682" i="4"/>
  <c r="I9681" i="4"/>
  <c r="I9680" i="4"/>
  <c r="I9679" i="4"/>
  <c r="I9678" i="4"/>
  <c r="I9677" i="4"/>
  <c r="I9676" i="4"/>
  <c r="I9675" i="4"/>
  <c r="I9674" i="4"/>
  <c r="I9673" i="4"/>
  <c r="I9672" i="4"/>
  <c r="I9671" i="4"/>
  <c r="I9670" i="4"/>
  <c r="I9669" i="4"/>
  <c r="I9668" i="4"/>
  <c r="I9667" i="4"/>
  <c r="I9666" i="4"/>
  <c r="I9665" i="4"/>
  <c r="I9664" i="4"/>
  <c r="I9663" i="4"/>
  <c r="I9662" i="4"/>
  <c r="I9661" i="4"/>
  <c r="I9660" i="4"/>
  <c r="I9659" i="4"/>
  <c r="I9658" i="4"/>
  <c r="I9657" i="4"/>
  <c r="I9656" i="4"/>
  <c r="I9655" i="4"/>
  <c r="I9654" i="4"/>
  <c r="I9653" i="4"/>
  <c r="I9652" i="4"/>
  <c r="I9651" i="4"/>
  <c r="I9650" i="4"/>
  <c r="I9649" i="4"/>
  <c r="I9648" i="4"/>
  <c r="I9647" i="4"/>
  <c r="I9646" i="4"/>
  <c r="I9645" i="4"/>
  <c r="I9644" i="4"/>
  <c r="I9643" i="4"/>
  <c r="I9642" i="4"/>
  <c r="I9641" i="4"/>
  <c r="I9640" i="4"/>
  <c r="I9639" i="4"/>
  <c r="I9638" i="4"/>
  <c r="I9637" i="4"/>
  <c r="I9636" i="4"/>
  <c r="I9634" i="4"/>
  <c r="I9633" i="4"/>
  <c r="I9632" i="4"/>
  <c r="I9631" i="4"/>
  <c r="I9630" i="4"/>
  <c r="I9629" i="4"/>
  <c r="I9628" i="4"/>
  <c r="I9627" i="4"/>
  <c r="I9625" i="4"/>
  <c r="I9624" i="4"/>
  <c r="I9622" i="4"/>
  <c r="I9621" i="4"/>
  <c r="I9620" i="4"/>
  <c r="I9619" i="4"/>
  <c r="I9618" i="4"/>
  <c r="I9617" i="4"/>
  <c r="I9616" i="4"/>
  <c r="I9615" i="4"/>
  <c r="I9614" i="4"/>
  <c r="I9613" i="4"/>
  <c r="I9612" i="4"/>
  <c r="I9611" i="4"/>
  <c r="I9610" i="4"/>
  <c r="I9609" i="4"/>
  <c r="I9607" i="4"/>
  <c r="I9606" i="4"/>
  <c r="I9605" i="4"/>
  <c r="I9604" i="4"/>
  <c r="I9603" i="4"/>
  <c r="I9602" i="4"/>
  <c r="I9601" i="4"/>
  <c r="I9600" i="4"/>
  <c r="I9599" i="4"/>
  <c r="I9598" i="4"/>
  <c r="I9597" i="4"/>
  <c r="I9596" i="4"/>
  <c r="I9595" i="4"/>
  <c r="I9594" i="4"/>
  <c r="I9593" i="4"/>
  <c r="I9592" i="4"/>
  <c r="I9591" i="4"/>
  <c r="I9590" i="4"/>
  <c r="I9589" i="4"/>
  <c r="I9588" i="4"/>
  <c r="I9587" i="4"/>
  <c r="I9586" i="4"/>
  <c r="I9584" i="4"/>
  <c r="I9583" i="4"/>
  <c r="I9582" i="4"/>
  <c r="I9581" i="4"/>
  <c r="I9580" i="4"/>
  <c r="I9579" i="4"/>
  <c r="I9578" i="4"/>
  <c r="I9577" i="4"/>
  <c r="I9576" i="4"/>
  <c r="I9575" i="4"/>
  <c r="I9574" i="4"/>
  <c r="I9573" i="4"/>
  <c r="I9572" i="4"/>
  <c r="I9571" i="4"/>
  <c r="I9570" i="4"/>
  <c r="I9569" i="4"/>
  <c r="I9568" i="4"/>
  <c r="I9567" i="4"/>
  <c r="I9566" i="4"/>
  <c r="I9565" i="4"/>
  <c r="I9564" i="4"/>
  <c r="I9563" i="4"/>
  <c r="I9562" i="4"/>
  <c r="I9561" i="4"/>
  <c r="I9560" i="4"/>
  <c r="I9559" i="4"/>
  <c r="I9558" i="4"/>
  <c r="I9557" i="4"/>
  <c r="I9556" i="4"/>
  <c r="I9555" i="4"/>
  <c r="I9554" i="4"/>
  <c r="I9553" i="4"/>
  <c r="I9552" i="4"/>
  <c r="I9551" i="4"/>
  <c r="I9550" i="4"/>
  <c r="I9549" i="4"/>
  <c r="I9548" i="4"/>
  <c r="I9547" i="4"/>
  <c r="I9546" i="4"/>
  <c r="I9545" i="4"/>
  <c r="I9544" i="4"/>
  <c r="I9543" i="4"/>
  <c r="I9542" i="4"/>
  <c r="I9541" i="4"/>
  <c r="I9540" i="4"/>
  <c r="I9539" i="4"/>
  <c r="I9538" i="4"/>
  <c r="I9537" i="4"/>
  <c r="I9536" i="4"/>
  <c r="I9535" i="4"/>
  <c r="I9534" i="4"/>
  <c r="I9533" i="4"/>
  <c r="I9532" i="4"/>
  <c r="I9531" i="4"/>
  <c r="I9530" i="4"/>
  <c r="I9529" i="4"/>
  <c r="I9528" i="4"/>
  <c r="I9527" i="4"/>
  <c r="I9526" i="4"/>
  <c r="I9525" i="4"/>
  <c r="I9524" i="4"/>
  <c r="I9523" i="4"/>
  <c r="I9522" i="4"/>
  <c r="I9521" i="4"/>
  <c r="I9520" i="4"/>
  <c r="I9519" i="4"/>
  <c r="I9518" i="4"/>
  <c r="I9517" i="4"/>
  <c r="I9516" i="4"/>
  <c r="I9515" i="4"/>
  <c r="I9514" i="4"/>
  <c r="I9513" i="4"/>
  <c r="I9512" i="4"/>
  <c r="I9511" i="4"/>
  <c r="I9510" i="4"/>
  <c r="I9509" i="4"/>
  <c r="I9508" i="4"/>
  <c r="I9507" i="4"/>
  <c r="I9506" i="4"/>
  <c r="I9505" i="4"/>
  <c r="I9504" i="4"/>
  <c r="I9503" i="4"/>
  <c r="I9502" i="4"/>
  <c r="I9501" i="4"/>
  <c r="I9500" i="4"/>
  <c r="I9499" i="4"/>
  <c r="I9498" i="4"/>
  <c r="I9497" i="4"/>
  <c r="I9496" i="4"/>
  <c r="I9495" i="4"/>
  <c r="I9494" i="4"/>
  <c r="I9493" i="4"/>
  <c r="I9492" i="4"/>
  <c r="I9491" i="4"/>
  <c r="I9490" i="4"/>
  <c r="I9489" i="4"/>
  <c r="I9488" i="4"/>
  <c r="I9487" i="4"/>
  <c r="I9486" i="4"/>
  <c r="I9485" i="4"/>
  <c r="I9484" i="4"/>
  <c r="I9483" i="4"/>
  <c r="I9482" i="4"/>
  <c r="I9481" i="4"/>
  <c r="I9480" i="4"/>
  <c r="I9479" i="4"/>
  <c r="I9478" i="4"/>
  <c r="I9477" i="4"/>
  <c r="I9476" i="4"/>
  <c r="I9475" i="4"/>
  <c r="I9474" i="4"/>
  <c r="I9473" i="4"/>
  <c r="I9471" i="4"/>
  <c r="I9470" i="4"/>
  <c r="I9469" i="4"/>
  <c r="I9468" i="4"/>
  <c r="I9467" i="4"/>
  <c r="I9466" i="4"/>
  <c r="I9465" i="4"/>
  <c r="I9464" i="4"/>
  <c r="I9463" i="4"/>
  <c r="I9462" i="4"/>
  <c r="I9461" i="4"/>
  <c r="I9460" i="4"/>
  <c r="I9459" i="4"/>
  <c r="I9458" i="4"/>
  <c r="I9457" i="4"/>
  <c r="I9456" i="4"/>
  <c r="I9455" i="4"/>
  <c r="I9454" i="4"/>
  <c r="I9453" i="4"/>
  <c r="I9452" i="4"/>
  <c r="I9451" i="4"/>
  <c r="I9450" i="4"/>
  <c r="I9449" i="4"/>
  <c r="I9448" i="4"/>
  <c r="I9447" i="4"/>
  <c r="I9446" i="4"/>
  <c r="I9445" i="4"/>
  <c r="I9444" i="4"/>
  <c r="I9443" i="4"/>
  <c r="I9442" i="4"/>
  <c r="I9441" i="4"/>
  <c r="I9440" i="4"/>
  <c r="I9439" i="4"/>
  <c r="I9438" i="4"/>
  <c r="I9437" i="4"/>
  <c r="I9436" i="4"/>
  <c r="I9435" i="4"/>
  <c r="I9434" i="4"/>
  <c r="I9433" i="4"/>
  <c r="I9432" i="4"/>
  <c r="I9431" i="4"/>
  <c r="I9430" i="4"/>
  <c r="I9429" i="4"/>
  <c r="I9428" i="4"/>
  <c r="I9427" i="4"/>
  <c r="I9426" i="4"/>
  <c r="I9425" i="4"/>
  <c r="I9424" i="4"/>
  <c r="I9423" i="4"/>
  <c r="I9422" i="4"/>
  <c r="I9421" i="4"/>
  <c r="I9420" i="4"/>
  <c r="I9419" i="4"/>
  <c r="I9418" i="4"/>
  <c r="I9417" i="4"/>
  <c r="I9416" i="4"/>
  <c r="I9415" i="4"/>
  <c r="I9414" i="4"/>
  <c r="I9413" i="4"/>
  <c r="I9412" i="4"/>
  <c r="I9411" i="4"/>
  <c r="I9410" i="4"/>
  <c r="I9409" i="4"/>
  <c r="I9408" i="4"/>
  <c r="I9407" i="4"/>
  <c r="I9406" i="4"/>
  <c r="I9405" i="4"/>
  <c r="I9404" i="4"/>
  <c r="I9403" i="4"/>
  <c r="I9402" i="4"/>
  <c r="I9401" i="4"/>
  <c r="I9400" i="4"/>
  <c r="I9399" i="4"/>
  <c r="I9398" i="4"/>
  <c r="I9397" i="4"/>
  <c r="I9396" i="4"/>
  <c r="I9395" i="4"/>
  <c r="I9394" i="4"/>
  <c r="I9393" i="4"/>
  <c r="I9392" i="4"/>
  <c r="I9391" i="4"/>
  <c r="I9390" i="4"/>
  <c r="I9389" i="4"/>
  <c r="I9388" i="4"/>
  <c r="I9386" i="4"/>
  <c r="I9385" i="4"/>
  <c r="I9384" i="4"/>
  <c r="I9383" i="4"/>
  <c r="I9382" i="4"/>
  <c r="I9381" i="4"/>
  <c r="I9380" i="4"/>
  <c r="I9379" i="4"/>
  <c r="I9378" i="4"/>
  <c r="I9377" i="4"/>
  <c r="I9376" i="4"/>
  <c r="I9375" i="4"/>
  <c r="I9374" i="4"/>
  <c r="I9373" i="4"/>
  <c r="I9372" i="4"/>
  <c r="I9371" i="4"/>
  <c r="I9370" i="4"/>
  <c r="I9369" i="4"/>
  <c r="I9368" i="4"/>
  <c r="I9367" i="4"/>
  <c r="I9366" i="4"/>
  <c r="I9365" i="4"/>
  <c r="I9364" i="4"/>
  <c r="I9363" i="4"/>
  <c r="I9362" i="4"/>
  <c r="I9361" i="4"/>
  <c r="I9359" i="4"/>
  <c r="I9358" i="4"/>
  <c r="I9356" i="4"/>
  <c r="I9355" i="4"/>
  <c r="I9354" i="4"/>
  <c r="I9353" i="4"/>
  <c r="I9352" i="4"/>
  <c r="I9350" i="4"/>
  <c r="I9349" i="4"/>
  <c r="I9348" i="4"/>
  <c r="I9347" i="4"/>
  <c r="I9346" i="4"/>
  <c r="I9345" i="4"/>
  <c r="I9344" i="4"/>
  <c r="I9343" i="4"/>
  <c r="I9342" i="4"/>
  <c r="I9341" i="4"/>
  <c r="I9340" i="4"/>
  <c r="I9339" i="4"/>
  <c r="I9338" i="4"/>
  <c r="I9337" i="4"/>
  <c r="I9336" i="4"/>
  <c r="I9335" i="4"/>
  <c r="I9334" i="4"/>
  <c r="I9333" i="4"/>
  <c r="I9332" i="4"/>
  <c r="I9331" i="4"/>
  <c r="I9330" i="4"/>
  <c r="I9329" i="4"/>
  <c r="I9328" i="4"/>
  <c r="I9327" i="4"/>
  <c r="I9326" i="4"/>
  <c r="I9325" i="4"/>
  <c r="I9324" i="4"/>
  <c r="I9323" i="4"/>
  <c r="I9322" i="4"/>
  <c r="I9321" i="4"/>
  <c r="I9320" i="4"/>
  <c r="I9319" i="4"/>
  <c r="I9318" i="4"/>
  <c r="I9317" i="4"/>
  <c r="I9316" i="4"/>
  <c r="I9315" i="4"/>
  <c r="I9314" i="4"/>
  <c r="I9313" i="4"/>
  <c r="I9312" i="4"/>
  <c r="I9311" i="4"/>
  <c r="I9310" i="4"/>
  <c r="I9309" i="4"/>
  <c r="I9308" i="4"/>
  <c r="I9307" i="4"/>
  <c r="I9306" i="4"/>
  <c r="I9305" i="4"/>
  <c r="I9304" i="4"/>
  <c r="I9303" i="4"/>
  <c r="I9302" i="4"/>
  <c r="I9301" i="4"/>
  <c r="I9300" i="4"/>
  <c r="I9299" i="4"/>
  <c r="I9298" i="4"/>
  <c r="I9297" i="4"/>
  <c r="I9296" i="4"/>
  <c r="I9295" i="4"/>
  <c r="I9294" i="4"/>
  <c r="I9293" i="4"/>
  <c r="I9292" i="4"/>
  <c r="I9291" i="4"/>
  <c r="I9290" i="4"/>
  <c r="I9289" i="4"/>
  <c r="I9288" i="4"/>
  <c r="I9287" i="4"/>
  <c r="I9286" i="4"/>
  <c r="I9285" i="4"/>
  <c r="I9284" i="4"/>
  <c r="I9283" i="4"/>
  <c r="I9282" i="4"/>
  <c r="I9281" i="4"/>
  <c r="I9280" i="4"/>
  <c r="I9279" i="4"/>
  <c r="I9278" i="4"/>
  <c r="I9277" i="4"/>
  <c r="I9276" i="4"/>
  <c r="I9274" i="4"/>
  <c r="I9273" i="4"/>
  <c r="I9272" i="4"/>
  <c r="I9271" i="4"/>
  <c r="I9270" i="4"/>
  <c r="I9269" i="4"/>
  <c r="I9268" i="4"/>
  <c r="I9267" i="4"/>
  <c r="I9266" i="4"/>
  <c r="I9265" i="4"/>
  <c r="I9264" i="4"/>
  <c r="I9263" i="4"/>
  <c r="I9262" i="4"/>
  <c r="I9261" i="4"/>
  <c r="I9260" i="4"/>
  <c r="I9259" i="4"/>
  <c r="I9258" i="4"/>
  <c r="I9257" i="4"/>
  <c r="I9256" i="4"/>
  <c r="I9255" i="4"/>
  <c r="I9254" i="4"/>
  <c r="I9253" i="4"/>
  <c r="I9252" i="4"/>
  <c r="I9251" i="4"/>
  <c r="I9250" i="4"/>
  <c r="I9249" i="4"/>
  <c r="I9248" i="4"/>
  <c r="I9247" i="4"/>
  <c r="I9246" i="4"/>
  <c r="I9245" i="4"/>
  <c r="I9244" i="4"/>
  <c r="I9243" i="4"/>
  <c r="I9242" i="4"/>
  <c r="I9241" i="4"/>
  <c r="I9240" i="4"/>
  <c r="I9239" i="4"/>
  <c r="I9238" i="4"/>
  <c r="I9237" i="4"/>
  <c r="I9236" i="4"/>
  <c r="I9235" i="4"/>
  <c r="I9234" i="4"/>
  <c r="I9233" i="4"/>
  <c r="I9232" i="4"/>
  <c r="I9231" i="4"/>
  <c r="I9230" i="4"/>
  <c r="I9228" i="4"/>
  <c r="I9227" i="4"/>
  <c r="I9226" i="4"/>
  <c r="I9225" i="4"/>
  <c r="I9224" i="4"/>
  <c r="I9223" i="4"/>
  <c r="I9222" i="4"/>
  <c r="I9221" i="4"/>
  <c r="I9220" i="4"/>
  <c r="I9219" i="4"/>
  <c r="I9218" i="4"/>
  <c r="I9217" i="4"/>
  <c r="I9216" i="4"/>
  <c r="I9215" i="4"/>
  <c r="I9214" i="4"/>
  <c r="I9213" i="4"/>
  <c r="I9212" i="4"/>
  <c r="I9211" i="4"/>
  <c r="I9210" i="4"/>
  <c r="I9209" i="4"/>
  <c r="I9208" i="4"/>
  <c r="I9207" i="4"/>
  <c r="I9206" i="4"/>
  <c r="I9205" i="4"/>
  <c r="I9204" i="4"/>
  <c r="I9203" i="4"/>
  <c r="I9202" i="4"/>
  <c r="I9201" i="4"/>
  <c r="I9200" i="4"/>
  <c r="I9199" i="4"/>
  <c r="I9198" i="4"/>
  <c r="I9197" i="4"/>
  <c r="I9196" i="4"/>
  <c r="I9195" i="4"/>
  <c r="I9194" i="4"/>
  <c r="I9193" i="4"/>
  <c r="I9192" i="4"/>
  <c r="I9191" i="4"/>
  <c r="I9190" i="4"/>
  <c r="I9189" i="4"/>
  <c r="I9188" i="4"/>
  <c r="I9187" i="4"/>
  <c r="I9186" i="4"/>
  <c r="I9185" i="4"/>
  <c r="I9184" i="4"/>
  <c r="I9183" i="4"/>
  <c r="I9182" i="4"/>
  <c r="I9181" i="4"/>
  <c r="I9180" i="4"/>
  <c r="I9179" i="4"/>
  <c r="I9178" i="4"/>
  <c r="I9177" i="4"/>
  <c r="I9176" i="4"/>
  <c r="I9174" i="4"/>
  <c r="I9173" i="4"/>
  <c r="I9172" i="4"/>
  <c r="I9171" i="4"/>
  <c r="I9170" i="4"/>
  <c r="I9169" i="4"/>
  <c r="I9168" i="4"/>
  <c r="I9167" i="4"/>
  <c r="I9166" i="4"/>
  <c r="I9165" i="4"/>
  <c r="I9164" i="4"/>
  <c r="I9163" i="4"/>
  <c r="I9162" i="4"/>
  <c r="I9161" i="4"/>
  <c r="I9160" i="4"/>
  <c r="I9159" i="4"/>
  <c r="I9158" i="4"/>
  <c r="I9157" i="4"/>
  <c r="I9156" i="4"/>
  <c r="I9155" i="4"/>
  <c r="I9154" i="4"/>
  <c r="I9153" i="4"/>
  <c r="I9152" i="4"/>
  <c r="I9151" i="4"/>
  <c r="I9150" i="4"/>
  <c r="I9149" i="4"/>
  <c r="I9148" i="4"/>
  <c r="I9147" i="4"/>
  <c r="I9146" i="4"/>
  <c r="I9145" i="4"/>
  <c r="I9144" i="4"/>
  <c r="I9143" i="4"/>
  <c r="I9142" i="4"/>
  <c r="I9141" i="4"/>
  <c r="I9140" i="4"/>
  <c r="I9138" i="4"/>
  <c r="I9137" i="4"/>
  <c r="I9136" i="4"/>
  <c r="I9134" i="4"/>
  <c r="I9133" i="4"/>
  <c r="I9132" i="4"/>
  <c r="I9131" i="4"/>
  <c r="I9130" i="4"/>
  <c r="I9129" i="4"/>
  <c r="I9128" i="4"/>
  <c r="I9127" i="4"/>
  <c r="I9125" i="4"/>
  <c r="I9124" i="4"/>
  <c r="I9122" i="4"/>
  <c r="I9121" i="4"/>
  <c r="I9120" i="4"/>
  <c r="I9119" i="4"/>
  <c r="I9118" i="4"/>
  <c r="I9117" i="4"/>
  <c r="I9116" i="4"/>
  <c r="I9115" i="4"/>
  <c r="I9114" i="4"/>
  <c r="I9113" i="4"/>
  <c r="I9112" i="4"/>
  <c r="I9111" i="4"/>
  <c r="I9110" i="4"/>
  <c r="I9109" i="4"/>
  <c r="I9108" i="4"/>
  <c r="I9107" i="4"/>
  <c r="I9106" i="4"/>
  <c r="I9105" i="4"/>
  <c r="I9103" i="4"/>
  <c r="I9102" i="4"/>
  <c r="I9101" i="4"/>
  <c r="I9100" i="4"/>
  <c r="I9099" i="4"/>
  <c r="I9098" i="4"/>
  <c r="I9097" i="4"/>
  <c r="I9096" i="4"/>
  <c r="I9095" i="4"/>
  <c r="I9094" i="4"/>
  <c r="I9093" i="4"/>
  <c r="I9092" i="4"/>
  <c r="I9091" i="4"/>
  <c r="I9090" i="4"/>
  <c r="I9089" i="4"/>
  <c r="I9088" i="4"/>
  <c r="I9087" i="4"/>
  <c r="I9086" i="4"/>
  <c r="I9085" i="4"/>
  <c r="I9084" i="4"/>
  <c r="I9083" i="4"/>
  <c r="I9082" i="4"/>
  <c r="I9081" i="4"/>
  <c r="I9080" i="4"/>
  <c r="I9079" i="4"/>
  <c r="I9078" i="4"/>
  <c r="I9077" i="4"/>
  <c r="I9076" i="4"/>
  <c r="I9075" i="4"/>
  <c r="I9074" i="4"/>
  <c r="I9073" i="4"/>
  <c r="I9072" i="4"/>
  <c r="I9071" i="4"/>
  <c r="I9070" i="4"/>
  <c r="I9069" i="4"/>
  <c r="I9068" i="4"/>
  <c r="I9067" i="4"/>
  <c r="I9066" i="4"/>
  <c r="I9065" i="4"/>
  <c r="I9064" i="4"/>
  <c r="I9063" i="4"/>
  <c r="I9062" i="4"/>
  <c r="I9061" i="4"/>
  <c r="I9060" i="4"/>
  <c r="I9059" i="4"/>
  <c r="I9058" i="4"/>
  <c r="I9057" i="4"/>
  <c r="I9056" i="4"/>
  <c r="I9055" i="4"/>
  <c r="I9054" i="4"/>
  <c r="I9053" i="4"/>
  <c r="I9052" i="4"/>
  <c r="I9051" i="4"/>
  <c r="I9050" i="4"/>
  <c r="I9049" i="4"/>
  <c r="I9048" i="4"/>
  <c r="I9047" i="4"/>
  <c r="I9046" i="4"/>
  <c r="I9045" i="4"/>
  <c r="I9044" i="4"/>
  <c r="I9043" i="4"/>
  <c r="I9042" i="4"/>
  <c r="I9041" i="4"/>
  <c r="I9040" i="4"/>
  <c r="I9039" i="4"/>
  <c r="I9038" i="4"/>
  <c r="I9037" i="4"/>
  <c r="I9036" i="4"/>
  <c r="I9035" i="4"/>
  <c r="I9034" i="4"/>
  <c r="I9033" i="4"/>
  <c r="I9032" i="4"/>
  <c r="I9031" i="4"/>
  <c r="I9030" i="4"/>
  <c r="I9029" i="4"/>
  <c r="I9028" i="4"/>
  <c r="I9027" i="4"/>
  <c r="I9026" i="4"/>
  <c r="I9025" i="4"/>
  <c r="I9024" i="4"/>
  <c r="I9023" i="4"/>
  <c r="I9022" i="4"/>
  <c r="I9021" i="4"/>
  <c r="I9020" i="4"/>
  <c r="I9018" i="4"/>
  <c r="I9017" i="4"/>
  <c r="I9016" i="4"/>
  <c r="I9015" i="4"/>
  <c r="I9014" i="4"/>
  <c r="I9013" i="4"/>
  <c r="I9012" i="4"/>
  <c r="I9011" i="4"/>
  <c r="I9010" i="4"/>
  <c r="I9009" i="4"/>
  <c r="I9008" i="4"/>
  <c r="I9007" i="4"/>
  <c r="I9006" i="4"/>
  <c r="I9005" i="4"/>
  <c r="I9004" i="4"/>
  <c r="I9003" i="4"/>
  <c r="I9002" i="4"/>
  <c r="I9001" i="4"/>
  <c r="I9000" i="4"/>
  <c r="I8999" i="4"/>
  <c r="I8998" i="4"/>
  <c r="I8997" i="4"/>
  <c r="I8996" i="4"/>
  <c r="I8995" i="4"/>
  <c r="I8994" i="4"/>
  <c r="I8993" i="4"/>
  <c r="I8992" i="4"/>
  <c r="I8991" i="4"/>
  <c r="I8990" i="4"/>
  <c r="I8989" i="4"/>
  <c r="I8988" i="4"/>
  <c r="I8987" i="4"/>
  <c r="I8986" i="4"/>
  <c r="I8985" i="4"/>
  <c r="I8984" i="4"/>
  <c r="I8983" i="4"/>
  <c r="I8982" i="4"/>
  <c r="I8981" i="4"/>
  <c r="I8980" i="4"/>
  <c r="I8979" i="4"/>
  <c r="I8978" i="4"/>
  <c r="I8977" i="4"/>
  <c r="I8976" i="4"/>
  <c r="I8975" i="4"/>
  <c r="I8974" i="4"/>
  <c r="I8973" i="4"/>
  <c r="I8972" i="4"/>
  <c r="I8971" i="4"/>
  <c r="I8970" i="4"/>
  <c r="I8969" i="4"/>
  <c r="I8968" i="4"/>
  <c r="I8967" i="4"/>
  <c r="I8966" i="4"/>
  <c r="I8965" i="4"/>
  <c r="I8964" i="4"/>
  <c r="I8963" i="4"/>
  <c r="I8962" i="4"/>
  <c r="I8961" i="4"/>
  <c r="I8960" i="4"/>
  <c r="I8959" i="4"/>
  <c r="I8958" i="4"/>
  <c r="I8957" i="4"/>
  <c r="I8956" i="4"/>
  <c r="I8955" i="4"/>
  <c r="I8954" i="4"/>
  <c r="I8953" i="4"/>
  <c r="I8952" i="4"/>
  <c r="I8951" i="4"/>
  <c r="I8950" i="4"/>
  <c r="I8949" i="4"/>
  <c r="I8948" i="4"/>
  <c r="I8947" i="4"/>
  <c r="I8946" i="4"/>
  <c r="I8945" i="4"/>
  <c r="I8944" i="4"/>
  <c r="I8943" i="4"/>
  <c r="I8942" i="4"/>
  <c r="I8941" i="4"/>
  <c r="I8940" i="4"/>
  <c r="I8939" i="4"/>
  <c r="I8938" i="4"/>
  <c r="I8937" i="4"/>
  <c r="I8936" i="4"/>
  <c r="I8935" i="4"/>
  <c r="I8934" i="4"/>
  <c r="I8933" i="4"/>
  <c r="I8932" i="4"/>
  <c r="I8931" i="4"/>
  <c r="I8930" i="4"/>
  <c r="I8929" i="4"/>
  <c r="I8928" i="4"/>
  <c r="I8927" i="4"/>
  <c r="I8926" i="4"/>
  <c r="I8925" i="4"/>
  <c r="I8924" i="4"/>
  <c r="I8923" i="4"/>
  <c r="I8922" i="4"/>
  <c r="I8921" i="4"/>
  <c r="I8920" i="4"/>
  <c r="I8918" i="4"/>
  <c r="I8917" i="4"/>
  <c r="I8916" i="4"/>
  <c r="I8915" i="4"/>
  <c r="I8914" i="4"/>
  <c r="I8913" i="4"/>
  <c r="I8912" i="4"/>
  <c r="I8911" i="4"/>
  <c r="I8910" i="4"/>
  <c r="I8909" i="4"/>
  <c r="I8908" i="4"/>
  <c r="I8907" i="4"/>
  <c r="I8906" i="4"/>
  <c r="I8905" i="4"/>
  <c r="I8904" i="4"/>
  <c r="I8903" i="4"/>
  <c r="I8902" i="4"/>
  <c r="I8901" i="4"/>
  <c r="I8900" i="4"/>
  <c r="I8899" i="4"/>
  <c r="I8897" i="4"/>
  <c r="I8896" i="4"/>
  <c r="I8895" i="4"/>
  <c r="I8894" i="4"/>
  <c r="I8893" i="4"/>
  <c r="I8892" i="4"/>
  <c r="I8891" i="4"/>
  <c r="I8890" i="4"/>
  <c r="I8889" i="4"/>
  <c r="I8888" i="4"/>
  <c r="I8887" i="4"/>
  <c r="I8886" i="4"/>
  <c r="I8885" i="4"/>
  <c r="I8884" i="4"/>
  <c r="I8883" i="4"/>
  <c r="I8882" i="4"/>
  <c r="I8881" i="4"/>
  <c r="I8880" i="4"/>
  <c r="I8879" i="4"/>
  <c r="I8878" i="4"/>
  <c r="I8877" i="4"/>
  <c r="I8876" i="4"/>
  <c r="I8875" i="4"/>
  <c r="I8874" i="4"/>
  <c r="I8873" i="4"/>
  <c r="I8872" i="4"/>
  <c r="I8871" i="4"/>
  <c r="I8870" i="4"/>
  <c r="I8869" i="4"/>
  <c r="I8868" i="4"/>
  <c r="I8867" i="4"/>
  <c r="I8866" i="4"/>
  <c r="I8865" i="4"/>
  <c r="I8864" i="4"/>
  <c r="I8863" i="4"/>
  <c r="I8862" i="4"/>
  <c r="I8861" i="4"/>
  <c r="I8860" i="4"/>
  <c r="I8859" i="4"/>
  <c r="I8858" i="4"/>
  <c r="I8857" i="4"/>
  <c r="I8856" i="4"/>
  <c r="I8855" i="4"/>
  <c r="I8854" i="4"/>
  <c r="I8853" i="4"/>
  <c r="I8852" i="4"/>
  <c r="I8851" i="4"/>
  <c r="I8850" i="4"/>
  <c r="I8849" i="4"/>
  <c r="I8848" i="4"/>
  <c r="I8847" i="4"/>
  <c r="I8846" i="4"/>
  <c r="I8844" i="4"/>
  <c r="I8843" i="4"/>
  <c r="I8842" i="4"/>
  <c r="I8841" i="4"/>
  <c r="I8840" i="4"/>
  <c r="I8839" i="4"/>
  <c r="I8838" i="4"/>
  <c r="I8837" i="4"/>
  <c r="I8836" i="4"/>
  <c r="I8835" i="4"/>
  <c r="I8834" i="4"/>
  <c r="I8833" i="4"/>
  <c r="I8832" i="4"/>
  <c r="I8831" i="4"/>
  <c r="I8830" i="4"/>
  <c r="I8829" i="4"/>
  <c r="I8828" i="4"/>
  <c r="I8827" i="4"/>
  <c r="I8826" i="4"/>
  <c r="I8825" i="4"/>
  <c r="I8824" i="4"/>
  <c r="I8823" i="4"/>
  <c r="I8822" i="4"/>
  <c r="I8821" i="4"/>
  <c r="I8820" i="4"/>
  <c r="I8819" i="4"/>
  <c r="I8818" i="4"/>
  <c r="I8817" i="4"/>
  <c r="I8816" i="4"/>
  <c r="I8815" i="4"/>
  <c r="I8814" i="4"/>
  <c r="I8813" i="4"/>
  <c r="I8812" i="4"/>
  <c r="I8811" i="4"/>
  <c r="I8810" i="4"/>
  <c r="I8809" i="4"/>
  <c r="I8808" i="4"/>
  <c r="I8807" i="4"/>
  <c r="I8806" i="4"/>
  <c r="I8805" i="4"/>
  <c r="I8804" i="4"/>
  <c r="I8803" i="4"/>
  <c r="I8802" i="4"/>
  <c r="I8801" i="4"/>
  <c r="I8800" i="4"/>
  <c r="I8799" i="4"/>
  <c r="I8798" i="4"/>
  <c r="I8797" i="4"/>
  <c r="I8796" i="4"/>
  <c r="I8795" i="4"/>
  <c r="I8794" i="4"/>
  <c r="I8793" i="4"/>
  <c r="I8792" i="4"/>
  <c r="I8791" i="4"/>
  <c r="I8790" i="4"/>
  <c r="I8788" i="4"/>
  <c r="I8787" i="4"/>
  <c r="I8786" i="4"/>
  <c r="I8785" i="4"/>
  <c r="I8784" i="4"/>
  <c r="I8783" i="4"/>
  <c r="I8782" i="4"/>
  <c r="I8781" i="4"/>
  <c r="I8780" i="4"/>
  <c r="I8779" i="4"/>
  <c r="I8778" i="4"/>
  <c r="I8777" i="4"/>
  <c r="I8776" i="4"/>
  <c r="I8775" i="4"/>
  <c r="I8774" i="4"/>
  <c r="I8773" i="4"/>
  <c r="I8772" i="4"/>
  <c r="I8771" i="4"/>
  <c r="I8770" i="4"/>
  <c r="I8769" i="4"/>
  <c r="I8768" i="4"/>
  <c r="I8767" i="4"/>
  <c r="I8766" i="4"/>
  <c r="I8765" i="4"/>
  <c r="I8764" i="4"/>
  <c r="I8763" i="4"/>
  <c r="I8762" i="4"/>
  <c r="I8761" i="4"/>
  <c r="I8760" i="4"/>
  <c r="I8759" i="4"/>
  <c r="I8758" i="4"/>
  <c r="I8757" i="4"/>
  <c r="I8756" i="4"/>
  <c r="I8755" i="4"/>
  <c r="I8754" i="4"/>
  <c r="I8753" i="4"/>
  <c r="I8752" i="4"/>
  <c r="I8751" i="4"/>
  <c r="I8750" i="4"/>
  <c r="I8749" i="4"/>
  <c r="I8748" i="4"/>
  <c r="I8747" i="4"/>
  <c r="I8746" i="4"/>
  <c r="I8745" i="4"/>
  <c r="I8744" i="4"/>
  <c r="I8743" i="4"/>
  <c r="I8742" i="4"/>
  <c r="I8741" i="4"/>
  <c r="I8740" i="4"/>
  <c r="I8739" i="4"/>
  <c r="I8738" i="4"/>
  <c r="I8737" i="4"/>
  <c r="I8736" i="4"/>
  <c r="I8735" i="4"/>
  <c r="I8734" i="4"/>
  <c r="I8733" i="4"/>
  <c r="I8732" i="4"/>
  <c r="I8731" i="4"/>
  <c r="I8730" i="4"/>
  <c r="I8729" i="4"/>
  <c r="I8728" i="4"/>
  <c r="I8727" i="4"/>
  <c r="I8726" i="4"/>
  <c r="I8725" i="4"/>
  <c r="I8724" i="4"/>
  <c r="I8723" i="4"/>
  <c r="I8722" i="4"/>
  <c r="I8721" i="4"/>
  <c r="I8720" i="4"/>
  <c r="I8719" i="4"/>
  <c r="I8718" i="4"/>
  <c r="I8717" i="4"/>
  <c r="I8716" i="4"/>
  <c r="I8715" i="4"/>
  <c r="I8714" i="4"/>
  <c r="I8713" i="4"/>
  <c r="I8712" i="4"/>
  <c r="I8711" i="4"/>
  <c r="I8710" i="4"/>
  <c r="I8709" i="4"/>
  <c r="I8708" i="4"/>
  <c r="I8707" i="4"/>
  <c r="I8706" i="4"/>
  <c r="I8705" i="4"/>
  <c r="I8704" i="4"/>
  <c r="I8703" i="4"/>
  <c r="I8702" i="4"/>
  <c r="I8701" i="4"/>
  <c r="I8700" i="4"/>
  <c r="I8699" i="4"/>
  <c r="I8698" i="4"/>
  <c r="I8697" i="4"/>
  <c r="I8696" i="4"/>
  <c r="I8695" i="4"/>
  <c r="I8694" i="4"/>
  <c r="I8693" i="4"/>
  <c r="I8692" i="4"/>
  <c r="I8691" i="4"/>
  <c r="I8690" i="4"/>
  <c r="I8689" i="4"/>
  <c r="I8688" i="4"/>
  <c r="I8687" i="4"/>
  <c r="I8686" i="4"/>
  <c r="I8685" i="4"/>
  <c r="I8684" i="4"/>
  <c r="I8683" i="4"/>
  <c r="I8682" i="4"/>
  <c r="I8681" i="4"/>
  <c r="I8680" i="4"/>
  <c r="I8679" i="4"/>
  <c r="I8678" i="4"/>
  <c r="I8677" i="4"/>
  <c r="I8676" i="4"/>
  <c r="I8675" i="4"/>
  <c r="I8674" i="4"/>
  <c r="I8673" i="4"/>
  <c r="I8672" i="4"/>
  <c r="I8671" i="4"/>
  <c r="I8670" i="4"/>
  <c r="I8669" i="4"/>
  <c r="I8668" i="4"/>
  <c r="I8667" i="4"/>
  <c r="I8666" i="4"/>
  <c r="I8665" i="4"/>
  <c r="I8664" i="4"/>
  <c r="I8663" i="4"/>
  <c r="I8662" i="4"/>
  <c r="I8661" i="4"/>
  <c r="I8660" i="4"/>
  <c r="I8659" i="4"/>
  <c r="I8658" i="4"/>
  <c r="I8657" i="4"/>
  <c r="I8656" i="4"/>
  <c r="I8655" i="4"/>
  <c r="I8654" i="4"/>
  <c r="I8653" i="4"/>
  <c r="I8652" i="4"/>
  <c r="I8651" i="4"/>
  <c r="I8650" i="4"/>
  <c r="I8649" i="4"/>
  <c r="I8648" i="4"/>
  <c r="I8647" i="4"/>
  <c r="I8646" i="4"/>
  <c r="I8645" i="4"/>
  <c r="I8644" i="4"/>
  <c r="I8643" i="4"/>
  <c r="I8642" i="4"/>
  <c r="I8641" i="4"/>
  <c r="I8640" i="4"/>
  <c r="I8639" i="4"/>
  <c r="I8638" i="4"/>
  <c r="I8637" i="4"/>
  <c r="I8636" i="4"/>
  <c r="I8635" i="4"/>
  <c r="I8634" i="4"/>
  <c r="I8633" i="4"/>
  <c r="I8632" i="4"/>
  <c r="I8631" i="4"/>
  <c r="I8630" i="4"/>
  <c r="I8629" i="4"/>
  <c r="I8628" i="4"/>
  <c r="I8627" i="4"/>
  <c r="I8626" i="4"/>
  <c r="I8625" i="4"/>
  <c r="I8624" i="4"/>
  <c r="I8623" i="4"/>
  <c r="I8622" i="4"/>
  <c r="I8621" i="4"/>
  <c r="I8620" i="4"/>
  <c r="I8619" i="4"/>
  <c r="I8618" i="4"/>
  <c r="I8617" i="4"/>
  <c r="I8616" i="4"/>
  <c r="I8615" i="4"/>
  <c r="I8614" i="4"/>
  <c r="I8613" i="4"/>
  <c r="I8612" i="4"/>
  <c r="I8611" i="4"/>
  <c r="I8610" i="4"/>
  <c r="I8609" i="4"/>
  <c r="I8608" i="4"/>
  <c r="I8607" i="4"/>
  <c r="I8606" i="4"/>
  <c r="I8605" i="4"/>
  <c r="I8604" i="4"/>
  <c r="I8603" i="4"/>
  <c r="I8602" i="4"/>
  <c r="I8601" i="4"/>
  <c r="I8600" i="4"/>
  <c r="I8599" i="4"/>
  <c r="I8598" i="4"/>
  <c r="I8597" i="4"/>
  <c r="I8596" i="4"/>
  <c r="I8595" i="4"/>
  <c r="I8594" i="4"/>
  <c r="I8593" i="4"/>
  <c r="I8592" i="4"/>
  <c r="I8591" i="4"/>
  <c r="I8590" i="4"/>
  <c r="I8589" i="4"/>
  <c r="I8588" i="4"/>
  <c r="I8586" i="4"/>
  <c r="I8585" i="4"/>
  <c r="I8584" i="4"/>
  <c r="I8583" i="4"/>
  <c r="I8582" i="4"/>
  <c r="I8581" i="4"/>
  <c r="I8580" i="4"/>
  <c r="I8579" i="4"/>
  <c r="I8578" i="4"/>
  <c r="I8577" i="4"/>
  <c r="I8576" i="4"/>
  <c r="I8575" i="4"/>
  <c r="I8574" i="4"/>
  <c r="I8573" i="4"/>
  <c r="I8572" i="4"/>
  <c r="I8571" i="4"/>
  <c r="I8570" i="4"/>
  <c r="I8569" i="4"/>
  <c r="I8568" i="4"/>
  <c r="I8567" i="4"/>
  <c r="I8566" i="4"/>
  <c r="I8565" i="4"/>
  <c r="I8564" i="4"/>
  <c r="I8563" i="4"/>
  <c r="I8562" i="4"/>
  <c r="I8561" i="4"/>
  <c r="I8560" i="4"/>
  <c r="I8559" i="4"/>
  <c r="I8558" i="4"/>
  <c r="I8557" i="4"/>
  <c r="I8556" i="4"/>
  <c r="I8555" i="4"/>
  <c r="I8554" i="4"/>
  <c r="I8553" i="4"/>
  <c r="I8552" i="4"/>
  <c r="I8551" i="4"/>
  <c r="I8550" i="4"/>
  <c r="I8549" i="4"/>
  <c r="I8548" i="4"/>
  <c r="I8547" i="4"/>
  <c r="I8546" i="4"/>
  <c r="I8545" i="4"/>
  <c r="I8544" i="4"/>
  <c r="I8543" i="4"/>
  <c r="I8542" i="4"/>
  <c r="I8541" i="4"/>
  <c r="I8540" i="4"/>
  <c r="I8539" i="4"/>
  <c r="I8538" i="4"/>
  <c r="I8537" i="4"/>
  <c r="I8536" i="4"/>
  <c r="I8535" i="4"/>
  <c r="I8534" i="4"/>
  <c r="I8533" i="4"/>
  <c r="I8532" i="4"/>
  <c r="I8531" i="4"/>
  <c r="I8530" i="4"/>
  <c r="I8529" i="4"/>
  <c r="I8528" i="4"/>
  <c r="I8527" i="4"/>
  <c r="I8526" i="4"/>
  <c r="I8525" i="4"/>
  <c r="I8524" i="4"/>
  <c r="I8523" i="4"/>
  <c r="I8522" i="4"/>
  <c r="I8520" i="4"/>
  <c r="I8519" i="4"/>
  <c r="I8518" i="4"/>
  <c r="I8517" i="4"/>
  <c r="I8516" i="4"/>
  <c r="I8515" i="4"/>
  <c r="I8514" i="4"/>
  <c r="I8513" i="4"/>
  <c r="I8512" i="4"/>
  <c r="I8511" i="4"/>
  <c r="I8510" i="4"/>
  <c r="I8509" i="4"/>
  <c r="I8508" i="4"/>
  <c r="I8507" i="4"/>
  <c r="I8506" i="4"/>
  <c r="I8505" i="4"/>
  <c r="I8504" i="4"/>
  <c r="I8503" i="4"/>
  <c r="I8502" i="4"/>
  <c r="I8501" i="4"/>
  <c r="I8500" i="4"/>
  <c r="I8499" i="4"/>
  <c r="I8498" i="4"/>
  <c r="I8497" i="4"/>
  <c r="I8496" i="4"/>
  <c r="I8495" i="4"/>
  <c r="I8494" i="4"/>
  <c r="I8493" i="4"/>
  <c r="I8492" i="4"/>
  <c r="I8491" i="4"/>
  <c r="I8490" i="4"/>
  <c r="I8489" i="4"/>
  <c r="I8488" i="4"/>
  <c r="I8487" i="4"/>
  <c r="I8486" i="4"/>
  <c r="I8485" i="4"/>
  <c r="I8484" i="4"/>
  <c r="I8483" i="4"/>
  <c r="I8482" i="4"/>
  <c r="I8481" i="4"/>
  <c r="I8480" i="4"/>
  <c r="I8479" i="4"/>
  <c r="I8478" i="4"/>
  <c r="I8477" i="4"/>
  <c r="I8476" i="4"/>
  <c r="I8475" i="4"/>
  <c r="I8474" i="4"/>
  <c r="I8473" i="4"/>
  <c r="I8472" i="4"/>
  <c r="I8471" i="4"/>
  <c r="I8470" i="4"/>
  <c r="I8469" i="4"/>
  <c r="I8468" i="4"/>
  <c r="I8467" i="4"/>
  <c r="I8466" i="4"/>
  <c r="I8465" i="4"/>
  <c r="I8464" i="4"/>
  <c r="I8463" i="4"/>
  <c r="I8462" i="4"/>
  <c r="I8461" i="4"/>
  <c r="I8460" i="4"/>
  <c r="I8459" i="4"/>
  <c r="I8458" i="4"/>
  <c r="I8457" i="4"/>
  <c r="I8456" i="4"/>
  <c r="I8455" i="4"/>
  <c r="I8454" i="4"/>
  <c r="I8453" i="4"/>
  <c r="I8452" i="4"/>
  <c r="I8451" i="4"/>
  <c r="I8450" i="4"/>
  <c r="I8449" i="4"/>
  <c r="I8448" i="4"/>
  <c r="I8447" i="4"/>
  <c r="I8446" i="4"/>
  <c r="I8445" i="4"/>
  <c r="I8444" i="4"/>
  <c r="I8443" i="4"/>
  <c r="I8442" i="4"/>
  <c r="I8441" i="4"/>
  <c r="I8439" i="4"/>
  <c r="I8438" i="4"/>
  <c r="I8437" i="4"/>
  <c r="I8436" i="4"/>
  <c r="I8435" i="4"/>
  <c r="I8434" i="4"/>
  <c r="I8433" i="4"/>
  <c r="I8432" i="4"/>
  <c r="I8431" i="4"/>
  <c r="I8430" i="4"/>
  <c r="I8429" i="4"/>
  <c r="I8428" i="4"/>
  <c r="I8427" i="4"/>
  <c r="I8426" i="4"/>
  <c r="I8425" i="4"/>
  <c r="I8424" i="4"/>
  <c r="I8423" i="4"/>
  <c r="I8422" i="4"/>
  <c r="I8421" i="4"/>
  <c r="I8420" i="4"/>
  <c r="I8419" i="4"/>
  <c r="I8418" i="4"/>
  <c r="I8417" i="4"/>
  <c r="I8416" i="4"/>
  <c r="I8415" i="4"/>
  <c r="I8414" i="4"/>
  <c r="I8413" i="4"/>
  <c r="I8412" i="4"/>
  <c r="I8411" i="4"/>
  <c r="I8410" i="4"/>
  <c r="I8409" i="4"/>
  <c r="I8408" i="4"/>
  <c r="I8407" i="4"/>
  <c r="I8405" i="4"/>
  <c r="I8404" i="4"/>
  <c r="I8403" i="4"/>
  <c r="I8402" i="4"/>
  <c r="I8401" i="4"/>
  <c r="I8400" i="4"/>
  <c r="I8399" i="4"/>
  <c r="I8398" i="4"/>
  <c r="I8397" i="4"/>
  <c r="I8396" i="4"/>
  <c r="I8395" i="4"/>
  <c r="I8394" i="4"/>
  <c r="I8393" i="4"/>
  <c r="I8392" i="4"/>
  <c r="I8391" i="4"/>
  <c r="I8390" i="4"/>
  <c r="I8389" i="4"/>
  <c r="I8388" i="4"/>
  <c r="I8387" i="4"/>
  <c r="I8386" i="4"/>
  <c r="I8384" i="4"/>
  <c r="I8383" i="4"/>
  <c r="I8382" i="4"/>
  <c r="I8381" i="4"/>
  <c r="I8380" i="4"/>
  <c r="I8379" i="4"/>
  <c r="I8378" i="4"/>
  <c r="I8377" i="4"/>
  <c r="I8376" i="4"/>
  <c r="I8375" i="4"/>
  <c r="I8374" i="4"/>
  <c r="I8373" i="4"/>
  <c r="I8372" i="4"/>
  <c r="I8371" i="4"/>
  <c r="I8370" i="4"/>
  <c r="I8369" i="4"/>
  <c r="I8368" i="4"/>
  <c r="I8367" i="4"/>
  <c r="I8366" i="4"/>
  <c r="I8365" i="4"/>
  <c r="I8364" i="4"/>
  <c r="I8363" i="4"/>
  <c r="I8362" i="4"/>
  <c r="I8361" i="4"/>
  <c r="I8360" i="4"/>
  <c r="I8359" i="4"/>
  <c r="I8357" i="4"/>
  <c r="I8356" i="4"/>
  <c r="I8355" i="4"/>
  <c r="I8354" i="4"/>
  <c r="I8353" i="4"/>
  <c r="I8352" i="4"/>
  <c r="I8351" i="4"/>
  <c r="I8350" i="4"/>
  <c r="I8349" i="4"/>
  <c r="I8348" i="4"/>
  <c r="I8347" i="4"/>
  <c r="I8346" i="4"/>
  <c r="I8345" i="4"/>
  <c r="I8344" i="4"/>
  <c r="I8343" i="4"/>
  <c r="I8342" i="4"/>
  <c r="I8341" i="4"/>
  <c r="I8340" i="4"/>
  <c r="I8339" i="4"/>
  <c r="I8338" i="4"/>
  <c r="I8337" i="4"/>
  <c r="I8336" i="4"/>
  <c r="I8335" i="4"/>
  <c r="I8334" i="4"/>
  <c r="I8333" i="4"/>
  <c r="I8332" i="4"/>
  <c r="I8331" i="4"/>
  <c r="I8330" i="4"/>
  <c r="I8329" i="4"/>
  <c r="I8328" i="4"/>
  <c r="I8327" i="4"/>
  <c r="I8326" i="4"/>
  <c r="I8325" i="4"/>
  <c r="I8324" i="4"/>
  <c r="I8323" i="4"/>
  <c r="I8322" i="4"/>
  <c r="I8321" i="4"/>
  <c r="I8320" i="4"/>
  <c r="I8319" i="4"/>
  <c r="I8318" i="4"/>
  <c r="I8317" i="4"/>
  <c r="I8316" i="4"/>
  <c r="I8315" i="4"/>
  <c r="I8314" i="4"/>
  <c r="I8313" i="4"/>
  <c r="I8312" i="4"/>
  <c r="I8311" i="4"/>
  <c r="I8309" i="4"/>
  <c r="I8308" i="4"/>
  <c r="I8307" i="4"/>
  <c r="I8306" i="4"/>
  <c r="I8305" i="4"/>
  <c r="I8304" i="4"/>
  <c r="I8303" i="4"/>
  <c r="I8302" i="4"/>
  <c r="I8301" i="4"/>
  <c r="I8300" i="4"/>
  <c r="I8299" i="4"/>
  <c r="I8298" i="4"/>
  <c r="I8297" i="4"/>
  <c r="I8296" i="4"/>
  <c r="I8295" i="4"/>
  <c r="I8294" i="4"/>
  <c r="I8293" i="4"/>
  <c r="I8292" i="4"/>
  <c r="I8291" i="4"/>
  <c r="I8290" i="4"/>
  <c r="I8289" i="4"/>
  <c r="I8288" i="4"/>
  <c r="I8287" i="4"/>
  <c r="I8286" i="4"/>
  <c r="I8285" i="4"/>
  <c r="I8284" i="4"/>
  <c r="I8283" i="4"/>
  <c r="I8282" i="4"/>
  <c r="I8281" i="4"/>
  <c r="I8280" i="4"/>
  <c r="I8279" i="4"/>
  <c r="I8278" i="4"/>
  <c r="I8277" i="4"/>
  <c r="I8276" i="4"/>
  <c r="I8275" i="4"/>
  <c r="I8274" i="4"/>
  <c r="I8273" i="4"/>
  <c r="I8272" i="4"/>
  <c r="I8271" i="4"/>
  <c r="I8270" i="4"/>
  <c r="I8269" i="4"/>
  <c r="I8268" i="4"/>
  <c r="I8267" i="4"/>
  <c r="I8266" i="4"/>
  <c r="I8265" i="4"/>
  <c r="I8264" i="4"/>
  <c r="I8263" i="4"/>
  <c r="I8262" i="4"/>
  <c r="I8261" i="4"/>
  <c r="I8260" i="4"/>
  <c r="I8259" i="4"/>
  <c r="I8258" i="4"/>
  <c r="I8257" i="4"/>
  <c r="I8256" i="4"/>
  <c r="I8255" i="4"/>
  <c r="I8254" i="4"/>
  <c r="I8252" i="4"/>
  <c r="I8251" i="4"/>
  <c r="I8250" i="4"/>
  <c r="I8249" i="4"/>
  <c r="I8246" i="4"/>
  <c r="I8245" i="4"/>
  <c r="I8243" i="4"/>
  <c r="I8242" i="4"/>
  <c r="I8241" i="4"/>
  <c r="I8240" i="4"/>
  <c r="I8239" i="4"/>
  <c r="I8238" i="4"/>
  <c r="I8237" i="4"/>
  <c r="I8236" i="4"/>
  <c r="I8235" i="4"/>
  <c r="I8234" i="4"/>
  <c r="I8233" i="4"/>
  <c r="I8232" i="4"/>
  <c r="I8231" i="4"/>
  <c r="I8230" i="4"/>
  <c r="I8229" i="4"/>
  <c r="I8228" i="4"/>
  <c r="I8227" i="4"/>
  <c r="I8225" i="4"/>
  <c r="I8224" i="4"/>
  <c r="I8223" i="4"/>
  <c r="I8222" i="4"/>
  <c r="I8221" i="4"/>
  <c r="I8220" i="4"/>
  <c r="I8219" i="4"/>
  <c r="I8218" i="4"/>
  <c r="I8217" i="4"/>
  <c r="I8216" i="4"/>
  <c r="I8215" i="4"/>
  <c r="I8214" i="4"/>
  <c r="I8213" i="4"/>
  <c r="I8212" i="4"/>
  <c r="I8211" i="4"/>
  <c r="I8210" i="4"/>
  <c r="I8209" i="4"/>
  <c r="I8208" i="4"/>
  <c r="I8207" i="4"/>
  <c r="I8206" i="4"/>
  <c r="I8205" i="4"/>
  <c r="I8204" i="4"/>
  <c r="I8203" i="4"/>
  <c r="I8202" i="4"/>
  <c r="I8201" i="4"/>
  <c r="I8200" i="4"/>
  <c r="I8199" i="4"/>
  <c r="I8198" i="4"/>
  <c r="I8197" i="4"/>
  <c r="I8196" i="4"/>
  <c r="I8194" i="4"/>
  <c r="I8193" i="4"/>
  <c r="I8192" i="4"/>
  <c r="I8191" i="4"/>
  <c r="I8190" i="4"/>
  <c r="I8189" i="4"/>
  <c r="I8188" i="4"/>
  <c r="I8187" i="4"/>
  <c r="I8186" i="4"/>
  <c r="I8185" i="4"/>
  <c r="I8184" i="4"/>
  <c r="I8183" i="4"/>
  <c r="I8182" i="4"/>
  <c r="I8181" i="4"/>
  <c r="I8180" i="4"/>
  <c r="I8179" i="4"/>
  <c r="I8178" i="4"/>
  <c r="I8177" i="4"/>
  <c r="I8176" i="4"/>
  <c r="I8175" i="4"/>
  <c r="I8174" i="4"/>
  <c r="I8173" i="4"/>
  <c r="I8172" i="4"/>
  <c r="I8171" i="4"/>
  <c r="I8170" i="4"/>
  <c r="I8169" i="4"/>
  <c r="I8168" i="4"/>
  <c r="I8167" i="4"/>
  <c r="I8166" i="4"/>
  <c r="I8165" i="4"/>
  <c r="I8164" i="4"/>
  <c r="I8163" i="4"/>
  <c r="I8162" i="4"/>
  <c r="I8161" i="4"/>
  <c r="I8160" i="4"/>
  <c r="I8159" i="4"/>
  <c r="I8158" i="4"/>
  <c r="I8157" i="4"/>
  <c r="I8156" i="4"/>
  <c r="I8155" i="4"/>
  <c r="I8154" i="4"/>
  <c r="I8153" i="4"/>
  <c r="I8152" i="4"/>
  <c r="I8151" i="4"/>
  <c r="I8150" i="4"/>
  <c r="I8149" i="4"/>
  <c r="I8148" i="4"/>
  <c r="I8147" i="4"/>
  <c r="I8146" i="4"/>
  <c r="I8145" i="4"/>
  <c r="I8144" i="4"/>
  <c r="I8143" i="4"/>
  <c r="I8142" i="4"/>
  <c r="I8141" i="4"/>
  <c r="I8140" i="4"/>
  <c r="I8139" i="4"/>
  <c r="I8138" i="4"/>
  <c r="I8136" i="4"/>
  <c r="I8135" i="4"/>
  <c r="I8133" i="4"/>
  <c r="I8132" i="4"/>
  <c r="I8131" i="4"/>
  <c r="I8130" i="4"/>
  <c r="I8129" i="4"/>
  <c r="I8128" i="4"/>
  <c r="I8127" i="4"/>
  <c r="I8126" i="4"/>
  <c r="I8125" i="4"/>
  <c r="I8124" i="4"/>
  <c r="I8123" i="4"/>
  <c r="I8122" i="4"/>
  <c r="I8121" i="4"/>
  <c r="I8120" i="4"/>
  <c r="I8119" i="4"/>
  <c r="I8118" i="4"/>
  <c r="I8117" i="4"/>
  <c r="I8116" i="4"/>
  <c r="I8115" i="4"/>
  <c r="I8114" i="4"/>
  <c r="I8113" i="4"/>
  <c r="I8112" i="4"/>
  <c r="I8111" i="4"/>
  <c r="I8110" i="4"/>
  <c r="I8109" i="4"/>
  <c r="I8108" i="4"/>
  <c r="I8107" i="4"/>
  <c r="I8106" i="4"/>
  <c r="I8105" i="4"/>
  <c r="I8104" i="4"/>
  <c r="I8103" i="4"/>
  <c r="I8102" i="4"/>
  <c r="I8101" i="4"/>
  <c r="I8100" i="4"/>
  <c r="I8099" i="4"/>
  <c r="I8098" i="4"/>
  <c r="I8097" i="4"/>
  <c r="I8096" i="4"/>
  <c r="I8095" i="4"/>
  <c r="I8094" i="4"/>
  <c r="I8093" i="4"/>
  <c r="I8092" i="4"/>
  <c r="I8091" i="4"/>
  <c r="I8090" i="4"/>
  <c r="I8089" i="4"/>
  <c r="I8088" i="4"/>
  <c r="I8087" i="4"/>
  <c r="I8086" i="4"/>
  <c r="I8085" i="4"/>
  <c r="I8084" i="4"/>
  <c r="I8083" i="4"/>
  <c r="I8082" i="4"/>
  <c r="I8081" i="4"/>
  <c r="I8080" i="4"/>
  <c r="I8079" i="4"/>
  <c r="I8078" i="4"/>
  <c r="I8077" i="4"/>
  <c r="I8076" i="4"/>
  <c r="I8075" i="4"/>
  <c r="I8074" i="4"/>
  <c r="I8073" i="4"/>
  <c r="I8072" i="4"/>
  <c r="I8071" i="4"/>
  <c r="I8070" i="4"/>
  <c r="I8069" i="4"/>
  <c r="I8068" i="4"/>
  <c r="I8067" i="4"/>
  <c r="I8066" i="4"/>
  <c r="I8065" i="4"/>
  <c r="I8064" i="4"/>
  <c r="I8063" i="4"/>
  <c r="I8062" i="4"/>
  <c r="I8061" i="4"/>
  <c r="I8060" i="4"/>
  <c r="I8059" i="4"/>
  <c r="I8058" i="4"/>
  <c r="I8057" i="4"/>
  <c r="I8056" i="4"/>
  <c r="I8055" i="4"/>
  <c r="I8054" i="4"/>
  <c r="I8053" i="4"/>
  <c r="I8052" i="4"/>
  <c r="I8051" i="4"/>
  <c r="I8050" i="4"/>
  <c r="I8049" i="4"/>
  <c r="I8048" i="4"/>
  <c r="I8047" i="4"/>
  <c r="I8046" i="4"/>
  <c r="I8045" i="4"/>
  <c r="I8044" i="4"/>
  <c r="I8043" i="4"/>
  <c r="I8042" i="4"/>
  <c r="I8040" i="4"/>
  <c r="I8039" i="4"/>
  <c r="I8038" i="4"/>
  <c r="I8037" i="4"/>
  <c r="I8036" i="4"/>
  <c r="I8035" i="4"/>
  <c r="I8034" i="4"/>
  <c r="I8033" i="4"/>
  <c r="I8032" i="4"/>
  <c r="I8031" i="4"/>
  <c r="I8030" i="4"/>
  <c r="I8029" i="4"/>
  <c r="I8028" i="4"/>
  <c r="I8027" i="4"/>
  <c r="I8026" i="4"/>
  <c r="I8025" i="4"/>
  <c r="I8024" i="4"/>
  <c r="I8023" i="4"/>
  <c r="I8022" i="4"/>
  <c r="I8021" i="4"/>
  <c r="I8020" i="4"/>
  <c r="I8019" i="4"/>
  <c r="I8018" i="4"/>
  <c r="I8017" i="4"/>
  <c r="I8016" i="4"/>
  <c r="I8015" i="4"/>
  <c r="I8014" i="4"/>
  <c r="I8013" i="4"/>
  <c r="I8012" i="4"/>
  <c r="I8011" i="4"/>
  <c r="I8010" i="4"/>
  <c r="I8009" i="4"/>
  <c r="I8008" i="4"/>
  <c r="I8007" i="4"/>
  <c r="I8006" i="4"/>
  <c r="I8005" i="4"/>
  <c r="I8004" i="4"/>
  <c r="I8003" i="4"/>
  <c r="I8002" i="4"/>
  <c r="I8001" i="4"/>
  <c r="I8000" i="4"/>
  <c r="I7999" i="4"/>
  <c r="I7998" i="4"/>
  <c r="I7997" i="4"/>
  <c r="I7996" i="4"/>
  <c r="I7995" i="4"/>
  <c r="I7994" i="4"/>
  <c r="I7993" i="4"/>
  <c r="I7992" i="4"/>
  <c r="I7991" i="4"/>
  <c r="I7990" i="4"/>
  <c r="I7989" i="4"/>
  <c r="I7988" i="4"/>
  <c r="I7987" i="4"/>
  <c r="I7986" i="4"/>
  <c r="I7985" i="4"/>
  <c r="I7984" i="4"/>
  <c r="I7983" i="4"/>
  <c r="I7982" i="4"/>
  <c r="I7981" i="4"/>
  <c r="I7980" i="4"/>
  <c r="I7979" i="4"/>
  <c r="I7978" i="4"/>
  <c r="I7977" i="4"/>
  <c r="I7976" i="4"/>
  <c r="I7975" i="4"/>
  <c r="I7973" i="4"/>
  <c r="I7972" i="4"/>
  <c r="I7971" i="4"/>
  <c r="I7970" i="4"/>
  <c r="I7969" i="4"/>
  <c r="I7968" i="4"/>
  <c r="I7967" i="4"/>
  <c r="I7966" i="4"/>
  <c r="I7965" i="4"/>
  <c r="I7964" i="4"/>
  <c r="I7963" i="4"/>
  <c r="I7962" i="4"/>
  <c r="I7961" i="4"/>
  <c r="I7960" i="4"/>
  <c r="I7959" i="4"/>
  <c r="I7958" i="4"/>
  <c r="I7956" i="4"/>
  <c r="I7955" i="4"/>
  <c r="I7954" i="4"/>
  <c r="I7953" i="4"/>
  <c r="I7952" i="4"/>
  <c r="I7951" i="4"/>
  <c r="I7950" i="4"/>
  <c r="I7949" i="4"/>
  <c r="I7948" i="4"/>
  <c r="I7947" i="4"/>
  <c r="I7946" i="4"/>
  <c r="I7945" i="4"/>
  <c r="I7944" i="4"/>
  <c r="I7942" i="4"/>
  <c r="I7941" i="4"/>
  <c r="I7940" i="4"/>
  <c r="I7939" i="4"/>
  <c r="I7938" i="4"/>
  <c r="I7937" i="4"/>
  <c r="I7936" i="4"/>
  <c r="I7935" i="4"/>
  <c r="I7934" i="4"/>
  <c r="I7933" i="4"/>
  <c r="I7932" i="4"/>
  <c r="I7931" i="4"/>
  <c r="I7930" i="4"/>
  <c r="I7929" i="4"/>
  <c r="I7928" i="4"/>
  <c r="I7927" i="4"/>
  <c r="I7926" i="4"/>
  <c r="I7925" i="4"/>
  <c r="I7924" i="4"/>
  <c r="I7923" i="4"/>
  <c r="I7922" i="4"/>
  <c r="I7921" i="4"/>
  <c r="I7920" i="4"/>
  <c r="I7919" i="4"/>
  <c r="I7918" i="4"/>
  <c r="I7917" i="4"/>
  <c r="I7916" i="4"/>
  <c r="I7915" i="4"/>
  <c r="I7914" i="4"/>
  <c r="I7913" i="4"/>
  <c r="I7912" i="4"/>
  <c r="I7911" i="4"/>
  <c r="I7910" i="4"/>
  <c r="I7909" i="4"/>
  <c r="I7908" i="4"/>
  <c r="I7907" i="4"/>
  <c r="I7906" i="4"/>
  <c r="I7905" i="4"/>
  <c r="I7904" i="4"/>
  <c r="I7903" i="4"/>
  <c r="I7902" i="4"/>
  <c r="I7901" i="4"/>
  <c r="I7900" i="4"/>
  <c r="I7898" i="4"/>
  <c r="I7897" i="4"/>
  <c r="I7896" i="4"/>
  <c r="I7895" i="4"/>
  <c r="I7894" i="4"/>
  <c r="I7893" i="4"/>
  <c r="I7892" i="4"/>
  <c r="I7891" i="4"/>
  <c r="I7890" i="4"/>
  <c r="I7889" i="4"/>
  <c r="I7888" i="4"/>
  <c r="I7887" i="4"/>
  <c r="I7886" i="4"/>
  <c r="I7885" i="4"/>
  <c r="I7884" i="4"/>
  <c r="I7883" i="4"/>
  <c r="I7882" i="4"/>
  <c r="I7881" i="4"/>
  <c r="I7880" i="4"/>
  <c r="I7879" i="4"/>
  <c r="I7878" i="4"/>
  <c r="I7877" i="4"/>
  <c r="I7876" i="4"/>
  <c r="I7875" i="4"/>
  <c r="I7874" i="4"/>
  <c r="I7873" i="4"/>
  <c r="I7872" i="4"/>
  <c r="I7871" i="4"/>
  <c r="I7870" i="4"/>
  <c r="I7869" i="4"/>
  <c r="I7868" i="4"/>
  <c r="I7867" i="4"/>
  <c r="I7866" i="4"/>
  <c r="I7865" i="4"/>
  <c r="I7864" i="4"/>
  <c r="I7863" i="4"/>
  <c r="I7862" i="4"/>
  <c r="I7861" i="4"/>
  <c r="I7860" i="4"/>
  <c r="I7859" i="4"/>
  <c r="I7858" i="4"/>
  <c r="I7857" i="4"/>
  <c r="I7856" i="4"/>
  <c r="I7855" i="4"/>
  <c r="I7854" i="4"/>
  <c r="I7852" i="4"/>
  <c r="I7851" i="4"/>
  <c r="I7850" i="4"/>
  <c r="I7849" i="4"/>
  <c r="I7848" i="4"/>
  <c r="I7847" i="4"/>
  <c r="I7846" i="4"/>
  <c r="I7845" i="4"/>
  <c r="I7844" i="4"/>
  <c r="I7843" i="4"/>
  <c r="I7842" i="4"/>
  <c r="I7841" i="4"/>
  <c r="I7840" i="4"/>
  <c r="I7839" i="4"/>
  <c r="I7838" i="4"/>
  <c r="I7837" i="4"/>
  <c r="I7836" i="4"/>
  <c r="I7835" i="4"/>
  <c r="I7834" i="4"/>
  <c r="I7833" i="4"/>
  <c r="I7832" i="4"/>
  <c r="I7831" i="4"/>
  <c r="I7830" i="4"/>
  <c r="I7829" i="4"/>
  <c r="I7828" i="4"/>
  <c r="I7827" i="4"/>
  <c r="I7826" i="4"/>
  <c r="I7825" i="4"/>
  <c r="I7824" i="4"/>
  <c r="I7823" i="4"/>
  <c r="I7822" i="4"/>
  <c r="I7821" i="4"/>
  <c r="I7820" i="4"/>
  <c r="I7819" i="4"/>
  <c r="I7818" i="4"/>
  <c r="I7817" i="4"/>
  <c r="I7816" i="4"/>
  <c r="I7815" i="4"/>
  <c r="I7814" i="4"/>
  <c r="I7813" i="4"/>
  <c r="I7812" i="4"/>
  <c r="I7811" i="4"/>
  <c r="I7810" i="4"/>
  <c r="I7809" i="4"/>
  <c r="I7808" i="4"/>
  <c r="I7807" i="4"/>
  <c r="I7806" i="4"/>
  <c r="I7805" i="4"/>
  <c r="I7804" i="4"/>
  <c r="I7803" i="4"/>
  <c r="I7802" i="4"/>
  <c r="I7801" i="4"/>
  <c r="I7800" i="4"/>
  <c r="I7799" i="4"/>
  <c r="I7798" i="4"/>
  <c r="I7797" i="4"/>
  <c r="I7796" i="4"/>
  <c r="I7795" i="4"/>
  <c r="I7794" i="4"/>
  <c r="I7793" i="4"/>
  <c r="I7792" i="4"/>
  <c r="I7791" i="4"/>
  <c r="I7790" i="4"/>
  <c r="I7789" i="4"/>
  <c r="I7788" i="4"/>
  <c r="I7787" i="4"/>
  <c r="I7786" i="4"/>
  <c r="I7785" i="4"/>
  <c r="I7784" i="4"/>
  <c r="I7783" i="4"/>
  <c r="I7782" i="4"/>
  <c r="I7781" i="4"/>
  <c r="I7780" i="4"/>
  <c r="I7779" i="4"/>
  <c r="I7778" i="4"/>
  <c r="I7777" i="4"/>
  <c r="I7776" i="4"/>
  <c r="I7775" i="4"/>
  <c r="I7774" i="4"/>
  <c r="I7773" i="4"/>
  <c r="I7772" i="4"/>
  <c r="I7771" i="4"/>
  <c r="I7770" i="4"/>
  <c r="I7769" i="4"/>
  <c r="I7768" i="4"/>
  <c r="I7767" i="4"/>
  <c r="I7766" i="4"/>
  <c r="I7765" i="4"/>
  <c r="I7763" i="4"/>
  <c r="I7762" i="4"/>
  <c r="I7761" i="4"/>
  <c r="I7760" i="4"/>
  <c r="I7759" i="4"/>
  <c r="I7758" i="4"/>
  <c r="I7757" i="4"/>
  <c r="I7756" i="4"/>
  <c r="I7755" i="4"/>
  <c r="I7754" i="4"/>
  <c r="I7753" i="4"/>
  <c r="I7752" i="4"/>
  <c r="I7751" i="4"/>
  <c r="I7750" i="4"/>
  <c r="I7749" i="4"/>
  <c r="I7748" i="4"/>
  <c r="I7747" i="4"/>
  <c r="I7746" i="4"/>
  <c r="I7745" i="4"/>
  <c r="I7744" i="4"/>
  <c r="I7743" i="4"/>
  <c r="I7742" i="4"/>
  <c r="I7741" i="4"/>
  <c r="I7740" i="4"/>
  <c r="I7739" i="4"/>
  <c r="I7738" i="4"/>
  <c r="I7737" i="4"/>
  <c r="I7736" i="4"/>
  <c r="I7735" i="4"/>
  <c r="I7734" i="4"/>
  <c r="I7733" i="4"/>
  <c r="I7732" i="4"/>
  <c r="I7730" i="4"/>
  <c r="I7729" i="4"/>
  <c r="I7728" i="4"/>
  <c r="I7727" i="4"/>
  <c r="I7726" i="4"/>
  <c r="I7725" i="4"/>
  <c r="I7724" i="4"/>
  <c r="I7723" i="4"/>
  <c r="I7722" i="4"/>
  <c r="I7720" i="4"/>
  <c r="I7719" i="4"/>
  <c r="I7718" i="4"/>
  <c r="I7716" i="4"/>
  <c r="I7715" i="4"/>
  <c r="I7714" i="4"/>
  <c r="I7713" i="4"/>
  <c r="I7712" i="4"/>
  <c r="I7711" i="4"/>
  <c r="I7710" i="4"/>
  <c r="I7709" i="4"/>
  <c r="I7708" i="4"/>
  <c r="I7707" i="4"/>
  <c r="I7706" i="4"/>
  <c r="I7705" i="4"/>
  <c r="I7704" i="4"/>
  <c r="I7703" i="4"/>
  <c r="I7702" i="4"/>
  <c r="I7701" i="4"/>
  <c r="I7700" i="4"/>
  <c r="I7699" i="4"/>
  <c r="I7698" i="4"/>
  <c r="I7697" i="4"/>
  <c r="I7696" i="4"/>
  <c r="I7695" i="4"/>
  <c r="I7694" i="4"/>
  <c r="I7693" i="4"/>
  <c r="I7692" i="4"/>
  <c r="I7691" i="4"/>
  <c r="I7690" i="4"/>
  <c r="I7689" i="4"/>
  <c r="I7688" i="4"/>
  <c r="I7687" i="4"/>
  <c r="I7686" i="4"/>
  <c r="I7685" i="4"/>
  <c r="I7684" i="4"/>
  <c r="I7683" i="4"/>
  <c r="I7682" i="4"/>
  <c r="I7681" i="4"/>
  <c r="I7680" i="4"/>
  <c r="I7679" i="4"/>
  <c r="I7678" i="4"/>
  <c r="I7677" i="4"/>
  <c r="I7676" i="4"/>
  <c r="I7675" i="4"/>
  <c r="I7674" i="4"/>
  <c r="I7673" i="4"/>
  <c r="I7672" i="4"/>
  <c r="I7671" i="4"/>
  <c r="I7670" i="4"/>
  <c r="I7669" i="4"/>
  <c r="I7668" i="4"/>
  <c r="I7667" i="4"/>
  <c r="I7666" i="4"/>
  <c r="I7665" i="4"/>
  <c r="I7664" i="4"/>
  <c r="I7663" i="4"/>
  <c r="I7662" i="4"/>
  <c r="I7661" i="4"/>
  <c r="I7660" i="4"/>
  <c r="I7659" i="4"/>
  <c r="I7658" i="4"/>
  <c r="I7657" i="4"/>
  <c r="I7656" i="4"/>
  <c r="I7655" i="4"/>
  <c r="I7654" i="4"/>
  <c r="I7653" i="4"/>
  <c r="I7652" i="4"/>
  <c r="I7651" i="4"/>
  <c r="I7650" i="4"/>
  <c r="I7649" i="4"/>
  <c r="I7647" i="4"/>
  <c r="I7646" i="4"/>
  <c r="I7645" i="4"/>
  <c r="I7644" i="4"/>
  <c r="I7643" i="4"/>
  <c r="I7642" i="4"/>
  <c r="I7641" i="4"/>
  <c r="I7640" i="4"/>
  <c r="I7639" i="4"/>
  <c r="I7638" i="4"/>
  <c r="I7637" i="4"/>
  <c r="I7636" i="4"/>
  <c r="I7635" i="4"/>
  <c r="I7634" i="4"/>
  <c r="I7633" i="4"/>
  <c r="I7632" i="4"/>
  <c r="I7631" i="4"/>
  <c r="I7630" i="4"/>
  <c r="I7629" i="4"/>
  <c r="I7627" i="4"/>
  <c r="I7626" i="4"/>
  <c r="I7625" i="4"/>
  <c r="I7624" i="4"/>
  <c r="I7623" i="4"/>
  <c r="I7622" i="4"/>
  <c r="I7621" i="4"/>
  <c r="I7620" i="4"/>
  <c r="I7619" i="4"/>
  <c r="I7618" i="4"/>
  <c r="I7617" i="4"/>
  <c r="I7616" i="4"/>
  <c r="I7615" i="4"/>
  <c r="I7614" i="4"/>
  <c r="I7613" i="4"/>
  <c r="I7612" i="4"/>
  <c r="I7611" i="4"/>
  <c r="I7610" i="4"/>
  <c r="I7609" i="4"/>
  <c r="I7608" i="4"/>
  <c r="I7607" i="4"/>
  <c r="I7606" i="4"/>
  <c r="I7605" i="4"/>
  <c r="I7604" i="4"/>
  <c r="I7603" i="4"/>
  <c r="I7602" i="4"/>
  <c r="I7601" i="4"/>
  <c r="I7600" i="4"/>
  <c r="I7599" i="4"/>
  <c r="I7598" i="4"/>
  <c r="I7597" i="4"/>
  <c r="I7596" i="4"/>
  <c r="I7595" i="4"/>
  <c r="I7594" i="4"/>
  <c r="I7593" i="4"/>
  <c r="I7591" i="4"/>
  <c r="I7590" i="4"/>
  <c r="I7589" i="4"/>
  <c r="I7588" i="4"/>
  <c r="I7587" i="4"/>
  <c r="I7586" i="4"/>
  <c r="I7585" i="4"/>
  <c r="I7584" i="4"/>
  <c r="I7583" i="4"/>
  <c r="I7582" i="4"/>
  <c r="I7581" i="4"/>
  <c r="I7580" i="4"/>
  <c r="I7579" i="4"/>
  <c r="I7578" i="4"/>
  <c r="I7577" i="4"/>
  <c r="I7576" i="4"/>
  <c r="I7575" i="4"/>
  <c r="I7574" i="4"/>
  <c r="I7573" i="4"/>
  <c r="I7572" i="4"/>
  <c r="I7571" i="4"/>
  <c r="I7570" i="4"/>
  <c r="I7569" i="4"/>
  <c r="I7568" i="4"/>
  <c r="I7567" i="4"/>
  <c r="I7566" i="4"/>
  <c r="I7565" i="4"/>
  <c r="I7564" i="4"/>
  <c r="I7563" i="4"/>
  <c r="I7562" i="4"/>
  <c r="I7561" i="4"/>
  <c r="I7560" i="4"/>
  <c r="I7559" i="4"/>
  <c r="I7558" i="4"/>
  <c r="I7557" i="4"/>
  <c r="I7556" i="4"/>
  <c r="I7555" i="4"/>
  <c r="I7554" i="4"/>
  <c r="I7553" i="4"/>
  <c r="I7552" i="4"/>
  <c r="I7551" i="4"/>
  <c r="I7550" i="4"/>
  <c r="I7549" i="4"/>
  <c r="I7548" i="4"/>
  <c r="I7547" i="4"/>
  <c r="I7546" i="4"/>
  <c r="I7545" i="4"/>
  <c r="I7544" i="4"/>
  <c r="I7543" i="4"/>
  <c r="I7542" i="4"/>
  <c r="I7541" i="4"/>
  <c r="I7540" i="4"/>
  <c r="I7539" i="4"/>
  <c r="I7538" i="4"/>
  <c r="I7537" i="4"/>
  <c r="I7536" i="4"/>
  <c r="I7535" i="4"/>
  <c r="I7534" i="4"/>
  <c r="I7533" i="4"/>
  <c r="I7532" i="4"/>
  <c r="I7531" i="4"/>
  <c r="I7530" i="4"/>
  <c r="I7529" i="4"/>
  <c r="I7528" i="4"/>
  <c r="I7527" i="4"/>
  <c r="I7526" i="4"/>
  <c r="I7525" i="4"/>
  <c r="I7524" i="4"/>
  <c r="I7523" i="4"/>
  <c r="I7522" i="4"/>
  <c r="I7521" i="4"/>
  <c r="I7520" i="4"/>
  <c r="I7519" i="4"/>
  <c r="I7518" i="4"/>
  <c r="I7517" i="4"/>
  <c r="I7516" i="4"/>
  <c r="I7515" i="4"/>
  <c r="I7514" i="4"/>
  <c r="I7513" i="4"/>
  <c r="I7512" i="4"/>
  <c r="I7511" i="4"/>
  <c r="I7510" i="4"/>
  <c r="I7509" i="4"/>
  <c r="I7508" i="4"/>
  <c r="I7507" i="4"/>
  <c r="I7506" i="4"/>
  <c r="I7505" i="4"/>
  <c r="I7504" i="4"/>
  <c r="I7503" i="4"/>
  <c r="I7502" i="4"/>
  <c r="I7501" i="4"/>
  <c r="I7500" i="4"/>
  <c r="I7499" i="4"/>
  <c r="I7498" i="4"/>
  <c r="I7497" i="4"/>
  <c r="I7496" i="4"/>
  <c r="I7495" i="4"/>
  <c r="I7494" i="4"/>
  <c r="I7493" i="4"/>
  <c r="I7492" i="4"/>
  <c r="I7491" i="4"/>
  <c r="I7490" i="4"/>
  <c r="I7489" i="4"/>
  <c r="I7488" i="4"/>
  <c r="I7487" i="4"/>
  <c r="I7486" i="4"/>
  <c r="I7485" i="4"/>
  <c r="I7484" i="4"/>
  <c r="I7483" i="4"/>
  <c r="I7482" i="4"/>
  <c r="I7481" i="4"/>
  <c r="I7480" i="4"/>
  <c r="I7479" i="4"/>
  <c r="I7478" i="4"/>
  <c r="I7477" i="4"/>
  <c r="I7476" i="4"/>
  <c r="I7475" i="4"/>
  <c r="I7474" i="4"/>
  <c r="I7473" i="4"/>
  <c r="I7472" i="4"/>
  <c r="I7471" i="4"/>
  <c r="I7470" i="4"/>
  <c r="I7469" i="4"/>
  <c r="I7468" i="4"/>
  <c r="I7467" i="4"/>
  <c r="I7466" i="4"/>
  <c r="I7465" i="4"/>
  <c r="I7464" i="4"/>
  <c r="I7463" i="4"/>
  <c r="I7462" i="4"/>
  <c r="I7461" i="4"/>
  <c r="I7460" i="4"/>
  <c r="I7458" i="4"/>
  <c r="I7457" i="4"/>
  <c r="I7456" i="4"/>
  <c r="I7455" i="4"/>
  <c r="I7454" i="4"/>
  <c r="I7453" i="4"/>
  <c r="I7452" i="4"/>
  <c r="I7451" i="4"/>
  <c r="I7450" i="4"/>
  <c r="I7449" i="4"/>
  <c r="I7448" i="4"/>
  <c r="I7447" i="4"/>
  <c r="I7446" i="4"/>
  <c r="I7445" i="4"/>
  <c r="I7444" i="4"/>
  <c r="I7443" i="4"/>
  <c r="I7442" i="4"/>
  <c r="I7441" i="4"/>
  <c r="I7440" i="4"/>
  <c r="I7439" i="4"/>
  <c r="I7438" i="4"/>
  <c r="I7437" i="4"/>
  <c r="I7436" i="4"/>
  <c r="I7435" i="4"/>
  <c r="I7434" i="4"/>
  <c r="I7433" i="4"/>
  <c r="I7432" i="4"/>
  <c r="I7431" i="4"/>
  <c r="I7430" i="4"/>
  <c r="I7429" i="4"/>
  <c r="I7428" i="4"/>
  <c r="I7427" i="4"/>
  <c r="I7426" i="4"/>
  <c r="I7425" i="4"/>
  <c r="I7424" i="4"/>
  <c r="I7423" i="4"/>
  <c r="I7422" i="4"/>
  <c r="I7421" i="4"/>
  <c r="I7420" i="4"/>
  <c r="I7419" i="4"/>
  <c r="I7418" i="4"/>
  <c r="I7417" i="4"/>
  <c r="I7416" i="4"/>
  <c r="I7415" i="4"/>
  <c r="I7414" i="4"/>
  <c r="I7413" i="4"/>
  <c r="I7412" i="4"/>
  <c r="I7411" i="4"/>
  <c r="I7410" i="4"/>
  <c r="I7409" i="4"/>
  <c r="I7408" i="4"/>
  <c r="I7407" i="4"/>
  <c r="I7406" i="4"/>
  <c r="I7405" i="4"/>
  <c r="I7404" i="4"/>
  <c r="I7403" i="4"/>
  <c r="I7402" i="4"/>
  <c r="I7401" i="4"/>
  <c r="I7400" i="4"/>
  <c r="I7399" i="4"/>
  <c r="I7398" i="4"/>
  <c r="I7397" i="4"/>
  <c r="I7396" i="4"/>
  <c r="I7395" i="4"/>
  <c r="I7394" i="4"/>
  <c r="I7393" i="4"/>
  <c r="I7392" i="4"/>
  <c r="I7391" i="4"/>
  <c r="I7390" i="4"/>
  <c r="I7389" i="4"/>
  <c r="I7388" i="4"/>
  <c r="I7387" i="4"/>
  <c r="I7386" i="4"/>
  <c r="I7385" i="4"/>
  <c r="I7384" i="4"/>
  <c r="I7383" i="4"/>
  <c r="I7382" i="4"/>
  <c r="I7381" i="4"/>
  <c r="I7379" i="4"/>
  <c r="I7378" i="4"/>
  <c r="I7377" i="4"/>
  <c r="I7376" i="4"/>
  <c r="I7375" i="4"/>
  <c r="I7374" i="4"/>
  <c r="I7373" i="4"/>
  <c r="I7372" i="4"/>
  <c r="I7371" i="4"/>
  <c r="I7370" i="4"/>
  <c r="I7369" i="4"/>
  <c r="I7368" i="4"/>
  <c r="I7367" i="4"/>
  <c r="I7366" i="4"/>
  <c r="I7365" i="4"/>
  <c r="I7364" i="4"/>
  <c r="I7363" i="4"/>
  <c r="I7362" i="4"/>
  <c r="I7361" i="4"/>
  <c r="I7360" i="4"/>
  <c r="I7359" i="4"/>
  <c r="I7358" i="4"/>
  <c r="I7357" i="4"/>
  <c r="I7356" i="4"/>
  <c r="I7355" i="4"/>
  <c r="I7354" i="4"/>
  <c r="I7353" i="4"/>
  <c r="I7352" i="4"/>
  <c r="I7351" i="4"/>
  <c r="I7350" i="4"/>
  <c r="I7349" i="4"/>
  <c r="I7348" i="4"/>
  <c r="I7347" i="4"/>
  <c r="I7346" i="4"/>
  <c r="I7345" i="4"/>
  <c r="I7344" i="4"/>
  <c r="I7343" i="4"/>
  <c r="I7342" i="4"/>
  <c r="I7341" i="4"/>
  <c r="I7340" i="4"/>
  <c r="I7339" i="4"/>
  <c r="I7338" i="4"/>
  <c r="I7337" i="4"/>
  <c r="I7336" i="4"/>
  <c r="I7335" i="4"/>
  <c r="I7334" i="4"/>
  <c r="I7333" i="4"/>
  <c r="I7332" i="4"/>
  <c r="I7331" i="4"/>
  <c r="I7330" i="4"/>
  <c r="I7329" i="4"/>
  <c r="I7328" i="4"/>
  <c r="I7327" i="4"/>
  <c r="I7326" i="4"/>
  <c r="I7324" i="4"/>
  <c r="I7323" i="4"/>
  <c r="I7322" i="4"/>
  <c r="I7321" i="4"/>
  <c r="I7320" i="4"/>
  <c r="I7319" i="4"/>
  <c r="I7318" i="4"/>
  <c r="I7317" i="4"/>
  <c r="I7316" i="4"/>
  <c r="I7315" i="4"/>
  <c r="I7314" i="4"/>
  <c r="I7313" i="4"/>
  <c r="I7312" i="4"/>
  <c r="I7311" i="4"/>
  <c r="I7310" i="4"/>
  <c r="I7309" i="4"/>
  <c r="I7308" i="4"/>
  <c r="I7307" i="4"/>
  <c r="I7306" i="4"/>
  <c r="I7305" i="4"/>
  <c r="I7304" i="4"/>
  <c r="I7303" i="4"/>
  <c r="I7302" i="4"/>
  <c r="I7301" i="4"/>
  <c r="I7300" i="4"/>
  <c r="I7299" i="4"/>
  <c r="I7298" i="4"/>
  <c r="I7297" i="4"/>
  <c r="I7296" i="4"/>
  <c r="I7295" i="4"/>
  <c r="I7294" i="4"/>
  <c r="I7293" i="4"/>
  <c r="I7292" i="4"/>
  <c r="I7291" i="4"/>
  <c r="I7290" i="4"/>
  <c r="I7289" i="4"/>
  <c r="I7288" i="4"/>
  <c r="I7287" i="4"/>
  <c r="I7286" i="4"/>
  <c r="I7285" i="4"/>
  <c r="I7284" i="4"/>
  <c r="I7283" i="4"/>
  <c r="I7281" i="4"/>
  <c r="I7280" i="4"/>
  <c r="I7279" i="4"/>
  <c r="I7278" i="4"/>
  <c r="I7277" i="4"/>
  <c r="I7276" i="4"/>
  <c r="I7275" i="4"/>
  <c r="I7274" i="4"/>
  <c r="I7273" i="4"/>
  <c r="I7272" i="4"/>
  <c r="I7270" i="4"/>
  <c r="I7269" i="4"/>
  <c r="I7268" i="4"/>
  <c r="I7267" i="4"/>
  <c r="I7266" i="4"/>
  <c r="I7265" i="4"/>
  <c r="I7264" i="4"/>
  <c r="I7263" i="4"/>
  <c r="I7262" i="4"/>
  <c r="I7261" i="4"/>
  <c r="I7260" i="4"/>
  <c r="I7259" i="4"/>
  <c r="I7258" i="4"/>
  <c r="I7257" i="4"/>
  <c r="I7256" i="4"/>
  <c r="I7255" i="4"/>
  <c r="I7254" i="4"/>
  <c r="I7253" i="4"/>
  <c r="I7252" i="4"/>
  <c r="I7251" i="4"/>
  <c r="I7250" i="4"/>
  <c r="I7249" i="4"/>
  <c r="I7248" i="4"/>
  <c r="I7247" i="4"/>
  <c r="I7246" i="4"/>
  <c r="I7245" i="4"/>
  <c r="I7244" i="4"/>
  <c r="I7243" i="4"/>
  <c r="I7242" i="4"/>
  <c r="I7241" i="4"/>
  <c r="I7240" i="4"/>
  <c r="I7239" i="4"/>
  <c r="I7238" i="4"/>
  <c r="I7237" i="4"/>
  <c r="I7236" i="4"/>
  <c r="I7235" i="4"/>
  <c r="I7234" i="4"/>
  <c r="I7233" i="4"/>
  <c r="I7232" i="4"/>
  <c r="I7230" i="4"/>
  <c r="I7229" i="4"/>
  <c r="I7228" i="4"/>
  <c r="I7227" i="4"/>
  <c r="I7226" i="4"/>
  <c r="I7225" i="4"/>
  <c r="I7224" i="4"/>
  <c r="I7223" i="4"/>
  <c r="I7222" i="4"/>
  <c r="I7221" i="4"/>
  <c r="I7220" i="4"/>
  <c r="I7219" i="4"/>
  <c r="I7218" i="4"/>
  <c r="I7217" i="4"/>
  <c r="I7216" i="4"/>
  <c r="I7215" i="4"/>
  <c r="I7214" i="4"/>
  <c r="I7213" i="4"/>
  <c r="I7212" i="4"/>
  <c r="I7210" i="4"/>
  <c r="I7209" i="4"/>
  <c r="I7208" i="4"/>
  <c r="I7207" i="4"/>
  <c r="I7206" i="4"/>
  <c r="I7205" i="4"/>
  <c r="I7204" i="4"/>
  <c r="I7203" i="4"/>
  <c r="I7202" i="4"/>
  <c r="I7201" i="4"/>
  <c r="I7200" i="4"/>
  <c r="I7199" i="4"/>
  <c r="I7198" i="4"/>
  <c r="I7197" i="4"/>
  <c r="I7196" i="4"/>
  <c r="I7195" i="4"/>
  <c r="I7194" i="4"/>
  <c r="I7193" i="4"/>
  <c r="I7192" i="4"/>
  <c r="I7191" i="4"/>
  <c r="I7190" i="4"/>
  <c r="I7189" i="4"/>
  <c r="I7188" i="4"/>
  <c r="I7187" i="4"/>
  <c r="I7186" i="4"/>
  <c r="I7185" i="4"/>
  <c r="I7184" i="4"/>
  <c r="I7183" i="4"/>
  <c r="I7182" i="4"/>
  <c r="I7181" i="4"/>
  <c r="I7180" i="4"/>
  <c r="I7179" i="4"/>
  <c r="I7178" i="4"/>
  <c r="I7177" i="4"/>
  <c r="I7176" i="4"/>
  <c r="I7175" i="4"/>
  <c r="I7174" i="4"/>
  <c r="I7173" i="4"/>
  <c r="I7172" i="4"/>
  <c r="I7171" i="4"/>
  <c r="I7170" i="4"/>
  <c r="I7169" i="4"/>
  <c r="I7168" i="4"/>
  <c r="I7167" i="4"/>
  <c r="I7166" i="4"/>
  <c r="I7165" i="4"/>
  <c r="I7164" i="4"/>
  <c r="I7163" i="4"/>
  <c r="I7162" i="4"/>
  <c r="I7161" i="4"/>
  <c r="I7160" i="4"/>
  <c r="I7159" i="4"/>
  <c r="I7158" i="4"/>
  <c r="I7157" i="4"/>
  <c r="I7156" i="4"/>
  <c r="I7155" i="4"/>
  <c r="I7154" i="4"/>
  <c r="I7153" i="4"/>
  <c r="I7152" i="4"/>
  <c r="I7151" i="4"/>
  <c r="I7150" i="4"/>
  <c r="I7149" i="4"/>
  <c r="I7148" i="4"/>
  <c r="I7147" i="4"/>
  <c r="I7146" i="4"/>
  <c r="I7145" i="4"/>
  <c r="I7144" i="4"/>
  <c r="I7143" i="4"/>
  <c r="I7142" i="4"/>
  <c r="I7141" i="4"/>
  <c r="I7140" i="4"/>
  <c r="I7139" i="4"/>
  <c r="I7138" i="4"/>
  <c r="I7137" i="4"/>
  <c r="I7136" i="4"/>
  <c r="I7135" i="4"/>
  <c r="I7134" i="4"/>
  <c r="I7133" i="4"/>
  <c r="I7132" i="4"/>
  <c r="I7131" i="4"/>
  <c r="I7130" i="4"/>
  <c r="I7129" i="4"/>
  <c r="I7128" i="4"/>
  <c r="I7127" i="4"/>
  <c r="I7126" i="4"/>
  <c r="I7125" i="4"/>
  <c r="I7124" i="4"/>
  <c r="I7123" i="4"/>
  <c r="I7122" i="4"/>
  <c r="I7121" i="4"/>
  <c r="I7120" i="4"/>
  <c r="I7119" i="4"/>
  <c r="I7118" i="4"/>
  <c r="I7117" i="4"/>
  <c r="I7116" i="4"/>
  <c r="I7115" i="4"/>
  <c r="I7114" i="4"/>
  <c r="I7113" i="4"/>
  <c r="I7112" i="4"/>
  <c r="I7111" i="4"/>
  <c r="I7110" i="4"/>
  <c r="I7109" i="4"/>
  <c r="I7108" i="4"/>
  <c r="I7107" i="4"/>
  <c r="I7106" i="4"/>
  <c r="I7105" i="4"/>
  <c r="I7104" i="4"/>
  <c r="I7103" i="4"/>
  <c r="I7102" i="4"/>
  <c r="I7101" i="4"/>
  <c r="I7100" i="4"/>
  <c r="I7099" i="4"/>
  <c r="I7098" i="4"/>
  <c r="I7097" i="4"/>
  <c r="I7096" i="4"/>
  <c r="I7095" i="4"/>
  <c r="I7094" i="4"/>
  <c r="I7093" i="4"/>
  <c r="I7092" i="4"/>
  <c r="I7091" i="4"/>
  <c r="I7090" i="4"/>
  <c r="I7089" i="4"/>
  <c r="I7088" i="4"/>
  <c r="I7087" i="4"/>
  <c r="I7086" i="4"/>
  <c r="I7085" i="4"/>
  <c r="I7084" i="4"/>
  <c r="I7083" i="4"/>
  <c r="I7082" i="4"/>
  <c r="I7081" i="4"/>
  <c r="I7080" i="4"/>
  <c r="I7079" i="4"/>
  <c r="I7078" i="4"/>
  <c r="I7077" i="4"/>
  <c r="I7076" i="4"/>
  <c r="I7075" i="4"/>
  <c r="I7074" i="4"/>
  <c r="I7073" i="4"/>
  <c r="I7072" i="4"/>
  <c r="I7071" i="4"/>
  <c r="I7070" i="4"/>
  <c r="I7069" i="4"/>
  <c r="I7068" i="4"/>
  <c r="I7067" i="4"/>
  <c r="I7066" i="4"/>
  <c r="I7065" i="4"/>
  <c r="I7064" i="4"/>
  <c r="I7063" i="4"/>
  <c r="I7062" i="4"/>
  <c r="I7061" i="4"/>
  <c r="I7060" i="4"/>
  <c r="I7059" i="4"/>
  <c r="I7058" i="4"/>
  <c r="I7057" i="4"/>
  <c r="I7056" i="4"/>
  <c r="I7055" i="4"/>
  <c r="I7054" i="4"/>
  <c r="I7053" i="4"/>
  <c r="I7052" i="4"/>
  <c r="I7051" i="4"/>
  <c r="I7050" i="4"/>
  <c r="I7049" i="4"/>
  <c r="I7048" i="4"/>
  <c r="I7047" i="4"/>
  <c r="I7046" i="4"/>
  <c r="I7045" i="4"/>
  <c r="I7044" i="4"/>
  <c r="I7043" i="4"/>
  <c r="I7042" i="4"/>
  <c r="I7041" i="4"/>
  <c r="I7040" i="4"/>
  <c r="I7039" i="4"/>
  <c r="I7038" i="4"/>
  <c r="I7037" i="4"/>
  <c r="I7036" i="4"/>
  <c r="I7035" i="4"/>
  <c r="I7034" i="4"/>
  <c r="I7033" i="4"/>
  <c r="I7032" i="4"/>
  <c r="I7031" i="4"/>
  <c r="I7030" i="4"/>
  <c r="I7029" i="4"/>
  <c r="I7028" i="4"/>
  <c r="I7027" i="4"/>
  <c r="I7026" i="4"/>
  <c r="I7025" i="4"/>
  <c r="I7024" i="4"/>
  <c r="I7023" i="4"/>
  <c r="I7022" i="4"/>
  <c r="I7021" i="4"/>
  <c r="I7020" i="4"/>
  <c r="I7019" i="4"/>
  <c r="I7018" i="4"/>
  <c r="I7017" i="4"/>
  <c r="I7016" i="4"/>
  <c r="I7015" i="4"/>
  <c r="I7014" i="4"/>
  <c r="I7013" i="4"/>
  <c r="I7012" i="4"/>
  <c r="I7011" i="4"/>
  <c r="I7010" i="4"/>
  <c r="I7009" i="4"/>
  <c r="I7008" i="4"/>
  <c r="I7007" i="4"/>
  <c r="I7006" i="4"/>
  <c r="I7005" i="4"/>
  <c r="I7004" i="4"/>
  <c r="I7003" i="4"/>
  <c r="I7002" i="4"/>
  <c r="I7001" i="4"/>
  <c r="I7000" i="4"/>
  <c r="I6999" i="4"/>
  <c r="I6998" i="4"/>
  <c r="I6997" i="4"/>
  <c r="I6996" i="4"/>
  <c r="I6995" i="4"/>
  <c r="I6994" i="4"/>
  <c r="I6993" i="4"/>
  <c r="I6992" i="4"/>
  <c r="I6991" i="4"/>
  <c r="I6990" i="4"/>
  <c r="I6989" i="4"/>
  <c r="I6988" i="4"/>
  <c r="I6987" i="4"/>
  <c r="I6986" i="4"/>
  <c r="I6985" i="4"/>
  <c r="I6984" i="4"/>
  <c r="I6983" i="4"/>
  <c r="I6982" i="4"/>
  <c r="I6981" i="4"/>
  <c r="I6980" i="4"/>
  <c r="I6979" i="4"/>
  <c r="I6978" i="4"/>
  <c r="I6977" i="4"/>
  <c r="I6976" i="4"/>
  <c r="I6975" i="4"/>
  <c r="I6974" i="4"/>
  <c r="I6973" i="4"/>
  <c r="I6972" i="4"/>
  <c r="I6971" i="4"/>
  <c r="I6970" i="4"/>
  <c r="I6969" i="4"/>
  <c r="I6968" i="4"/>
  <c r="I6967" i="4"/>
  <c r="I6966" i="4"/>
  <c r="I6965" i="4"/>
  <c r="I6964" i="4"/>
  <c r="I6963" i="4"/>
  <c r="I6962" i="4"/>
  <c r="I6961" i="4"/>
  <c r="I6960" i="4"/>
  <c r="I6959" i="4"/>
  <c r="I6958" i="4"/>
  <c r="I6957" i="4"/>
  <c r="I6956" i="4"/>
  <c r="I6955" i="4"/>
  <c r="I6954" i="4"/>
  <c r="I6953" i="4"/>
  <c r="I6952" i="4"/>
  <c r="I6951" i="4"/>
  <c r="I6950" i="4"/>
  <c r="I6949" i="4"/>
  <c r="I6948" i="4"/>
  <c r="I6947" i="4"/>
  <c r="I6946" i="4"/>
  <c r="I6945" i="4"/>
  <c r="I6944" i="4"/>
  <c r="I6943" i="4"/>
  <c r="I6942" i="4"/>
  <c r="I6941" i="4"/>
  <c r="I6940" i="4"/>
  <c r="I6939" i="4"/>
  <c r="I6938" i="4"/>
  <c r="I6937" i="4"/>
  <c r="I6936" i="4"/>
  <c r="I6935" i="4"/>
  <c r="I6934" i="4"/>
  <c r="I6933" i="4"/>
  <c r="I6932" i="4"/>
  <c r="I6931" i="4"/>
  <c r="I6930" i="4"/>
  <c r="I6929" i="4"/>
  <c r="I6928" i="4"/>
  <c r="I6927" i="4"/>
  <c r="I6926" i="4"/>
  <c r="I6925" i="4"/>
  <c r="I6924" i="4"/>
  <c r="I6923" i="4"/>
  <c r="I6922" i="4"/>
  <c r="I6921" i="4"/>
  <c r="I6920" i="4"/>
  <c r="I6919" i="4"/>
  <c r="I6918" i="4"/>
  <c r="I6917" i="4"/>
  <c r="I6916" i="4"/>
  <c r="I6915" i="4"/>
  <c r="I6914" i="4"/>
  <c r="I6913" i="4"/>
  <c r="I6912" i="4"/>
  <c r="I6911" i="4"/>
  <c r="I6910" i="4"/>
  <c r="I6909" i="4"/>
  <c r="I6908" i="4"/>
  <c r="I6907" i="4"/>
  <c r="I6906" i="4"/>
  <c r="I6905" i="4"/>
  <c r="I6903" i="4"/>
  <c r="I6902" i="4"/>
  <c r="I6901" i="4"/>
  <c r="I6900" i="4"/>
  <c r="I6899" i="4"/>
  <c r="I6898" i="4"/>
  <c r="I6897" i="4"/>
  <c r="I6896" i="4"/>
  <c r="I6895" i="4"/>
  <c r="I6894" i="4"/>
  <c r="I6893" i="4"/>
  <c r="I6892" i="4"/>
  <c r="I6891" i="4"/>
  <c r="I6890" i="4"/>
  <c r="I6889" i="4"/>
  <c r="I6888" i="4"/>
  <c r="I6887" i="4"/>
  <c r="I6886" i="4"/>
  <c r="I6885" i="4"/>
  <c r="I6884" i="4"/>
  <c r="I6883" i="4"/>
  <c r="I6882" i="4"/>
  <c r="I6881" i="4"/>
  <c r="I6880" i="4"/>
  <c r="I6879" i="4"/>
  <c r="I6878" i="4"/>
  <c r="I6877" i="4"/>
  <c r="I6876" i="4"/>
  <c r="I6875" i="4"/>
  <c r="I6874" i="4"/>
  <c r="I6873" i="4"/>
  <c r="I6872" i="4"/>
  <c r="I6871" i="4"/>
  <c r="I6870" i="4"/>
  <c r="I6869" i="4"/>
  <c r="I6868" i="4"/>
  <c r="I6867" i="4"/>
  <c r="I6866" i="4"/>
  <c r="I6865" i="4"/>
  <c r="I6864" i="4"/>
  <c r="I6863" i="4"/>
  <c r="I6862" i="4"/>
  <c r="I6861" i="4"/>
  <c r="I6860" i="4"/>
  <c r="I6859" i="4"/>
  <c r="I6858" i="4"/>
  <c r="I6857" i="4"/>
  <c r="I6856" i="4"/>
  <c r="I6855" i="4"/>
  <c r="I6854" i="4"/>
  <c r="I6853" i="4"/>
  <c r="I6852" i="4"/>
  <c r="I6851" i="4"/>
  <c r="I6850" i="4"/>
  <c r="I6848" i="4"/>
  <c r="I6847" i="4"/>
  <c r="I6846" i="4"/>
  <c r="I6845" i="4"/>
  <c r="I6844" i="4"/>
  <c r="I6843" i="4"/>
  <c r="I6842" i="4"/>
  <c r="I6841" i="4"/>
  <c r="I6840" i="4"/>
  <c r="I6838" i="4"/>
  <c r="I6837" i="4"/>
  <c r="I6836" i="4"/>
  <c r="I6835" i="4"/>
  <c r="I6834" i="4"/>
  <c r="I6833" i="4"/>
  <c r="I6832" i="4"/>
  <c r="I6831" i="4"/>
  <c r="I6830" i="4"/>
  <c r="I6829" i="4"/>
  <c r="I6828" i="4"/>
  <c r="I6827" i="4"/>
  <c r="I6826" i="4"/>
  <c r="I6825" i="4"/>
  <c r="I6824" i="4"/>
  <c r="I6823" i="4"/>
  <c r="I6822" i="4"/>
  <c r="I6821" i="4"/>
  <c r="I6820" i="4"/>
  <c r="I6819" i="4"/>
  <c r="I6818" i="4"/>
  <c r="I6817" i="4"/>
  <c r="I6816" i="4"/>
  <c r="I6815" i="4"/>
  <c r="I6814" i="4"/>
  <c r="I6813" i="4"/>
  <c r="I6812" i="4"/>
  <c r="I6811" i="4"/>
  <c r="I6810" i="4"/>
  <c r="I6809" i="4"/>
  <c r="I6808" i="4"/>
  <c r="I6807" i="4"/>
  <c r="I6806" i="4"/>
  <c r="I6805" i="4"/>
  <c r="I6804" i="4"/>
  <c r="I6803" i="4"/>
  <c r="I6802" i="4"/>
  <c r="I6801" i="4"/>
  <c r="I6800" i="4"/>
  <c r="I6799" i="4"/>
  <c r="I6798" i="4"/>
  <c r="I6797" i="4"/>
  <c r="I6796" i="4"/>
  <c r="I6795" i="4"/>
  <c r="I6794" i="4"/>
  <c r="I6793" i="4"/>
  <c r="I6792" i="4"/>
  <c r="I6791" i="4"/>
  <c r="I6790" i="4"/>
  <c r="I6789" i="4"/>
  <c r="I6788" i="4"/>
  <c r="I6787" i="4"/>
  <c r="I6786" i="4"/>
  <c r="I6785" i="4"/>
  <c r="I6784" i="4"/>
  <c r="I6782" i="4"/>
  <c r="I6781" i="4"/>
  <c r="I6780" i="4"/>
  <c r="I6779" i="4"/>
  <c r="I6778" i="4"/>
  <c r="I6777" i="4"/>
  <c r="I6776" i="4"/>
  <c r="I6775" i="4"/>
  <c r="I6774" i="4"/>
  <c r="I6773" i="4"/>
  <c r="I6772" i="4"/>
  <c r="I6771" i="4"/>
  <c r="I6770" i="4"/>
  <c r="I6769" i="4"/>
  <c r="I6768" i="4"/>
  <c r="I6767" i="4"/>
  <c r="I6766" i="4"/>
  <c r="I6765" i="4"/>
  <c r="I6764" i="4"/>
  <c r="I6763" i="4"/>
  <c r="I6762" i="4"/>
  <c r="I6761" i="4"/>
  <c r="I6760" i="4"/>
  <c r="I6759" i="4"/>
  <c r="I6758" i="4"/>
  <c r="I6757" i="4"/>
  <c r="I6756" i="4"/>
  <c r="I6755" i="4"/>
  <c r="I6754" i="4"/>
  <c r="I6753" i="4"/>
  <c r="I6752" i="4"/>
  <c r="I6751" i="4"/>
  <c r="I6750" i="4"/>
  <c r="I6749" i="4"/>
  <c r="I6748" i="4"/>
  <c r="I6747" i="4"/>
  <c r="I6746" i="4"/>
  <c r="I6745" i="4"/>
  <c r="I6744" i="4"/>
  <c r="I6743" i="4"/>
  <c r="I6742" i="4"/>
  <c r="I6741" i="4"/>
  <c r="I6740" i="4"/>
  <c r="I6739" i="4"/>
  <c r="I6738" i="4"/>
  <c r="I6737" i="4"/>
  <c r="I6736" i="4"/>
  <c r="I6735" i="4"/>
  <c r="I6734" i="4"/>
  <c r="I6733" i="4"/>
  <c r="I6732" i="4"/>
  <c r="I6731" i="4"/>
  <c r="I6730" i="4"/>
  <c r="I6728" i="4"/>
  <c r="I6727" i="4"/>
  <c r="I6726" i="4"/>
  <c r="I6725" i="4"/>
  <c r="I6724" i="4"/>
  <c r="I6723" i="4"/>
  <c r="I6721" i="4"/>
  <c r="I6720" i="4"/>
  <c r="I6719" i="4"/>
  <c r="I6718" i="4"/>
  <c r="I6717" i="4"/>
  <c r="I6716" i="4"/>
  <c r="I6715" i="4"/>
  <c r="I6714" i="4"/>
  <c r="I6713" i="4"/>
  <c r="I6712" i="4"/>
  <c r="I6711" i="4"/>
  <c r="I6710" i="4"/>
  <c r="I6709" i="4"/>
  <c r="I6708" i="4"/>
  <c r="I6707" i="4"/>
  <c r="I6706" i="4"/>
  <c r="I6705" i="4"/>
  <c r="I6704" i="4"/>
  <c r="I6703" i="4"/>
  <c r="I6702" i="4"/>
  <c r="I6701" i="4"/>
  <c r="I6700" i="4"/>
  <c r="I6699" i="4"/>
  <c r="I6698" i="4"/>
  <c r="I6697" i="4"/>
  <c r="I6696" i="4"/>
  <c r="I6695" i="4"/>
  <c r="I6694" i="4"/>
  <c r="I6693" i="4"/>
  <c r="I6692" i="4"/>
  <c r="I6691" i="4"/>
  <c r="I6690" i="4"/>
  <c r="I6689" i="4"/>
  <c r="I6688" i="4"/>
  <c r="I6687" i="4"/>
  <c r="I6686" i="4"/>
  <c r="I6685" i="4"/>
  <c r="I6684" i="4"/>
  <c r="I6683" i="4"/>
  <c r="I6682" i="4"/>
  <c r="I6681" i="4"/>
  <c r="I6680" i="4"/>
  <c r="I6679" i="4"/>
  <c r="I6678" i="4"/>
  <c r="I6677" i="4"/>
  <c r="I6676" i="4"/>
  <c r="I6675" i="4"/>
  <c r="I6674" i="4"/>
  <c r="I6673" i="4"/>
  <c r="I6672" i="4"/>
  <c r="I6671" i="4"/>
  <c r="I6670" i="4"/>
  <c r="I6669" i="4"/>
  <c r="I6668" i="4"/>
  <c r="I6667" i="4"/>
  <c r="I6666" i="4"/>
  <c r="I6665" i="4"/>
  <c r="I6664" i="4"/>
  <c r="I6663" i="4"/>
  <c r="I6662" i="4"/>
  <c r="I6661" i="4"/>
  <c r="I6660" i="4"/>
  <c r="I6659" i="4"/>
  <c r="I6658" i="4"/>
  <c r="I6657" i="4"/>
  <c r="I6656" i="4"/>
  <c r="I6655" i="4"/>
  <c r="I6654" i="4"/>
  <c r="I6653" i="4"/>
  <c r="I6652" i="4"/>
  <c r="I6651" i="4"/>
  <c r="I6650" i="4"/>
  <c r="I6649" i="4"/>
  <c r="I6648" i="4"/>
  <c r="I6647" i="4"/>
  <c r="I6646" i="4"/>
  <c r="I6645" i="4"/>
  <c r="I6644" i="4"/>
  <c r="I6643" i="4"/>
  <c r="I6642" i="4"/>
  <c r="I6641" i="4"/>
  <c r="I6640" i="4"/>
  <c r="I6639" i="4"/>
  <c r="I6638" i="4"/>
  <c r="I6637" i="4"/>
  <c r="I6636" i="4"/>
  <c r="I6635" i="4"/>
  <c r="I6634" i="4"/>
  <c r="I6633" i="4"/>
  <c r="I6632" i="4"/>
  <c r="I6631" i="4"/>
  <c r="I6630" i="4"/>
  <c r="I6629" i="4"/>
  <c r="I6628" i="4"/>
  <c r="I6627" i="4"/>
  <c r="I6626" i="4"/>
  <c r="I6625" i="4"/>
  <c r="I6624" i="4"/>
  <c r="I6623" i="4"/>
  <c r="I6622" i="4"/>
  <c r="I6621" i="4"/>
  <c r="I6620" i="4"/>
  <c r="I6619" i="4"/>
  <c r="I6618" i="4"/>
  <c r="I6617" i="4"/>
  <c r="I6616" i="4"/>
  <c r="I6615" i="4"/>
  <c r="I6614" i="4"/>
  <c r="I6613" i="4"/>
  <c r="I6612" i="4"/>
  <c r="I6610" i="4"/>
  <c r="I6609" i="4"/>
  <c r="I6608" i="4"/>
  <c r="I6607" i="4"/>
  <c r="I6606" i="4"/>
  <c r="I6605" i="4"/>
  <c r="I6604" i="4"/>
  <c r="I6603" i="4"/>
  <c r="I6602" i="4"/>
  <c r="I6601" i="4"/>
  <c r="I6600" i="4"/>
  <c r="I6599" i="4"/>
  <c r="I6598" i="4"/>
  <c r="I6597" i="4"/>
  <c r="I6596" i="4"/>
  <c r="I6595" i="4"/>
  <c r="I6594" i="4"/>
  <c r="I6593" i="4"/>
  <c r="I6592" i="4"/>
  <c r="I6591" i="4"/>
  <c r="I6590" i="4"/>
  <c r="I6589" i="4"/>
  <c r="I6588" i="4"/>
  <c r="I6587" i="4"/>
  <c r="I6586" i="4"/>
  <c r="I6585" i="4"/>
  <c r="I6584" i="4"/>
  <c r="I6583" i="4"/>
  <c r="I6582" i="4"/>
  <c r="I6581" i="4"/>
  <c r="I6580" i="4"/>
  <c r="I6579" i="4"/>
  <c r="I6577" i="4"/>
  <c r="I6576" i="4"/>
  <c r="I6575" i="4"/>
  <c r="I6574" i="4"/>
  <c r="I6573" i="4"/>
  <c r="I6572" i="4"/>
  <c r="I6571" i="4"/>
  <c r="I6570" i="4"/>
  <c r="I6569" i="4"/>
  <c r="I6568" i="4"/>
  <c r="I6567" i="4"/>
  <c r="I6566" i="4"/>
  <c r="I6565" i="4"/>
  <c r="I6564" i="4"/>
  <c r="I6563" i="4"/>
  <c r="I6562" i="4"/>
  <c r="I6561" i="4"/>
  <c r="I6560" i="4"/>
  <c r="I6559" i="4"/>
  <c r="I6558" i="4"/>
  <c r="I6557" i="4"/>
  <c r="I6556" i="4"/>
  <c r="I6555" i="4"/>
  <c r="I6554" i="4"/>
  <c r="I6553" i="4"/>
  <c r="I6552" i="4"/>
  <c r="I6551" i="4"/>
  <c r="I6550" i="4"/>
  <c r="I6549" i="4"/>
  <c r="I6548" i="4"/>
  <c r="I6547" i="4"/>
  <c r="I6546" i="4"/>
  <c r="I6545" i="4"/>
  <c r="I6544" i="4"/>
  <c r="I6543" i="4"/>
  <c r="I6542" i="4"/>
  <c r="I6541" i="4"/>
  <c r="I6540" i="4"/>
  <c r="I6539" i="4"/>
  <c r="I6538" i="4"/>
  <c r="I6537" i="4"/>
  <c r="I6536" i="4"/>
  <c r="I6535" i="4"/>
  <c r="I6534" i="4"/>
  <c r="I6533" i="4"/>
  <c r="I6531" i="4"/>
  <c r="I6530" i="4"/>
  <c r="I6529" i="4"/>
  <c r="I6528" i="4"/>
  <c r="I6527" i="4"/>
  <c r="I6526" i="4"/>
  <c r="I6524" i="4"/>
  <c r="I6523" i="4"/>
  <c r="I6522" i="4"/>
  <c r="I6521" i="4"/>
  <c r="I6520" i="4"/>
  <c r="I6519" i="4"/>
  <c r="I6518" i="4"/>
  <c r="I6517" i="4"/>
  <c r="I6516" i="4"/>
  <c r="I6515" i="4"/>
  <c r="I6514" i="4"/>
  <c r="I6513" i="4"/>
  <c r="I6512" i="4"/>
  <c r="I6511" i="4"/>
  <c r="I6510" i="4"/>
  <c r="I6509" i="4"/>
  <c r="I6508" i="4"/>
  <c r="I6507" i="4"/>
  <c r="I6506" i="4"/>
  <c r="I6505" i="4"/>
  <c r="I6504" i="4"/>
  <c r="I6503" i="4"/>
  <c r="I6502" i="4"/>
  <c r="I6501" i="4"/>
  <c r="I6500" i="4"/>
  <c r="I6499" i="4"/>
  <c r="I6498" i="4"/>
  <c r="I6497" i="4"/>
  <c r="I6496" i="4"/>
  <c r="I6495" i="4"/>
  <c r="I6494" i="4"/>
  <c r="I6493" i="4"/>
  <c r="I6492" i="4"/>
  <c r="I6491" i="4"/>
  <c r="I6490" i="4"/>
  <c r="I6489" i="4"/>
  <c r="I6488" i="4"/>
  <c r="I6487" i="4"/>
  <c r="I6486" i="4"/>
  <c r="I6485" i="4"/>
  <c r="I6484" i="4"/>
  <c r="I6483" i="4"/>
  <c r="I6482" i="4"/>
  <c r="I6481" i="4"/>
  <c r="I6480" i="4"/>
  <c r="I6479" i="4"/>
  <c r="I6478" i="4"/>
  <c r="I6477" i="4"/>
  <c r="I6476" i="4"/>
  <c r="I6475" i="4"/>
  <c r="I6474" i="4"/>
  <c r="I6473" i="4"/>
  <c r="I6472" i="4"/>
  <c r="I6471" i="4"/>
  <c r="I6470" i="4"/>
  <c r="I6469" i="4"/>
  <c r="I6468" i="4"/>
  <c r="I6467" i="4"/>
  <c r="I6466" i="4"/>
  <c r="I6465" i="4"/>
  <c r="I6464" i="4"/>
  <c r="I6463" i="4"/>
  <c r="I6462" i="4"/>
  <c r="I6461" i="4"/>
  <c r="I6460" i="4"/>
  <c r="I6459" i="4"/>
  <c r="I6458" i="4"/>
  <c r="I6457" i="4"/>
  <c r="I6456" i="4"/>
  <c r="I6455" i="4"/>
  <c r="I6454" i="4"/>
  <c r="I6453" i="4"/>
  <c r="I6452" i="4"/>
  <c r="I6451" i="4"/>
  <c r="I6450" i="4"/>
  <c r="I6449" i="4"/>
  <c r="I6448" i="4"/>
  <c r="I6447" i="4"/>
  <c r="I6446" i="4"/>
  <c r="I6445" i="4"/>
  <c r="I6444" i="4"/>
  <c r="I6443" i="4"/>
  <c r="I6442" i="4"/>
  <c r="I6441" i="4"/>
  <c r="I6440" i="4"/>
  <c r="I6439" i="4"/>
  <c r="I6438" i="4"/>
  <c r="I6436" i="4"/>
  <c r="I6435" i="4"/>
  <c r="I6434" i="4"/>
  <c r="I6433" i="4"/>
  <c r="I6432" i="4"/>
  <c r="I6431" i="4"/>
  <c r="I6430" i="4"/>
  <c r="I6429" i="4"/>
  <c r="I6428" i="4"/>
  <c r="I6427" i="4"/>
  <c r="I6426" i="4"/>
  <c r="I6425" i="4"/>
  <c r="I6423" i="4"/>
  <c r="I6422" i="4"/>
  <c r="I6421" i="4"/>
  <c r="I6420" i="4"/>
  <c r="I6419" i="4"/>
  <c r="I6418" i="4"/>
  <c r="I6417" i="4"/>
  <c r="I6416" i="4"/>
  <c r="I6415" i="4"/>
  <c r="I6414" i="4"/>
  <c r="I6413" i="4"/>
  <c r="I6412" i="4"/>
  <c r="I6411" i="4"/>
  <c r="I6410" i="4"/>
  <c r="I6409" i="4"/>
  <c r="I6408" i="4"/>
  <c r="I6407" i="4"/>
  <c r="I6406" i="4"/>
  <c r="I6405" i="4"/>
  <c r="I6404" i="4"/>
  <c r="I6403" i="4"/>
  <c r="I6402" i="4"/>
  <c r="I6401" i="4"/>
  <c r="I6400" i="4"/>
  <c r="I6399" i="4"/>
  <c r="I6398" i="4"/>
  <c r="I6397" i="4"/>
  <c r="I6396" i="4"/>
  <c r="I6395" i="4"/>
  <c r="I6394" i="4"/>
  <c r="I6393" i="4"/>
  <c r="I6392" i="4"/>
  <c r="I6391" i="4"/>
  <c r="I6390" i="4"/>
  <c r="I6389" i="4"/>
  <c r="I6388" i="4"/>
  <c r="I6387" i="4"/>
  <c r="I6386" i="4"/>
  <c r="I6385" i="4"/>
  <c r="I6384" i="4"/>
  <c r="I6383" i="4"/>
  <c r="I6382" i="4"/>
  <c r="I6381" i="4"/>
  <c r="I6380" i="4"/>
  <c r="I6379" i="4"/>
  <c r="I6378" i="4"/>
  <c r="I6377" i="4"/>
  <c r="I6376" i="4"/>
  <c r="I6375" i="4"/>
  <c r="I6374" i="4"/>
  <c r="I6373" i="4"/>
  <c r="I6372" i="4"/>
  <c r="I6371" i="4"/>
  <c r="I6370" i="4"/>
  <c r="I6369" i="4"/>
  <c r="I6368" i="4"/>
  <c r="I6367" i="4"/>
  <c r="I6366" i="4"/>
  <c r="I6365" i="4"/>
  <c r="I6364" i="4"/>
  <c r="I6363" i="4"/>
  <c r="I6362" i="4"/>
  <c r="I6361" i="4"/>
  <c r="I6360" i="4"/>
  <c r="I6359" i="4"/>
  <c r="I6358" i="4"/>
  <c r="I6357" i="4"/>
  <c r="I6356" i="4"/>
  <c r="I6355" i="4"/>
  <c r="I6354" i="4"/>
  <c r="I6353" i="4"/>
  <c r="I6352" i="4"/>
  <c r="I6351" i="4"/>
  <c r="I6350" i="4"/>
  <c r="I6349" i="4"/>
  <c r="I6348" i="4"/>
  <c r="I6347" i="4"/>
  <c r="I6346" i="4"/>
  <c r="I6345" i="4"/>
  <c r="I6344" i="4"/>
  <c r="I6343" i="4"/>
  <c r="I6342" i="4"/>
  <c r="I6341" i="4"/>
  <c r="I6340" i="4"/>
  <c r="I6339" i="4"/>
  <c r="I6338" i="4"/>
  <c r="I6337" i="4"/>
  <c r="I6336" i="4"/>
  <c r="I6335" i="4"/>
  <c r="I6333" i="4"/>
  <c r="I6332" i="4"/>
  <c r="I6331" i="4"/>
  <c r="I6330" i="4"/>
  <c r="I6329" i="4"/>
  <c r="I6328" i="4"/>
  <c r="I6327" i="4"/>
  <c r="I6326" i="4"/>
  <c r="I6325" i="4"/>
  <c r="I6324" i="4"/>
  <c r="I6323" i="4"/>
  <c r="I6322" i="4"/>
  <c r="I6321" i="4"/>
  <c r="I6320" i="4"/>
  <c r="I6319" i="4"/>
  <c r="I6318" i="4"/>
  <c r="I6317" i="4"/>
  <c r="I6316" i="4"/>
  <c r="I6315" i="4"/>
  <c r="I6314" i="4"/>
  <c r="I6313" i="4"/>
  <c r="I6312" i="4"/>
  <c r="I6311" i="4"/>
  <c r="I6310" i="4"/>
  <c r="I6309" i="4"/>
  <c r="I6308" i="4"/>
  <c r="I6307" i="4"/>
  <c r="I6306" i="4"/>
  <c r="I6305" i="4"/>
  <c r="I6304" i="4"/>
  <c r="I6303" i="4"/>
  <c r="I6302" i="4"/>
  <c r="I6301" i="4"/>
  <c r="I6300" i="4"/>
  <c r="I6299" i="4"/>
  <c r="I6298" i="4"/>
  <c r="I6297" i="4"/>
  <c r="I6296" i="4"/>
  <c r="I6295" i="4"/>
  <c r="I6294" i="4"/>
  <c r="I6293" i="4"/>
  <c r="I6292" i="4"/>
  <c r="I6291" i="4"/>
  <c r="I6290" i="4"/>
  <c r="I6289" i="4"/>
  <c r="I6288" i="4"/>
  <c r="I6287" i="4"/>
  <c r="I6286" i="4"/>
  <c r="I6285" i="4"/>
  <c r="I6284" i="4"/>
  <c r="I6283" i="4"/>
  <c r="I6282" i="4"/>
  <c r="I6281" i="4"/>
  <c r="I6280" i="4"/>
  <c r="I6279" i="4"/>
  <c r="I6278" i="4"/>
  <c r="I6277" i="4"/>
  <c r="I6276" i="4"/>
  <c r="I6275" i="4"/>
  <c r="I6274" i="4"/>
  <c r="I6273" i="4"/>
  <c r="I6272" i="4"/>
  <c r="I6271" i="4"/>
  <c r="I6270" i="4"/>
  <c r="I6269" i="4"/>
  <c r="I6268" i="4"/>
  <c r="I6267" i="4"/>
  <c r="I6266" i="4"/>
  <c r="I6265" i="4"/>
  <c r="I6264" i="4"/>
  <c r="I6263" i="4"/>
  <c r="I6262" i="4"/>
  <c r="I6261" i="4"/>
  <c r="I6260" i="4"/>
  <c r="I6259" i="4"/>
  <c r="I6258" i="4"/>
  <c r="I6257" i="4"/>
  <c r="I6256" i="4"/>
  <c r="I6255" i="4"/>
  <c r="I6254" i="4"/>
  <c r="I6253" i="4"/>
  <c r="I6252" i="4"/>
  <c r="I6251" i="4"/>
  <c r="I6250" i="4"/>
  <c r="I6249" i="4"/>
  <c r="I6248" i="4"/>
  <c r="I6247" i="4"/>
  <c r="I6246" i="4"/>
  <c r="I6245" i="4"/>
  <c r="I6244" i="4"/>
  <c r="I6243" i="4"/>
  <c r="I6242" i="4"/>
  <c r="I6241" i="4"/>
  <c r="I6240" i="4"/>
  <c r="I6239" i="4"/>
  <c r="I6238" i="4"/>
  <c r="I6237" i="4"/>
  <c r="I6236" i="4"/>
  <c r="I6235" i="4"/>
  <c r="I6234" i="4"/>
  <c r="I6233" i="4"/>
  <c r="I6232" i="4"/>
  <c r="I6231" i="4"/>
  <c r="I6230" i="4"/>
  <c r="I6229" i="4"/>
  <c r="I6228" i="4"/>
  <c r="I6227" i="4"/>
  <c r="I6226" i="4"/>
  <c r="I6225" i="4"/>
  <c r="I6224" i="4"/>
  <c r="I6223" i="4"/>
  <c r="I6222" i="4"/>
  <c r="I6221" i="4"/>
  <c r="I6220" i="4"/>
  <c r="I6219" i="4"/>
  <c r="I6218" i="4"/>
  <c r="I6217" i="4"/>
  <c r="I6216" i="4"/>
  <c r="I6215" i="4"/>
  <c r="I6214" i="4"/>
  <c r="I6213" i="4"/>
  <c r="I6212" i="4"/>
  <c r="I6211" i="4"/>
  <c r="I6210" i="4"/>
  <c r="I6209" i="4"/>
  <c r="I6207" i="4"/>
  <c r="I6206" i="4"/>
  <c r="I6205" i="4"/>
  <c r="I6204" i="4"/>
  <c r="I6203" i="4"/>
  <c r="I6202" i="4"/>
  <c r="I6201" i="4"/>
  <c r="I6200" i="4"/>
  <c r="I6199" i="4"/>
  <c r="I6198" i="4"/>
  <c r="I6197" i="4"/>
  <c r="I6196" i="4"/>
  <c r="I6195" i="4"/>
  <c r="I6194" i="4"/>
  <c r="I6193" i="4"/>
  <c r="I6192" i="4"/>
  <c r="I6191" i="4"/>
  <c r="I6190" i="4"/>
  <c r="I6189" i="4"/>
  <c r="I6188" i="4"/>
  <c r="I6187" i="4"/>
  <c r="I6186" i="4"/>
  <c r="I6185" i="4"/>
  <c r="I6184" i="4"/>
  <c r="I6183" i="4"/>
  <c r="I6182" i="4"/>
  <c r="I6181" i="4"/>
  <c r="I6180" i="4"/>
  <c r="I6179" i="4"/>
  <c r="I6178" i="4"/>
  <c r="I6177" i="4"/>
  <c r="I6176" i="4"/>
  <c r="I6175" i="4"/>
  <c r="I6174" i="4"/>
  <c r="I6173" i="4"/>
  <c r="I6171" i="4"/>
  <c r="I6169" i="4"/>
  <c r="I6168" i="4"/>
  <c r="I6167" i="4"/>
  <c r="I6166" i="4"/>
  <c r="I6165" i="4"/>
  <c r="I6164" i="4"/>
  <c r="I6163" i="4"/>
  <c r="I6162" i="4"/>
  <c r="I6161" i="4"/>
  <c r="I6160" i="4"/>
  <c r="I6159" i="4"/>
  <c r="I6158" i="4"/>
  <c r="I6157" i="4"/>
  <c r="I6156" i="4"/>
  <c r="I6155" i="4"/>
  <c r="I6154" i="4"/>
  <c r="I6153" i="4"/>
  <c r="I6152" i="4"/>
  <c r="I6151" i="4"/>
  <c r="I6150" i="4"/>
  <c r="I6149" i="4"/>
  <c r="I6148" i="4"/>
  <c r="I6147" i="4"/>
  <c r="I6146" i="4"/>
  <c r="I6145" i="4"/>
  <c r="I6144" i="4"/>
  <c r="I6143" i="4"/>
  <c r="I6142" i="4"/>
  <c r="I6141" i="4"/>
  <c r="I6140" i="4"/>
  <c r="I6139" i="4"/>
  <c r="I6138" i="4"/>
  <c r="I6137" i="4"/>
  <c r="I6136" i="4"/>
  <c r="I6135" i="4"/>
  <c r="I6134" i="4"/>
  <c r="I6133" i="4"/>
  <c r="I6132" i="4"/>
  <c r="I6131" i="4"/>
  <c r="I6130" i="4"/>
  <c r="I6129" i="4"/>
  <c r="I6128" i="4"/>
  <c r="I6127" i="4"/>
  <c r="I6126" i="4"/>
  <c r="I6125" i="4"/>
  <c r="I6124" i="4"/>
  <c r="I6123" i="4"/>
  <c r="I6122" i="4"/>
  <c r="I6121" i="4"/>
  <c r="I6120" i="4"/>
  <c r="I6119" i="4"/>
  <c r="I6118" i="4"/>
  <c r="I6117" i="4"/>
  <c r="I6116" i="4"/>
  <c r="I6115" i="4"/>
  <c r="I6114" i="4"/>
  <c r="I6113" i="4"/>
  <c r="I6112" i="4"/>
  <c r="I6111" i="4"/>
  <c r="I6110" i="4"/>
  <c r="I6109" i="4"/>
  <c r="I6108" i="4"/>
  <c r="I6107" i="4"/>
  <c r="I6106" i="4"/>
  <c r="I6105" i="4"/>
  <c r="I6104" i="4"/>
  <c r="I6103" i="4"/>
  <c r="I6102" i="4"/>
  <c r="I6101" i="4"/>
  <c r="I6100" i="4"/>
  <c r="I6099" i="4"/>
  <c r="I6098" i="4"/>
  <c r="I6097" i="4"/>
  <c r="I6095" i="4"/>
  <c r="I6094" i="4"/>
  <c r="I6093" i="4"/>
  <c r="I6092" i="4"/>
  <c r="I6091" i="4"/>
  <c r="I6090" i="4"/>
  <c r="I6089" i="4"/>
  <c r="I6088" i="4"/>
  <c r="I6087" i="4"/>
  <c r="I6086" i="4"/>
  <c r="I6085" i="4"/>
  <c r="I6084" i="4"/>
  <c r="I6083" i="4"/>
  <c r="I6082" i="4"/>
  <c r="I6081" i="4"/>
  <c r="I6080" i="4"/>
  <c r="I6079" i="4"/>
  <c r="I6078" i="4"/>
  <c r="I6077" i="4"/>
  <c r="I6076" i="4"/>
  <c r="I6075" i="4"/>
  <c r="I6074" i="4"/>
  <c r="I6073" i="4"/>
  <c r="I6072" i="4"/>
  <c r="I6071" i="4"/>
  <c r="I6070" i="4"/>
  <c r="I6069" i="4"/>
  <c r="I6068" i="4"/>
  <c r="I6067" i="4"/>
  <c r="I6066" i="4"/>
  <c r="I6065" i="4"/>
  <c r="I6064" i="4"/>
  <c r="I6063" i="4"/>
  <c r="I6062" i="4"/>
  <c r="I6061" i="4"/>
  <c r="I6060" i="4"/>
  <c r="I6059" i="4"/>
  <c r="I6058" i="4"/>
  <c r="I6057" i="4"/>
  <c r="I6056" i="4"/>
  <c r="I6055" i="4"/>
  <c r="I6054" i="4"/>
  <c r="I6053" i="4"/>
  <c r="I6052" i="4"/>
  <c r="I6051" i="4"/>
  <c r="I6050" i="4"/>
  <c r="I6049" i="4"/>
  <c r="I6048" i="4"/>
  <c r="I6047" i="4"/>
  <c r="I6046" i="4"/>
  <c r="I6045" i="4"/>
  <c r="I6044" i="4"/>
  <c r="I6043" i="4"/>
  <c r="I6042" i="4"/>
  <c r="I6041" i="4"/>
  <c r="I6040" i="4"/>
  <c r="I6039" i="4"/>
  <c r="I6038" i="4"/>
  <c r="I6037" i="4"/>
  <c r="I6036" i="4"/>
  <c r="I6035" i="4"/>
  <c r="I6034" i="4"/>
  <c r="I6033" i="4"/>
  <c r="I6032" i="4"/>
  <c r="I6031" i="4"/>
  <c r="I6030" i="4"/>
  <c r="I6029" i="4"/>
  <c r="I6028" i="4"/>
  <c r="I6027" i="4"/>
  <c r="I6026" i="4"/>
  <c r="I6025" i="4"/>
  <c r="I6024" i="4"/>
  <c r="I6023" i="4"/>
  <c r="I6022" i="4"/>
  <c r="I6021" i="4"/>
  <c r="I6020" i="4"/>
  <c r="I6019" i="4"/>
  <c r="I6018" i="4"/>
  <c r="I6017" i="4"/>
  <c r="I6016" i="4"/>
  <c r="I6015" i="4"/>
  <c r="I6014" i="4"/>
  <c r="I6013" i="4"/>
  <c r="I6011" i="4"/>
  <c r="I6009" i="4"/>
  <c r="I6008" i="4"/>
  <c r="I6007" i="4"/>
  <c r="I6006" i="4"/>
  <c r="I6005" i="4"/>
  <c r="I6004" i="4"/>
  <c r="I6003" i="4"/>
  <c r="I6002" i="4"/>
  <c r="I6001" i="4"/>
  <c r="I6000" i="4"/>
  <c r="I5999" i="4"/>
  <c r="I5998" i="4"/>
  <c r="I5997" i="4"/>
  <c r="I5996" i="4"/>
  <c r="I5995" i="4"/>
  <c r="I5994" i="4"/>
  <c r="I5993" i="4"/>
  <c r="I5992" i="4"/>
  <c r="I5991" i="4"/>
  <c r="I5990" i="4"/>
  <c r="I5989" i="4"/>
  <c r="I5988" i="4"/>
  <c r="I5987" i="4"/>
  <c r="I5986" i="4"/>
  <c r="I5985" i="4"/>
  <c r="I5984" i="4"/>
  <c r="I5983" i="4"/>
  <c r="I5982" i="4"/>
  <c r="I5981" i="4"/>
  <c r="I5980" i="4"/>
  <c r="I5979" i="4"/>
  <c r="I5978" i="4"/>
  <c r="I5977" i="4"/>
  <c r="I5976" i="4"/>
  <c r="I5975" i="4"/>
  <c r="I5974" i="4"/>
  <c r="I5973" i="4"/>
  <c r="I5972" i="4"/>
  <c r="I5971" i="4"/>
  <c r="I5970" i="4"/>
  <c r="I5969" i="4"/>
  <c r="I5968" i="4"/>
  <c r="I5967" i="4"/>
  <c r="I5966" i="4"/>
  <c r="I5965" i="4"/>
  <c r="I5964" i="4"/>
  <c r="I5963" i="4"/>
  <c r="I5962" i="4"/>
  <c r="I5961" i="4"/>
  <c r="I5960" i="4"/>
  <c r="I5959" i="4"/>
  <c r="I5958" i="4"/>
  <c r="I5957" i="4"/>
  <c r="I5956" i="4"/>
  <c r="I5955" i="4"/>
  <c r="I5954" i="4"/>
  <c r="I5953" i="4"/>
  <c r="I5952" i="4"/>
  <c r="I5951" i="4"/>
  <c r="I5950" i="4"/>
  <c r="I5948" i="4"/>
  <c r="I5947" i="4"/>
  <c r="I5946" i="4"/>
  <c r="I5945" i="4"/>
  <c r="I5944" i="4"/>
  <c r="I5943" i="4"/>
  <c r="I5942" i="4"/>
  <c r="I5941" i="4"/>
  <c r="I5940" i="4"/>
  <c r="I5939" i="4"/>
  <c r="I5938" i="4"/>
  <c r="I5937" i="4"/>
  <c r="I5936" i="4"/>
  <c r="I5935" i="4"/>
  <c r="I5934" i="4"/>
  <c r="I5933" i="4"/>
  <c r="I5932" i="4"/>
  <c r="I5931" i="4"/>
  <c r="I5930" i="4"/>
  <c r="I5929" i="4"/>
  <c r="I5928" i="4"/>
  <c r="I5927" i="4"/>
  <c r="I5926" i="4"/>
  <c r="I5925" i="4"/>
  <c r="I5924" i="4"/>
  <c r="I5923" i="4"/>
  <c r="I5922" i="4"/>
  <c r="I5921" i="4"/>
  <c r="I5920" i="4"/>
  <c r="I5919" i="4"/>
  <c r="I5918" i="4"/>
  <c r="I5917" i="4"/>
  <c r="I5916" i="4"/>
  <c r="I5915" i="4"/>
  <c r="I5914" i="4"/>
  <c r="I5913" i="4"/>
  <c r="I5912" i="4"/>
  <c r="I5911" i="4"/>
  <c r="I5910" i="4"/>
  <c r="I5909" i="4"/>
  <c r="I5908" i="4"/>
  <c r="I5907" i="4"/>
  <c r="I5906" i="4"/>
  <c r="I5905" i="4"/>
  <c r="I5904" i="4"/>
  <c r="I5903" i="4"/>
  <c r="I5902" i="4"/>
  <c r="I5901" i="4"/>
  <c r="I5900" i="4"/>
  <c r="I5899" i="4"/>
  <c r="I5898" i="4"/>
  <c r="I5897" i="4"/>
  <c r="I5896" i="4"/>
  <c r="I5895" i="4"/>
  <c r="I5894" i="4"/>
  <c r="I5893" i="4"/>
  <c r="I5892" i="4"/>
  <c r="I5891" i="4"/>
  <c r="I5890" i="4"/>
  <c r="I5889" i="4"/>
  <c r="I5888" i="4"/>
  <c r="I5887" i="4"/>
  <c r="I5886" i="4"/>
  <c r="I5885" i="4"/>
  <c r="I5884" i="4"/>
  <c r="I5883" i="4"/>
  <c r="I5882" i="4"/>
  <c r="I5881" i="4"/>
  <c r="I5880" i="4"/>
  <c r="I5879" i="4"/>
  <c r="I5878" i="4"/>
  <c r="I5877" i="4"/>
  <c r="I5876" i="4"/>
  <c r="I5875" i="4"/>
  <c r="I5874" i="4"/>
  <c r="I5873" i="4"/>
  <c r="I5872" i="4"/>
  <c r="I5871" i="4"/>
  <c r="I5870" i="4"/>
  <c r="I5869" i="4"/>
  <c r="I5868" i="4"/>
  <c r="I5867" i="4"/>
  <c r="I5866" i="4"/>
  <c r="I5865" i="4"/>
  <c r="I5864" i="4"/>
  <c r="I5863" i="4"/>
  <c r="I5862" i="4"/>
  <c r="I5861" i="4"/>
  <c r="I5860" i="4"/>
  <c r="I5859" i="4"/>
  <c r="I5858" i="4"/>
  <c r="I5857" i="4"/>
  <c r="I5856" i="4"/>
  <c r="I5855" i="4"/>
  <c r="I5854" i="4"/>
  <c r="I5853" i="4"/>
  <c r="I5852" i="4"/>
  <c r="I5851" i="4"/>
  <c r="I5850" i="4"/>
  <c r="I5849" i="4"/>
  <c r="I5848" i="4"/>
  <c r="I5847" i="4"/>
  <c r="I5846" i="4"/>
  <c r="I5845" i="4"/>
  <c r="I5844" i="4"/>
  <c r="I5843" i="4"/>
  <c r="I5842" i="4"/>
  <c r="I5841" i="4"/>
  <c r="I5840" i="4"/>
  <c r="I5839" i="4"/>
  <c r="I5838" i="4"/>
  <c r="I5837" i="4"/>
  <c r="I5836" i="4"/>
  <c r="I5835" i="4"/>
  <c r="I5834" i="4"/>
  <c r="I5833" i="4"/>
  <c r="I5832" i="4"/>
  <c r="I5831" i="4"/>
  <c r="I5830" i="4"/>
  <c r="I5829" i="4"/>
  <c r="I5828" i="4"/>
  <c r="I5827" i="4"/>
  <c r="I5826" i="4"/>
  <c r="I5824" i="4"/>
  <c r="I5823" i="4"/>
  <c r="I5822" i="4"/>
  <c r="I5821" i="4"/>
  <c r="I5820" i="4"/>
  <c r="I5819" i="4"/>
  <c r="I5818" i="4"/>
  <c r="I5817" i="4"/>
  <c r="I5816" i="4"/>
  <c r="I5815" i="4"/>
  <c r="I5814" i="4"/>
  <c r="I5812" i="4"/>
  <c r="I5811" i="4"/>
  <c r="I5810" i="4"/>
  <c r="I5809" i="4"/>
  <c r="I5808" i="4"/>
  <c r="I5807" i="4"/>
  <c r="I5806" i="4"/>
  <c r="I5805" i="4"/>
  <c r="I5804" i="4"/>
  <c r="I5803" i="4"/>
  <c r="I5802" i="4"/>
  <c r="I5801" i="4"/>
  <c r="I5800" i="4"/>
  <c r="I5799" i="4"/>
  <c r="I5798" i="4"/>
  <c r="I5797" i="4"/>
  <c r="I5796" i="4"/>
  <c r="I5795" i="4"/>
  <c r="I5794" i="4"/>
  <c r="I5793" i="4"/>
  <c r="I5792" i="4"/>
  <c r="I5791" i="4"/>
  <c r="I5789" i="4"/>
  <c r="I5788" i="4"/>
  <c r="I5787" i="4"/>
  <c r="I5786" i="4"/>
  <c r="I5785" i="4"/>
  <c r="I5784" i="4"/>
  <c r="I5783" i="4"/>
  <c r="I5782" i="4"/>
  <c r="I5781" i="4"/>
  <c r="I5780" i="4"/>
  <c r="I5779" i="4"/>
  <c r="I5778" i="4"/>
  <c r="I5777" i="4"/>
  <c r="I5776" i="4"/>
  <c r="I5775" i="4"/>
  <c r="I5774" i="4"/>
  <c r="I5773" i="4"/>
  <c r="I5772" i="4"/>
  <c r="I5771" i="4"/>
  <c r="I5770" i="4"/>
  <c r="I5769" i="4"/>
  <c r="I5768" i="4"/>
  <c r="I5767" i="4"/>
  <c r="I5766" i="4"/>
  <c r="I5765" i="4"/>
  <c r="I5764" i="4"/>
  <c r="I5763" i="4"/>
  <c r="I5762" i="4"/>
  <c r="I5761" i="4"/>
  <c r="I5760" i="4"/>
  <c r="I5759" i="4"/>
  <c r="I5758" i="4"/>
  <c r="I5757" i="4"/>
  <c r="I5756" i="4"/>
  <c r="I5755" i="4"/>
  <c r="I5754" i="4"/>
  <c r="I5753" i="4"/>
  <c r="I5752" i="4"/>
  <c r="I5751" i="4"/>
  <c r="I5750" i="4"/>
  <c r="I5749" i="4"/>
  <c r="I5748" i="4"/>
  <c r="I5747" i="4"/>
  <c r="I5746" i="4"/>
  <c r="I5745" i="4"/>
  <c r="I5744" i="4"/>
  <c r="I5742" i="4"/>
  <c r="I5741" i="4"/>
  <c r="I5740" i="4"/>
  <c r="I5739" i="4"/>
  <c r="I5738" i="4"/>
  <c r="I5737" i="4"/>
  <c r="I5736" i="4"/>
  <c r="I5735" i="4"/>
  <c r="I5734" i="4"/>
  <c r="I5733" i="4"/>
  <c r="I5732" i="4"/>
  <c r="I5731" i="4"/>
  <c r="I5730" i="4"/>
  <c r="I5729" i="4"/>
  <c r="I5728" i="4"/>
  <c r="I5727" i="4"/>
  <c r="I5726" i="4"/>
  <c r="I5725" i="4"/>
  <c r="I5724" i="4"/>
  <c r="I5723" i="4"/>
  <c r="I5722" i="4"/>
  <c r="I5721" i="4"/>
  <c r="I5720" i="4"/>
  <c r="I5719" i="4"/>
  <c r="I5718" i="4"/>
  <c r="I5717" i="4"/>
  <c r="I5716" i="4"/>
  <c r="I5715" i="4"/>
  <c r="I5714" i="4"/>
  <c r="I5713" i="4"/>
  <c r="I5712" i="4"/>
  <c r="I5711" i="4"/>
  <c r="I5710" i="4"/>
  <c r="I5709" i="4"/>
  <c r="I5708" i="4"/>
  <c r="I5707" i="4"/>
  <c r="I5706" i="4"/>
  <c r="I5705" i="4"/>
  <c r="I5704" i="4"/>
  <c r="I5703" i="4"/>
  <c r="I5702" i="4"/>
  <c r="I5701" i="4"/>
  <c r="I5700" i="4"/>
  <c r="I5699" i="4"/>
  <c r="I5698" i="4"/>
  <c r="I5697" i="4"/>
  <c r="I5696" i="4"/>
  <c r="I5695" i="4"/>
  <c r="I5694" i="4"/>
  <c r="I5693" i="4"/>
  <c r="I5692" i="4"/>
  <c r="I5691" i="4"/>
  <c r="I5690" i="4"/>
  <c r="I5689" i="4"/>
  <c r="I5688" i="4"/>
  <c r="I5687" i="4"/>
  <c r="I5686" i="4"/>
  <c r="I5685" i="4"/>
  <c r="I5684" i="4"/>
  <c r="I5683" i="4"/>
  <c r="I5682" i="4"/>
  <c r="I5681" i="4"/>
  <c r="I5680" i="4"/>
  <c r="I5679" i="4"/>
  <c r="I5678" i="4"/>
  <c r="I5677" i="4"/>
  <c r="I5676" i="4"/>
  <c r="I5675" i="4"/>
  <c r="I5674" i="4"/>
  <c r="I5673" i="4"/>
  <c r="I5672" i="4"/>
  <c r="I5671" i="4"/>
  <c r="I5670" i="4"/>
  <c r="I5669" i="4"/>
  <c r="I5668" i="4"/>
  <c r="I5667" i="4"/>
  <c r="I5666" i="4"/>
  <c r="I5665" i="4"/>
  <c r="I5664" i="4"/>
  <c r="I5663" i="4"/>
  <c r="I5662" i="4"/>
  <c r="I5661" i="4"/>
  <c r="I5660" i="4"/>
  <c r="I5659" i="4"/>
  <c r="I5658" i="4"/>
  <c r="I5657" i="4"/>
  <c r="I5656" i="4"/>
  <c r="I5655" i="4"/>
  <c r="I5654" i="4"/>
  <c r="I5653" i="4"/>
  <c r="I5652" i="4"/>
  <c r="I5651" i="4"/>
  <c r="I5650" i="4"/>
  <c r="I5649" i="4"/>
  <c r="I5648" i="4"/>
  <c r="I5647" i="4"/>
  <c r="I5646" i="4"/>
  <c r="I5645" i="4"/>
  <c r="I5644" i="4"/>
  <c r="I5643" i="4"/>
  <c r="I5642" i="4"/>
  <c r="I5641" i="4"/>
  <c r="I5640" i="4"/>
  <c r="I5639" i="4"/>
  <c r="I5638" i="4"/>
  <c r="I5637" i="4"/>
  <c r="I5636" i="4"/>
  <c r="I5635" i="4"/>
  <c r="I5634" i="4"/>
  <c r="I5633" i="4"/>
  <c r="I5632" i="4"/>
  <c r="I5631" i="4"/>
  <c r="I5630" i="4"/>
  <c r="I5629" i="4"/>
  <c r="I5628" i="4"/>
  <c r="I5627" i="4"/>
  <c r="I5626" i="4"/>
  <c r="I5625" i="4"/>
  <c r="I5624" i="4"/>
  <c r="I5623" i="4"/>
  <c r="I5622" i="4"/>
  <c r="I5621" i="4"/>
  <c r="I5620" i="4"/>
  <c r="I5619" i="4"/>
  <c r="I5618" i="4"/>
  <c r="I5617" i="4"/>
  <c r="I5616" i="4"/>
  <c r="I5615" i="4"/>
  <c r="I5614" i="4"/>
  <c r="I5613" i="4"/>
  <c r="I5612" i="4"/>
  <c r="I5611" i="4"/>
  <c r="I5610" i="4"/>
  <c r="I5609" i="4"/>
  <c r="I5608" i="4"/>
  <c r="I5607" i="4"/>
  <c r="I5606" i="4"/>
  <c r="I5605" i="4"/>
  <c r="I5604" i="4"/>
  <c r="I5603" i="4"/>
  <c r="I5602" i="4"/>
  <c r="I5601" i="4"/>
  <c r="I5600" i="4"/>
  <c r="I5599" i="4"/>
  <c r="I5598" i="4"/>
  <c r="I5597" i="4"/>
  <c r="I5596" i="4"/>
  <c r="I5595" i="4"/>
  <c r="I5594" i="4"/>
  <c r="I5593" i="4"/>
  <c r="I5592" i="4"/>
  <c r="I5591" i="4"/>
  <c r="I5590" i="4"/>
  <c r="I5589" i="4"/>
  <c r="I5588" i="4"/>
  <c r="I5587" i="4"/>
  <c r="I5586" i="4"/>
  <c r="I5585" i="4"/>
  <c r="I5584" i="4"/>
  <c r="I5583" i="4"/>
  <c r="I5581" i="4"/>
  <c r="I5580" i="4"/>
  <c r="I5579" i="4"/>
  <c r="I5578" i="4"/>
  <c r="I5577" i="4"/>
  <c r="I5576" i="4"/>
  <c r="I5575" i="4"/>
  <c r="I5574" i="4"/>
  <c r="I5573" i="4"/>
  <c r="I5572" i="4"/>
  <c r="I5571" i="4"/>
  <c r="I5570" i="4"/>
  <c r="I5569" i="4"/>
  <c r="I5568" i="4"/>
  <c r="I5567" i="4"/>
  <c r="I5566" i="4"/>
  <c r="I5565" i="4"/>
  <c r="I5564" i="4"/>
  <c r="I5563" i="4"/>
  <c r="I5562" i="4"/>
  <c r="I5561" i="4"/>
  <c r="I5560" i="4"/>
  <c r="I5559" i="4"/>
  <c r="I5558" i="4"/>
  <c r="I5557" i="4"/>
  <c r="I5556" i="4"/>
  <c r="I5555" i="4"/>
  <c r="I5554" i="4"/>
  <c r="I5553" i="4"/>
  <c r="I5552" i="4"/>
  <c r="I5551" i="4"/>
  <c r="I5550" i="4"/>
  <c r="I5549" i="4"/>
  <c r="I5548" i="4"/>
  <c r="I5547" i="4"/>
  <c r="I5546" i="4"/>
  <c r="I5545" i="4"/>
  <c r="I5544" i="4"/>
  <c r="I5543" i="4"/>
  <c r="I5542" i="4"/>
  <c r="I5541" i="4"/>
  <c r="I5540" i="4"/>
  <c r="I5539" i="4"/>
  <c r="I5538" i="4"/>
  <c r="I5537" i="4"/>
  <c r="I5536" i="4"/>
  <c r="I5535" i="4"/>
  <c r="I5534" i="4"/>
  <c r="I5533" i="4"/>
  <c r="I5532" i="4"/>
  <c r="I5531" i="4"/>
  <c r="I5530" i="4"/>
  <c r="I5529" i="4"/>
  <c r="I5528" i="4"/>
  <c r="I5527" i="4"/>
  <c r="I5526" i="4"/>
  <c r="I5525" i="4"/>
  <c r="I5524" i="4"/>
  <c r="I5523" i="4"/>
  <c r="I5522" i="4"/>
  <c r="I5521" i="4"/>
  <c r="I5520" i="4"/>
  <c r="I5519" i="4"/>
  <c r="I5518" i="4"/>
  <c r="I5517" i="4"/>
  <c r="I5516" i="4"/>
  <c r="I5515" i="4"/>
  <c r="I5514" i="4"/>
  <c r="I5513" i="4"/>
  <c r="I5512" i="4"/>
  <c r="I5511" i="4"/>
  <c r="I5510" i="4"/>
  <c r="I5509" i="4"/>
  <c r="I5508" i="4"/>
  <c r="I5507" i="4"/>
  <c r="I5506" i="4"/>
  <c r="I5505" i="4"/>
  <c r="I5504" i="4"/>
  <c r="I5503" i="4"/>
  <c r="I5502" i="4"/>
  <c r="I5501" i="4"/>
  <c r="I5500" i="4"/>
  <c r="I5499" i="4"/>
  <c r="I5498" i="4"/>
  <c r="I5497" i="4"/>
  <c r="I5496" i="4"/>
  <c r="I5495" i="4"/>
  <c r="I5494" i="4"/>
  <c r="I5493" i="4"/>
  <c r="I5492" i="4"/>
  <c r="I5491" i="4"/>
  <c r="I5490" i="4"/>
  <c r="I5489" i="4"/>
  <c r="I5488" i="4"/>
  <c r="I5487" i="4"/>
  <c r="I5486" i="4"/>
  <c r="I5485" i="4"/>
  <c r="I5484" i="4"/>
  <c r="I5483" i="4"/>
  <c r="I5482" i="4"/>
  <c r="I5481" i="4"/>
  <c r="I5480" i="4"/>
  <c r="I5479" i="4"/>
  <c r="I5478" i="4"/>
  <c r="I5477" i="4"/>
  <c r="I5476" i="4"/>
  <c r="I5475" i="4"/>
  <c r="I5474" i="4"/>
  <c r="I5473" i="4"/>
  <c r="I5472" i="4"/>
  <c r="I5471" i="4"/>
  <c r="I5470" i="4"/>
  <c r="I5469" i="4"/>
  <c r="I5468" i="4"/>
  <c r="I5467" i="4"/>
  <c r="I5466" i="4"/>
  <c r="I5465" i="4"/>
  <c r="I5464" i="4"/>
  <c r="I5463" i="4"/>
  <c r="I5462" i="4"/>
  <c r="I5461" i="4"/>
  <c r="I5460" i="4"/>
  <c r="I5459" i="4"/>
  <c r="I5458" i="4"/>
  <c r="I5457" i="4"/>
  <c r="I5456" i="4"/>
  <c r="I5455" i="4"/>
  <c r="I5454" i="4"/>
  <c r="I5453" i="4"/>
  <c r="I5452" i="4"/>
  <c r="I5451" i="4"/>
  <c r="I5450" i="4"/>
  <c r="I5449" i="4"/>
  <c r="I5448" i="4"/>
  <c r="I5447" i="4"/>
  <c r="I5446" i="4"/>
  <c r="I5445" i="4"/>
  <c r="I5444" i="4"/>
  <c r="I5443" i="4"/>
  <c r="I5442" i="4"/>
  <c r="I5441" i="4"/>
  <c r="I5440" i="4"/>
  <c r="I5439" i="4"/>
  <c r="I5438" i="4"/>
  <c r="I5437" i="4"/>
  <c r="I5436" i="4"/>
  <c r="I5435" i="4"/>
  <c r="I5434" i="4"/>
  <c r="I5433" i="4"/>
  <c r="I5432" i="4"/>
  <c r="I5431" i="4"/>
  <c r="I5430" i="4"/>
  <c r="I5429" i="4"/>
  <c r="I5428" i="4"/>
  <c r="I5427" i="4"/>
  <c r="I5426" i="4"/>
  <c r="I5425" i="4"/>
  <c r="I5424" i="4"/>
  <c r="I5423" i="4"/>
  <c r="I5422" i="4"/>
  <c r="I5421" i="4"/>
  <c r="I5420" i="4"/>
  <c r="I5419" i="4"/>
  <c r="I5418" i="4"/>
  <c r="I5417" i="4"/>
  <c r="I5416" i="4"/>
  <c r="I5415" i="4"/>
  <c r="I5414" i="4"/>
  <c r="I5413" i="4"/>
  <c r="I5412" i="4"/>
  <c r="I5411" i="4"/>
  <c r="I5410" i="4"/>
  <c r="I5409" i="4"/>
  <c r="I5408" i="4"/>
  <c r="I5407" i="4"/>
  <c r="I5406" i="4"/>
  <c r="I5405" i="4"/>
  <c r="I5403" i="4"/>
  <c r="I5402" i="4"/>
  <c r="I5401" i="4"/>
  <c r="I5400" i="4"/>
  <c r="I5399" i="4"/>
  <c r="I5398" i="4"/>
  <c r="I5397" i="4"/>
  <c r="I5396" i="4"/>
  <c r="I5395" i="4"/>
  <c r="I5394" i="4"/>
  <c r="I5393" i="4"/>
  <c r="I5392" i="4"/>
  <c r="I5391" i="4"/>
  <c r="I5390" i="4"/>
  <c r="I5389" i="4"/>
  <c r="I5388" i="4"/>
  <c r="I5387" i="4"/>
  <c r="I5386" i="4"/>
  <c r="I5385" i="4"/>
  <c r="I5384" i="4"/>
  <c r="I5383" i="4"/>
  <c r="I5382" i="4"/>
  <c r="I5381" i="4"/>
  <c r="I5380" i="4"/>
  <c r="I5379" i="4"/>
  <c r="I5378" i="4"/>
  <c r="I5377" i="4"/>
  <c r="I5376" i="4"/>
  <c r="I5375" i="4"/>
  <c r="I5374" i="4"/>
  <c r="I5373" i="4"/>
  <c r="I5372" i="4"/>
  <c r="I5371" i="4"/>
  <c r="I5370" i="4"/>
  <c r="I5369" i="4"/>
  <c r="I5368" i="4"/>
  <c r="I5367" i="4"/>
  <c r="I5366" i="4"/>
  <c r="I5365" i="4"/>
  <c r="I5364" i="4"/>
  <c r="I5363" i="4"/>
  <c r="I5362" i="4"/>
  <c r="I5361" i="4"/>
  <c r="I5360" i="4"/>
  <c r="I5359" i="4"/>
  <c r="I5358" i="4"/>
  <c r="I5357" i="4"/>
  <c r="I5356" i="4"/>
  <c r="I5355" i="4"/>
  <c r="I5354" i="4"/>
  <c r="I5353" i="4"/>
  <c r="I5352" i="4"/>
  <c r="I5351" i="4"/>
  <c r="I5350" i="4"/>
  <c r="I5349" i="4"/>
  <c r="I5348" i="4"/>
  <c r="I5347" i="4"/>
  <c r="I5346" i="4"/>
  <c r="I5345" i="4"/>
  <c r="I5344" i="4"/>
  <c r="I5343" i="4"/>
  <c r="I5342" i="4"/>
  <c r="I5341" i="4"/>
  <c r="I5340" i="4"/>
  <c r="I5339" i="4"/>
  <c r="I5338" i="4"/>
  <c r="I5337" i="4"/>
  <c r="I5336" i="4"/>
  <c r="I5335" i="4"/>
  <c r="I5334" i="4"/>
  <c r="I5333" i="4"/>
  <c r="I5332" i="4"/>
  <c r="I5331" i="4"/>
  <c r="I5330" i="4"/>
  <c r="I5329" i="4"/>
  <c r="I5328" i="4"/>
  <c r="I5327" i="4"/>
  <c r="I5326" i="4"/>
  <c r="I5325" i="4"/>
  <c r="I5324" i="4"/>
  <c r="I5323" i="4"/>
  <c r="I5322" i="4"/>
  <c r="I5321" i="4"/>
  <c r="I5320" i="4"/>
  <c r="I5319" i="4"/>
  <c r="I5318" i="4"/>
  <c r="I5317" i="4"/>
  <c r="I5316" i="4"/>
  <c r="I5315" i="4"/>
  <c r="I5314" i="4"/>
  <c r="I5313" i="4"/>
  <c r="I5312" i="4"/>
  <c r="I5311" i="4"/>
  <c r="I5310" i="4"/>
  <c r="I5309" i="4"/>
  <c r="I5308" i="4"/>
  <c r="I5307" i="4"/>
  <c r="I5306" i="4"/>
  <c r="I5305" i="4"/>
  <c r="I5304" i="4"/>
  <c r="I5303" i="4"/>
  <c r="I5302" i="4"/>
  <c r="I5301" i="4"/>
  <c r="I5300" i="4"/>
  <c r="I5299" i="4"/>
  <c r="I5298" i="4"/>
  <c r="I5297" i="4"/>
  <c r="I5296" i="4"/>
  <c r="I5295" i="4"/>
  <c r="I5294" i="4"/>
  <c r="I5293" i="4"/>
  <c r="I5292" i="4"/>
  <c r="I5291" i="4"/>
  <c r="I5290" i="4"/>
  <c r="I5289" i="4"/>
  <c r="I5288" i="4"/>
  <c r="I5287" i="4"/>
  <c r="I5286" i="4"/>
  <c r="I5285" i="4"/>
  <c r="I5284" i="4"/>
  <c r="I5283" i="4"/>
  <c r="I5282" i="4"/>
  <c r="I5281" i="4"/>
  <c r="I5280" i="4"/>
  <c r="I5279" i="4"/>
  <c r="I5278" i="4"/>
  <c r="I5277" i="4"/>
  <c r="I5276" i="4"/>
  <c r="I5275" i="4"/>
  <c r="I5274" i="4"/>
  <c r="I5273" i="4"/>
  <c r="I5272" i="4"/>
  <c r="I5271" i="4"/>
  <c r="I5270" i="4"/>
  <c r="I5269" i="4"/>
  <c r="I5268" i="4"/>
  <c r="I5267" i="4"/>
  <c r="I5266" i="4"/>
  <c r="I5265" i="4"/>
  <c r="I5264" i="4"/>
  <c r="I5263" i="4"/>
  <c r="I5262" i="4"/>
  <c r="I5261" i="4"/>
  <c r="I5260" i="4"/>
  <c r="I5259" i="4"/>
  <c r="I5258" i="4"/>
  <c r="I5257" i="4"/>
  <c r="I5256" i="4"/>
  <c r="I5255" i="4"/>
  <c r="I5254" i="4"/>
  <c r="I5253" i="4"/>
  <c r="I5252" i="4"/>
  <c r="I5251" i="4"/>
  <c r="I5250" i="4"/>
  <c r="I5249" i="4"/>
  <c r="I5248" i="4"/>
  <c r="I5247" i="4"/>
  <c r="I5246" i="4"/>
  <c r="I5245" i="4"/>
  <c r="I5244" i="4"/>
  <c r="I5243" i="4"/>
  <c r="I5242" i="4"/>
  <c r="I5241" i="4"/>
  <c r="I5240" i="4"/>
  <c r="I5239" i="4"/>
  <c r="I5238" i="4"/>
  <c r="I5237" i="4"/>
  <c r="I5236" i="4"/>
  <c r="I5235" i="4"/>
  <c r="I5234" i="4"/>
  <c r="I5233" i="4"/>
  <c r="I5232" i="4"/>
  <c r="I5231" i="4"/>
  <c r="I5230" i="4"/>
  <c r="I5229" i="4"/>
  <c r="I5228" i="4"/>
  <c r="I5227" i="4"/>
  <c r="I5226" i="4"/>
  <c r="I5225" i="4"/>
  <c r="I5224" i="4"/>
  <c r="I5223" i="4"/>
  <c r="I5222" i="4"/>
  <c r="I5221" i="4"/>
  <c r="I5220" i="4"/>
  <c r="I5219" i="4"/>
  <c r="I5218" i="4"/>
  <c r="I5217" i="4"/>
  <c r="I5216" i="4"/>
  <c r="I5215" i="4"/>
  <c r="I5214" i="4"/>
  <c r="I5213" i="4"/>
  <c r="I5212" i="4"/>
  <c r="I5211" i="4"/>
  <c r="I5210" i="4"/>
  <c r="I5209" i="4"/>
  <c r="I5208" i="4"/>
  <c r="I5207" i="4"/>
  <c r="I5206" i="4"/>
  <c r="I5205" i="4"/>
  <c r="I5204" i="4"/>
  <c r="I5203" i="4"/>
  <c r="I5202" i="4"/>
  <c r="I5201" i="4"/>
  <c r="I5200" i="4"/>
  <c r="I5199" i="4"/>
  <c r="I5198" i="4"/>
  <c r="I5197" i="4"/>
  <c r="I5196" i="4"/>
  <c r="I5195" i="4"/>
  <c r="I5194" i="4"/>
  <c r="I5193" i="4"/>
  <c r="I5192" i="4"/>
  <c r="I5191" i="4"/>
  <c r="I5190" i="4"/>
  <c r="I5189" i="4"/>
  <c r="I5188" i="4"/>
  <c r="I5187" i="4"/>
  <c r="I5186" i="4"/>
  <c r="I5185" i="4"/>
  <c r="I5184" i="4"/>
  <c r="I5183" i="4"/>
  <c r="I5182" i="4"/>
  <c r="I5181" i="4"/>
  <c r="I5180" i="4"/>
  <c r="I5179" i="4"/>
  <c r="I5178" i="4"/>
  <c r="I5177" i="4"/>
  <c r="I5176" i="4"/>
  <c r="I5175" i="4"/>
  <c r="I5174" i="4"/>
  <c r="I5173" i="4"/>
  <c r="I5172" i="4"/>
  <c r="I5171" i="4"/>
  <c r="I5170" i="4"/>
  <c r="I5169" i="4"/>
  <c r="I5168" i="4"/>
  <c r="I5167" i="4"/>
  <c r="I5166" i="4"/>
  <c r="I5165" i="4"/>
  <c r="I5164" i="4"/>
  <c r="I5163" i="4"/>
  <c r="I5162" i="4"/>
  <c r="I5161" i="4"/>
  <c r="I5160" i="4"/>
  <c r="I5159" i="4"/>
  <c r="I5158" i="4"/>
  <c r="I5157" i="4"/>
  <c r="I5156" i="4"/>
  <c r="I5155" i="4"/>
  <c r="I5154" i="4"/>
  <c r="I5153" i="4"/>
  <c r="I5152" i="4"/>
  <c r="I5151" i="4"/>
  <c r="I5150" i="4"/>
  <c r="I5149" i="4"/>
  <c r="I5148" i="4"/>
  <c r="I5147" i="4"/>
  <c r="I5146" i="4"/>
  <c r="I5145" i="4"/>
  <c r="I5143" i="4"/>
  <c r="I5142" i="4"/>
  <c r="I5140" i="4"/>
  <c r="I5139" i="4"/>
  <c r="I5138" i="4"/>
  <c r="I5137" i="4"/>
  <c r="I5136" i="4"/>
  <c r="I5135" i="4"/>
  <c r="I5134" i="4"/>
  <c r="I5133" i="4"/>
  <c r="I5132" i="4"/>
  <c r="I5131" i="4"/>
  <c r="I5130" i="4"/>
  <c r="I5129" i="4"/>
  <c r="I5128" i="4"/>
  <c r="I5127" i="4"/>
  <c r="I5126" i="4"/>
  <c r="I5125" i="4"/>
  <c r="I5124" i="4"/>
  <c r="I5123" i="4"/>
  <c r="I5122" i="4"/>
  <c r="I5121" i="4"/>
  <c r="I5120" i="4"/>
  <c r="I5119" i="4"/>
  <c r="I5118" i="4"/>
  <c r="I5117" i="4"/>
  <c r="I5116" i="4"/>
  <c r="I5115" i="4"/>
  <c r="I5114" i="4"/>
  <c r="I5113" i="4"/>
  <c r="I5112" i="4"/>
  <c r="I5111" i="4"/>
  <c r="I5110" i="4"/>
  <c r="I5109" i="4"/>
  <c r="I5108" i="4"/>
  <c r="I5106" i="4"/>
  <c r="I5105" i="4"/>
  <c r="I5104" i="4"/>
  <c r="I5103" i="4"/>
  <c r="I5102" i="4"/>
  <c r="I5101" i="4"/>
  <c r="I5100" i="4"/>
  <c r="I5099" i="4"/>
  <c r="I5098" i="4"/>
  <c r="I5097" i="4"/>
  <c r="I5096" i="4"/>
  <c r="I5095" i="4"/>
  <c r="I5094" i="4"/>
  <c r="I5093" i="4"/>
  <c r="I5092" i="4"/>
  <c r="I5091" i="4"/>
  <c r="I5090" i="4"/>
  <c r="I5089" i="4"/>
  <c r="I5088" i="4"/>
  <c r="I5087" i="4"/>
  <c r="I5086" i="4"/>
  <c r="I5085" i="4"/>
  <c r="I5084" i="4"/>
  <c r="I5083" i="4"/>
  <c r="I5082" i="4"/>
  <c r="I5081" i="4"/>
  <c r="I5080" i="4"/>
  <c r="I5079" i="4"/>
  <c r="I5078" i="4"/>
  <c r="I5077" i="4"/>
  <c r="I5076" i="4"/>
  <c r="I5075" i="4"/>
  <c r="I5074" i="4"/>
  <c r="I5073" i="4"/>
  <c r="I5072" i="4"/>
  <c r="I5071" i="4"/>
  <c r="I5070" i="4"/>
  <c r="I5069" i="4"/>
  <c r="I5068" i="4"/>
  <c r="I5067" i="4"/>
  <c r="I5066" i="4"/>
  <c r="I5065" i="4"/>
  <c r="I5064" i="4"/>
  <c r="I5063" i="4"/>
  <c r="I5062" i="4"/>
  <c r="I5061" i="4"/>
  <c r="I5060" i="4"/>
  <c r="I5059" i="4"/>
  <c r="I5058" i="4"/>
  <c r="I5057" i="4"/>
  <c r="I5056" i="4"/>
  <c r="I5055" i="4"/>
  <c r="I5054" i="4"/>
  <c r="I5053" i="4"/>
  <c r="I5052" i="4"/>
  <c r="I5051" i="4"/>
  <c r="I5050" i="4"/>
  <c r="I5049" i="4"/>
  <c r="I5048" i="4"/>
  <c r="I5047" i="4"/>
  <c r="I5046" i="4"/>
  <c r="I5045" i="4"/>
  <c r="I5044" i="4"/>
  <c r="I5043" i="4"/>
  <c r="I5042" i="4"/>
  <c r="I5041" i="4"/>
  <c r="I5040" i="4"/>
  <c r="I5039" i="4"/>
  <c r="I5038" i="4"/>
  <c r="I5037" i="4"/>
  <c r="I5036" i="4"/>
  <c r="I5035" i="4"/>
  <c r="I5034" i="4"/>
  <c r="I5033" i="4"/>
  <c r="I5032" i="4"/>
  <c r="I5031" i="4"/>
  <c r="I5030" i="4"/>
  <c r="I5029" i="4"/>
  <c r="I5028" i="4"/>
  <c r="I5027" i="4"/>
  <c r="I5026" i="4"/>
  <c r="I5025" i="4"/>
  <c r="I5024" i="4"/>
  <c r="I5023" i="4"/>
  <c r="I5022" i="4"/>
  <c r="I5021" i="4"/>
  <c r="I5020" i="4"/>
  <c r="I5019" i="4"/>
  <c r="I5018" i="4"/>
  <c r="I5017" i="4"/>
  <c r="I5016" i="4"/>
  <c r="I5015" i="4"/>
  <c r="I5014" i="4"/>
  <c r="I5012" i="4"/>
  <c r="I5011" i="4"/>
  <c r="I5010" i="4"/>
  <c r="I5009" i="4"/>
  <c r="I5008" i="4"/>
  <c r="I5007" i="4"/>
  <c r="I5006" i="4"/>
  <c r="I5005" i="4"/>
  <c r="I5004" i="4"/>
  <c r="I5003" i="4"/>
  <c r="I5002" i="4"/>
  <c r="I5001" i="4"/>
  <c r="I5000" i="4"/>
  <c r="I4999" i="4"/>
  <c r="I4998" i="4"/>
  <c r="I4997" i="4"/>
  <c r="I4996" i="4"/>
  <c r="I4995" i="4"/>
  <c r="I4994" i="4"/>
  <c r="I4993" i="4"/>
  <c r="I4992" i="4"/>
  <c r="I4991" i="4"/>
  <c r="I4990" i="4"/>
  <c r="I4989" i="4"/>
  <c r="I4988" i="4"/>
  <c r="I4987" i="4"/>
  <c r="I4986" i="4"/>
  <c r="I4985" i="4"/>
  <c r="I4984" i="4"/>
  <c r="I4983" i="4"/>
  <c r="I4982" i="4"/>
  <c r="I4981" i="4"/>
  <c r="I4980" i="4"/>
  <c r="I4979" i="4"/>
  <c r="I4978" i="4"/>
  <c r="I4977" i="4"/>
  <c r="I4976" i="4"/>
  <c r="I4975" i="4"/>
  <c r="I4974" i="4"/>
  <c r="I4973" i="4"/>
  <c r="I4972" i="4"/>
  <c r="I4971" i="4"/>
  <c r="I4970" i="4"/>
  <c r="I4969" i="4"/>
  <c r="I4968" i="4"/>
  <c r="I4967" i="4"/>
  <c r="I4966" i="4"/>
  <c r="I4965" i="4"/>
  <c r="I4964" i="4"/>
  <c r="I4963" i="4"/>
  <c r="I4962" i="4"/>
  <c r="I4961" i="4"/>
  <c r="I4960" i="4"/>
  <c r="I4959" i="4"/>
  <c r="I4958" i="4"/>
  <c r="I4957" i="4"/>
  <c r="I4956" i="4"/>
  <c r="I4955" i="4"/>
  <c r="I4954" i="4"/>
  <c r="I4953" i="4"/>
  <c r="I4952" i="4"/>
  <c r="I4951" i="4"/>
  <c r="I4950" i="4"/>
  <c r="I4949" i="4"/>
  <c r="I4948" i="4"/>
  <c r="I4947" i="4"/>
  <c r="I4946" i="4"/>
  <c r="I4945" i="4"/>
  <c r="I4944" i="4"/>
  <c r="I4943" i="4"/>
  <c r="I4942" i="4"/>
  <c r="I4941" i="4"/>
  <c r="I4940" i="4"/>
  <c r="I4939" i="4"/>
  <c r="I4938" i="4"/>
  <c r="I4937" i="4"/>
  <c r="I4936" i="4"/>
  <c r="I4935" i="4"/>
  <c r="I4934" i="4"/>
  <c r="I4933" i="4"/>
  <c r="I4932" i="4"/>
  <c r="I4931" i="4"/>
  <c r="I4930" i="4"/>
  <c r="I4929" i="4"/>
  <c r="I4928" i="4"/>
  <c r="I4927" i="4"/>
  <c r="I4926" i="4"/>
  <c r="I4925" i="4"/>
  <c r="I4923" i="4"/>
  <c r="I4922" i="4"/>
  <c r="I4921" i="4"/>
  <c r="I4920" i="4"/>
  <c r="I4919" i="4"/>
  <c r="I4918" i="4"/>
  <c r="I4917" i="4"/>
  <c r="I4916" i="4"/>
  <c r="I4915" i="4"/>
  <c r="I4914" i="4"/>
  <c r="I4913" i="4"/>
  <c r="I4912" i="4"/>
  <c r="I4911" i="4"/>
  <c r="I4910" i="4"/>
  <c r="I4909" i="4"/>
  <c r="I4908" i="4"/>
  <c r="I4907" i="4"/>
  <c r="I4906" i="4"/>
  <c r="I4905" i="4"/>
  <c r="I4904" i="4"/>
  <c r="I4903" i="4"/>
  <c r="I4902" i="4"/>
  <c r="I4901" i="4"/>
  <c r="I4900" i="4"/>
  <c r="I4899" i="4"/>
  <c r="I4898" i="4"/>
  <c r="I4897" i="4"/>
  <c r="I4896" i="4"/>
  <c r="I4895" i="4"/>
  <c r="I4894" i="4"/>
  <c r="I4893" i="4"/>
  <c r="I4892" i="4"/>
  <c r="I4891" i="4"/>
  <c r="I4890" i="4"/>
  <c r="I4889" i="4"/>
  <c r="I4888" i="4"/>
  <c r="I4887" i="4"/>
  <c r="I4886" i="4"/>
  <c r="I4885" i="4"/>
  <c r="I4884" i="4"/>
  <c r="I4883" i="4"/>
  <c r="I4882" i="4"/>
  <c r="I4881" i="4"/>
  <c r="I4880" i="4"/>
  <c r="I4879" i="4"/>
  <c r="I4878" i="4"/>
  <c r="I4877" i="4"/>
  <c r="I4876" i="4"/>
  <c r="I4875" i="4"/>
  <c r="I4874" i="4"/>
  <c r="I4873" i="4"/>
  <c r="I4872" i="4"/>
  <c r="I4871" i="4"/>
  <c r="I4870" i="4"/>
  <c r="I4869" i="4"/>
  <c r="I4868" i="4"/>
  <c r="I4867" i="4"/>
  <c r="I4866" i="4"/>
  <c r="I4865" i="4"/>
  <c r="I4864" i="4"/>
  <c r="I4863" i="4"/>
  <c r="I4862" i="4"/>
  <c r="I4861" i="4"/>
  <c r="I4860" i="4"/>
  <c r="I4859" i="4"/>
  <c r="I4858" i="4"/>
  <c r="I4857" i="4"/>
  <c r="I4856" i="4"/>
  <c r="I4855" i="4"/>
  <c r="I4854" i="4"/>
  <c r="I4853" i="4"/>
  <c r="I4852" i="4"/>
  <c r="I4851" i="4"/>
  <c r="I4850" i="4"/>
  <c r="I4849" i="4"/>
  <c r="I4848" i="4"/>
  <c r="I4847" i="4"/>
  <c r="I4846" i="4"/>
  <c r="I4845" i="4"/>
  <c r="I4844" i="4"/>
  <c r="I4843" i="4"/>
  <c r="I4842" i="4"/>
  <c r="I4841" i="4"/>
  <c r="I4840" i="4"/>
  <c r="I4839" i="4"/>
  <c r="I4838" i="4"/>
  <c r="I4837" i="4"/>
  <c r="I4836" i="4"/>
  <c r="I4835" i="4"/>
  <c r="I4834" i="4"/>
  <c r="I4833" i="4"/>
  <c r="I4832" i="4"/>
  <c r="I4831" i="4"/>
  <c r="I4830" i="4"/>
  <c r="I4829" i="4"/>
  <c r="I4828" i="4"/>
  <c r="I4827" i="4"/>
  <c r="I4826" i="4"/>
  <c r="I4825" i="4"/>
  <c r="I4824" i="4"/>
  <c r="I4823" i="4"/>
  <c r="I4822" i="4"/>
  <c r="I4821" i="4"/>
  <c r="I4820" i="4"/>
  <c r="I4819" i="4"/>
  <c r="I4818" i="4"/>
  <c r="I4817" i="4"/>
  <c r="I4816" i="4"/>
  <c r="I4814" i="4"/>
  <c r="I4813" i="4"/>
  <c r="I4812" i="4"/>
  <c r="I4811" i="4"/>
  <c r="I4810" i="4"/>
  <c r="I4809" i="4"/>
  <c r="I4808" i="4"/>
  <c r="I4806" i="4"/>
  <c r="I4805" i="4"/>
  <c r="I4804" i="4"/>
  <c r="I4803" i="4"/>
  <c r="I4802" i="4"/>
  <c r="I4801" i="4"/>
  <c r="I4800" i="4"/>
  <c r="I4799" i="4"/>
  <c r="I4798" i="4"/>
  <c r="I4797" i="4"/>
  <c r="I4796" i="4"/>
  <c r="I4795" i="4"/>
  <c r="I4794" i="4"/>
  <c r="I4793" i="4"/>
  <c r="I4792" i="4"/>
  <c r="I4791" i="4"/>
  <c r="I4790" i="4"/>
  <c r="I4789" i="4"/>
  <c r="I4788" i="4"/>
  <c r="I4787" i="4"/>
  <c r="I4786" i="4"/>
  <c r="I4785" i="4"/>
  <c r="I4784" i="4"/>
  <c r="I4783" i="4"/>
  <c r="I4782" i="4"/>
  <c r="I4781" i="4"/>
  <c r="I4780" i="4"/>
  <c r="I4779" i="4"/>
  <c r="I4778" i="4"/>
  <c r="I4777" i="4"/>
  <c r="I4776" i="4"/>
  <c r="I4775" i="4"/>
  <c r="I4774" i="4"/>
  <c r="I4772" i="4"/>
  <c r="I4771" i="4"/>
  <c r="I4770" i="4"/>
  <c r="I4769" i="4"/>
  <c r="I4768" i="4"/>
  <c r="I4767" i="4"/>
  <c r="I4766" i="4"/>
  <c r="I4765" i="4"/>
  <c r="I4764" i="4"/>
  <c r="I4763" i="4"/>
  <c r="I4762" i="4"/>
  <c r="I4761" i="4"/>
  <c r="I4760" i="4"/>
  <c r="I4759" i="4"/>
  <c r="I4758" i="4"/>
  <c r="I4757" i="4"/>
  <c r="I4756" i="4"/>
  <c r="I4755" i="4"/>
  <c r="I4754" i="4"/>
  <c r="I4753" i="4"/>
  <c r="I4752" i="4"/>
  <c r="I4751" i="4"/>
  <c r="I4750" i="4"/>
  <c r="I4749" i="4"/>
  <c r="I4748" i="4"/>
  <c r="I4747" i="4"/>
  <c r="I4746" i="4"/>
  <c r="I4745" i="4"/>
  <c r="I4744" i="4"/>
  <c r="I4743" i="4"/>
  <c r="I4742" i="4"/>
  <c r="I4741" i="4"/>
  <c r="I4740" i="4"/>
  <c r="I4739" i="4"/>
  <c r="I4737" i="4"/>
  <c r="I4736" i="4"/>
  <c r="I4735" i="4"/>
  <c r="I4734" i="4"/>
  <c r="I4733" i="4"/>
  <c r="I4732" i="4"/>
  <c r="I4731" i="4"/>
  <c r="I4730" i="4"/>
  <c r="I4729" i="4"/>
  <c r="I4728" i="4"/>
  <c r="I4727" i="4"/>
  <c r="I4726" i="4"/>
  <c r="I4725" i="4"/>
  <c r="I4724" i="4"/>
  <c r="I4723" i="4"/>
  <c r="I4722" i="4"/>
  <c r="I4721" i="4"/>
  <c r="I4720" i="4"/>
  <c r="I4719" i="4"/>
  <c r="I4718" i="4"/>
  <c r="I4717" i="4"/>
  <c r="I4716" i="4"/>
  <c r="I4715" i="4"/>
  <c r="I4714" i="4"/>
  <c r="I4713" i="4"/>
  <c r="I4712" i="4"/>
  <c r="I4711" i="4"/>
  <c r="I4710" i="4"/>
  <c r="I4709" i="4"/>
  <c r="I4708" i="4"/>
  <c r="I4707" i="4"/>
  <c r="I4706" i="4"/>
  <c r="I4705" i="4"/>
  <c r="I4704" i="4"/>
  <c r="I4702" i="4"/>
  <c r="I4701" i="4"/>
  <c r="I4700" i="4"/>
  <c r="I4699" i="4"/>
  <c r="I4698" i="4"/>
  <c r="I4697" i="4"/>
  <c r="I4696" i="4"/>
  <c r="I4695" i="4"/>
  <c r="I4694" i="4"/>
  <c r="I4693" i="4"/>
  <c r="I4692" i="4"/>
  <c r="I4691" i="4"/>
  <c r="I4690" i="4"/>
  <c r="I4689" i="4"/>
  <c r="I4688" i="4"/>
  <c r="I4687" i="4"/>
  <c r="I4686" i="4"/>
  <c r="I4685" i="4"/>
  <c r="I4684" i="4"/>
  <c r="I4683" i="4"/>
  <c r="I4682" i="4"/>
  <c r="I4681" i="4"/>
  <c r="I4680" i="4"/>
  <c r="I4679" i="4"/>
  <c r="I4678" i="4"/>
  <c r="I4677" i="4"/>
  <c r="I4676" i="4"/>
  <c r="I4675" i="4"/>
  <c r="I4674" i="4"/>
  <c r="I4673" i="4"/>
  <c r="I4672" i="4"/>
  <c r="I4671" i="4"/>
  <c r="I4670" i="4"/>
  <c r="I4669" i="4"/>
  <c r="I4668" i="4"/>
  <c r="I4667" i="4"/>
  <c r="I4666" i="4"/>
  <c r="I4665" i="4"/>
  <c r="I4664" i="4"/>
  <c r="I4663" i="4"/>
  <c r="I4662" i="4"/>
  <c r="I4661" i="4"/>
  <c r="I4660" i="4"/>
  <c r="I4659" i="4"/>
  <c r="I4658" i="4"/>
  <c r="I4657" i="4"/>
  <c r="I4656" i="4"/>
  <c r="I4655" i="4"/>
  <c r="I4654" i="4"/>
  <c r="I4653" i="4"/>
  <c r="I4652" i="4"/>
  <c r="I4651" i="4"/>
  <c r="I4650" i="4"/>
  <c r="I4649" i="4"/>
  <c r="I4648" i="4"/>
  <c r="I4647" i="4"/>
  <c r="I4646" i="4"/>
  <c r="I4645" i="4"/>
  <c r="I4644" i="4"/>
  <c r="I4643" i="4"/>
  <c r="I4641" i="4"/>
  <c r="I4640" i="4"/>
  <c r="I4639" i="4"/>
  <c r="I4638" i="4"/>
  <c r="I4637" i="4"/>
  <c r="I4636" i="4"/>
  <c r="I4635" i="4"/>
  <c r="I4634" i="4"/>
  <c r="I4633" i="4"/>
  <c r="I4632" i="4"/>
  <c r="I4631" i="4"/>
  <c r="I4630" i="4"/>
  <c r="I4629" i="4"/>
  <c r="I4628" i="4"/>
  <c r="I4627" i="4"/>
  <c r="I4626" i="4"/>
  <c r="I4625" i="4"/>
  <c r="I4624" i="4"/>
  <c r="I4623" i="4"/>
  <c r="I4622" i="4"/>
  <c r="I4621" i="4"/>
  <c r="I4620" i="4"/>
  <c r="I4619" i="4"/>
  <c r="I4618" i="4"/>
  <c r="I4617" i="4"/>
  <c r="I4616" i="4"/>
  <c r="I4615" i="4"/>
  <c r="I4614" i="4"/>
  <c r="I4613" i="4"/>
  <c r="I4612" i="4"/>
  <c r="I4611" i="4"/>
  <c r="I4610" i="4"/>
  <c r="I4609" i="4"/>
  <c r="I4607" i="4"/>
  <c r="I4606" i="4"/>
  <c r="I4605" i="4"/>
  <c r="I4604" i="4"/>
  <c r="I4603" i="4"/>
  <c r="I4602" i="4"/>
  <c r="I4601" i="4"/>
  <c r="I4600" i="4"/>
  <c r="I4599" i="4"/>
  <c r="I4598" i="4"/>
  <c r="I4597" i="4"/>
  <c r="I4596" i="4"/>
  <c r="I4595" i="4"/>
  <c r="I4594" i="4"/>
  <c r="I4593" i="4"/>
  <c r="I4592" i="4"/>
  <c r="I4591" i="4"/>
  <c r="I4590" i="4"/>
  <c r="I4589" i="4"/>
  <c r="I4588" i="4"/>
  <c r="I4587" i="4"/>
  <c r="I4586" i="4"/>
  <c r="I4585" i="4"/>
  <c r="I4584" i="4"/>
  <c r="I4583" i="4"/>
  <c r="I4582" i="4"/>
  <c r="I4581" i="4"/>
  <c r="I4580" i="4"/>
  <c r="I4579" i="4"/>
  <c r="I4578" i="4"/>
  <c r="I4577" i="4"/>
  <c r="I4576" i="4"/>
  <c r="I4575" i="4"/>
  <c r="I4574" i="4"/>
  <c r="I4573" i="4"/>
  <c r="I4572" i="4"/>
  <c r="I4571" i="4"/>
  <c r="I4570" i="4"/>
  <c r="I4569" i="4"/>
  <c r="I4568" i="4"/>
  <c r="I4567" i="4"/>
  <c r="I4566" i="4"/>
  <c r="I4565" i="4"/>
  <c r="I4564" i="4"/>
  <c r="I4563" i="4"/>
  <c r="I4562" i="4"/>
  <c r="I4561" i="4"/>
  <c r="I4560" i="4"/>
  <c r="I4559" i="4"/>
  <c r="I4558" i="4"/>
  <c r="I4557" i="4"/>
  <c r="I4556" i="4"/>
  <c r="I4555" i="4"/>
  <c r="I4554" i="4"/>
  <c r="I4553" i="4"/>
  <c r="I4552" i="4"/>
  <c r="I4551" i="4"/>
  <c r="I4549" i="4"/>
  <c r="I4548" i="4"/>
  <c r="I4547" i="4"/>
  <c r="I4546" i="4"/>
  <c r="I4545" i="4"/>
  <c r="I4544" i="4"/>
  <c r="I4543" i="4"/>
  <c r="I4542" i="4"/>
  <c r="I4541" i="4"/>
  <c r="I4540" i="4"/>
  <c r="I4539" i="4"/>
  <c r="I4538" i="4"/>
  <c r="I4537" i="4"/>
  <c r="I4536" i="4"/>
  <c r="I4535" i="4"/>
  <c r="I4534" i="4"/>
  <c r="I4532" i="4"/>
  <c r="I4531" i="4"/>
  <c r="I4530" i="4"/>
  <c r="I4529" i="4"/>
  <c r="I4528" i="4"/>
  <c r="I4527" i="4"/>
  <c r="I4526" i="4"/>
  <c r="I4525" i="4"/>
  <c r="I4524" i="4"/>
  <c r="I4523" i="4"/>
  <c r="I4522" i="4"/>
  <c r="I4521" i="4"/>
  <c r="I4520" i="4"/>
  <c r="I4519" i="4"/>
  <c r="I4518" i="4"/>
  <c r="I4517" i="4"/>
  <c r="I4516" i="4"/>
  <c r="I4515" i="4"/>
  <c r="I4514" i="4"/>
  <c r="I4513" i="4"/>
  <c r="I4512" i="4"/>
  <c r="I4511" i="4"/>
  <c r="I4510" i="4"/>
  <c r="I4509" i="4"/>
  <c r="I4508" i="4"/>
  <c r="I4507" i="4"/>
  <c r="I4506" i="4"/>
  <c r="I4505" i="4"/>
  <c r="I4504" i="4"/>
  <c r="I4503" i="4"/>
  <c r="I4502" i="4"/>
  <c r="I4501" i="4"/>
  <c r="I4500" i="4"/>
  <c r="I4499" i="4"/>
  <c r="I4498" i="4"/>
  <c r="I4497" i="4"/>
  <c r="I4496" i="4"/>
  <c r="I4494" i="4"/>
  <c r="I4493" i="4"/>
  <c r="I4492" i="4"/>
  <c r="I4491" i="4"/>
  <c r="I4490" i="4"/>
  <c r="I4489" i="4"/>
  <c r="I4488" i="4"/>
  <c r="I4487" i="4"/>
  <c r="I4486" i="4"/>
  <c r="I4485" i="4"/>
  <c r="I4484" i="4"/>
  <c r="I4483" i="4"/>
  <c r="I4482" i="4"/>
  <c r="I4481" i="4"/>
  <c r="I4480" i="4"/>
  <c r="I4479" i="4"/>
  <c r="I4478" i="4"/>
  <c r="I4477" i="4"/>
  <c r="I4476" i="4"/>
  <c r="I4475" i="4"/>
  <c r="I4474" i="4"/>
  <c r="I4473" i="4"/>
  <c r="I4472" i="4"/>
  <c r="I4471" i="4"/>
  <c r="I4470" i="4"/>
  <c r="I4469" i="4"/>
  <c r="I4468" i="4"/>
  <c r="I4466" i="4"/>
  <c r="I4465" i="4"/>
  <c r="I4464" i="4"/>
  <c r="I4463" i="4"/>
  <c r="I4462" i="4"/>
  <c r="I4461" i="4"/>
  <c r="I4460" i="4"/>
  <c r="I4459" i="4"/>
  <c r="I4458" i="4"/>
  <c r="I4457" i="4"/>
  <c r="I4456" i="4"/>
  <c r="I4455" i="4"/>
  <c r="I4454" i="4"/>
  <c r="I4453" i="4"/>
  <c r="I4452" i="4"/>
  <c r="I4451" i="4"/>
  <c r="I4450" i="4"/>
  <c r="I4449" i="4"/>
  <c r="I4448" i="4"/>
  <c r="I4446" i="4"/>
  <c r="I4445" i="4"/>
  <c r="I4444" i="4"/>
  <c r="I4443" i="4"/>
  <c r="I4442" i="4"/>
  <c r="I4441" i="4"/>
  <c r="I4440" i="4"/>
  <c r="I4439" i="4"/>
  <c r="I4438" i="4"/>
  <c r="I4437" i="4"/>
  <c r="I4436" i="4"/>
  <c r="I4435" i="4"/>
  <c r="I4434" i="4"/>
  <c r="I4433" i="4"/>
  <c r="I4432" i="4"/>
  <c r="I4431" i="4"/>
  <c r="I4430" i="4"/>
  <c r="I4429" i="4"/>
  <c r="I4428" i="4"/>
  <c r="I4427" i="4"/>
  <c r="I4426" i="4"/>
  <c r="I4425" i="4"/>
  <c r="I4424" i="4"/>
  <c r="I4423" i="4"/>
  <c r="I4422" i="4"/>
  <c r="I4421" i="4"/>
  <c r="I4419" i="4"/>
  <c r="I4418" i="4"/>
  <c r="I4417" i="4"/>
  <c r="I4416" i="4"/>
  <c r="I4415" i="4"/>
  <c r="I4414" i="4"/>
  <c r="I4413" i="4"/>
  <c r="I4412" i="4"/>
  <c r="I4411" i="4"/>
  <c r="I4409" i="4"/>
  <c r="I4408" i="4"/>
  <c r="I4407" i="4"/>
  <c r="I4406" i="4"/>
  <c r="I4405" i="4"/>
  <c r="I4404" i="4"/>
  <c r="I4403" i="4"/>
  <c r="I4402" i="4"/>
  <c r="I4400" i="4"/>
  <c r="I4399" i="4"/>
  <c r="I4398" i="4"/>
  <c r="I4397" i="4"/>
  <c r="I4396" i="4"/>
  <c r="I4395" i="4"/>
  <c r="I4394" i="4"/>
  <c r="I4393" i="4"/>
  <c r="I4392" i="4"/>
  <c r="I4391" i="4"/>
  <c r="I4390" i="4"/>
  <c r="I4389" i="4"/>
  <c r="I4388" i="4"/>
  <c r="I4387" i="4"/>
  <c r="I4386" i="4"/>
  <c r="I4385" i="4"/>
  <c r="I4384" i="4"/>
  <c r="I4383" i="4"/>
  <c r="I4382" i="4"/>
  <c r="I4381" i="4"/>
  <c r="I4380" i="4"/>
  <c r="I4379" i="4"/>
  <c r="I4378" i="4"/>
  <c r="I4377" i="4"/>
  <c r="I4376" i="4"/>
  <c r="I4375" i="4"/>
  <c r="I4374" i="4"/>
  <c r="I4373" i="4"/>
  <c r="I4372" i="4"/>
  <c r="I4371" i="4"/>
  <c r="I4370" i="4"/>
  <c r="I4369" i="4"/>
  <c r="I4368" i="4"/>
  <c r="I4367" i="4"/>
  <c r="I4366" i="4"/>
  <c r="I4364" i="4"/>
  <c r="I4363" i="4"/>
  <c r="I4362" i="4"/>
  <c r="I4361" i="4"/>
  <c r="I4360" i="4"/>
  <c r="I4359" i="4"/>
  <c r="I4358" i="4"/>
  <c r="I4357" i="4"/>
  <c r="I4356" i="4"/>
  <c r="I4355" i="4"/>
  <c r="I4354" i="4"/>
  <c r="I4353" i="4"/>
  <c r="I4352" i="4"/>
  <c r="I4351" i="4"/>
  <c r="I4350" i="4"/>
  <c r="I4349" i="4"/>
  <c r="I4348" i="4"/>
  <c r="I4347" i="4"/>
  <c r="I4346" i="4"/>
  <c r="I4345" i="4"/>
  <c r="I4344" i="4"/>
  <c r="I4343" i="4"/>
  <c r="I4342" i="4"/>
  <c r="I4341" i="4"/>
  <c r="I4340" i="4"/>
  <c r="I4339" i="4"/>
  <c r="I4338" i="4"/>
  <c r="I4337" i="4"/>
  <c r="I4336" i="4"/>
  <c r="I4335" i="4"/>
  <c r="I4334" i="4"/>
  <c r="I4333" i="4"/>
  <c r="I4332" i="4"/>
  <c r="I4331" i="4"/>
  <c r="I4330" i="4"/>
  <c r="I4329" i="4"/>
  <c r="I4328" i="4"/>
  <c r="I4327" i="4"/>
  <c r="I4326" i="4"/>
  <c r="I4325" i="4"/>
  <c r="I4324" i="4"/>
  <c r="I4323" i="4"/>
  <c r="I4322" i="4"/>
  <c r="I4321" i="4"/>
  <c r="I4320" i="4"/>
  <c r="I4319" i="4"/>
  <c r="I4318" i="4"/>
  <c r="I4317" i="4"/>
  <c r="I4316" i="4"/>
  <c r="I4315" i="4"/>
  <c r="I4314" i="4"/>
  <c r="I4313" i="4"/>
  <c r="I4312" i="4"/>
  <c r="I4311" i="4"/>
  <c r="I4310" i="4"/>
  <c r="I4309" i="4"/>
  <c r="I4308" i="4"/>
  <c r="I4307" i="4"/>
  <c r="I4306" i="4"/>
  <c r="I4305" i="4"/>
  <c r="I4304" i="4"/>
  <c r="I4303" i="4"/>
  <c r="I4302" i="4"/>
  <c r="I4301" i="4"/>
  <c r="I4300" i="4"/>
  <c r="I4299" i="4"/>
  <c r="I4298" i="4"/>
  <c r="I4297" i="4"/>
  <c r="I4296" i="4"/>
  <c r="I4295" i="4"/>
  <c r="I4294" i="4"/>
  <c r="I4293" i="4"/>
  <c r="I4292" i="4"/>
  <c r="I4291" i="4"/>
  <c r="I4290" i="4"/>
  <c r="I4289" i="4"/>
  <c r="I4288" i="4"/>
  <c r="I4287" i="4"/>
  <c r="I4286" i="4"/>
  <c r="I4285" i="4"/>
  <c r="I4284" i="4"/>
  <c r="I4283" i="4"/>
  <c r="I4282" i="4"/>
  <c r="I4281" i="4"/>
  <c r="I4280" i="4"/>
  <c r="I4279" i="4"/>
  <c r="I4278" i="4"/>
  <c r="I4277" i="4"/>
  <c r="I4276" i="4"/>
  <c r="I4275" i="4"/>
  <c r="I4274" i="4"/>
  <c r="I4273" i="4"/>
  <c r="I4272" i="4"/>
  <c r="I4271" i="4"/>
  <c r="I4270" i="4"/>
  <c r="I4269" i="4"/>
  <c r="I4268" i="4"/>
  <c r="I4267" i="4"/>
  <c r="I4266" i="4"/>
  <c r="I4265" i="4"/>
  <c r="I4264" i="4"/>
  <c r="I4263" i="4"/>
  <c r="I4262" i="4"/>
  <c r="I4261" i="4"/>
  <c r="I4260" i="4"/>
  <c r="I4259" i="4"/>
  <c r="I4258" i="4"/>
  <c r="I4257" i="4"/>
  <c r="I4256" i="4"/>
  <c r="I4255" i="4"/>
  <c r="I4254" i="4"/>
  <c r="I4253" i="4"/>
  <c r="I4252" i="4"/>
  <c r="I4251" i="4"/>
  <c r="I4250" i="4"/>
  <c r="I4249" i="4"/>
  <c r="I4248" i="4"/>
  <c r="I4247" i="4"/>
  <c r="I4246" i="4"/>
  <c r="I4245" i="4"/>
  <c r="I4244" i="4"/>
  <c r="I4243" i="4"/>
  <c r="I4242" i="4"/>
  <c r="I4241" i="4"/>
  <c r="I4240" i="4"/>
  <c r="I4239" i="4"/>
  <c r="I4238" i="4"/>
  <c r="I4237" i="4"/>
  <c r="I4236" i="4"/>
  <c r="I4235" i="4"/>
  <c r="I4234" i="4"/>
  <c r="I4233" i="4"/>
  <c r="I4232" i="4"/>
  <c r="I4231" i="4"/>
  <c r="I4230" i="4"/>
  <c r="I4229" i="4"/>
  <c r="I4228" i="4"/>
  <c r="I4227" i="4"/>
  <c r="I4226" i="4"/>
  <c r="I4225" i="4"/>
  <c r="I4224" i="4"/>
  <c r="I4223" i="4"/>
  <c r="I4222" i="4"/>
  <c r="I4221" i="4"/>
  <c r="I4220" i="4"/>
  <c r="I4219" i="4"/>
  <c r="I4218" i="4"/>
  <c r="I4217" i="4"/>
  <c r="I4216" i="4"/>
  <c r="I4215" i="4"/>
  <c r="I4214" i="4"/>
  <c r="I4213" i="4"/>
  <c r="I4212" i="4"/>
  <c r="I4211" i="4"/>
  <c r="I4210" i="4"/>
  <c r="I4209" i="4"/>
  <c r="I4208" i="4"/>
  <c r="I4207" i="4"/>
  <c r="I4206" i="4"/>
  <c r="I4205" i="4"/>
  <c r="I4204" i="4"/>
  <c r="I4203" i="4"/>
  <c r="I4202" i="4"/>
  <c r="I4201" i="4"/>
  <c r="I4200" i="4"/>
  <c r="I4199" i="4"/>
  <c r="I4198" i="4"/>
  <c r="I4197" i="4"/>
  <c r="I4196" i="4"/>
  <c r="I4195" i="4"/>
  <c r="I4194" i="4"/>
  <c r="I4193" i="4"/>
  <c r="I4192" i="4"/>
  <c r="I4191" i="4"/>
  <c r="I4190" i="4"/>
  <c r="I4189" i="4"/>
  <c r="I4188" i="4"/>
  <c r="I4187" i="4"/>
  <c r="I4186" i="4"/>
  <c r="I4185" i="4"/>
  <c r="I4184" i="4"/>
  <c r="I4183" i="4"/>
  <c r="I4182" i="4"/>
  <c r="I4181" i="4"/>
  <c r="I4180" i="4"/>
  <c r="I4179" i="4"/>
  <c r="I4178" i="4"/>
  <c r="I4177" i="4"/>
  <c r="I4176" i="4"/>
  <c r="I4175" i="4"/>
  <c r="I4174" i="4"/>
  <c r="I4173" i="4"/>
  <c r="I4172" i="4"/>
  <c r="I4171" i="4"/>
  <c r="I4170" i="4"/>
  <c r="I4169" i="4"/>
  <c r="I4168" i="4"/>
  <c r="I4167" i="4"/>
  <c r="I4166" i="4"/>
  <c r="I4165" i="4"/>
  <c r="I4164" i="4"/>
  <c r="I4163" i="4"/>
  <c r="I4162" i="4"/>
  <c r="I4161" i="4"/>
  <c r="I4160" i="4"/>
  <c r="I4159" i="4"/>
  <c r="I4158" i="4"/>
  <c r="I4157" i="4"/>
  <c r="I4156" i="4"/>
  <c r="I4155" i="4"/>
  <c r="I4154" i="4"/>
  <c r="I4153" i="4"/>
  <c r="I4152" i="4"/>
  <c r="I4151" i="4"/>
  <c r="I4150" i="4"/>
  <c r="I4149" i="4"/>
  <c r="I4148" i="4"/>
  <c r="I4147" i="4"/>
  <c r="I4146" i="4"/>
  <c r="I4145" i="4"/>
  <c r="I4144" i="4"/>
  <c r="I4143" i="4"/>
  <c r="I4142" i="4"/>
  <c r="I4141" i="4"/>
  <c r="I4140" i="4"/>
  <c r="I4139" i="4"/>
  <c r="I4138" i="4"/>
  <c r="I4137" i="4"/>
  <c r="I4136" i="4"/>
  <c r="I4135" i="4"/>
  <c r="I4134" i="4"/>
  <c r="I4133" i="4"/>
  <c r="I4132" i="4"/>
  <c r="I4131" i="4"/>
  <c r="I4130" i="4"/>
  <c r="I4129" i="4"/>
  <c r="I4128" i="4"/>
  <c r="I4127" i="4"/>
  <c r="I4126" i="4"/>
  <c r="I4125" i="4"/>
  <c r="I4124" i="4"/>
  <c r="I4123" i="4"/>
  <c r="I4122" i="4"/>
  <c r="I4121" i="4"/>
  <c r="I4120" i="4"/>
  <c r="I4119" i="4"/>
  <c r="I4118" i="4"/>
  <c r="I4117" i="4"/>
  <c r="I4116" i="4"/>
  <c r="I4115" i="4"/>
  <c r="I4114" i="4"/>
  <c r="I4113" i="4"/>
  <c r="I4112" i="4"/>
  <c r="I4111" i="4"/>
  <c r="I4110" i="4"/>
  <c r="I4108" i="4"/>
  <c r="I4107" i="4"/>
  <c r="I4106" i="4"/>
  <c r="I4105" i="4"/>
  <c r="I4104" i="4"/>
  <c r="I4103" i="4"/>
  <c r="I4102" i="4"/>
  <c r="I4101" i="4"/>
  <c r="I4100" i="4"/>
  <c r="I4099" i="4"/>
  <c r="I4098" i="4"/>
  <c r="I4097" i="4"/>
  <c r="I4096" i="4"/>
  <c r="I4095" i="4"/>
  <c r="I4094" i="4"/>
  <c r="I4093" i="4"/>
  <c r="I4092" i="4"/>
  <c r="I4091" i="4"/>
  <c r="I4090" i="4"/>
  <c r="I4089" i="4"/>
  <c r="I4088" i="4"/>
  <c r="I4087" i="4"/>
  <c r="I4086" i="4"/>
  <c r="I4085" i="4"/>
  <c r="I4084" i="4"/>
  <c r="I4083" i="4"/>
  <c r="I4082" i="4"/>
  <c r="I4081" i="4"/>
  <c r="I4080" i="4"/>
  <c r="I4079" i="4"/>
  <c r="I4078" i="4"/>
  <c r="I4077" i="4"/>
  <c r="I4076" i="4"/>
  <c r="I4075" i="4"/>
  <c r="I4074" i="4"/>
  <c r="I4073" i="4"/>
  <c r="I4072" i="4"/>
  <c r="I4071" i="4"/>
  <c r="I4070" i="4"/>
  <c r="I4069" i="4"/>
  <c r="I4068" i="4"/>
  <c r="I4067" i="4"/>
  <c r="I4066" i="4"/>
  <c r="I4065" i="4"/>
  <c r="I4064" i="4"/>
  <c r="I4063" i="4"/>
  <c r="I4062" i="4"/>
  <c r="I4061" i="4"/>
  <c r="I4060" i="4"/>
  <c r="I4059" i="4"/>
  <c r="I4058" i="4"/>
  <c r="I4057" i="4"/>
  <c r="I4056" i="4"/>
  <c r="I4055" i="4"/>
  <c r="I4054" i="4"/>
  <c r="I4053" i="4"/>
  <c r="I4052" i="4"/>
  <c r="I4051" i="4"/>
  <c r="I4050" i="4"/>
  <c r="I4049" i="4"/>
  <c r="I4048" i="4"/>
  <c r="I4047" i="4"/>
  <c r="I4046" i="4"/>
  <c r="I4045" i="4"/>
  <c r="I4044" i="4"/>
  <c r="I4043" i="4"/>
  <c r="I4042" i="4"/>
  <c r="I4041" i="4"/>
  <c r="I4040" i="4"/>
  <c r="I4039" i="4"/>
  <c r="I4038" i="4"/>
  <c r="I4037" i="4"/>
  <c r="I4036" i="4"/>
  <c r="I4035" i="4"/>
  <c r="I4034" i="4"/>
  <c r="I4033" i="4"/>
  <c r="I4032" i="4"/>
  <c r="I4031" i="4"/>
  <c r="I4030" i="4"/>
  <c r="I4029" i="4"/>
  <c r="I4028" i="4"/>
  <c r="I4027" i="4"/>
  <c r="I4026" i="4"/>
  <c r="I4025" i="4"/>
  <c r="I4024" i="4"/>
  <c r="I4023" i="4"/>
  <c r="I4022" i="4"/>
  <c r="I4021" i="4"/>
  <c r="I4020" i="4"/>
  <c r="I4019" i="4"/>
  <c r="I4018" i="4"/>
  <c r="I4017" i="4"/>
  <c r="I4016" i="4"/>
  <c r="I4015" i="4"/>
  <c r="I4014" i="4"/>
  <c r="I4013" i="4"/>
  <c r="I4012" i="4"/>
  <c r="I4011" i="4"/>
  <c r="I4010" i="4"/>
  <c r="I4009" i="4"/>
  <c r="I4008" i="4"/>
  <c r="I4007" i="4"/>
  <c r="I4006" i="4"/>
  <c r="I4005" i="4"/>
  <c r="I4004" i="4"/>
  <c r="I4003" i="4"/>
  <c r="I4002" i="4"/>
  <c r="I4000" i="4"/>
  <c r="I3999" i="4"/>
  <c r="I3998" i="4"/>
  <c r="I3997" i="4"/>
  <c r="I3996" i="4"/>
  <c r="I3995" i="4"/>
  <c r="I3994" i="4"/>
  <c r="I3993" i="4"/>
  <c r="I3992" i="4"/>
  <c r="I3991" i="4"/>
  <c r="I3990" i="4"/>
  <c r="I3989" i="4"/>
  <c r="I3988" i="4"/>
  <c r="I3987" i="4"/>
  <c r="I3986" i="4"/>
  <c r="I3985" i="4"/>
  <c r="I3984" i="4"/>
  <c r="I3982" i="4"/>
  <c r="I3981" i="4"/>
  <c r="I3979" i="4"/>
  <c r="I3978" i="4"/>
  <c r="I3977" i="4"/>
  <c r="I3976" i="4"/>
  <c r="I3975" i="4"/>
  <c r="I3974" i="4"/>
  <c r="I3973" i="4"/>
  <c r="I3972" i="4"/>
  <c r="I3971" i="4"/>
  <c r="I3970" i="4"/>
  <c r="I3969" i="4"/>
  <c r="I3968" i="4"/>
  <c r="I3967" i="4"/>
  <c r="I3966" i="4"/>
  <c r="I3965" i="4"/>
  <c r="I3964" i="4"/>
  <c r="I3963" i="4"/>
  <c r="I3962" i="4"/>
  <c r="I3961" i="4"/>
  <c r="I3960" i="4"/>
  <c r="I3959" i="4"/>
  <c r="I3958" i="4"/>
  <c r="I3957" i="4"/>
  <c r="I3956" i="4"/>
  <c r="I3955" i="4"/>
  <c r="I3954" i="4"/>
  <c r="I3953" i="4"/>
  <c r="I3952" i="4"/>
  <c r="I3951" i="4"/>
  <c r="I3950" i="4"/>
  <c r="I3948" i="4"/>
  <c r="I3947" i="4"/>
  <c r="I3946" i="4"/>
  <c r="I3945" i="4"/>
  <c r="I3944" i="4"/>
  <c r="I3943" i="4"/>
  <c r="I3942" i="4"/>
  <c r="I3941" i="4"/>
  <c r="I3940" i="4"/>
  <c r="I3939" i="4"/>
  <c r="I3938" i="4"/>
  <c r="I3937" i="4"/>
  <c r="I3936" i="4"/>
  <c r="I3935" i="4"/>
  <c r="I3934" i="4"/>
  <c r="I3933" i="4"/>
  <c r="I3932" i="4"/>
  <c r="I3931" i="4"/>
  <c r="I3930" i="4"/>
  <c r="I3929" i="4"/>
  <c r="I3928" i="4"/>
  <c r="I3927" i="4"/>
  <c r="I3926" i="4"/>
  <c r="I3925" i="4"/>
  <c r="I3924" i="4"/>
  <c r="I3923" i="4"/>
  <c r="I3922" i="4"/>
  <c r="I3921" i="4"/>
  <c r="I3920" i="4"/>
  <c r="I3919" i="4"/>
  <c r="I3917" i="4"/>
  <c r="I3916" i="4"/>
  <c r="I3915" i="4"/>
  <c r="I3914" i="4"/>
  <c r="I3913" i="4"/>
  <c r="I3912" i="4"/>
  <c r="I3911" i="4"/>
  <c r="I3910" i="4"/>
  <c r="I3909" i="4"/>
  <c r="I3908" i="4"/>
  <c r="I3907" i="4"/>
  <c r="I3906" i="4"/>
  <c r="I3905" i="4"/>
  <c r="I3904" i="4"/>
  <c r="I3903" i="4"/>
  <c r="I3902" i="4"/>
  <c r="I3901" i="4"/>
  <c r="I3900" i="4"/>
  <c r="I3899" i="4"/>
  <c r="I3898" i="4"/>
  <c r="I3897" i="4"/>
  <c r="I3896" i="4"/>
  <c r="I3895" i="4"/>
  <c r="I3894" i="4"/>
  <c r="I3893" i="4"/>
  <c r="I3892" i="4"/>
  <c r="I3891" i="4"/>
  <c r="I3890" i="4"/>
  <c r="I3889" i="4"/>
  <c r="I3888" i="4"/>
  <c r="I3887" i="4"/>
  <c r="I3886" i="4"/>
  <c r="I3885" i="4"/>
  <c r="I3884" i="4"/>
  <c r="I3883" i="4"/>
  <c r="I3882" i="4"/>
  <c r="I3881" i="4"/>
  <c r="I3880" i="4"/>
  <c r="I3879" i="4"/>
  <c r="I3878" i="4"/>
  <c r="I3877" i="4"/>
  <c r="I3876" i="4"/>
  <c r="I3875" i="4"/>
  <c r="I3874" i="4"/>
  <c r="I3873" i="4"/>
  <c r="I3872" i="4"/>
  <c r="I3871" i="4"/>
  <c r="I3870" i="4"/>
  <c r="I3869" i="4"/>
  <c r="I3868" i="4"/>
  <c r="I3867" i="4"/>
  <c r="I3866" i="4"/>
  <c r="I3865" i="4"/>
  <c r="I3864" i="4"/>
  <c r="I3863" i="4"/>
  <c r="I3862" i="4"/>
  <c r="I3861" i="4"/>
  <c r="I3860" i="4"/>
  <c r="I3859" i="4"/>
  <c r="I3858" i="4"/>
  <c r="I3857" i="4"/>
  <c r="I3856" i="4"/>
  <c r="I3855" i="4"/>
  <c r="I3854" i="4"/>
  <c r="I3853" i="4"/>
  <c r="I3852" i="4"/>
  <c r="I3851" i="4"/>
  <c r="I3850" i="4"/>
  <c r="I3849" i="4"/>
  <c r="I3848" i="4"/>
  <c r="I3847" i="4"/>
  <c r="I3846" i="4"/>
  <c r="I3845" i="4"/>
  <c r="I3844" i="4"/>
  <c r="I3843" i="4"/>
  <c r="I3842" i="4"/>
  <c r="I3841" i="4"/>
  <c r="I3840" i="4"/>
  <c r="I3839" i="4"/>
  <c r="I3838" i="4"/>
  <c r="I3837" i="4"/>
  <c r="I3836" i="4"/>
  <c r="I3835" i="4"/>
  <c r="I3834" i="4"/>
  <c r="I3833" i="4"/>
  <c r="I3832" i="4"/>
  <c r="I3831" i="4"/>
  <c r="I3830" i="4"/>
  <c r="I3829" i="4"/>
  <c r="I3828" i="4"/>
  <c r="I3827" i="4"/>
  <c r="I3826" i="4"/>
  <c r="I3825" i="4"/>
  <c r="I3824" i="4"/>
  <c r="I3823" i="4"/>
  <c r="I3822" i="4"/>
  <c r="I3821" i="4"/>
  <c r="I3820" i="4"/>
  <c r="I3819" i="4"/>
  <c r="I3818" i="4"/>
  <c r="I3817" i="4"/>
  <c r="I3816" i="4"/>
  <c r="I3815" i="4"/>
  <c r="I3814" i="4"/>
  <c r="I3812" i="4"/>
  <c r="I3811" i="4"/>
  <c r="I3810" i="4"/>
  <c r="I3809" i="4"/>
  <c r="I3808" i="4"/>
  <c r="I3807" i="4"/>
  <c r="I3806" i="4"/>
  <c r="I3805" i="4"/>
  <c r="I3804" i="4"/>
  <c r="I3803" i="4"/>
  <c r="I3802" i="4"/>
  <c r="I3801" i="4"/>
  <c r="I3800" i="4"/>
  <c r="I3799" i="4"/>
  <c r="I3798" i="4"/>
  <c r="I3796" i="4"/>
  <c r="I3795" i="4"/>
  <c r="I3794" i="4"/>
  <c r="I3793" i="4"/>
  <c r="I3792" i="4"/>
  <c r="I3791" i="4"/>
  <c r="I3790" i="4"/>
  <c r="I3789" i="4"/>
  <c r="I3788" i="4"/>
  <c r="I3787" i="4"/>
  <c r="I3786" i="4"/>
  <c r="I3785" i="4"/>
  <c r="I3784" i="4"/>
  <c r="I3783" i="4"/>
  <c r="I3782" i="4"/>
  <c r="I3781" i="4"/>
  <c r="I3780" i="4"/>
  <c r="I3779" i="4"/>
  <c r="I3778" i="4"/>
  <c r="I3777" i="4"/>
  <c r="I3776" i="4"/>
  <c r="I3775" i="4"/>
  <c r="I3774" i="4"/>
  <c r="I3773" i="4"/>
  <c r="I3772" i="4"/>
  <c r="I3771" i="4"/>
  <c r="I3769" i="4"/>
  <c r="I3768" i="4"/>
  <c r="I3767" i="4"/>
  <c r="I3766" i="4"/>
  <c r="I3765" i="4"/>
  <c r="I3764" i="4"/>
  <c r="I3763" i="4"/>
  <c r="I3762" i="4"/>
  <c r="I3761" i="4"/>
  <c r="I3760" i="4"/>
  <c r="I3759" i="4"/>
  <c r="I3758" i="4"/>
  <c r="I3757" i="4"/>
  <c r="I3756" i="4"/>
  <c r="I3755" i="4"/>
  <c r="I3754" i="4"/>
  <c r="I3753" i="4"/>
  <c r="I3752" i="4"/>
  <c r="I3751" i="4"/>
  <c r="I3750" i="4"/>
  <c r="I3749" i="4"/>
  <c r="I3748" i="4"/>
  <c r="I3747" i="4"/>
  <c r="I3746" i="4"/>
  <c r="I3745" i="4"/>
  <c r="I3744" i="4"/>
  <c r="I3743" i="4"/>
  <c r="I3742" i="4"/>
  <c r="I3741" i="4"/>
  <c r="I3740" i="4"/>
  <c r="I3739" i="4"/>
  <c r="I3738" i="4"/>
  <c r="I3737" i="4"/>
  <c r="I3736" i="4"/>
  <c r="I3735" i="4"/>
  <c r="I3734" i="4"/>
  <c r="I3733" i="4"/>
  <c r="I3732" i="4"/>
  <c r="I3731" i="4"/>
  <c r="I3730" i="4"/>
  <c r="I3729" i="4"/>
  <c r="I3728" i="4"/>
  <c r="I3727" i="4"/>
  <c r="I3726" i="4"/>
  <c r="I3725" i="4"/>
  <c r="I3724" i="4"/>
  <c r="I3723" i="4"/>
  <c r="I3722" i="4"/>
  <c r="I3721" i="4"/>
  <c r="I3720" i="4"/>
  <c r="I3719" i="4"/>
  <c r="I3718" i="4"/>
  <c r="I3717" i="4"/>
  <c r="I3716" i="4"/>
  <c r="I3715" i="4"/>
  <c r="I3714" i="4"/>
  <c r="I3713" i="4"/>
  <c r="I3712" i="4"/>
  <c r="I3711" i="4"/>
  <c r="I3710" i="4"/>
  <c r="I3709" i="4"/>
  <c r="I3708" i="4"/>
  <c r="I3707" i="4"/>
  <c r="I3706" i="4"/>
  <c r="I3705" i="4"/>
  <c r="I3704" i="4"/>
  <c r="I3703" i="4"/>
  <c r="I3702" i="4"/>
  <c r="I3701" i="4"/>
  <c r="I3700" i="4"/>
  <c r="I3699" i="4"/>
  <c r="I3698" i="4"/>
  <c r="I3697" i="4"/>
  <c r="I3696" i="4"/>
  <c r="I3695" i="4"/>
  <c r="I3694" i="4"/>
  <c r="I3693" i="4"/>
  <c r="I3692" i="4"/>
  <c r="I3691" i="4"/>
  <c r="I3690" i="4"/>
  <c r="I3689" i="4"/>
  <c r="I3688" i="4"/>
  <c r="I3687" i="4"/>
  <c r="I3686" i="4"/>
  <c r="I3685" i="4"/>
  <c r="I3684" i="4"/>
  <c r="I3683" i="4"/>
  <c r="I3682" i="4"/>
  <c r="I3681" i="4"/>
  <c r="I3680" i="4"/>
  <c r="I3679" i="4"/>
  <c r="I3678" i="4"/>
  <c r="I3677" i="4"/>
  <c r="I3676" i="4"/>
  <c r="I3675" i="4"/>
  <c r="I3674" i="4"/>
  <c r="I3673" i="4"/>
  <c r="I3672" i="4"/>
  <c r="I3671" i="4"/>
  <c r="I3670" i="4"/>
  <c r="I3669" i="4"/>
  <c r="I3668" i="4"/>
  <c r="I3667" i="4"/>
  <c r="I3666" i="4"/>
  <c r="I3665" i="4"/>
  <c r="I3663" i="4"/>
  <c r="I3662" i="4"/>
  <c r="I3661" i="4"/>
  <c r="I3660" i="4"/>
  <c r="I3659" i="4"/>
  <c r="I3658" i="4"/>
  <c r="I3657" i="4"/>
  <c r="I3656" i="4"/>
  <c r="I3655" i="4"/>
  <c r="I3654" i="4"/>
  <c r="I3653" i="4"/>
  <c r="I3652" i="4"/>
  <c r="I3651" i="4"/>
  <c r="I3650" i="4"/>
  <c r="I3649" i="4"/>
  <c r="I3648" i="4"/>
  <c r="I3647" i="4"/>
  <c r="I3646" i="4"/>
  <c r="I3645" i="4"/>
  <c r="I3644" i="4"/>
  <c r="I3643" i="4"/>
  <c r="I3642" i="4"/>
  <c r="I3641" i="4"/>
  <c r="I3640" i="4"/>
  <c r="I3639" i="4"/>
  <c r="I3638" i="4"/>
  <c r="I3637" i="4"/>
  <c r="I3636" i="4"/>
  <c r="I3635" i="4"/>
  <c r="I3633" i="4"/>
  <c r="I3632" i="4"/>
  <c r="I3631" i="4"/>
  <c r="I3630" i="4"/>
  <c r="I3629" i="4"/>
  <c r="I3628" i="4"/>
  <c r="I3627" i="4"/>
  <c r="I3626" i="4"/>
  <c r="I3625" i="4"/>
  <c r="I3624" i="4"/>
  <c r="I3623" i="4"/>
  <c r="I3622" i="4"/>
  <c r="I3621" i="4"/>
  <c r="I3620" i="4"/>
  <c r="I3619" i="4"/>
  <c r="I3618" i="4"/>
  <c r="I3617" i="4"/>
  <c r="I3616" i="4"/>
  <c r="I3615" i="4"/>
  <c r="I3614" i="4"/>
  <c r="I3613" i="4"/>
  <c r="I3612" i="4"/>
  <c r="I3611" i="4"/>
  <c r="I3610" i="4"/>
  <c r="I3609" i="4"/>
  <c r="I3608" i="4"/>
  <c r="I3607" i="4"/>
  <c r="I3606" i="4"/>
  <c r="I3605" i="4"/>
  <c r="I3604" i="4"/>
  <c r="I3603" i="4"/>
  <c r="I3602" i="4"/>
  <c r="I3601" i="4"/>
  <c r="I3600" i="4"/>
  <c r="I3599" i="4"/>
  <c r="I3598" i="4"/>
  <c r="I3597" i="4"/>
  <c r="I3596" i="4"/>
  <c r="I3595" i="4"/>
  <c r="I3594" i="4"/>
  <c r="I3593" i="4"/>
  <c r="I3592" i="4"/>
  <c r="I3591" i="4"/>
  <c r="I3590" i="4"/>
  <c r="I3589" i="4"/>
  <c r="I3588" i="4"/>
  <c r="I3587" i="4"/>
  <c r="I3586" i="4"/>
  <c r="I3585" i="4"/>
  <c r="I3584" i="4"/>
  <c r="I3583" i="4"/>
  <c r="I3582" i="4"/>
  <c r="I3581" i="4"/>
  <c r="I3580" i="4"/>
  <c r="I3579" i="4"/>
  <c r="I3578" i="4"/>
  <c r="I3577" i="4"/>
  <c r="I3576" i="4"/>
  <c r="I3575" i="4"/>
  <c r="I3574" i="4"/>
  <c r="I3573" i="4"/>
  <c r="I3571" i="4"/>
  <c r="I3570" i="4"/>
  <c r="I3569" i="4"/>
  <c r="I3568" i="4"/>
  <c r="I3567" i="4"/>
  <c r="I3566" i="4"/>
  <c r="I3565" i="4"/>
  <c r="I3564" i="4"/>
  <c r="I3563" i="4"/>
  <c r="I3562" i="4"/>
  <c r="I3561" i="4"/>
  <c r="I3560" i="4"/>
  <c r="I3559" i="4"/>
  <c r="I3558" i="4"/>
  <c r="I3557" i="4"/>
  <c r="I3556" i="4"/>
  <c r="I3555" i="4"/>
  <c r="I3554" i="4"/>
  <c r="I3553" i="4"/>
  <c r="I3552" i="4"/>
  <c r="I3551" i="4"/>
  <c r="I3550" i="4"/>
  <c r="I3549" i="4"/>
  <c r="I3548" i="4"/>
  <c r="I3547" i="4"/>
  <c r="I3546" i="4"/>
  <c r="I3545" i="4"/>
  <c r="I3544" i="4"/>
  <c r="I3543" i="4"/>
  <c r="I3542" i="4"/>
  <c r="I3541" i="4"/>
  <c r="I3540" i="4"/>
  <c r="I3539" i="4"/>
  <c r="I3538" i="4"/>
  <c r="I3537" i="4"/>
  <c r="I3536" i="4"/>
  <c r="I3535" i="4"/>
  <c r="I3534" i="4"/>
  <c r="I3533" i="4"/>
  <c r="I3532" i="4"/>
  <c r="I3531" i="4"/>
  <c r="I3530" i="4"/>
  <c r="I3529" i="4"/>
  <c r="I3528" i="4"/>
  <c r="I3527" i="4"/>
  <c r="I3526" i="4"/>
  <c r="I3525" i="4"/>
  <c r="I3524" i="4"/>
  <c r="I3523" i="4"/>
  <c r="I3522" i="4"/>
  <c r="I3521" i="4"/>
  <c r="I3520" i="4"/>
  <c r="I3519" i="4"/>
  <c r="I3518" i="4"/>
  <c r="I3517" i="4"/>
  <c r="I3516" i="4"/>
  <c r="I3515" i="4"/>
  <c r="I3514" i="4"/>
  <c r="I3513" i="4"/>
  <c r="I3512" i="4"/>
  <c r="I3511" i="4"/>
  <c r="I3510" i="4"/>
  <c r="I3509" i="4"/>
  <c r="I3508" i="4"/>
  <c r="I3507" i="4"/>
  <c r="I3506" i="4"/>
  <c r="I3505" i="4"/>
  <c r="I3504" i="4"/>
  <c r="I3503" i="4"/>
  <c r="I3502" i="4"/>
  <c r="I3501" i="4"/>
  <c r="I3500" i="4"/>
  <c r="I3499" i="4"/>
  <c r="I3498" i="4"/>
  <c r="I3497" i="4"/>
  <c r="I3496" i="4"/>
  <c r="I3495" i="4"/>
  <c r="I3494" i="4"/>
  <c r="I3493" i="4"/>
  <c r="I3492" i="4"/>
  <c r="I3491" i="4"/>
  <c r="I3490" i="4"/>
  <c r="I3489" i="4"/>
  <c r="I3487" i="4"/>
  <c r="I3486" i="4"/>
  <c r="I3485" i="4"/>
  <c r="I3484" i="4"/>
  <c r="I3483" i="4"/>
  <c r="I3482" i="4"/>
  <c r="I3481" i="4"/>
  <c r="I3480" i="4"/>
  <c r="I3479" i="4"/>
  <c r="I3478" i="4"/>
  <c r="I3477" i="4"/>
  <c r="I3476" i="4"/>
  <c r="I3475" i="4"/>
  <c r="I3474" i="4"/>
  <c r="I3473" i="4"/>
  <c r="I3472" i="4"/>
  <c r="I3471" i="4"/>
  <c r="I3470" i="4"/>
  <c r="I3469" i="4"/>
  <c r="I3468" i="4"/>
  <c r="I3467" i="4"/>
  <c r="I3466" i="4"/>
  <c r="I3465" i="4"/>
  <c r="I3464" i="4"/>
  <c r="I3463" i="4"/>
  <c r="I3462" i="4"/>
  <c r="I3461" i="4"/>
  <c r="I3460" i="4"/>
  <c r="I3459" i="4"/>
  <c r="I3458" i="4"/>
  <c r="I3457" i="4"/>
  <c r="I3456" i="4"/>
  <c r="I3455" i="4"/>
  <c r="I3454" i="4"/>
  <c r="I3453" i="4"/>
  <c r="I3452" i="4"/>
  <c r="I3451" i="4"/>
  <c r="I3449" i="4"/>
  <c r="I3448" i="4"/>
  <c r="I3447" i="4"/>
  <c r="I3446" i="4"/>
  <c r="I3445" i="4"/>
  <c r="I3444" i="4"/>
  <c r="I3443" i="4"/>
  <c r="I3442" i="4"/>
  <c r="I3441" i="4"/>
  <c r="I3440" i="4"/>
  <c r="I3439" i="4"/>
  <c r="I3438" i="4"/>
  <c r="I3437" i="4"/>
  <c r="I3436" i="4"/>
  <c r="I3435" i="4"/>
  <c r="I3434" i="4"/>
  <c r="I3433" i="4"/>
  <c r="I3432" i="4"/>
  <c r="I3431" i="4"/>
  <c r="I3430" i="4"/>
  <c r="I3429" i="4"/>
  <c r="I3428" i="4"/>
  <c r="I3427" i="4"/>
  <c r="I3426" i="4"/>
  <c r="I3425" i="4"/>
  <c r="I3424" i="4"/>
  <c r="I3423" i="4"/>
  <c r="I3422" i="4"/>
  <c r="I3421" i="4"/>
  <c r="I3420" i="4"/>
  <c r="I3419" i="4"/>
  <c r="I3418" i="4"/>
  <c r="I3417" i="4"/>
  <c r="I3416" i="4"/>
  <c r="I3415" i="4"/>
  <c r="I3414" i="4"/>
  <c r="I3413" i="4"/>
  <c r="I3412" i="4"/>
  <c r="I3411" i="4"/>
  <c r="I3410" i="4"/>
  <c r="I3409" i="4"/>
  <c r="I3408" i="4"/>
  <c r="I3407" i="4"/>
  <c r="I3406" i="4"/>
  <c r="I3405" i="4"/>
  <c r="I3404" i="4"/>
  <c r="I3403" i="4"/>
  <c r="I3402" i="4"/>
  <c r="I3401" i="4"/>
  <c r="I3400" i="4"/>
  <c r="I3399" i="4"/>
  <c r="I3398" i="4"/>
  <c r="I3397" i="4"/>
  <c r="I3396" i="4"/>
  <c r="I3395" i="4"/>
  <c r="I3394" i="4"/>
  <c r="I3393" i="4"/>
  <c r="I3392" i="4"/>
  <c r="I3391" i="4"/>
  <c r="I3390" i="4"/>
  <c r="I3389" i="4"/>
  <c r="I3388" i="4"/>
  <c r="I3387" i="4"/>
  <c r="I3386" i="4"/>
  <c r="I3385" i="4"/>
  <c r="I3384" i="4"/>
  <c r="I3383" i="4"/>
  <c r="I3382" i="4"/>
  <c r="I3381" i="4"/>
  <c r="I3380" i="4"/>
  <c r="I3379" i="4"/>
  <c r="I3378" i="4"/>
  <c r="I3377" i="4"/>
  <c r="I3376" i="4"/>
  <c r="I3375" i="4"/>
  <c r="I3374" i="4"/>
  <c r="I3373" i="4"/>
  <c r="I3372" i="4"/>
  <c r="I3371" i="4"/>
  <c r="I3370" i="4"/>
  <c r="I3369" i="4"/>
  <c r="I3368" i="4"/>
  <c r="I3367" i="4"/>
  <c r="I3366" i="4"/>
  <c r="I3364" i="4"/>
  <c r="I3363" i="4"/>
  <c r="I3362" i="4"/>
  <c r="I3361" i="4"/>
  <c r="I3360" i="4"/>
  <c r="I3359" i="4"/>
  <c r="I3358" i="4"/>
  <c r="I3357" i="4"/>
  <c r="I3356" i="4"/>
  <c r="I3355" i="4"/>
  <c r="I3354" i="4"/>
  <c r="I3353" i="4"/>
  <c r="I3352" i="4"/>
  <c r="I3351" i="4"/>
  <c r="I3350" i="4"/>
  <c r="I3349" i="4"/>
  <c r="I3348" i="4"/>
  <c r="I3347" i="4"/>
  <c r="I3346" i="4"/>
  <c r="I3345" i="4"/>
  <c r="I3344" i="4"/>
  <c r="I3343" i="4"/>
  <c r="I3342" i="4"/>
  <c r="I3341" i="4"/>
  <c r="I3339" i="4"/>
  <c r="I3338" i="4"/>
  <c r="I3337" i="4"/>
  <c r="I3336" i="4"/>
  <c r="I3335" i="4"/>
  <c r="I3334" i="4"/>
  <c r="I3333" i="4"/>
  <c r="I3332" i="4"/>
  <c r="I3331" i="4"/>
  <c r="I3330" i="4"/>
  <c r="I3329" i="4"/>
  <c r="I3328" i="4"/>
  <c r="I3327" i="4"/>
  <c r="I3326" i="4"/>
  <c r="I3325" i="4"/>
  <c r="I3324" i="4"/>
  <c r="I3323" i="4"/>
  <c r="I3322" i="4"/>
  <c r="I3321" i="4"/>
  <c r="I3320" i="4"/>
  <c r="I3319" i="4"/>
  <c r="I3318" i="4"/>
  <c r="I3317" i="4"/>
  <c r="I3316" i="4"/>
  <c r="I3315" i="4"/>
  <c r="I3313" i="4"/>
  <c r="I3312" i="4"/>
  <c r="I3311" i="4"/>
  <c r="I3310" i="4"/>
  <c r="I3309" i="4"/>
  <c r="I3308" i="4"/>
  <c r="I3307" i="4"/>
  <c r="I3306" i="4"/>
  <c r="I3305" i="4"/>
  <c r="I3304" i="4"/>
  <c r="I3303" i="4"/>
  <c r="I3302" i="4"/>
  <c r="I3301" i="4"/>
  <c r="I3300" i="4"/>
  <c r="I3299" i="4"/>
  <c r="I3298" i="4"/>
  <c r="I3297" i="4"/>
  <c r="I3296" i="4"/>
  <c r="I3295" i="4"/>
  <c r="I3294" i="4"/>
  <c r="I3293" i="4"/>
  <c r="I3292" i="4"/>
  <c r="I3291" i="4"/>
  <c r="I3290" i="4"/>
  <c r="I3289" i="4"/>
  <c r="I3288" i="4"/>
  <c r="I3287" i="4"/>
  <c r="I3286" i="4"/>
  <c r="I3285" i="4"/>
  <c r="I3284" i="4"/>
  <c r="I3283" i="4"/>
  <c r="I3282" i="4"/>
  <c r="I3281" i="4"/>
  <c r="I3280" i="4"/>
  <c r="I3279" i="4"/>
  <c r="I3278" i="4"/>
  <c r="I3277" i="4"/>
  <c r="I3276" i="4"/>
  <c r="I3275" i="4"/>
  <c r="I3274" i="4"/>
  <c r="I3273" i="4"/>
  <c r="I3272" i="4"/>
  <c r="I3271" i="4"/>
  <c r="I3270" i="4"/>
  <c r="I3269" i="4"/>
  <c r="I3268" i="4"/>
  <c r="I3267" i="4"/>
  <c r="I3266" i="4"/>
  <c r="I3265" i="4"/>
  <c r="I3264" i="4"/>
  <c r="I3263" i="4"/>
  <c r="I3262" i="4"/>
  <c r="I3260" i="4"/>
  <c r="I3259" i="4"/>
  <c r="I3258" i="4"/>
  <c r="I3257" i="4"/>
  <c r="I3256" i="4"/>
  <c r="I3255" i="4"/>
  <c r="I3254" i="4"/>
  <c r="I3253" i="4"/>
  <c r="I3252" i="4"/>
  <c r="I3251" i="4"/>
  <c r="I3250" i="4"/>
  <c r="I3249" i="4"/>
  <c r="I3248" i="4"/>
  <c r="I3247" i="4"/>
  <c r="I3245" i="4"/>
  <c r="I3244" i="4"/>
  <c r="I3243" i="4"/>
  <c r="I3242" i="4"/>
  <c r="I3241" i="4"/>
  <c r="I3240" i="4"/>
  <c r="I3239" i="4"/>
  <c r="I3238" i="4"/>
  <c r="I3237" i="4"/>
  <c r="I3236" i="4"/>
  <c r="I3235" i="4"/>
  <c r="I3234" i="4"/>
  <c r="I3233" i="4"/>
  <c r="I3232" i="4"/>
  <c r="I3231" i="4"/>
  <c r="I3230" i="4"/>
  <c r="I3229" i="4"/>
  <c r="I3228" i="4"/>
  <c r="I3227" i="4"/>
  <c r="I3226" i="4"/>
  <c r="I3225" i="4"/>
  <c r="I3224" i="4"/>
  <c r="I3223" i="4"/>
  <c r="I3222" i="4"/>
  <c r="I3221" i="4"/>
  <c r="I3220" i="4"/>
  <c r="I3219" i="4"/>
  <c r="I3218" i="4"/>
  <c r="I3217" i="4"/>
  <c r="I3216" i="4"/>
  <c r="I3215" i="4"/>
  <c r="I3214" i="4"/>
  <c r="I3213" i="4"/>
  <c r="I3212" i="4"/>
  <c r="I3211" i="4"/>
  <c r="I3209" i="4"/>
  <c r="I3208" i="4"/>
  <c r="I3207" i="4"/>
  <c r="I3206" i="4"/>
  <c r="I3205" i="4"/>
  <c r="I3204" i="4"/>
  <c r="I3203" i="4"/>
  <c r="I3202" i="4"/>
  <c r="I3201" i="4"/>
  <c r="I3200" i="4"/>
  <c r="I3199" i="4"/>
  <c r="I3198" i="4"/>
  <c r="I3197" i="4"/>
  <c r="I3196" i="4"/>
  <c r="I3195" i="4"/>
  <c r="I3194" i="4"/>
  <c r="I3193" i="4"/>
  <c r="I3192" i="4"/>
  <c r="I3191" i="4"/>
  <c r="I3190" i="4"/>
  <c r="I3189" i="4"/>
  <c r="I3188" i="4"/>
  <c r="I3187" i="4"/>
  <c r="I3185" i="4"/>
  <c r="I3184" i="4"/>
  <c r="I3183" i="4"/>
  <c r="I3182" i="4"/>
  <c r="I3181" i="4"/>
  <c r="I3180" i="4"/>
  <c r="I3179" i="4"/>
  <c r="I3178" i="4"/>
  <c r="I3177" i="4"/>
  <c r="I3176" i="4"/>
  <c r="I3175" i="4"/>
  <c r="I3174" i="4"/>
  <c r="I3173" i="4"/>
  <c r="I3172" i="4"/>
  <c r="I3171" i="4"/>
  <c r="I3170" i="4"/>
  <c r="I3169" i="4"/>
  <c r="I3168" i="4"/>
  <c r="I3167" i="4"/>
  <c r="I3166" i="4"/>
  <c r="I3165" i="4"/>
  <c r="I3164" i="4"/>
  <c r="I3163" i="4"/>
  <c r="I3162" i="4"/>
  <c r="I3161" i="4"/>
  <c r="I3160" i="4"/>
  <c r="I3159" i="4"/>
  <c r="I3158" i="4"/>
  <c r="I3157" i="4"/>
  <c r="I3156" i="4"/>
  <c r="I3155" i="4"/>
  <c r="I3154" i="4"/>
  <c r="I3153" i="4"/>
  <c r="I3152" i="4"/>
  <c r="I3151" i="4"/>
  <c r="I3150" i="4"/>
  <c r="I3149" i="4"/>
  <c r="I3148" i="4"/>
  <c r="I3147" i="4"/>
  <c r="I3146" i="4"/>
  <c r="I3145" i="4"/>
  <c r="I3144" i="4"/>
  <c r="I3143" i="4"/>
  <c r="I3142" i="4"/>
  <c r="I3141" i="4"/>
  <c r="I3140" i="4"/>
  <c r="I3139" i="4"/>
  <c r="I3138" i="4"/>
  <c r="I3137" i="4"/>
  <c r="I3136" i="4"/>
  <c r="I3135" i="4"/>
  <c r="I3134" i="4"/>
  <c r="I3133" i="4"/>
  <c r="I3132" i="4"/>
  <c r="I3131" i="4"/>
  <c r="I3130" i="4"/>
  <c r="I3129" i="4"/>
  <c r="I3128" i="4"/>
  <c r="I3127" i="4"/>
  <c r="I3126" i="4"/>
  <c r="I3125" i="4"/>
  <c r="I3124" i="4"/>
  <c r="I3123" i="4"/>
  <c r="I3122" i="4"/>
  <c r="I3121" i="4"/>
  <c r="I3120" i="4"/>
  <c r="I3119" i="4"/>
  <c r="I3118" i="4"/>
  <c r="I3117" i="4"/>
  <c r="I3116" i="4"/>
  <c r="I3115" i="4"/>
  <c r="I3114" i="4"/>
  <c r="I3113" i="4"/>
  <c r="I3112" i="4"/>
  <c r="I3111" i="4"/>
  <c r="I3110" i="4"/>
  <c r="I3109" i="4"/>
  <c r="I3108" i="4"/>
  <c r="I3107" i="4"/>
  <c r="I3106" i="4"/>
  <c r="I3105" i="4"/>
  <c r="I3104" i="4"/>
  <c r="I3103" i="4"/>
  <c r="I3102" i="4"/>
  <c r="I3101" i="4"/>
  <c r="I3100" i="4"/>
  <c r="I3099" i="4"/>
  <c r="I3098" i="4"/>
  <c r="I3097" i="4"/>
  <c r="I3096" i="4"/>
  <c r="I3095" i="4"/>
  <c r="I3094" i="4"/>
  <c r="I3093" i="4"/>
  <c r="I3092" i="4"/>
  <c r="I3091" i="4"/>
  <c r="I3090" i="4"/>
  <c r="I3089" i="4"/>
  <c r="I3088" i="4"/>
  <c r="I3087" i="4"/>
  <c r="I3086" i="4"/>
  <c r="I3085" i="4"/>
  <c r="I3084" i="4"/>
  <c r="I3083" i="4"/>
  <c r="I3082" i="4"/>
  <c r="I3081" i="4"/>
  <c r="I3080" i="4"/>
  <c r="I3079" i="4"/>
  <c r="I3078" i="4"/>
  <c r="I3077" i="4"/>
  <c r="I3076" i="4"/>
  <c r="I3075" i="4"/>
  <c r="I3074" i="4"/>
  <c r="I3073" i="4"/>
  <c r="I3072" i="4"/>
  <c r="I3071" i="4"/>
  <c r="I3070" i="4"/>
  <c r="I3069" i="4"/>
  <c r="I3068" i="4"/>
  <c r="I3067" i="4"/>
  <c r="I3066" i="4"/>
  <c r="I3065" i="4"/>
  <c r="I3064" i="4"/>
  <c r="I3063" i="4"/>
  <c r="I3062" i="4"/>
  <c r="I3061" i="4"/>
  <c r="I3059" i="4"/>
  <c r="I3058" i="4"/>
  <c r="I3057" i="4"/>
  <c r="I3056" i="4"/>
  <c r="I3055" i="4"/>
  <c r="I3054" i="4"/>
  <c r="I3053" i="4"/>
  <c r="I3052" i="4"/>
  <c r="I3051" i="4"/>
  <c r="I3050" i="4"/>
  <c r="I3049" i="4"/>
  <c r="I3048" i="4"/>
  <c r="I3047" i="4"/>
  <c r="I3045" i="4"/>
  <c r="I3044" i="4"/>
  <c r="I3043" i="4"/>
  <c r="I3042" i="4"/>
  <c r="I3041" i="4"/>
  <c r="I3040" i="4"/>
  <c r="I3039" i="4"/>
  <c r="I3038" i="4"/>
  <c r="I3037" i="4"/>
  <c r="I3036" i="4"/>
  <c r="I3035" i="4"/>
  <c r="I3034" i="4"/>
  <c r="I3033" i="4"/>
  <c r="I3032" i="4"/>
  <c r="I3031" i="4"/>
  <c r="I3030" i="4"/>
  <c r="I3029" i="4"/>
  <c r="I3028" i="4"/>
  <c r="I3027" i="4"/>
  <c r="I3026" i="4"/>
  <c r="I3024" i="4"/>
  <c r="I3023" i="4"/>
  <c r="I3022" i="4"/>
  <c r="I3021" i="4"/>
  <c r="I3020" i="4"/>
  <c r="I3019" i="4"/>
  <c r="I3017" i="4"/>
  <c r="I3016" i="4"/>
  <c r="I3015" i="4"/>
  <c r="I3014" i="4"/>
  <c r="I3013" i="4"/>
  <c r="I3012" i="4"/>
  <c r="I3011" i="4"/>
  <c r="I3010" i="4"/>
  <c r="I3009" i="4"/>
  <c r="I3008" i="4"/>
  <c r="I3007" i="4"/>
  <c r="I3006" i="4"/>
  <c r="I3005" i="4"/>
  <c r="I3004" i="4"/>
  <c r="I3003" i="4"/>
  <c r="I3002" i="4"/>
  <c r="I3001" i="4"/>
  <c r="I3000" i="4"/>
  <c r="I2998" i="4"/>
  <c r="I2997" i="4"/>
  <c r="I2996" i="4"/>
  <c r="I2995" i="4"/>
  <c r="I2994" i="4"/>
  <c r="I2993" i="4"/>
  <c r="I2992" i="4"/>
  <c r="I2991" i="4"/>
  <c r="I2990" i="4"/>
  <c r="I2989" i="4"/>
  <c r="I2988" i="4"/>
  <c r="I2987" i="4"/>
  <c r="I2986" i="4"/>
  <c r="I2985" i="4"/>
  <c r="I2984" i="4"/>
  <c r="I2983" i="4"/>
  <c r="I2982" i="4"/>
  <c r="I2981" i="4"/>
  <c r="I2980" i="4"/>
  <c r="I2979" i="4"/>
  <c r="I2978" i="4"/>
  <c r="I2977" i="4"/>
  <c r="I2976" i="4"/>
  <c r="I2975" i="4"/>
  <c r="I2974" i="4"/>
  <c r="I2973" i="4"/>
  <c r="I2972" i="4"/>
  <c r="I2971" i="4"/>
  <c r="I2970" i="4"/>
  <c r="I2969" i="4"/>
  <c r="I2968" i="4"/>
  <c r="I2967" i="4"/>
  <c r="I2966" i="4"/>
  <c r="I2965" i="4"/>
  <c r="I2964" i="4"/>
  <c r="I2963" i="4"/>
  <c r="I2962" i="4"/>
  <c r="I2961" i="4"/>
  <c r="I2960" i="4"/>
  <c r="I2959" i="4"/>
  <c r="I2958" i="4"/>
  <c r="I2957" i="4"/>
  <c r="I2956" i="4"/>
  <c r="I2955" i="4"/>
  <c r="I2954" i="4"/>
  <c r="I2953" i="4"/>
  <c r="I2952" i="4"/>
  <c r="I2951" i="4"/>
  <c r="I2950" i="4"/>
  <c r="I2949" i="4"/>
  <c r="I2948" i="4"/>
  <c r="I2947" i="4"/>
  <c r="I2946" i="4"/>
  <c r="I2945" i="4"/>
  <c r="I2944" i="4"/>
  <c r="I2943" i="4"/>
  <c r="I2942" i="4"/>
  <c r="I2941" i="4"/>
  <c r="I2940" i="4"/>
  <c r="I2939" i="4"/>
  <c r="I2938" i="4"/>
  <c r="I2937" i="4"/>
  <c r="I2936" i="4"/>
  <c r="I2935" i="4"/>
  <c r="I2934" i="4"/>
  <c r="I2933" i="4"/>
  <c r="I2932" i="4"/>
  <c r="I2931" i="4"/>
  <c r="I2930" i="4"/>
  <c r="I2929" i="4"/>
  <c r="I2928" i="4"/>
  <c r="I2927" i="4"/>
  <c r="I2926" i="4"/>
  <c r="I2925" i="4"/>
  <c r="I2924" i="4"/>
  <c r="I2923" i="4"/>
  <c r="I2922" i="4"/>
  <c r="I2921" i="4"/>
  <c r="I2920" i="4"/>
  <c r="I2919" i="4"/>
  <c r="I2918" i="4"/>
  <c r="I2917" i="4"/>
  <c r="I2916" i="4"/>
  <c r="I2915" i="4"/>
  <c r="I2914" i="4"/>
  <c r="I2912" i="4"/>
  <c r="I2911" i="4"/>
  <c r="I2910" i="4"/>
  <c r="I2908" i="4"/>
  <c r="I2907" i="4"/>
  <c r="I2906" i="4"/>
  <c r="I2905" i="4"/>
  <c r="I2904" i="4"/>
  <c r="I2903" i="4"/>
  <c r="I2902" i="4"/>
  <c r="I2901" i="4"/>
  <c r="I2900" i="4"/>
  <c r="I2899" i="4"/>
  <c r="I2898" i="4"/>
  <c r="I2897" i="4"/>
  <c r="I2896" i="4"/>
  <c r="I2895" i="4"/>
  <c r="I2894" i="4"/>
  <c r="I2893" i="4"/>
  <c r="I2892" i="4"/>
  <c r="I2891" i="4"/>
  <c r="I2890" i="4"/>
  <c r="I2889" i="4"/>
  <c r="I2888" i="4"/>
  <c r="I2887" i="4"/>
  <c r="I2886" i="4"/>
  <c r="I2885" i="4"/>
  <c r="I2884" i="4"/>
  <c r="I2883" i="4"/>
  <c r="I2882" i="4"/>
  <c r="I2881" i="4"/>
  <c r="I2880" i="4"/>
  <c r="I2879" i="4"/>
  <c r="I2878" i="4"/>
  <c r="I2877" i="4"/>
  <c r="I2876" i="4"/>
  <c r="I2875" i="4"/>
  <c r="I2874" i="4"/>
  <c r="I2873" i="4"/>
  <c r="I2872" i="4"/>
  <c r="I2871" i="4"/>
  <c r="I2870" i="4"/>
  <c r="I2869" i="4"/>
  <c r="I2868" i="4"/>
  <c r="I2867" i="4"/>
  <c r="I2866" i="4"/>
  <c r="I2865" i="4"/>
  <c r="I2864" i="4"/>
  <c r="I2863" i="4"/>
  <c r="I2862" i="4"/>
  <c r="I2861" i="4"/>
  <c r="I2860" i="4"/>
  <c r="I2859" i="4"/>
  <c r="I2858" i="4"/>
  <c r="I2857" i="4"/>
  <c r="I2856" i="4"/>
  <c r="I2855" i="4"/>
  <c r="I2854" i="4"/>
  <c r="I2853" i="4"/>
  <c r="I2852" i="4"/>
  <c r="I2851" i="4"/>
  <c r="I2850" i="4"/>
  <c r="I2849" i="4"/>
  <c r="I2848" i="4"/>
  <c r="I2847" i="4"/>
  <c r="I2846" i="4"/>
  <c r="I2845" i="4"/>
  <c r="I2844" i="4"/>
  <c r="I2843" i="4"/>
  <c r="I2842" i="4"/>
  <c r="I2841" i="4"/>
  <c r="I2840" i="4"/>
  <c r="I2839" i="4"/>
  <c r="I2838" i="4"/>
  <c r="I2837" i="4"/>
  <c r="I2836" i="4"/>
  <c r="I2835" i="4"/>
  <c r="I2834" i="4"/>
  <c r="I2833" i="4"/>
  <c r="I2832" i="4"/>
  <c r="I2831" i="4"/>
  <c r="I2830" i="4"/>
  <c r="I2829" i="4"/>
  <c r="I2828" i="4"/>
  <c r="I2827" i="4"/>
  <c r="I2826" i="4"/>
  <c r="I2825" i="4"/>
  <c r="I2824" i="4"/>
  <c r="I2823" i="4"/>
  <c r="I2822" i="4"/>
  <c r="I2821" i="4"/>
  <c r="I2820" i="4"/>
  <c r="I2819" i="4"/>
  <c r="I2818" i="4"/>
  <c r="I2817" i="4"/>
  <c r="I2816" i="4"/>
  <c r="I2815" i="4"/>
  <c r="I2814" i="4"/>
  <c r="I2813" i="4"/>
  <c r="I2812" i="4"/>
  <c r="I2811" i="4"/>
  <c r="I2810" i="4"/>
  <c r="I2809" i="4"/>
  <c r="I2808" i="4"/>
  <c r="I2807" i="4"/>
  <c r="I2806" i="4"/>
  <c r="I2805" i="4"/>
  <c r="I2804" i="4"/>
  <c r="I2803" i="4"/>
  <c r="I2802" i="4"/>
  <c r="I2801" i="4"/>
  <c r="I2800" i="4"/>
  <c r="I2798" i="4"/>
  <c r="I2797" i="4"/>
  <c r="I2796" i="4"/>
  <c r="I2795" i="4"/>
  <c r="I2794" i="4"/>
  <c r="I2793" i="4"/>
  <c r="I2792" i="4"/>
  <c r="I2791" i="4"/>
  <c r="I2790" i="4"/>
  <c r="I2789" i="4"/>
  <c r="I2788" i="4"/>
  <c r="I2787" i="4"/>
  <c r="I2786" i="4"/>
  <c r="I2785" i="4"/>
  <c r="I2784" i="4"/>
  <c r="I2783" i="4"/>
  <c r="I2782" i="4"/>
  <c r="I2781" i="4"/>
  <c r="I2780" i="4"/>
  <c r="I2779" i="4"/>
  <c r="I2778" i="4"/>
  <c r="I2777" i="4"/>
  <c r="I2776" i="4"/>
  <c r="I2775" i="4"/>
  <c r="I2774" i="4"/>
  <c r="I2773" i="4"/>
  <c r="I2772" i="4"/>
  <c r="I2771" i="4"/>
  <c r="I2770" i="4"/>
  <c r="I2769" i="4"/>
  <c r="I2768" i="4"/>
  <c r="I2767" i="4"/>
  <c r="I2766" i="4"/>
  <c r="I2765" i="4"/>
  <c r="I2764" i="4"/>
  <c r="I2763" i="4"/>
  <c r="I2762" i="4"/>
  <c r="I2761" i="4"/>
  <c r="I2760" i="4"/>
  <c r="I2759" i="4"/>
  <c r="I2758" i="4"/>
  <c r="I2757" i="4"/>
  <c r="I2756" i="4"/>
  <c r="I2755" i="4"/>
  <c r="I2754" i="4"/>
  <c r="I2753" i="4"/>
  <c r="I2752" i="4"/>
  <c r="I2751" i="4"/>
  <c r="I2750" i="4"/>
  <c r="I2749" i="4"/>
  <c r="I2748" i="4"/>
  <c r="I2747" i="4"/>
  <c r="I2746" i="4"/>
  <c r="I2745" i="4"/>
  <c r="I2744" i="4"/>
  <c r="I2743" i="4"/>
  <c r="I2742" i="4"/>
  <c r="I2741" i="4"/>
  <c r="I2740" i="4"/>
  <c r="I2739" i="4"/>
  <c r="I2738" i="4"/>
  <c r="I2737" i="4"/>
  <c r="I2736" i="4"/>
  <c r="I2735" i="4"/>
  <c r="I2734" i="4"/>
  <c r="I2733" i="4"/>
  <c r="I2732" i="4"/>
  <c r="I2731" i="4"/>
  <c r="I2730" i="4"/>
  <c r="I2729" i="4"/>
  <c r="I2728" i="4"/>
  <c r="I2727" i="4"/>
  <c r="I2726" i="4"/>
  <c r="I2725" i="4"/>
  <c r="I2724" i="4"/>
  <c r="I2723" i="4"/>
  <c r="I2722" i="4"/>
  <c r="I2721" i="4"/>
  <c r="I2720" i="4"/>
  <c r="I2719" i="4"/>
  <c r="I2718" i="4"/>
  <c r="I2717" i="4"/>
  <c r="I2716" i="4"/>
  <c r="I2715" i="4"/>
  <c r="I2714" i="4"/>
  <c r="I2713" i="4"/>
  <c r="I2712" i="4"/>
  <c r="I2711" i="4"/>
  <c r="I2710" i="4"/>
  <c r="I2709" i="4"/>
  <c r="I2708" i="4"/>
  <c r="I2707" i="4"/>
  <c r="I2706" i="4"/>
  <c r="I2705" i="4"/>
  <c r="I2704" i="4"/>
  <c r="I2703" i="4"/>
  <c r="I2702" i="4"/>
  <c r="I2701" i="4"/>
  <c r="I2700" i="4"/>
  <c r="I2699" i="4"/>
  <c r="I2698" i="4"/>
  <c r="I2697" i="4"/>
  <c r="I2696" i="4"/>
  <c r="I2695" i="4"/>
  <c r="I2694" i="4"/>
  <c r="I2693" i="4"/>
  <c r="I2692" i="4"/>
  <c r="I2691" i="4"/>
  <c r="I2690" i="4"/>
  <c r="I2689" i="4"/>
  <c r="I2688" i="4"/>
  <c r="I2687" i="4"/>
  <c r="I2686" i="4"/>
  <c r="I2685" i="4"/>
  <c r="I2684" i="4"/>
  <c r="I2683" i="4"/>
  <c r="I2682" i="4"/>
  <c r="I2681" i="4"/>
  <c r="I2680" i="4"/>
  <c r="I2679" i="4"/>
  <c r="I2678" i="4"/>
  <c r="I2677" i="4"/>
  <c r="I2676" i="4"/>
  <c r="I2675" i="4"/>
  <c r="I2674" i="4"/>
  <c r="I2673" i="4"/>
  <c r="I2672" i="4"/>
  <c r="I2671" i="4"/>
  <c r="I2670" i="4"/>
  <c r="I2669" i="4"/>
  <c r="I2668" i="4"/>
  <c r="I2667" i="4"/>
  <c r="I2666" i="4"/>
  <c r="I2665" i="4"/>
  <c r="I2664" i="4"/>
  <c r="I2663" i="4"/>
  <c r="I2662" i="4"/>
  <c r="I2661" i="4"/>
  <c r="I2659" i="4"/>
  <c r="I2658" i="4"/>
  <c r="I2657" i="4"/>
  <c r="I2656" i="4"/>
  <c r="I2655" i="4"/>
  <c r="I2654" i="4"/>
  <c r="I2653" i="4"/>
  <c r="I2652" i="4"/>
  <c r="I2651" i="4"/>
  <c r="I2650" i="4"/>
  <c r="I2649" i="4"/>
  <c r="I2648" i="4"/>
  <c r="I2647" i="4"/>
  <c r="I2646" i="4"/>
  <c r="I2645" i="4"/>
  <c r="I2644" i="4"/>
  <c r="I2643" i="4"/>
  <c r="I2642" i="4"/>
  <c r="I2641" i="4"/>
  <c r="I2640" i="4"/>
  <c r="I2639" i="4"/>
  <c r="I2638" i="4"/>
  <c r="I2637" i="4"/>
  <c r="I2636" i="4"/>
  <c r="I2634" i="4"/>
  <c r="I2633" i="4"/>
  <c r="I2632" i="4"/>
  <c r="I2631" i="4"/>
  <c r="I2630" i="4"/>
  <c r="I2629" i="4"/>
  <c r="I2628" i="4"/>
  <c r="I2627" i="4"/>
  <c r="I2626" i="4"/>
  <c r="I2625" i="4"/>
  <c r="I2624" i="4"/>
  <c r="I2623" i="4"/>
  <c r="I2622" i="4"/>
  <c r="I2621" i="4"/>
  <c r="I2620" i="4"/>
  <c r="I2619" i="4"/>
  <c r="I2618" i="4"/>
  <c r="I2617" i="4"/>
  <c r="I2616" i="4"/>
  <c r="I2615" i="4"/>
  <c r="I2614" i="4"/>
  <c r="I2613" i="4"/>
  <c r="I2612" i="4"/>
  <c r="I2611" i="4"/>
  <c r="I2610" i="4"/>
  <c r="I2609" i="4"/>
  <c r="I2608" i="4"/>
  <c r="I2607" i="4"/>
  <c r="I2606" i="4"/>
  <c r="I2605" i="4"/>
  <c r="I2604" i="4"/>
  <c r="I2603" i="4"/>
  <c r="I2601" i="4"/>
  <c r="I2600" i="4"/>
  <c r="I2599" i="4"/>
  <c r="I2598" i="4"/>
  <c r="I2597" i="4"/>
  <c r="I2596" i="4"/>
  <c r="I2595" i="4"/>
  <c r="I2594" i="4"/>
  <c r="I2593" i="4"/>
  <c r="I2592" i="4"/>
  <c r="I2591" i="4"/>
  <c r="I2590" i="4"/>
  <c r="I2589" i="4"/>
  <c r="I2588" i="4"/>
  <c r="I2587" i="4"/>
  <c r="I2586" i="4"/>
  <c r="I2585" i="4"/>
  <c r="I2584" i="4"/>
  <c r="I2583" i="4"/>
  <c r="I2582" i="4"/>
  <c r="I2581" i="4"/>
  <c r="I2580" i="4"/>
  <c r="I2579" i="4"/>
  <c r="I2578" i="4"/>
  <c r="I2577" i="4"/>
  <c r="I2576" i="4"/>
  <c r="I2575" i="4"/>
  <c r="I2574" i="4"/>
  <c r="I2573" i="4"/>
  <c r="I2572" i="4"/>
  <c r="I2571" i="4"/>
  <c r="I2570" i="4"/>
  <c r="I2569" i="4"/>
  <c r="I2568" i="4"/>
  <c r="I2567" i="4"/>
  <c r="I2566" i="4"/>
  <c r="I2565" i="4"/>
  <c r="I2564" i="4"/>
  <c r="I2563" i="4"/>
  <c r="I2562" i="4"/>
  <c r="I2561" i="4"/>
  <c r="I2560" i="4"/>
  <c r="I2559" i="4"/>
  <c r="I2558" i="4"/>
  <c r="I2557" i="4"/>
  <c r="I2556" i="4"/>
  <c r="I2555" i="4"/>
  <c r="I2554" i="4"/>
  <c r="I2553" i="4"/>
  <c r="I2552" i="4"/>
  <c r="I2551" i="4"/>
  <c r="I2550" i="4"/>
  <c r="I2549" i="4"/>
  <c r="I2548" i="4"/>
  <c r="I2547" i="4"/>
  <c r="I2546" i="4"/>
  <c r="I2545" i="4"/>
  <c r="I2544" i="4"/>
  <c r="I2543" i="4"/>
  <c r="I2542" i="4"/>
  <c r="I2541" i="4"/>
  <c r="I2540" i="4"/>
  <c r="I2539" i="4"/>
  <c r="I2538" i="4"/>
  <c r="I2537" i="4"/>
  <c r="I2536" i="4"/>
  <c r="I2535" i="4"/>
  <c r="I2534" i="4"/>
  <c r="I2533" i="4"/>
  <c r="I2532" i="4"/>
  <c r="I2531" i="4"/>
  <c r="I2530" i="4"/>
  <c r="I2529" i="4"/>
  <c r="I2528" i="4"/>
  <c r="I2527" i="4"/>
  <c r="I2526" i="4"/>
  <c r="I2525" i="4"/>
  <c r="I2524" i="4"/>
  <c r="I2523" i="4"/>
  <c r="I2522" i="4"/>
  <c r="I2521" i="4"/>
  <c r="I2520" i="4"/>
  <c r="I2519" i="4"/>
  <c r="I2518" i="4"/>
  <c r="I2517" i="4"/>
  <c r="I2516" i="4"/>
  <c r="I2514" i="4"/>
  <c r="I2513" i="4"/>
  <c r="I2512" i="4"/>
  <c r="I2510" i="4"/>
  <c r="I2509" i="4"/>
  <c r="I2508" i="4"/>
  <c r="I2507" i="4"/>
  <c r="I2506" i="4"/>
  <c r="I2505" i="4"/>
  <c r="I2504" i="4"/>
  <c r="I2503" i="4"/>
  <c r="I2502" i="4"/>
  <c r="I2501" i="4"/>
  <c r="I2500" i="4"/>
  <c r="I2499" i="4"/>
  <c r="I2498" i="4"/>
  <c r="I2497" i="4"/>
  <c r="I2496" i="4"/>
  <c r="I2495" i="4"/>
  <c r="I2494" i="4"/>
  <c r="I2493" i="4"/>
  <c r="I2492" i="4"/>
  <c r="I2491" i="4"/>
  <c r="I2490" i="4"/>
  <c r="I2489" i="4"/>
  <c r="I2488" i="4"/>
  <c r="I2487" i="4"/>
  <c r="I2486" i="4"/>
  <c r="I2485" i="4"/>
  <c r="I2484" i="4"/>
  <c r="I2483" i="4"/>
  <c r="I2482" i="4"/>
  <c r="I2481" i="4"/>
  <c r="I2480" i="4"/>
  <c r="I2479" i="4"/>
  <c r="I2478" i="4"/>
  <c r="I2477" i="4"/>
  <c r="I2476" i="4"/>
  <c r="I2475" i="4"/>
  <c r="I2474" i="4"/>
  <c r="I2473" i="4"/>
  <c r="I2472" i="4"/>
  <c r="I2471" i="4"/>
  <c r="I2470" i="4"/>
  <c r="I2469" i="4"/>
  <c r="I2468" i="4"/>
  <c r="I2467" i="4"/>
  <c r="I2466" i="4"/>
  <c r="I2464" i="4"/>
  <c r="I2463" i="4"/>
  <c r="I2462" i="4"/>
  <c r="I2461" i="4"/>
  <c r="I2460" i="4"/>
  <c r="I2459" i="4"/>
  <c r="I2458" i="4"/>
  <c r="I2457" i="4"/>
  <c r="I2456" i="4"/>
  <c r="I2455" i="4"/>
  <c r="I2454" i="4"/>
  <c r="I2453" i="4"/>
  <c r="I2452" i="4"/>
  <c r="I2451" i="4"/>
  <c r="I2450" i="4"/>
  <c r="I2449" i="4"/>
  <c r="I2448" i="4"/>
  <c r="I2447" i="4"/>
  <c r="I2446" i="4"/>
  <c r="I2444" i="4"/>
  <c r="I2443" i="4"/>
  <c r="I2442" i="4"/>
  <c r="I2441" i="4"/>
  <c r="I2440" i="4"/>
  <c r="I2439" i="4"/>
  <c r="I2438" i="4"/>
  <c r="I2437" i="4"/>
  <c r="I2436" i="4"/>
  <c r="I2435" i="4"/>
  <c r="I2434" i="4"/>
  <c r="I2433" i="4"/>
  <c r="I2432" i="4"/>
  <c r="I2431" i="4"/>
  <c r="I2430" i="4"/>
  <c r="I2429" i="4"/>
  <c r="I2428" i="4"/>
  <c r="I2427" i="4"/>
  <c r="I2426" i="4"/>
  <c r="I2425" i="4"/>
  <c r="I2424" i="4"/>
  <c r="I2423" i="4"/>
  <c r="I2422" i="4"/>
  <c r="I2421" i="4"/>
  <c r="I2420" i="4"/>
  <c r="I2419" i="4"/>
  <c r="I2418" i="4"/>
  <c r="I2417" i="4"/>
  <c r="I2416" i="4"/>
  <c r="I2415" i="4"/>
  <c r="I2414" i="4"/>
  <c r="I2413" i="4"/>
  <c r="I2412" i="4"/>
  <c r="I2411" i="4"/>
  <c r="I2410" i="4"/>
  <c r="I2409" i="4"/>
  <c r="I2408" i="4"/>
  <c r="I2407" i="4"/>
  <c r="I2406" i="4"/>
  <c r="I2405" i="4"/>
  <c r="I2404" i="4"/>
  <c r="I2403" i="4"/>
  <c r="I2402" i="4"/>
  <c r="I2401" i="4"/>
  <c r="I2400" i="4"/>
  <c r="I2399" i="4"/>
  <c r="I2398" i="4"/>
  <c r="I2397" i="4"/>
  <c r="I2396" i="4"/>
  <c r="I2395" i="4"/>
  <c r="I2394" i="4"/>
  <c r="I2393" i="4"/>
  <c r="I2392" i="4"/>
  <c r="I2391" i="4"/>
  <c r="I2390" i="4"/>
  <c r="I2389" i="4"/>
  <c r="I2388" i="4"/>
  <c r="I2387" i="4"/>
  <c r="I2386" i="4"/>
  <c r="I2385" i="4"/>
  <c r="I2384" i="4"/>
  <c r="I2383" i="4"/>
  <c r="I2382" i="4"/>
  <c r="I2381" i="4"/>
  <c r="I2380" i="4"/>
  <c r="I2379" i="4"/>
  <c r="I2378" i="4"/>
  <c r="I2377" i="4"/>
  <c r="I2376" i="4"/>
  <c r="I2375" i="4"/>
  <c r="I2374" i="4"/>
  <c r="I2373" i="4"/>
  <c r="I2372" i="4"/>
  <c r="I2371" i="4"/>
  <c r="I2370" i="4"/>
  <c r="I2369" i="4"/>
  <c r="I2368" i="4"/>
  <c r="I2367" i="4"/>
  <c r="I2366" i="4"/>
  <c r="I2365" i="4"/>
  <c r="I2364" i="4"/>
  <c r="I2363" i="4"/>
  <c r="I2362" i="4"/>
  <c r="I2361" i="4"/>
  <c r="I2360" i="4"/>
  <c r="I2359" i="4"/>
  <c r="I2358" i="4"/>
  <c r="I2357" i="4"/>
  <c r="I2356" i="4"/>
  <c r="I2355" i="4"/>
  <c r="I2354" i="4"/>
  <c r="I2353" i="4"/>
  <c r="I2352" i="4"/>
  <c r="I2351" i="4"/>
  <c r="I2350" i="4"/>
  <c r="I2349" i="4"/>
  <c r="I2348" i="4"/>
  <c r="I2347" i="4"/>
  <c r="I2346" i="4"/>
  <c r="I2345" i="4"/>
  <c r="I2344" i="4"/>
  <c r="I2343" i="4"/>
  <c r="I2342" i="4"/>
  <c r="I2341" i="4"/>
  <c r="I2340" i="4"/>
  <c r="I2339" i="4"/>
  <c r="I2338" i="4"/>
  <c r="I2337" i="4"/>
  <c r="I2336" i="4"/>
  <c r="I2335" i="4"/>
  <c r="I2334" i="4"/>
  <c r="I2333" i="4"/>
  <c r="I2332" i="4"/>
  <c r="I2331" i="4"/>
  <c r="I2330" i="4"/>
  <c r="I2329" i="4"/>
  <c r="I2328" i="4"/>
  <c r="I2327" i="4"/>
  <c r="I2326" i="4"/>
  <c r="I2325" i="4"/>
  <c r="I2324" i="4"/>
  <c r="I2323" i="4"/>
  <c r="I2322" i="4"/>
  <c r="I2321" i="4"/>
  <c r="I2320" i="4"/>
  <c r="I2319" i="4"/>
  <c r="I2318" i="4"/>
  <c r="I2317" i="4"/>
  <c r="I2316" i="4"/>
  <c r="I2315" i="4"/>
  <c r="I2314" i="4"/>
  <c r="I2313" i="4"/>
  <c r="I2312" i="4"/>
  <c r="I2311" i="4"/>
  <c r="I2310" i="4"/>
  <c r="I2309" i="4"/>
  <c r="I2308" i="4"/>
  <c r="I2307" i="4"/>
  <c r="I2306" i="4"/>
  <c r="I2305" i="4"/>
  <c r="I2304" i="4"/>
  <c r="I2303" i="4"/>
  <c r="I2302" i="4"/>
  <c r="I2301" i="4"/>
  <c r="I2300" i="4"/>
  <c r="I2299" i="4"/>
  <c r="I2298" i="4"/>
  <c r="I2297" i="4"/>
  <c r="I2296" i="4"/>
  <c r="I2295" i="4"/>
  <c r="I2294" i="4"/>
  <c r="I2293" i="4"/>
  <c r="I2292" i="4"/>
  <c r="I2291" i="4"/>
  <c r="I2290" i="4"/>
  <c r="I2289" i="4"/>
  <c r="I2288" i="4"/>
  <c r="I2287" i="4"/>
  <c r="I2286" i="4"/>
  <c r="I2285" i="4"/>
  <c r="I2284" i="4"/>
  <c r="I2283" i="4"/>
  <c r="I2282" i="4"/>
  <c r="I2281" i="4"/>
  <c r="I2280" i="4"/>
  <c r="I2279" i="4"/>
  <c r="I2278" i="4"/>
  <c r="I2277" i="4"/>
  <c r="I2275" i="4"/>
  <c r="I2274" i="4"/>
  <c r="I2272" i="4"/>
  <c r="I2271" i="4"/>
  <c r="I2270" i="4"/>
  <c r="I2269" i="4"/>
  <c r="I2268" i="4"/>
  <c r="I2267" i="4"/>
  <c r="I2266" i="4"/>
  <c r="I2265" i="4"/>
  <c r="I2264" i="4"/>
  <c r="I2263" i="4"/>
  <c r="I2262" i="4"/>
  <c r="I2261" i="4"/>
  <c r="I2260" i="4"/>
  <c r="I2259" i="4"/>
  <c r="I2258" i="4"/>
  <c r="I2257" i="4"/>
  <c r="I2256" i="4"/>
  <c r="I2255" i="4"/>
  <c r="I2254" i="4"/>
  <c r="I2253" i="4"/>
  <c r="I2252" i="4"/>
  <c r="I2251" i="4"/>
  <c r="I2250" i="4"/>
  <c r="I2249" i="4"/>
  <c r="I2248" i="4"/>
  <c r="I2247" i="4"/>
  <c r="I2246" i="4"/>
  <c r="I2245" i="4"/>
  <c r="I2244" i="4"/>
  <c r="I2243" i="4"/>
  <c r="I2242" i="4"/>
  <c r="I2241" i="4"/>
  <c r="I2240" i="4"/>
  <c r="I2239" i="4"/>
  <c r="I2238" i="4"/>
  <c r="I2237" i="4"/>
  <c r="I2236" i="4"/>
  <c r="I2235" i="4"/>
  <c r="I2234" i="4"/>
  <c r="I2233" i="4"/>
  <c r="I2232" i="4"/>
  <c r="I2231" i="4"/>
  <c r="I2230" i="4"/>
  <c r="I2229" i="4"/>
  <c r="I2227" i="4"/>
  <c r="I2226" i="4"/>
  <c r="I2225" i="4"/>
  <c r="I2223" i="4"/>
  <c r="I2222" i="4"/>
  <c r="I2221" i="4"/>
  <c r="I2220" i="4"/>
  <c r="I2219" i="4"/>
  <c r="I2218" i="4"/>
  <c r="I2217" i="4"/>
  <c r="I2216" i="4"/>
  <c r="I2215" i="4"/>
  <c r="I2214" i="4"/>
  <c r="I2213" i="4"/>
  <c r="I2212" i="4"/>
  <c r="I2211" i="4"/>
  <c r="I2210" i="4"/>
  <c r="I2209" i="4"/>
  <c r="I2208" i="4"/>
  <c r="I2206" i="4"/>
  <c r="I2205" i="4"/>
  <c r="I2204" i="4"/>
  <c r="I2203" i="4"/>
  <c r="I2202" i="4"/>
  <c r="I2200" i="4"/>
  <c r="I2199" i="4"/>
  <c r="I2198" i="4"/>
  <c r="I2197" i="4"/>
  <c r="I2196" i="4"/>
  <c r="I2195" i="4"/>
  <c r="I2194" i="4"/>
  <c r="I2193" i="4"/>
  <c r="I2192" i="4"/>
  <c r="I2191" i="4"/>
  <c r="I2190" i="4"/>
  <c r="I2189" i="4"/>
  <c r="I2188" i="4"/>
  <c r="I2187" i="4"/>
  <c r="I2186" i="4"/>
  <c r="I2185" i="4"/>
  <c r="I2184" i="4"/>
  <c r="I2183" i="4"/>
  <c r="I2182" i="4"/>
  <c r="I2181" i="4"/>
  <c r="I2180" i="4"/>
  <c r="I2179" i="4"/>
  <c r="I2178" i="4"/>
  <c r="I2177" i="4"/>
  <c r="I2176" i="4"/>
  <c r="I2175" i="4"/>
  <c r="I2174" i="4"/>
  <c r="I2173" i="4"/>
  <c r="I2172" i="4"/>
  <c r="I2171" i="4"/>
  <c r="I2170" i="4"/>
  <c r="I2169" i="4"/>
  <c r="I2168" i="4"/>
  <c r="I2167" i="4"/>
  <c r="I2166" i="4"/>
  <c r="I2165" i="4"/>
  <c r="I2164" i="4"/>
  <c r="I2163" i="4"/>
  <c r="I2162" i="4"/>
  <c r="I2161" i="4"/>
  <c r="I2160" i="4"/>
  <c r="I2159" i="4"/>
  <c r="I2158" i="4"/>
  <c r="I2157" i="4"/>
  <c r="I2156" i="4"/>
  <c r="I2155" i="4"/>
  <c r="I2154" i="4"/>
  <c r="I2153" i="4"/>
  <c r="I2152" i="4"/>
  <c r="I2151" i="4"/>
  <c r="I2150" i="4"/>
  <c r="I2149" i="4"/>
  <c r="I2148" i="4"/>
  <c r="I2147" i="4"/>
  <c r="I2146" i="4"/>
  <c r="I2145" i="4"/>
  <c r="I2144" i="4"/>
  <c r="I2143" i="4"/>
  <c r="I2142" i="4"/>
  <c r="I2141" i="4"/>
  <c r="I2140" i="4"/>
  <c r="I2139" i="4"/>
  <c r="I2138" i="4"/>
  <c r="I2137" i="4"/>
  <c r="I2136" i="4"/>
  <c r="I2135" i="4"/>
  <c r="I2134" i="4"/>
  <c r="I2133" i="4"/>
  <c r="I2132" i="4"/>
  <c r="I2131" i="4"/>
  <c r="I2130" i="4"/>
  <c r="I2129" i="4"/>
  <c r="I2128" i="4"/>
  <c r="I2127" i="4"/>
  <c r="I2126" i="4"/>
  <c r="I2125" i="4"/>
  <c r="I2124" i="4"/>
  <c r="I2123" i="4"/>
  <c r="I2122" i="4"/>
  <c r="I2121" i="4"/>
  <c r="I2120" i="4"/>
  <c r="I2119" i="4"/>
  <c r="I2118" i="4"/>
  <c r="I2117" i="4"/>
  <c r="I2116" i="4"/>
  <c r="I2115" i="4"/>
  <c r="I2114" i="4"/>
  <c r="I2113" i="4"/>
  <c r="I2112" i="4"/>
  <c r="I2111" i="4"/>
  <c r="I2110" i="4"/>
  <c r="I2109" i="4"/>
  <c r="I2108" i="4"/>
  <c r="I2107" i="4"/>
  <c r="I2106" i="4"/>
  <c r="I2105" i="4"/>
  <c r="I2104" i="4"/>
  <c r="I2103" i="4"/>
  <c r="I2101" i="4"/>
  <c r="I2100" i="4"/>
  <c r="I2099" i="4"/>
  <c r="I2098" i="4"/>
  <c r="I2097" i="4"/>
  <c r="I2096" i="4"/>
  <c r="I2095" i="4"/>
  <c r="I2094" i="4"/>
  <c r="I2093" i="4"/>
  <c r="I2092" i="4"/>
  <c r="I2091" i="4"/>
  <c r="I2090" i="4"/>
  <c r="I2089" i="4"/>
  <c r="I2088" i="4"/>
  <c r="I2087" i="4"/>
  <c r="I2086" i="4"/>
  <c r="I2085" i="4"/>
  <c r="I2084" i="4"/>
  <c r="I2083" i="4"/>
  <c r="I2082" i="4"/>
  <c r="I2081" i="4"/>
  <c r="I2080" i="4"/>
  <c r="I2079" i="4"/>
  <c r="I2078" i="4"/>
  <c r="I2077" i="4"/>
  <c r="I2076" i="4"/>
  <c r="I2075" i="4"/>
  <c r="I2074" i="4"/>
  <c r="I2073" i="4"/>
  <c r="I2072" i="4"/>
  <c r="I2071" i="4"/>
  <c r="I2070" i="4"/>
  <c r="I2069" i="4"/>
  <c r="I2068" i="4"/>
  <c r="I2067" i="4"/>
  <c r="I2066" i="4"/>
  <c r="I2065" i="4"/>
  <c r="I2064" i="4"/>
  <c r="I2063" i="4"/>
  <c r="I2062" i="4"/>
  <c r="I2061" i="4"/>
  <c r="I2060" i="4"/>
  <c r="I2059" i="4"/>
  <c r="I2058" i="4"/>
  <c r="I2057" i="4"/>
  <c r="I2056" i="4"/>
  <c r="I2055" i="4"/>
  <c r="I2054" i="4"/>
  <c r="I2053" i="4"/>
  <c r="I2051" i="4"/>
  <c r="I2050" i="4"/>
  <c r="I2049" i="4"/>
  <c r="I2048" i="4"/>
  <c r="I2047" i="4"/>
  <c r="I2046" i="4"/>
  <c r="I2045" i="4"/>
  <c r="I2044" i="4"/>
  <c r="I2043" i="4"/>
  <c r="I2042" i="4"/>
  <c r="I2041" i="4"/>
  <c r="I2040" i="4"/>
  <c r="I2039" i="4"/>
  <c r="I2038" i="4"/>
  <c r="I2037" i="4"/>
  <c r="I2036" i="4"/>
  <c r="I2035" i="4"/>
  <c r="I2034" i="4"/>
  <c r="I2033" i="4"/>
  <c r="I2032" i="4"/>
  <c r="I2031" i="4"/>
  <c r="I2030" i="4"/>
  <c r="I2029" i="4"/>
  <c r="I2028" i="4"/>
  <c r="I2027" i="4"/>
  <c r="I2026" i="4"/>
  <c r="I2025" i="4"/>
  <c r="I2024" i="4"/>
  <c r="I2023" i="4"/>
  <c r="I2022" i="4"/>
  <c r="I2021" i="4"/>
  <c r="I2020" i="4"/>
  <c r="I2019" i="4"/>
  <c r="I2018" i="4"/>
  <c r="I2017" i="4"/>
  <c r="I2016" i="4"/>
  <c r="I2015" i="4"/>
  <c r="I2014" i="4"/>
  <c r="I2013" i="4"/>
  <c r="I2012" i="4"/>
  <c r="I2011" i="4"/>
  <c r="I2009" i="4"/>
  <c r="I2008" i="4"/>
  <c r="I2007" i="4"/>
  <c r="I2006" i="4"/>
  <c r="I2005" i="4"/>
  <c r="I2004" i="4"/>
  <c r="I2003" i="4"/>
  <c r="I2002" i="4"/>
  <c r="I2001" i="4"/>
  <c r="I2000" i="4"/>
  <c r="I1999" i="4"/>
  <c r="I1998" i="4"/>
  <c r="I1997" i="4"/>
  <c r="I1996" i="4"/>
  <c r="I1995" i="4"/>
  <c r="I1994" i="4"/>
  <c r="I1993" i="4"/>
  <c r="I1992" i="4"/>
  <c r="I1991" i="4"/>
  <c r="I1990" i="4"/>
  <c r="I1989" i="4"/>
  <c r="I1988" i="4"/>
  <c r="I1987" i="4"/>
  <c r="I1986" i="4"/>
  <c r="I1984" i="4"/>
  <c r="I1983" i="4"/>
  <c r="I1982" i="4"/>
  <c r="I1981" i="4"/>
  <c r="I1980" i="4"/>
  <c r="I1979" i="4"/>
  <c r="I1978" i="4"/>
  <c r="I1977" i="4"/>
  <c r="I1976" i="4"/>
  <c r="I1975" i="4"/>
  <c r="I1974" i="4"/>
  <c r="I1973" i="4"/>
  <c r="I1972" i="4"/>
  <c r="I1971" i="4"/>
  <c r="I1970" i="4"/>
  <c r="I1969" i="4"/>
  <c r="I1968" i="4"/>
  <c r="I1967" i="4"/>
  <c r="I1966" i="4"/>
  <c r="I1965" i="4"/>
  <c r="I1964" i="4"/>
  <c r="I1963" i="4"/>
  <c r="I1962" i="4"/>
  <c r="I1961" i="4"/>
  <c r="I1960" i="4"/>
  <c r="I1959" i="4"/>
  <c r="I1958" i="4"/>
  <c r="I1957" i="4"/>
  <c r="I1956" i="4"/>
  <c r="I1955" i="4"/>
  <c r="I1954" i="4"/>
  <c r="I1953" i="4"/>
  <c r="I1952" i="4"/>
  <c r="I1951" i="4"/>
  <c r="I1950" i="4"/>
  <c r="I1949" i="4"/>
  <c r="I1948" i="4"/>
  <c r="I1947" i="4"/>
  <c r="I1946" i="4"/>
  <c r="I1945" i="4"/>
  <c r="I1944" i="4"/>
  <c r="I1943" i="4"/>
  <c r="I1942" i="4"/>
  <c r="I1941" i="4"/>
  <c r="I1940" i="4"/>
  <c r="I1939" i="4"/>
  <c r="I1938" i="4"/>
  <c r="I1937" i="4"/>
  <c r="I1936" i="4"/>
  <c r="I1935" i="4"/>
  <c r="I1934" i="4"/>
  <c r="I1933" i="4"/>
  <c r="I1932" i="4"/>
  <c r="I1931" i="4"/>
  <c r="I1930" i="4"/>
  <c r="I1929" i="4"/>
  <c r="I1928" i="4"/>
  <c r="I1927" i="4"/>
  <c r="I1926" i="4"/>
  <c r="I1925" i="4"/>
  <c r="I1924" i="4"/>
  <c r="I1923" i="4"/>
  <c r="I1922" i="4"/>
  <c r="I1921" i="4"/>
  <c r="I1920" i="4"/>
  <c r="I1919" i="4"/>
  <c r="I1918" i="4"/>
  <c r="I1917" i="4"/>
  <c r="I1916" i="4"/>
  <c r="I1915" i="4"/>
  <c r="I1914" i="4"/>
  <c r="I1913" i="4"/>
  <c r="I1912" i="4"/>
  <c r="I1911" i="4"/>
  <c r="I1910" i="4"/>
  <c r="I1909" i="4"/>
  <c r="I1908" i="4"/>
  <c r="I1907" i="4"/>
  <c r="I1906" i="4"/>
  <c r="I1905" i="4"/>
  <c r="I1904" i="4"/>
  <c r="I1903" i="4"/>
  <c r="I1902" i="4"/>
  <c r="I1901" i="4"/>
  <c r="I1900" i="4"/>
  <c r="I1899" i="4"/>
  <c r="I1898" i="4"/>
  <c r="I1897" i="4"/>
  <c r="I1896" i="4"/>
  <c r="I1895" i="4"/>
  <c r="I1894" i="4"/>
  <c r="I1893" i="4"/>
  <c r="I1892" i="4"/>
  <c r="I1891" i="4"/>
  <c r="I1890" i="4"/>
  <c r="I1889" i="4"/>
  <c r="I1888" i="4"/>
  <c r="I1887" i="4"/>
  <c r="I1886" i="4"/>
  <c r="I1885" i="4"/>
  <c r="I1884" i="4"/>
  <c r="I1883" i="4"/>
  <c r="I1882" i="4"/>
  <c r="I1881" i="4"/>
  <c r="I1880" i="4"/>
  <c r="I1879" i="4"/>
  <c r="I1878" i="4"/>
  <c r="I1877" i="4"/>
  <c r="I1876" i="4"/>
  <c r="I1875" i="4"/>
  <c r="I1874" i="4"/>
  <c r="I1873" i="4"/>
  <c r="I1872" i="4"/>
  <c r="I1871" i="4"/>
  <c r="I1870" i="4"/>
  <c r="I1869" i="4"/>
  <c r="I1868" i="4"/>
  <c r="I1867" i="4"/>
  <c r="I1866" i="4"/>
  <c r="I1865" i="4"/>
  <c r="I1864" i="4"/>
  <c r="I1863" i="4"/>
  <c r="I1862" i="4"/>
  <c r="I1861" i="4"/>
  <c r="I1860" i="4"/>
  <c r="I1859" i="4"/>
  <c r="I1858" i="4"/>
  <c r="I1857" i="4"/>
  <c r="I1856" i="4"/>
  <c r="I1855" i="4"/>
  <c r="I1854" i="4"/>
  <c r="I1853" i="4"/>
  <c r="I1852" i="4"/>
  <c r="I1851" i="4"/>
  <c r="I1850" i="4"/>
  <c r="I1849" i="4"/>
  <c r="I1848" i="4"/>
  <c r="I1847" i="4"/>
  <c r="I1846" i="4"/>
  <c r="I1845" i="4"/>
  <c r="I1844" i="4"/>
  <c r="I1843" i="4"/>
  <c r="I1842" i="4"/>
  <c r="I1841" i="4"/>
  <c r="I1840" i="4"/>
  <c r="I1839" i="4"/>
  <c r="I1838" i="4"/>
  <c r="I1837" i="4"/>
  <c r="I1836" i="4"/>
  <c r="I1835" i="4"/>
  <c r="I1834" i="4"/>
  <c r="I1833" i="4"/>
  <c r="I1832" i="4"/>
  <c r="I1830" i="4"/>
  <c r="I1829" i="4"/>
  <c r="I1828" i="4"/>
  <c r="I1827" i="4"/>
  <c r="I1826" i="4"/>
  <c r="I1825" i="4"/>
  <c r="I1824" i="4"/>
  <c r="I1823" i="4"/>
  <c r="I1822" i="4"/>
  <c r="I1821" i="4"/>
  <c r="I1820" i="4"/>
  <c r="I1819" i="4"/>
  <c r="I1818" i="4"/>
  <c r="I1817" i="4"/>
  <c r="I1816" i="4"/>
  <c r="I1815" i="4"/>
  <c r="I1814" i="4"/>
  <c r="I1813" i="4"/>
  <c r="I1812" i="4"/>
  <c r="I1811" i="4"/>
  <c r="I1810" i="4"/>
  <c r="I1809" i="4"/>
  <c r="I1808" i="4"/>
  <c r="I1807" i="4"/>
  <c r="I1806" i="4"/>
  <c r="I1805" i="4"/>
  <c r="I1804" i="4"/>
  <c r="I1803" i="4"/>
  <c r="I1801" i="4"/>
  <c r="I1800" i="4"/>
  <c r="I1799" i="4"/>
  <c r="I1798" i="4"/>
  <c r="I1797" i="4"/>
  <c r="I1796" i="4"/>
  <c r="I1795" i="4"/>
  <c r="I1794" i="4"/>
  <c r="I1793" i="4"/>
  <c r="I1792" i="4"/>
  <c r="I1791" i="4"/>
  <c r="I1790" i="4"/>
  <c r="I1789" i="4"/>
  <c r="I1788" i="4"/>
  <c r="I1787" i="4"/>
  <c r="I1786" i="4"/>
  <c r="I1785" i="4"/>
  <c r="I1784" i="4"/>
  <c r="I1783" i="4"/>
  <c r="I1782" i="4"/>
  <c r="I1781" i="4"/>
  <c r="I1780" i="4"/>
  <c r="I1779" i="4"/>
  <c r="I1778" i="4"/>
  <c r="I1777" i="4"/>
  <c r="I1776" i="4"/>
  <c r="I1775" i="4"/>
  <c r="I1774" i="4"/>
  <c r="I1773" i="4"/>
  <c r="I1772" i="4"/>
  <c r="I1771" i="4"/>
  <c r="I1770" i="4"/>
  <c r="I1769" i="4"/>
  <c r="I1768" i="4"/>
  <c r="I1767" i="4"/>
  <c r="I1766" i="4"/>
  <c r="I1765" i="4"/>
  <c r="I1764" i="4"/>
  <c r="I1763" i="4"/>
  <c r="I1762" i="4"/>
  <c r="I1761" i="4"/>
  <c r="I1760" i="4"/>
  <c r="I1759" i="4"/>
  <c r="I1758" i="4"/>
  <c r="I1757" i="4"/>
  <c r="I1756" i="4"/>
  <c r="I1755" i="4"/>
  <c r="I1754" i="4"/>
  <c r="I1752" i="4"/>
  <c r="I1751" i="4"/>
  <c r="I1750" i="4"/>
  <c r="I1749" i="4"/>
  <c r="I1748" i="4"/>
  <c r="I1747" i="4"/>
  <c r="I1746" i="4"/>
  <c r="I1745" i="4"/>
  <c r="I1744" i="4"/>
  <c r="I1743" i="4"/>
  <c r="I1742" i="4"/>
  <c r="I1741" i="4"/>
  <c r="I1740" i="4"/>
  <c r="I1739" i="4"/>
  <c r="I1738" i="4"/>
  <c r="I1737" i="4"/>
  <c r="I1736" i="4"/>
  <c r="I1735" i="4"/>
  <c r="I1734" i="4"/>
  <c r="I1733" i="4"/>
  <c r="I1732" i="4"/>
  <c r="I1731" i="4"/>
  <c r="I1730" i="4"/>
  <c r="I1729" i="4"/>
  <c r="I1727" i="4"/>
  <c r="I1726" i="4"/>
  <c r="I1725" i="4"/>
  <c r="I1724" i="4"/>
  <c r="I1723" i="4"/>
  <c r="I1722" i="4"/>
  <c r="I1721" i="4"/>
  <c r="I1720" i="4"/>
  <c r="I1719" i="4"/>
  <c r="I1718" i="4"/>
  <c r="I1717" i="4"/>
  <c r="I1716" i="4"/>
  <c r="I1715" i="4"/>
  <c r="I1714" i="4"/>
  <c r="I1713" i="4"/>
  <c r="I1712" i="4"/>
  <c r="I1711" i="4"/>
  <c r="I1710" i="4"/>
  <c r="I1709" i="4"/>
  <c r="I1708" i="4"/>
  <c r="I1707" i="4"/>
  <c r="I1706" i="4"/>
  <c r="I1705" i="4"/>
  <c r="I1704" i="4"/>
  <c r="I1703" i="4"/>
  <c r="I1702" i="4"/>
  <c r="I1701" i="4"/>
  <c r="I1700" i="4"/>
  <c r="I1699" i="4"/>
  <c r="I1698" i="4"/>
  <c r="I1697" i="4"/>
  <c r="I1695" i="4"/>
  <c r="I1694" i="4"/>
  <c r="I1693" i="4"/>
  <c r="I1692" i="4"/>
  <c r="I1691" i="4"/>
  <c r="I1690" i="4"/>
  <c r="I1689" i="4"/>
  <c r="I1688" i="4"/>
  <c r="I1687" i="4"/>
  <c r="I1686" i="4"/>
  <c r="I1685" i="4"/>
  <c r="I1684" i="4"/>
  <c r="I1683" i="4"/>
  <c r="I1682" i="4"/>
  <c r="I1681" i="4"/>
  <c r="I1680" i="4"/>
  <c r="I1679" i="4"/>
  <c r="I1678" i="4"/>
  <c r="I1677" i="4"/>
  <c r="I1676" i="4"/>
  <c r="I1675" i="4"/>
  <c r="I1674" i="4"/>
  <c r="I1673" i="4"/>
  <c r="I1672" i="4"/>
  <c r="I1671" i="4"/>
  <c r="I1670" i="4"/>
  <c r="I1669" i="4"/>
  <c r="I1668" i="4"/>
  <c r="I1667" i="4"/>
  <c r="I1666" i="4"/>
  <c r="I1665" i="4"/>
  <c r="I1664" i="4"/>
  <c r="I1663" i="4"/>
  <c r="I1662" i="4"/>
  <c r="I1661" i="4"/>
  <c r="I1660" i="4"/>
  <c r="I1659" i="4"/>
  <c r="I1658" i="4"/>
  <c r="I1657" i="4"/>
  <c r="I1656" i="4"/>
  <c r="I1655" i="4"/>
  <c r="I1654" i="4"/>
  <c r="I1653" i="4"/>
  <c r="I1652" i="4"/>
  <c r="I1651" i="4"/>
  <c r="I1650" i="4"/>
  <c r="I1649" i="4"/>
  <c r="I1648" i="4"/>
  <c r="I1647" i="4"/>
  <c r="I1646" i="4"/>
  <c r="I1645" i="4"/>
  <c r="I1644" i="4"/>
  <c r="I1643" i="4"/>
  <c r="I1641" i="4"/>
  <c r="I1640" i="4"/>
  <c r="I1639" i="4"/>
  <c r="I1638" i="4"/>
  <c r="I1637" i="4"/>
  <c r="I1636" i="4"/>
  <c r="I1635" i="4"/>
  <c r="I1634" i="4"/>
  <c r="I1633" i="4"/>
  <c r="I1632" i="4"/>
  <c r="I1631" i="4"/>
  <c r="I1630" i="4"/>
  <c r="I1629" i="4"/>
  <c r="I1628" i="4"/>
  <c r="I1627" i="4"/>
  <c r="I1626" i="4"/>
  <c r="I1625" i="4"/>
  <c r="I1624" i="4"/>
  <c r="I1623" i="4"/>
  <c r="I1622" i="4"/>
  <c r="I1621" i="4"/>
  <c r="I1620" i="4"/>
  <c r="I1619" i="4"/>
  <c r="I1618" i="4"/>
  <c r="I1617" i="4"/>
  <c r="I1616" i="4"/>
  <c r="I1615" i="4"/>
  <c r="I1614" i="4"/>
  <c r="I1613" i="4"/>
  <c r="I1612" i="4"/>
  <c r="I1611" i="4"/>
  <c r="I1610" i="4"/>
  <c r="I1609" i="4"/>
  <c r="I1608" i="4"/>
  <c r="I1607" i="4"/>
  <c r="I1605" i="4"/>
  <c r="I1604" i="4"/>
  <c r="I1603" i="4"/>
  <c r="I1602" i="4"/>
  <c r="I1601" i="4"/>
  <c r="I1600" i="4"/>
  <c r="I1599" i="4"/>
  <c r="I1598" i="4"/>
  <c r="I1597" i="4"/>
  <c r="I1596" i="4"/>
  <c r="I1595" i="4"/>
  <c r="I1594" i="4"/>
  <c r="I1593" i="4"/>
  <c r="I1592" i="4"/>
  <c r="I1591" i="4"/>
  <c r="I1590" i="4"/>
  <c r="I1589" i="4"/>
  <c r="I1588" i="4"/>
  <c r="I1587" i="4"/>
  <c r="I1586" i="4"/>
  <c r="I1585" i="4"/>
  <c r="I1584" i="4"/>
  <c r="I1583" i="4"/>
  <c r="I1582" i="4"/>
  <c r="I1581" i="4"/>
  <c r="I1580" i="4"/>
  <c r="I1579" i="4"/>
  <c r="I1578" i="4"/>
  <c r="I1577" i="4"/>
  <c r="I1576" i="4"/>
  <c r="I1575" i="4"/>
  <c r="I1574" i="4"/>
  <c r="I1573" i="4"/>
  <c r="I1572" i="4"/>
  <c r="I1571" i="4"/>
  <c r="I1570" i="4"/>
  <c r="I1569" i="4"/>
  <c r="I1568" i="4"/>
  <c r="I1567" i="4"/>
  <c r="I1566" i="4"/>
  <c r="I1565" i="4"/>
  <c r="I1564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33" i="4"/>
  <c r="I1532" i="4"/>
  <c r="I1531" i="4"/>
  <c r="I1530" i="4"/>
  <c r="I1529" i="4"/>
  <c r="I1528" i="4"/>
  <c r="I1527" i="4"/>
  <c r="I1526" i="4"/>
  <c r="I1525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94" i="4"/>
  <c r="I1493" i="4"/>
  <c r="I1492" i="4"/>
  <c r="I1491" i="4"/>
  <c r="I1490" i="4"/>
  <c r="I1489" i="4"/>
  <c r="I1488" i="4"/>
  <c r="I1487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55" i="4"/>
  <c r="I1454" i="4"/>
  <c r="I1453" i="4"/>
  <c r="I1452" i="4"/>
  <c r="I1451" i="4"/>
  <c r="I1450" i="4"/>
  <c r="I1449" i="4"/>
  <c r="I1448" i="4"/>
  <c r="I1447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16" i="4"/>
  <c r="I1415" i="4"/>
  <c r="I1414" i="4"/>
  <c r="I1413" i="4"/>
  <c r="I1412" i="4"/>
  <c r="I1411" i="4"/>
  <c r="I1410" i="4"/>
  <c r="I1409" i="4"/>
  <c r="I1408" i="4"/>
  <c r="I1407" i="4"/>
  <c r="I1406" i="4"/>
  <c r="I1405" i="4"/>
  <c r="I1404" i="4"/>
  <c r="I1403" i="4"/>
  <c r="I1402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I1384" i="4"/>
  <c r="I1383" i="4"/>
  <c r="I1382" i="4"/>
  <c r="I1381" i="4"/>
  <c r="I1380" i="4"/>
  <c r="I1379" i="4"/>
  <c r="I1378" i="4"/>
  <c r="I1377" i="4"/>
  <c r="I1375" i="4"/>
  <c r="I1374" i="4"/>
  <c r="I1373" i="4"/>
  <c r="I1372" i="4"/>
  <c r="I1370" i="4"/>
  <c r="I1369" i="4"/>
  <c r="I1368" i="4"/>
  <c r="I1367" i="4"/>
  <c r="I1366" i="4"/>
  <c r="I1365" i="4"/>
  <c r="I1364" i="4"/>
  <c r="I1363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I1345" i="4"/>
  <c r="I1344" i="4"/>
  <c r="I1342" i="4"/>
  <c r="I1341" i="4"/>
  <c r="I1340" i="4"/>
  <c r="I1339" i="4"/>
  <c r="I1338" i="4"/>
  <c r="I1337" i="4"/>
  <c r="I1336" i="4"/>
  <c r="I1335" i="4"/>
  <c r="I1334" i="4"/>
  <c r="I1333" i="4"/>
  <c r="I1332" i="4"/>
  <c r="I1331" i="4"/>
  <c r="I1330" i="4"/>
  <c r="I1329" i="4"/>
  <c r="I1328" i="4"/>
  <c r="I1327" i="4"/>
  <c r="I1326" i="4"/>
  <c r="I1325" i="4"/>
  <c r="I1324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3" i="4"/>
  <c r="I582" i="4"/>
  <c r="I581" i="4"/>
  <c r="I580" i="4"/>
  <c r="I579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5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09" i="4"/>
  <c r="I308" i="4"/>
  <c r="I307" i="4"/>
  <c r="I306" i="4"/>
  <c r="I305" i="4"/>
  <c r="I304" i="4"/>
  <c r="I302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4157CA-BEFB-4ED0-85E9-BF742BC518A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9A84219F-8E13-4FDB-8BE9-119FA40E8800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74498203-42FA-4F3B-A3F4-16741D543903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<sst xmlns="http://schemas.openxmlformats.org/spreadsheetml/2006/main" count="92288" uniqueCount="13824">
  <si>
    <t>T4999</t>
  </si>
  <si>
    <t>U018</t>
  </si>
  <si>
    <t>Expense</t>
  </si>
  <si>
    <t>Ahmedabad</t>
  </si>
  <si>
    <t>T12828</t>
  </si>
  <si>
    <t>U133</t>
  </si>
  <si>
    <t>Hyderabad</t>
  </si>
  <si>
    <t>T7403</t>
  </si>
  <si>
    <t>U091</t>
  </si>
  <si>
    <t>Income</t>
  </si>
  <si>
    <t>Freelance</t>
  </si>
  <si>
    <t>U097</t>
  </si>
  <si>
    <t>T7495</t>
  </si>
  <si>
    <t>U088</t>
  </si>
  <si>
    <t>CARD</t>
  </si>
  <si>
    <t>T12465</t>
  </si>
  <si>
    <t>U042</t>
  </si>
  <si>
    <t>T4518</t>
  </si>
  <si>
    <t>U026</t>
  </si>
  <si>
    <t>Lucknow</t>
  </si>
  <si>
    <t>T9824</t>
  </si>
  <si>
    <t>U061</t>
  </si>
  <si>
    <t>Salary</t>
  </si>
  <si>
    <t>T0741</t>
  </si>
  <si>
    <t>U053</t>
  </si>
  <si>
    <t>T12403</t>
  </si>
  <si>
    <t>U004</t>
  </si>
  <si>
    <t>UPI</t>
  </si>
  <si>
    <t>T5282</t>
  </si>
  <si>
    <t>U016</t>
  </si>
  <si>
    <t>T6861</t>
  </si>
  <si>
    <t>U112</t>
  </si>
  <si>
    <t>T9446</t>
  </si>
  <si>
    <t>U006</t>
  </si>
  <si>
    <t>T3016</t>
  </si>
  <si>
    <t>U099</t>
  </si>
  <si>
    <t>T11564</t>
  </si>
  <si>
    <t>U148</t>
  </si>
  <si>
    <t>Food</t>
  </si>
  <si>
    <t>T11382</t>
  </si>
  <si>
    <t>U111</t>
  </si>
  <si>
    <t>T3133</t>
  </si>
  <si>
    <t>U024</t>
  </si>
  <si>
    <t>T1982</t>
  </si>
  <si>
    <t>U089</t>
  </si>
  <si>
    <t>T7154</t>
  </si>
  <si>
    <t>U039</t>
  </si>
  <si>
    <t>T2699</t>
  </si>
  <si>
    <t>U092</t>
  </si>
  <si>
    <t>Travel</t>
  </si>
  <si>
    <t>T5774</t>
  </si>
  <si>
    <t>U005</t>
  </si>
  <si>
    <t>T12850</t>
  </si>
  <si>
    <t>U076</t>
  </si>
  <si>
    <t>U107</t>
  </si>
  <si>
    <t>T6195</t>
  </si>
  <si>
    <t>U038</t>
  </si>
  <si>
    <t>Jaipur</t>
  </si>
  <si>
    <t>U075</t>
  </si>
  <si>
    <t>T5731</t>
  </si>
  <si>
    <t>U027</t>
  </si>
  <si>
    <t>T0909</t>
  </si>
  <si>
    <t>U013</t>
  </si>
  <si>
    <t>Entertainment</t>
  </si>
  <si>
    <t>T7565</t>
  </si>
  <si>
    <t>T1653</t>
  </si>
  <si>
    <t>T6239</t>
  </si>
  <si>
    <t>U150</t>
  </si>
  <si>
    <t>T2849</t>
  </si>
  <si>
    <t>Investment</t>
  </si>
  <si>
    <t>T3127</t>
  </si>
  <si>
    <t>U023</t>
  </si>
  <si>
    <t>T4949</t>
  </si>
  <si>
    <t>U101</t>
  </si>
  <si>
    <t>T3563</t>
  </si>
  <si>
    <t>U007</t>
  </si>
  <si>
    <t>T10891</t>
  </si>
  <si>
    <t>U055</t>
  </si>
  <si>
    <t>T10872</t>
  </si>
  <si>
    <t>U080</t>
  </si>
  <si>
    <t>Delhi</t>
  </si>
  <si>
    <t>T6786</t>
  </si>
  <si>
    <t>U017</t>
  </si>
  <si>
    <t>T3396</t>
  </si>
  <si>
    <t>U136</t>
  </si>
  <si>
    <t>T1215</t>
  </si>
  <si>
    <t>T5293</t>
  </si>
  <si>
    <t>U044</t>
  </si>
  <si>
    <t>T12220</t>
  </si>
  <si>
    <t>U122</t>
  </si>
  <si>
    <t>T2003</t>
  </si>
  <si>
    <t>U149</t>
  </si>
  <si>
    <t>T9452</t>
  </si>
  <si>
    <t>U062</t>
  </si>
  <si>
    <t>T4924</t>
  </si>
  <si>
    <t>U082</t>
  </si>
  <si>
    <t>T11911</t>
  </si>
  <si>
    <t>U069</t>
  </si>
  <si>
    <t>T11270</t>
  </si>
  <si>
    <t>U022</t>
  </si>
  <si>
    <t>T13032</t>
  </si>
  <si>
    <t>Education</t>
  </si>
  <si>
    <t>T6095</t>
  </si>
  <si>
    <t>U110</t>
  </si>
  <si>
    <t>T0361</t>
  </si>
  <si>
    <t>T7314</t>
  </si>
  <si>
    <t>U103</t>
  </si>
  <si>
    <t>T11430</t>
  </si>
  <si>
    <t>U108</t>
  </si>
  <si>
    <t>Pune</t>
  </si>
  <si>
    <t>T12663</t>
  </si>
  <si>
    <t>U052</t>
  </si>
  <si>
    <t>Rent</t>
  </si>
  <si>
    <t>T6106</t>
  </si>
  <si>
    <t>U008</t>
  </si>
  <si>
    <t>T9628</t>
  </si>
  <si>
    <t>U096</t>
  </si>
  <si>
    <t>T1623</t>
  </si>
  <si>
    <t>T13765</t>
  </si>
  <si>
    <t>U034</t>
  </si>
  <si>
    <t>T5930</t>
  </si>
  <si>
    <t>U011</t>
  </si>
  <si>
    <t>T1627</t>
  </si>
  <si>
    <t>T4242</t>
  </si>
  <si>
    <t>T12437</t>
  </si>
  <si>
    <t>T8670</t>
  </si>
  <si>
    <t>U030</t>
  </si>
  <si>
    <t>T11341</t>
  </si>
  <si>
    <t>U127</t>
  </si>
  <si>
    <t>Mumbai</t>
  </si>
  <si>
    <t>T9556</t>
  </si>
  <si>
    <t>T2449</t>
  </si>
  <si>
    <t>U028</t>
  </si>
  <si>
    <t>T4357</t>
  </si>
  <si>
    <t>T0815</t>
  </si>
  <si>
    <t>U141</t>
  </si>
  <si>
    <t>T7919</t>
  </si>
  <si>
    <t>U086</t>
  </si>
  <si>
    <t>T5695</t>
  </si>
  <si>
    <t>T2471</t>
  </si>
  <si>
    <t>U066</t>
  </si>
  <si>
    <t>T3475</t>
  </si>
  <si>
    <t>U046</t>
  </si>
  <si>
    <t>Kolkata</t>
  </si>
  <si>
    <t>T5875</t>
  </si>
  <si>
    <t>U081</t>
  </si>
  <si>
    <t>T10128</t>
  </si>
  <si>
    <t>U104</t>
  </si>
  <si>
    <t>T3491</t>
  </si>
  <si>
    <t>T2225</t>
  </si>
  <si>
    <t>T6946</t>
  </si>
  <si>
    <t>U068</t>
  </si>
  <si>
    <t>T2022</t>
  </si>
  <si>
    <t>U056</t>
  </si>
  <si>
    <t>T13529</t>
  </si>
  <si>
    <t>U123</t>
  </si>
  <si>
    <t>T12210</t>
  </si>
  <si>
    <t>U118</t>
  </si>
  <si>
    <t>T6904</t>
  </si>
  <si>
    <t>U063</t>
  </si>
  <si>
    <t>Bonus</t>
  </si>
  <si>
    <t>T0713</t>
  </si>
  <si>
    <t>T7323</t>
  </si>
  <si>
    <t>U009</t>
  </si>
  <si>
    <t>T10231</t>
  </si>
  <si>
    <t>T11570</t>
  </si>
  <si>
    <t>T13926</t>
  </si>
  <si>
    <t>U134</t>
  </si>
  <si>
    <t>Utilities</t>
  </si>
  <si>
    <t>T0884</t>
  </si>
  <si>
    <t>U115</t>
  </si>
  <si>
    <t>T5033</t>
  </si>
  <si>
    <t>U119</t>
  </si>
  <si>
    <t>T8492</t>
  </si>
  <si>
    <t>T4699</t>
  </si>
  <si>
    <t>U090</t>
  </si>
  <si>
    <t>CASH</t>
  </si>
  <si>
    <t>T1841</t>
  </si>
  <si>
    <t>T3041</t>
  </si>
  <si>
    <t>T7693</t>
  </si>
  <si>
    <t>U116</t>
  </si>
  <si>
    <t>T0071</t>
  </si>
  <si>
    <t>U078</t>
  </si>
  <si>
    <t>T12197</t>
  </si>
  <si>
    <t>T8563</t>
  </si>
  <si>
    <t>T6626</t>
  </si>
  <si>
    <t>U049</t>
  </si>
  <si>
    <t>T7302</t>
  </si>
  <si>
    <t>U102</t>
  </si>
  <si>
    <t>U125</t>
  </si>
  <si>
    <t>T3552</t>
  </si>
  <si>
    <t>U095</t>
  </si>
  <si>
    <t>T1620</t>
  </si>
  <si>
    <t>U040</t>
  </si>
  <si>
    <t>T7912</t>
  </si>
  <si>
    <t>T3571</t>
  </si>
  <si>
    <t>U064</t>
  </si>
  <si>
    <t>T10957</t>
  </si>
  <si>
    <t>T0294</t>
  </si>
  <si>
    <t>T9414</t>
  </si>
  <si>
    <t>T10537</t>
  </si>
  <si>
    <t>U079</t>
  </si>
  <si>
    <t>T1125</t>
  </si>
  <si>
    <t>U105</t>
  </si>
  <si>
    <t>T8978</t>
  </si>
  <si>
    <t>T5936</t>
  </si>
  <si>
    <t>Chennai</t>
  </si>
  <si>
    <t>T3751</t>
  </si>
  <si>
    <t>T0626</t>
  </si>
  <si>
    <t>T9500</t>
  </si>
  <si>
    <t>T1537</t>
  </si>
  <si>
    <t>T9185</t>
  </si>
  <si>
    <t>U117</t>
  </si>
  <si>
    <t>T7093</t>
  </si>
  <si>
    <t>T1990</t>
  </si>
  <si>
    <t>U121</t>
  </si>
  <si>
    <t>T4706</t>
  </si>
  <si>
    <t>T8416</t>
  </si>
  <si>
    <t>T11932</t>
  </si>
  <si>
    <t>U100</t>
  </si>
  <si>
    <t>T4683</t>
  </si>
  <si>
    <t>T10528</t>
  </si>
  <si>
    <t>U071</t>
  </si>
  <si>
    <t>T10806</t>
  </si>
  <si>
    <t>T10505</t>
  </si>
  <si>
    <t>T13682</t>
  </si>
  <si>
    <t>U145</t>
  </si>
  <si>
    <t>T12807</t>
  </si>
  <si>
    <t>U029</t>
  </si>
  <si>
    <t>T6557</t>
  </si>
  <si>
    <t>T0409</t>
  </si>
  <si>
    <t>U137</t>
  </si>
  <si>
    <t>T10784</t>
  </si>
  <si>
    <t>T2457</t>
  </si>
  <si>
    <t>U054</t>
  </si>
  <si>
    <t>T12395</t>
  </si>
  <si>
    <t>T1882</t>
  </si>
  <si>
    <t>T13924</t>
  </si>
  <si>
    <t>U035</t>
  </si>
  <si>
    <t>T13453</t>
  </si>
  <si>
    <t>T9836</t>
  </si>
  <si>
    <t>U058</t>
  </si>
  <si>
    <t>T13845</t>
  </si>
  <si>
    <t>T11381</t>
  </si>
  <si>
    <t>T5758</t>
  </si>
  <si>
    <t>T12059</t>
  </si>
  <si>
    <t>U077</t>
  </si>
  <si>
    <t>T8889</t>
  </si>
  <si>
    <t>U131</t>
  </si>
  <si>
    <t>T10327</t>
  </si>
  <si>
    <t>T4967</t>
  </si>
  <si>
    <t>U113</t>
  </si>
  <si>
    <t>T11849</t>
  </si>
  <si>
    <t>T5167</t>
  </si>
  <si>
    <t>U014</t>
  </si>
  <si>
    <t>T3952</t>
  </si>
  <si>
    <t>U120</t>
  </si>
  <si>
    <t>T5844</t>
  </si>
  <si>
    <t>T13040</t>
  </si>
  <si>
    <t>T3167</t>
  </si>
  <si>
    <t>T8867</t>
  </si>
  <si>
    <t>T5926</t>
  </si>
  <si>
    <t>T13662</t>
  </si>
  <si>
    <t>U129</t>
  </si>
  <si>
    <t>Misc</t>
  </si>
  <si>
    <t>T13593</t>
  </si>
  <si>
    <t>T12216</t>
  </si>
  <si>
    <t>T8335</t>
  </si>
  <si>
    <t>U001</t>
  </si>
  <si>
    <t>T4933</t>
  </si>
  <si>
    <t>T7036</t>
  </si>
  <si>
    <t>T9072</t>
  </si>
  <si>
    <t>T8270</t>
  </si>
  <si>
    <t>T12265</t>
  </si>
  <si>
    <t>U094</t>
  </si>
  <si>
    <t>T4637</t>
  </si>
  <si>
    <t>T9022</t>
  </si>
  <si>
    <t>T7016</t>
  </si>
  <si>
    <t>T12109</t>
  </si>
  <si>
    <t>U144</t>
  </si>
  <si>
    <t>T9952</t>
  </si>
  <si>
    <t>U045</t>
  </si>
  <si>
    <t>T13401</t>
  </si>
  <si>
    <t>T11100</t>
  </si>
  <si>
    <t>U142</t>
  </si>
  <si>
    <t>T4072</t>
  </si>
  <si>
    <t>U067</t>
  </si>
  <si>
    <t>T8303</t>
  </si>
  <si>
    <t>T9115</t>
  </si>
  <si>
    <t>U060</t>
  </si>
  <si>
    <t>T2668</t>
  </si>
  <si>
    <t>U126</t>
  </si>
  <si>
    <t>T1256</t>
  </si>
  <si>
    <t>T7219</t>
  </si>
  <si>
    <t>U002</t>
  </si>
  <si>
    <t>T7845</t>
  </si>
  <si>
    <t>T4986</t>
  </si>
  <si>
    <t>U124</t>
  </si>
  <si>
    <t>T1883</t>
  </si>
  <si>
    <t>U047</t>
  </si>
  <si>
    <t>T7034</t>
  </si>
  <si>
    <t>T11835</t>
  </si>
  <si>
    <t>T0231</t>
  </si>
  <si>
    <t>U031</t>
  </si>
  <si>
    <t>T2017</t>
  </si>
  <si>
    <t>T9479</t>
  </si>
  <si>
    <t>U114</t>
  </si>
  <si>
    <t>T1312</t>
  </si>
  <si>
    <t>U070</t>
  </si>
  <si>
    <t>T0010</t>
  </si>
  <si>
    <t>T11433</t>
  </si>
  <si>
    <t>U083</t>
  </si>
  <si>
    <t>T4446</t>
  </si>
  <si>
    <t>T2782</t>
  </si>
  <si>
    <t>U093</t>
  </si>
  <si>
    <t>T11291</t>
  </si>
  <si>
    <t>T6224</t>
  </si>
  <si>
    <t>T4124</t>
  </si>
  <si>
    <t>T10115</t>
  </si>
  <si>
    <t>T3531</t>
  </si>
  <si>
    <t>T1066</t>
  </si>
  <si>
    <t>U057</t>
  </si>
  <si>
    <t>T9037</t>
  </si>
  <si>
    <t>T12498</t>
  </si>
  <si>
    <t>U012</t>
  </si>
  <si>
    <t>T6556</t>
  </si>
  <si>
    <t>U037</t>
  </si>
  <si>
    <t>T4233</t>
  </si>
  <si>
    <t>T1925</t>
  </si>
  <si>
    <t>T9678</t>
  </si>
  <si>
    <t>T3468</t>
  </si>
  <si>
    <t>U143</t>
  </si>
  <si>
    <t>Health</t>
  </si>
  <si>
    <t>T2217</t>
  </si>
  <si>
    <t>T7901</t>
  </si>
  <si>
    <t>T9324</t>
  </si>
  <si>
    <t>T6515</t>
  </si>
  <si>
    <t>T3401</t>
  </si>
  <si>
    <t>T2246</t>
  </si>
  <si>
    <t>T10375</t>
  </si>
  <si>
    <t>T7960</t>
  </si>
  <si>
    <t>T13793</t>
  </si>
  <si>
    <t>T7316</t>
  </si>
  <si>
    <t>T4875</t>
  </si>
  <si>
    <t>T1216</t>
  </si>
  <si>
    <t>T11898</t>
  </si>
  <si>
    <t>T3071</t>
  </si>
  <si>
    <t>U139</t>
  </si>
  <si>
    <t>T12468</t>
  </si>
  <si>
    <t>U043</t>
  </si>
  <si>
    <t>T5511</t>
  </si>
  <si>
    <t>T5607</t>
  </si>
  <si>
    <t>T9770</t>
  </si>
  <si>
    <t>T11278</t>
  </si>
  <si>
    <t>T10427</t>
  </si>
  <si>
    <t>T1377</t>
  </si>
  <si>
    <t>T2469</t>
  </si>
  <si>
    <t>T6621</t>
  </si>
  <si>
    <t>T7679</t>
  </si>
  <si>
    <t>T8635</t>
  </si>
  <si>
    <t>T4874</t>
  </si>
  <si>
    <t>T3143</t>
  </si>
  <si>
    <t>U025</t>
  </si>
  <si>
    <t>T13475</t>
  </si>
  <si>
    <t>U033</t>
  </si>
  <si>
    <t>T8560</t>
  </si>
  <si>
    <t>T8417</t>
  </si>
  <si>
    <t>T8379</t>
  </si>
  <si>
    <t>U106</t>
  </si>
  <si>
    <t>T13913</t>
  </si>
  <si>
    <t>T11359</t>
  </si>
  <si>
    <t>U135</t>
  </si>
  <si>
    <t>T8916</t>
  </si>
  <si>
    <t>T5752</t>
  </si>
  <si>
    <t>T11316</t>
  </si>
  <si>
    <t>T4377</t>
  </si>
  <si>
    <t>U065</t>
  </si>
  <si>
    <t>T10191</t>
  </si>
  <si>
    <t>T10267</t>
  </si>
  <si>
    <t>U128</t>
  </si>
  <si>
    <t>T10019</t>
  </si>
  <si>
    <t>T1053</t>
  </si>
  <si>
    <t>T2960</t>
  </si>
  <si>
    <t>T5402</t>
  </si>
  <si>
    <t>T1989</t>
  </si>
  <si>
    <t>T7284</t>
  </si>
  <si>
    <t>T11284</t>
  </si>
  <si>
    <t>T1195</t>
  </si>
  <si>
    <t>T6008</t>
  </si>
  <si>
    <t>T11465</t>
  </si>
  <si>
    <t>T8940</t>
  </si>
  <si>
    <t>T2577</t>
  </si>
  <si>
    <t>T6064</t>
  </si>
  <si>
    <t>T1619</t>
  </si>
  <si>
    <t>T1405</t>
  </si>
  <si>
    <t>U109</t>
  </si>
  <si>
    <t>T0352</t>
  </si>
  <si>
    <t>T5467</t>
  </si>
  <si>
    <t>T10397</t>
  </si>
  <si>
    <t>T3306</t>
  </si>
  <si>
    <t>T12923</t>
  </si>
  <si>
    <t>T2497</t>
  </si>
  <si>
    <t>T12309</t>
  </si>
  <si>
    <t>T6608</t>
  </si>
  <si>
    <t>T4870</t>
  </si>
  <si>
    <t>T12187</t>
  </si>
  <si>
    <t>T13685</t>
  </si>
  <si>
    <t>T6605</t>
  </si>
  <si>
    <t>T3940</t>
  </si>
  <si>
    <t>U085</t>
  </si>
  <si>
    <t>T12289</t>
  </si>
  <si>
    <t>T12849</t>
  </si>
  <si>
    <t>T6257</t>
  </si>
  <si>
    <t>U036</t>
  </si>
  <si>
    <t>T3936</t>
  </si>
  <si>
    <t>T10279</t>
  </si>
  <si>
    <t>U087</t>
  </si>
  <si>
    <t>T0177</t>
  </si>
  <si>
    <t>T3986</t>
  </si>
  <si>
    <t>T3810</t>
  </si>
  <si>
    <t>T7155</t>
  </si>
  <si>
    <t>T8163</t>
  </si>
  <si>
    <t>T7044</t>
  </si>
  <si>
    <t>T3840</t>
  </si>
  <si>
    <t>T3774</t>
  </si>
  <si>
    <t>U020</t>
  </si>
  <si>
    <t>T3961</t>
  </si>
  <si>
    <t>T13582</t>
  </si>
  <si>
    <t>T11104</t>
  </si>
  <si>
    <t>T8714</t>
  </si>
  <si>
    <t>T2709</t>
  </si>
  <si>
    <t>U138</t>
  </si>
  <si>
    <t>T2156</t>
  </si>
  <si>
    <t>T8551</t>
  </si>
  <si>
    <t>T10622</t>
  </si>
  <si>
    <t>T9673</t>
  </si>
  <si>
    <t>T8967</t>
  </si>
  <si>
    <t>T11141</t>
  </si>
  <si>
    <t>U098</t>
  </si>
  <si>
    <t>T4430</t>
  </si>
  <si>
    <t>U147</t>
  </si>
  <si>
    <t>T11810</t>
  </si>
  <si>
    <t>T10574</t>
  </si>
  <si>
    <t>T9406</t>
  </si>
  <si>
    <t>T2288</t>
  </si>
  <si>
    <t>T1733</t>
  </si>
  <si>
    <t>T13220</t>
  </si>
  <si>
    <t>U140</t>
  </si>
  <si>
    <t>T9379</t>
  </si>
  <si>
    <t>T0617</t>
  </si>
  <si>
    <t>T13759</t>
  </si>
  <si>
    <t>T0147</t>
  </si>
  <si>
    <t>T4332</t>
  </si>
  <si>
    <t>T12052</t>
  </si>
  <si>
    <t>T4585</t>
  </si>
  <si>
    <t>U003</t>
  </si>
  <si>
    <t>T0859</t>
  </si>
  <si>
    <t>U132</t>
  </si>
  <si>
    <t>T6964</t>
  </si>
  <si>
    <t>T5011</t>
  </si>
  <si>
    <t>T13370</t>
  </si>
  <si>
    <t>T1330</t>
  </si>
  <si>
    <t>T4361</t>
  </si>
  <si>
    <t>T7760</t>
  </si>
  <si>
    <t>T7501</t>
  </si>
  <si>
    <t>T10853</t>
  </si>
  <si>
    <t>T5130</t>
  </si>
  <si>
    <t>T12558</t>
  </si>
  <si>
    <t>T4248</t>
  </si>
  <si>
    <t>T5305</t>
  </si>
  <si>
    <t>T6784</t>
  </si>
  <si>
    <t>T1468</t>
  </si>
  <si>
    <t>T5253</t>
  </si>
  <si>
    <t>T6241</t>
  </si>
  <si>
    <t>T4458</t>
  </si>
  <si>
    <t>T4529</t>
  </si>
  <si>
    <t>T5154</t>
  </si>
  <si>
    <t>U072</t>
  </si>
  <si>
    <t>T10901</t>
  </si>
  <si>
    <t>T12719</t>
  </si>
  <si>
    <t>U019</t>
  </si>
  <si>
    <t>T6988</t>
  </si>
  <si>
    <t>T2128</t>
  </si>
  <si>
    <t>T1182</t>
  </si>
  <si>
    <t>T4182</t>
  </si>
  <si>
    <t>T4082</t>
  </si>
  <si>
    <t>T8735</t>
  </si>
  <si>
    <t>T8123</t>
  </si>
  <si>
    <t>T7895</t>
  </si>
  <si>
    <t>T10792</t>
  </si>
  <si>
    <t>T8838</t>
  </si>
  <si>
    <t>U010</t>
  </si>
  <si>
    <t>T1044</t>
  </si>
  <si>
    <t>T8602</t>
  </si>
  <si>
    <t>T7931</t>
  </si>
  <si>
    <t>T13820</t>
  </si>
  <si>
    <t>T0241</t>
  </si>
  <si>
    <t>T9531</t>
  </si>
  <si>
    <t>T1003</t>
  </si>
  <si>
    <t>T5549</t>
  </si>
  <si>
    <t>T13844</t>
  </si>
  <si>
    <t>T9591</t>
  </si>
  <si>
    <t>T5042</t>
  </si>
  <si>
    <t>T6831</t>
  </si>
  <si>
    <t>T0131</t>
  </si>
  <si>
    <t>T3349</t>
  </si>
  <si>
    <t>U130</t>
  </si>
  <si>
    <t>T5111</t>
  </si>
  <si>
    <t>U051</t>
  </si>
  <si>
    <t>T2986</t>
  </si>
  <si>
    <t>T3113</t>
  </si>
  <si>
    <t>T5430</t>
  </si>
  <si>
    <t>T13440</t>
  </si>
  <si>
    <t>T1572</t>
  </si>
  <si>
    <t>T13022</t>
  </si>
  <si>
    <t>T3628</t>
  </si>
  <si>
    <t>T7622</t>
  </si>
  <si>
    <t>T5287</t>
  </si>
  <si>
    <t>T6525</t>
  </si>
  <si>
    <t>T11583</t>
  </si>
  <si>
    <t>T5046</t>
  </si>
  <si>
    <t>T11781</t>
  </si>
  <si>
    <t>T9393</t>
  </si>
  <si>
    <t>T1258</t>
  </si>
  <si>
    <t>T0928</t>
  </si>
  <si>
    <t>T6037</t>
  </si>
  <si>
    <t>T12742</t>
  </si>
  <si>
    <t>T7198</t>
  </si>
  <si>
    <t>T2353</t>
  </si>
  <si>
    <t>T7335</t>
  </si>
  <si>
    <t>T11646</t>
  </si>
  <si>
    <t>T7798</t>
  </si>
  <si>
    <t>T3213</t>
  </si>
  <si>
    <t>T10710</t>
  </si>
  <si>
    <t>T0922</t>
  </si>
  <si>
    <t>T5592</t>
  </si>
  <si>
    <t>T2671</t>
  </si>
  <si>
    <t>T6020</t>
  </si>
  <si>
    <t>T10398</t>
  </si>
  <si>
    <t>T9004</t>
  </si>
  <si>
    <t>T7005</t>
  </si>
  <si>
    <t>T12998</t>
  </si>
  <si>
    <t>U146</t>
  </si>
  <si>
    <t>T3988</t>
  </si>
  <si>
    <t>T5319</t>
  </si>
  <si>
    <t>T3862</t>
  </si>
  <si>
    <t>T5165</t>
  </si>
  <si>
    <t>T4714</t>
  </si>
  <si>
    <t>T4195</t>
  </si>
  <si>
    <t>T11757</t>
  </si>
  <si>
    <t>T10285</t>
  </si>
  <si>
    <t>Savings</t>
  </si>
  <si>
    <t>T10345</t>
  </si>
  <si>
    <t>T8961</t>
  </si>
  <si>
    <t>T0428</t>
  </si>
  <si>
    <t>T9117</t>
  </si>
  <si>
    <t>T9348</t>
  </si>
  <si>
    <t>T3503</t>
  </si>
  <si>
    <t>T11648</t>
  </si>
  <si>
    <t>T0481</t>
  </si>
  <si>
    <t>T2248</t>
  </si>
  <si>
    <t>U048</t>
  </si>
  <si>
    <t>T3455</t>
  </si>
  <si>
    <t>T12178</t>
  </si>
  <si>
    <t>T4186</t>
  </si>
  <si>
    <t>T9132</t>
  </si>
  <si>
    <t>T2400</t>
  </si>
  <si>
    <t>T8437</t>
  </si>
  <si>
    <t>T8881</t>
  </si>
  <si>
    <t>T10071</t>
  </si>
  <si>
    <t>T13867</t>
  </si>
  <si>
    <t>T13196</t>
  </si>
  <si>
    <t>T5099</t>
  </si>
  <si>
    <t>T1027</t>
  </si>
  <si>
    <t>T2238</t>
  </si>
  <si>
    <t>T12671</t>
  </si>
  <si>
    <t>T4155</t>
  </si>
  <si>
    <t>T8170</t>
  </si>
  <si>
    <t>T11558</t>
  </si>
  <si>
    <t>T11219</t>
  </si>
  <si>
    <t>T13688</t>
  </si>
  <si>
    <t>T12772</t>
  </si>
  <si>
    <t>T13289</t>
  </si>
  <si>
    <t>T9714</t>
  </si>
  <si>
    <t>T6767</t>
  </si>
  <si>
    <t>T12720</t>
  </si>
  <si>
    <t>T0721</t>
  </si>
  <si>
    <t>T3212</t>
  </si>
  <si>
    <t>T8580</t>
  </si>
  <si>
    <t>T11720</t>
  </si>
  <si>
    <t>T8316</t>
  </si>
  <si>
    <t>T2817</t>
  </si>
  <si>
    <t>T1400</t>
  </si>
  <si>
    <t>T2220</t>
  </si>
  <si>
    <t>T9269</t>
  </si>
  <si>
    <t>T6710</t>
  </si>
  <si>
    <t>T7206</t>
  </si>
  <si>
    <t>T7386</t>
  </si>
  <si>
    <t>T0019</t>
  </si>
  <si>
    <t>T13011</t>
  </si>
  <si>
    <t>T5686</t>
  </si>
  <si>
    <t>T13942</t>
  </si>
  <si>
    <t>T10500</t>
  </si>
  <si>
    <t>T1516</t>
  </si>
  <si>
    <t>T4498</t>
  </si>
  <si>
    <t>T0053</t>
  </si>
  <si>
    <t>T5945</t>
  </si>
  <si>
    <t>T4812</t>
  </si>
  <si>
    <t>T4854</t>
  </si>
  <si>
    <t>T5368</t>
  </si>
  <si>
    <t>T8845</t>
  </si>
  <si>
    <t>T7231</t>
  </si>
  <si>
    <t>T2058</t>
  </si>
  <si>
    <t>T12121</t>
  </si>
  <si>
    <t>T7330</t>
  </si>
  <si>
    <t>T8770</t>
  </si>
  <si>
    <t>T13194</t>
  </si>
  <si>
    <t>T8201</t>
  </si>
  <si>
    <t>T11881</t>
  </si>
  <si>
    <t>T12496</t>
  </si>
  <si>
    <t>T6321</t>
  </si>
  <si>
    <t>T9997</t>
  </si>
  <si>
    <t>T6756</t>
  </si>
  <si>
    <t>T3533</t>
  </si>
  <si>
    <t>T6023</t>
  </si>
  <si>
    <t>T11620</t>
  </si>
  <si>
    <t>T1544</t>
  </si>
  <si>
    <t>T5786</t>
  </si>
  <si>
    <t>T4990</t>
  </si>
  <si>
    <t>T5113</t>
  </si>
  <si>
    <t>T0591</t>
  </si>
  <si>
    <t>U021</t>
  </si>
  <si>
    <t>T7367</t>
  </si>
  <si>
    <t>T7885</t>
  </si>
  <si>
    <t>T8892</t>
  </si>
  <si>
    <t>T1799</t>
  </si>
  <si>
    <t>T13397</t>
  </si>
  <si>
    <t>T6170</t>
  </si>
  <si>
    <t>U073</t>
  </si>
  <si>
    <t>T4918</t>
  </si>
  <si>
    <t>T13238</t>
  </si>
  <si>
    <t>U059</t>
  </si>
  <si>
    <t>T3437</t>
  </si>
  <si>
    <t>T9845</t>
  </si>
  <si>
    <t>T12697</t>
  </si>
  <si>
    <t>T3845</t>
  </si>
  <si>
    <t>T9152</t>
  </si>
  <si>
    <t>T5889</t>
  </si>
  <si>
    <t>T1409</t>
  </si>
  <si>
    <t>T13399</t>
  </si>
  <si>
    <t>T7644</t>
  </si>
  <si>
    <t>T0997</t>
  </si>
  <si>
    <t>T8909</t>
  </si>
  <si>
    <t>T10044</t>
  </si>
  <si>
    <t>T0328</t>
  </si>
  <si>
    <t>T1479</t>
  </si>
  <si>
    <t>T6902</t>
  </si>
  <si>
    <t>T2648</t>
  </si>
  <si>
    <t>T12733</t>
  </si>
  <si>
    <t>T11044</t>
  </si>
  <si>
    <t>T4115</t>
  </si>
  <si>
    <t>T13558</t>
  </si>
  <si>
    <t>T12420</t>
  </si>
  <si>
    <t>T9183</t>
  </si>
  <si>
    <t>T7634</t>
  </si>
  <si>
    <t>T5344</t>
  </si>
  <si>
    <t>T13242</t>
  </si>
  <si>
    <t>T4096</t>
  </si>
  <si>
    <t>T0987</t>
  </si>
  <si>
    <t>T7842</t>
  </si>
  <si>
    <t>T6844</t>
  </si>
  <si>
    <t>T4457</t>
  </si>
  <si>
    <t>T5843</t>
  </si>
  <si>
    <t>T8397</t>
  </si>
  <si>
    <t>T1364</t>
  </si>
  <si>
    <t>T6632</t>
  </si>
  <si>
    <t>T2424</t>
  </si>
  <si>
    <t>T9900</t>
  </si>
  <si>
    <t>T0903</t>
  </si>
  <si>
    <t>T3847</t>
  </si>
  <si>
    <t>T13825</t>
  </si>
  <si>
    <t>T3164</t>
  </si>
  <si>
    <t>T12585</t>
  </si>
  <si>
    <t>T5542</t>
  </si>
  <si>
    <t>T5327</t>
  </si>
  <si>
    <t>T8454</t>
  </si>
  <si>
    <t>T12124</t>
  </si>
  <si>
    <t>T4591</t>
  </si>
  <si>
    <t>T12097</t>
  </si>
  <si>
    <t>T2661</t>
  </si>
  <si>
    <t>T6007</t>
  </si>
  <si>
    <t>T4407</t>
  </si>
  <si>
    <t>T5887</t>
  </si>
  <si>
    <t>T6734</t>
  </si>
  <si>
    <t>T9475</t>
  </si>
  <si>
    <t>T4511</t>
  </si>
  <si>
    <t>T12067</t>
  </si>
  <si>
    <t>T9561</t>
  </si>
  <si>
    <t>T9929</t>
  </si>
  <si>
    <t>T5732</t>
  </si>
  <si>
    <t>T9603</t>
  </si>
  <si>
    <t>T2106</t>
  </si>
  <si>
    <t>T0824</t>
  </si>
  <si>
    <t>T13434</t>
  </si>
  <si>
    <t>T9341</t>
  </si>
  <si>
    <t>T5459</t>
  </si>
  <si>
    <t>T2041</t>
  </si>
  <si>
    <t>T3551</t>
  </si>
  <si>
    <t>T10339</t>
  </si>
  <si>
    <t>T8081</t>
  </si>
  <si>
    <t>T5647</t>
  </si>
  <si>
    <t>T4580</t>
  </si>
  <si>
    <t>T8724</t>
  </si>
  <si>
    <t>U074</t>
  </si>
  <si>
    <t>T3529</t>
  </si>
  <si>
    <t>T0924</t>
  </si>
  <si>
    <t>T13214</t>
  </si>
  <si>
    <t>T6638</t>
  </si>
  <si>
    <t>U084</t>
  </si>
  <si>
    <t>T9811</t>
  </si>
  <si>
    <t>T1789</t>
  </si>
  <si>
    <t>T1978</t>
  </si>
  <si>
    <t>T1222</t>
  </si>
  <si>
    <t>T8043</t>
  </si>
  <si>
    <t>T11885</t>
  </si>
  <si>
    <t>T4257</t>
  </si>
  <si>
    <t>T13042</t>
  </si>
  <si>
    <t>T1288</t>
  </si>
  <si>
    <t>T12635</t>
  </si>
  <si>
    <t>T3008</t>
  </si>
  <si>
    <t>T6709</t>
  </si>
  <si>
    <t>T4064</t>
  </si>
  <si>
    <t>T9245</t>
  </si>
  <si>
    <t>U041</t>
  </si>
  <si>
    <t>T6899</t>
  </si>
  <si>
    <t>T0874</t>
  </si>
  <si>
    <t>T4836</t>
  </si>
  <si>
    <t>T12202</t>
  </si>
  <si>
    <t>T4056</t>
  </si>
  <si>
    <t>T0449</t>
  </si>
  <si>
    <t>T13189</t>
  </si>
  <si>
    <t>T4959</t>
  </si>
  <si>
    <t>T8420</t>
  </si>
  <si>
    <t>T10250</t>
  </si>
  <si>
    <t>T4214</t>
  </si>
  <si>
    <t>T12332</t>
  </si>
  <si>
    <t>T0949</t>
  </si>
  <si>
    <t>T7649</t>
  </si>
  <si>
    <t>T2428</t>
  </si>
  <si>
    <t>T5449</t>
  </si>
  <si>
    <t>T0494</t>
  </si>
  <si>
    <t>T11981</t>
  </si>
  <si>
    <t>T11887</t>
  </si>
  <si>
    <t>T10700</t>
  </si>
  <si>
    <t>T5579</t>
  </si>
  <si>
    <t>T11783</t>
  </si>
  <si>
    <t>T12587</t>
  </si>
  <si>
    <t>T9551</t>
  </si>
  <si>
    <t>T3025</t>
  </si>
  <si>
    <t>T12272</t>
  </si>
  <si>
    <t>T5026</t>
  </si>
  <si>
    <t>T13932</t>
  </si>
  <si>
    <t>T7669</t>
  </si>
  <si>
    <t>T1165</t>
  </si>
  <si>
    <t>T5963</t>
  </si>
  <si>
    <t>T10275</t>
  </si>
  <si>
    <t>T4226</t>
  </si>
  <si>
    <t>T12985</t>
  </si>
  <si>
    <t>T3001</t>
  </si>
  <si>
    <t>T7356</t>
  </si>
  <si>
    <t>T7058</t>
  </si>
  <si>
    <t>T3582</t>
  </si>
  <si>
    <t>T12681</t>
  </si>
  <si>
    <t>T3707</t>
  </si>
  <si>
    <t>T2950</t>
  </si>
  <si>
    <t>T3609</t>
  </si>
  <si>
    <t>T10866</t>
  </si>
  <si>
    <t>T5999</t>
  </si>
  <si>
    <t>T3159</t>
  </si>
  <si>
    <t>T5007</t>
  </si>
  <si>
    <t>T0060</t>
  </si>
  <si>
    <t>T11837</t>
  </si>
  <si>
    <t>T1520</t>
  </si>
  <si>
    <t>T1448</t>
  </si>
  <si>
    <t>T8400</t>
  </si>
  <si>
    <t>T5292</t>
  </si>
  <si>
    <t>T0358</t>
  </si>
  <si>
    <t>T12179</t>
  </si>
  <si>
    <t>T2843</t>
  </si>
  <si>
    <t>T9460</t>
  </si>
  <si>
    <t>T7743</t>
  </si>
  <si>
    <t>T3030</t>
  </si>
  <si>
    <t>T1421</t>
  </si>
  <si>
    <t>T11211</t>
  </si>
  <si>
    <t>T11014</t>
  </si>
  <si>
    <t>T1121</t>
  </si>
  <si>
    <t>T11298</t>
  </si>
  <si>
    <t>T8808</t>
  </si>
  <si>
    <t>T7009</t>
  </si>
  <si>
    <t>T5062</t>
  </si>
  <si>
    <t>T4736</t>
  </si>
  <si>
    <t>T7426</t>
  </si>
  <si>
    <t>T1835</t>
  </si>
  <si>
    <t>T8282</t>
  </si>
  <si>
    <t>T1617</t>
  </si>
  <si>
    <t>T13174</t>
  </si>
  <si>
    <t>T11208</t>
  </si>
  <si>
    <t>T1324</t>
  </si>
  <si>
    <t>T13156</t>
  </si>
  <si>
    <t>T10465</t>
  </si>
  <si>
    <t>T0273</t>
  </si>
  <si>
    <t>T1069</t>
  </si>
  <si>
    <t>T2552</t>
  </si>
  <si>
    <t>T12833</t>
  </si>
  <si>
    <t>T9201</t>
  </si>
  <si>
    <t>T10730</t>
  </si>
  <si>
    <t>T3185</t>
  </si>
  <si>
    <t>T4506</t>
  </si>
  <si>
    <t>T6940</t>
  </si>
  <si>
    <t>T8627</t>
  </si>
  <si>
    <t>T10707</t>
  </si>
  <si>
    <t>T11015</t>
  </si>
  <si>
    <t>T6233</t>
  </si>
  <si>
    <t>T11312</t>
  </si>
  <si>
    <t>T5179</t>
  </si>
  <si>
    <t>U050</t>
  </si>
  <si>
    <t>T8773</t>
  </si>
  <si>
    <t>T12753</t>
  </si>
  <si>
    <t>T8713</t>
  </si>
  <si>
    <t>T1091</t>
  </si>
  <si>
    <t>T11096</t>
  </si>
  <si>
    <t>T7666</t>
  </si>
  <si>
    <t>T3826</t>
  </si>
  <si>
    <t>T6281</t>
  </si>
  <si>
    <t>T2649</t>
  </si>
  <si>
    <t>T3645</t>
  </si>
  <si>
    <t>T13724</t>
  </si>
  <si>
    <t>T4315</t>
  </si>
  <si>
    <t>T4131</t>
  </si>
  <si>
    <t>U032</t>
  </si>
  <si>
    <t>T0599</t>
  </si>
  <si>
    <t>T6679</t>
  </si>
  <si>
    <t>T3446</t>
  </si>
  <si>
    <t>T4680</t>
  </si>
  <si>
    <t>T3972</t>
  </si>
  <si>
    <t>T11462</t>
  </si>
  <si>
    <t>T11490</t>
  </si>
  <si>
    <t>T2973</t>
  </si>
  <si>
    <t>T12274</t>
  </si>
  <si>
    <t>T3587</t>
  </si>
  <si>
    <t>T9205</t>
  </si>
  <si>
    <t>T2439</t>
  </si>
  <si>
    <t>T9679</t>
  </si>
  <si>
    <t>T13096</t>
  </si>
  <si>
    <t>T11952</t>
  </si>
  <si>
    <t>T1629</t>
  </si>
  <si>
    <t>T11073</t>
  </si>
  <si>
    <t>T0496</t>
  </si>
  <si>
    <t>T3419</t>
  </si>
  <si>
    <t>T10148</t>
  </si>
  <si>
    <t>T0881</t>
  </si>
  <si>
    <t>T4819</t>
  </si>
  <si>
    <t>T11108</t>
  </si>
  <si>
    <t>T6885</t>
  </si>
  <si>
    <t>T5946</t>
  </si>
  <si>
    <t>T13677</t>
  </si>
  <si>
    <t>T1763</t>
  </si>
  <si>
    <t>T9955</t>
  </si>
  <si>
    <t>T1203</t>
  </si>
  <si>
    <t>T2284</t>
  </si>
  <si>
    <t>T1030</t>
  </si>
  <si>
    <t>T0932</t>
  </si>
  <si>
    <t>T12819</t>
  </si>
  <si>
    <t>T1137</t>
  </si>
  <si>
    <t>T4052</t>
  </si>
  <si>
    <t>T6325</t>
  </si>
  <si>
    <t>T12879</t>
  </si>
  <si>
    <t>T9995</t>
  </si>
  <si>
    <t>T3904</t>
  </si>
  <si>
    <t>T2126</t>
  </si>
  <si>
    <t>T2433</t>
  </si>
  <si>
    <t>T1875</t>
  </si>
  <si>
    <t>T9425</t>
  </si>
  <si>
    <t>T2991</t>
  </si>
  <si>
    <t>T0651</t>
  </si>
  <si>
    <t>T7770</t>
  </si>
  <si>
    <t>T4293</t>
  </si>
  <si>
    <t>T0163</t>
  </si>
  <si>
    <t>T11855</t>
  </si>
  <si>
    <t>T1122</t>
  </si>
  <si>
    <t>T4911</t>
  </si>
  <si>
    <t>T2532</t>
  </si>
  <si>
    <t>T4480</t>
  </si>
  <si>
    <t>T12486</t>
  </si>
  <si>
    <t>T0896</t>
  </si>
  <si>
    <t>T5973</t>
  </si>
  <si>
    <t>T8131</t>
  </si>
  <si>
    <t>T1677</t>
  </si>
  <si>
    <t>T1491</t>
  </si>
  <si>
    <t>T10357</t>
  </si>
  <si>
    <t>T12436</t>
  </si>
  <si>
    <t>T5733</t>
  </si>
  <si>
    <t>T5311</t>
  </si>
  <si>
    <t>T11851</t>
  </si>
  <si>
    <t>T11308</t>
  </si>
  <si>
    <t>T4886</t>
  </si>
  <si>
    <t>T1292</t>
  </si>
  <si>
    <t>T10247</t>
  </si>
  <si>
    <t>T6267</t>
  </si>
  <si>
    <t>T2147</t>
  </si>
  <si>
    <t>T2372</t>
  </si>
  <si>
    <t>T13416</t>
  </si>
  <si>
    <t>T5176</t>
  </si>
  <si>
    <t>T11325</t>
  </si>
  <si>
    <t>T2985</t>
  </si>
  <si>
    <t>T9918</t>
  </si>
  <si>
    <t>T2483</t>
  </si>
  <si>
    <t>T4024</t>
  </si>
  <si>
    <t>T5269</t>
  </si>
  <si>
    <t>T1909</t>
  </si>
  <si>
    <t>T5739</t>
  </si>
  <si>
    <t>T9914</t>
  </si>
  <si>
    <t>T1696</t>
  </si>
  <si>
    <t>T4382</t>
  </si>
  <si>
    <t>T1703</t>
  </si>
  <si>
    <t>T11839</t>
  </si>
  <si>
    <t>T3779</t>
  </si>
  <si>
    <t>T8367</t>
  </si>
  <si>
    <t>T8883</t>
  </si>
  <si>
    <t>T12170</t>
  </si>
  <si>
    <t>T2377</t>
  </si>
  <si>
    <t>T12768</t>
  </si>
  <si>
    <t>T12406</t>
  </si>
  <si>
    <t>T2841</t>
  </si>
  <si>
    <t>T6630</t>
  </si>
  <si>
    <t>T4021</t>
  </si>
  <si>
    <t>T1959</t>
  </si>
  <si>
    <t>T10141</t>
  </si>
  <si>
    <t>T6884</t>
  </si>
  <si>
    <t>T6263</t>
  </si>
  <si>
    <t>T3619</t>
  </si>
  <si>
    <t>T10606</t>
  </si>
  <si>
    <t>T6395</t>
  </si>
  <si>
    <t>T6127</t>
  </si>
  <si>
    <t>T0780</t>
  </si>
  <si>
    <t>T10538</t>
  </si>
  <si>
    <t>T0850</t>
  </si>
  <si>
    <t>T12046</t>
  </si>
  <si>
    <t>T2132</t>
  </si>
  <si>
    <t>T1316</t>
  </si>
  <si>
    <t>T12512</t>
  </si>
  <si>
    <t>T2536</t>
  </si>
  <si>
    <t>T3512</t>
  </si>
  <si>
    <t>T4136</t>
  </si>
  <si>
    <t>T10852</t>
  </si>
  <si>
    <t>T8877</t>
  </si>
  <si>
    <t>T13911</t>
  </si>
  <si>
    <t>T11074</t>
  </si>
  <si>
    <t>T9787</t>
  </si>
  <si>
    <t>T3957</t>
  </si>
  <si>
    <t>T10152</t>
  </si>
  <si>
    <t>T5677</t>
  </si>
  <si>
    <t>T4598</t>
  </si>
  <si>
    <t>T8207</t>
  </si>
  <si>
    <t>T0255</t>
  </si>
  <si>
    <t>T13215</t>
  </si>
  <si>
    <t>T6386</t>
  </si>
  <si>
    <t>T10026</t>
  </si>
  <si>
    <t>T2700</t>
  </si>
  <si>
    <t>T8653</t>
  </si>
  <si>
    <t>T7799</t>
  </si>
  <si>
    <t>T4008</t>
  </si>
  <si>
    <t>T6636</t>
  </si>
  <si>
    <t>T1591</t>
  </si>
  <si>
    <t>T5065</t>
  </si>
  <si>
    <t>T2539</t>
  </si>
  <si>
    <t>T4307</t>
  </si>
  <si>
    <t>T0795</t>
  </si>
  <si>
    <t>T2180</t>
  </si>
  <si>
    <t>T13678</t>
  </si>
  <si>
    <t>T13787</t>
  </si>
  <si>
    <t>T11242</t>
  </si>
  <si>
    <t>T2367</t>
  </si>
  <si>
    <t>T9543</t>
  </si>
  <si>
    <t>T1870</t>
  </si>
  <si>
    <t>T0104</t>
  </si>
  <si>
    <t>T6138</t>
  </si>
  <si>
    <t>T12908</t>
  </si>
  <si>
    <t>T9882</t>
  </si>
  <si>
    <t>T4453</t>
  </si>
  <si>
    <t>T12958</t>
  </si>
  <si>
    <t>T13294</t>
  </si>
  <si>
    <t>T5391</t>
  </si>
  <si>
    <t>T11689</t>
  </si>
  <si>
    <t>T1685</t>
  </si>
  <si>
    <t>U015</t>
  </si>
  <si>
    <t>T13468</t>
  </si>
  <si>
    <t>T0539</t>
  </si>
  <si>
    <t>T1494</t>
  </si>
  <si>
    <t>T13791</t>
  </si>
  <si>
    <t>T13881</t>
  </si>
  <si>
    <t>T1940</t>
  </si>
  <si>
    <t>T7589</t>
  </si>
  <si>
    <t>T10175</t>
  </si>
  <si>
    <t>T9571</t>
  </si>
  <si>
    <t>T10362</t>
  </si>
  <si>
    <t>T6164</t>
  </si>
  <si>
    <t>T0582</t>
  </si>
  <si>
    <t>T8729</t>
  </si>
  <si>
    <t>T4175</t>
  </si>
  <si>
    <t>T11778</t>
  </si>
  <si>
    <t>T1559</t>
  </si>
  <si>
    <t>T3671</t>
  </si>
  <si>
    <t>T6046</t>
  </si>
  <si>
    <t>T12992</t>
  </si>
  <si>
    <t>T1562</t>
  </si>
  <si>
    <t>T3667</t>
  </si>
  <si>
    <t>T13403</t>
  </si>
  <si>
    <t>T6489</t>
  </si>
  <si>
    <t>T3698</t>
  </si>
  <si>
    <t>T12454</t>
  </si>
  <si>
    <t>T7566</t>
  </si>
  <si>
    <t>T0802</t>
  </si>
  <si>
    <t>T1518</t>
  </si>
  <si>
    <t>T1920</t>
  </si>
  <si>
    <t>T8718</t>
  </si>
  <si>
    <t>T9684</t>
  </si>
  <si>
    <t>T4578</t>
  </si>
  <si>
    <t>T6058</t>
  </si>
  <si>
    <t>T5876</t>
  </si>
  <si>
    <t>T10549</t>
  </si>
  <si>
    <t>T1594</t>
  </si>
  <si>
    <t>T7175</t>
  </si>
  <si>
    <t>T0038</t>
  </si>
  <si>
    <t>T10021</t>
  </si>
  <si>
    <t>T8235</t>
  </si>
  <si>
    <t>T11808</t>
  </si>
  <si>
    <t>T1904</t>
  </si>
  <si>
    <t>T13997</t>
  </si>
  <si>
    <t>T9241</t>
  </si>
  <si>
    <t>T0813</t>
  </si>
  <si>
    <t>T0479</t>
  </si>
  <si>
    <t>T9722</t>
  </si>
  <si>
    <t>T4138</t>
  </si>
  <si>
    <t>T6090</t>
  </si>
  <si>
    <t>T8427</t>
  </si>
  <si>
    <t>T3881</t>
  </si>
  <si>
    <t>T0566</t>
  </si>
  <si>
    <t>T0940</t>
  </si>
  <si>
    <t>T6444</t>
  </si>
  <si>
    <t>T6141</t>
  </si>
  <si>
    <t>T11676</t>
  </si>
  <si>
    <t>T13375</t>
  </si>
  <si>
    <t>T2941</t>
  </si>
  <si>
    <t>T2546</t>
  </si>
  <si>
    <t>T11011</t>
  </si>
  <si>
    <t>T8410</t>
  </si>
  <si>
    <t>T8791</t>
  </si>
  <si>
    <t>T10864</t>
  </si>
  <si>
    <t>T7902</t>
  </si>
  <si>
    <t>T9467</t>
  </si>
  <si>
    <t>T9495</t>
  </si>
  <si>
    <t>T10384</t>
  </si>
  <si>
    <t>T13708</t>
  </si>
  <si>
    <t>T12330</t>
  </si>
  <si>
    <t>T13948</t>
  </si>
  <si>
    <t>T0840</t>
  </si>
  <si>
    <t>T7486</t>
  </si>
  <si>
    <t>T11621</t>
  </si>
  <si>
    <t>T4547</t>
  </si>
  <si>
    <t>T0661</t>
  </si>
  <si>
    <t>T0653</t>
  </si>
  <si>
    <t>T11406</t>
  </si>
  <si>
    <t>T7999</t>
  </si>
  <si>
    <t>T6551</t>
  </si>
  <si>
    <t>T1751</t>
  </si>
  <si>
    <t>T13856</t>
  </si>
  <si>
    <t>T2157</t>
  </si>
  <si>
    <t>T7815</t>
  </si>
  <si>
    <t>T10450</t>
  </si>
  <si>
    <t>T10586</t>
  </si>
  <si>
    <t>T4189</t>
  </si>
  <si>
    <t>T5142</t>
  </si>
  <si>
    <t>T7047</t>
  </si>
  <si>
    <t>T7286</t>
  </si>
  <si>
    <t>T2381</t>
  </si>
  <si>
    <t>T4558</t>
  </si>
  <si>
    <t>T1436</t>
  </si>
  <si>
    <t>T7831</t>
  </si>
  <si>
    <t>T12764</t>
  </si>
  <si>
    <t>T13667</t>
  </si>
  <si>
    <t>T12777</t>
  </si>
  <si>
    <t>T3170</t>
  </si>
  <si>
    <t>T2549</t>
  </si>
  <si>
    <t>T9668</t>
  </si>
  <si>
    <t>T12822</t>
  </si>
  <si>
    <t>T6652</t>
  </si>
  <si>
    <t>T2336</t>
  </si>
  <si>
    <t>T13834</t>
  </si>
  <si>
    <t>T8310</t>
  </si>
  <si>
    <t>T11059</t>
  </si>
  <si>
    <t>T6469</t>
  </si>
  <si>
    <t>T8469</t>
  </si>
  <si>
    <t>T3376</t>
  </si>
  <si>
    <t>T7940</t>
  </si>
  <si>
    <t>T12826</t>
  </si>
  <si>
    <t>T3023</t>
  </si>
  <si>
    <t>T12125</t>
  </si>
  <si>
    <t>T2989</t>
  </si>
  <si>
    <t>T6708</t>
  </si>
  <si>
    <t>T5247</t>
  </si>
  <si>
    <t>T5112</t>
  </si>
  <si>
    <t>T8711</t>
  </si>
  <si>
    <t>T4378</t>
  </si>
  <si>
    <t>T11317</t>
  </si>
  <si>
    <t>T10004</t>
  </si>
  <si>
    <t>T8957</t>
  </si>
  <si>
    <t>T2753</t>
  </si>
  <si>
    <t>T0466</t>
  </si>
  <si>
    <t>T9846</t>
  </si>
  <si>
    <t>T2472</t>
  </si>
  <si>
    <t>T11252</t>
  </si>
  <si>
    <t>T4500</t>
  </si>
  <si>
    <t>T10389</t>
  </si>
  <si>
    <t>T5559</t>
  </si>
  <si>
    <t>T12545</t>
  </si>
  <si>
    <t>T3176</t>
  </si>
  <si>
    <t>T3837</t>
  </si>
  <si>
    <t>T8514</t>
  </si>
  <si>
    <t>T8308</t>
  </si>
  <si>
    <t>T4973</t>
  </si>
  <si>
    <t>T10078</t>
  </si>
  <si>
    <t>T11480</t>
  </si>
  <si>
    <t>T1393</t>
  </si>
  <si>
    <t>T1876</t>
  </si>
  <si>
    <t>T8135</t>
  </si>
  <si>
    <t>T5140</t>
  </si>
  <si>
    <t>T12073</t>
  </si>
  <si>
    <t>T12701</t>
  </si>
  <si>
    <t>T3877</t>
  </si>
  <si>
    <t>T3286</t>
  </si>
  <si>
    <t>T11601</t>
  </si>
  <si>
    <t>T7846</t>
  </si>
  <si>
    <t>T1749</t>
  </si>
  <si>
    <t>T11574</t>
  </si>
  <si>
    <t>T13106</t>
  </si>
  <si>
    <t>T3387</t>
  </si>
  <si>
    <t>T4221</t>
  </si>
  <si>
    <t>T0569</t>
  </si>
  <si>
    <t>T8649</t>
  </si>
  <si>
    <t>T7523</t>
  </si>
  <si>
    <t>T11043</t>
  </si>
  <si>
    <t>T10987</t>
  </si>
  <si>
    <t>T11329</t>
  </si>
  <si>
    <t>T5470</t>
  </si>
  <si>
    <t>T8398</t>
  </si>
  <si>
    <t>T7828</t>
  </si>
  <si>
    <t>T9944</t>
  </si>
  <si>
    <t>T0187</t>
  </si>
  <si>
    <t>T11992</t>
  </si>
  <si>
    <t>T8385</t>
  </si>
  <si>
    <t>T4041</t>
  </si>
  <si>
    <t>T10725</t>
  </si>
  <si>
    <t>T4695</t>
  </si>
  <si>
    <t>T4784</t>
  </si>
  <si>
    <t>T5682</t>
  </si>
  <si>
    <t>T8500</t>
  </si>
  <si>
    <t>T5443</t>
  </si>
  <si>
    <t>T13279</t>
  </si>
  <si>
    <t>T3150</t>
  </si>
  <si>
    <t>T2918</t>
  </si>
  <si>
    <t>T13681</t>
  </si>
  <si>
    <t>T0736</t>
  </si>
  <si>
    <t>T1128</t>
  </si>
  <si>
    <t>T9459</t>
  </si>
  <si>
    <t>T2035</t>
  </si>
  <si>
    <t>T2652</t>
  </si>
  <si>
    <t>T13789</t>
  </si>
  <si>
    <t>T7696</t>
  </si>
  <si>
    <t>T0671</t>
  </si>
  <si>
    <t>T12751</t>
  </si>
  <si>
    <t>T4929</t>
  </si>
  <si>
    <t>T6242</t>
  </si>
  <si>
    <t>T9064</t>
  </si>
  <si>
    <t>T7275</t>
  </si>
  <si>
    <t>T10524</t>
  </si>
  <si>
    <t>T13963</t>
  </si>
  <si>
    <t>T1740</t>
  </si>
  <si>
    <t>T0320</t>
  </si>
  <si>
    <t>T7448</t>
  </si>
  <si>
    <t>T13497</t>
  </si>
  <si>
    <t>T0706</t>
  </si>
  <si>
    <t>T11467</t>
  </si>
  <si>
    <t>T12562</t>
  </si>
  <si>
    <t>T1588</t>
  </si>
  <si>
    <t>T8798</t>
  </si>
  <si>
    <t>T1988</t>
  </si>
  <si>
    <t>T2305</t>
  </si>
  <si>
    <t>T11488</t>
  </si>
  <si>
    <t>T1704</t>
  </si>
  <si>
    <t>T5950</t>
  </si>
  <si>
    <t>T5833</t>
  </si>
  <si>
    <t>T5207</t>
  </si>
  <si>
    <t>T8120</t>
  </si>
  <si>
    <t>T7067</t>
  </si>
  <si>
    <t>T7794</t>
  </si>
  <si>
    <t>T4424</t>
  </si>
  <si>
    <t>T0252</t>
  </si>
  <si>
    <t>T4645</t>
  </si>
  <si>
    <t>T4685</t>
  </si>
  <si>
    <t>T4043</t>
  </si>
  <si>
    <t>T13653</t>
  </si>
  <si>
    <t>T8604</t>
  </si>
  <si>
    <t>T8128</t>
  </si>
  <si>
    <t>T4070</t>
  </si>
  <si>
    <t>T4493</t>
  </si>
  <si>
    <t>T7203</t>
  </si>
  <si>
    <t>T0708</t>
  </si>
  <si>
    <t>T1025</t>
  </si>
  <si>
    <t>T2296</t>
  </si>
  <si>
    <t>T0549</t>
  </si>
  <si>
    <t>T10851</t>
  </si>
  <si>
    <t>T8997</t>
  </si>
  <si>
    <t>T13095</t>
  </si>
  <si>
    <t>T13223</t>
  </si>
  <si>
    <t>T12434</t>
  </si>
  <si>
    <t>T9032</t>
  </si>
  <si>
    <t>T0821</t>
  </si>
  <si>
    <t>T0766</t>
  </si>
  <si>
    <t>T12075</t>
  </si>
  <si>
    <t>T2955</t>
  </si>
  <si>
    <t>T3923</t>
  </si>
  <si>
    <t>T11176</t>
  </si>
  <si>
    <t>T9206</t>
  </si>
  <si>
    <t>T4395</t>
  </si>
  <si>
    <t>T7563</t>
  </si>
  <si>
    <t>T9380</t>
  </si>
  <si>
    <t>T7731</t>
  </si>
  <si>
    <t>T10255</t>
  </si>
  <si>
    <t>T8610</t>
  </si>
  <si>
    <t>T10323</t>
  </si>
  <si>
    <t>T9971</t>
  </si>
  <si>
    <t>T13335</t>
  </si>
  <si>
    <t>T13651</t>
  </si>
  <si>
    <t>T3385</t>
  </si>
  <si>
    <t>T9853</t>
  </si>
  <si>
    <t>T13718</t>
  </si>
  <si>
    <t>T8159</t>
  </si>
  <si>
    <t>T10075</t>
  </si>
  <si>
    <t>T1212</t>
  </si>
  <si>
    <t>T10217</t>
  </si>
  <si>
    <t>T5110</t>
  </si>
  <si>
    <t>T5471</t>
  </si>
  <si>
    <t>T9260</t>
  </si>
  <si>
    <t>T8213</t>
  </si>
  <si>
    <t>T11592</t>
  </si>
  <si>
    <t>T13218</t>
  </si>
  <si>
    <t>T4470</t>
  </si>
  <si>
    <t>T6540</t>
  </si>
  <si>
    <t>T13473</t>
  </si>
  <si>
    <t>T7722</t>
  </si>
  <si>
    <t>T11094</t>
  </si>
  <si>
    <t>T12912</t>
  </si>
  <si>
    <t>T5633</t>
  </si>
  <si>
    <t>T8092</t>
  </si>
  <si>
    <t>T1565</t>
  </si>
  <si>
    <t>T6791</t>
  </si>
  <si>
    <t>T9104</t>
  </si>
  <si>
    <t>T4300</t>
  </si>
  <si>
    <t>T1208</t>
  </si>
  <si>
    <t>T11346</t>
  </si>
  <si>
    <t>T5353</t>
  </si>
  <si>
    <t>T10336</t>
  </si>
  <si>
    <t>T2102</t>
  </si>
  <si>
    <t>T9433</t>
  </si>
  <si>
    <t>T7393</t>
  </si>
  <si>
    <t>T12004</t>
  </si>
  <si>
    <t>T7459</t>
  </si>
  <si>
    <t>T4310</t>
  </si>
  <si>
    <t>T9144</t>
  </si>
  <si>
    <t>T0751</t>
  </si>
  <si>
    <t>T13315</t>
  </si>
  <si>
    <t>T10212</t>
  </si>
  <si>
    <t>T12076</t>
  </si>
  <si>
    <t>T2510</t>
  </si>
  <si>
    <t>T0285</t>
  </si>
  <si>
    <t>T9738</t>
  </si>
  <si>
    <t>T5660</t>
  </si>
  <si>
    <t>T1061</t>
  </si>
  <si>
    <t>T10644</t>
  </si>
  <si>
    <t>T7726</t>
  </si>
  <si>
    <t>T1337</t>
  </si>
  <si>
    <t>T10544</t>
  </si>
  <si>
    <t>T9761</t>
  </si>
  <si>
    <t>T12782</t>
  </si>
  <si>
    <t>T10444</t>
  </si>
  <si>
    <t>T3601</t>
  </si>
  <si>
    <t>T4879</t>
  </si>
  <si>
    <t>T9572</t>
  </si>
  <si>
    <t>T8294</t>
  </si>
  <si>
    <t>T4001</t>
  </si>
  <si>
    <t>T1300</t>
  </si>
  <si>
    <t>T6716</t>
  </si>
  <si>
    <t>T1323</t>
  </si>
  <si>
    <t>T10129</t>
  </si>
  <si>
    <t>T13918</t>
  </si>
  <si>
    <t>T1449</t>
  </si>
  <si>
    <t>T6254</t>
  </si>
  <si>
    <t>T1200</t>
  </si>
  <si>
    <t>T2757</t>
  </si>
  <si>
    <t>T1085</t>
  </si>
  <si>
    <t>T9227</t>
  </si>
  <si>
    <t>T2642</t>
  </si>
  <si>
    <t>T9340</t>
  </si>
  <si>
    <t>T12740</t>
  </si>
  <si>
    <t>T6152</t>
  </si>
  <si>
    <t>T0845</t>
  </si>
  <si>
    <t>T9723</t>
  </si>
  <si>
    <t>T11264</t>
  </si>
  <si>
    <t>T2647</t>
  </si>
  <si>
    <t>T4179</t>
  </si>
  <si>
    <t>T3199</t>
  </si>
  <si>
    <t>T7241</t>
  </si>
  <si>
    <t>T4727</t>
  </si>
  <si>
    <t>T1792</t>
  </si>
  <si>
    <t>T0291</t>
  </si>
  <si>
    <t>T1065</t>
  </si>
  <si>
    <t>T12411</t>
  </si>
  <si>
    <t>T3346</t>
  </si>
  <si>
    <t>T8680</t>
  </si>
  <si>
    <t>T6619</t>
  </si>
  <si>
    <t>T7818</t>
  </si>
  <si>
    <t>T13634</t>
  </si>
  <si>
    <t>T9993</t>
  </si>
  <si>
    <t>T12800</t>
  </si>
  <si>
    <t>T2227</t>
  </si>
  <si>
    <t>T1387</t>
  </si>
  <si>
    <t>T13703</t>
  </si>
  <si>
    <t>T2178</t>
  </si>
  <si>
    <t>T8450</t>
  </si>
  <si>
    <t>T2154</t>
  </si>
  <si>
    <t>T9216</t>
  </si>
  <si>
    <t>T6539</t>
  </si>
  <si>
    <t>T2755</t>
  </si>
  <si>
    <t>T7740</t>
  </si>
  <si>
    <t>T0637</t>
  </si>
  <si>
    <t>T2749</t>
  </si>
  <si>
    <t>T11671</t>
  </si>
  <si>
    <t>T3169</t>
  </si>
  <si>
    <t>T7072</t>
  </si>
  <si>
    <t>T4648</t>
  </si>
  <si>
    <t>T2204</t>
  </si>
  <si>
    <t>T10378</t>
  </si>
  <si>
    <t>T5278</t>
  </si>
  <si>
    <t>T4653</t>
  </si>
  <si>
    <t>T4505</t>
  </si>
  <si>
    <t>T1024</t>
  </si>
  <si>
    <t>T8508</t>
  </si>
  <si>
    <t>T3679</t>
  </si>
  <si>
    <t>T8203</t>
  </si>
  <si>
    <t>T9129</t>
  </si>
  <si>
    <t>T13482</t>
  </si>
  <si>
    <t>T13343</t>
  </si>
  <si>
    <t>T3384</t>
  </si>
  <si>
    <t>T13876</t>
  </si>
  <si>
    <t>T12679</t>
  </si>
  <si>
    <t>T4093</t>
  </si>
  <si>
    <t>T9321</t>
  </si>
  <si>
    <t>T12623</t>
  </si>
  <si>
    <t>T12878</t>
  </si>
  <si>
    <t>T12206</t>
  </si>
  <si>
    <t>T8244</t>
  </si>
  <si>
    <t>T11840</t>
  </si>
  <si>
    <t>T7718</t>
  </si>
  <si>
    <t>T0583</t>
  </si>
  <si>
    <t>T2302</t>
  </si>
  <si>
    <t>T1912</t>
  </si>
  <si>
    <t>T10930</t>
  </si>
  <si>
    <t>T7287</t>
  </si>
  <si>
    <t>T11132</t>
  </si>
  <si>
    <t>T12005</t>
  </si>
  <si>
    <t>T6431</t>
  </si>
  <si>
    <t>T9712</t>
  </si>
  <si>
    <t>T12451</t>
  </si>
  <si>
    <t>T9003</t>
  </si>
  <si>
    <t>T3789</t>
  </si>
  <si>
    <t>T2036</t>
  </si>
  <si>
    <t>T6031</t>
  </si>
  <si>
    <t>T5640</t>
  </si>
  <si>
    <t>T12673</t>
  </si>
  <si>
    <t>T3402</t>
  </si>
  <si>
    <t>T6762</t>
  </si>
  <si>
    <t>T11143</t>
  </si>
  <si>
    <t>T7060</t>
  </si>
  <si>
    <t>T2674</t>
  </si>
  <si>
    <t>T10533</t>
  </si>
  <si>
    <t>T6371</t>
  </si>
  <si>
    <t>T5970</t>
  </si>
  <si>
    <t>T0349</t>
  </si>
  <si>
    <t>T10973</t>
  </si>
  <si>
    <t>T4864</t>
  </si>
  <si>
    <t>T3431</t>
  </si>
  <si>
    <t>T6816</t>
  </si>
  <si>
    <t>T1039</t>
  </si>
  <si>
    <t>T8844</t>
  </si>
  <si>
    <t>T13020</t>
  </si>
  <si>
    <t>T4301</t>
  </si>
  <si>
    <t>T9803</t>
  </si>
  <si>
    <t>T1967</t>
  </si>
  <si>
    <t>T9323</t>
  </si>
  <si>
    <t>T3526</t>
  </si>
  <si>
    <t>T1311</t>
  </si>
  <si>
    <t>T1305</t>
  </si>
  <si>
    <t>T3769</t>
  </si>
  <si>
    <t>T8444</t>
  </si>
  <si>
    <t>T5357</t>
  </si>
  <si>
    <t>T2553</t>
  </si>
  <si>
    <t>T10942</t>
  </si>
  <si>
    <t>T13833</t>
  </si>
  <si>
    <t>T11047</t>
  </si>
  <si>
    <t>T13371</t>
  </si>
  <si>
    <t>T5787</t>
  </si>
  <si>
    <t>T13200</t>
  </si>
  <si>
    <t>T13014</t>
  </si>
  <si>
    <t>T11753</t>
  </si>
  <si>
    <t>T7986</t>
  </si>
  <si>
    <t>T2903</t>
  </si>
  <si>
    <t>T4794</t>
  </si>
  <si>
    <t>T3593</t>
  </si>
  <si>
    <t>T4690</t>
  </si>
  <si>
    <t>T11484</t>
  </si>
  <si>
    <t>T7457</t>
  </si>
  <si>
    <t>T13960</t>
  </si>
  <si>
    <t>T2148</t>
  </si>
  <si>
    <t>T7007</t>
  </si>
  <si>
    <t>T4599</t>
  </si>
  <si>
    <t>T10831</t>
  </si>
  <si>
    <t>T10681</t>
  </si>
  <si>
    <t>T5878</t>
  </si>
  <si>
    <t>T4351</t>
  </si>
  <si>
    <t>T0561</t>
  </si>
  <si>
    <t>T8165</t>
  </si>
  <si>
    <t>T4108</t>
  </si>
  <si>
    <t>T0624</t>
  </si>
  <si>
    <t>T12538</t>
  </si>
  <si>
    <t>T6041</t>
  </si>
  <si>
    <t>T7841</t>
  </si>
  <si>
    <t>T13938</t>
  </si>
  <si>
    <t>T2763</t>
  </si>
  <si>
    <t>T3886</t>
  </si>
  <si>
    <t>T1723</t>
  </si>
  <si>
    <t>T3123</t>
  </si>
  <si>
    <t>T1238</t>
  </si>
  <si>
    <t>T0511</t>
  </si>
  <si>
    <t>T10005</t>
  </si>
  <si>
    <t>T1577</t>
  </si>
  <si>
    <t>T11005</t>
  </si>
  <si>
    <t>T5709</t>
  </si>
  <si>
    <t>T0174</t>
  </si>
  <si>
    <t>T12409</t>
  </si>
  <si>
    <t>T11580</t>
  </si>
  <si>
    <t>T2609</t>
  </si>
  <si>
    <t>T13566</t>
  </si>
  <si>
    <t>T5093</t>
  </si>
  <si>
    <t>T1969</t>
  </si>
  <si>
    <t>T8327</t>
  </si>
  <si>
    <t>T1935</t>
  </si>
  <si>
    <t>T8489</t>
  </si>
  <si>
    <t>T0700</t>
  </si>
  <si>
    <t>T3884</t>
  </si>
  <si>
    <t>T13781</t>
  </si>
  <si>
    <t>T3561</t>
  </si>
  <si>
    <t>T6339</t>
  </si>
  <si>
    <t>T6697</t>
  </si>
  <si>
    <t>T4975</t>
  </si>
  <si>
    <t>T0732</t>
  </si>
  <si>
    <t>T6210</t>
  </si>
  <si>
    <t>T10570</t>
  </si>
  <si>
    <t>T0880</t>
  </si>
  <si>
    <t>T4114</t>
  </si>
  <si>
    <t>T7654</t>
  </si>
  <si>
    <t>T12475</t>
  </si>
  <si>
    <t>T9285</t>
  </si>
  <si>
    <t>T12446</t>
  </si>
  <si>
    <t>T6442</t>
  </si>
  <si>
    <t>T10963</t>
  </si>
  <si>
    <t>T12010</t>
  </si>
  <si>
    <t>T12501</t>
  </si>
  <si>
    <t>T5845</t>
  </si>
  <si>
    <t>T2993</t>
  </si>
  <si>
    <t>T9124</t>
  </si>
  <si>
    <t>T2293</t>
  </si>
  <si>
    <t>T3626</t>
  </si>
  <si>
    <t>T3866</t>
  </si>
  <si>
    <t>T10281</t>
  </si>
  <si>
    <t>T5164</t>
  </si>
  <si>
    <t>T10582</t>
  </si>
  <si>
    <t>T0886</t>
  </si>
  <si>
    <t>T5764</t>
  </si>
  <si>
    <t>T9904</t>
  </si>
  <si>
    <t>T12552</t>
  </si>
  <si>
    <t>T8639</t>
  </si>
  <si>
    <t>T10101</t>
  </si>
  <si>
    <t>T7920</t>
  </si>
  <si>
    <t>T2105</t>
  </si>
  <si>
    <t>T0314</t>
  </si>
  <si>
    <t>T11006</t>
  </si>
  <si>
    <t>T3388</t>
  </si>
  <si>
    <t>T4385</t>
  </si>
  <si>
    <t>T13788</t>
  </si>
  <si>
    <t>T1078</t>
  </si>
  <si>
    <t>T5322</t>
  </si>
  <si>
    <t>T7867</t>
  </si>
  <si>
    <t>T11877</t>
  </si>
  <si>
    <t>T3137</t>
  </si>
  <si>
    <t>T2095</t>
  </si>
  <si>
    <t>T13184</t>
  </si>
  <si>
    <t>T4553</t>
  </si>
  <si>
    <t>T0269</t>
  </si>
  <si>
    <t>T0541</t>
  </si>
  <si>
    <t>T8642</t>
  </si>
  <si>
    <t>T5317</t>
  </si>
  <si>
    <t>T3092</t>
  </si>
  <si>
    <t>T5594</t>
  </si>
  <si>
    <t>T2737</t>
  </si>
  <si>
    <t>T2016</t>
  </si>
  <si>
    <t>T1702</t>
  </si>
  <si>
    <t>T10010</t>
  </si>
  <si>
    <t>T10970</t>
  </si>
  <si>
    <t>T13819</t>
  </si>
  <si>
    <t>T6154</t>
  </si>
  <si>
    <t>T4930</t>
  </si>
  <si>
    <t>T7830</t>
  </si>
  <si>
    <t>T7904</t>
  </si>
  <si>
    <t>T4042</t>
  </si>
  <si>
    <t>T6214</t>
  </si>
  <si>
    <t>T3730</t>
  </si>
  <si>
    <t>T8826</t>
  </si>
  <si>
    <t>T4527</t>
  </si>
  <si>
    <t>T5911</t>
  </si>
  <si>
    <t>T8268</t>
  </si>
  <si>
    <t>T12342</t>
  </si>
  <si>
    <t>T13018</t>
  </si>
  <si>
    <t>T3570</t>
  </si>
  <si>
    <t>T7786</t>
  </si>
  <si>
    <t>T7042</t>
  </si>
  <si>
    <t>T10452</t>
  </si>
  <si>
    <t>T6600</t>
  </si>
  <si>
    <t>T4761</t>
  </si>
  <si>
    <t>T10326</t>
  </si>
  <si>
    <t>T0722</t>
  </si>
  <si>
    <t>T8210</t>
  </si>
  <si>
    <t>T4187</t>
  </si>
  <si>
    <t>T1138</t>
  </si>
  <si>
    <t>T10041</t>
  </si>
  <si>
    <t>T13863</t>
  </si>
  <si>
    <t>T9429</t>
  </si>
  <si>
    <t>T11637</t>
  </si>
  <si>
    <t>T9795</t>
  </si>
  <si>
    <t>T10098</t>
  </si>
  <si>
    <t>T12317</t>
  </si>
  <si>
    <t>T9928</t>
  </si>
  <si>
    <t>T3430</t>
  </si>
  <si>
    <t>T5061</t>
  </si>
  <si>
    <t>T2335</t>
  </si>
  <si>
    <t>T5256</t>
  </si>
  <si>
    <t>T6343</t>
  </si>
  <si>
    <t>T0044</t>
  </si>
  <si>
    <t>T6013</t>
  </si>
  <si>
    <t>T0436</t>
  </si>
  <si>
    <t>T8578</t>
  </si>
  <si>
    <t>T8073</t>
  </si>
  <si>
    <t>T9519</t>
  </si>
  <si>
    <t>T2020</t>
  </si>
  <si>
    <t>T4674</t>
  </si>
  <si>
    <t>T3082</t>
  </si>
  <si>
    <t>T11813</t>
  </si>
  <si>
    <t>T10525</t>
  </si>
  <si>
    <t>T1664</t>
  </si>
  <si>
    <t>T8856</t>
  </si>
  <si>
    <t>T6505</t>
  </si>
  <si>
    <t>T8887</t>
  </si>
  <si>
    <t>T0823</t>
  </si>
  <si>
    <t>T6935</t>
  </si>
  <si>
    <t>T4540</t>
  </si>
  <si>
    <t>T1859</t>
  </si>
  <si>
    <t>T4143</t>
  </si>
  <si>
    <t>T7725</t>
  </si>
  <si>
    <t>T12707</t>
  </si>
  <si>
    <t>T6498</t>
  </si>
  <si>
    <t>T2482</t>
  </si>
  <si>
    <t>T9736</t>
  </si>
  <si>
    <t>T6693</t>
  </si>
  <si>
    <t>T6497</t>
  </si>
  <si>
    <t>T2239</t>
  </si>
  <si>
    <t>T5661</t>
  </si>
  <si>
    <t>T3040</t>
  </si>
  <si>
    <t>T3653</t>
  </si>
  <si>
    <t>T7603</t>
  </si>
  <si>
    <t>T7466</t>
  </si>
  <si>
    <t>T4739</t>
  </si>
  <si>
    <t>T3077</t>
  </si>
  <si>
    <t>T6105</t>
  </si>
  <si>
    <t>T10862</t>
  </si>
  <si>
    <t>T1072</t>
  </si>
  <si>
    <t>T13137</t>
  </si>
  <si>
    <t>T7767</t>
  </si>
  <si>
    <t>T8546</t>
  </si>
  <si>
    <t>T0201</t>
  </si>
  <si>
    <t>T9098</t>
  </si>
  <si>
    <t>T3024</t>
  </si>
  <si>
    <t>T12948</t>
  </si>
  <si>
    <t>T6435</t>
  </si>
  <si>
    <t>T2829</t>
  </si>
  <si>
    <t>T7445</t>
  </si>
  <si>
    <t>T8611</t>
  </si>
  <si>
    <t>T5883</t>
  </si>
  <si>
    <t>T5005</t>
  </si>
  <si>
    <t>T2591</t>
  </si>
  <si>
    <t>T3614</t>
  </si>
  <si>
    <t>T8570</t>
  </si>
  <si>
    <t>T8239</t>
  </si>
  <si>
    <t>T3274</t>
  </si>
  <si>
    <t>T1251</t>
  </si>
  <si>
    <t>T12802</t>
  </si>
  <si>
    <t>T0647</t>
  </si>
  <si>
    <t>T13336</t>
  </si>
  <si>
    <t>T1946</t>
  </si>
  <si>
    <t>T5723</t>
  </si>
  <si>
    <t>T8601</t>
  </si>
  <si>
    <t>T6404</t>
  </si>
  <si>
    <t>T10822</t>
  </si>
  <si>
    <t>T6690</t>
  </si>
  <si>
    <t>T8906</t>
  </si>
  <si>
    <t>T6096</t>
  </si>
  <si>
    <t>T5582</t>
  </si>
  <si>
    <t>T0124</t>
  </si>
  <si>
    <t>T9746</t>
  </si>
  <si>
    <t>T4702</t>
  </si>
  <si>
    <t>T11749</t>
  </si>
  <si>
    <t>T0970</t>
  </si>
  <si>
    <t>T9158</t>
  </si>
  <si>
    <t>T12863</t>
  </si>
  <si>
    <t>T11384</t>
  </si>
  <si>
    <t>T4127</t>
  </si>
  <si>
    <t>T4938</t>
  </si>
  <si>
    <t>T8962</t>
  </si>
  <si>
    <t>T11712</t>
  </si>
  <si>
    <t>T5096</t>
  </si>
  <si>
    <t>T12364</t>
  </si>
  <si>
    <t>T9757</t>
  </si>
  <si>
    <t>T7880</t>
  </si>
  <si>
    <t>T6715</t>
  </si>
  <si>
    <t>T7066</t>
  </si>
  <si>
    <t>T1675</t>
  </si>
  <si>
    <t>T5629</t>
  </si>
  <si>
    <t>T4094</t>
  </si>
  <si>
    <t>T7083</t>
  </si>
  <si>
    <t>T2476</t>
  </si>
  <si>
    <t>T11667</t>
  </si>
  <si>
    <t>T12391</t>
  </si>
  <si>
    <t>T3478</t>
  </si>
  <si>
    <t>T12092</t>
  </si>
  <si>
    <t>T4441</t>
  </si>
  <si>
    <t>T9822</t>
  </si>
  <si>
    <t>T1380</t>
  </si>
  <si>
    <t>T7469</t>
  </si>
  <si>
    <t>T6764</t>
  </si>
  <si>
    <t>T7924</t>
  </si>
  <si>
    <t>T2462</t>
  </si>
  <si>
    <t>T9267</t>
  </si>
  <si>
    <t>T4993</t>
  </si>
  <si>
    <t>T5407</t>
  </si>
  <si>
    <t>T3269</t>
  </si>
  <si>
    <t>T2877</t>
  </si>
  <si>
    <t>T10353</t>
  </si>
  <si>
    <t>T12478</t>
  </si>
  <si>
    <t>T6806</t>
  </si>
  <si>
    <t>T9677</t>
  </si>
  <si>
    <t>T1206</t>
  </si>
  <si>
    <t>T4276</t>
  </si>
  <si>
    <t>T3640</t>
  </si>
  <si>
    <t>T10897</t>
  </si>
  <si>
    <t>T2670</t>
  </si>
  <si>
    <t>T11185</t>
  </si>
  <si>
    <t>T7218</t>
  </si>
  <si>
    <t>T12492</t>
  </si>
  <si>
    <t>T2139</t>
  </si>
  <si>
    <t>T9979</t>
  </si>
  <si>
    <t>T1168</t>
  </si>
  <si>
    <t>T12090</t>
  </si>
  <si>
    <t>T5297</t>
  </si>
  <si>
    <t>T12521</t>
  </si>
  <si>
    <t>T12678</t>
  </si>
  <si>
    <t>T13865</t>
  </si>
  <si>
    <t>T6990</t>
  </si>
  <si>
    <t>T10724</t>
  </si>
  <si>
    <t>T0157</t>
  </si>
  <si>
    <t>T11554</t>
  </si>
  <si>
    <t>T4700</t>
  </si>
  <si>
    <t>T2977</t>
  </si>
  <si>
    <t>T0007</t>
  </si>
  <si>
    <t>T10333</t>
  </si>
  <si>
    <t>T13111</t>
  </si>
  <si>
    <t>T8026</t>
  </si>
  <si>
    <t>T2752</t>
  </si>
  <si>
    <t>T10878</t>
  </si>
  <si>
    <t>T13364</t>
  </si>
  <si>
    <t>T8491</t>
  </si>
  <si>
    <t>T13253</t>
  </si>
  <si>
    <t>T1857</t>
  </si>
  <si>
    <t>T11820</t>
  </si>
  <si>
    <t>T6408</t>
  </si>
  <si>
    <t>T11565</t>
  </si>
  <si>
    <t>T12143</t>
  </si>
  <si>
    <t>T12744</t>
  </si>
  <si>
    <t>T9751</t>
  </si>
  <si>
    <t>T2080</t>
  </si>
  <si>
    <t>T4349</t>
  </si>
  <si>
    <t>T1244</t>
  </si>
  <si>
    <t>T11672</t>
  </si>
  <si>
    <t>T7390</t>
  </si>
  <si>
    <t>T9830</t>
  </si>
  <si>
    <t>T9925</t>
  </si>
  <si>
    <t>T3358</t>
  </si>
  <si>
    <t>T6504</t>
  </si>
  <si>
    <t>T12399</t>
  </si>
  <si>
    <t>T8931</t>
  </si>
  <si>
    <t>T0397</t>
  </si>
  <si>
    <t>T0743</t>
  </si>
  <si>
    <t>T0500</t>
  </si>
  <si>
    <t>T12407</t>
  </si>
  <si>
    <t>T4795</t>
  </si>
  <si>
    <t>T11422</t>
  </si>
  <si>
    <t>T8022</t>
  </si>
  <si>
    <t>T12290</t>
  </si>
  <si>
    <t>T7905</t>
  </si>
  <si>
    <t>T6134</t>
  </si>
  <si>
    <t>T1493</t>
  </si>
  <si>
    <t>T13309</t>
  </si>
  <si>
    <t>T3889</t>
  </si>
  <si>
    <t>T2338</t>
  </si>
  <si>
    <t>T10514</t>
  </si>
  <si>
    <t>T10337</t>
  </si>
  <si>
    <t>T9043</t>
  </si>
  <si>
    <t>T10489</t>
  </si>
  <si>
    <t>T8169</t>
  </si>
  <si>
    <t>T10539</t>
  </si>
  <si>
    <t>T9771</t>
  </si>
  <si>
    <t>T3032</t>
  </si>
  <si>
    <t>T2866</t>
  </si>
  <si>
    <t>T2254</t>
  </si>
  <si>
    <t>T8905</t>
  </si>
  <si>
    <t>T13231</t>
  </si>
  <si>
    <t>T1180</t>
  </si>
  <si>
    <t>T9100</t>
  </si>
  <si>
    <t>T0363</t>
  </si>
  <si>
    <t>T12313</t>
  </si>
  <si>
    <t>T9378</t>
  </si>
  <si>
    <t>T13689</t>
  </si>
  <si>
    <t>T7983</t>
  </si>
  <si>
    <t>T11560</t>
  </si>
  <si>
    <t>T8548</t>
  </si>
  <si>
    <t>T10064</t>
  </si>
  <si>
    <t>T9286</t>
  </si>
  <si>
    <t>T3843</t>
  </si>
  <si>
    <t>T9133</t>
  </si>
  <si>
    <t>T8486</t>
  </si>
  <si>
    <t>T7447</t>
  </si>
  <si>
    <t>T2727</t>
  </si>
  <si>
    <t>T4987</t>
  </si>
  <si>
    <t>T9984</t>
  </si>
  <si>
    <t>T9688</t>
  </si>
  <si>
    <t>T10482</t>
  </si>
  <si>
    <t>T13755</t>
  </si>
  <si>
    <t>T13615</t>
  </si>
  <si>
    <t>T2711</t>
  </si>
  <si>
    <t>T12142</t>
  </si>
  <si>
    <t>T10540</t>
  </si>
  <si>
    <t>T0270</t>
  </si>
  <si>
    <t>T11218</t>
  </si>
  <si>
    <t>T2669</t>
  </si>
  <si>
    <t>T8617</t>
  </si>
  <si>
    <t>T4165</t>
  </si>
  <si>
    <t>T1336</t>
  </si>
  <si>
    <t>T2490</t>
  </si>
  <si>
    <t>T7234</t>
  </si>
  <si>
    <t>T13004</t>
  </si>
  <si>
    <t>T4839</t>
  </si>
  <si>
    <t>T6363</t>
  </si>
  <si>
    <t>T9663</t>
  </si>
  <si>
    <t>T10936</t>
  </si>
  <si>
    <t>T3805</t>
  </si>
  <si>
    <t>T4435</t>
  </si>
  <si>
    <t>T11127</t>
  </si>
  <si>
    <t>T13964</t>
  </si>
  <si>
    <t>T1353</t>
  </si>
  <si>
    <t>T4807</t>
  </si>
  <si>
    <t>T6364</t>
  </si>
  <si>
    <t>T12597</t>
  </si>
  <si>
    <t>T13511</t>
  </si>
  <si>
    <t>T4109</t>
  </si>
  <si>
    <t>T4725</t>
  </si>
  <si>
    <t>T3147</t>
  </si>
  <si>
    <t>T7787</t>
  </si>
  <si>
    <t>T8275</t>
  </si>
  <si>
    <t>T0331</t>
  </si>
  <si>
    <t>T13074</t>
  </si>
  <si>
    <t>T11974</t>
  </si>
  <si>
    <t>T13645</t>
  </si>
  <si>
    <t>T11566</t>
  </si>
  <si>
    <t>T7549</t>
  </si>
  <si>
    <t>T13889</t>
  </si>
  <si>
    <t>T7879</t>
  </si>
  <si>
    <t>T8301</t>
  </si>
  <si>
    <t>T0412</t>
  </si>
  <si>
    <t>T3481</t>
  </si>
  <si>
    <t>T6629</t>
  </si>
  <si>
    <t>T5573</t>
  </si>
  <si>
    <t>T11568</t>
  </si>
  <si>
    <t>T5982</t>
  </si>
  <si>
    <t>T7909</t>
  </si>
  <si>
    <t>T9948</t>
  </si>
  <si>
    <t>T13732</t>
  </si>
  <si>
    <t>T5157</t>
  </si>
  <si>
    <t>T13169</t>
  </si>
  <si>
    <t>T5442</t>
  </si>
  <si>
    <t>T6826</t>
  </si>
  <si>
    <t>T12068</t>
  </si>
  <si>
    <t>T1756</t>
  </si>
  <si>
    <t>T6549</t>
  </si>
  <si>
    <t>T13311</t>
  </si>
  <si>
    <t>T9618</t>
  </si>
  <si>
    <t>T5605</t>
  </si>
  <si>
    <t>T8841</t>
  </si>
  <si>
    <t>T5482</t>
  </si>
  <si>
    <t>T5385</t>
  </si>
  <si>
    <t>T3722</t>
  </si>
  <si>
    <t>T9440</t>
  </si>
  <si>
    <t>T10913</t>
  </si>
  <si>
    <t>T8840</t>
  </si>
  <si>
    <t>T6268</t>
  </si>
  <si>
    <t>T8762</t>
  </si>
  <si>
    <t>T6974</t>
  </si>
  <si>
    <t>T4863</t>
  </si>
  <si>
    <t>T6533</t>
  </si>
  <si>
    <t>T6775</t>
  </si>
  <si>
    <t>T1774</t>
  </si>
  <si>
    <t>T6463</t>
  </si>
  <si>
    <t>T0495</t>
  </si>
  <si>
    <t>T7606</t>
  </si>
  <si>
    <t>T6344</t>
  </si>
  <si>
    <t>T11871</t>
  </si>
  <si>
    <t>T7024</t>
  </si>
  <si>
    <t>T1788</t>
  </si>
  <si>
    <t>T12615</t>
  </si>
  <si>
    <t>T4811</t>
  </si>
  <si>
    <t>T1252</t>
  </si>
  <si>
    <t>T5363</t>
  </si>
  <si>
    <t>T5086</t>
  </si>
  <si>
    <t>T11273</t>
  </si>
  <si>
    <t>T12276</t>
  </si>
  <si>
    <t>T0072</t>
  </si>
  <si>
    <t>T0297</t>
  </si>
  <si>
    <t>T2578</t>
  </si>
  <si>
    <t>T13129</t>
  </si>
  <si>
    <t>T13971</t>
  </si>
  <si>
    <t>T10307</t>
  </si>
  <si>
    <t>T3343</t>
  </si>
  <si>
    <t>T9156</t>
  </si>
  <si>
    <t>T7369</t>
  </si>
  <si>
    <t>T1566</t>
  </si>
  <si>
    <t>T13691</t>
  </si>
  <si>
    <t>T3586</t>
  </si>
  <si>
    <t>T1597</t>
  </si>
  <si>
    <t>T13665</t>
  </si>
  <si>
    <t>T3931</t>
  </si>
  <si>
    <t>T0299</t>
  </si>
  <si>
    <t>T12008</t>
  </si>
  <si>
    <t>T2447</t>
  </si>
  <si>
    <t>T10835</t>
  </si>
  <si>
    <t>T11023</t>
  </si>
  <si>
    <t>T11070</t>
  </si>
  <si>
    <t>T6243</t>
  </si>
  <si>
    <t>T5047</t>
  </si>
  <si>
    <t>T10076</t>
  </si>
  <si>
    <t>T4871</t>
  </si>
  <si>
    <t>T2170</t>
  </si>
  <si>
    <t>T1497</t>
  </si>
  <si>
    <t>T12688</t>
  </si>
  <si>
    <t>T1680</t>
  </si>
  <si>
    <t>T5750</t>
  </si>
  <si>
    <t>T7159</t>
  </si>
  <si>
    <t>T1690</t>
  </si>
  <si>
    <t>T2034</t>
  </si>
  <si>
    <t>T7866</t>
  </si>
  <si>
    <t>T0166</t>
  </si>
  <si>
    <t>T1825</t>
  </si>
  <si>
    <t>T1492</t>
  </si>
  <si>
    <t>T8255</t>
  </si>
  <si>
    <t>T8509</t>
  </si>
  <si>
    <t>T5541</t>
  </si>
  <si>
    <t>T5561</t>
  </si>
  <si>
    <t>T11358</t>
  </si>
  <si>
    <t>T10995</t>
  </si>
  <si>
    <t>T8191</t>
  </si>
  <si>
    <t>T1359</t>
  </si>
  <si>
    <t>T4659</t>
  </si>
  <si>
    <t>T7949</t>
  </si>
  <si>
    <t>T2494</t>
  </si>
  <si>
    <t>T12542</t>
  </si>
  <si>
    <t>T9692</t>
  </si>
  <si>
    <t>T7439</t>
  </si>
  <si>
    <t>T6651</t>
  </si>
  <si>
    <t>T0971</t>
  </si>
  <si>
    <t>T8869</t>
  </si>
  <si>
    <t>T13230</t>
  </si>
  <si>
    <t>T10388</t>
  </si>
  <si>
    <t>T5836</t>
  </si>
  <si>
    <t>T1172</t>
  </si>
  <si>
    <t>T8922</t>
  </si>
  <si>
    <t>T6375</t>
  </si>
  <si>
    <t>T1832</t>
  </si>
  <si>
    <t>T2233</t>
  </si>
  <si>
    <t>T3854</t>
  </si>
  <si>
    <t>T9536</t>
  </si>
  <si>
    <t>T1593</t>
  </si>
  <si>
    <t>T9835</t>
  </si>
  <si>
    <t>T5081</t>
  </si>
  <si>
    <t>T2860</t>
  </si>
  <si>
    <t>T9052</t>
  </si>
  <si>
    <t>T6829</t>
  </si>
  <si>
    <t>T10601</t>
  </si>
  <si>
    <t>T8780</t>
  </si>
  <si>
    <t>T1820</t>
  </si>
  <si>
    <t>T6438</t>
  </si>
  <si>
    <t>T8939</t>
  </si>
  <si>
    <t>T13492</t>
  </si>
  <si>
    <t>T11971</t>
  </si>
  <si>
    <t>T1944</t>
  </si>
  <si>
    <t>T10332</t>
  </si>
  <si>
    <t>T0150</t>
  </si>
  <si>
    <t>T8237</t>
  </si>
  <si>
    <t>T9345</t>
  </si>
  <si>
    <t>T6199</t>
  </si>
  <si>
    <t>T4433</t>
  </si>
  <si>
    <t>T8104</t>
  </si>
  <si>
    <t>T12293</t>
  </si>
  <si>
    <t>T7838</t>
  </si>
  <si>
    <t>T13239</t>
  </si>
  <si>
    <t>T4144</t>
  </si>
  <si>
    <t>T3613</t>
  </si>
  <si>
    <t>T0218</t>
  </si>
  <si>
    <t>T12058</t>
  </si>
  <si>
    <t>T1423</t>
  </si>
  <si>
    <t>T6995</t>
  </si>
  <si>
    <t>T12102</t>
  </si>
  <si>
    <t>T5720</t>
  </si>
  <si>
    <t>T7802</t>
  </si>
  <si>
    <t>T2393</t>
  </si>
  <si>
    <t>T9127</t>
  </si>
  <si>
    <t>T6361</t>
  </si>
  <si>
    <t>T3012</t>
  </si>
  <si>
    <t>T5670</t>
  </si>
  <si>
    <t>T3894</t>
  </si>
  <si>
    <t>T3999</t>
  </si>
  <si>
    <t>T1034</t>
  </si>
  <si>
    <t>T9956</t>
  </si>
  <si>
    <t>T1604</t>
  </si>
  <si>
    <t>T12945</t>
  </si>
  <si>
    <t>T8930</t>
  </si>
  <si>
    <t>T9513</t>
  </si>
  <si>
    <t>T8348</t>
  </si>
  <si>
    <t>T5826</t>
  </si>
  <si>
    <t>T9805</t>
  </si>
  <si>
    <t>T10390</t>
  </si>
  <si>
    <t>T7429</t>
  </si>
  <si>
    <t>T9635</t>
  </si>
  <si>
    <t>T5830</t>
  </si>
  <si>
    <t>T2797</t>
  </si>
  <si>
    <t>T0092</t>
  </si>
  <si>
    <t>T5151</t>
  </si>
  <si>
    <t>T10246</t>
  </si>
  <si>
    <t>T1552</t>
  </si>
  <si>
    <t>T11864</t>
  </si>
  <si>
    <t>T0730</t>
  </si>
  <si>
    <t>T10177</t>
  </si>
  <si>
    <t>T0114</t>
  </si>
  <si>
    <t>T6071</t>
  </si>
  <si>
    <t>T9289</t>
  </si>
  <si>
    <t>T6993</t>
  </si>
  <si>
    <t>T6473</t>
  </si>
  <si>
    <t>T11744</t>
  </si>
  <si>
    <t>T4842</t>
  </si>
  <si>
    <t>T13814</t>
  </si>
  <si>
    <t>T1890</t>
  </si>
  <si>
    <t>T11923</t>
  </si>
  <si>
    <t>T11498</t>
  </si>
  <si>
    <t>T10309</t>
  </si>
  <si>
    <t>T6439</t>
  </si>
  <si>
    <t>T6279</t>
  </si>
  <si>
    <t>T6923</t>
  </si>
  <si>
    <t>T3052</t>
  </si>
  <si>
    <t>T3064</t>
  </si>
  <si>
    <t>T6115</t>
  </si>
  <si>
    <t>T4160</t>
  </si>
  <si>
    <t>T2358</t>
  </si>
  <si>
    <t>T9164</t>
  </si>
  <si>
    <t>T3630</t>
  </si>
  <si>
    <t>T8862</t>
  </si>
  <si>
    <t>T8377</t>
  </si>
  <si>
    <t>T2800</t>
  </si>
  <si>
    <t>T1460</t>
  </si>
  <si>
    <t>T9095</t>
  </si>
  <si>
    <t>T1717</t>
  </si>
  <si>
    <t>T10529</t>
  </si>
  <si>
    <t>T0261</t>
  </si>
  <si>
    <t>T10042</t>
  </si>
  <si>
    <t>T3442</t>
  </si>
  <si>
    <t>T12426</t>
  </si>
  <si>
    <t>T0295</t>
  </si>
  <si>
    <t>T7362</t>
  </si>
  <si>
    <t>T10065</t>
  </si>
  <si>
    <t>T7182</t>
  </si>
  <si>
    <t>T9212</t>
  </si>
  <si>
    <t>T5266</t>
  </si>
  <si>
    <t>T9555</t>
  </si>
  <si>
    <t>T7543</t>
  </si>
  <si>
    <t>T11907</t>
  </si>
  <si>
    <t>T0610</t>
  </si>
  <si>
    <t>T2824</t>
  </si>
  <si>
    <t>T6950</t>
  </si>
  <si>
    <t>T5397</t>
  </si>
  <si>
    <t>T0910</t>
  </si>
  <si>
    <t>T2883</t>
  </si>
  <si>
    <t>T12133</t>
  </si>
  <si>
    <t>T5394</t>
  </si>
  <si>
    <t>T2935</t>
  </si>
  <si>
    <t>T9168</t>
  </si>
  <si>
    <t>T5714</t>
  </si>
  <si>
    <t>T12625</t>
  </si>
  <si>
    <t>T11366</t>
  </si>
  <si>
    <t>T13303</t>
  </si>
  <si>
    <t>T0870</t>
  </si>
  <si>
    <t>T0513</t>
  </si>
  <si>
    <t>T9980</t>
  </si>
  <si>
    <t>T2735</t>
  </si>
  <si>
    <t>T8531</t>
  </si>
  <si>
    <t>T0360</t>
  </si>
  <si>
    <t>T0378</t>
  </si>
  <si>
    <t>T3003</t>
  </si>
  <si>
    <t>T9889</t>
  </si>
  <si>
    <t>T11944</t>
  </si>
  <si>
    <t>T12079</t>
  </si>
  <si>
    <t>T12160</t>
  </si>
  <si>
    <t>T13612</t>
  </si>
  <si>
    <t>T13644</t>
  </si>
  <si>
    <t>T2767</t>
  </si>
  <si>
    <t>T5383</t>
  </si>
  <si>
    <t>T5120</t>
  </si>
  <si>
    <t>T12917</t>
  </si>
  <si>
    <t>T0894</t>
  </si>
  <si>
    <t>T1981</t>
  </si>
  <si>
    <t>T6854</t>
  </si>
  <si>
    <t>T13728</t>
  </si>
  <si>
    <t>T3785</t>
  </si>
  <si>
    <t>T0016</t>
  </si>
  <si>
    <t>T0078</t>
  </si>
  <si>
    <t>T4892</t>
  </si>
  <si>
    <t>T3700</t>
  </si>
  <si>
    <t>T13646</t>
  </si>
  <si>
    <t>T1769</t>
  </si>
  <si>
    <t>T7427</t>
  </si>
  <si>
    <t>T5958</t>
  </si>
  <si>
    <t>T12966</t>
  </si>
  <si>
    <t>T7522</t>
  </si>
  <si>
    <t>T13639</t>
  </si>
  <si>
    <t>T12135</t>
  </si>
  <si>
    <t>T0112</t>
  </si>
  <si>
    <t>T11552</t>
  </si>
  <si>
    <t>T1810</t>
  </si>
  <si>
    <t>T4309</t>
  </si>
  <si>
    <t>T13282</t>
  </si>
  <si>
    <t>T2823</t>
  </si>
  <si>
    <t>T4120</t>
  </si>
  <si>
    <t>T7851</t>
  </si>
  <si>
    <t>T5681</t>
  </si>
  <si>
    <t>T12691</t>
  </si>
  <si>
    <t>T3340</t>
  </si>
  <si>
    <t>T1993</t>
  </si>
  <si>
    <t>T6704</t>
  </si>
  <si>
    <t>T13000</t>
  </si>
  <si>
    <t>T12553</t>
  </si>
  <si>
    <t>T0816</t>
  </si>
  <si>
    <t>T3869</t>
  </si>
  <si>
    <t>T3968</t>
  </si>
  <si>
    <t>T2641</t>
  </si>
  <si>
    <t>T1342</t>
  </si>
  <si>
    <t>T3860</t>
  </si>
  <si>
    <t>T0902</t>
  </si>
  <si>
    <t>T1995</t>
  </si>
  <si>
    <t>T6474</t>
  </si>
  <si>
    <t>T3834</t>
  </si>
  <si>
    <t>T11206</t>
  </si>
  <si>
    <t>T8581</t>
  </si>
  <si>
    <t>T7053</t>
  </si>
  <si>
    <t>T6000</t>
  </si>
  <si>
    <t>T4294</t>
  </si>
  <si>
    <t>T6455</t>
  </si>
  <si>
    <t>T0096</t>
  </si>
  <si>
    <t>T5914</t>
  </si>
  <si>
    <t>T0206</t>
  </si>
  <si>
    <t>T7233</t>
  </si>
  <si>
    <t>T7250</t>
  </si>
  <si>
    <t>T4463</t>
  </si>
  <si>
    <t>T11836</t>
  </si>
  <si>
    <t>T1768</t>
  </si>
  <si>
    <t>T2576</t>
  </si>
  <si>
    <t>T1891</t>
  </si>
  <si>
    <t>T2509</t>
  </si>
  <si>
    <t>T7873</t>
  </si>
  <si>
    <t>T9261</t>
  </si>
  <si>
    <t>T5570</t>
  </si>
  <si>
    <t>T3231</t>
  </si>
  <si>
    <t>T13987</t>
  </si>
  <si>
    <t>T6044</t>
  </si>
  <si>
    <t>T1558</t>
  </si>
  <si>
    <t>T4494</t>
  </si>
  <si>
    <t>T3298</t>
  </si>
  <si>
    <t>T3031</t>
  </si>
  <si>
    <t>T0202</t>
  </si>
  <si>
    <t>T4051</t>
  </si>
  <si>
    <t>T13249</t>
  </si>
  <si>
    <t>T1111</t>
  </si>
  <si>
    <t>T12003</t>
  </si>
  <si>
    <t>T7928</t>
  </si>
  <si>
    <t>T5013</t>
  </si>
  <si>
    <t>T9903</t>
  </si>
  <si>
    <t>T7201</t>
  </si>
  <si>
    <t>T12011</t>
  </si>
  <si>
    <t>T0391</t>
  </si>
  <si>
    <t>T9752</t>
  </si>
  <si>
    <t>T2688</t>
  </si>
  <si>
    <t>T6977</t>
  </si>
  <si>
    <t>T5761</t>
  </si>
  <si>
    <t>T0666</t>
  </si>
  <si>
    <t>T11630</t>
  </si>
  <si>
    <t>T3868</t>
  </si>
  <si>
    <t>T2084</t>
  </si>
  <si>
    <t>T6086</t>
  </si>
  <si>
    <t>T8554</t>
  </si>
  <si>
    <t>T6264</t>
  </si>
  <si>
    <t>T11215</t>
  </si>
  <si>
    <t>T5100</t>
  </si>
  <si>
    <t>T7595</t>
  </si>
  <si>
    <t>T13123</t>
  </si>
  <si>
    <t>T5249</t>
  </si>
  <si>
    <t>T1753</t>
  </si>
  <si>
    <t>T3941</t>
  </si>
  <si>
    <t>T10646</t>
  </si>
  <si>
    <t>T9927</t>
  </si>
  <si>
    <t>T13970</t>
  </si>
  <si>
    <t>T4607</t>
  </si>
  <si>
    <t>T13053</t>
  </si>
  <si>
    <t>T9188</t>
  </si>
  <si>
    <t>T7701</t>
  </si>
  <si>
    <t>T8007</t>
  </si>
  <si>
    <t>T10359</t>
  </si>
  <si>
    <t>T13166</t>
  </si>
  <si>
    <t>T12463</t>
  </si>
  <si>
    <t>T1501</t>
  </si>
  <si>
    <t>T7324</t>
  </si>
  <si>
    <t>T13110</t>
  </si>
  <si>
    <t>T11649</t>
  </si>
  <si>
    <t>T12017</t>
  </si>
  <si>
    <t>T9382</t>
  </si>
  <si>
    <t>T0606</t>
  </si>
  <si>
    <t>T3035</t>
  </si>
  <si>
    <t>T7181</t>
  </si>
  <si>
    <t>T1223</t>
  </si>
  <si>
    <t>T3607</t>
  </si>
  <si>
    <t>T0182</t>
  </si>
  <si>
    <t>T5017</t>
  </si>
  <si>
    <t>T7952</t>
  </si>
  <si>
    <t>T11388</t>
  </si>
  <si>
    <t>T1615</t>
  </si>
  <si>
    <t>T1437</t>
  </si>
  <si>
    <t>T11504</t>
  </si>
  <si>
    <t>T0181</t>
  </si>
  <si>
    <t>T8279</t>
  </si>
  <si>
    <t>T6730</t>
  </si>
  <si>
    <t>T0225</t>
  </si>
  <si>
    <t>T9943</t>
  </si>
  <si>
    <t>T6427</t>
  </si>
  <si>
    <t>T5418</t>
  </si>
  <si>
    <t>T10105</t>
  </si>
  <si>
    <t>T7775</t>
  </si>
  <si>
    <t>T9377</t>
  </si>
  <si>
    <t>T12974</t>
  </si>
  <si>
    <t>T6795</t>
  </si>
  <si>
    <t>T13204</t>
  </si>
  <si>
    <t>T2193</t>
  </si>
  <si>
    <t>T5491</t>
  </si>
  <si>
    <t>T10547</t>
  </si>
  <si>
    <t>T12122</t>
  </si>
  <si>
    <t>T13306</t>
  </si>
  <si>
    <t>T12877</t>
  </si>
  <si>
    <t>T2898</t>
  </si>
  <si>
    <t>T5638</t>
  </si>
  <si>
    <t>T4058</t>
  </si>
  <si>
    <t>T4808</t>
  </si>
  <si>
    <t>T4568</t>
  </si>
  <si>
    <t>T12975</t>
  </si>
  <si>
    <t>T7765</t>
  </si>
  <si>
    <t>T2268</t>
  </si>
  <si>
    <t>T8999</t>
  </si>
  <si>
    <t>T2851</t>
  </si>
  <si>
    <t>T10283</t>
  </si>
  <si>
    <t>T10499</t>
  </si>
  <si>
    <t>T7733</t>
  </si>
  <si>
    <t>T3498</t>
  </si>
  <si>
    <t>T12559</t>
  </si>
  <si>
    <t>T10448</t>
  </si>
  <si>
    <t>T13063</t>
  </si>
  <si>
    <t>T4743</t>
  </si>
  <si>
    <t>T3969</t>
  </si>
  <si>
    <t>T6849</t>
  </si>
  <si>
    <t>T10991</t>
  </si>
  <si>
    <t>T7672</t>
  </si>
  <si>
    <t>T3051</t>
  </si>
  <si>
    <t>T5837</t>
  </si>
  <si>
    <t>T4018</t>
  </si>
  <si>
    <t>T10401</t>
  </si>
  <si>
    <t>T6420</t>
  </si>
  <si>
    <t>T0858</t>
  </si>
  <si>
    <t>T8632</t>
  </si>
  <si>
    <t>T10380</t>
  </si>
  <si>
    <t>T6036</t>
  </si>
  <si>
    <t>T1678</t>
  </si>
  <si>
    <t>T0259</t>
  </si>
  <si>
    <t>T2502</t>
  </si>
  <si>
    <t>T4489</t>
  </si>
  <si>
    <t>T7165</t>
  </si>
  <si>
    <t>T8623</t>
  </si>
  <si>
    <t>T1631</t>
  </si>
  <si>
    <t>T13280</t>
  </si>
  <si>
    <t>T9224</t>
  </si>
  <si>
    <t>T7685</t>
  </si>
  <si>
    <t>T9494</t>
  </si>
  <si>
    <t>T2728</t>
  </si>
  <si>
    <t>T8920</t>
  </si>
  <si>
    <t>T1062</t>
  </si>
  <si>
    <t>T2312</t>
  </si>
  <si>
    <t>T2910</t>
  </si>
  <si>
    <t>T12571</t>
  </si>
  <si>
    <t>T3718</t>
  </si>
  <si>
    <t>T10911</t>
  </si>
  <si>
    <t>T10794</t>
  </si>
  <si>
    <t>T7478</t>
  </si>
  <si>
    <t>T8464</t>
  </si>
  <si>
    <t>T9960</t>
  </si>
  <si>
    <t>T3279</t>
  </si>
  <si>
    <t>T12905</t>
  </si>
  <si>
    <t>T12805</t>
  </si>
  <si>
    <t>T2167</t>
  </si>
  <si>
    <t>T1132</t>
  </si>
  <si>
    <t>T7301</t>
  </si>
  <si>
    <t>T10421</t>
  </si>
  <si>
    <t>T6982</t>
  </si>
  <si>
    <t>T3549</t>
  </si>
  <si>
    <t>T8897</t>
  </si>
  <si>
    <t>T0621</t>
  </si>
  <si>
    <t>T1207</t>
  </si>
  <si>
    <t>T12563</t>
  </si>
  <si>
    <t>T12861</t>
  </si>
  <si>
    <t>T11111</t>
  </si>
  <si>
    <t>T10972</t>
  </si>
  <si>
    <t>T7279</t>
  </si>
  <si>
    <t>T10305</t>
  </si>
  <si>
    <t>T5023</t>
  </si>
  <si>
    <t>T6758</t>
  </si>
  <si>
    <t>T5829</t>
  </si>
  <si>
    <t>T4473</t>
  </si>
  <si>
    <t>T0597</t>
  </si>
  <si>
    <t>T1511</t>
  </si>
  <si>
    <t>T10287</t>
  </si>
  <si>
    <t>T7243</t>
  </si>
  <si>
    <t>T3907</t>
  </si>
  <si>
    <t>T5367</t>
  </si>
  <si>
    <t>T6757</t>
  </si>
  <si>
    <t>T7342</t>
  </si>
  <si>
    <t>T2138</t>
  </si>
  <si>
    <t>T11832</t>
  </si>
  <si>
    <t>T5102</t>
  </si>
  <si>
    <t>T12762</t>
  </si>
  <si>
    <t>T3819</t>
  </si>
  <si>
    <t>T2164</t>
  </si>
  <si>
    <t>T1687</t>
  </si>
  <si>
    <t>T4954</t>
  </si>
  <si>
    <t>T7998</t>
  </si>
  <si>
    <t>T8960</t>
  </si>
  <si>
    <t>T11666</t>
  </si>
  <si>
    <t>T1613</t>
  </si>
  <si>
    <t>T4119</t>
  </si>
  <si>
    <t>T2053</t>
  </si>
  <si>
    <t>T13365</t>
  </si>
  <si>
    <t>T6788</t>
  </si>
  <si>
    <t>T11870</t>
  </si>
  <si>
    <t>T10118</t>
  </si>
  <si>
    <t>T13150</t>
  </si>
  <si>
    <t>T9810</t>
  </si>
  <si>
    <t>T2151</t>
  </si>
  <si>
    <t>T6753</t>
  </si>
  <si>
    <t>T8615</t>
  </si>
  <si>
    <t>T1434</t>
  </si>
  <si>
    <t>T6448</t>
  </si>
  <si>
    <t>T7168</t>
  </si>
  <si>
    <t>T2314</t>
  </si>
  <si>
    <t>T8633</t>
  </si>
  <si>
    <t>T6006</t>
  </si>
  <si>
    <t>T6051</t>
  </si>
  <si>
    <t>T1367</t>
  </si>
  <si>
    <t>T1265</t>
  </si>
  <si>
    <t>T11994</t>
  </si>
  <si>
    <t>T0262</t>
  </si>
  <si>
    <t>T1098</t>
  </si>
  <si>
    <t>T0524</t>
  </si>
  <si>
    <t>T3397</t>
  </si>
  <si>
    <t>T2643</t>
  </si>
  <si>
    <t>T10711</t>
  </si>
  <si>
    <t>T11962</t>
  </si>
  <si>
    <t>T10273</t>
  </si>
  <si>
    <t>T2202</t>
  </si>
  <si>
    <t>T10473</t>
  </si>
  <si>
    <t>T10522</t>
  </si>
  <si>
    <t>T9450</t>
  </si>
  <si>
    <t>T6918</t>
  </si>
  <si>
    <t>T9099</t>
  </si>
  <si>
    <t>T12926</t>
  </si>
  <si>
    <t>T2771</t>
  </si>
  <si>
    <t>T11451</t>
  </si>
  <si>
    <t>T5643</t>
  </si>
  <si>
    <t>T8435</t>
  </si>
  <si>
    <t>T13840</t>
  </si>
  <si>
    <t>T1164</t>
  </si>
  <si>
    <t>T1023</t>
  </si>
  <si>
    <t>T4877</t>
  </si>
  <si>
    <t>T8121</t>
  </si>
  <si>
    <t>T4972</t>
  </si>
  <si>
    <t>T13258</t>
  </si>
  <si>
    <t>T11604</t>
  </si>
  <si>
    <t>T4689</t>
  </si>
  <si>
    <t>T13923</t>
  </si>
  <si>
    <t>T2907</t>
  </si>
  <si>
    <t>T13430</t>
  </si>
  <si>
    <t>T1310</t>
  </si>
  <si>
    <t>T9802</t>
  </si>
  <si>
    <t>T11724</t>
  </si>
  <si>
    <t>T4781</t>
  </si>
  <si>
    <t>T10590</t>
  </si>
  <si>
    <t>T13485</t>
  </si>
  <si>
    <t>T5448</t>
  </si>
  <si>
    <t>T10370</t>
  </si>
  <si>
    <t>T9653</t>
  </si>
  <si>
    <t>T6303</t>
  </si>
  <si>
    <t>T12509</t>
  </si>
  <si>
    <t>T7216</t>
  </si>
  <si>
    <t>T2565</t>
  </si>
  <si>
    <t>T6524</t>
  </si>
  <si>
    <t>T4455</t>
  </si>
  <si>
    <t>T5182</t>
  </si>
  <si>
    <t>T2160</t>
  </si>
  <si>
    <t>T11796</t>
  </si>
  <si>
    <t>T6694</t>
  </si>
  <si>
    <t>T4800</t>
  </si>
  <si>
    <t>T13400</t>
  </si>
  <si>
    <t>T12731</t>
  </si>
  <si>
    <t>T3065</t>
  </si>
  <si>
    <t>T1579</t>
  </si>
  <si>
    <t>T8424</t>
  </si>
  <si>
    <t>T4464</t>
  </si>
  <si>
    <t>T11495</t>
  </si>
  <si>
    <t>T4934</t>
  </si>
  <si>
    <t>T10253</t>
  </si>
  <si>
    <t>T1154</t>
  </si>
  <si>
    <t>T0011</t>
  </si>
  <si>
    <t>T0733</t>
  </si>
  <si>
    <t>T7247</t>
  </si>
  <si>
    <t>T8354</t>
  </si>
  <si>
    <t>T0808</t>
  </si>
  <si>
    <t>T13654</t>
  </si>
  <si>
    <t>T7178</t>
  </si>
  <si>
    <t>T10003</t>
  </si>
  <si>
    <t>T11792</t>
  </si>
  <si>
    <t>T2691</t>
  </si>
  <si>
    <t>T1262</t>
  </si>
  <si>
    <t>T6477</t>
  </si>
  <si>
    <t>T11202</t>
  </si>
  <si>
    <t>T1112</t>
  </si>
  <si>
    <t>T6692</t>
  </si>
  <si>
    <t>T11243</t>
  </si>
  <si>
    <t>T11525</t>
  </si>
  <si>
    <t>T3302</t>
  </si>
  <si>
    <t>T3207</t>
  </si>
  <si>
    <t>T5507</t>
  </si>
  <si>
    <t>T10259</t>
  </si>
  <si>
    <t>T4652</t>
  </si>
  <si>
    <t>T11573</t>
  </si>
  <si>
    <t>T6553</t>
  </si>
  <si>
    <t>T4329</t>
  </si>
  <si>
    <t>T0474</t>
  </si>
  <si>
    <t>T3429</t>
  </si>
  <si>
    <t>T8143</t>
  </si>
  <si>
    <t>T4651</t>
  </si>
  <si>
    <t>T8386</t>
  </si>
  <si>
    <t>T8832</t>
  </si>
  <si>
    <t>T12082</t>
  </si>
  <si>
    <t>T10858</t>
  </si>
  <si>
    <t>T11421</t>
  </si>
  <si>
    <t>T11658</t>
  </si>
  <si>
    <t>T13148</t>
  </si>
  <si>
    <t>T6895</t>
  </si>
  <si>
    <t>T1489</t>
  </si>
  <si>
    <t>T12746</t>
  </si>
  <si>
    <t>T13087</t>
  </si>
  <si>
    <t>T13368</t>
  </si>
  <si>
    <t>T10334</t>
  </si>
  <si>
    <t>T7402</t>
  </si>
  <si>
    <t>T6723</t>
  </si>
  <si>
    <t>T12505</t>
  </si>
  <si>
    <t>T7497</t>
  </si>
  <si>
    <t>T6916</t>
  </si>
  <si>
    <t>T11385</t>
  </si>
  <si>
    <t>T2404</t>
  </si>
  <si>
    <t>T0207</t>
  </si>
  <si>
    <t>T7632</t>
  </si>
  <si>
    <t>T9471</t>
  </si>
  <si>
    <t>T1569</t>
  </si>
  <si>
    <t>T10503</t>
  </si>
  <si>
    <t>T13349</t>
  </si>
  <si>
    <t>T6986</t>
  </si>
  <si>
    <t>T4752</t>
  </si>
  <si>
    <t>T10046</t>
  </si>
  <si>
    <t>T5464</t>
  </si>
  <si>
    <t>T4331</t>
  </si>
  <si>
    <t>T5539</t>
  </si>
  <si>
    <t>T9349</t>
  </si>
  <si>
    <t>T5906</t>
  </si>
  <si>
    <t>T9894</t>
  </si>
  <si>
    <t>T11183</t>
  </si>
  <si>
    <t>T4111</t>
  </si>
  <si>
    <t>T8040</t>
  </si>
  <si>
    <t>T6798</t>
  </si>
  <si>
    <t>T4944</t>
  </si>
  <si>
    <t>T10764</t>
  </si>
  <si>
    <t>T4317</t>
  </si>
  <si>
    <t>T7480</t>
  </si>
  <si>
    <t>T8122</t>
  </si>
  <si>
    <t>T13226</t>
  </si>
  <si>
    <t>T10921</t>
  </si>
  <si>
    <t>T6634</t>
  </si>
  <si>
    <t>T2762</t>
  </si>
  <si>
    <t>T5842</t>
  </si>
  <si>
    <t>T12307</t>
  </si>
  <si>
    <t>T10758</t>
  </si>
  <si>
    <t>T11961</t>
  </si>
  <si>
    <t>T4405</t>
  </si>
  <si>
    <t>T4325</t>
  </si>
  <si>
    <t>T13623</t>
  </si>
  <si>
    <t>T6414</t>
  </si>
  <si>
    <t>T9947</t>
  </si>
  <si>
    <t>T13610</t>
  </si>
  <si>
    <t>T13508</t>
  </si>
  <si>
    <t>T7982</t>
  </si>
  <si>
    <t>T3267</t>
  </si>
  <si>
    <t>T12614</t>
  </si>
  <si>
    <t>T5724</t>
  </si>
  <si>
    <t>T2792</t>
  </si>
  <si>
    <t>T5606</t>
  </si>
  <si>
    <t>T0329</t>
  </si>
  <si>
    <t>T0045</t>
  </si>
  <si>
    <t>T6011</t>
  </si>
  <si>
    <t>T1930</t>
  </si>
  <si>
    <t>T5532</t>
  </si>
  <si>
    <t>T6004</t>
  </si>
  <si>
    <t>T4393</t>
  </si>
  <si>
    <t>T11345</t>
  </si>
  <si>
    <t>T12680</t>
  </si>
  <si>
    <t>T4224</t>
  </si>
  <si>
    <t>T12665</t>
  </si>
  <si>
    <t>T4923</t>
  </si>
  <si>
    <t>T11224</t>
  </si>
  <si>
    <t>T4977</t>
  </si>
  <si>
    <t>T11790</t>
  </si>
  <si>
    <t>T0288</t>
  </si>
  <si>
    <t>T7051</t>
  </si>
  <si>
    <t>T13257</t>
  </si>
  <si>
    <t>T6677</t>
  </si>
  <si>
    <t>T1334</t>
  </si>
  <si>
    <t>T2573</t>
  </si>
  <si>
    <t>T13630</t>
  </si>
  <si>
    <t>T4728</t>
  </si>
  <si>
    <t>T13878</t>
  </si>
  <si>
    <t>T1408</t>
  </si>
  <si>
    <t>T2485</t>
  </si>
  <si>
    <t>T1127</t>
  </si>
  <si>
    <t>T9989</t>
  </si>
  <si>
    <t>T3222</t>
  </si>
  <si>
    <t>T1430</t>
  </si>
  <si>
    <t>T4526</t>
  </si>
  <si>
    <t>T7011</t>
  </si>
  <si>
    <t>T3060</t>
  </si>
  <si>
    <t>T0697</t>
  </si>
  <si>
    <t>T9268</t>
  </si>
  <si>
    <t>T10593</t>
  </si>
  <si>
    <t>T1747</t>
  </si>
  <si>
    <t>T8821</t>
  </si>
  <si>
    <t>T13062</t>
  </si>
  <si>
    <t>T5438</t>
  </si>
  <si>
    <t>T13898</t>
  </si>
  <si>
    <t>T9403</t>
  </si>
  <si>
    <t>T3865</t>
  </si>
  <si>
    <t>T3338</t>
  </si>
  <si>
    <t>T8582</t>
  </si>
  <si>
    <t>T2764</t>
  </si>
  <si>
    <t>T0784</t>
  </si>
  <si>
    <t>T8918</t>
  </si>
  <si>
    <t>T11533</t>
  </si>
  <si>
    <t>T3801</t>
  </si>
  <si>
    <t>T1280</t>
  </si>
  <si>
    <t>T11883</t>
  </si>
  <si>
    <t>T7532</t>
  </si>
  <si>
    <t>T2880</t>
  </si>
  <si>
    <t>T12324</t>
  </si>
  <si>
    <t>T9365</t>
  </si>
  <si>
    <t>T10521</t>
  </si>
  <si>
    <t>T6142</t>
  </si>
  <si>
    <t>T12140</t>
  </si>
  <si>
    <t>T3153</t>
  </si>
  <si>
    <t>T3688</t>
  </si>
  <si>
    <t>T5295</t>
  </si>
  <si>
    <t>T5362</t>
  </si>
  <si>
    <t>T3739</t>
  </si>
  <si>
    <t>T4170</t>
  </si>
  <si>
    <t>T10043</t>
  </si>
  <si>
    <t>T13379</t>
  </si>
  <si>
    <t>T12033</t>
  </si>
  <si>
    <t>T10653</t>
  </si>
  <si>
    <t>T2099</t>
  </si>
  <si>
    <t>T12544</t>
  </si>
  <si>
    <t>T7875</t>
  </si>
  <si>
    <t>T7913</t>
  </si>
  <si>
    <t>T0571</t>
  </si>
  <si>
    <t>T0719</t>
  </si>
  <si>
    <t>T5556</t>
  </si>
  <si>
    <t>T0371</t>
  </si>
  <si>
    <t>T0731</t>
  </si>
  <si>
    <t>T3460</t>
  </si>
  <si>
    <t>T5710</t>
  </si>
  <si>
    <t>T2463</t>
  </si>
  <si>
    <t>T5726</t>
  </si>
  <si>
    <t>T9160</t>
  </si>
  <si>
    <t>T0877</t>
  </si>
  <si>
    <t>T12871</t>
  </si>
  <si>
    <t>T3211</t>
  </si>
  <si>
    <t>T1263</t>
  </si>
  <si>
    <t>T12134</t>
  </si>
  <si>
    <t>T8021</t>
  </si>
  <si>
    <t>T5236</t>
  </si>
  <si>
    <t>T13704</t>
  </si>
  <si>
    <t>T5892</t>
  </si>
  <si>
    <t>T0047</t>
  </si>
  <si>
    <t>T2895</t>
  </si>
  <si>
    <t>T4234</t>
  </si>
  <si>
    <t>T4280</t>
  </si>
  <si>
    <t>T4287</t>
  </si>
  <si>
    <t>T8608</t>
  </si>
  <si>
    <t>T2501</t>
  </si>
  <si>
    <t>T3835</t>
  </si>
  <si>
    <t>T0046</t>
  </si>
  <si>
    <t>T6067</t>
  </si>
  <si>
    <t>T4843</t>
  </si>
  <si>
    <t>T1871</t>
  </si>
  <si>
    <t>T5603</t>
  </si>
  <si>
    <t>T12282</t>
  </si>
  <si>
    <t>T10472</t>
  </si>
  <si>
    <t>T11526</t>
  </si>
  <si>
    <t>T0972</t>
  </si>
  <si>
    <t>T0577</t>
  </si>
  <si>
    <t>T12644</t>
  </si>
  <si>
    <t>T8240</t>
  </si>
  <si>
    <t>T12357</t>
  </si>
  <si>
    <t>T1000</t>
  </si>
  <si>
    <t>T11532</t>
  </si>
  <si>
    <t>T1837</t>
  </si>
  <si>
    <t>T6655</t>
  </si>
  <si>
    <t>T0212</t>
  </si>
  <si>
    <t>T1225</t>
  </si>
  <si>
    <t>T11142</t>
  </si>
  <si>
    <t>T5639</t>
  </si>
  <si>
    <t>T8507</t>
  </si>
  <si>
    <t>T6968</t>
  </si>
  <si>
    <t>T12773</t>
  </si>
  <si>
    <t>T1689</t>
  </si>
  <si>
    <t>T7413</t>
  </si>
  <si>
    <t>T7553</t>
  </si>
  <si>
    <t>T6890</t>
  </si>
  <si>
    <t>T1998</t>
  </si>
  <si>
    <t>T0388</t>
  </si>
  <si>
    <t>T13650</t>
  </si>
  <si>
    <t>T2724</t>
  </si>
  <si>
    <t>T8521</t>
  </si>
  <si>
    <t>T10720</t>
  </si>
  <si>
    <t>T4352</t>
  </si>
  <si>
    <t>T12387</t>
  </si>
  <si>
    <t>T5063</t>
  </si>
  <si>
    <t>T11318</t>
  </si>
  <si>
    <t>T9088</t>
  </si>
  <si>
    <t>T11763</t>
  </si>
  <si>
    <t>T7586</t>
  </si>
  <si>
    <t>T1139</t>
  </si>
  <si>
    <t>T0692</t>
  </si>
  <si>
    <t>T10739</t>
  </si>
  <si>
    <t>T13974</t>
  </si>
  <si>
    <t>T6495</t>
  </si>
  <si>
    <t>T11669</t>
  </si>
  <si>
    <t>T7517</t>
  </si>
  <si>
    <t>T6136</t>
  </si>
  <si>
    <t>T2644</t>
  </si>
  <si>
    <t>T9084</t>
  </si>
  <si>
    <t>T12329</t>
  </si>
  <si>
    <t>T10912</t>
  </si>
  <si>
    <t>T0598</t>
  </si>
  <si>
    <t>T10272</t>
  </si>
  <si>
    <t>T2554</t>
  </si>
  <si>
    <t>T2097</t>
  </si>
  <si>
    <t>T3457</t>
  </si>
  <si>
    <t>T2008</t>
  </si>
  <si>
    <t>T6132</t>
  </si>
  <si>
    <t>T6019</t>
  </si>
  <si>
    <t>T2712</t>
  </si>
  <si>
    <t>T11559</t>
  </si>
  <si>
    <t>T3970</t>
  </si>
  <si>
    <t>T11727</t>
  </si>
  <si>
    <t>T4962</t>
  </si>
  <si>
    <t>T12893</t>
  </si>
  <si>
    <t>T8786</t>
  </si>
  <si>
    <t>T5715</t>
  </si>
  <si>
    <t>T8704</t>
  </si>
  <si>
    <t>T4647</t>
  </si>
  <si>
    <t>T6927</t>
  </si>
  <si>
    <t>T7038</t>
  </si>
  <si>
    <t>T0792</t>
  </si>
  <si>
    <t>T9033</t>
  </si>
  <si>
    <t>T6778</t>
  </si>
  <si>
    <t>T13619</t>
  </si>
  <si>
    <t>T8781</t>
  </si>
  <si>
    <t>T9651</t>
  </si>
  <si>
    <t>T2969</t>
  </si>
  <si>
    <t>T8731</t>
  </si>
  <si>
    <t>T4806</t>
  </si>
  <si>
    <t>T6665</t>
  </si>
  <si>
    <t>T2168</t>
  </si>
  <si>
    <t>T1307</t>
  </si>
  <si>
    <t>T7768</t>
  </si>
  <si>
    <t>T12600</t>
  </si>
  <si>
    <t>T10387</t>
  </si>
  <si>
    <t>T12435</t>
  </si>
  <si>
    <t>T6144</t>
  </si>
  <si>
    <t>T7470</t>
  </si>
  <si>
    <t>T4420</t>
  </si>
  <si>
    <t>T0354</t>
  </si>
  <si>
    <t>T10377</t>
  </si>
  <si>
    <t>T2470</t>
  </si>
  <si>
    <t>T6801</t>
  </si>
  <si>
    <t>T0985</t>
  </si>
  <si>
    <t>T2659</t>
  </si>
  <si>
    <t>T2396</t>
  </si>
  <si>
    <t>T8769</t>
  </si>
  <si>
    <t>T1117</t>
  </si>
  <si>
    <t>T11771</t>
  </si>
  <si>
    <t>T11677</t>
  </si>
  <si>
    <t>T4859</t>
  </si>
  <si>
    <t>T6022</t>
  </si>
  <si>
    <t>T4235</t>
  </si>
  <si>
    <t>T10121</t>
  </si>
  <si>
    <t>T3110</t>
  </si>
  <si>
    <t>T2446</t>
  </si>
  <si>
    <t>T11256</t>
  </si>
  <si>
    <t>T12323</t>
  </si>
  <si>
    <t>T8403</t>
  </si>
  <si>
    <t>T2480</t>
  </si>
  <si>
    <t>T2846</t>
  </si>
  <si>
    <t>T4353</t>
  </si>
  <si>
    <t>T11824</t>
  </si>
  <si>
    <t>T7619</t>
  </si>
  <si>
    <t>T8110</t>
  </si>
  <si>
    <t>T5396</t>
  </si>
  <si>
    <t>T13893</t>
  </si>
  <si>
    <t>T0740</t>
  </si>
  <si>
    <t>T0188</t>
  </si>
  <si>
    <t>T5698</t>
  </si>
  <si>
    <t>T7945</t>
  </si>
  <si>
    <t>T4488</t>
  </si>
  <si>
    <t>T8801</t>
  </si>
  <si>
    <t>T11654</t>
  </si>
  <si>
    <t>T8056</t>
  </si>
  <si>
    <t>T9480</t>
  </si>
  <si>
    <t>T8885</t>
  </si>
  <si>
    <t>T6253</t>
  </si>
  <si>
    <t>T8989</t>
  </si>
  <si>
    <t>T0005</t>
  </si>
  <si>
    <t>T10828</t>
  </si>
  <si>
    <t>T10946</t>
  </si>
  <si>
    <t>T10057</t>
  </si>
  <si>
    <t>T4724</t>
  </si>
  <si>
    <t>T4414</t>
  </si>
  <si>
    <t>T8985</t>
  </si>
  <si>
    <t>T0757</t>
  </si>
  <si>
    <t>T4262</t>
  </si>
  <si>
    <t>T3971</t>
  </si>
  <si>
    <t>T8439</t>
  </si>
  <si>
    <t>T1084</t>
  </si>
  <si>
    <t>T13347</t>
  </si>
  <si>
    <t>T3209</t>
  </si>
  <si>
    <t>T9897</t>
  </si>
  <si>
    <t>T0866</t>
  </si>
  <si>
    <t>T3663</t>
  </si>
  <si>
    <t>T1397</t>
  </si>
  <si>
    <t>T13504</t>
  </si>
  <si>
    <t>T12148</t>
  </si>
  <si>
    <t>T5359</t>
  </si>
  <si>
    <t>T10419</t>
  </si>
  <si>
    <t>T1586</t>
  </si>
  <si>
    <t>T8738</t>
  </si>
  <si>
    <t>T10257</t>
  </si>
  <si>
    <t>T9338</t>
  </si>
  <si>
    <t>T5546</t>
  </si>
  <si>
    <t>T3223</t>
  </si>
  <si>
    <t>T2410</t>
  </si>
  <si>
    <t>T13500</t>
  </si>
  <si>
    <t>T2902</t>
  </si>
  <si>
    <t>T6960</t>
  </si>
  <si>
    <t>T12154</t>
  </si>
  <si>
    <t>T11271</t>
  </si>
  <si>
    <t>T4571</t>
  </si>
  <si>
    <t>T3693</t>
  </si>
  <si>
    <t>T5825</t>
  </si>
  <si>
    <t>T12256</t>
  </si>
  <si>
    <t>T9077</t>
  </si>
  <si>
    <t>T13617</t>
  </si>
  <si>
    <t>T8360</t>
  </si>
  <si>
    <t>T9439</t>
  </si>
  <si>
    <t>T4099</t>
  </si>
  <si>
    <t>T9242</t>
  </si>
  <si>
    <t>T5473</t>
  </si>
  <si>
    <t>T10122</t>
  </si>
  <si>
    <t>T8455</t>
  </si>
  <si>
    <t>T13796</t>
  </si>
  <si>
    <t>T3662</t>
  </si>
  <si>
    <t>T6973</t>
  </si>
  <si>
    <t>T12551</t>
  </si>
  <si>
    <t>T5776</t>
  </si>
  <si>
    <t>T5687</t>
  </si>
  <si>
    <t>T7136</t>
  </si>
  <si>
    <t>T11567</t>
  </si>
  <si>
    <t>T7921</t>
  </si>
  <si>
    <t>T11159</t>
  </si>
  <si>
    <t>T6076</t>
  </si>
  <si>
    <t>T10314</t>
  </si>
  <si>
    <t>T4087</t>
  </si>
  <si>
    <t>T0516</t>
  </si>
  <si>
    <t>T3787</t>
  </si>
  <si>
    <t>T12061</t>
  </si>
  <si>
    <t>T3621</t>
  </si>
  <si>
    <t>T5029</t>
  </si>
  <si>
    <t>T11603</t>
  </si>
  <si>
    <t>T3484</t>
  </si>
  <si>
    <t>T0419</t>
  </si>
  <si>
    <t>T7220</t>
  </si>
  <si>
    <t>T11920</t>
  </si>
  <si>
    <t>T0238</t>
  </si>
  <si>
    <t>T7089</t>
  </si>
  <si>
    <t>T5697</t>
  </si>
  <si>
    <t>T7070</t>
  </si>
  <si>
    <t>T0962</t>
  </si>
  <si>
    <t>T11016</t>
  </si>
  <si>
    <t>T2542</t>
  </si>
  <si>
    <t>T10728</t>
  </si>
  <si>
    <t>T1351</t>
  </si>
  <si>
    <t>T3132</t>
  </si>
  <si>
    <t>T11707</t>
  </si>
  <si>
    <t>T5405</t>
  </si>
  <si>
    <t>T2760</t>
  </si>
  <si>
    <t>T2458</t>
  </si>
  <si>
    <t>T8080</t>
  </si>
  <si>
    <t>T3651</t>
  </si>
  <si>
    <t>T9272</t>
  </si>
  <si>
    <t>T13054</t>
  </si>
  <si>
    <t>T4525</t>
  </si>
  <si>
    <t>T11149</t>
  </si>
  <si>
    <t>T7834</t>
  </si>
  <si>
    <t>T5051</t>
  </si>
  <si>
    <t>T11444</t>
  </si>
  <si>
    <t>T7744</t>
  </si>
  <si>
    <t>T0438</t>
  </si>
  <si>
    <t>T2868</t>
  </si>
  <si>
    <t>T8432</t>
  </si>
  <si>
    <t>T7957</t>
  </si>
  <si>
    <t>T10823</t>
  </si>
  <si>
    <t>T9601</t>
  </si>
  <si>
    <t>T9582</t>
  </si>
  <si>
    <t>T8499</t>
  </si>
  <si>
    <t>T7963</t>
  </si>
  <si>
    <t>T7339</t>
  </si>
  <si>
    <t>T2134</t>
  </si>
  <si>
    <t>T2340</t>
  </si>
  <si>
    <t>T11039</t>
  </si>
  <si>
    <t>T10374</t>
  </si>
  <si>
    <t>T13642</t>
  </si>
  <si>
    <t>T8866</t>
  </si>
  <si>
    <t>T11064</t>
  </si>
  <si>
    <t>T8742</t>
  </si>
  <si>
    <t>T2832</t>
  </si>
  <si>
    <t>T1549</t>
  </si>
  <si>
    <t>T13663</t>
  </si>
  <si>
    <t>T13339</t>
  </si>
  <si>
    <t>T12198</t>
  </si>
  <si>
    <t>T9041</t>
  </si>
  <si>
    <t>T9596</t>
  </si>
  <si>
    <t>T1326</t>
  </si>
  <si>
    <t>T8557</t>
  </si>
  <si>
    <t>T5123</t>
  </si>
  <si>
    <t>T13481</t>
  </si>
  <si>
    <t>T8950</t>
  </si>
  <si>
    <t>T0602</t>
  </si>
  <si>
    <t>T12248</t>
  </si>
  <si>
    <t>T12375</t>
  </si>
  <si>
    <t>T2346</t>
  </si>
  <si>
    <t>T7014</t>
  </si>
  <si>
    <t>T7255</t>
  </si>
  <si>
    <t>T8914</t>
  </si>
  <si>
    <t>T4173</t>
  </si>
  <si>
    <t>T10170</t>
  </si>
  <si>
    <t>T4164</t>
  </si>
  <si>
    <t>T8055</t>
  </si>
  <si>
    <t>T8857</t>
  </si>
  <si>
    <t>T7484</t>
  </si>
  <si>
    <t>T4884</t>
  </si>
  <si>
    <t>T7759</t>
  </si>
  <si>
    <t>T8946</t>
  </si>
  <si>
    <t>T13424</t>
  </si>
  <si>
    <t>T11705</t>
  </si>
  <si>
    <t>T13818</t>
  </si>
  <si>
    <t>T13723</t>
  </si>
  <si>
    <t>T5273</t>
  </si>
  <si>
    <t>T6443</t>
  </si>
  <si>
    <t>T0485</t>
  </si>
  <si>
    <t>T3776</t>
  </si>
  <si>
    <t>T11082</t>
  </si>
  <si>
    <t>T3205</t>
  </si>
  <si>
    <t>T1008</t>
  </si>
  <si>
    <t>T5656</t>
  </si>
  <si>
    <t>T5701</t>
  </si>
  <si>
    <t>T11782</t>
  </si>
  <si>
    <t>T7874</t>
  </si>
  <si>
    <t>T9939</t>
  </si>
  <si>
    <t>T5259</t>
  </si>
  <si>
    <t>T4069</t>
  </si>
  <si>
    <t>T9807</t>
  </si>
  <si>
    <t>T8681</t>
  </si>
  <si>
    <t>T9384</t>
  </si>
  <si>
    <t>T6994</t>
  </si>
  <si>
    <t>T0677</t>
  </si>
  <si>
    <t>T7421</t>
  </si>
  <si>
    <t>T1269</t>
  </si>
  <si>
    <t>T12834</t>
  </si>
  <si>
    <t>T3105</t>
  </si>
  <si>
    <t>T8932</t>
  </si>
  <si>
    <t>T6746</t>
  </si>
  <si>
    <t>T3130</t>
  </si>
  <si>
    <t>T7332</t>
  </si>
  <si>
    <t>T11357</t>
  </si>
  <si>
    <t>T13816</t>
  </si>
  <si>
    <t>T6194</t>
  </si>
  <si>
    <t>T8700</t>
  </si>
  <si>
    <t>T2086</t>
  </si>
  <si>
    <t>T10737</t>
  </si>
  <si>
    <t>T9895</t>
  </si>
  <si>
    <t>T12041</t>
  </si>
  <si>
    <t>T2583</t>
  </si>
  <si>
    <t>T4198</t>
  </si>
  <si>
    <t>T8187</t>
  </si>
  <si>
    <t>T2931</t>
  </si>
  <si>
    <t>T6459</t>
  </si>
  <si>
    <t>T5779</t>
  </si>
  <si>
    <t>T9334</t>
  </si>
  <si>
    <t>T6836</t>
  </si>
  <si>
    <t>T3996</t>
  </si>
  <si>
    <t>T9634</t>
  </si>
  <si>
    <t>T1266</t>
  </si>
  <si>
    <t>T13616</t>
  </si>
  <si>
    <t>T7152</t>
  </si>
  <si>
    <t>T6859</t>
  </si>
  <si>
    <t>T5216</t>
  </si>
  <si>
    <t>T13919</t>
  </si>
  <si>
    <t>T6360</t>
  </si>
  <si>
    <t>T7762</t>
  </si>
  <si>
    <t>T9786</t>
  </si>
  <si>
    <t>T3445</t>
  </si>
  <si>
    <t>T13935</t>
  </si>
  <si>
    <t>T13914</t>
  </si>
  <si>
    <t>T1296</t>
  </si>
  <si>
    <t>T7826</t>
  </si>
  <si>
    <t>T9589</t>
  </si>
  <si>
    <t>T1766</t>
  </si>
  <si>
    <t>T9243</t>
  </si>
  <si>
    <t>T6159</t>
  </si>
  <si>
    <t>T1869</t>
  </si>
  <si>
    <t>T5849</t>
  </si>
  <si>
    <t>T10885</t>
  </si>
  <si>
    <t>T3270</t>
  </si>
  <si>
    <t>T9244</t>
  </si>
  <si>
    <t>T0471</t>
  </si>
  <si>
    <t>T4520</t>
  </si>
  <si>
    <t>T12066</t>
  </si>
  <si>
    <t>T13939</t>
  </si>
  <si>
    <t>T12976</t>
  </si>
  <si>
    <t>T13838</t>
  </si>
  <si>
    <t>T9578</t>
  </si>
  <si>
    <t>T1074</t>
  </si>
  <si>
    <t>T8873</t>
  </si>
  <si>
    <t>T4970</t>
  </si>
  <si>
    <t>T10678</t>
  </si>
  <si>
    <t>T6834</t>
  </si>
  <si>
    <t>T12726</t>
  </si>
  <si>
    <t>T0613</t>
  </si>
  <si>
    <t>T5429</t>
  </si>
  <si>
    <t>T7918</t>
  </si>
  <si>
    <t>T8796</t>
  </si>
  <si>
    <t>T13873</t>
  </si>
  <si>
    <t>T1392</t>
  </si>
  <si>
    <t>T10949</t>
  </si>
  <si>
    <t>T7463</t>
  </si>
  <si>
    <t>T11179</t>
  </si>
  <si>
    <t>T7414</t>
  </si>
  <si>
    <t>T4038</t>
  </si>
  <si>
    <t>T0425</t>
  </si>
  <si>
    <t>T2531</t>
  </si>
  <si>
    <t>T9713</t>
  </si>
  <si>
    <t>T3836</t>
  </si>
  <si>
    <t>T1037</t>
  </si>
  <si>
    <t>T12579</t>
  </si>
  <si>
    <t>T9509</t>
  </si>
  <si>
    <t>T13784</t>
  </si>
  <si>
    <t>T2575</t>
  </si>
  <si>
    <t>T10059</t>
  </si>
  <si>
    <t>T0921</t>
  </si>
  <si>
    <t>T5938</t>
  </si>
  <si>
    <t>T13330</t>
  </si>
  <si>
    <t>T10284</t>
  </si>
  <si>
    <t>T5636</t>
  </si>
  <si>
    <t>T7769</t>
  </si>
  <si>
    <t>T0423</t>
  </si>
  <si>
    <t>T3657</t>
  </si>
  <si>
    <t>T7135</t>
  </si>
  <si>
    <t>T0724</t>
  </si>
  <si>
    <t>T6897</t>
  </si>
  <si>
    <t>T7550</t>
  </si>
  <si>
    <t>T7026</t>
  </si>
  <si>
    <t>T13266</t>
  </si>
  <si>
    <t>T2779</t>
  </si>
  <si>
    <t>T3899</t>
  </si>
  <si>
    <t>T7987</t>
  </si>
  <si>
    <t>T1793</t>
  </si>
  <si>
    <t>T2408</t>
  </si>
  <si>
    <t>T4091</t>
  </si>
  <si>
    <t>T7938</t>
  </si>
  <si>
    <t>T2153</t>
  </si>
  <si>
    <t>T10969</t>
  </si>
  <si>
    <t>T11906</t>
  </si>
  <si>
    <t>T5291</t>
  </si>
  <si>
    <t>T2775</t>
  </si>
  <si>
    <t>T7341</t>
  </si>
  <si>
    <t>T2746</t>
  </si>
  <si>
    <t>T6589</t>
  </si>
  <si>
    <t>T2748</t>
  </si>
  <si>
    <t>T3151</t>
  </si>
  <si>
    <t>T12576</t>
  </si>
  <si>
    <t>T12380</t>
  </si>
  <si>
    <t>T11212</t>
  </si>
  <si>
    <t>T11767</t>
  </si>
  <si>
    <t>T12667</t>
  </si>
  <si>
    <t>T3763</t>
  </si>
  <si>
    <t>T6185</t>
  </si>
  <si>
    <t>T1209</t>
  </si>
  <si>
    <t>T10151</t>
  </si>
  <si>
    <t>T12165</t>
  </si>
  <si>
    <t>T4788</t>
  </si>
  <si>
    <t>T7267</t>
  </si>
  <si>
    <t>T11834</t>
  </si>
  <si>
    <t>T7946</t>
  </si>
  <si>
    <t>T5211</t>
  </si>
  <si>
    <t>T13358</t>
  </si>
  <si>
    <t>T1354</t>
  </si>
  <si>
    <t>T10494</t>
  </si>
  <si>
    <t>T1921</t>
  </si>
  <si>
    <t>T1425</t>
  </si>
  <si>
    <t>T4694</t>
  </si>
  <si>
    <t>T11955</t>
  </si>
  <si>
    <t>T12618</t>
  </si>
  <si>
    <t>T9839</t>
  </si>
  <si>
    <t>T5487</t>
  </si>
  <si>
    <t>T13669</t>
  </si>
  <si>
    <t>T13847</t>
  </si>
  <si>
    <t>T0266</t>
  </si>
  <si>
    <t>T0729</t>
  </si>
  <si>
    <t>T0652</t>
  </si>
  <si>
    <t>T11889</t>
  </si>
  <si>
    <t>T2586</t>
  </si>
  <si>
    <t>T9562</t>
  </si>
  <si>
    <t>T13532</t>
  </si>
  <si>
    <t>T4729</t>
  </si>
  <si>
    <t>T9946</t>
  </si>
  <si>
    <t>T3017</t>
  </si>
  <si>
    <t>T7683</t>
  </si>
  <si>
    <t>T13758</t>
  </si>
  <si>
    <t>T13692</t>
  </si>
  <si>
    <t>T8157</t>
  </si>
  <si>
    <t>T11910</t>
  </si>
  <si>
    <t>T13414</t>
  </si>
  <si>
    <t>T5217</t>
  </si>
  <si>
    <t>T12469</t>
  </si>
  <si>
    <t>T3643</t>
  </si>
  <si>
    <t>T5631</t>
  </si>
  <si>
    <t>T12297</t>
  </si>
  <si>
    <t>T2499</t>
  </si>
  <si>
    <t>T0433</t>
  </si>
  <si>
    <t>T13632</t>
  </si>
  <si>
    <t>T1159</t>
  </si>
  <si>
    <t>T1455</t>
  </si>
  <si>
    <t>T3179</t>
  </si>
  <si>
    <t>T8074</t>
  </si>
  <si>
    <t>T5574</t>
  </si>
  <si>
    <t>T6078</t>
  </si>
  <si>
    <t>T0519</t>
  </si>
  <si>
    <t>T8527</t>
  </si>
  <si>
    <t>T9791</t>
  </si>
  <si>
    <t>T1105</t>
  </si>
  <si>
    <t>T9754</t>
  </si>
  <si>
    <t>T4197</t>
  </si>
  <si>
    <t>T12647</t>
  </si>
  <si>
    <t>T4202</t>
  </si>
  <si>
    <t>T10147</t>
  </si>
  <si>
    <t>T9257</t>
  </si>
  <si>
    <t>T4123</t>
  </si>
  <si>
    <t>T13922</t>
  </si>
  <si>
    <t>T5366</t>
  </si>
  <si>
    <t>T4425</t>
  </si>
  <si>
    <t>T12532</t>
  </si>
  <si>
    <t>T10608</t>
  </si>
  <si>
    <t>T11156</t>
  </si>
  <si>
    <t>T7338</t>
  </si>
  <si>
    <t>T9975</t>
  </si>
  <si>
    <t>T3009</t>
  </si>
  <si>
    <t>T12971</t>
  </si>
  <si>
    <t>T11716</t>
  </si>
  <si>
    <t>T11204</t>
  </si>
  <si>
    <t>T10218</t>
  </si>
  <si>
    <t>T11415</t>
  </si>
  <si>
    <t>T5091</t>
  </si>
  <si>
    <t>T11718</t>
  </si>
  <si>
    <t>T12116</t>
  </si>
  <si>
    <t>T10892</t>
  </si>
  <si>
    <t>T11060</t>
  </si>
  <si>
    <t>T2351</t>
  </si>
  <si>
    <t>T0379</t>
  </si>
  <si>
    <t>T8243</t>
  </si>
  <si>
    <t>T5400</t>
  </si>
  <si>
    <t>T8626</t>
  </si>
  <si>
    <t>T12869</t>
  </si>
  <si>
    <t>T2799</t>
  </si>
  <si>
    <t>T11704</t>
  </si>
  <si>
    <t>T13265</t>
  </si>
  <si>
    <t>T10821</t>
  </si>
  <si>
    <t>T12606</t>
  </si>
  <si>
    <t>T12104</t>
  </si>
  <si>
    <t>T1417</t>
  </si>
  <si>
    <t>T2189</t>
  </si>
  <si>
    <t>T3352</t>
  </si>
  <si>
    <t>T5446</t>
  </si>
  <si>
    <t>T3731</t>
  </si>
  <si>
    <t>T6577</t>
  </si>
  <si>
    <t>T9089</t>
  </si>
  <si>
    <t>T6580</t>
  </si>
  <si>
    <t>T12549</t>
  </si>
  <si>
    <t>T11967</t>
  </si>
  <si>
    <t>T12642</t>
  </si>
  <si>
    <t>T2932</t>
  </si>
  <si>
    <t>T13477</t>
  </si>
  <si>
    <t>T13317</t>
  </si>
  <si>
    <t>T5185</t>
  </si>
  <si>
    <t>T6646</t>
  </si>
  <si>
    <t>T6856</t>
  </si>
  <si>
    <t>T4150</t>
  </si>
  <si>
    <t>T1975</t>
  </si>
  <si>
    <t>T11394</t>
  </si>
  <si>
    <t>T2540</t>
  </si>
  <si>
    <t>T9507</t>
  </si>
  <si>
    <t>T0289</t>
  </si>
  <si>
    <t>T2695</t>
  </si>
  <si>
    <t>T9316</t>
  </si>
  <si>
    <t>T9510</t>
  </si>
  <si>
    <t>T11826</t>
  </si>
  <si>
    <t>T13720</t>
  </si>
  <si>
    <t>T7116</t>
  </si>
  <si>
    <t>T8091</t>
  </si>
  <si>
    <t>T4222</t>
  </si>
  <si>
    <t>T1220</t>
  </si>
  <si>
    <t>T9394</t>
  </si>
  <si>
    <t>T6725</t>
  </si>
  <si>
    <t>T5813</t>
  </si>
  <si>
    <t>T8859</t>
  </si>
  <si>
    <t>T5137</t>
  </si>
  <si>
    <t>T2409</t>
  </si>
  <si>
    <t>T13205</t>
  </si>
  <si>
    <t>T1744</t>
  </si>
  <si>
    <t>T9486</t>
  </si>
  <si>
    <t>T1141</t>
  </si>
  <si>
    <t>T6938</t>
  </si>
  <si>
    <t>T0200</t>
  </si>
  <si>
    <t>T5180</t>
  </si>
  <si>
    <t>T11339</t>
  </si>
  <si>
    <t>T10689</t>
  </si>
  <si>
    <t>T9492</t>
  </si>
  <si>
    <t>T1498</t>
  </si>
  <si>
    <t>T8504</t>
  </si>
  <si>
    <t>T1007</t>
  </si>
  <si>
    <t>T10476</t>
  </si>
  <si>
    <t>T5049</t>
  </si>
  <si>
    <t>T8558</t>
  </si>
  <si>
    <t>T3985</t>
  </si>
  <si>
    <t>T11481</t>
  </si>
  <si>
    <t>T6329</t>
  </si>
  <si>
    <t>T13946</t>
  </si>
  <si>
    <t>T9768</t>
  </si>
  <si>
    <t>T10201</t>
  </si>
  <si>
    <t>T7046</t>
  </si>
  <si>
    <t>T12344</t>
  </si>
  <si>
    <t>T10052</t>
  </si>
  <si>
    <t>T2325</t>
  </si>
  <si>
    <t>T4428</t>
  </si>
  <si>
    <t>T3541</t>
  </si>
  <si>
    <t>T3363</t>
  </si>
  <si>
    <t>T13661</t>
  </si>
  <si>
    <t>T0923</t>
  </si>
  <si>
    <t>T7372</t>
  </si>
  <si>
    <t>T2882</t>
  </si>
  <si>
    <t>T10000</t>
  </si>
  <si>
    <t>T6888</t>
  </si>
  <si>
    <t>T7911</t>
  </si>
  <si>
    <t>T3368</t>
  </si>
  <si>
    <t>T7104</t>
  </si>
  <si>
    <t>T11314</t>
  </si>
  <si>
    <t>T8077</t>
  </si>
  <si>
    <t>T12029</t>
  </si>
  <si>
    <t>T6248</t>
  </si>
  <si>
    <t>T5477</t>
  </si>
  <si>
    <t>T5410</t>
  </si>
  <si>
    <t>T9773</t>
  </si>
  <si>
    <t>T12780</t>
  </si>
  <si>
    <t>T6485</t>
  </si>
  <si>
    <t>T5504</t>
  </si>
  <si>
    <t>T7773</t>
  </si>
  <si>
    <t>T10342</t>
  </si>
  <si>
    <t>T7169</t>
  </si>
  <si>
    <t>T11747</t>
  </si>
  <si>
    <t>T3155</t>
  </si>
  <si>
    <t>T11167</t>
  </si>
  <si>
    <t>T4137</t>
  </si>
  <si>
    <t>T11607</t>
  </si>
  <si>
    <t>T3790</t>
  </si>
  <si>
    <t>T1541</t>
  </si>
  <si>
    <t>T5457</t>
  </si>
  <si>
    <t>T2339</t>
  </si>
  <si>
    <t>T6468</t>
  </si>
  <si>
    <t>T9860</t>
  </si>
  <si>
    <t>T2031</t>
  </si>
  <si>
    <t>T5361</t>
  </si>
  <si>
    <t>T13589</t>
  </si>
  <si>
    <t>T3760</t>
  </si>
  <si>
    <t>T10968</t>
  </si>
  <si>
    <t>T7409</t>
  </si>
  <si>
    <t>T9400</t>
  </si>
  <si>
    <t>T13988</t>
  </si>
  <si>
    <t>T12622</t>
  </si>
  <si>
    <t>T3499</t>
  </si>
  <si>
    <t>T4265</t>
  </si>
  <si>
    <t>T11307</t>
  </si>
  <si>
    <t>T5310</t>
  </si>
  <si>
    <t>T8768</t>
  </si>
  <si>
    <t>T5444</t>
  </si>
  <si>
    <t>T5497</t>
  </si>
  <si>
    <t>T6804</t>
  </si>
  <si>
    <t>T13687</t>
  </si>
  <si>
    <t>T10495</t>
  </si>
  <si>
    <t>T12036</t>
  </si>
  <si>
    <t>T2982</t>
  </si>
  <si>
    <t>T13252</t>
  </si>
  <si>
    <t>T5171</t>
  </si>
  <si>
    <t>T5435</t>
  </si>
  <si>
    <t>T5012</t>
  </si>
  <si>
    <t>T6898</t>
  </si>
  <si>
    <t>T6198</t>
  </si>
  <si>
    <t>T9654</t>
  </si>
  <si>
    <t>T8712</t>
  </si>
  <si>
    <t>T5734</t>
  </si>
  <si>
    <t>T0596</t>
  </si>
  <si>
    <t>T11789</t>
  </si>
  <si>
    <t>T7100</t>
  </si>
  <si>
    <t>T5228</t>
  </si>
  <si>
    <t>T0248</t>
  </si>
  <si>
    <t>T10568</t>
  </si>
  <si>
    <t>T2356</t>
  </si>
  <si>
    <t>T2897</t>
  </si>
  <si>
    <t>T6853</t>
  </si>
  <si>
    <t>T3577</t>
  </si>
  <si>
    <t>T4537</t>
  </si>
  <si>
    <t>T12119</t>
  </si>
  <si>
    <t>T9478</t>
  </si>
  <si>
    <t>T10245</t>
  </si>
  <si>
    <t>T5189</t>
  </si>
  <si>
    <t>T7643</t>
  </si>
  <si>
    <t>T1454</t>
  </si>
  <si>
    <t>T9667</t>
  </si>
  <si>
    <t>T2261</t>
  </si>
  <si>
    <t>T9879</t>
  </si>
  <si>
    <t>T5699</t>
  </si>
  <si>
    <t>T6285</t>
  </si>
  <si>
    <t>T10856</t>
  </si>
  <si>
    <t>T13849</t>
  </si>
  <si>
    <t>T9312</t>
  </si>
  <si>
    <t>T1234</t>
  </si>
  <si>
    <t>T6490</t>
  </si>
  <si>
    <t>T3522</t>
  </si>
  <si>
    <t>T10595</t>
  </si>
  <si>
    <t>T12051</t>
  </si>
  <si>
    <t>T11265</t>
  </si>
  <si>
    <t>T5048</t>
  </si>
  <si>
    <t>T8750</t>
  </si>
  <si>
    <t>T11376</t>
  </si>
  <si>
    <t>T8387</t>
  </si>
  <si>
    <t>T5294</t>
  </si>
  <si>
    <t>T6476</t>
  </si>
  <si>
    <t>T9711</t>
  </si>
  <si>
    <t>T10054</t>
  </si>
  <si>
    <t>T11544</t>
  </si>
  <si>
    <t>T5972</t>
  </si>
  <si>
    <t>T10040</t>
  </si>
  <si>
    <t>T0132</t>
  </si>
  <si>
    <t>T13393</t>
  </si>
  <si>
    <t>T4531</t>
  </si>
  <si>
    <t>T12074</t>
  </si>
  <si>
    <t>T8981</t>
  </si>
  <si>
    <t>T0472</t>
  </si>
  <si>
    <t>T11799</t>
  </si>
  <si>
    <t>T4991</t>
  </si>
  <si>
    <t>T0088</t>
  </si>
  <si>
    <t>T8382</t>
  </si>
  <si>
    <t>T11296</t>
  </si>
  <si>
    <t>T9030</t>
  </si>
  <si>
    <t>T12525</t>
  </si>
  <si>
    <t>T11869</t>
  </si>
  <si>
    <t>T6922</t>
  </si>
  <si>
    <t>T3210</t>
  </si>
  <si>
    <t>T13968</t>
  </si>
  <si>
    <t>T7950</t>
  </si>
  <si>
    <t>T6731</t>
  </si>
  <si>
    <t>T8596</t>
  </si>
  <si>
    <t>T4692</t>
  </si>
  <si>
    <t>T2589</t>
  </si>
  <si>
    <t>T10816</t>
  </si>
  <si>
    <t>T4240</t>
  </si>
  <si>
    <t>T5940</t>
  </si>
  <si>
    <t>T7996</t>
  </si>
  <si>
    <t>T5621</t>
  </si>
  <si>
    <t>T13404</t>
  </si>
  <si>
    <t>T9710</t>
  </si>
  <si>
    <t>T0095</t>
  </si>
  <si>
    <t>T5195</t>
  </si>
  <si>
    <t>T8458</t>
  </si>
  <si>
    <t>T6929</t>
  </si>
  <si>
    <t>T11815</t>
  </si>
  <si>
    <t>T1532</t>
  </si>
  <si>
    <t>T4749</t>
  </si>
  <si>
    <t>T8595</t>
  </si>
  <si>
    <t>T0028</t>
  </si>
  <si>
    <t>T3967</t>
  </si>
  <si>
    <t>T12429</t>
  </si>
  <si>
    <t>T5347</t>
  </si>
  <si>
    <t>T12192</t>
  </si>
  <si>
    <t>T5423</t>
  </si>
  <si>
    <t>T9816</t>
  </si>
  <si>
    <t>T6606</t>
  </si>
  <si>
    <t>T5964</t>
  </si>
  <si>
    <t>T13105</t>
  </si>
  <si>
    <t>T9934</t>
  </si>
  <si>
    <t>T4988</t>
  </si>
  <si>
    <t>T11624</t>
  </si>
  <si>
    <t>T2679</t>
  </si>
  <si>
    <t>T2590</t>
  </si>
  <si>
    <t>T12808</t>
  </si>
  <si>
    <t>T0941</t>
  </si>
  <si>
    <t>T2140</t>
  </si>
  <si>
    <t>T2530</t>
  </si>
  <si>
    <t>T7717</t>
  </si>
  <si>
    <t>T1966</t>
  </si>
  <si>
    <t>T9343</t>
  </si>
  <si>
    <t>T2065</t>
  </si>
  <si>
    <t>T7959</t>
  </si>
  <si>
    <t>T10434</t>
  </si>
  <si>
    <t>T9271</t>
  </si>
  <si>
    <t>T3856</t>
  </si>
  <si>
    <t>T9016</t>
  </si>
  <si>
    <t>T2945</t>
  </si>
  <si>
    <t>T9335</t>
  </si>
  <si>
    <t>T13382</t>
  </si>
  <si>
    <t>T10477</t>
  </si>
  <si>
    <t>T3906</t>
  </si>
  <si>
    <t>T13417</t>
  </si>
  <si>
    <t>T9031</t>
  </si>
  <si>
    <t>T11283</t>
  </si>
  <si>
    <t>T6768</t>
  </si>
  <si>
    <t>T3417</t>
  </si>
  <si>
    <t>T11579</t>
  </si>
  <si>
    <t>T3959</t>
  </si>
  <si>
    <t>T5917</t>
  </si>
  <si>
    <t>T11845</t>
  </si>
  <si>
    <t>T6591</t>
  </si>
  <si>
    <t>T7223</t>
  </si>
  <si>
    <t>T5169</t>
  </si>
  <si>
    <t>T11261</t>
  </si>
  <si>
    <t>T10966</t>
  </si>
  <si>
    <t>T7318</t>
  </si>
  <si>
    <t>T11476</t>
  </si>
  <si>
    <t>T10783</t>
  </si>
  <si>
    <t>T0520</t>
  </si>
  <si>
    <t>T4579</t>
  </si>
  <si>
    <t>T2100</t>
  </si>
  <si>
    <t>T13361</t>
  </si>
  <si>
    <t>T9489</t>
  </si>
  <si>
    <t>T11028</t>
  </si>
  <si>
    <t>T4825</t>
  </si>
  <si>
    <t>T11098</t>
  </si>
  <si>
    <t>T1205</t>
  </si>
  <si>
    <t>T3612</t>
  </si>
  <si>
    <t>T12727</t>
  </si>
  <si>
    <t>T1536</t>
  </si>
  <si>
    <t>T1153</t>
  </si>
  <si>
    <t>T0947</t>
  </si>
  <si>
    <t>T7163</t>
  </si>
  <si>
    <t>T4623</t>
  </si>
  <si>
    <t>T8743</t>
  </si>
  <si>
    <t>T12890</t>
  </si>
  <si>
    <t>T0876</t>
  </si>
  <si>
    <t>T8141</t>
  </si>
  <si>
    <t>T8151</t>
  </si>
  <si>
    <t>T0446</t>
  </si>
  <si>
    <t>T13680</t>
  </si>
  <si>
    <t>T8842</t>
  </si>
  <si>
    <t>T0623</t>
  </si>
  <si>
    <t>T12523</t>
  </si>
  <si>
    <t>T7296</t>
  </si>
  <si>
    <t>T3002</t>
  </si>
  <si>
    <t>T12710</t>
  </si>
  <si>
    <t>T4373</t>
  </si>
  <si>
    <t>T13590</t>
  </si>
  <si>
    <t>T3216</t>
  </si>
  <si>
    <t>T7903</t>
  </si>
  <si>
    <t>T7146</t>
  </si>
  <si>
    <t>T13989</t>
  </si>
  <si>
    <t>T2062</t>
  </si>
  <si>
    <t>T12056</t>
  </si>
  <si>
    <t>T5545</t>
  </si>
  <si>
    <t>T13976</t>
  </si>
  <si>
    <t>T13549</t>
  </si>
  <si>
    <t>T13705</t>
  </si>
  <si>
    <t>T11499</t>
  </si>
  <si>
    <t>T12162</t>
  </si>
  <si>
    <t>T0527</t>
  </si>
  <si>
    <t>T2922</t>
  </si>
  <si>
    <t>T12806</t>
  </si>
  <si>
    <t>T12354</t>
  </si>
  <si>
    <t>T0620</t>
  </si>
  <si>
    <t>T5515</t>
  </si>
  <si>
    <t>T1151</t>
  </si>
  <si>
    <t>T3962</t>
  </si>
  <si>
    <t>T7277</t>
  </si>
  <si>
    <t>T12829</t>
  </si>
  <si>
    <t>T9483</t>
  </si>
  <si>
    <t>T13395</t>
  </si>
  <si>
    <t>T6875</t>
  </si>
  <si>
    <t>T11970</t>
  </si>
  <si>
    <t>T0936</t>
  </si>
  <si>
    <t>T1442</t>
  </si>
  <si>
    <t>T6098</t>
  </si>
  <si>
    <t>T2240</t>
  </si>
  <si>
    <t>T6536</t>
  </si>
  <si>
    <t>T5206</t>
  </si>
  <si>
    <t>T10407</t>
  </si>
  <si>
    <t>T4152</t>
  </si>
  <si>
    <t>T5994</t>
  </si>
  <si>
    <t>T9262</t>
  </si>
  <si>
    <t>T0882</t>
  </si>
  <si>
    <t>T10426</t>
  </si>
  <si>
    <t>T10789</t>
  </si>
  <si>
    <t>T5285</t>
  </si>
  <si>
    <t>T8311</t>
  </si>
  <si>
    <t>T11886</t>
  </si>
  <si>
    <t>T0981</t>
  </si>
  <si>
    <t>T10280</t>
  </si>
  <si>
    <t>T10756</t>
  </si>
  <si>
    <t>T9223</t>
  </si>
  <si>
    <t>T10952</t>
  </si>
  <si>
    <t>T12177</t>
  </si>
  <si>
    <t>T2936</t>
  </si>
  <si>
    <t>T2703</t>
  </si>
  <si>
    <t>T12516</t>
  </si>
  <si>
    <t>T9119</t>
  </si>
  <si>
    <t>T0233</t>
  </si>
  <si>
    <t>T11398</t>
  </si>
  <si>
    <t>T12631</t>
  </si>
  <si>
    <t>T4080</t>
  </si>
  <si>
    <t>T13351</t>
  </si>
  <si>
    <t>T6947</t>
  </si>
  <si>
    <t>T12292</t>
  </si>
  <si>
    <t>T5919</t>
  </si>
  <si>
    <t>T11894</t>
  </si>
  <si>
    <t>T4552</t>
  </si>
  <si>
    <t>T4074</t>
  </si>
  <si>
    <t>T11557</t>
  </si>
  <si>
    <t>T4321</t>
  </si>
  <si>
    <t>T5212</t>
  </si>
  <si>
    <t>T10959</t>
  </si>
  <si>
    <t>T2290</t>
  </si>
  <si>
    <t>T3870</t>
  </si>
  <si>
    <t>T10364</t>
  </si>
  <si>
    <t>T2520</t>
  </si>
  <si>
    <t>T13354</t>
  </si>
  <si>
    <t>T3325</t>
  </si>
  <si>
    <t>T10420</t>
  </si>
  <si>
    <t>T5309</t>
  </si>
  <si>
    <t>T11333</t>
  </si>
  <si>
    <t>T3273</t>
  </si>
  <si>
    <t>T12846</t>
  </si>
  <si>
    <t>T1531</t>
  </si>
  <si>
    <t>T10402</t>
  </si>
  <si>
    <t>T4701</t>
  </si>
  <si>
    <t>T13402</t>
  </si>
  <si>
    <t>T12732</t>
  </si>
  <si>
    <t>T5356</t>
  </si>
  <si>
    <t>T7068</t>
  </si>
  <si>
    <t>T13300</t>
  </si>
  <si>
    <t>T9744</t>
  </si>
  <si>
    <t>T3848</t>
  </si>
  <si>
    <t>T10211</t>
  </si>
  <si>
    <t>T2733</t>
  </si>
  <si>
    <t>T5913</t>
  </si>
  <si>
    <t>T5646</t>
  </si>
  <si>
    <t>T9702</t>
  </si>
  <si>
    <t>T7236</t>
  </si>
  <si>
    <t>T2906</t>
  </si>
  <si>
    <t>T2786</t>
  </si>
  <si>
    <t>T5184</t>
  </si>
  <si>
    <t>T9778</t>
  </si>
  <si>
    <t>T10335</t>
  </si>
  <si>
    <t>T7358</t>
  </si>
  <si>
    <t>T5798</t>
  </si>
  <si>
    <t>T13489</t>
  </si>
  <si>
    <t>T7113</t>
  </si>
  <si>
    <t>T7855</t>
  </si>
  <si>
    <t>T7636</t>
  </si>
  <si>
    <t>T3196</t>
  </si>
  <si>
    <t>T5772</t>
  </si>
  <si>
    <t>T10753</t>
  </si>
  <si>
    <t>T13564</t>
  </si>
  <si>
    <t>T11095</t>
  </si>
  <si>
    <t>T1320</t>
  </si>
  <si>
    <t>T1239</t>
  </si>
  <si>
    <t>T7893</t>
  </si>
  <si>
    <t>T3635</t>
  </si>
  <si>
    <t>T13394</t>
  </si>
  <si>
    <t>T13480</t>
  </si>
  <si>
    <t>T13563</t>
  </si>
  <si>
    <t>T3517</t>
  </si>
  <si>
    <t>T5255</t>
  </si>
  <si>
    <t>T12155</t>
  </si>
  <si>
    <t>T8518</t>
  </si>
  <si>
    <t>T13794</t>
  </si>
  <si>
    <t>T12632</t>
  </si>
  <si>
    <t>T8117</t>
  </si>
  <si>
    <t>T1095</t>
  </si>
  <si>
    <t>T9598</t>
  </si>
  <si>
    <t>T7450</t>
  </si>
  <si>
    <t>T12030</t>
  </si>
  <si>
    <t>T13180</t>
  </si>
  <si>
    <t>T2376</t>
  </si>
  <si>
    <t>T3858</t>
  </si>
  <si>
    <t>T6773</t>
  </si>
  <si>
    <t>T7976</t>
  </si>
  <si>
    <t>T2595</t>
  </si>
  <si>
    <t>T5225</t>
  </si>
  <si>
    <t>T4672</t>
  </si>
  <si>
    <t>T7966</t>
  </si>
  <si>
    <t>T2838</t>
  </si>
  <si>
    <t>T6666</t>
  </si>
  <si>
    <t>T13386</t>
  </si>
  <si>
    <t>T10796</t>
  </si>
  <si>
    <t>T1170</t>
  </si>
  <si>
    <t>T3218</t>
  </si>
  <si>
    <t>T2051</t>
  </si>
  <si>
    <t>T5971</t>
  </si>
  <si>
    <t>T0302</t>
  </si>
  <si>
    <t>T5923</t>
  </si>
  <si>
    <t>T10278</t>
  </si>
  <si>
    <t>T4968</t>
  </si>
  <si>
    <t>T11862</t>
  </si>
  <si>
    <t>T12244</t>
  </si>
  <si>
    <t>T13643</t>
  </si>
  <si>
    <t>T5028</t>
  </si>
  <si>
    <t>T6002</t>
  </si>
  <si>
    <t>T11216</t>
  </si>
  <si>
    <t>T2089</t>
  </si>
  <si>
    <t>T0108</t>
  </si>
  <si>
    <t>T7126</t>
  </si>
  <si>
    <t>T1057</t>
  </si>
  <si>
    <t>T11891</t>
  </si>
  <si>
    <t>T4129</t>
  </si>
  <si>
    <t>T0135</t>
  </si>
  <si>
    <t>T8374</t>
  </si>
  <si>
    <t>T0699</t>
  </si>
  <si>
    <t>T3536</t>
  </si>
  <si>
    <t>T8017</t>
  </si>
  <si>
    <t>T5820</t>
  </si>
  <si>
    <t>T6934</t>
  </si>
  <si>
    <t>T9314</t>
  </si>
  <si>
    <t>T2618</t>
  </si>
  <si>
    <t>T11926</t>
  </si>
  <si>
    <t>T9640</t>
  </si>
  <si>
    <t>T3271</t>
  </si>
  <si>
    <t>T12654</t>
  </si>
  <si>
    <t>T6523</t>
  </si>
  <si>
    <t>T1049</t>
  </si>
  <si>
    <t>T3452</t>
  </si>
  <si>
    <t>T4742</t>
  </si>
  <si>
    <t>T11878</t>
  </si>
  <si>
    <t>T13595</t>
  </si>
  <si>
    <t>T0829</t>
  </si>
  <si>
    <t>T0588</t>
  </si>
  <si>
    <t>T10358</t>
  </si>
  <si>
    <t>T5543</t>
  </si>
  <si>
    <t>T0014</t>
  </si>
  <si>
    <t>T9999</t>
  </si>
  <si>
    <t>T9785</t>
  </si>
  <si>
    <t>T13340</t>
  </si>
  <si>
    <t>T3949</t>
  </si>
  <si>
    <t>T7668</t>
  </si>
  <si>
    <t>T10319</t>
  </si>
  <si>
    <t>T13445</t>
  </si>
  <si>
    <t>T8853</t>
  </si>
  <si>
    <t>T9202</t>
  </si>
  <si>
    <t>T2174</t>
  </si>
  <si>
    <t>T0818</t>
  </si>
  <si>
    <t>T11725</t>
  </si>
  <si>
    <t>T1331</t>
  </si>
  <si>
    <t>T9549</t>
  </si>
  <si>
    <t>T6354</t>
  </si>
  <si>
    <t>T7801</t>
  </si>
  <si>
    <t>T0219</t>
  </si>
  <si>
    <t>T13944</t>
  </si>
  <si>
    <t>T1014</t>
  </si>
  <si>
    <t>T1648</t>
  </si>
  <si>
    <t>T10292</t>
  </si>
  <si>
    <t>T11536</t>
  </si>
  <si>
    <t>T3903</t>
  </si>
  <si>
    <t>T10447</t>
  </si>
  <si>
    <t>T8328</t>
  </si>
  <si>
    <t>T6366</t>
  </si>
  <si>
    <t>T7025</t>
  </si>
  <si>
    <t>T3966</t>
  </si>
  <si>
    <t>T7751</t>
  </si>
  <si>
    <t>T8426</t>
  </si>
  <si>
    <t>T1483</t>
  </si>
  <si>
    <t>T0633</t>
  </si>
  <si>
    <t>T4827</t>
  </si>
  <si>
    <t>T0267</t>
  </si>
  <si>
    <t>T6514</t>
  </si>
  <si>
    <t>T8728</t>
  </si>
  <si>
    <t>T8184</t>
  </si>
  <si>
    <t>T11152</t>
  </si>
  <si>
    <t>T7278</t>
  </si>
  <si>
    <t>T0695</t>
  </si>
  <si>
    <t>T4495</t>
  </si>
  <si>
    <t>T8668</t>
  </si>
  <si>
    <t>T11880</t>
  </si>
  <si>
    <t>T2842</t>
  </si>
  <si>
    <t>T5712</t>
  </si>
  <si>
    <t>T3714</t>
  </si>
  <si>
    <t>T13112</t>
  </si>
  <si>
    <t>T2834</t>
  </si>
  <si>
    <t>T8822</t>
  </si>
  <si>
    <t>T4246</t>
  </si>
  <si>
    <t>T11773</t>
  </si>
  <si>
    <t>T10518</t>
  </si>
  <si>
    <t>T5104</t>
  </si>
  <si>
    <t>T7391</t>
  </si>
  <si>
    <t>T2481</t>
  </si>
  <si>
    <t>T2213</t>
  </si>
  <si>
    <t>T4915</t>
  </si>
  <si>
    <t>T0674</t>
  </si>
  <si>
    <t>T3280</t>
  </si>
  <si>
    <t>T4113</t>
  </si>
  <si>
    <t>T6140</t>
  </si>
  <si>
    <t>T13890</t>
  </si>
  <si>
    <t>T2359</t>
  </si>
  <si>
    <t>T12649</t>
  </si>
  <si>
    <t>T13177</t>
  </si>
  <si>
    <t>T5581</t>
  </si>
  <si>
    <t>T8917</t>
  </si>
  <si>
    <t>T9166</t>
  </si>
  <si>
    <t>T4327</t>
  </si>
  <si>
    <t>T2218</t>
  </si>
  <si>
    <t>T3245</t>
  </si>
  <si>
    <t>T6434</t>
  </si>
  <si>
    <t>T9358</t>
  </si>
  <si>
    <t>T7336</t>
  </si>
  <si>
    <t>T5016</t>
  </si>
  <si>
    <t>T10565</t>
  </si>
  <si>
    <t>T5863</t>
  </si>
  <si>
    <t>T11751</t>
  </si>
  <si>
    <t>T6167</t>
  </si>
  <si>
    <t>T7398</t>
  </si>
  <si>
    <t>T9745</t>
  </si>
  <si>
    <t>T3580</t>
  </si>
  <si>
    <t>T1803</t>
  </si>
  <si>
    <t>T2068</t>
  </si>
  <si>
    <t>T3627</t>
  </si>
  <si>
    <t>T7192</t>
  </si>
  <si>
    <t>T2946</t>
  </si>
  <si>
    <t>T8882</t>
  </si>
  <si>
    <t>T8475</t>
  </si>
  <si>
    <t>T4085</t>
  </si>
  <si>
    <t>T0836</t>
  </si>
  <si>
    <t>T11650</t>
  </si>
  <si>
    <t>T4003</t>
  </si>
  <si>
    <t>T4154</t>
  </si>
  <si>
    <t>T1554</t>
  </si>
  <si>
    <t>T13905</t>
  </si>
  <si>
    <t>T4814</t>
  </si>
  <si>
    <t>T11759</t>
  </si>
  <si>
    <t>T10443</t>
  </si>
  <si>
    <t>T13797</t>
  </si>
  <si>
    <t>T4927</t>
  </si>
  <si>
    <t>T1874</t>
  </si>
  <si>
    <t>T9105</t>
  </si>
  <si>
    <t>T6032</t>
  </si>
  <si>
    <t>T5220</t>
  </si>
  <si>
    <t>T12087</t>
  </si>
  <si>
    <t>T4935</t>
  </si>
  <si>
    <t>T1933</t>
  </si>
  <si>
    <t>T0192</t>
  </si>
  <si>
    <t>T6656</t>
  </si>
  <si>
    <t>T11924</t>
  </si>
  <si>
    <t>T13806</t>
  </si>
  <si>
    <t>T0809</t>
  </si>
  <si>
    <t>T6852</t>
  </si>
  <si>
    <t>T7894</t>
  </si>
  <si>
    <t>T9687</t>
  </si>
  <si>
    <t>T1250</t>
  </si>
  <si>
    <t>T8898</t>
  </si>
  <si>
    <t>T12491</t>
  </si>
  <si>
    <t>T9977</t>
  </si>
  <si>
    <t>T11189</t>
  </si>
  <si>
    <t>T12965</t>
  </si>
  <si>
    <t>T1673</t>
  </si>
  <si>
    <t>T3812</t>
  </si>
  <si>
    <t>T4208</t>
  </si>
  <si>
    <t>T6449</t>
  </si>
  <si>
    <t>T11239</t>
  </si>
  <si>
    <t>T10745</t>
  </si>
  <si>
    <t>T9941</t>
  </si>
  <si>
    <t>T7258</t>
  </si>
  <si>
    <t>T12479</t>
  </si>
  <si>
    <t>T7096</t>
  </si>
  <si>
    <t>T4981</t>
  </si>
  <si>
    <t>T10983</t>
  </si>
  <si>
    <t>T10001</t>
  </si>
  <si>
    <t>T5799</t>
  </si>
  <si>
    <t>T0764</t>
  </si>
  <si>
    <t>T4582</t>
  </si>
  <si>
    <t>T12402</t>
  </si>
  <si>
    <t>T12575</t>
  </si>
  <si>
    <t>T1701</t>
  </si>
  <si>
    <t>T5393</t>
  </si>
  <si>
    <t>T4804</t>
  </si>
  <si>
    <t>T8561</t>
  </si>
  <si>
    <t>T9856</t>
  </si>
  <si>
    <t>T8033</t>
  </si>
  <si>
    <t>T12637</t>
  </si>
  <si>
    <t>T12507</t>
  </si>
  <si>
    <t>T12163</t>
  </si>
  <si>
    <t>T9965</t>
  </si>
  <si>
    <t>T11244</t>
  </si>
  <si>
    <t>T3259</t>
  </si>
  <si>
    <t>T3926</t>
  </si>
  <si>
    <t>T12164</t>
  </si>
  <si>
    <t>T8902</t>
  </si>
  <si>
    <t>T12111</t>
  </si>
  <si>
    <t>T11598</t>
  </si>
  <si>
    <t>T12756</t>
  </si>
  <si>
    <t>T10239</t>
  </si>
  <si>
    <t>T5675</t>
  </si>
  <si>
    <t>T11027</t>
  </si>
  <si>
    <t>T2601</t>
  </si>
  <si>
    <t>T12301</t>
  </si>
  <si>
    <t>T9586</t>
  </si>
  <si>
    <t>T10391</t>
  </si>
  <si>
    <t>T4546</t>
  </si>
  <si>
    <t>T0878</t>
  </si>
  <si>
    <t>T10156</t>
  </si>
  <si>
    <t>T5567</t>
  </si>
  <si>
    <t>T7884</t>
  </si>
  <si>
    <t>T12713</t>
  </si>
  <si>
    <t>T7602</t>
  </si>
  <si>
    <t>T8388</t>
  </si>
  <si>
    <t>T13255</t>
  </si>
  <si>
    <t>T11937</t>
  </si>
  <si>
    <t>T4312</t>
  </si>
  <si>
    <t>T8976</t>
  </si>
  <si>
    <t>T13525</t>
  </si>
  <si>
    <t>T10219</t>
  </si>
  <si>
    <t>T1958</t>
  </si>
  <si>
    <t>T4834</t>
  </si>
  <si>
    <t>T7063</t>
  </si>
  <si>
    <t>T12621</t>
  </si>
  <si>
    <t>T9767</t>
  </si>
  <si>
    <t>T0570</t>
  </si>
  <si>
    <t>T1325</t>
  </si>
  <si>
    <t>T11177</t>
  </si>
  <si>
    <t>T7916</t>
  </si>
  <si>
    <t>T2291</t>
  </si>
  <si>
    <t>T7373</t>
  </si>
  <si>
    <t>T5125</t>
  </si>
  <si>
    <t>T4167</t>
  </si>
  <si>
    <t>T6191</t>
  </si>
  <si>
    <t>T5858</t>
  </si>
  <si>
    <t>T4459</t>
  </si>
  <si>
    <t>T12769</t>
  </si>
  <si>
    <t>T0801</t>
  </si>
  <si>
    <t>T5474</t>
  </si>
  <si>
    <t>T9301</t>
  </si>
  <si>
    <t>T2075</t>
  </si>
  <si>
    <t>T6458</t>
  </si>
  <si>
    <t>T4809</t>
  </si>
  <si>
    <t>T13850</t>
  </si>
  <si>
    <t>T9919</t>
  </si>
  <si>
    <t>T4362</t>
  </si>
  <si>
    <t>T5955</t>
  </si>
  <si>
    <t>T4697</t>
  </si>
  <si>
    <t>T9732</t>
  </si>
  <si>
    <t>T2007</t>
  </si>
  <si>
    <t>T0956</t>
  </si>
  <si>
    <t>T5414</t>
  </si>
  <si>
    <t>T0082</t>
  </si>
  <si>
    <t>T8156</t>
  </si>
  <si>
    <t>T2328</t>
  </si>
  <si>
    <t>T9189</t>
  </si>
  <si>
    <t>T9191</t>
  </si>
  <si>
    <t>T2159</t>
  </si>
  <si>
    <t>T1378</t>
  </si>
  <si>
    <t>T6133</t>
  </si>
  <si>
    <t>T8242</t>
  </si>
  <si>
    <t>T10800</t>
  </si>
  <si>
    <t>T13719</t>
  </si>
  <si>
    <t>T2825</t>
  </si>
  <si>
    <t>T11492</t>
  </si>
  <si>
    <t>T2096</t>
  </si>
  <si>
    <t>T1169</t>
  </si>
  <si>
    <t>T5719</t>
  </si>
  <si>
    <t>T2243</t>
  </si>
  <si>
    <t>T7487</t>
  </si>
  <si>
    <t>T13286</t>
  </si>
  <si>
    <t>T13945</t>
  </si>
  <si>
    <t>T3918</t>
  </si>
  <si>
    <t>T3576</t>
  </si>
  <si>
    <t>T7977</t>
  </si>
  <si>
    <t>T7675</t>
  </si>
  <si>
    <t>T2680</t>
  </si>
  <si>
    <t>T10693</t>
  </si>
  <si>
    <t>T5019</t>
  </si>
  <si>
    <t>T6686</t>
  </si>
  <si>
    <t>T11221</t>
  </si>
  <si>
    <t>T1802</t>
  </si>
  <si>
    <t>T5200</t>
  </si>
  <si>
    <t>T12346</t>
  </si>
  <si>
    <t>T11403</t>
  </si>
  <si>
    <t>T6991</t>
  </si>
  <si>
    <t>T12129</t>
  </si>
  <si>
    <t>T5623</t>
  </si>
  <si>
    <t>T12460</t>
  </si>
  <si>
    <t>T4466</t>
  </si>
  <si>
    <t>T0702</t>
  </si>
  <si>
    <t>T3424</t>
  </si>
  <si>
    <t>T11619</t>
  </si>
  <si>
    <t>T8474</t>
  </si>
  <si>
    <t>T6216</t>
  </si>
  <si>
    <t>T5321</t>
  </si>
  <si>
    <t>T4677</t>
  </si>
  <si>
    <t>T4584</t>
  </si>
  <si>
    <t>T6467</t>
  </si>
  <si>
    <t>T3458</t>
  </si>
  <si>
    <t>T8352</t>
  </si>
  <si>
    <t>T2259</t>
  </si>
  <si>
    <t>T6286</t>
  </si>
  <si>
    <t>T13198</t>
  </si>
  <si>
    <t>T3871</t>
  </si>
  <si>
    <t>T7948</t>
  </si>
  <si>
    <t>T7969</t>
  </si>
  <si>
    <t>T10886</t>
  </si>
  <si>
    <t>T5765</t>
  </si>
  <si>
    <t>T1647</t>
  </si>
  <si>
    <t>T8990</t>
  </si>
  <si>
    <t>T0948</t>
  </si>
  <si>
    <t>T12039</t>
  </si>
  <si>
    <t>T1194</t>
  </si>
  <si>
    <t>T3054</t>
  </si>
  <si>
    <t>T6512</t>
  </si>
  <si>
    <t>T12662</t>
  </si>
  <si>
    <t>T9557</t>
  </si>
  <si>
    <t>T9662</t>
  </si>
  <si>
    <t>T2716</t>
  </si>
  <si>
    <t>T6685</t>
  </si>
  <si>
    <t>T12477</t>
  </si>
  <si>
    <t>T7686</t>
  </si>
  <si>
    <t>T6501</t>
  </si>
  <si>
    <t>T3724</t>
  </si>
  <si>
    <t>T1942</t>
  </si>
  <si>
    <t>T1301</t>
  </si>
  <si>
    <t>T5024</t>
  </si>
  <si>
    <t>T4778</t>
  </si>
  <si>
    <t>T3771</t>
  </si>
  <si>
    <t>T10024</t>
  </si>
  <si>
    <t>T7635</t>
  </si>
  <si>
    <t>T11293</t>
  </si>
  <si>
    <t>T8710</t>
  </si>
  <si>
    <t>T10202</t>
  </si>
  <si>
    <t>T3535</t>
  </si>
  <si>
    <t>T12139</t>
  </si>
  <si>
    <t>T11848</t>
  </si>
  <si>
    <t>T10293</t>
  </si>
  <si>
    <t>T10062</t>
  </si>
  <si>
    <t>T0696</t>
  </si>
  <si>
    <t>T2402</t>
  </si>
  <si>
    <t>T11440</t>
  </si>
  <si>
    <t>T2940</t>
  </si>
  <si>
    <t>T9249</t>
  </si>
  <si>
    <t>T4369</t>
  </si>
  <si>
    <t>T6203</t>
  </si>
  <si>
    <t>T0342</t>
  </si>
  <si>
    <t>T11509</t>
  </si>
  <si>
    <t>T13768</t>
  </si>
  <si>
    <t>T5493</t>
  </si>
  <si>
    <t>T5072</t>
  </si>
  <si>
    <t>T4239</t>
  </si>
  <si>
    <t>T13556</t>
  </si>
  <si>
    <t>T2197</t>
  </si>
  <si>
    <t>T6891</t>
  </si>
  <si>
    <t>T3044</t>
  </si>
  <si>
    <t>T12964</t>
  </si>
  <si>
    <t>T10160</t>
  </si>
  <si>
    <t>T12969</t>
  </si>
  <si>
    <t>T8260</t>
  </si>
  <si>
    <t>T0260</t>
  </si>
  <si>
    <t>T1765</t>
  </si>
  <si>
    <t>T10086</t>
  </si>
  <si>
    <t>T3412</t>
  </si>
  <si>
    <t>T5355</t>
  </si>
  <si>
    <t>T6018</t>
  </si>
  <si>
    <t>T5788</t>
  </si>
  <si>
    <t>T6273</t>
  </si>
  <si>
    <t>T2939</t>
  </si>
  <si>
    <t>T4436</t>
  </si>
  <si>
    <t>T9361</t>
  </si>
  <si>
    <t>T1248</t>
  </si>
  <si>
    <t>T5054</t>
  </si>
  <si>
    <t>T5428</t>
  </si>
  <si>
    <t>T13080</t>
  </si>
  <si>
    <t>T4467</t>
  </si>
  <si>
    <t>T6913</t>
  </si>
  <si>
    <t>T10694</t>
  </si>
  <si>
    <t>T3236</t>
  </si>
  <si>
    <t>T4474</t>
  </si>
  <si>
    <t>T5376</t>
  </si>
  <si>
    <t>T9890</t>
  </si>
  <si>
    <t>T9398</t>
  </si>
  <si>
    <t>T1530</t>
  </si>
  <si>
    <t>T0144</t>
  </si>
  <si>
    <t>T3978</t>
  </si>
  <si>
    <t>T2237</t>
  </si>
  <si>
    <t>T12944</t>
  </si>
  <si>
    <t>T2890</t>
  </si>
  <si>
    <t>T12973</t>
  </si>
  <si>
    <t>T11768</t>
  </si>
  <si>
    <t>T1512</t>
  </si>
  <si>
    <t>T4338</t>
  </si>
  <si>
    <t>T2854</t>
  </si>
  <si>
    <t>T2694</t>
  </si>
  <si>
    <t>T12413</t>
  </si>
  <si>
    <t>T0149</t>
  </si>
  <si>
    <t>T8006</t>
  </si>
  <si>
    <t>T12156</t>
  </si>
  <si>
    <t>T12239</t>
  </si>
  <si>
    <t>T3187</t>
  </si>
  <si>
    <t>T1418</t>
  </si>
  <si>
    <t>T12424</t>
  </si>
  <si>
    <t>T0239</t>
  </si>
  <si>
    <t>T5275</t>
  </si>
  <si>
    <t>T3519</t>
  </si>
  <si>
    <t>T10616</t>
  </si>
  <si>
    <t>T5716</t>
  </si>
  <si>
    <t>T2438</t>
  </si>
  <si>
    <t>T1692</t>
  </si>
  <si>
    <t>T10604</t>
  </si>
  <si>
    <t>T8644</t>
  </si>
  <si>
    <t>T13813</t>
  </si>
  <si>
    <t>T8664</t>
  </si>
  <si>
    <t>T11151</t>
  </si>
  <si>
    <t>T13233</t>
  </si>
  <si>
    <t>T4049</t>
  </si>
  <si>
    <t>T8266</t>
  </si>
  <si>
    <t>T12522</t>
  </si>
  <si>
    <t>T12830</t>
  </si>
  <si>
    <t>T12459</t>
  </si>
  <si>
    <t>T2892</t>
  </si>
  <si>
    <t>T10266</t>
  </si>
  <si>
    <t>T12940</t>
  </si>
  <si>
    <t>T3924</t>
  </si>
  <si>
    <t>T11723</t>
  </si>
  <si>
    <t>T4410</t>
  </si>
  <si>
    <t>T6517</t>
  </si>
  <si>
    <t>T8977</t>
  </si>
  <si>
    <t>T11775</t>
  </si>
  <si>
    <t>T12640</t>
  </si>
  <si>
    <t>T3305</t>
  </si>
  <si>
    <t>T3039</t>
  </si>
  <si>
    <t>T10226</t>
  </si>
  <si>
    <t>T11662</t>
  </si>
  <si>
    <t>T13733</t>
  </si>
  <si>
    <t>T10109</t>
  </si>
  <si>
    <t>T8346</t>
  </si>
  <si>
    <t>T4512</t>
  </si>
  <si>
    <t>T12743</t>
  </si>
  <si>
    <t>T9533</t>
  </si>
  <si>
    <t>T9047</t>
  </si>
  <si>
    <t>T13877</t>
  </si>
  <si>
    <t>T12428</t>
  </si>
  <si>
    <t>T2896</t>
  </si>
  <si>
    <t>T3372</t>
  </si>
  <si>
    <t>T2436</t>
  </si>
  <si>
    <t>T2790</t>
  </si>
  <si>
    <t>T6446</t>
  </si>
  <si>
    <t>T11134</t>
  </si>
  <si>
    <t>T0906</t>
  </si>
  <si>
    <t>T4952</t>
  </si>
  <si>
    <t>T0372</t>
  </si>
  <si>
    <t>T0183</t>
  </si>
  <si>
    <t>T5360</t>
  </si>
  <si>
    <t>T0023</t>
  </si>
  <si>
    <t>T4945</t>
  </si>
  <si>
    <t>T13604</t>
  </si>
  <si>
    <t>T11309</t>
  </si>
  <si>
    <t>T6566</t>
  </si>
  <si>
    <t>T13410</t>
  </si>
  <si>
    <t>T1411</t>
  </si>
  <si>
    <t>T13611</t>
  </si>
  <si>
    <t>T6953</t>
  </si>
  <si>
    <t>T6088</t>
  </si>
  <si>
    <t>T12823</t>
  </si>
  <si>
    <t>T2043</t>
  </si>
  <si>
    <t>T13058</t>
  </si>
  <si>
    <t>T2131</t>
  </si>
  <si>
    <t>T13248</t>
  </si>
  <si>
    <t>T7153</t>
  </si>
  <si>
    <t>T3732</t>
  </si>
  <si>
    <t>T5665</t>
  </si>
  <si>
    <t>T11742</t>
  </si>
  <si>
    <t>T10760</t>
  </si>
  <si>
    <t>T11334</t>
  </si>
  <si>
    <t>T3850</t>
  </si>
  <si>
    <t>T3981</t>
  </si>
  <si>
    <t>T11814</t>
  </si>
  <si>
    <t>T9159</t>
  </si>
  <si>
    <t>T1035</t>
  </si>
  <si>
    <t>T3575</t>
  </si>
  <si>
    <t>T0554</t>
  </si>
  <si>
    <t>T10979</t>
  </si>
  <si>
    <t>T5337</t>
  </si>
  <si>
    <t>T1929</t>
  </si>
  <si>
    <t>T4519</t>
  </si>
  <si>
    <t>T0744</t>
  </si>
  <si>
    <t>T1106</t>
  </si>
  <si>
    <t>T6387</t>
  </si>
  <si>
    <t>T8002</t>
  </si>
  <si>
    <t>T0021</t>
  </si>
  <si>
    <t>T12567</t>
  </si>
  <si>
    <t>T6424</t>
  </si>
  <si>
    <t>T3641</t>
  </si>
  <si>
    <t>T6919</t>
  </si>
  <si>
    <t>T4943</t>
  </si>
  <si>
    <t>T12550</t>
  </si>
  <si>
    <t>T0774</t>
  </si>
  <si>
    <t>T11993</t>
  </si>
  <si>
    <t>T0648</t>
  </si>
  <si>
    <t>T7368</t>
  </si>
  <si>
    <t>T4715</t>
  </si>
  <si>
    <t>T12675</t>
  </si>
  <si>
    <t>T7147</t>
  </si>
  <si>
    <t>T11957</t>
  </si>
  <si>
    <t>T10550</t>
  </si>
  <si>
    <t>T11055</t>
  </si>
  <si>
    <t>T2450</t>
  </si>
  <si>
    <t>T13152</t>
  </si>
  <si>
    <t>T5050</t>
  </si>
  <si>
    <t>T2420</t>
  </si>
  <si>
    <t>T10376</t>
  </si>
  <si>
    <t>T7937</t>
  </si>
  <si>
    <t>T2279</t>
  </si>
  <si>
    <t>T11253</t>
  </si>
  <si>
    <t>T6441</t>
  </si>
  <si>
    <t>T11901</t>
  </si>
  <si>
    <t>T1865</t>
  </si>
  <si>
    <t>T13121</t>
  </si>
  <si>
    <t>T6308</t>
  </si>
  <si>
    <t>T13462</t>
  </si>
  <si>
    <t>T11412</t>
  </si>
  <si>
    <t>T6800</t>
  </si>
  <si>
    <t>T0450</t>
  </si>
  <si>
    <t>T3958</t>
  </si>
  <si>
    <t>T10265</t>
  </si>
  <si>
    <t>T6355</t>
  </si>
  <si>
    <t>T5308</t>
  </si>
  <si>
    <t>T10049</t>
  </si>
  <si>
    <t>T2538</t>
  </si>
  <si>
    <t>T0304</t>
  </si>
  <si>
    <t>T12876</t>
  </si>
  <si>
    <t>T8496</t>
  </si>
  <si>
    <t>T0989</t>
  </si>
  <si>
    <t>T2725</t>
  </si>
  <si>
    <t>T8134</t>
  </si>
  <si>
    <t>T2373</t>
  </si>
  <si>
    <t>T0018</t>
  </si>
  <si>
    <t>T2971</t>
  </si>
  <si>
    <t>T5868</t>
  </si>
  <si>
    <t>T11626</t>
  </si>
  <si>
    <t>T9709</t>
  </si>
  <si>
    <t>T11190</t>
  </si>
  <si>
    <t>T7449</t>
  </si>
  <si>
    <t>T10492</t>
  </si>
  <si>
    <t>T10254</t>
  </si>
  <si>
    <t>T7813</t>
  </si>
  <si>
    <t>T0008</t>
  </si>
  <si>
    <t>T9170</t>
  </si>
  <si>
    <t>T7933</t>
  </si>
  <si>
    <t>T5155</t>
  </si>
  <si>
    <t>T6587</t>
  </si>
  <si>
    <t>T7118</t>
  </si>
  <si>
    <t>T12180</t>
  </si>
  <si>
    <t>T5585</t>
  </si>
  <si>
    <t>T9719</t>
  </si>
  <si>
    <t>T9362</t>
  </si>
  <si>
    <t>T1054</t>
  </si>
  <si>
    <t>T9413</t>
  </si>
  <si>
    <t>T0191</t>
  </si>
  <si>
    <t>T12200</t>
  </si>
  <si>
    <t>T2344</t>
  </si>
  <si>
    <t>T0240</t>
  </si>
  <si>
    <t>T8736</t>
  </si>
  <si>
    <t>T8970</t>
  </si>
  <si>
    <t>T13302</t>
  </si>
  <si>
    <t>T7029</t>
  </si>
  <si>
    <t>T8431</t>
  </si>
  <si>
    <t>T1798</t>
  </si>
  <si>
    <t>T0849</t>
  </si>
  <si>
    <t>T4103</t>
  </si>
  <si>
    <t>T1048</t>
  </si>
  <si>
    <t>T5302</t>
  </si>
  <si>
    <t>T2461</t>
  </si>
  <si>
    <t>T1711</t>
  </si>
  <si>
    <t>T4798</t>
  </si>
  <si>
    <t>T4404</t>
  </si>
  <si>
    <t>T8609</t>
  </si>
  <si>
    <t>T6961</t>
  </si>
  <si>
    <t>T5900</t>
  </si>
  <si>
    <t>T9704</t>
  </si>
  <si>
    <t>T3239</t>
  </si>
  <si>
    <t>T11234</t>
  </si>
  <si>
    <t>T1546</t>
  </si>
  <si>
    <t>T7073</t>
  </si>
  <si>
    <t>T4779</t>
  </si>
  <si>
    <t>T13411</t>
  </si>
  <si>
    <t>T10039</t>
  </si>
  <si>
    <t>T5177</t>
  </si>
  <si>
    <t>T9661</t>
  </si>
  <si>
    <t>T11233</t>
  </si>
  <si>
    <t>T7305</t>
  </si>
  <si>
    <t>T11417</t>
  </si>
  <si>
    <t>T3067</t>
  </si>
  <si>
    <t>T2594</t>
  </si>
  <si>
    <t>T1834</t>
  </si>
  <si>
    <t>T12666</t>
  </si>
  <si>
    <t>T12735</t>
  </si>
  <si>
    <t>T0714</t>
  </si>
  <si>
    <t>T5346</t>
  </si>
  <si>
    <t>T7353</t>
  </si>
  <si>
    <t>T6596</t>
  </si>
  <si>
    <t>T12705</t>
  </si>
  <si>
    <t>T4516</t>
  </si>
  <si>
    <t>T11113</t>
  </si>
  <si>
    <t>T9829</t>
  </si>
  <si>
    <t>T11776</t>
  </si>
  <si>
    <t>T5891</t>
  </si>
  <si>
    <t>T12237</t>
  </si>
  <si>
    <t>T3085</t>
  </si>
  <si>
    <t>T5747</t>
  </si>
  <si>
    <t>T4845</t>
  </si>
  <si>
    <t>T9664</t>
  </si>
  <si>
    <t>T11537</t>
  </si>
  <si>
    <t>T5848</t>
  </si>
  <si>
    <t>T5422</t>
  </si>
  <si>
    <t>T6460</t>
  </si>
  <si>
    <t>T3307</t>
  </si>
  <si>
    <t>T9327</t>
  </si>
  <si>
    <t>T5369</t>
  </si>
  <si>
    <t>T0434</t>
  </si>
  <si>
    <t>T2232</t>
  </si>
  <si>
    <t>T2913</t>
  </si>
  <si>
    <t>T7857</t>
  </si>
  <si>
    <t>T13510</t>
  </si>
  <si>
    <t>T2184</t>
  </si>
  <si>
    <t>T2690</t>
  </si>
  <si>
    <t>T13093</t>
  </si>
  <si>
    <t>T13446</t>
  </si>
  <si>
    <t>T8342</t>
  </si>
  <si>
    <t>T2741</t>
  </si>
  <si>
    <t>T0353</t>
  </si>
  <si>
    <t>T10355</t>
  </si>
  <si>
    <t>T11794</t>
  </si>
  <si>
    <t>T9697</t>
  </si>
  <si>
    <t>T4236</t>
  </si>
  <si>
    <t>T8236</t>
  </si>
  <si>
    <t>T3825</t>
  </si>
  <si>
    <t>T6609</t>
  </si>
  <si>
    <t>T2324</t>
  </si>
  <si>
    <t>T8772</t>
  </si>
  <si>
    <t>T8153</t>
  </si>
  <si>
    <t>T7028</t>
  </si>
  <si>
    <t>T0499</t>
  </si>
  <si>
    <t>T12445</t>
  </si>
  <si>
    <t>T0195</t>
  </si>
  <si>
    <t>T3821</t>
  </si>
  <si>
    <t>T2975</t>
  </si>
  <si>
    <t>T9932</t>
  </si>
  <si>
    <t>T6356</t>
  </si>
  <si>
    <t>T7688</t>
  </si>
  <si>
    <t>T0951</t>
  </si>
  <si>
    <t>T2234</t>
  </si>
  <si>
    <t>T5032</t>
  </si>
  <si>
    <t>T3339</t>
  </si>
  <si>
    <t>T4366</t>
  </si>
  <si>
    <t>T6397</t>
  </si>
  <si>
    <t>T1052</t>
  </si>
  <si>
    <t>T0003</t>
  </si>
  <si>
    <t>T2901</t>
  </si>
  <si>
    <t>T5105</t>
  </si>
  <si>
    <t>T2861</t>
  </si>
  <si>
    <t>T7460</t>
  </si>
  <si>
    <t>T11739</t>
  </si>
  <si>
    <t>T10624</t>
  </si>
  <si>
    <t>T9733</t>
  </si>
  <si>
    <t>T0205</t>
  </si>
  <si>
    <t>T3235</t>
  </si>
  <si>
    <t>T10455</t>
  </si>
  <si>
    <t>T4225</t>
  </si>
  <si>
    <t>T13531</t>
  </si>
  <si>
    <t>T3459</t>
  </si>
  <si>
    <t>T7968</t>
  </si>
  <si>
    <t>T10244</t>
  </si>
  <si>
    <t>T0204</t>
  </si>
  <si>
    <t>T7381</t>
  </si>
  <si>
    <t>T7128</t>
  </si>
  <si>
    <t>T7221</t>
  </si>
  <si>
    <t>T10989</t>
  </si>
  <si>
    <t>T1561</t>
  </si>
  <si>
    <t>T1994</t>
  </si>
  <si>
    <t>T10535</t>
  </si>
  <si>
    <t>T12484</t>
  </si>
  <si>
    <t>T11930</t>
  </si>
  <si>
    <t>T7057</t>
  </si>
  <si>
    <t>T13422</t>
  </si>
  <si>
    <t>T2108</t>
  </si>
  <si>
    <t>T12159</t>
  </si>
  <si>
    <t>T11487</t>
  </si>
  <si>
    <t>T9859</t>
  </si>
  <si>
    <t>T9906</t>
  </si>
  <si>
    <t>T13804</t>
  </si>
  <si>
    <t>T10759</t>
  </si>
  <si>
    <t>T9880</t>
  </si>
  <si>
    <t>T13136</t>
  </si>
  <si>
    <t>T8706</t>
  </si>
  <si>
    <t>T11378</t>
  </si>
  <si>
    <t>T2308</t>
  </si>
  <si>
    <t>T5328</t>
  </si>
  <si>
    <t>T2919</t>
  </si>
  <si>
    <t>T12211</t>
  </si>
  <si>
    <t>T11004</t>
  </si>
  <si>
    <t>T6320</t>
  </si>
  <si>
    <t>T7311</t>
  </si>
  <si>
    <t>T8415</t>
  </si>
  <si>
    <t>T10757</t>
  </si>
  <si>
    <t>T13655</t>
  </si>
  <si>
    <t>T6373</t>
  </si>
  <si>
    <t>T5902</t>
  </si>
  <si>
    <t>T4333</t>
  </si>
  <si>
    <t>T8784</t>
  </si>
  <si>
    <t>T10674</t>
  </si>
  <si>
    <t>T0389</t>
  </si>
  <si>
    <t>T4427</t>
  </si>
  <si>
    <t>T11986</t>
  </si>
  <si>
    <t>T3594</t>
  </si>
  <si>
    <t>T6805</t>
  </si>
  <si>
    <t>T7795</t>
  </si>
  <si>
    <t>T13406</t>
  </si>
  <si>
    <t>T4053</t>
  </si>
  <si>
    <t>T2605</t>
  </si>
  <si>
    <t>T5960</t>
  </si>
  <si>
    <t>T10475</t>
  </si>
  <si>
    <t>T13346</t>
  </si>
  <si>
    <t>T3124</t>
  </si>
  <si>
    <t>T0334</t>
  </si>
  <si>
    <t>T0050</t>
  </si>
  <si>
    <t>T11535</t>
  </si>
  <si>
    <t>T5704</t>
  </si>
  <si>
    <t>T7829</t>
  </si>
  <si>
    <t>T2354</t>
  </si>
  <si>
    <t>T13729</t>
  </si>
  <si>
    <t>T8963</t>
  </si>
  <si>
    <t>T3590</t>
  </si>
  <si>
    <t>T10213</t>
  </si>
  <si>
    <t>T0384</t>
  </si>
  <si>
    <t>T8441</t>
  </si>
  <si>
    <t>T9592</t>
  </si>
  <si>
    <t>T12396</t>
  </si>
  <si>
    <t>T12253</t>
  </si>
  <si>
    <t>T11717</t>
  </si>
  <si>
    <t>T11686</t>
  </si>
  <si>
    <t>T3221</t>
  </si>
  <si>
    <t>T11769</t>
  </si>
  <si>
    <t>T10507</t>
  </si>
  <si>
    <t>T13460</t>
  </si>
  <si>
    <t>T7757</t>
  </si>
  <si>
    <t>T2512</t>
  </si>
  <si>
    <t>T13790</t>
  </si>
  <si>
    <t>T7546</t>
  </si>
  <si>
    <t>T13978</t>
  </si>
  <si>
    <t>T10034</t>
  </si>
  <si>
    <t>T6984</t>
  </si>
  <si>
    <t>T13305</t>
  </si>
  <si>
    <t>T5074</t>
  </si>
  <si>
    <t>T12057</t>
  </si>
  <si>
    <t>T6967</t>
  </si>
  <si>
    <t>T7700</t>
  </si>
  <si>
    <t>T9116</t>
  </si>
  <si>
    <t>T13250</t>
  </si>
  <si>
    <t>T4575</t>
  </si>
  <si>
    <t>T2930</t>
  </si>
  <si>
    <t>T0593</t>
  </si>
  <si>
    <t>T11545</t>
  </si>
  <si>
    <t>T6180</t>
  </si>
  <si>
    <t>T7229</t>
  </si>
  <si>
    <t>T12555</t>
  </si>
  <si>
    <t>T11613</t>
  </si>
  <si>
    <t>T7408</t>
  </si>
  <si>
    <t>T11274</t>
  </si>
  <si>
    <t>T1816</t>
  </si>
  <si>
    <t>T7881</t>
  </si>
  <si>
    <t>T10939</t>
  </si>
  <si>
    <t>T8900</t>
  </si>
  <si>
    <t>T12044</t>
  </si>
  <si>
    <t>T4017</t>
  </si>
  <si>
    <t>T5280</t>
  </si>
  <si>
    <t>T4057</t>
  </si>
  <si>
    <t>T7513</t>
  </si>
  <si>
    <t>T7782</t>
  </si>
  <si>
    <t>T4345</t>
  </si>
  <si>
    <t>T7673</t>
  </si>
  <si>
    <t>T11795</t>
  </si>
  <si>
    <t>T12252</t>
  </si>
  <si>
    <t>T2811</t>
  </si>
  <si>
    <t>T3118</t>
  </si>
  <si>
    <t>T12447</t>
  </si>
  <si>
    <t>T0034</t>
  </si>
  <si>
    <t>T6422</t>
  </si>
  <si>
    <t>T11983</t>
  </si>
  <si>
    <t>T1660</t>
  </si>
  <si>
    <t>T10408</t>
  </si>
  <si>
    <t>T1059</t>
  </si>
  <si>
    <t>T8584</t>
  </si>
  <si>
    <t>T1879</t>
  </si>
  <si>
    <t>T0529</t>
  </si>
  <si>
    <t>T3057</t>
  </si>
  <si>
    <t>T13259</t>
  </si>
  <si>
    <t>T3152</t>
  </si>
  <si>
    <t>T3696</t>
  </si>
  <si>
    <t>T3006</t>
  </si>
  <si>
    <t>T12745</t>
  </si>
  <si>
    <t>T8804</t>
  </si>
  <si>
    <t>T3658</t>
  </si>
  <si>
    <t>T4483</t>
  </si>
  <si>
    <t>T6049</t>
  </si>
  <si>
    <t>T7676</t>
  </si>
  <si>
    <t>T8446</t>
  </si>
  <si>
    <t>T4883</t>
  </si>
  <si>
    <t>T7291</t>
  </si>
  <si>
    <t>T2199</t>
  </si>
  <si>
    <t>T4559</t>
  </si>
  <si>
    <t>T13782</t>
  </si>
  <si>
    <t>T0512</t>
  </si>
  <si>
    <t>T4266</t>
  </si>
  <si>
    <t>T5147</t>
  </si>
  <si>
    <t>T7992</t>
  </si>
  <si>
    <t>T0710</t>
  </si>
  <si>
    <t>T11976</t>
  </si>
  <si>
    <t>T13584</t>
  </si>
  <si>
    <t>T9416</t>
  </si>
  <si>
    <t>T6499</t>
  </si>
  <si>
    <t>T12458</t>
  </si>
  <si>
    <t>T11363</t>
  </si>
  <si>
    <t>T1801</t>
  </si>
  <si>
    <t>T4027</t>
  </si>
  <si>
    <t>T7105</t>
  </si>
  <si>
    <t>T13576</t>
  </si>
  <si>
    <t>T12978</t>
  </si>
  <si>
    <t>T12922</t>
  </si>
  <si>
    <t>T0387</t>
  </si>
  <si>
    <t>T9896</t>
  </si>
  <si>
    <t>T8638</t>
  </si>
  <si>
    <t>T8964</t>
  </si>
  <si>
    <t>T1113</t>
  </si>
  <si>
    <t>T6280</t>
  </si>
  <si>
    <t>T8544</t>
  </si>
  <si>
    <t>T8025</t>
  </si>
  <si>
    <t>T3076</t>
  </si>
  <si>
    <t>T5671</t>
  </si>
  <si>
    <t>T9819</t>
  </si>
  <si>
    <t>T11114</t>
  </si>
  <si>
    <t>T9309</t>
  </si>
  <si>
    <t>T5039</t>
  </si>
  <si>
    <t>T10114</t>
  </si>
  <si>
    <t>T12325</t>
  </si>
  <si>
    <t>T8234</t>
  </si>
  <si>
    <t>T11279</t>
  </si>
  <si>
    <t>T9967</t>
  </si>
  <si>
    <t>T2604</t>
  </si>
  <si>
    <t>T5562</t>
  </si>
  <si>
    <t>T8636</t>
  </si>
  <si>
    <t>T10311</t>
  </si>
  <si>
    <t>T8766</t>
  </si>
  <si>
    <t>T11017</t>
  </si>
  <si>
    <t>T9743</t>
  </si>
  <si>
    <t>T7071</t>
  </si>
  <si>
    <t>T12026</t>
  </si>
  <si>
    <t>T5922</t>
  </si>
  <si>
    <t>T9559</t>
  </si>
  <si>
    <t>T8065</t>
  </si>
  <si>
    <t>T9346</t>
  </si>
  <si>
    <t>T13268</t>
  </si>
  <si>
    <t>T1640</t>
  </si>
  <si>
    <t>T4290</t>
  </si>
  <si>
    <t>T7048</t>
  </si>
  <si>
    <t>T4499</t>
  </si>
  <si>
    <t>T7509</t>
  </si>
  <si>
    <t>T10216</t>
  </si>
  <si>
    <t>T13637</t>
  </si>
  <si>
    <t>T12487</t>
  </si>
  <si>
    <t>T7097</t>
  </si>
  <si>
    <t>T12295</t>
  </si>
  <si>
    <t>T13427</t>
  </si>
  <si>
    <t>T11657</t>
  </si>
  <si>
    <t>T1596</t>
  </si>
  <si>
    <t>T9933</t>
  </si>
  <si>
    <t>T6802</t>
  </si>
  <si>
    <t>T9233</t>
  </si>
  <si>
    <t>T7926</t>
  </si>
  <si>
    <t>T10929</t>
  </si>
  <si>
    <t>T7272</t>
  </si>
  <si>
    <t>T7964</t>
  </si>
  <si>
    <t>T12444</t>
  </si>
  <si>
    <t>T5904</t>
  </si>
  <si>
    <t>T10578</t>
  </si>
  <si>
    <t>T6403</t>
  </si>
  <si>
    <t>T2981</t>
  </si>
  <si>
    <t>T0755</t>
  </si>
  <si>
    <t>T0557</t>
  </si>
  <si>
    <t>T2024</t>
  </si>
  <si>
    <t>T3947</t>
  </si>
  <si>
    <t>T0867</t>
  </si>
  <si>
    <t>T10729</t>
  </si>
  <si>
    <t>T4339</t>
  </si>
  <si>
    <t>T3465</t>
  </si>
  <si>
    <t>T4449</t>
  </si>
  <si>
    <t>T1042</t>
  </si>
  <si>
    <t>T10734</t>
  </si>
  <si>
    <t>T0913</t>
  </si>
  <si>
    <t>T11653</t>
  </si>
  <si>
    <t>T12590</t>
  </si>
  <si>
    <t>T6969</t>
  </si>
  <si>
    <t>T5416</t>
  </si>
  <si>
    <t>T1963</t>
  </si>
  <si>
    <t>T12607</t>
  </si>
  <si>
    <t>T1526</t>
  </si>
  <si>
    <t>T4670</t>
  </si>
  <si>
    <t>T4896</t>
  </si>
  <si>
    <t>T10192</t>
  </si>
  <si>
    <t>T13010</t>
  </si>
  <si>
    <t>T13526</t>
  </si>
  <si>
    <t>T13447</t>
  </si>
  <si>
    <t>T7791</t>
  </si>
  <si>
    <t>T9194</t>
  </si>
  <si>
    <t>T10990</t>
  </si>
  <si>
    <t>T7423</t>
  </si>
  <si>
    <t>T5251</t>
  </si>
  <si>
    <t>T4801</t>
  </si>
  <si>
    <t>T10752</t>
  </si>
  <si>
    <t>T10153</t>
  </si>
  <si>
    <t>T1844</t>
  </si>
  <si>
    <t>T9631</t>
  </si>
  <si>
    <t>T6187</t>
  </si>
  <si>
    <t>T2912</t>
  </si>
  <si>
    <t>T7639</t>
  </si>
  <si>
    <t>T2330</t>
  </si>
  <si>
    <t>T6765</t>
  </si>
  <si>
    <t>T10083</t>
  </si>
  <si>
    <t>T13853</t>
  </si>
  <si>
    <t>T6465</t>
  </si>
  <si>
    <t>T3091</t>
  </si>
  <si>
    <t>T13714</t>
  </si>
  <si>
    <t>T5170</t>
  </si>
  <si>
    <t>T11872</t>
  </si>
  <si>
    <t>T8494</t>
  </si>
  <si>
    <t>T3509</t>
  </si>
  <si>
    <t>T2964</t>
  </si>
  <si>
    <t>T12778</t>
  </si>
  <si>
    <t>T3829</t>
  </si>
  <si>
    <t>T10668</t>
  </si>
  <si>
    <t>T7227</t>
  </si>
  <si>
    <t>T13396</t>
  </si>
  <si>
    <t>T10716</t>
  </si>
  <si>
    <t>T0223</t>
  </si>
  <si>
    <t>T3278</t>
  </si>
  <si>
    <t>T2137</t>
  </si>
  <si>
    <t>T13310</t>
  </si>
  <si>
    <t>T7621</t>
  </si>
  <si>
    <t>T12659</t>
  </si>
  <si>
    <t>T3637</t>
  </si>
  <si>
    <t>T7630</t>
  </si>
  <si>
    <t>T8865</t>
  </si>
  <si>
    <t>T3093</t>
  </si>
  <si>
    <t>T9087</t>
  </si>
  <si>
    <t>T1068</t>
  </si>
  <si>
    <t>T5861</t>
  </si>
  <si>
    <t>T0826</t>
  </si>
  <si>
    <t>T1345</t>
  </si>
  <si>
    <t>T6330</t>
  </si>
  <si>
    <t>T5000</t>
  </si>
  <si>
    <t>T8682</t>
  </si>
  <si>
    <t>T2491</t>
  </si>
  <si>
    <t>T13161</t>
  </si>
  <si>
    <t>T10572</t>
  </si>
  <si>
    <t>T2009</t>
  </si>
  <si>
    <t>T1469</t>
  </si>
  <si>
    <t>T4073</t>
  </si>
  <si>
    <t>T5823</t>
  </si>
  <si>
    <t>T6010</t>
  </si>
  <si>
    <t>T12040</t>
  </si>
  <si>
    <t>T12561</t>
  </si>
  <si>
    <t>T8695</t>
  </si>
  <si>
    <t>T3156</t>
  </si>
  <si>
    <t>T12024</t>
  </si>
  <si>
    <t>T13777</t>
  </si>
  <si>
    <t>T10943</t>
  </si>
  <si>
    <t>T2286</t>
  </si>
  <si>
    <t>T13199</t>
  </si>
  <si>
    <t>T0690</t>
  </si>
  <si>
    <t>T7454</t>
  </si>
  <si>
    <t>T7774</t>
  </si>
  <si>
    <t>T11710</t>
  </si>
  <si>
    <t>T0517</t>
  </si>
  <si>
    <t>T6942</t>
  </si>
  <si>
    <t>T8218</t>
  </si>
  <si>
    <t>T8158</t>
  </si>
  <si>
    <t>T11171</t>
  </si>
  <si>
    <t>T6183</t>
  </si>
  <si>
    <t>T10817</t>
  </si>
  <si>
    <t>T2429</t>
  </si>
  <si>
    <t>T6509</t>
  </si>
  <si>
    <t>T4392</t>
  </si>
  <si>
    <t>T11097</t>
  </si>
  <si>
    <t>T11597</t>
  </si>
  <si>
    <t>T8543</t>
  </si>
  <si>
    <t>T12927</t>
  </si>
  <si>
    <t>T11088</t>
  </si>
  <si>
    <t>T6978</t>
  </si>
  <si>
    <t>T10813</t>
  </si>
  <si>
    <t>T6398</t>
  </si>
  <si>
    <t>T10403</t>
  </si>
  <si>
    <t>T8688</t>
  </si>
  <si>
    <t>T6830</t>
  </si>
  <si>
    <t>T7313</t>
  </si>
  <si>
    <t>T6712</t>
  </si>
  <si>
    <t>T1500</t>
  </si>
  <si>
    <t>T10022</t>
  </si>
  <si>
    <t>T4770</t>
  </si>
  <si>
    <t>T4231</t>
  </si>
  <si>
    <t>T11168</t>
  </si>
  <si>
    <t>T11696</t>
  </si>
  <si>
    <t>T10126</t>
  </si>
  <si>
    <t>T2000</t>
  </si>
  <si>
    <t>T13638</t>
  </si>
  <si>
    <t>T13139</t>
  </si>
  <si>
    <t>T0048</t>
  </si>
  <si>
    <t>T9035</t>
  </si>
  <si>
    <t>T3584</t>
  </si>
  <si>
    <t>T1775</t>
  </si>
  <si>
    <t>T7473</t>
  </si>
  <si>
    <t>T1697</t>
  </si>
  <si>
    <t>T9281</t>
  </si>
  <si>
    <t>T4517</t>
  </si>
  <si>
    <t>T13641</t>
  </si>
  <si>
    <t>T0600</t>
  </si>
  <si>
    <t>T12233</t>
  </si>
  <si>
    <t>T9869</t>
  </si>
  <si>
    <t>T10154</t>
  </si>
  <si>
    <t>T2129</t>
  </si>
  <si>
    <t>T11940</t>
  </si>
  <si>
    <t>T6516</t>
  </si>
  <si>
    <t>T9858</t>
  </si>
  <si>
    <t>T9410</t>
  </si>
  <si>
    <t>T1770</t>
  </si>
  <si>
    <t>T8899</t>
  </si>
  <si>
    <t>T0681</t>
  </si>
  <si>
    <t>T11020</t>
  </si>
  <si>
    <t>T5018</t>
  </si>
  <si>
    <t>T13348</t>
  </si>
  <si>
    <t>T1688</t>
  </si>
  <si>
    <t>T13751</t>
  </si>
  <si>
    <t>T6193</t>
  </si>
  <si>
    <t>T10510</t>
  </si>
  <si>
    <t>T0555</t>
  </si>
  <si>
    <t>T12543</t>
  </si>
  <si>
    <t>T7570</t>
  </si>
  <si>
    <t>T10308</t>
  </si>
  <si>
    <t>T11856</t>
  </si>
  <si>
    <t>T12195</t>
  </si>
  <si>
    <t>T8787</t>
  </si>
  <si>
    <t>T4046</t>
  </si>
  <si>
    <t>T8943</t>
  </si>
  <si>
    <t>T12900</t>
  </si>
  <si>
    <t>T6754</t>
  </si>
  <si>
    <t>T8693</t>
  </si>
  <si>
    <t>T3287</t>
  </si>
  <si>
    <t>T2245</t>
  </si>
  <si>
    <t>T1831</t>
  </si>
  <si>
    <t>T3973</t>
  </si>
  <si>
    <t>T12537</t>
  </si>
  <si>
    <t>T12565</t>
  </si>
  <si>
    <t>T1814</t>
  </si>
  <si>
    <t>T11150</t>
  </si>
  <si>
    <t>T8585</t>
  </si>
  <si>
    <t>T9408</t>
  </si>
  <si>
    <t>T5597</t>
  </si>
  <si>
    <t>T5518</t>
  </si>
  <si>
    <t>T10632</t>
  </si>
  <si>
    <t>T0673</t>
  </si>
  <si>
    <t>T12245</t>
  </si>
  <si>
    <t>T12906</t>
  </si>
  <si>
    <t>T12919</t>
  </si>
  <si>
    <t>T3937</t>
  </si>
  <si>
    <t>T9472</t>
  </si>
  <si>
    <t>T12495</t>
  </si>
  <si>
    <t>T1654</t>
  </si>
  <si>
    <t>T5927</t>
  </si>
  <si>
    <t>T3960</t>
  </si>
  <si>
    <t>T5975</t>
  </si>
  <si>
    <t>T12645</t>
  </si>
  <si>
    <t>T7465</t>
  </si>
  <si>
    <t>T13883</t>
  </si>
  <si>
    <t>T10058</t>
  </si>
  <si>
    <t>T4230</t>
  </si>
  <si>
    <t>T1848</t>
  </si>
  <si>
    <t>T6672</t>
  </si>
  <si>
    <t>T6560</t>
  </si>
  <si>
    <t>T10138</t>
  </si>
  <si>
    <t>T6158</t>
  </si>
  <si>
    <t>T13044</t>
  </si>
  <si>
    <t>T0213</t>
  </si>
  <si>
    <t>T1828</t>
  </si>
  <si>
    <t>T1611</t>
  </si>
  <si>
    <t>T8037</t>
  </si>
  <si>
    <t>T1444</t>
  </si>
  <si>
    <t>T3028</t>
  </si>
  <si>
    <t>T4953</t>
  </si>
  <si>
    <t>T6962</t>
  </si>
  <si>
    <t>T12207</t>
  </si>
  <si>
    <t>T9078</t>
  </si>
  <si>
    <t>T7655</t>
  </si>
  <si>
    <t>T3275</t>
  </si>
  <si>
    <t>T2616</t>
  </si>
  <si>
    <t>T1681</t>
  </si>
  <si>
    <t>T2456</t>
  </si>
  <si>
    <t>T5893</t>
  </si>
  <si>
    <t>T12886</t>
  </si>
  <si>
    <t>T13647</t>
  </si>
  <si>
    <t>T9590</t>
  </si>
  <si>
    <t>T10127</t>
  </si>
  <si>
    <t>T0830</t>
  </si>
  <si>
    <t>T2427</t>
  </si>
  <si>
    <t>T3685</t>
  </si>
  <si>
    <t>T3892</t>
  </si>
  <si>
    <t>T6564</t>
  </si>
  <si>
    <t>T2533</t>
  </si>
  <si>
    <t>T1171</t>
  </si>
  <si>
    <t>T0635</t>
  </si>
  <si>
    <t>T10581</t>
  </si>
  <si>
    <t>T5382</t>
  </si>
  <si>
    <t>T3116</t>
  </si>
  <si>
    <t>T5404</t>
  </si>
  <si>
    <t>T9735</t>
  </si>
  <si>
    <t>T0156</t>
  </si>
  <si>
    <t>T10541</t>
  </si>
  <si>
    <t>T6312</t>
  </si>
  <si>
    <t>T12652</t>
  </si>
  <si>
    <t>T6792</t>
  </si>
  <si>
    <t>T2242</t>
  </si>
  <si>
    <t>T1306</t>
  </si>
  <si>
    <t>T0618</t>
  </si>
  <si>
    <t>T6017</t>
  </si>
  <si>
    <t>T1386</t>
  </si>
  <si>
    <t>T7878</t>
  </si>
  <si>
    <t>T12470</t>
  </si>
  <si>
    <t>T6867</t>
  </si>
  <si>
    <t>T0357</t>
  </si>
  <si>
    <t>T3400</t>
  </si>
  <si>
    <t>T2437</t>
  </si>
  <si>
    <t>T1600</t>
  </si>
  <si>
    <t>T2603</t>
  </si>
  <si>
    <t>T13208</t>
  </si>
  <si>
    <t>T7840</t>
  </si>
  <si>
    <t>T13419</t>
  </si>
  <si>
    <t>T9065</t>
  </si>
  <si>
    <t>T0615</t>
  </si>
  <si>
    <t>T1064</t>
  </si>
  <si>
    <t>T8814</t>
  </si>
  <si>
    <t>T0946</t>
  </si>
  <si>
    <t>T12370</t>
  </si>
  <si>
    <t>T7697</t>
  </si>
  <si>
    <t>T7019</t>
  </si>
  <si>
    <t>T6129</t>
  </si>
  <si>
    <t>T7213</t>
  </si>
  <si>
    <t>T5525</t>
  </si>
  <si>
    <t>T0395</t>
  </si>
  <si>
    <t>T8958</t>
  </si>
  <si>
    <t>T6323</t>
  </si>
  <si>
    <t>T7352</t>
  </si>
  <si>
    <t>T6411</t>
  </si>
  <si>
    <t>T4454</t>
  </si>
  <si>
    <t>T7953</t>
  </si>
  <si>
    <t>T3556</t>
  </si>
  <si>
    <t>T3334</t>
  </si>
  <si>
    <t>T10686</t>
  </si>
  <si>
    <t>T12114</t>
  </si>
  <si>
    <t>T13329</t>
  </si>
  <si>
    <t>T13088</t>
  </si>
  <si>
    <t>T12083</t>
  </si>
  <si>
    <t>T8631</t>
  </si>
  <si>
    <t>T1791</t>
  </si>
  <si>
    <t>T7069</t>
  </si>
  <si>
    <t>T8919</t>
  </si>
  <si>
    <t>T12775</t>
  </si>
  <si>
    <t>T8412</t>
  </si>
  <si>
    <t>T13443</t>
  </si>
  <si>
    <t>T10766</t>
  </si>
  <si>
    <t>T4434</t>
  </si>
  <si>
    <t>T10068</t>
  </si>
  <si>
    <t>T2260</t>
  </si>
  <si>
    <t>T0170</t>
  </si>
  <si>
    <t>T1645</t>
  </si>
  <si>
    <t>T6309</t>
  </si>
  <si>
    <t>T0655</t>
  </si>
  <si>
    <t>T13038</t>
  </si>
  <si>
    <t>T2651</t>
  </si>
  <si>
    <t>T8945</t>
  </si>
  <si>
    <t>T11389</t>
  </si>
  <si>
    <t>T13884</t>
  </si>
  <si>
    <t>T2266</t>
  </si>
  <si>
    <t>T5315</t>
  </si>
  <si>
    <t>T8480</t>
  </si>
  <si>
    <t>T12464</t>
  </si>
  <si>
    <t>T2750</t>
  </si>
  <si>
    <t>T10998</t>
  </si>
  <si>
    <t>T2886</t>
  </si>
  <si>
    <t>T7000</t>
  </si>
  <si>
    <t>T10382</t>
  </si>
  <si>
    <t>T2662</t>
  </si>
  <si>
    <t>T8662</t>
  </si>
  <si>
    <t>T11112</t>
  </si>
  <si>
    <t>T13598</t>
  </si>
  <si>
    <t>T2264</t>
  </si>
  <si>
    <t>T8292</t>
  </si>
  <si>
    <t>T9725</t>
  </si>
  <si>
    <t>T5272</t>
  </si>
  <si>
    <t>T7706</t>
  </si>
  <si>
    <t>T0632</t>
  </si>
  <si>
    <t>T3965</t>
  </si>
  <si>
    <t>T3888</t>
  </si>
  <si>
    <t>T1465</t>
  </si>
  <si>
    <t>T2201</t>
  </si>
  <si>
    <t>T6500</t>
  </si>
  <si>
    <t>T6766</t>
  </si>
  <si>
    <t>T3922</t>
  </si>
  <si>
    <t>T10677</t>
  </si>
  <si>
    <t>T10838</t>
  </si>
  <si>
    <t>T2687</t>
  </si>
  <si>
    <t>T11801</t>
  </si>
  <si>
    <t>T7079</t>
  </si>
  <si>
    <t>T2810</t>
  </si>
  <si>
    <t>T1867</t>
  </si>
  <si>
    <t>T13648</t>
  </si>
  <si>
    <t>T3574</t>
  </si>
  <si>
    <t>T3070</t>
  </si>
  <si>
    <t>T7387</t>
  </si>
  <si>
    <t>T3505</t>
  </si>
  <si>
    <t>T11809</t>
  </si>
  <si>
    <t>T4872</t>
  </si>
  <si>
    <t>T2063</t>
  </si>
  <si>
    <t>T1829</t>
  </si>
  <si>
    <t>T5667</t>
  </si>
  <si>
    <t>T5985</t>
  </si>
  <si>
    <t>T6166</t>
  </si>
  <si>
    <t>T9511</t>
  </si>
  <si>
    <t>T7616</t>
  </si>
  <si>
    <t>T4560</t>
  </si>
  <si>
    <t>T9059</t>
  </si>
  <si>
    <t>T4447</t>
  </si>
  <si>
    <t>T8460</t>
  </si>
  <si>
    <t>T9071</t>
  </si>
  <si>
    <t>T5121</t>
  </si>
  <si>
    <t>T2054</t>
  </si>
  <si>
    <t>T2295</t>
  </si>
  <si>
    <t>T2888</t>
  </si>
  <si>
    <t>T8751</t>
  </si>
  <si>
    <t>T12947</t>
  </si>
  <si>
    <t>T7527</t>
  </si>
  <si>
    <t>T3175</t>
  </si>
  <si>
    <t>T13061</t>
  </si>
  <si>
    <t>T7214</t>
  </si>
  <si>
    <t>T6555</t>
  </si>
  <si>
    <t>T10490</t>
  </si>
  <si>
    <t>T7727</t>
  </si>
  <si>
    <t>T8048</t>
  </si>
  <si>
    <t>T0268</t>
  </si>
  <si>
    <t>T10094</t>
  </si>
  <si>
    <t>T7814</t>
  </si>
  <si>
    <t>T6409</t>
  </si>
  <si>
    <t>T12951</t>
  </si>
  <si>
    <t>T8951</t>
  </si>
  <si>
    <t>T6301</t>
  </si>
  <si>
    <t>T13578</t>
  </si>
  <si>
    <t>T1017</t>
  </si>
  <si>
    <t>T1261</t>
  </si>
  <si>
    <t>T9850</t>
  </si>
  <si>
    <t>T11109</t>
  </si>
  <si>
    <t>T10385</t>
  </si>
  <si>
    <t>T12624</t>
  </si>
  <si>
    <t>T12895</t>
  </si>
  <si>
    <t>T9497</t>
  </si>
  <si>
    <t>T1278</t>
  </si>
  <si>
    <t>T0325</t>
  </si>
  <si>
    <t>T3900</t>
  </si>
  <si>
    <t>T2635</t>
  </si>
  <si>
    <t>T6143</t>
  </si>
  <si>
    <t>T7375</t>
  </si>
  <si>
    <t>T7862</t>
  </si>
  <si>
    <t>T2042</t>
  </si>
  <si>
    <t>T7056</t>
  </si>
  <si>
    <t>T11461</t>
  </si>
  <si>
    <t>T0786</t>
  </si>
  <si>
    <t>T10925</t>
  </si>
  <si>
    <t>T6296</t>
  </si>
  <si>
    <t>T2416</t>
  </si>
  <si>
    <t>T10780</t>
  </si>
  <si>
    <t>T9588</t>
  </si>
  <si>
    <t>T4523</t>
  </si>
  <si>
    <t>T3838</t>
  </si>
  <si>
    <t>T1416</t>
  </si>
  <si>
    <t>T11320</t>
  </si>
  <si>
    <t>T11019</t>
  </si>
  <si>
    <t>T7433</t>
  </si>
  <si>
    <t>T4789</t>
  </si>
  <si>
    <t>T7907</t>
  </si>
  <si>
    <t>T9317</t>
  </si>
  <si>
    <t>T12835</t>
  </si>
  <si>
    <t>T3171</t>
  </si>
  <si>
    <t>T9449</t>
  </si>
  <si>
    <t>T2874</t>
  </si>
  <si>
    <t>T12368</t>
  </si>
  <si>
    <t>T6833</t>
  </si>
  <si>
    <t>T3808</t>
  </si>
  <si>
    <t>T4326</t>
  </si>
  <si>
    <t>T0454</t>
  </si>
  <si>
    <t>T1368</t>
  </si>
  <si>
    <t>T0278</t>
  </si>
  <si>
    <t>T6662</t>
  </si>
  <si>
    <t>T5608</t>
  </si>
  <si>
    <t>T12589</t>
  </si>
  <si>
    <t>T6558</t>
  </si>
  <si>
    <t>T12311</t>
  </si>
  <si>
    <t>T4663</t>
  </si>
  <si>
    <t>T7552</t>
  </si>
  <si>
    <t>T5746</t>
  </si>
  <si>
    <t>T6573</t>
  </si>
  <si>
    <t>T10269</t>
  </si>
  <si>
    <t>T2010</t>
  </si>
  <si>
    <t>T1850</t>
  </si>
  <si>
    <t>T9610</t>
  </si>
  <si>
    <t>T11534</t>
  </si>
  <si>
    <t>T0672</t>
  </si>
  <si>
    <t>T13565</t>
  </si>
  <si>
    <t>T3347</t>
  </si>
  <si>
    <t>T10643</t>
  </si>
  <si>
    <t>T8031</t>
  </si>
  <si>
    <t>T12249</t>
  </si>
  <si>
    <t>T13256</t>
  </si>
  <si>
    <t>T5737</t>
  </si>
  <si>
    <t>T5084</t>
  </si>
  <si>
    <t>T1817</t>
  </si>
  <si>
    <t>T7173</t>
  </si>
  <si>
    <t>T1727</t>
  </si>
  <si>
    <t>T3434</t>
  </si>
  <si>
    <t>T9441</t>
  </si>
  <si>
    <t>T2269</t>
  </si>
  <si>
    <t>T5835</t>
  </si>
  <si>
    <t>T2142</t>
  </si>
  <si>
    <t>T4771</t>
  </si>
  <si>
    <t>T8305</t>
  </si>
  <si>
    <t>T4314</t>
  </si>
  <si>
    <t>T2363</t>
  </si>
  <si>
    <t>T6700</t>
  </si>
  <si>
    <t>T5304</t>
  </si>
  <si>
    <t>T12598</t>
  </si>
  <si>
    <t>T8313</t>
  </si>
  <si>
    <t>T8715</t>
  </si>
  <si>
    <t>T13083</t>
  </si>
  <si>
    <t>T6082</t>
  </si>
  <si>
    <t>T12570</t>
  </si>
  <si>
    <t>T8852</t>
  </si>
  <si>
    <t>T5583</t>
  </si>
  <si>
    <t>T12037</t>
  </si>
  <si>
    <t>T7087</t>
  </si>
  <si>
    <t>T9844</t>
  </si>
  <si>
    <t>T8116</t>
  </si>
  <si>
    <t>T7578</t>
  </si>
  <si>
    <t>T13158</t>
  </si>
  <si>
    <t>T10883</t>
  </si>
  <si>
    <t>T10702</t>
  </si>
  <si>
    <t>T10894</t>
  </si>
  <si>
    <t>T7684</t>
  </si>
  <si>
    <t>T8717</t>
  </si>
  <si>
    <t>T9707</t>
  </si>
  <si>
    <t>T12452</t>
  </si>
  <si>
    <t>T7455</t>
  </si>
  <si>
    <t>T9542</t>
  </si>
  <si>
    <t>T0440</t>
  </si>
  <si>
    <t>T9764</t>
  </si>
  <si>
    <t>T6966</t>
  </si>
  <si>
    <t>T3493</t>
  </si>
  <si>
    <t>T0487</t>
  </si>
  <si>
    <t>T12242</t>
  </si>
  <si>
    <t>T8934</t>
  </si>
  <si>
    <t>T4061</t>
  </si>
  <si>
    <t>T3689</t>
  </si>
  <si>
    <t>T4852</t>
  </si>
  <si>
    <t>T13041</t>
  </si>
  <si>
    <t>T7479</t>
  </si>
  <si>
    <t>T4252</t>
  </si>
  <si>
    <t>T6772</t>
  </si>
  <si>
    <t>T3875</t>
  </si>
  <si>
    <t>T11708</t>
  </si>
  <si>
    <t>T8281</t>
  </si>
  <si>
    <t>T9154</t>
  </si>
  <si>
    <t>T6911</t>
  </si>
  <si>
    <t>T0862</t>
  </si>
  <si>
    <t>T1073</t>
  </si>
  <si>
    <t>T13992</t>
  </si>
  <si>
    <t>T7910</t>
  </si>
  <si>
    <t>T13425</t>
  </si>
  <si>
    <t>T10603</t>
  </si>
  <si>
    <t>T0612</t>
  </si>
  <si>
    <t>T11538</t>
  </si>
  <si>
    <t>T11929</t>
  </si>
  <si>
    <t>T4401</t>
  </si>
  <si>
    <t>T4772</t>
  </si>
  <si>
    <t>T7148</t>
  </si>
  <si>
    <t>T4336</t>
  </si>
  <si>
    <t>T13211</t>
  </si>
  <si>
    <t>T5502</t>
  </si>
  <si>
    <t>T1185</t>
  </si>
  <si>
    <t>T10077</t>
  </si>
  <si>
    <t>T5441</t>
  </si>
  <si>
    <t>T10868</t>
  </si>
  <si>
    <t>T5530</t>
  </si>
  <si>
    <t>T7899</t>
  </si>
  <si>
    <t>T2698</t>
  </si>
  <si>
    <t>T8675</t>
  </si>
  <si>
    <t>T11160</t>
  </si>
  <si>
    <t>T7134</t>
  </si>
  <si>
    <t>T6561</t>
  </si>
  <si>
    <t>T12175</t>
  </si>
  <si>
    <t>T9801</t>
  </si>
  <si>
    <t>T11248</t>
  </si>
  <si>
    <t>T2378</t>
  </si>
  <si>
    <t>T13195</t>
  </si>
  <si>
    <t>T5163</t>
  </si>
  <si>
    <t>T13316</t>
  </si>
  <si>
    <t>T13697</t>
  </si>
  <si>
    <t>T2453</t>
  </si>
  <si>
    <t>T0563</t>
  </si>
  <si>
    <t>T9007</t>
  </si>
  <si>
    <t>T3160</t>
  </si>
  <si>
    <t>T6124</t>
  </si>
  <si>
    <t>T6406</t>
  </si>
  <si>
    <t>T5959</t>
  </si>
  <si>
    <t>T8672</t>
  </si>
  <si>
    <t>T0828</t>
  </si>
  <si>
    <t>T8926</t>
  </si>
  <si>
    <t>T0142</t>
  </si>
  <si>
    <t>T7251</t>
  </si>
  <si>
    <t>T11220</t>
  </si>
  <si>
    <t>T3174</t>
  </si>
  <si>
    <t>T3084</t>
  </si>
  <si>
    <t>T8659</t>
  </si>
  <si>
    <t>T5969</t>
  </si>
  <si>
    <t>T5364</t>
  </si>
  <si>
    <t>T7584</t>
  </si>
  <si>
    <t>T10715</t>
  </si>
  <si>
    <t>T4774</t>
  </si>
  <si>
    <t>T9737</t>
  </si>
  <si>
    <t>T1507</t>
  </si>
  <si>
    <t>T12984</t>
  </si>
  <si>
    <t>T3492</t>
  </si>
  <si>
    <t>T13892</t>
  </si>
  <si>
    <t>T6092</t>
  </si>
  <si>
    <t>T1426</t>
  </si>
  <si>
    <t>T4966</t>
  </si>
  <si>
    <t>T6238</t>
  </si>
  <si>
    <t>T7411</t>
  </si>
  <si>
    <t>T7141</t>
  </si>
  <si>
    <t>T9940</t>
  </si>
  <si>
    <t>T0810</t>
  </si>
  <si>
    <t>T0321</t>
  </si>
  <si>
    <t>T4363</t>
  </si>
  <si>
    <t>T3816</t>
  </si>
  <si>
    <t>T0465</t>
  </si>
  <si>
    <t>T8980</t>
  </si>
  <si>
    <t>T8487</t>
  </si>
  <si>
    <t>T6793</t>
  </si>
  <si>
    <t>T3709</t>
  </si>
  <si>
    <t>T4010</t>
  </si>
  <si>
    <t>T9436</t>
  </si>
  <si>
    <t>T7620</t>
  </si>
  <si>
    <t>T13392</t>
  </si>
  <si>
    <t>T12489</t>
  </si>
  <si>
    <t>T5637</t>
  </si>
  <si>
    <t>T7189</t>
  </si>
  <si>
    <t>T3682</t>
  </si>
  <si>
    <t>T13420</t>
  </si>
  <si>
    <t>T13594</t>
  </si>
  <si>
    <t>T12638</t>
  </si>
  <si>
    <t>T6429</t>
  </si>
  <si>
    <t>T5283</t>
  </si>
  <si>
    <t>T4876</t>
  </si>
  <si>
    <t>T0505</t>
  </si>
  <si>
    <t>T12103</t>
  </si>
  <si>
    <t>T9136</t>
  </si>
  <si>
    <t>T6531</t>
  </si>
  <si>
    <t>T9758</t>
  </si>
  <si>
    <t>T13221</t>
  </si>
  <si>
    <t>T8871</t>
  </si>
  <si>
    <t>T8261</t>
  </si>
  <si>
    <t>T9029</t>
  </si>
  <si>
    <t>T4054</t>
  </si>
  <si>
    <t>T6423</t>
  </si>
  <si>
    <t>T5107</t>
  </si>
  <si>
    <t>T12194</t>
  </si>
  <si>
    <t>T6025</t>
  </si>
  <si>
    <t>T1693</t>
  </si>
  <si>
    <t>T1728</t>
  </si>
  <si>
    <t>T8088</t>
  </si>
  <si>
    <t>T8657</t>
  </si>
  <si>
    <t>T6719</t>
  </si>
  <si>
    <t>T13600</t>
  </si>
  <si>
    <t>T11123</t>
  </si>
  <si>
    <t>T9036</t>
  </si>
  <si>
    <t>T8097</t>
  </si>
  <si>
    <t>T12620</t>
  </si>
  <si>
    <t>T12273</t>
  </si>
  <si>
    <t>T10747</t>
  </si>
  <si>
    <t>T9200</t>
  </si>
  <si>
    <t>T0380</t>
  </si>
  <si>
    <t>T9332</t>
  </si>
  <si>
    <t>T0891</t>
  </si>
  <si>
    <t>T1663</t>
  </si>
  <si>
    <t>T10869</t>
  </si>
  <si>
    <t>T9537</t>
  </si>
  <si>
    <t>T8173</t>
  </si>
  <si>
    <t>T10517</t>
  </si>
  <si>
    <t>T0432</t>
  </si>
  <si>
    <t>T13520</t>
  </si>
  <si>
    <t>T4176</t>
  </si>
  <si>
    <t>T8709</t>
  </si>
  <si>
    <t>T9076</t>
  </si>
  <si>
    <t>T7556</t>
  </si>
  <si>
    <t>T13764</t>
  </si>
  <si>
    <t>T11852</t>
  </si>
  <si>
    <t>T0711</t>
  </si>
  <si>
    <t>T7434</t>
  </si>
  <si>
    <t>T13690</t>
  </si>
  <si>
    <t>T0467</t>
  </si>
  <si>
    <t>T10063</t>
  </si>
  <si>
    <t>T5462</t>
  </si>
  <si>
    <t>T7239</t>
  </si>
  <si>
    <t>T9443</t>
  </si>
  <si>
    <t>T7088</t>
  </si>
  <si>
    <t>T9484</t>
  </si>
  <si>
    <t>T7010</t>
  </si>
  <si>
    <t>T4974</t>
  </si>
  <si>
    <t>T4791</t>
  </si>
  <si>
    <t>T4256</t>
  </si>
  <si>
    <t>T6230</t>
  </si>
  <si>
    <t>T0875</t>
  </si>
  <si>
    <t>T11938</t>
  </si>
  <si>
    <t>T7638</t>
  </si>
  <si>
    <t>T10875</t>
  </si>
  <si>
    <t>T7612</t>
  </si>
  <si>
    <t>T13296</t>
  </si>
  <si>
    <t>T7461</t>
  </si>
  <si>
    <t>T1784</t>
  </si>
  <si>
    <t>T1123</t>
  </si>
  <si>
    <t>T6590</t>
  </si>
  <si>
    <t>T8520</t>
  </si>
  <si>
    <t>T6161</t>
  </si>
  <si>
    <t>T0540</t>
  </si>
  <si>
    <t>T0338</t>
  </si>
  <si>
    <t>T10820</t>
  </si>
  <si>
    <t>T6683</t>
  </si>
  <si>
    <t>T0533</t>
  </si>
  <si>
    <t>T8319</t>
  </si>
  <si>
    <t>T4982</t>
  </si>
  <si>
    <t>T13972</t>
  </si>
  <si>
    <t>T0445</t>
  </si>
  <si>
    <t>T8041</t>
  </si>
  <si>
    <t>T11313</t>
  </si>
  <si>
    <t>T0335</t>
  </si>
  <si>
    <t>T7516</t>
  </si>
  <si>
    <t>T4245</t>
  </si>
  <si>
    <t>T6269</t>
  </si>
  <si>
    <t>T1502</t>
  </si>
  <si>
    <t>T9898</t>
  </si>
  <si>
    <t>T12858</t>
  </si>
  <si>
    <t>T12750</t>
  </si>
  <si>
    <t>T8224</t>
  </si>
  <si>
    <t>T10680</t>
  </si>
  <si>
    <t>T7817</t>
  </si>
  <si>
    <t>T3240</t>
  </si>
  <si>
    <t>T0738</t>
  </si>
  <si>
    <t>T8573</t>
  </si>
  <si>
    <t>T5899</t>
  </si>
  <si>
    <t>T13740</t>
  </si>
  <si>
    <t>T3525</t>
  </si>
  <si>
    <t>T4635</t>
  </si>
  <si>
    <t>T13609</t>
  </si>
  <si>
    <t>T13079</t>
  </si>
  <si>
    <t>T12485</t>
  </si>
  <si>
    <t>T4676</t>
  </si>
  <si>
    <t>T1295</t>
  </si>
  <si>
    <t>T13102</t>
  </si>
  <si>
    <t>T2143</t>
  </si>
  <si>
    <t>T7729</t>
  </si>
  <si>
    <t>T3359</t>
  </si>
  <si>
    <t>T8064</t>
  </si>
  <si>
    <t>T3873</t>
  </si>
  <si>
    <t>T4521</t>
  </si>
  <si>
    <t>T1022</t>
  </si>
  <si>
    <t>T0843</t>
  </si>
  <si>
    <t>T3687</t>
  </si>
  <si>
    <t>T1923</t>
  </si>
  <si>
    <t>T8154</t>
  </si>
  <si>
    <t>T11200</t>
  </si>
  <si>
    <t>T5896</t>
  </si>
  <si>
    <t>T4296</t>
  </si>
  <si>
    <t>T11818</t>
  </si>
  <si>
    <t>T5741</t>
  </si>
  <si>
    <t>T9277</t>
  </si>
  <si>
    <t>T13337</t>
  </si>
  <si>
    <t>T10028</t>
  </si>
  <si>
    <t>T11001</t>
  </si>
  <si>
    <t>T11693</t>
  </si>
  <si>
    <t>T9181</t>
  </si>
  <si>
    <t>T3194</t>
  </si>
  <si>
    <t>T0581</t>
  </si>
  <si>
    <t>T3701</t>
  </si>
  <si>
    <t>T11116</t>
  </si>
  <si>
    <t>T9974</t>
  </si>
  <si>
    <t>T2908</t>
  </si>
  <si>
    <t>T3562</t>
  </si>
  <si>
    <t>T11647</t>
  </si>
  <si>
    <t>T10935</t>
  </si>
  <si>
    <t>T3917</t>
  </si>
  <si>
    <t>T3974</t>
  </si>
  <si>
    <t>T1571</t>
  </si>
  <si>
    <t>T5187</t>
  </si>
  <si>
    <t>T6787</t>
  </si>
  <si>
    <t>T11175</t>
  </si>
  <si>
    <t>T2607</t>
  </si>
  <si>
    <t>T2451</t>
  </si>
  <si>
    <t>T11715</t>
  </si>
  <si>
    <t>T3649</t>
  </si>
  <si>
    <t>T4062</t>
  </si>
  <si>
    <t>T5571</t>
  </si>
  <si>
    <t>T7138</t>
  </si>
  <si>
    <t>T13182</t>
  </si>
  <si>
    <t>T13082</t>
  </si>
  <si>
    <t>T5886</t>
  </si>
  <si>
    <t>T11449</t>
  </si>
  <si>
    <t>T13024</t>
  </si>
  <si>
    <t>T6955</t>
  </si>
  <si>
    <t>T6401</t>
  </si>
  <si>
    <t>T7508</t>
  </si>
  <si>
    <t>T5967</t>
  </si>
  <si>
    <t>T0718</t>
  </si>
  <si>
    <t>T9983</t>
  </si>
  <si>
    <t>T1916</t>
  </si>
  <si>
    <t>T13548</t>
  </si>
  <si>
    <t>T4406</t>
  </si>
  <si>
    <t>T1230</t>
  </si>
  <si>
    <t>T9619</t>
  </si>
  <si>
    <t>T7954</t>
  </si>
  <si>
    <t>T2708</t>
  </si>
  <si>
    <t>T2252</t>
  </si>
  <si>
    <t>T2844</t>
  </si>
  <si>
    <t>T0502</t>
  </si>
  <si>
    <t>T10617</t>
  </si>
  <si>
    <t>T0486</t>
  </si>
  <si>
    <t>T0804</t>
  </si>
  <si>
    <t>T2432</t>
  </si>
  <si>
    <t>T13165</t>
  </si>
  <si>
    <t>T9373</t>
  </si>
  <si>
    <t>T1757</t>
  </si>
  <si>
    <t>T3284</t>
  </si>
  <si>
    <t>T9567</t>
  </si>
  <si>
    <t>T6123</t>
  </si>
  <si>
    <t>T5872</t>
  </si>
  <si>
    <t>T4050</t>
  </si>
  <si>
    <t>T5749</t>
  </si>
  <si>
    <t>T12994</t>
  </si>
  <si>
    <t>T9641</t>
  </si>
  <si>
    <t>T11997</t>
  </si>
  <si>
    <t>T3880</t>
  </si>
  <si>
    <t>T8293</t>
  </si>
  <si>
    <t>T0608</t>
  </si>
  <si>
    <t>T9961</t>
  </si>
  <si>
    <t>T0090</t>
  </si>
  <si>
    <t>T12901</t>
  </si>
  <si>
    <t>T13937</t>
  </si>
  <si>
    <t>T2177</t>
  </si>
  <si>
    <t>T12106</t>
  </si>
  <si>
    <t>T7542</t>
  </si>
  <si>
    <t>T9991</t>
  </si>
  <si>
    <t>T0258</t>
  </si>
  <si>
    <t>T2467</t>
  </si>
  <si>
    <t>T11276</t>
  </si>
  <si>
    <t>T3463</t>
  </si>
  <si>
    <t>T12602</t>
  </si>
  <si>
    <t>T5735</t>
  </si>
  <si>
    <t>T2229</t>
  </si>
  <si>
    <t>T11295</t>
  </si>
  <si>
    <t>T5375</t>
  </si>
  <si>
    <t>T13277</t>
  </si>
  <si>
    <t>T2508</t>
  </si>
  <si>
    <t>T6813</t>
  </si>
  <si>
    <t>T6131</t>
  </si>
  <si>
    <t>T3912</t>
  </si>
  <si>
    <t>T10103</t>
  </si>
  <si>
    <t>T9789</t>
  </si>
  <si>
    <t>T4955</t>
  </si>
  <si>
    <t>T11966</t>
  </si>
  <si>
    <t>T12105</t>
  </si>
  <si>
    <t>T1956</t>
  </si>
  <si>
    <t>T7587</t>
  </si>
  <si>
    <t>T10532</t>
  </si>
  <si>
    <t>T12913</t>
  </si>
  <si>
    <t>T7515</t>
  </si>
  <si>
    <t>T0833</t>
  </si>
  <si>
    <t>T10774</t>
  </si>
  <si>
    <t>T8716</t>
  </si>
  <si>
    <t>T8003</t>
  </si>
  <si>
    <t>T9689</t>
  </si>
  <si>
    <t>T11409</t>
  </si>
  <si>
    <t>T6104</t>
  </si>
  <si>
    <t>T2465</t>
  </si>
  <si>
    <t>T0251</t>
  </si>
  <si>
    <t>T4868</t>
  </si>
  <si>
    <t>T6814</t>
  </si>
  <si>
    <t>T6811</t>
  </si>
  <si>
    <t>T13888</t>
  </si>
  <si>
    <t>T13727</t>
  </si>
  <si>
    <t>T11195</t>
  </si>
  <si>
    <t>T4147</t>
  </si>
  <si>
    <t>T12247</t>
  </si>
  <si>
    <t>T6681</t>
  </si>
  <si>
    <t>T9228</t>
  </si>
  <si>
    <t>T6491</t>
  </si>
  <si>
    <t>T11741</t>
  </si>
  <si>
    <t>T2122</t>
  </si>
  <si>
    <t>T5984</t>
  </si>
  <si>
    <t>T10145</t>
  </si>
  <si>
    <t>T1884</t>
  </si>
  <si>
    <t>T2061</t>
  </si>
  <si>
    <t>T9150</t>
  </si>
  <si>
    <t>T10854</t>
  </si>
  <si>
    <t>T13373</t>
  </si>
  <si>
    <t>T4204</t>
  </si>
  <si>
    <t>T6412</t>
  </si>
  <si>
    <t>T12967</t>
  </si>
  <si>
    <t>T10020</t>
  </si>
  <si>
    <t>T7545</t>
  </si>
  <si>
    <t>T11942</t>
  </si>
  <si>
    <t>T1698</t>
  </si>
  <si>
    <t>T6376</t>
  </si>
  <si>
    <t>T0169</t>
  </si>
  <si>
    <t>T2885</t>
  </si>
  <si>
    <t>T4878</t>
  </si>
  <si>
    <t>T4335</t>
  </si>
  <si>
    <t>T12365</t>
  </si>
  <si>
    <t>T7803</t>
  </si>
  <si>
    <t>T10174</t>
  </si>
  <si>
    <t>T11453</t>
  </si>
  <si>
    <t>T0424</t>
  </si>
  <si>
    <t>T3726</t>
  </si>
  <si>
    <t>T8998</t>
  </si>
  <si>
    <t>T1143</t>
  </si>
  <si>
    <t>T1885</t>
  </si>
  <si>
    <t>T2155</t>
  </si>
  <si>
    <t>T11289</t>
  </si>
  <si>
    <t>T11540</t>
  </si>
  <si>
    <t>T9788</t>
  </si>
  <si>
    <t>T4873</t>
  </si>
  <si>
    <t>T1550</t>
  </si>
  <si>
    <t>T5210</t>
  </si>
  <si>
    <t>T5510</t>
  </si>
  <si>
    <t>T3354</t>
  </si>
  <si>
    <t>T5415</t>
  </si>
  <si>
    <t>T2707</t>
  </si>
  <si>
    <t>T11726</t>
  </si>
  <si>
    <t>T11811</t>
  </si>
  <si>
    <t>T13360</t>
  </si>
  <si>
    <t>T7204</t>
  </si>
  <si>
    <t>T0678</t>
  </si>
  <si>
    <t>T3453</t>
  </si>
  <si>
    <t>T1104</t>
  </si>
  <si>
    <t>T2452</t>
  </si>
  <si>
    <t>T12617</t>
  </si>
  <si>
    <t>T12193</t>
  </si>
  <si>
    <t>T11281</t>
  </si>
  <si>
    <t>T11191</t>
  </si>
  <si>
    <t>T6270</t>
  </si>
  <si>
    <t>T7418</t>
  </si>
  <si>
    <t>T1794</t>
  </si>
  <si>
    <t>T1389</t>
  </si>
  <si>
    <t>T6048</t>
  </si>
  <si>
    <t>T9523</t>
  </si>
  <si>
    <t>T0383</t>
  </si>
  <si>
    <t>T12340</t>
  </si>
  <si>
    <t>T1602</t>
  </si>
  <si>
    <t>T9656</t>
  </si>
  <si>
    <t>T13859</t>
  </si>
  <si>
    <t>T0316</t>
  </si>
  <si>
    <t>T11575</t>
  </si>
  <si>
    <t>T8502</t>
  </si>
  <si>
    <t>T3950</t>
  </si>
  <si>
    <t>T1361</t>
  </si>
  <si>
    <t>T0852</t>
  </si>
  <si>
    <t>T2541</t>
  </si>
  <si>
    <t>T8050</t>
  </si>
  <si>
    <t>T8556</t>
  </si>
  <si>
    <t>T11460</t>
  </si>
  <si>
    <t>T9750</t>
  </si>
  <si>
    <t>T11663</t>
  </si>
  <si>
    <t>T13725</t>
  </si>
  <si>
    <t>T2673</t>
  </si>
  <si>
    <t>T6659</t>
  </si>
  <si>
    <t>T9009</t>
  </si>
  <si>
    <t>T11416</t>
  </si>
  <si>
    <t>T0856</t>
  </si>
  <si>
    <t>T10074</t>
  </si>
  <si>
    <t>T2280</t>
  </si>
  <si>
    <t>T2124</t>
  </si>
  <si>
    <t>T0992</t>
  </si>
  <si>
    <t>T0226</t>
  </si>
  <si>
    <t>T8929</t>
  </si>
  <si>
    <t>T5600</t>
  </si>
  <si>
    <t>T2366</t>
  </si>
  <si>
    <t>T7507</t>
  </si>
  <si>
    <t>T0803</t>
  </si>
  <si>
    <t>T12369</t>
  </si>
  <si>
    <t>T12466</t>
  </si>
  <si>
    <t>T6985</t>
  </si>
  <si>
    <t>T11046</t>
  </si>
  <si>
    <t>T11229</t>
  </si>
  <si>
    <t>T4496</t>
  </si>
  <si>
    <t>T11198</t>
  </si>
  <si>
    <t>T11954</t>
  </si>
  <si>
    <t>T1303</t>
  </si>
  <si>
    <t>T10577</t>
  </si>
  <si>
    <t>T6171</t>
  </si>
  <si>
    <t>T13381</t>
  </si>
  <si>
    <t>T9541</t>
  </si>
  <si>
    <t>T9385</t>
  </si>
  <si>
    <t>T5528</t>
  </si>
  <si>
    <t>T7662</t>
  </si>
  <si>
    <t>T1322</t>
  </si>
  <si>
    <t>T3646</t>
  </si>
  <si>
    <t>T9008</t>
  </si>
  <si>
    <t>T2110</t>
  </si>
  <si>
    <t>T0662</t>
  </si>
  <si>
    <t>T4159</t>
  </si>
  <si>
    <t>T6887</t>
  </si>
  <si>
    <t>T7583</t>
  </si>
  <si>
    <t>T11196</t>
  </si>
  <si>
    <t>T0895</t>
  </si>
  <si>
    <t>T4117</t>
  </si>
  <si>
    <t>T12520</t>
  </si>
  <si>
    <t>T8789</t>
  </si>
  <si>
    <t>T2292</t>
  </si>
  <si>
    <t>T12182</t>
  </si>
  <si>
    <t>T5146</t>
  </si>
  <si>
    <t>T1991</t>
  </si>
  <si>
    <t>T9913</t>
  </si>
  <si>
    <t>T10871</t>
  </si>
  <si>
    <t>T12442</t>
  </si>
  <si>
    <t>T2215</t>
  </si>
  <si>
    <t>T3747</t>
  </si>
  <si>
    <t>T13118</t>
  </si>
  <si>
    <t>T9580</t>
  </si>
  <si>
    <t>T6755</t>
  </si>
  <si>
    <t>T6059</t>
  </si>
  <si>
    <t>T5935</t>
  </si>
  <si>
    <t>T11379</t>
  </si>
  <si>
    <t>T8178</t>
  </si>
  <si>
    <t>T4816</t>
  </si>
  <si>
    <t>T4541</t>
  </si>
  <si>
    <t>T0984</t>
  </si>
  <si>
    <t>T9176</t>
  </si>
  <si>
    <t>T3135</t>
  </si>
  <si>
    <t>T6396</t>
  </si>
  <si>
    <t>T8880</t>
  </si>
  <si>
    <t>T10131</t>
  </si>
  <si>
    <t>T11590</t>
  </si>
  <si>
    <t>T4181</t>
  </si>
  <si>
    <t>T11491</t>
  </si>
  <si>
    <t>T3440</t>
  </si>
  <si>
    <t>T5596</t>
  </si>
  <si>
    <t>T2187</t>
  </si>
  <si>
    <t>T5227</t>
  </si>
  <si>
    <t>T9696</t>
  </si>
  <si>
    <t>T12855</t>
  </si>
  <si>
    <t>T6864</t>
  </si>
  <si>
    <t>T10313</t>
  </si>
  <si>
    <t>T2822</t>
  </si>
  <si>
    <t>T10199</t>
  </si>
  <si>
    <t>T0753</t>
  </si>
  <si>
    <t>T5857</t>
  </si>
  <si>
    <t>T0645</t>
  </si>
  <si>
    <t>T3360</t>
  </si>
  <si>
    <t>T8112</t>
  </si>
  <si>
    <t>T4914</t>
  </si>
  <si>
    <t>T12816</t>
  </si>
  <si>
    <t>T2337</t>
  </si>
  <si>
    <t>T3572</t>
  </si>
  <si>
    <t>T2869</t>
  </si>
  <si>
    <t>T2634</t>
  </si>
  <si>
    <t>T5020</t>
  </si>
  <si>
    <t>T3833</t>
  </si>
  <si>
    <t>T1760</t>
  </si>
  <si>
    <t>T7732</t>
  </si>
  <si>
    <t>T10111</t>
  </si>
  <si>
    <t>T5172</t>
  </si>
  <si>
    <t>T4851</t>
  </si>
  <si>
    <t>T13756</t>
  </si>
  <si>
    <t>T1224</t>
  </si>
  <si>
    <t>T6803</t>
  </si>
  <si>
    <t>T4628</t>
  </si>
  <si>
    <t>T0336</t>
  </si>
  <si>
    <t>T1257</t>
  </si>
  <si>
    <t>T11608</t>
  </si>
  <si>
    <t>T2015</t>
  </si>
  <si>
    <t>T10881</t>
  </si>
  <si>
    <t>T11463</t>
  </si>
  <si>
    <t>T8577</t>
  </si>
  <si>
    <t>T7837</t>
  </si>
  <si>
    <t>T8375</t>
  </si>
  <si>
    <t>T11117</t>
  </si>
  <si>
    <t>T10542</t>
  </si>
  <si>
    <t>T11259</t>
  </si>
  <si>
    <t>T4237</t>
  </si>
  <si>
    <t>T3876</t>
  </si>
  <si>
    <t>T3656</t>
  </si>
  <si>
    <t>T7351</t>
  </si>
  <si>
    <t>T6457</t>
  </si>
  <si>
    <t>T3238</t>
  </si>
  <si>
    <t>T0490</t>
  </si>
  <si>
    <t>T11729</t>
  </si>
  <si>
    <t>T7254</t>
  </si>
  <si>
    <t>T11939</t>
  </si>
  <si>
    <t>T11510</t>
  </si>
  <si>
    <t>T6213</t>
  </si>
  <si>
    <t>T1201</t>
  </si>
  <si>
    <t>T4504</t>
  </si>
  <si>
    <t>T6720</t>
  </si>
  <si>
    <t>T0968</t>
  </si>
  <si>
    <t>T1505</t>
  </si>
  <si>
    <t>T8739</t>
  </si>
  <si>
    <t>T0822</t>
  </si>
  <si>
    <t>T10748</t>
  </si>
  <si>
    <t>T10795</t>
  </si>
  <si>
    <t>T8155</t>
  </si>
  <si>
    <t>T3775</t>
  </si>
  <si>
    <t>T6763</t>
  </si>
  <si>
    <t>T5524</t>
  </si>
  <si>
    <t>T8383</t>
  </si>
  <si>
    <t>T11423</t>
  </si>
  <si>
    <t>T4586</t>
  </si>
  <si>
    <t>T9926</t>
  </si>
  <si>
    <t>T13977</t>
  </si>
  <si>
    <t>T10625</t>
  </si>
  <si>
    <t>T10782</t>
  </si>
  <si>
    <t>T9992</t>
  </si>
  <si>
    <t>T3664</t>
  </si>
  <si>
    <t>T4656</t>
  </si>
  <si>
    <t>T10953</t>
  </si>
  <si>
    <t>T6341</t>
  </si>
  <si>
    <t>T1720</t>
  </si>
  <si>
    <t>T8126</t>
  </si>
  <si>
    <t>T8233</t>
  </si>
  <si>
    <t>T12736</t>
  </si>
  <si>
    <t>T8622</t>
  </si>
  <si>
    <t>T6663</t>
  </si>
  <si>
    <t>T3982</t>
  </si>
  <si>
    <t>T9642</t>
  </si>
  <si>
    <t>T3740</t>
  </si>
  <si>
    <t>T9445</t>
  </si>
  <si>
    <t>T11897</t>
  </si>
  <si>
    <t>T13308</t>
  </si>
  <si>
    <t>T2833</t>
  </si>
  <si>
    <t>T9339</t>
  </si>
  <si>
    <t>T11501</t>
  </si>
  <si>
    <t>T11521</t>
  </si>
  <si>
    <t>T1045</t>
  </si>
  <si>
    <t>T4594</t>
  </si>
  <si>
    <t>T11477</t>
  </si>
  <si>
    <t>T4626</t>
  </si>
  <si>
    <t>T7625</t>
  </si>
  <si>
    <t>T8550</t>
  </si>
  <si>
    <t>T12889</t>
  </si>
  <si>
    <t>T13822</t>
  </si>
  <si>
    <t>T4667</t>
  </si>
  <si>
    <t>T13168</t>
  </si>
  <si>
    <t>T4746</t>
  </si>
  <si>
    <t>T7425</t>
  </si>
  <si>
    <t>T5403</t>
  </si>
  <si>
    <t>T13202</t>
  </si>
  <si>
    <t>T8671</t>
  </si>
  <si>
    <t>T10486</t>
  </si>
  <si>
    <t>T7416</t>
  </si>
  <si>
    <t>T5035</t>
  </si>
  <si>
    <t>T9011</t>
  </si>
  <si>
    <t>T5705</t>
  </si>
  <si>
    <t>T10801</t>
  </si>
  <si>
    <t>T5951</t>
  </si>
  <si>
    <t>T6370</t>
  </si>
  <si>
    <t>T6559</t>
  </si>
  <si>
    <t>T12560</t>
  </si>
  <si>
    <t>T2839</t>
  </si>
  <si>
    <t>T7161</t>
  </si>
  <si>
    <t>T0348</t>
  </si>
  <si>
    <t>T11311</t>
  </si>
  <si>
    <t>T3545</t>
  </si>
  <si>
    <t>T5650</t>
  </si>
  <si>
    <t>T7424</t>
  </si>
  <si>
    <t>T9372</t>
  </si>
  <si>
    <t>T13726</t>
  </si>
  <si>
    <t>T7687</t>
  </si>
  <si>
    <t>T11918</t>
  </si>
  <si>
    <t>T1818</t>
  </si>
  <si>
    <t>T6527</t>
  </si>
  <si>
    <t>T11959</t>
  </si>
  <si>
    <t>T2317</t>
  </si>
  <si>
    <t>T2856</t>
  </si>
  <si>
    <t>T4356</t>
  </si>
  <si>
    <t>T4210</t>
  </si>
  <si>
    <t>T6001</t>
  </si>
  <si>
    <t>T11779</t>
  </si>
  <si>
    <t>T6079</t>
  </si>
  <si>
    <t>T8406</t>
  </si>
  <si>
    <t>T0589</t>
  </si>
  <si>
    <t>T3158</t>
  </si>
  <si>
    <t>T10659</t>
  </si>
  <si>
    <t>T8678</t>
  </si>
  <si>
    <t>T9473</t>
  </si>
  <si>
    <t>T7671</t>
  </si>
  <si>
    <t>T7176</t>
  </si>
  <si>
    <t>T2819</t>
  </si>
  <si>
    <t>T3136</t>
  </si>
  <si>
    <t>T13798</t>
  </si>
  <si>
    <t>T6920</t>
  </si>
  <si>
    <t>T4751</t>
  </si>
  <si>
    <t>T12490</t>
  </si>
  <si>
    <t>T13493</t>
  </si>
  <si>
    <t>T10922</t>
  </si>
  <si>
    <t>T0885</t>
  </si>
  <si>
    <t>T4901</t>
  </si>
  <si>
    <t>T8038</t>
  </si>
  <si>
    <t>T10555</t>
  </si>
  <si>
    <t>T8272</t>
  </si>
  <si>
    <t>T2421</t>
  </si>
  <si>
    <t>T4216</t>
  </si>
  <si>
    <t>T13809</t>
  </si>
  <si>
    <t>T4543</t>
  </si>
  <si>
    <t>T12214</t>
  </si>
  <si>
    <t>T12852</t>
  </si>
  <si>
    <t>T7835</t>
  </si>
  <si>
    <t>T4510</t>
  </si>
  <si>
    <t>T2117</t>
  </si>
  <si>
    <t>T11854</t>
  </si>
  <si>
    <t>T10781</t>
  </si>
  <si>
    <t>T11738</t>
  </si>
  <si>
    <t>T3038</t>
  </si>
  <si>
    <t>T6229</t>
  </si>
  <si>
    <t>T1071</t>
  </si>
  <si>
    <t>T1644</t>
  </si>
  <si>
    <t>T0460</t>
  </si>
  <si>
    <t>T6948</t>
  </si>
  <si>
    <t>T9996</t>
  </si>
  <si>
    <t>T12796</t>
  </si>
  <si>
    <t>T4669</t>
  </si>
  <si>
    <t>T2379</t>
  </si>
  <si>
    <t>T2781</t>
  </si>
  <si>
    <t>T1564</t>
  </si>
  <si>
    <t>T11777</t>
  </si>
  <si>
    <t>T10713</t>
  </si>
  <si>
    <t>T8533</t>
  </si>
  <si>
    <t>T3765</t>
  </si>
  <si>
    <t>T11235</t>
  </si>
  <si>
    <t>T12988</t>
  </si>
  <si>
    <t>T8356</t>
  </si>
  <si>
    <t>T5949</t>
  </si>
  <si>
    <t>T1487</t>
  </si>
  <si>
    <t>T11302</t>
  </si>
  <si>
    <t>T4397</t>
  </si>
  <si>
    <t>T8529</t>
  </si>
  <si>
    <t>T6545</t>
  </si>
  <si>
    <t>T0768</t>
  </si>
  <si>
    <t>T8875</t>
  </si>
  <si>
    <t>T10178</t>
  </si>
  <si>
    <t>T0693</t>
  </si>
  <si>
    <t>T3348</t>
  </si>
  <si>
    <t>T10433</t>
  </si>
  <si>
    <t>T13367</t>
  </si>
  <si>
    <t>T1595</t>
  </si>
  <si>
    <t>T13049</t>
  </si>
  <si>
    <t>T1038</t>
  </si>
  <si>
    <t>T5229</t>
  </si>
  <si>
    <t>T0950</t>
  </si>
  <si>
    <t>T11102</t>
  </si>
  <si>
    <t>T7004</t>
  </si>
  <si>
    <t>T11578</t>
  </si>
  <si>
    <t>T9867</t>
  </si>
  <si>
    <t>T10683</t>
  </si>
  <si>
    <t>T0575</t>
  </si>
  <si>
    <t>T0963</t>
  </si>
  <si>
    <t>T6959</t>
  </si>
  <si>
    <t>T2620</t>
  </si>
  <si>
    <t>T5199</t>
  </si>
  <si>
    <t>T3794</t>
  </si>
  <si>
    <t>T10134</t>
  </si>
  <si>
    <t>T1887</t>
  </si>
  <si>
    <t>T9998</t>
  </si>
  <si>
    <t>T9199</t>
  </si>
  <si>
    <t>T13314</t>
  </si>
  <si>
    <t>T3809</t>
  </si>
  <si>
    <t>T10249</t>
  </si>
  <si>
    <t>T12431</t>
  </si>
  <si>
    <t>T3598</t>
  </si>
  <si>
    <t>T9444</t>
  </si>
  <si>
    <t>T1346</t>
  </si>
  <si>
    <t>T9831</t>
  </si>
  <si>
    <t>T10306</t>
  </si>
  <si>
    <t>T2893</t>
  </si>
  <si>
    <t>T8811</t>
  </si>
  <si>
    <t>T0012</t>
  </si>
  <si>
    <t>T10701</t>
  </si>
  <si>
    <t>T5303</t>
  </si>
  <si>
    <t>T2210</t>
  </si>
  <si>
    <t>T3857</t>
  </si>
  <si>
    <t>T4662</t>
  </si>
  <si>
    <t>T1721</t>
  </si>
  <si>
    <t>T4899</t>
  </si>
  <si>
    <t>T8510</t>
  </si>
  <si>
    <t>T0601</t>
  </si>
  <si>
    <t>T3734</t>
  </si>
  <si>
    <t>T13857</t>
  </si>
  <si>
    <t>T11136</t>
  </si>
  <si>
    <t>T11807</t>
  </si>
  <si>
    <t>T1314</t>
  </si>
  <si>
    <t>T1002</t>
  </si>
  <si>
    <t>T13078</t>
  </si>
  <si>
    <t>T9602</t>
  </si>
  <si>
    <t>T13178</t>
  </si>
  <si>
    <t>T10685</t>
  </si>
  <si>
    <t>T5841</t>
  </si>
  <si>
    <t>T5778</t>
  </si>
  <si>
    <t>T9893</t>
  </si>
  <si>
    <t>T0345</t>
  </si>
  <si>
    <t>T9485</t>
  </si>
  <si>
    <t>T9530</t>
  </si>
  <si>
    <t>T10102</t>
  </si>
  <si>
    <t>T8113</t>
  </si>
  <si>
    <t>T3272</t>
  </si>
  <si>
    <t>T12641</t>
  </si>
  <si>
    <t>T1892</t>
  </si>
  <si>
    <t>T11867</t>
  </si>
  <si>
    <t>T4753</t>
  </si>
  <si>
    <t>T7714</t>
  </si>
  <si>
    <t>T11615</t>
  </si>
  <si>
    <t>T4291</t>
  </si>
  <si>
    <t>T9263</t>
  </si>
  <si>
    <t>T12595</t>
  </si>
  <si>
    <t>T3632</t>
  </si>
  <si>
    <t>T3117</t>
  </si>
  <si>
    <t>T0501</t>
  </si>
  <si>
    <t>T0006</t>
  </si>
  <si>
    <t>T11260</t>
  </si>
  <si>
    <t>T5388</t>
  </si>
  <si>
    <t>T2442</t>
  </si>
  <si>
    <t>T12572</t>
  </si>
  <si>
    <t>T1214</t>
  </si>
  <si>
    <t>T10562</t>
  </si>
  <si>
    <t>T2514</t>
  </si>
  <si>
    <t>T3508</t>
  </si>
  <si>
    <t>T12931</t>
  </si>
  <si>
    <t>T10351</t>
  </si>
  <si>
    <t>T2445</t>
  </si>
  <si>
    <t>T9538</t>
  </si>
  <si>
    <t>T7177</t>
  </si>
  <si>
    <t>T7366</t>
  </si>
  <si>
    <t>T7947</t>
  </si>
  <si>
    <t>T3953</t>
  </si>
  <si>
    <t>T12482</t>
  </si>
  <si>
    <t>T12804</t>
  </si>
  <si>
    <t>T3449</t>
  </si>
  <si>
    <t>T7784</t>
  </si>
  <si>
    <t>T1484</t>
  </si>
  <si>
    <t>T9427</t>
  </si>
  <si>
    <t>T3909</t>
  </si>
  <si>
    <t>T3395</t>
  </si>
  <si>
    <t>T10493</t>
  </si>
  <si>
    <t>T12999</t>
  </si>
  <si>
    <t>T3991</t>
  </si>
  <si>
    <t>T12795</t>
  </si>
  <si>
    <t>T8014</t>
  </si>
  <si>
    <t>T13656</t>
  </si>
  <si>
    <t>T3477</t>
  </si>
  <si>
    <t>T11915</t>
  </si>
  <si>
    <t>T7738</t>
  </si>
  <si>
    <t>T3281</t>
  </si>
  <si>
    <t>T7404</t>
  </si>
  <si>
    <t>T5997</t>
  </si>
  <si>
    <t>T5335</t>
  </si>
  <si>
    <t>T13631</t>
  </si>
  <si>
    <t>T7519</t>
  </si>
  <si>
    <t>T3761</t>
  </si>
  <si>
    <t>T6727</t>
  </si>
  <si>
    <t>T4904</t>
  </si>
  <si>
    <t>T5550</t>
  </si>
  <si>
    <t>T1592</t>
  </si>
  <si>
    <t>T13544</t>
  </si>
  <si>
    <t>T4249</t>
  </si>
  <si>
    <t>T3433</t>
  </si>
  <si>
    <t>T0052</t>
  </si>
  <si>
    <t>T13909</t>
  </si>
  <si>
    <t>T10282</t>
  </si>
  <si>
    <t>T5484</t>
  </si>
  <si>
    <t>T10580</t>
  </si>
  <si>
    <t>T11231</t>
  </si>
  <si>
    <t>T3229</t>
  </si>
  <si>
    <t>T8746</t>
  </si>
  <si>
    <t>T13567</t>
  </si>
  <si>
    <t>T0734</t>
  </si>
  <si>
    <t>T3555</t>
  </si>
  <si>
    <t>T6877</t>
  </si>
  <si>
    <t>T8876</t>
  </si>
  <si>
    <t>T4644</t>
  </si>
  <si>
    <t>T9633</t>
  </si>
  <si>
    <t>T3530</t>
  </si>
  <si>
    <t>T7062</t>
  </si>
  <si>
    <t>T9747</t>
  </si>
  <si>
    <t>T7383</t>
  </si>
  <si>
    <t>T2850</t>
  </si>
  <si>
    <t>T4028</t>
  </si>
  <si>
    <t>T6528</t>
  </si>
  <si>
    <t>T13950</t>
  </si>
  <si>
    <t>T3078</t>
  </si>
  <si>
    <t>T2713</t>
  </si>
  <si>
    <t>T5898</t>
  </si>
  <si>
    <t>T4295</t>
  </si>
  <si>
    <t>T0853</t>
  </si>
  <si>
    <t>T2867</t>
  </si>
  <si>
    <t>T7772</t>
  </si>
  <si>
    <t>T9833</t>
  </si>
  <si>
    <t>T7766</t>
  </si>
  <si>
    <t>T1886</t>
  </si>
  <si>
    <t>T6956</t>
  </si>
  <si>
    <t>T6365</t>
  </si>
  <si>
    <t>T11245</t>
  </si>
  <si>
    <t>T10994</t>
  </si>
  <si>
    <t>T1931</t>
  </si>
  <si>
    <t>T12439</t>
  </si>
  <si>
    <t>T2318</t>
  </si>
  <si>
    <t>T3603</t>
  </si>
  <si>
    <t>T0739</t>
  </si>
  <si>
    <t>T8200</t>
  </si>
  <si>
    <t>T11549</t>
  </si>
  <si>
    <t>T10610</t>
  </si>
  <si>
    <t>T13934</t>
  </si>
  <si>
    <t>T1668</t>
  </si>
  <si>
    <t>T2417</t>
  </si>
  <si>
    <t>T7852</t>
  </si>
  <si>
    <t>T13769</t>
  </si>
  <si>
    <t>T7094</t>
  </si>
  <si>
    <t>T10976</t>
  </si>
  <si>
    <t>T9505</t>
  </si>
  <si>
    <t>T11822</t>
  </si>
  <si>
    <t>T10099</t>
  </si>
  <si>
    <t>T8341</t>
  </si>
  <si>
    <t>T6637</t>
  </si>
  <si>
    <t>T11936</t>
  </si>
  <si>
    <t>T5669</t>
  </si>
  <si>
    <t>T6094</t>
  </si>
  <si>
    <t>T3485</t>
  </si>
  <si>
    <t>T2311</t>
  </si>
  <si>
    <t>T9907</t>
  </si>
  <si>
    <t>T0326</t>
  </si>
  <si>
    <t>T3007</t>
  </si>
  <si>
    <t>T2081</t>
  </si>
  <si>
    <t>T13742</t>
  </si>
  <si>
    <t>T7707</t>
  </si>
  <si>
    <t>T8629</t>
  </si>
  <si>
    <t>T10196</t>
  </si>
  <si>
    <t>T2214</t>
  </si>
  <si>
    <t>T1115</t>
  </si>
  <si>
    <t>T4654</t>
  </si>
  <si>
    <t>T3004</t>
  </si>
  <si>
    <t>T2301</t>
  </si>
  <si>
    <t>T2114</t>
  </si>
  <si>
    <t>T8686</t>
  </si>
  <si>
    <t>T6604</t>
  </si>
  <si>
    <t>T0020</t>
  </si>
  <si>
    <t>T8565</t>
  </si>
  <si>
    <t>T3046</t>
  </si>
  <si>
    <t>T13163</t>
  </si>
  <si>
    <t>T13173</t>
  </si>
  <si>
    <t>T10204</t>
  </si>
  <si>
    <t>T9524</t>
  </si>
  <si>
    <t>T5989</t>
  </si>
  <si>
    <t>T8794</t>
  </si>
  <si>
    <t>T3596</t>
  </si>
  <si>
    <t>T11066</t>
  </si>
  <si>
    <t>T0115</t>
  </si>
  <si>
    <t>T5250</t>
  </si>
  <si>
    <t>T12404</t>
  </si>
  <si>
    <t>T2952</t>
  </si>
  <si>
    <t>T7006</t>
  </si>
  <si>
    <t>T13075</t>
  </si>
  <si>
    <t>T13450</t>
  </si>
  <si>
    <t>T10630</t>
  </si>
  <si>
    <t>T13098</t>
  </si>
  <si>
    <t>T8378</t>
  </si>
  <si>
    <t>T4641</t>
  </si>
  <si>
    <t>T3807</t>
  </si>
  <si>
    <t>T13201</t>
  </si>
  <si>
    <t>T8190</t>
  </si>
  <si>
    <t>T5990</t>
  </si>
  <si>
    <t>T5041</t>
  </si>
  <si>
    <t>T2074</t>
  </si>
  <si>
    <t>T2804</t>
  </si>
  <si>
    <t>T10636</t>
  </si>
  <si>
    <t>T9028</t>
  </si>
  <si>
    <t>T3165</t>
  </si>
  <si>
    <t>T3036</t>
  </si>
  <si>
    <t>T7133</t>
  </si>
  <si>
    <t>T2911</t>
  </si>
  <si>
    <t>T0367</t>
  </si>
  <si>
    <t>T0638</t>
  </si>
  <si>
    <t>T10645</t>
  </si>
  <si>
    <t>T11344</t>
  </si>
  <si>
    <t>T8795</t>
  </si>
  <si>
    <t>T2557</t>
  </si>
  <si>
    <t>T6585</t>
  </si>
  <si>
    <t>T11353</t>
  </si>
  <si>
    <t>T3660</t>
  </si>
  <si>
    <t>T11362</t>
  </si>
  <si>
    <t>T12854</t>
  </si>
  <si>
    <t>T9648</t>
  </si>
  <si>
    <t>T6548</t>
  </si>
  <si>
    <t>T0943</t>
  </si>
  <si>
    <t>T5568</t>
  </si>
  <si>
    <t>T3251</t>
  </si>
  <si>
    <t>T2091</t>
  </si>
  <si>
    <t>T5290</t>
  </si>
  <si>
    <t>T8125</t>
  </si>
  <si>
    <t>T5769</t>
  </si>
  <si>
    <t>T5242</t>
  </si>
  <si>
    <t>T11300</t>
  </si>
  <si>
    <t>T3249</t>
  </si>
  <si>
    <t>T9493</t>
  </si>
  <si>
    <t>T13227</t>
  </si>
  <si>
    <t>T0967</t>
  </si>
  <si>
    <t>T11354</t>
  </si>
  <si>
    <t>T9083</t>
  </si>
  <si>
    <t>T2392</t>
  </si>
  <si>
    <t>T2506</t>
  </si>
  <si>
    <t>T10410</t>
  </si>
  <si>
    <t>T1943</t>
  </si>
  <si>
    <t>T7430</t>
  </si>
  <si>
    <t>T6045</t>
  </si>
  <si>
    <t>T13907</t>
  </si>
  <si>
    <t>T6462</t>
  </si>
  <si>
    <t>T10210</t>
  </si>
  <si>
    <t>T1557</t>
  </si>
  <si>
    <t>T11562</t>
  </si>
  <si>
    <t>T13588</t>
  </si>
  <si>
    <t>T4848</t>
  </si>
  <si>
    <t>T7065</t>
  </si>
  <si>
    <t>T1467</t>
  </si>
  <si>
    <t>T0749</t>
  </si>
  <si>
    <t>T5909</t>
  </si>
  <si>
    <t>T7018</t>
  </si>
  <si>
    <t>T13418</t>
  </si>
  <si>
    <t>T0074</t>
  </si>
  <si>
    <t>T12213</t>
  </si>
  <si>
    <t>T7735</t>
  </si>
  <si>
    <t>T13882</t>
  </si>
  <si>
    <t>T8915</t>
  </si>
  <si>
    <t>T2500</t>
  </si>
  <si>
    <t>T1854</t>
  </si>
  <si>
    <t>T6289</t>
  </si>
  <si>
    <t>T7575</t>
  </si>
  <si>
    <t>T11079</t>
  </si>
  <si>
    <t>T1772</t>
  </si>
  <si>
    <t>T10815</t>
  </si>
  <si>
    <t>T4528</t>
  </si>
  <si>
    <t>T7188</t>
  </si>
  <si>
    <t>T1842</t>
  </si>
  <si>
    <t>T12586</t>
  </si>
  <si>
    <t>T12609</t>
  </si>
  <si>
    <t>T3690</t>
  </si>
  <si>
    <t>T1585</t>
  </si>
  <si>
    <t>T0641</t>
  </si>
  <si>
    <t>T12811</t>
  </si>
  <si>
    <t>T4274</t>
  </si>
  <si>
    <t>T1918</t>
  </si>
  <si>
    <t>T5688</t>
  </si>
  <si>
    <t>T9291</t>
  </si>
  <si>
    <t>T6114</t>
  </si>
  <si>
    <t>T9103</t>
  </si>
  <si>
    <t>T11304</t>
  </si>
  <si>
    <t>T12658</t>
  </si>
  <si>
    <t>T12557</t>
  </si>
  <si>
    <t>T0001</t>
  </si>
  <si>
    <t>T8815</t>
  </si>
  <si>
    <t>T3420</t>
  </si>
  <si>
    <t>T5314</t>
  </si>
  <si>
    <t>T1149</t>
  </si>
  <si>
    <t>T12351</t>
  </si>
  <si>
    <t>T4583</t>
  </si>
  <si>
    <t>T7289</t>
  </si>
  <si>
    <t>T7110</t>
  </si>
  <si>
    <t>T4629</t>
  </si>
  <si>
    <t>T4668</t>
  </si>
  <si>
    <t>T4337</t>
  </si>
  <si>
    <t>T11934</t>
  </si>
  <si>
    <t>T3000</t>
  </si>
  <si>
    <t>T1473</t>
  </si>
  <si>
    <t>T10318</t>
  </si>
  <si>
    <t>T8030</t>
  </si>
  <si>
    <t>T6174</t>
  </si>
  <si>
    <t>T12588</t>
  </si>
  <si>
    <t>T13133</t>
  </si>
  <si>
    <t>T8318</t>
  </si>
  <si>
    <t>T6482</t>
  </si>
  <si>
    <t>T11681</t>
  </si>
  <si>
    <t>T6739</t>
  </si>
  <si>
    <t>T5144</t>
  </si>
  <si>
    <t>T12286</t>
  </si>
  <si>
    <t>T1191</t>
  </si>
  <si>
    <t>T0216</t>
  </si>
  <si>
    <t>T13894</t>
  </si>
  <si>
    <t>T8023</t>
  </si>
  <si>
    <t>T4163</t>
  </si>
  <si>
    <t>T5162</t>
  </si>
  <si>
    <t>T2327</t>
  </si>
  <si>
    <t>T5654</t>
  </si>
  <si>
    <t>T4507</t>
  </si>
  <si>
    <t>T11595</t>
  </si>
  <si>
    <t>T1787</t>
  </si>
  <si>
    <t>T13476</t>
  </si>
  <si>
    <t>T2094</t>
  </si>
  <si>
    <t>T8928</t>
  </si>
  <si>
    <t>T1839</t>
  </si>
  <si>
    <t>T10741</t>
  </si>
  <si>
    <t>T7174</t>
  </si>
  <si>
    <t>T13695</t>
  </si>
  <si>
    <t>T9790</t>
  </si>
  <si>
    <t>T13572</t>
  </si>
  <si>
    <t>T5080</t>
  </si>
  <si>
    <t>T10627</t>
  </si>
  <si>
    <t>T11008</t>
  </si>
  <si>
    <t>T10381</t>
  </si>
  <si>
    <t>T11128</t>
  </si>
  <si>
    <t>T9012</t>
  </si>
  <si>
    <t>T13086</t>
  </si>
  <si>
    <t>T4625</t>
  </si>
  <si>
    <t>T0116</t>
  </si>
  <si>
    <t>T5458</t>
  </si>
  <si>
    <t>T3547</t>
  </si>
  <si>
    <t>T4887</t>
  </si>
  <si>
    <t>T8872</t>
  </si>
  <si>
    <t>T6494</t>
  </si>
  <si>
    <t>T4570</t>
  </si>
  <si>
    <t>T3378</t>
  </si>
  <si>
    <t>T5465</t>
  </si>
  <si>
    <t>T6394</t>
  </si>
  <si>
    <t>T10080</t>
  </si>
  <si>
    <t>T2412</t>
  </si>
  <si>
    <t>T12513</t>
  </si>
  <si>
    <t>T13320</t>
  </si>
  <si>
    <t>T4415</t>
  </si>
  <si>
    <t>T6155</t>
  </si>
  <si>
    <t>T12147</t>
  </si>
  <si>
    <t>T13998</t>
  </si>
  <si>
    <t>T10417</t>
  </si>
  <si>
    <t>T6736</t>
  </si>
  <si>
    <t>T5138</t>
  </si>
  <si>
    <t>T3951</t>
  </si>
  <si>
    <t>T9721</t>
  </si>
  <si>
    <t>T6226</t>
  </si>
  <si>
    <t>T13659</t>
  </si>
  <si>
    <t>T10468</t>
  </si>
  <si>
    <t>T3345</t>
  </si>
  <si>
    <t>T5492</t>
  </si>
  <si>
    <t>T8996</t>
  </si>
  <si>
    <t>T4146</t>
  </si>
  <si>
    <t>T5022</t>
  </si>
  <si>
    <t>T12433</t>
  </si>
  <si>
    <t>T0872</t>
  </si>
  <si>
    <t>T11555</t>
  </si>
  <si>
    <t>T0318</t>
  </si>
  <si>
    <t>T11241</t>
  </si>
  <si>
    <t>T4620</t>
  </si>
  <si>
    <t>T3954</t>
  </si>
  <si>
    <t>T10551</t>
  </si>
  <si>
    <t>T8132</t>
  </si>
  <si>
    <t>T11355</t>
  </si>
  <si>
    <t>T12689</t>
  </si>
  <si>
    <t>T12779</t>
  </si>
  <si>
    <t>T4562</t>
  </si>
  <si>
    <t>T9625</t>
  </si>
  <si>
    <t>T6372</t>
  </si>
  <si>
    <t>T5257</t>
  </si>
  <si>
    <t>T6780</t>
  </si>
  <si>
    <t>T4880</t>
  </si>
  <si>
    <t>T5466</t>
  </si>
  <si>
    <t>T3201</t>
  </si>
  <si>
    <t>T12392</t>
  </si>
  <si>
    <t>T13298</t>
  </si>
  <si>
    <t>T4215</t>
  </si>
  <si>
    <t>T8062</t>
  </si>
  <si>
    <t>T0976</t>
  </si>
  <si>
    <t>T3928</t>
  </si>
  <si>
    <t>T6050</t>
  </si>
  <si>
    <t>T4440</t>
  </si>
  <si>
    <t>T1219</t>
  </si>
  <si>
    <t>T13528</t>
  </si>
  <si>
    <t>T13613</t>
  </si>
  <si>
    <t>T3322</t>
  </si>
  <si>
    <t>T13527</t>
  </si>
  <si>
    <t>T9470</t>
  </si>
  <si>
    <t>T1357</t>
  </si>
  <si>
    <t>T11791</t>
  </si>
  <si>
    <t>T1965</t>
  </si>
  <si>
    <t>T13568</t>
  </si>
  <si>
    <t>T10755</t>
  </si>
  <si>
    <t>T3365</t>
  </si>
  <si>
    <t>T13145</t>
  </si>
  <si>
    <t>T6093</t>
  </si>
  <si>
    <t>T6752</t>
  </si>
  <si>
    <t>T1116</t>
  </si>
  <si>
    <t>T1466</t>
  </si>
  <si>
    <t>T9010</t>
  </si>
  <si>
    <t>T0386</t>
  </si>
  <si>
    <t>T6921</t>
  </si>
  <si>
    <t>T10621</t>
  </si>
  <si>
    <t>T4423</t>
  </si>
  <si>
    <t>T7709</t>
  </si>
  <si>
    <t>T13324</t>
  </si>
  <si>
    <t>T0628</t>
  </si>
  <si>
    <t>T11383</t>
  </si>
  <si>
    <t>T4766</t>
  </si>
  <si>
    <t>T10229</t>
  </si>
  <si>
    <t>T13512</t>
  </si>
  <si>
    <t>T1056</t>
  </si>
  <si>
    <t>T3225</t>
  </si>
  <si>
    <t>T0934</t>
  </si>
  <si>
    <t>T11225</t>
  </si>
  <si>
    <t>T0888</t>
  </si>
  <si>
    <t>T1864</t>
  </si>
  <si>
    <t>T3367</t>
  </si>
  <si>
    <t>T12515</t>
  </si>
  <si>
    <t>T9599</t>
  </si>
  <si>
    <t>T2025</t>
  </si>
  <si>
    <t>T5463</t>
  </si>
  <si>
    <t>T13607</t>
  </si>
  <si>
    <t>T8283</t>
  </si>
  <si>
    <t>T7264</t>
  </si>
  <si>
    <t>T3743</t>
  </si>
  <si>
    <t>T11502</t>
  </si>
  <si>
    <t>T7806</t>
  </si>
  <si>
    <t>T3784</t>
  </si>
  <si>
    <t>T12259</t>
  </si>
  <si>
    <t>T0548</t>
  </si>
  <si>
    <t>T9040</t>
  </si>
  <si>
    <t>T9211</t>
  </si>
  <si>
    <t>T0854</t>
  </si>
  <si>
    <t>T4889</t>
  </si>
  <si>
    <t>T13076</t>
  </si>
  <si>
    <t>T3447</t>
  </si>
  <si>
    <t>T11029</t>
  </si>
  <si>
    <t>T10458</t>
  </si>
  <si>
    <t>T13217</t>
  </si>
  <si>
    <t>T9039</t>
  </si>
  <si>
    <t>T12367</t>
  </si>
  <si>
    <t>T7230</t>
  </si>
  <si>
    <t>T8598</t>
  </si>
  <si>
    <t>T2561</t>
  </si>
  <si>
    <t>T11569</t>
  </si>
  <si>
    <t>T13271</t>
  </si>
  <si>
    <t>T8802</t>
  </si>
  <si>
    <t>T7588</t>
  </si>
  <si>
    <t>T3096</t>
  </si>
  <si>
    <t>T11031</t>
  </si>
  <si>
    <t>T9922</t>
  </si>
  <si>
    <t>T1456</t>
  </si>
  <si>
    <t>T0061</t>
  </si>
  <si>
    <t>T10277</t>
  </si>
  <si>
    <t>T4320</t>
  </si>
  <si>
    <t>T3490</t>
  </si>
  <si>
    <t>T5240</t>
  </si>
  <si>
    <t>T1952</t>
  </si>
  <si>
    <t>T4696</t>
  </si>
  <si>
    <t>T7504</t>
  </si>
  <si>
    <t>T10230</t>
  </si>
  <si>
    <t>T8087</t>
  </si>
  <si>
    <t>T2794</t>
  </si>
  <si>
    <t>T10233</t>
  </si>
  <si>
    <t>T8265</t>
  </si>
  <si>
    <t>T5058</t>
  </si>
  <si>
    <t>T7054</t>
  </si>
  <si>
    <t>T10143</t>
  </si>
  <si>
    <t>T7186</t>
  </si>
  <si>
    <t>T10605</t>
  </si>
  <si>
    <t>T9126</t>
  </si>
  <si>
    <t>T1601</t>
  </si>
  <si>
    <t>T8059</t>
  </si>
  <si>
    <t>T9424</t>
  </si>
  <si>
    <t>T11428</t>
  </si>
  <si>
    <t>T4282</t>
  </si>
  <si>
    <t>T6728</t>
  </si>
  <si>
    <t>T0839</t>
  </si>
  <si>
    <t>T3759</t>
  </si>
  <si>
    <t>T12266</t>
  </si>
  <si>
    <t>T7334</t>
  </si>
  <si>
    <t>T6399</t>
  </si>
  <si>
    <t>T7997</t>
  </si>
  <si>
    <t>T6526</t>
  </si>
  <si>
    <t>T6117</t>
  </si>
  <si>
    <t>T1642</t>
  </si>
  <si>
    <t>T8624</t>
  </si>
  <si>
    <t>T0931</t>
  </si>
  <si>
    <t>T5537</t>
  </si>
  <si>
    <t>T12786</t>
  </si>
  <si>
    <t>T4926</t>
  </si>
  <si>
    <t>T8449</t>
  </si>
  <si>
    <t>T1719</t>
  </si>
  <si>
    <t>T5197</t>
  </si>
  <si>
    <t>T0735</t>
  </si>
  <si>
    <t>T0296</t>
  </si>
  <si>
    <t>T7431</t>
  </si>
  <si>
    <t>T13546</t>
  </si>
  <si>
    <t>T12706</t>
  </si>
  <si>
    <t>T9558</t>
  </si>
  <si>
    <t>T1080</t>
  </si>
  <si>
    <t>T9861</t>
  </si>
  <si>
    <t>T7022</t>
  </si>
  <si>
    <t>T13212</t>
  </si>
  <si>
    <t>T6989</t>
  </si>
  <si>
    <t>T13117</t>
  </si>
  <si>
    <t>T1932</t>
  </si>
  <si>
    <t>T7388</t>
  </si>
  <si>
    <t>T10107</t>
  </si>
  <si>
    <t>T3104</t>
  </si>
  <si>
    <t>T13761</t>
  </si>
  <si>
    <t>T2957</t>
  </si>
  <si>
    <t>T7525</t>
  </si>
  <si>
    <t>T2871</t>
  </si>
  <si>
    <t>T1800</t>
  </si>
  <si>
    <t>T3515</t>
  </si>
  <si>
    <t>T11424</t>
  </si>
  <si>
    <t>T10848</t>
  </si>
  <si>
    <t>T12241</t>
  </si>
  <si>
    <t>T5632</t>
  </si>
  <si>
    <t>T5572</t>
  </si>
  <si>
    <t>T6616</t>
  </si>
  <si>
    <t>T6670</t>
  </si>
  <si>
    <t>T13686</t>
  </si>
  <si>
    <t>T11240</t>
  </si>
  <si>
    <t>T4394</t>
  </si>
  <si>
    <t>T4764</t>
  </si>
  <si>
    <t>T10502</t>
  </si>
  <si>
    <t>T10297</t>
  </si>
  <si>
    <t>T12831</t>
  </si>
  <si>
    <t>T7395</t>
  </si>
  <si>
    <t>T1376</t>
  </si>
  <si>
    <t>T13626</t>
  </si>
  <si>
    <t>T13799</t>
  </si>
  <si>
    <t>T13388</t>
  </si>
  <si>
    <t>T3733</t>
  </si>
  <si>
    <t>T10661</t>
  </si>
  <si>
    <t>T8168</t>
  </si>
  <si>
    <t>T11254</t>
  </si>
  <si>
    <t>T2495</t>
  </si>
  <si>
    <t>T5399</t>
  </si>
  <si>
    <t>T12094</t>
  </si>
  <si>
    <t>T1347</t>
  </si>
  <si>
    <t>T3383</t>
  </si>
  <si>
    <t>T8098</t>
  </si>
  <si>
    <t>T7984</t>
  </si>
  <si>
    <t>T12547</t>
  </si>
  <si>
    <t>T9086</t>
  </si>
  <si>
    <t>T8034</t>
  </si>
  <si>
    <t>T4268</t>
  </si>
  <si>
    <t>T3568</t>
  </si>
  <si>
    <t>T0572</t>
  </si>
  <si>
    <t>T6594</t>
  </si>
  <si>
    <t>T5131</t>
  </si>
  <si>
    <t>T1659</t>
  </si>
  <si>
    <t>T10146</t>
  </si>
  <si>
    <t>T0173</t>
  </si>
  <si>
    <t>T7980</t>
  </si>
  <si>
    <t>T13870</t>
  </si>
  <si>
    <t>T5933</t>
  </si>
  <si>
    <t>T8167</t>
  </si>
  <si>
    <t>T0039</t>
  </si>
  <si>
    <t>T10009</t>
  </si>
  <si>
    <t>T8936</t>
  </si>
  <si>
    <t>T1286</t>
  </si>
  <si>
    <t>T13125</t>
  </si>
  <si>
    <t>T0276</t>
  </si>
  <si>
    <t>T12366</t>
  </si>
  <si>
    <t>T10096</t>
  </si>
  <si>
    <t>T3256</t>
  </si>
  <si>
    <t>T1868</t>
  </si>
  <si>
    <t>T0960</t>
  </si>
  <si>
    <t>T10454</t>
  </si>
  <si>
    <t>T12218</t>
  </si>
  <si>
    <t>T3938</t>
  </si>
  <si>
    <t>T9331</t>
  </si>
  <si>
    <t>T4649</t>
  </si>
  <si>
    <t>T8488</t>
  </si>
  <si>
    <t>T6625</t>
  </si>
  <si>
    <t>T6148</t>
  </si>
  <si>
    <t>T12186</t>
  </si>
  <si>
    <t>T7974</t>
  </si>
  <si>
    <t>T4089</t>
  </si>
  <si>
    <t>T9765</t>
  </si>
  <si>
    <t>T6520</t>
  </si>
  <si>
    <t>T10536</t>
  </si>
  <si>
    <t>T4844</t>
  </si>
  <si>
    <t>T13887</t>
  </si>
  <si>
    <t>T0567</t>
  </si>
  <si>
    <t>T9376</t>
  </si>
  <si>
    <t>T4530</t>
  </si>
  <si>
    <t>T6190</t>
  </si>
  <si>
    <t>T9293</t>
  </si>
  <si>
    <t>T9817</t>
  </si>
  <si>
    <t>T2636</t>
  </si>
  <si>
    <t>T3014</t>
  </si>
  <si>
    <t>T9501</t>
  </si>
  <si>
    <t>T13778</t>
  </si>
  <si>
    <t>T6116</t>
  </si>
  <si>
    <t>T1778</t>
  </si>
  <si>
    <t>T6390</t>
  </si>
  <si>
    <t>T0670</t>
  </si>
  <si>
    <t>T4928</t>
  </si>
  <si>
    <t>T1812</t>
  </si>
  <si>
    <t>T9177</t>
  </si>
  <si>
    <t>T0327</t>
  </si>
  <si>
    <t>T6882</t>
  </si>
  <si>
    <t>T3321</t>
  </si>
  <si>
    <t>T3799</t>
  </si>
  <si>
    <t>T3874</t>
  </si>
  <si>
    <t>T0860</t>
  </si>
  <si>
    <t>T7101</t>
  </si>
  <si>
    <t>T6971</t>
  </si>
  <si>
    <t>T4014</t>
  </si>
  <si>
    <t>T1011</t>
  </si>
  <si>
    <t>T5664</t>
  </si>
  <si>
    <t>T3469</t>
  </si>
  <si>
    <t>T1519</t>
  </si>
  <si>
    <t>T4270</t>
  </si>
  <si>
    <t>T0973</t>
  </si>
  <si>
    <t>T8462</t>
  </si>
  <si>
    <t>T6843</t>
  </si>
  <si>
    <t>T3963</t>
  </si>
  <si>
    <t>T7137</t>
  </si>
  <si>
    <t>T0009</t>
  </si>
  <si>
    <t>T8757</t>
  </si>
  <si>
    <t>T6926</t>
  </si>
  <si>
    <t>T0400</t>
  </si>
  <si>
    <t>T9432</t>
  </si>
  <si>
    <t>T2801</t>
  </si>
  <si>
    <t>T9207</t>
  </si>
  <si>
    <t>T11323</t>
  </si>
  <si>
    <t>T10110</t>
  </si>
  <si>
    <t>T6963</t>
  </si>
  <si>
    <t>T8764</t>
  </si>
  <si>
    <t>T5135</t>
  </si>
  <si>
    <t>T6502</t>
  </si>
  <si>
    <t>T8280</t>
  </si>
  <si>
    <t>T5133</t>
  </si>
  <si>
    <t>T12488</t>
  </si>
  <si>
    <t>T1575</t>
  </si>
  <si>
    <t>T2486</t>
  </si>
  <si>
    <t>T1968</t>
  </si>
  <si>
    <t>T4716</t>
  </si>
  <si>
    <t>T4705</t>
  </si>
  <si>
    <t>T7604</t>
  </si>
  <si>
    <t>T2798</t>
  </si>
  <si>
    <t>T1736</t>
  </si>
  <si>
    <t>T4429</t>
  </si>
  <si>
    <t>T4818</t>
  </si>
  <si>
    <t>T0622</t>
  </si>
  <si>
    <t>T2107</t>
  </si>
  <si>
    <t>T1452</t>
  </si>
  <si>
    <t>T8545</t>
  </si>
  <si>
    <t>T0683</t>
  </si>
  <si>
    <t>T6300</t>
  </si>
  <si>
    <t>T8448</t>
  </si>
  <si>
    <t>T3413</t>
  </si>
  <si>
    <t>T13251</t>
  </si>
  <si>
    <t>T13875</t>
  </si>
  <si>
    <t>T2321</t>
  </si>
  <si>
    <t>T6643</t>
  </si>
  <si>
    <t>T0290</t>
  </si>
  <si>
    <t>T11850</t>
  </si>
  <si>
    <t>T9248</t>
  </si>
  <si>
    <t>T5173</t>
  </si>
  <si>
    <t>T2738</t>
  </si>
  <si>
    <t>T11919</t>
  </si>
  <si>
    <t>T12840</t>
  </si>
  <si>
    <t>T13931</t>
  </si>
  <si>
    <t>T3048</t>
  </si>
  <si>
    <t>T11431</t>
  </si>
  <si>
    <t>T13064</t>
  </si>
  <si>
    <t>T0686</t>
  </si>
  <si>
    <t>T6562</t>
  </si>
  <si>
    <t>T4614</t>
  </si>
  <si>
    <t>T2027</t>
  </si>
  <si>
    <t>T9682</t>
  </si>
  <si>
    <t>T7252</t>
  </si>
  <si>
    <t>T3089</t>
  </si>
  <si>
    <t>T13413</t>
  </si>
  <si>
    <t>T2613</t>
  </si>
  <si>
    <t>T13355</t>
  </si>
  <si>
    <t>T9891</t>
  </si>
  <si>
    <t>T13039</t>
  </si>
  <si>
    <t>T2163</t>
  </si>
  <si>
    <t>T3998</t>
  </si>
  <si>
    <t>T4590</t>
  </si>
  <si>
    <t>T3407</t>
  </si>
  <si>
    <t>T8965</t>
  </si>
  <si>
    <t>T6271</t>
  </si>
  <si>
    <t>T10172</t>
  </si>
  <si>
    <t>T7593</t>
  </si>
  <si>
    <t>T8249</t>
  </si>
  <si>
    <t>T3252</t>
  </si>
  <si>
    <t>T7208</t>
  </si>
  <si>
    <t>T5602</t>
  </si>
  <si>
    <t>T5840</t>
  </si>
  <si>
    <t>T8684</t>
  </si>
  <si>
    <t>T7171</t>
  </si>
  <si>
    <t>T12422</t>
  </si>
  <si>
    <t>T5980</t>
  </si>
  <si>
    <t>T5202</t>
  </si>
  <si>
    <t>T6869</t>
  </si>
  <si>
    <t>T0153</t>
  </si>
  <si>
    <t>T3243</t>
  </si>
  <si>
    <t>T7123</t>
  </si>
  <si>
    <t>T9422</t>
  </si>
  <si>
    <t>T10445</t>
  </si>
  <si>
    <t>T7661</t>
  </si>
  <si>
    <t>T10014</t>
  </si>
  <si>
    <t>T13488</t>
  </si>
  <si>
    <t>T10236</t>
  </si>
  <si>
    <t>T5090</t>
  </si>
  <si>
    <t>T8228</t>
  </si>
  <si>
    <t>T0324</t>
  </si>
  <si>
    <t>T6047</t>
  </si>
  <si>
    <t>T1333</t>
  </si>
  <si>
    <t>T11752</t>
  </si>
  <si>
    <t>T11435</t>
  </si>
  <si>
    <t>T5725</t>
  </si>
  <si>
    <t>T10256</t>
  </si>
  <si>
    <t>T2921</t>
  </si>
  <si>
    <t>T9225</t>
  </si>
  <si>
    <t>T13983</t>
  </si>
  <si>
    <t>T7853</t>
  </si>
  <si>
    <t>T12722</t>
  </si>
  <si>
    <t>T9300</t>
  </si>
  <si>
    <t>T9611</t>
  </si>
  <si>
    <t>T8461</t>
  </si>
  <si>
    <t>T0121</t>
  </si>
  <si>
    <t>T9001</t>
  </si>
  <si>
    <t>T2390</t>
  </si>
  <si>
    <t>T8625</t>
  </si>
  <si>
    <t>T5796</t>
  </si>
  <si>
    <t>T10931</t>
  </si>
  <si>
    <t>T8540</t>
  </si>
  <si>
    <t>T3534</t>
  </si>
  <si>
    <t>T6091</t>
  </si>
  <si>
    <t>T5132</t>
  </si>
  <si>
    <t>T8138</t>
  </si>
  <si>
    <t>T5611</t>
  </si>
  <si>
    <t>T9756</t>
  </si>
  <si>
    <t>T4469</t>
  </si>
  <si>
    <t>T4561</t>
  </si>
  <si>
    <t>T9800</t>
  </si>
  <si>
    <t>T2149</t>
  </si>
  <si>
    <t>T4132</t>
  </si>
  <si>
    <t>T0190</t>
  </si>
  <si>
    <t>T7576</t>
  </si>
  <si>
    <t>T12535</t>
  </si>
  <si>
    <t>T13461</t>
  </si>
  <si>
    <t>T9966</t>
  </si>
  <si>
    <t>T1270</t>
  </si>
  <si>
    <t>T11632</t>
  </si>
  <si>
    <t>T12528</t>
  </si>
  <si>
    <t>T5069</t>
  </si>
  <si>
    <t>T11972</t>
  </si>
  <si>
    <t>T13186</t>
  </si>
  <si>
    <t>T10302</t>
  </si>
  <si>
    <t>T5198</t>
  </si>
  <si>
    <t>T8485</t>
  </si>
  <si>
    <t>T11844</t>
  </si>
  <si>
    <t>T10719</t>
  </si>
  <si>
    <t>T3542</t>
  </si>
  <si>
    <t>T8982</t>
  </si>
  <si>
    <t>T2085</t>
  </si>
  <si>
    <t>T13666</t>
  </si>
  <si>
    <t>T3501</t>
  </si>
  <si>
    <t>T9693</t>
  </si>
  <si>
    <t>T13524</t>
  </si>
  <si>
    <t>T0330</t>
  </si>
  <si>
    <t>T1824</t>
  </si>
  <si>
    <t>T8392</t>
  </si>
  <si>
    <t>T7943</t>
  </si>
  <si>
    <t>T4576</t>
  </si>
  <si>
    <t>T5264</t>
  </si>
  <si>
    <t>T13312</t>
  </si>
  <si>
    <t>T8571</t>
  </si>
  <si>
    <t>T12028</t>
  </si>
  <si>
    <t>T9539</t>
  </si>
  <si>
    <t>T10197</t>
  </si>
  <si>
    <t>T5866</t>
  </si>
  <si>
    <t>T8539</t>
  </si>
  <si>
    <t>T11694</t>
  </si>
  <si>
    <t>T8707</t>
  </si>
  <si>
    <t>T4413</t>
  </si>
  <si>
    <t>T13149</t>
  </si>
  <si>
    <t>T1328</t>
  </si>
  <si>
    <t>T4130</t>
  </si>
  <si>
    <t>T10300</t>
  </si>
  <si>
    <t>T0643</t>
  </si>
  <si>
    <t>T8741</t>
  </si>
  <si>
    <t>T11745</t>
  </si>
  <si>
    <t>T7820</t>
  </si>
  <si>
    <t>T6706</t>
  </si>
  <si>
    <t>T0679</t>
  </si>
  <si>
    <t>T13954</t>
  </si>
  <si>
    <t>T13700</t>
  </si>
  <si>
    <t>T0136</t>
  </si>
  <si>
    <t>T7573</t>
  </si>
  <si>
    <t>T4802</t>
  </si>
  <si>
    <t>T12394</t>
  </si>
  <si>
    <t>T0986</t>
  </si>
  <si>
    <t>T9325</t>
  </si>
  <si>
    <t>T9552</t>
  </si>
  <si>
    <t>T10607</t>
  </si>
  <si>
    <t>T0640</t>
  </si>
  <si>
    <t>T11482</t>
  </si>
  <si>
    <t>T1420</t>
  </si>
  <si>
    <t>T6057</t>
  </si>
  <si>
    <t>T11282</t>
  </si>
  <si>
    <t>T11900</t>
  </si>
  <si>
    <t>T13900</t>
  </si>
  <si>
    <t>T5372</t>
  </si>
  <si>
    <t>T11427</t>
  </si>
  <si>
    <t>T8284</t>
  </si>
  <si>
    <t>T2857</t>
  </si>
  <si>
    <t>T10955</t>
  </si>
  <si>
    <t>T11622</t>
  </si>
  <si>
    <t>T10619</t>
  </si>
  <si>
    <t>T1706</t>
  </si>
  <si>
    <t>T6496</t>
  </si>
  <si>
    <t>T13438</t>
  </si>
  <si>
    <t>T8309</t>
  </si>
  <si>
    <t>T10207</t>
  </si>
  <si>
    <t>T0351</t>
  </si>
  <si>
    <t>T11126</t>
  </si>
  <si>
    <t>T12810</t>
  </si>
  <si>
    <t>T12054</t>
  </si>
  <si>
    <t>T1374</t>
  </si>
  <si>
    <t>T6488</t>
  </si>
  <si>
    <t>T2326</t>
  </si>
  <si>
    <t>T5244</t>
  </si>
  <si>
    <t>T1608</t>
  </si>
  <si>
    <t>T9055</t>
  </si>
  <si>
    <t>T8083</t>
  </si>
  <si>
    <t>T12758</t>
  </si>
  <si>
    <t>T1764</t>
  </si>
  <si>
    <t>T9465</t>
  </si>
  <si>
    <t>T9326</t>
  </si>
  <si>
    <t>T11290</t>
  </si>
  <si>
    <t>T1849</t>
  </si>
  <si>
    <t>T6615</t>
  </si>
  <si>
    <t>T12123</t>
  </si>
  <si>
    <t>T0558</t>
  </si>
  <si>
    <t>T10918</t>
  </si>
  <si>
    <t>T0925</t>
  </si>
  <si>
    <t>T11857</t>
  </si>
  <si>
    <t>T10964</t>
  </si>
  <si>
    <t>T10017</t>
  </si>
  <si>
    <t>T13155</t>
  </si>
  <si>
    <t>T8096</t>
  </si>
  <si>
    <t>T12789</t>
  </si>
  <si>
    <t>T11780</t>
  </si>
  <si>
    <t>T13958</t>
  </si>
  <si>
    <t>T11581</t>
  </si>
  <si>
    <t>T4311</t>
  </si>
  <si>
    <t>T12113</t>
  </si>
  <si>
    <t>T9330</t>
  </si>
  <si>
    <t>T13115</t>
  </si>
  <si>
    <t>T6749</t>
  </si>
  <si>
    <t>T11232</t>
  </si>
  <si>
    <t>T10354</t>
  </si>
  <si>
    <t>T8212</t>
  </si>
  <si>
    <t>T11386</t>
  </si>
  <si>
    <t>T4605</t>
  </si>
  <si>
    <t>T13444</t>
  </si>
  <si>
    <t>T2853</t>
  </si>
  <si>
    <t>T0775</t>
  </si>
  <si>
    <t>T8863</t>
  </si>
  <si>
    <t>T8614</t>
  </si>
  <si>
    <t>T2145</t>
  </si>
  <si>
    <t>T10155</t>
  </si>
  <si>
    <t>T10843</t>
  </si>
  <si>
    <t>T9698</t>
  </si>
  <si>
    <t>T4355</t>
  </si>
  <si>
    <t>T1283</t>
  </si>
  <si>
    <t>T6569</t>
  </si>
  <si>
    <t>T10618</t>
  </si>
  <si>
    <t>T8222</t>
  </si>
  <si>
    <t>T3898</t>
  </si>
  <si>
    <t>T7628</t>
  </si>
  <si>
    <t>T8810</t>
  </si>
  <si>
    <t>T5233</t>
  </si>
  <si>
    <t>T5595</t>
  </si>
  <si>
    <t>T12064</t>
  </si>
  <si>
    <t>T5392</t>
  </si>
  <si>
    <t>T1083</t>
  </si>
  <si>
    <t>T3767</t>
  </si>
  <si>
    <t>T11641</t>
  </si>
  <si>
    <t>T0422</t>
  </si>
  <si>
    <t>T8067</t>
  </si>
  <si>
    <t>T12138</t>
  </si>
  <si>
    <t>T13746</t>
  </si>
  <si>
    <t>T12349</t>
  </si>
  <si>
    <t>T0193</t>
  </si>
  <si>
    <t>T2720</t>
  </si>
  <si>
    <t>T3263</t>
  </si>
  <si>
    <t>T10708</t>
  </si>
  <si>
    <t>T6889</t>
  </si>
  <si>
    <t>T5805</t>
  </si>
  <si>
    <t>T6759</t>
  </si>
  <si>
    <t>T1090</t>
  </si>
  <si>
    <t>T1661</t>
  </si>
  <si>
    <t>T13113</t>
  </si>
  <si>
    <t>T10437</t>
  </si>
  <si>
    <t>T9370</t>
  </si>
  <si>
    <t>T0148</t>
  </si>
  <si>
    <t>T3979</t>
  </si>
  <si>
    <t>T2004</t>
  </si>
  <si>
    <t>T5768</t>
  </si>
  <si>
    <t>T11448</t>
  </si>
  <si>
    <t>T4608</t>
  </si>
  <si>
    <t>T12401</t>
  </si>
  <si>
    <t>T5122</t>
  </si>
  <si>
    <t>T13487</t>
  </si>
  <si>
    <t>T3704</t>
  </si>
  <si>
    <t>T11711</t>
  </si>
  <si>
    <t>T12968</t>
  </si>
  <si>
    <t>T5614</t>
  </si>
  <si>
    <t>T6595</t>
  </si>
  <si>
    <t>T0272</t>
  </si>
  <si>
    <t>T9584</t>
  </si>
  <si>
    <t>T4750</t>
  </si>
  <si>
    <t>T5696</t>
  </si>
  <si>
    <t>T6402</t>
  </si>
  <si>
    <t>T12794</t>
  </si>
  <si>
    <t>T3675</t>
  </si>
  <si>
    <t>T7897</t>
  </si>
  <si>
    <t>T3925</t>
  </si>
  <si>
    <t>T10914</t>
  </si>
  <si>
    <t>T11118</t>
  </si>
  <si>
    <t>T3944</t>
  </si>
  <si>
    <t>T10474</t>
  </si>
  <si>
    <t>T13472</t>
  </si>
  <si>
    <t>T9123</t>
  </si>
  <si>
    <t>T8468</t>
  </si>
  <si>
    <t>T12027</t>
  </si>
  <si>
    <t>T10882</t>
  </si>
  <si>
    <t>T4840</t>
  </si>
  <si>
    <t>T10907</t>
  </si>
  <si>
    <t>T11616</t>
  </si>
  <si>
    <t>T6554</t>
  </si>
  <si>
    <t>T4418</t>
  </si>
  <si>
    <t>T6937</t>
  </si>
  <si>
    <t>T6063</t>
  </si>
  <si>
    <t>T11740</t>
  </si>
  <si>
    <t>T10186</t>
  </si>
  <si>
    <t>T8425</t>
  </si>
  <si>
    <t>T3956</t>
  </si>
  <si>
    <t>T8478</t>
  </si>
  <si>
    <t>T9111</t>
  </si>
  <si>
    <t>T4611</t>
  </si>
  <si>
    <t>T7689</t>
  </si>
  <si>
    <t>T13952</t>
  </si>
  <si>
    <t>T10169</t>
  </si>
  <si>
    <t>T0627</t>
  </si>
  <si>
    <t>T11483</t>
  </si>
  <si>
    <t>T4658</t>
  </si>
  <si>
    <t>T8090</t>
  </si>
  <si>
    <t>T5271</t>
  </si>
  <si>
    <t>T12882</t>
  </si>
  <si>
    <t>T1075</t>
  </si>
  <si>
    <t>T8476</t>
  </si>
  <si>
    <t>T3184</t>
  </si>
  <si>
    <t>T5092</t>
  </si>
  <si>
    <t>T9911</t>
  </si>
  <si>
    <t>T4660</t>
  </si>
  <si>
    <t>T13783</t>
  </si>
  <si>
    <t>T4059</t>
  </si>
  <si>
    <t>T3294</t>
  </si>
  <si>
    <t>T8150</t>
  </si>
  <si>
    <t>T8421</t>
  </si>
  <si>
    <t>T1356</t>
  </si>
  <si>
    <t>T10371</t>
  </si>
  <si>
    <t>T6172</t>
  </si>
  <si>
    <t>T5968</t>
  </si>
  <si>
    <t>T2710</t>
  </si>
  <si>
    <t>T11223</t>
  </si>
  <si>
    <t>T5379</t>
  </si>
  <si>
    <t>T5801</t>
  </si>
  <si>
    <t>T5962</t>
  </si>
  <si>
    <t>T4071</t>
  </si>
  <si>
    <t>T6617</t>
  </si>
  <si>
    <t>T13608</t>
  </si>
  <si>
    <t>T2602</t>
  </si>
  <si>
    <t>T13880</t>
  </si>
  <si>
    <t>T7674</t>
  </si>
  <si>
    <t>T9699</t>
  </si>
  <si>
    <t>T11656</t>
  </si>
  <si>
    <t>T2517</t>
  </si>
  <si>
    <t>T3391</t>
  </si>
  <si>
    <t>T6507</t>
  </si>
  <si>
    <t>T7170</t>
  </si>
  <si>
    <t>T11577</t>
  </si>
  <si>
    <t>T7708</t>
  </si>
  <si>
    <t>T12069</t>
  </si>
  <si>
    <t>T6405</t>
  </si>
  <si>
    <t>T2192</t>
  </si>
  <si>
    <t>T7472</t>
  </si>
  <si>
    <t>T1399</t>
  </si>
  <si>
    <t>T12285</t>
  </si>
  <si>
    <t>T5918</t>
  </si>
  <si>
    <t>T11267</t>
  </si>
  <si>
    <t>T10948</t>
  </si>
  <si>
    <t>T0961</t>
  </si>
  <si>
    <t>T1735</t>
  </si>
  <si>
    <t>T4437</t>
  </si>
  <si>
    <t>T6130</t>
  </si>
  <si>
    <t>T1282</t>
  </si>
  <si>
    <t>T0476</t>
  </si>
  <si>
    <t>T10845</t>
  </si>
  <si>
    <t>T6582</t>
  </si>
  <si>
    <t>T12952</t>
  </si>
  <si>
    <t>T11489</t>
  </si>
  <si>
    <t>T7704</t>
  </si>
  <si>
    <t>T13757</t>
  </si>
  <si>
    <t>T12203</t>
  </si>
  <si>
    <t>T10650</t>
  </si>
  <si>
    <t>T10365</t>
  </si>
  <si>
    <t>T10954</t>
  </si>
  <si>
    <t>T5727</t>
  </si>
  <si>
    <t>T13007</t>
  </si>
  <si>
    <t>T6121</t>
  </si>
  <si>
    <t>T12440</t>
  </si>
  <si>
    <t>T10992</t>
  </si>
  <si>
    <t>T13499</t>
  </si>
  <si>
    <t>T7033</t>
  </si>
  <si>
    <t>T10225</t>
  </si>
  <si>
    <t>T3975</t>
  </si>
  <si>
    <t>T6905</t>
  </si>
  <si>
    <t>T11035</t>
  </si>
  <si>
    <t>T13603</t>
  </si>
  <si>
    <t>T8465</t>
  </si>
  <si>
    <t>T5191</t>
  </si>
  <si>
    <t>T2440</t>
  </si>
  <si>
    <t>T5783</t>
  </si>
  <si>
    <t>T0350</t>
  </si>
  <si>
    <t>T13246</t>
  </si>
  <si>
    <t>T13283</t>
  </si>
  <si>
    <t>T9512</t>
  </si>
  <si>
    <t>T5615</t>
  </si>
  <si>
    <t>T13120</t>
  </si>
  <si>
    <t>T8205</t>
  </si>
  <si>
    <t>T5495</t>
  </si>
  <si>
    <t>T3200</t>
  </si>
  <si>
    <t>T13073</t>
  </si>
  <si>
    <t>T4633</t>
  </si>
  <si>
    <t>T12359</t>
  </si>
  <si>
    <t>T13363</t>
  </si>
  <si>
    <t>T10286</t>
  </si>
  <si>
    <t>T12818</t>
  </si>
  <si>
    <t>T8692</t>
  </si>
  <si>
    <t>T12880</t>
  </si>
  <si>
    <t>T0437</t>
  </si>
  <si>
    <t>T10400</t>
  </si>
  <si>
    <t>T10938</t>
  </si>
  <si>
    <t>T12937</t>
  </si>
  <si>
    <t>T5924</t>
  </si>
  <si>
    <t>T13774</t>
  </si>
  <si>
    <t>T4860</t>
  </si>
  <si>
    <t>T11933</t>
  </si>
  <si>
    <t>T1694</t>
  </si>
  <si>
    <t>T10932</t>
  </si>
  <si>
    <t>T0030</t>
  </si>
  <si>
    <t>T10209</t>
  </si>
  <si>
    <t>T2005</t>
  </si>
  <si>
    <t>T4610</t>
  </si>
  <si>
    <t>T4172</t>
  </si>
  <si>
    <t>T11553</t>
  </si>
  <si>
    <t>T12700</t>
  </si>
  <si>
    <t>T2947</t>
  </si>
  <si>
    <t>T4631</t>
  </si>
  <si>
    <t>T3262</t>
  </si>
  <si>
    <t>T1777</t>
  </si>
  <si>
    <t>T6824</t>
  </si>
  <si>
    <t>T13962</t>
  </si>
  <si>
    <t>T10945</t>
  </si>
  <si>
    <t>T11623</t>
  </si>
  <si>
    <t>T8921</t>
  </si>
  <si>
    <t>T9502</t>
  </si>
  <si>
    <t>T6074</t>
  </si>
  <si>
    <t>T5717</t>
  </si>
  <si>
    <t>T11361</t>
  </si>
  <si>
    <t>T12729</t>
  </si>
  <si>
    <t>T3450</t>
  </si>
  <si>
    <t>T4545</t>
  </si>
  <si>
    <t>T10240</t>
  </si>
  <si>
    <t>T11352</t>
  </si>
  <si>
    <t>T7164</t>
  </si>
  <si>
    <t>T7888</t>
  </si>
  <si>
    <t>T2241</t>
  </si>
  <si>
    <t>T7268</t>
  </si>
  <si>
    <t>T11292</t>
  </si>
  <si>
    <t>T11078</t>
  </si>
  <si>
    <t>T1847</t>
  </si>
  <si>
    <t>T5742</t>
  </si>
  <si>
    <t>T9125</t>
  </si>
  <si>
    <t>T0515</t>
  </si>
  <si>
    <t>T11076</t>
  </si>
  <si>
    <t>T1725</t>
  </si>
  <si>
    <t>T3524</t>
  </si>
  <si>
    <t>T2265</t>
  </si>
  <si>
    <t>T8612</t>
  </si>
  <si>
    <t>T2283</t>
  </si>
  <si>
    <t>T1610</t>
  </si>
  <si>
    <t>T11146</t>
  </si>
  <si>
    <t>T7993</t>
  </si>
  <si>
    <t>T8911</t>
  </si>
  <si>
    <t>T10270</t>
  </si>
  <si>
    <t>T2386</t>
  </si>
  <si>
    <t>T0907</t>
  </si>
  <si>
    <t>T9122</t>
  </si>
  <si>
    <t>T13319</t>
  </si>
  <si>
    <t>T12954</t>
  </si>
  <si>
    <t>T5358</t>
  </si>
  <si>
    <t>T1395</t>
  </si>
  <si>
    <t>T0927</t>
  </si>
  <si>
    <t>T12755</t>
  </si>
  <si>
    <t>T13803</t>
  </si>
  <si>
    <t>T1485</t>
  </si>
  <si>
    <t>T0075</t>
  </si>
  <si>
    <t>T3591</t>
  </si>
  <si>
    <t>T11464</t>
  </si>
  <si>
    <t>T2580</t>
  </si>
  <si>
    <t>T9643</t>
  </si>
  <si>
    <t>T2403</t>
  </si>
  <si>
    <t>T0737</t>
  </si>
  <si>
    <t>T5784</t>
  </si>
  <si>
    <t>T9313</t>
  </si>
  <si>
    <t>T3654</t>
  </si>
  <si>
    <t>T8359</t>
  </si>
  <si>
    <t>T13521</t>
  </si>
  <si>
    <t>T7317</t>
  </si>
  <si>
    <t>T10772</t>
  </si>
  <si>
    <t>T1836</t>
  </si>
  <si>
    <t>T7600</t>
  </si>
  <si>
    <t>T8513</t>
  </si>
  <si>
    <t>T2665</t>
  </si>
  <si>
    <t>T3705</t>
  </si>
  <si>
    <t>T13449</t>
  </si>
  <si>
    <t>T6667</t>
  </si>
  <si>
    <t>T0209</t>
  </si>
  <si>
    <t>T10298</t>
  </si>
  <si>
    <t>T3891</t>
  </si>
  <si>
    <t>T12376</t>
  </si>
  <si>
    <t>T9178</t>
  </si>
  <si>
    <t>T8085</t>
  </si>
  <si>
    <t>T0418</t>
  </si>
  <si>
    <t>T6189</t>
  </si>
  <si>
    <t>T3248</t>
  </si>
  <si>
    <t>T5055</t>
  </si>
  <si>
    <t>T7812</t>
  </si>
  <si>
    <t>T11163</t>
  </si>
  <si>
    <t>T13694</t>
  </si>
  <si>
    <t>T6722</t>
  </si>
  <si>
    <t>T5301</t>
  </si>
  <si>
    <t>T8111</t>
  </si>
  <si>
    <t>T0716</t>
  </si>
  <si>
    <t>T5235</t>
  </si>
  <si>
    <t>T2475</t>
  </si>
  <si>
    <t>T1888</t>
  </si>
  <si>
    <t>T4589</t>
  </si>
  <si>
    <t>T0210</t>
  </si>
  <si>
    <t>T0550</t>
  </si>
  <si>
    <t>T1446</t>
  </si>
  <si>
    <t>T3364</t>
  </si>
  <si>
    <t>T3852</t>
  </si>
  <si>
    <t>T2606</t>
  </si>
  <si>
    <t>T7985</t>
  </si>
  <si>
    <t>T4726</t>
  </si>
  <si>
    <t>T10429</t>
  </si>
  <si>
    <t>T4639</t>
  </si>
  <si>
    <t>T10029</t>
  </si>
  <si>
    <t>T8349</t>
  </si>
  <si>
    <t>T10971</t>
  </si>
  <si>
    <t>T9716</t>
  </si>
  <si>
    <t>T2313</t>
  </si>
  <si>
    <t>T13767</t>
  </si>
  <si>
    <t>T12909</t>
  </si>
  <si>
    <t>T6419</t>
  </si>
  <si>
    <t>T1708</t>
  </si>
  <si>
    <t>T8771</t>
  </si>
  <si>
    <t>T2744</t>
  </si>
  <si>
    <t>T6658</t>
  </si>
  <si>
    <t>T13513</t>
  </si>
  <si>
    <t>T5174</t>
  </si>
  <si>
    <t>T10799</t>
  </si>
  <si>
    <t>T12661</t>
  </si>
  <si>
    <t>T2320</t>
  </si>
  <si>
    <t>T6774</t>
  </si>
  <si>
    <t>T8777</t>
  </si>
  <si>
    <t>T10814</t>
  </si>
  <si>
    <t>T7340</t>
  </si>
  <si>
    <t>T5803</t>
  </si>
  <si>
    <t>T6511</t>
  </si>
  <si>
    <t>T12099</t>
  </si>
  <si>
    <t>T13602</t>
  </si>
  <si>
    <t>T3121</t>
  </si>
  <si>
    <t>T6865</t>
  </si>
  <si>
    <t>T2980</t>
  </si>
  <si>
    <t>T12201</t>
  </si>
  <si>
    <t>T10047</t>
  </si>
  <si>
    <t>T8891</t>
  </si>
  <si>
    <t>T9583</t>
  </si>
  <si>
    <t>T1632</t>
  </si>
  <si>
    <t>T2972</t>
  </si>
  <si>
    <t>T7778</t>
  </si>
  <si>
    <t>T9274</t>
  </si>
  <si>
    <t>T8656</t>
  </si>
  <si>
    <t>T6342</t>
  </si>
  <si>
    <t>T12000</t>
  </si>
  <si>
    <t>T6839</t>
  </si>
  <si>
    <t>T10093</t>
  </si>
  <si>
    <t>T2419</t>
  </si>
  <si>
    <t>T0026</t>
  </si>
  <si>
    <t>T8827</t>
  </si>
  <si>
    <t>T4444</t>
  </si>
  <si>
    <t>T7124</t>
  </si>
  <si>
    <t>T1621</t>
  </si>
  <si>
    <t>T6450</t>
  </si>
  <si>
    <t>T2759</t>
  </si>
  <si>
    <t>T11953</t>
  </si>
  <si>
    <t>T3703</t>
  </si>
  <si>
    <t>T9647</t>
  </si>
  <si>
    <t>T2398</t>
  </si>
  <si>
    <t>T10652</t>
  </si>
  <si>
    <t>T5762</t>
  </si>
  <si>
    <t>T11520</t>
  </si>
  <si>
    <t>T9630</t>
  </si>
  <si>
    <t>T2511</t>
  </si>
  <si>
    <t>T11797</t>
  </si>
  <si>
    <t>T8774</t>
  </si>
  <si>
    <t>T8414</t>
  </si>
  <si>
    <t>T4810</t>
  </si>
  <si>
    <t>T3939</t>
  </si>
  <si>
    <t>T4347</t>
  </si>
  <si>
    <t>T7682</t>
  </si>
  <si>
    <t>T4688</t>
  </si>
  <si>
    <t>T2962</t>
  </si>
  <si>
    <t>T5008</t>
  </si>
  <si>
    <t>T9174</t>
  </si>
  <si>
    <t>T9504</t>
  </si>
  <si>
    <t>T3140</t>
  </si>
  <si>
    <t>T10260</t>
  </si>
  <si>
    <t>T6089</t>
  </si>
  <si>
    <t>T12774</t>
  </si>
  <si>
    <t>T9469</t>
  </si>
  <si>
    <t>T2418</t>
  </si>
  <si>
    <t>T2547</t>
  </si>
  <si>
    <t>T0988</t>
  </si>
  <si>
    <t>T10722</t>
  </si>
  <si>
    <t>T9665</t>
  </si>
  <si>
    <t>T7824</t>
  </si>
  <si>
    <t>T12328</t>
  </si>
  <si>
    <t>T8720</t>
  </si>
  <si>
    <t>T5006</t>
  </si>
  <si>
    <t>T11034</t>
  </si>
  <si>
    <t>T4563</t>
  </si>
  <si>
    <t>T3108</t>
  </si>
  <si>
    <t>T1934</t>
  </si>
  <si>
    <t>T11882</t>
  </si>
  <si>
    <t>T6789</t>
  </si>
  <si>
    <t>T2731</t>
  </si>
  <si>
    <t>T10440</t>
  </si>
  <si>
    <t>T6841</t>
  </si>
  <si>
    <t>T7443</t>
  </si>
  <si>
    <t>T2038</t>
  </si>
  <si>
    <t>T6125</t>
  </si>
  <si>
    <t>T7927</t>
  </si>
  <si>
    <t>T9005</t>
  </si>
  <si>
    <t>T0236</t>
  </si>
  <si>
    <t>T2343</t>
  </si>
  <si>
    <t>T1811</t>
  </si>
  <si>
    <t>T9566</t>
  </si>
  <si>
    <t>T10956</t>
  </si>
  <si>
    <t>T4387</t>
  </si>
  <si>
    <t>T5153</t>
  </si>
  <si>
    <t>T13288</t>
  </si>
  <si>
    <t>T1196</t>
  </si>
  <si>
    <t>T4903</t>
  </si>
  <si>
    <t>T12042</t>
  </si>
  <si>
    <t>T5817</t>
  </si>
  <si>
    <t>T10571</t>
  </si>
  <si>
    <t>T13341</t>
  </si>
  <si>
    <t>T12712</t>
  </si>
  <si>
    <t>T12770</t>
  </si>
  <si>
    <t>T13514</t>
  </si>
  <si>
    <t>T8512</t>
  </si>
  <si>
    <t>T8271</t>
  </si>
  <si>
    <t>T10940</t>
  </si>
  <si>
    <t>T11935</t>
  </si>
  <si>
    <t>T8351</t>
  </si>
  <si>
    <t>T9290</t>
  </si>
  <si>
    <t>T13721</t>
  </si>
  <si>
    <t>T3178</t>
  </si>
  <si>
    <t>T6983</t>
  </si>
  <si>
    <t>T5824</t>
  </si>
  <si>
    <t>T8847</t>
  </si>
  <si>
    <t>T4593</t>
  </si>
  <si>
    <t>T0099</t>
  </si>
  <si>
    <t>T0439</t>
  </si>
  <si>
    <t>T11349</t>
  </si>
  <si>
    <t>T13823</t>
  </si>
  <si>
    <t>T6277</t>
  </si>
  <si>
    <t>T7836</t>
  </si>
  <si>
    <t>T7932</t>
  </si>
  <si>
    <t>T6288</t>
  </si>
  <si>
    <t>T4737</t>
  </si>
  <si>
    <t>T7492</t>
  </si>
  <si>
    <t>T2415</t>
  </si>
  <si>
    <t>T12511</t>
  </si>
  <si>
    <t>T11943</t>
  </si>
  <si>
    <t>T0427</t>
  </si>
  <si>
    <t>T2484</t>
  </si>
  <si>
    <t>T11793</t>
  </si>
  <si>
    <t>T3644</t>
  </si>
  <si>
    <t>T12566</t>
  </si>
  <si>
    <t>T12499</t>
  </si>
  <si>
    <t>T9675</t>
  </si>
  <si>
    <t>T6436</t>
  </si>
  <si>
    <t>T11201</t>
  </si>
  <si>
    <t>T11024</t>
  </si>
  <si>
    <t>T0279</t>
  </si>
  <si>
    <t>T6912</t>
  </si>
  <si>
    <t>T12473</t>
  </si>
  <si>
    <t>T1707</t>
  </si>
  <si>
    <t>T1957</t>
  </si>
  <si>
    <t>T8299</t>
  </si>
  <si>
    <t>T10975</t>
  </si>
  <si>
    <t>T6021</t>
  </si>
  <si>
    <t>T3315</t>
  </si>
  <si>
    <t>T13081</t>
  </si>
  <si>
    <t>T12533</t>
  </si>
  <si>
    <t>T4536</t>
  </si>
  <si>
    <t>T7511</t>
  </si>
  <si>
    <t>T11443</t>
  </si>
  <si>
    <t>T8029</t>
  </si>
  <si>
    <t>T1458</t>
  </si>
  <si>
    <t>T1655</t>
  </si>
  <si>
    <t>T2348</t>
  </si>
  <si>
    <t>T11037</t>
  </si>
  <si>
    <t>T9069</t>
  </si>
  <si>
    <t>T2678</t>
  </si>
  <si>
    <t>T1243</t>
  </si>
  <si>
    <t>T4016</t>
  </si>
  <si>
    <t>T4757</t>
  </si>
  <si>
    <t>T12686</t>
  </si>
  <si>
    <t>T9660</t>
  </si>
  <si>
    <t>T5479</t>
  </si>
  <si>
    <t>T0658</t>
  </si>
  <si>
    <t>T10776</t>
  </si>
  <si>
    <t>T7923</t>
  </si>
  <si>
    <t>T5494</t>
  </si>
  <si>
    <t>T0013</t>
  </si>
  <si>
    <t>T10670</t>
  </si>
  <si>
    <t>T4227</t>
  </si>
  <si>
    <t>T3832</t>
  </si>
  <si>
    <t>T13779</t>
  </si>
  <si>
    <t>T12655</t>
  </si>
  <si>
    <t>T12956</t>
  </si>
  <si>
    <t>T6347</t>
  </si>
  <si>
    <t>T12771</t>
  </si>
  <si>
    <t>T0773</t>
  </si>
  <si>
    <t>T2615</t>
  </si>
  <si>
    <t>T10628</t>
  </si>
  <si>
    <t>T6930</t>
  </si>
  <si>
    <t>T8839</t>
  </si>
  <si>
    <t>T4740</t>
  </si>
  <si>
    <t>T1607</t>
  </si>
  <si>
    <t>T3908</t>
  </si>
  <si>
    <t>T11606</t>
  </si>
  <si>
    <t>T5881</t>
  </si>
  <si>
    <t>T0705</t>
  </si>
  <si>
    <t>T6428</t>
  </si>
  <si>
    <t>T7811</t>
  </si>
  <si>
    <t>T4554</t>
  </si>
  <si>
    <t>T11155</t>
  </si>
  <si>
    <t>T2388</t>
  </si>
  <si>
    <t>T8669</t>
  </si>
  <si>
    <t>T3095</t>
  </si>
  <si>
    <t>T7438</t>
  </si>
  <si>
    <t>T6845</t>
  </si>
  <si>
    <t>T13017</t>
  </si>
  <si>
    <t>T1961</t>
  </si>
  <si>
    <t>T12650</t>
  </si>
  <si>
    <t>T4426</t>
  </si>
  <si>
    <t>T4002</t>
  </si>
  <si>
    <t>T10981</t>
  </si>
  <si>
    <t>T5995</t>
  </si>
  <si>
    <t>T13903</t>
  </si>
  <si>
    <t>T10961</t>
  </si>
  <si>
    <t>T12843</t>
  </si>
  <si>
    <t>T11931</t>
  </si>
  <si>
    <t>T12508</t>
  </si>
  <si>
    <t>T8722</t>
  </si>
  <si>
    <t>T4145</t>
  </si>
  <si>
    <t>T13836</t>
  </si>
  <si>
    <t>T9908</t>
  </si>
  <si>
    <t>T5486</t>
  </si>
  <si>
    <t>T4390</t>
  </si>
  <si>
    <t>T1715</t>
  </si>
  <si>
    <t>T5089</t>
  </si>
  <si>
    <t>T0611</t>
  </si>
  <si>
    <t>T7131</t>
  </si>
  <si>
    <t>T5129</t>
  </si>
  <si>
    <t>T1899</t>
  </si>
  <si>
    <t>T9575</t>
  </si>
  <si>
    <t>T11172</t>
  </si>
  <si>
    <t>T9018</t>
  </si>
  <si>
    <t>T0897</t>
  </si>
  <si>
    <t>T13605</t>
  </si>
  <si>
    <t>T13090</t>
  </si>
  <si>
    <t>T9607</t>
  </si>
  <si>
    <t>T8442</t>
  </si>
  <si>
    <t>T3106</t>
  </si>
  <si>
    <t>T3748</t>
  </si>
  <si>
    <t>T7481</t>
  </si>
  <si>
    <t>T4368</t>
  </si>
  <si>
    <t>T9762</t>
  </si>
  <si>
    <t>T0179</t>
  </si>
  <si>
    <t>T12091</t>
  </si>
  <si>
    <t>T7256</t>
  </si>
  <si>
    <t>T13670</t>
  </si>
  <si>
    <t>T11470</t>
  </si>
  <si>
    <t>T1338</t>
  </si>
  <si>
    <t>T9217</t>
  </si>
  <si>
    <t>T11343</t>
  </si>
  <si>
    <t>T4168</t>
  </si>
  <si>
    <t>T3770</t>
  </si>
  <si>
    <t>T3326</t>
  </si>
  <si>
    <t>T7452</t>
  </si>
  <si>
    <t>T1415</t>
  </si>
  <si>
    <t>T1131</t>
  </si>
  <si>
    <t>T11517</t>
  </si>
  <si>
    <t>T10113</t>
  </si>
  <si>
    <t>T13207</t>
  </si>
  <si>
    <t>T2564</t>
  </si>
  <si>
    <t>T12410</t>
  </si>
  <si>
    <t>T8304</t>
  </si>
  <si>
    <t>T13517</t>
  </si>
  <si>
    <t>T1419</t>
  </si>
  <si>
    <t>T5267</t>
  </si>
  <si>
    <t>T1242</t>
  </si>
  <si>
    <t>T3186</t>
  </si>
  <si>
    <t>T3072</t>
  </si>
  <si>
    <t>T13562</t>
  </si>
  <si>
    <t>T8652</t>
  </si>
  <si>
    <t>T4101</t>
  </si>
  <si>
    <t>T6015</t>
  </si>
  <si>
    <t>T9141</t>
  </si>
  <si>
    <t>T7166</t>
  </si>
  <si>
    <t>T10097</t>
  </si>
  <si>
    <t>T8516</t>
  </si>
  <si>
    <t>T11787</t>
  </si>
  <si>
    <t>T3021</t>
  </si>
  <si>
    <t>T1202</t>
  </si>
  <si>
    <t>T9251</t>
  </si>
  <si>
    <t>T1954</t>
  </si>
  <si>
    <t>T0811</t>
  </si>
  <si>
    <t>T3710</t>
  </si>
  <si>
    <t>T5196</t>
  </si>
  <si>
    <t>T7859</t>
  </si>
  <si>
    <t>T10812</t>
  </si>
  <si>
    <t>T7944</t>
  </si>
  <si>
    <t>T10762</t>
  </si>
  <si>
    <t>T12672</t>
  </si>
  <si>
    <t>T3831</t>
  </si>
  <si>
    <t>T9612</t>
  </si>
  <si>
    <t>T9015</t>
  </si>
  <si>
    <t>T1521</t>
  </si>
  <si>
    <t>T6283</t>
  </si>
  <si>
    <t>T11247</t>
  </si>
  <si>
    <t>T9151</t>
  </si>
  <si>
    <t>T0049</t>
  </si>
  <si>
    <t>T7678</t>
  </si>
  <si>
    <t>T5775</t>
  </si>
  <si>
    <t>T10045</t>
  </si>
  <si>
    <t>T4513</t>
  </si>
  <si>
    <t>T2422</t>
  </si>
  <si>
    <t>T2994</t>
  </si>
  <si>
    <t>T10592</t>
  </si>
  <si>
    <t>T4767</t>
  </si>
  <si>
    <t>T2088</t>
  </si>
  <si>
    <t>T4707</t>
  </si>
  <si>
    <t>T6101</t>
  </si>
  <si>
    <t>T1204</t>
  </si>
  <si>
    <t>T12023</t>
  </si>
  <si>
    <t>T9351</t>
  </si>
  <si>
    <t>T6097</t>
  </si>
  <si>
    <t>T0413</t>
  </si>
  <si>
    <t>T12724</t>
  </si>
  <si>
    <t>T3824</t>
  </si>
  <si>
    <t>T0492</t>
  </si>
  <si>
    <t>T5384</t>
  </si>
  <si>
    <t>T5508</t>
  </si>
  <si>
    <t>T11441</t>
  </si>
  <si>
    <t>T5213</t>
  </si>
  <si>
    <t>T2045</t>
  </si>
  <si>
    <t>T1781</t>
  </si>
  <si>
    <t>T0667</t>
  </si>
  <si>
    <t>T3800</t>
  </si>
  <si>
    <t>T8797</t>
  </si>
  <si>
    <t>T5181</t>
  </si>
  <si>
    <t>T13140</t>
  </si>
  <si>
    <t>T12683</t>
  </si>
  <si>
    <t>T2405</t>
  </si>
  <si>
    <t>T3713</t>
  </si>
  <si>
    <t>T4865</t>
  </si>
  <si>
    <t>T1077</t>
  </si>
  <si>
    <t>T11199</t>
  </si>
  <si>
    <t>T2970</t>
  </si>
  <si>
    <t>T11084</t>
  </si>
  <si>
    <t>T11054</t>
  </si>
  <si>
    <t>T2776</t>
  </si>
  <si>
    <t>T10184</t>
  </si>
  <si>
    <t>T4184</t>
  </si>
  <si>
    <t>T3565</t>
  </si>
  <si>
    <t>T3711</t>
  </si>
  <si>
    <t>T2827</t>
  </si>
  <si>
    <t>T9649</t>
  </si>
  <si>
    <t>T9481</t>
  </si>
  <si>
    <t>T5215</t>
  </si>
  <si>
    <t>T10647</t>
  </si>
  <si>
    <t>T7297</t>
  </si>
  <si>
    <t>T6186</t>
  </si>
  <si>
    <t>T4341</t>
  </si>
  <si>
    <t>T5846</t>
  </si>
  <si>
    <t>T6149</t>
  </si>
  <si>
    <t>T11687</t>
  </si>
  <si>
    <t>T2758</t>
  </si>
  <si>
    <t>T10879</t>
  </si>
  <si>
    <t>T11896</t>
  </si>
  <si>
    <t>T0879</t>
  </si>
  <si>
    <t>T6631</t>
  </si>
  <si>
    <t>T7359</t>
  </si>
  <si>
    <t>T7906</t>
  </si>
  <si>
    <t>T0377</t>
  </si>
  <si>
    <t>T0220</t>
  </si>
  <si>
    <t>T9137</t>
  </si>
  <si>
    <t>T2891</t>
  </si>
  <si>
    <t>T12866</t>
  </si>
  <si>
    <t>T13622</t>
  </si>
  <si>
    <t>T5150</t>
  </si>
  <si>
    <t>T2581</t>
  </si>
  <si>
    <t>T9420</t>
  </si>
  <si>
    <t>T11977</t>
  </si>
  <si>
    <t>T10860</t>
  </si>
  <si>
    <t>T5087</t>
  </si>
  <si>
    <t>T12258</t>
  </si>
  <si>
    <t>T0119</t>
  </si>
  <si>
    <t>T7061</t>
  </si>
  <si>
    <t>T5238</t>
  </si>
  <si>
    <t>T7502</t>
  </si>
  <si>
    <t>T10915</t>
  </si>
  <si>
    <t>T9426</t>
  </si>
  <si>
    <t>T9221</t>
  </si>
  <si>
    <t>T8115</t>
  </si>
  <si>
    <t>T8399</t>
  </si>
  <si>
    <t>T10428</t>
  </si>
  <si>
    <t>T12933</t>
  </si>
  <si>
    <t>T4501</t>
  </si>
  <si>
    <t>T10341</t>
  </si>
  <si>
    <t>T8393</t>
  </si>
  <si>
    <t>T1574</t>
  </si>
  <si>
    <t>T7864</t>
  </si>
  <si>
    <t>T6042</t>
  </si>
  <si>
    <t>T5915</t>
  </si>
  <si>
    <t>T7365</t>
  </si>
  <si>
    <t>T8129</t>
  </si>
  <si>
    <t>T9213</t>
  </si>
  <si>
    <t>T2951</t>
  </si>
  <si>
    <t>T6639</t>
  </si>
  <si>
    <t>T6783</t>
  </si>
  <si>
    <t>T1255</t>
  </si>
  <si>
    <t>T10393</t>
  </si>
  <si>
    <t>T12291</t>
  </si>
  <si>
    <t>T1297</t>
  </si>
  <si>
    <t>T5296</t>
  </si>
  <si>
    <t>T7263</t>
  </si>
  <si>
    <t>T1381</t>
  </si>
  <si>
    <t>T13390</t>
  </si>
  <si>
    <t>T6828</t>
  </si>
  <si>
    <t>T6530</t>
  </si>
  <si>
    <t>T5276</t>
  </si>
  <si>
    <t>T9945</t>
  </si>
  <si>
    <t>T7477</t>
  </si>
  <si>
    <t>T6996</t>
  </si>
  <si>
    <t>T1543</t>
  </si>
  <si>
    <t>T5642</t>
  </si>
  <si>
    <t>T9930</t>
  </si>
  <si>
    <t>T2262</t>
  </si>
  <si>
    <t>T6737</t>
  </si>
  <si>
    <t>T3258</t>
  </si>
  <si>
    <t>T4031</t>
  </si>
  <si>
    <t>T2219</t>
  </si>
  <si>
    <t>T12007</t>
  </si>
  <si>
    <t>T11958</t>
  </si>
  <si>
    <t>T9147</t>
  </si>
  <si>
    <t>T5612</t>
  </si>
  <si>
    <t>T5569</t>
  </si>
  <si>
    <t>T6028</t>
  </si>
  <si>
    <t>T8355</t>
  </si>
  <si>
    <t>T2001</t>
  </si>
  <si>
    <t>T0507</t>
  </si>
  <si>
    <t>T3195</t>
  </si>
  <si>
    <t>T13539</t>
  </si>
  <si>
    <t>T2676</t>
  </si>
  <si>
    <t>T10984</t>
  </si>
  <si>
    <t>T8407</t>
  </si>
  <si>
    <t>T10027</t>
  </si>
  <si>
    <t>T7122</t>
  </si>
  <si>
    <t>T1960</t>
  </si>
  <si>
    <t>T5531</t>
  </si>
  <si>
    <t>T10223</t>
  </si>
  <si>
    <t>T3506</t>
  </si>
  <si>
    <t>T5689</t>
  </si>
  <si>
    <t>T1755</t>
  </si>
  <si>
    <t>T9246</t>
  </si>
  <si>
    <t>T12979</t>
  </si>
  <si>
    <t>T5706</t>
  </si>
  <si>
    <t>T0196</t>
  </si>
  <si>
    <t>T6958</t>
  </si>
  <si>
    <t>T13580</t>
  </si>
  <si>
    <t>T2334</t>
  </si>
  <si>
    <t>T1786</t>
  </si>
  <si>
    <t>T13067</t>
  </si>
  <si>
    <t>T0286</t>
  </si>
  <si>
    <t>T11058</t>
  </si>
  <si>
    <t>T12868</t>
  </si>
  <si>
    <t>T5974</t>
  </si>
  <si>
    <t>T13124</t>
  </si>
  <si>
    <t>T13674</t>
  </si>
  <si>
    <t>T13459</t>
  </si>
  <si>
    <t>T6030</t>
  </si>
  <si>
    <t>T3901</t>
  </si>
  <si>
    <t>T8297</t>
  </si>
  <si>
    <t>T7120</t>
  </si>
  <si>
    <t>T8555</t>
  </si>
  <si>
    <t>T10238</t>
  </si>
  <si>
    <t>T5222</t>
  </si>
  <si>
    <t>T6481</t>
  </si>
  <si>
    <t>T13261</t>
  </si>
  <si>
    <t>T12910</t>
  </si>
  <si>
    <t>T10672</t>
  </si>
  <si>
    <t>T4188</t>
  </si>
  <si>
    <t>T8368</t>
  </si>
  <si>
    <t>T3394</t>
  </si>
  <si>
    <t>T5683</t>
  </si>
  <si>
    <t>T7098</t>
  </si>
  <si>
    <t>T11425</t>
  </si>
  <si>
    <t>T10765</t>
  </si>
  <si>
    <t>T11213</t>
  </si>
  <si>
    <t>T7610</t>
  </si>
  <si>
    <t>T9356</t>
  </si>
  <si>
    <t>T8099</t>
  </si>
  <si>
    <t>T6298</t>
  </si>
  <si>
    <t>T8139</t>
  </si>
  <si>
    <t>T9717</t>
  </si>
  <si>
    <t>T1260</t>
  </si>
  <si>
    <t>T9912</t>
  </si>
  <si>
    <t>T7049</t>
  </si>
  <si>
    <t>T5183</t>
  </si>
  <si>
    <t>T12817</t>
  </si>
  <si>
    <t>T12851</t>
  </si>
  <si>
    <t>T0715</t>
  </si>
  <si>
    <t>T7111</t>
  </si>
  <si>
    <t>T1699</t>
  </si>
  <si>
    <t>T11500</t>
  </si>
  <si>
    <t>T5427</t>
  </si>
  <si>
    <t>T8391</t>
  </si>
  <si>
    <t>T6627</t>
  </si>
  <si>
    <t>T3308</t>
  </si>
  <si>
    <t>T1626</t>
  </si>
  <si>
    <t>T1515</t>
  </si>
  <si>
    <t>T12348</t>
  </si>
  <si>
    <t>T6797</t>
  </si>
  <si>
    <t>T0585</t>
  </si>
  <si>
    <t>T1082</t>
  </si>
  <si>
    <t>T13313</t>
  </si>
  <si>
    <t>T10513</t>
  </si>
  <si>
    <t>T10944</t>
  </si>
  <si>
    <t>T10002</t>
  </si>
  <si>
    <t>T3461</t>
  </si>
  <si>
    <t>T9288</t>
  </si>
  <si>
    <t>T6623</t>
  </si>
  <si>
    <t>T9204</t>
  </si>
  <si>
    <t>T11137</t>
  </si>
  <si>
    <t>T13164</t>
  </si>
  <si>
    <t>T1385</t>
  </si>
  <si>
    <t>T3994</t>
  </si>
  <si>
    <t>T5044</t>
  </si>
  <si>
    <t>T4712</t>
  </si>
  <si>
    <t>T3727</t>
  </si>
  <si>
    <t>T3527</t>
  </si>
  <si>
    <t>T8114</t>
  </si>
  <si>
    <t>T3494</t>
  </si>
  <si>
    <t>T13848</t>
  </si>
  <si>
    <t>T3312</t>
  </si>
  <si>
    <t>T6635</t>
  </si>
  <si>
    <t>T6475</t>
  </si>
  <si>
    <t>T11049</t>
  </si>
  <si>
    <t>T8046</t>
  </si>
  <si>
    <t>T6223</t>
  </si>
  <si>
    <t>T8755</t>
  </si>
  <si>
    <t>T1527</t>
  </si>
  <si>
    <t>T2983</t>
  </si>
  <si>
    <t>T8579</t>
  </si>
  <si>
    <t>T3672</t>
  </si>
  <si>
    <t>T11584</t>
  </si>
  <si>
    <t>T9828</t>
  </si>
  <si>
    <t>T4797</t>
  </si>
  <si>
    <t>T9972</t>
  </si>
  <si>
    <t>T7143</t>
  </si>
  <si>
    <t>T13374</t>
  </si>
  <si>
    <t>T6660</t>
  </si>
  <si>
    <t>T1142</t>
  </si>
  <si>
    <t>T13868</t>
  </si>
  <si>
    <t>T5480</t>
  </si>
  <si>
    <t>T3464</t>
  </si>
  <si>
    <t>T12467</t>
  </si>
  <si>
    <t>T8063</t>
  </si>
  <si>
    <t>T13070</t>
  </si>
  <si>
    <t>T7149</t>
  </si>
  <si>
    <t>T5246</t>
  </si>
  <si>
    <t>T4033</t>
  </si>
  <si>
    <t>T10767</t>
  </si>
  <si>
    <t>T9842</t>
  </si>
  <si>
    <t>T11401</t>
  </si>
  <si>
    <t>T4763</t>
  </si>
  <si>
    <t>T7660</t>
  </si>
  <si>
    <t>T2864</t>
  </si>
  <si>
    <t>T5538</t>
  </si>
  <si>
    <t>T3062</t>
  </si>
  <si>
    <t>T9455</t>
  </si>
  <si>
    <t>T3622</t>
  </si>
  <si>
    <t>T7807</t>
  </si>
  <si>
    <t>T3415</t>
  </si>
  <si>
    <t>T1523</t>
  </si>
  <si>
    <t>T10329</t>
  </si>
  <si>
    <t>T4194</t>
  </si>
  <si>
    <t>T6196</t>
  </si>
  <si>
    <t>T2048</t>
  </si>
  <si>
    <t>T13772</t>
  </si>
  <si>
    <t>T5045</t>
  </si>
  <si>
    <t>T13378</t>
  </si>
  <si>
    <t>T11988</t>
  </si>
  <si>
    <t>T9950</t>
  </si>
  <si>
    <t>T4640</t>
  </si>
  <si>
    <t>T5168</t>
  </si>
  <si>
    <t>T7703</t>
  </si>
  <si>
    <t>T10559</t>
  </si>
  <si>
    <t>T6077</t>
  </si>
  <si>
    <t>T7607</t>
  </si>
  <si>
    <t>T9002</t>
  </si>
  <si>
    <t>T12568</t>
  </si>
  <si>
    <t>T9818</t>
  </si>
  <si>
    <t>T11145</t>
  </si>
  <si>
    <t>T5850</t>
  </si>
  <si>
    <t>T9577</t>
  </si>
  <si>
    <t>T1496</t>
  </si>
  <si>
    <t>T10705</t>
  </si>
  <si>
    <t>T7130</t>
  </si>
  <si>
    <t>T6362</t>
  </si>
  <si>
    <t>T9970</t>
  </si>
  <si>
    <t>T6642</t>
  </si>
  <si>
    <t>T4908</t>
  </si>
  <si>
    <t>T5952</t>
  </si>
  <si>
    <t>T13262</t>
  </si>
  <si>
    <t>T1826</t>
  </si>
  <si>
    <t>T9964</t>
  </si>
  <si>
    <t>T4322</t>
  </si>
  <si>
    <t>T0742</t>
  </si>
  <si>
    <t>T9197</t>
  </si>
  <si>
    <t>T2949</t>
  </si>
  <si>
    <t>T8339</t>
  </si>
  <si>
    <t>T9695</t>
  </si>
  <si>
    <t>T1514</t>
  </si>
  <si>
    <t>T5312</t>
  </si>
  <si>
    <t>T3823</t>
  </si>
  <si>
    <t>T0305</t>
  </si>
  <si>
    <t>T12390</t>
  </si>
  <si>
    <t>T1167</t>
  </si>
  <si>
    <t>T13702</t>
  </si>
  <si>
    <t>T5645</t>
  </si>
  <si>
    <t>T4358</t>
  </si>
  <si>
    <t>T5417</t>
  </si>
  <si>
    <t>T8753</t>
  </si>
  <si>
    <t>T4217</t>
  </si>
  <si>
    <t>T4627</t>
  </si>
  <si>
    <t>T0137</t>
  </si>
  <si>
    <t>T3984</t>
  </si>
  <si>
    <t>T9431</t>
  </si>
  <si>
    <t>T2375</t>
  </si>
  <si>
    <t>T11684</t>
  </si>
  <si>
    <t>T11968</t>
  </si>
  <si>
    <t>T5052</t>
  </si>
  <si>
    <t>T6682</t>
  </si>
  <si>
    <t>T1872</t>
  </si>
  <si>
    <t>T8248</t>
  </si>
  <si>
    <t>T7908</t>
  </si>
  <si>
    <t>T4862</t>
  </si>
  <si>
    <t>T0035</t>
  </si>
  <si>
    <t>T1622</t>
  </si>
  <si>
    <t>T2965</t>
  </si>
  <si>
    <t>T10412</t>
  </si>
  <si>
    <t>T9308</t>
  </si>
  <si>
    <t>T1382</t>
  </si>
  <si>
    <t>T9608</t>
  </si>
  <si>
    <t>T9226</t>
  </si>
  <si>
    <t>T9024</t>
  </si>
  <si>
    <t>T7037</t>
  </si>
  <si>
    <t>T1373</t>
  </si>
  <si>
    <t>T0070</t>
  </si>
  <si>
    <t>T1335</t>
  </si>
  <si>
    <t>T2191</t>
  </si>
  <si>
    <t>T8674</t>
  </si>
  <si>
    <t>T5809</t>
  </si>
  <si>
    <t>T7692</t>
  </si>
  <si>
    <t>T1299</t>
  </si>
  <si>
    <t>T2938</t>
  </si>
  <si>
    <t>T5323</t>
  </si>
  <si>
    <t>T11846</t>
  </si>
  <si>
    <t>T5753</t>
  </si>
  <si>
    <t>T6156</t>
  </si>
  <si>
    <t>T8161</t>
  </si>
  <si>
    <t>T2271</t>
  </si>
  <si>
    <t>T1605</t>
  </si>
  <si>
    <t>T11040</t>
  </si>
  <si>
    <t>T5345</t>
  </si>
  <si>
    <t>T7973</t>
  </si>
  <si>
    <t>T7577</t>
  </si>
  <si>
    <t>T5097</t>
  </si>
  <si>
    <t>T7260</t>
  </si>
  <si>
    <t>T8429</t>
  </si>
  <si>
    <t>T2249</t>
  </si>
  <si>
    <t>T4034</t>
  </si>
  <si>
    <t>T12792</t>
  </si>
  <si>
    <t>T1551</t>
  </si>
  <si>
    <t>T3844</t>
  </si>
  <si>
    <t>T7464</t>
  </si>
  <si>
    <t>T3101</t>
  </si>
  <si>
    <t>T6951</t>
  </si>
  <si>
    <t>T3673</t>
  </si>
  <si>
    <t>T7265</t>
  </si>
  <si>
    <t>T0365</t>
  </si>
  <si>
    <t>T2954</t>
  </si>
  <si>
    <t>T12118</t>
  </si>
  <si>
    <t>T7269</t>
  </si>
  <si>
    <t>T7564</t>
  </si>
  <si>
    <t>T10137</t>
  </si>
  <si>
    <t>T4443</t>
  </si>
  <si>
    <t>T4721</t>
  </si>
  <si>
    <t>T8408</t>
  </si>
  <si>
    <t>T6250</t>
  </si>
  <si>
    <t>T8816</t>
  </si>
  <si>
    <t>T7224</t>
  </si>
  <si>
    <t>T8362</t>
  </si>
  <si>
    <t>T6908</t>
  </si>
  <si>
    <t>T9231</t>
  </si>
  <si>
    <t>T7410</t>
  </si>
  <si>
    <t>T7420</t>
  </si>
  <si>
    <t>T5431</t>
  </si>
  <si>
    <t>T5659</t>
  </si>
  <si>
    <t>T5692</t>
  </si>
  <si>
    <t>T10008</t>
  </si>
  <si>
    <t>T0482</t>
  </si>
  <si>
    <t>T7112</t>
  </si>
  <si>
    <t>T0760</t>
  </si>
  <si>
    <t>T8640</t>
  </si>
  <si>
    <t>T6245</t>
  </si>
  <si>
    <t>T8745</t>
  </si>
  <si>
    <t>T8956</t>
  </si>
  <si>
    <t>T6931</t>
  </si>
  <si>
    <t>T8564</t>
  </si>
  <si>
    <t>T13658</t>
  </si>
  <si>
    <t>T7860</t>
  </si>
  <si>
    <t>T6492</t>
  </si>
  <si>
    <t>T11543</t>
  </si>
  <si>
    <t>T3804</t>
  </si>
  <si>
    <t>T11246</t>
  </si>
  <si>
    <t>T10567</t>
  </si>
  <si>
    <t>T10321</t>
  </si>
  <si>
    <t>T5455</t>
  </si>
  <si>
    <t>T6065</t>
  </si>
  <si>
    <t>T5814</t>
  </si>
  <si>
    <t>T10404</t>
  </si>
  <si>
    <t>T2599</t>
  </si>
  <si>
    <t>T12995</t>
  </si>
  <si>
    <t>T7849</t>
  </si>
  <si>
    <t>T3573</t>
  </si>
  <si>
    <t>T9724</t>
  </si>
  <si>
    <t>T11895</t>
  </si>
  <si>
    <t>T9706</t>
  </si>
  <si>
    <t>T2431</t>
  </si>
  <si>
    <t>T7647</t>
  </si>
  <si>
    <t>T4177</t>
  </si>
  <si>
    <t>T3976</t>
  </si>
  <si>
    <t>T12996</t>
  </si>
  <si>
    <t>T9902</t>
  </si>
  <si>
    <t>T2263</t>
  </si>
  <si>
    <t>T0256</t>
  </si>
  <si>
    <t>T5816</t>
  </si>
  <si>
    <t>T13628</t>
  </si>
  <si>
    <t>T12529</t>
  </si>
  <si>
    <t>T10424</t>
  </si>
  <si>
    <t>T12255</t>
  </si>
  <si>
    <t>T0203</t>
  </si>
  <si>
    <t>T7205</t>
  </si>
  <si>
    <t>T12315</t>
  </si>
  <si>
    <t>T9987</t>
  </si>
  <si>
    <t>T12284</t>
  </si>
  <si>
    <t>T11018</t>
  </si>
  <si>
    <t>T11829</t>
  </si>
  <si>
    <t>T13426</t>
  </si>
  <si>
    <t>T9568</t>
  </si>
  <si>
    <t>T6421</t>
  </si>
  <si>
    <t>T3670</t>
  </si>
  <si>
    <t>T9741</t>
  </si>
  <si>
    <t>T8687</t>
  </si>
  <si>
    <t>T3435</t>
  </si>
  <si>
    <t>T10088</t>
  </si>
  <si>
    <t>T7827</t>
  </si>
  <si>
    <t>T12936</t>
  </si>
  <si>
    <t>T0040</t>
  </si>
  <si>
    <t>T8483</t>
  </si>
  <si>
    <t>T3872</t>
  </si>
  <si>
    <t>T11445</t>
  </si>
  <si>
    <t>T10422</t>
  </si>
  <si>
    <t>T11209</t>
  </si>
  <si>
    <t>T12190</t>
  </si>
  <si>
    <t>T8338</t>
  </si>
  <si>
    <t>T11600</t>
  </si>
  <si>
    <t>T13506</t>
  </si>
  <si>
    <t>T9247</t>
  </si>
  <si>
    <t>T8924</t>
  </si>
  <si>
    <t>T13006</t>
  </si>
  <si>
    <t>T12312</t>
  </si>
  <si>
    <t>T12416</t>
  </si>
  <si>
    <t>T2571</t>
  </si>
  <si>
    <t>T1985</t>
  </si>
  <si>
    <t>T10842</t>
  </si>
  <si>
    <t>T3623</t>
  </si>
  <si>
    <t>T10091</t>
  </si>
  <si>
    <t>T9570</t>
  </si>
  <si>
    <t>T1563</t>
  </si>
  <si>
    <t>T11588</t>
  </si>
  <si>
    <t>T8019</t>
  </si>
  <si>
    <t>T4278</t>
  </si>
  <si>
    <t>T2754</t>
  </si>
  <si>
    <t>T4381</t>
  </si>
  <si>
    <t>T11258</t>
  </si>
  <si>
    <t>T9727</t>
  </si>
  <si>
    <t>T4947</t>
  </si>
  <si>
    <t>T3625</t>
  </si>
  <si>
    <t>T9670</t>
  </si>
  <si>
    <t>T12320</t>
  </si>
  <si>
    <t>T0776</t>
  </si>
  <si>
    <t>T8445</t>
  </si>
  <si>
    <t>T3043</t>
  </si>
  <si>
    <t>T7108</t>
  </si>
  <si>
    <t>T9652</t>
  </si>
  <si>
    <t>T2701</t>
  </si>
  <si>
    <t>T13879</t>
  </si>
  <si>
    <t>T8288</t>
  </si>
  <si>
    <t>T11144</t>
  </si>
  <si>
    <t>T10512</t>
  </si>
  <si>
    <t>T7739</t>
  </si>
  <si>
    <t>T5745</t>
  </si>
  <si>
    <t>T4888</t>
  </si>
  <si>
    <t>T7389</t>
  </si>
  <si>
    <t>T12050</t>
  </si>
  <si>
    <t>T0271</t>
  </si>
  <si>
    <t>T3543</t>
  </si>
  <si>
    <t>T10904</t>
  </si>
  <si>
    <t>T2115</t>
  </si>
  <si>
    <t>T2123</t>
  </si>
  <si>
    <t>T2925</t>
  </si>
  <si>
    <t>T7657</t>
  </si>
  <si>
    <t>T13973</t>
  </si>
  <si>
    <t>T7378</t>
  </si>
  <si>
    <t>T1529</t>
  </si>
  <si>
    <t>T8020</t>
  </si>
  <si>
    <t>T3375</t>
  </si>
  <si>
    <t>T11238</t>
  </si>
  <si>
    <t>T7967</t>
  </si>
  <si>
    <t>T7494</t>
  </si>
  <si>
    <t>T2770</t>
  </si>
  <si>
    <t>T5501</t>
  </si>
  <si>
    <t>T1190</t>
  </si>
  <si>
    <t>T7572</t>
  </si>
  <si>
    <t>T6689</t>
  </si>
  <si>
    <t>T10349</t>
  </si>
  <si>
    <t>T2176</t>
  </si>
  <si>
    <t>T0745</t>
  </si>
  <si>
    <t>T0275</t>
  </si>
  <si>
    <t>T4106</t>
  </si>
  <si>
    <t>T2769</t>
  </si>
  <si>
    <t>T3103</t>
  </si>
  <si>
    <t>T12791</t>
  </si>
  <si>
    <t>T13509</t>
  </si>
  <si>
    <t>T8938</t>
  </si>
  <si>
    <t>T3537</t>
  </si>
  <si>
    <t>T8256</t>
  </si>
  <si>
    <t>T7008</t>
  </si>
  <si>
    <t>T0484</t>
  </si>
  <si>
    <t>T13583</t>
  </si>
  <si>
    <t>T4687</t>
  </si>
  <si>
    <t>T8337</t>
  </si>
  <si>
    <t>T13560</t>
  </si>
  <si>
    <t>T7294</t>
  </si>
  <si>
    <t>T12737</t>
  </si>
  <si>
    <t>T10841</t>
  </si>
  <si>
    <t>T13843</t>
  </si>
  <si>
    <t>T13835</t>
  </si>
  <si>
    <t>T0975</t>
  </si>
  <si>
    <t>T3327</t>
  </si>
  <si>
    <t>T4141</t>
  </si>
  <si>
    <t>T3665</t>
  </si>
  <si>
    <t>T12352</t>
  </si>
  <si>
    <t>T10085</t>
  </si>
  <si>
    <t>T7869</t>
  </si>
  <si>
    <t>T4255</t>
  </si>
  <si>
    <t>T7929</t>
  </si>
  <si>
    <t>T13990</t>
  </si>
  <si>
    <t>T13928</t>
  </si>
  <si>
    <t>T8547</t>
  </si>
  <si>
    <t>T5408</t>
  </si>
  <si>
    <t>T6437</t>
  </si>
  <si>
    <t>T3204</t>
  </si>
  <si>
    <t>T11683</t>
  </si>
  <si>
    <t>T11638</t>
  </si>
  <si>
    <t>T12748</t>
  </si>
  <si>
    <t>T3910</t>
  </si>
  <si>
    <t>T8758</t>
  </si>
  <si>
    <t>T10974</t>
  </si>
  <si>
    <t>T7608</t>
  </si>
  <si>
    <t>T6054</t>
  </si>
  <si>
    <t>T10242</t>
  </si>
  <si>
    <t>T6026</t>
  </si>
  <si>
    <t>T11643</t>
  </si>
  <si>
    <t>T13956</t>
  </si>
  <si>
    <t>T1495</t>
  </si>
  <si>
    <t>T9881</t>
  </si>
  <si>
    <t>T6518</t>
  </si>
  <si>
    <t>T11805</t>
  </si>
  <si>
    <t>T1666</t>
  </si>
  <si>
    <t>T4912</t>
  </si>
  <si>
    <t>T4502</t>
  </si>
  <si>
    <t>T1229</t>
  </si>
  <si>
    <t>T5867</t>
  </si>
  <si>
    <t>T12604</t>
  </si>
  <si>
    <t>T1108</t>
  </si>
  <si>
    <t>T9457</t>
  </si>
  <si>
    <t>T12949</t>
  </si>
  <si>
    <t>T5481</t>
  </si>
  <si>
    <t>T5043</t>
  </si>
  <si>
    <t>T9705</t>
  </si>
  <si>
    <t>T12110</t>
  </si>
  <si>
    <t>T5341</t>
  </si>
  <si>
    <t>T8525</t>
  </si>
  <si>
    <t>T7528</t>
  </si>
  <si>
    <t>T10188</t>
  </si>
  <si>
    <t>T3887</t>
  </si>
  <si>
    <t>T6807</t>
  </si>
  <si>
    <t>T6676</t>
  </si>
  <si>
    <t>T4775</t>
  </si>
  <si>
    <t>T7750</t>
  </si>
  <si>
    <t>T2037</t>
  </si>
  <si>
    <t>T0139</t>
  </si>
  <si>
    <t>T3684</t>
  </si>
  <si>
    <t>T3916</t>
  </si>
  <si>
    <t>T6597</t>
  </si>
  <si>
    <t>T5625</t>
  </si>
  <si>
    <t>T1464</t>
  </si>
  <si>
    <t>T4703</t>
  </si>
  <si>
    <t>T5873</t>
  </si>
  <si>
    <t>T0043</t>
  </si>
  <si>
    <t>T6761</t>
  </si>
  <si>
    <t>T10884</t>
  </si>
  <si>
    <t>T0408</t>
  </si>
  <si>
    <t>T8109</t>
  </si>
  <si>
    <t>T4642</t>
  </si>
  <si>
    <t>T13571</t>
  </si>
  <si>
    <t>T5277</t>
  </si>
  <si>
    <t>T3839</t>
  </si>
  <si>
    <t>T2657</t>
  </si>
  <si>
    <t>T6823</t>
  </si>
  <si>
    <t>T13501</t>
  </si>
  <si>
    <t>T4098</t>
  </si>
  <si>
    <t>T8850</t>
  </si>
  <si>
    <t>T7551</t>
  </si>
  <si>
    <t>T6546</t>
  </si>
  <si>
    <t>T0107</t>
  </si>
  <si>
    <t>T2519</t>
  </si>
  <si>
    <t>T9367</t>
  </si>
  <si>
    <t>T11062</t>
  </si>
  <si>
    <t>T10807</t>
  </si>
  <si>
    <t>T11181</t>
  </si>
  <si>
    <t>T0883</t>
  </si>
  <si>
    <t>T1838</t>
  </si>
  <si>
    <t>T13786</t>
  </si>
  <si>
    <t>T6311</t>
  </si>
  <si>
    <t>T10585</t>
  </si>
  <si>
    <t>T4850</t>
  </si>
  <si>
    <t>T6892</t>
  </si>
  <si>
    <t>T11236</t>
  </si>
  <si>
    <t>T0778</t>
  </si>
  <si>
    <t>T9411</t>
  </si>
  <si>
    <t>T9806</t>
  </si>
  <si>
    <t>T4932</t>
  </si>
  <si>
    <t>T13376</t>
  </si>
  <si>
    <t>T13027</t>
  </si>
  <si>
    <t>T8018</t>
  </si>
  <si>
    <t>T6866</t>
  </si>
  <si>
    <t>T2927</t>
  </si>
  <si>
    <t>T6471</t>
  </si>
  <si>
    <t>T5412</t>
  </si>
  <si>
    <t>T0938</t>
  </si>
  <si>
    <t>T7808</t>
  </si>
  <si>
    <t>T0079</t>
  </si>
  <si>
    <t>T7665</t>
  </si>
  <si>
    <t>T5289</t>
  </si>
  <si>
    <t>T13534</t>
  </si>
  <si>
    <t>T7796</t>
  </si>
  <si>
    <t>T4203</t>
  </si>
  <si>
    <t>T12857</t>
  </si>
  <si>
    <t>T5188</t>
  </si>
  <si>
    <t>T4755</t>
  </si>
  <si>
    <t>T1379</t>
  </si>
  <si>
    <t>T2705</t>
  </si>
  <si>
    <t>T11679</t>
  </si>
  <si>
    <t>T9554</t>
  </si>
  <si>
    <t>T13941</t>
  </si>
  <si>
    <t>T4360</t>
  </si>
  <si>
    <t>T2998</t>
  </si>
  <si>
    <t>T6200</t>
  </si>
  <si>
    <t>T10967</t>
  </si>
  <si>
    <t>T8259</t>
  </si>
  <si>
    <t>T11788</t>
  </si>
  <si>
    <t>T2278</t>
  </si>
  <si>
    <t>T1999</t>
  </si>
  <si>
    <t>T13060</t>
  </si>
  <si>
    <t>T9680</t>
  </si>
  <si>
    <t>T6541</t>
  </si>
  <si>
    <t>T13157</t>
  </si>
  <si>
    <t>T11991</t>
  </si>
  <si>
    <t>T5601</t>
  </si>
  <si>
    <t>T8045</t>
  </si>
  <si>
    <t>T4989</t>
  </si>
  <si>
    <t>T0483</t>
  </si>
  <si>
    <t>T10798</t>
  </si>
  <si>
    <t>T12825</t>
  </si>
  <si>
    <t>T7925</t>
  </si>
  <si>
    <t>T7052</t>
  </si>
  <si>
    <t>T6726</t>
  </si>
  <si>
    <t>T7456</t>
  </si>
  <si>
    <t>T12334</t>
  </si>
  <si>
    <t>T5792</t>
  </si>
  <si>
    <t>T11299</t>
  </si>
  <si>
    <t>T5513</t>
  </si>
  <si>
    <t>T4011</t>
  </si>
  <si>
    <t>T13391</t>
  </si>
  <si>
    <t>T12961</t>
  </si>
  <si>
    <t>T4678</t>
  </si>
  <si>
    <t>T7747</t>
  </si>
  <si>
    <t>T12648</t>
  </si>
  <si>
    <t>T4983</t>
  </si>
  <si>
    <t>T1971</t>
  </si>
  <si>
    <t>T12362</t>
  </si>
  <si>
    <t>T5634</t>
  </si>
  <si>
    <t>T2529</t>
  </si>
  <si>
    <t>T10898</t>
  </si>
  <si>
    <t>T7145</t>
  </si>
  <si>
    <t>T7559</t>
  </si>
  <si>
    <t>T10612</t>
  </si>
  <si>
    <t>T0480</t>
  </si>
  <si>
    <t>T8641</t>
  </si>
  <si>
    <t>T10087</t>
  </si>
  <si>
    <t>T0250</t>
  </si>
  <si>
    <t>T4284</t>
  </si>
  <si>
    <t>T1948</t>
  </si>
  <si>
    <t>T5324</t>
  </si>
  <si>
    <t>T12939</t>
  </si>
  <si>
    <t>T2562</t>
  </si>
  <si>
    <t>T13773</t>
  </si>
  <si>
    <t>T3719</t>
  </si>
  <si>
    <t>T10316</t>
  </si>
  <si>
    <t>T0525</t>
  </si>
  <si>
    <t>T12450</t>
  </si>
  <si>
    <t>T12108</t>
  </si>
  <si>
    <t>T11010</t>
  </si>
  <si>
    <t>T3333</t>
  </si>
  <si>
    <t>T3585</t>
  </si>
  <si>
    <t>T12481</t>
  </si>
  <si>
    <t>T6227</t>
  </si>
  <si>
    <t>T11091</t>
  </si>
  <si>
    <t>T10206</t>
  </si>
  <si>
    <t>T11586</t>
  </si>
  <si>
    <t>T13045</t>
  </si>
  <si>
    <t>T7249</t>
  </si>
  <si>
    <t>T11522</t>
  </si>
  <si>
    <t>T6208</t>
  </si>
  <si>
    <t>T7833</t>
  </si>
  <si>
    <t>T7489</t>
  </si>
  <si>
    <t>T2638</t>
  </si>
  <si>
    <t>T0855</t>
  </si>
  <si>
    <t>T1618</t>
  </si>
  <si>
    <t>T13469</t>
  </si>
  <si>
    <t>T10750</t>
  </si>
  <si>
    <t>T12531</t>
  </si>
  <si>
    <t>T0929</t>
  </si>
  <si>
    <t>T9138</t>
  </si>
  <si>
    <t>T5529</t>
  </si>
  <si>
    <t>T11628</t>
  </si>
  <si>
    <t>T11086</t>
  </si>
  <si>
    <t>T7783</t>
  </si>
  <si>
    <t>T13167</t>
  </si>
  <si>
    <t>T5730</t>
  </si>
  <si>
    <t>T5795</t>
  </si>
  <si>
    <t>T6102</t>
  </si>
  <si>
    <t>T9172</t>
  </si>
  <si>
    <t>T6352</t>
  </si>
  <si>
    <t>T3011</t>
  </si>
  <si>
    <t>T11133</t>
  </si>
  <si>
    <t>T6654</t>
  </si>
  <si>
    <t>T10456</t>
  </si>
  <si>
    <t>T12698</t>
  </si>
  <si>
    <t>T5644</t>
  </si>
  <si>
    <t>T8193</t>
  </si>
  <si>
    <t>T2889</t>
  </si>
  <si>
    <t>T2331</t>
  </si>
  <si>
    <t>T4047</t>
  </si>
  <si>
    <t>T2394</t>
  </si>
  <si>
    <t>T13085</t>
  </si>
  <si>
    <t>T2934</t>
  </si>
  <si>
    <t>T12837</t>
  </si>
  <si>
    <t>T8251</t>
  </si>
  <si>
    <t>T2505</t>
  </si>
  <si>
    <t>T6733</t>
  </si>
  <si>
    <t>T1679</t>
  </si>
  <si>
    <t>T8365</t>
  </si>
  <si>
    <t>T13953</t>
  </si>
  <si>
    <t>T9456</t>
  </si>
  <si>
    <t>T6282</t>
  </si>
  <si>
    <t>T5456</t>
  </si>
  <si>
    <t>T5103</t>
  </si>
  <si>
    <t>T9851</t>
  </si>
  <si>
    <t>T13162</t>
  </si>
  <si>
    <t>T6571</t>
  </si>
  <si>
    <t>T12126</t>
  </si>
  <si>
    <t>T3752</t>
  </si>
  <si>
    <t>T12842</t>
  </si>
  <si>
    <t>T3061</t>
  </si>
  <si>
    <t>T1187</t>
  </si>
  <si>
    <t>T2630</t>
  </si>
  <si>
    <t>T9905</t>
  </si>
  <si>
    <t>T13142</t>
  </si>
  <si>
    <t>T0300</t>
  </si>
  <si>
    <t>T13915</t>
  </si>
  <si>
    <t>T3379</t>
  </si>
  <si>
    <t>T1795</t>
  </si>
  <si>
    <t>T8093</t>
  </si>
  <si>
    <t>T12651</t>
  </si>
  <si>
    <t>T0444</t>
  </si>
  <si>
    <t>T10011</t>
  </si>
  <si>
    <t>T10977</t>
  </si>
  <si>
    <t>T6209</t>
  </si>
  <si>
    <t>T5934</t>
  </si>
  <si>
    <t>T12799</t>
  </si>
  <si>
    <t>T13885</t>
  </si>
  <si>
    <t>T6470</t>
  </si>
  <si>
    <t>T9774</t>
  </si>
  <si>
    <t>T8032</t>
  </si>
  <si>
    <t>T6039</t>
  </si>
  <si>
    <t>T13738</t>
  </si>
  <si>
    <t>T13035</t>
  </si>
  <si>
    <t>T7617</t>
  </si>
  <si>
    <t>T2628</t>
  </si>
  <si>
    <t>T10372</t>
  </si>
  <si>
    <t>T6240</t>
  </si>
  <si>
    <t>T2660</t>
  </si>
  <si>
    <t>T10399</t>
  </si>
  <si>
    <t>T2050</t>
  </si>
  <si>
    <t>T11356</t>
  </si>
  <si>
    <t>T9923</t>
  </si>
  <si>
    <t>T4849</t>
  </si>
  <si>
    <t>T6110</t>
  </si>
  <si>
    <t>T9275</t>
  </si>
  <si>
    <t>T0685</t>
  </si>
  <si>
    <t>T9870</t>
  </si>
  <si>
    <t>T0534</t>
  </si>
  <si>
    <t>T9506</t>
  </si>
  <si>
    <t>T7002</t>
  </si>
  <si>
    <t>T4917</t>
  </si>
  <si>
    <t>T0825</t>
  </si>
  <si>
    <t>T2876</t>
  </si>
  <si>
    <t>T3725</t>
  </si>
  <si>
    <t>T5060</t>
  </si>
  <si>
    <t>T0837</t>
  </si>
  <si>
    <t>T7074</t>
  </si>
  <si>
    <t>T12151</t>
  </si>
  <si>
    <t>T12053</t>
  </si>
  <si>
    <t>T12085</t>
  </si>
  <si>
    <t>T7538</t>
  </si>
  <si>
    <t>T5389</t>
  </si>
  <si>
    <t>T13735</t>
  </si>
  <si>
    <t>T13986</t>
  </si>
  <si>
    <t>T2879</t>
  </si>
  <si>
    <t>T4857</t>
  </si>
  <si>
    <t>T13657</t>
  </si>
  <si>
    <t>T10471</t>
  </si>
  <si>
    <t>T3138</t>
  </si>
  <si>
    <t>T1302</t>
  </si>
  <si>
    <t>T9109</t>
  </si>
  <si>
    <t>T3618</t>
  </si>
  <si>
    <t>T8694</t>
  </si>
  <si>
    <t>T5076</t>
  </si>
  <si>
    <t>T13318</t>
  </si>
  <si>
    <t>T2496</t>
  </si>
  <si>
    <t>T10703</t>
  </si>
  <si>
    <t>T2047</t>
  </si>
  <si>
    <t>T4201</t>
  </si>
  <si>
    <t>T2588</t>
  </si>
  <si>
    <t>T6359</t>
  </si>
  <si>
    <t>T10810</t>
  </si>
  <si>
    <t>T13019</t>
  </si>
  <si>
    <t>T10777</t>
  </si>
  <si>
    <t>T7804</t>
  </si>
  <si>
    <t>T8057</t>
  </si>
  <si>
    <t>T0333</t>
  </si>
  <si>
    <t>T6235</t>
  </si>
  <si>
    <t>T6184</t>
  </si>
  <si>
    <t>T2169</t>
  </si>
  <si>
    <t>T5547</t>
  </si>
  <si>
    <t>T11984</t>
  </si>
  <si>
    <t>T9075</t>
  </si>
  <si>
    <t>T11858</t>
  </si>
  <si>
    <t>T10937</t>
  </si>
  <si>
    <t>T6941</t>
  </si>
  <si>
    <t>T0159</t>
  </si>
  <si>
    <t>T10084</t>
  </si>
  <si>
    <t>T1700</t>
  </si>
  <si>
    <t>T4913</t>
  </si>
  <si>
    <t>T1545</t>
  </si>
  <si>
    <t>T0995</t>
  </si>
  <si>
    <t>T12322</t>
  </si>
  <si>
    <t>T3370</t>
  </si>
  <si>
    <t>T9982</t>
  </si>
  <si>
    <t>T7437</t>
  </si>
  <si>
    <t>T2579</t>
  </si>
  <si>
    <t>T3266</t>
  </si>
  <si>
    <t>T0237</t>
  </si>
  <si>
    <t>T7360</t>
  </si>
  <si>
    <t>T2224</t>
  </si>
  <si>
    <t>T1819</t>
  </si>
  <si>
    <t>T6698</t>
  </si>
  <si>
    <t>T7972</t>
  </si>
  <si>
    <t>T0431</t>
  </si>
  <si>
    <t>T12526</t>
  </si>
  <si>
    <t>T1289</t>
  </si>
  <si>
    <t>T5126</t>
  </si>
  <si>
    <t>T11948</t>
  </si>
  <si>
    <t>T0303</t>
  </si>
  <si>
    <t>T8324</t>
  </si>
  <si>
    <t>T4408</t>
  </si>
  <si>
    <t>T10485</t>
  </si>
  <si>
    <t>T4247</t>
  </si>
  <si>
    <t>T3496</t>
  </si>
  <si>
    <t>T0998</t>
  </si>
  <si>
    <t>T6389</t>
  </si>
  <si>
    <t>T7364</t>
  </si>
  <si>
    <t>T9875</t>
  </si>
  <si>
    <t>T8658</t>
  </si>
  <si>
    <t>T8312</t>
  </si>
  <si>
    <t>T12616</t>
  </si>
  <si>
    <t>T7045</t>
  </si>
  <si>
    <t>T8215</t>
  </si>
  <si>
    <t>T3418</t>
  </si>
  <si>
    <t>T12084</t>
  </si>
  <si>
    <t>T8761</t>
  </si>
  <si>
    <t>T12977</t>
  </si>
  <si>
    <t>T10660</t>
  </si>
  <si>
    <t>T8760</t>
  </si>
  <si>
    <t>T12747</t>
  </si>
  <si>
    <t>T11472</t>
  </si>
  <si>
    <t>T11371</t>
  </si>
  <si>
    <t>T13491</t>
  </si>
  <si>
    <t>T11762</t>
  </si>
  <si>
    <t>T5279</t>
  </si>
  <si>
    <t>T7650</t>
  </si>
  <si>
    <t>T11288</t>
  </si>
  <si>
    <t>T10803</t>
  </si>
  <si>
    <t>T2477</t>
  </si>
  <si>
    <t>T5802</t>
  </si>
  <si>
    <t>T11048</t>
  </si>
  <si>
    <t>T11688</t>
  </si>
  <si>
    <t>T0649</t>
  </si>
  <si>
    <t>T5905</t>
  </si>
  <si>
    <t>T5703</t>
  </si>
  <si>
    <t>T12013</t>
  </si>
  <si>
    <t>T12874</t>
  </si>
  <si>
    <t>T3398</t>
  </si>
  <si>
    <t>T11068</t>
  </si>
  <si>
    <t>T3920</t>
  </si>
  <si>
    <t>T4183</t>
  </si>
  <si>
    <t>T10379</t>
  </si>
  <si>
    <t>T12946</t>
  </si>
  <si>
    <t>T4909</t>
  </si>
  <si>
    <t>T1880</t>
  </si>
  <si>
    <t>T11756</t>
  </si>
  <si>
    <t>T12784</t>
  </si>
  <si>
    <t>T9873</t>
  </si>
  <si>
    <t>T11306</t>
  </si>
  <si>
    <t>T1041</t>
  </si>
  <si>
    <t>T6351</t>
  </si>
  <si>
    <t>T3757</t>
  </si>
  <si>
    <t>T9503</t>
  </si>
  <si>
    <t>T5897</t>
  </si>
  <si>
    <t>T4733</t>
  </si>
  <si>
    <t>T5143</t>
  </si>
  <si>
    <t>T5965</t>
  </si>
  <si>
    <t>T4035</t>
  </si>
  <si>
    <t>T13048</t>
  </si>
  <si>
    <t>T10808</t>
  </si>
  <si>
    <t>T6265</t>
  </si>
  <si>
    <t>T5413</t>
  </si>
  <si>
    <t>T13507</t>
  </si>
  <si>
    <t>T10564</t>
  </si>
  <si>
    <t>T1021</t>
  </si>
  <si>
    <t>T13408</t>
  </si>
  <si>
    <t>T0284</t>
  </si>
  <si>
    <t>T13160</t>
  </si>
  <si>
    <t>T10274</t>
  </si>
  <si>
    <t>T5628</t>
  </si>
  <si>
    <t>T6322</t>
  </si>
  <si>
    <t>T9423</t>
  </si>
  <si>
    <t>T2190</t>
  </si>
  <si>
    <t>T2513</t>
  </si>
  <si>
    <t>T10497</t>
  </si>
  <si>
    <t>T9781</t>
  </si>
  <si>
    <t>T11660</t>
  </si>
  <si>
    <t>T2030</t>
  </si>
  <si>
    <t>T2013</t>
  </si>
  <si>
    <t>T1451</t>
  </si>
  <si>
    <t>T10830</t>
  </si>
  <si>
    <t>T13929</t>
  </si>
  <si>
    <t>T10825</t>
  </si>
  <si>
    <t>T9131</t>
  </si>
  <si>
    <t>T13122</t>
  </si>
  <si>
    <t>T1232</t>
  </si>
  <si>
    <t>T10320</t>
  </si>
  <si>
    <t>T0957</t>
  </si>
  <si>
    <t>T3366</t>
  </si>
  <si>
    <t>T4475</t>
  </si>
  <si>
    <t>T5288</t>
  </si>
  <si>
    <t>T11026</t>
  </si>
  <si>
    <t>T0889</t>
  </si>
  <si>
    <t>T5158</t>
  </si>
  <si>
    <t>T2473</t>
  </si>
  <si>
    <t>T3766</t>
  </si>
  <si>
    <t>T8101</t>
  </si>
  <si>
    <t>T9118</t>
  </si>
  <si>
    <t>T12176</t>
  </si>
  <si>
    <t>T11053</t>
  </si>
  <si>
    <t>T7405</t>
  </si>
  <si>
    <t>T0576</t>
  </si>
  <si>
    <t>T7663</t>
  </si>
  <si>
    <t>T3456</t>
  </si>
  <si>
    <t>T2672</t>
  </si>
  <si>
    <t>T3796</t>
  </si>
  <si>
    <t>T1796</t>
  </si>
  <si>
    <t>T0392</t>
  </si>
  <si>
    <t>T3934</t>
  </si>
  <si>
    <t>T11730</t>
  </si>
  <si>
    <t>T3569</t>
  </si>
  <si>
    <t>T7590</t>
  </si>
  <si>
    <t>T13398</t>
  </si>
  <si>
    <t>T6073</t>
  </si>
  <si>
    <t>T7162</t>
  </si>
  <si>
    <t>T6925</t>
  </si>
  <si>
    <t>T12378</t>
  </si>
  <si>
    <t>T3783</t>
  </si>
  <si>
    <t>T6673</t>
  </si>
  <si>
    <t>T11158</t>
  </si>
  <si>
    <t>T8984</t>
  </si>
  <si>
    <t>T2608</t>
  </si>
  <si>
    <t>T2574</t>
  </si>
  <si>
    <t>T5882</t>
  </si>
  <si>
    <t>T10232</t>
  </si>
  <si>
    <t>T8925</t>
  </si>
  <si>
    <t>T9407</t>
  </si>
  <si>
    <t>T7103</t>
  </si>
  <si>
    <t>T0211</t>
  </si>
  <si>
    <t>T3215</t>
  </si>
  <si>
    <t>T13776</t>
  </si>
  <si>
    <t>T6641</t>
  </si>
  <si>
    <t>T7307</t>
  </si>
  <si>
    <t>T8000</t>
  </si>
  <si>
    <t>T5116</t>
  </si>
  <si>
    <t>T3219</t>
  </si>
  <si>
    <t>T11879</t>
  </si>
  <si>
    <t>T11466</t>
  </si>
  <si>
    <t>T2909</t>
  </si>
  <si>
    <t>T8935</t>
  </si>
  <si>
    <t>T13483</t>
  </si>
  <si>
    <t>T1710</t>
  </si>
  <si>
    <t>T0468</t>
  </si>
  <si>
    <t>T9499</t>
  </si>
  <si>
    <t>T7361</t>
  </si>
  <si>
    <t>T8164</t>
  </si>
  <si>
    <t>T11563</t>
  </si>
  <si>
    <t>T3661</t>
  </si>
  <si>
    <t>T4134</t>
  </si>
  <si>
    <t>T8219</t>
  </si>
  <si>
    <t>T13260</t>
  </si>
  <si>
    <t>T3919</t>
  </si>
  <si>
    <t>T4916</t>
  </si>
  <si>
    <t>T11186</t>
  </si>
  <si>
    <t>T9163</t>
  </si>
  <si>
    <t>T9139</t>
  </si>
  <si>
    <t>T6284</t>
  </si>
  <si>
    <t>T3756</t>
  </si>
  <si>
    <t>T13920</t>
  </si>
  <si>
    <t>T0748</t>
  </si>
  <si>
    <t>T7761</t>
  </si>
  <si>
    <t>T2544</t>
  </si>
  <si>
    <t>T9121</t>
  </si>
  <si>
    <t>T3190</t>
  </si>
  <si>
    <t>T13858</t>
  </si>
  <si>
    <t>T5300</t>
  </si>
  <si>
    <t>T5085</t>
  </si>
  <si>
    <t>T11266</t>
  </si>
  <si>
    <t>T9448</t>
  </si>
  <si>
    <t>T12372</t>
  </si>
  <si>
    <t>T8221</t>
  </si>
  <si>
    <t>T2675</t>
  </si>
  <si>
    <t>T12086</t>
  </si>
  <si>
    <t>T7850</t>
  </si>
  <si>
    <t>T4980</t>
  </si>
  <si>
    <t>T11668</t>
  </si>
  <si>
    <t>T6735</t>
  </si>
  <si>
    <t>T7832</t>
  </si>
  <si>
    <t>T11140</t>
  </si>
  <si>
    <t>T7512</t>
  </si>
  <si>
    <t>T6567</t>
  </si>
  <si>
    <t>T13668</t>
  </si>
  <si>
    <t>T0311</t>
  </si>
  <si>
    <t>T0221</t>
  </si>
  <si>
    <t>T6837</t>
  </si>
  <si>
    <t>T9760</t>
  </si>
  <si>
    <t>T1391</t>
  </si>
  <si>
    <t>T13660</t>
  </si>
  <si>
    <t>T12824</t>
  </si>
  <si>
    <t>T8552</t>
  </si>
  <si>
    <t>T12766</t>
  </si>
  <si>
    <t>T0452</t>
  </si>
  <si>
    <t>T5015</t>
  </si>
  <si>
    <t>T7715</t>
  </si>
  <si>
    <t>T7646</t>
  </si>
  <si>
    <t>T8108</t>
  </si>
  <si>
    <t>T5284</t>
  </si>
  <si>
    <t>T6744</t>
  </si>
  <si>
    <t>T2076</t>
  </si>
  <si>
    <t>T13975</t>
  </si>
  <si>
    <t>T9885</t>
  </si>
  <si>
    <t>T13328</t>
  </si>
  <si>
    <t>T5535</t>
  </si>
  <si>
    <t>T5895</t>
  </si>
  <si>
    <t>T1186</t>
  </si>
  <si>
    <t>T7488</t>
  </si>
  <si>
    <t>T6907</t>
  </si>
  <si>
    <t>T2216</t>
  </si>
  <si>
    <t>T4253</t>
  </si>
  <si>
    <t>T0456</t>
  </si>
  <si>
    <t>T11617</t>
  </si>
  <si>
    <t>T3777</t>
  </si>
  <si>
    <t>T10744</t>
  </si>
  <si>
    <t>T7030</t>
  </si>
  <si>
    <t>T13780</t>
  </si>
  <si>
    <t>T10763</t>
  </si>
  <si>
    <t>T0249</t>
  </si>
  <si>
    <t>T9391</t>
  </si>
  <si>
    <t>T2632</t>
  </si>
  <si>
    <t>T0368</t>
  </si>
  <si>
    <t>T8666</t>
  </si>
  <si>
    <t>T5998</t>
  </si>
  <si>
    <t>T3297</t>
  </si>
  <si>
    <t>T13451</t>
  </si>
  <si>
    <t>T0056</t>
  </si>
  <si>
    <t>T11475</t>
  </si>
  <si>
    <t>T8519</t>
  </si>
  <si>
    <t>T2525</t>
  </si>
  <si>
    <t>T1804</t>
  </si>
  <si>
    <t>T13760</t>
  </si>
  <si>
    <t>T11392</t>
  </si>
  <si>
    <t>T0526</t>
  </si>
  <si>
    <t>T13077</t>
  </si>
  <si>
    <t>T7540</t>
  </si>
  <si>
    <t>T5821</t>
  </si>
  <si>
    <t>T9310</t>
  </si>
  <si>
    <t>T6644</t>
  </si>
  <si>
    <t>T7399</t>
  </si>
  <si>
    <t>T13213</t>
  </si>
  <si>
    <t>T13432</t>
  </si>
  <si>
    <t>T12634</t>
  </si>
  <si>
    <t>T4286</t>
  </si>
  <si>
    <t>T11698</t>
  </si>
  <si>
    <t>T10006</t>
  </si>
  <si>
    <t>T4606</t>
  </si>
  <si>
    <t>T12723</t>
  </si>
  <si>
    <t>T12577</t>
  </si>
  <si>
    <t>T3942</t>
  </si>
  <si>
    <t>T11905</t>
  </si>
  <si>
    <t>T9694</t>
  </si>
  <si>
    <t>T12534</t>
  </si>
  <si>
    <t>T0944</t>
  </si>
  <si>
    <t>T4375</t>
  </si>
  <si>
    <t>T6070</t>
  </si>
  <si>
    <t>T10916</t>
  </si>
  <si>
    <t>T8803</t>
  </si>
  <si>
    <t>T4460</t>
  </si>
  <si>
    <t>T0771</t>
  </si>
  <si>
    <t>T12860</t>
  </si>
  <si>
    <t>T9180</t>
  </si>
  <si>
    <t>T9969</t>
  </si>
  <si>
    <t>T10849</t>
  </si>
  <si>
    <t>T9942</t>
  </si>
  <si>
    <t>T10965</t>
  </si>
  <si>
    <t>T0631</t>
  </si>
  <si>
    <t>T5794</t>
  </si>
  <si>
    <t>T13547</t>
  </si>
  <si>
    <t>T13437</t>
  </si>
  <si>
    <t>T1830</t>
  </si>
  <si>
    <t>T13243</t>
  </si>
  <si>
    <t>T6302</t>
  </si>
  <si>
    <t>T7816</t>
  </si>
  <si>
    <t>T4379</t>
  </si>
  <si>
    <t>T9140</t>
  </si>
  <si>
    <t>T2677</t>
  </si>
  <si>
    <t>T4308</t>
  </si>
  <si>
    <t>T10809</t>
  </si>
  <si>
    <t>T6053</t>
  </si>
  <si>
    <t>T2682</t>
  </si>
  <si>
    <t>T3720</t>
  </si>
  <si>
    <t>T2207</t>
  </si>
  <si>
    <t>T5145</t>
  </si>
  <si>
    <t>T12418</t>
  </si>
  <si>
    <t>T12692</t>
  </si>
  <si>
    <t>T6472</t>
  </si>
  <si>
    <t>T4867</t>
  </si>
  <si>
    <t>T8490</t>
  </si>
  <si>
    <t>T6703</t>
  </si>
  <si>
    <t>T2948</t>
  </si>
  <si>
    <t>T12185</t>
  </si>
  <si>
    <t>T11374</t>
  </si>
  <si>
    <t>T3735</t>
  </si>
  <si>
    <t>T6906</t>
  </si>
  <si>
    <t>T6179</t>
  </si>
  <si>
    <t>T2813</t>
  </si>
  <si>
    <t>T2304</t>
  </si>
  <si>
    <t>T8334</t>
  </si>
  <si>
    <t>T12150</t>
  </si>
  <si>
    <t>T1734</t>
  </si>
  <si>
    <t>T8937</t>
  </si>
  <si>
    <t>T5613</t>
  </si>
  <si>
    <t>T2298</t>
  </si>
  <si>
    <t>T9222</t>
  </si>
  <si>
    <t>T4439</t>
  </si>
  <si>
    <t>T6135</t>
  </si>
  <si>
    <t>T12238</t>
  </si>
  <si>
    <t>T10462</t>
  </si>
  <si>
    <t>T13104</t>
  </si>
  <si>
    <t>T4741</t>
  </si>
  <si>
    <t>T5534</t>
  </si>
  <si>
    <t>T6188</t>
  </si>
  <si>
    <t>T10548</t>
  </si>
  <si>
    <t>T4468</t>
  </si>
  <si>
    <t>T11350</t>
  </si>
  <si>
    <t>T3699</t>
  </si>
  <si>
    <t>T13795</t>
  </si>
  <si>
    <t>T1329</t>
  </si>
  <si>
    <t>T9877</t>
  </si>
  <si>
    <t>T9518</t>
  </si>
  <si>
    <t>T12902</t>
  </si>
  <si>
    <t>T7222</t>
  </si>
  <si>
    <t>T13441</t>
  </si>
  <si>
    <t>T7810</t>
  </si>
  <si>
    <t>T7157</t>
  </si>
  <si>
    <t>T2194</t>
  </si>
  <si>
    <t>T10310</t>
  </si>
  <si>
    <t>T0087</t>
  </si>
  <si>
    <t>T5230</t>
  </si>
  <si>
    <t>T13135</t>
  </si>
  <si>
    <t>T8562</t>
  </si>
  <si>
    <t>T12797</t>
  </si>
  <si>
    <t>T0306</t>
  </si>
  <si>
    <t>T10638</t>
  </si>
  <si>
    <t>T11075</t>
  </si>
  <si>
    <t>T4007</t>
  </si>
  <si>
    <t>T0185</t>
  </si>
  <si>
    <t>T4861</t>
  </si>
  <si>
    <t>T8253</t>
  </si>
  <si>
    <t>T6876</t>
  </si>
  <si>
    <t>T5658</t>
  </si>
  <si>
    <t>T2357</t>
  </si>
  <si>
    <t>T3220</t>
  </si>
  <si>
    <t>T13808</t>
  </si>
  <si>
    <t>T11051</t>
  </si>
  <si>
    <t>T5738</t>
  </si>
  <si>
    <t>T11655</t>
  </si>
  <si>
    <t>T6650</t>
  </si>
  <si>
    <t>T10295</t>
  </si>
  <si>
    <t>T13287</t>
  </si>
  <si>
    <t>T1637</t>
  </si>
  <si>
    <t>T9363</t>
  </si>
  <si>
    <t>T0473</t>
  </si>
  <si>
    <t>T6998</t>
  </si>
  <si>
    <t>T4984</t>
  </si>
  <si>
    <t>T11995</t>
  </si>
  <si>
    <t>T8477</t>
  </si>
  <si>
    <t>T9529</t>
  </si>
  <si>
    <t>T9938</t>
  </si>
  <si>
    <t>T11364</t>
  </si>
  <si>
    <t>T8321</t>
  </si>
  <si>
    <t>T13412</t>
  </si>
  <si>
    <t>T10258</t>
  </si>
  <si>
    <t>T9718</t>
  </si>
  <si>
    <t>T3313</t>
  </si>
  <si>
    <t>T11400</t>
  </si>
  <si>
    <t>T12191</t>
  </si>
  <si>
    <t>T10833</t>
  </si>
  <si>
    <t>T2383</t>
  </si>
  <si>
    <t>T0844</t>
  </si>
  <si>
    <t>T13380</t>
  </si>
  <si>
    <t>T3053</t>
  </si>
  <si>
    <t>T9302</t>
  </si>
  <si>
    <t>T3511</t>
  </si>
  <si>
    <t>T4490</t>
  </si>
  <si>
    <t>T11106</t>
  </si>
  <si>
    <t>T4107</t>
  </si>
  <si>
    <t>T6678</t>
  </si>
  <si>
    <t>T6068</t>
  </si>
  <si>
    <t>T10182</t>
  </si>
  <si>
    <t>T2664</t>
  </si>
  <si>
    <t>T0254</t>
  </si>
  <si>
    <t>T4140</t>
  </si>
  <si>
    <t>T13899</t>
  </si>
  <si>
    <t>T4634</t>
  </si>
  <si>
    <t>T13478</t>
  </si>
  <si>
    <t>T0404</t>
  </si>
  <si>
    <t>T5620</t>
  </si>
  <si>
    <t>T12670</t>
  </si>
  <si>
    <t>T3079</t>
  </si>
  <si>
    <t>T10508</t>
  </si>
  <si>
    <t>T8901</t>
  </si>
  <si>
    <t>T11103</t>
  </si>
  <si>
    <t>T4855</t>
  </si>
  <si>
    <t>T12527</t>
  </si>
  <si>
    <t>T13284</t>
  </si>
  <si>
    <t>T12932</t>
  </si>
  <si>
    <t>T5139</t>
  </si>
  <si>
    <t>T7561</t>
  </si>
  <si>
    <t>T11446</t>
  </si>
  <si>
    <t>T0873</t>
  </si>
  <si>
    <t>T11516</t>
  </si>
  <si>
    <t>T6513</t>
  </si>
  <si>
    <t>T10584</t>
  </si>
  <si>
    <t>T7458</t>
  </si>
  <si>
    <t>T4866</t>
  </si>
  <si>
    <t>T1902</t>
  </si>
  <si>
    <t>T10124</t>
  </si>
  <si>
    <t>T7651</t>
  </si>
  <si>
    <t>T7412</t>
  </si>
  <si>
    <t>T11131</t>
  </si>
  <si>
    <t>T12117</t>
  </si>
  <si>
    <t>T0908</t>
  </si>
  <si>
    <t>T12303</t>
  </si>
  <si>
    <t>T13030</t>
  </si>
  <si>
    <t>T2732</t>
  </si>
  <si>
    <t>T11164</t>
  </si>
  <si>
    <t>T1718</t>
  </si>
  <si>
    <t>T8214</t>
  </si>
  <si>
    <t>T9019</t>
  </si>
  <si>
    <t>T0244</t>
  </si>
  <si>
    <t>T3611</t>
  </si>
  <si>
    <t>T0911</t>
  </si>
  <si>
    <t>T4617</t>
  </si>
  <si>
    <t>T0787</t>
  </si>
  <si>
    <t>T8467</t>
  </si>
  <si>
    <t>T5040</t>
  </si>
  <si>
    <t>T13557</t>
  </si>
  <si>
    <t>T0783</t>
  </si>
  <si>
    <t>T13846</t>
  </si>
  <si>
    <t>T13906</t>
  </si>
  <si>
    <t>T10717</t>
  </si>
  <si>
    <t>T7658</t>
  </si>
  <si>
    <t>T7594</t>
  </si>
  <si>
    <t>T8536</t>
  </si>
  <si>
    <t>T6857</t>
  </si>
  <si>
    <t>T13712</t>
  </si>
  <si>
    <t>T1895</t>
  </si>
  <si>
    <t>T1936</t>
  </si>
  <si>
    <t>T12548</t>
  </si>
  <si>
    <t>T6237</t>
  </si>
  <si>
    <t>T5976</t>
  </si>
  <si>
    <t>T10132</t>
  </si>
  <si>
    <t>T4817</t>
  </si>
  <si>
    <t>T8384</t>
  </si>
  <si>
    <t>T12168</t>
  </si>
  <si>
    <t>T1402</t>
  </si>
  <si>
    <t>T13542</t>
  </si>
  <si>
    <t>T12070</t>
  </si>
  <si>
    <t>T13933</t>
  </si>
  <si>
    <t>T11547</t>
  </si>
  <si>
    <t>T5928</t>
  </si>
  <si>
    <t>T7598</t>
  </si>
  <si>
    <t>T1674</t>
  </si>
  <si>
    <t>T0143</t>
  </si>
  <si>
    <t>T3717</t>
  </si>
  <si>
    <t>T13886</t>
  </si>
  <si>
    <t>T11999</t>
  </si>
  <si>
    <t>T11268</t>
  </si>
  <si>
    <t>T0375</t>
  </si>
  <si>
    <t>T11250</t>
  </si>
  <si>
    <t>T12316</t>
  </si>
  <si>
    <t>T2556</t>
  </si>
  <si>
    <t>T11642</t>
  </si>
  <si>
    <t>T3436</t>
  </si>
  <si>
    <t>T2385</t>
  </si>
  <si>
    <t>T9623</t>
  </si>
  <si>
    <t>T0504</t>
  </si>
  <si>
    <t>T0966</t>
  </si>
  <si>
    <t>T9490</t>
  </si>
  <si>
    <t>T11719</t>
  </si>
  <si>
    <t>T3750</t>
  </si>
  <si>
    <t>T1155</t>
  </si>
  <si>
    <t>T10629</t>
  </si>
  <si>
    <t>T6748</t>
  </si>
  <si>
    <t>T0126</t>
  </si>
  <si>
    <t>T5031</t>
  </si>
  <si>
    <t>T2287</t>
  </si>
  <si>
    <t>T5454</t>
  </si>
  <si>
    <t>T2488</t>
  </si>
  <si>
    <t>T8052</t>
  </si>
  <si>
    <t>T0198</t>
  </si>
  <si>
    <t>T13577</t>
  </si>
  <si>
    <t>T12870</t>
  </si>
  <si>
    <t>T13009</t>
  </si>
  <si>
    <t>T10013</t>
  </si>
  <si>
    <t>T9827</t>
  </si>
  <si>
    <t>T0197</t>
  </si>
  <si>
    <t>T9666</t>
  </si>
  <si>
    <t>T6478</t>
  </si>
  <si>
    <t>T6162</t>
  </si>
  <si>
    <t>T1403</t>
  </si>
  <si>
    <t>T12019</t>
  </si>
  <si>
    <t>T11437</t>
  </si>
  <si>
    <t>T6384</t>
  </si>
  <si>
    <t>T2150</t>
  </si>
  <si>
    <t>T1412</t>
  </si>
  <si>
    <t>T10751</t>
  </si>
  <si>
    <t>T11222</t>
  </si>
  <si>
    <t>T3094</t>
  </si>
  <si>
    <t>T10215</t>
  </si>
  <si>
    <t>T5512</t>
  </si>
  <si>
    <t>T6771</t>
  </si>
  <si>
    <t>T1754</t>
  </si>
  <si>
    <t>T11335</t>
  </si>
  <si>
    <t>T5544</t>
  </si>
  <si>
    <t>T3134</t>
  </si>
  <si>
    <t>T4856</t>
  </si>
  <si>
    <t>T0462</t>
  </si>
  <si>
    <t>T7385</t>
  </si>
  <si>
    <t>T8983</t>
  </si>
  <si>
    <t>T5004</t>
  </si>
  <si>
    <t>T7315</t>
  </si>
  <si>
    <t>T10523</t>
  </si>
  <si>
    <t>T12236</t>
  </si>
  <si>
    <t>T1358</t>
  </si>
  <si>
    <t>T2098</t>
  </si>
  <si>
    <t>T8575</t>
  </si>
  <si>
    <t>T10032</t>
  </si>
  <si>
    <t>T9186</t>
  </si>
  <si>
    <t>T1089</t>
  </si>
  <si>
    <t>T0689</t>
  </si>
  <si>
    <t>T10304</t>
  </si>
  <si>
    <t>T9884</t>
  </si>
  <si>
    <t>T3341</t>
  </si>
  <si>
    <t>T11508</t>
  </si>
  <si>
    <t>T2990</t>
  </si>
  <si>
    <t>T2179</t>
  </si>
  <si>
    <t>T9057</t>
  </si>
  <si>
    <t>T0937</t>
  </si>
  <si>
    <t>T4777</t>
  </si>
  <si>
    <t>T2563</t>
  </si>
  <si>
    <t>T13008</t>
  </si>
  <si>
    <t>T10459</t>
  </si>
  <si>
    <t>T13785</t>
  </si>
  <si>
    <t>T2251</t>
  </si>
  <si>
    <t>T7209</t>
  </si>
  <si>
    <t>T7091</t>
  </si>
  <si>
    <t>T1741</t>
  </si>
  <si>
    <t>T3172</t>
  </si>
  <si>
    <t>T6307</t>
  </si>
  <si>
    <t>T4303</t>
  </si>
  <si>
    <t>T10276</t>
  </si>
  <si>
    <t>T2683</t>
  </si>
  <si>
    <t>T5192</t>
  </si>
  <si>
    <t>T13234</t>
  </si>
  <si>
    <t>T2996</t>
  </si>
  <si>
    <t>T8323</t>
  </si>
  <si>
    <t>T6084</t>
  </si>
  <si>
    <t>T2686</t>
  </si>
  <si>
    <t>T2966</t>
  </si>
  <si>
    <t>T2011</t>
  </si>
  <si>
    <t>T2067</t>
  </si>
  <si>
    <t>T7711</t>
  </si>
  <si>
    <t>T3997</t>
  </si>
  <si>
    <t>T3791</t>
  </si>
  <si>
    <t>T5806</t>
  </si>
  <si>
    <t>T1616</t>
  </si>
  <si>
    <t>T12230</t>
  </si>
  <si>
    <t>T3373</t>
  </si>
  <si>
    <t>T3301</t>
  </si>
  <si>
    <t>T1633</t>
  </si>
  <si>
    <t>T5622</t>
  </si>
  <si>
    <t>T9085</t>
  </si>
  <si>
    <t>T8597</t>
  </si>
  <si>
    <t>T4615</t>
  </si>
  <si>
    <t>T3597</t>
  </si>
  <si>
    <t>T7758</t>
  </si>
  <si>
    <t>T11170</t>
  </si>
  <si>
    <t>T12962</t>
  </si>
  <si>
    <t>T4895</t>
  </si>
  <si>
    <t>T13581</t>
  </si>
  <si>
    <t>T8495</t>
  </si>
  <si>
    <t>T12718</t>
  </si>
  <si>
    <t>T2928</t>
  </si>
  <si>
    <t>T6306</t>
  </si>
  <si>
    <t>T8094</t>
  </si>
  <si>
    <t>T8005</t>
  </si>
  <si>
    <t>T9604</t>
  </si>
  <si>
    <t>T10847</t>
  </si>
  <si>
    <t>T8174</t>
  </si>
  <si>
    <t>T11692</t>
  </si>
  <si>
    <t>T12728</t>
  </si>
  <si>
    <t>T9315</t>
  </si>
  <si>
    <t>T4793</t>
  </si>
  <si>
    <t>T12425</t>
  </si>
  <si>
    <t>T4371</t>
  </si>
  <si>
    <t>T7491</t>
  </si>
  <si>
    <t>T8058</t>
  </si>
  <si>
    <t>T7262</t>
  </si>
  <si>
    <t>T0160</t>
  </si>
  <si>
    <t>T5693</t>
  </si>
  <si>
    <t>T2637</t>
  </si>
  <si>
    <t>T11973</t>
  </si>
  <si>
    <t>T4384</t>
  </si>
  <si>
    <t>T4657</t>
  </si>
  <si>
    <t>T5426</t>
  </si>
  <si>
    <t>T9957</t>
  </si>
  <si>
    <t>T8286</t>
  </si>
  <si>
    <t>T1525</t>
  </si>
  <si>
    <t>T6120</t>
  </si>
  <si>
    <t>T7015</t>
  </si>
  <si>
    <t>T1427</t>
  </si>
  <si>
    <t>T6168</t>
  </si>
  <si>
    <t>T5679</t>
  </si>
  <si>
    <t>T2984</t>
  </si>
  <si>
    <t>T6848</t>
  </si>
  <si>
    <t>T11541</t>
  </si>
  <si>
    <t>T9963</t>
  </si>
  <si>
    <t>T13896</t>
  </si>
  <si>
    <t>T5433</t>
  </si>
  <si>
    <t>T12656</t>
  </si>
  <si>
    <t>T6232</t>
  </si>
  <si>
    <t>T6932</t>
  </si>
  <si>
    <t>T8078</t>
  </si>
  <si>
    <t>T12280</t>
  </si>
  <si>
    <t>T8870</t>
  </si>
  <si>
    <t>T4081</t>
  </si>
  <si>
    <t>T12101</t>
  </si>
  <si>
    <t>T4005</t>
  </si>
  <si>
    <t>T5201</t>
  </si>
  <si>
    <t>T4829</t>
  </si>
  <si>
    <t>T4000</t>
  </si>
  <si>
    <t>T8835</t>
  </si>
  <si>
    <t>T6003</t>
  </si>
  <si>
    <t>T13385</t>
  </si>
  <si>
    <t>T9892</t>
  </si>
  <si>
    <t>T0899</t>
  </si>
  <si>
    <t>T2195</t>
  </si>
  <si>
    <t>T10135</t>
  </si>
  <si>
    <t>T9953</t>
  </si>
  <si>
    <t>T13982</t>
  </si>
  <si>
    <t>T4534</t>
  </si>
  <si>
    <t>T10418</t>
  </si>
  <si>
    <t>T4029</t>
  </si>
  <si>
    <t>T2368</t>
  </si>
  <si>
    <t>T2274</t>
  </si>
  <si>
    <t>T4157</t>
  </si>
  <si>
    <t>T1010</t>
  </si>
  <si>
    <t>T0762</t>
  </si>
  <si>
    <t>T9742</t>
  </si>
  <si>
    <t>T3564</t>
  </si>
  <si>
    <t>T4958</t>
  </si>
  <si>
    <t>T1318</t>
  </si>
  <si>
    <t>T0789</t>
  </si>
  <si>
    <t>T6297</t>
  </si>
  <si>
    <t>T3146</t>
  </si>
  <si>
    <t>T4421</t>
  </si>
  <si>
    <t>T11093</t>
  </si>
  <si>
    <t>T8230</t>
  </si>
  <si>
    <t>T1974</t>
  </si>
  <si>
    <t>T10658</t>
  </si>
  <si>
    <t>T2723</t>
  </si>
  <si>
    <t>T11030</t>
  </si>
  <si>
    <t>T1046</t>
  </si>
  <si>
    <t>T12619</t>
  </si>
  <si>
    <t>T7370</t>
  </si>
  <si>
    <t>T12279</t>
  </si>
  <si>
    <t>T7695</t>
  </si>
  <si>
    <t>T13176</t>
  </si>
  <si>
    <t>T1254</t>
  </si>
  <si>
    <t>T9935</t>
  </si>
  <si>
    <t>T9355</t>
  </si>
  <si>
    <t>T0224</t>
  </si>
  <si>
    <t>T9388</t>
  </si>
  <si>
    <t>T12820</t>
  </si>
  <si>
    <t>T3432</t>
  </si>
  <si>
    <t>T2681</t>
  </si>
  <si>
    <t>T10738</t>
  </si>
  <si>
    <t>T4403</t>
  </si>
  <si>
    <t>T9468</t>
  </si>
  <si>
    <t>T6287</t>
  </si>
  <si>
    <t>T8137</t>
  </si>
  <si>
    <t>T3813</t>
  </si>
  <si>
    <t>T3521</t>
  </si>
  <si>
    <t>T0037</t>
  </si>
  <si>
    <t>T6944</t>
  </si>
  <si>
    <t>T8690</t>
  </si>
  <si>
    <t>T6173</t>
  </si>
  <si>
    <t>T4790</t>
  </si>
  <si>
    <t>T0607</t>
  </si>
  <si>
    <t>T10161</t>
  </si>
  <si>
    <t>T12738</t>
  </si>
  <si>
    <t>T2503</t>
  </si>
  <si>
    <t>T4713</t>
  </si>
  <si>
    <t>T6487</t>
  </si>
  <si>
    <t>T6060</t>
  </si>
  <si>
    <t>T9054</t>
  </si>
  <si>
    <t>T3797</t>
  </si>
  <si>
    <t>T8277</t>
  </si>
  <si>
    <t>T8549</t>
  </si>
  <si>
    <t>T4318</t>
  </si>
  <si>
    <t>T11228</t>
  </si>
  <si>
    <t>T9700</t>
  </si>
  <si>
    <t>T9748</t>
  </si>
  <si>
    <t>T1447</t>
  </si>
  <si>
    <t>T12430</t>
  </si>
  <si>
    <t>T2726</t>
  </si>
  <si>
    <t>T7891</t>
  </si>
  <si>
    <t>T10600</t>
  </si>
  <si>
    <t>T5565</t>
  </si>
  <si>
    <t>T7432</t>
  </si>
  <si>
    <t>T12845</t>
  </si>
  <si>
    <t>T13672</t>
  </si>
  <si>
    <t>T2040</t>
  </si>
  <si>
    <t>T1950</t>
  </si>
  <si>
    <t>T6274</t>
  </si>
  <si>
    <t>T4297</t>
  </si>
  <si>
    <t>T12898</t>
  </si>
  <si>
    <t>T10900</t>
  </si>
  <si>
    <t>T7922</t>
  </si>
  <si>
    <t>T4708</t>
  </si>
  <si>
    <t>T6452</t>
  </si>
  <si>
    <t>T8144</t>
  </si>
  <si>
    <t>T9650</t>
  </si>
  <si>
    <t>T4346</t>
  </si>
  <si>
    <t>T11085</t>
  </si>
  <si>
    <t>T8894</t>
  </si>
  <si>
    <t>T7742</t>
  </si>
  <si>
    <t>T3815</t>
  </si>
  <si>
    <t>T10117</t>
  </si>
  <si>
    <t>T3933</t>
  </si>
  <si>
    <t>T13130</t>
  </si>
  <si>
    <t>T1897</t>
  </si>
  <si>
    <t>T0781</t>
  </si>
  <si>
    <t>T7476</t>
  </si>
  <si>
    <t>T4244</t>
  </si>
  <si>
    <t>T12894</t>
  </si>
  <si>
    <t>T6453</t>
  </si>
  <si>
    <t>T8285</t>
  </si>
  <si>
    <t>T2285</t>
  </si>
  <si>
    <t>T9988</t>
  </si>
  <si>
    <t>T6893</t>
  </si>
  <si>
    <t>T6328</t>
  </si>
  <si>
    <t>T5907</t>
  </si>
  <si>
    <t>T4316</t>
  </si>
  <si>
    <t>T12174</t>
  </si>
  <si>
    <t>T5722</t>
  </si>
  <si>
    <t>T1470</t>
  </si>
  <si>
    <t>T9820</t>
  </si>
  <si>
    <t>T11980</t>
  </si>
  <si>
    <t>T7196</t>
  </si>
  <si>
    <t>T3139</t>
  </si>
  <si>
    <t>T0089</t>
  </si>
  <si>
    <t>T9639</t>
  </si>
  <si>
    <t>T3589</t>
  </si>
  <si>
    <t>T3288</t>
  </si>
  <si>
    <t>T11774</t>
  </si>
  <si>
    <t>T13325</t>
  </si>
  <si>
    <t>T7235</t>
  </si>
  <si>
    <t>T2504</t>
  </si>
  <si>
    <t>T5450</t>
  </si>
  <si>
    <t>T4549</t>
  </si>
  <si>
    <t>T6675</t>
  </si>
  <si>
    <t>T12152</t>
  </si>
  <si>
    <t>T6103</t>
  </si>
  <si>
    <t>T6445</t>
  </si>
  <si>
    <t>T4162</t>
  </si>
  <si>
    <t>T7614</t>
  </si>
  <si>
    <t>T9451</t>
  </si>
  <si>
    <t>T5073</t>
  </si>
  <si>
    <t>T0590</t>
  </si>
  <si>
    <t>T5740</t>
  </si>
  <si>
    <t>T6333</t>
  </si>
  <si>
    <t>T6033</t>
  </si>
  <si>
    <t>T12453</t>
  </si>
  <si>
    <t>T1905</t>
  </si>
  <si>
    <t>T11585</t>
  </si>
  <si>
    <t>T11479</t>
  </si>
  <si>
    <t>T12382</t>
  </si>
  <si>
    <t>T7017</t>
  </si>
  <si>
    <t>T2092</t>
  </si>
  <si>
    <t>T5243</t>
  </si>
  <si>
    <t>T1009</t>
  </si>
  <si>
    <t>T1913</t>
  </si>
  <si>
    <t>T10640</t>
  </si>
  <si>
    <t>T3599</t>
  </si>
  <si>
    <t>T3058</t>
  </si>
  <si>
    <t>T8291</t>
  </si>
  <si>
    <t>T8290</t>
  </si>
  <si>
    <t>T12002</t>
  </si>
  <si>
    <t>T3102</t>
  </si>
  <si>
    <t>T0545</t>
  </si>
  <si>
    <t>T6809</t>
  </si>
  <si>
    <t>T10142</t>
  </si>
  <si>
    <t>T7800</t>
  </si>
  <si>
    <t>T0573</t>
  </si>
  <si>
    <t>T3772</t>
  </si>
  <si>
    <t>T13463</t>
  </si>
  <si>
    <t>T9389</t>
  </si>
  <si>
    <t>T8708</t>
  </si>
  <si>
    <t>T0458</t>
  </si>
  <si>
    <t>T5932</t>
  </si>
  <si>
    <t>T9780</t>
  </si>
  <si>
    <t>T11347</t>
  </si>
  <si>
    <t>T13203</t>
  </si>
  <si>
    <t>T13326</t>
  </si>
  <si>
    <t>T9487</t>
  </si>
  <si>
    <t>T4841</t>
  </si>
  <si>
    <t>T11827</t>
  </si>
  <si>
    <t>T8740</t>
  </si>
  <si>
    <t>T10561</t>
  </si>
  <si>
    <t>T13052</t>
  </si>
  <si>
    <t>T7641</t>
  </si>
  <si>
    <t>T5239</t>
  </si>
  <si>
    <t>T9855</t>
  </si>
  <si>
    <t>T0912</t>
  </si>
  <si>
    <t>T3977</t>
  </si>
  <si>
    <t>T10394</t>
  </si>
  <si>
    <t>T9128</t>
  </si>
  <si>
    <t>T7059</t>
  </si>
  <si>
    <t>T10649</t>
  </si>
  <si>
    <t>T4555</t>
  </si>
  <si>
    <t>T8194</t>
  </si>
  <si>
    <t>T0145</t>
  </si>
  <si>
    <t>T3317</t>
  </si>
  <si>
    <t>T6326</t>
  </si>
  <si>
    <t>T8591</t>
  </si>
  <si>
    <t>T7300</t>
  </si>
  <si>
    <t>T7690</t>
  </si>
  <si>
    <t>T4019</t>
  </si>
  <si>
    <t>T5088</t>
  </si>
  <si>
    <t>T3746</t>
  </si>
  <si>
    <t>T6903</t>
  </si>
  <si>
    <t>T4251</t>
  </si>
  <si>
    <t>T3995</t>
  </si>
  <si>
    <t>T9887</t>
  </si>
  <si>
    <t>T2255</t>
  </si>
  <si>
    <t>T0310</t>
  </si>
  <si>
    <t>T5822</t>
  </si>
  <si>
    <t>T10769</t>
  </si>
  <si>
    <t>T8754</t>
  </si>
  <si>
    <t>T7013</t>
  </si>
  <si>
    <t>T1773</t>
  </si>
  <si>
    <t>T13494</t>
  </si>
  <si>
    <t>T10696</t>
  </si>
  <si>
    <t>T13051</t>
  </si>
  <si>
    <t>T6879</t>
  </si>
  <si>
    <t>T4431</t>
  </si>
  <si>
    <t>T8340</t>
  </si>
  <si>
    <t>T4009</t>
  </si>
  <si>
    <t>T11865</t>
  </si>
  <si>
    <t>T5472</t>
  </si>
  <si>
    <t>T6337</t>
  </si>
  <si>
    <t>T13599</t>
  </si>
  <si>
    <t>T4386</t>
  </si>
  <si>
    <t>T3806</t>
  </si>
  <si>
    <t>T0263</t>
  </si>
  <si>
    <t>T10067</t>
  </si>
  <si>
    <t>T13745</t>
  </si>
  <si>
    <t>T5748</t>
  </si>
  <si>
    <t>T12763</t>
  </si>
  <si>
    <t>T13126</t>
  </si>
  <si>
    <t>T6027</t>
  </si>
  <si>
    <t>T5947</t>
  </si>
  <si>
    <t>T6483</t>
  </si>
  <si>
    <t>T2778</t>
  </si>
  <si>
    <t>T2493</t>
  </si>
  <si>
    <t>T10905</t>
  </si>
  <si>
    <t>T2567</t>
  </si>
  <si>
    <t>T2858</t>
  </si>
  <si>
    <t>T1776</t>
  </si>
  <si>
    <t>T7303</t>
  </si>
  <si>
    <t>T7150</t>
  </si>
  <si>
    <t>T4313</t>
  </si>
  <si>
    <t>T8576</t>
  </si>
  <si>
    <t>T7379</t>
  </si>
  <si>
    <t>T7571</t>
  </si>
  <si>
    <t>T9023</t>
  </si>
  <si>
    <t>T2223</t>
  </si>
  <si>
    <t>T0127</t>
  </si>
  <si>
    <t>T9959</t>
  </si>
  <si>
    <t>T3125</t>
  </si>
  <si>
    <t>T0417</t>
  </si>
  <si>
    <t>T5854</t>
  </si>
  <si>
    <t>T7310</t>
  </si>
  <si>
    <t>T11022</t>
  </si>
  <si>
    <t>T2430</t>
  </si>
  <si>
    <t>T3191</t>
  </si>
  <si>
    <t>T1110</t>
  </si>
  <si>
    <t>T11772</t>
  </si>
  <si>
    <t>T0301</t>
  </si>
  <si>
    <t>T7001</t>
  </si>
  <si>
    <t>T0138</t>
  </si>
  <si>
    <t>T7712</t>
  </si>
  <si>
    <t>T5925</t>
  </si>
  <si>
    <t>T8086</t>
  </si>
  <si>
    <t>T12149</t>
  </si>
  <si>
    <t>T9353</t>
  </si>
  <si>
    <t>T12957</t>
  </si>
  <si>
    <t>T9169</t>
  </si>
  <si>
    <t>T12907</t>
  </si>
  <si>
    <t>T7377</t>
  </si>
  <si>
    <t>T8185</t>
  </si>
  <si>
    <t>T8042</t>
  </si>
  <si>
    <t>T13722</t>
  </si>
  <si>
    <t>T3250</t>
  </si>
  <si>
    <t>T7274</t>
  </si>
  <si>
    <t>T5721</t>
  </si>
  <si>
    <t>T7298</t>
  </si>
  <si>
    <t>T3606</t>
  </si>
  <si>
    <t>T8532</t>
  </si>
  <si>
    <t>T10312</t>
  </si>
  <si>
    <t>T2900</t>
  </si>
  <si>
    <t>T10556</t>
  </si>
  <si>
    <t>T10463</t>
  </si>
  <si>
    <t>T11458</t>
  </si>
  <si>
    <t>T9792</t>
  </si>
  <si>
    <t>T12690</t>
  </si>
  <si>
    <t>T1476</t>
  </si>
  <si>
    <t>T9544</t>
  </si>
  <si>
    <t>T5365</t>
  </si>
  <si>
    <t>T0073</t>
  </si>
  <si>
    <t>T6182</t>
  </si>
  <si>
    <t>T2802</t>
  </si>
  <si>
    <t>T8661</t>
  </si>
  <si>
    <t>T2203</t>
  </si>
  <si>
    <t>T6222</t>
  </si>
  <si>
    <t>T10819</t>
  </si>
  <si>
    <t>T12730</t>
  </si>
  <si>
    <t>T0930</t>
  </si>
  <si>
    <t>T1051</t>
  </si>
  <si>
    <t>T1919</t>
  </si>
  <si>
    <t>T4587</t>
  </si>
  <si>
    <t>T6261</t>
  </si>
  <si>
    <t>T11612</t>
  </si>
  <si>
    <t>T10519</t>
  </si>
  <si>
    <t>T8600</t>
  </si>
  <si>
    <t>T7934</t>
  </si>
  <si>
    <t>T9080</t>
  </si>
  <si>
    <t>T8616</t>
  </si>
  <si>
    <t>T9060</t>
  </si>
  <si>
    <t>T2133</t>
  </si>
  <si>
    <t>T0664</t>
  </si>
  <si>
    <t>T2917</t>
  </si>
  <si>
    <t>T13763</t>
  </si>
  <si>
    <t>T6249</t>
  </si>
  <si>
    <t>T8779</t>
  </si>
  <si>
    <t>T8528</t>
  </si>
  <si>
    <t>T1362</t>
  </si>
  <si>
    <t>T10481</t>
  </si>
  <si>
    <t>T3083</t>
  </si>
  <si>
    <t>T5149</t>
  </si>
  <si>
    <t>T11786</t>
  </si>
  <si>
    <t>T8568</t>
  </si>
  <si>
    <t>T9045</t>
  </si>
  <si>
    <t>T5057</t>
  </si>
  <si>
    <t>T5755</t>
  </si>
  <si>
    <t>T2498</t>
  </si>
  <si>
    <t>T6369</t>
  </si>
  <si>
    <t>T0172</t>
  </si>
  <si>
    <t>T3344</t>
  </si>
  <si>
    <t>T8231</t>
  </si>
  <si>
    <t>T5590</t>
  </si>
  <si>
    <t>T8357</t>
  </si>
  <si>
    <t>T3411</t>
  </si>
  <si>
    <t>T11587</t>
  </si>
  <si>
    <t>T6069</t>
  </si>
  <si>
    <t>T1327</t>
  </si>
  <si>
    <t>T1406</t>
  </si>
  <si>
    <t>T10731</t>
  </si>
  <si>
    <t>T10718</t>
  </si>
  <si>
    <t>T3389</t>
  </si>
  <si>
    <t>T7327</t>
  </si>
  <si>
    <t>T4374</t>
  </si>
  <si>
    <t>T9296</t>
  </si>
  <si>
    <t>T7493</t>
  </si>
  <si>
    <t>T4907</t>
  </si>
  <si>
    <t>T4417</t>
  </si>
  <si>
    <t>T3380</t>
  </si>
  <si>
    <t>T13109</t>
  </si>
  <si>
    <t>T0171</t>
  </si>
  <si>
    <t>T9841</t>
  </si>
  <si>
    <t>T4471</t>
  </si>
  <si>
    <t>T10203</t>
  </si>
  <si>
    <t>T9240</t>
  </si>
  <si>
    <t>T7376</t>
  </si>
  <si>
    <t>T2033</t>
  </si>
  <si>
    <t>T0935</t>
  </si>
  <si>
    <t>T12814</t>
  </si>
  <si>
    <t>T8972</t>
  </si>
  <si>
    <t>T6997</t>
  </si>
  <si>
    <t>T3414</t>
  </si>
  <si>
    <t>T0243</t>
  </si>
  <si>
    <t>T1684</t>
  </si>
  <si>
    <t>T10348</t>
  </si>
  <si>
    <t>T11821</t>
  </si>
  <si>
    <t>T11013</t>
  </si>
  <si>
    <t>T1124</t>
  </si>
  <si>
    <t>T2663</t>
  </si>
  <si>
    <t>T5756</t>
  </si>
  <si>
    <t>T1894</t>
  </si>
  <si>
    <t>T7475</t>
  </si>
  <si>
    <t>T5148</t>
  </si>
  <si>
    <t>T10591</t>
  </si>
  <si>
    <t>T6368</t>
  </si>
  <si>
    <t>T5540</t>
  </si>
  <si>
    <t>T6687</t>
  </si>
  <si>
    <t>T11107</t>
  </si>
  <si>
    <t>T6139</t>
  </si>
  <si>
    <t>T13005</t>
  </si>
  <si>
    <t>T3483</t>
  </si>
  <si>
    <t>T12310</t>
  </si>
  <si>
    <t>T4079</t>
  </si>
  <si>
    <t>T3600</t>
  </si>
  <si>
    <t>T3318</t>
  </si>
  <si>
    <t>T7569</t>
  </si>
  <si>
    <t>T1714</t>
  </si>
  <si>
    <t>T12761</t>
  </si>
  <si>
    <t>T0230</t>
  </si>
  <si>
    <t>T4759</t>
  </si>
  <si>
    <t>T9336</t>
  </si>
  <si>
    <t>T1221</t>
  </si>
  <si>
    <t>T8776</t>
  </si>
  <si>
    <t>T8245</t>
  </si>
  <si>
    <t>T10870</t>
  </si>
  <si>
    <t>T10469</t>
  </si>
  <si>
    <t>T5332</t>
  </si>
  <si>
    <t>T8849</t>
  </si>
  <si>
    <t>T0680</t>
  </si>
  <si>
    <t>T8148</t>
  </si>
  <si>
    <t>T10466</t>
  </si>
  <si>
    <t>T9082</t>
  </si>
  <si>
    <t>T11802</t>
  </si>
  <si>
    <t>T11471</t>
  </si>
  <si>
    <t>T3788</t>
  </si>
  <si>
    <t>T11817</t>
  </si>
  <si>
    <t>T7215</t>
  </si>
  <si>
    <t>T2806</t>
  </si>
  <si>
    <t>T8225</t>
  </si>
  <si>
    <t>T8366</t>
  </si>
  <si>
    <t>T0029</t>
  </si>
  <si>
    <t>T3516</t>
  </si>
  <si>
    <t>T9401</t>
  </si>
  <si>
    <t>T1713</t>
  </si>
  <si>
    <t>T7115</t>
  </si>
  <si>
    <t>T12530</t>
  </si>
  <si>
    <t>T5318</t>
  </si>
  <si>
    <t>T4055</t>
  </si>
  <si>
    <t>T6378</t>
  </si>
  <si>
    <t>T2478</t>
  </si>
  <si>
    <t>T1671</t>
  </si>
  <si>
    <t>T11351</t>
  </si>
  <si>
    <t>T0904</t>
  </si>
  <si>
    <t>T0926</t>
  </si>
  <si>
    <t>T5649</t>
  </si>
  <si>
    <t>T9777</t>
  </si>
  <si>
    <t>T5819</t>
  </si>
  <si>
    <t>T6266</t>
  </si>
  <si>
    <t>T0865</t>
  </si>
  <si>
    <t>T0435</t>
  </si>
  <si>
    <t>T9236</t>
  </si>
  <si>
    <t>T3849</t>
  </si>
  <si>
    <t>T7003</t>
  </si>
  <si>
    <t>T1401</t>
  </si>
  <si>
    <t>T3466</t>
  </si>
  <si>
    <t>T5343</t>
  </si>
  <si>
    <t>T10007</t>
  </si>
  <si>
    <t>T7609</t>
  </si>
  <si>
    <t>T2244</t>
  </si>
  <si>
    <t>T8788</t>
  </si>
  <si>
    <t>T3314</t>
  </si>
  <si>
    <t>T2780</t>
  </si>
  <si>
    <t>T10770</t>
  </si>
  <si>
    <t>T10613</t>
  </si>
  <si>
    <t>T1184</t>
  </si>
  <si>
    <t>T3180</t>
  </si>
  <si>
    <t>T7355</t>
  </si>
  <si>
    <t>T5961</t>
  </si>
  <si>
    <t>T8726</t>
  </si>
  <si>
    <t>T4422</t>
  </si>
  <si>
    <t>T3422</t>
  </si>
  <si>
    <t>T4847</t>
  </si>
  <si>
    <t>T3786</t>
  </si>
  <si>
    <t>T3192</t>
  </si>
  <si>
    <t>T3913</t>
  </si>
  <si>
    <t>T9013</t>
  </si>
  <si>
    <t>T3311</t>
  </si>
  <si>
    <t>T11665</t>
  </si>
  <si>
    <t>T11052</t>
  </si>
  <si>
    <t>T7788</t>
  </si>
  <si>
    <t>T6680</t>
  </si>
  <si>
    <t>T1941</t>
  </si>
  <si>
    <t>T11497</t>
  </si>
  <si>
    <t>T1341</t>
  </si>
  <si>
    <t>T12128</t>
  </si>
  <si>
    <t>T8452</t>
  </si>
  <si>
    <t>T13197</t>
  </si>
  <si>
    <t>T9106</t>
  </si>
  <si>
    <t>T3393</t>
  </si>
  <si>
    <t>T5333</t>
  </si>
  <si>
    <t>T6671</t>
  </si>
  <si>
    <t>T8820</t>
  </si>
  <si>
    <t>T6881</t>
  </si>
  <si>
    <t>T10648</t>
  </si>
  <si>
    <t>T1951</t>
  </si>
  <si>
    <t>T1513</t>
  </si>
  <si>
    <t>T8071</t>
  </si>
  <si>
    <t>T11699</t>
  </si>
  <si>
    <t>T1797</t>
  </si>
  <si>
    <t>T12397</t>
  </si>
  <si>
    <t>T3702</t>
  </si>
  <si>
    <t>T1422</t>
  </si>
  <si>
    <t>T6900</t>
  </si>
  <si>
    <t>T7777</t>
  </si>
  <si>
    <t>T6668</t>
  </si>
  <si>
    <t>T10234</t>
  </si>
  <si>
    <t>T6776</t>
  </si>
  <si>
    <t>T2057</t>
  </si>
  <si>
    <t>T10723</t>
  </si>
  <si>
    <t>T6380</t>
  </si>
  <si>
    <t>T7281</t>
  </si>
  <si>
    <t>T9051</t>
  </si>
  <si>
    <t>T7506</t>
  </si>
  <si>
    <t>T2119</t>
  </si>
  <si>
    <t>T12601</t>
  </si>
  <si>
    <t>T8933</t>
  </si>
  <si>
    <t>T11173</t>
  </si>
  <si>
    <t>T11798</t>
  </si>
  <si>
    <t>T9097</t>
  </si>
  <si>
    <t>T0146</t>
  </si>
  <si>
    <t>T2916</t>
  </si>
  <si>
    <t>T12306</t>
  </si>
  <si>
    <t>T11496</t>
  </si>
  <si>
    <t>T12246</t>
  </si>
  <si>
    <t>T3736</t>
  </si>
  <si>
    <t>T0340</t>
  </si>
  <si>
    <t>T7471</t>
  </si>
  <si>
    <t>T10682</t>
  </si>
  <si>
    <t>T4212</t>
  </si>
  <si>
    <t>T0933</t>
  </si>
  <si>
    <t>T11989</t>
  </si>
  <si>
    <t>T7283</t>
  </si>
  <si>
    <t>T10665</t>
  </si>
  <si>
    <t>T3878</t>
  </si>
  <si>
    <t>T6910</t>
  </si>
  <si>
    <t>T5668</t>
  </si>
  <si>
    <t>T3553</t>
  </si>
  <si>
    <t>T9528</t>
  </si>
  <si>
    <t>T7843</t>
  </si>
  <si>
    <t>T11709</t>
  </si>
  <si>
    <t>T2441</t>
  </si>
  <si>
    <t>T6220</t>
  </si>
  <si>
    <t>T2423</t>
  </si>
  <si>
    <t>T9808</t>
  </si>
  <si>
    <t>T8599</t>
  </si>
  <si>
    <t>T8783</t>
  </si>
  <si>
    <t>T3945</t>
  </si>
  <si>
    <t>T0129</t>
  </si>
  <si>
    <t>T7253</t>
  </si>
  <si>
    <t>T5916</t>
  </si>
  <si>
    <t>T9978</t>
  </si>
  <si>
    <t>T1896</t>
  </si>
  <si>
    <t>T7978</t>
  </si>
  <si>
    <t>T13762</t>
  </si>
  <si>
    <t>T4359</t>
  </si>
  <si>
    <t>T2714</t>
  </si>
  <si>
    <t>T8250</t>
  </si>
  <si>
    <t>T2526</t>
  </si>
  <si>
    <t>T1213</t>
  </si>
  <si>
    <t>T7531</t>
  </si>
  <si>
    <t>T2208</t>
  </si>
  <si>
    <t>T5156</t>
  </si>
  <si>
    <t>T2489</t>
  </si>
  <si>
    <t>T1641</t>
  </si>
  <si>
    <t>T9888</t>
  </si>
  <si>
    <t>T7724</t>
  </si>
  <si>
    <t>T5387</t>
  </si>
  <si>
    <t>T0401</t>
  </si>
  <si>
    <t>T8146</t>
  </si>
  <si>
    <t>T9179</t>
  </si>
  <si>
    <t>T0619</t>
  </si>
  <si>
    <t>T4665</t>
  </si>
  <si>
    <t>T6291</t>
  </si>
  <si>
    <t>T6314</t>
  </si>
  <si>
    <t>T13664</t>
  </si>
  <si>
    <t>T12345</t>
  </si>
  <si>
    <t>T1846</t>
  </si>
  <si>
    <t>T9477</t>
  </si>
  <si>
    <t>T1771</t>
  </si>
  <si>
    <t>T2468</t>
  </si>
  <si>
    <t>T10657</t>
  </si>
  <si>
    <t>T2272</t>
  </si>
  <si>
    <t>T13981</t>
  </si>
  <si>
    <t>T4693</t>
  </si>
  <si>
    <t>T2899</t>
  </si>
  <si>
    <t>T0245</t>
  </si>
  <si>
    <t>T5025</t>
  </si>
  <si>
    <t>T7792</t>
  </si>
  <si>
    <t>T4330</t>
  </si>
  <si>
    <t>T11121</t>
  </si>
  <si>
    <t>T11550</t>
  </si>
  <si>
    <t>T6147</t>
  </si>
  <si>
    <t>T6745</t>
  </si>
  <si>
    <t>T2077</t>
  </si>
  <si>
    <t>T7290</t>
  </si>
  <si>
    <t>T7623</t>
  </si>
  <si>
    <t>T11605</t>
  </si>
  <si>
    <t>T11413</t>
  </si>
  <si>
    <t>T12078</t>
  </si>
  <si>
    <t>T4921</t>
  </si>
  <si>
    <t>T8904</t>
  </si>
  <si>
    <t>T9862</t>
  </si>
  <si>
    <t>T6305</t>
  </si>
  <si>
    <t>T1555</t>
  </si>
  <si>
    <t>T11327</t>
  </si>
  <si>
    <t>T11728</t>
  </si>
  <si>
    <t>T9690</t>
  </si>
  <si>
    <t>T12983</t>
  </si>
  <si>
    <t>T3462</t>
  </si>
  <si>
    <t>T11038</t>
  </si>
  <si>
    <t>T9021</t>
  </si>
  <si>
    <t>T12181</t>
  </si>
  <si>
    <t>T7755</t>
  </si>
  <si>
    <t>T7407</t>
  </si>
  <si>
    <t>T2158</t>
  </si>
  <si>
    <t>T9162</t>
  </si>
  <si>
    <t>T5987</t>
  </si>
  <si>
    <t>T0676</t>
  </si>
  <si>
    <t>T11063</t>
  </si>
  <si>
    <t>T12257</t>
  </si>
  <si>
    <t>T1181</t>
  </si>
  <si>
    <t>T2803</t>
  </si>
  <si>
    <t>T9763</t>
  </si>
  <si>
    <t>T4396</t>
  </si>
  <si>
    <t>T1657</t>
  </si>
  <si>
    <t>T11099</t>
  </si>
  <si>
    <t>T5708</t>
  </si>
  <si>
    <t>T3049</t>
  </si>
  <si>
    <t>T5718</t>
  </si>
  <si>
    <t>T11673</t>
  </si>
  <si>
    <t>T0974</t>
  </si>
  <si>
    <t>T0469</t>
  </si>
  <si>
    <t>T12524</t>
  </si>
  <si>
    <t>T6614</t>
  </si>
  <si>
    <t>T2389</t>
  </si>
  <si>
    <t>T5010</t>
  </si>
  <si>
    <t>T13225</t>
  </si>
  <si>
    <t>T5352</t>
  </si>
  <si>
    <t>T5490</t>
  </si>
  <si>
    <t>T12343</t>
  </si>
  <si>
    <t>T9155</t>
  </si>
  <si>
    <t>T3578</t>
  </si>
  <si>
    <t>T5780</t>
  </si>
  <si>
    <t>T5478</t>
  </si>
  <si>
    <t>T1067</t>
  </si>
  <si>
    <t>T0654</t>
  </si>
  <si>
    <t>T11518</t>
  </si>
  <si>
    <t>T11061</t>
  </si>
  <si>
    <t>T1676</t>
  </si>
  <si>
    <t>T3230</t>
  </si>
  <si>
    <t>T6346</t>
  </si>
  <si>
    <t>T13967</t>
  </si>
  <si>
    <t>T6204</t>
  </si>
  <si>
    <t>T1945</t>
  </si>
  <si>
    <t>T3911</t>
  </si>
  <si>
    <t>T0178</t>
  </si>
  <si>
    <t>T8127</t>
  </si>
  <si>
    <t>T6350</t>
  </si>
  <si>
    <t>T10264</t>
  </si>
  <si>
    <t>T1955</t>
  </si>
  <si>
    <t>T9849</t>
  </si>
  <si>
    <t>T5106</t>
  </si>
  <si>
    <t>T3932</t>
  </si>
  <si>
    <t>T5553</t>
  </si>
  <si>
    <t>T6799</t>
  </si>
  <si>
    <t>T2840</t>
  </si>
  <si>
    <t>T7179</t>
  </si>
  <si>
    <t>T9279</t>
  </si>
  <si>
    <t>T1390</t>
  </si>
  <si>
    <t>T5109</t>
  </si>
  <si>
    <t>T6118</t>
  </si>
  <si>
    <t>T7554</t>
  </si>
  <si>
    <t>T3374</t>
  </si>
  <si>
    <t>T4756</t>
  </si>
  <si>
    <t>T12915</t>
  </si>
  <si>
    <t>T0015</t>
  </si>
  <si>
    <t>T11263</t>
  </si>
  <si>
    <t>T13471</t>
  </si>
  <si>
    <t>T3075</t>
  </si>
  <si>
    <t>T12872</t>
  </si>
  <si>
    <t>T1542</t>
  </si>
  <si>
    <t>T0980</t>
  </si>
  <si>
    <t>T9729</t>
  </si>
  <si>
    <t>T9809</t>
  </si>
  <si>
    <t>T5702</t>
  </si>
  <si>
    <t>T7185</t>
  </si>
  <si>
    <t>T0257</t>
  </si>
  <si>
    <t>T10926</t>
  </si>
  <si>
    <t>T6883</t>
  </si>
  <si>
    <t>T5077</t>
  </si>
  <si>
    <t>T10754</t>
  </si>
  <si>
    <t>T2545</t>
  </si>
  <si>
    <t>T13519</t>
  </si>
  <si>
    <t>T7981</t>
  </si>
  <si>
    <t>T6999</t>
  </si>
  <si>
    <t>T2570</t>
  </si>
  <si>
    <t>T8049</t>
  </si>
  <si>
    <t>T8497</t>
  </si>
  <si>
    <t>T1578</t>
  </si>
  <si>
    <t>T5827</t>
  </si>
  <si>
    <t>T7763</t>
  </si>
  <si>
    <t>T8070</t>
  </si>
  <si>
    <t>T1508</t>
  </si>
  <si>
    <t>T7394</t>
  </si>
  <si>
    <t>T12865</t>
  </si>
  <si>
    <t>T13717</t>
  </si>
  <si>
    <t>T9025</t>
  </si>
  <si>
    <t>T11407</t>
  </si>
  <si>
    <t>T5864</t>
  </si>
  <si>
    <t>T9173</t>
  </si>
  <si>
    <t>T0022</t>
  </si>
  <si>
    <t>T5503</t>
  </si>
  <si>
    <t>T11503</t>
  </si>
  <si>
    <t>T9726</t>
  </si>
  <si>
    <t>T10924</t>
  </si>
  <si>
    <t>T1321</t>
  </si>
  <si>
    <t>T11551</t>
  </si>
  <si>
    <t>T12934</t>
  </si>
  <si>
    <t>T0123</t>
  </si>
  <si>
    <t>T9203</t>
  </si>
  <si>
    <t>T0779</t>
  </si>
  <si>
    <t>T6657</t>
  </si>
  <si>
    <t>T3723</t>
  </si>
  <si>
    <t>T10159</t>
  </si>
  <si>
    <t>T9306</t>
  </si>
  <si>
    <t>T7400</t>
  </si>
  <si>
    <t>T2625</t>
  </si>
  <si>
    <t>T11963</t>
  </si>
  <si>
    <t>T5942</t>
  </si>
  <si>
    <t>T8813</t>
  </si>
  <si>
    <t>T13871</t>
  </si>
  <si>
    <t>T1962</t>
  </si>
  <si>
    <t>T6572</t>
  </si>
  <si>
    <t>T12928</t>
  </si>
  <si>
    <t>T11193</t>
  </si>
  <si>
    <t>T5380</t>
  </si>
  <si>
    <t>T10771</t>
  </si>
  <si>
    <t>T3122</t>
  </si>
  <si>
    <t>T11830</t>
  </si>
  <si>
    <t>T12093</t>
  </si>
  <si>
    <t>T7524</t>
  </si>
  <si>
    <t>T2933</t>
  </si>
  <si>
    <t>T3033</t>
  </si>
  <si>
    <t>T7819</t>
  </si>
  <si>
    <t>T8119</t>
  </si>
  <si>
    <t>T10214</t>
  </si>
  <si>
    <t>T0489</t>
  </si>
  <si>
    <t>T6976</t>
  </si>
  <si>
    <t>T0004</t>
  </si>
  <si>
    <t>T6645</t>
  </si>
  <si>
    <t>T1860</t>
  </si>
  <si>
    <t>T1533</t>
  </si>
  <si>
    <t>T8654</t>
  </si>
  <si>
    <t>T8402</t>
  </si>
  <si>
    <t>T1910</t>
  </si>
  <si>
    <t>T6896</t>
  </si>
  <si>
    <t>T10436</t>
  </si>
  <si>
    <t>T13852</t>
  </si>
  <si>
    <t>T9108</t>
  </si>
  <si>
    <t>T3166</t>
  </si>
  <si>
    <t>T0447</t>
  </si>
  <si>
    <t>T12899</t>
  </si>
  <si>
    <t>T7499</t>
  </si>
  <si>
    <t>T9772</t>
  </si>
  <si>
    <t>T7720</t>
  </si>
  <si>
    <t>T11912</t>
  </si>
  <si>
    <t>T12987</t>
  </si>
  <si>
    <t>T0411</t>
  </si>
  <si>
    <t>T7955</t>
  </si>
  <si>
    <t>T4126</t>
  </si>
  <si>
    <t>T1522</t>
  </si>
  <si>
    <t>T6714</t>
  </si>
  <si>
    <t>T7789</t>
  </si>
  <si>
    <t>T2979</t>
  </si>
  <si>
    <t>T9146</t>
  </si>
  <si>
    <t>T11326</t>
  </si>
  <si>
    <t>T11426</t>
  </si>
  <si>
    <t>T13057</t>
  </si>
  <si>
    <t>T11969</t>
  </si>
  <si>
    <t>T7242</t>
  </si>
  <si>
    <t>T6126</t>
  </si>
  <si>
    <t>T2186</t>
  </si>
  <si>
    <t>T7080</t>
  </si>
  <si>
    <t>T3292</t>
  </si>
  <si>
    <t>T8440</t>
  </si>
  <si>
    <t>T9657</t>
  </si>
  <si>
    <t>T5789</t>
  </si>
  <si>
    <t>T13384</t>
  </si>
  <si>
    <t>T9058</t>
  </si>
  <si>
    <t>T1517</t>
  </si>
  <si>
    <t>T9814</t>
  </si>
  <si>
    <t>T12914</t>
  </si>
  <si>
    <t>T8949</t>
  </si>
  <si>
    <t>T11582</t>
  </si>
  <si>
    <t>T11214</t>
  </si>
  <si>
    <t>T13707</t>
  </si>
  <si>
    <t>T10496</t>
  </si>
  <si>
    <t>T12715</t>
  </si>
  <si>
    <t>T13805</t>
  </si>
  <si>
    <t>T9112</t>
  </si>
  <si>
    <t>T13575</t>
  </si>
  <si>
    <t>T11057</t>
  </si>
  <si>
    <t>T12809</t>
  </si>
  <si>
    <t>T4380</t>
  </si>
  <si>
    <t>T13574</t>
  </si>
  <si>
    <t>T11217</t>
  </si>
  <si>
    <t>T10740</t>
  </si>
  <si>
    <t>T1889</t>
  </si>
  <si>
    <t>T2350</t>
  </si>
  <si>
    <t>T13807</t>
  </si>
  <si>
    <t>T12060</t>
  </si>
  <si>
    <t>T13013</t>
  </si>
  <si>
    <t>T0477</t>
  </si>
  <si>
    <t>T3781</t>
  </si>
  <si>
    <t>T2434</t>
  </si>
  <si>
    <t>T9871</t>
  </si>
  <si>
    <t>T13389</t>
  </si>
  <si>
    <t>T13237</t>
  </si>
  <si>
    <t>T3448</t>
  </si>
  <si>
    <t>T12377</t>
  </si>
  <si>
    <t>T10079</t>
  </si>
  <si>
    <t>T6724</t>
  </si>
  <si>
    <t>T2487</t>
  </si>
  <si>
    <t>T6842</t>
  </si>
  <si>
    <t>T12071</t>
  </si>
  <si>
    <t>T6415</t>
  </si>
  <si>
    <t>T1237</t>
  </si>
  <si>
    <t>T8590</t>
  </si>
  <si>
    <t>T7075</t>
  </si>
  <si>
    <t>T7295</t>
  </si>
  <si>
    <t>T4305</t>
  </si>
  <si>
    <t>T12760</t>
  </si>
  <si>
    <t>T5648</t>
  </si>
  <si>
    <t>T4616</t>
  </si>
  <si>
    <t>T10289</t>
  </si>
  <si>
    <t>T9730</t>
  </si>
  <si>
    <t>T12419</t>
  </si>
  <si>
    <t>T1580</t>
  </si>
  <si>
    <t>T13821</t>
  </si>
  <si>
    <t>T6217</t>
  </si>
  <si>
    <t>T3528</t>
  </si>
  <si>
    <t>T0374</t>
  </si>
  <si>
    <t>T6304</t>
  </si>
  <si>
    <t>T1970</t>
  </si>
  <si>
    <t>T2585</t>
  </si>
  <si>
    <t>T3948</t>
  </si>
  <si>
    <t>T1900</t>
  </si>
  <si>
    <t>T8330</t>
  </si>
  <si>
    <t>T3157</t>
  </si>
  <si>
    <t>T2717</t>
  </si>
  <si>
    <t>T13241</t>
  </si>
  <si>
    <t>T6928</t>
  </si>
  <si>
    <t>T0574</t>
  </si>
  <si>
    <t>T3863</t>
  </si>
  <si>
    <t>T11373</t>
  </si>
  <si>
    <t>T12333</t>
  </si>
  <si>
    <t>T8954</t>
  </si>
  <si>
    <t>T10235</t>
  </si>
  <si>
    <t>T9775</t>
  </si>
  <si>
    <t>T13352</t>
  </si>
  <si>
    <t>T3557</t>
  </si>
  <si>
    <t>T11760</t>
  </si>
  <si>
    <t>T8147</t>
  </si>
  <si>
    <t>T1268</t>
  </si>
  <si>
    <t>T3144</t>
  </si>
  <si>
    <t>T12400</t>
  </si>
  <si>
    <t>T13153</t>
  </si>
  <si>
    <t>T7877</t>
  </si>
  <si>
    <t>T3983</t>
  </si>
  <si>
    <t>T8103</t>
  </si>
  <si>
    <t>T10554</t>
  </si>
  <si>
    <t>T13103</t>
  </si>
  <si>
    <t>T2968</t>
  </si>
  <si>
    <t>T11609</t>
  </si>
  <si>
    <t>T8645</t>
  </si>
  <si>
    <t>T6640</t>
  </si>
  <si>
    <t>T12189</t>
  </si>
  <si>
    <t>T1691</t>
  </si>
  <si>
    <t>T10012</t>
  </si>
  <si>
    <t>T4735</t>
  </si>
  <si>
    <t>T9209</t>
  </si>
  <si>
    <t>T4259</t>
  </si>
  <si>
    <t>T3680</t>
  </si>
  <si>
    <t>T1175</t>
  </si>
  <si>
    <t>T2073</t>
  </si>
  <si>
    <t>T6846</t>
  </si>
  <si>
    <t>T7756</t>
  </si>
  <si>
    <t>T10811</t>
  </si>
  <si>
    <t>T4595</t>
  </si>
  <si>
    <t>T5390</t>
  </si>
  <si>
    <t>T3310</t>
  </si>
  <si>
    <t>T4780</t>
  </si>
  <si>
    <t>T2087</t>
  </si>
  <si>
    <t>T7271</t>
  </si>
  <si>
    <t>T11301</t>
  </si>
  <si>
    <t>T13874</t>
  </si>
  <si>
    <t>T4550</t>
  </si>
  <si>
    <t>T8262</t>
  </si>
  <si>
    <t>T12264</t>
  </si>
  <si>
    <t>T0559</t>
  </si>
  <si>
    <t>T9402</t>
  </si>
  <si>
    <t>T0307</t>
  </si>
  <si>
    <t>T13359</t>
  </si>
  <si>
    <t>T10439</t>
  </si>
  <si>
    <t>T10352</t>
  </si>
  <si>
    <t>T2413</t>
  </si>
  <si>
    <t>T12199</t>
  </si>
  <si>
    <t>T9453</t>
  </si>
  <si>
    <t>T9195</t>
  </si>
  <si>
    <t>T9238</t>
  </si>
  <si>
    <t>T12212</t>
  </si>
  <si>
    <t>T4084</t>
  </si>
  <si>
    <t>T7989</t>
  </si>
  <si>
    <t>T10248</t>
  </si>
  <si>
    <t>T4151</t>
  </si>
  <si>
    <t>T11380</t>
  </si>
  <si>
    <t>T10092</t>
  </si>
  <si>
    <t>T9369</t>
  </si>
  <si>
    <t>T8703</t>
  </si>
  <si>
    <t>T7050</t>
  </si>
  <si>
    <t>T0356</t>
  </si>
  <si>
    <t>T1667</t>
  </si>
  <si>
    <t>T13021</t>
  </si>
  <si>
    <t>T6868</t>
  </si>
  <si>
    <t>T7043</t>
  </si>
  <si>
    <t>T5564</t>
  </si>
  <si>
    <t>T6622</t>
  </si>
  <si>
    <t>T5558</t>
  </si>
  <si>
    <t>T12684</t>
  </si>
  <si>
    <t>T8968</t>
  </si>
  <si>
    <t>T3295</t>
  </si>
  <si>
    <t>T12853</t>
  </si>
  <si>
    <t>T11007</t>
  </si>
  <si>
    <t>T13263</t>
  </si>
  <si>
    <t>T0110</t>
  </si>
  <si>
    <t>T11635</t>
  </si>
  <si>
    <t>T1457</t>
  </si>
  <si>
    <t>T12474</t>
  </si>
  <si>
    <t>T2926</t>
  </si>
  <si>
    <t>T8696</t>
  </si>
  <si>
    <t>T11393</t>
  </si>
  <si>
    <t>T0054</t>
  </si>
  <si>
    <t>T7861</t>
  </si>
  <si>
    <t>T5223</t>
  </si>
  <si>
    <t>T1459</t>
  </si>
  <si>
    <t>T11996</t>
  </si>
  <si>
    <t>T7822</t>
  </si>
  <si>
    <t>T9517</t>
  </si>
  <si>
    <t>T0084</t>
  </si>
  <si>
    <t>T9886</t>
  </si>
  <si>
    <t>T7991</t>
  </si>
  <si>
    <t>T2862</t>
  </si>
  <si>
    <t>T11904</t>
  </si>
  <si>
    <t>T4858</t>
  </si>
  <si>
    <t>T1018</t>
  </si>
  <si>
    <t>T10484</t>
  </si>
  <si>
    <t>T7322</t>
  </si>
  <si>
    <t>T8553</t>
  </si>
  <si>
    <t>T9560</t>
  </si>
  <si>
    <t>T8331</t>
  </si>
  <si>
    <t>T8376</t>
  </si>
  <si>
    <t>T10036</t>
  </si>
  <si>
    <t>T6691</t>
  </si>
  <si>
    <t>T13457</t>
  </si>
  <si>
    <t>T12836</t>
  </si>
  <si>
    <t>T8287</t>
  </si>
  <si>
    <t>T2627</t>
  </si>
  <si>
    <t>T12674</t>
  </si>
  <si>
    <t>T7670</t>
  </si>
  <si>
    <t>T2064</t>
  </si>
  <si>
    <t>T4704</t>
  </si>
  <si>
    <t>T9405</t>
  </si>
  <si>
    <t>T1686</t>
  </si>
  <si>
    <t>T9685</t>
  </si>
  <si>
    <t>T2783</t>
  </si>
  <si>
    <t>T13979</t>
  </si>
  <si>
    <t>T6688</t>
  </si>
  <si>
    <t>T9366</t>
  </si>
  <si>
    <t>T3197</t>
  </si>
  <si>
    <t>T11685</t>
  </si>
  <si>
    <t>T8380</t>
  </si>
  <si>
    <t>T1573</t>
  </si>
  <si>
    <t>T6954</t>
  </si>
  <si>
    <t>T3126</t>
  </si>
  <si>
    <t>T10072</t>
  </si>
  <si>
    <t>T9218</t>
  </si>
  <si>
    <t>T1135</t>
  </si>
  <si>
    <t>T1462</t>
  </si>
  <si>
    <t>T0979</t>
  </si>
  <si>
    <t>T8592</t>
  </si>
  <si>
    <t>T2522</t>
  </si>
  <si>
    <t>T2152</t>
  </si>
  <si>
    <t>T3780</t>
  </si>
  <si>
    <t>T4940</t>
  </si>
  <si>
    <t>T12500</t>
  </si>
  <si>
    <t>T7211</t>
  </si>
  <si>
    <t>T11507</t>
  </si>
  <si>
    <t>T12347</t>
  </si>
  <si>
    <t>T9254</t>
  </si>
  <si>
    <t>T10262</t>
  </si>
  <si>
    <t>T3695</t>
  </si>
  <si>
    <t>T12209</t>
  </si>
  <si>
    <t>T11748</t>
  </si>
  <si>
    <t>T13187</t>
  </si>
  <si>
    <t>T6648</t>
  </si>
  <si>
    <t>T2426</t>
  </si>
  <si>
    <t>T13753</t>
  </si>
  <si>
    <t>T1407</t>
  </si>
  <si>
    <t>T12043</t>
  </si>
  <si>
    <t>T7560</t>
  </si>
  <si>
    <t>T10637</t>
  </si>
  <si>
    <t>T10530</t>
  </si>
  <si>
    <t>T7139</t>
  </si>
  <si>
    <t>T6259</t>
  </si>
  <si>
    <t>T6581</t>
  </si>
  <si>
    <t>T3059</t>
  </si>
  <si>
    <t>T12098</t>
  </si>
  <si>
    <t>T3885</t>
  </si>
  <si>
    <t>T2518</t>
  </si>
  <si>
    <t>T12935</t>
  </si>
  <si>
    <t>T12360</t>
  </si>
  <si>
    <t>T3074</t>
  </si>
  <si>
    <t>T10411</t>
  </si>
  <si>
    <t>T7441</t>
  </si>
  <si>
    <t>T1259</t>
  </si>
  <si>
    <t>T7099</t>
  </si>
  <si>
    <t>T6231</t>
  </si>
  <si>
    <t>T2697</t>
  </si>
  <si>
    <t>T5877</t>
  </si>
  <si>
    <t>T8179</t>
  </si>
  <si>
    <t>T6718</t>
  </si>
  <si>
    <t>T13734</t>
  </si>
  <si>
    <t>T8790</t>
  </si>
  <si>
    <t>T1291</t>
  </si>
  <si>
    <t>T4937</t>
  </si>
  <si>
    <t>T9399</t>
  </si>
  <si>
    <t>T0919</t>
  </si>
  <si>
    <t>T12821</t>
  </si>
  <si>
    <t>T3930</t>
  </si>
  <si>
    <t>T5674</t>
  </si>
  <si>
    <t>T11593</t>
  </si>
  <si>
    <t>T4060</t>
  </si>
  <si>
    <t>T8701</t>
  </si>
  <si>
    <t>T7970</t>
  </si>
  <si>
    <t>T4730</t>
  </si>
  <si>
    <t>T5374</t>
  </si>
  <si>
    <t>T8189</t>
  </si>
  <si>
    <t>T3291</t>
  </si>
  <si>
    <t>T9190</t>
  </si>
  <si>
    <t>T5554</t>
  </si>
  <si>
    <t>T0800</t>
  </si>
  <si>
    <t>T12903</t>
  </si>
  <si>
    <t>T1499</t>
  </si>
  <si>
    <t>T8066</t>
  </si>
  <si>
    <t>T1739</t>
  </si>
  <si>
    <t>T9865</t>
  </si>
  <si>
    <t>T1901</t>
  </si>
  <si>
    <t>T1433</t>
  </si>
  <si>
    <t>T9520</t>
  </si>
  <si>
    <t>T2342</t>
  </si>
  <si>
    <t>T8044</t>
  </si>
  <si>
    <t>T8008</t>
  </si>
  <si>
    <t>T7746</t>
  </si>
  <si>
    <t>T8302</t>
  </si>
  <si>
    <t>T12112</t>
  </si>
  <si>
    <t>T11733</t>
  </si>
  <si>
    <t>T1745</t>
  </si>
  <si>
    <t>T7854</t>
  </si>
  <si>
    <t>T4412</t>
  </si>
  <si>
    <t>T3471</t>
  </si>
  <si>
    <t>T13181</t>
  </si>
  <si>
    <t>T3217</t>
  </si>
  <si>
    <t>T0725</t>
  </si>
  <si>
    <t>T13269</t>
  </si>
  <si>
    <t>T7485</t>
  </si>
  <si>
    <t>T7121</t>
  </si>
  <si>
    <t>T10671</t>
  </si>
  <si>
    <t>T3488</t>
  </si>
  <si>
    <t>T8183</t>
  </si>
  <si>
    <t>T8697</t>
  </si>
  <si>
    <t>T9994</t>
  </si>
  <si>
    <t>T11324</t>
  </si>
  <si>
    <t>T9070</t>
  </si>
  <si>
    <t>T5760</t>
  </si>
  <si>
    <t>T12972</t>
  </si>
  <si>
    <t>T3381</t>
  </si>
  <si>
    <t>T0158</t>
  </si>
  <si>
    <t>T8944</t>
  </si>
  <si>
    <t>T2093</t>
  </si>
  <si>
    <t>T2374</t>
  </si>
  <si>
    <t>T4820</t>
  </si>
  <si>
    <t>T10962</t>
  </si>
  <si>
    <t>T9428</t>
  </si>
  <si>
    <t>T0532</t>
  </si>
  <si>
    <t>T5281</t>
  </si>
  <si>
    <t>T12034</t>
  </si>
  <si>
    <t>T8498</t>
  </si>
  <si>
    <t>T2719</t>
  </si>
  <si>
    <t>T13089</t>
  </si>
  <si>
    <t>T7749</t>
  </si>
  <si>
    <t>T8422</t>
  </si>
  <si>
    <t>T10414</t>
  </si>
  <si>
    <t>T10070</t>
  </si>
  <si>
    <t>T8199</t>
  </si>
  <si>
    <t>T1833</t>
  </si>
  <si>
    <t>T12167</t>
  </si>
  <si>
    <t>T1198</t>
  </si>
  <si>
    <t>T10840</t>
  </si>
  <si>
    <t>T11524</t>
  </si>
  <si>
    <t>T2666</t>
  </si>
  <si>
    <t>T2550</t>
  </si>
  <si>
    <t>T6447</t>
  </si>
  <si>
    <t>T1506</t>
  </si>
  <si>
    <t>T0953</t>
  </si>
  <si>
    <t>T4264</t>
  </si>
  <si>
    <t>T12864</t>
  </si>
  <si>
    <t>T13579</t>
  </si>
  <si>
    <t>T2967</t>
  </si>
  <si>
    <t>T2019</t>
  </si>
  <si>
    <t>T2267</t>
  </si>
  <si>
    <t>T9527</t>
  </si>
  <si>
    <t>T3112</t>
  </si>
  <si>
    <t>T9917</t>
  </si>
  <si>
    <t>T1384</t>
  </si>
  <si>
    <t>T2958</t>
  </si>
  <si>
    <t>T8142</t>
  </si>
  <si>
    <t>T9587</t>
  </si>
  <si>
    <t>T3550</t>
  </si>
  <si>
    <t>T11908</t>
  </si>
  <si>
    <t>T10162</t>
  </si>
  <si>
    <t>T8226</t>
  </si>
  <si>
    <t>T5894</t>
  </si>
  <si>
    <t>T2333</t>
  </si>
  <si>
    <t>T4957</t>
  </si>
  <si>
    <t>T4805</t>
  </si>
  <si>
    <t>T11367</t>
  </si>
  <si>
    <t>T2685</t>
  </si>
  <si>
    <t>T5348</t>
  </si>
  <si>
    <t>T0017</t>
  </si>
  <si>
    <t>T4684</t>
  </si>
  <si>
    <t>T10908</t>
  </si>
  <si>
    <t>T0580</t>
  </si>
  <si>
    <t>T10787</t>
  </si>
  <si>
    <t>T3992</t>
  </si>
  <si>
    <t>T7320</t>
  </si>
  <si>
    <t>T10676</t>
  </si>
  <si>
    <t>T1806</t>
  </si>
  <si>
    <t>T8973</t>
  </si>
  <si>
    <t>T8206</t>
  </si>
  <si>
    <t>T2587</t>
  </si>
  <si>
    <t>T6345</t>
  </si>
  <si>
    <t>T13216</t>
  </si>
  <si>
    <t>T8775</t>
  </si>
  <si>
    <t>T0605</t>
  </si>
  <si>
    <t>T4348</t>
  </si>
  <si>
    <t>T6939</t>
  </si>
  <si>
    <t>T11050</t>
  </si>
  <si>
    <t>T3828</t>
  </si>
  <si>
    <t>T3193</t>
  </si>
  <si>
    <t>T3119</t>
  </si>
  <si>
    <t>T8198</t>
  </si>
  <si>
    <t>T2773</t>
  </si>
  <si>
    <t>T6827</t>
  </si>
  <si>
    <t>T6005</t>
  </si>
  <si>
    <t>T4679</t>
  </si>
  <si>
    <t>T12841</t>
  </si>
  <si>
    <t>T3131</t>
  </si>
  <si>
    <t>T12765</t>
  </si>
  <si>
    <t>T4263</t>
  </si>
  <si>
    <t>T1926</t>
  </si>
  <si>
    <t>T13748</t>
  </si>
  <si>
    <t>T2865</t>
  </si>
  <si>
    <t>T8833</t>
  </si>
  <si>
    <t>T10271</t>
  </si>
  <si>
    <t>T13043</t>
  </si>
  <si>
    <t>T6416</t>
  </si>
  <si>
    <t>T7357</t>
  </si>
  <si>
    <t>T1922</t>
  </si>
  <si>
    <t>T2127</t>
  </si>
  <si>
    <t>T1157</t>
  </si>
  <si>
    <t>T9387</t>
  </si>
  <si>
    <t>T3539</t>
  </si>
  <si>
    <t>T9569</t>
  </si>
  <si>
    <t>T3629</t>
  </si>
  <si>
    <t>T5221</t>
  </si>
  <si>
    <t>T1477</t>
  </si>
  <si>
    <t>T6847</t>
  </si>
  <si>
    <t>T7285</t>
  </si>
  <si>
    <t>T2814</t>
  </si>
  <si>
    <t>T5203</t>
  </si>
  <si>
    <t>T9616</t>
  </si>
  <si>
    <t>T8637</t>
  </si>
  <si>
    <t>T13183</t>
  </si>
  <si>
    <t>T8643</t>
  </si>
  <si>
    <t>T0085</t>
  </si>
  <si>
    <t>T0359</t>
  </si>
  <si>
    <t>T8238</t>
  </si>
  <si>
    <t>T13377</t>
  </si>
  <si>
    <t>T8430</t>
  </si>
  <si>
    <t>T13071</t>
  </si>
  <si>
    <t>T0694</t>
  </si>
  <si>
    <t>T4710</t>
  </si>
  <si>
    <t>T0887</t>
  </si>
  <si>
    <t>T8606</t>
  </si>
  <si>
    <t>T4734</t>
  </si>
  <si>
    <t>T13206</t>
  </si>
  <si>
    <t>T5852</t>
  </si>
  <si>
    <t>T11139</t>
  </si>
  <si>
    <t>T4533</t>
  </si>
  <si>
    <t>T9683</t>
  </si>
  <si>
    <t>T8188</t>
  </si>
  <si>
    <t>T10988</t>
  </si>
  <si>
    <t>T13570</t>
  </si>
  <si>
    <t>T11631</t>
  </si>
  <si>
    <t>T10516</t>
  </si>
  <si>
    <t>T0068</t>
  </si>
  <si>
    <t>T1431</t>
  </si>
  <si>
    <t>T1630</t>
  </si>
  <si>
    <t>T0660</t>
  </si>
  <si>
    <t>T11876</t>
  </si>
  <si>
    <t>T11519</t>
  </si>
  <si>
    <t>T7652</t>
  </si>
  <si>
    <t>T11766</t>
  </si>
  <si>
    <t>T0217</t>
  </si>
  <si>
    <t>T6310</t>
  </si>
  <si>
    <t>T13829</t>
  </si>
  <si>
    <t>T3069</t>
  </si>
  <si>
    <t>T9390</t>
  </si>
  <si>
    <t>T3198</t>
  </si>
  <si>
    <t>T4898</t>
  </si>
  <si>
    <t>T2183</t>
  </si>
  <si>
    <t>T1636</t>
  </si>
  <si>
    <t>T0366</t>
  </si>
  <si>
    <t>T8329</t>
  </si>
  <si>
    <t>T0298</t>
  </si>
  <si>
    <t>T11675</t>
  </si>
  <si>
    <t>T8782</t>
  </si>
  <si>
    <t>T2640</t>
  </si>
  <si>
    <t>T9149</t>
  </si>
  <si>
    <t>T1570</t>
  </si>
  <si>
    <t>T4910</t>
  </si>
  <si>
    <t>T6538</t>
  </si>
  <si>
    <t>T2852</t>
  </si>
  <si>
    <t>T1026</t>
  </si>
  <si>
    <t>T12288</t>
  </si>
  <si>
    <t>T6886</t>
  </si>
  <si>
    <t>T6256</t>
  </si>
  <si>
    <t>T10425</t>
  </si>
  <si>
    <t>T3773</t>
  </si>
  <si>
    <t>T8651</t>
  </si>
  <si>
    <t>T13479</t>
  </si>
  <si>
    <t>T2382</t>
  </si>
  <si>
    <t>T12457</t>
  </si>
  <si>
    <t>T11468</t>
  </si>
  <si>
    <t>T2706</t>
  </si>
  <si>
    <t>T0629</t>
  </si>
  <si>
    <t>T7259</t>
  </si>
  <si>
    <t>T8325</t>
  </si>
  <si>
    <t>T6319</t>
  </si>
  <si>
    <t>T6454</t>
  </si>
  <si>
    <t>T11913</t>
  </si>
  <si>
    <t>T0916</t>
  </si>
  <si>
    <t>T5432</t>
  </si>
  <si>
    <t>T7064</t>
  </si>
  <si>
    <t>T13028</t>
  </si>
  <si>
    <t>T13635</t>
  </si>
  <si>
    <t>T0592</t>
  </si>
  <si>
    <t>T12862</t>
  </si>
  <si>
    <t>T3356</t>
  </si>
  <si>
    <t>T4602</t>
  </si>
  <si>
    <t>T5616</t>
  </si>
  <si>
    <t>T7490</t>
  </si>
  <si>
    <t>T1853</t>
  </si>
  <si>
    <t>T8027</t>
  </si>
  <si>
    <t>T9187</t>
  </si>
  <si>
    <t>T9006</t>
  </si>
  <si>
    <t>T10832</t>
  </si>
  <si>
    <t>T7397</t>
  </si>
  <si>
    <t>T5812</t>
  </si>
  <si>
    <t>T1903</t>
  </si>
  <si>
    <t>T10506</t>
  </si>
  <si>
    <t>T0222</t>
  </si>
  <si>
    <t>T6855</t>
  </si>
  <si>
    <t>T11823</t>
  </si>
  <si>
    <t>T1028</t>
  </si>
  <si>
    <t>T5548</t>
  </si>
  <si>
    <t>T1188</t>
  </si>
  <si>
    <t>T5160</t>
  </si>
  <si>
    <t>T2355</t>
  </si>
  <si>
    <t>T4522</t>
  </si>
  <si>
    <t>T5588</t>
  </si>
  <si>
    <t>T3811</t>
  </si>
  <si>
    <t>T6029</t>
  </si>
  <si>
    <t>T12355</t>
  </si>
  <si>
    <t>T12569</t>
  </si>
  <si>
    <t>T13484</t>
  </si>
  <si>
    <t>T12294</t>
  </si>
  <si>
    <t>T7694</t>
  </si>
  <si>
    <t>T8819</t>
  </si>
  <si>
    <t>T0416</t>
  </si>
  <si>
    <t>T6252</t>
  </si>
  <si>
    <t>T4269</t>
  </si>
  <si>
    <t>T6713</t>
  </si>
  <si>
    <t>T1440</t>
  </si>
  <si>
    <t>T13730</t>
  </si>
  <si>
    <t>T1907</t>
  </si>
  <si>
    <t>T6952</t>
  </si>
  <si>
    <t>T0098</t>
  </si>
  <si>
    <t>T0847</t>
  </si>
  <si>
    <t>T0754</t>
  </si>
  <si>
    <t>T1852</t>
  </si>
  <si>
    <t>T7961</t>
  </si>
  <si>
    <t>T2598</t>
  </si>
  <si>
    <t>T3486</t>
  </si>
  <si>
    <t>T11506</t>
  </si>
  <si>
    <t>T6832</t>
  </si>
  <si>
    <t>T10356</t>
  </si>
  <si>
    <t>T4650</t>
  </si>
  <si>
    <t>T7210</t>
  </si>
  <si>
    <t>T8009</t>
  </si>
  <si>
    <t>T0861</t>
  </si>
  <si>
    <t>T9053</t>
  </si>
  <si>
    <t>T13033</t>
  </si>
  <si>
    <t>T4956</t>
  </si>
  <si>
    <t>T4376</t>
  </si>
  <si>
    <t>T5793</t>
  </si>
  <si>
    <t>T9595</t>
  </si>
  <si>
    <t>T10923</t>
  </si>
  <si>
    <t>T7084</t>
  </si>
  <si>
    <t>T1355</t>
  </si>
  <si>
    <t>T3362</t>
  </si>
  <si>
    <t>T0868</t>
  </si>
  <si>
    <t>T0763</t>
  </si>
  <si>
    <t>T7995</t>
  </si>
  <si>
    <t>T8223</t>
  </si>
  <si>
    <t>T6336</t>
  </si>
  <si>
    <t>T9609</t>
  </si>
  <si>
    <t>T11153</t>
  </si>
  <si>
    <t>T7547</t>
  </si>
  <si>
    <t>T7032</t>
  </si>
  <si>
    <t>T13523</t>
  </si>
  <si>
    <t>T12100</t>
  </si>
  <si>
    <t>T1581</t>
  </si>
  <si>
    <t>T12408</t>
  </si>
  <si>
    <t>T1088</t>
  </si>
  <si>
    <t>T10917</t>
  </si>
  <si>
    <t>T1019</t>
  </si>
  <si>
    <t>T3268</t>
  </si>
  <si>
    <t>T2887</t>
  </si>
  <si>
    <t>T6392</t>
  </si>
  <si>
    <t>T13244</t>
  </si>
  <si>
    <t>T4193</t>
  </si>
  <si>
    <t>T4192</t>
  </si>
  <si>
    <t>T4180</t>
  </si>
  <si>
    <t>T13387</t>
  </si>
  <si>
    <t>T11505</t>
  </si>
  <si>
    <t>T1761</t>
  </si>
  <si>
    <t>T3859</t>
  </si>
  <si>
    <t>T10877</t>
  </si>
  <si>
    <t>T2796</t>
  </si>
  <si>
    <t>T13991</t>
  </si>
  <si>
    <t>T3476</t>
  </si>
  <si>
    <t>T4630</t>
  </si>
  <si>
    <t>T5862</t>
  </si>
  <si>
    <t>T6479</t>
  </si>
  <si>
    <t>T3080</t>
  </si>
  <si>
    <t>T13219</t>
  </si>
  <si>
    <t>T4169</t>
  </si>
  <si>
    <t>T4367</t>
  </si>
  <si>
    <t>T5505</t>
  </si>
  <si>
    <t>T3706</t>
  </si>
  <si>
    <t>T4095</t>
  </si>
  <si>
    <t>T8884</t>
  </si>
  <si>
    <t>T3929</t>
  </si>
  <si>
    <t>T8874</t>
  </si>
  <si>
    <t>T1343</t>
  </si>
  <si>
    <t>T5141</t>
  </si>
  <si>
    <t>T2144</t>
  </si>
  <si>
    <t>T3615</t>
  </si>
  <si>
    <t>T5128</t>
  </si>
  <si>
    <t>T2559</t>
  </si>
  <si>
    <t>T9521</t>
  </si>
  <si>
    <t>T7936</t>
  </si>
  <si>
    <t>T8699</t>
  </si>
  <si>
    <t>T0057</t>
  </si>
  <si>
    <t>T9114</t>
  </si>
  <si>
    <t>T2459</t>
  </si>
  <si>
    <t>T4994</t>
  </si>
  <si>
    <t>T9079</t>
  </si>
  <si>
    <t>T11452</t>
  </si>
  <si>
    <t>T5056</t>
  </si>
  <si>
    <t>T1277</t>
  </si>
  <si>
    <t>T1063</t>
  </si>
  <si>
    <t>T5630</t>
  </si>
  <si>
    <t>T8837</t>
  </si>
  <si>
    <t>T11743</t>
  </si>
  <si>
    <t>T12263</t>
  </si>
  <si>
    <t>T3666</t>
  </si>
  <si>
    <t>T11331</t>
  </si>
  <si>
    <t>T6425</t>
  </si>
  <si>
    <t>T3406</t>
  </si>
  <si>
    <t>T0834</t>
  </si>
  <si>
    <t>T11951</t>
  </si>
  <si>
    <t>T6779</t>
  </si>
  <si>
    <t>T12115</t>
  </si>
  <si>
    <t>T11188</t>
  </si>
  <si>
    <t>T0521</t>
  </si>
  <si>
    <t>T8419</t>
  </si>
  <si>
    <t>T9297</t>
  </si>
  <si>
    <t>T3946</t>
  </si>
  <si>
    <t>T1746</t>
  </si>
  <si>
    <t>T4509</t>
  </si>
  <si>
    <t>T1197</t>
  </si>
  <si>
    <t>T3642</t>
  </si>
  <si>
    <t>T11893</t>
  </si>
  <si>
    <t>T0701</t>
  </si>
  <si>
    <t>T6292</t>
  </si>
  <si>
    <t>T12583</t>
  </si>
  <si>
    <t>T13192</t>
  </si>
  <si>
    <t>T12405</t>
  </si>
  <si>
    <t>T13614</t>
  </si>
  <si>
    <t>T0062</t>
  </si>
  <si>
    <t>T4675</t>
  </si>
  <si>
    <t>T3520</t>
  </si>
  <si>
    <t>T2479</t>
  </si>
  <si>
    <t>T13431</t>
  </si>
  <si>
    <t>T11187</t>
  </si>
  <si>
    <t>T0900</t>
  </si>
  <si>
    <t>T2558</t>
  </si>
  <si>
    <t>T9461</t>
  </si>
  <si>
    <t>T2667</t>
  </si>
  <si>
    <t>T12519</t>
  </si>
  <si>
    <t>T6794</t>
  </si>
  <si>
    <t>T8756</t>
  </si>
  <si>
    <t>T6574</t>
  </si>
  <si>
    <t>T11041</t>
  </si>
  <si>
    <t>T10066</t>
  </si>
  <si>
    <t>T0636</t>
  </si>
  <si>
    <t>T6586</t>
  </si>
  <si>
    <t>T11360</t>
  </si>
  <si>
    <t>T11946</t>
  </si>
  <si>
    <t>T3583</t>
  </si>
  <si>
    <t>T5134</t>
  </si>
  <si>
    <t>T3793</t>
  </si>
  <si>
    <t>T12925</t>
  </si>
  <si>
    <t>T0339</t>
  </si>
  <si>
    <t>T4285</t>
  </si>
  <si>
    <t>T3098</t>
  </si>
  <si>
    <t>T7248</t>
  </si>
  <si>
    <t>T13591</t>
  </si>
  <si>
    <t>T4185</t>
  </si>
  <si>
    <t>T6611</t>
  </si>
  <si>
    <t>T10268</t>
  </si>
  <si>
    <t>T9042</t>
  </si>
  <si>
    <t>T10395</t>
  </si>
  <si>
    <t>T2130</t>
  </si>
  <si>
    <t>T5834</t>
  </si>
  <si>
    <t>T1986</t>
  </si>
  <si>
    <t>T3523</t>
  </si>
  <si>
    <t>T3617</t>
  </si>
  <si>
    <t>T10888</t>
  </si>
  <si>
    <t>T1635</t>
  </si>
  <si>
    <t>T6593</t>
  </si>
  <si>
    <t>T3233</t>
  </si>
  <si>
    <t>T1273</t>
  </si>
  <si>
    <t>T9419</t>
  </si>
  <si>
    <t>T7876</t>
  </si>
  <si>
    <t>T4636</t>
  </si>
  <si>
    <t>T9759</t>
  </si>
  <si>
    <t>T3980</t>
  </si>
  <si>
    <t>T10261</t>
  </si>
  <si>
    <t>T9600</t>
  </si>
  <si>
    <t>T9672</t>
  </si>
  <si>
    <t>T11680</t>
  </si>
  <si>
    <t>T7446</t>
  </si>
  <si>
    <t>T11674</t>
  </si>
  <si>
    <t>T12990</t>
  </si>
  <si>
    <t>T2273</t>
  </si>
  <si>
    <t>T10634</t>
  </si>
  <si>
    <t>T5420</t>
  </si>
  <si>
    <t>T5350</t>
  </si>
  <si>
    <t>T1040</t>
  </si>
  <si>
    <t>T10461</t>
  </si>
  <si>
    <t>T4723</t>
  </si>
  <si>
    <t>T2527</t>
  </si>
  <si>
    <t>T12950</t>
  </si>
  <si>
    <t>T3202</t>
  </si>
  <si>
    <t>T10775</t>
  </si>
  <si>
    <t>T7723</t>
  </si>
  <si>
    <t>T0208</t>
  </si>
  <si>
    <t>T9364</t>
  </si>
  <si>
    <t>T6933</t>
  </si>
  <si>
    <t>T8028</t>
  </si>
  <si>
    <t>T0347</t>
  </si>
  <si>
    <t>T13455</t>
  </si>
  <si>
    <t>T12065</t>
  </si>
  <si>
    <t>T11640</t>
  </si>
  <si>
    <t>T11861</t>
  </si>
  <si>
    <t>T4343</t>
  </si>
  <si>
    <t>T7664</t>
  </si>
  <si>
    <t>T0616</t>
  </si>
  <si>
    <t>T1294</t>
  </si>
  <si>
    <t>T4833</t>
  </si>
  <si>
    <t>T6575</t>
  </si>
  <si>
    <t>T8152</t>
  </si>
  <si>
    <t>T7325</t>
  </si>
  <si>
    <t>T1210</t>
  </si>
  <si>
    <t>T5609</t>
  </si>
  <si>
    <t>T12578</t>
  </si>
  <si>
    <t>T12146</t>
  </si>
  <si>
    <t>T3827</t>
  </si>
  <si>
    <t>T1233</t>
  </si>
  <si>
    <t>T6653</t>
  </si>
  <si>
    <t>T3405</t>
  </si>
  <si>
    <t>T6165</t>
  </si>
  <si>
    <t>T10802</t>
  </si>
  <si>
    <t>T6535</t>
  </si>
  <si>
    <t>T12593</t>
  </si>
  <si>
    <t>T8834</t>
  </si>
  <si>
    <t>T9219</t>
  </si>
  <si>
    <t>T0646</t>
  </si>
  <si>
    <t>T2414</t>
  </si>
  <si>
    <t>T12032</t>
  </si>
  <si>
    <t>T4681</t>
  </si>
  <si>
    <t>T7228</t>
  </si>
  <si>
    <t>T4646</t>
  </si>
  <si>
    <t>T12412</t>
  </si>
  <si>
    <t>T10171</t>
  </si>
  <si>
    <t>T4045</t>
  </si>
  <si>
    <t>T12319</t>
  </si>
  <si>
    <t>T5178</t>
  </si>
  <si>
    <t>T11194</t>
  </si>
  <si>
    <t>T9832</t>
  </si>
  <si>
    <t>T8823</t>
  </si>
  <si>
    <t>T11701</t>
  </si>
  <si>
    <t>T8100</t>
  </si>
  <si>
    <t>T7896</t>
  </si>
  <si>
    <t>T1217</t>
  </si>
  <si>
    <t>T0639</t>
  </si>
  <si>
    <t>T13864</t>
  </si>
  <si>
    <t>T0820</t>
  </si>
  <si>
    <t>T9463</t>
  </si>
  <si>
    <t>T9278</t>
  </si>
  <si>
    <t>T12243</t>
  </si>
  <si>
    <t>T7371</t>
  </si>
  <si>
    <t>T0769</t>
  </si>
  <si>
    <t>T13091</t>
  </si>
  <si>
    <t>T1370</t>
  </si>
  <si>
    <t>T6819</t>
  </si>
  <si>
    <t>T9874</t>
  </si>
  <si>
    <t>T1972</t>
  </si>
  <si>
    <t>T1227</t>
  </si>
  <si>
    <t>T13716</t>
  </si>
  <si>
    <t>T12009</t>
  </si>
  <si>
    <t>T6391</t>
  </si>
  <si>
    <t>T8809</t>
  </si>
  <si>
    <t>T5351</t>
  </si>
  <si>
    <t>T12873</t>
  </si>
  <si>
    <t>T13555</t>
  </si>
  <si>
    <t>T5828</t>
  </si>
  <si>
    <t>T3798</t>
  </si>
  <si>
    <t>T5254</t>
  </si>
  <si>
    <t>T11914</t>
  </si>
  <si>
    <t>T13841</t>
  </si>
  <si>
    <t>T3861</t>
  </si>
  <si>
    <t>T3142</t>
  </si>
  <si>
    <t>T2560</t>
  </si>
  <si>
    <t>T8076</t>
  </si>
  <si>
    <t>T11257</t>
  </si>
  <si>
    <t>T5929</t>
  </si>
  <si>
    <t>T11737</t>
  </si>
  <si>
    <t>T4965</t>
  </si>
  <si>
    <t>T5447</t>
  </si>
  <si>
    <t>T1413</t>
  </si>
  <si>
    <t>T9834</t>
  </si>
  <si>
    <t>T1313</t>
  </si>
  <si>
    <t>T5224</t>
  </si>
  <si>
    <t>T6874</t>
  </si>
  <si>
    <t>T10662</t>
  </si>
  <si>
    <t>T13436</t>
  </si>
  <si>
    <t>T2805</t>
  </si>
  <si>
    <t>T11148</t>
  </si>
  <si>
    <t>T5468</t>
  </si>
  <si>
    <t>T13240</t>
  </si>
  <si>
    <t>T11618</t>
  </si>
  <si>
    <t>T7401</t>
  </si>
  <si>
    <t>T10746</t>
  </si>
  <si>
    <t>T8594</t>
  </si>
  <si>
    <t>T5711</t>
  </si>
  <si>
    <t>T7541</t>
  </si>
  <si>
    <t>T11115</t>
  </si>
  <si>
    <t>T4026</t>
  </si>
  <si>
    <t>T8987</t>
  </si>
  <si>
    <t>T8105</t>
  </si>
  <si>
    <t>T13059</t>
  </si>
  <si>
    <t>T9553</t>
  </si>
  <si>
    <t>T1271</t>
  </si>
  <si>
    <t>T12184</t>
  </si>
  <si>
    <t>T13652</t>
  </si>
  <si>
    <t>T7078</t>
  </si>
  <si>
    <t>T5931</t>
  </si>
  <si>
    <t>T10633</t>
  </si>
  <si>
    <t>T2978</t>
  </si>
  <si>
    <t>T5469</t>
  </si>
  <si>
    <t>T6122</t>
  </si>
  <si>
    <t>T1823</t>
  </si>
  <si>
    <t>T0229</t>
  </si>
  <si>
    <t>T1877</t>
  </si>
  <si>
    <t>T13537</t>
  </si>
  <si>
    <t>T3605</t>
  </si>
  <si>
    <t>T12639</t>
  </si>
  <si>
    <t>T4826</t>
  </si>
  <si>
    <t>T10690</t>
  </si>
  <si>
    <t>T0399</t>
  </si>
  <si>
    <t>T13535</t>
  </si>
  <si>
    <t>T7719</t>
  </si>
  <si>
    <t>T13154</t>
  </si>
  <si>
    <t>T12856</t>
  </si>
  <si>
    <t>T5627</t>
  </si>
  <si>
    <t>T12222</t>
  </si>
  <si>
    <t>T2739</t>
  </si>
  <si>
    <t>T0669</t>
  </si>
  <si>
    <t>T0990</t>
  </si>
  <si>
    <t>T0470</t>
  </si>
  <si>
    <t>T12924</t>
  </si>
  <si>
    <t>T9466</t>
  </si>
  <si>
    <t>T12035</t>
  </si>
  <si>
    <t>T5557</t>
  </si>
  <si>
    <t>T8864</t>
  </si>
  <si>
    <t>T2209</t>
  </si>
  <si>
    <t>T13210</t>
  </si>
  <si>
    <t>T11454</t>
  </si>
  <si>
    <t>T5252</t>
  </si>
  <si>
    <t>T10727</t>
  </si>
  <si>
    <t>T6211</t>
  </si>
  <si>
    <t>T4388</t>
  </si>
  <si>
    <t>T7518</t>
  </si>
  <si>
    <t>T12827</t>
  </si>
  <si>
    <t>T6381</t>
  </si>
  <si>
    <t>T12157</t>
  </si>
  <si>
    <t>T0247</t>
  </si>
  <si>
    <t>T9239</t>
  </si>
  <si>
    <t>T0077</t>
  </si>
  <si>
    <t>T0319</t>
  </si>
  <si>
    <t>T0954</t>
  </si>
  <si>
    <t>T12636</t>
  </si>
  <si>
    <t>T2231</t>
  </si>
  <si>
    <t>T13701</t>
  </si>
  <si>
    <t>T8274</t>
  </si>
  <si>
    <t>T8927</t>
  </si>
  <si>
    <t>T10993</t>
  </si>
  <si>
    <t>T12904</t>
  </si>
  <si>
    <t>T9050</t>
  </si>
  <si>
    <t>T6163</t>
  </si>
  <si>
    <t>T5059</t>
  </si>
  <si>
    <t>T9092</t>
  </si>
  <si>
    <t>T3964</t>
  </si>
  <si>
    <t>T1070</t>
  </si>
  <si>
    <t>T4799</t>
  </si>
  <si>
    <t>T7190</t>
  </si>
  <si>
    <t>T0609</t>
  </si>
  <si>
    <t>T1716</t>
  </si>
  <si>
    <t>T4709</t>
  </si>
  <si>
    <t>T7197</t>
  </si>
  <si>
    <t>T6822</t>
  </si>
  <si>
    <t>T10166</t>
  </si>
  <si>
    <t>T9184</t>
  </si>
  <si>
    <t>T7172</t>
  </si>
  <si>
    <t>T4786</t>
  </si>
  <si>
    <t>T9458</t>
  </si>
  <si>
    <t>T3350</t>
  </si>
  <si>
    <t>T4497</t>
  </si>
  <si>
    <t>T0323</t>
  </si>
  <si>
    <t>T10732</t>
  </si>
  <si>
    <t>T3716</t>
  </si>
  <si>
    <t>T12373</t>
  </si>
  <si>
    <t>T5204</t>
  </si>
  <si>
    <t>T3154</t>
  </si>
  <si>
    <t>T6456</t>
  </si>
  <si>
    <t>T12627</t>
  </si>
  <si>
    <t>T12892</t>
  </si>
  <si>
    <t>T11529</t>
  </si>
  <si>
    <t>T3285</t>
  </si>
  <si>
    <t>T12318</t>
  </si>
  <si>
    <t>T7975</t>
  </si>
  <si>
    <t>T13866</t>
  </si>
  <si>
    <t>T13503</t>
  </si>
  <si>
    <t>T12704</t>
  </si>
  <si>
    <t>T10119</t>
  </si>
  <si>
    <t>T9825</t>
  </si>
  <si>
    <t>T13345</t>
  </si>
  <si>
    <t>T1540</t>
  </si>
  <si>
    <t>T8734</t>
  </si>
  <si>
    <t>T13333</t>
  </si>
  <si>
    <t>T10615</t>
  </si>
  <si>
    <t>T13171</t>
  </si>
  <si>
    <t>T5580</t>
  </si>
  <si>
    <t>T12781</t>
  </si>
  <si>
    <t>T3056</t>
  </si>
  <si>
    <t>T2315</t>
  </si>
  <si>
    <t>T12546</t>
  </si>
  <si>
    <t>T6901</t>
  </si>
  <si>
    <t>T12130</t>
  </si>
  <si>
    <t>T13536</t>
  </si>
  <si>
    <t>T2121</t>
  </si>
  <si>
    <t>T3745</t>
  </si>
  <si>
    <t>T8227</t>
  </si>
  <si>
    <t>T7261</t>
  </si>
  <si>
    <t>T5194</t>
  </si>
  <si>
    <t>T5589</t>
  </si>
  <si>
    <t>T12653</t>
  </si>
  <si>
    <t>T4206</t>
  </si>
  <si>
    <t>T7990</t>
  </si>
  <si>
    <t>T1349</t>
  </si>
  <si>
    <t>T10614</t>
  </si>
  <si>
    <t>T1450</t>
  </si>
  <si>
    <t>T9514</t>
  </si>
  <si>
    <t>T0510</t>
  </si>
  <si>
    <t>T10060</t>
  </si>
  <si>
    <t>T12393</t>
  </si>
  <si>
    <t>T5452</t>
  </si>
  <si>
    <t>T4900</t>
  </si>
  <si>
    <t>T9848</t>
  </si>
  <si>
    <t>T3129</t>
  </si>
  <si>
    <t>T13236</t>
  </si>
  <si>
    <t>T10331</t>
  </si>
  <si>
    <t>T8197</t>
  </si>
  <si>
    <t>T12006</t>
  </si>
  <si>
    <t>T11591</t>
  </si>
  <si>
    <t>T6563</t>
  </si>
  <si>
    <t>T5411</t>
  </si>
  <si>
    <t>T8942</t>
  </si>
  <si>
    <t>T4067</t>
  </si>
  <si>
    <t>T2999</t>
  </si>
  <si>
    <t>T0542</t>
  </si>
  <si>
    <t>T0167</t>
  </si>
  <si>
    <t>T6258</t>
  </si>
  <si>
    <t>T10158</t>
  </si>
  <si>
    <t>T2736</t>
  </si>
  <si>
    <t>T3277</t>
  </si>
  <si>
    <t>T11072</t>
  </si>
  <si>
    <t>T0707</t>
  </si>
  <si>
    <t>T8481</t>
  </si>
  <si>
    <t>T5988</t>
  </si>
  <si>
    <t>T7184</t>
  </si>
  <si>
    <t>T13285</t>
  </si>
  <si>
    <t>T12813</t>
  </si>
  <si>
    <t>T10392</t>
  </si>
  <si>
    <t>T2407</t>
  </si>
  <si>
    <t>T7384</t>
  </si>
  <si>
    <t>T2360</t>
  </si>
  <si>
    <t>T10597</t>
  </si>
  <si>
    <t>T4717</t>
  </si>
  <si>
    <t>T4609</t>
  </si>
  <si>
    <t>T6201</t>
  </si>
  <si>
    <t>T8011</t>
  </si>
  <si>
    <t>T0994</t>
  </si>
  <si>
    <t>T11473</t>
  </si>
  <si>
    <t>T7200</t>
  </si>
  <si>
    <t>T6620</t>
  </si>
  <si>
    <t>T13540</t>
  </si>
  <si>
    <t>T9731</t>
  </si>
  <si>
    <t>T1478</t>
  </si>
  <si>
    <t>T8903</t>
  </si>
  <si>
    <t>T13496</t>
  </si>
  <si>
    <t>T0898</t>
  </si>
  <si>
    <t>T5713</t>
  </si>
  <si>
    <t>T3005</t>
  </si>
  <si>
    <t>T5127</t>
  </si>
  <si>
    <t>T4596</t>
  </si>
  <si>
    <t>T1807</t>
  </si>
  <si>
    <t>T6484</t>
  </si>
  <si>
    <t>T4191</t>
  </si>
  <si>
    <t>T10363</t>
  </si>
  <si>
    <t>T12677</t>
  </si>
  <si>
    <t>T9130</t>
  </si>
  <si>
    <t>T7520</t>
  </si>
  <si>
    <t>T9793</t>
  </si>
  <si>
    <t>T1726</t>
  </si>
  <si>
    <t>T5307</t>
  </si>
  <si>
    <t>T1908</t>
  </si>
  <si>
    <t>T11391</t>
  </si>
  <si>
    <t>T7270</t>
  </si>
  <si>
    <t>T13474</t>
  </si>
  <si>
    <t>T8133</t>
  </si>
  <si>
    <t>T5908</t>
  </si>
  <si>
    <t>T3026</t>
  </si>
  <si>
    <t>T4621</t>
  </si>
  <si>
    <t>T11459</t>
  </si>
  <si>
    <t>T1779</t>
  </si>
  <si>
    <t>T13464</t>
  </si>
  <si>
    <t>T4524</t>
  </si>
  <si>
    <t>T11429</t>
  </si>
  <si>
    <t>T9027</t>
  </si>
  <si>
    <t>T3694</t>
  </si>
  <si>
    <t>T5002</t>
  </si>
  <si>
    <t>T11486</t>
  </si>
  <si>
    <t>T9357</t>
  </si>
  <si>
    <t>T11661</t>
  </si>
  <si>
    <t>T0125</t>
  </si>
  <si>
    <t>T7498</t>
  </si>
  <si>
    <t>T1183</t>
  </si>
  <si>
    <t>T2816</t>
  </si>
  <si>
    <t>T8180</t>
  </si>
  <si>
    <t>T11338</t>
  </si>
  <si>
    <t>T1158</t>
  </si>
  <si>
    <t>T6313</t>
  </si>
  <si>
    <t>T7207</t>
  </si>
  <si>
    <t>T12716</t>
  </si>
  <si>
    <t>T11928</t>
  </si>
  <si>
    <t>T0407</t>
  </si>
  <si>
    <t>T0475</t>
  </si>
  <si>
    <t>T11960</t>
  </si>
  <si>
    <t>T3846</t>
  </si>
  <si>
    <t>T10442</t>
  </si>
  <si>
    <t>T7363</t>
  </si>
  <si>
    <t>T4992</t>
  </si>
  <si>
    <t>T3115</t>
  </si>
  <si>
    <t>T10515</t>
  </si>
  <si>
    <t>T0036</t>
  </si>
  <si>
    <t>T10576</t>
  </si>
  <si>
    <t>T12887</t>
  </si>
  <si>
    <t>T10470</t>
  </si>
  <si>
    <t>T11365</t>
  </si>
  <si>
    <t>T2914</t>
  </si>
  <si>
    <t>T5624</t>
  </si>
  <si>
    <t>T8952</t>
  </si>
  <si>
    <t>T0682</t>
  </si>
  <si>
    <t>T7419</t>
  </si>
  <si>
    <t>T10667</t>
  </si>
  <si>
    <t>T10865</t>
  </si>
  <si>
    <t>T11154</t>
  </si>
  <si>
    <t>T2387</t>
  </si>
  <si>
    <t>T1809</t>
  </si>
  <si>
    <t>T3897</t>
  </si>
  <si>
    <t>T7246</t>
  </si>
  <si>
    <t>T13606</t>
  </si>
  <si>
    <t>T12687</t>
  </si>
  <si>
    <t>T4487</t>
  </si>
  <si>
    <t>T8923</t>
  </si>
  <si>
    <t>T11080</t>
  </si>
  <si>
    <t>T2443</t>
  </si>
  <si>
    <t>T7483</t>
  </si>
  <si>
    <t>T8572</t>
  </si>
  <si>
    <t>T2083</t>
  </si>
  <si>
    <t>T10579</t>
  </si>
  <si>
    <t>T12335</t>
  </si>
  <si>
    <t>T6081</t>
  </si>
  <si>
    <t>T12471</t>
  </si>
  <si>
    <t>T11110</t>
  </si>
  <si>
    <t>T4267</t>
  </si>
  <si>
    <t>T11161</t>
  </si>
  <si>
    <t>T12629</t>
  </si>
  <si>
    <t>T1851</t>
  </si>
  <si>
    <t>T6157</t>
  </si>
  <si>
    <t>T1731</t>
  </si>
  <si>
    <t>T0831</t>
  </si>
  <si>
    <t>T5653</t>
  </si>
  <si>
    <t>T2055</t>
  </si>
  <si>
    <t>T4754</t>
  </si>
  <si>
    <t>T8854</t>
  </si>
  <si>
    <t>T4905</t>
  </si>
  <si>
    <t>T0890</t>
  </si>
  <si>
    <t>T2600</t>
  </si>
  <si>
    <t>T8831</t>
  </si>
  <si>
    <t>T11975</t>
  </si>
  <si>
    <t>T7187</t>
  </si>
  <si>
    <t>T4760</t>
  </si>
  <si>
    <t>T13273</t>
  </si>
  <si>
    <t>T2399</t>
  </si>
  <si>
    <t>T8912</t>
  </si>
  <si>
    <t>T0509</t>
  </si>
  <si>
    <t>T10168</t>
  </si>
  <si>
    <t>T3022</t>
  </si>
  <si>
    <t>T5234</t>
  </si>
  <si>
    <t>T6192</t>
  </si>
  <si>
    <t>T0723</t>
  </si>
  <si>
    <t>T0857</t>
  </si>
  <si>
    <t>T1652</t>
  </si>
  <si>
    <t>T9319</t>
  </si>
  <si>
    <t>T1881</t>
  </si>
  <si>
    <t>T11511</t>
  </si>
  <si>
    <t>T10620</t>
  </si>
  <si>
    <t>T2256</t>
  </si>
  <si>
    <t>T9282</t>
  </si>
  <si>
    <t>T11978</t>
  </si>
  <si>
    <t>T8992</t>
  </si>
  <si>
    <t>T9854</t>
  </si>
  <si>
    <t>T11512</t>
  </si>
  <si>
    <t>T6769</t>
  </si>
  <si>
    <t>T0704</t>
  </si>
  <si>
    <t>T6357</t>
  </si>
  <si>
    <t>T12980</t>
  </si>
  <si>
    <t>T5527</t>
  </si>
  <si>
    <t>T4438</t>
  </si>
  <si>
    <t>T10431</t>
  </si>
  <si>
    <t>T4542</t>
  </si>
  <si>
    <t>T9876</t>
  </si>
  <si>
    <t>T1383</t>
  </si>
  <si>
    <t>T3015</t>
  </si>
  <si>
    <t>T3319</t>
  </si>
  <si>
    <t>T1107</t>
  </si>
  <si>
    <t>T8278</t>
  </si>
  <si>
    <t>T10583</t>
  </si>
  <si>
    <t>T7114</t>
  </si>
  <si>
    <t>T1285</t>
  </si>
  <si>
    <t>T11530</t>
  </si>
  <si>
    <t>T2307</t>
  </si>
  <si>
    <t>T8371</t>
  </si>
  <si>
    <t>T10893</t>
  </si>
  <si>
    <t>T3386</t>
  </si>
  <si>
    <t>T11828</t>
  </si>
  <si>
    <t>T12888</t>
  </si>
  <si>
    <t>T1911</t>
  </si>
  <si>
    <t>T11527</t>
  </si>
  <si>
    <t>T5425</t>
  </si>
  <si>
    <t>T13101</t>
  </si>
  <si>
    <t>T8171</t>
  </si>
  <si>
    <t>T8541</t>
  </si>
  <si>
    <t>T4837</t>
  </si>
  <si>
    <t>T1352</t>
  </si>
  <si>
    <t>T1134</t>
  </si>
  <si>
    <t>T11178</t>
  </si>
  <si>
    <t>T9020</t>
  </si>
  <si>
    <t>T4477</t>
  </si>
  <si>
    <t>T12443</t>
  </si>
  <si>
    <t>T0253</t>
  </si>
  <si>
    <t>T8959</t>
  </si>
  <si>
    <t>T3905</t>
  </si>
  <si>
    <t>T10243</t>
  </si>
  <si>
    <t>T10786</t>
  </si>
  <si>
    <t>T5673</t>
  </si>
  <si>
    <t>T11941</t>
  </si>
  <si>
    <t>T11169</t>
  </si>
  <si>
    <t>T9525</t>
  </si>
  <si>
    <t>T5440</t>
  </si>
  <si>
    <t>T6870</t>
  </si>
  <si>
    <t>T13597</t>
  </si>
  <si>
    <t>T0081</t>
  </si>
  <si>
    <t>T12476</t>
  </si>
  <si>
    <t>T2297</t>
  </si>
  <si>
    <t>T7752</t>
  </si>
  <si>
    <t>T0394</t>
  </si>
  <si>
    <t>T8418</t>
  </si>
  <si>
    <t>T4747</t>
  </si>
  <si>
    <t>T13851</t>
  </si>
  <si>
    <t>T12455</t>
  </si>
  <si>
    <t>T8344</t>
  </si>
  <si>
    <t>T2872</t>
  </si>
  <si>
    <t>T12417</t>
  </si>
  <si>
    <t>T11090</t>
  </si>
  <si>
    <t>T0842</t>
  </si>
  <si>
    <t>T1236</t>
  </si>
  <si>
    <t>T3066</t>
  </si>
  <si>
    <t>T8613</t>
  </si>
  <si>
    <t>T7534</t>
  </si>
  <si>
    <t>T5983</t>
  </si>
  <si>
    <t>T1109</t>
  </si>
  <si>
    <t>T6738</t>
  </si>
  <si>
    <t>T2032</t>
  </si>
  <si>
    <t>T0983</t>
  </si>
  <si>
    <t>T1488</t>
  </si>
  <si>
    <t>T6579</t>
  </si>
  <si>
    <t>T8974</t>
  </si>
  <si>
    <t>T9783</t>
  </si>
  <si>
    <t>T13342</t>
  </si>
  <si>
    <t>T6729</t>
  </si>
  <si>
    <t>T2924</t>
  </si>
  <si>
    <t>T5782</t>
  </si>
  <si>
    <t>T5340</t>
  </si>
  <si>
    <t>T3638</t>
  </si>
  <si>
    <t>T1662</t>
  </si>
  <si>
    <t>T6565</t>
  </si>
  <si>
    <t>T7012</t>
  </si>
  <si>
    <t>T5003</t>
  </si>
  <si>
    <t>T1211</t>
  </si>
  <si>
    <t>T13029</t>
  </si>
  <si>
    <t>T7691</t>
  </si>
  <si>
    <t>T6808</t>
  </si>
  <si>
    <t>T0717</t>
  </si>
  <si>
    <t>T11434</t>
  </si>
  <si>
    <t>T4890</t>
  </si>
  <si>
    <t>T2104</t>
  </si>
  <si>
    <t>T11868</t>
  </si>
  <si>
    <t>T4354</t>
  </si>
  <si>
    <t>T6917</t>
  </si>
  <si>
    <t>T7567</t>
  </si>
  <si>
    <t>T10055</t>
  </si>
  <si>
    <t>T0503</t>
  </si>
  <si>
    <t>T8893</t>
  </si>
  <si>
    <t>T13454</t>
  </si>
  <si>
    <t>T11065</t>
  </si>
  <si>
    <t>T13224</t>
  </si>
  <si>
    <t>T11269</t>
  </si>
  <si>
    <t>T5797</t>
  </si>
  <si>
    <t>T13771</t>
  </si>
  <si>
    <t>T11370</t>
  </si>
  <si>
    <t>T13097</t>
  </si>
  <si>
    <t>T8846</t>
  </si>
  <si>
    <t>T6315</t>
  </si>
  <si>
    <t>T12421</t>
  </si>
  <si>
    <t>T4174</t>
  </si>
  <si>
    <t>T9337</t>
  </si>
  <si>
    <t>T1144</t>
  </si>
  <si>
    <t>T3567</t>
  </si>
  <si>
    <t>T4622</t>
  </si>
  <si>
    <t>T7781</t>
  </si>
  <si>
    <t>T9091</t>
  </si>
  <si>
    <t>T0770</t>
  </si>
  <si>
    <t>T8538</t>
  </si>
  <si>
    <t>T6707</t>
  </si>
  <si>
    <t>T4574</t>
  </si>
  <si>
    <t>T12383</t>
  </si>
  <si>
    <t>T9347</t>
  </si>
  <si>
    <t>T12271</t>
  </si>
  <si>
    <t>T4773</t>
  </si>
  <si>
    <t>T7965</t>
  </si>
  <si>
    <t>T8075</t>
  </si>
  <si>
    <t>T2847</t>
  </si>
  <si>
    <t>T10919</t>
  </si>
  <si>
    <t>T6451</t>
  </si>
  <si>
    <t>T0814</t>
  </si>
  <si>
    <t>T0835</t>
  </si>
  <si>
    <t>T5901</t>
  </si>
  <si>
    <t>T5865</t>
  </si>
  <si>
    <t>T2082</t>
  </si>
  <si>
    <t>T3013</t>
  </si>
  <si>
    <t>T4922</t>
  </si>
  <si>
    <t>T5663</t>
  </si>
  <si>
    <t>T10873</t>
  </si>
  <si>
    <t>T1598</t>
  </si>
  <si>
    <t>T5371</t>
  </si>
  <si>
    <t>T3324</t>
  </si>
  <si>
    <t>T7238</t>
  </si>
  <si>
    <t>T2845</t>
  </si>
  <si>
    <t>T12859</t>
  </si>
  <si>
    <t>T5208</t>
  </si>
  <si>
    <t>T2212</t>
  </si>
  <si>
    <t>T3206</t>
  </si>
  <si>
    <t>T6760</t>
  </si>
  <si>
    <t>T3754</t>
  </si>
  <si>
    <t>T0659</t>
  </si>
  <si>
    <t>T1199</t>
  </si>
  <si>
    <t>T8320</t>
  </si>
  <si>
    <t>T5991</t>
  </si>
  <si>
    <t>T3708</t>
  </si>
  <si>
    <t>T12920</t>
  </si>
  <si>
    <t>T5791</t>
  </si>
  <si>
    <t>T13754</t>
  </si>
  <si>
    <t>T6601</t>
  </si>
  <si>
    <t>T8725</t>
  </si>
  <si>
    <t>T4442</t>
  </si>
  <si>
    <t>T7698</t>
  </si>
  <si>
    <t>T2136</t>
  </si>
  <si>
    <t>T5618</t>
  </si>
  <si>
    <t>T3454</t>
  </si>
  <si>
    <t>T8405</t>
  </si>
  <si>
    <t>T8079</t>
  </si>
  <si>
    <t>T1249</t>
  </si>
  <si>
    <t>T13516</t>
  </si>
  <si>
    <t>T4822</t>
  </si>
  <si>
    <t>T6244</t>
  </si>
  <si>
    <t>T10876</t>
  </si>
  <si>
    <t>T4782</t>
  </si>
  <si>
    <t>T1475</t>
  </si>
  <si>
    <t>T8501</t>
  </si>
  <si>
    <t>T1973</t>
  </si>
  <si>
    <t>T10531</t>
  </si>
  <si>
    <t>T12938</t>
  </si>
  <si>
    <t>T11125</t>
  </si>
  <si>
    <t>T1947</t>
  </si>
  <si>
    <t>T8247</t>
  </si>
  <si>
    <t>T6578</t>
  </si>
  <si>
    <t>T7780</t>
  </si>
  <si>
    <t>T7530</t>
  </si>
  <si>
    <t>T11396</t>
  </si>
  <si>
    <t>T11432</t>
  </si>
  <si>
    <t>T4133</t>
  </si>
  <si>
    <t>T5890</t>
  </si>
  <si>
    <t>T11069</t>
  </si>
  <si>
    <t>T7886</t>
  </si>
  <si>
    <t>T2069</t>
  </si>
  <si>
    <t>T12963</t>
  </si>
  <si>
    <t>T12591</t>
  </si>
  <si>
    <t>T7713</t>
  </si>
  <si>
    <t>T10430</t>
  </si>
  <si>
    <t>T8825</t>
  </si>
  <si>
    <t>T8765</t>
  </si>
  <si>
    <t>T4350</t>
  </si>
  <si>
    <t>T5874</t>
  </si>
  <si>
    <t>T0663</t>
  </si>
  <si>
    <t>T1953</t>
  </si>
  <si>
    <t>T1340</t>
  </si>
  <si>
    <t>T0464</t>
  </si>
  <si>
    <t>T13955</t>
  </si>
  <si>
    <t>T7979</t>
  </si>
  <si>
    <t>T3482</t>
  </si>
  <si>
    <t>T4604</t>
  </si>
  <si>
    <t>T11083</t>
  </si>
  <si>
    <t>T9573</t>
  </si>
  <si>
    <t>T10016</t>
  </si>
  <si>
    <t>T1228</t>
  </si>
  <si>
    <t>T9784</t>
  </si>
  <si>
    <t>T5610</t>
  </si>
  <si>
    <t>T9235</t>
  </si>
  <si>
    <t>T13127</t>
  </si>
  <si>
    <t>T10501</t>
  </si>
  <si>
    <t>T6335</t>
  </si>
  <si>
    <t>T3514</t>
  </si>
  <si>
    <t>T3715</t>
  </si>
  <si>
    <t>T6522</t>
  </si>
  <si>
    <t>T12226</t>
  </si>
  <si>
    <t>T4508</t>
  </si>
  <si>
    <t>T11025</t>
  </si>
  <si>
    <t>T5349</t>
  </si>
  <si>
    <t>T6374</t>
  </si>
  <si>
    <t>T13640</t>
  </si>
  <si>
    <t>T6633</t>
  </si>
  <si>
    <t>T2230</t>
  </si>
  <si>
    <t>T10982</t>
  </si>
  <si>
    <t>T3855</t>
  </si>
  <si>
    <t>T13023</t>
  </si>
  <si>
    <t>T10299</t>
  </si>
  <si>
    <t>T2166</t>
  </si>
  <si>
    <t>T3289</t>
  </si>
  <si>
    <t>T0728</t>
  </si>
  <si>
    <t>T0761</t>
  </si>
  <si>
    <t>T1914</t>
  </si>
  <si>
    <t>T7958</t>
  </si>
  <si>
    <t>T6740</t>
  </si>
  <si>
    <t>T4846</t>
  </si>
  <si>
    <t>T1055</t>
  </si>
  <si>
    <t>T0102</t>
  </si>
  <si>
    <t>T6721</t>
  </si>
  <si>
    <t>T0309</t>
  </si>
  <si>
    <t>T11405</t>
  </si>
  <si>
    <t>T6348</t>
  </si>
  <si>
    <t>T3444</t>
  </si>
  <si>
    <t>T0996</t>
  </si>
  <si>
    <t>T10805</t>
  </si>
  <si>
    <t>T10449</t>
  </si>
  <si>
    <t>T10666</t>
  </si>
  <si>
    <t>T10453</t>
  </si>
  <si>
    <t>T0041</t>
  </si>
  <si>
    <t>T5437</t>
  </si>
  <si>
    <t>T13585</t>
  </si>
  <si>
    <t>T12269</t>
  </si>
  <si>
    <t>T9488</t>
  </si>
  <si>
    <t>T1672</t>
  </si>
  <si>
    <t>T4765</t>
  </si>
  <si>
    <t>T2995</t>
  </si>
  <si>
    <t>T5232</t>
  </si>
  <si>
    <t>T6153</t>
  </si>
  <si>
    <t>T4228</t>
  </si>
  <si>
    <t>T9234</t>
  </si>
  <si>
    <t>T7677</t>
  </si>
  <si>
    <t>T3604</t>
  </si>
  <si>
    <t>T10698</t>
  </si>
  <si>
    <t>T2730</t>
  </si>
  <si>
    <t>T10850</t>
  </si>
  <si>
    <t>T13147</t>
  </si>
  <si>
    <t>T13323</t>
  </si>
  <si>
    <t>T2761</t>
  </si>
  <si>
    <t>T6812</t>
  </si>
  <si>
    <t>T0184</t>
  </si>
  <si>
    <t>T10464</t>
  </si>
  <si>
    <t>T1928</t>
  </si>
  <si>
    <t>T4601</t>
  </si>
  <si>
    <t>T9110</t>
  </si>
  <si>
    <t>T11736</t>
  </si>
  <si>
    <t>T11884</t>
  </si>
  <si>
    <t>T13817</t>
  </si>
  <si>
    <t>T2397</t>
  </si>
  <si>
    <t>T2384</t>
  </si>
  <si>
    <t>T13831</t>
  </si>
  <si>
    <t>T0097</t>
  </si>
  <si>
    <t>T4190</t>
  </si>
  <si>
    <t>T11207</t>
  </si>
  <si>
    <t>T7771</t>
  </si>
  <si>
    <t>T5956</t>
  </si>
  <si>
    <t>T0508</t>
  </si>
  <si>
    <t>T11664</t>
  </si>
  <si>
    <t>T7856</t>
  </si>
  <si>
    <t>T9354</t>
  </si>
  <si>
    <t>T2639</t>
  </si>
  <si>
    <t>T3451</t>
  </si>
  <si>
    <t>T7167</t>
  </si>
  <si>
    <t>T10910</t>
  </si>
  <si>
    <t>T10596</t>
  </si>
  <si>
    <t>T1822</t>
  </si>
  <si>
    <t>T9878</t>
  </si>
  <si>
    <t>T2543</t>
  </si>
  <si>
    <t>T9491</t>
  </si>
  <si>
    <t>T5551</t>
  </si>
  <si>
    <t>T10958</t>
  </si>
  <si>
    <t>T12875</t>
  </si>
  <si>
    <t>T1102</t>
  </si>
  <si>
    <t>T1173</t>
  </si>
  <si>
    <t>T3010</t>
  </si>
  <si>
    <t>T10721</t>
  </si>
  <si>
    <t>T13693</t>
  </si>
  <si>
    <t>T13812</t>
  </si>
  <si>
    <t>T9532</t>
  </si>
  <si>
    <t>T5672</t>
  </si>
  <si>
    <t>T10947</t>
  </si>
  <si>
    <t>T13766</t>
  </si>
  <si>
    <t>T6486</t>
  </si>
  <si>
    <t>T11315</t>
  </si>
  <si>
    <t>T9044</t>
  </si>
  <si>
    <t>T3728</t>
  </si>
  <si>
    <t>T13916</t>
  </si>
  <si>
    <t>T11390</t>
  </si>
  <si>
    <t>T5386</t>
  </si>
  <si>
    <t>T1152</t>
  </si>
  <si>
    <t>T9976</t>
  </si>
  <si>
    <t>T11404</t>
  </si>
  <si>
    <t>T11917</t>
  </si>
  <si>
    <t>T10768</t>
  </si>
  <si>
    <t>T10934</t>
  </si>
  <si>
    <t>T7474</t>
  </si>
  <si>
    <t>T3282</t>
  </si>
  <si>
    <t>T0782</t>
  </si>
  <si>
    <t>T7282</t>
  </si>
  <si>
    <t>T4243</t>
  </si>
  <si>
    <t>T1856</t>
  </si>
  <si>
    <t>T4344</t>
  </si>
  <si>
    <t>T0176</t>
  </si>
  <si>
    <t>T4564</t>
  </si>
  <si>
    <t>T4121</t>
  </si>
  <si>
    <t>T2963</t>
  </si>
  <si>
    <t>T9046</t>
  </si>
  <si>
    <t>T6537</t>
  </si>
  <si>
    <t>T12776</t>
  </si>
  <si>
    <t>T5869</t>
  </si>
  <si>
    <t>T7109</t>
  </si>
  <si>
    <t>T5943</t>
  </si>
  <si>
    <t>T4273</t>
  </si>
  <si>
    <t>T8650</t>
  </si>
  <si>
    <t>T2646</t>
  </si>
  <si>
    <t>T0634</t>
  </si>
  <si>
    <t>T11438</t>
  </si>
  <si>
    <t>T12270</t>
  </si>
  <si>
    <t>T1996</t>
  </si>
  <si>
    <t>T7848</t>
  </si>
  <si>
    <t>T4277</t>
  </si>
  <si>
    <t>T7180</t>
  </si>
  <si>
    <t>T4223</t>
  </si>
  <si>
    <t>T10859</t>
  </si>
  <si>
    <t>T9708</t>
  </si>
  <si>
    <t>T11262</t>
  </si>
  <si>
    <t>T9622</t>
  </si>
  <si>
    <t>T0376</t>
  </si>
  <si>
    <t>T5377</t>
  </si>
  <si>
    <t>T8208</t>
  </si>
  <si>
    <t>T11056</t>
  </si>
  <si>
    <t>T10090</t>
  </si>
  <si>
    <t>T0817</t>
  </si>
  <si>
    <t>T7887</t>
  </si>
  <si>
    <t>T10415</t>
  </si>
  <si>
    <t>T5070</t>
  </si>
  <si>
    <t>T0337</t>
  </si>
  <si>
    <t>T7809</t>
  </si>
  <si>
    <t>T0578</t>
  </si>
  <si>
    <t>T0564</t>
  </si>
  <si>
    <t>T2593</t>
  </si>
  <si>
    <t>T3993</t>
  </si>
  <si>
    <t>T8702</t>
  </si>
  <si>
    <t>T9034</t>
  </si>
  <si>
    <t>T4618</t>
  </si>
  <si>
    <t>T2976</t>
  </si>
  <si>
    <t>T3331</t>
  </si>
  <si>
    <t>T7889</t>
  </si>
  <si>
    <t>T7702</t>
  </si>
  <si>
    <t>T6221</t>
  </si>
  <si>
    <t>T3296</t>
  </si>
  <si>
    <t>T1712</t>
  </si>
  <si>
    <t>T7039</t>
  </si>
  <si>
    <t>T9329</t>
  </si>
  <si>
    <t>T3749</t>
  </si>
  <si>
    <t>T8289</t>
  </si>
  <si>
    <t>T1987</t>
  </si>
  <si>
    <t>T0977</t>
  </si>
  <si>
    <t>T11342</t>
  </si>
  <si>
    <t>T6751</t>
  </si>
  <si>
    <t>T11625</t>
  </si>
  <si>
    <t>T12514</t>
  </si>
  <si>
    <t>T5767</t>
  </si>
  <si>
    <t>T1556</t>
  </si>
  <si>
    <t>T4976</t>
  </si>
  <si>
    <t>T8817</t>
  </si>
  <si>
    <t>T7514</t>
  </si>
  <si>
    <t>T3674</t>
  </si>
  <si>
    <t>T3668</t>
  </si>
  <si>
    <t>T9605</t>
  </si>
  <si>
    <t>T7915</t>
  </si>
  <si>
    <t>T11610</t>
  </si>
  <si>
    <t>T7119</t>
  </si>
  <si>
    <t>T1639</t>
  </si>
  <si>
    <t>T8202</t>
  </si>
  <si>
    <t>T3691</t>
  </si>
  <si>
    <t>T1279</t>
  </si>
  <si>
    <t>T6981</t>
  </si>
  <si>
    <t>T9102</t>
  </si>
  <si>
    <t>T10130</t>
  </si>
  <si>
    <t>T6215</t>
  </si>
  <si>
    <t>T9621</t>
  </si>
  <si>
    <t>T8172</t>
  </si>
  <si>
    <t>T2281</t>
  </si>
  <si>
    <t>T0747</t>
  </si>
  <si>
    <t>T11469</t>
  </si>
  <si>
    <t>T2173</t>
  </si>
  <si>
    <t>T5522</t>
  </si>
  <si>
    <t>T12596</t>
  </si>
  <si>
    <t>T0917</t>
  </si>
  <si>
    <t>T7872</t>
  </si>
  <si>
    <t>T5617</t>
  </si>
  <si>
    <t>T4776</t>
  </si>
  <si>
    <t>T7292</t>
  </si>
  <si>
    <t>T1646</t>
  </si>
  <si>
    <t>T11321</t>
  </si>
  <si>
    <t>T12517</t>
  </si>
  <si>
    <t>T4613</t>
  </si>
  <si>
    <t>T2974</t>
  </si>
  <si>
    <t>T2466</t>
  </si>
  <si>
    <t>T12299</t>
  </si>
  <si>
    <t>T11436</t>
  </si>
  <si>
    <t>T2658</t>
  </si>
  <si>
    <t>T3762</t>
  </si>
  <si>
    <t>T9872</t>
  </si>
  <si>
    <t>T1076</t>
  </si>
  <si>
    <t>T3426</t>
  </si>
  <si>
    <t>T12603</t>
  </si>
  <si>
    <t>T11280</t>
  </si>
  <si>
    <t>T6568</t>
  </si>
  <si>
    <t>T11700</t>
  </si>
  <si>
    <t>T9165</t>
  </si>
  <si>
    <t>T3548</t>
  </si>
  <si>
    <t>T10880</t>
  </si>
  <si>
    <t>T5509</t>
  </si>
  <si>
    <t>T3729</t>
  </si>
  <si>
    <t>T0118</t>
  </si>
  <si>
    <t>T12911</t>
  </si>
  <si>
    <t>T2236</t>
  </si>
  <si>
    <t>T0369</t>
  </si>
  <si>
    <t>T12608</t>
  </si>
  <si>
    <t>T9924</t>
  </si>
  <si>
    <t>T4398</t>
  </si>
  <si>
    <t>T9804</t>
  </si>
  <si>
    <t>T4838</t>
  </si>
  <si>
    <t>T12960</t>
  </si>
  <si>
    <t>T1658</t>
  </si>
  <si>
    <t>T13331</t>
  </si>
  <si>
    <t>T9208</t>
  </si>
  <si>
    <t>T2182</t>
  </si>
  <si>
    <t>T8805</t>
  </si>
  <si>
    <t>T1363</t>
  </si>
  <si>
    <t>T5274</t>
  </si>
  <si>
    <t>T10736</t>
  </si>
  <si>
    <t>T4567</t>
  </si>
  <si>
    <t>T9284</t>
  </si>
  <si>
    <t>T2120</t>
  </si>
  <si>
    <t>T11174</t>
  </si>
  <si>
    <t>T2622</t>
  </si>
  <si>
    <t>T6506</t>
  </si>
  <si>
    <t>T2228</t>
  </si>
  <si>
    <t>T2078</t>
  </si>
  <si>
    <t>T10015</t>
  </si>
  <si>
    <t>T3692</t>
  </si>
  <si>
    <t>T3090</t>
  </si>
  <si>
    <t>T6838</t>
  </si>
  <si>
    <t>T5038</t>
  </si>
  <si>
    <t>T11874</t>
  </si>
  <si>
    <t>T9868</t>
  </si>
  <si>
    <t>T4292</t>
  </si>
  <si>
    <t>T6109</t>
  </si>
  <si>
    <t>T11399</t>
  </si>
  <si>
    <t>T6246</t>
  </si>
  <si>
    <t>T3764</t>
  </si>
  <si>
    <t>T9397</t>
  </si>
  <si>
    <t>T0128</t>
  </si>
  <si>
    <t>T5666</t>
  </si>
  <si>
    <t>T12685</t>
  </si>
  <si>
    <t>T13321</t>
  </si>
  <si>
    <t>T5460</t>
  </si>
  <si>
    <t>T7422</t>
  </si>
  <si>
    <t>T2747</t>
  </si>
  <si>
    <t>T5652</t>
  </si>
  <si>
    <t>T10804</t>
  </si>
  <si>
    <t>T0478</t>
  </si>
  <si>
    <t>T5101</t>
  </si>
  <si>
    <t>T13151</t>
  </si>
  <si>
    <t>T9550</t>
  </si>
  <si>
    <t>T10361</t>
  </si>
  <si>
    <t>T5885</t>
  </si>
  <si>
    <t>T5286</t>
  </si>
  <si>
    <t>T8861</t>
  </si>
  <si>
    <t>T9563</t>
  </si>
  <si>
    <t>T3019</t>
  </si>
  <si>
    <t>T9576</t>
  </si>
  <si>
    <t>T4792</t>
  </si>
  <si>
    <t>T12281</t>
  </si>
  <si>
    <t>T13222</t>
  </si>
  <si>
    <t>T1247</t>
  </si>
  <si>
    <t>T0797</t>
  </si>
  <si>
    <t>T0346</t>
  </si>
  <si>
    <t>T3042</t>
  </si>
  <si>
    <t>T13711</t>
  </si>
  <si>
    <t>T7592</t>
  </si>
  <si>
    <t>T6699</t>
  </si>
  <si>
    <t>T6202</t>
  </si>
  <si>
    <t>T9776</t>
  </si>
  <si>
    <t>T9669</t>
  </si>
  <si>
    <t>T1012</t>
  </si>
  <si>
    <t>T12502</t>
  </si>
  <si>
    <t>T13107</t>
  </si>
  <si>
    <t>T13191</t>
  </si>
  <si>
    <t>T5461</t>
  </si>
  <si>
    <t>T5651</t>
  </si>
  <si>
    <t>T10656</t>
  </si>
  <si>
    <t>T4624</t>
  </si>
  <si>
    <t>T3513</t>
  </si>
  <si>
    <t>T10679</t>
  </si>
  <si>
    <t>T2018</t>
  </si>
  <si>
    <t>T8466</t>
  </si>
  <si>
    <t>T4334</t>
  </si>
  <si>
    <t>T13131</t>
  </si>
  <si>
    <t>T3253</t>
  </si>
  <si>
    <t>T10735</t>
  </si>
  <si>
    <t>T5488</t>
  </si>
  <si>
    <t>T12506</t>
  </si>
  <si>
    <t>T1424</t>
  </si>
  <si>
    <t>T9617</t>
  </si>
  <si>
    <t>T11639</t>
  </si>
  <si>
    <t>T6696</t>
  </si>
  <si>
    <t>T2235</t>
  </si>
  <si>
    <t>T1161</t>
  </si>
  <si>
    <t>T8001</t>
  </si>
  <si>
    <t>T13936</t>
  </si>
  <si>
    <t>T10951</t>
  </si>
  <si>
    <t>T8216</t>
  </si>
  <si>
    <t>T13245</t>
  </si>
  <si>
    <t>T7240</t>
  </si>
  <si>
    <t>T2835</t>
  </si>
  <si>
    <t>T8470</t>
  </si>
  <si>
    <t>T6510</t>
  </si>
  <si>
    <t>T8479</t>
  </si>
  <si>
    <t>T4432</t>
  </si>
  <si>
    <t>T7529</t>
  </si>
  <si>
    <t>T9958</t>
  </si>
  <si>
    <t>T8089</t>
  </si>
  <si>
    <t>T12298</t>
  </si>
  <si>
    <t>T6151</t>
  </si>
  <si>
    <t>T10793</t>
  </si>
  <si>
    <t>T12997</t>
  </si>
  <si>
    <t>T3474</t>
  </si>
  <si>
    <t>T9101</t>
  </si>
  <si>
    <t>T0025</t>
  </si>
  <si>
    <t>T0955</t>
  </si>
  <si>
    <t>T12432</t>
  </si>
  <si>
    <t>T4995</t>
  </si>
  <si>
    <t>T1873</t>
  </si>
  <si>
    <t>T7308</t>
  </si>
  <si>
    <t>T1281</t>
  </si>
  <si>
    <t>T6924</t>
  </si>
  <si>
    <t>T0189</t>
  </si>
  <si>
    <t>T0551</t>
  </si>
  <si>
    <t>T2987</t>
  </si>
  <si>
    <t>T8634</t>
  </si>
  <si>
    <t>T4149</t>
  </si>
  <si>
    <t>T11237</t>
  </si>
  <si>
    <t>T13170</t>
  </si>
  <si>
    <t>T12012</t>
  </si>
  <si>
    <t>T5231</t>
  </si>
  <si>
    <t>T8503</t>
  </si>
  <si>
    <t>T1742</t>
  </si>
  <si>
    <t>T4720</t>
  </si>
  <si>
    <t>T1743</t>
  </si>
  <si>
    <t>T4612</t>
  </si>
  <si>
    <t>T4638</t>
  </si>
  <si>
    <t>T12643</t>
  </si>
  <si>
    <t>T2654</t>
  </si>
  <si>
    <t>T2629</t>
  </si>
  <si>
    <t>T13587</t>
  </si>
  <si>
    <t>T2610</t>
  </si>
  <si>
    <t>T9496</t>
  </si>
  <si>
    <t>T11644</t>
  </si>
  <si>
    <t>T0993</t>
  </si>
  <si>
    <t>T10558</t>
  </si>
  <si>
    <t>T2521</t>
  </si>
  <si>
    <t>T9062</t>
  </si>
  <si>
    <t>T4342</t>
  </si>
  <si>
    <t>T13369</t>
  </si>
  <si>
    <t>T0186</t>
  </si>
  <si>
    <t>T6178</t>
  </si>
  <si>
    <t>T6598</t>
  </si>
  <si>
    <t>T11659</t>
  </si>
  <si>
    <t>T12240</t>
  </si>
  <si>
    <t>T7193</t>
  </si>
  <si>
    <t>T9728</t>
  </si>
  <si>
    <t>T12047</t>
  </si>
  <si>
    <t>T0806</t>
  </si>
  <si>
    <t>T12275</t>
  </si>
  <si>
    <t>T13800</t>
  </si>
  <si>
    <t>T8785</t>
  </si>
  <si>
    <t>T5334</t>
  </si>
  <si>
    <t>T0851</t>
  </si>
  <si>
    <t>T6066</t>
  </si>
  <si>
    <t>T7642</t>
  </si>
  <si>
    <t>T8061</t>
  </si>
  <si>
    <t>T0493</t>
  </si>
  <si>
    <t>T6863</t>
  </si>
  <si>
    <t>T10712</t>
  </si>
  <si>
    <t>T11721</t>
  </si>
  <si>
    <t>T6785</t>
  </si>
  <si>
    <t>T9627</t>
  </si>
  <si>
    <t>T9852</t>
  </si>
  <si>
    <t>T5270</t>
  </si>
  <si>
    <t>T7882</t>
  </si>
  <si>
    <t>T6433</t>
  </si>
  <si>
    <t>T2722</t>
  </si>
  <si>
    <t>T8182</t>
  </si>
  <si>
    <t>T9915</t>
  </si>
  <si>
    <t>T5175</t>
  </si>
  <si>
    <t>T3470</t>
  </si>
  <si>
    <t>T5489</t>
  </si>
  <si>
    <t>T1503</t>
  </si>
  <si>
    <t>T2196</t>
  </si>
  <si>
    <t>T2943</t>
  </si>
  <si>
    <t>T9447</t>
  </si>
  <si>
    <t>T6607</t>
  </si>
  <si>
    <t>T11890</t>
  </si>
  <si>
    <t>T7858</t>
  </si>
  <si>
    <t>T7935</t>
  </si>
  <si>
    <t>T12025</t>
  </si>
  <si>
    <t>T8818</t>
  </si>
  <si>
    <t>T0152</t>
  </si>
  <si>
    <t>T10451</t>
  </si>
  <si>
    <t>T7892</t>
  </si>
  <si>
    <t>T8698</t>
  </si>
  <si>
    <t>T9196</t>
  </si>
  <si>
    <t>T1539</t>
  </si>
  <si>
    <t>T9415</t>
  </si>
  <si>
    <t>T0246</t>
  </si>
  <si>
    <t>T5691</t>
  </si>
  <si>
    <t>T11184</t>
  </si>
  <si>
    <t>T5954</t>
  </si>
  <si>
    <t>T4479</t>
  </si>
  <si>
    <t>T7199</t>
  </si>
  <si>
    <t>T13629</t>
  </si>
  <si>
    <t>T10183</t>
  </si>
  <si>
    <t>T3538</t>
  </si>
  <si>
    <t>T0999</t>
  </si>
  <si>
    <t>T4452</t>
  </si>
  <si>
    <t>T6613</t>
  </si>
  <si>
    <t>T5576</t>
  </si>
  <si>
    <t>T12633</t>
  </si>
  <si>
    <t>T13815</t>
  </si>
  <si>
    <t>T10033</t>
  </si>
  <si>
    <t>T12989</t>
  </si>
  <si>
    <t>T10635</t>
  </si>
  <si>
    <t>T1472</t>
  </si>
  <si>
    <t>T10927</t>
  </si>
  <si>
    <t>T2809</t>
  </si>
  <si>
    <t>T12131</t>
  </si>
  <si>
    <t>T9255</t>
  </si>
  <si>
    <t>T4022</t>
  </si>
  <si>
    <t>T13134</t>
  </si>
  <si>
    <t>T0228</t>
  </si>
  <si>
    <t>T1855</t>
  </si>
  <si>
    <t>T10435</t>
  </si>
  <si>
    <t>T8677</t>
  </si>
  <si>
    <t>T11397</t>
  </si>
  <si>
    <t>T13119</t>
  </si>
  <si>
    <t>T4156</t>
  </si>
  <si>
    <t>T9899</t>
  </si>
  <si>
    <t>T11009</t>
  </si>
  <si>
    <t>T7656</t>
  </si>
  <si>
    <t>T12158</t>
  </si>
  <si>
    <t>T11860</t>
  </si>
  <si>
    <t>T8511</t>
  </si>
  <si>
    <t>T4302</t>
  </si>
  <si>
    <t>T10018</t>
  </si>
  <si>
    <t>T12613</t>
  </si>
  <si>
    <t>T3068</t>
  </si>
  <si>
    <t>T4456</t>
  </si>
  <si>
    <t>T2905</t>
  </si>
  <si>
    <t>T6295</t>
  </si>
  <si>
    <t>T0767</t>
  </si>
  <si>
    <t>T12389</t>
  </si>
  <si>
    <t>T2361</t>
  </si>
  <si>
    <t>T0214</t>
  </si>
  <si>
    <t>T11542</t>
  </si>
  <si>
    <t>T5871</t>
  </si>
  <si>
    <t>T12599</t>
  </si>
  <si>
    <t>T0312</t>
  </si>
  <si>
    <t>T3895</t>
  </si>
  <si>
    <t>T1782</t>
  </si>
  <si>
    <t>T9049</t>
  </si>
  <si>
    <t>T2815</t>
  </si>
  <si>
    <t>T8749</t>
  </si>
  <si>
    <t>T8298</t>
  </si>
  <si>
    <t>T10543</t>
  </si>
  <si>
    <t>T13649</t>
  </si>
  <si>
    <t>T7653</t>
  </si>
  <si>
    <t>T13747</t>
  </si>
  <si>
    <t>T4666</t>
  </si>
  <si>
    <t>T7125</t>
  </si>
  <si>
    <t>T11205</t>
  </si>
  <si>
    <t>T10164</t>
  </si>
  <si>
    <t>T3883</t>
  </si>
  <si>
    <t>T8806</t>
  </si>
  <si>
    <t>T13675</t>
  </si>
  <si>
    <t>T10366</t>
  </si>
  <si>
    <t>T11589</t>
  </si>
  <si>
    <t>T1504</t>
  </si>
  <si>
    <t>T3107</t>
  </si>
  <si>
    <t>T4719</t>
  </si>
  <si>
    <t>T11634</t>
  </si>
  <si>
    <t>T7081</t>
  </si>
  <si>
    <t>T4548</t>
  </si>
  <si>
    <t>T13891</t>
  </si>
  <si>
    <t>T7293</t>
  </si>
  <si>
    <t>T13947</t>
  </si>
  <si>
    <t>T8053</t>
  </si>
  <si>
    <t>T6160</t>
  </si>
  <si>
    <t>T12038</t>
  </si>
  <si>
    <t>T12441</t>
  </si>
  <si>
    <t>T5831</t>
  </si>
  <si>
    <t>T1441</t>
  </si>
  <si>
    <t>T2689</t>
  </si>
  <si>
    <t>T4796</t>
  </si>
  <si>
    <t>T8830</t>
  </si>
  <si>
    <t>T5880</t>
  </si>
  <si>
    <t>T9256</t>
  </si>
  <si>
    <t>T3409</t>
  </si>
  <si>
    <t>T2282</t>
  </si>
  <si>
    <t>T5912</t>
  </si>
  <si>
    <t>T9157</t>
  </si>
  <si>
    <t>T13961</t>
  </si>
  <si>
    <t>T2997</t>
  </si>
  <si>
    <t>T5832</t>
  </si>
  <si>
    <t>T13452</t>
  </si>
  <si>
    <t>T8890</t>
  </si>
  <si>
    <t>T9067</t>
  </si>
  <si>
    <t>T10048</t>
  </si>
  <si>
    <t>T4448</t>
  </si>
  <si>
    <t>T13467</t>
  </si>
  <si>
    <t>T5330</t>
  </si>
  <si>
    <t>T9826</t>
  </si>
  <si>
    <t>T10857</t>
  </si>
  <si>
    <t>T6821</t>
  </si>
  <si>
    <t>T1609</t>
  </si>
  <si>
    <t>T9866</t>
  </si>
  <si>
    <t>T12959</t>
  </si>
  <si>
    <t>T0134</t>
  </si>
  <si>
    <t>T12300</t>
  </si>
  <si>
    <t>T6353</t>
  </si>
  <si>
    <t>T3782</t>
  </si>
  <si>
    <t>T4272</t>
  </si>
  <si>
    <t>T8217</t>
  </si>
  <si>
    <t>T4758</t>
  </si>
  <si>
    <t>T11414</t>
  </si>
  <si>
    <t>T0264</t>
  </si>
  <si>
    <t>T3592</t>
  </si>
  <si>
    <t>T0498</t>
  </si>
  <si>
    <t>T5523</t>
  </si>
  <si>
    <t>T7633</t>
  </si>
  <si>
    <t>T7870</t>
  </si>
  <si>
    <t>T0235</t>
  </si>
  <si>
    <t>T5118</t>
  </si>
  <si>
    <t>T4969</t>
  </si>
  <si>
    <t>T0175</t>
  </si>
  <si>
    <t>T2221</t>
  </si>
  <si>
    <t>T4020</t>
  </si>
  <si>
    <t>T5075</t>
  </si>
  <si>
    <t>T0293</t>
  </si>
  <si>
    <t>T8220</t>
  </si>
  <si>
    <t>T12250</t>
  </si>
  <si>
    <t>T12260</t>
  </si>
  <si>
    <t>T7226</t>
  </si>
  <si>
    <t>T10837</t>
  </si>
  <si>
    <t>T7615</t>
  </si>
  <si>
    <t>T6717</t>
  </si>
  <si>
    <t>T11764</t>
  </si>
  <si>
    <t>T1482</t>
  </si>
  <si>
    <t>T11478</t>
  </si>
  <si>
    <t>T10140</t>
  </si>
  <si>
    <t>T3540</t>
  </si>
  <si>
    <t>T2365</t>
  </si>
  <si>
    <t>T0058</t>
  </si>
  <si>
    <t>T10343</t>
  </si>
  <si>
    <t>T11843</t>
  </si>
  <si>
    <t>T9901</t>
  </si>
  <si>
    <t>T3712</t>
  </si>
  <si>
    <t>T10061</t>
  </si>
  <si>
    <t>T2294</t>
  </si>
  <si>
    <t>T5152</t>
  </si>
  <si>
    <t>T1192</t>
  </si>
  <si>
    <t>T11800</t>
  </si>
  <si>
    <t>T10446</t>
  </si>
  <si>
    <t>T8484</t>
  </si>
  <si>
    <t>T3355</t>
  </si>
  <si>
    <t>T0317</t>
  </si>
  <si>
    <t>T0991</t>
  </si>
  <si>
    <t>T3510</t>
  </si>
  <si>
    <t>T10139</t>
  </si>
  <si>
    <t>T13228</t>
  </si>
  <si>
    <t>T2696</t>
  </si>
  <si>
    <t>T11322</t>
  </si>
  <si>
    <t>T1752</t>
  </si>
  <si>
    <t>T2655</t>
  </si>
  <si>
    <t>T3335</t>
  </si>
  <si>
    <t>T1101</t>
  </si>
  <si>
    <t>T6099</t>
  </si>
  <si>
    <t>T11002</t>
  </si>
  <si>
    <t>T11842</t>
  </si>
  <si>
    <t>T2012</t>
  </si>
  <si>
    <t>T1332</t>
  </si>
  <si>
    <t>T3648</t>
  </si>
  <si>
    <t>T10790</t>
  </si>
  <si>
    <t>T6705</t>
  </si>
  <si>
    <t>T4492</t>
  </si>
  <si>
    <t>T3758</t>
  </si>
  <si>
    <t>T11528</t>
  </si>
  <si>
    <t>T3842</t>
  </si>
  <si>
    <t>T2072</t>
  </si>
  <si>
    <t>T13143</t>
  </si>
  <si>
    <t>T12494</t>
  </si>
  <si>
    <t>T8082</t>
  </si>
  <si>
    <t>T8347</t>
  </si>
  <si>
    <t>T12262</t>
  </si>
  <si>
    <t>T9613</t>
  </si>
  <si>
    <t>T5992</t>
  </si>
  <si>
    <t>T11157</t>
  </si>
  <si>
    <t>T8263</t>
  </si>
  <si>
    <t>T1133</t>
  </si>
  <si>
    <t>T11819</t>
  </si>
  <si>
    <t>T6228</t>
  </si>
  <si>
    <t>T13966</t>
  </si>
  <si>
    <t>T11514</t>
  </si>
  <si>
    <t>T0538</t>
  </si>
  <si>
    <t>T13270</t>
  </si>
  <si>
    <t>T12326</t>
  </si>
  <si>
    <t>T13752</t>
  </si>
  <si>
    <t>T6014</t>
  </si>
  <si>
    <t>T5483</t>
  </si>
  <si>
    <t>T4006</t>
  </si>
  <si>
    <t>T9298</t>
  </si>
  <si>
    <t>T10498</t>
  </si>
  <si>
    <t>T5853</t>
  </si>
  <si>
    <t>T10867</t>
  </si>
  <si>
    <t>T5777</t>
  </si>
  <si>
    <t>T2734</t>
  </si>
  <si>
    <t>T9396</t>
  </si>
  <si>
    <t>T6379</t>
  </si>
  <si>
    <t>T13713</t>
  </si>
  <si>
    <t>T5245</t>
  </si>
  <si>
    <t>T7971</t>
  </si>
  <si>
    <t>T0562</t>
  </si>
  <si>
    <t>T8986</t>
  </si>
  <si>
    <t>T13830</t>
  </si>
  <si>
    <t>T0914</t>
  </si>
  <si>
    <t>T2837</t>
  </si>
  <si>
    <t>T4532</t>
  </si>
  <si>
    <t>T12229</t>
  </si>
  <si>
    <t>T0113</t>
  </si>
  <si>
    <t>T12918</t>
  </si>
  <si>
    <t>T3990</t>
  </si>
  <si>
    <t>T0918</t>
  </si>
  <si>
    <t>T5598</t>
  </si>
  <si>
    <t>T1284</t>
  </si>
  <si>
    <t>T2277</t>
  </si>
  <si>
    <t>T4116</t>
  </si>
  <si>
    <t>T1584</t>
  </si>
  <si>
    <t>T1120</t>
  </si>
  <si>
    <t>T11408</t>
  </si>
  <si>
    <t>T9094</t>
  </si>
  <si>
    <t>T11950</t>
  </si>
  <si>
    <t>T3189</t>
  </si>
  <si>
    <t>T2070</t>
  </si>
  <si>
    <t>T3595</t>
  </si>
  <si>
    <t>T12970</t>
  </si>
  <si>
    <t>T13943</t>
  </si>
  <si>
    <t>T6782</t>
  </si>
  <si>
    <t>T2566</t>
  </si>
  <si>
    <t>T6529</t>
  </si>
  <si>
    <t>T3232</t>
  </si>
  <si>
    <t>T3935</t>
  </si>
  <si>
    <t>T12356</t>
  </si>
  <si>
    <t>T8621</t>
  </si>
  <si>
    <t>T9644</t>
  </si>
  <si>
    <t>T9000</t>
  </si>
  <si>
    <t>T9535</t>
  </si>
  <si>
    <t>T9840</t>
  </si>
  <si>
    <t>T11368</t>
  </si>
  <si>
    <t>T11921</t>
  </si>
  <si>
    <t>T8737</t>
  </si>
  <si>
    <t>T8423</t>
  </si>
  <si>
    <t>T10467</t>
  </si>
  <si>
    <t>T3323</t>
  </si>
  <si>
    <t>T1079</t>
  </si>
  <si>
    <t>T9593</t>
  </si>
  <si>
    <t>T4324</t>
  </si>
  <si>
    <t>T4077</t>
  </si>
  <si>
    <t>T1093</t>
  </si>
  <si>
    <t>T9755</t>
  </si>
  <si>
    <t>T4104</t>
  </si>
  <si>
    <t>T12016</t>
  </si>
  <si>
    <t>T6914</t>
  </si>
  <si>
    <t>T8858</t>
  </si>
  <si>
    <t>T5903</t>
  </si>
  <si>
    <t>T11784</t>
  </si>
  <si>
    <t>T13159</t>
  </si>
  <si>
    <t>T3620</t>
  </si>
  <si>
    <t>T3655</t>
  </si>
  <si>
    <t>T1750</t>
  </si>
  <si>
    <t>T3610</t>
  </si>
  <si>
    <t>T1443</t>
  </si>
  <si>
    <t>T10557</t>
  </si>
  <si>
    <t>T4485</t>
  </si>
  <si>
    <t>T12361</t>
  </si>
  <si>
    <t>T12788</t>
  </si>
  <si>
    <t>T10887</t>
  </si>
  <si>
    <t>T7090</t>
  </si>
  <si>
    <t>T7939</t>
  </si>
  <si>
    <t>T0978</t>
  </si>
  <si>
    <t>T2391</t>
  </si>
  <si>
    <t>T9548</t>
  </si>
  <si>
    <t>T4963</t>
  </si>
  <si>
    <t>T12916</t>
  </si>
  <si>
    <t>T6393</t>
  </si>
  <si>
    <t>T2492</t>
  </si>
  <si>
    <t>T13518</t>
  </si>
  <si>
    <t>T12574</t>
  </si>
  <si>
    <t>T3927</t>
  </si>
  <si>
    <t>T8471</t>
  </si>
  <si>
    <t>T9171</t>
  </si>
  <si>
    <t>T2848</t>
  </si>
  <si>
    <t>T10360</t>
  </si>
  <si>
    <t>T8084</t>
  </si>
  <si>
    <t>T4691</t>
  </si>
  <si>
    <t>T5421</t>
  </si>
  <si>
    <t>T12664</t>
  </si>
  <si>
    <t>T2768</t>
  </si>
  <si>
    <t>T11332</t>
  </si>
  <si>
    <t>T11825</t>
  </si>
  <si>
    <t>T13959</t>
  </si>
  <si>
    <t>T10344</t>
  </si>
  <si>
    <t>T7585</t>
  </si>
  <si>
    <t>T13141</t>
  </si>
  <si>
    <t>T11888</t>
  </si>
  <si>
    <t>T3421</t>
  </si>
  <si>
    <t>T0055</t>
  </si>
  <si>
    <t>T0765</t>
  </si>
  <si>
    <t>T5506</t>
  </si>
  <si>
    <t>T10933</t>
  </si>
  <si>
    <t>T8719</t>
  </si>
  <si>
    <t>T10566</t>
  </si>
  <si>
    <t>T13827</t>
  </si>
  <si>
    <t>T12120</t>
  </si>
  <si>
    <t>T5034</t>
  </si>
  <si>
    <t>T13901</t>
  </si>
  <si>
    <t>T8767</t>
  </si>
  <si>
    <t>T6550</t>
  </si>
  <si>
    <t>T0091</t>
  </si>
  <si>
    <t>T5856</t>
  </si>
  <si>
    <t>T9145</t>
  </si>
  <si>
    <t>T11101</t>
  </si>
  <si>
    <t>T7102</t>
  </si>
  <si>
    <t>T13636</t>
  </si>
  <si>
    <t>T4090</t>
  </si>
  <si>
    <t>T0355</t>
  </si>
  <si>
    <t>T5124</t>
  </si>
  <si>
    <t>T5339</t>
  </si>
  <si>
    <t>T0905</t>
  </si>
  <si>
    <t>T13985</t>
  </si>
  <si>
    <t>T13618</t>
  </si>
  <si>
    <t>T4946</t>
  </si>
  <si>
    <t>T8395</t>
  </si>
  <si>
    <t>T7951</t>
  </si>
  <si>
    <t>T6349</t>
  </si>
  <si>
    <t>T8851</t>
  </si>
  <si>
    <t>T1174</t>
  </si>
  <si>
    <t>T1906</t>
  </si>
  <si>
    <t>T6862</t>
  </si>
  <si>
    <t>T10290</t>
  </si>
  <si>
    <t>T5690</t>
  </si>
  <si>
    <t>T6777</t>
  </si>
  <si>
    <t>T5757</t>
  </si>
  <si>
    <t>T4139</t>
  </si>
  <si>
    <t>T12605</t>
  </si>
  <si>
    <t>T2206</t>
  </si>
  <si>
    <t>T10198</t>
  </si>
  <si>
    <t>T2830</t>
  </si>
  <si>
    <t>T12582</t>
  </si>
  <si>
    <t>T13601</t>
  </si>
  <si>
    <t>T8246</t>
  </si>
  <si>
    <t>T8229</t>
  </si>
  <si>
    <t>T2455</t>
  </si>
  <si>
    <t>T8072</t>
  </si>
  <si>
    <t>T10709</t>
  </si>
  <si>
    <t>T11754</t>
  </si>
  <si>
    <t>T9949</t>
  </si>
  <si>
    <t>T12783</t>
  </si>
  <si>
    <t>T4004</t>
  </si>
  <si>
    <t>T6747</t>
  </si>
  <si>
    <t>T5316</t>
  </si>
  <si>
    <t>T3342</t>
  </si>
  <si>
    <t>T1992</t>
  </si>
  <si>
    <t>T8361</t>
  </si>
  <si>
    <t>T3073</t>
  </si>
  <si>
    <t>T6247</t>
  </si>
  <si>
    <t>T4110</t>
  </si>
  <si>
    <t>T9812</t>
  </si>
  <si>
    <t>T7710</t>
  </si>
  <si>
    <t>T2258</t>
  </si>
  <si>
    <t>T9148</t>
  </si>
  <si>
    <t>T8473</t>
  </si>
  <si>
    <t>T7580</t>
  </si>
  <si>
    <t>T1862</t>
  </si>
  <si>
    <t>T12793</t>
  </si>
  <si>
    <t>T1980</t>
  </si>
  <si>
    <t>T0746</t>
  </si>
  <si>
    <t>T8472</t>
  </si>
  <si>
    <t>T0393</t>
  </si>
  <si>
    <t>T11690</t>
  </si>
  <si>
    <t>T11294</t>
  </si>
  <si>
    <t>T6112</t>
  </si>
  <si>
    <t>T2584</t>
  </si>
  <si>
    <t>T2056</t>
  </si>
  <si>
    <t>T1628</t>
  </si>
  <si>
    <t>T2631</t>
  </si>
  <si>
    <t>T7505</t>
  </si>
  <si>
    <t>T13684</t>
  </si>
  <si>
    <t>T13559</t>
  </si>
  <si>
    <t>T13458</t>
  </si>
  <si>
    <t>T10695</t>
  </si>
  <si>
    <t>T7346</t>
  </si>
  <si>
    <t>T4118</t>
  </si>
  <si>
    <t>T7562</t>
  </si>
  <si>
    <t>T9430</t>
  </si>
  <si>
    <t>T4283</t>
  </si>
  <si>
    <t>T12626</t>
  </si>
  <si>
    <t>T5485</t>
  </si>
  <si>
    <t>T2693</t>
  </si>
  <si>
    <t>T4328</t>
  </si>
  <si>
    <t>T13715</t>
  </si>
  <si>
    <t>T4125</t>
  </si>
  <si>
    <t>T8160</t>
  </si>
  <si>
    <t>T8373</t>
  </si>
  <si>
    <t>T13620</t>
  </si>
  <si>
    <t>T8443</t>
  </si>
  <si>
    <t>T4514</t>
  </si>
  <si>
    <t>T11899</t>
  </si>
  <si>
    <t>T1553</t>
  </si>
  <si>
    <t>T6417</t>
  </si>
  <si>
    <t>T13046</t>
  </si>
  <si>
    <t>T1643</t>
  </si>
  <si>
    <t>T8763</t>
  </si>
  <si>
    <t>T2623</t>
  </si>
  <si>
    <t>T9863</t>
  </si>
  <si>
    <t>T3299</t>
  </si>
  <si>
    <t>T9821</t>
  </si>
  <si>
    <t>T13327</t>
  </si>
  <si>
    <t>T2855</t>
  </si>
  <si>
    <t>T10669</t>
  </si>
  <si>
    <t>T8589</t>
  </si>
  <si>
    <t>T2645</t>
  </si>
  <si>
    <t>T4213</t>
  </si>
  <si>
    <t>T12095</t>
  </si>
  <si>
    <t>T10120</t>
  </si>
  <si>
    <t>T1453</t>
  </si>
  <si>
    <t>T12752</t>
  </si>
  <si>
    <t>T13094</t>
  </si>
  <si>
    <t>T2112</t>
  </si>
  <si>
    <t>T9434</t>
  </si>
  <si>
    <t>T11129</t>
  </si>
  <si>
    <t>T13016</t>
  </si>
  <si>
    <t>T10224</t>
  </si>
  <si>
    <t>T2653</t>
  </si>
  <si>
    <t>T7779</t>
  </si>
  <si>
    <t>T6056</t>
  </si>
  <si>
    <t>T4402</t>
  </si>
  <si>
    <t>T5475</t>
  </si>
  <si>
    <t>T10082</t>
  </si>
  <si>
    <t>T11594</t>
  </si>
  <si>
    <t>T8908</t>
  </si>
  <si>
    <t>T9252</t>
  </si>
  <si>
    <t>T8209</t>
  </si>
  <si>
    <t>T2524</t>
  </si>
  <si>
    <t>T9404</t>
  </si>
  <si>
    <t>T13334</t>
  </si>
  <si>
    <t>T9276</t>
  </si>
  <si>
    <t>T6534</t>
  </si>
  <si>
    <t>T13274</t>
  </si>
  <si>
    <t>T0758</t>
  </si>
  <si>
    <t>T12472</t>
  </si>
  <si>
    <t>T10035</t>
  </si>
  <si>
    <t>T6980</t>
  </si>
  <si>
    <t>T5599</t>
  </si>
  <si>
    <t>T10978</t>
  </si>
  <si>
    <t>T0180</t>
  </si>
  <si>
    <t>T11546</t>
  </si>
  <si>
    <t>T7956</t>
  </si>
  <si>
    <t>T10553</t>
  </si>
  <si>
    <t>T7548</t>
  </si>
  <si>
    <t>T7699</t>
  </si>
  <si>
    <t>T5879</t>
  </si>
  <si>
    <t>T2568</t>
  </si>
  <si>
    <t>T4260</t>
  </si>
  <si>
    <t>T12456</t>
  </si>
  <si>
    <t>T5619</t>
  </si>
  <si>
    <t>T8732</t>
  </si>
  <si>
    <t>T12657</t>
  </si>
  <si>
    <t>T2309</t>
  </si>
  <si>
    <t>T10509</t>
  </si>
  <si>
    <t>T12798</t>
  </si>
  <si>
    <t>T13047</t>
  </si>
  <si>
    <t>T4832</t>
  </si>
  <si>
    <t>T5027</t>
  </si>
  <si>
    <t>T4869</t>
  </si>
  <si>
    <t>T5678</t>
  </si>
  <si>
    <t>T12049</t>
  </si>
  <si>
    <t>T2270</t>
  </si>
  <si>
    <t>T8829</t>
  </si>
  <si>
    <t>T13405</t>
  </si>
  <si>
    <t>T8276</t>
  </si>
  <si>
    <t>T1625</t>
  </si>
  <si>
    <t>T6945</t>
  </si>
  <si>
    <t>T12682</t>
  </si>
  <si>
    <t>T12183</t>
  </si>
  <si>
    <t>T3237</t>
  </si>
  <si>
    <t>T9534</t>
  </si>
  <si>
    <t>T4370</t>
  </si>
  <si>
    <t>T13710</t>
  </si>
  <si>
    <t>T4238</t>
  </si>
  <si>
    <t>T8447</t>
  </si>
  <si>
    <t>T2135</t>
  </si>
  <si>
    <t>T2014</t>
  </si>
  <si>
    <t>T1114</t>
  </si>
  <si>
    <t>T5815</t>
  </si>
  <si>
    <t>T8505</t>
  </si>
  <si>
    <t>T10960</t>
  </si>
  <si>
    <t>T4015</t>
  </si>
  <si>
    <t>T0584</t>
  </si>
  <si>
    <t>T7417</t>
  </si>
  <si>
    <t>T5338</t>
  </si>
  <si>
    <t>T6083</t>
  </si>
  <si>
    <t>T4254</t>
  </si>
  <si>
    <t>T4996</t>
  </si>
  <si>
    <t>T0614</t>
  </si>
  <si>
    <t>T1375</t>
  </si>
  <si>
    <t>T12847</t>
  </si>
  <si>
    <t>T2988</t>
  </si>
  <si>
    <t>T9409</t>
  </si>
  <si>
    <t>T1732</t>
  </si>
  <si>
    <t>T11457</t>
  </si>
  <si>
    <t>T4030</t>
  </si>
  <si>
    <t>T7331</t>
  </si>
  <si>
    <t>T8102</t>
  </si>
  <si>
    <t>T4978</t>
  </si>
  <si>
    <t>T7741</t>
  </si>
  <si>
    <t>T12759</t>
  </si>
  <si>
    <t>T11372</t>
  </si>
  <si>
    <t>T7579</t>
  </si>
  <si>
    <t>T12953</t>
  </si>
  <si>
    <t>T2181</t>
  </si>
  <si>
    <t>T6108</t>
  </si>
  <si>
    <t>T6592</t>
  </si>
  <si>
    <t>T4745</t>
  </si>
  <si>
    <t>T6177</t>
  </si>
  <si>
    <t>T11297</t>
  </si>
  <si>
    <t>T5847</t>
  </si>
  <si>
    <t>T2364</t>
  </si>
  <si>
    <t>T9990</t>
  </si>
  <si>
    <t>T7266</t>
  </si>
  <si>
    <t>T0827</t>
  </si>
  <si>
    <t>T7582</t>
  </si>
  <si>
    <t>T4539</t>
  </si>
  <si>
    <t>T3676</t>
  </si>
  <si>
    <t>T11927</t>
  </si>
  <si>
    <t>T8517</t>
  </si>
  <si>
    <t>T10895</t>
  </si>
  <si>
    <t>T7844</t>
  </si>
  <si>
    <t>T5937</t>
  </si>
  <si>
    <t>T9864</t>
  </si>
  <si>
    <t>T0343</t>
  </si>
  <si>
    <t>T5662</t>
  </si>
  <si>
    <t>T0594</t>
  </si>
  <si>
    <t>T2718</t>
  </si>
  <si>
    <t>T4998</t>
  </si>
  <si>
    <t>T13731</t>
  </si>
  <si>
    <t>T2066</t>
  </si>
  <si>
    <t>T0604</t>
  </si>
  <si>
    <t>T6407</t>
  </si>
  <si>
    <t>T5977</t>
  </si>
  <si>
    <t>T6612</t>
  </si>
  <si>
    <t>T5248</t>
  </si>
  <si>
    <t>T3864</t>
  </si>
  <si>
    <t>T10928</t>
  </si>
  <si>
    <t>T9815</t>
  </si>
  <si>
    <t>T7415</t>
  </si>
  <si>
    <t>T2023</t>
  </si>
  <si>
    <t>T10797</t>
  </si>
  <si>
    <t>T11210</t>
  </si>
  <si>
    <t>T10527</t>
  </si>
  <si>
    <t>T4364</t>
  </si>
  <si>
    <t>T4556</t>
  </si>
  <si>
    <t>T13775</t>
  </si>
  <si>
    <t>T12581</t>
  </si>
  <si>
    <t>T1004</t>
  </si>
  <si>
    <t>T6181</t>
  </si>
  <si>
    <t>T6299</t>
  </si>
  <si>
    <t>T1428</t>
  </si>
  <si>
    <t>T0687</t>
  </si>
  <si>
    <t>T8252</t>
  </si>
  <si>
    <t>T3100</t>
  </si>
  <si>
    <t>T2049</t>
  </si>
  <si>
    <t>T12228</t>
  </si>
  <si>
    <t>T3260</t>
  </si>
  <si>
    <t>T8396</t>
  </si>
  <si>
    <t>T12415</t>
  </si>
  <si>
    <t>T12251</t>
  </si>
  <si>
    <t>T3896</t>
  </si>
  <si>
    <t>T0429</t>
  </si>
  <si>
    <t>T3055</t>
  </si>
  <si>
    <t>T8907</t>
  </si>
  <si>
    <t>T9655</t>
  </si>
  <si>
    <t>T2569</t>
  </si>
  <si>
    <t>T9937</t>
  </si>
  <si>
    <t>T3148</t>
  </si>
  <si>
    <t>T10413</t>
  </si>
  <si>
    <t>T7962</t>
  </si>
  <si>
    <t>T1758</t>
  </si>
  <si>
    <t>T8257</t>
  </si>
  <si>
    <t>T10296</t>
  </si>
  <si>
    <t>T1050</t>
  </si>
  <si>
    <t>T5263</t>
  </si>
  <si>
    <t>T9626</t>
  </si>
  <si>
    <t>T8542</t>
  </si>
  <si>
    <t>T13072</t>
  </si>
  <si>
    <t>T10598</t>
  </si>
  <si>
    <t>T8107</t>
  </si>
  <si>
    <t>T5498</t>
  </si>
  <si>
    <t>T13902</t>
  </si>
  <si>
    <t>T6647</t>
  </si>
  <si>
    <t>T13304</t>
  </si>
  <si>
    <t>T7160</t>
  </si>
  <si>
    <t>T9328</t>
  </si>
  <si>
    <t>T11395</t>
  </si>
  <si>
    <t>T5078</t>
  </si>
  <si>
    <t>T1650</t>
  </si>
  <si>
    <t>T7627</t>
  </si>
  <si>
    <t>T2109</t>
  </si>
  <si>
    <t>T6388</t>
  </si>
  <si>
    <t>T9250</t>
  </si>
  <si>
    <t>T10534</t>
  </si>
  <si>
    <t>T3320</t>
  </si>
  <si>
    <t>T3473</t>
  </si>
  <si>
    <t>T13965</t>
  </si>
  <si>
    <t>T1094</t>
  </si>
  <si>
    <t>T11003</t>
  </si>
  <si>
    <t>T3228</t>
  </si>
  <si>
    <t>T8896</t>
  </si>
  <si>
    <t>T8306</t>
  </si>
  <si>
    <t>T11485</t>
  </si>
  <si>
    <t>T9344</t>
  </si>
  <si>
    <t>T6176</t>
  </si>
  <si>
    <t>T10651</t>
  </si>
  <si>
    <t>T7526</t>
  </si>
  <si>
    <t>T2303</t>
  </si>
  <si>
    <t>T13995</t>
  </si>
  <si>
    <t>T11494</t>
  </si>
  <si>
    <t>T3768</t>
  </si>
  <si>
    <t>T6970</t>
  </si>
  <si>
    <t>T2371</t>
  </si>
  <si>
    <t>T5398</t>
  </si>
  <si>
    <t>T8975</t>
  </si>
  <si>
    <t>T4207</t>
  </si>
  <si>
    <t>T2826</t>
  </si>
  <si>
    <t>T13486</t>
  </si>
  <si>
    <t>T5108</t>
  </si>
  <si>
    <t>T9056</t>
  </si>
  <si>
    <t>T6542</t>
  </si>
  <si>
    <t>T2617</t>
  </si>
  <si>
    <t>T2101</t>
  </si>
  <si>
    <t>T5331</t>
  </si>
  <si>
    <t>T2435</t>
  </si>
  <si>
    <t>T11985</t>
  </si>
  <si>
    <t>T2953</t>
  </si>
  <si>
    <t>T7745</t>
  </si>
  <si>
    <t>T2721</t>
  </si>
  <si>
    <t>T7183</t>
  </si>
  <si>
    <t>T13855</t>
  </si>
  <si>
    <t>T4762</t>
  </si>
  <si>
    <t>T7374</t>
  </si>
  <si>
    <t>T5566</t>
  </si>
  <si>
    <t>T8459</t>
  </si>
  <si>
    <t>T6382</t>
  </si>
  <si>
    <t>T10663</t>
  </si>
  <si>
    <t>T11866</t>
  </si>
  <si>
    <t>T7898</t>
  </si>
  <si>
    <t>T0002</t>
  </si>
  <si>
    <t>T7930</t>
  </si>
  <si>
    <t>T6012</t>
  </si>
  <si>
    <t>T6835</t>
  </si>
  <si>
    <t>T8370</t>
  </si>
  <si>
    <t>T5306</t>
  </si>
  <si>
    <t>T6260</t>
  </si>
  <si>
    <t>T6169</t>
  </si>
  <si>
    <t>T8991</t>
  </si>
  <si>
    <t>T10123</t>
  </si>
  <si>
    <t>T3755</t>
  </si>
  <si>
    <t>T2884</t>
  </si>
  <si>
    <t>T9921</t>
  </si>
  <si>
    <t>T6547</t>
  </si>
  <si>
    <t>T13706</t>
  </si>
  <si>
    <t>T2071</t>
  </si>
  <si>
    <t>T1638</t>
  </si>
  <si>
    <t>T12696</t>
  </si>
  <si>
    <t>T7605</t>
  </si>
  <si>
    <t>T13554</t>
  </si>
  <si>
    <t>T6234</t>
  </si>
  <si>
    <t>T6038</t>
  </si>
  <si>
    <t>T0560</t>
  </si>
  <si>
    <t>T5083</t>
  </si>
  <si>
    <t>T5804</t>
  </si>
  <si>
    <t>T7027</t>
  </si>
  <si>
    <t>T4673</t>
  </si>
  <si>
    <t>T1808</t>
  </si>
  <si>
    <t>T11599</t>
  </si>
  <si>
    <t>T0064</t>
  </si>
  <si>
    <t>T10125</t>
  </si>
  <si>
    <t>T2175</t>
  </si>
  <si>
    <t>T9048</t>
  </si>
  <si>
    <t>T12885</t>
  </si>
  <si>
    <t>T7350</t>
  </si>
  <si>
    <t>T9624</t>
  </si>
  <si>
    <t>T12584</t>
  </si>
  <si>
    <t>T7537</t>
  </si>
  <si>
    <t>T3744</t>
  </si>
  <si>
    <t>T3120</t>
  </si>
  <si>
    <t>T8300</t>
  </si>
  <si>
    <t>T0799</t>
  </si>
  <si>
    <t>T6034</t>
  </si>
  <si>
    <t>T12278</t>
  </si>
  <si>
    <t>T6618</t>
  </si>
  <si>
    <t>T0959</t>
  </si>
  <si>
    <t>T1439</t>
  </si>
  <si>
    <t>T10941</t>
  </si>
  <si>
    <t>T0463</t>
  </si>
  <si>
    <t>T12196</t>
  </si>
  <si>
    <t>T8054</t>
  </si>
  <si>
    <t>T0675</t>
  </si>
  <si>
    <t>T2535</t>
  </si>
  <si>
    <t>T4048</t>
  </si>
  <si>
    <t>T2021</t>
  </si>
  <si>
    <t>T12166</t>
  </si>
  <si>
    <t>T2961</t>
  </si>
  <si>
    <t>T1156</t>
  </si>
  <si>
    <t>T2582</t>
  </si>
  <si>
    <t>T13980</t>
  </si>
  <si>
    <t>T0553</t>
  </si>
  <si>
    <t>T12055</t>
  </si>
  <si>
    <t>T9153</t>
  </si>
  <si>
    <t>T6218</t>
  </si>
  <si>
    <t>T4581</t>
  </si>
  <si>
    <t>T12483</t>
  </si>
  <si>
    <t>T1979</t>
  </si>
  <si>
    <t>T10726</t>
  </si>
  <si>
    <t>T13175</t>
  </si>
  <si>
    <t>T3987</t>
  </si>
  <si>
    <t>T13353</t>
  </si>
  <si>
    <t>T4135</t>
  </si>
  <si>
    <t>T2411</t>
  </si>
  <si>
    <t>T7142</t>
  </si>
  <si>
    <t>T10655</t>
  </si>
  <si>
    <t>T11691</t>
  </si>
  <si>
    <t>T13232</t>
  </si>
  <si>
    <t>T9847</t>
  </si>
  <si>
    <t>T11336</t>
  </si>
  <si>
    <t>T13332</t>
  </si>
  <si>
    <t>T10573</t>
  </si>
  <si>
    <t>T8389</t>
  </si>
  <si>
    <t>T9107</t>
  </si>
  <si>
    <t>T8118</t>
  </si>
  <si>
    <t>T1480</t>
  </si>
  <si>
    <t>T7535</t>
  </si>
  <si>
    <t>T0227</t>
  </si>
  <si>
    <t>T7319</t>
  </si>
  <si>
    <t>T5811</t>
  </si>
  <si>
    <t>T0199</t>
  </si>
  <si>
    <t>T3502</t>
  </si>
  <si>
    <t>T5241</t>
  </si>
  <si>
    <t>T13409</t>
  </si>
  <si>
    <t>T12063</t>
  </si>
  <si>
    <t>T5378</t>
  </si>
  <si>
    <t>T10104</t>
  </si>
  <si>
    <t>T1983</t>
  </si>
  <si>
    <t>T11310</t>
  </si>
  <si>
    <t>T6860</t>
  </si>
  <si>
    <t>T3408</t>
  </si>
  <si>
    <t>T4100</t>
  </si>
  <si>
    <t>T0051</t>
  </si>
  <si>
    <t>T6957</t>
  </si>
  <si>
    <t>T13235</t>
  </si>
  <si>
    <t>T9753</t>
  </si>
  <si>
    <t>T9320</t>
  </si>
  <si>
    <t>T1878</t>
  </si>
  <si>
    <t>T8886</t>
  </si>
  <si>
    <t>T10324</t>
  </si>
  <si>
    <t>T3063</t>
  </si>
  <si>
    <t>T12832</t>
  </si>
  <si>
    <t>T12331</t>
  </si>
  <si>
    <t>T13737</t>
  </si>
  <si>
    <t>T13366</t>
  </si>
  <si>
    <t>T10890</t>
  </si>
  <si>
    <t>T11456</t>
  </si>
  <si>
    <t>T4942</t>
  </si>
  <si>
    <t>T5978</t>
  </si>
  <si>
    <t>T9418</t>
  </si>
  <si>
    <t>T13114</t>
  </si>
  <si>
    <t>T8166</t>
  </si>
  <si>
    <t>T12321</t>
  </si>
  <si>
    <t>T5190</t>
  </si>
  <si>
    <t>T4544</t>
  </si>
  <si>
    <t>T5790</t>
  </si>
  <si>
    <t>T0031</t>
  </si>
  <si>
    <t>T0665</t>
  </si>
  <si>
    <t>T5635</t>
  </si>
  <si>
    <t>T9237</t>
  </si>
  <si>
    <t>T12941</t>
  </si>
  <si>
    <t>T0603</t>
  </si>
  <si>
    <t>T13930</t>
  </si>
  <si>
    <t>T7734</t>
  </si>
  <si>
    <t>T12338</t>
  </si>
  <si>
    <t>T0901</t>
  </si>
  <si>
    <t>T4451</t>
  </si>
  <si>
    <t>T7151</t>
  </si>
  <si>
    <t>T9322</t>
  </si>
  <si>
    <t>T8988</t>
  </si>
  <si>
    <t>T7753</t>
  </si>
  <si>
    <t>T4298</t>
  </si>
  <si>
    <t>T1005</t>
  </si>
  <si>
    <t>T12234</t>
  </si>
  <si>
    <t>T3560</t>
  </si>
  <si>
    <t>T7195</t>
  </si>
  <si>
    <t>T4897</t>
  </si>
  <si>
    <t>T13676</t>
  </si>
  <si>
    <t>T0414</t>
  </si>
  <si>
    <t>T7140</t>
  </si>
  <si>
    <t>T10367</t>
  </si>
  <si>
    <t>T2116</t>
  </si>
  <si>
    <t>T9333</t>
  </si>
  <si>
    <t>T1267</t>
  </si>
  <si>
    <t>T3045</t>
  </si>
  <si>
    <t>T12991</t>
  </si>
  <si>
    <t>T13624</t>
  </si>
  <si>
    <t>T1759</t>
  </si>
  <si>
    <t>T12592</t>
  </si>
  <si>
    <t>T12493</t>
  </si>
  <si>
    <t>T5744</t>
  </si>
  <si>
    <t>T3161</t>
  </si>
  <si>
    <t>T3087</t>
  </si>
  <si>
    <t>T0155</t>
  </si>
  <si>
    <t>T4565</t>
  </si>
  <si>
    <t>T4112</t>
  </si>
  <si>
    <t>T11556</t>
  </si>
  <si>
    <t>T6418</t>
  </si>
  <si>
    <t>T7611</t>
  </si>
  <si>
    <t>T3818</t>
  </si>
  <si>
    <t>T11758</t>
  </si>
  <si>
    <t>T13433</t>
  </si>
  <si>
    <t>T5325</t>
  </si>
  <si>
    <t>T0969</t>
  </si>
  <si>
    <t>T7754</t>
  </si>
  <si>
    <t>T12897</t>
  </si>
  <si>
    <t>T4472</t>
  </si>
  <si>
    <t>T6521</t>
  </si>
  <si>
    <t>T2345</t>
  </si>
  <si>
    <t>T5209</t>
  </si>
  <si>
    <t>T5373</t>
  </si>
  <si>
    <t>T12062</t>
  </si>
  <si>
    <t>T5136</t>
  </si>
  <si>
    <t>T5587</t>
  </si>
  <si>
    <t>T5807</t>
  </si>
  <si>
    <t>T9066</t>
  </si>
  <si>
    <t>T12268</t>
  </si>
  <si>
    <t>T10520</t>
  </si>
  <si>
    <t>T10874</t>
  </si>
  <si>
    <t>T2534</t>
  </si>
  <si>
    <t>T1129</t>
  </si>
  <si>
    <t>T0120</t>
  </si>
  <si>
    <t>T8807</t>
  </si>
  <si>
    <t>T1587</t>
  </si>
  <si>
    <t>T9295</t>
  </si>
  <si>
    <t>T7333</t>
  </si>
  <si>
    <t>T1603</t>
  </si>
  <si>
    <t>T3602</t>
  </si>
  <si>
    <t>T3893</t>
  </si>
  <si>
    <t>T1762</t>
  </si>
  <si>
    <t>T9674</t>
  </si>
  <si>
    <t>T5268</t>
  </si>
  <si>
    <t>T4142</t>
  </si>
  <si>
    <t>T6649</t>
  </si>
  <si>
    <t>T11447</t>
  </si>
  <si>
    <t>T6175</t>
  </si>
  <si>
    <t>T0536</t>
  </si>
  <si>
    <t>T1510</t>
  </si>
  <si>
    <t>T11192</t>
  </si>
  <si>
    <t>T7312</t>
  </si>
  <si>
    <t>T2812</t>
  </si>
  <si>
    <t>T10950</t>
  </si>
  <si>
    <t>T2937</t>
  </si>
  <si>
    <t>T2787</t>
  </si>
  <si>
    <t>T3114</t>
  </si>
  <si>
    <t>T4288</t>
  </si>
  <si>
    <t>T2515</t>
  </si>
  <si>
    <t>T7347</t>
  </si>
  <si>
    <t>T9096</t>
  </si>
  <si>
    <t>T0544</t>
  </si>
  <si>
    <t>T13465</t>
  </si>
  <si>
    <t>T0109</t>
  </si>
  <si>
    <t>T13307</t>
  </si>
  <si>
    <t>T6975</t>
  </si>
  <si>
    <t>T2329</t>
  </si>
  <si>
    <t>T12254</t>
  </si>
  <si>
    <t>T6552</t>
  </si>
  <si>
    <t>T1649</t>
  </si>
  <si>
    <t>T5161</t>
  </si>
  <si>
    <t>T10844</t>
  </si>
  <si>
    <t>T0656</t>
  </si>
  <si>
    <t>T2795</t>
  </si>
  <si>
    <t>T7304</t>
  </si>
  <si>
    <t>T1535</t>
  </si>
  <si>
    <t>T8586</t>
  </si>
  <si>
    <t>T11602</t>
  </si>
  <si>
    <t>T12018</t>
  </si>
  <si>
    <t>T8733</t>
  </si>
  <si>
    <t>T7158</t>
  </si>
  <si>
    <t>T13066</t>
  </si>
  <si>
    <t>T0461</t>
  </si>
  <si>
    <t>T3427</t>
  </si>
  <si>
    <t>T0530</t>
  </si>
  <si>
    <t>T12741</t>
  </si>
  <si>
    <t>T11275</t>
  </si>
  <si>
    <t>T4885</t>
  </si>
  <si>
    <t>T1429</t>
  </si>
  <si>
    <t>T13002</t>
  </si>
  <si>
    <t>T12379</t>
  </si>
  <si>
    <t>T1240</t>
  </si>
  <si>
    <t>T10460</t>
  </si>
  <si>
    <t>T12883</t>
  </si>
  <si>
    <t>T13092</t>
  </si>
  <si>
    <t>T12754</t>
  </si>
  <si>
    <t>T8971</t>
  </si>
  <si>
    <t>T9435</t>
  </si>
  <si>
    <t>T11703</t>
  </si>
  <si>
    <t>T13553</t>
  </si>
  <si>
    <t>T5729</t>
  </si>
  <si>
    <t>T0791</t>
  </si>
  <si>
    <t>T5499</t>
  </si>
  <si>
    <t>T6087</t>
  </si>
  <si>
    <t>T9936</t>
  </si>
  <si>
    <t>T0141</t>
  </si>
  <si>
    <t>T4893</t>
  </si>
  <si>
    <t>T13407</t>
  </si>
  <si>
    <t>T13344</t>
  </si>
  <si>
    <t>T0398</t>
  </si>
  <si>
    <t>T1103</t>
  </si>
  <si>
    <t>T3480</t>
  </si>
  <si>
    <t>T6410</t>
  </si>
  <si>
    <t>T3830</t>
  </si>
  <si>
    <t>T9545</t>
  </si>
  <si>
    <t>T13862</t>
  </si>
  <si>
    <t>T6052</t>
  </si>
  <si>
    <t>T13456</t>
  </si>
  <si>
    <t>T10642</t>
  </si>
  <si>
    <t>T7776</t>
  </si>
  <si>
    <t>T7871</t>
  </si>
  <si>
    <t>T1344</t>
  </si>
  <si>
    <t>T9547</t>
  </si>
  <si>
    <t>T9916</t>
  </si>
  <si>
    <t>T13502</t>
  </si>
  <si>
    <t>T13281</t>
  </si>
  <si>
    <t>T9068</t>
  </si>
  <si>
    <t>T3650</t>
  </si>
  <si>
    <t>T12341</t>
  </si>
  <si>
    <t>T6075</t>
  </si>
  <si>
    <t>T0232</t>
  </si>
  <si>
    <t>T8315</t>
  </si>
  <si>
    <t>T6972</t>
  </si>
  <si>
    <t>T4271</t>
  </si>
  <si>
    <t>T4830</t>
  </si>
  <si>
    <t>T10165</t>
  </si>
  <si>
    <t>T9779</t>
  </si>
  <si>
    <t>T9318</t>
  </si>
  <si>
    <t>T4086</t>
  </si>
  <si>
    <t>T9454</t>
  </si>
  <si>
    <t>T5082</t>
  </si>
  <si>
    <t>T1020</t>
  </si>
  <si>
    <t>T6225</t>
  </si>
  <si>
    <t>T13264</t>
  </si>
  <si>
    <t>T12132</t>
  </si>
  <si>
    <t>T12336</t>
  </si>
  <si>
    <t>T3173</t>
  </si>
  <si>
    <t>T8363</t>
  </si>
  <si>
    <t>T10291</t>
  </si>
  <si>
    <t>T0625</t>
  </si>
  <si>
    <t>T12669</t>
  </si>
  <si>
    <t>T7821</t>
  </si>
  <si>
    <t>T12337</t>
  </si>
  <si>
    <t>T8130</t>
  </si>
  <si>
    <t>T8524</t>
  </si>
  <si>
    <t>T6334</t>
  </si>
  <si>
    <t>T10697</t>
  </si>
  <si>
    <t>T2079</t>
  </si>
  <si>
    <t>T7790</t>
  </si>
  <si>
    <t>T7558</t>
  </si>
  <si>
    <t>T2766</t>
  </si>
  <si>
    <t>T6949</t>
  </si>
  <si>
    <t>T9782</t>
  </si>
  <si>
    <t>T3817</t>
  </si>
  <si>
    <t>T11982</t>
  </si>
  <si>
    <t>T9264</t>
  </si>
  <si>
    <t>T13193</t>
  </si>
  <si>
    <t>T7337</t>
  </si>
  <si>
    <t>T4813</t>
  </si>
  <si>
    <t>T1119</t>
  </si>
  <si>
    <t>T9614</t>
  </si>
  <si>
    <t>T5237</t>
  </si>
  <si>
    <t>T0117</t>
  </si>
  <si>
    <t>T7156</t>
  </si>
  <si>
    <t>T0059</t>
  </si>
  <si>
    <t>T7117</t>
  </si>
  <si>
    <t>T2395</t>
  </si>
  <si>
    <t>T0024</t>
  </si>
  <si>
    <t>T9280</t>
  </si>
  <si>
    <t>T10749</t>
  </si>
  <si>
    <t>T5586</t>
  </si>
  <si>
    <t>T10631</t>
  </si>
  <si>
    <t>T4698</t>
  </si>
  <si>
    <t>T8526</t>
  </si>
  <si>
    <t>T12283</t>
  </si>
  <si>
    <t>T5563</t>
  </si>
  <si>
    <t>T12235</t>
  </si>
  <si>
    <t>T9374</t>
  </si>
  <si>
    <t>T3234</t>
  </si>
  <si>
    <t>T4419</t>
  </si>
  <si>
    <t>T8295</t>
  </si>
  <si>
    <t>T1304</t>
  </si>
  <si>
    <t>T12015</t>
  </si>
  <si>
    <t>T2028</t>
  </si>
  <si>
    <t>T12231</t>
  </si>
  <si>
    <t>T3652</t>
  </si>
  <si>
    <t>T12749</t>
  </si>
  <si>
    <t>T12089</t>
  </si>
  <si>
    <t>T0265</t>
  </si>
  <si>
    <t>T3579</t>
  </si>
  <si>
    <t>T4319</t>
  </si>
  <si>
    <t>T4383</t>
  </si>
  <si>
    <t>T0287</t>
  </si>
  <si>
    <t>T4939</t>
  </si>
  <si>
    <t>T0712</t>
  </si>
  <si>
    <t>T8868</t>
  </si>
  <si>
    <t>T1293</t>
  </si>
  <si>
    <t>T4573</t>
  </si>
  <si>
    <t>T7613</t>
  </si>
  <si>
    <t>T6324</t>
  </si>
  <si>
    <t>T1126</t>
  </si>
  <si>
    <t>T11032</t>
  </si>
  <si>
    <t>T1606</t>
  </si>
  <si>
    <t>T5453</t>
  </si>
  <si>
    <t>T6294</t>
  </si>
  <si>
    <t>T5298</t>
  </si>
  <si>
    <t>T11732</t>
  </si>
  <si>
    <t>T1780</t>
  </si>
  <si>
    <t>T7557</t>
  </si>
  <si>
    <t>T3303</t>
  </si>
  <si>
    <t>T3254</t>
  </si>
  <si>
    <t>T10200</t>
  </si>
  <si>
    <t>T2870</t>
  </si>
  <si>
    <t>T0587</t>
  </si>
  <si>
    <t>T3309</t>
  </si>
  <si>
    <t>T2992</t>
  </si>
  <si>
    <t>T1178</t>
  </si>
  <si>
    <t>T11036</t>
  </si>
  <si>
    <t>T2401</t>
  </si>
  <si>
    <t>T8655</t>
  </si>
  <si>
    <t>T1136</t>
  </si>
  <si>
    <t>T0420</t>
  </si>
  <si>
    <t>T12867</t>
  </si>
  <si>
    <t>T9636</t>
  </si>
  <si>
    <t>T5218</t>
  </si>
  <si>
    <t>T6426</t>
  </si>
  <si>
    <t>T10081</t>
  </si>
  <si>
    <t>T11387</t>
  </si>
  <si>
    <t>T0402</t>
  </si>
  <si>
    <t>T6317</t>
  </si>
  <si>
    <t>T9615</t>
  </si>
  <si>
    <t>T0067</t>
  </si>
  <si>
    <t>T0657</t>
  </si>
  <si>
    <t>T7533</t>
  </si>
  <si>
    <t>T5068</t>
  </si>
  <si>
    <t>T1001</t>
  </si>
  <si>
    <t>T4232</t>
  </si>
  <si>
    <t>T13275</t>
  </si>
  <si>
    <t>T6820</t>
  </si>
  <si>
    <t>T0644</t>
  </si>
  <si>
    <t>T10785</t>
  </si>
  <si>
    <t>T3403</t>
  </si>
  <si>
    <t>T10824</t>
  </si>
  <si>
    <t>T12646</t>
  </si>
  <si>
    <t>T13569</t>
  </si>
  <si>
    <t>T1031</t>
  </si>
  <si>
    <t>T1858</t>
  </si>
  <si>
    <t>T12223</t>
  </si>
  <si>
    <t>T4023</t>
  </si>
  <si>
    <t>T10594</t>
  </si>
  <si>
    <t>T12480</t>
  </si>
  <si>
    <t>T7574</t>
  </si>
  <si>
    <t>T7436</t>
  </si>
  <si>
    <t>T11410</t>
  </si>
  <si>
    <t>T10861</t>
  </si>
  <si>
    <t>T0543</t>
  </si>
  <si>
    <t>T0453</t>
  </si>
  <si>
    <t>T12141</t>
  </si>
  <si>
    <t>T12896</t>
  </si>
  <si>
    <t>T4569</t>
  </si>
  <si>
    <t>T10116</t>
  </si>
  <si>
    <t>T11442</t>
  </si>
  <si>
    <t>T11092</t>
  </si>
  <si>
    <t>T10889</t>
  </si>
  <si>
    <t>T4481</t>
  </si>
  <si>
    <t>T10654</t>
  </si>
  <si>
    <t>T1414</t>
  </si>
  <si>
    <t>T0952</t>
  </si>
  <si>
    <t>T12461</t>
  </si>
  <si>
    <t>T6278</t>
  </si>
  <si>
    <t>T4389</t>
  </si>
  <si>
    <t>T7601</t>
  </si>
  <si>
    <t>T8457</t>
  </si>
  <si>
    <t>T6532</t>
  </si>
  <si>
    <t>T1534</t>
  </si>
  <si>
    <t>T13699</t>
  </si>
  <si>
    <t>T11071</t>
  </si>
  <si>
    <t>T2118</t>
  </si>
  <si>
    <t>T5684</t>
  </si>
  <si>
    <t>T11734</t>
  </si>
  <si>
    <t>T13050</t>
  </si>
  <si>
    <t>T3242</t>
  </si>
  <si>
    <t>T0848</t>
  </si>
  <si>
    <t>T7728</t>
  </si>
  <si>
    <t>T3544</t>
  </si>
  <si>
    <t>T11925</t>
  </si>
  <si>
    <t>T10920</t>
  </si>
  <si>
    <t>T10545</t>
  </si>
  <si>
    <t>T11033</t>
  </si>
  <si>
    <t>T4566</t>
  </si>
  <si>
    <t>T8878</t>
  </si>
  <si>
    <t>T9383</t>
  </si>
  <si>
    <t>T13824</t>
  </si>
  <si>
    <t>T11652</t>
  </si>
  <si>
    <t>T0793</t>
  </si>
  <si>
    <t>T8646</t>
  </si>
  <si>
    <t>T0322</t>
  </si>
  <si>
    <t>T5743</t>
  </si>
  <si>
    <t>T4948</t>
  </si>
  <si>
    <t>T3255</t>
  </si>
  <si>
    <t>T13741</t>
  </si>
  <si>
    <t>T12224</t>
  </si>
  <si>
    <t>T7040</t>
  </si>
  <si>
    <t>T11614</t>
  </si>
  <si>
    <t>T4075</t>
  </si>
  <si>
    <t>T3479</t>
  </si>
  <si>
    <t>T4461</t>
  </si>
  <si>
    <t>T8013</t>
  </si>
  <si>
    <t>T3224</t>
  </si>
  <si>
    <t>T6432</t>
  </si>
  <si>
    <t>T12188</t>
  </si>
  <si>
    <t>T5098</t>
  </si>
  <si>
    <t>T11838</t>
  </si>
  <si>
    <t>T11420</t>
  </si>
  <si>
    <t>T11122</t>
  </si>
  <si>
    <t>T1843</t>
  </si>
  <si>
    <t>T13543</t>
  </si>
  <si>
    <t>T7348</t>
  </si>
  <si>
    <t>T2165</t>
  </si>
  <si>
    <t>T6570</t>
  </si>
  <si>
    <t>T7127</t>
  </si>
  <si>
    <t>T5496</t>
  </si>
  <si>
    <t>T3283</t>
  </si>
  <si>
    <t>T3351</t>
  </si>
  <si>
    <t>T11042</t>
  </si>
  <si>
    <t>T8522</t>
  </si>
  <si>
    <t>T11816</t>
  </si>
  <si>
    <t>T11571</t>
  </si>
  <si>
    <t>T11523</t>
  </si>
  <si>
    <t>T1398</t>
  </si>
  <si>
    <t>T12504</t>
  </si>
  <si>
    <t>T11328</t>
  </si>
  <si>
    <t>T13801</t>
  </si>
  <si>
    <t>T13736</t>
  </si>
  <si>
    <t>T7232</t>
  </si>
  <si>
    <t>T2774</t>
  </si>
  <si>
    <t>T7637</t>
  </si>
  <si>
    <t>T4462</t>
  </si>
  <si>
    <t>T12144</t>
  </si>
  <si>
    <t>T10488</t>
  </si>
  <si>
    <t>T10546</t>
  </si>
  <si>
    <t>T0552</t>
  </si>
  <si>
    <t>T11455</t>
  </si>
  <si>
    <t>T8559</t>
  </si>
  <si>
    <t>T3423</t>
  </si>
  <si>
    <t>T8264</t>
  </si>
  <si>
    <t>T6880</t>
  </si>
  <si>
    <t>T9464</t>
  </si>
  <si>
    <t>T12757</t>
  </si>
  <si>
    <t>T13146</t>
  </si>
  <si>
    <t>T6197</t>
  </si>
  <si>
    <t>T2793</t>
  </si>
  <si>
    <t>T1634</t>
  </si>
  <si>
    <t>T1404</t>
  </si>
  <si>
    <t>T0140</t>
  </si>
  <si>
    <t>T7596</t>
  </si>
  <si>
    <t>T2044</t>
  </si>
  <si>
    <t>T3034</t>
  </si>
  <si>
    <t>T0650</t>
  </si>
  <si>
    <t>T1767</t>
  </si>
  <si>
    <t>T6150</t>
  </si>
  <si>
    <t>T9381</t>
  </si>
  <si>
    <t>T5115</t>
  </si>
  <si>
    <t>T13429</t>
  </si>
  <si>
    <t>T2289</t>
  </si>
  <si>
    <t>T4411</t>
  </si>
  <si>
    <t>T9198</t>
  </si>
  <si>
    <t>T5785</t>
  </si>
  <si>
    <t>T0772</t>
  </si>
  <si>
    <t>T1315</t>
  </si>
  <si>
    <t>T2507</t>
  </si>
  <si>
    <t>T6332</t>
  </si>
  <si>
    <t>T6251</t>
  </si>
  <si>
    <t>T10340</t>
  </si>
  <si>
    <t>T2247</t>
  </si>
  <si>
    <t>T12169</t>
  </si>
  <si>
    <t>T4083</t>
  </si>
  <si>
    <t>T10173</t>
  </si>
  <si>
    <t>T0032</t>
  </si>
  <si>
    <t>T5342</t>
  </si>
  <si>
    <t>T12708</t>
  </si>
  <si>
    <t>T7555</t>
  </si>
  <si>
    <t>T3336</t>
  </si>
  <si>
    <t>T12287</t>
  </si>
  <si>
    <t>T2341</t>
  </si>
  <si>
    <t>T4218</t>
  </si>
  <si>
    <t>T13128</t>
  </si>
  <si>
    <t>T2614</t>
  </si>
  <si>
    <t>T4306</t>
  </si>
  <si>
    <t>T11419</t>
  </si>
  <si>
    <t>T13984</t>
  </si>
  <si>
    <t>T0069</t>
  </si>
  <si>
    <t>T1372</t>
  </si>
  <si>
    <t>T9074</t>
  </si>
  <si>
    <t>T1949</t>
  </si>
  <si>
    <t>T13505</t>
  </si>
  <si>
    <t>T9659</t>
  </si>
  <si>
    <t>T10626</t>
  </si>
  <si>
    <t>T1245</t>
  </si>
  <si>
    <t>T11303</t>
  </si>
  <si>
    <t>T2113</t>
  </si>
  <si>
    <t>T4158</t>
  </si>
  <si>
    <t>T13671</t>
  </si>
  <si>
    <t>T1015</t>
  </si>
  <si>
    <t>T10220</t>
  </si>
  <si>
    <t>T4592</t>
  </si>
  <si>
    <t>T7805</t>
  </si>
  <si>
    <t>T12261</t>
  </si>
  <si>
    <t>T10409</t>
  </si>
  <si>
    <t>T2611</t>
  </si>
  <si>
    <t>T8752</t>
  </si>
  <si>
    <t>T5694</t>
  </si>
  <si>
    <t>T7468</t>
  </si>
  <si>
    <t>T13001</t>
  </si>
  <si>
    <t>T7086</t>
  </si>
  <si>
    <t>T11337</t>
  </si>
  <si>
    <t>T2454</t>
  </si>
  <si>
    <t>T5406</t>
  </si>
  <si>
    <t>T11227</t>
  </si>
  <si>
    <t>T7823</t>
  </si>
  <si>
    <t>T9691</t>
  </si>
  <si>
    <t>T6750</t>
  </si>
  <si>
    <t>T1538</t>
  </si>
  <si>
    <t>T11875</t>
  </si>
  <si>
    <t>T1118</t>
  </si>
  <si>
    <t>T1709</t>
  </si>
  <si>
    <t>T13100</t>
  </si>
  <si>
    <t>T4450</t>
  </si>
  <si>
    <t>T13254</t>
  </si>
  <si>
    <t>T5261</t>
  </si>
  <si>
    <t>T10836</t>
  </si>
  <si>
    <t>T9210</t>
  </si>
  <si>
    <t>T7624</t>
  </si>
  <si>
    <t>T2548</t>
  </si>
  <si>
    <t>T8364</t>
  </si>
  <si>
    <t>T11120</t>
  </si>
  <si>
    <t>T5707</t>
  </si>
  <si>
    <t>T12088</t>
  </si>
  <si>
    <t>T5226</t>
  </si>
  <si>
    <t>T9437</t>
  </si>
  <si>
    <t>T5800</t>
  </si>
  <si>
    <t>T4744</t>
  </si>
  <si>
    <t>T9645</t>
  </si>
  <si>
    <t>T0720</t>
  </si>
  <si>
    <t>T7280</t>
  </si>
  <si>
    <t>T5818</t>
  </si>
  <si>
    <t>T9438</t>
  </si>
  <si>
    <t>T8979</t>
  </si>
  <si>
    <t>T2444</t>
  </si>
  <si>
    <t>T5910</t>
  </si>
  <si>
    <t>T3399</t>
  </si>
  <si>
    <t>T6440</t>
  </si>
  <si>
    <t>T6316</t>
  </si>
  <si>
    <t>T10346</t>
  </si>
  <si>
    <t>T2171</t>
  </si>
  <si>
    <t>T9574</t>
  </si>
  <si>
    <t>T10846</t>
  </si>
  <si>
    <t>T7244</t>
  </si>
  <si>
    <t>T11226</t>
  </si>
  <si>
    <t>T10706</t>
  </si>
  <si>
    <t>T10227</t>
  </si>
  <si>
    <t>T11831</t>
  </si>
  <si>
    <t>T3332</t>
  </si>
  <si>
    <t>T9658</t>
  </si>
  <si>
    <t>T4196</t>
  </si>
  <si>
    <t>T12339</t>
  </si>
  <si>
    <t>T6290</t>
  </si>
  <si>
    <t>T12668</t>
  </si>
  <si>
    <t>T9920</t>
  </si>
  <si>
    <t>T11833</t>
  </si>
  <si>
    <t>T10237</t>
  </si>
  <si>
    <t>T8648</t>
  </si>
  <si>
    <t>T0373</t>
  </si>
  <si>
    <t>T12554</t>
  </si>
  <si>
    <t>T4738</t>
  </si>
  <si>
    <t>T13750</t>
  </si>
  <si>
    <t>T13442</t>
  </si>
  <si>
    <t>T13179</t>
  </si>
  <si>
    <t>T0691</t>
  </si>
  <si>
    <t>T11678</t>
  </si>
  <si>
    <t>T1748</t>
  </si>
  <si>
    <t>T8691</t>
  </si>
  <si>
    <t>T10997</t>
  </si>
  <si>
    <t>T3203</t>
  </si>
  <si>
    <t>T12955</t>
  </si>
  <si>
    <t>T4275</t>
  </si>
  <si>
    <t>T4166</t>
  </si>
  <si>
    <t>T2592</t>
  </si>
  <si>
    <t>T0869</t>
  </si>
  <si>
    <t>T1308</t>
  </si>
  <si>
    <t>T4039</t>
  </si>
  <si>
    <t>T4718</t>
  </si>
  <si>
    <t>T9017</t>
  </si>
  <si>
    <t>T6599</t>
  </si>
  <si>
    <t>T9283</t>
  </si>
  <si>
    <t>T4178</t>
  </si>
  <si>
    <t>T7077</t>
  </si>
  <si>
    <t>T0556</t>
  </si>
  <si>
    <t>T9266</t>
  </si>
  <si>
    <t>T10611</t>
  </si>
  <si>
    <t>T5536</t>
  </si>
  <si>
    <t>T9265</t>
  </si>
  <si>
    <t>T9476</t>
  </si>
  <si>
    <t>T5262</t>
  </si>
  <si>
    <t>T12353</t>
  </si>
  <si>
    <t>T4399</t>
  </si>
  <si>
    <t>T6770</t>
  </si>
  <si>
    <t>T8855</t>
  </si>
  <si>
    <t>T11515</t>
  </si>
  <si>
    <t>T3428</t>
  </si>
  <si>
    <t>T9161</t>
  </si>
  <si>
    <t>T4102</t>
  </si>
  <si>
    <t>T4551</t>
  </si>
  <si>
    <t>T7680</t>
  </si>
  <si>
    <t>T11863</t>
  </si>
  <si>
    <t>T12153</t>
  </si>
  <si>
    <t>T8162</t>
  </si>
  <si>
    <t>T0547</t>
  </si>
  <si>
    <t>T3487</t>
  </si>
  <si>
    <t>T6080</t>
  </si>
  <si>
    <t>T3390</t>
  </si>
  <si>
    <t>T4722</t>
  </si>
  <si>
    <t>T8195</t>
  </si>
  <si>
    <t>T10179</t>
  </si>
  <si>
    <t>T0565</t>
  </si>
  <si>
    <t>T7900</t>
  </si>
  <si>
    <t>T4961</t>
  </si>
  <si>
    <t>T7435</t>
  </si>
  <si>
    <t>T5500</t>
  </si>
  <si>
    <t>T10999</t>
  </si>
  <si>
    <t>T7055</t>
  </si>
  <si>
    <t>T13272</t>
  </si>
  <si>
    <t>T9167</t>
  </si>
  <si>
    <t>T5944</t>
  </si>
  <si>
    <t>T9135</t>
  </si>
  <si>
    <t>T6275</t>
  </si>
  <si>
    <t>T12503</t>
  </si>
  <si>
    <t>T1915</t>
  </si>
  <si>
    <t>T9701</t>
  </si>
  <si>
    <t>T2956</t>
  </si>
  <si>
    <t>T13940</t>
  </si>
  <si>
    <t>T8428</t>
  </si>
  <si>
    <t>T0832</t>
  </si>
  <si>
    <t>T2959</t>
  </si>
  <si>
    <t>T13055</t>
  </si>
  <si>
    <t>T8404</t>
  </si>
  <si>
    <t>T2226</t>
  </si>
  <si>
    <t>T12448</t>
  </si>
  <si>
    <t>T5451</t>
  </si>
  <si>
    <t>T0790</t>
  </si>
  <si>
    <t>T10195</t>
  </si>
  <si>
    <t>T9182</t>
  </si>
  <si>
    <t>T7917</t>
  </si>
  <si>
    <t>T1371</t>
  </si>
  <si>
    <t>T4279</t>
  </si>
  <si>
    <t>T6205</t>
  </si>
  <si>
    <t>T5593</t>
  </si>
  <si>
    <t>T5859</t>
  </si>
  <si>
    <t>T12171</t>
  </si>
  <si>
    <t>T1589</t>
  </si>
  <si>
    <t>T9766</t>
  </si>
  <si>
    <t>T0892</t>
  </si>
  <si>
    <t>T6107</t>
  </si>
  <si>
    <t>T3737</t>
  </si>
  <si>
    <t>T10504</t>
  </si>
  <si>
    <t>T13448</t>
  </si>
  <si>
    <t>T7406</t>
  </si>
  <si>
    <t>T0164</t>
  </si>
  <si>
    <t>T8535</t>
  </si>
  <si>
    <t>T2103</t>
  </si>
  <si>
    <t>T0063</t>
  </si>
  <si>
    <t>T7599</t>
  </si>
  <si>
    <t>T4535</t>
  </si>
  <si>
    <t>T6128</t>
  </si>
  <si>
    <t>T4971</t>
  </si>
  <si>
    <t>T7306</t>
  </si>
  <si>
    <t>T4063</t>
  </si>
  <si>
    <t>T13837</t>
  </si>
  <si>
    <t>T5336</t>
  </si>
  <si>
    <t>T11859</t>
  </si>
  <si>
    <t>T9769</t>
  </si>
  <si>
    <t>T7349</t>
  </si>
  <si>
    <t>T10221</t>
  </si>
  <si>
    <t>T8332</t>
  </si>
  <si>
    <t>T11873</t>
  </si>
  <si>
    <t>T1486</t>
  </si>
  <si>
    <t>T4671</t>
  </si>
  <si>
    <t>T11180</t>
  </si>
  <si>
    <t>T7225</t>
  </si>
  <si>
    <t>T11369</t>
  </si>
  <si>
    <t>T8036</t>
  </si>
  <si>
    <t>T5445</t>
  </si>
  <si>
    <t>T10855</t>
  </si>
  <si>
    <t>T5751</t>
  </si>
  <si>
    <t>T6055</t>
  </si>
  <si>
    <t>T1150</t>
  </si>
  <si>
    <t>T10190</t>
  </si>
  <si>
    <t>T8381</t>
  </si>
  <si>
    <t>T10599</t>
  </si>
  <si>
    <t>T13957</t>
  </si>
  <si>
    <t>T2172</t>
  </si>
  <si>
    <t>T4219</t>
  </si>
  <si>
    <t>T4078</t>
  </si>
  <si>
    <t>T7023</t>
  </si>
  <si>
    <t>T1927</t>
  </si>
  <si>
    <t>T4783</t>
  </si>
  <si>
    <t>T3814</t>
  </si>
  <si>
    <t>T1350</t>
  </si>
  <si>
    <t>T7309</t>
  </si>
  <si>
    <t>T4711</t>
  </si>
  <si>
    <t>T8800</t>
  </si>
  <si>
    <t>T13015</t>
  </si>
  <si>
    <t>T4515</t>
  </si>
  <si>
    <t>T9375</t>
  </si>
  <si>
    <t>T9565</t>
  </si>
  <si>
    <t>T8888</t>
  </si>
  <si>
    <t>T5354</t>
  </si>
  <si>
    <t>T13533</t>
  </si>
  <si>
    <t>T3822</t>
  </si>
  <si>
    <t>T11230</t>
  </si>
  <si>
    <t>T6327</t>
  </si>
  <si>
    <t>T0194</t>
  </si>
  <si>
    <t>T11572</t>
  </si>
  <si>
    <t>T13696</t>
  </si>
  <si>
    <t>T0684</t>
  </si>
  <si>
    <t>T8721</t>
  </si>
  <si>
    <t>T3293</t>
  </si>
  <si>
    <t>T7462</t>
  </si>
  <si>
    <t>T1016</t>
  </si>
  <si>
    <t>T1435</t>
  </si>
  <si>
    <t>T4538</t>
  </si>
  <si>
    <t>T7021</t>
  </si>
  <si>
    <t>T8828</t>
  </si>
  <si>
    <t>T7276</t>
  </si>
  <si>
    <t>T12539</t>
  </si>
  <si>
    <t>T4768</t>
  </si>
  <si>
    <t>T4985</t>
  </si>
  <si>
    <t>T7343</t>
  </si>
  <si>
    <t>T1624</t>
  </si>
  <si>
    <t>T6464</t>
  </si>
  <si>
    <t>T10491</t>
  </si>
  <si>
    <t>T6661</t>
  </si>
  <si>
    <t>T12930</t>
  </si>
  <si>
    <t>T2836</t>
  </si>
  <si>
    <t>T10317</t>
  </si>
  <si>
    <t>T2765</t>
  </si>
  <si>
    <t>T7496</t>
  </si>
  <si>
    <t>T11945</t>
  </si>
  <si>
    <t>T3631</t>
  </si>
  <si>
    <t>T7847</t>
  </si>
  <si>
    <t>T12540</t>
  </si>
  <si>
    <t>T6040</t>
  </si>
  <si>
    <t>T1272</t>
  </si>
  <si>
    <t>T13099</t>
  </si>
  <si>
    <t>T9720</t>
  </si>
  <si>
    <t>T7510</t>
  </si>
  <si>
    <t>T1369</t>
  </si>
  <si>
    <t>T5773</t>
  </si>
  <si>
    <t>T10150</t>
  </si>
  <si>
    <t>T9038</t>
  </si>
  <si>
    <t>T8995</t>
  </si>
  <si>
    <t>T11531</t>
  </si>
  <si>
    <t>T12610</t>
  </si>
  <si>
    <t>T10406</t>
  </si>
  <si>
    <t>T1029</t>
  </si>
  <si>
    <t>T1471</t>
  </si>
  <si>
    <t>T7392</t>
  </si>
  <si>
    <t>T4655</t>
  </si>
  <si>
    <t>T12721</t>
  </si>
  <si>
    <t>T10526</t>
  </si>
  <si>
    <t>T8035</t>
  </si>
  <si>
    <t>T10791</t>
  </si>
  <si>
    <t>T5591</t>
  </si>
  <si>
    <t>T6732</t>
  </si>
  <si>
    <t>T10205</t>
  </si>
  <si>
    <t>T9014</t>
  </si>
  <si>
    <t>T8326</t>
  </si>
  <si>
    <t>T5401</t>
  </si>
  <si>
    <t>T7191</t>
  </si>
  <si>
    <t>T2162</t>
  </si>
  <si>
    <t>T11804</t>
  </si>
  <si>
    <t>T10457</t>
  </si>
  <si>
    <t>T9951</t>
  </si>
  <si>
    <t>T6796</t>
  </si>
  <si>
    <t>T8812</t>
  </si>
  <si>
    <t>T0362</t>
  </si>
  <si>
    <t>T3683</t>
  </si>
  <si>
    <t>T10106</t>
  </si>
  <si>
    <t>T8267</t>
  </si>
  <si>
    <t>T2250</t>
  </si>
  <si>
    <t>T3851</t>
  </si>
  <si>
    <t>T8039</t>
  </si>
  <si>
    <t>T5736</t>
  </si>
  <si>
    <t>T5641</t>
  </si>
  <si>
    <t>T4211</t>
  </si>
  <si>
    <t>T4577</t>
  </si>
  <si>
    <t>T6702</t>
  </si>
  <si>
    <t>T7868</t>
  </si>
  <si>
    <t>T9740</t>
  </si>
  <si>
    <t>T11348</t>
  </si>
  <si>
    <t>T4092</t>
  </si>
  <si>
    <t>T0382</t>
  </si>
  <si>
    <t>T10144</t>
  </si>
  <si>
    <t>T6583</t>
  </si>
  <si>
    <t>T10588</t>
  </si>
  <si>
    <t>T7328</t>
  </si>
  <si>
    <t>T2349</t>
  </si>
  <si>
    <t>T7521</t>
  </si>
  <si>
    <t>T3497</t>
  </si>
  <si>
    <t>T9120</t>
  </si>
  <si>
    <t>T12001</t>
  </si>
  <si>
    <t>T8910</t>
  </si>
  <si>
    <t>T10315</t>
  </si>
  <si>
    <t>T8966</t>
  </si>
  <si>
    <t>T10778</t>
  </si>
  <si>
    <t>T1396</t>
  </si>
  <si>
    <t>T11713</t>
  </si>
  <si>
    <t>T12767</t>
  </si>
  <si>
    <t>T12921</t>
  </si>
  <si>
    <t>T9417</t>
  </si>
  <si>
    <t>T11450</t>
  </si>
  <si>
    <t>T12215</t>
  </si>
  <si>
    <t>T11105</t>
  </si>
  <si>
    <t>T9215</t>
  </si>
  <si>
    <t>T7035</t>
  </si>
  <si>
    <t>T8593</t>
  </si>
  <si>
    <t>T5014</t>
  </si>
  <si>
    <t>T4409</t>
  </si>
  <si>
    <t>T4209</t>
  </si>
  <si>
    <t>T6790</t>
  </si>
  <si>
    <t>T2276</t>
  </si>
  <si>
    <t>T10100</t>
  </si>
  <si>
    <t>T1583</t>
  </si>
  <si>
    <t>T3088</t>
  </si>
  <si>
    <t>T13802</t>
  </si>
  <si>
    <t>T3659</t>
  </si>
  <si>
    <t>T10609</t>
  </si>
  <si>
    <t>T8566</t>
  </si>
  <si>
    <t>T10031</t>
  </si>
  <si>
    <t>T12929</t>
  </si>
  <si>
    <t>T7257</t>
  </si>
  <si>
    <t>T8051</t>
  </si>
  <si>
    <t>T9968</t>
  </si>
  <si>
    <t>T11998</t>
  </si>
  <si>
    <t>T0390</t>
  </si>
  <si>
    <t>T7865</t>
  </si>
  <si>
    <t>T13350</t>
  </si>
  <si>
    <t>T8401</t>
  </si>
  <si>
    <t>T0277</t>
  </si>
  <si>
    <t>T5030</t>
  </si>
  <si>
    <t>T9973</t>
  </si>
  <si>
    <t>T6236</t>
  </si>
  <si>
    <t>T3050</t>
  </si>
  <si>
    <t>T11285</t>
  </si>
  <si>
    <t>T5117</t>
  </si>
  <si>
    <t>T5514</t>
  </si>
  <si>
    <t>T8258</t>
  </si>
  <si>
    <t>T8345</t>
  </si>
  <si>
    <t>T0168</t>
  </si>
  <si>
    <t>T7645</t>
  </si>
  <si>
    <t>T6219</t>
  </si>
  <si>
    <t>T13357</t>
  </si>
  <si>
    <t>T5855</t>
  </si>
  <si>
    <t>T9516</t>
  </si>
  <si>
    <t>T0396</t>
  </si>
  <si>
    <t>T0283</t>
  </si>
  <si>
    <t>T3558</t>
  </si>
  <si>
    <t>T5434</t>
  </si>
  <si>
    <t>T11956</t>
  </si>
  <si>
    <t>T4032</t>
  </si>
  <si>
    <t>T9232</t>
  </si>
  <si>
    <t>T4894</t>
  </si>
  <si>
    <t>T3020</t>
  </si>
  <si>
    <t>T3337</t>
  </si>
  <si>
    <t>T10899</t>
  </si>
  <si>
    <t>T8004</t>
  </si>
  <si>
    <t>T11651</t>
  </si>
  <si>
    <t>T5655</t>
  </si>
  <si>
    <t>T1481</t>
  </si>
  <si>
    <t>T5957</t>
  </si>
  <si>
    <t>T0042</t>
  </si>
  <si>
    <t>T10742</t>
  </si>
  <si>
    <t>T3330</t>
  </si>
  <si>
    <t>T1783</t>
  </si>
  <si>
    <t>T7736</t>
  </si>
  <si>
    <t>T8394</t>
  </si>
  <si>
    <t>T12628</t>
  </si>
  <si>
    <t>T8016</t>
  </si>
  <si>
    <t>T7344</t>
  </si>
  <si>
    <t>T8047</t>
  </si>
  <si>
    <t>T5419</t>
  </si>
  <si>
    <t>T1360</t>
  </si>
  <si>
    <t>T12676</t>
  </si>
  <si>
    <t>T0403</t>
  </si>
  <si>
    <t>T7941</t>
  </si>
  <si>
    <t>T7428</t>
  </si>
  <si>
    <t>T2323</t>
  </si>
  <si>
    <t>T13996</t>
  </si>
  <si>
    <t>T4205</t>
  </si>
  <si>
    <t>T11147</t>
  </si>
  <si>
    <t>T3867</t>
  </si>
  <si>
    <t>T4012</t>
  </si>
  <si>
    <t>T10228</t>
  </si>
  <si>
    <t>T2275</t>
  </si>
  <si>
    <t>T13621</t>
  </si>
  <si>
    <t>T8588</t>
  </si>
  <si>
    <t>T2474</t>
  </si>
  <si>
    <t>T0154</t>
  </si>
  <si>
    <t>T9259</t>
  </si>
  <si>
    <t>T8186</t>
  </si>
  <si>
    <t>T13969</t>
  </si>
  <si>
    <t>T0083</t>
  </si>
  <si>
    <t>T10641</t>
  </si>
  <si>
    <t>T10479</t>
  </si>
  <si>
    <t>T5370</t>
  </si>
  <si>
    <t>T13295</t>
  </si>
  <si>
    <t>T1815</t>
  </si>
  <si>
    <t>T13530</t>
  </si>
  <si>
    <t>T9954</t>
  </si>
  <si>
    <t>T0459</t>
  </si>
  <si>
    <t>T10330</t>
  </si>
  <si>
    <t>T13470</t>
  </si>
  <si>
    <t>T8463</t>
  </si>
  <si>
    <t>T2205</t>
  </si>
  <si>
    <t>T12942</t>
  </si>
  <si>
    <t>T0234</t>
  </si>
  <si>
    <t>T9350</t>
  </si>
  <si>
    <t>T7329</t>
  </si>
  <si>
    <t>T1290</t>
  </si>
  <si>
    <t>T10483</t>
  </si>
  <si>
    <t>T10373</t>
  </si>
  <si>
    <t>T11611</t>
  </si>
  <si>
    <t>T2332</t>
  </si>
  <si>
    <t>T8254</t>
  </si>
  <si>
    <t>T4478</t>
  </si>
  <si>
    <t>T1977</t>
  </si>
  <si>
    <t>T10194</t>
  </si>
  <si>
    <t>T3086</t>
  </si>
  <si>
    <t>T13190</t>
  </si>
  <si>
    <t>T5986</t>
  </si>
  <si>
    <t>T7793</t>
  </si>
  <si>
    <t>T12020</t>
  </si>
  <si>
    <t>T10369</t>
  </si>
  <si>
    <t>T6262</t>
  </si>
  <si>
    <t>T12703</t>
  </si>
  <si>
    <t>T7106</t>
  </si>
  <si>
    <t>T4482</t>
  </si>
  <si>
    <t>T3802</t>
  </si>
  <si>
    <t>T12232</t>
  </si>
  <si>
    <t>T5517</t>
  </si>
  <si>
    <t>T4066</t>
  </si>
  <si>
    <t>T9230</t>
  </si>
  <si>
    <t>T5424</t>
  </si>
  <si>
    <t>T0100</t>
  </si>
  <si>
    <t>T5953</t>
  </si>
  <si>
    <t>T10673</t>
  </si>
  <si>
    <t>T8196</t>
  </si>
  <si>
    <t>T0105</t>
  </si>
  <si>
    <t>T4682</t>
  </si>
  <si>
    <t>T11045</t>
  </si>
  <si>
    <t>T5685</t>
  </si>
  <si>
    <t>T0282</t>
  </si>
  <si>
    <t>T9220</t>
  </si>
  <si>
    <t>T5520</t>
  </si>
  <si>
    <t>T4853</t>
  </si>
  <si>
    <t>T0794</t>
  </si>
  <si>
    <t>T8723</t>
  </si>
  <si>
    <t>T13003</t>
  </si>
  <si>
    <t>T7536</t>
  </si>
  <si>
    <t>T9061</t>
  </si>
  <si>
    <t>T10675</t>
  </si>
  <si>
    <t>T8453</t>
  </si>
  <si>
    <t>T10089</t>
  </si>
  <si>
    <t>T5808</t>
  </si>
  <si>
    <t>T10423</t>
  </si>
  <si>
    <t>T9395</t>
  </si>
  <si>
    <t>T2633</t>
  </si>
  <si>
    <t>T5381</t>
  </si>
  <si>
    <t>T8010</t>
  </si>
  <si>
    <t>T12612</t>
  </si>
  <si>
    <t>T10575</t>
  </si>
  <si>
    <t>T1438</t>
  </si>
  <si>
    <t>T3647</t>
  </si>
  <si>
    <t>T2369</t>
  </si>
  <si>
    <t>T13293</t>
  </si>
  <si>
    <t>T6858</t>
  </si>
  <si>
    <t>T13291</t>
  </si>
  <si>
    <t>T8792</t>
  </si>
  <si>
    <t>T6035</t>
  </si>
  <si>
    <t>T11576</t>
  </si>
  <si>
    <t>T6377</t>
  </si>
  <si>
    <t>T0942</t>
  </si>
  <si>
    <t>T7129</t>
  </si>
  <si>
    <t>T2188</t>
  </si>
  <si>
    <t>T2185</t>
  </si>
  <si>
    <t>T8413</t>
  </si>
  <si>
    <t>T4588</t>
  </si>
  <si>
    <t>T10193</t>
  </si>
  <si>
    <t>T5754</t>
  </si>
  <si>
    <t>T12277</t>
  </si>
  <si>
    <t>T12385</t>
  </si>
  <si>
    <t>T11067</t>
  </si>
  <si>
    <t>T3681</t>
  </si>
  <si>
    <t>T8530</t>
  </si>
  <si>
    <t>T11903</t>
  </si>
  <si>
    <t>T3018</t>
  </si>
  <si>
    <t>T10136</t>
  </si>
  <si>
    <t>T8175</t>
  </si>
  <si>
    <t>T0451</t>
  </si>
  <si>
    <t>T8176</t>
  </si>
  <si>
    <t>T5700</t>
  </si>
  <si>
    <t>T7659</t>
  </si>
  <si>
    <t>T1276</t>
  </si>
  <si>
    <t>T9304</t>
  </si>
  <si>
    <t>T0964</t>
  </si>
  <si>
    <t>T0426</t>
  </si>
  <si>
    <t>T3097</t>
  </si>
  <si>
    <t>T2878</t>
  </si>
  <si>
    <t>T5439</t>
  </si>
  <si>
    <t>T9629</t>
  </si>
  <si>
    <t>T0798</t>
  </si>
  <si>
    <t>T1097</t>
  </si>
  <si>
    <t>T12982</t>
  </si>
  <si>
    <t>T2729</t>
  </si>
  <si>
    <t>T6871</t>
  </si>
  <si>
    <t>T11892</t>
  </si>
  <si>
    <t>T1147</t>
  </si>
  <si>
    <t>T11439</t>
  </si>
  <si>
    <t>T4229</t>
  </si>
  <si>
    <t>T0812</t>
  </si>
  <si>
    <t>T10288</t>
  </si>
  <si>
    <t>T11645</t>
  </si>
  <si>
    <t>T12077</t>
  </si>
  <si>
    <t>T2788</t>
  </si>
  <si>
    <t>T10834</t>
  </si>
  <si>
    <t>T13842</t>
  </si>
  <si>
    <t>T12205</t>
  </si>
  <si>
    <t>T10251</t>
  </si>
  <si>
    <t>T1737</t>
  </si>
  <si>
    <t>T12371</t>
  </si>
  <si>
    <t>T2125</t>
  </si>
  <si>
    <t>T3439</t>
  </si>
  <si>
    <t>T12363</t>
  </si>
  <si>
    <t>T10386</t>
  </si>
  <si>
    <t>T4997</t>
  </si>
  <si>
    <t>T8994</t>
  </si>
  <si>
    <t>T5186</t>
  </si>
  <si>
    <t>T10095</t>
  </si>
  <si>
    <t>T3507</t>
  </si>
  <si>
    <t>T0939</t>
  </si>
  <si>
    <t>T1160</t>
  </si>
  <si>
    <t>T8969</t>
  </si>
  <si>
    <t>T7883</t>
  </si>
  <si>
    <t>T11916</t>
  </si>
  <si>
    <t>T13299</t>
  </si>
  <si>
    <t>T6503</t>
  </si>
  <si>
    <t>T5476</t>
  </si>
  <si>
    <t>T2904</t>
  </si>
  <si>
    <t>T4950</t>
  </si>
  <si>
    <t>T10181</t>
  </si>
  <si>
    <t>T6145</t>
  </si>
  <si>
    <t>T10687</t>
  </si>
  <si>
    <t>T9838</t>
  </si>
  <si>
    <t>T8068</t>
  </si>
  <si>
    <t>T13739</t>
  </si>
  <si>
    <t>T13633</t>
  </si>
  <si>
    <t>T0274</t>
  </si>
  <si>
    <t>T5001</t>
  </si>
  <si>
    <t>T6818</t>
  </si>
  <si>
    <t>T7076</t>
  </si>
  <si>
    <t>T6385</t>
  </si>
  <si>
    <t>T7237</t>
  </si>
  <si>
    <t>T7482</t>
  </si>
  <si>
    <t>T3441</t>
  </si>
  <si>
    <t>T13744</t>
  </si>
  <si>
    <t>T8583</t>
  </si>
  <si>
    <t>T10167</t>
  </si>
  <si>
    <t>T0281</t>
  </si>
  <si>
    <t>T8456</t>
  </si>
  <si>
    <t>T3353</t>
  </si>
  <si>
    <t>T8689</t>
  </si>
  <si>
    <t>T13826</t>
  </si>
  <si>
    <t>T4603</t>
  </si>
  <si>
    <t>T0863</t>
  </si>
  <si>
    <t>T2551</t>
  </si>
  <si>
    <t>T0805</t>
  </si>
  <si>
    <t>T12314</t>
  </si>
  <si>
    <t>T2222</t>
  </si>
  <si>
    <t>T4597</t>
  </si>
  <si>
    <t>T12219</t>
  </si>
  <si>
    <t>T9585</t>
  </si>
  <si>
    <t>T9515</t>
  </si>
  <si>
    <t>T6430</t>
  </si>
  <si>
    <t>T5409</t>
  </si>
  <si>
    <t>T5053</t>
  </si>
  <si>
    <t>T9081</t>
  </si>
  <si>
    <t>T4731</t>
  </si>
  <si>
    <t>T13209</t>
  </si>
  <si>
    <t>T12381</t>
  </si>
  <si>
    <t>T11922</t>
  </si>
  <si>
    <t>T8232</t>
  </si>
  <si>
    <t>T9063</t>
  </si>
  <si>
    <t>T11402</t>
  </si>
  <si>
    <t>T11806</t>
  </si>
  <si>
    <t>T2692</t>
  </si>
  <si>
    <t>T7444</t>
  </si>
  <si>
    <t>T10263</t>
  </si>
  <si>
    <t>T6519</t>
  </si>
  <si>
    <t>T10222</t>
  </si>
  <si>
    <t>T6340</t>
  </si>
  <si>
    <t>T4372</t>
  </si>
  <si>
    <t>T12208</t>
  </si>
  <si>
    <t>T10037</t>
  </si>
  <si>
    <t>T13065</t>
  </si>
  <si>
    <t>T10684</t>
  </si>
  <si>
    <t>T0630</t>
  </si>
  <si>
    <t>T7581</t>
  </si>
  <si>
    <t>T13545</t>
  </si>
  <si>
    <t>T4261</t>
  </si>
  <si>
    <t>T13267</t>
  </si>
  <si>
    <t>T5436</t>
  </si>
  <si>
    <t>T9192</t>
  </si>
  <si>
    <t>T6072</t>
  </si>
  <si>
    <t>T5395</t>
  </si>
  <si>
    <t>T0111</t>
  </si>
  <si>
    <t>T10368</t>
  </si>
  <si>
    <t>T0442</t>
  </si>
  <si>
    <t>T7544</t>
  </si>
  <si>
    <t>T2740</t>
  </si>
  <si>
    <t>T8747</t>
  </si>
  <si>
    <t>T9229</t>
  </si>
  <si>
    <t>T11340</t>
  </si>
  <si>
    <t>T5071</t>
  </si>
  <si>
    <t>T9715</t>
  </si>
  <si>
    <t>T12398</t>
  </si>
  <si>
    <t>T12717</t>
  </si>
  <si>
    <t>T5996</t>
  </si>
  <si>
    <t>T13993</t>
  </si>
  <si>
    <t>T8336</t>
  </si>
  <si>
    <t>T7721</t>
  </si>
  <si>
    <t>T11135</t>
  </si>
  <si>
    <t>T12161</t>
  </si>
  <si>
    <t>T4828</t>
  </si>
  <si>
    <t>T0846</t>
  </si>
  <si>
    <t>T8069</t>
  </si>
  <si>
    <t>T8647</t>
  </si>
  <si>
    <t>T1939</t>
  </si>
  <si>
    <t>T12304</t>
  </si>
  <si>
    <t>T1524</t>
  </si>
  <si>
    <t>T1006</t>
  </si>
  <si>
    <t>T6602</t>
  </si>
  <si>
    <t>T6851</t>
  </si>
  <si>
    <t>T12358</t>
  </si>
  <si>
    <t>T1612</t>
  </si>
  <si>
    <t>T4491</t>
  </si>
  <si>
    <t>T13925</t>
  </si>
  <si>
    <t>T4891</t>
  </si>
  <si>
    <t>T9368</t>
  </si>
  <si>
    <t>T9299</t>
  </si>
  <si>
    <t>T1162</t>
  </si>
  <si>
    <t>T6943</t>
  </si>
  <si>
    <t>T4881</t>
  </si>
  <si>
    <t>T4199</t>
  </si>
  <si>
    <t>T1997</t>
  </si>
  <si>
    <t>T3226</t>
  </si>
  <si>
    <t>T3616</t>
  </si>
  <si>
    <t>T4643</t>
  </si>
  <si>
    <t>T7681</t>
  </si>
  <si>
    <t>T11949</t>
  </si>
  <si>
    <t>T12981</t>
  </si>
  <si>
    <t>T12510</t>
  </si>
  <si>
    <t>T0703</t>
  </si>
  <si>
    <t>T11021</t>
  </si>
  <si>
    <t>T12081</t>
  </si>
  <si>
    <t>T0315</t>
  </si>
  <si>
    <t>T1317</t>
  </si>
  <si>
    <t>T10902</t>
  </si>
  <si>
    <t>T13362</t>
  </si>
  <si>
    <t>T1058</t>
  </si>
  <si>
    <t>T4220</t>
  </si>
  <si>
    <t>T12848</t>
  </si>
  <si>
    <t>T9305</t>
  </si>
  <si>
    <t>T2090</t>
  </si>
  <si>
    <t>T12045</t>
  </si>
  <si>
    <t>T13904</t>
  </si>
  <si>
    <t>T0076</t>
  </si>
  <si>
    <t>T5079</t>
  </si>
  <si>
    <t>T3404</t>
  </si>
  <si>
    <t>T4803</t>
  </si>
  <si>
    <t>T10069</t>
  </si>
  <si>
    <t>T9359</t>
  </si>
  <si>
    <t>T0093</t>
  </si>
  <si>
    <t>T1821</t>
  </si>
  <si>
    <t>T5626</t>
  </si>
  <si>
    <t>T3145</t>
  </si>
  <si>
    <t>T0086</t>
  </si>
  <si>
    <t>T11197</t>
  </si>
  <si>
    <t>T9540</t>
  </si>
  <si>
    <t>T13897</t>
  </si>
  <si>
    <t>T0405</t>
  </si>
  <si>
    <t>T5838</t>
  </si>
  <si>
    <t>T6743</t>
  </si>
  <si>
    <t>T4088</t>
  </si>
  <si>
    <t>T2777</t>
  </si>
  <si>
    <t>T1984</t>
  </si>
  <si>
    <t>T13679</t>
  </si>
  <si>
    <t>T1917</t>
  </si>
  <si>
    <t>T3677</t>
  </si>
  <si>
    <t>T11706</t>
  </si>
  <si>
    <t>T9739</t>
  </si>
  <si>
    <t>T1145</t>
  </si>
  <si>
    <t>T4960</t>
  </si>
  <si>
    <t>T1086</t>
  </si>
  <si>
    <t>T1461</t>
  </si>
  <si>
    <t>T5329</t>
  </si>
  <si>
    <t>T6873</t>
  </si>
  <si>
    <t>T10692</t>
  </si>
  <si>
    <t>T11841</t>
  </si>
  <si>
    <t>T10050</t>
  </si>
  <si>
    <t>T8663</t>
  </si>
  <si>
    <t>T2791</t>
  </si>
  <si>
    <t>T3890</t>
  </si>
  <si>
    <t>T12734</t>
  </si>
  <si>
    <t>T9522</t>
  </si>
  <si>
    <t>T13552</t>
  </si>
  <si>
    <t>T7396</t>
  </si>
  <si>
    <t>T0385</t>
  </si>
  <si>
    <t>T8411</t>
  </si>
  <si>
    <t>T3882</t>
  </si>
  <si>
    <t>T12107</t>
  </si>
  <si>
    <t>T0065</t>
  </si>
  <si>
    <t>T6276</t>
  </si>
  <si>
    <t>T10829</t>
  </si>
  <si>
    <t>T6674</t>
  </si>
  <si>
    <t>T4732</t>
  </si>
  <si>
    <t>T1509</t>
  </si>
  <si>
    <t>T8667</t>
  </si>
  <si>
    <t>T13861</t>
  </si>
  <si>
    <t>T3495</t>
  </si>
  <si>
    <t>T12536</t>
  </si>
  <si>
    <t>T11474</t>
  </si>
  <si>
    <t>T7354</t>
  </si>
  <si>
    <t>T10623</t>
  </si>
  <si>
    <t>T4920</t>
  </si>
  <si>
    <t>T6119</t>
  </si>
  <si>
    <t>T7839</t>
  </si>
  <si>
    <t>T9392</t>
  </si>
  <si>
    <t>T5728</t>
  </si>
  <si>
    <t>T1528</t>
  </si>
  <si>
    <t>T6358</t>
  </si>
  <si>
    <t>T13031</t>
  </si>
  <si>
    <t>T12080</t>
  </si>
  <si>
    <t>T13586</t>
  </si>
  <si>
    <t>T11493</t>
  </si>
  <si>
    <t>T5159</t>
  </si>
  <si>
    <t>T10149</t>
  </si>
  <si>
    <t>T13515</t>
  </si>
  <si>
    <t>T3177</t>
  </si>
  <si>
    <t>T11330</t>
  </si>
  <si>
    <t>T12302</t>
  </si>
  <si>
    <t>T8433</t>
  </si>
  <si>
    <t>T1474</t>
  </si>
  <si>
    <t>T12173</t>
  </si>
  <si>
    <t>T4661</t>
  </si>
  <si>
    <t>T9962</t>
  </si>
  <si>
    <t>T11138</t>
  </si>
  <si>
    <t>T13592</t>
  </si>
  <si>
    <t>T11130</t>
  </si>
  <si>
    <t>T7273</t>
  </si>
  <si>
    <t>T3841</t>
  </si>
  <si>
    <t>T2702</t>
  </si>
  <si>
    <t>T0151</t>
  </si>
  <si>
    <t>T10025</t>
  </si>
  <si>
    <t>T2319</t>
  </si>
  <si>
    <t>T6684</t>
  </si>
  <si>
    <t>T1656</t>
  </si>
  <si>
    <t>T9594</t>
  </si>
  <si>
    <t>T13415</t>
  </si>
  <si>
    <t>T8534</t>
  </si>
  <si>
    <t>T3246</t>
  </si>
  <si>
    <t>T13116</t>
  </si>
  <si>
    <t>T1274</t>
  </si>
  <si>
    <t>T7299</t>
  </si>
  <si>
    <t>T3183</t>
  </si>
  <si>
    <t>T6543</t>
  </si>
  <si>
    <t>T12611</t>
  </si>
  <si>
    <t>T3128</t>
  </si>
  <si>
    <t>T11124</t>
  </si>
  <si>
    <t>T10241</t>
  </si>
  <si>
    <t>T7194</t>
  </si>
  <si>
    <t>T2555</t>
  </si>
  <si>
    <t>T9632</t>
  </si>
  <si>
    <t>T4476</t>
  </si>
  <si>
    <t>T3721</t>
  </si>
  <si>
    <t>T1785</t>
  </si>
  <si>
    <t>T3738</t>
  </si>
  <si>
    <t>T2006</t>
  </si>
  <si>
    <t>T7212</t>
  </si>
  <si>
    <t>T6061</t>
  </si>
  <si>
    <t>T8705</t>
  </si>
  <si>
    <t>T8506</t>
  </si>
  <si>
    <t>T0864</t>
  </si>
  <si>
    <t>T1568</t>
  </si>
  <si>
    <t>T10480</t>
  </si>
  <si>
    <t>T11081</t>
  </si>
  <si>
    <t>T7382</t>
  </si>
  <si>
    <t>T12803</t>
  </si>
  <si>
    <t>T3472</t>
  </si>
  <si>
    <t>T7095</t>
  </si>
  <si>
    <t>T5265</t>
  </si>
  <si>
    <t>T4025</t>
  </si>
  <si>
    <t>T11697</t>
  </si>
  <si>
    <t>T5981</t>
  </si>
  <si>
    <t>T8947</t>
  </si>
  <si>
    <t>T12884</t>
  </si>
  <si>
    <t>T2597</t>
  </si>
  <si>
    <t>T3879</t>
  </si>
  <si>
    <t>T0788</t>
  </si>
  <si>
    <t>T3634</t>
  </si>
  <si>
    <t>T2923</t>
  </si>
  <si>
    <t>T9273</t>
  </si>
  <si>
    <t>T11251</t>
  </si>
  <si>
    <t>T4465</t>
  </si>
  <si>
    <t>T7568</t>
  </si>
  <si>
    <t>T7321</t>
  </si>
  <si>
    <t>T8569</t>
  </si>
  <si>
    <t>T0308</t>
  </si>
  <si>
    <t>T9681</t>
  </si>
  <si>
    <t>T5966</t>
  </si>
  <si>
    <t>T9794</t>
  </si>
  <si>
    <t>T9798</t>
  </si>
  <si>
    <t>T1682</t>
  </si>
  <si>
    <t>T2198</t>
  </si>
  <si>
    <t>T7890</t>
  </si>
  <si>
    <t>T3914</t>
  </si>
  <si>
    <t>T4250</t>
  </si>
  <si>
    <t>T4931</t>
  </si>
  <si>
    <t>T1226</t>
  </si>
  <si>
    <t>T5214</t>
  </si>
  <si>
    <t>T0841</t>
  </si>
  <si>
    <t>T11089</t>
  </si>
  <si>
    <t>T9734</t>
  </si>
  <si>
    <t>T8879</t>
  </si>
  <si>
    <t>T10560</t>
  </si>
  <si>
    <t>T12462</t>
  </si>
  <si>
    <t>T8913</t>
  </si>
  <si>
    <t>T1724</t>
  </si>
  <si>
    <t>T3915</t>
  </si>
  <si>
    <t>T9073</t>
  </si>
  <si>
    <t>T9546</t>
  </si>
  <si>
    <t>T0785</t>
  </si>
  <si>
    <t>T0370</t>
  </si>
  <si>
    <t>T7667</t>
  </si>
  <si>
    <t>T8620</t>
  </si>
  <si>
    <t>T8574</t>
  </si>
  <si>
    <t>T1275</t>
  </si>
  <si>
    <t>T4787</t>
  </si>
  <si>
    <t>T2756</t>
  </si>
  <si>
    <t>T7082</t>
  </si>
  <si>
    <t>T12702</t>
  </si>
  <si>
    <t>T13421</t>
  </si>
  <si>
    <t>T2299</t>
  </si>
  <si>
    <t>T8012</t>
  </si>
  <si>
    <t>T3361</t>
  </si>
  <si>
    <t>T3416</t>
  </si>
  <si>
    <t>T10980</t>
  </si>
  <si>
    <t>T6815</t>
  </si>
  <si>
    <t>T12556</t>
  </si>
  <si>
    <t>T0819</t>
  </si>
  <si>
    <t>T4484</t>
  </si>
  <si>
    <t>T4153</t>
  </si>
  <si>
    <t>T9352</t>
  </si>
  <si>
    <t>T0430</t>
  </si>
  <si>
    <t>T5009</t>
  </si>
  <si>
    <t>T5219</t>
  </si>
  <si>
    <t>T2322</t>
  </si>
  <si>
    <t>T13839</t>
  </si>
  <si>
    <t>T4241</t>
  </si>
  <si>
    <t>T0133</t>
  </si>
  <si>
    <t>T9981</t>
  </si>
  <si>
    <t>T1840</t>
  </si>
  <si>
    <t>T13229</t>
  </si>
  <si>
    <t>T0313</t>
  </si>
  <si>
    <t>T3678</t>
  </si>
  <si>
    <t>T7914</t>
  </si>
  <si>
    <t>T10714</t>
  </si>
  <si>
    <t>T3149</t>
  </si>
  <si>
    <t>T8993</t>
  </si>
  <si>
    <t>T13276</t>
  </si>
  <si>
    <t>T1287</t>
  </si>
  <si>
    <t>T2572</t>
  </si>
  <si>
    <t>T11735</t>
  </si>
  <si>
    <t>T6584</t>
  </si>
  <si>
    <t>T7618</t>
  </si>
  <si>
    <t>T11965</t>
  </si>
  <si>
    <t>T3109</t>
  </si>
  <si>
    <t>T13541</t>
  </si>
  <si>
    <t>T9823</t>
  </si>
  <si>
    <t>T4161</t>
  </si>
  <si>
    <t>T4304</t>
  </si>
  <si>
    <t>T9113</t>
  </si>
  <si>
    <t>T3276</t>
  </si>
  <si>
    <t>T0698</t>
  </si>
  <si>
    <t>T1790</t>
  </si>
  <si>
    <t>T3264</t>
  </si>
  <si>
    <t>T3029</t>
  </si>
  <si>
    <t>T6664</t>
  </si>
  <si>
    <t>T8124</t>
  </si>
  <si>
    <t>T3208</t>
  </si>
  <si>
    <t>T8628</t>
  </si>
  <si>
    <t>T6043</t>
  </si>
  <si>
    <t>T1560</t>
  </si>
  <si>
    <t>T1924</t>
  </si>
  <si>
    <t>T7453</t>
  </si>
  <si>
    <t>T0518</t>
  </si>
  <si>
    <t>T7085</t>
  </si>
  <si>
    <t>T7500</t>
  </si>
  <si>
    <t>T13338</t>
  </si>
  <si>
    <t>T12388</t>
  </si>
  <si>
    <t>T13466</t>
  </si>
  <si>
    <t>T11255</t>
  </si>
  <si>
    <t>T7288</t>
  </si>
  <si>
    <t>T8372</t>
  </si>
  <si>
    <t>T10903</t>
  </si>
  <si>
    <t>T0727</t>
  </si>
  <si>
    <t>T10839</t>
  </si>
  <si>
    <t>T0292</t>
  </si>
  <si>
    <t>T11287</t>
  </si>
  <si>
    <t>T0546</t>
  </si>
  <si>
    <t>T2715</t>
  </si>
  <si>
    <t>T5680</t>
  </si>
  <si>
    <t>T7705</t>
  </si>
  <si>
    <t>T4925</t>
  </si>
  <si>
    <t>T0915</t>
  </si>
  <si>
    <t>T13709</t>
  </si>
  <si>
    <t>T11909</t>
  </si>
  <si>
    <t>T4821</t>
  </si>
  <si>
    <t>T9412</t>
  </si>
  <si>
    <t>T6062</t>
  </si>
  <si>
    <t>T2881</t>
  </si>
  <si>
    <t>T9498</t>
  </si>
  <si>
    <t>T13383</t>
  </si>
  <si>
    <t>T11277</t>
  </si>
  <si>
    <t>T8759</t>
  </si>
  <si>
    <t>T4036</t>
  </si>
  <si>
    <t>T2352</t>
  </si>
  <si>
    <t>T1148</t>
  </si>
  <si>
    <t>T0497</t>
  </si>
  <si>
    <t>T1599</t>
  </si>
  <si>
    <t>T10325</t>
  </si>
  <si>
    <t>T5067</t>
  </si>
  <si>
    <t>T12541</t>
  </si>
  <si>
    <t>T8095</t>
  </si>
  <si>
    <t>T8587</t>
  </si>
  <si>
    <t>T7345</t>
  </si>
  <si>
    <t>T4281</t>
  </si>
  <si>
    <t>T13034</t>
  </si>
  <si>
    <t>T11755</t>
  </si>
  <si>
    <t>T5326</t>
  </si>
  <si>
    <t>T9026</t>
  </si>
  <si>
    <t>T11319</t>
  </si>
  <si>
    <t>T6544</t>
  </si>
  <si>
    <t>T7737</t>
  </si>
  <si>
    <t>T12660</t>
  </si>
  <si>
    <t>T10589</t>
  </si>
  <si>
    <t>T1235</t>
  </si>
  <si>
    <t>T9360</t>
  </si>
  <si>
    <t>T2596</t>
  </si>
  <si>
    <t>T1047</t>
  </si>
  <si>
    <t>T12374</t>
  </si>
  <si>
    <t>T4572</t>
  </si>
  <si>
    <t>T0531</t>
  </si>
  <si>
    <t>T4769</t>
  </si>
  <si>
    <t>T1964</t>
  </si>
  <si>
    <t>T8060</t>
  </si>
  <si>
    <t>T9796</t>
  </si>
  <si>
    <t>T8730</t>
  </si>
  <si>
    <t>T8824</t>
  </si>
  <si>
    <t>T9193</t>
  </si>
  <si>
    <t>T3188</t>
  </si>
  <si>
    <t>T3162</t>
  </si>
  <si>
    <t>T10587</t>
  </si>
  <si>
    <t>T2942</t>
  </si>
  <si>
    <t>T0595</t>
  </si>
  <si>
    <t>T8799</t>
  </si>
  <si>
    <t>T0242</t>
  </si>
  <si>
    <t>T13573</t>
  </si>
  <si>
    <t>T4748</t>
  </si>
  <si>
    <t>T13673</t>
  </si>
  <si>
    <t>T10733</t>
  </si>
  <si>
    <t>T1861</t>
  </si>
  <si>
    <t>T1863</t>
  </si>
  <si>
    <t>T9371</t>
  </si>
  <si>
    <t>T4941</t>
  </si>
  <si>
    <t>T3518</t>
  </si>
  <si>
    <t>T8744</t>
  </si>
  <si>
    <t>T2684</t>
  </si>
  <si>
    <t>T2406</t>
  </si>
  <si>
    <t>T4815</t>
  </si>
  <si>
    <t>T8204</t>
  </si>
  <si>
    <t>T6318</t>
  </si>
  <si>
    <t>T3214</t>
  </si>
  <si>
    <t>T5066</t>
  </si>
  <si>
    <t>T10023</t>
  </si>
  <si>
    <t>T3633</t>
  </si>
  <si>
    <t>T5921</t>
  </si>
  <si>
    <t>T9287</t>
  </si>
  <si>
    <t>T7994</t>
  </si>
  <si>
    <t>T8343</t>
  </si>
  <si>
    <t>T4823</t>
  </si>
  <si>
    <t>T12815</t>
  </si>
  <si>
    <t>T12127</t>
  </si>
  <si>
    <t>T9311</t>
  </si>
  <si>
    <t>T11548</t>
  </si>
  <si>
    <t>T8390</t>
  </si>
  <si>
    <t>T13749</t>
  </si>
  <si>
    <t>T12711</t>
  </si>
  <si>
    <t>T8619</t>
  </si>
  <si>
    <t>T5119</t>
  </si>
  <si>
    <t>T2751</t>
  </si>
  <si>
    <t>T12145</t>
  </si>
  <si>
    <t>T4148</t>
  </si>
  <si>
    <t>T12414</t>
  </si>
  <si>
    <t>T2859</t>
  </si>
  <si>
    <t>T0756</t>
  </si>
  <si>
    <t>T5604</t>
  </si>
  <si>
    <t>T10779</t>
  </si>
  <si>
    <t>T13012</t>
  </si>
  <si>
    <t>T10438</t>
  </si>
  <si>
    <t>T6272</t>
  </si>
  <si>
    <t>T5205</t>
  </si>
  <si>
    <t>T12785</t>
  </si>
  <si>
    <t>T12327</t>
  </si>
  <si>
    <t>T4835</t>
  </si>
  <si>
    <t>T5810</t>
  </si>
  <si>
    <t>T3290</t>
  </si>
  <si>
    <t>T0958</t>
  </si>
  <si>
    <t>T12227</t>
  </si>
  <si>
    <t>T2523</t>
  </si>
  <si>
    <t>T3111</t>
  </si>
  <si>
    <t>T5516</t>
  </si>
  <si>
    <t>T8409</t>
  </si>
  <si>
    <t>T5094</t>
  </si>
  <si>
    <t>T0094</t>
  </si>
  <si>
    <t>T13138</t>
  </si>
  <si>
    <t>T0586</t>
  </si>
  <si>
    <t>T3853</t>
  </si>
  <si>
    <t>T2808</t>
  </si>
  <si>
    <t>T0215</t>
  </si>
  <si>
    <t>T4964</t>
  </si>
  <si>
    <t>T5979</t>
  </si>
  <si>
    <t>T4171</t>
  </si>
  <si>
    <t>T1410</t>
  </si>
  <si>
    <t>T8537</t>
  </si>
  <si>
    <t>T1845</t>
  </si>
  <si>
    <t>T7380</t>
  </si>
  <si>
    <t>T1432</t>
  </si>
  <si>
    <t>T3546</t>
  </si>
  <si>
    <t>T3357</t>
  </si>
  <si>
    <t>T12497</t>
  </si>
  <si>
    <t>T10338</t>
  </si>
  <si>
    <t>T10322</t>
  </si>
  <si>
    <t>T9909</t>
  </si>
  <si>
    <t>T2612</t>
  </si>
  <si>
    <t>T5575</t>
  </si>
  <si>
    <t>T1163</t>
  </si>
  <si>
    <t>T13683</t>
  </si>
  <si>
    <t>T9931</t>
  </si>
  <si>
    <t>T7629</t>
  </si>
  <si>
    <t>T13743</t>
  </si>
  <si>
    <t>T0568</t>
  </si>
  <si>
    <t>T0106</t>
  </si>
  <si>
    <t>T10163</t>
  </si>
  <si>
    <t>T1081</t>
  </si>
  <si>
    <t>T5021</t>
  </si>
  <si>
    <t>T5114</t>
  </si>
  <si>
    <t>T9142</t>
  </si>
  <si>
    <t>T6701</t>
  </si>
  <si>
    <t>T3697</t>
  </si>
  <si>
    <t>T5771</t>
  </si>
  <si>
    <t>T12709</t>
  </si>
  <si>
    <t>T2821</t>
  </si>
  <si>
    <t>T6383</t>
  </si>
  <si>
    <t>T11166</t>
  </si>
  <si>
    <t>T6413</t>
  </si>
  <si>
    <t>T13927</t>
  </si>
  <si>
    <t>T10664</t>
  </si>
  <si>
    <t>T9837</t>
  </si>
  <si>
    <t>T0161</t>
  </si>
  <si>
    <t>T2828</t>
  </si>
  <si>
    <t>T6695</t>
  </si>
  <si>
    <t>T2425</t>
  </si>
  <si>
    <t>T5577</t>
  </si>
  <si>
    <t>T5064</t>
  </si>
  <si>
    <t>T4902</t>
  </si>
  <si>
    <t>T13037</t>
  </si>
  <si>
    <t>T9462</t>
  </si>
  <si>
    <t>T8015</t>
  </si>
  <si>
    <t>T4340</t>
  </si>
  <si>
    <t>T3047</t>
  </si>
  <si>
    <t>T10699</t>
  </si>
  <si>
    <t>T8192</t>
  </si>
  <si>
    <t>T6894</t>
  </si>
  <si>
    <t>T10303</t>
  </si>
  <si>
    <t>T2306</t>
  </si>
  <si>
    <t>T13522</t>
  </si>
  <si>
    <t>T4486</t>
  </si>
  <si>
    <t>T10416</t>
  </si>
  <si>
    <t>T8353</t>
  </si>
  <si>
    <t>T0130</t>
  </si>
  <si>
    <t>T4785</t>
  </si>
  <si>
    <t>T13084</t>
  </si>
  <si>
    <t>T10301</t>
  </si>
  <si>
    <t>T12305</t>
  </si>
  <si>
    <t>T8136</t>
  </si>
  <si>
    <t>T0920</t>
  </si>
  <si>
    <t>T11627</t>
  </si>
  <si>
    <t>T11702</t>
  </si>
  <si>
    <t>T1096</t>
  </si>
  <si>
    <t>T8848</t>
  </si>
  <si>
    <t>T5766</t>
  </si>
  <si>
    <t>T6576</t>
  </si>
  <si>
    <t>T8685</t>
  </si>
  <si>
    <t>T5095</t>
  </si>
  <si>
    <t>T6255</t>
  </si>
  <si>
    <t>T8948</t>
  </si>
  <si>
    <t>T4824</t>
  </si>
  <si>
    <t>T10383</t>
  </si>
  <si>
    <t>T12630</t>
  </si>
  <si>
    <t>T11305</t>
  </si>
  <si>
    <t>T1548</t>
  </si>
  <si>
    <t>T8955</t>
  </si>
  <si>
    <t>T3753</t>
  </si>
  <si>
    <t>T6400</t>
  </si>
  <si>
    <t>T0280</t>
  </si>
  <si>
    <t>T2516</t>
  </si>
  <si>
    <t>T13811</t>
  </si>
  <si>
    <t>T5941</t>
  </si>
  <si>
    <t>T9093</t>
  </si>
  <si>
    <t>T6461</t>
  </si>
  <si>
    <t>T0752</t>
  </si>
  <si>
    <t>T8665</t>
  </si>
  <si>
    <t>T13495</t>
  </si>
  <si>
    <t>T6367</t>
  </si>
  <si>
    <t>T12881</t>
  </si>
  <si>
    <t>T9986</t>
  </si>
  <si>
    <t>T7442</t>
  </si>
  <si>
    <t>T8436</t>
  </si>
  <si>
    <t>T6872</t>
  </si>
  <si>
    <t>T0709</t>
  </si>
  <si>
    <t>T1813</t>
  </si>
  <si>
    <t>T1365</t>
  </si>
  <si>
    <t>T10180</t>
  </si>
  <si>
    <t>T5763</t>
  </si>
  <si>
    <t>T1683</t>
  </si>
  <si>
    <t>T1130</t>
  </si>
  <si>
    <t>T3425</t>
  </si>
  <si>
    <t>T1253</t>
  </si>
  <si>
    <t>T13860</t>
  </si>
  <si>
    <t>T2146</t>
  </si>
  <si>
    <t>T1665</t>
  </si>
  <si>
    <t>T5320</t>
  </si>
  <si>
    <t>T4323</t>
  </si>
  <si>
    <t>T7942</t>
  </si>
  <si>
    <t>T8317</t>
  </si>
  <si>
    <t>T9606</t>
  </si>
  <si>
    <t>T9386</t>
  </si>
  <si>
    <t>T8676</t>
  </si>
  <si>
    <t>T9253</t>
  </si>
  <si>
    <t>T11731</t>
  </si>
  <si>
    <t>T12580</t>
  </si>
  <si>
    <t>T6810</t>
  </si>
  <si>
    <t>T1729</t>
  </si>
  <si>
    <t>T8748</t>
  </si>
  <si>
    <t>T0364</t>
  </si>
  <si>
    <t>T13428</t>
  </si>
  <si>
    <t>T6825</t>
  </si>
  <si>
    <t>T0488</t>
  </si>
  <si>
    <t>T2029</t>
  </si>
  <si>
    <t>T9214</t>
  </si>
  <si>
    <t>T8314</t>
  </si>
  <si>
    <t>T10157</t>
  </si>
  <si>
    <t>T0457</t>
  </si>
  <si>
    <t>T8618</t>
  </si>
  <si>
    <t>T11418</t>
  </si>
  <si>
    <t>T1231</t>
  </si>
  <si>
    <t>T1193</t>
  </si>
  <si>
    <t>T3566</t>
  </si>
  <si>
    <t>T1490</t>
  </si>
  <si>
    <t>T7648</t>
  </si>
  <si>
    <t>T7503</t>
  </si>
  <si>
    <t>T7631</t>
  </si>
  <si>
    <t>T4882</t>
  </si>
  <si>
    <t>T0421</t>
  </si>
  <si>
    <t>T3168</t>
  </si>
  <si>
    <t>T9579</t>
  </si>
  <si>
    <t>T13423</t>
  </si>
  <si>
    <t>T1805</t>
  </si>
  <si>
    <t>T9797</t>
  </si>
  <si>
    <t>T12787</t>
  </si>
  <si>
    <t>T4040</t>
  </si>
  <si>
    <t>T3329</t>
  </si>
  <si>
    <t>T13185</t>
  </si>
  <si>
    <t>T6100</t>
  </si>
  <si>
    <t>T9292</t>
  </si>
  <si>
    <t>T1937</t>
  </si>
  <si>
    <t>T10350</t>
  </si>
  <si>
    <t>T2370</t>
  </si>
  <si>
    <t>T2818</t>
  </si>
  <si>
    <t>T8211</t>
  </si>
  <si>
    <t>T12172</t>
  </si>
  <si>
    <t>T7451</t>
  </si>
  <si>
    <t>T12031</t>
  </si>
  <si>
    <t>T8605</t>
  </si>
  <si>
    <t>T0838</t>
  </si>
  <si>
    <t>T0491</t>
  </si>
  <si>
    <t>T7132</t>
  </si>
  <si>
    <t>T10405</t>
  </si>
  <si>
    <t>T13301</t>
  </si>
  <si>
    <t>T9638</t>
  </si>
  <si>
    <t>T8273</t>
  </si>
  <si>
    <t>T6206</t>
  </si>
  <si>
    <t>T1092</t>
  </si>
  <si>
    <t>T13917</t>
  </si>
  <si>
    <t>T1099</t>
  </si>
  <si>
    <t>T6781</t>
  </si>
  <si>
    <t>T4600</t>
  </si>
  <si>
    <t>T0101</t>
  </si>
  <si>
    <t>T11377</t>
  </si>
  <si>
    <t>T6669</t>
  </si>
  <si>
    <t>T10487</t>
  </si>
  <si>
    <t>T1388</t>
  </si>
  <si>
    <t>T4365</t>
  </si>
  <si>
    <t>T1670</t>
  </si>
  <si>
    <t>T9474</t>
  </si>
  <si>
    <t>T13921</t>
  </si>
  <si>
    <t>T11596</t>
  </si>
  <si>
    <t>T7797</t>
  </si>
  <si>
    <t>T2831</t>
  </si>
  <si>
    <t>T2929</t>
  </si>
  <si>
    <t>T1166</t>
  </si>
  <si>
    <t>T3099</t>
  </si>
  <si>
    <t>T8269</t>
  </si>
  <si>
    <t>T5860</t>
  </si>
  <si>
    <t>T9342</t>
  </si>
  <si>
    <t>T4919</t>
  </si>
  <si>
    <t>T12564</t>
  </si>
  <si>
    <t>T1576</t>
  </si>
  <si>
    <t>T1179</t>
  </si>
  <si>
    <t>T9442</t>
  </si>
  <si>
    <t>T0535</t>
  </si>
  <si>
    <t>T6992</t>
  </si>
  <si>
    <t>T2704</t>
  </si>
  <si>
    <t>T10108</t>
  </si>
  <si>
    <t>T2784</t>
  </si>
  <si>
    <t>T1738</t>
  </si>
  <si>
    <t>T1730</t>
  </si>
  <si>
    <t>T3438</t>
  </si>
  <si>
    <t>T13025</t>
  </si>
  <si>
    <t>T13949</t>
  </si>
  <si>
    <t>T6817</t>
  </si>
  <si>
    <t>T3554</t>
  </si>
  <si>
    <t>T6936</t>
  </si>
  <si>
    <t>T2052</t>
  </si>
  <si>
    <t>T1366</t>
  </si>
  <si>
    <t>T5313</t>
  </si>
  <si>
    <t>T5037</t>
  </si>
  <si>
    <t>T4044</t>
  </si>
  <si>
    <t>T12072</t>
  </si>
  <si>
    <t>T4299</t>
  </si>
  <si>
    <t>T0332</t>
  </si>
  <si>
    <t>T6508</t>
  </si>
  <si>
    <t>T7988</t>
  </si>
  <si>
    <t>T1722</t>
  </si>
  <si>
    <t>T2111</t>
  </si>
  <si>
    <t>T9597</t>
  </si>
  <si>
    <t>T13951</t>
  </si>
  <si>
    <t>T12839</t>
  </si>
  <si>
    <t>T3636</t>
  </si>
  <si>
    <t>T0522</t>
  </si>
  <si>
    <t>T11670</t>
  </si>
  <si>
    <t>T11182</t>
  </si>
  <si>
    <t>T7031</t>
  </si>
  <si>
    <t>T2807</t>
  </si>
  <si>
    <t>T13278</t>
  </si>
  <si>
    <t>T0514</t>
  </si>
  <si>
    <t>T9910</t>
  </si>
  <si>
    <t>T11633</t>
  </si>
  <si>
    <t>T6610</t>
  </si>
  <si>
    <t>T9421</t>
  </si>
  <si>
    <t>T12427</t>
  </si>
  <si>
    <t>T0777</t>
  </si>
  <si>
    <t>T1140</t>
  </si>
  <si>
    <t>T11803</t>
  </si>
  <si>
    <t>T6624</t>
  </si>
  <si>
    <t>T7245</t>
  </si>
  <si>
    <t>T5920</t>
  </si>
  <si>
    <t>T11785</t>
  </si>
  <si>
    <t>T5560</t>
  </si>
  <si>
    <t>T10906</t>
  </si>
  <si>
    <t>T12308</t>
  </si>
  <si>
    <t>T2743</t>
  </si>
  <si>
    <t>T10133</t>
  </si>
  <si>
    <t>T5299</t>
  </si>
  <si>
    <t>T5851</t>
  </si>
  <si>
    <t>T2626</t>
  </si>
  <si>
    <t>T2039</t>
  </si>
  <si>
    <t>T12739</t>
  </si>
  <si>
    <t>T0381</t>
  </si>
  <si>
    <t>T9703</t>
  </si>
  <si>
    <t>T9799</t>
  </si>
  <si>
    <t>T1567</t>
  </si>
  <si>
    <t>T12714</t>
  </si>
  <si>
    <t>T5555</t>
  </si>
  <si>
    <t>T0579</t>
  </si>
  <si>
    <t>T1146</t>
  </si>
  <si>
    <t>T0344</t>
  </si>
  <si>
    <t>T8607</t>
  </si>
  <si>
    <t>T5759</t>
  </si>
  <si>
    <t>T1246</t>
  </si>
  <si>
    <t>T3608</t>
  </si>
  <si>
    <t>T11947</t>
  </si>
  <si>
    <t>T1176</t>
  </si>
  <si>
    <t>T6137</t>
  </si>
  <si>
    <t>T6146</t>
  </si>
  <si>
    <t>T11411</t>
  </si>
  <si>
    <t>T8451</t>
  </si>
  <si>
    <t>T1189</t>
  </si>
  <si>
    <t>T12891</t>
  </si>
  <si>
    <t>T12296</t>
  </si>
  <si>
    <t>T2820</t>
  </si>
  <si>
    <t>T6111</t>
  </si>
  <si>
    <t>T10432</t>
  </si>
  <si>
    <t>T0027</t>
  </si>
  <si>
    <t>T12812</t>
  </si>
  <si>
    <t>T11636</t>
  </si>
  <si>
    <t>T8727</t>
  </si>
  <si>
    <t>T4076</t>
  </si>
  <si>
    <t>T2528</t>
  </si>
  <si>
    <t>T3241</t>
  </si>
  <si>
    <t>T2362</t>
  </si>
  <si>
    <t>T5948</t>
  </si>
  <si>
    <t>T14000</t>
  </si>
  <si>
    <t>T7440</t>
  </si>
  <si>
    <t>T0441</t>
  </si>
  <si>
    <t>T7825</t>
  </si>
  <si>
    <t>T1705</t>
  </si>
  <si>
    <t>T6493</t>
  </si>
  <si>
    <t>T13290</t>
  </si>
  <si>
    <t>T6466</t>
  </si>
  <si>
    <t>T11746</t>
  </si>
  <si>
    <t>T11987</t>
  </si>
  <si>
    <t>T8660</t>
  </si>
  <si>
    <t>T8941</t>
  </si>
  <si>
    <t>T11812</t>
  </si>
  <si>
    <t>T3803</t>
  </si>
  <si>
    <t>T8630</t>
  </si>
  <si>
    <t>T11853</t>
  </si>
  <si>
    <t>T0893</t>
  </si>
  <si>
    <t>T2460</t>
  </si>
  <si>
    <t>T2742</t>
  </si>
  <si>
    <t>T8106</t>
  </si>
  <si>
    <t>T6207</t>
  </si>
  <si>
    <t>T12449</t>
  </si>
  <si>
    <t>T5657</t>
  </si>
  <si>
    <t>T3027</t>
  </si>
  <si>
    <t>T9686</t>
  </si>
  <si>
    <t>T4936</t>
  </si>
  <si>
    <t>T1218</t>
  </si>
  <si>
    <t>T1087</t>
  </si>
  <si>
    <t>T9985</t>
  </si>
  <si>
    <t>T8493</t>
  </si>
  <si>
    <t>T2141</t>
  </si>
  <si>
    <t>T3371</t>
  </si>
  <si>
    <t>T3639</t>
  </si>
  <si>
    <t>T11722</t>
  </si>
  <si>
    <t>T8438</t>
  </si>
  <si>
    <t>T2002</t>
  </si>
  <si>
    <t>T4065</t>
  </si>
  <si>
    <t>T2894</t>
  </si>
  <si>
    <t>T9564</t>
  </si>
  <si>
    <t>T2060</t>
  </si>
  <si>
    <t>T11286</t>
  </si>
  <si>
    <t>T3316</t>
  </si>
  <si>
    <t>T1547</t>
  </si>
  <si>
    <t>T2257</t>
  </si>
  <si>
    <t>T7539</t>
  </si>
  <si>
    <t>T7107</t>
  </si>
  <si>
    <t>T3328</t>
  </si>
  <si>
    <t>T4037</t>
  </si>
  <si>
    <t>T6603</t>
  </si>
  <si>
    <t>T11714</t>
  </si>
  <si>
    <t>T0122</t>
  </si>
  <si>
    <t>T10396</t>
  </si>
  <si>
    <t>T12021</t>
  </si>
  <si>
    <t>T13908</t>
  </si>
  <si>
    <t>T7467</t>
  </si>
  <si>
    <t>T13247</t>
  </si>
  <si>
    <t>T8679</t>
  </si>
  <si>
    <t>900 duplicates removed via Remove Duplicates</t>
  </si>
  <si>
    <t>NO</t>
  </si>
  <si>
    <t>UNKNOWN</t>
  </si>
  <si>
    <t>BANK TRANSFER</t>
  </si>
  <si>
    <t>Unknown</t>
  </si>
  <si>
    <t>Documentation</t>
  </si>
  <si>
    <t>notes column deleted - not used in analysis</t>
  </si>
  <si>
    <t>amount_clean - 4 currency markers removed (Rs., INR, $, ₹). No commas. 145 negatives flagged as refunds</t>
  </si>
  <si>
    <t>date - 4 formats standardized via Power Query, ~462 unparseable rows removed, ~486 nulls removed</t>
  </si>
  <si>
    <t>category_clean - PROPER() applied, 17 typo variants fixed, 285 blanks = Uncategorized. Before: 31 raw, After: 15 clean</t>
  </si>
  <si>
    <t>payment_mode_clean - UPPER() applied, 5 typos fixed, 808 blanks = UNKNOWN. Before: 9 raw, After: 4 modes + Unknown</t>
  </si>
  <si>
    <t>Is_Refund</t>
  </si>
  <si>
    <t>Amount_Clean</t>
  </si>
  <si>
    <t>Category_Clean</t>
  </si>
  <si>
    <t>Transaction_Type</t>
  </si>
  <si>
    <t>Transaction_id</t>
  </si>
  <si>
    <t>User_id</t>
  </si>
  <si>
    <t>Payment_Mode_Clean</t>
  </si>
  <si>
    <t>Location_Clean</t>
  </si>
  <si>
    <t>Uncategorised</t>
  </si>
  <si>
    <t>Bangalore</t>
  </si>
  <si>
    <t>Date_cleaned</t>
  </si>
  <si>
    <t>location_clean - 10 city codes expanded , PROPER() applied, 1,262 blanks = Unknown. Before: 20 raw, After: 10 cities + Unknown</t>
  </si>
  <si>
    <t>is_Outlier</t>
  </si>
  <si>
    <t>is_outlier =NO (Normal) , is_outlier = YES( High value. Verify.)</t>
  </si>
  <si>
    <t>Grand Total</t>
  </si>
  <si>
    <t>Others</t>
  </si>
  <si>
    <t>DayOfWeek</t>
  </si>
  <si>
    <t>Sun</t>
  </si>
  <si>
    <t>Mon</t>
  </si>
  <si>
    <t>Tue</t>
  </si>
  <si>
    <t>Wed</t>
  </si>
  <si>
    <t>Thu</t>
  </si>
  <si>
    <t>Fri</t>
  </si>
  <si>
    <t>Sat</t>
  </si>
  <si>
    <t>Size_tier</t>
  </si>
  <si>
    <t>Large</t>
  </si>
  <si>
    <t>Medium</t>
  </si>
  <si>
    <t>Micro</t>
  </si>
  <si>
    <t>Small</t>
  </si>
  <si>
    <t>YES</t>
  </si>
  <si>
    <t>Refund Count</t>
  </si>
  <si>
    <t>Refund Value</t>
  </si>
  <si>
    <t>Transaction Count</t>
  </si>
  <si>
    <t>Category</t>
  </si>
  <si>
    <t>Total Value (₹)</t>
  </si>
  <si>
    <t>Avg Value (₹)</t>
  </si>
  <si>
    <t>Size Tier</t>
  </si>
  <si>
    <t xml:space="preserve">	Transaction Count</t>
  </si>
  <si>
    <t>% of Total</t>
  </si>
  <si>
    <t>Day of Week 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</si>
</sst>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.00"/>
    <numFmt numFmtId="165" formatCode="[$-409]d\-mmm\-yyyy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Bahnschrift SemiBold SemiConden"/>
      <family val="2"/>
    </font>
    <font>
      <sz val="11"/>
      <name val="Bahnschrift SemiBold SemiConde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6" fillId="0" borderId="0" xfId="0" applyFont="1" applyAlignment="1">
      <alignment horizontal="center"/>
    </xf>
    <xf numFmtId="165" fontId="0" fillId="0" borderId="0" xfId="0" applyNumberFormat="1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strike val="0"/>
        <outline val="0"/>
        <shadow val="0"/>
        <u val="none"/>
        <vertAlign val="baseline"/>
        <sz val="11"/>
        <name val="Bahnschrift SemiBold SemiConden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Bahnschrift SemiBold SemiConden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5" formatCode="[$-409]d\-mmm\-yyyy;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[upi_clean_final(AutoRecovered).xlsx]Pivot_category!PivotTable1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u="none" strike="noStrike" baseline="0">
                <a:solidFill>
                  <a:schemeClr val="tx1"/>
                </a:solidFill>
                <a:effectLst/>
              </a:rPr>
              <a:t>Category Volume vs Average Value</a:t>
            </a:r>
            <a:endParaRPr lang="en-US" sz="1500" b="1" i="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6474202363925"/>
          <c:y val="0.10882473024205308"/>
          <c:w val="0.67614982671177326"/>
          <c:h val="0.7750961323071331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Pivot_category!$C$4</c:f>
              <c:strCache>
                <c:ptCount val="1"/>
                <c:pt idx="0">
                  <c:v>Total Value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Pivot_category!$A$5:$A$20</c:f>
              <c:strCache>
                <c:ptCount val="15"/>
                <c:pt idx="0">
                  <c:v>Bonus</c:v>
                </c:pt>
                <c:pt idx="1">
                  <c:v>Education</c:v>
                </c:pt>
                <c:pt idx="2">
                  <c:v>Entertainment</c:v>
                </c:pt>
                <c:pt idx="3">
                  <c:v>Food</c:v>
                </c:pt>
                <c:pt idx="4">
                  <c:v>Freelance</c:v>
                </c:pt>
                <c:pt idx="5">
                  <c:v>Health</c:v>
                </c:pt>
                <c:pt idx="6">
                  <c:v>Investment</c:v>
                </c:pt>
                <c:pt idx="7">
                  <c:v>Misc</c:v>
                </c:pt>
                <c:pt idx="8">
                  <c:v>Rent</c:v>
                </c:pt>
                <c:pt idx="9">
                  <c:v>Salary</c:v>
                </c:pt>
                <c:pt idx="10">
                  <c:v>Savings</c:v>
                </c:pt>
                <c:pt idx="11">
                  <c:v>Travel</c:v>
                </c:pt>
                <c:pt idx="12">
                  <c:v>Uncategorised</c:v>
                </c:pt>
                <c:pt idx="13">
                  <c:v>Utilities</c:v>
                </c:pt>
                <c:pt idx="14">
                  <c:v>Others</c:v>
                </c:pt>
              </c:strCache>
            </c:strRef>
          </c:cat>
          <c:val>
            <c:numRef>
              <c:f>Pivot_category!$C$5:$C$20</c:f>
              <c:numCache>
                <c:formatCode>[$₹-4009]\ #,##0.00</c:formatCode>
                <c:ptCount val="15"/>
                <c:pt idx="0">
                  <c:v>6265692</c:v>
                </c:pt>
                <c:pt idx="1">
                  <c:v>11771979</c:v>
                </c:pt>
                <c:pt idx="2">
                  <c:v>15401316</c:v>
                </c:pt>
                <c:pt idx="3">
                  <c:v>42229223</c:v>
                </c:pt>
                <c:pt idx="4">
                  <c:v>5255364</c:v>
                </c:pt>
                <c:pt idx="5">
                  <c:v>6703979</c:v>
                </c:pt>
                <c:pt idx="6">
                  <c:v>5696231</c:v>
                </c:pt>
                <c:pt idx="7">
                  <c:v>453655</c:v>
                </c:pt>
                <c:pt idx="8">
                  <c:v>33068897</c:v>
                </c:pt>
                <c:pt idx="9">
                  <c:v>5726775</c:v>
                </c:pt>
                <c:pt idx="10">
                  <c:v>4569929</c:v>
                </c:pt>
                <c:pt idx="11">
                  <c:v>20782010</c:v>
                </c:pt>
                <c:pt idx="12">
                  <c:v>9439942</c:v>
                </c:pt>
                <c:pt idx="13">
                  <c:v>18269445</c:v>
                </c:pt>
                <c:pt idx="14">
                  <c:v>8829536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6A-449F-941A-25E456721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158072"/>
        <c:axId val="456151232"/>
      </c:barChart>
      <c:barChart>
        <c:barDir val="col"/>
        <c:grouping val="clustered"/>
        <c:varyColors val="0"/>
        <c:ser>
          <c:idx val="0"/>
          <c:order val="0"/>
          <c:tx>
            <c:strRef>
              <c:f>Pivot_category!$B$4</c:f>
              <c:strCache>
                <c:ptCount val="1"/>
                <c:pt idx="0">
                  <c:v>Transaction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Pivot_category!$A$5:$A$20</c:f>
              <c:strCache>
                <c:ptCount val="15"/>
                <c:pt idx="0">
                  <c:v>Bonus</c:v>
                </c:pt>
                <c:pt idx="1">
                  <c:v>Education</c:v>
                </c:pt>
                <c:pt idx="2">
                  <c:v>Entertainment</c:v>
                </c:pt>
                <c:pt idx="3">
                  <c:v>Food</c:v>
                </c:pt>
                <c:pt idx="4">
                  <c:v>Freelance</c:v>
                </c:pt>
                <c:pt idx="5">
                  <c:v>Health</c:v>
                </c:pt>
                <c:pt idx="6">
                  <c:v>Investment</c:v>
                </c:pt>
                <c:pt idx="7">
                  <c:v>Misc</c:v>
                </c:pt>
                <c:pt idx="8">
                  <c:v>Rent</c:v>
                </c:pt>
                <c:pt idx="9">
                  <c:v>Salary</c:v>
                </c:pt>
                <c:pt idx="10">
                  <c:v>Savings</c:v>
                </c:pt>
                <c:pt idx="11">
                  <c:v>Travel</c:v>
                </c:pt>
                <c:pt idx="12">
                  <c:v>Uncategorised</c:v>
                </c:pt>
                <c:pt idx="13">
                  <c:v>Utilities</c:v>
                </c:pt>
                <c:pt idx="14">
                  <c:v>Others</c:v>
                </c:pt>
              </c:strCache>
            </c:strRef>
          </c:cat>
          <c:val>
            <c:numRef>
              <c:f>Pivot_category!$B$5:$B$20</c:f>
              <c:numCache>
                <c:formatCode>General</c:formatCode>
                <c:ptCount val="15"/>
                <c:pt idx="0">
                  <c:v>409</c:v>
                </c:pt>
                <c:pt idx="1">
                  <c:v>921</c:v>
                </c:pt>
                <c:pt idx="2">
                  <c:v>1230</c:v>
                </c:pt>
                <c:pt idx="3">
                  <c:v>3050</c:v>
                </c:pt>
                <c:pt idx="4">
                  <c:v>442</c:v>
                </c:pt>
                <c:pt idx="5">
                  <c:v>567</c:v>
                </c:pt>
                <c:pt idx="6">
                  <c:v>443</c:v>
                </c:pt>
                <c:pt idx="7">
                  <c:v>40</c:v>
                </c:pt>
                <c:pt idx="8">
                  <c:v>2481</c:v>
                </c:pt>
                <c:pt idx="9">
                  <c:v>403</c:v>
                </c:pt>
                <c:pt idx="10">
                  <c:v>360</c:v>
                </c:pt>
                <c:pt idx="11">
                  <c:v>1801</c:v>
                </c:pt>
                <c:pt idx="12">
                  <c:v>730</c:v>
                </c:pt>
                <c:pt idx="13">
                  <c:v>1438</c:v>
                </c:pt>
                <c:pt idx="14">
                  <c:v>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A-449F-941A-25E456721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56008"/>
        <c:axId val="360255640"/>
      </c:barChart>
      <c:lineChart>
        <c:grouping val="standard"/>
        <c:varyColors val="0"/>
        <c:ser>
          <c:idx val="2"/>
          <c:order val="2"/>
          <c:tx>
            <c:strRef>
              <c:f>Pivot_category!$D$4</c:f>
              <c:strCache>
                <c:ptCount val="1"/>
                <c:pt idx="0">
                  <c:v>Avg Value (₹)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Pivot_category!$A$5:$A$20</c:f>
              <c:strCache>
                <c:ptCount val="15"/>
                <c:pt idx="0">
                  <c:v>Bonus</c:v>
                </c:pt>
                <c:pt idx="1">
                  <c:v>Education</c:v>
                </c:pt>
                <c:pt idx="2">
                  <c:v>Entertainment</c:v>
                </c:pt>
                <c:pt idx="3">
                  <c:v>Food</c:v>
                </c:pt>
                <c:pt idx="4">
                  <c:v>Freelance</c:v>
                </c:pt>
                <c:pt idx="5">
                  <c:v>Health</c:v>
                </c:pt>
                <c:pt idx="6">
                  <c:v>Investment</c:v>
                </c:pt>
                <c:pt idx="7">
                  <c:v>Misc</c:v>
                </c:pt>
                <c:pt idx="8">
                  <c:v>Rent</c:v>
                </c:pt>
                <c:pt idx="9">
                  <c:v>Salary</c:v>
                </c:pt>
                <c:pt idx="10">
                  <c:v>Savings</c:v>
                </c:pt>
                <c:pt idx="11">
                  <c:v>Travel</c:v>
                </c:pt>
                <c:pt idx="12">
                  <c:v>Uncategorised</c:v>
                </c:pt>
                <c:pt idx="13">
                  <c:v>Utilities</c:v>
                </c:pt>
                <c:pt idx="14">
                  <c:v>Others</c:v>
                </c:pt>
              </c:strCache>
            </c:strRef>
          </c:cat>
          <c:val>
            <c:numRef>
              <c:f>Pivot_category!$D$5:$D$20</c:f>
              <c:numCache>
                <c:formatCode>[$₹-4009]\ #,##0.00</c:formatCode>
                <c:ptCount val="15"/>
                <c:pt idx="0">
                  <c:v>15319.540342298289</c:v>
                </c:pt>
                <c:pt idx="1">
                  <c:v>12781.736156351792</c:v>
                </c:pt>
                <c:pt idx="2">
                  <c:v>12521.39512195122</c:v>
                </c:pt>
                <c:pt idx="3">
                  <c:v>13845.646885245902</c:v>
                </c:pt>
                <c:pt idx="4">
                  <c:v>11889.963800904978</c:v>
                </c:pt>
                <c:pt idx="5">
                  <c:v>11823.596119929452</c:v>
                </c:pt>
                <c:pt idx="6">
                  <c:v>12858.309255079006</c:v>
                </c:pt>
                <c:pt idx="7">
                  <c:v>11341.375</c:v>
                </c:pt>
                <c:pt idx="8">
                  <c:v>13328.85812172511</c:v>
                </c:pt>
                <c:pt idx="9">
                  <c:v>14210.359801488834</c:v>
                </c:pt>
                <c:pt idx="10">
                  <c:v>12694.247222222222</c:v>
                </c:pt>
                <c:pt idx="11">
                  <c:v>11539.150471960022</c:v>
                </c:pt>
                <c:pt idx="12">
                  <c:v>12931.427397260273</c:v>
                </c:pt>
                <c:pt idx="13">
                  <c:v>12704.760083449235</c:v>
                </c:pt>
                <c:pt idx="14">
                  <c:v>13926.712933753943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6A-449F-941A-25E456721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56008"/>
        <c:axId val="360255640"/>
      </c:lineChart>
      <c:catAx>
        <c:axId val="456158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51232"/>
        <c:crosses val="autoZero"/>
        <c:auto val="1"/>
        <c:lblAlgn val="ctr"/>
        <c:lblOffset val="100"/>
        <c:noMultiLvlLbl val="0"/>
      </c:catAx>
      <c:valAx>
        <c:axId val="45615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58072"/>
        <c:crosses val="autoZero"/>
        <c:crossBetween val="between"/>
      </c:valAx>
      <c:valAx>
        <c:axId val="3602556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56008"/>
        <c:crosses val="max"/>
        <c:crossBetween val="between"/>
      </c:valAx>
      <c:catAx>
        <c:axId val="126456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0255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[upi_clean_final(AutoRecovered).xlsx]Pivot_time!PivotTable1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/>
                </a:solidFill>
                <a:latin typeface="Assistant SemiBold" pitchFamily="2" charset="-79"/>
                <a:ea typeface="+mn-ea"/>
                <a:cs typeface="+mn-cs"/>
              </a:defRPr>
            </a:pPr>
            <a:r>
              <a:rPr lang="en-US" sz="1500" b="1" i="0" u="none" strike="noStrike" baseline="0">
                <a:solidFill>
                  <a:schemeClr val="tx1"/>
                </a:solidFill>
                <a:effectLst/>
              </a:rPr>
              <a:t>Weekly UPI Transaction Volume (Mon–Sun)</a:t>
            </a:r>
            <a:endParaRPr lang="en-US" sz="1500" b="1" i="0" baseline="0">
              <a:solidFill>
                <a:schemeClr val="tx1"/>
              </a:solidFill>
              <a:latin typeface="Assistant SemiBold" pitchFamily="2" charset="-79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/>
              </a:solidFill>
              <a:latin typeface="Assistant SemiBold" pitchFamily="2" charset="-79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831206928011008E-2"/>
          <c:y val="8.2488467043878466E-2"/>
          <c:w val="0.9173345684730585"/>
          <c:h val="0.84789033953350357"/>
        </c:manualLayout>
      </c:layout>
      <c:lineChart>
        <c:grouping val="standard"/>
        <c:varyColors val="0"/>
        <c:ser>
          <c:idx val="0"/>
          <c:order val="0"/>
          <c:tx>
            <c:strRef>
              <c:f>Pivot_time!$B$4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Pivot_time!$A$5:$A$12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Pivot_time!$B$5:$B$12</c:f>
              <c:numCache>
                <c:formatCode>#,##0.00</c:formatCode>
                <c:ptCount val="7"/>
                <c:pt idx="0">
                  <c:v>2111</c:v>
                </c:pt>
                <c:pt idx="1">
                  <c:v>2201</c:v>
                </c:pt>
                <c:pt idx="2">
                  <c:v>2152</c:v>
                </c:pt>
                <c:pt idx="3">
                  <c:v>2090</c:v>
                </c:pt>
                <c:pt idx="4">
                  <c:v>2141</c:v>
                </c:pt>
                <c:pt idx="5">
                  <c:v>2094</c:v>
                </c:pt>
                <c:pt idx="6">
                  <c:v>2160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61-49E9-AE5C-D116E470E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048344"/>
        <c:axId val="586585304"/>
      </c:lineChart>
      <c:catAx>
        <c:axId val="659048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585304"/>
        <c:crosses val="autoZero"/>
        <c:auto val="1"/>
        <c:lblAlgn val="ctr"/>
        <c:lblOffset val="100"/>
        <c:noMultiLvlLbl val="0"/>
      </c:catAx>
      <c:valAx>
        <c:axId val="58658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048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u="none" strike="noStrike" baseline="0">
                <a:solidFill>
                  <a:schemeClr val="tx1"/>
                </a:solidFill>
                <a:effectLst/>
              </a:rPr>
              <a:t>Transaction Size Distribution (Micro to Large)</a:t>
            </a:r>
            <a:endParaRPr lang="en-US" sz="1500" b="1" i="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70063753920625"/>
          <c:y val="7.0216459453811594E-2"/>
          <c:w val="0.57338950289744628"/>
          <c:h val="0.8422856613410483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7B-4B50-8696-6FFB6E7B76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7B-4B50-8696-6FFB6E7B76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7B-4B50-8696-6FFB6E7B76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7B-4B50-8696-6FFB6E7B76BE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thiti SemiBold" panose="020B0502040204020203" pitchFamily="2" charset="-34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Pivot_tier!$H$9:$H$12</c:f>
              <c:strCache>
                <c:ptCount val="4"/>
                <c:pt idx="0">
                  <c:v>Micro</c:v>
                </c:pt>
                <c:pt idx="1">
                  <c:v>Small</c:v>
                </c:pt>
                <c:pt idx="2">
                  <c:v>Medium</c:v>
                </c:pt>
                <c:pt idx="3">
                  <c:v>Large</c:v>
                </c:pt>
              </c:strCache>
            </c:strRef>
          </c:cat>
          <c:val>
            <c:numRef>
              <c:f>Pivot_tier!$I$9:$I$12</c:f>
              <c:numCache>
                <c:formatCode>General</c:formatCode>
                <c:ptCount val="4"/>
                <c:pt idx="0">
                  <c:v>378</c:v>
                </c:pt>
                <c:pt idx="1">
                  <c:v>494</c:v>
                </c:pt>
                <c:pt idx="2">
                  <c:v>1938</c:v>
                </c:pt>
                <c:pt idx="3">
                  <c:v>12139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3-437B-A904-CABD848CB8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862263516751355"/>
          <c:y val="0.86278226626434051"/>
          <c:w val="0.407184651002645"/>
          <c:h val="0.109201181307805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[upi_clean_final(AutoRecovered).xlsx]Pivot_refunds!PivotTable1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u="none" strike="noStrike" baseline="0">
                <a:solidFill>
                  <a:schemeClr val="tx1"/>
                </a:solidFill>
                <a:effectLst/>
              </a:rPr>
              <a:t>Refund Analysis by Category (Count vs Total Value)</a:t>
            </a:r>
            <a:endParaRPr lang="en-US" sz="1500" b="1" i="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Pivot_refunds!$B$3</c:f>
              <c:strCache>
                <c:ptCount val="1"/>
                <c:pt idx="0">
                  <c:v>Refund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Pivot_refunds!$A$4:$A$18</c:f>
              <c:strCache>
                <c:ptCount val="14"/>
                <c:pt idx="0">
                  <c:v>Bonus</c:v>
                </c:pt>
                <c:pt idx="1">
                  <c:v>Education</c:v>
                </c:pt>
                <c:pt idx="2">
                  <c:v>Entertainment</c:v>
                </c:pt>
                <c:pt idx="3">
                  <c:v>Food</c:v>
                </c:pt>
                <c:pt idx="4">
                  <c:v>Freelance</c:v>
                </c:pt>
                <c:pt idx="5">
                  <c:v>Health</c:v>
                </c:pt>
                <c:pt idx="6">
                  <c:v>Investment</c:v>
                </c:pt>
                <c:pt idx="7">
                  <c:v>Others</c:v>
                </c:pt>
                <c:pt idx="8">
                  <c:v>Rent</c:v>
                </c:pt>
                <c:pt idx="9">
                  <c:v>Salary</c:v>
                </c:pt>
                <c:pt idx="10">
                  <c:v>Savings</c:v>
                </c:pt>
                <c:pt idx="11">
                  <c:v>Travel</c:v>
                </c:pt>
                <c:pt idx="12">
                  <c:v>Uncategorised</c:v>
                </c:pt>
                <c:pt idx="13">
                  <c:v>Utilities</c:v>
                </c:pt>
              </c:strCache>
            </c:strRef>
          </c:cat>
          <c:val>
            <c:numRef>
              <c:f>Pivot_refunds!$B$4:$B$18</c:f>
              <c:numCache>
                <c:formatCode>General</c:formatCode>
                <c:ptCount val="14"/>
                <c:pt idx="0">
                  <c:v>1</c:v>
                </c:pt>
                <c:pt idx="1">
                  <c:v>12</c:v>
                </c:pt>
                <c:pt idx="2">
                  <c:v>5</c:v>
                </c:pt>
                <c:pt idx="3">
                  <c:v>28</c:v>
                </c:pt>
                <c:pt idx="4">
                  <c:v>4</c:v>
                </c:pt>
                <c:pt idx="5">
                  <c:v>2</c:v>
                </c:pt>
                <c:pt idx="6">
                  <c:v>7</c:v>
                </c:pt>
                <c:pt idx="7">
                  <c:v>12</c:v>
                </c:pt>
                <c:pt idx="8">
                  <c:v>31</c:v>
                </c:pt>
                <c:pt idx="9">
                  <c:v>4</c:v>
                </c:pt>
                <c:pt idx="10">
                  <c:v>4</c:v>
                </c:pt>
                <c:pt idx="11">
                  <c:v>17</c:v>
                </c:pt>
                <c:pt idx="12">
                  <c:v>6</c:v>
                </c:pt>
                <c:pt idx="1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5-4BFE-A399-B2DED739E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155552"/>
        <c:axId val="456158432"/>
      </c:barChart>
      <c:lineChart>
        <c:grouping val="standard"/>
        <c:varyColors val="0"/>
        <c:ser>
          <c:idx val="1"/>
          <c:order val="1"/>
          <c:tx>
            <c:strRef>
              <c:f>Pivot_refunds!$C$3</c:f>
              <c:strCache>
                <c:ptCount val="1"/>
                <c:pt idx="0">
                  <c:v>Refund 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Pivot_refunds!$A$4:$A$18</c:f>
              <c:strCache>
                <c:ptCount val="14"/>
                <c:pt idx="0">
                  <c:v>Bonus</c:v>
                </c:pt>
                <c:pt idx="1">
                  <c:v>Education</c:v>
                </c:pt>
                <c:pt idx="2">
                  <c:v>Entertainment</c:v>
                </c:pt>
                <c:pt idx="3">
                  <c:v>Food</c:v>
                </c:pt>
                <c:pt idx="4">
                  <c:v>Freelance</c:v>
                </c:pt>
                <c:pt idx="5">
                  <c:v>Health</c:v>
                </c:pt>
                <c:pt idx="6">
                  <c:v>Investment</c:v>
                </c:pt>
                <c:pt idx="7">
                  <c:v>Others</c:v>
                </c:pt>
                <c:pt idx="8">
                  <c:v>Rent</c:v>
                </c:pt>
                <c:pt idx="9">
                  <c:v>Salary</c:v>
                </c:pt>
                <c:pt idx="10">
                  <c:v>Savings</c:v>
                </c:pt>
                <c:pt idx="11">
                  <c:v>Travel</c:v>
                </c:pt>
                <c:pt idx="12">
                  <c:v>Uncategorised</c:v>
                </c:pt>
                <c:pt idx="13">
                  <c:v>Utilities</c:v>
                </c:pt>
              </c:strCache>
            </c:strRef>
          </c:cat>
          <c:val>
            <c:numRef>
              <c:f>Pivot_refunds!$C$4:$C$18</c:f>
              <c:numCache>
                <c:formatCode>General</c:formatCode>
                <c:ptCount val="14"/>
                <c:pt idx="0">
                  <c:v>500</c:v>
                </c:pt>
                <c:pt idx="1">
                  <c:v>10000</c:v>
                </c:pt>
                <c:pt idx="2">
                  <c:v>3000</c:v>
                </c:pt>
                <c:pt idx="3">
                  <c:v>20500</c:v>
                </c:pt>
                <c:pt idx="4">
                  <c:v>2000</c:v>
                </c:pt>
                <c:pt idx="5">
                  <c:v>1500</c:v>
                </c:pt>
                <c:pt idx="6">
                  <c:v>5000</c:v>
                </c:pt>
                <c:pt idx="7">
                  <c:v>9000</c:v>
                </c:pt>
                <c:pt idx="8">
                  <c:v>24000</c:v>
                </c:pt>
                <c:pt idx="9">
                  <c:v>3000</c:v>
                </c:pt>
                <c:pt idx="10">
                  <c:v>3000</c:v>
                </c:pt>
                <c:pt idx="11">
                  <c:v>11500</c:v>
                </c:pt>
                <c:pt idx="12">
                  <c:v>4500</c:v>
                </c:pt>
                <c:pt idx="13">
                  <c:v>15500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25-4BFE-A399-B2DED739E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678088"/>
        <c:axId val="586677008"/>
      </c:lineChart>
      <c:catAx>
        <c:axId val="45615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58432"/>
        <c:crosses val="autoZero"/>
        <c:auto val="1"/>
        <c:lblAlgn val="ctr"/>
        <c:lblOffset val="100"/>
        <c:noMultiLvlLbl val="0"/>
      </c:catAx>
      <c:valAx>
        <c:axId val="45615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55552"/>
        <c:crosses val="autoZero"/>
        <c:crossBetween val="between"/>
      </c:valAx>
      <c:valAx>
        <c:axId val="5866770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78088"/>
        <c:crosses val="max"/>
        <c:crossBetween val="between"/>
      </c:valAx>
      <c:catAx>
        <c:axId val="586678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6677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276224</xdr:colOff>
      <xdr:row>2</xdr:row>
      <xdr:rowOff>161926</xdr:rowOff>
    </xdr:from>
    <xdr:to>
      <xdr:col>28</xdr:col>
      <xdr:colOff>104775</xdr:colOff>
      <xdr:row>31</xdr:row>
      <xdr:rowOff>161926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0EC21C-9B96-A384-A923-B82E49D9B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0.20228</cdr:x>
      <cdr:y>0.05475</cdr:y>
    </cdr:from>
    <cdr:to>
      <cdr:x>0.76452</cdr:x>
      <cdr:y>0.20934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B7DFFD6-2E51-FC80-A6AA-1C31170B4E9A}"/>
            </a:ext>
          </a:extLst>
        </cdr:cNvPr>
        <cdr:cNvSpPr txBox="1"/>
      </cdr:nvSpPr>
      <cdr:spPr>
        <a:xfrm xmlns:a="http://schemas.openxmlformats.org/drawingml/2006/main">
          <a:off x="1857376" y="323850"/>
          <a:ext cx="516255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0.22303</cdr:x>
      <cdr:y>0.04992</cdr:y>
    </cdr:from>
    <cdr:to>
      <cdr:x>0.7583</cdr:x>
      <cdr:y>0.1095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8AD0BFA-7EE5-D932-EBB3-9662666C0367}"/>
            </a:ext>
          </a:extLst>
        </cdr:cNvPr>
        <cdr:cNvSpPr txBox="1"/>
      </cdr:nvSpPr>
      <cdr:spPr>
        <a:xfrm xmlns:a="http://schemas.openxmlformats.org/drawingml/2006/main">
          <a:off x="2047876" y="295275"/>
          <a:ext cx="4914900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209549</xdr:colOff>
      <xdr:row>2</xdr:row>
      <xdr:rowOff>176211</xdr:rowOff>
    </xdr:from>
    <xdr:to>
      <xdr:col>15</xdr:col>
      <xdr:colOff>390524</xdr:colOff>
      <xdr:row>29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740D55-43BE-7FE6-21AA-2FB4CF176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533398</xdr:colOff>
      <xdr:row>2</xdr:row>
      <xdr:rowOff>157161</xdr:rowOff>
    </xdr:from>
    <xdr:to>
      <xdr:col>16</xdr:col>
      <xdr:colOff>523874</xdr:colOff>
      <xdr:row>32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3233D7-2CB8-2175-EB49-AC0CA5A7A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2</xdr:row>
      <xdr:rowOff>4761</xdr:rowOff>
    </xdr:from>
    <xdr:to>
      <xdr:col>16</xdr:col>
      <xdr:colOff>352425</xdr:colOff>
      <xdr:row>29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A28001-0115-1AB9-7D98-422DD48B8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26.877033217592" createdVersion="8" refreshedVersion="8" minRefreshableVersion="3" recordCount="15318" xr:uid="{55FAB141-8E39-4799-9082-3B91B12942DB}">
  <cacheSource type="worksheet">
    <worksheetSource name="Table1__3"/>
  </cacheSource>
  <cacheFields count="13">
    <cacheField name="Transaction_id" numFmtId="0">
      <sharedItems/>
    </cacheField>
    <cacheField name="User_id" numFmtId="0">
      <sharedItems/>
    </cacheField>
    <cacheField name="Date_cleaned" numFmtId="165">
      <sharedItems containsSemiMixedTypes="0" containsNonDate="0" containsDate="1" containsString="0" minDate="2021-01-01T00:00:00" maxDate="2025-01-01T00:00:00"/>
    </cacheField>
    <cacheField name="DayOfWeek" numFmtId="0">
      <sharedItems count="7">
        <s v="Tue"/>
        <s v="Fri"/>
        <s v="Sun"/>
        <s v="Thu"/>
        <s v="Wed"/>
        <s v="Mon"/>
        <s v="Sat"/>
      </sharedItems>
    </cacheField>
    <cacheField name="Transaction_Type" numFmtId="0">
      <sharedItems/>
    </cacheField>
    <cacheField name="Category_Clean" numFmtId="0">
      <sharedItems count="16">
        <s v="Education"/>
        <s v="Rent"/>
        <s v="Freelance"/>
        <s v="Food"/>
        <s v="Salary"/>
        <s v="Utilities"/>
        <s v="Others"/>
        <s v="Travel"/>
        <s v="Entertainment"/>
        <s v="Investment"/>
        <s v="Health"/>
        <s v="Savings"/>
        <s v="Uncategorised"/>
        <s v="Bonus"/>
        <s v="Misc"/>
        <s v="Other" u="1"/>
      </sharedItems>
    </cacheField>
    <cacheField name="Amount_Clean" numFmtId="0">
      <sharedItems containsSemiMixedTypes="0" containsString="0" containsNumber="1" containsInteger="1" minValue="-1000" maxValue="999999999"/>
    </cacheField>
    <cacheField name="Size_tier" numFmtId="0">
      <sharedItems count="4">
        <s v="Large"/>
        <s v="Medium"/>
        <s v="Small"/>
        <s v="Micro"/>
      </sharedItems>
    </cacheField>
    <cacheField name="Is_Refund" numFmtId="0">
      <sharedItems count="2">
        <s v="NO"/>
        <s v="YES"/>
      </sharedItems>
    </cacheField>
    <cacheField name="is_Outlier" numFmtId="0">
      <sharedItems count="2">
        <s v="NO"/>
        <s v="YES"/>
      </sharedItems>
    </cacheField>
    <cacheField name="Payment_Mode_Clean" numFmtId="0">
      <sharedItems/>
    </cacheField>
    <cacheField name="Location_Clean" numFmtId="0">
      <sharedItems/>
    </cacheField>
    <cacheField name="Refund Value Positive" numFmtId="0" formula="ABS(Amount_Clean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18">
  <r>
    <s v="T4999"/>
    <s v="U018"/>
    <d v="2023-04-25T00:00:00"/>
    <x v="0"/>
    <s v="Expense"/>
    <x v="0"/>
    <n v="3888"/>
    <x v="0"/>
    <x v="0"/>
    <x v="0"/>
    <s v="CARD"/>
    <s v="Ahmedabad"/>
  </r>
  <r>
    <s v="T12828"/>
    <s v="U133"/>
    <d v="2022-08-05T00:00:00"/>
    <x v="1"/>
    <s v="Expense"/>
    <x v="1"/>
    <n v="649"/>
    <x v="1"/>
    <x v="0"/>
    <x v="0"/>
    <s v="UNKNOWN"/>
    <s v="Hyderabad"/>
  </r>
  <r>
    <s v="T7403"/>
    <s v="U091"/>
    <d v="2023-12-31T00:00:00"/>
    <x v="2"/>
    <s v="Income"/>
    <x v="2"/>
    <n v="13239"/>
    <x v="0"/>
    <x v="0"/>
    <x v="0"/>
    <s v="CASH"/>
    <s v="Bangalore"/>
  </r>
  <r>
    <s v="T7495"/>
    <s v="U088"/>
    <d v="2022-10-28T00:00:00"/>
    <x v="1"/>
    <s v="Expense"/>
    <x v="3"/>
    <n v="2287"/>
    <x v="0"/>
    <x v="0"/>
    <x v="0"/>
    <s v="CARD"/>
    <s v="Hyderabad"/>
  </r>
  <r>
    <s v="T12465"/>
    <s v="U042"/>
    <d v="2024-04-11T00:00:00"/>
    <x v="3"/>
    <s v="Expense"/>
    <x v="0"/>
    <n v="4168"/>
    <x v="0"/>
    <x v="0"/>
    <x v="0"/>
    <s v="UNKNOWN"/>
    <s v="Unknown"/>
  </r>
  <r>
    <s v="T4518"/>
    <s v="U026"/>
    <d v="2022-08-16T00:00:00"/>
    <x v="0"/>
    <s v="Expense"/>
    <x v="4"/>
    <n v="828"/>
    <x v="1"/>
    <x v="0"/>
    <x v="0"/>
    <s v="CARD"/>
    <s v="Lucknow"/>
  </r>
  <r>
    <s v="T9824"/>
    <s v="U061"/>
    <d v="2024-12-12T00:00:00"/>
    <x v="3"/>
    <s v="Income"/>
    <x v="5"/>
    <n v="62061"/>
    <x v="0"/>
    <x v="0"/>
    <x v="0"/>
    <s v="CARD"/>
    <s v="Ahmedabad"/>
  </r>
  <r>
    <s v="T0741"/>
    <s v="U053"/>
    <d v="2024-03-13T00:00:00"/>
    <x v="4"/>
    <s v="Expense"/>
    <x v="6"/>
    <n v="5070"/>
    <x v="0"/>
    <x v="0"/>
    <x v="0"/>
    <s v="UPI"/>
    <s v="Kolkata"/>
  </r>
  <r>
    <s v="T12403"/>
    <s v="U004"/>
    <d v="2023-11-10T00:00:00"/>
    <x v="1"/>
    <s v="Income"/>
    <x v="5"/>
    <n v="59543"/>
    <x v="0"/>
    <x v="0"/>
    <x v="0"/>
    <s v="UPI"/>
    <s v="Lucknow"/>
  </r>
  <r>
    <s v="T5282"/>
    <s v="U016"/>
    <d v="2022-04-15T00:00:00"/>
    <x v="1"/>
    <s v="Expense"/>
    <x v="5"/>
    <n v="999999999"/>
    <x v="0"/>
    <x v="0"/>
    <x v="1"/>
    <s v="CARD"/>
    <s v="Delhi"/>
  </r>
  <r>
    <s v="T6861"/>
    <s v="U112"/>
    <d v="2021-04-18T00:00:00"/>
    <x v="2"/>
    <s v="Expense"/>
    <x v="5"/>
    <n v="4262"/>
    <x v="0"/>
    <x v="0"/>
    <x v="0"/>
    <s v="UPI"/>
    <s v="Ahmedabad"/>
  </r>
  <r>
    <s v="T9446"/>
    <s v="U006"/>
    <d v="2022-06-29T00:00:00"/>
    <x v="4"/>
    <s v="Expense"/>
    <x v="1"/>
    <n v="5767"/>
    <x v="0"/>
    <x v="0"/>
    <x v="0"/>
    <s v="BANK TRANSFER"/>
    <s v="Bangalore"/>
  </r>
  <r>
    <s v="T3016"/>
    <s v="U099"/>
    <d v="2022-02-24T00:00:00"/>
    <x v="3"/>
    <s v="Expense"/>
    <x v="3"/>
    <n v="23760"/>
    <x v="0"/>
    <x v="0"/>
    <x v="0"/>
    <s v="CARD"/>
    <s v="Bangalore"/>
  </r>
  <r>
    <s v="T11564"/>
    <s v="U148"/>
    <d v="2023-08-28T00:00:00"/>
    <x v="5"/>
    <s v="Expense"/>
    <x v="2"/>
    <n v="898"/>
    <x v="1"/>
    <x v="0"/>
    <x v="0"/>
    <s v="UPI"/>
    <s v="Lucknow"/>
  </r>
  <r>
    <s v="T11382"/>
    <s v="U111"/>
    <d v="2023-02-06T00:00:00"/>
    <x v="5"/>
    <s v="Income"/>
    <x v="1"/>
    <n v="25143"/>
    <x v="0"/>
    <x v="0"/>
    <x v="0"/>
    <s v="CARD"/>
    <s v="Chennai"/>
  </r>
  <r>
    <s v="T3133"/>
    <s v="U024"/>
    <d v="2024-07-17T00:00:00"/>
    <x v="4"/>
    <s v="Expense"/>
    <x v="6"/>
    <n v="9567"/>
    <x v="0"/>
    <x v="0"/>
    <x v="0"/>
    <s v="BANK TRANSFER"/>
    <s v="Pune"/>
  </r>
  <r>
    <s v="T1982"/>
    <s v="U089"/>
    <d v="2021-02-27T00:00:00"/>
    <x v="6"/>
    <s v="Income"/>
    <x v="3"/>
    <n v="49683"/>
    <x v="0"/>
    <x v="0"/>
    <x v="0"/>
    <s v="UNKNOWN"/>
    <s v="Lucknow"/>
  </r>
  <r>
    <s v="T7154"/>
    <s v="U039"/>
    <d v="2024-09-21T00:00:00"/>
    <x v="6"/>
    <s v="Expense"/>
    <x v="7"/>
    <n v="222"/>
    <x v="2"/>
    <x v="0"/>
    <x v="0"/>
    <s v="UPI"/>
    <s v="Bangalore"/>
  </r>
  <r>
    <s v="T2699"/>
    <s v="U092"/>
    <d v="2023-02-25T00:00:00"/>
    <x v="6"/>
    <s v="Expense"/>
    <x v="3"/>
    <n v="2553"/>
    <x v="0"/>
    <x v="0"/>
    <x v="0"/>
    <s v="UPI"/>
    <s v="Lucknow"/>
  </r>
  <r>
    <s v="T5774"/>
    <s v="U005"/>
    <d v="2021-02-14T00:00:00"/>
    <x v="2"/>
    <s v="Expense"/>
    <x v="1"/>
    <n v="7406"/>
    <x v="0"/>
    <x v="0"/>
    <x v="0"/>
    <s v="CARD"/>
    <s v="Bangalore"/>
  </r>
  <r>
    <s v="T12850"/>
    <s v="U076"/>
    <d v="2021-06-09T00:00:00"/>
    <x v="4"/>
    <s v="Expense"/>
    <x v="4"/>
    <n v="3010"/>
    <x v="0"/>
    <x v="0"/>
    <x v="0"/>
    <s v="UPI"/>
    <s v="Kolkata"/>
  </r>
  <r>
    <s v="T6195"/>
    <s v="U038"/>
    <d v="2024-11-20T00:00:00"/>
    <x v="4"/>
    <s v="Income"/>
    <x v="8"/>
    <n v="855881"/>
    <x v="0"/>
    <x v="0"/>
    <x v="1"/>
    <s v="BANK TRANSFER"/>
    <s v="Jaipur"/>
  </r>
  <r>
    <s v="T5731"/>
    <s v="U027"/>
    <d v="2023-02-04T00:00:00"/>
    <x v="6"/>
    <s v="Expense"/>
    <x v="0"/>
    <n v="2206"/>
    <x v="0"/>
    <x v="0"/>
    <x v="0"/>
    <s v="BANK TRANSFER"/>
    <s v="Unknown"/>
  </r>
  <r>
    <s v="T0909"/>
    <s v="U013"/>
    <d v="2024-04-20T00:00:00"/>
    <x v="6"/>
    <s v="Expense"/>
    <x v="0"/>
    <n v="7038"/>
    <x v="0"/>
    <x v="0"/>
    <x v="0"/>
    <s v="CARD"/>
    <s v="Jaipur"/>
  </r>
  <r>
    <s v="T7565"/>
    <s v="U075"/>
    <d v="2022-01-24T00:00:00"/>
    <x v="5"/>
    <s v="Expense"/>
    <x v="9"/>
    <n v="4286"/>
    <x v="0"/>
    <x v="0"/>
    <x v="0"/>
    <s v="BANK TRANSFER"/>
    <s v="Hyderabad"/>
  </r>
  <r>
    <s v="T1653"/>
    <s v="U099"/>
    <d v="2024-12-16T00:00:00"/>
    <x v="5"/>
    <s v="Expense"/>
    <x v="3"/>
    <n v="8119"/>
    <x v="0"/>
    <x v="0"/>
    <x v="0"/>
    <s v="CARD"/>
    <s v="Hyderabad"/>
  </r>
  <r>
    <s v="T6239"/>
    <s v="U150"/>
    <d v="2021-12-28T00:00:00"/>
    <x v="0"/>
    <s v="Expense"/>
    <x v="3"/>
    <n v="4189"/>
    <x v="0"/>
    <x v="0"/>
    <x v="0"/>
    <s v="CARD"/>
    <s v="Bangalore"/>
  </r>
  <r>
    <s v="T2849"/>
    <s v="U150"/>
    <d v="2022-10-10T00:00:00"/>
    <x v="5"/>
    <s v="Income"/>
    <x v="7"/>
    <n v="19947"/>
    <x v="0"/>
    <x v="0"/>
    <x v="0"/>
    <s v="BANK TRANSFER"/>
    <s v="Lucknow"/>
  </r>
  <r>
    <s v="T3127"/>
    <s v="U023"/>
    <d v="2021-05-22T00:00:00"/>
    <x v="6"/>
    <s v="Expense"/>
    <x v="3"/>
    <n v="5107"/>
    <x v="0"/>
    <x v="0"/>
    <x v="0"/>
    <s v="UPI"/>
    <s v="Unknown"/>
  </r>
  <r>
    <s v="T4949"/>
    <s v="U101"/>
    <d v="2023-03-01T00:00:00"/>
    <x v="4"/>
    <s v="Expense"/>
    <x v="10"/>
    <n v="3865"/>
    <x v="0"/>
    <x v="0"/>
    <x v="0"/>
    <s v="BANK TRANSFER"/>
    <s v="Jaipur"/>
  </r>
  <r>
    <s v="T3563"/>
    <s v="U007"/>
    <d v="2021-05-05T00:00:00"/>
    <x v="4"/>
    <s v="Expense"/>
    <x v="1"/>
    <n v="2407"/>
    <x v="0"/>
    <x v="0"/>
    <x v="0"/>
    <s v="CARD"/>
    <s v="Chennai"/>
  </r>
  <r>
    <s v="T10891"/>
    <s v="U055"/>
    <d v="2024-09-08T00:00:00"/>
    <x v="2"/>
    <s v="Expense"/>
    <x v="1"/>
    <n v="3085"/>
    <x v="0"/>
    <x v="0"/>
    <x v="0"/>
    <s v="CARD"/>
    <s v="Jaipur"/>
  </r>
  <r>
    <s v="T10872"/>
    <s v="U080"/>
    <d v="2023-02-22T00:00:00"/>
    <x v="4"/>
    <s v="Expense"/>
    <x v="6"/>
    <n v="5252"/>
    <x v="0"/>
    <x v="0"/>
    <x v="0"/>
    <s v="UNKNOWN"/>
    <s v="Delhi"/>
  </r>
  <r>
    <s v="T6786"/>
    <s v="U017"/>
    <d v="2022-12-15T00:00:00"/>
    <x v="3"/>
    <s v="Expense"/>
    <x v="10"/>
    <n v="1380"/>
    <x v="1"/>
    <x v="0"/>
    <x v="0"/>
    <s v="BANK TRANSFER"/>
    <s v="Hyderabad"/>
  </r>
  <r>
    <s v="T3396"/>
    <s v="U136"/>
    <d v="2021-09-22T00:00:00"/>
    <x v="4"/>
    <s v="Expense"/>
    <x v="3"/>
    <n v="7619"/>
    <x v="0"/>
    <x v="0"/>
    <x v="0"/>
    <s v="CASH"/>
    <s v="Pune"/>
  </r>
  <r>
    <s v="T1215"/>
    <s v="U150"/>
    <d v="2023-12-29T00:00:00"/>
    <x v="1"/>
    <s v="Expense"/>
    <x v="7"/>
    <n v="4823"/>
    <x v="0"/>
    <x v="0"/>
    <x v="0"/>
    <s v="CASH"/>
    <s v="Ahmedabad"/>
  </r>
  <r>
    <s v="T5293"/>
    <s v="U044"/>
    <d v="2021-02-23T00:00:00"/>
    <x v="0"/>
    <s v="Expense"/>
    <x v="1"/>
    <n v="8497"/>
    <x v="0"/>
    <x v="0"/>
    <x v="0"/>
    <s v="UNKNOWN"/>
    <s v="Kolkata"/>
  </r>
  <r>
    <s v="T12220"/>
    <s v="U122"/>
    <d v="2023-11-14T00:00:00"/>
    <x v="0"/>
    <s v="Expense"/>
    <x v="3"/>
    <n v="999999"/>
    <x v="0"/>
    <x v="0"/>
    <x v="1"/>
    <s v="UPI"/>
    <s v="Lucknow"/>
  </r>
  <r>
    <s v="T2003"/>
    <s v="U149"/>
    <d v="2021-04-15T00:00:00"/>
    <x v="3"/>
    <s v="Expense"/>
    <x v="3"/>
    <n v="8241"/>
    <x v="0"/>
    <x v="0"/>
    <x v="0"/>
    <s v="UPI"/>
    <s v="Unknown"/>
  </r>
  <r>
    <s v="T9452"/>
    <s v="U062"/>
    <d v="2023-09-24T00:00:00"/>
    <x v="2"/>
    <s v="Expense"/>
    <x v="10"/>
    <n v="8579"/>
    <x v="0"/>
    <x v="0"/>
    <x v="0"/>
    <s v="BANK TRANSFER"/>
    <s v="Ahmedabad"/>
  </r>
  <r>
    <s v="T4924"/>
    <s v="U082"/>
    <d v="2022-05-25T00:00:00"/>
    <x v="4"/>
    <s v="Expense"/>
    <x v="0"/>
    <n v="235"/>
    <x v="2"/>
    <x v="0"/>
    <x v="0"/>
    <s v="CARD"/>
    <s v="Chennai"/>
  </r>
  <r>
    <s v="T11911"/>
    <s v="U069"/>
    <d v="2023-06-22T00:00:00"/>
    <x v="3"/>
    <s v="Expense"/>
    <x v="1"/>
    <n v="1263"/>
    <x v="1"/>
    <x v="0"/>
    <x v="0"/>
    <s v="UPI"/>
    <s v="Lucknow"/>
  </r>
  <r>
    <s v="T11270"/>
    <s v="U022"/>
    <d v="2023-08-09T00:00:00"/>
    <x v="4"/>
    <s v="Expense"/>
    <x v="5"/>
    <n v="2134"/>
    <x v="0"/>
    <x v="0"/>
    <x v="0"/>
    <s v="BANK TRANSFER"/>
    <s v="Jaipur"/>
  </r>
  <r>
    <s v="T13032"/>
    <s v="U150"/>
    <d v="2021-06-19T00:00:00"/>
    <x v="6"/>
    <s v="Expense"/>
    <x v="8"/>
    <n v="2228"/>
    <x v="0"/>
    <x v="0"/>
    <x v="0"/>
    <s v="CASH"/>
    <s v="Delhi"/>
  </r>
  <r>
    <s v="T6095"/>
    <s v="U110"/>
    <d v="2024-01-11T00:00:00"/>
    <x v="3"/>
    <s v="Expense"/>
    <x v="3"/>
    <n v="4641"/>
    <x v="0"/>
    <x v="0"/>
    <x v="0"/>
    <s v="BANK TRANSFER"/>
    <s v="Delhi"/>
  </r>
  <r>
    <s v="T0361"/>
    <s v="U055"/>
    <d v="2023-08-16T00:00:00"/>
    <x v="4"/>
    <s v="Expense"/>
    <x v="1"/>
    <n v="1081"/>
    <x v="1"/>
    <x v="0"/>
    <x v="0"/>
    <s v="CARD"/>
    <s v="Pune"/>
  </r>
  <r>
    <s v="T7314"/>
    <s v="U103"/>
    <d v="2022-02-26T00:00:00"/>
    <x v="6"/>
    <s v="Expense"/>
    <x v="10"/>
    <n v="371"/>
    <x v="2"/>
    <x v="0"/>
    <x v="0"/>
    <s v="CASH"/>
    <s v="Mumbai"/>
  </r>
  <r>
    <s v="T11430"/>
    <s v="U108"/>
    <d v="2021-07-10T00:00:00"/>
    <x v="6"/>
    <s v="Expense"/>
    <x v="3"/>
    <n v="225"/>
    <x v="2"/>
    <x v="0"/>
    <x v="0"/>
    <s v="CARD"/>
    <s v="Pune"/>
  </r>
  <r>
    <s v="T12663"/>
    <s v="U052"/>
    <d v="2023-04-15T00:00:00"/>
    <x v="6"/>
    <s v="Expense"/>
    <x v="5"/>
    <n v="23776"/>
    <x v="0"/>
    <x v="0"/>
    <x v="0"/>
    <s v="UPI"/>
    <s v="Bangalore"/>
  </r>
  <r>
    <s v="T6106"/>
    <s v="U008"/>
    <d v="2023-04-23T00:00:00"/>
    <x v="2"/>
    <s v="Expense"/>
    <x v="6"/>
    <n v="6707"/>
    <x v="0"/>
    <x v="0"/>
    <x v="0"/>
    <s v="CARD"/>
    <s v="Delhi"/>
  </r>
  <r>
    <s v="T9628"/>
    <s v="U096"/>
    <d v="2024-03-22T00:00:00"/>
    <x v="1"/>
    <s v="Expense"/>
    <x v="11"/>
    <n v="8380"/>
    <x v="0"/>
    <x v="0"/>
    <x v="0"/>
    <s v="BANK TRANSFER"/>
    <s v="Hyderabad"/>
  </r>
  <r>
    <s v="T1623"/>
    <s v="U017"/>
    <d v="2021-04-10T00:00:00"/>
    <x v="6"/>
    <s v="Expense"/>
    <x v="5"/>
    <n v="601"/>
    <x v="1"/>
    <x v="0"/>
    <x v="0"/>
    <s v="BANK TRANSFER"/>
    <s v="Jaipur"/>
  </r>
  <r>
    <s v="T13765"/>
    <s v="U034"/>
    <d v="2024-09-05T00:00:00"/>
    <x v="3"/>
    <s v="Expense"/>
    <x v="4"/>
    <n v="3219"/>
    <x v="0"/>
    <x v="0"/>
    <x v="0"/>
    <s v="CASH"/>
    <s v="Hyderabad"/>
  </r>
  <r>
    <s v="T5930"/>
    <s v="U011"/>
    <d v="2024-04-21T00:00:00"/>
    <x v="2"/>
    <s v="Expense"/>
    <x v="3"/>
    <n v="8111"/>
    <x v="0"/>
    <x v="0"/>
    <x v="0"/>
    <s v="UNKNOWN"/>
    <s v="Delhi"/>
  </r>
  <r>
    <s v="T1627"/>
    <s v="U069"/>
    <d v="2022-04-18T00:00:00"/>
    <x v="5"/>
    <s v="Expense"/>
    <x v="3"/>
    <n v="5554"/>
    <x v="0"/>
    <x v="0"/>
    <x v="0"/>
    <s v="BANK TRANSFER"/>
    <s v="Hyderabad"/>
  </r>
  <r>
    <s v="T4242"/>
    <s v="U053"/>
    <d v="2024-08-15T00:00:00"/>
    <x v="3"/>
    <s v="Income"/>
    <x v="2"/>
    <n v="41573"/>
    <x v="0"/>
    <x v="0"/>
    <x v="0"/>
    <s v="BANK TRANSFER"/>
    <s v="Mumbai"/>
  </r>
  <r>
    <s v="T12437"/>
    <s v="U004"/>
    <d v="2024-12-01T00:00:00"/>
    <x v="2"/>
    <s v="Expense"/>
    <x v="7"/>
    <n v="3110"/>
    <x v="0"/>
    <x v="0"/>
    <x v="0"/>
    <s v="BANK TRANSFER"/>
    <s v="Chennai"/>
  </r>
  <r>
    <s v="T8670"/>
    <s v="U030"/>
    <d v="2024-07-25T00:00:00"/>
    <x v="3"/>
    <s v="Expense"/>
    <x v="1"/>
    <n v="4277"/>
    <x v="0"/>
    <x v="0"/>
    <x v="0"/>
    <s v="CARD"/>
    <s v="Pune"/>
  </r>
  <r>
    <s v="T11341"/>
    <s v="U127"/>
    <d v="2024-01-17T00:00:00"/>
    <x v="4"/>
    <s v="Expense"/>
    <x v="0"/>
    <n v="3047"/>
    <x v="0"/>
    <x v="0"/>
    <x v="0"/>
    <s v="CARD"/>
    <s v="Mumbai"/>
  </r>
  <r>
    <s v="T9556"/>
    <s v="U008"/>
    <d v="2024-06-27T00:00:00"/>
    <x v="3"/>
    <s v="Income"/>
    <x v="8"/>
    <n v="10183"/>
    <x v="0"/>
    <x v="0"/>
    <x v="0"/>
    <s v="UNKNOWN"/>
    <s v="Delhi"/>
  </r>
  <r>
    <s v="T2449"/>
    <s v="U028"/>
    <d v="2022-04-16T00:00:00"/>
    <x v="6"/>
    <s v="Expense"/>
    <x v="7"/>
    <n v="9888"/>
    <x v="0"/>
    <x v="0"/>
    <x v="0"/>
    <s v="BANK TRANSFER"/>
    <s v="Delhi"/>
  </r>
  <r>
    <s v="T4357"/>
    <s v="U088"/>
    <d v="2024-07-03T00:00:00"/>
    <x v="4"/>
    <s v="Expense"/>
    <x v="0"/>
    <n v="7217"/>
    <x v="0"/>
    <x v="0"/>
    <x v="0"/>
    <s v="CASH"/>
    <s v="Delhi"/>
  </r>
  <r>
    <s v="T0815"/>
    <s v="U141"/>
    <d v="2021-10-05T00:00:00"/>
    <x v="0"/>
    <s v="Expense"/>
    <x v="2"/>
    <n v="9725"/>
    <x v="0"/>
    <x v="0"/>
    <x v="0"/>
    <s v="BANK TRANSFER"/>
    <s v="Chennai"/>
  </r>
  <r>
    <s v="T7919"/>
    <s v="U086"/>
    <d v="2023-05-27T00:00:00"/>
    <x v="6"/>
    <s v="Expense"/>
    <x v="3"/>
    <n v="9648"/>
    <x v="0"/>
    <x v="0"/>
    <x v="0"/>
    <s v="BANK TRANSFER"/>
    <s v="Kolkata"/>
  </r>
  <r>
    <s v="T5695"/>
    <s v="U061"/>
    <d v="2023-10-22T00:00:00"/>
    <x v="2"/>
    <s v="Expense"/>
    <x v="12"/>
    <n v="1643"/>
    <x v="1"/>
    <x v="0"/>
    <x v="0"/>
    <s v="CARD"/>
    <s v="Mumbai"/>
  </r>
  <r>
    <s v="T2471"/>
    <s v="U066"/>
    <d v="2021-12-23T00:00:00"/>
    <x v="3"/>
    <s v="Expense"/>
    <x v="0"/>
    <n v="7397"/>
    <x v="0"/>
    <x v="0"/>
    <x v="0"/>
    <s v="CASH"/>
    <s v="Delhi"/>
  </r>
  <r>
    <s v="T3475"/>
    <s v="U046"/>
    <d v="2022-12-10T00:00:00"/>
    <x v="6"/>
    <s v="Income"/>
    <x v="0"/>
    <n v="70075"/>
    <x v="0"/>
    <x v="0"/>
    <x v="0"/>
    <s v="UPI"/>
    <s v="Kolkata"/>
  </r>
  <r>
    <s v="T5875"/>
    <s v="U081"/>
    <d v="2021-10-31T00:00:00"/>
    <x v="2"/>
    <s v="Expense"/>
    <x v="0"/>
    <n v="864"/>
    <x v="1"/>
    <x v="0"/>
    <x v="0"/>
    <s v="BANK TRANSFER"/>
    <s v="Mumbai"/>
  </r>
  <r>
    <s v="T10128"/>
    <s v="U104"/>
    <d v="2024-09-06T00:00:00"/>
    <x v="1"/>
    <s v="Expense"/>
    <x v="3"/>
    <n v="6228"/>
    <x v="0"/>
    <x v="0"/>
    <x v="0"/>
    <s v="CASH"/>
    <s v="Hyderabad"/>
  </r>
  <r>
    <s v="T3491"/>
    <s v="U061"/>
    <d v="2024-04-10T00:00:00"/>
    <x v="4"/>
    <s v="Expense"/>
    <x v="10"/>
    <n v="1206"/>
    <x v="1"/>
    <x v="0"/>
    <x v="0"/>
    <s v="CASH"/>
    <s v="Ahmedabad"/>
  </r>
  <r>
    <s v="T2225"/>
    <s v="U028"/>
    <d v="2023-07-06T00:00:00"/>
    <x v="3"/>
    <s v="Expense"/>
    <x v="1"/>
    <n v="8204"/>
    <x v="0"/>
    <x v="0"/>
    <x v="0"/>
    <s v="CARD"/>
    <s v="Unknown"/>
  </r>
  <r>
    <s v="T6946"/>
    <s v="U068"/>
    <d v="2024-06-23T00:00:00"/>
    <x v="2"/>
    <s v="Expense"/>
    <x v="13"/>
    <n v="5756"/>
    <x v="0"/>
    <x v="0"/>
    <x v="0"/>
    <s v="UPI"/>
    <s v="Hyderabad"/>
  </r>
  <r>
    <s v="T2022"/>
    <s v="U056"/>
    <d v="2021-12-20T00:00:00"/>
    <x v="5"/>
    <s v="Expense"/>
    <x v="5"/>
    <n v="5576"/>
    <x v="0"/>
    <x v="0"/>
    <x v="0"/>
    <s v="BANK TRANSFER"/>
    <s v="Delhi"/>
  </r>
  <r>
    <s v="T13529"/>
    <s v="U123"/>
    <d v="2021-11-05T00:00:00"/>
    <x v="1"/>
    <s v="Expense"/>
    <x v="10"/>
    <n v="9771"/>
    <x v="0"/>
    <x v="0"/>
    <x v="0"/>
    <s v="BANK TRANSFER"/>
    <s v="Pune"/>
  </r>
  <r>
    <s v="T12210"/>
    <s v="U118"/>
    <d v="2022-01-25T00:00:00"/>
    <x v="0"/>
    <s v="Expense"/>
    <x v="1"/>
    <n v="20509"/>
    <x v="0"/>
    <x v="0"/>
    <x v="0"/>
    <s v="BANK TRANSFER"/>
    <s v="Bangalore"/>
  </r>
  <r>
    <s v="T6904"/>
    <s v="U063"/>
    <d v="2024-09-13T00:00:00"/>
    <x v="1"/>
    <s v="Income"/>
    <x v="7"/>
    <n v="62193"/>
    <x v="0"/>
    <x v="0"/>
    <x v="0"/>
    <s v="UPI"/>
    <s v="Chennai"/>
  </r>
  <r>
    <s v="T0713"/>
    <s v="U055"/>
    <d v="2023-08-22T00:00:00"/>
    <x v="0"/>
    <s v="Expense"/>
    <x v="5"/>
    <n v="3367"/>
    <x v="0"/>
    <x v="0"/>
    <x v="0"/>
    <s v="BANK TRANSFER"/>
    <s v="Ahmedabad"/>
  </r>
  <r>
    <s v="T7323"/>
    <s v="U009"/>
    <d v="2024-05-13T00:00:00"/>
    <x v="5"/>
    <s v="Expense"/>
    <x v="7"/>
    <n v="2721"/>
    <x v="0"/>
    <x v="0"/>
    <x v="0"/>
    <s v="UPI"/>
    <s v="Bangalore"/>
  </r>
  <r>
    <s v="T10231"/>
    <s v="U089"/>
    <d v="2023-02-13T00:00:00"/>
    <x v="5"/>
    <s v="Expense"/>
    <x v="7"/>
    <n v="2962"/>
    <x v="0"/>
    <x v="0"/>
    <x v="0"/>
    <s v="UPI"/>
    <s v="Ahmedabad"/>
  </r>
  <r>
    <s v="T11570"/>
    <s v="U052"/>
    <d v="2022-09-23T00:00:00"/>
    <x v="1"/>
    <s v="Expense"/>
    <x v="8"/>
    <n v="8283"/>
    <x v="0"/>
    <x v="0"/>
    <x v="0"/>
    <s v="CARD"/>
    <s v="Ahmedabad"/>
  </r>
  <r>
    <s v="T13926"/>
    <s v="U134"/>
    <d v="2024-09-16T00:00:00"/>
    <x v="5"/>
    <s v="Expense"/>
    <x v="9"/>
    <n v="3520"/>
    <x v="0"/>
    <x v="0"/>
    <x v="0"/>
    <s v="CASH"/>
    <s v="Mumbai"/>
  </r>
  <r>
    <s v="T0884"/>
    <s v="U115"/>
    <d v="2024-04-07T00:00:00"/>
    <x v="2"/>
    <s v="Expense"/>
    <x v="6"/>
    <n v="5524"/>
    <x v="0"/>
    <x v="0"/>
    <x v="0"/>
    <s v="BANK TRANSFER"/>
    <s v="Hyderabad"/>
  </r>
  <r>
    <s v="T5033"/>
    <s v="U119"/>
    <d v="2021-12-18T00:00:00"/>
    <x v="6"/>
    <s v="Expense"/>
    <x v="1"/>
    <n v="999999"/>
    <x v="0"/>
    <x v="0"/>
    <x v="1"/>
    <s v="UPI"/>
    <s v="Pune"/>
  </r>
  <r>
    <s v="T8492"/>
    <s v="U101"/>
    <d v="2024-11-14T00:00:00"/>
    <x v="3"/>
    <s v="Expense"/>
    <x v="8"/>
    <n v="1800"/>
    <x v="1"/>
    <x v="0"/>
    <x v="0"/>
    <s v="BANK TRANSFER"/>
    <s v="Ahmedabad"/>
  </r>
  <r>
    <s v="T4699"/>
    <s v="U090"/>
    <d v="2023-08-07T00:00:00"/>
    <x v="5"/>
    <s v="Income"/>
    <x v="1"/>
    <n v="32146"/>
    <x v="0"/>
    <x v="0"/>
    <x v="0"/>
    <s v="CASH"/>
    <s v="Delhi"/>
  </r>
  <r>
    <s v="T1841"/>
    <s v="U097"/>
    <d v="2021-03-10T00:00:00"/>
    <x v="4"/>
    <s v="Income"/>
    <x v="7"/>
    <n v="57173"/>
    <x v="0"/>
    <x v="0"/>
    <x v="0"/>
    <s v="CASH"/>
    <s v="Unknown"/>
  </r>
  <r>
    <s v="T3041"/>
    <s v="U018"/>
    <d v="2021-07-11T00:00:00"/>
    <x v="2"/>
    <s v="Expense"/>
    <x v="7"/>
    <n v="2966"/>
    <x v="0"/>
    <x v="0"/>
    <x v="0"/>
    <s v="CASH"/>
    <s v="Bangalore"/>
  </r>
  <r>
    <s v="T7693"/>
    <s v="U116"/>
    <d v="2024-08-31T00:00:00"/>
    <x v="6"/>
    <s v="Expense"/>
    <x v="3"/>
    <n v="1004"/>
    <x v="1"/>
    <x v="0"/>
    <x v="0"/>
    <s v="BANK TRANSFER"/>
    <s v="Kolkata"/>
  </r>
  <r>
    <s v="T0071"/>
    <s v="U078"/>
    <d v="2024-04-26T00:00:00"/>
    <x v="1"/>
    <s v="Expense"/>
    <x v="3"/>
    <n v="6141"/>
    <x v="0"/>
    <x v="0"/>
    <x v="0"/>
    <s v="CASH"/>
    <s v="Pune"/>
  </r>
  <r>
    <s v="T12197"/>
    <s v="U026"/>
    <d v="2022-04-18T00:00:00"/>
    <x v="5"/>
    <s v="Expense"/>
    <x v="13"/>
    <n v="9154"/>
    <x v="0"/>
    <x v="0"/>
    <x v="0"/>
    <s v="CARD"/>
    <s v="Delhi"/>
  </r>
  <r>
    <s v="T8563"/>
    <s v="U080"/>
    <d v="2024-12-29T00:00:00"/>
    <x v="2"/>
    <s v="Expense"/>
    <x v="5"/>
    <n v="9705"/>
    <x v="0"/>
    <x v="0"/>
    <x v="0"/>
    <s v="CASH"/>
    <s v="Unknown"/>
  </r>
  <r>
    <s v="T6626"/>
    <s v="U049"/>
    <d v="2022-08-14T00:00:00"/>
    <x v="2"/>
    <s v="Expense"/>
    <x v="11"/>
    <n v="2637"/>
    <x v="0"/>
    <x v="0"/>
    <x v="0"/>
    <s v="CASH"/>
    <s v="Jaipur"/>
  </r>
  <r>
    <s v="T7302"/>
    <s v="U102"/>
    <d v="2024-09-19T00:00:00"/>
    <x v="3"/>
    <s v="Expense"/>
    <x v="8"/>
    <n v="1073"/>
    <x v="1"/>
    <x v="0"/>
    <x v="0"/>
    <s v="CARD"/>
    <s v="Lucknow"/>
  </r>
  <r>
    <s v="T3552"/>
    <s v="U095"/>
    <d v="2024-01-21T00:00:00"/>
    <x v="2"/>
    <s v="Income"/>
    <x v="3"/>
    <n v="34145"/>
    <x v="0"/>
    <x v="0"/>
    <x v="0"/>
    <s v="BANK TRANSFER"/>
    <s v="Hyderabad"/>
  </r>
  <r>
    <s v="T1620"/>
    <s v="U040"/>
    <d v="2024-08-30T00:00:00"/>
    <x v="1"/>
    <s v="Expense"/>
    <x v="1"/>
    <n v="527"/>
    <x v="1"/>
    <x v="0"/>
    <x v="0"/>
    <s v="CASH"/>
    <s v="Mumbai"/>
  </r>
  <r>
    <s v="T7912"/>
    <s v="U115"/>
    <d v="2022-06-15T00:00:00"/>
    <x v="4"/>
    <s v="Expense"/>
    <x v="3"/>
    <n v="5195"/>
    <x v="0"/>
    <x v="0"/>
    <x v="0"/>
    <s v="UPI"/>
    <s v="Lucknow"/>
  </r>
  <r>
    <s v="T3571"/>
    <s v="U064"/>
    <d v="2024-10-05T00:00:00"/>
    <x v="6"/>
    <s v="Expense"/>
    <x v="10"/>
    <n v="3143"/>
    <x v="0"/>
    <x v="0"/>
    <x v="0"/>
    <s v="UPI"/>
    <s v="Chennai"/>
  </r>
  <r>
    <s v="T10957"/>
    <s v="U081"/>
    <d v="2023-08-06T00:00:00"/>
    <x v="2"/>
    <s v="Expense"/>
    <x v="2"/>
    <n v="2135"/>
    <x v="0"/>
    <x v="0"/>
    <x v="0"/>
    <s v="CASH"/>
    <s v="Lucknow"/>
  </r>
  <r>
    <s v="T0294"/>
    <s v="U080"/>
    <d v="2024-12-25T00:00:00"/>
    <x v="4"/>
    <s v="Expense"/>
    <x v="12"/>
    <n v="2163"/>
    <x v="0"/>
    <x v="0"/>
    <x v="0"/>
    <s v="UPI"/>
    <s v="Mumbai"/>
  </r>
  <r>
    <s v="T9414"/>
    <s v="U149"/>
    <d v="2024-06-09T00:00:00"/>
    <x v="2"/>
    <s v="Expense"/>
    <x v="13"/>
    <n v="42078"/>
    <x v="0"/>
    <x v="0"/>
    <x v="0"/>
    <s v="UPI"/>
    <s v="Kolkata"/>
  </r>
  <r>
    <s v="T10537"/>
    <s v="U079"/>
    <d v="2023-08-01T00:00:00"/>
    <x v="0"/>
    <s v="Expense"/>
    <x v="0"/>
    <n v="2778"/>
    <x v="0"/>
    <x v="0"/>
    <x v="0"/>
    <s v="UPI"/>
    <s v="Ahmedabad"/>
  </r>
  <r>
    <s v="T1125"/>
    <s v="U105"/>
    <d v="2024-11-22T00:00:00"/>
    <x v="1"/>
    <s v="Expense"/>
    <x v="10"/>
    <n v="3929"/>
    <x v="0"/>
    <x v="0"/>
    <x v="0"/>
    <s v="CARD"/>
    <s v="Unknown"/>
  </r>
  <r>
    <s v="T8978"/>
    <s v="U103"/>
    <d v="2024-05-10T00:00:00"/>
    <x v="1"/>
    <s v="Income"/>
    <x v="8"/>
    <n v="23852"/>
    <x v="0"/>
    <x v="0"/>
    <x v="0"/>
    <s v="CARD"/>
    <s v="Lucknow"/>
  </r>
  <r>
    <s v="T5936"/>
    <s v="U022"/>
    <d v="2021-06-13T00:00:00"/>
    <x v="2"/>
    <s v="Expense"/>
    <x v="13"/>
    <n v="6856"/>
    <x v="0"/>
    <x v="0"/>
    <x v="0"/>
    <s v="UNKNOWN"/>
    <s v="Chennai"/>
  </r>
  <r>
    <s v="T3751"/>
    <s v="U103"/>
    <d v="2024-05-31T00:00:00"/>
    <x v="1"/>
    <s v="Income"/>
    <x v="7"/>
    <n v="49639"/>
    <x v="0"/>
    <x v="0"/>
    <x v="0"/>
    <s v="UNKNOWN"/>
    <s v="Hyderabad"/>
  </r>
  <r>
    <s v="T0626"/>
    <s v="U122"/>
    <d v="2024-08-19T00:00:00"/>
    <x v="5"/>
    <s v="Expense"/>
    <x v="7"/>
    <n v="3150"/>
    <x v="0"/>
    <x v="0"/>
    <x v="0"/>
    <s v="BANK TRANSFER"/>
    <s v="Chennai"/>
  </r>
  <r>
    <s v="T9500"/>
    <s v="U090"/>
    <d v="2022-06-07T00:00:00"/>
    <x v="0"/>
    <s v="Expense"/>
    <x v="10"/>
    <n v="9408"/>
    <x v="0"/>
    <x v="0"/>
    <x v="0"/>
    <s v="CASH"/>
    <s v="Hyderabad"/>
  </r>
  <r>
    <s v="T1537"/>
    <s v="U056"/>
    <d v="2022-06-25T00:00:00"/>
    <x v="6"/>
    <s v="Expense"/>
    <x v="13"/>
    <n v="4114"/>
    <x v="0"/>
    <x v="0"/>
    <x v="0"/>
    <s v="UPI"/>
    <s v="Delhi"/>
  </r>
  <r>
    <s v="T9185"/>
    <s v="U117"/>
    <d v="2022-12-12T00:00:00"/>
    <x v="5"/>
    <s v="Income"/>
    <x v="5"/>
    <n v="14249"/>
    <x v="0"/>
    <x v="0"/>
    <x v="0"/>
    <s v="BANK TRANSFER"/>
    <s v="Lucknow"/>
  </r>
  <r>
    <s v="T7093"/>
    <s v="U096"/>
    <d v="2023-03-29T00:00:00"/>
    <x v="4"/>
    <s v="Expense"/>
    <x v="7"/>
    <n v="9681"/>
    <x v="0"/>
    <x v="0"/>
    <x v="0"/>
    <s v="UPI"/>
    <s v="Delhi"/>
  </r>
  <r>
    <s v="T1990"/>
    <s v="U121"/>
    <d v="2022-03-29T00:00:00"/>
    <x v="0"/>
    <s v="Expense"/>
    <x v="8"/>
    <n v="3011"/>
    <x v="0"/>
    <x v="0"/>
    <x v="0"/>
    <s v="CARD"/>
    <s v="Kolkata"/>
  </r>
  <r>
    <s v="T4706"/>
    <s v="U150"/>
    <d v="2024-06-13T00:00:00"/>
    <x v="3"/>
    <s v="Expense"/>
    <x v="3"/>
    <n v="3150"/>
    <x v="0"/>
    <x v="0"/>
    <x v="0"/>
    <s v="UPI"/>
    <s v="Jaipur"/>
  </r>
  <r>
    <s v="T8416"/>
    <s v="U133"/>
    <d v="2023-05-05T00:00:00"/>
    <x v="1"/>
    <s v="Income"/>
    <x v="0"/>
    <n v="32789"/>
    <x v="0"/>
    <x v="0"/>
    <x v="0"/>
    <s v="CASH"/>
    <s v="Bangalore"/>
  </r>
  <r>
    <s v="T11932"/>
    <s v="U100"/>
    <d v="2023-02-10T00:00:00"/>
    <x v="1"/>
    <s v="Expense"/>
    <x v="7"/>
    <n v="6704"/>
    <x v="0"/>
    <x v="0"/>
    <x v="0"/>
    <s v="UPI"/>
    <s v="Mumbai"/>
  </r>
  <r>
    <s v="T4683"/>
    <s v="U062"/>
    <d v="2022-08-27T00:00:00"/>
    <x v="6"/>
    <s v="Expense"/>
    <x v="2"/>
    <n v="4427"/>
    <x v="0"/>
    <x v="0"/>
    <x v="0"/>
    <s v="CARD"/>
    <s v="Chennai"/>
  </r>
  <r>
    <s v="T10528"/>
    <s v="U071"/>
    <d v="2021-11-27T00:00:00"/>
    <x v="6"/>
    <s v="Expense"/>
    <x v="7"/>
    <n v="3121"/>
    <x v="0"/>
    <x v="0"/>
    <x v="0"/>
    <s v="BANK TRANSFER"/>
    <s v="Pune"/>
  </r>
  <r>
    <s v="T10806"/>
    <s v="U149"/>
    <d v="2024-05-19T00:00:00"/>
    <x v="2"/>
    <s v="Expense"/>
    <x v="5"/>
    <n v="3802"/>
    <x v="0"/>
    <x v="0"/>
    <x v="0"/>
    <s v="UPI"/>
    <s v="Jaipur"/>
  </r>
  <r>
    <s v="T10505"/>
    <s v="U099"/>
    <d v="2021-03-06T00:00:00"/>
    <x v="6"/>
    <s v="Expense"/>
    <x v="9"/>
    <n v="544"/>
    <x v="1"/>
    <x v="0"/>
    <x v="0"/>
    <s v="UPI"/>
    <s v="Ahmedabad"/>
  </r>
  <r>
    <s v="T13682"/>
    <s v="U145"/>
    <d v="2023-03-09T00:00:00"/>
    <x v="3"/>
    <s v="Expense"/>
    <x v="7"/>
    <n v="9053"/>
    <x v="0"/>
    <x v="0"/>
    <x v="0"/>
    <s v="UNKNOWN"/>
    <s v="Lucknow"/>
  </r>
  <r>
    <s v="T12807"/>
    <s v="U029"/>
    <d v="2021-06-05T00:00:00"/>
    <x v="6"/>
    <s v="Income"/>
    <x v="5"/>
    <n v="32381"/>
    <x v="0"/>
    <x v="0"/>
    <x v="0"/>
    <s v="BANK TRANSFER"/>
    <s v="Chennai"/>
  </r>
  <r>
    <s v="T6557"/>
    <s v="U007"/>
    <d v="2023-01-28T00:00:00"/>
    <x v="6"/>
    <s v="Expense"/>
    <x v="0"/>
    <n v="8305"/>
    <x v="0"/>
    <x v="0"/>
    <x v="0"/>
    <s v="UPI"/>
    <s v="Pune"/>
  </r>
  <r>
    <s v="T0409"/>
    <s v="U137"/>
    <d v="2021-02-08T00:00:00"/>
    <x v="5"/>
    <s v="Expense"/>
    <x v="1"/>
    <n v="8841"/>
    <x v="0"/>
    <x v="0"/>
    <x v="0"/>
    <s v="UNKNOWN"/>
    <s v="Mumbai"/>
  </r>
  <r>
    <s v="T10784"/>
    <s v="U022"/>
    <d v="2021-04-30T00:00:00"/>
    <x v="1"/>
    <s v="Income"/>
    <x v="1"/>
    <n v="46219"/>
    <x v="0"/>
    <x v="0"/>
    <x v="0"/>
    <s v="CARD"/>
    <s v="Lucknow"/>
  </r>
  <r>
    <s v="T2457"/>
    <s v="U054"/>
    <d v="2021-03-10T00:00:00"/>
    <x v="4"/>
    <s v="Expense"/>
    <x v="7"/>
    <n v="9800"/>
    <x v="0"/>
    <x v="0"/>
    <x v="0"/>
    <s v="CASH"/>
    <s v="Mumbai"/>
  </r>
  <r>
    <s v="T12395"/>
    <s v="U062"/>
    <d v="2021-04-10T00:00:00"/>
    <x v="6"/>
    <s v="Expense"/>
    <x v="1"/>
    <n v="4451"/>
    <x v="0"/>
    <x v="0"/>
    <x v="0"/>
    <s v="BANK TRANSFER"/>
    <s v="Mumbai"/>
  </r>
  <r>
    <s v="T1882"/>
    <s v="U101"/>
    <d v="2022-09-25T00:00:00"/>
    <x v="2"/>
    <s v="Expense"/>
    <x v="9"/>
    <n v="9358"/>
    <x v="0"/>
    <x v="0"/>
    <x v="0"/>
    <s v="CARD"/>
    <s v="Mumbai"/>
  </r>
  <r>
    <s v="T13924"/>
    <s v="U035"/>
    <d v="2021-08-24T00:00:00"/>
    <x v="0"/>
    <s v="Expense"/>
    <x v="1"/>
    <n v="3569"/>
    <x v="0"/>
    <x v="0"/>
    <x v="0"/>
    <s v="CASH"/>
    <s v="Jaipur"/>
  </r>
  <r>
    <s v="T13453"/>
    <s v="U110"/>
    <d v="2024-11-05T00:00:00"/>
    <x v="0"/>
    <s v="Expense"/>
    <x v="4"/>
    <n v="2979"/>
    <x v="0"/>
    <x v="0"/>
    <x v="0"/>
    <s v="CASH"/>
    <s v="Hyderabad"/>
  </r>
  <r>
    <s v="T9836"/>
    <s v="U058"/>
    <d v="2024-09-11T00:00:00"/>
    <x v="4"/>
    <s v="Expense"/>
    <x v="11"/>
    <n v="1863"/>
    <x v="1"/>
    <x v="0"/>
    <x v="0"/>
    <s v="BANK TRANSFER"/>
    <s v="Hyderabad"/>
  </r>
  <r>
    <s v="T13845"/>
    <s v="U066"/>
    <d v="2022-06-24T00:00:00"/>
    <x v="1"/>
    <s v="Expense"/>
    <x v="10"/>
    <n v="34984"/>
    <x v="0"/>
    <x v="0"/>
    <x v="0"/>
    <s v="UPI"/>
    <s v="Chennai"/>
  </r>
  <r>
    <s v="T11381"/>
    <s v="U107"/>
    <d v="2024-05-12T00:00:00"/>
    <x v="2"/>
    <s v="Income"/>
    <x v="1"/>
    <n v="44031"/>
    <x v="0"/>
    <x v="0"/>
    <x v="0"/>
    <s v="BANK TRANSFER"/>
    <s v="Hyderabad"/>
  </r>
  <r>
    <s v="T5758"/>
    <s v="U049"/>
    <d v="2023-08-04T00:00:00"/>
    <x v="1"/>
    <s v="Expense"/>
    <x v="9"/>
    <n v="21771"/>
    <x v="0"/>
    <x v="0"/>
    <x v="0"/>
    <s v="UPI"/>
    <s v="Chennai"/>
  </r>
  <r>
    <s v="T12059"/>
    <s v="U077"/>
    <d v="2021-12-11T00:00:00"/>
    <x v="6"/>
    <s v="Income"/>
    <x v="3"/>
    <n v="24920"/>
    <x v="0"/>
    <x v="0"/>
    <x v="0"/>
    <s v="UPI"/>
    <s v="Chennai"/>
  </r>
  <r>
    <s v="T8889"/>
    <s v="U131"/>
    <d v="2021-01-07T00:00:00"/>
    <x v="3"/>
    <s v="Expense"/>
    <x v="1"/>
    <n v="8861"/>
    <x v="0"/>
    <x v="0"/>
    <x v="0"/>
    <s v="BANK TRANSFER"/>
    <s v="Pune"/>
  </r>
  <r>
    <s v="T10327"/>
    <s v="U136"/>
    <d v="2022-05-25T00:00:00"/>
    <x v="4"/>
    <s v="Expense"/>
    <x v="3"/>
    <n v="4201"/>
    <x v="0"/>
    <x v="0"/>
    <x v="0"/>
    <s v="BANK TRANSFER"/>
    <s v="Kolkata"/>
  </r>
  <r>
    <s v="T4967"/>
    <s v="U113"/>
    <d v="2022-02-17T00:00:00"/>
    <x v="3"/>
    <s v="Expense"/>
    <x v="3"/>
    <n v="47473"/>
    <x v="0"/>
    <x v="0"/>
    <x v="0"/>
    <s v="BANK TRANSFER"/>
    <s v="Hyderabad"/>
  </r>
  <r>
    <s v="T11849"/>
    <s v="U040"/>
    <d v="2021-12-06T00:00:00"/>
    <x v="5"/>
    <s v="Income"/>
    <x v="13"/>
    <n v="75822"/>
    <x v="0"/>
    <x v="0"/>
    <x v="0"/>
    <s v="CASH"/>
    <s v="Mumbai"/>
  </r>
  <r>
    <s v="T5167"/>
    <s v="U014"/>
    <d v="2021-10-26T00:00:00"/>
    <x v="0"/>
    <s v="Expense"/>
    <x v="12"/>
    <n v="677"/>
    <x v="1"/>
    <x v="0"/>
    <x v="0"/>
    <s v="BANK TRANSFER"/>
    <s v="Mumbai"/>
  </r>
  <r>
    <s v="T3952"/>
    <s v="U120"/>
    <d v="2024-08-26T00:00:00"/>
    <x v="5"/>
    <s v="Expense"/>
    <x v="1"/>
    <n v="43252"/>
    <x v="0"/>
    <x v="0"/>
    <x v="0"/>
    <s v="CASH"/>
    <s v="Delhi"/>
  </r>
  <r>
    <s v="T5844"/>
    <s v="U086"/>
    <d v="2021-04-24T00:00:00"/>
    <x v="6"/>
    <s v="Expense"/>
    <x v="14"/>
    <n v="2615"/>
    <x v="0"/>
    <x v="0"/>
    <x v="0"/>
    <s v="CARD"/>
    <s v="Lucknow"/>
  </r>
  <r>
    <s v="T13040"/>
    <s v="U009"/>
    <d v="2024-06-04T00:00:00"/>
    <x v="0"/>
    <s v="Expense"/>
    <x v="6"/>
    <n v="2855"/>
    <x v="0"/>
    <x v="0"/>
    <x v="0"/>
    <s v="UPI"/>
    <s v="Bangalore"/>
  </r>
  <r>
    <s v="T3167"/>
    <s v="U145"/>
    <d v="2021-11-28T00:00:00"/>
    <x v="2"/>
    <s v="Income"/>
    <x v="6"/>
    <n v="57358"/>
    <x v="0"/>
    <x v="0"/>
    <x v="0"/>
    <s v="CASH"/>
    <s v="Delhi"/>
  </r>
  <r>
    <s v="T8867"/>
    <s v="U105"/>
    <d v="2022-11-14T00:00:00"/>
    <x v="5"/>
    <s v="Expense"/>
    <x v="8"/>
    <n v="6348"/>
    <x v="0"/>
    <x v="0"/>
    <x v="0"/>
    <s v="CARD"/>
    <s v="Mumbai"/>
  </r>
  <r>
    <s v="T5926"/>
    <s v="U016"/>
    <d v="2024-07-13T00:00:00"/>
    <x v="6"/>
    <s v="Expense"/>
    <x v="3"/>
    <n v="4583"/>
    <x v="0"/>
    <x v="0"/>
    <x v="0"/>
    <s v="BANK TRANSFER"/>
    <s v="Unknown"/>
  </r>
  <r>
    <s v="T13662"/>
    <s v="U129"/>
    <d v="2021-10-18T00:00:00"/>
    <x v="5"/>
    <s v="Expense"/>
    <x v="7"/>
    <n v="4952"/>
    <x v="0"/>
    <x v="0"/>
    <x v="0"/>
    <s v="CASH"/>
    <s v="Hyderabad"/>
  </r>
  <r>
    <s v="T13593"/>
    <s v="U018"/>
    <d v="2024-03-11T00:00:00"/>
    <x v="5"/>
    <s v="Expense"/>
    <x v="11"/>
    <n v="3941"/>
    <x v="0"/>
    <x v="0"/>
    <x v="0"/>
    <s v="BANK TRANSFER"/>
    <s v="Mumbai"/>
  </r>
  <r>
    <s v="T12216"/>
    <s v="U116"/>
    <d v="2023-04-21T00:00:00"/>
    <x v="1"/>
    <s v="Income"/>
    <x v="3"/>
    <n v="47262"/>
    <x v="0"/>
    <x v="0"/>
    <x v="0"/>
    <s v="BANK TRANSFER"/>
    <s v="Kolkata"/>
  </r>
  <r>
    <s v="T8335"/>
    <s v="U001"/>
    <d v="2021-06-19T00:00:00"/>
    <x v="6"/>
    <s v="Expense"/>
    <x v="5"/>
    <n v="1998"/>
    <x v="1"/>
    <x v="0"/>
    <x v="0"/>
    <s v="UPI"/>
    <s v="Lucknow"/>
  </r>
  <r>
    <s v="T4933"/>
    <s v="U018"/>
    <d v="2021-03-17T00:00:00"/>
    <x v="4"/>
    <s v="Expense"/>
    <x v="5"/>
    <n v="8124"/>
    <x v="0"/>
    <x v="0"/>
    <x v="0"/>
    <s v="UNKNOWN"/>
    <s v="Pune"/>
  </r>
  <r>
    <s v="T7036"/>
    <s v="U105"/>
    <d v="2021-01-12T00:00:00"/>
    <x v="0"/>
    <s v="Expense"/>
    <x v="1"/>
    <n v="1326"/>
    <x v="1"/>
    <x v="0"/>
    <x v="0"/>
    <s v="CARD"/>
    <s v="Unknown"/>
  </r>
  <r>
    <s v="T9072"/>
    <s v="U066"/>
    <d v="2024-09-26T00:00:00"/>
    <x v="3"/>
    <s v="Expense"/>
    <x v="5"/>
    <n v="4328"/>
    <x v="0"/>
    <x v="0"/>
    <x v="0"/>
    <s v="UPI"/>
    <s v="Mumbai"/>
  </r>
  <r>
    <s v="T8270"/>
    <s v="U081"/>
    <d v="2023-04-04T00:00:00"/>
    <x v="0"/>
    <s v="Expense"/>
    <x v="7"/>
    <n v="276"/>
    <x v="2"/>
    <x v="0"/>
    <x v="0"/>
    <s v="BANK TRANSFER"/>
    <s v="Pune"/>
  </r>
  <r>
    <s v="T12265"/>
    <s v="U094"/>
    <d v="2022-04-02T00:00:00"/>
    <x v="6"/>
    <s v="Expense"/>
    <x v="5"/>
    <n v="4215"/>
    <x v="0"/>
    <x v="0"/>
    <x v="0"/>
    <s v="CARD"/>
    <s v="Hyderabad"/>
  </r>
  <r>
    <s v="T4637"/>
    <s v="U005"/>
    <d v="2023-11-04T00:00:00"/>
    <x v="6"/>
    <s v="Expense"/>
    <x v="3"/>
    <n v="6316"/>
    <x v="0"/>
    <x v="0"/>
    <x v="0"/>
    <s v="UPI"/>
    <s v="Pune"/>
  </r>
  <r>
    <s v="T9022"/>
    <s v="U089"/>
    <d v="2024-03-10T00:00:00"/>
    <x v="2"/>
    <s v="Expense"/>
    <x v="3"/>
    <n v="21376"/>
    <x v="0"/>
    <x v="0"/>
    <x v="0"/>
    <s v="UPI"/>
    <s v="Chennai"/>
  </r>
  <r>
    <s v="T7016"/>
    <s v="U145"/>
    <d v="2021-01-09T00:00:00"/>
    <x v="6"/>
    <s v="Expense"/>
    <x v="12"/>
    <n v="7391"/>
    <x v="0"/>
    <x v="0"/>
    <x v="0"/>
    <s v="CASH"/>
    <s v="Hyderabad"/>
  </r>
  <r>
    <s v="T12109"/>
    <s v="U144"/>
    <d v="2023-05-31T00:00:00"/>
    <x v="4"/>
    <s v="Expense"/>
    <x v="3"/>
    <n v="2990"/>
    <x v="0"/>
    <x v="0"/>
    <x v="0"/>
    <s v="UPI"/>
    <s v="Mumbai"/>
  </r>
  <r>
    <s v="T9952"/>
    <s v="U045"/>
    <d v="2022-12-24T00:00:00"/>
    <x v="6"/>
    <s v="Expense"/>
    <x v="8"/>
    <n v="2230"/>
    <x v="0"/>
    <x v="0"/>
    <x v="0"/>
    <s v="UNKNOWN"/>
    <s v="Delhi"/>
  </r>
  <r>
    <s v="T13401"/>
    <s v="U064"/>
    <d v="2021-09-17T00:00:00"/>
    <x v="1"/>
    <s v="Expense"/>
    <x v="1"/>
    <n v="6197"/>
    <x v="0"/>
    <x v="0"/>
    <x v="0"/>
    <s v="UPI"/>
    <s v="Unknown"/>
  </r>
  <r>
    <s v="T11100"/>
    <s v="U142"/>
    <d v="2021-06-05T00:00:00"/>
    <x v="6"/>
    <s v="Expense"/>
    <x v="7"/>
    <n v="6502"/>
    <x v="0"/>
    <x v="0"/>
    <x v="0"/>
    <s v="CARD"/>
    <s v="Jaipur"/>
  </r>
  <r>
    <s v="T4072"/>
    <s v="U067"/>
    <d v="2021-07-11T00:00:00"/>
    <x v="2"/>
    <s v="Expense"/>
    <x v="0"/>
    <n v="6902"/>
    <x v="0"/>
    <x v="0"/>
    <x v="0"/>
    <s v="CARD"/>
    <s v="Delhi"/>
  </r>
  <r>
    <s v="T8303"/>
    <s v="U091"/>
    <d v="2024-05-05T00:00:00"/>
    <x v="2"/>
    <s v="Expense"/>
    <x v="5"/>
    <n v="0"/>
    <x v="3"/>
    <x v="0"/>
    <x v="0"/>
    <s v="BANK TRANSFER"/>
    <s v="Kolkata"/>
  </r>
  <r>
    <s v="T9115"/>
    <s v="U060"/>
    <d v="2022-04-21T00:00:00"/>
    <x v="3"/>
    <s v="Expense"/>
    <x v="7"/>
    <n v="9939"/>
    <x v="0"/>
    <x v="0"/>
    <x v="0"/>
    <s v="BANK TRANSFER"/>
    <s v="Pune"/>
  </r>
  <r>
    <s v="T2668"/>
    <s v="U126"/>
    <d v="2022-12-30T00:00:00"/>
    <x v="1"/>
    <s v="Expense"/>
    <x v="0"/>
    <n v="1518"/>
    <x v="1"/>
    <x v="0"/>
    <x v="0"/>
    <s v="BANK TRANSFER"/>
    <s v="Lucknow"/>
  </r>
  <r>
    <s v="T1256"/>
    <s v="U035"/>
    <d v="2021-06-03T00:00:00"/>
    <x v="3"/>
    <s v="Expense"/>
    <x v="5"/>
    <n v="2985"/>
    <x v="0"/>
    <x v="0"/>
    <x v="0"/>
    <s v="CASH"/>
    <s v="Delhi"/>
  </r>
  <r>
    <s v="T7219"/>
    <s v="U002"/>
    <d v="2024-06-28T00:00:00"/>
    <x v="1"/>
    <s v="Expense"/>
    <x v="0"/>
    <n v="3150"/>
    <x v="0"/>
    <x v="0"/>
    <x v="0"/>
    <s v="BANK TRANSFER"/>
    <s v="Ahmedabad"/>
  </r>
  <r>
    <s v="T7845"/>
    <s v="U014"/>
    <d v="2024-12-27T00:00:00"/>
    <x v="1"/>
    <s v="Expense"/>
    <x v="5"/>
    <n v="6671"/>
    <x v="0"/>
    <x v="0"/>
    <x v="0"/>
    <s v="UPI"/>
    <s v="Ahmedabad"/>
  </r>
  <r>
    <s v="T4986"/>
    <s v="U124"/>
    <d v="2023-07-04T00:00:00"/>
    <x v="0"/>
    <s v="Expense"/>
    <x v="5"/>
    <n v="1409"/>
    <x v="1"/>
    <x v="0"/>
    <x v="0"/>
    <s v="UPI"/>
    <s v="Chennai"/>
  </r>
  <r>
    <s v="T1883"/>
    <s v="U047"/>
    <d v="2024-07-20T00:00:00"/>
    <x v="6"/>
    <s v="Expense"/>
    <x v="1"/>
    <n v="2497"/>
    <x v="0"/>
    <x v="0"/>
    <x v="0"/>
    <s v="BANK TRANSFER"/>
    <s v="Kolkata"/>
  </r>
  <r>
    <s v="T7034"/>
    <s v="U108"/>
    <d v="2021-03-24T00:00:00"/>
    <x v="4"/>
    <s v="Expense"/>
    <x v="2"/>
    <n v="6324"/>
    <x v="0"/>
    <x v="0"/>
    <x v="0"/>
    <s v="CARD"/>
    <s v="Chennai"/>
  </r>
  <r>
    <s v="T11835"/>
    <s v="U125"/>
    <d v="2022-04-12T00:00:00"/>
    <x v="0"/>
    <s v="Expense"/>
    <x v="12"/>
    <n v="7315"/>
    <x v="0"/>
    <x v="0"/>
    <x v="0"/>
    <s v="BANK TRANSFER"/>
    <s v="Jaipur"/>
  </r>
  <r>
    <s v="T0231"/>
    <s v="U031"/>
    <d v="2023-02-08T00:00:00"/>
    <x v="4"/>
    <s v="Expense"/>
    <x v="3"/>
    <n v="7080"/>
    <x v="0"/>
    <x v="0"/>
    <x v="0"/>
    <s v="BANK TRANSFER"/>
    <s v="Kolkata"/>
  </r>
  <r>
    <s v="T2017"/>
    <s v="U090"/>
    <d v="2022-01-14T00:00:00"/>
    <x v="1"/>
    <s v="Expense"/>
    <x v="3"/>
    <n v="7821"/>
    <x v="0"/>
    <x v="0"/>
    <x v="0"/>
    <s v="CASH"/>
    <s v="Pune"/>
  </r>
  <r>
    <s v="T9479"/>
    <s v="U114"/>
    <d v="2021-08-14T00:00:00"/>
    <x v="6"/>
    <s v="Expense"/>
    <x v="3"/>
    <n v="988"/>
    <x v="1"/>
    <x v="0"/>
    <x v="0"/>
    <s v="UPI"/>
    <s v="Unknown"/>
  </r>
  <r>
    <s v="T1312"/>
    <s v="U070"/>
    <d v="2022-12-15T00:00:00"/>
    <x v="3"/>
    <s v="Income"/>
    <x v="13"/>
    <n v="23504"/>
    <x v="0"/>
    <x v="0"/>
    <x v="0"/>
    <s v="BANK TRANSFER"/>
    <s v="Hyderabad"/>
  </r>
  <r>
    <s v="T0010"/>
    <s v="U017"/>
    <d v="2024-04-19T00:00:00"/>
    <x v="1"/>
    <s v="Expense"/>
    <x v="4"/>
    <n v="1064"/>
    <x v="1"/>
    <x v="0"/>
    <x v="0"/>
    <s v="CASH"/>
    <s v="Ahmedabad"/>
  </r>
  <r>
    <s v="T11433"/>
    <s v="U083"/>
    <d v="2021-10-12T00:00:00"/>
    <x v="0"/>
    <s v="Expense"/>
    <x v="0"/>
    <n v="2683"/>
    <x v="0"/>
    <x v="0"/>
    <x v="0"/>
    <s v="CASH"/>
    <s v="Delhi"/>
  </r>
  <r>
    <s v="T4446"/>
    <s v="U017"/>
    <d v="2023-11-30T00:00:00"/>
    <x v="3"/>
    <s v="Expense"/>
    <x v="2"/>
    <n v="5022"/>
    <x v="0"/>
    <x v="0"/>
    <x v="0"/>
    <s v="CASH"/>
    <s v="Hyderabad"/>
  </r>
  <r>
    <s v="T2782"/>
    <s v="U093"/>
    <d v="2021-04-01T00:00:00"/>
    <x v="3"/>
    <s v="Expense"/>
    <x v="3"/>
    <n v="7849"/>
    <x v="0"/>
    <x v="0"/>
    <x v="0"/>
    <s v="UNKNOWN"/>
    <s v="Pune"/>
  </r>
  <r>
    <s v="T11291"/>
    <s v="U040"/>
    <d v="2024-06-10T00:00:00"/>
    <x v="5"/>
    <s v="Income"/>
    <x v="8"/>
    <n v="33565"/>
    <x v="0"/>
    <x v="0"/>
    <x v="0"/>
    <s v="CASH"/>
    <s v="Hyderabad"/>
  </r>
  <r>
    <s v="T6224"/>
    <s v="U092"/>
    <d v="2024-11-04T00:00:00"/>
    <x v="5"/>
    <s v="Income"/>
    <x v="4"/>
    <n v="66678"/>
    <x v="0"/>
    <x v="0"/>
    <x v="0"/>
    <s v="BANK TRANSFER"/>
    <s v="Chennai"/>
  </r>
  <r>
    <s v="T4124"/>
    <s v="U119"/>
    <d v="2024-03-05T00:00:00"/>
    <x v="0"/>
    <s v="Expense"/>
    <x v="10"/>
    <n v="6304"/>
    <x v="0"/>
    <x v="0"/>
    <x v="0"/>
    <s v="UPI"/>
    <s v="Pune"/>
  </r>
  <r>
    <s v="T10115"/>
    <s v="U091"/>
    <d v="2022-02-23T00:00:00"/>
    <x v="4"/>
    <s v="Income"/>
    <x v="3"/>
    <n v="50009"/>
    <x v="0"/>
    <x v="0"/>
    <x v="0"/>
    <s v="BANK TRANSFER"/>
    <s v="Pune"/>
  </r>
  <r>
    <s v="T3531"/>
    <s v="U134"/>
    <d v="2021-08-07T00:00:00"/>
    <x v="6"/>
    <s v="Expense"/>
    <x v="0"/>
    <n v="5811"/>
    <x v="0"/>
    <x v="0"/>
    <x v="0"/>
    <s v="BANK TRANSFER"/>
    <s v="Pune"/>
  </r>
  <r>
    <s v="T1066"/>
    <s v="U057"/>
    <d v="2023-02-05T00:00:00"/>
    <x v="2"/>
    <s v="Expense"/>
    <x v="3"/>
    <n v="7713"/>
    <x v="0"/>
    <x v="0"/>
    <x v="0"/>
    <s v="UPI"/>
    <s v="Pune"/>
  </r>
  <r>
    <s v="T9037"/>
    <s v="U142"/>
    <d v="2022-12-19T00:00:00"/>
    <x v="5"/>
    <s v="Income"/>
    <x v="7"/>
    <n v="70693"/>
    <x v="0"/>
    <x v="0"/>
    <x v="0"/>
    <s v="CASH"/>
    <s v="Ahmedabad"/>
  </r>
  <r>
    <s v="T12498"/>
    <s v="U012"/>
    <d v="2024-03-20T00:00:00"/>
    <x v="4"/>
    <s v="Expense"/>
    <x v="10"/>
    <n v="2603"/>
    <x v="0"/>
    <x v="0"/>
    <x v="0"/>
    <s v="CASH"/>
    <s v="Kolkata"/>
  </r>
  <r>
    <s v="T6556"/>
    <s v="U037"/>
    <d v="2023-12-22T00:00:00"/>
    <x v="1"/>
    <s v="Expense"/>
    <x v="1"/>
    <n v="314"/>
    <x v="2"/>
    <x v="0"/>
    <x v="0"/>
    <s v="CASH"/>
    <s v="Mumbai"/>
  </r>
  <r>
    <s v="T4233"/>
    <s v="U089"/>
    <d v="2024-10-30T00:00:00"/>
    <x v="4"/>
    <s v="Expense"/>
    <x v="8"/>
    <n v="9806"/>
    <x v="0"/>
    <x v="0"/>
    <x v="0"/>
    <s v="BANK TRANSFER"/>
    <s v="Chennai"/>
  </r>
  <r>
    <s v="T1925"/>
    <s v="U060"/>
    <d v="2023-02-04T00:00:00"/>
    <x v="6"/>
    <s v="Expense"/>
    <x v="6"/>
    <n v="3762"/>
    <x v="0"/>
    <x v="0"/>
    <x v="0"/>
    <s v="BANK TRANSFER"/>
    <s v="Hyderabad"/>
  </r>
  <r>
    <s v="T9678"/>
    <s v="U092"/>
    <d v="2021-03-15T00:00:00"/>
    <x v="5"/>
    <s v="Expense"/>
    <x v="10"/>
    <n v="9891"/>
    <x v="0"/>
    <x v="0"/>
    <x v="0"/>
    <s v="UPI"/>
    <s v="Unknown"/>
  </r>
  <r>
    <s v="T3468"/>
    <s v="U143"/>
    <d v="2024-08-09T00:00:00"/>
    <x v="1"/>
    <s v="Expense"/>
    <x v="12"/>
    <n v="6869"/>
    <x v="0"/>
    <x v="0"/>
    <x v="0"/>
    <s v="CARD"/>
    <s v="Jaipur"/>
  </r>
  <r>
    <s v="T2217"/>
    <s v="U113"/>
    <d v="2023-04-02T00:00:00"/>
    <x v="2"/>
    <s v="Expense"/>
    <x v="3"/>
    <n v="6756"/>
    <x v="0"/>
    <x v="0"/>
    <x v="0"/>
    <s v="BANK TRANSFER"/>
    <s v="Pune"/>
  </r>
  <r>
    <s v="T7901"/>
    <s v="U028"/>
    <d v="2021-09-07T00:00:00"/>
    <x v="0"/>
    <s v="Expense"/>
    <x v="2"/>
    <n v="356"/>
    <x v="2"/>
    <x v="0"/>
    <x v="0"/>
    <s v="BANK TRANSFER"/>
    <s v="Jaipur"/>
  </r>
  <r>
    <s v="T9324"/>
    <s v="U093"/>
    <d v="2021-10-03T00:00:00"/>
    <x v="2"/>
    <s v="Income"/>
    <x v="8"/>
    <n v="20156"/>
    <x v="0"/>
    <x v="0"/>
    <x v="0"/>
    <s v="CASH"/>
    <s v="Pune"/>
  </r>
  <r>
    <s v="T6515"/>
    <s v="U121"/>
    <d v="2024-03-16T00:00:00"/>
    <x v="6"/>
    <s v="Expense"/>
    <x v="2"/>
    <n v="3790"/>
    <x v="0"/>
    <x v="0"/>
    <x v="0"/>
    <s v="CARD"/>
    <s v="Ahmedabad"/>
  </r>
  <r>
    <s v="T3401"/>
    <s v="U071"/>
    <d v="2021-10-07T00:00:00"/>
    <x v="3"/>
    <s v="Expense"/>
    <x v="5"/>
    <n v="6766"/>
    <x v="0"/>
    <x v="0"/>
    <x v="0"/>
    <s v="CARD"/>
    <s v="Bangalore"/>
  </r>
  <r>
    <s v="T2246"/>
    <s v="U061"/>
    <d v="2021-04-01T00:00:00"/>
    <x v="3"/>
    <s v="Expense"/>
    <x v="1"/>
    <n v="3765"/>
    <x v="0"/>
    <x v="0"/>
    <x v="0"/>
    <s v="BANK TRANSFER"/>
    <s v="Chennai"/>
  </r>
  <r>
    <s v="T10375"/>
    <s v="U013"/>
    <d v="2023-08-06T00:00:00"/>
    <x v="2"/>
    <s v="Income"/>
    <x v="9"/>
    <n v="0"/>
    <x v="3"/>
    <x v="0"/>
    <x v="0"/>
    <s v="BANK TRANSFER"/>
    <s v="Delhi"/>
  </r>
  <r>
    <s v="T7960"/>
    <s v="U028"/>
    <d v="2021-07-25T00:00:00"/>
    <x v="2"/>
    <s v="Expense"/>
    <x v="3"/>
    <n v="4638"/>
    <x v="0"/>
    <x v="0"/>
    <x v="0"/>
    <s v="CARD"/>
    <s v="Unknown"/>
  </r>
  <r>
    <s v="T13793"/>
    <s v="U141"/>
    <d v="2021-09-23T00:00:00"/>
    <x v="3"/>
    <s v="Income"/>
    <x v="8"/>
    <n v="11650"/>
    <x v="0"/>
    <x v="0"/>
    <x v="0"/>
    <s v="CASH"/>
    <s v="Hyderabad"/>
  </r>
  <r>
    <s v="T7316"/>
    <s v="U144"/>
    <d v="2024-02-22T00:00:00"/>
    <x v="3"/>
    <s v="Expense"/>
    <x v="1"/>
    <n v="5790"/>
    <x v="0"/>
    <x v="0"/>
    <x v="0"/>
    <s v="UNKNOWN"/>
    <s v="Pune"/>
  </r>
  <r>
    <s v="T4875"/>
    <s v="U076"/>
    <d v="2024-06-16T00:00:00"/>
    <x v="2"/>
    <s v="Expense"/>
    <x v="3"/>
    <n v="12435"/>
    <x v="0"/>
    <x v="0"/>
    <x v="0"/>
    <s v="UPI"/>
    <s v="Lucknow"/>
  </r>
  <r>
    <s v="T1216"/>
    <s v="U042"/>
    <d v="2022-01-31T00:00:00"/>
    <x v="5"/>
    <s v="Income"/>
    <x v="9"/>
    <n v="31183"/>
    <x v="0"/>
    <x v="0"/>
    <x v="0"/>
    <s v="BANK TRANSFER"/>
    <s v="Jaipur"/>
  </r>
  <r>
    <s v="T11898"/>
    <s v="U035"/>
    <d v="2023-04-13T00:00:00"/>
    <x v="3"/>
    <s v="Expense"/>
    <x v="1"/>
    <n v="775"/>
    <x v="1"/>
    <x v="0"/>
    <x v="0"/>
    <s v="UPI"/>
    <s v="Unknown"/>
  </r>
  <r>
    <s v="T3071"/>
    <s v="U139"/>
    <d v="2021-11-03T00:00:00"/>
    <x v="4"/>
    <s v="Expense"/>
    <x v="1"/>
    <n v="8230"/>
    <x v="0"/>
    <x v="0"/>
    <x v="0"/>
    <s v="BANK TRANSFER"/>
    <s v="Lucknow"/>
  </r>
  <r>
    <s v="T12468"/>
    <s v="U043"/>
    <d v="2024-12-14T00:00:00"/>
    <x v="6"/>
    <s v="Expense"/>
    <x v="5"/>
    <n v="5582"/>
    <x v="0"/>
    <x v="0"/>
    <x v="0"/>
    <s v="UPI"/>
    <s v="Ahmedabad"/>
  </r>
  <r>
    <s v="T5511"/>
    <s v="U114"/>
    <d v="2024-04-20T00:00:00"/>
    <x v="6"/>
    <s v="Expense"/>
    <x v="3"/>
    <n v="5918"/>
    <x v="0"/>
    <x v="0"/>
    <x v="0"/>
    <s v="BANK TRANSFER"/>
    <s v="Pune"/>
  </r>
  <r>
    <s v="T5607"/>
    <s v="U093"/>
    <d v="2024-02-05T00:00:00"/>
    <x v="5"/>
    <s v="Income"/>
    <x v="13"/>
    <n v="73830"/>
    <x v="0"/>
    <x v="0"/>
    <x v="0"/>
    <s v="UPI"/>
    <s v="Pune"/>
  </r>
  <r>
    <s v="T9770"/>
    <s v="U040"/>
    <d v="2021-02-21T00:00:00"/>
    <x v="2"/>
    <s v="Expense"/>
    <x v="3"/>
    <n v="23340"/>
    <x v="0"/>
    <x v="0"/>
    <x v="0"/>
    <s v="CARD"/>
    <s v="Lucknow"/>
  </r>
  <r>
    <s v="T11278"/>
    <s v="U009"/>
    <d v="2022-07-19T00:00:00"/>
    <x v="0"/>
    <s v="Expense"/>
    <x v="0"/>
    <n v="40813"/>
    <x v="0"/>
    <x v="0"/>
    <x v="0"/>
    <s v="UPI"/>
    <s v="Delhi"/>
  </r>
  <r>
    <s v="T10427"/>
    <s v="U077"/>
    <d v="2024-12-31T00:00:00"/>
    <x v="0"/>
    <s v="Expense"/>
    <x v="7"/>
    <n v="3414"/>
    <x v="0"/>
    <x v="0"/>
    <x v="0"/>
    <s v="UPI"/>
    <s v="Pune"/>
  </r>
  <r>
    <s v="T1377"/>
    <s v="U044"/>
    <d v="2022-03-31T00:00:00"/>
    <x v="3"/>
    <s v="Expense"/>
    <x v="7"/>
    <n v="2033"/>
    <x v="0"/>
    <x v="0"/>
    <x v="0"/>
    <s v="UPI"/>
    <s v="Mumbai"/>
  </r>
  <r>
    <s v="T2469"/>
    <s v="U038"/>
    <d v="2023-11-30T00:00:00"/>
    <x v="3"/>
    <s v="Income"/>
    <x v="1"/>
    <n v="44932"/>
    <x v="0"/>
    <x v="0"/>
    <x v="0"/>
    <s v="BANK TRANSFER"/>
    <s v="Kolkata"/>
  </r>
  <r>
    <s v="T6621"/>
    <s v="U104"/>
    <d v="2022-08-14T00:00:00"/>
    <x v="2"/>
    <s v="Expense"/>
    <x v="9"/>
    <n v="999999"/>
    <x v="0"/>
    <x v="0"/>
    <x v="1"/>
    <s v="CASH"/>
    <s v="Jaipur"/>
  </r>
  <r>
    <s v="T7679"/>
    <s v="U079"/>
    <d v="2024-05-03T00:00:00"/>
    <x v="1"/>
    <s v="Expense"/>
    <x v="10"/>
    <n v="2274"/>
    <x v="0"/>
    <x v="0"/>
    <x v="0"/>
    <s v="CASH"/>
    <s v="Hyderabad"/>
  </r>
  <r>
    <s v="T8635"/>
    <s v="U039"/>
    <d v="2023-02-28T00:00:00"/>
    <x v="0"/>
    <s v="Expense"/>
    <x v="3"/>
    <n v="330"/>
    <x v="2"/>
    <x v="0"/>
    <x v="0"/>
    <s v="BANK TRANSFER"/>
    <s v="Chennai"/>
  </r>
  <r>
    <s v="T4874"/>
    <s v="U123"/>
    <d v="2024-12-30T00:00:00"/>
    <x v="5"/>
    <s v="Expense"/>
    <x v="8"/>
    <n v="8592"/>
    <x v="0"/>
    <x v="0"/>
    <x v="0"/>
    <s v="CASH"/>
    <s v="Pune"/>
  </r>
  <r>
    <s v="T3143"/>
    <s v="U025"/>
    <d v="2023-05-01T00:00:00"/>
    <x v="5"/>
    <s v="Expense"/>
    <x v="6"/>
    <n v="6779"/>
    <x v="0"/>
    <x v="0"/>
    <x v="0"/>
    <s v="CASH"/>
    <s v="Delhi"/>
  </r>
  <r>
    <s v="T13475"/>
    <s v="U033"/>
    <d v="2022-01-12T00:00:00"/>
    <x v="4"/>
    <s v="Income"/>
    <x v="3"/>
    <n v="29235"/>
    <x v="0"/>
    <x v="0"/>
    <x v="0"/>
    <s v="BANK TRANSFER"/>
    <s v="Unknown"/>
  </r>
  <r>
    <s v="T8560"/>
    <s v="U023"/>
    <d v="2023-04-02T00:00:00"/>
    <x v="2"/>
    <s v="Expense"/>
    <x v="8"/>
    <n v="2143"/>
    <x v="0"/>
    <x v="0"/>
    <x v="0"/>
    <s v="CARD"/>
    <s v="Delhi"/>
  </r>
  <r>
    <s v="T8417"/>
    <s v="U089"/>
    <d v="2022-05-17T00:00:00"/>
    <x v="0"/>
    <s v="Expense"/>
    <x v="1"/>
    <n v="4945"/>
    <x v="0"/>
    <x v="0"/>
    <x v="0"/>
    <s v="CARD"/>
    <s v="Ahmedabad"/>
  </r>
  <r>
    <s v="T8379"/>
    <s v="U106"/>
    <d v="2021-10-16T00:00:00"/>
    <x v="6"/>
    <s v="Expense"/>
    <x v="7"/>
    <n v="8152"/>
    <x v="0"/>
    <x v="0"/>
    <x v="0"/>
    <s v="UPI"/>
    <s v="Delhi"/>
  </r>
  <r>
    <s v="T13913"/>
    <s v="U006"/>
    <d v="2022-12-07T00:00:00"/>
    <x v="4"/>
    <s v="Expense"/>
    <x v="1"/>
    <n v="7300"/>
    <x v="0"/>
    <x v="0"/>
    <x v="0"/>
    <s v="BANK TRANSFER"/>
    <s v="Pune"/>
  </r>
  <r>
    <s v="T11359"/>
    <s v="U135"/>
    <d v="2024-04-06T00:00:00"/>
    <x v="6"/>
    <s v="Expense"/>
    <x v="7"/>
    <n v="4603"/>
    <x v="0"/>
    <x v="0"/>
    <x v="0"/>
    <s v="BANK TRANSFER"/>
    <s v="Ahmedabad"/>
  </r>
  <r>
    <s v="T8916"/>
    <s v="U035"/>
    <d v="2022-10-13T00:00:00"/>
    <x v="3"/>
    <s v="Expense"/>
    <x v="1"/>
    <n v="4719"/>
    <x v="0"/>
    <x v="0"/>
    <x v="0"/>
    <s v="CARD"/>
    <s v="Mumbai"/>
  </r>
  <r>
    <s v="T5752"/>
    <s v="U112"/>
    <d v="2022-12-05T00:00:00"/>
    <x v="5"/>
    <s v="Expense"/>
    <x v="8"/>
    <n v="27792"/>
    <x v="0"/>
    <x v="0"/>
    <x v="0"/>
    <s v="BANK TRANSFER"/>
    <s v="Pune"/>
  </r>
  <r>
    <s v="T11316"/>
    <s v="U053"/>
    <d v="2022-06-10T00:00:00"/>
    <x v="1"/>
    <s v="Expense"/>
    <x v="3"/>
    <n v="6691"/>
    <x v="0"/>
    <x v="0"/>
    <x v="0"/>
    <s v="CARD"/>
    <s v="Hyderabad"/>
  </r>
  <r>
    <s v="T4377"/>
    <s v="U065"/>
    <d v="2022-04-05T00:00:00"/>
    <x v="0"/>
    <s v="Expense"/>
    <x v="1"/>
    <n v="5935"/>
    <x v="0"/>
    <x v="0"/>
    <x v="0"/>
    <s v="BANK TRANSFER"/>
    <s v="Hyderabad"/>
  </r>
  <r>
    <s v="T10191"/>
    <s v="U150"/>
    <d v="2024-02-26T00:00:00"/>
    <x v="5"/>
    <s v="Expense"/>
    <x v="6"/>
    <n v="9750"/>
    <x v="0"/>
    <x v="0"/>
    <x v="0"/>
    <s v="UPI"/>
    <s v="Mumbai"/>
  </r>
  <r>
    <s v="T10267"/>
    <s v="U128"/>
    <d v="2021-10-19T00:00:00"/>
    <x v="0"/>
    <s v="Expense"/>
    <x v="10"/>
    <n v="6484"/>
    <x v="0"/>
    <x v="0"/>
    <x v="0"/>
    <s v="UPI"/>
    <s v="Jaipur"/>
  </r>
  <r>
    <s v="T10019"/>
    <s v="U029"/>
    <d v="2024-02-18T00:00:00"/>
    <x v="2"/>
    <s v="Expense"/>
    <x v="1"/>
    <n v="2398"/>
    <x v="0"/>
    <x v="0"/>
    <x v="0"/>
    <s v="BANK TRANSFER"/>
    <s v="Lucknow"/>
  </r>
  <r>
    <s v="T1053"/>
    <s v="U081"/>
    <d v="2021-08-25T00:00:00"/>
    <x v="4"/>
    <s v="Expense"/>
    <x v="7"/>
    <n v="498"/>
    <x v="2"/>
    <x v="0"/>
    <x v="0"/>
    <s v="CASH"/>
    <s v="Delhi"/>
  </r>
  <r>
    <s v="T2960"/>
    <s v="U124"/>
    <d v="2022-09-05T00:00:00"/>
    <x v="5"/>
    <s v="Expense"/>
    <x v="1"/>
    <n v="35588"/>
    <x v="0"/>
    <x v="0"/>
    <x v="0"/>
    <s v="CASH"/>
    <s v="Jaipur"/>
  </r>
  <r>
    <s v="T5402"/>
    <s v="U053"/>
    <d v="2021-11-02T00:00:00"/>
    <x v="0"/>
    <s v="Income"/>
    <x v="3"/>
    <n v="13131"/>
    <x v="0"/>
    <x v="0"/>
    <x v="0"/>
    <s v="CARD"/>
    <s v="Lucknow"/>
  </r>
  <r>
    <s v="T1989"/>
    <s v="U027"/>
    <d v="2024-06-08T00:00:00"/>
    <x v="6"/>
    <s v="Expense"/>
    <x v="11"/>
    <n v="6321"/>
    <x v="0"/>
    <x v="0"/>
    <x v="0"/>
    <s v="CASH"/>
    <s v="Ahmedabad"/>
  </r>
  <r>
    <s v="T7284"/>
    <s v="U114"/>
    <d v="2023-08-30T00:00:00"/>
    <x v="4"/>
    <s v="Expense"/>
    <x v="12"/>
    <n v="28207"/>
    <x v="0"/>
    <x v="0"/>
    <x v="0"/>
    <s v="BANK TRANSFER"/>
    <s v="Unknown"/>
  </r>
  <r>
    <s v="T11284"/>
    <s v="U125"/>
    <d v="2023-06-24T00:00:00"/>
    <x v="6"/>
    <s v="Expense"/>
    <x v="5"/>
    <n v="0"/>
    <x v="3"/>
    <x v="0"/>
    <x v="0"/>
    <s v="CARD"/>
    <s v="Chennai"/>
  </r>
  <r>
    <s v="T1195"/>
    <s v="U102"/>
    <d v="2023-08-06T00:00:00"/>
    <x v="2"/>
    <s v="Expense"/>
    <x v="3"/>
    <n v="10749"/>
    <x v="0"/>
    <x v="0"/>
    <x v="0"/>
    <s v="CASH"/>
    <s v="Lucknow"/>
  </r>
  <r>
    <s v="T6008"/>
    <s v="U053"/>
    <d v="2023-05-21T00:00:00"/>
    <x v="2"/>
    <s v="Expense"/>
    <x v="9"/>
    <n v="2232"/>
    <x v="0"/>
    <x v="0"/>
    <x v="0"/>
    <s v="UNKNOWN"/>
    <s v="Pune"/>
  </r>
  <r>
    <s v="T11465"/>
    <s v="U149"/>
    <d v="2022-03-30T00:00:00"/>
    <x v="4"/>
    <s v="Expense"/>
    <x v="2"/>
    <n v="8161"/>
    <x v="0"/>
    <x v="0"/>
    <x v="0"/>
    <s v="CARD"/>
    <s v="Bangalore"/>
  </r>
  <r>
    <s v="T8940"/>
    <s v="U088"/>
    <d v="2024-11-05T00:00:00"/>
    <x v="0"/>
    <s v="Expense"/>
    <x v="5"/>
    <n v="3825"/>
    <x v="0"/>
    <x v="0"/>
    <x v="0"/>
    <s v="CASH"/>
    <s v="Bangalore"/>
  </r>
  <r>
    <s v="T2577"/>
    <s v="U075"/>
    <d v="2022-07-13T00:00:00"/>
    <x v="4"/>
    <s v="Expense"/>
    <x v="3"/>
    <n v="4923"/>
    <x v="0"/>
    <x v="0"/>
    <x v="0"/>
    <s v="BANK TRANSFER"/>
    <s v="Mumbai"/>
  </r>
  <r>
    <s v="T6064"/>
    <s v="U104"/>
    <d v="2023-11-04T00:00:00"/>
    <x v="6"/>
    <s v="Expense"/>
    <x v="7"/>
    <n v="1078"/>
    <x v="1"/>
    <x v="0"/>
    <x v="0"/>
    <s v="BANK TRANSFER"/>
    <s v="Delhi"/>
  </r>
  <r>
    <s v="T1619"/>
    <s v="U053"/>
    <d v="2021-02-16T00:00:00"/>
    <x v="0"/>
    <s v="Income"/>
    <x v="8"/>
    <n v="74630"/>
    <x v="0"/>
    <x v="0"/>
    <x v="0"/>
    <s v="BANK TRANSFER"/>
    <s v="Ahmedabad"/>
  </r>
  <r>
    <s v="T1405"/>
    <s v="U109"/>
    <d v="2022-02-12T00:00:00"/>
    <x v="6"/>
    <s v="Income"/>
    <x v="8"/>
    <n v="14180"/>
    <x v="0"/>
    <x v="0"/>
    <x v="0"/>
    <s v="CASH"/>
    <s v="Mumbai"/>
  </r>
  <r>
    <s v="T0352"/>
    <s v="U149"/>
    <d v="2024-11-08T00:00:00"/>
    <x v="1"/>
    <s v="Expense"/>
    <x v="5"/>
    <n v="8479"/>
    <x v="0"/>
    <x v="0"/>
    <x v="0"/>
    <s v="UPI"/>
    <s v="Bangalore"/>
  </r>
  <r>
    <s v="T5467"/>
    <s v="U104"/>
    <d v="2023-11-05T00:00:00"/>
    <x v="2"/>
    <s v="Expense"/>
    <x v="1"/>
    <n v="5292"/>
    <x v="0"/>
    <x v="0"/>
    <x v="0"/>
    <s v="BANK TRANSFER"/>
    <s v="Hyderabad"/>
  </r>
  <r>
    <s v="T10397"/>
    <s v="U013"/>
    <d v="2022-10-20T00:00:00"/>
    <x v="3"/>
    <s v="Expense"/>
    <x v="1"/>
    <n v="3942"/>
    <x v="0"/>
    <x v="0"/>
    <x v="0"/>
    <s v="BANK TRANSFER"/>
    <s v="Lucknow"/>
  </r>
  <r>
    <s v="T3306"/>
    <s v="U065"/>
    <d v="2022-07-22T00:00:00"/>
    <x v="1"/>
    <s v="Expense"/>
    <x v="1"/>
    <n v="2923"/>
    <x v="0"/>
    <x v="0"/>
    <x v="0"/>
    <s v="BANK TRANSFER"/>
    <s v="Delhi"/>
  </r>
  <r>
    <s v="T12923"/>
    <s v="U075"/>
    <d v="2023-09-01T00:00:00"/>
    <x v="1"/>
    <s v="Expense"/>
    <x v="3"/>
    <n v="8943"/>
    <x v="0"/>
    <x v="0"/>
    <x v="0"/>
    <s v="CARD"/>
    <s v="Pune"/>
  </r>
  <r>
    <s v="T2497"/>
    <s v="U149"/>
    <d v="2022-11-22T00:00:00"/>
    <x v="0"/>
    <s v="Expense"/>
    <x v="9"/>
    <n v="3159"/>
    <x v="0"/>
    <x v="0"/>
    <x v="0"/>
    <s v="CARD"/>
    <s v="Delhi"/>
  </r>
  <r>
    <s v="T12309"/>
    <s v="U024"/>
    <d v="2023-12-18T00:00:00"/>
    <x v="5"/>
    <s v="Expense"/>
    <x v="3"/>
    <n v="12484"/>
    <x v="0"/>
    <x v="0"/>
    <x v="0"/>
    <s v="CARD"/>
    <s v="Bangalore"/>
  </r>
  <r>
    <s v="T6608"/>
    <s v="U081"/>
    <d v="2023-04-06T00:00:00"/>
    <x v="3"/>
    <s v="Expense"/>
    <x v="3"/>
    <n v="4331"/>
    <x v="0"/>
    <x v="0"/>
    <x v="0"/>
    <s v="CASH"/>
    <s v="Hyderabad"/>
  </r>
  <r>
    <s v="T4870"/>
    <s v="U014"/>
    <d v="2024-10-04T00:00:00"/>
    <x v="1"/>
    <s v="Expense"/>
    <x v="1"/>
    <n v="9348"/>
    <x v="0"/>
    <x v="0"/>
    <x v="0"/>
    <s v="BANK TRANSFER"/>
    <s v="Jaipur"/>
  </r>
  <r>
    <s v="T12187"/>
    <s v="U060"/>
    <d v="2024-06-26T00:00:00"/>
    <x v="4"/>
    <s v="Expense"/>
    <x v="3"/>
    <n v="8174"/>
    <x v="0"/>
    <x v="0"/>
    <x v="0"/>
    <s v="BANK TRANSFER"/>
    <s v="Pune"/>
  </r>
  <r>
    <s v="T13685"/>
    <s v="U047"/>
    <d v="2021-08-03T00:00:00"/>
    <x v="0"/>
    <s v="Income"/>
    <x v="3"/>
    <n v="74243"/>
    <x v="0"/>
    <x v="0"/>
    <x v="0"/>
    <s v="CASH"/>
    <s v="Jaipur"/>
  </r>
  <r>
    <s v="T6605"/>
    <s v="U124"/>
    <d v="2023-10-17T00:00:00"/>
    <x v="0"/>
    <s v="Expense"/>
    <x v="3"/>
    <n v="8640"/>
    <x v="0"/>
    <x v="0"/>
    <x v="0"/>
    <s v="CASH"/>
    <s v="Jaipur"/>
  </r>
  <r>
    <s v="T3940"/>
    <s v="U085"/>
    <d v="2021-06-25T00:00:00"/>
    <x v="1"/>
    <s v="Expense"/>
    <x v="2"/>
    <n v="9784"/>
    <x v="0"/>
    <x v="0"/>
    <x v="0"/>
    <s v="CARD"/>
    <s v="Jaipur"/>
  </r>
  <r>
    <s v="T12289"/>
    <s v="U001"/>
    <d v="2021-12-26T00:00:00"/>
    <x v="2"/>
    <s v="Expense"/>
    <x v="6"/>
    <n v="45093"/>
    <x v="0"/>
    <x v="0"/>
    <x v="0"/>
    <s v="CARD"/>
    <s v="Pune"/>
  </r>
  <r>
    <s v="T12849"/>
    <s v="U049"/>
    <d v="2021-04-21T00:00:00"/>
    <x v="4"/>
    <s v="Expense"/>
    <x v="7"/>
    <n v="2130"/>
    <x v="0"/>
    <x v="0"/>
    <x v="0"/>
    <s v="UPI"/>
    <s v="Lucknow"/>
  </r>
  <r>
    <s v="T6257"/>
    <s v="U036"/>
    <d v="2023-02-21T00:00:00"/>
    <x v="0"/>
    <s v="Expense"/>
    <x v="1"/>
    <n v="4816"/>
    <x v="0"/>
    <x v="0"/>
    <x v="0"/>
    <s v="UPI"/>
    <s v="Pune"/>
  </r>
  <r>
    <s v="T3936"/>
    <s v="U039"/>
    <d v="2023-10-05T00:00:00"/>
    <x v="3"/>
    <s v="Expense"/>
    <x v="0"/>
    <n v="2247"/>
    <x v="0"/>
    <x v="0"/>
    <x v="0"/>
    <s v="CARD"/>
    <s v="Chennai"/>
  </r>
  <r>
    <s v="T10279"/>
    <s v="U087"/>
    <d v="2021-03-13T00:00:00"/>
    <x v="6"/>
    <s v="Income"/>
    <x v="13"/>
    <n v="46587"/>
    <x v="0"/>
    <x v="0"/>
    <x v="0"/>
    <s v="CARD"/>
    <s v="Lucknow"/>
  </r>
  <r>
    <s v="T0177"/>
    <s v="U038"/>
    <d v="2022-06-13T00:00:00"/>
    <x v="5"/>
    <s v="Expense"/>
    <x v="5"/>
    <n v="6610"/>
    <x v="0"/>
    <x v="0"/>
    <x v="0"/>
    <s v="CASH"/>
    <s v="Pune"/>
  </r>
  <r>
    <s v="T3986"/>
    <s v="U077"/>
    <d v="2024-12-20T00:00:00"/>
    <x v="1"/>
    <s v="Expense"/>
    <x v="1"/>
    <n v="4692"/>
    <x v="0"/>
    <x v="0"/>
    <x v="0"/>
    <s v="UPI"/>
    <s v="Jaipur"/>
  </r>
  <r>
    <s v="T2217"/>
    <s v="U113"/>
    <d v="2023-04-02T00:00:00"/>
    <x v="2"/>
    <s v="Expense"/>
    <x v="10"/>
    <n v="6756"/>
    <x v="0"/>
    <x v="0"/>
    <x v="0"/>
    <s v="BANK TRANSFER"/>
    <s v="Pune"/>
  </r>
  <r>
    <s v="T3810"/>
    <s v="U004"/>
    <d v="2021-02-03T00:00:00"/>
    <x v="4"/>
    <s v="Expense"/>
    <x v="8"/>
    <n v="5305"/>
    <x v="0"/>
    <x v="0"/>
    <x v="0"/>
    <s v="BANK TRANSFER"/>
    <s v="Chennai"/>
  </r>
  <r>
    <s v="T7155"/>
    <s v="U060"/>
    <d v="2022-08-14T00:00:00"/>
    <x v="2"/>
    <s v="Income"/>
    <x v="7"/>
    <n v="67675"/>
    <x v="0"/>
    <x v="0"/>
    <x v="0"/>
    <s v="BANK TRANSFER"/>
    <s v="Bangalore"/>
  </r>
  <r>
    <s v="T8163"/>
    <s v="U016"/>
    <d v="2021-03-29T00:00:00"/>
    <x v="5"/>
    <s v="Expense"/>
    <x v="8"/>
    <n v="7845"/>
    <x v="0"/>
    <x v="0"/>
    <x v="0"/>
    <s v="CASH"/>
    <s v="Delhi"/>
  </r>
  <r>
    <s v="T7044"/>
    <s v="U049"/>
    <d v="2022-05-18T00:00:00"/>
    <x v="4"/>
    <s v="Expense"/>
    <x v="11"/>
    <n v="7183"/>
    <x v="0"/>
    <x v="0"/>
    <x v="0"/>
    <s v="CASH"/>
    <s v="Unknown"/>
  </r>
  <r>
    <s v="T3840"/>
    <s v="U144"/>
    <d v="2022-08-23T00:00:00"/>
    <x v="0"/>
    <s v="Expense"/>
    <x v="5"/>
    <n v="6908"/>
    <x v="0"/>
    <x v="0"/>
    <x v="0"/>
    <s v="CARD"/>
    <s v="Bangalore"/>
  </r>
  <r>
    <s v="T3774"/>
    <s v="U020"/>
    <d v="2023-09-08T00:00:00"/>
    <x v="1"/>
    <s v="Expense"/>
    <x v="5"/>
    <n v="47146"/>
    <x v="0"/>
    <x v="0"/>
    <x v="0"/>
    <s v="CARD"/>
    <s v="Delhi"/>
  </r>
  <r>
    <s v="T3961"/>
    <s v="U111"/>
    <d v="2024-07-15T00:00:00"/>
    <x v="5"/>
    <s v="Expense"/>
    <x v="7"/>
    <n v="5749"/>
    <x v="0"/>
    <x v="0"/>
    <x v="0"/>
    <s v="CASH"/>
    <s v="Pune"/>
  </r>
  <r>
    <s v="T13582"/>
    <s v="U133"/>
    <d v="2021-10-26T00:00:00"/>
    <x v="0"/>
    <s v="Expense"/>
    <x v="1"/>
    <n v="5542"/>
    <x v="0"/>
    <x v="0"/>
    <x v="0"/>
    <s v="CARD"/>
    <s v="Kolkata"/>
  </r>
  <r>
    <s v="T11104"/>
    <s v="U121"/>
    <d v="2022-09-14T00:00:00"/>
    <x v="4"/>
    <s v="Expense"/>
    <x v="6"/>
    <n v="3429"/>
    <x v="0"/>
    <x v="0"/>
    <x v="0"/>
    <s v="CARD"/>
    <s v="Mumbai"/>
  </r>
  <r>
    <s v="T8714"/>
    <s v="U065"/>
    <d v="2021-06-23T00:00:00"/>
    <x v="4"/>
    <s v="Expense"/>
    <x v="1"/>
    <n v="237"/>
    <x v="2"/>
    <x v="0"/>
    <x v="0"/>
    <s v="BANK TRANSFER"/>
    <s v="Jaipur"/>
  </r>
  <r>
    <s v="T2709"/>
    <s v="U138"/>
    <d v="2022-08-18T00:00:00"/>
    <x v="3"/>
    <s v="Expense"/>
    <x v="1"/>
    <n v="8231"/>
    <x v="0"/>
    <x v="0"/>
    <x v="0"/>
    <s v="UPI"/>
    <s v="Chennai"/>
  </r>
  <r>
    <s v="T2156"/>
    <s v="U018"/>
    <d v="2022-11-05T00:00:00"/>
    <x v="6"/>
    <s v="Expense"/>
    <x v="6"/>
    <n v="9859"/>
    <x v="0"/>
    <x v="0"/>
    <x v="0"/>
    <s v="UPI"/>
    <s v="Kolkata"/>
  </r>
  <r>
    <s v="T8551"/>
    <s v="U065"/>
    <d v="2024-03-20T00:00:00"/>
    <x v="4"/>
    <s v="Expense"/>
    <x v="0"/>
    <n v="2288"/>
    <x v="0"/>
    <x v="0"/>
    <x v="0"/>
    <s v="UPI"/>
    <s v="Kolkata"/>
  </r>
  <r>
    <s v="T10622"/>
    <s v="U030"/>
    <d v="2022-01-26T00:00:00"/>
    <x v="4"/>
    <s v="Expense"/>
    <x v="8"/>
    <n v="5756"/>
    <x v="0"/>
    <x v="0"/>
    <x v="0"/>
    <s v="BANK TRANSFER"/>
    <s v="Hyderabad"/>
  </r>
  <r>
    <s v="T9673"/>
    <s v="U145"/>
    <d v="2021-10-31T00:00:00"/>
    <x v="2"/>
    <s v="Expense"/>
    <x v="8"/>
    <n v="28183"/>
    <x v="0"/>
    <x v="0"/>
    <x v="0"/>
    <s v="UPI"/>
    <s v="Delhi"/>
  </r>
  <r>
    <s v="T8967"/>
    <s v="U125"/>
    <d v="2023-03-16T00:00:00"/>
    <x v="3"/>
    <s v="Income"/>
    <x v="7"/>
    <n v="41720"/>
    <x v="0"/>
    <x v="0"/>
    <x v="0"/>
    <s v="BANK TRANSFER"/>
    <s v="Pune"/>
  </r>
  <r>
    <s v="T11141"/>
    <s v="U098"/>
    <d v="2024-10-07T00:00:00"/>
    <x v="5"/>
    <s v="Expense"/>
    <x v="3"/>
    <n v="7335"/>
    <x v="0"/>
    <x v="0"/>
    <x v="0"/>
    <s v="BANK TRANSFER"/>
    <s v="Chennai"/>
  </r>
  <r>
    <s v="T4430"/>
    <s v="U147"/>
    <d v="2024-10-04T00:00:00"/>
    <x v="1"/>
    <s v="Expense"/>
    <x v="1"/>
    <n v="287"/>
    <x v="2"/>
    <x v="0"/>
    <x v="0"/>
    <s v="CARD"/>
    <s v="Hyderabad"/>
  </r>
  <r>
    <s v="T11810"/>
    <s v="U060"/>
    <d v="2021-12-30T00:00:00"/>
    <x v="3"/>
    <s v="Income"/>
    <x v="3"/>
    <n v="57828"/>
    <x v="0"/>
    <x v="0"/>
    <x v="0"/>
    <s v="UPI"/>
    <s v="Ahmedabad"/>
  </r>
  <r>
    <s v="T10574"/>
    <s v="U061"/>
    <d v="2021-10-28T00:00:00"/>
    <x v="3"/>
    <s v="Expense"/>
    <x v="0"/>
    <n v="9601"/>
    <x v="0"/>
    <x v="0"/>
    <x v="0"/>
    <s v="UNKNOWN"/>
    <s v="Kolkata"/>
  </r>
  <r>
    <s v="T9406"/>
    <s v="U131"/>
    <d v="2021-12-08T00:00:00"/>
    <x v="4"/>
    <s v="Expense"/>
    <x v="7"/>
    <n v="2186"/>
    <x v="0"/>
    <x v="0"/>
    <x v="0"/>
    <s v="CARD"/>
    <s v="Bangalore"/>
  </r>
  <r>
    <s v="T2288"/>
    <s v="U143"/>
    <d v="2021-06-14T00:00:00"/>
    <x v="5"/>
    <s v="Expense"/>
    <x v="3"/>
    <n v="8093"/>
    <x v="0"/>
    <x v="0"/>
    <x v="0"/>
    <s v="CARD"/>
    <s v="Lucknow"/>
  </r>
  <r>
    <s v="T1733"/>
    <s v="U080"/>
    <d v="2023-05-03T00:00:00"/>
    <x v="4"/>
    <s v="Expense"/>
    <x v="11"/>
    <n v="2272"/>
    <x v="0"/>
    <x v="0"/>
    <x v="0"/>
    <s v="BANK TRANSFER"/>
    <s v="Hyderabad"/>
  </r>
  <r>
    <s v="T13220"/>
    <s v="U140"/>
    <d v="2024-02-05T00:00:00"/>
    <x v="5"/>
    <s v="Expense"/>
    <x v="8"/>
    <n v="4549"/>
    <x v="0"/>
    <x v="0"/>
    <x v="0"/>
    <s v="CASH"/>
    <s v="Chennai"/>
  </r>
  <r>
    <s v="T9379"/>
    <s v="U106"/>
    <d v="2021-11-26T00:00:00"/>
    <x v="1"/>
    <s v="Expense"/>
    <x v="7"/>
    <n v="21603"/>
    <x v="0"/>
    <x v="0"/>
    <x v="0"/>
    <s v="CASH"/>
    <s v="Jaipur"/>
  </r>
  <r>
    <s v="T0617"/>
    <s v="U046"/>
    <d v="2021-01-22T00:00:00"/>
    <x v="1"/>
    <s v="Expense"/>
    <x v="11"/>
    <n v="1641"/>
    <x v="1"/>
    <x v="0"/>
    <x v="0"/>
    <s v="CASH"/>
    <s v="Kolkata"/>
  </r>
  <r>
    <s v="T13759"/>
    <s v="U109"/>
    <d v="2021-12-27T00:00:00"/>
    <x v="5"/>
    <s v="Expense"/>
    <x v="7"/>
    <n v="7941"/>
    <x v="0"/>
    <x v="0"/>
    <x v="0"/>
    <s v="UPI"/>
    <s v="Chennai"/>
  </r>
  <r>
    <s v="T0147"/>
    <s v="U114"/>
    <d v="2021-06-27T00:00:00"/>
    <x v="2"/>
    <s v="Expense"/>
    <x v="10"/>
    <n v="7135"/>
    <x v="0"/>
    <x v="0"/>
    <x v="0"/>
    <s v="CASH"/>
    <s v="Lucknow"/>
  </r>
  <r>
    <s v="T4332"/>
    <s v="U089"/>
    <d v="2023-11-21T00:00:00"/>
    <x v="0"/>
    <s v="Expense"/>
    <x v="1"/>
    <n v="4265"/>
    <x v="0"/>
    <x v="0"/>
    <x v="0"/>
    <s v="UPI"/>
    <s v="Hyderabad"/>
  </r>
  <r>
    <s v="T12052"/>
    <s v="U046"/>
    <d v="2023-09-09T00:00:00"/>
    <x v="6"/>
    <s v="Expense"/>
    <x v="0"/>
    <n v="8634"/>
    <x v="0"/>
    <x v="0"/>
    <x v="0"/>
    <s v="BANK TRANSFER"/>
    <s v="Lucknow"/>
  </r>
  <r>
    <s v="T4585"/>
    <s v="U003"/>
    <d v="2024-05-21T00:00:00"/>
    <x v="0"/>
    <s v="Expense"/>
    <x v="1"/>
    <n v="1006"/>
    <x v="1"/>
    <x v="0"/>
    <x v="0"/>
    <s v="UPI"/>
    <s v="Hyderabad"/>
  </r>
  <r>
    <s v="T0859"/>
    <s v="U132"/>
    <d v="2024-10-27T00:00:00"/>
    <x v="2"/>
    <s v="Expense"/>
    <x v="3"/>
    <n v="475"/>
    <x v="2"/>
    <x v="0"/>
    <x v="0"/>
    <s v="BANK TRANSFER"/>
    <s v="Delhi"/>
  </r>
  <r>
    <s v="T6964"/>
    <s v="U028"/>
    <d v="2022-04-16T00:00:00"/>
    <x v="6"/>
    <s v="Expense"/>
    <x v="7"/>
    <n v="0"/>
    <x v="3"/>
    <x v="0"/>
    <x v="0"/>
    <s v="CASH"/>
    <s v="Delhi"/>
  </r>
  <r>
    <s v="T5011"/>
    <s v="U129"/>
    <d v="2022-07-16T00:00:00"/>
    <x v="6"/>
    <s v="Expense"/>
    <x v="1"/>
    <n v="6799"/>
    <x v="0"/>
    <x v="0"/>
    <x v="0"/>
    <s v="CARD"/>
    <s v="Bangalore"/>
  </r>
  <r>
    <s v="T13370"/>
    <s v="U046"/>
    <d v="2021-09-23T00:00:00"/>
    <x v="3"/>
    <s v="Expense"/>
    <x v="1"/>
    <n v="0"/>
    <x v="3"/>
    <x v="0"/>
    <x v="0"/>
    <s v="CARD"/>
    <s v="Delhi"/>
  </r>
  <r>
    <s v="T1330"/>
    <s v="U108"/>
    <d v="2022-03-21T00:00:00"/>
    <x v="5"/>
    <s v="Expense"/>
    <x v="4"/>
    <n v="1564"/>
    <x v="1"/>
    <x v="0"/>
    <x v="0"/>
    <s v="UNKNOWN"/>
    <s v="Unknown"/>
  </r>
  <r>
    <s v="T4361"/>
    <s v="U008"/>
    <d v="2023-03-19T00:00:00"/>
    <x v="2"/>
    <s v="Expense"/>
    <x v="13"/>
    <n v="1002"/>
    <x v="1"/>
    <x v="0"/>
    <x v="0"/>
    <s v="BANK TRANSFER"/>
    <s v="Ahmedabad"/>
  </r>
  <r>
    <s v="T7760"/>
    <s v="U089"/>
    <d v="2024-05-11T00:00:00"/>
    <x v="6"/>
    <s v="Expense"/>
    <x v="3"/>
    <n v="46614"/>
    <x v="0"/>
    <x v="0"/>
    <x v="0"/>
    <s v="BANK TRANSFER"/>
    <s v="Lucknow"/>
  </r>
  <r>
    <s v="T7501"/>
    <s v="U047"/>
    <d v="2021-01-12T00:00:00"/>
    <x v="0"/>
    <s v="Expense"/>
    <x v="2"/>
    <n v="4005"/>
    <x v="0"/>
    <x v="0"/>
    <x v="0"/>
    <s v="CASH"/>
    <s v="Kolkata"/>
  </r>
  <r>
    <s v="T10853"/>
    <s v="U083"/>
    <d v="2023-04-28T00:00:00"/>
    <x v="1"/>
    <s v="Expense"/>
    <x v="7"/>
    <n v="4601"/>
    <x v="0"/>
    <x v="0"/>
    <x v="0"/>
    <s v="UPI"/>
    <s v="Pune"/>
  </r>
  <r>
    <s v="T5130"/>
    <s v="U075"/>
    <d v="2021-09-10T00:00:00"/>
    <x v="1"/>
    <s v="Expense"/>
    <x v="3"/>
    <n v="46896"/>
    <x v="0"/>
    <x v="0"/>
    <x v="0"/>
    <s v="UPI"/>
    <s v="Delhi"/>
  </r>
  <r>
    <s v="T12558"/>
    <s v="U124"/>
    <d v="2021-01-13T00:00:00"/>
    <x v="4"/>
    <s v="Expense"/>
    <x v="13"/>
    <n v="0"/>
    <x v="3"/>
    <x v="0"/>
    <x v="0"/>
    <s v="CASH"/>
    <s v="Chennai"/>
  </r>
  <r>
    <s v="T4248"/>
    <s v="U058"/>
    <d v="2022-03-21T00:00:00"/>
    <x v="5"/>
    <s v="Income"/>
    <x v="6"/>
    <n v="78532"/>
    <x v="0"/>
    <x v="0"/>
    <x v="0"/>
    <s v="BANK TRANSFER"/>
    <s v="Kolkata"/>
  </r>
  <r>
    <s v="T5305"/>
    <s v="U046"/>
    <d v="2023-01-16T00:00:00"/>
    <x v="5"/>
    <s v="Income"/>
    <x v="7"/>
    <n v="178518"/>
    <x v="0"/>
    <x v="0"/>
    <x v="0"/>
    <s v="BANK TRANSFER"/>
    <s v="Pune"/>
  </r>
  <r>
    <s v="T6784"/>
    <s v="U022"/>
    <d v="2021-01-12T00:00:00"/>
    <x v="0"/>
    <s v="Expense"/>
    <x v="3"/>
    <n v="8687"/>
    <x v="0"/>
    <x v="0"/>
    <x v="0"/>
    <s v="UNKNOWN"/>
    <s v="Bangalore"/>
  </r>
  <r>
    <s v="T1468"/>
    <s v="U139"/>
    <d v="2022-12-07T00:00:00"/>
    <x v="4"/>
    <s v="Income"/>
    <x v="1"/>
    <n v="57170"/>
    <x v="0"/>
    <x v="0"/>
    <x v="0"/>
    <s v="UPI"/>
    <s v="Delhi"/>
  </r>
  <r>
    <s v="T5253"/>
    <s v="U075"/>
    <d v="2021-08-07T00:00:00"/>
    <x v="6"/>
    <s v="Expense"/>
    <x v="10"/>
    <n v="7235"/>
    <x v="0"/>
    <x v="0"/>
    <x v="0"/>
    <s v="CARD"/>
    <s v="Bangalore"/>
  </r>
  <r>
    <s v="T6241"/>
    <s v="U037"/>
    <d v="2022-04-07T00:00:00"/>
    <x v="3"/>
    <s v="Expense"/>
    <x v="10"/>
    <n v="9675"/>
    <x v="0"/>
    <x v="0"/>
    <x v="0"/>
    <s v="CASH"/>
    <s v="Mumbai"/>
  </r>
  <r>
    <s v="T4458"/>
    <s v="U075"/>
    <d v="2022-04-21T00:00:00"/>
    <x v="3"/>
    <s v="Expense"/>
    <x v="3"/>
    <n v="4895"/>
    <x v="0"/>
    <x v="0"/>
    <x v="0"/>
    <s v="UPI"/>
    <s v="Ahmedabad"/>
  </r>
  <r>
    <s v="T4529"/>
    <s v="U064"/>
    <d v="2024-01-31T00:00:00"/>
    <x v="4"/>
    <s v="Income"/>
    <x v="3"/>
    <n v="21355"/>
    <x v="0"/>
    <x v="0"/>
    <x v="0"/>
    <s v="BANK TRANSFER"/>
    <s v="Jaipur"/>
  </r>
  <r>
    <s v="T5154"/>
    <s v="U072"/>
    <d v="2024-11-03T00:00:00"/>
    <x v="2"/>
    <s v="Income"/>
    <x v="3"/>
    <n v="13183"/>
    <x v="0"/>
    <x v="0"/>
    <x v="0"/>
    <s v="UPI"/>
    <s v="Chennai"/>
  </r>
  <r>
    <s v="T10901"/>
    <s v="U086"/>
    <d v="2022-07-12T00:00:00"/>
    <x v="0"/>
    <s v="Expense"/>
    <x v="1"/>
    <n v="9364"/>
    <x v="0"/>
    <x v="0"/>
    <x v="0"/>
    <s v="UPI"/>
    <s v="Delhi"/>
  </r>
  <r>
    <s v="T12719"/>
    <s v="U019"/>
    <d v="2021-05-18T00:00:00"/>
    <x v="0"/>
    <s v="Expense"/>
    <x v="5"/>
    <n v="5042"/>
    <x v="0"/>
    <x v="0"/>
    <x v="0"/>
    <s v="CASH"/>
    <s v="Jaipur"/>
  </r>
  <r>
    <s v="T6988"/>
    <s v="U044"/>
    <d v="2023-10-07T00:00:00"/>
    <x v="6"/>
    <s v="Expense"/>
    <x v="1"/>
    <n v="2824"/>
    <x v="0"/>
    <x v="0"/>
    <x v="0"/>
    <s v="UPI"/>
    <s v="Ahmedabad"/>
  </r>
  <r>
    <s v="T2128"/>
    <s v="U126"/>
    <d v="2023-10-18T00:00:00"/>
    <x v="4"/>
    <s v="Expense"/>
    <x v="1"/>
    <n v="9979"/>
    <x v="0"/>
    <x v="0"/>
    <x v="0"/>
    <s v="UPI"/>
    <s v="Hyderabad"/>
  </r>
  <r>
    <s v="T1182"/>
    <s v="U023"/>
    <d v="2024-09-20T00:00:00"/>
    <x v="1"/>
    <s v="Expense"/>
    <x v="1"/>
    <n v="8548"/>
    <x v="0"/>
    <x v="0"/>
    <x v="0"/>
    <s v="UNKNOWN"/>
    <s v="Bangalore"/>
  </r>
  <r>
    <s v="T4182"/>
    <s v="U117"/>
    <d v="2023-03-03T00:00:00"/>
    <x v="1"/>
    <s v="Expense"/>
    <x v="3"/>
    <n v="700"/>
    <x v="1"/>
    <x v="0"/>
    <x v="0"/>
    <s v="BANK TRANSFER"/>
    <s v="Pune"/>
  </r>
  <r>
    <s v="T4082"/>
    <s v="U138"/>
    <d v="2021-07-23T00:00:00"/>
    <x v="1"/>
    <s v="Expense"/>
    <x v="1"/>
    <n v="6556"/>
    <x v="0"/>
    <x v="0"/>
    <x v="0"/>
    <s v="UPI"/>
    <s v="Mumbai"/>
  </r>
  <r>
    <s v="T8735"/>
    <s v="U023"/>
    <d v="2023-07-12T00:00:00"/>
    <x v="4"/>
    <s v="Expense"/>
    <x v="7"/>
    <n v="8641"/>
    <x v="0"/>
    <x v="0"/>
    <x v="0"/>
    <s v="CARD"/>
    <s v="Hyderabad"/>
  </r>
  <r>
    <s v="T8123"/>
    <s v="U020"/>
    <d v="2023-05-15T00:00:00"/>
    <x v="5"/>
    <s v="Expense"/>
    <x v="5"/>
    <n v="5988"/>
    <x v="0"/>
    <x v="0"/>
    <x v="0"/>
    <s v="BANK TRANSFER"/>
    <s v="Mumbai"/>
  </r>
  <r>
    <s v="T7895"/>
    <s v="U117"/>
    <d v="2024-08-23T00:00:00"/>
    <x v="1"/>
    <s v="Expense"/>
    <x v="7"/>
    <n v="6348"/>
    <x v="0"/>
    <x v="0"/>
    <x v="0"/>
    <s v="CARD"/>
    <s v="Chennai"/>
  </r>
  <r>
    <s v="T8735"/>
    <s v="U113"/>
    <d v="2021-05-15T00:00:00"/>
    <x v="6"/>
    <s v="Expense"/>
    <x v="5"/>
    <n v="5549"/>
    <x v="0"/>
    <x v="0"/>
    <x v="0"/>
    <s v="UPI"/>
    <s v="Unknown"/>
  </r>
  <r>
    <s v="T10792"/>
    <s v="U053"/>
    <d v="2022-07-15T00:00:00"/>
    <x v="1"/>
    <s v="Expense"/>
    <x v="9"/>
    <n v="44898"/>
    <x v="0"/>
    <x v="0"/>
    <x v="0"/>
    <s v="CASH"/>
    <s v="Chennai"/>
  </r>
  <r>
    <s v="T8838"/>
    <s v="U010"/>
    <d v="2023-07-16T00:00:00"/>
    <x v="2"/>
    <s v="Expense"/>
    <x v="1"/>
    <n v="3221"/>
    <x v="0"/>
    <x v="0"/>
    <x v="0"/>
    <s v="UPI"/>
    <s v="Delhi"/>
  </r>
  <r>
    <s v="T1044"/>
    <s v="U075"/>
    <d v="2021-05-06T00:00:00"/>
    <x v="3"/>
    <s v="Expense"/>
    <x v="7"/>
    <n v="1810"/>
    <x v="1"/>
    <x v="0"/>
    <x v="0"/>
    <s v="CARD"/>
    <s v="Kolkata"/>
  </r>
  <r>
    <s v="T8602"/>
    <s v="U097"/>
    <d v="2024-12-07T00:00:00"/>
    <x v="6"/>
    <s v="Expense"/>
    <x v="8"/>
    <n v="9944"/>
    <x v="0"/>
    <x v="0"/>
    <x v="0"/>
    <s v="UPI"/>
    <s v="Delhi"/>
  </r>
  <r>
    <s v="T7931"/>
    <s v="U085"/>
    <d v="2021-12-08T00:00:00"/>
    <x v="4"/>
    <s v="Expense"/>
    <x v="7"/>
    <n v="1037"/>
    <x v="1"/>
    <x v="0"/>
    <x v="0"/>
    <s v="CASH"/>
    <s v="Bangalore"/>
  </r>
  <r>
    <s v="T13820"/>
    <s v="U148"/>
    <d v="2023-10-16T00:00:00"/>
    <x v="5"/>
    <s v="Expense"/>
    <x v="2"/>
    <n v="6278"/>
    <x v="0"/>
    <x v="0"/>
    <x v="0"/>
    <s v="BANK TRANSFER"/>
    <s v="Hyderabad"/>
  </r>
  <r>
    <s v="T0241"/>
    <s v="U148"/>
    <d v="2023-12-13T00:00:00"/>
    <x v="4"/>
    <s v="Expense"/>
    <x v="8"/>
    <n v="2963"/>
    <x v="0"/>
    <x v="0"/>
    <x v="0"/>
    <s v="UPI"/>
    <s v="Unknown"/>
  </r>
  <r>
    <s v="T9531"/>
    <s v="U149"/>
    <d v="2021-06-15T00:00:00"/>
    <x v="0"/>
    <s v="Expense"/>
    <x v="5"/>
    <n v="999"/>
    <x v="1"/>
    <x v="0"/>
    <x v="0"/>
    <s v="CASH"/>
    <s v="Chennai"/>
  </r>
  <r>
    <s v="T1003"/>
    <s v="U064"/>
    <d v="2022-08-11T00:00:00"/>
    <x v="3"/>
    <s v="Income"/>
    <x v="1"/>
    <n v="43737"/>
    <x v="0"/>
    <x v="0"/>
    <x v="0"/>
    <s v="UPI"/>
    <s v="Lucknow"/>
  </r>
  <r>
    <s v="T5549"/>
    <s v="U114"/>
    <d v="2021-01-30T00:00:00"/>
    <x v="6"/>
    <s v="Expense"/>
    <x v="7"/>
    <n v="45894"/>
    <x v="0"/>
    <x v="0"/>
    <x v="0"/>
    <s v="BANK TRANSFER"/>
    <s v="Mumbai"/>
  </r>
  <r>
    <s v="T13844"/>
    <s v="U006"/>
    <d v="2024-05-29T00:00:00"/>
    <x v="4"/>
    <s v="Expense"/>
    <x v="10"/>
    <n v="7040"/>
    <x v="0"/>
    <x v="0"/>
    <x v="0"/>
    <s v="UPI"/>
    <s v="Jaipur"/>
  </r>
  <r>
    <s v="T9591"/>
    <s v="U034"/>
    <d v="2022-08-22T00:00:00"/>
    <x v="5"/>
    <s v="Expense"/>
    <x v="9"/>
    <n v="5011"/>
    <x v="0"/>
    <x v="0"/>
    <x v="0"/>
    <s v="UPI"/>
    <s v="Unknown"/>
  </r>
  <r>
    <s v="T5042"/>
    <s v="U008"/>
    <d v="2023-07-13T00:00:00"/>
    <x v="3"/>
    <s v="Expense"/>
    <x v="7"/>
    <n v="2082"/>
    <x v="0"/>
    <x v="0"/>
    <x v="0"/>
    <s v="CASH"/>
    <s v="Delhi"/>
  </r>
  <r>
    <s v="T6831"/>
    <s v="U145"/>
    <d v="2022-05-23T00:00:00"/>
    <x v="5"/>
    <s v="Income"/>
    <x v="0"/>
    <n v="43378"/>
    <x v="0"/>
    <x v="0"/>
    <x v="0"/>
    <s v="UPI"/>
    <s v="Unknown"/>
  </r>
  <r>
    <s v="T0131"/>
    <s v="U108"/>
    <d v="2023-07-01T00:00:00"/>
    <x v="6"/>
    <s v="Expense"/>
    <x v="5"/>
    <n v="4167"/>
    <x v="0"/>
    <x v="0"/>
    <x v="0"/>
    <s v="CASH"/>
    <s v="Pune"/>
  </r>
  <r>
    <s v="T3349"/>
    <s v="U130"/>
    <d v="2022-08-02T00:00:00"/>
    <x v="0"/>
    <s v="Expense"/>
    <x v="1"/>
    <n v="6260"/>
    <x v="0"/>
    <x v="0"/>
    <x v="0"/>
    <s v="CARD"/>
    <s v="Mumbai"/>
  </r>
  <r>
    <s v="T5111"/>
    <s v="U051"/>
    <d v="2023-09-02T00:00:00"/>
    <x v="6"/>
    <s v="Expense"/>
    <x v="8"/>
    <n v="747"/>
    <x v="1"/>
    <x v="0"/>
    <x v="0"/>
    <s v="CARD"/>
    <s v="Chennai"/>
  </r>
  <r>
    <s v="T2986"/>
    <s v="U127"/>
    <d v="2021-03-31T00:00:00"/>
    <x v="4"/>
    <s v="Expense"/>
    <x v="8"/>
    <n v="3645"/>
    <x v="0"/>
    <x v="0"/>
    <x v="0"/>
    <s v="UNKNOWN"/>
    <s v="Lucknow"/>
  </r>
  <r>
    <s v="T3113"/>
    <s v="U079"/>
    <d v="2023-03-17T00:00:00"/>
    <x v="1"/>
    <s v="Expense"/>
    <x v="1"/>
    <n v="5958"/>
    <x v="0"/>
    <x v="0"/>
    <x v="0"/>
    <s v="BANK TRANSFER"/>
    <s v="Mumbai"/>
  </r>
  <r>
    <s v="T5430"/>
    <s v="U061"/>
    <d v="2022-12-08T00:00:00"/>
    <x v="3"/>
    <s v="Income"/>
    <x v="13"/>
    <n v="49098"/>
    <x v="0"/>
    <x v="0"/>
    <x v="0"/>
    <s v="CASH"/>
    <s v="Chennai"/>
  </r>
  <r>
    <s v="T13440"/>
    <s v="U062"/>
    <d v="2022-06-19T00:00:00"/>
    <x v="2"/>
    <s v="Expense"/>
    <x v="1"/>
    <n v="3833"/>
    <x v="0"/>
    <x v="0"/>
    <x v="0"/>
    <s v="CARD"/>
    <s v="Hyderabad"/>
  </r>
  <r>
    <s v="T1572"/>
    <s v="U097"/>
    <d v="2024-06-02T00:00:00"/>
    <x v="2"/>
    <s v="Expense"/>
    <x v="10"/>
    <n v="2715"/>
    <x v="0"/>
    <x v="0"/>
    <x v="0"/>
    <s v="CARD"/>
    <s v="Ahmedabad"/>
  </r>
  <r>
    <s v="T13022"/>
    <s v="U105"/>
    <d v="2023-04-22T00:00:00"/>
    <x v="6"/>
    <s v="Expense"/>
    <x v="7"/>
    <n v="9245"/>
    <x v="0"/>
    <x v="0"/>
    <x v="0"/>
    <s v="BANK TRANSFER"/>
    <s v="Ahmedabad"/>
  </r>
  <r>
    <s v="T3628"/>
    <s v="U116"/>
    <d v="2024-12-07T00:00:00"/>
    <x v="6"/>
    <s v="Expense"/>
    <x v="1"/>
    <n v="12316"/>
    <x v="0"/>
    <x v="0"/>
    <x v="0"/>
    <s v="CASH"/>
    <s v="Jaipur"/>
  </r>
  <r>
    <s v="T7622"/>
    <s v="U124"/>
    <d v="2024-03-20T00:00:00"/>
    <x v="4"/>
    <s v="Expense"/>
    <x v="3"/>
    <n v="2561"/>
    <x v="0"/>
    <x v="0"/>
    <x v="0"/>
    <s v="BANK TRANSFER"/>
    <s v="Unknown"/>
  </r>
  <r>
    <s v="T5287"/>
    <s v="U129"/>
    <d v="2024-04-11T00:00:00"/>
    <x v="3"/>
    <s v="Expense"/>
    <x v="3"/>
    <n v="6832"/>
    <x v="0"/>
    <x v="0"/>
    <x v="0"/>
    <s v="CASH"/>
    <s v="Jaipur"/>
  </r>
  <r>
    <s v="T6525"/>
    <s v="U061"/>
    <d v="2021-04-23T00:00:00"/>
    <x v="1"/>
    <s v="Expense"/>
    <x v="7"/>
    <n v="9714"/>
    <x v="0"/>
    <x v="0"/>
    <x v="0"/>
    <s v="CASH"/>
    <s v="Delhi"/>
  </r>
  <r>
    <s v="T11583"/>
    <s v="U036"/>
    <d v="2024-10-20T00:00:00"/>
    <x v="2"/>
    <s v="Income"/>
    <x v="6"/>
    <n v="73654"/>
    <x v="0"/>
    <x v="0"/>
    <x v="0"/>
    <s v="CARD"/>
    <s v="Mumbai"/>
  </r>
  <r>
    <s v="T5046"/>
    <s v="U123"/>
    <d v="2023-12-20T00:00:00"/>
    <x v="4"/>
    <s v="Expense"/>
    <x v="3"/>
    <n v="5622"/>
    <x v="0"/>
    <x v="0"/>
    <x v="0"/>
    <s v="BANK TRANSFER"/>
    <s v="Jaipur"/>
  </r>
  <r>
    <s v="T11781"/>
    <s v="U065"/>
    <d v="2024-08-29T00:00:00"/>
    <x v="3"/>
    <s v="Expense"/>
    <x v="8"/>
    <n v="0"/>
    <x v="3"/>
    <x v="0"/>
    <x v="0"/>
    <s v="CARD"/>
    <s v="Delhi"/>
  </r>
  <r>
    <s v="T9393"/>
    <s v="U030"/>
    <d v="2022-07-31T00:00:00"/>
    <x v="2"/>
    <s v="Expense"/>
    <x v="5"/>
    <n v="7748"/>
    <x v="0"/>
    <x v="0"/>
    <x v="0"/>
    <s v="CARD"/>
    <s v="Bangalore"/>
  </r>
  <r>
    <s v="T1258"/>
    <s v="U106"/>
    <d v="2022-11-14T00:00:00"/>
    <x v="5"/>
    <s v="Expense"/>
    <x v="7"/>
    <n v="4981"/>
    <x v="0"/>
    <x v="0"/>
    <x v="0"/>
    <s v="UNKNOWN"/>
    <s v="Jaipur"/>
  </r>
  <r>
    <s v="T0928"/>
    <s v="U102"/>
    <d v="2022-05-13T00:00:00"/>
    <x v="1"/>
    <s v="Expense"/>
    <x v="7"/>
    <n v="301"/>
    <x v="2"/>
    <x v="0"/>
    <x v="0"/>
    <s v="CARD"/>
    <s v="Hyderabad"/>
  </r>
  <r>
    <s v="T6037"/>
    <s v="U009"/>
    <d v="2024-10-05T00:00:00"/>
    <x v="6"/>
    <s v="Expense"/>
    <x v="8"/>
    <n v="3830"/>
    <x v="0"/>
    <x v="0"/>
    <x v="0"/>
    <s v="CARD"/>
    <s v="Unknown"/>
  </r>
  <r>
    <s v="T12742"/>
    <s v="U139"/>
    <d v="2021-10-18T00:00:00"/>
    <x v="5"/>
    <s v="Expense"/>
    <x v="10"/>
    <n v="2985"/>
    <x v="0"/>
    <x v="0"/>
    <x v="0"/>
    <s v="UPI"/>
    <s v="Kolkata"/>
  </r>
  <r>
    <s v="T7198"/>
    <s v="U069"/>
    <d v="2021-01-27T00:00:00"/>
    <x v="4"/>
    <s v="Income"/>
    <x v="1"/>
    <n v="79870"/>
    <x v="0"/>
    <x v="0"/>
    <x v="0"/>
    <s v="UPI"/>
    <s v="Pune"/>
  </r>
  <r>
    <s v="T2353"/>
    <s v="U082"/>
    <d v="2023-02-12T00:00:00"/>
    <x v="2"/>
    <s v="Expense"/>
    <x v="3"/>
    <n v="4426"/>
    <x v="0"/>
    <x v="0"/>
    <x v="0"/>
    <s v="BANK TRANSFER"/>
    <s v="Unknown"/>
  </r>
  <r>
    <s v="T7335"/>
    <s v="U024"/>
    <d v="2024-07-26T00:00:00"/>
    <x v="1"/>
    <s v="Expense"/>
    <x v="9"/>
    <n v="3640"/>
    <x v="0"/>
    <x v="0"/>
    <x v="0"/>
    <s v="UPI"/>
    <s v="Delhi"/>
  </r>
  <r>
    <s v="T7798"/>
    <s v="U040"/>
    <d v="2023-10-09T00:00:00"/>
    <x v="5"/>
    <s v="Expense"/>
    <x v="1"/>
    <n v="9476"/>
    <x v="0"/>
    <x v="0"/>
    <x v="0"/>
    <s v="UPI"/>
    <s v="Bangalore"/>
  </r>
  <r>
    <s v="T3213"/>
    <s v="U148"/>
    <d v="2023-05-31T00:00:00"/>
    <x v="4"/>
    <s v="Expense"/>
    <x v="8"/>
    <n v="7070"/>
    <x v="0"/>
    <x v="0"/>
    <x v="0"/>
    <s v="UPI"/>
    <s v="Hyderabad"/>
  </r>
  <r>
    <s v="T10710"/>
    <s v="U006"/>
    <d v="2023-08-01T00:00:00"/>
    <x v="0"/>
    <s v="Expense"/>
    <x v="3"/>
    <n v="7174"/>
    <x v="0"/>
    <x v="0"/>
    <x v="0"/>
    <s v="UPI"/>
    <s v="Chennai"/>
  </r>
  <r>
    <s v="T0922"/>
    <s v="U086"/>
    <d v="2022-12-12T00:00:00"/>
    <x v="5"/>
    <s v="Expense"/>
    <x v="12"/>
    <n v="3159"/>
    <x v="0"/>
    <x v="0"/>
    <x v="0"/>
    <s v="BANK TRANSFER"/>
    <s v="Ahmedabad"/>
  </r>
  <r>
    <s v="T5592"/>
    <s v="U028"/>
    <d v="2023-03-24T00:00:00"/>
    <x v="1"/>
    <s v="Expense"/>
    <x v="6"/>
    <n v="1606"/>
    <x v="1"/>
    <x v="0"/>
    <x v="0"/>
    <s v="UPI"/>
    <s v="Lucknow"/>
  </r>
  <r>
    <s v="T2671"/>
    <s v="U058"/>
    <d v="2021-12-31T00:00:00"/>
    <x v="1"/>
    <s v="Expense"/>
    <x v="1"/>
    <n v="9434"/>
    <x v="0"/>
    <x v="0"/>
    <x v="0"/>
    <s v="UPI"/>
    <s v="Lucknow"/>
  </r>
  <r>
    <s v="T6020"/>
    <s v="U092"/>
    <d v="2022-08-03T00:00:00"/>
    <x v="4"/>
    <s v="Expense"/>
    <x v="13"/>
    <n v="3280"/>
    <x v="0"/>
    <x v="0"/>
    <x v="0"/>
    <s v="BANK TRANSFER"/>
    <s v="Jaipur"/>
  </r>
  <r>
    <s v="T10398"/>
    <s v="U069"/>
    <d v="2022-10-06T00:00:00"/>
    <x v="3"/>
    <s v="Income"/>
    <x v="3"/>
    <n v="15131"/>
    <x v="0"/>
    <x v="0"/>
    <x v="0"/>
    <s v="CASH"/>
    <s v="Unknown"/>
  </r>
  <r>
    <s v="T9004"/>
    <s v="U011"/>
    <d v="2022-11-23T00:00:00"/>
    <x v="4"/>
    <s v="Expense"/>
    <x v="11"/>
    <n v="886"/>
    <x v="1"/>
    <x v="0"/>
    <x v="0"/>
    <s v="CASH"/>
    <s v="Ahmedabad"/>
  </r>
  <r>
    <s v="T7005"/>
    <s v="U026"/>
    <d v="2022-11-20T00:00:00"/>
    <x v="2"/>
    <s v="Expense"/>
    <x v="1"/>
    <n v="7109"/>
    <x v="0"/>
    <x v="0"/>
    <x v="0"/>
    <s v="BANK TRANSFER"/>
    <s v="Delhi"/>
  </r>
  <r>
    <s v="T12998"/>
    <s v="U146"/>
    <d v="2022-12-08T00:00:00"/>
    <x v="3"/>
    <s v="Expense"/>
    <x v="7"/>
    <n v="4201"/>
    <x v="0"/>
    <x v="0"/>
    <x v="0"/>
    <s v="CASH"/>
    <s v="Jaipur"/>
  </r>
  <r>
    <s v="T3988"/>
    <s v="U129"/>
    <d v="2024-02-23T00:00:00"/>
    <x v="1"/>
    <s v="Expense"/>
    <x v="3"/>
    <n v="655"/>
    <x v="1"/>
    <x v="0"/>
    <x v="0"/>
    <s v="BANK TRANSFER"/>
    <s v="Hyderabad"/>
  </r>
  <r>
    <s v="T5319"/>
    <s v="U037"/>
    <d v="2023-03-10T00:00:00"/>
    <x v="1"/>
    <s v="Income"/>
    <x v="0"/>
    <n v="61598"/>
    <x v="0"/>
    <x v="0"/>
    <x v="0"/>
    <s v="CASH"/>
    <s v="Chennai"/>
  </r>
  <r>
    <s v="T3862"/>
    <s v="U042"/>
    <d v="2022-10-16T00:00:00"/>
    <x v="2"/>
    <s v="Income"/>
    <x v="8"/>
    <n v="44066"/>
    <x v="0"/>
    <x v="0"/>
    <x v="0"/>
    <s v="CASH"/>
    <s v="Kolkata"/>
  </r>
  <r>
    <s v="T5165"/>
    <s v="U126"/>
    <d v="2024-12-12T00:00:00"/>
    <x v="3"/>
    <s v="Income"/>
    <x v="8"/>
    <n v="224611"/>
    <x v="0"/>
    <x v="0"/>
    <x v="0"/>
    <s v="UPI"/>
    <s v="Delhi"/>
  </r>
  <r>
    <s v="T4714"/>
    <s v="U112"/>
    <d v="2024-05-30T00:00:00"/>
    <x v="3"/>
    <s v="Expense"/>
    <x v="4"/>
    <n v="46284"/>
    <x v="0"/>
    <x v="0"/>
    <x v="0"/>
    <s v="UPI"/>
    <s v="Ahmedabad"/>
  </r>
  <r>
    <s v="T4195"/>
    <s v="U097"/>
    <d v="2024-01-02T00:00:00"/>
    <x v="0"/>
    <s v="Income"/>
    <x v="5"/>
    <n v="174110"/>
    <x v="0"/>
    <x v="0"/>
    <x v="0"/>
    <s v="CARD"/>
    <s v="Lucknow"/>
  </r>
  <r>
    <s v="T11757"/>
    <s v="U068"/>
    <d v="2024-09-21T00:00:00"/>
    <x v="6"/>
    <s v="Expense"/>
    <x v="1"/>
    <n v="2044"/>
    <x v="0"/>
    <x v="0"/>
    <x v="0"/>
    <s v="BANK TRANSFER"/>
    <s v="Pune"/>
  </r>
  <r>
    <s v="T10285"/>
    <s v="U040"/>
    <d v="2024-01-29T00:00:00"/>
    <x v="5"/>
    <s v="Expense"/>
    <x v="3"/>
    <n v="5277"/>
    <x v="0"/>
    <x v="0"/>
    <x v="0"/>
    <s v="UPI"/>
    <s v="Kolkata"/>
  </r>
  <r>
    <s v="T10345"/>
    <s v="U058"/>
    <d v="2021-07-25T00:00:00"/>
    <x v="2"/>
    <s v="Expense"/>
    <x v="4"/>
    <n v="47843"/>
    <x v="0"/>
    <x v="0"/>
    <x v="0"/>
    <s v="UPI"/>
    <s v="Kolkata"/>
  </r>
  <r>
    <s v="T8961"/>
    <s v="U043"/>
    <d v="2021-05-19T00:00:00"/>
    <x v="4"/>
    <s v="Expense"/>
    <x v="3"/>
    <n v="1115"/>
    <x v="1"/>
    <x v="0"/>
    <x v="0"/>
    <s v="CARD"/>
    <s v="Bangalore"/>
  </r>
  <r>
    <s v="T0428"/>
    <s v="U006"/>
    <d v="2021-10-09T00:00:00"/>
    <x v="6"/>
    <s v="Expense"/>
    <x v="2"/>
    <n v="2017"/>
    <x v="0"/>
    <x v="0"/>
    <x v="0"/>
    <s v="BANK TRANSFER"/>
    <s v="Bangalore"/>
  </r>
  <r>
    <s v="T9117"/>
    <s v="U119"/>
    <d v="2021-05-28T00:00:00"/>
    <x v="1"/>
    <s v="Expense"/>
    <x v="9"/>
    <n v="2053"/>
    <x v="0"/>
    <x v="0"/>
    <x v="0"/>
    <s v="BANK TRANSFER"/>
    <s v="Chennai"/>
  </r>
  <r>
    <s v="T9348"/>
    <s v="U007"/>
    <d v="2022-01-29T00:00:00"/>
    <x v="6"/>
    <s v="Expense"/>
    <x v="0"/>
    <n v="8839"/>
    <x v="0"/>
    <x v="0"/>
    <x v="0"/>
    <s v="CASH"/>
    <s v="Chennai"/>
  </r>
  <r>
    <s v="T3503"/>
    <s v="U017"/>
    <d v="2022-01-15T00:00:00"/>
    <x v="6"/>
    <s v="Expense"/>
    <x v="5"/>
    <n v="9635"/>
    <x v="0"/>
    <x v="0"/>
    <x v="0"/>
    <s v="CASH"/>
    <s v="Lucknow"/>
  </r>
  <r>
    <s v="T11648"/>
    <s v="U132"/>
    <d v="2022-04-13T00:00:00"/>
    <x v="4"/>
    <s v="Income"/>
    <x v="3"/>
    <n v="56581"/>
    <x v="0"/>
    <x v="0"/>
    <x v="0"/>
    <s v="BANK TRANSFER"/>
    <s v="Mumbai"/>
  </r>
  <r>
    <s v="T0481"/>
    <s v="U108"/>
    <d v="2023-07-17T00:00:00"/>
    <x v="5"/>
    <s v="Expense"/>
    <x v="11"/>
    <n v="392"/>
    <x v="2"/>
    <x v="0"/>
    <x v="0"/>
    <s v="BANK TRANSFER"/>
    <s v="Pune"/>
  </r>
  <r>
    <s v="T2248"/>
    <s v="U048"/>
    <d v="2024-12-10T00:00:00"/>
    <x v="0"/>
    <s v="Expense"/>
    <x v="0"/>
    <n v="26916"/>
    <x v="0"/>
    <x v="0"/>
    <x v="0"/>
    <s v="CASH"/>
    <s v="Kolkata"/>
  </r>
  <r>
    <s v="T3455"/>
    <s v="U150"/>
    <d v="2022-09-27T00:00:00"/>
    <x v="0"/>
    <s v="Expense"/>
    <x v="2"/>
    <n v="994"/>
    <x v="1"/>
    <x v="0"/>
    <x v="0"/>
    <s v="UNKNOWN"/>
    <s v="Kolkata"/>
  </r>
  <r>
    <s v="T12178"/>
    <s v="U072"/>
    <d v="2022-02-02T00:00:00"/>
    <x v="4"/>
    <s v="Income"/>
    <x v="7"/>
    <n v="63125"/>
    <x v="0"/>
    <x v="0"/>
    <x v="0"/>
    <s v="CASH"/>
    <s v="Chennai"/>
  </r>
  <r>
    <s v="T4186"/>
    <s v="U002"/>
    <d v="2022-11-11T00:00:00"/>
    <x v="1"/>
    <s v="Expense"/>
    <x v="3"/>
    <n v="175"/>
    <x v="2"/>
    <x v="0"/>
    <x v="0"/>
    <s v="BANK TRANSFER"/>
    <s v="Chennai"/>
  </r>
  <r>
    <s v="T9132"/>
    <s v="U067"/>
    <d v="2022-08-10T00:00:00"/>
    <x v="4"/>
    <s v="Income"/>
    <x v="7"/>
    <n v="24394"/>
    <x v="0"/>
    <x v="0"/>
    <x v="0"/>
    <s v="UPI"/>
    <s v="Delhi"/>
  </r>
  <r>
    <s v="T2400"/>
    <s v="U126"/>
    <d v="2021-10-14T00:00:00"/>
    <x v="3"/>
    <s v="Income"/>
    <x v="11"/>
    <n v="67910"/>
    <x v="0"/>
    <x v="0"/>
    <x v="0"/>
    <s v="CASH"/>
    <s v="Delhi"/>
  </r>
  <r>
    <s v="T8437"/>
    <s v="U143"/>
    <d v="2024-07-20T00:00:00"/>
    <x v="6"/>
    <s v="Expense"/>
    <x v="3"/>
    <n v="9531"/>
    <x v="0"/>
    <x v="0"/>
    <x v="0"/>
    <s v="UPI"/>
    <s v="Lucknow"/>
  </r>
  <r>
    <s v="T8881"/>
    <s v="U090"/>
    <d v="2022-11-05T00:00:00"/>
    <x v="6"/>
    <s v="Expense"/>
    <x v="1"/>
    <n v="7838"/>
    <x v="0"/>
    <x v="0"/>
    <x v="0"/>
    <s v="UPI"/>
    <s v="Bangalore"/>
  </r>
  <r>
    <s v="T10071"/>
    <s v="U043"/>
    <d v="2021-09-26T00:00:00"/>
    <x v="2"/>
    <s v="Expense"/>
    <x v="3"/>
    <n v="2511"/>
    <x v="0"/>
    <x v="0"/>
    <x v="0"/>
    <s v="CARD"/>
    <s v="Chennai"/>
  </r>
  <r>
    <s v="T13867"/>
    <s v="U026"/>
    <d v="2023-09-11T00:00:00"/>
    <x v="5"/>
    <s v="Expense"/>
    <x v="6"/>
    <n v="7734"/>
    <x v="0"/>
    <x v="0"/>
    <x v="0"/>
    <s v="CASH"/>
    <s v="Unknown"/>
  </r>
  <r>
    <s v="T13196"/>
    <s v="U061"/>
    <d v="2024-06-16T00:00:00"/>
    <x v="2"/>
    <s v="Expense"/>
    <x v="3"/>
    <n v="1461"/>
    <x v="1"/>
    <x v="0"/>
    <x v="0"/>
    <s v="UPI"/>
    <s v="Jaipur"/>
  </r>
  <r>
    <s v="T5099"/>
    <s v="U008"/>
    <d v="2024-10-12T00:00:00"/>
    <x v="6"/>
    <s v="Expense"/>
    <x v="3"/>
    <n v="2398"/>
    <x v="0"/>
    <x v="0"/>
    <x v="0"/>
    <s v="BANK TRANSFER"/>
    <s v="Chennai"/>
  </r>
  <r>
    <s v="T1027"/>
    <s v="U011"/>
    <d v="2024-03-21T00:00:00"/>
    <x v="3"/>
    <s v="Income"/>
    <x v="3"/>
    <n v="33170"/>
    <x v="0"/>
    <x v="0"/>
    <x v="0"/>
    <s v="CARD"/>
    <s v="Kolkata"/>
  </r>
  <r>
    <s v="T2238"/>
    <s v="U023"/>
    <d v="2023-09-24T00:00:00"/>
    <x v="2"/>
    <s v="Expense"/>
    <x v="12"/>
    <n v="7858"/>
    <x v="0"/>
    <x v="0"/>
    <x v="0"/>
    <s v="UNKNOWN"/>
    <s v="Kolkata"/>
  </r>
  <r>
    <s v="T12671"/>
    <s v="U139"/>
    <d v="2024-10-30T00:00:00"/>
    <x v="4"/>
    <s v="Expense"/>
    <x v="1"/>
    <n v="3913"/>
    <x v="0"/>
    <x v="0"/>
    <x v="0"/>
    <s v="CARD"/>
    <s v="Hyderabad"/>
  </r>
  <r>
    <s v="T4155"/>
    <s v="U042"/>
    <d v="2022-12-09T00:00:00"/>
    <x v="1"/>
    <s v="Expense"/>
    <x v="8"/>
    <n v="5279"/>
    <x v="0"/>
    <x v="0"/>
    <x v="0"/>
    <s v="CASH"/>
    <s v="Jaipur"/>
  </r>
  <r>
    <s v="T8170"/>
    <s v="U148"/>
    <d v="2021-02-08T00:00:00"/>
    <x v="5"/>
    <s v="Expense"/>
    <x v="7"/>
    <n v="4694"/>
    <x v="0"/>
    <x v="0"/>
    <x v="0"/>
    <s v="UPI"/>
    <s v="Ahmedabad"/>
  </r>
  <r>
    <s v="T11558"/>
    <s v="U012"/>
    <d v="2024-08-20T00:00:00"/>
    <x v="0"/>
    <s v="Expense"/>
    <x v="5"/>
    <n v="2060"/>
    <x v="0"/>
    <x v="0"/>
    <x v="0"/>
    <s v="UPI"/>
    <s v="Hyderabad"/>
  </r>
  <r>
    <s v="T11219"/>
    <s v="U135"/>
    <d v="2021-11-12T00:00:00"/>
    <x v="1"/>
    <s v="Expense"/>
    <x v="9"/>
    <n v="32436"/>
    <x v="0"/>
    <x v="0"/>
    <x v="0"/>
    <s v="CARD"/>
    <s v="Unknown"/>
  </r>
  <r>
    <s v="T13688"/>
    <s v="U003"/>
    <d v="2024-12-01T00:00:00"/>
    <x v="2"/>
    <s v="Expense"/>
    <x v="5"/>
    <n v="7717"/>
    <x v="0"/>
    <x v="0"/>
    <x v="0"/>
    <s v="UNKNOWN"/>
    <s v="Lucknow"/>
  </r>
  <r>
    <s v="T12772"/>
    <s v="U145"/>
    <d v="2023-02-12T00:00:00"/>
    <x v="2"/>
    <s v="Income"/>
    <x v="7"/>
    <n v="42921"/>
    <x v="0"/>
    <x v="0"/>
    <x v="0"/>
    <s v="CASH"/>
    <s v="Mumbai"/>
  </r>
  <r>
    <s v="T13289"/>
    <s v="U072"/>
    <d v="2022-12-23T00:00:00"/>
    <x v="1"/>
    <s v="Expense"/>
    <x v="1"/>
    <n v="3021"/>
    <x v="0"/>
    <x v="0"/>
    <x v="0"/>
    <s v="BANK TRANSFER"/>
    <s v="Ahmedabad"/>
  </r>
  <r>
    <s v="T9714"/>
    <s v="U092"/>
    <d v="2022-12-25T00:00:00"/>
    <x v="2"/>
    <s v="Expense"/>
    <x v="1"/>
    <n v="562"/>
    <x v="1"/>
    <x v="0"/>
    <x v="0"/>
    <s v="CARD"/>
    <s v="Chennai"/>
  </r>
  <r>
    <s v="T6767"/>
    <s v="U099"/>
    <d v="2024-08-03T00:00:00"/>
    <x v="6"/>
    <s v="Expense"/>
    <x v="2"/>
    <n v="1574"/>
    <x v="1"/>
    <x v="0"/>
    <x v="0"/>
    <s v="CARD"/>
    <s v="Delhi"/>
  </r>
  <r>
    <s v="T12720"/>
    <s v="U031"/>
    <d v="2024-10-30T00:00:00"/>
    <x v="4"/>
    <s v="Expense"/>
    <x v="1"/>
    <n v="6879"/>
    <x v="0"/>
    <x v="0"/>
    <x v="0"/>
    <s v="CASH"/>
    <s v="Lucknow"/>
  </r>
  <r>
    <s v="T0721"/>
    <s v="U005"/>
    <d v="2022-02-13T00:00:00"/>
    <x v="2"/>
    <s v="Expense"/>
    <x v="0"/>
    <n v="5599"/>
    <x v="0"/>
    <x v="0"/>
    <x v="0"/>
    <s v="BANK TRANSFER"/>
    <s v="Bangalore"/>
  </r>
  <r>
    <s v="T3212"/>
    <s v="U143"/>
    <d v="2021-02-15T00:00:00"/>
    <x v="5"/>
    <s v="Expense"/>
    <x v="0"/>
    <n v="4374"/>
    <x v="0"/>
    <x v="0"/>
    <x v="0"/>
    <s v="BANK TRANSFER"/>
    <s v="Hyderabad"/>
  </r>
  <r>
    <s v="T8580"/>
    <s v="U118"/>
    <d v="2024-01-10T00:00:00"/>
    <x v="4"/>
    <s v="Expense"/>
    <x v="1"/>
    <n v="552"/>
    <x v="1"/>
    <x v="0"/>
    <x v="0"/>
    <s v="CARD"/>
    <s v="Delhi"/>
  </r>
  <r>
    <s v="T11720"/>
    <s v="U080"/>
    <d v="2024-03-02T00:00:00"/>
    <x v="6"/>
    <s v="Expense"/>
    <x v="4"/>
    <n v="1686"/>
    <x v="1"/>
    <x v="0"/>
    <x v="0"/>
    <s v="UNKNOWN"/>
    <s v="Chennai"/>
  </r>
  <r>
    <s v="T8316"/>
    <s v="U116"/>
    <d v="2021-05-22T00:00:00"/>
    <x v="6"/>
    <s v="Income"/>
    <x v="3"/>
    <n v="30473"/>
    <x v="0"/>
    <x v="0"/>
    <x v="0"/>
    <s v="BANK TRANSFER"/>
    <s v="Delhi"/>
  </r>
  <r>
    <s v="T2817"/>
    <s v="U104"/>
    <d v="2024-07-13T00:00:00"/>
    <x v="6"/>
    <s v="Expense"/>
    <x v="0"/>
    <n v="3325"/>
    <x v="0"/>
    <x v="0"/>
    <x v="0"/>
    <s v="UPI"/>
    <s v="Kolkata"/>
  </r>
  <r>
    <s v="T1400"/>
    <s v="U066"/>
    <d v="2023-11-25T00:00:00"/>
    <x v="6"/>
    <s v="Expense"/>
    <x v="6"/>
    <n v="5535"/>
    <x v="0"/>
    <x v="0"/>
    <x v="0"/>
    <s v="CARD"/>
    <s v="Jaipur"/>
  </r>
  <r>
    <s v="T2220"/>
    <s v="U092"/>
    <d v="2022-06-02T00:00:00"/>
    <x v="3"/>
    <s v="Expense"/>
    <x v="3"/>
    <n v="33228"/>
    <x v="0"/>
    <x v="0"/>
    <x v="0"/>
    <s v="UPI"/>
    <s v="Jaipur"/>
  </r>
  <r>
    <s v="T9269"/>
    <s v="U093"/>
    <d v="2021-03-29T00:00:00"/>
    <x v="5"/>
    <s v="Expense"/>
    <x v="1"/>
    <n v="999999"/>
    <x v="0"/>
    <x v="0"/>
    <x v="1"/>
    <s v="BANK TRANSFER"/>
    <s v="Bangalore"/>
  </r>
  <r>
    <s v="T6710"/>
    <s v="U008"/>
    <d v="2023-11-12T00:00:00"/>
    <x v="2"/>
    <s v="Income"/>
    <x v="10"/>
    <n v="44802"/>
    <x v="0"/>
    <x v="0"/>
    <x v="0"/>
    <s v="CARD"/>
    <s v="Lucknow"/>
  </r>
  <r>
    <s v="T7206"/>
    <s v="U142"/>
    <d v="2023-01-03T00:00:00"/>
    <x v="0"/>
    <s v="Expense"/>
    <x v="7"/>
    <n v="9188"/>
    <x v="0"/>
    <x v="0"/>
    <x v="0"/>
    <s v="CARD"/>
    <s v="Ahmedabad"/>
  </r>
  <r>
    <s v="T7386"/>
    <s v="U054"/>
    <d v="2021-08-09T00:00:00"/>
    <x v="5"/>
    <s v="Expense"/>
    <x v="12"/>
    <n v="8716"/>
    <x v="0"/>
    <x v="0"/>
    <x v="0"/>
    <s v="BANK TRANSFER"/>
    <s v="Pune"/>
  </r>
  <r>
    <s v="T0019"/>
    <s v="U011"/>
    <d v="2021-03-23T00:00:00"/>
    <x v="0"/>
    <s v="Expense"/>
    <x v="5"/>
    <n v="9273"/>
    <x v="0"/>
    <x v="0"/>
    <x v="0"/>
    <s v="CARD"/>
    <s v="Bangalore"/>
  </r>
  <r>
    <s v="T13011"/>
    <s v="U031"/>
    <d v="2023-06-28T00:00:00"/>
    <x v="4"/>
    <s v="Expense"/>
    <x v="12"/>
    <n v="39845"/>
    <x v="0"/>
    <x v="0"/>
    <x v="0"/>
    <s v="CASH"/>
    <s v="Delhi"/>
  </r>
  <r>
    <s v="T5686"/>
    <s v="U139"/>
    <d v="2021-02-25T00:00:00"/>
    <x v="3"/>
    <s v="Income"/>
    <x v="11"/>
    <n v="18231"/>
    <x v="0"/>
    <x v="0"/>
    <x v="0"/>
    <s v="UPI"/>
    <s v="Delhi"/>
  </r>
  <r>
    <s v="T13942"/>
    <s v="U125"/>
    <d v="2022-06-05T00:00:00"/>
    <x v="2"/>
    <s v="Expense"/>
    <x v="0"/>
    <n v="9636"/>
    <x v="0"/>
    <x v="0"/>
    <x v="0"/>
    <s v="CASH"/>
    <s v="Mumbai"/>
  </r>
  <r>
    <s v="T10500"/>
    <s v="U042"/>
    <d v="2024-03-30T00:00:00"/>
    <x v="6"/>
    <s v="Expense"/>
    <x v="3"/>
    <n v="7121"/>
    <x v="0"/>
    <x v="0"/>
    <x v="0"/>
    <s v="CASH"/>
    <s v="Chennai"/>
  </r>
  <r>
    <s v="T1516"/>
    <s v="U076"/>
    <d v="2023-09-23T00:00:00"/>
    <x v="6"/>
    <s v="Expense"/>
    <x v="5"/>
    <n v="5447"/>
    <x v="0"/>
    <x v="0"/>
    <x v="0"/>
    <s v="UPI"/>
    <s v="Mumbai"/>
  </r>
  <r>
    <s v="T4498"/>
    <s v="U109"/>
    <d v="2024-10-26T00:00:00"/>
    <x v="6"/>
    <s v="Expense"/>
    <x v="7"/>
    <n v="2163"/>
    <x v="0"/>
    <x v="0"/>
    <x v="0"/>
    <s v="CARD"/>
    <s v="Chennai"/>
  </r>
  <r>
    <s v="T0053"/>
    <s v="U089"/>
    <d v="2022-09-05T00:00:00"/>
    <x v="5"/>
    <s v="Expense"/>
    <x v="5"/>
    <n v="6402"/>
    <x v="0"/>
    <x v="0"/>
    <x v="0"/>
    <s v="UPI"/>
    <s v="Kolkata"/>
  </r>
  <r>
    <s v="T5945"/>
    <s v="U039"/>
    <d v="2022-02-13T00:00:00"/>
    <x v="2"/>
    <s v="Expense"/>
    <x v="8"/>
    <n v="19467"/>
    <x v="0"/>
    <x v="0"/>
    <x v="0"/>
    <s v="BANK TRANSFER"/>
    <s v="Bangalore"/>
  </r>
  <r>
    <s v="T4812"/>
    <s v="U066"/>
    <d v="2022-09-08T00:00:00"/>
    <x v="3"/>
    <s v="Expense"/>
    <x v="3"/>
    <n v="1336"/>
    <x v="1"/>
    <x v="0"/>
    <x v="0"/>
    <s v="CASH"/>
    <s v="Ahmedabad"/>
  </r>
  <r>
    <s v="T4854"/>
    <s v="U111"/>
    <d v="2024-05-16T00:00:00"/>
    <x v="3"/>
    <s v="Expense"/>
    <x v="1"/>
    <n v="7761"/>
    <x v="0"/>
    <x v="0"/>
    <x v="0"/>
    <s v="CASH"/>
    <s v="Bangalore"/>
  </r>
  <r>
    <s v="T5368"/>
    <s v="U033"/>
    <d v="2024-03-12T00:00:00"/>
    <x v="0"/>
    <s v="Expense"/>
    <x v="7"/>
    <n v="9556"/>
    <x v="0"/>
    <x v="0"/>
    <x v="0"/>
    <s v="BANK TRANSFER"/>
    <s v="Lucknow"/>
  </r>
  <r>
    <s v="T8845"/>
    <s v="U040"/>
    <d v="2024-03-02T00:00:00"/>
    <x v="6"/>
    <s v="Expense"/>
    <x v="0"/>
    <n v="8138"/>
    <x v="0"/>
    <x v="0"/>
    <x v="0"/>
    <s v="BANK TRANSFER"/>
    <s v="Pune"/>
  </r>
  <r>
    <s v="T7231"/>
    <s v="U038"/>
    <d v="2023-11-22T00:00:00"/>
    <x v="4"/>
    <s v="Income"/>
    <x v="1"/>
    <n v="13959"/>
    <x v="0"/>
    <x v="0"/>
    <x v="0"/>
    <s v="CASH"/>
    <s v="Chennai"/>
  </r>
  <r>
    <s v="T2058"/>
    <s v="U121"/>
    <d v="2022-11-17T00:00:00"/>
    <x v="3"/>
    <s v="Expense"/>
    <x v="1"/>
    <n v="3084"/>
    <x v="0"/>
    <x v="0"/>
    <x v="0"/>
    <s v="CASH"/>
    <s v="Jaipur"/>
  </r>
  <r>
    <s v="T12121"/>
    <s v="U105"/>
    <d v="2021-07-23T00:00:00"/>
    <x v="1"/>
    <s v="Expense"/>
    <x v="6"/>
    <n v="887"/>
    <x v="1"/>
    <x v="0"/>
    <x v="0"/>
    <s v="UPI"/>
    <s v="Kolkata"/>
  </r>
  <r>
    <s v="T7330"/>
    <s v="U147"/>
    <d v="2023-12-21T00:00:00"/>
    <x v="3"/>
    <s v="Expense"/>
    <x v="1"/>
    <n v="7874"/>
    <x v="0"/>
    <x v="0"/>
    <x v="0"/>
    <s v="BANK TRANSFER"/>
    <s v="Pune"/>
  </r>
  <r>
    <s v="T8770"/>
    <s v="U028"/>
    <d v="2024-01-23T00:00:00"/>
    <x v="0"/>
    <s v="Expense"/>
    <x v="4"/>
    <n v="7174"/>
    <x v="0"/>
    <x v="0"/>
    <x v="0"/>
    <s v="UPI"/>
    <s v="Bangalore"/>
  </r>
  <r>
    <s v="T13194"/>
    <s v="U017"/>
    <d v="2022-09-20T00:00:00"/>
    <x v="0"/>
    <s v="Expense"/>
    <x v="7"/>
    <n v="5391"/>
    <x v="0"/>
    <x v="0"/>
    <x v="0"/>
    <s v="UNKNOWN"/>
    <s v="Jaipur"/>
  </r>
  <r>
    <s v="T8201"/>
    <s v="U104"/>
    <d v="2023-07-12T00:00:00"/>
    <x v="4"/>
    <s v="Expense"/>
    <x v="10"/>
    <n v="4771"/>
    <x v="0"/>
    <x v="0"/>
    <x v="0"/>
    <s v="BANK TRANSFER"/>
    <s v="Pune"/>
  </r>
  <r>
    <s v="T11881"/>
    <s v="U089"/>
    <d v="2023-06-22T00:00:00"/>
    <x v="3"/>
    <s v="Expense"/>
    <x v="6"/>
    <n v="9430"/>
    <x v="0"/>
    <x v="0"/>
    <x v="0"/>
    <s v="BANK TRANSFER"/>
    <s v="Lucknow"/>
  </r>
  <r>
    <s v="T12496"/>
    <s v="U018"/>
    <d v="2023-09-28T00:00:00"/>
    <x v="3"/>
    <s v="Expense"/>
    <x v="3"/>
    <n v="5045"/>
    <x v="0"/>
    <x v="0"/>
    <x v="0"/>
    <s v="CASH"/>
    <s v="Chennai"/>
  </r>
  <r>
    <s v="T6321"/>
    <s v="U138"/>
    <d v="2021-01-11T00:00:00"/>
    <x v="5"/>
    <s v="Expense"/>
    <x v="4"/>
    <n v="29287"/>
    <x v="0"/>
    <x v="0"/>
    <x v="0"/>
    <s v="CARD"/>
    <s v="Delhi"/>
  </r>
  <r>
    <s v="T9997"/>
    <s v="U105"/>
    <d v="2022-06-23T00:00:00"/>
    <x v="3"/>
    <s v="Expense"/>
    <x v="3"/>
    <n v="9991"/>
    <x v="0"/>
    <x v="0"/>
    <x v="0"/>
    <s v="BANK TRANSFER"/>
    <s v="Unknown"/>
  </r>
  <r>
    <s v="T6756"/>
    <s v="U091"/>
    <d v="2023-11-09T00:00:00"/>
    <x v="3"/>
    <s v="Expense"/>
    <x v="3"/>
    <n v="3891"/>
    <x v="0"/>
    <x v="0"/>
    <x v="0"/>
    <s v="CASH"/>
    <s v="Hyderabad"/>
  </r>
  <r>
    <s v="T3533"/>
    <s v="U130"/>
    <d v="2024-02-28T00:00:00"/>
    <x v="4"/>
    <s v="Expense"/>
    <x v="8"/>
    <n v="37865"/>
    <x v="0"/>
    <x v="0"/>
    <x v="0"/>
    <s v="UPI"/>
    <s v="Bangalore"/>
  </r>
  <r>
    <s v="T6023"/>
    <s v="U033"/>
    <d v="2023-07-30T00:00:00"/>
    <x v="2"/>
    <s v="Expense"/>
    <x v="9"/>
    <n v="0"/>
    <x v="3"/>
    <x v="0"/>
    <x v="0"/>
    <s v="BANK TRANSFER"/>
    <s v="Unknown"/>
  </r>
  <r>
    <s v="T11620"/>
    <s v="U149"/>
    <d v="2022-05-29T00:00:00"/>
    <x v="2"/>
    <s v="Expense"/>
    <x v="1"/>
    <n v="4955"/>
    <x v="0"/>
    <x v="0"/>
    <x v="0"/>
    <s v="CARD"/>
    <s v="Chennai"/>
  </r>
  <r>
    <s v="T1544"/>
    <s v="U083"/>
    <d v="2021-05-29T00:00:00"/>
    <x v="6"/>
    <s v="Expense"/>
    <x v="9"/>
    <n v="9757"/>
    <x v="0"/>
    <x v="0"/>
    <x v="0"/>
    <s v="BANK TRANSFER"/>
    <s v="Hyderabad"/>
  </r>
  <r>
    <s v="T5786"/>
    <s v="U149"/>
    <d v="2023-10-07T00:00:00"/>
    <x v="6"/>
    <s v="Income"/>
    <x v="4"/>
    <n v="43818"/>
    <x v="0"/>
    <x v="0"/>
    <x v="0"/>
    <s v="BANK TRANSFER"/>
    <s v="Delhi"/>
  </r>
  <r>
    <s v="T4990"/>
    <s v="U093"/>
    <d v="2022-02-15T00:00:00"/>
    <x v="0"/>
    <s v="Expense"/>
    <x v="7"/>
    <n v="3607"/>
    <x v="0"/>
    <x v="0"/>
    <x v="0"/>
    <s v="CARD"/>
    <s v="Ahmedabad"/>
  </r>
  <r>
    <s v="T5113"/>
    <s v="U094"/>
    <d v="2024-05-16T00:00:00"/>
    <x v="3"/>
    <s v="Expense"/>
    <x v="3"/>
    <n v="1150"/>
    <x v="1"/>
    <x v="0"/>
    <x v="0"/>
    <s v="BANK TRANSFER"/>
    <s v="Pune"/>
  </r>
  <r>
    <s v="T0591"/>
    <s v="U021"/>
    <d v="2023-01-11T00:00:00"/>
    <x v="4"/>
    <s v="Expense"/>
    <x v="3"/>
    <n v="999999"/>
    <x v="0"/>
    <x v="0"/>
    <x v="1"/>
    <s v="BANK TRANSFER"/>
    <s v="Mumbai"/>
  </r>
  <r>
    <s v="T7367"/>
    <s v="U063"/>
    <d v="2024-04-28T00:00:00"/>
    <x v="2"/>
    <s v="Expense"/>
    <x v="6"/>
    <n v="1453"/>
    <x v="1"/>
    <x v="0"/>
    <x v="0"/>
    <s v="CARD"/>
    <s v="Lucknow"/>
  </r>
  <r>
    <s v="T7885"/>
    <s v="U040"/>
    <d v="2021-02-24T00:00:00"/>
    <x v="4"/>
    <s v="Income"/>
    <x v="13"/>
    <n v="69923"/>
    <x v="0"/>
    <x v="0"/>
    <x v="0"/>
    <s v="BANK TRANSFER"/>
    <s v="Hyderabad"/>
  </r>
  <r>
    <s v="T8892"/>
    <s v="U063"/>
    <d v="2022-08-10T00:00:00"/>
    <x v="4"/>
    <s v="Expense"/>
    <x v="7"/>
    <n v="9369"/>
    <x v="0"/>
    <x v="0"/>
    <x v="0"/>
    <s v="BANK TRANSFER"/>
    <s v="Hyderabad"/>
  </r>
  <r>
    <s v="T1799"/>
    <s v="U086"/>
    <d v="2022-05-31T00:00:00"/>
    <x v="0"/>
    <s v="Expense"/>
    <x v="8"/>
    <n v="2186"/>
    <x v="0"/>
    <x v="0"/>
    <x v="0"/>
    <s v="BANK TRANSFER"/>
    <s v="Chennai"/>
  </r>
  <r>
    <s v="T13397"/>
    <s v="U132"/>
    <d v="2023-05-04T00:00:00"/>
    <x v="3"/>
    <s v="Expense"/>
    <x v="3"/>
    <n v="2642"/>
    <x v="0"/>
    <x v="0"/>
    <x v="0"/>
    <s v="CASH"/>
    <s v="Delhi"/>
  </r>
  <r>
    <s v="T6170"/>
    <s v="U073"/>
    <d v="2021-06-11T00:00:00"/>
    <x v="1"/>
    <s v="Income"/>
    <x v="1"/>
    <n v="27454"/>
    <x v="0"/>
    <x v="0"/>
    <x v="0"/>
    <s v="UNKNOWN"/>
    <s v="Kolkata"/>
  </r>
  <r>
    <s v="T4918"/>
    <s v="U130"/>
    <d v="2022-05-01T00:00:00"/>
    <x v="2"/>
    <s v="Expense"/>
    <x v="8"/>
    <n v="20656"/>
    <x v="0"/>
    <x v="0"/>
    <x v="0"/>
    <s v="CARD"/>
    <s v="Kolkata"/>
  </r>
  <r>
    <s v="T13238"/>
    <s v="U059"/>
    <d v="2023-01-30T00:00:00"/>
    <x v="5"/>
    <s v="Income"/>
    <x v="4"/>
    <n v="10347"/>
    <x v="0"/>
    <x v="0"/>
    <x v="0"/>
    <s v="CASH"/>
    <s v="Bangalore"/>
  </r>
  <r>
    <s v="T3437"/>
    <s v="U092"/>
    <d v="2023-08-28T00:00:00"/>
    <x v="5"/>
    <s v="Income"/>
    <x v="9"/>
    <n v="0"/>
    <x v="3"/>
    <x v="0"/>
    <x v="0"/>
    <s v="CARD"/>
    <s v="Jaipur"/>
  </r>
  <r>
    <s v="T9845"/>
    <s v="U086"/>
    <d v="2022-08-31T00:00:00"/>
    <x v="4"/>
    <s v="Expense"/>
    <x v="3"/>
    <n v="388"/>
    <x v="2"/>
    <x v="0"/>
    <x v="0"/>
    <s v="CARD"/>
    <s v="Mumbai"/>
  </r>
  <r>
    <s v="T12697"/>
    <s v="U004"/>
    <d v="2023-10-30T00:00:00"/>
    <x v="5"/>
    <s v="Expense"/>
    <x v="1"/>
    <n v="0"/>
    <x v="3"/>
    <x v="0"/>
    <x v="0"/>
    <s v="UPI"/>
    <s v="Jaipur"/>
  </r>
  <r>
    <s v="T3845"/>
    <s v="U117"/>
    <d v="2022-09-05T00:00:00"/>
    <x v="5"/>
    <s v="Expense"/>
    <x v="1"/>
    <n v="3756"/>
    <x v="0"/>
    <x v="0"/>
    <x v="0"/>
    <s v="BANK TRANSFER"/>
    <s v="Jaipur"/>
  </r>
  <r>
    <s v="T9152"/>
    <s v="U068"/>
    <d v="2023-07-25T00:00:00"/>
    <x v="0"/>
    <s v="Expense"/>
    <x v="3"/>
    <n v="4153"/>
    <x v="0"/>
    <x v="0"/>
    <x v="0"/>
    <s v="UPI"/>
    <s v="Delhi"/>
  </r>
  <r>
    <s v="T5889"/>
    <s v="U061"/>
    <d v="2024-08-19T00:00:00"/>
    <x v="5"/>
    <s v="Income"/>
    <x v="11"/>
    <n v="36129"/>
    <x v="0"/>
    <x v="0"/>
    <x v="0"/>
    <s v="UPI"/>
    <s v="Kolkata"/>
  </r>
  <r>
    <s v="T1409"/>
    <s v="U060"/>
    <d v="2021-08-01T00:00:00"/>
    <x v="2"/>
    <s v="Expense"/>
    <x v="3"/>
    <n v="384"/>
    <x v="2"/>
    <x v="0"/>
    <x v="0"/>
    <s v="BANK TRANSFER"/>
    <s v="Delhi"/>
  </r>
  <r>
    <s v="T13399"/>
    <s v="U119"/>
    <d v="2022-07-14T00:00:00"/>
    <x v="3"/>
    <s v="Expense"/>
    <x v="7"/>
    <n v="3700"/>
    <x v="0"/>
    <x v="0"/>
    <x v="0"/>
    <s v="CARD"/>
    <s v="Ahmedabad"/>
  </r>
  <r>
    <s v="T7644"/>
    <s v="U076"/>
    <d v="2022-04-26T00:00:00"/>
    <x v="0"/>
    <s v="Expense"/>
    <x v="5"/>
    <n v="3901"/>
    <x v="0"/>
    <x v="0"/>
    <x v="0"/>
    <s v="BANK TRANSFER"/>
    <s v="Lucknow"/>
  </r>
  <r>
    <s v="T0997"/>
    <s v="U087"/>
    <d v="2023-12-23T00:00:00"/>
    <x v="6"/>
    <s v="Expense"/>
    <x v="3"/>
    <n v="3507"/>
    <x v="0"/>
    <x v="0"/>
    <x v="0"/>
    <s v="UPI"/>
    <s v="Delhi"/>
  </r>
  <r>
    <s v="T8909"/>
    <s v="U002"/>
    <d v="2024-06-27T00:00:00"/>
    <x v="3"/>
    <s v="Expense"/>
    <x v="5"/>
    <n v="9883"/>
    <x v="0"/>
    <x v="0"/>
    <x v="0"/>
    <s v="CASH"/>
    <s v="Chennai"/>
  </r>
  <r>
    <s v="T10044"/>
    <s v="U062"/>
    <d v="2022-06-09T00:00:00"/>
    <x v="3"/>
    <s v="Income"/>
    <x v="3"/>
    <n v="63348"/>
    <x v="0"/>
    <x v="0"/>
    <x v="0"/>
    <s v="CARD"/>
    <s v="Kolkata"/>
  </r>
  <r>
    <s v="T0328"/>
    <s v="U095"/>
    <d v="2024-12-12T00:00:00"/>
    <x v="3"/>
    <s v="Income"/>
    <x v="0"/>
    <n v="45361"/>
    <x v="0"/>
    <x v="0"/>
    <x v="0"/>
    <s v="CARD"/>
    <s v="Hyderabad"/>
  </r>
  <r>
    <s v="T1479"/>
    <s v="U045"/>
    <d v="2021-08-20T00:00:00"/>
    <x v="1"/>
    <s v="Expense"/>
    <x v="1"/>
    <n v="236"/>
    <x v="2"/>
    <x v="0"/>
    <x v="0"/>
    <s v="CASH"/>
    <s v="Unknown"/>
  </r>
  <r>
    <s v="T6902"/>
    <s v="U016"/>
    <d v="2023-12-14T00:00:00"/>
    <x v="3"/>
    <s v="Expense"/>
    <x v="3"/>
    <n v="6168"/>
    <x v="0"/>
    <x v="0"/>
    <x v="0"/>
    <s v="UNKNOWN"/>
    <s v="Mumbai"/>
  </r>
  <r>
    <s v="T2648"/>
    <s v="U033"/>
    <d v="2021-03-26T00:00:00"/>
    <x v="1"/>
    <s v="Expense"/>
    <x v="1"/>
    <n v="6798"/>
    <x v="0"/>
    <x v="0"/>
    <x v="0"/>
    <s v="CASH"/>
    <s v="Bangalore"/>
  </r>
  <r>
    <s v="T12733"/>
    <s v="U057"/>
    <d v="2021-04-06T00:00:00"/>
    <x v="0"/>
    <s v="Expense"/>
    <x v="10"/>
    <n v="4051"/>
    <x v="0"/>
    <x v="0"/>
    <x v="0"/>
    <s v="CARD"/>
    <s v="Bangalore"/>
  </r>
  <r>
    <s v="T11044"/>
    <s v="U145"/>
    <d v="2024-09-30T00:00:00"/>
    <x v="5"/>
    <s v="Expense"/>
    <x v="7"/>
    <n v="7998"/>
    <x v="0"/>
    <x v="0"/>
    <x v="0"/>
    <s v="UPI"/>
    <s v="Lucknow"/>
  </r>
  <r>
    <s v="T4115"/>
    <s v="U053"/>
    <d v="2023-10-09T00:00:00"/>
    <x v="5"/>
    <s v="Expense"/>
    <x v="8"/>
    <n v="1255"/>
    <x v="1"/>
    <x v="0"/>
    <x v="0"/>
    <s v="BANK TRANSFER"/>
    <s v="Bangalore"/>
  </r>
  <r>
    <s v="T13558"/>
    <s v="U080"/>
    <d v="2021-08-09T00:00:00"/>
    <x v="5"/>
    <s v="Expense"/>
    <x v="3"/>
    <n v="1621"/>
    <x v="1"/>
    <x v="0"/>
    <x v="0"/>
    <s v="CARD"/>
    <s v="Mumbai"/>
  </r>
  <r>
    <s v="T12420"/>
    <s v="U044"/>
    <d v="2022-09-28T00:00:00"/>
    <x v="4"/>
    <s v="Expense"/>
    <x v="1"/>
    <n v="6725"/>
    <x v="0"/>
    <x v="0"/>
    <x v="0"/>
    <s v="CASH"/>
    <s v="Chennai"/>
  </r>
  <r>
    <s v="T9183"/>
    <s v="U137"/>
    <d v="2021-04-01T00:00:00"/>
    <x v="3"/>
    <s v="Expense"/>
    <x v="1"/>
    <n v="2799"/>
    <x v="0"/>
    <x v="0"/>
    <x v="0"/>
    <s v="CASH"/>
    <s v="Hyderabad"/>
  </r>
  <r>
    <s v="T7634"/>
    <s v="U033"/>
    <d v="2022-01-13T00:00:00"/>
    <x v="3"/>
    <s v="Expense"/>
    <x v="7"/>
    <n v="4958"/>
    <x v="0"/>
    <x v="0"/>
    <x v="0"/>
    <s v="BANK TRANSFER"/>
    <s v="Pune"/>
  </r>
  <r>
    <s v="T5344"/>
    <s v="U122"/>
    <d v="2022-01-21T00:00:00"/>
    <x v="1"/>
    <s v="Expense"/>
    <x v="8"/>
    <n v="1099"/>
    <x v="1"/>
    <x v="0"/>
    <x v="0"/>
    <s v="BANK TRANSFER"/>
    <s v="Lucknow"/>
  </r>
  <r>
    <s v="T13242"/>
    <s v="U031"/>
    <d v="2022-11-13T00:00:00"/>
    <x v="2"/>
    <s v="Expense"/>
    <x v="5"/>
    <n v="5642"/>
    <x v="0"/>
    <x v="0"/>
    <x v="0"/>
    <s v="CARD"/>
    <s v="Bangalore"/>
  </r>
  <r>
    <s v="T4096"/>
    <s v="U047"/>
    <d v="2024-03-25T00:00:00"/>
    <x v="5"/>
    <s v="Expense"/>
    <x v="3"/>
    <n v="1020"/>
    <x v="1"/>
    <x v="0"/>
    <x v="0"/>
    <s v="CASH"/>
    <s v="Bangalore"/>
  </r>
  <r>
    <s v="T0987"/>
    <s v="U049"/>
    <d v="2024-05-20T00:00:00"/>
    <x v="5"/>
    <s v="Expense"/>
    <x v="7"/>
    <n v="3738"/>
    <x v="0"/>
    <x v="0"/>
    <x v="0"/>
    <s v="BANK TRANSFER"/>
    <s v="Mumbai"/>
  </r>
  <r>
    <s v="T7842"/>
    <s v="U087"/>
    <d v="2023-07-12T00:00:00"/>
    <x v="4"/>
    <s v="Expense"/>
    <x v="6"/>
    <n v="3192"/>
    <x v="0"/>
    <x v="0"/>
    <x v="0"/>
    <s v="CASH"/>
    <s v="Kolkata"/>
  </r>
  <r>
    <s v="T6844"/>
    <s v="U012"/>
    <d v="2023-05-21T00:00:00"/>
    <x v="2"/>
    <s v="Expense"/>
    <x v="7"/>
    <n v="7691"/>
    <x v="0"/>
    <x v="0"/>
    <x v="0"/>
    <s v="UPI"/>
    <s v="Jaipur"/>
  </r>
  <r>
    <s v="T4457"/>
    <s v="U139"/>
    <d v="2023-12-08T00:00:00"/>
    <x v="1"/>
    <s v="Expense"/>
    <x v="3"/>
    <n v="9222"/>
    <x v="0"/>
    <x v="0"/>
    <x v="0"/>
    <s v="CARD"/>
    <s v="Chennai"/>
  </r>
  <r>
    <s v="T5843"/>
    <s v="U124"/>
    <d v="2021-05-26T00:00:00"/>
    <x v="4"/>
    <s v="Expense"/>
    <x v="7"/>
    <n v="4241"/>
    <x v="0"/>
    <x v="0"/>
    <x v="0"/>
    <s v="CASH"/>
    <s v="Hyderabad"/>
  </r>
  <r>
    <s v="T8397"/>
    <s v="U144"/>
    <d v="2023-12-17T00:00:00"/>
    <x v="2"/>
    <s v="Expense"/>
    <x v="8"/>
    <n v="1180"/>
    <x v="1"/>
    <x v="0"/>
    <x v="0"/>
    <s v="BANK TRANSFER"/>
    <s v="Kolkata"/>
  </r>
  <r>
    <s v="T1364"/>
    <s v="U048"/>
    <d v="2021-02-17T00:00:00"/>
    <x v="4"/>
    <s v="Expense"/>
    <x v="5"/>
    <n v="36056"/>
    <x v="0"/>
    <x v="0"/>
    <x v="0"/>
    <s v="UPI"/>
    <s v="Mumbai"/>
  </r>
  <r>
    <s v="T6632"/>
    <s v="U009"/>
    <d v="2023-05-10T00:00:00"/>
    <x v="4"/>
    <s v="Expense"/>
    <x v="1"/>
    <n v="6358"/>
    <x v="0"/>
    <x v="0"/>
    <x v="0"/>
    <s v="CARD"/>
    <s v="Bangalore"/>
  </r>
  <r>
    <s v="T2424"/>
    <s v="U069"/>
    <d v="2022-08-15T00:00:00"/>
    <x v="5"/>
    <s v="Expense"/>
    <x v="1"/>
    <n v="5345"/>
    <x v="0"/>
    <x v="0"/>
    <x v="0"/>
    <s v="BANK TRANSFER"/>
    <s v="Chennai"/>
  </r>
  <r>
    <s v="T9900"/>
    <s v="U048"/>
    <d v="2021-04-30T00:00:00"/>
    <x v="1"/>
    <s v="Expense"/>
    <x v="11"/>
    <n v="702"/>
    <x v="1"/>
    <x v="0"/>
    <x v="0"/>
    <s v="BANK TRANSFER"/>
    <s v="Lucknow"/>
  </r>
  <r>
    <s v="T0903"/>
    <s v="U102"/>
    <d v="2023-12-20T00:00:00"/>
    <x v="4"/>
    <s v="Expense"/>
    <x v="0"/>
    <n v="7292"/>
    <x v="0"/>
    <x v="0"/>
    <x v="0"/>
    <s v="UPI"/>
    <s v="Pune"/>
  </r>
  <r>
    <s v="T3847"/>
    <s v="U134"/>
    <d v="2022-10-11T00:00:00"/>
    <x v="0"/>
    <s v="Expense"/>
    <x v="7"/>
    <n v="941"/>
    <x v="1"/>
    <x v="0"/>
    <x v="0"/>
    <s v="CASH"/>
    <s v="Kolkata"/>
  </r>
  <r>
    <s v="T13825"/>
    <s v="U127"/>
    <d v="2024-11-17T00:00:00"/>
    <x v="2"/>
    <s v="Expense"/>
    <x v="7"/>
    <n v="6574"/>
    <x v="0"/>
    <x v="0"/>
    <x v="0"/>
    <s v="UPI"/>
    <s v="Delhi"/>
  </r>
  <r>
    <s v="T3164"/>
    <s v="U023"/>
    <d v="2024-11-26T00:00:00"/>
    <x v="0"/>
    <s v="Expense"/>
    <x v="2"/>
    <n v="409"/>
    <x v="2"/>
    <x v="0"/>
    <x v="0"/>
    <s v="UPI"/>
    <s v="Pune"/>
  </r>
  <r>
    <s v="T12585"/>
    <s v="U136"/>
    <d v="2022-03-07T00:00:00"/>
    <x v="5"/>
    <s v="Income"/>
    <x v="7"/>
    <n v="32906"/>
    <x v="0"/>
    <x v="0"/>
    <x v="0"/>
    <s v="UPI"/>
    <s v="Kolkata"/>
  </r>
  <r>
    <s v="T5542"/>
    <s v="U018"/>
    <d v="2021-10-14T00:00:00"/>
    <x v="3"/>
    <s v="Expense"/>
    <x v="3"/>
    <n v="0"/>
    <x v="3"/>
    <x v="0"/>
    <x v="0"/>
    <s v="BANK TRANSFER"/>
    <s v="Jaipur"/>
  </r>
  <r>
    <s v="T5327"/>
    <s v="U072"/>
    <d v="2023-12-14T00:00:00"/>
    <x v="3"/>
    <s v="Expense"/>
    <x v="7"/>
    <n v="3903"/>
    <x v="0"/>
    <x v="0"/>
    <x v="0"/>
    <s v="CASH"/>
    <s v="Delhi"/>
  </r>
  <r>
    <s v="T8454"/>
    <s v="U087"/>
    <d v="2021-05-24T00:00:00"/>
    <x v="5"/>
    <s v="Expense"/>
    <x v="5"/>
    <n v="9694"/>
    <x v="0"/>
    <x v="0"/>
    <x v="0"/>
    <s v="CASH"/>
    <s v="Jaipur"/>
  </r>
  <r>
    <s v="T12124"/>
    <s v="U037"/>
    <d v="2024-09-08T00:00:00"/>
    <x v="2"/>
    <s v="Expense"/>
    <x v="3"/>
    <n v="9013"/>
    <x v="0"/>
    <x v="0"/>
    <x v="0"/>
    <s v="UPI"/>
    <s v="Bangalore"/>
  </r>
  <r>
    <s v="T4591"/>
    <s v="U091"/>
    <d v="2022-09-05T00:00:00"/>
    <x v="5"/>
    <s v="Expense"/>
    <x v="1"/>
    <n v="1980"/>
    <x v="1"/>
    <x v="0"/>
    <x v="0"/>
    <s v="CASH"/>
    <s v="Jaipur"/>
  </r>
  <r>
    <s v="T12097"/>
    <s v="U132"/>
    <d v="2021-09-04T00:00:00"/>
    <x v="6"/>
    <s v="Expense"/>
    <x v="0"/>
    <n v="7818"/>
    <x v="0"/>
    <x v="0"/>
    <x v="0"/>
    <s v="UPI"/>
    <s v="Jaipur"/>
  </r>
  <r>
    <s v="T12210"/>
    <s v="U118"/>
    <d v="2022-01-25T00:00:00"/>
    <x v="0"/>
    <s v="Expense"/>
    <x v="8"/>
    <n v="20509"/>
    <x v="0"/>
    <x v="0"/>
    <x v="0"/>
    <s v="BANK TRANSFER"/>
    <s v="Bangalore"/>
  </r>
  <r>
    <s v="T2661"/>
    <s v="U078"/>
    <d v="2024-01-09T00:00:00"/>
    <x v="0"/>
    <s v="Expense"/>
    <x v="7"/>
    <n v="9237"/>
    <x v="0"/>
    <x v="0"/>
    <x v="0"/>
    <s v="UPI"/>
    <s v="Ahmedabad"/>
  </r>
  <r>
    <s v="T6007"/>
    <s v="U138"/>
    <d v="2022-04-03T00:00:00"/>
    <x v="2"/>
    <s v="Expense"/>
    <x v="10"/>
    <n v="6682"/>
    <x v="0"/>
    <x v="0"/>
    <x v="0"/>
    <s v="CASH"/>
    <s v="Mumbai"/>
  </r>
  <r>
    <s v="T4407"/>
    <s v="U143"/>
    <d v="2022-07-29T00:00:00"/>
    <x v="1"/>
    <s v="Expense"/>
    <x v="10"/>
    <n v="6714"/>
    <x v="0"/>
    <x v="0"/>
    <x v="0"/>
    <s v="BANK TRANSFER"/>
    <s v="Hyderabad"/>
  </r>
  <r>
    <s v="T5887"/>
    <s v="U060"/>
    <d v="2021-08-23T00:00:00"/>
    <x v="5"/>
    <s v="Expense"/>
    <x v="11"/>
    <n v="8859"/>
    <x v="0"/>
    <x v="0"/>
    <x v="0"/>
    <s v="CASH"/>
    <s v="Kolkata"/>
  </r>
  <r>
    <s v="T6734"/>
    <s v="U110"/>
    <d v="2024-06-03T00:00:00"/>
    <x v="5"/>
    <s v="Expense"/>
    <x v="7"/>
    <n v="1098"/>
    <x v="1"/>
    <x v="0"/>
    <x v="0"/>
    <s v="UNKNOWN"/>
    <s v="Pune"/>
  </r>
  <r>
    <s v="T9475"/>
    <s v="U092"/>
    <d v="2023-11-06T00:00:00"/>
    <x v="5"/>
    <s v="Income"/>
    <x v="2"/>
    <n v="35719"/>
    <x v="0"/>
    <x v="0"/>
    <x v="0"/>
    <s v="UPI"/>
    <s v="Pune"/>
  </r>
  <r>
    <s v="T4511"/>
    <s v="U107"/>
    <d v="2022-07-06T00:00:00"/>
    <x v="4"/>
    <s v="Expense"/>
    <x v="5"/>
    <n v="6170"/>
    <x v="0"/>
    <x v="0"/>
    <x v="0"/>
    <s v="CARD"/>
    <s v="Bangalore"/>
  </r>
  <r>
    <s v="T12067"/>
    <s v="U046"/>
    <d v="2023-09-23T00:00:00"/>
    <x v="6"/>
    <s v="Expense"/>
    <x v="10"/>
    <n v="2318"/>
    <x v="0"/>
    <x v="0"/>
    <x v="0"/>
    <s v="BANK TRANSFER"/>
    <s v="Mumbai"/>
  </r>
  <r>
    <s v="T9561"/>
    <s v="U117"/>
    <d v="2022-03-11T00:00:00"/>
    <x v="1"/>
    <s v="Expense"/>
    <x v="7"/>
    <n v="6354"/>
    <x v="0"/>
    <x v="0"/>
    <x v="0"/>
    <s v="BANK TRANSFER"/>
    <s v="Lucknow"/>
  </r>
  <r>
    <s v="T9929"/>
    <s v="U102"/>
    <d v="2023-03-15T00:00:00"/>
    <x v="4"/>
    <s v="Expense"/>
    <x v="13"/>
    <n v="8158"/>
    <x v="0"/>
    <x v="0"/>
    <x v="0"/>
    <s v="CARD"/>
    <s v="Ahmedabad"/>
  </r>
  <r>
    <s v="T5732"/>
    <s v="U038"/>
    <d v="2021-08-16T00:00:00"/>
    <x v="5"/>
    <s v="Expense"/>
    <x v="8"/>
    <n v="1702"/>
    <x v="1"/>
    <x v="0"/>
    <x v="0"/>
    <s v="UPI"/>
    <s v="Pune"/>
  </r>
  <r>
    <s v="T9603"/>
    <s v="U145"/>
    <d v="2023-06-28T00:00:00"/>
    <x v="4"/>
    <s v="Expense"/>
    <x v="4"/>
    <n v="6760"/>
    <x v="0"/>
    <x v="0"/>
    <x v="0"/>
    <s v="BANK TRANSFER"/>
    <s v="Kolkata"/>
  </r>
  <r>
    <s v="T2106"/>
    <s v="U010"/>
    <d v="2023-04-21T00:00:00"/>
    <x v="1"/>
    <s v="Expense"/>
    <x v="0"/>
    <n v="8201"/>
    <x v="0"/>
    <x v="0"/>
    <x v="0"/>
    <s v="UPI"/>
    <s v="Jaipur"/>
  </r>
  <r>
    <s v="T0824"/>
    <s v="U007"/>
    <d v="2021-03-04T00:00:00"/>
    <x v="3"/>
    <s v="Expense"/>
    <x v="7"/>
    <n v="3219"/>
    <x v="0"/>
    <x v="0"/>
    <x v="0"/>
    <s v="UPI"/>
    <s v="Lucknow"/>
  </r>
  <r>
    <s v="T13434"/>
    <s v="U145"/>
    <d v="2022-05-30T00:00:00"/>
    <x v="5"/>
    <s v="Expense"/>
    <x v="4"/>
    <n v="2954"/>
    <x v="0"/>
    <x v="0"/>
    <x v="0"/>
    <s v="CARD"/>
    <s v="Pune"/>
  </r>
  <r>
    <s v="T9341"/>
    <s v="U059"/>
    <d v="2022-10-15T00:00:00"/>
    <x v="6"/>
    <s v="Expense"/>
    <x v="7"/>
    <n v="8122"/>
    <x v="0"/>
    <x v="0"/>
    <x v="0"/>
    <s v="BANK TRANSFER"/>
    <s v="Unknown"/>
  </r>
  <r>
    <s v="T5459"/>
    <s v="U067"/>
    <d v="2021-08-28T00:00:00"/>
    <x v="6"/>
    <s v="Expense"/>
    <x v="5"/>
    <n v="1008"/>
    <x v="1"/>
    <x v="0"/>
    <x v="0"/>
    <s v="UPI"/>
    <s v="Jaipur"/>
  </r>
  <r>
    <s v="T2041"/>
    <s v="U009"/>
    <d v="2023-02-15T00:00:00"/>
    <x v="4"/>
    <s v="Expense"/>
    <x v="0"/>
    <n v="8382"/>
    <x v="0"/>
    <x v="0"/>
    <x v="0"/>
    <s v="UPI"/>
    <s v="Lucknow"/>
  </r>
  <r>
    <s v="T3551"/>
    <s v="U025"/>
    <d v="2023-09-23T00:00:00"/>
    <x v="6"/>
    <s v="Expense"/>
    <x v="3"/>
    <n v="1372"/>
    <x v="1"/>
    <x v="0"/>
    <x v="0"/>
    <s v="CARD"/>
    <s v="Mumbai"/>
  </r>
  <r>
    <s v="T10339"/>
    <s v="U081"/>
    <d v="2022-05-05T00:00:00"/>
    <x v="3"/>
    <s v="Income"/>
    <x v="3"/>
    <n v="46281"/>
    <x v="0"/>
    <x v="0"/>
    <x v="0"/>
    <s v="UPI"/>
    <s v="Hyderabad"/>
  </r>
  <r>
    <s v="T8081"/>
    <s v="U100"/>
    <d v="2021-12-14T00:00:00"/>
    <x v="0"/>
    <s v="Expense"/>
    <x v="1"/>
    <n v="6566"/>
    <x v="0"/>
    <x v="0"/>
    <x v="0"/>
    <s v="BANK TRANSFER"/>
    <s v="Mumbai"/>
  </r>
  <r>
    <s v="T5647"/>
    <s v="U082"/>
    <d v="2023-05-10T00:00:00"/>
    <x v="4"/>
    <s v="Expense"/>
    <x v="3"/>
    <n v="984"/>
    <x v="1"/>
    <x v="0"/>
    <x v="0"/>
    <s v="CARD"/>
    <s v="Bangalore"/>
  </r>
  <r>
    <s v="T4580"/>
    <s v="U149"/>
    <d v="2023-11-07T00:00:00"/>
    <x v="0"/>
    <s v="Expense"/>
    <x v="10"/>
    <n v="1259"/>
    <x v="1"/>
    <x v="0"/>
    <x v="0"/>
    <s v="CARD"/>
    <s v="Pune"/>
  </r>
  <r>
    <s v="T8724"/>
    <s v="U074"/>
    <d v="2024-09-24T00:00:00"/>
    <x v="0"/>
    <s v="Income"/>
    <x v="2"/>
    <n v="46784"/>
    <x v="0"/>
    <x v="0"/>
    <x v="0"/>
    <s v="CASH"/>
    <s v="Unknown"/>
  </r>
  <r>
    <s v="T3529"/>
    <s v="U017"/>
    <d v="2024-01-23T00:00:00"/>
    <x v="0"/>
    <s v="Expense"/>
    <x v="1"/>
    <n v="7393"/>
    <x v="0"/>
    <x v="0"/>
    <x v="0"/>
    <s v="CASH"/>
    <s v="Bangalore"/>
  </r>
  <r>
    <s v="T0924"/>
    <s v="U133"/>
    <d v="2023-09-13T00:00:00"/>
    <x v="4"/>
    <s v="Income"/>
    <x v="3"/>
    <n v="56971"/>
    <x v="0"/>
    <x v="0"/>
    <x v="0"/>
    <s v="CASH"/>
    <s v="Pune"/>
  </r>
  <r>
    <s v="T13214"/>
    <s v="U004"/>
    <d v="2023-09-09T00:00:00"/>
    <x v="6"/>
    <s v="Expense"/>
    <x v="0"/>
    <n v="9349"/>
    <x v="0"/>
    <x v="0"/>
    <x v="0"/>
    <s v="BANK TRANSFER"/>
    <s v="Unknown"/>
  </r>
  <r>
    <s v="T6638"/>
    <s v="U084"/>
    <d v="2023-08-02T00:00:00"/>
    <x v="4"/>
    <s v="Expense"/>
    <x v="8"/>
    <n v="1868"/>
    <x v="1"/>
    <x v="0"/>
    <x v="0"/>
    <s v="CASH"/>
    <s v="Bangalore"/>
  </r>
  <r>
    <s v="T9811"/>
    <s v="U048"/>
    <d v="2024-01-06T00:00:00"/>
    <x v="6"/>
    <s v="Expense"/>
    <x v="10"/>
    <n v="2774"/>
    <x v="0"/>
    <x v="0"/>
    <x v="0"/>
    <s v="BANK TRANSFER"/>
    <s v="Pune"/>
  </r>
  <r>
    <s v="T1789"/>
    <s v="U038"/>
    <d v="2022-05-31T00:00:00"/>
    <x v="0"/>
    <s v="Income"/>
    <x v="3"/>
    <n v="30722"/>
    <x v="0"/>
    <x v="0"/>
    <x v="0"/>
    <s v="CARD"/>
    <s v="Jaipur"/>
  </r>
  <r>
    <s v="T1978"/>
    <s v="U035"/>
    <d v="2024-01-02T00:00:00"/>
    <x v="0"/>
    <s v="Expense"/>
    <x v="1"/>
    <n v="2481"/>
    <x v="0"/>
    <x v="0"/>
    <x v="0"/>
    <s v="BANK TRANSFER"/>
    <s v="Jaipur"/>
  </r>
  <r>
    <s v="T1222"/>
    <s v="U121"/>
    <d v="2021-01-11T00:00:00"/>
    <x v="5"/>
    <s v="Expense"/>
    <x v="6"/>
    <n v="8855"/>
    <x v="0"/>
    <x v="0"/>
    <x v="0"/>
    <s v="UPI"/>
    <s v="Delhi"/>
  </r>
  <r>
    <s v="T8043"/>
    <s v="U007"/>
    <d v="2022-11-10T00:00:00"/>
    <x v="3"/>
    <s v="Expense"/>
    <x v="8"/>
    <n v="3954"/>
    <x v="0"/>
    <x v="0"/>
    <x v="0"/>
    <s v="BANK TRANSFER"/>
    <s v="Unknown"/>
  </r>
  <r>
    <s v="T11433"/>
    <s v="U004"/>
    <d v="2021-05-11T00:00:00"/>
    <x v="0"/>
    <s v="Expense"/>
    <x v="11"/>
    <n v="4941"/>
    <x v="0"/>
    <x v="0"/>
    <x v="0"/>
    <s v="BANK TRANSFER"/>
    <s v="Mumbai"/>
  </r>
  <r>
    <s v="T11885"/>
    <s v="U128"/>
    <d v="2024-04-21T00:00:00"/>
    <x v="2"/>
    <s v="Expense"/>
    <x v="1"/>
    <n v="2043"/>
    <x v="0"/>
    <x v="0"/>
    <x v="0"/>
    <s v="CASH"/>
    <s v="Bangalore"/>
  </r>
  <r>
    <s v="T4257"/>
    <s v="U104"/>
    <d v="2024-06-26T00:00:00"/>
    <x v="4"/>
    <s v="Expense"/>
    <x v="5"/>
    <n v="6574"/>
    <x v="0"/>
    <x v="0"/>
    <x v="0"/>
    <s v="CASH"/>
    <s v="Lucknow"/>
  </r>
  <r>
    <s v="T13042"/>
    <s v="U008"/>
    <d v="2022-07-28T00:00:00"/>
    <x v="3"/>
    <s v="Expense"/>
    <x v="4"/>
    <n v="2392"/>
    <x v="0"/>
    <x v="0"/>
    <x v="0"/>
    <s v="BANK TRANSFER"/>
    <s v="Jaipur"/>
  </r>
  <r>
    <s v="T1288"/>
    <s v="U071"/>
    <d v="2024-12-23T00:00:00"/>
    <x v="5"/>
    <s v="Expense"/>
    <x v="3"/>
    <n v="6626"/>
    <x v="0"/>
    <x v="0"/>
    <x v="0"/>
    <s v="BANK TRANSFER"/>
    <s v="Lucknow"/>
  </r>
  <r>
    <s v="T12635"/>
    <s v="U026"/>
    <d v="2024-07-22T00:00:00"/>
    <x v="5"/>
    <s v="Expense"/>
    <x v="6"/>
    <n v="3054"/>
    <x v="0"/>
    <x v="0"/>
    <x v="0"/>
    <s v="CASH"/>
    <s v="Pune"/>
  </r>
  <r>
    <s v="T3008"/>
    <s v="U055"/>
    <d v="2022-07-30T00:00:00"/>
    <x v="6"/>
    <s v="Income"/>
    <x v="3"/>
    <n v="37631"/>
    <x v="0"/>
    <x v="0"/>
    <x v="0"/>
    <s v="CARD"/>
    <s v="Mumbai"/>
  </r>
  <r>
    <s v="T6709"/>
    <s v="U067"/>
    <d v="2023-12-21T00:00:00"/>
    <x v="3"/>
    <s v="Expense"/>
    <x v="8"/>
    <n v="38973"/>
    <x v="0"/>
    <x v="0"/>
    <x v="0"/>
    <s v="UPI"/>
    <s v="Delhi"/>
  </r>
  <r>
    <s v="T4064"/>
    <s v="U127"/>
    <d v="2023-04-11T00:00:00"/>
    <x v="0"/>
    <s v="Expense"/>
    <x v="8"/>
    <n v="3980"/>
    <x v="0"/>
    <x v="0"/>
    <x v="0"/>
    <s v="UPI"/>
    <s v="Pune"/>
  </r>
  <r>
    <s v="T9245"/>
    <s v="U041"/>
    <d v="2021-05-24T00:00:00"/>
    <x v="5"/>
    <s v="Expense"/>
    <x v="3"/>
    <n v="8729"/>
    <x v="0"/>
    <x v="0"/>
    <x v="0"/>
    <s v="UPI"/>
    <s v="Lucknow"/>
  </r>
  <r>
    <s v="T6899"/>
    <s v="U106"/>
    <d v="2022-10-30T00:00:00"/>
    <x v="2"/>
    <s v="Expense"/>
    <x v="13"/>
    <n v="7773"/>
    <x v="0"/>
    <x v="0"/>
    <x v="0"/>
    <s v="CASH"/>
    <s v="Lucknow"/>
  </r>
  <r>
    <s v="T0874"/>
    <s v="U136"/>
    <d v="2021-09-07T00:00:00"/>
    <x v="0"/>
    <s v="Expense"/>
    <x v="8"/>
    <n v="210"/>
    <x v="2"/>
    <x v="0"/>
    <x v="0"/>
    <s v="UPI"/>
    <s v="Bangalore"/>
  </r>
  <r>
    <s v="T4836"/>
    <s v="U123"/>
    <d v="2023-12-17T00:00:00"/>
    <x v="2"/>
    <s v="Expense"/>
    <x v="1"/>
    <n v="2611"/>
    <x v="0"/>
    <x v="0"/>
    <x v="0"/>
    <s v="CASH"/>
    <s v="Pune"/>
  </r>
  <r>
    <s v="T12202"/>
    <s v="U037"/>
    <d v="2022-11-02T00:00:00"/>
    <x v="4"/>
    <s v="Expense"/>
    <x v="1"/>
    <n v="34418"/>
    <x v="0"/>
    <x v="0"/>
    <x v="0"/>
    <s v="UPI"/>
    <s v="Chennai"/>
  </r>
  <r>
    <s v="T4056"/>
    <s v="U143"/>
    <d v="2021-08-24T00:00:00"/>
    <x v="0"/>
    <s v="Expense"/>
    <x v="10"/>
    <n v="4883"/>
    <x v="0"/>
    <x v="0"/>
    <x v="0"/>
    <s v="CARD"/>
    <s v="Chennai"/>
  </r>
  <r>
    <s v="T0449"/>
    <s v="U128"/>
    <d v="2021-07-28T00:00:00"/>
    <x v="4"/>
    <s v="Expense"/>
    <x v="7"/>
    <n v="1652"/>
    <x v="1"/>
    <x v="0"/>
    <x v="0"/>
    <s v="CARD"/>
    <s v="Hyderabad"/>
  </r>
  <r>
    <s v="T13189"/>
    <s v="U021"/>
    <d v="2021-03-17T00:00:00"/>
    <x v="4"/>
    <s v="Expense"/>
    <x v="11"/>
    <n v="8006"/>
    <x v="0"/>
    <x v="0"/>
    <x v="0"/>
    <s v="CASH"/>
    <s v="Unknown"/>
  </r>
  <r>
    <s v="T4959"/>
    <s v="U150"/>
    <d v="2022-06-10T00:00:00"/>
    <x v="1"/>
    <s v="Expense"/>
    <x v="1"/>
    <n v="6829"/>
    <x v="0"/>
    <x v="0"/>
    <x v="0"/>
    <s v="CASH"/>
    <s v="Jaipur"/>
  </r>
  <r>
    <s v="T8420"/>
    <s v="U136"/>
    <d v="2021-06-03T00:00:00"/>
    <x v="3"/>
    <s v="Expense"/>
    <x v="4"/>
    <n v="4713"/>
    <x v="0"/>
    <x v="0"/>
    <x v="0"/>
    <s v="CASH"/>
    <s v="Bangalore"/>
  </r>
  <r>
    <s v="T10250"/>
    <s v="U057"/>
    <d v="2024-12-20T00:00:00"/>
    <x v="1"/>
    <s v="Income"/>
    <x v="3"/>
    <n v="14297"/>
    <x v="0"/>
    <x v="0"/>
    <x v="0"/>
    <s v="BANK TRANSFER"/>
    <s v="Mumbai"/>
  </r>
  <r>
    <s v="T4214"/>
    <s v="U036"/>
    <d v="2021-12-13T00:00:00"/>
    <x v="5"/>
    <s v="Expense"/>
    <x v="0"/>
    <n v="2087"/>
    <x v="0"/>
    <x v="0"/>
    <x v="0"/>
    <s v="CARD"/>
    <s v="Bangalore"/>
  </r>
  <r>
    <s v="T12332"/>
    <s v="U054"/>
    <d v="2023-04-30T00:00:00"/>
    <x v="2"/>
    <s v="Income"/>
    <x v="3"/>
    <n v="11168"/>
    <x v="0"/>
    <x v="0"/>
    <x v="0"/>
    <s v="BANK TRANSFER"/>
    <s v="Mumbai"/>
  </r>
  <r>
    <s v="T0949"/>
    <s v="U144"/>
    <d v="2023-04-06T00:00:00"/>
    <x v="3"/>
    <s v="Expense"/>
    <x v="4"/>
    <n v="5997"/>
    <x v="0"/>
    <x v="0"/>
    <x v="0"/>
    <s v="CARD"/>
    <s v="Bangalore"/>
  </r>
  <r>
    <s v="T7649"/>
    <s v="U029"/>
    <d v="2023-10-07T00:00:00"/>
    <x v="6"/>
    <s v="Expense"/>
    <x v="5"/>
    <n v="0"/>
    <x v="3"/>
    <x v="0"/>
    <x v="0"/>
    <s v="CARD"/>
    <s v="Chennai"/>
  </r>
  <r>
    <s v="T2428"/>
    <s v="U029"/>
    <d v="2023-12-16T00:00:00"/>
    <x v="6"/>
    <s v="Expense"/>
    <x v="5"/>
    <n v="8195"/>
    <x v="0"/>
    <x v="0"/>
    <x v="0"/>
    <s v="CASH"/>
    <s v="Hyderabad"/>
  </r>
  <r>
    <s v="T5449"/>
    <s v="U035"/>
    <d v="2023-04-19T00:00:00"/>
    <x v="4"/>
    <s v="Expense"/>
    <x v="3"/>
    <n v="4677"/>
    <x v="0"/>
    <x v="0"/>
    <x v="0"/>
    <s v="CARD"/>
    <s v="Jaipur"/>
  </r>
  <r>
    <s v="T0494"/>
    <s v="U034"/>
    <d v="2022-07-15T00:00:00"/>
    <x v="1"/>
    <s v="Income"/>
    <x v="7"/>
    <n v="59853"/>
    <x v="0"/>
    <x v="0"/>
    <x v="0"/>
    <s v="CARD"/>
    <s v="Ahmedabad"/>
  </r>
  <r>
    <s v="T11981"/>
    <s v="U128"/>
    <d v="2022-04-26T00:00:00"/>
    <x v="0"/>
    <s v="Expense"/>
    <x v="8"/>
    <n v="464"/>
    <x v="2"/>
    <x v="0"/>
    <x v="0"/>
    <s v="UPI"/>
    <s v="Chennai"/>
  </r>
  <r>
    <s v="T11887"/>
    <s v="U009"/>
    <d v="2023-04-15T00:00:00"/>
    <x v="6"/>
    <s v="Expense"/>
    <x v="0"/>
    <n v="48330"/>
    <x v="0"/>
    <x v="0"/>
    <x v="0"/>
    <s v="UPI"/>
    <s v="Lucknow"/>
  </r>
  <r>
    <s v="T10700"/>
    <s v="U126"/>
    <d v="2023-11-28T00:00:00"/>
    <x v="0"/>
    <s v="Expense"/>
    <x v="3"/>
    <n v="0"/>
    <x v="3"/>
    <x v="0"/>
    <x v="0"/>
    <s v="CARD"/>
    <s v="Lucknow"/>
  </r>
  <r>
    <s v="T5579"/>
    <s v="U030"/>
    <d v="2023-06-06T00:00:00"/>
    <x v="0"/>
    <s v="Expense"/>
    <x v="4"/>
    <n v="8757"/>
    <x v="0"/>
    <x v="0"/>
    <x v="0"/>
    <s v="BANK TRANSFER"/>
    <s v="Ahmedabad"/>
  </r>
  <r>
    <s v="T11783"/>
    <s v="U121"/>
    <d v="2022-07-01T00:00:00"/>
    <x v="1"/>
    <s v="Expense"/>
    <x v="3"/>
    <n v="5855"/>
    <x v="0"/>
    <x v="0"/>
    <x v="0"/>
    <s v="CASH"/>
    <s v="Kolkata"/>
  </r>
  <r>
    <s v="T12587"/>
    <s v="U133"/>
    <d v="2024-10-02T00:00:00"/>
    <x v="4"/>
    <s v="Expense"/>
    <x v="8"/>
    <n v="3444"/>
    <x v="0"/>
    <x v="0"/>
    <x v="0"/>
    <s v="CARD"/>
    <s v="Ahmedabad"/>
  </r>
  <r>
    <s v="T3025"/>
    <s v="U146"/>
    <d v="2022-12-19T00:00:00"/>
    <x v="5"/>
    <s v="Expense"/>
    <x v="3"/>
    <n v="14582"/>
    <x v="0"/>
    <x v="0"/>
    <x v="0"/>
    <s v="UPI"/>
    <s v="Delhi"/>
  </r>
  <r>
    <s v="T12272"/>
    <s v="U136"/>
    <d v="2023-04-15T00:00:00"/>
    <x v="6"/>
    <s v="Income"/>
    <x v="3"/>
    <n v="18733"/>
    <x v="0"/>
    <x v="0"/>
    <x v="0"/>
    <s v="CARD"/>
    <s v="Ahmedabad"/>
  </r>
  <r>
    <s v="T5026"/>
    <s v="U009"/>
    <d v="2024-07-16T00:00:00"/>
    <x v="0"/>
    <s v="Expense"/>
    <x v="1"/>
    <n v="3702"/>
    <x v="0"/>
    <x v="0"/>
    <x v="0"/>
    <s v="UPI"/>
    <s v="Mumbai"/>
  </r>
  <r>
    <s v="T13932"/>
    <s v="U147"/>
    <d v="2023-11-21T00:00:00"/>
    <x v="0"/>
    <s v="Expense"/>
    <x v="1"/>
    <n v="6062"/>
    <x v="0"/>
    <x v="0"/>
    <x v="0"/>
    <s v="BANK TRANSFER"/>
    <s v="Lucknow"/>
  </r>
  <r>
    <s v="T7669"/>
    <s v="U082"/>
    <d v="2023-08-04T00:00:00"/>
    <x v="1"/>
    <s v="Expense"/>
    <x v="6"/>
    <n v="9155"/>
    <x v="0"/>
    <x v="0"/>
    <x v="0"/>
    <s v="CASH"/>
    <s v="Mumbai"/>
  </r>
  <r>
    <s v="T1165"/>
    <s v="U017"/>
    <d v="2023-04-04T00:00:00"/>
    <x v="0"/>
    <s v="Expense"/>
    <x v="3"/>
    <n v="4949"/>
    <x v="0"/>
    <x v="0"/>
    <x v="0"/>
    <s v="CASH"/>
    <s v="Jaipur"/>
  </r>
  <r>
    <s v="T5963"/>
    <s v="U081"/>
    <d v="2022-03-21T00:00:00"/>
    <x v="5"/>
    <s v="Expense"/>
    <x v="1"/>
    <n v="5066"/>
    <x v="0"/>
    <x v="0"/>
    <x v="0"/>
    <s v="BANK TRANSFER"/>
    <s v="Lucknow"/>
  </r>
  <r>
    <s v="T10275"/>
    <s v="U119"/>
    <d v="2022-06-03T00:00:00"/>
    <x v="1"/>
    <s v="Expense"/>
    <x v="3"/>
    <n v="6432"/>
    <x v="0"/>
    <x v="0"/>
    <x v="0"/>
    <s v="CARD"/>
    <s v="Chennai"/>
  </r>
  <r>
    <s v="T4226"/>
    <s v="U070"/>
    <d v="2021-04-23T00:00:00"/>
    <x v="1"/>
    <s v="Expense"/>
    <x v="5"/>
    <n v="1945"/>
    <x v="1"/>
    <x v="0"/>
    <x v="0"/>
    <s v="BANK TRANSFER"/>
    <s v="Mumbai"/>
  </r>
  <r>
    <s v="T12985"/>
    <s v="U022"/>
    <d v="2023-02-18T00:00:00"/>
    <x v="6"/>
    <s v="Expense"/>
    <x v="6"/>
    <n v="7288"/>
    <x v="0"/>
    <x v="0"/>
    <x v="0"/>
    <s v="CARD"/>
    <s v="Delhi"/>
  </r>
  <r>
    <s v="T3001"/>
    <s v="U099"/>
    <d v="2024-07-14T00:00:00"/>
    <x v="2"/>
    <s v="Expense"/>
    <x v="1"/>
    <n v="4942"/>
    <x v="0"/>
    <x v="0"/>
    <x v="0"/>
    <s v="UPI"/>
    <s v="Bangalore"/>
  </r>
  <r>
    <s v="T7356"/>
    <s v="U059"/>
    <d v="2022-03-03T00:00:00"/>
    <x v="3"/>
    <s v="Expense"/>
    <x v="7"/>
    <n v="1443"/>
    <x v="1"/>
    <x v="0"/>
    <x v="0"/>
    <s v="CARD"/>
    <s v="Kolkata"/>
  </r>
  <r>
    <s v="T7058"/>
    <s v="U036"/>
    <d v="2021-09-14T00:00:00"/>
    <x v="0"/>
    <s v="Income"/>
    <x v="5"/>
    <n v="66905"/>
    <x v="0"/>
    <x v="0"/>
    <x v="0"/>
    <s v="CARD"/>
    <s v="Mumbai"/>
  </r>
  <r>
    <s v="T3582"/>
    <s v="U058"/>
    <d v="2023-10-11T00:00:00"/>
    <x v="4"/>
    <s v="Expense"/>
    <x v="3"/>
    <n v="1731"/>
    <x v="1"/>
    <x v="0"/>
    <x v="0"/>
    <s v="BANK TRANSFER"/>
    <s v="Pune"/>
  </r>
  <r>
    <s v="T12681"/>
    <s v="U061"/>
    <d v="2024-07-24T00:00:00"/>
    <x v="4"/>
    <s v="Expense"/>
    <x v="12"/>
    <n v="4462"/>
    <x v="0"/>
    <x v="0"/>
    <x v="0"/>
    <s v="BANK TRANSFER"/>
    <s v="Ahmedabad"/>
  </r>
  <r>
    <s v="T3707"/>
    <s v="U107"/>
    <d v="2021-02-20T00:00:00"/>
    <x v="6"/>
    <s v="Expense"/>
    <x v="7"/>
    <n v="4343"/>
    <x v="0"/>
    <x v="0"/>
    <x v="0"/>
    <s v="CARD"/>
    <s v="Bangalore"/>
  </r>
  <r>
    <s v="T2950"/>
    <s v="U135"/>
    <d v="2021-11-04T00:00:00"/>
    <x v="3"/>
    <s v="Expense"/>
    <x v="3"/>
    <n v="842"/>
    <x v="1"/>
    <x v="0"/>
    <x v="0"/>
    <s v="UPI"/>
    <s v="Bangalore"/>
  </r>
  <r>
    <s v="T3609"/>
    <s v="U095"/>
    <d v="2023-07-22T00:00:00"/>
    <x v="6"/>
    <s v="Expense"/>
    <x v="0"/>
    <n v="1969"/>
    <x v="1"/>
    <x v="0"/>
    <x v="0"/>
    <s v="CASH"/>
    <s v="Kolkata"/>
  </r>
  <r>
    <s v="T10866"/>
    <s v="U095"/>
    <d v="2024-05-05T00:00:00"/>
    <x v="2"/>
    <s v="Expense"/>
    <x v="8"/>
    <n v="2811"/>
    <x v="0"/>
    <x v="0"/>
    <x v="0"/>
    <s v="CASH"/>
    <s v="Lucknow"/>
  </r>
  <r>
    <s v="T5999"/>
    <s v="U045"/>
    <d v="2024-10-21T00:00:00"/>
    <x v="5"/>
    <s v="Expense"/>
    <x v="11"/>
    <n v="1223"/>
    <x v="1"/>
    <x v="0"/>
    <x v="0"/>
    <s v="CARD"/>
    <s v="Hyderabad"/>
  </r>
  <r>
    <s v="T3159"/>
    <s v="U119"/>
    <d v="2023-01-25T00:00:00"/>
    <x v="4"/>
    <s v="Expense"/>
    <x v="1"/>
    <n v="9301"/>
    <x v="0"/>
    <x v="0"/>
    <x v="0"/>
    <s v="CASH"/>
    <s v="Ahmedabad"/>
  </r>
  <r>
    <s v="T5007"/>
    <s v="U080"/>
    <d v="2023-02-28T00:00:00"/>
    <x v="0"/>
    <s v="Income"/>
    <x v="7"/>
    <n v="19382"/>
    <x v="0"/>
    <x v="0"/>
    <x v="0"/>
    <s v="BANK TRANSFER"/>
    <s v="Ahmedabad"/>
  </r>
  <r>
    <s v="T0060"/>
    <s v="U038"/>
    <d v="2024-01-12T00:00:00"/>
    <x v="1"/>
    <s v="Expense"/>
    <x v="7"/>
    <n v="2984"/>
    <x v="0"/>
    <x v="0"/>
    <x v="0"/>
    <s v="CARD"/>
    <s v="Unknown"/>
  </r>
  <r>
    <s v="T11837"/>
    <s v="U126"/>
    <d v="2023-01-28T00:00:00"/>
    <x v="6"/>
    <s v="Expense"/>
    <x v="0"/>
    <n v="9399"/>
    <x v="0"/>
    <x v="0"/>
    <x v="0"/>
    <s v="CARD"/>
    <s v="Jaipur"/>
  </r>
  <r>
    <s v="T1520"/>
    <s v="U024"/>
    <d v="2021-05-23T00:00:00"/>
    <x v="2"/>
    <s v="Expense"/>
    <x v="0"/>
    <n v="-1000"/>
    <x v="3"/>
    <x v="1"/>
    <x v="0"/>
    <s v="CARD"/>
    <s v="Delhi"/>
  </r>
  <r>
    <s v="T1448"/>
    <s v="U110"/>
    <d v="2022-05-07T00:00:00"/>
    <x v="6"/>
    <s v="Expense"/>
    <x v="2"/>
    <n v="845"/>
    <x v="1"/>
    <x v="0"/>
    <x v="0"/>
    <s v="CARD"/>
    <s v="Chennai"/>
  </r>
  <r>
    <s v="T8400"/>
    <s v="U082"/>
    <d v="2022-07-10T00:00:00"/>
    <x v="2"/>
    <s v="Expense"/>
    <x v="4"/>
    <n v="8421"/>
    <x v="0"/>
    <x v="0"/>
    <x v="0"/>
    <s v="BANK TRANSFER"/>
    <s v="Ahmedabad"/>
  </r>
  <r>
    <s v="T5292"/>
    <s v="U034"/>
    <d v="2022-01-27T00:00:00"/>
    <x v="3"/>
    <s v="Expense"/>
    <x v="1"/>
    <n v="7687"/>
    <x v="0"/>
    <x v="0"/>
    <x v="0"/>
    <s v="CASH"/>
    <s v="Delhi"/>
  </r>
  <r>
    <s v="T0358"/>
    <s v="U097"/>
    <d v="2022-10-23T00:00:00"/>
    <x v="2"/>
    <s v="Expense"/>
    <x v="8"/>
    <n v="8337"/>
    <x v="0"/>
    <x v="0"/>
    <x v="0"/>
    <s v="UPI"/>
    <s v="Chennai"/>
  </r>
  <r>
    <s v="T12179"/>
    <s v="U042"/>
    <d v="2023-04-13T00:00:00"/>
    <x v="3"/>
    <s v="Expense"/>
    <x v="8"/>
    <n v="5205"/>
    <x v="0"/>
    <x v="0"/>
    <x v="0"/>
    <s v="BANK TRANSFER"/>
    <s v="Pune"/>
  </r>
  <r>
    <s v="T2843"/>
    <s v="U097"/>
    <d v="2022-02-18T00:00:00"/>
    <x v="1"/>
    <s v="Expense"/>
    <x v="7"/>
    <n v="4206"/>
    <x v="0"/>
    <x v="0"/>
    <x v="0"/>
    <s v="BANK TRANSFER"/>
    <s v="Mumbai"/>
  </r>
  <r>
    <s v="T9460"/>
    <s v="U014"/>
    <d v="2024-08-30T00:00:00"/>
    <x v="1"/>
    <s v="Expense"/>
    <x v="7"/>
    <n v="1690"/>
    <x v="1"/>
    <x v="0"/>
    <x v="0"/>
    <s v="UPI"/>
    <s v="Lucknow"/>
  </r>
  <r>
    <s v="T7743"/>
    <s v="U090"/>
    <d v="2022-05-24T00:00:00"/>
    <x v="0"/>
    <s v="Income"/>
    <x v="5"/>
    <n v="37280"/>
    <x v="0"/>
    <x v="0"/>
    <x v="0"/>
    <s v="UPI"/>
    <s v="Kolkata"/>
  </r>
  <r>
    <s v="T3030"/>
    <s v="U083"/>
    <d v="2024-01-21T00:00:00"/>
    <x v="2"/>
    <s v="Expense"/>
    <x v="11"/>
    <n v="744"/>
    <x v="1"/>
    <x v="0"/>
    <x v="0"/>
    <s v="BANK TRANSFER"/>
    <s v="Chennai"/>
  </r>
  <r>
    <s v="T1421"/>
    <s v="U127"/>
    <d v="2022-05-06T00:00:00"/>
    <x v="1"/>
    <s v="Expense"/>
    <x v="3"/>
    <n v="773"/>
    <x v="1"/>
    <x v="0"/>
    <x v="0"/>
    <s v="CASH"/>
    <s v="Jaipur"/>
  </r>
  <r>
    <s v="T11211"/>
    <s v="U068"/>
    <d v="2023-12-24T00:00:00"/>
    <x v="2"/>
    <s v="Expense"/>
    <x v="5"/>
    <n v="4103"/>
    <x v="0"/>
    <x v="0"/>
    <x v="0"/>
    <s v="BANK TRANSFER"/>
    <s v="Pune"/>
  </r>
  <r>
    <s v="T11014"/>
    <s v="U107"/>
    <d v="2021-01-06T00:00:00"/>
    <x v="4"/>
    <s v="Expense"/>
    <x v="6"/>
    <n v="3389"/>
    <x v="0"/>
    <x v="0"/>
    <x v="0"/>
    <s v="UNKNOWN"/>
    <s v="Ahmedabad"/>
  </r>
  <r>
    <s v="T1121"/>
    <s v="U096"/>
    <d v="2023-10-17T00:00:00"/>
    <x v="0"/>
    <s v="Expense"/>
    <x v="1"/>
    <n v="847"/>
    <x v="1"/>
    <x v="0"/>
    <x v="0"/>
    <s v="CARD"/>
    <s v="Unknown"/>
  </r>
  <r>
    <s v="T11298"/>
    <s v="U086"/>
    <d v="2021-11-11T00:00:00"/>
    <x v="3"/>
    <s v="Expense"/>
    <x v="3"/>
    <n v="49400"/>
    <x v="0"/>
    <x v="0"/>
    <x v="0"/>
    <s v="CARD"/>
    <s v="Chennai"/>
  </r>
  <r>
    <s v="T8808"/>
    <s v="U073"/>
    <d v="2023-07-18T00:00:00"/>
    <x v="0"/>
    <s v="Expense"/>
    <x v="1"/>
    <n v="5271"/>
    <x v="0"/>
    <x v="0"/>
    <x v="0"/>
    <s v="CARD"/>
    <s v="Hyderabad"/>
  </r>
  <r>
    <s v="T7009"/>
    <s v="U004"/>
    <d v="2022-04-05T00:00:00"/>
    <x v="0"/>
    <s v="Expense"/>
    <x v="7"/>
    <n v="4005"/>
    <x v="0"/>
    <x v="0"/>
    <x v="0"/>
    <s v="CASH"/>
    <s v="Jaipur"/>
  </r>
  <r>
    <s v="T5062"/>
    <s v="U114"/>
    <d v="2024-10-08T00:00:00"/>
    <x v="0"/>
    <s v="Expense"/>
    <x v="13"/>
    <n v="9352"/>
    <x v="0"/>
    <x v="0"/>
    <x v="0"/>
    <s v="BANK TRANSFER"/>
    <s v="Chennai"/>
  </r>
  <r>
    <s v="T4736"/>
    <s v="U113"/>
    <d v="2021-04-10T00:00:00"/>
    <x v="6"/>
    <s v="Expense"/>
    <x v="7"/>
    <n v="8679"/>
    <x v="0"/>
    <x v="0"/>
    <x v="0"/>
    <s v="CASH"/>
    <s v="Mumbai"/>
  </r>
  <r>
    <s v="T7426"/>
    <s v="U115"/>
    <d v="2023-07-15T00:00:00"/>
    <x v="6"/>
    <s v="Income"/>
    <x v="12"/>
    <n v="61209"/>
    <x v="0"/>
    <x v="0"/>
    <x v="0"/>
    <s v="UNKNOWN"/>
    <s v="Chennai"/>
  </r>
  <r>
    <s v="T1835"/>
    <s v="U041"/>
    <d v="2023-07-19T00:00:00"/>
    <x v="4"/>
    <s v="Income"/>
    <x v="4"/>
    <n v="12429"/>
    <x v="0"/>
    <x v="0"/>
    <x v="0"/>
    <s v="CARD"/>
    <s v="Unknown"/>
  </r>
  <r>
    <s v="T8282"/>
    <s v="U108"/>
    <d v="2021-02-08T00:00:00"/>
    <x v="5"/>
    <s v="Expense"/>
    <x v="3"/>
    <n v="0"/>
    <x v="3"/>
    <x v="0"/>
    <x v="0"/>
    <s v="CASH"/>
    <s v="Lucknow"/>
  </r>
  <r>
    <s v="T1617"/>
    <s v="U010"/>
    <d v="2021-05-24T00:00:00"/>
    <x v="5"/>
    <s v="Expense"/>
    <x v="7"/>
    <n v="2583"/>
    <x v="0"/>
    <x v="0"/>
    <x v="0"/>
    <s v="BANK TRANSFER"/>
    <s v="Unknown"/>
  </r>
  <r>
    <s v="T13174"/>
    <s v="U064"/>
    <d v="2021-11-21T00:00:00"/>
    <x v="2"/>
    <s v="Expense"/>
    <x v="5"/>
    <n v="6829"/>
    <x v="0"/>
    <x v="0"/>
    <x v="0"/>
    <s v="CARD"/>
    <s v="Lucknow"/>
  </r>
  <r>
    <s v="T11208"/>
    <s v="U006"/>
    <d v="2021-11-06T00:00:00"/>
    <x v="6"/>
    <s v="Expense"/>
    <x v="3"/>
    <n v="9647"/>
    <x v="0"/>
    <x v="0"/>
    <x v="0"/>
    <s v="UPI"/>
    <s v="Pune"/>
  </r>
  <r>
    <s v="T1324"/>
    <s v="U047"/>
    <d v="2021-06-30T00:00:00"/>
    <x v="4"/>
    <s v="Expense"/>
    <x v="7"/>
    <n v="-1000"/>
    <x v="3"/>
    <x v="1"/>
    <x v="0"/>
    <s v="CASH"/>
    <s v="Lucknow"/>
  </r>
  <r>
    <s v="T13156"/>
    <s v="U047"/>
    <d v="2022-04-24T00:00:00"/>
    <x v="2"/>
    <s v="Expense"/>
    <x v="7"/>
    <n v="7482"/>
    <x v="0"/>
    <x v="0"/>
    <x v="0"/>
    <s v="CARD"/>
    <s v="Pune"/>
  </r>
  <r>
    <s v="T10465"/>
    <s v="U085"/>
    <d v="2022-06-30T00:00:00"/>
    <x v="3"/>
    <s v="Expense"/>
    <x v="4"/>
    <n v="9698"/>
    <x v="0"/>
    <x v="0"/>
    <x v="0"/>
    <s v="CASH"/>
    <s v="Hyderabad"/>
  </r>
  <r>
    <s v="T0273"/>
    <s v="U137"/>
    <d v="2022-02-12T00:00:00"/>
    <x v="6"/>
    <s v="Expense"/>
    <x v="10"/>
    <n v="8773"/>
    <x v="0"/>
    <x v="0"/>
    <x v="0"/>
    <s v="CASH"/>
    <s v="Hyderabad"/>
  </r>
  <r>
    <s v="T7155"/>
    <s v="U076"/>
    <d v="2022-09-07T00:00:00"/>
    <x v="4"/>
    <s v="Expense"/>
    <x v="9"/>
    <n v="2236"/>
    <x v="0"/>
    <x v="0"/>
    <x v="0"/>
    <s v="CASH"/>
    <s v="Chennai"/>
  </r>
  <r>
    <s v="T1069"/>
    <s v="U103"/>
    <d v="2023-06-20T00:00:00"/>
    <x v="0"/>
    <s v="Expense"/>
    <x v="7"/>
    <n v="4119"/>
    <x v="0"/>
    <x v="0"/>
    <x v="0"/>
    <s v="CASH"/>
    <s v="Pune"/>
  </r>
  <r>
    <s v="T2552"/>
    <s v="U019"/>
    <d v="2022-09-27T00:00:00"/>
    <x v="0"/>
    <s v="Income"/>
    <x v="3"/>
    <n v="50800"/>
    <x v="0"/>
    <x v="0"/>
    <x v="0"/>
    <s v="UPI"/>
    <s v="Kolkata"/>
  </r>
  <r>
    <s v="T12833"/>
    <s v="U059"/>
    <d v="2023-09-16T00:00:00"/>
    <x v="6"/>
    <s v="Expense"/>
    <x v="3"/>
    <n v="1790"/>
    <x v="1"/>
    <x v="0"/>
    <x v="0"/>
    <s v="BANK TRANSFER"/>
    <s v="Mumbai"/>
  </r>
  <r>
    <s v="T9201"/>
    <s v="U019"/>
    <d v="2022-09-19T00:00:00"/>
    <x v="5"/>
    <s v="Expense"/>
    <x v="1"/>
    <n v="788"/>
    <x v="1"/>
    <x v="0"/>
    <x v="0"/>
    <s v="CASH"/>
    <s v="Pune"/>
  </r>
  <r>
    <s v="T10730"/>
    <s v="U008"/>
    <d v="2024-04-15T00:00:00"/>
    <x v="5"/>
    <s v="Expense"/>
    <x v="5"/>
    <n v="5717"/>
    <x v="0"/>
    <x v="0"/>
    <x v="0"/>
    <s v="BANK TRANSFER"/>
    <s v="Kolkata"/>
  </r>
  <r>
    <s v="T3185"/>
    <s v="U132"/>
    <d v="2024-04-28T00:00:00"/>
    <x v="2"/>
    <s v="Expense"/>
    <x v="1"/>
    <n v="2771"/>
    <x v="0"/>
    <x v="0"/>
    <x v="0"/>
    <s v="UPI"/>
    <s v="Lucknow"/>
  </r>
  <r>
    <s v="T4506"/>
    <s v="U113"/>
    <d v="2021-07-02T00:00:00"/>
    <x v="1"/>
    <s v="Income"/>
    <x v="3"/>
    <n v="222939"/>
    <x v="0"/>
    <x v="0"/>
    <x v="0"/>
    <s v="BANK TRANSFER"/>
    <s v="Delhi"/>
  </r>
  <r>
    <s v="T6940"/>
    <s v="U092"/>
    <d v="2021-04-22T00:00:00"/>
    <x v="3"/>
    <s v="Expense"/>
    <x v="3"/>
    <n v="3869"/>
    <x v="0"/>
    <x v="0"/>
    <x v="0"/>
    <s v="CASH"/>
    <s v="Chennai"/>
  </r>
  <r>
    <s v="T8627"/>
    <s v="U054"/>
    <d v="2024-12-22T00:00:00"/>
    <x v="2"/>
    <s v="Expense"/>
    <x v="1"/>
    <n v="2837"/>
    <x v="0"/>
    <x v="0"/>
    <x v="0"/>
    <s v="BANK TRANSFER"/>
    <s v="Pune"/>
  </r>
  <r>
    <s v="T10707"/>
    <s v="U150"/>
    <d v="2024-02-12T00:00:00"/>
    <x v="5"/>
    <s v="Income"/>
    <x v="2"/>
    <n v="76239"/>
    <x v="0"/>
    <x v="0"/>
    <x v="0"/>
    <s v="CARD"/>
    <s v="Mumbai"/>
  </r>
  <r>
    <s v="T11015"/>
    <s v="U138"/>
    <d v="2021-02-08T00:00:00"/>
    <x v="5"/>
    <s v="Expense"/>
    <x v="4"/>
    <n v="5375"/>
    <x v="0"/>
    <x v="0"/>
    <x v="0"/>
    <s v="UPI"/>
    <s v="Bangalore"/>
  </r>
  <r>
    <s v="T6233"/>
    <s v="U026"/>
    <d v="2021-01-12T00:00:00"/>
    <x v="0"/>
    <s v="Expense"/>
    <x v="3"/>
    <n v="4953"/>
    <x v="0"/>
    <x v="0"/>
    <x v="0"/>
    <s v="UPI"/>
    <s v="Mumbai"/>
  </r>
  <r>
    <s v="T11312"/>
    <s v="U018"/>
    <d v="2022-05-12T00:00:00"/>
    <x v="3"/>
    <s v="Expense"/>
    <x v="0"/>
    <n v="4494"/>
    <x v="0"/>
    <x v="0"/>
    <x v="0"/>
    <s v="BANK TRANSFER"/>
    <s v="Jaipur"/>
  </r>
  <r>
    <s v="T5179"/>
    <s v="U050"/>
    <d v="2021-03-27T00:00:00"/>
    <x v="6"/>
    <s v="Expense"/>
    <x v="3"/>
    <n v="619"/>
    <x v="1"/>
    <x v="0"/>
    <x v="0"/>
    <s v="CARD"/>
    <s v="Bangalore"/>
  </r>
  <r>
    <s v="T8773"/>
    <s v="U004"/>
    <d v="2023-09-24T00:00:00"/>
    <x v="2"/>
    <s v="Expense"/>
    <x v="6"/>
    <n v="5649"/>
    <x v="0"/>
    <x v="0"/>
    <x v="0"/>
    <s v="BANK TRANSFER"/>
    <s v="Jaipur"/>
  </r>
  <r>
    <s v="T12753"/>
    <s v="U059"/>
    <d v="2023-06-23T00:00:00"/>
    <x v="1"/>
    <s v="Expense"/>
    <x v="1"/>
    <n v="845"/>
    <x v="1"/>
    <x v="0"/>
    <x v="0"/>
    <s v="UPI"/>
    <s v="Ahmedabad"/>
  </r>
  <r>
    <s v="T8713"/>
    <s v="U041"/>
    <d v="2024-01-12T00:00:00"/>
    <x v="1"/>
    <s v="Income"/>
    <x v="3"/>
    <n v="37665"/>
    <x v="0"/>
    <x v="0"/>
    <x v="0"/>
    <s v="UPI"/>
    <s v="Bangalore"/>
  </r>
  <r>
    <s v="T1091"/>
    <s v="U033"/>
    <d v="2022-10-30T00:00:00"/>
    <x v="2"/>
    <s v="Expense"/>
    <x v="5"/>
    <n v="740"/>
    <x v="1"/>
    <x v="0"/>
    <x v="0"/>
    <s v="BANK TRANSFER"/>
    <s v="Bangalore"/>
  </r>
  <r>
    <s v="T11096"/>
    <s v="U064"/>
    <d v="2024-08-18T00:00:00"/>
    <x v="2"/>
    <s v="Income"/>
    <x v="7"/>
    <n v="77578"/>
    <x v="0"/>
    <x v="0"/>
    <x v="0"/>
    <s v="CASH"/>
    <s v="Bangalore"/>
  </r>
  <r>
    <s v="T7666"/>
    <s v="U009"/>
    <d v="2024-11-27T00:00:00"/>
    <x v="4"/>
    <s v="Expense"/>
    <x v="1"/>
    <n v="7815"/>
    <x v="0"/>
    <x v="0"/>
    <x v="0"/>
    <s v="UPI"/>
    <s v="Unknown"/>
  </r>
  <r>
    <s v="T3826"/>
    <s v="U111"/>
    <d v="2024-03-27T00:00:00"/>
    <x v="4"/>
    <s v="Expense"/>
    <x v="5"/>
    <n v="2158"/>
    <x v="0"/>
    <x v="0"/>
    <x v="0"/>
    <s v="CARD"/>
    <s v="Delhi"/>
  </r>
  <r>
    <s v="T6281"/>
    <s v="U027"/>
    <d v="2024-07-08T00:00:00"/>
    <x v="5"/>
    <s v="Expense"/>
    <x v="3"/>
    <n v="3765"/>
    <x v="0"/>
    <x v="0"/>
    <x v="0"/>
    <s v="BANK TRANSFER"/>
    <s v="Mumbai"/>
  </r>
  <r>
    <s v="T2649"/>
    <s v="U023"/>
    <d v="2022-12-27T00:00:00"/>
    <x v="0"/>
    <s v="Expense"/>
    <x v="3"/>
    <n v="4039"/>
    <x v="0"/>
    <x v="0"/>
    <x v="0"/>
    <s v="UPI"/>
    <s v="Kolkata"/>
  </r>
  <r>
    <s v="T3645"/>
    <s v="U085"/>
    <d v="2023-10-07T00:00:00"/>
    <x v="6"/>
    <s v="Expense"/>
    <x v="3"/>
    <n v="4218"/>
    <x v="0"/>
    <x v="0"/>
    <x v="0"/>
    <s v="CARD"/>
    <s v="Bangalore"/>
  </r>
  <r>
    <s v="T13724"/>
    <s v="U096"/>
    <d v="2022-08-28T00:00:00"/>
    <x v="2"/>
    <s v="Expense"/>
    <x v="7"/>
    <n v="1009"/>
    <x v="1"/>
    <x v="0"/>
    <x v="0"/>
    <s v="UPI"/>
    <s v="Kolkata"/>
  </r>
  <r>
    <s v="T4315"/>
    <s v="U049"/>
    <d v="2022-04-16T00:00:00"/>
    <x v="6"/>
    <s v="Expense"/>
    <x v="0"/>
    <n v="2220"/>
    <x v="0"/>
    <x v="0"/>
    <x v="0"/>
    <s v="BANK TRANSFER"/>
    <s v="Mumbai"/>
  </r>
  <r>
    <s v="T4131"/>
    <s v="U032"/>
    <d v="2023-07-02T00:00:00"/>
    <x v="2"/>
    <s v="Expense"/>
    <x v="5"/>
    <n v="1969"/>
    <x v="1"/>
    <x v="0"/>
    <x v="0"/>
    <s v="CARD"/>
    <s v="Jaipur"/>
  </r>
  <r>
    <s v="T0599"/>
    <s v="U010"/>
    <d v="2022-06-23T00:00:00"/>
    <x v="3"/>
    <s v="Expense"/>
    <x v="1"/>
    <n v="3050"/>
    <x v="0"/>
    <x v="0"/>
    <x v="0"/>
    <s v="BANK TRANSFER"/>
    <s v="Pune"/>
  </r>
  <r>
    <s v="T6679"/>
    <s v="U006"/>
    <d v="2022-07-29T00:00:00"/>
    <x v="1"/>
    <s v="Income"/>
    <x v="8"/>
    <n v="50581"/>
    <x v="0"/>
    <x v="0"/>
    <x v="0"/>
    <s v="UPI"/>
    <s v="Unknown"/>
  </r>
  <r>
    <s v="T3446"/>
    <s v="U036"/>
    <d v="2022-11-19T00:00:00"/>
    <x v="6"/>
    <s v="Income"/>
    <x v="3"/>
    <n v="65464"/>
    <x v="0"/>
    <x v="0"/>
    <x v="0"/>
    <s v="UPI"/>
    <s v="Kolkata"/>
  </r>
  <r>
    <s v="T4680"/>
    <s v="U003"/>
    <d v="2022-10-03T00:00:00"/>
    <x v="5"/>
    <s v="Expense"/>
    <x v="0"/>
    <n v="3207"/>
    <x v="0"/>
    <x v="0"/>
    <x v="0"/>
    <s v="BANK TRANSFER"/>
    <s v="Delhi"/>
  </r>
  <r>
    <s v="T3972"/>
    <s v="U027"/>
    <d v="2022-05-01T00:00:00"/>
    <x v="2"/>
    <s v="Expense"/>
    <x v="0"/>
    <n v="8479"/>
    <x v="0"/>
    <x v="0"/>
    <x v="0"/>
    <s v="UPI"/>
    <s v="Jaipur"/>
  </r>
  <r>
    <s v="T11462"/>
    <s v="U147"/>
    <d v="2024-04-13T00:00:00"/>
    <x v="6"/>
    <s v="Expense"/>
    <x v="5"/>
    <n v="861"/>
    <x v="1"/>
    <x v="0"/>
    <x v="0"/>
    <s v="UPI"/>
    <s v="Hyderabad"/>
  </r>
  <r>
    <s v="T11490"/>
    <s v="U127"/>
    <d v="2024-08-01T00:00:00"/>
    <x v="3"/>
    <s v="Income"/>
    <x v="1"/>
    <n v="34452"/>
    <x v="0"/>
    <x v="0"/>
    <x v="0"/>
    <s v="CARD"/>
    <s v="Pune"/>
  </r>
  <r>
    <s v="T2973"/>
    <s v="U052"/>
    <d v="2023-07-24T00:00:00"/>
    <x v="5"/>
    <s v="Expense"/>
    <x v="7"/>
    <n v="9804"/>
    <x v="0"/>
    <x v="0"/>
    <x v="0"/>
    <s v="CASH"/>
    <s v="Bangalore"/>
  </r>
  <r>
    <s v="T12274"/>
    <s v="U016"/>
    <d v="2024-01-08T00:00:00"/>
    <x v="5"/>
    <s v="Expense"/>
    <x v="9"/>
    <n v="6666"/>
    <x v="0"/>
    <x v="0"/>
    <x v="0"/>
    <s v="CARD"/>
    <s v="Jaipur"/>
  </r>
  <r>
    <s v="T3587"/>
    <s v="U089"/>
    <d v="2023-05-29T00:00:00"/>
    <x v="5"/>
    <s v="Expense"/>
    <x v="8"/>
    <n v="8355"/>
    <x v="0"/>
    <x v="0"/>
    <x v="0"/>
    <s v="BANK TRANSFER"/>
    <s v="Delhi"/>
  </r>
  <r>
    <s v="T9205"/>
    <s v="U111"/>
    <d v="2021-02-24T00:00:00"/>
    <x v="4"/>
    <s v="Expense"/>
    <x v="1"/>
    <n v="9644"/>
    <x v="0"/>
    <x v="0"/>
    <x v="0"/>
    <s v="UPI"/>
    <s v="Hyderabad"/>
  </r>
  <r>
    <s v="T2439"/>
    <s v="U129"/>
    <d v="2022-04-02T00:00:00"/>
    <x v="6"/>
    <s v="Expense"/>
    <x v="1"/>
    <n v="1690"/>
    <x v="1"/>
    <x v="0"/>
    <x v="0"/>
    <s v="CARD"/>
    <s v="Pune"/>
  </r>
  <r>
    <s v="T9679"/>
    <s v="U028"/>
    <d v="2023-05-20T00:00:00"/>
    <x v="6"/>
    <s v="Expense"/>
    <x v="8"/>
    <n v="9727"/>
    <x v="0"/>
    <x v="0"/>
    <x v="0"/>
    <s v="UPI"/>
    <s v="Lucknow"/>
  </r>
  <r>
    <s v="T13096"/>
    <s v="U110"/>
    <d v="2023-03-15T00:00:00"/>
    <x v="4"/>
    <s v="Expense"/>
    <x v="8"/>
    <n v="4753"/>
    <x v="0"/>
    <x v="0"/>
    <x v="0"/>
    <s v="CASH"/>
    <s v="Delhi"/>
  </r>
  <r>
    <s v="T11952"/>
    <s v="U052"/>
    <d v="2021-08-02T00:00:00"/>
    <x v="5"/>
    <s v="Expense"/>
    <x v="7"/>
    <n v="5025"/>
    <x v="0"/>
    <x v="0"/>
    <x v="0"/>
    <s v="BANK TRANSFER"/>
    <s v="Kolkata"/>
  </r>
  <r>
    <s v="T1629"/>
    <s v="U060"/>
    <d v="2021-03-07T00:00:00"/>
    <x v="2"/>
    <s v="Expense"/>
    <x v="8"/>
    <n v="2628"/>
    <x v="0"/>
    <x v="0"/>
    <x v="0"/>
    <s v="BANK TRANSFER"/>
    <s v="Unknown"/>
  </r>
  <r>
    <s v="T11073"/>
    <s v="U129"/>
    <d v="2022-07-25T00:00:00"/>
    <x v="5"/>
    <s v="Expense"/>
    <x v="3"/>
    <n v="1611"/>
    <x v="1"/>
    <x v="0"/>
    <x v="0"/>
    <s v="CASH"/>
    <s v="Pune"/>
  </r>
  <r>
    <s v="T0496"/>
    <s v="U065"/>
    <d v="2023-01-15T00:00:00"/>
    <x v="2"/>
    <s v="Expense"/>
    <x v="7"/>
    <n v="6020"/>
    <x v="0"/>
    <x v="0"/>
    <x v="0"/>
    <s v="CARD"/>
    <s v="Pune"/>
  </r>
  <r>
    <s v="T3419"/>
    <s v="U081"/>
    <d v="2023-12-14T00:00:00"/>
    <x v="3"/>
    <s v="Expense"/>
    <x v="3"/>
    <n v="3123"/>
    <x v="0"/>
    <x v="0"/>
    <x v="0"/>
    <s v="BANK TRANSFER"/>
    <s v="Chennai"/>
  </r>
  <r>
    <s v="T12923"/>
    <s v="U119"/>
    <d v="2022-11-12T00:00:00"/>
    <x v="6"/>
    <s v="Expense"/>
    <x v="13"/>
    <n v="25106"/>
    <x v="0"/>
    <x v="0"/>
    <x v="0"/>
    <s v="BANK TRANSFER"/>
    <s v="Unknown"/>
  </r>
  <r>
    <s v="T10148"/>
    <s v="U078"/>
    <d v="2023-08-10T00:00:00"/>
    <x v="3"/>
    <s v="Expense"/>
    <x v="1"/>
    <n v="1317"/>
    <x v="1"/>
    <x v="0"/>
    <x v="0"/>
    <s v="UPI"/>
    <s v="Pune"/>
  </r>
  <r>
    <s v="T0881"/>
    <s v="U069"/>
    <d v="2023-02-16T00:00:00"/>
    <x v="3"/>
    <s v="Expense"/>
    <x v="0"/>
    <n v="4235"/>
    <x v="0"/>
    <x v="0"/>
    <x v="0"/>
    <s v="BANK TRANSFER"/>
    <s v="Delhi"/>
  </r>
  <r>
    <s v="T4819"/>
    <s v="U041"/>
    <d v="2024-03-01T00:00:00"/>
    <x v="1"/>
    <s v="Expense"/>
    <x v="5"/>
    <n v="2966"/>
    <x v="0"/>
    <x v="0"/>
    <x v="0"/>
    <s v="BANK TRANSFER"/>
    <s v="Unknown"/>
  </r>
  <r>
    <s v="T11108"/>
    <s v="U114"/>
    <d v="2022-03-07T00:00:00"/>
    <x v="5"/>
    <s v="Expense"/>
    <x v="3"/>
    <n v="2265"/>
    <x v="0"/>
    <x v="0"/>
    <x v="0"/>
    <s v="UPI"/>
    <s v="Delhi"/>
  </r>
  <r>
    <s v="T6885"/>
    <s v="U100"/>
    <d v="2021-03-07T00:00:00"/>
    <x v="2"/>
    <s v="Expense"/>
    <x v="3"/>
    <n v="1346"/>
    <x v="1"/>
    <x v="0"/>
    <x v="0"/>
    <s v="BANK TRANSFER"/>
    <s v="Mumbai"/>
  </r>
  <r>
    <s v="T5946"/>
    <s v="U096"/>
    <d v="2022-01-20T00:00:00"/>
    <x v="3"/>
    <s v="Expense"/>
    <x v="7"/>
    <n v="-500"/>
    <x v="3"/>
    <x v="1"/>
    <x v="0"/>
    <s v="CASH"/>
    <s v="Chennai"/>
  </r>
  <r>
    <s v="T13677"/>
    <s v="U014"/>
    <d v="2023-05-16T00:00:00"/>
    <x v="0"/>
    <s v="Expense"/>
    <x v="1"/>
    <n v="702"/>
    <x v="1"/>
    <x v="0"/>
    <x v="0"/>
    <s v="CARD"/>
    <s v="Hyderabad"/>
  </r>
  <r>
    <s v="T1763"/>
    <s v="U095"/>
    <d v="2024-09-21T00:00:00"/>
    <x v="6"/>
    <s v="Income"/>
    <x v="10"/>
    <n v="0"/>
    <x v="3"/>
    <x v="0"/>
    <x v="0"/>
    <s v="CARD"/>
    <s v="Hyderabad"/>
  </r>
  <r>
    <s v="T5130"/>
    <s v="U110"/>
    <d v="2024-03-02T00:00:00"/>
    <x v="6"/>
    <s v="Expense"/>
    <x v="13"/>
    <n v="1505"/>
    <x v="1"/>
    <x v="0"/>
    <x v="0"/>
    <s v="BANK TRANSFER"/>
    <s v="Kolkata"/>
  </r>
  <r>
    <s v="T9955"/>
    <s v="U032"/>
    <d v="2024-06-27T00:00:00"/>
    <x v="3"/>
    <s v="Expense"/>
    <x v="6"/>
    <n v="4697"/>
    <x v="0"/>
    <x v="0"/>
    <x v="0"/>
    <s v="CARD"/>
    <s v="Bangalore"/>
  </r>
  <r>
    <s v="T1203"/>
    <s v="U082"/>
    <d v="2023-08-16T00:00:00"/>
    <x v="4"/>
    <s v="Expense"/>
    <x v="0"/>
    <n v="10239"/>
    <x v="0"/>
    <x v="0"/>
    <x v="0"/>
    <s v="BANK TRANSFER"/>
    <s v="Kolkata"/>
  </r>
  <r>
    <s v="T2284"/>
    <s v="U125"/>
    <d v="2021-09-07T00:00:00"/>
    <x v="0"/>
    <s v="Expense"/>
    <x v="1"/>
    <n v="999999"/>
    <x v="0"/>
    <x v="0"/>
    <x v="1"/>
    <s v="UPI"/>
    <s v="Kolkata"/>
  </r>
  <r>
    <s v="T1030"/>
    <s v="U031"/>
    <d v="2021-09-22T00:00:00"/>
    <x v="4"/>
    <s v="Expense"/>
    <x v="3"/>
    <n v="7245"/>
    <x v="0"/>
    <x v="0"/>
    <x v="0"/>
    <s v="CASH"/>
    <s v="Mumbai"/>
  </r>
  <r>
    <s v="T0932"/>
    <s v="U081"/>
    <d v="2024-12-10T00:00:00"/>
    <x v="0"/>
    <s v="Expense"/>
    <x v="7"/>
    <n v="4258"/>
    <x v="0"/>
    <x v="0"/>
    <x v="0"/>
    <s v="BANK TRANSFER"/>
    <s v="Bangalore"/>
  </r>
  <r>
    <s v="T12819"/>
    <s v="U002"/>
    <d v="2023-04-21T00:00:00"/>
    <x v="1"/>
    <s v="Expense"/>
    <x v="1"/>
    <n v="4253"/>
    <x v="0"/>
    <x v="0"/>
    <x v="0"/>
    <s v="CARD"/>
    <s v="Hyderabad"/>
  </r>
  <r>
    <s v="T1137"/>
    <s v="U026"/>
    <d v="2022-01-06T00:00:00"/>
    <x v="3"/>
    <s v="Expense"/>
    <x v="7"/>
    <n v="6666"/>
    <x v="0"/>
    <x v="0"/>
    <x v="0"/>
    <s v="BANK TRANSFER"/>
    <s v="Jaipur"/>
  </r>
  <r>
    <s v="T4052"/>
    <s v="U066"/>
    <d v="2021-11-11T00:00:00"/>
    <x v="3"/>
    <s v="Expense"/>
    <x v="3"/>
    <n v="4882"/>
    <x v="0"/>
    <x v="0"/>
    <x v="0"/>
    <s v="CASH"/>
    <s v="Lucknow"/>
  </r>
  <r>
    <s v="T6325"/>
    <s v="U076"/>
    <d v="2023-12-03T00:00:00"/>
    <x v="2"/>
    <s v="Expense"/>
    <x v="1"/>
    <n v="4597"/>
    <x v="0"/>
    <x v="0"/>
    <x v="0"/>
    <s v="UNKNOWN"/>
    <s v="Lucknow"/>
  </r>
  <r>
    <s v="T12879"/>
    <s v="U124"/>
    <d v="2023-12-11T00:00:00"/>
    <x v="5"/>
    <s v="Income"/>
    <x v="8"/>
    <n v="65471"/>
    <x v="0"/>
    <x v="0"/>
    <x v="0"/>
    <s v="UPI"/>
    <s v="Unknown"/>
  </r>
  <r>
    <s v="T9995"/>
    <s v="U025"/>
    <d v="2024-04-20T00:00:00"/>
    <x v="6"/>
    <s v="Income"/>
    <x v="1"/>
    <n v="28581"/>
    <x v="0"/>
    <x v="0"/>
    <x v="0"/>
    <s v="BANK TRANSFER"/>
    <s v="Unknown"/>
  </r>
  <r>
    <s v="T3904"/>
    <s v="U141"/>
    <d v="2021-10-28T00:00:00"/>
    <x v="3"/>
    <s v="Expense"/>
    <x v="8"/>
    <n v="3737"/>
    <x v="0"/>
    <x v="0"/>
    <x v="0"/>
    <s v="UNKNOWN"/>
    <s v="Jaipur"/>
  </r>
  <r>
    <s v="T2126"/>
    <s v="U087"/>
    <d v="2022-05-03T00:00:00"/>
    <x v="0"/>
    <s v="Expense"/>
    <x v="6"/>
    <n v="8214"/>
    <x v="0"/>
    <x v="0"/>
    <x v="0"/>
    <s v="CARD"/>
    <s v="Kolkata"/>
  </r>
  <r>
    <s v="T2433"/>
    <s v="U090"/>
    <d v="2024-12-02T00:00:00"/>
    <x v="5"/>
    <s v="Expense"/>
    <x v="8"/>
    <n v="7287"/>
    <x v="0"/>
    <x v="0"/>
    <x v="0"/>
    <s v="UPI"/>
    <s v="Bangalore"/>
  </r>
  <r>
    <s v="T1875"/>
    <s v="U062"/>
    <d v="2023-05-13T00:00:00"/>
    <x v="6"/>
    <s v="Expense"/>
    <x v="10"/>
    <n v="6868"/>
    <x v="0"/>
    <x v="0"/>
    <x v="0"/>
    <s v="CASH"/>
    <s v="Pune"/>
  </r>
  <r>
    <s v="T9425"/>
    <s v="U046"/>
    <d v="2021-11-04T00:00:00"/>
    <x v="3"/>
    <s v="Expense"/>
    <x v="1"/>
    <n v="-1000"/>
    <x v="3"/>
    <x v="1"/>
    <x v="0"/>
    <s v="BANK TRANSFER"/>
    <s v="Bangalore"/>
  </r>
  <r>
    <s v="T2991"/>
    <s v="U087"/>
    <d v="2022-02-22T00:00:00"/>
    <x v="0"/>
    <s v="Expense"/>
    <x v="1"/>
    <n v="7173"/>
    <x v="0"/>
    <x v="0"/>
    <x v="0"/>
    <s v="BANK TRANSFER"/>
    <s v="Hyderabad"/>
  </r>
  <r>
    <s v="T0651"/>
    <s v="U038"/>
    <d v="2021-02-23T00:00:00"/>
    <x v="0"/>
    <s v="Expense"/>
    <x v="13"/>
    <n v="2693"/>
    <x v="0"/>
    <x v="0"/>
    <x v="0"/>
    <s v="UPI"/>
    <s v="Bangalore"/>
  </r>
  <r>
    <s v="T7770"/>
    <s v="U118"/>
    <d v="2022-09-28T00:00:00"/>
    <x v="4"/>
    <s v="Expense"/>
    <x v="0"/>
    <n v="7900"/>
    <x v="0"/>
    <x v="0"/>
    <x v="0"/>
    <s v="CARD"/>
    <s v="Ahmedabad"/>
  </r>
  <r>
    <s v="T4293"/>
    <s v="U056"/>
    <d v="2024-03-27T00:00:00"/>
    <x v="4"/>
    <s v="Income"/>
    <x v="5"/>
    <n v="75757"/>
    <x v="0"/>
    <x v="0"/>
    <x v="0"/>
    <s v="CASH"/>
    <s v="Chennai"/>
  </r>
  <r>
    <s v="T0163"/>
    <s v="U098"/>
    <d v="2021-12-20T00:00:00"/>
    <x v="5"/>
    <s v="Income"/>
    <x v="3"/>
    <n v="749253"/>
    <x v="0"/>
    <x v="0"/>
    <x v="1"/>
    <s v="BANK TRANSFER"/>
    <s v="Ahmedabad"/>
  </r>
  <r>
    <s v="T11855"/>
    <s v="U094"/>
    <d v="2021-08-19T00:00:00"/>
    <x v="3"/>
    <s v="Expense"/>
    <x v="1"/>
    <n v="5531"/>
    <x v="0"/>
    <x v="0"/>
    <x v="0"/>
    <s v="CASH"/>
    <s v="Chennai"/>
  </r>
  <r>
    <s v="T1122"/>
    <s v="U095"/>
    <d v="2023-05-16T00:00:00"/>
    <x v="0"/>
    <s v="Expense"/>
    <x v="7"/>
    <n v="6790"/>
    <x v="0"/>
    <x v="0"/>
    <x v="0"/>
    <s v="CASH"/>
    <s v="Kolkata"/>
  </r>
  <r>
    <s v="T4911"/>
    <s v="U041"/>
    <d v="2023-11-22T00:00:00"/>
    <x v="4"/>
    <s v="Expense"/>
    <x v="14"/>
    <n v="4827"/>
    <x v="0"/>
    <x v="0"/>
    <x v="0"/>
    <s v="CARD"/>
    <s v="Ahmedabad"/>
  </r>
  <r>
    <s v="T2532"/>
    <s v="U002"/>
    <d v="2022-11-30T00:00:00"/>
    <x v="4"/>
    <s v="Expense"/>
    <x v="7"/>
    <n v="5094"/>
    <x v="0"/>
    <x v="0"/>
    <x v="0"/>
    <s v="CASH"/>
    <s v="Bangalore"/>
  </r>
  <r>
    <s v="T4480"/>
    <s v="U079"/>
    <d v="2024-01-25T00:00:00"/>
    <x v="3"/>
    <s v="Expense"/>
    <x v="5"/>
    <n v="36568"/>
    <x v="0"/>
    <x v="0"/>
    <x v="0"/>
    <s v="CASH"/>
    <s v="Pune"/>
  </r>
  <r>
    <s v="T12486"/>
    <s v="U068"/>
    <d v="2024-11-13T00:00:00"/>
    <x v="4"/>
    <s v="Expense"/>
    <x v="7"/>
    <n v="5316"/>
    <x v="0"/>
    <x v="0"/>
    <x v="0"/>
    <s v="UPI"/>
    <s v="Delhi"/>
  </r>
  <r>
    <s v="T0896"/>
    <s v="U029"/>
    <d v="2021-02-05T00:00:00"/>
    <x v="1"/>
    <s v="Expense"/>
    <x v="5"/>
    <n v="3429"/>
    <x v="0"/>
    <x v="0"/>
    <x v="0"/>
    <s v="CASH"/>
    <s v="Jaipur"/>
  </r>
  <r>
    <s v="T5973"/>
    <s v="U072"/>
    <d v="2021-07-06T00:00:00"/>
    <x v="0"/>
    <s v="Expense"/>
    <x v="1"/>
    <n v="41358"/>
    <x v="0"/>
    <x v="0"/>
    <x v="0"/>
    <s v="CARD"/>
    <s v="Jaipur"/>
  </r>
  <r>
    <s v="T6904"/>
    <s v="U007"/>
    <d v="2024-02-14T00:00:00"/>
    <x v="4"/>
    <s v="Expense"/>
    <x v="3"/>
    <n v="6805"/>
    <x v="0"/>
    <x v="0"/>
    <x v="0"/>
    <s v="CARD"/>
    <s v="Bangalore"/>
  </r>
  <r>
    <s v="T8131"/>
    <s v="U032"/>
    <d v="2021-03-28T00:00:00"/>
    <x v="2"/>
    <s v="Expense"/>
    <x v="12"/>
    <n v="2358"/>
    <x v="0"/>
    <x v="0"/>
    <x v="0"/>
    <s v="CASH"/>
    <s v="Unknown"/>
  </r>
  <r>
    <s v="T1677"/>
    <s v="U092"/>
    <d v="2021-12-01T00:00:00"/>
    <x v="4"/>
    <s v="Expense"/>
    <x v="3"/>
    <n v="196"/>
    <x v="2"/>
    <x v="0"/>
    <x v="0"/>
    <s v="CASH"/>
    <s v="Kolkata"/>
  </r>
  <r>
    <s v="T1491"/>
    <s v="U057"/>
    <d v="2024-05-12T00:00:00"/>
    <x v="2"/>
    <s v="Expense"/>
    <x v="5"/>
    <n v="1060"/>
    <x v="1"/>
    <x v="0"/>
    <x v="0"/>
    <s v="CARD"/>
    <s v="Delhi"/>
  </r>
  <r>
    <s v="T10357"/>
    <s v="U030"/>
    <d v="2021-09-11T00:00:00"/>
    <x v="6"/>
    <s v="Expense"/>
    <x v="2"/>
    <n v="6159"/>
    <x v="0"/>
    <x v="0"/>
    <x v="0"/>
    <s v="UPI"/>
    <s v="Delhi"/>
  </r>
  <r>
    <s v="T12436"/>
    <s v="U101"/>
    <d v="2024-09-17T00:00:00"/>
    <x v="0"/>
    <s v="Expense"/>
    <x v="1"/>
    <n v="6954"/>
    <x v="0"/>
    <x v="0"/>
    <x v="0"/>
    <s v="CASH"/>
    <s v="Bangalore"/>
  </r>
  <r>
    <s v="T5733"/>
    <s v="U026"/>
    <d v="2024-10-09T00:00:00"/>
    <x v="4"/>
    <s v="Expense"/>
    <x v="8"/>
    <n v="761"/>
    <x v="1"/>
    <x v="0"/>
    <x v="0"/>
    <s v="BANK TRANSFER"/>
    <s v="Kolkata"/>
  </r>
  <r>
    <s v="T5311"/>
    <s v="U090"/>
    <d v="2024-12-11T00:00:00"/>
    <x v="4"/>
    <s v="Expense"/>
    <x v="3"/>
    <n v="740"/>
    <x v="1"/>
    <x v="0"/>
    <x v="0"/>
    <s v="BANK TRANSFER"/>
    <s v="Pune"/>
  </r>
  <r>
    <s v="T11851"/>
    <s v="U139"/>
    <d v="2022-03-21T00:00:00"/>
    <x v="5"/>
    <s v="Income"/>
    <x v="12"/>
    <n v="56318"/>
    <x v="0"/>
    <x v="0"/>
    <x v="0"/>
    <s v="CASH"/>
    <s v="Delhi"/>
  </r>
  <r>
    <s v="T11308"/>
    <s v="U130"/>
    <d v="2024-04-19T00:00:00"/>
    <x v="1"/>
    <s v="Expense"/>
    <x v="3"/>
    <n v="5925"/>
    <x v="0"/>
    <x v="0"/>
    <x v="0"/>
    <s v="BANK TRANSFER"/>
    <s v="Ahmedabad"/>
  </r>
  <r>
    <s v="T4886"/>
    <s v="U084"/>
    <d v="2024-04-29T00:00:00"/>
    <x v="5"/>
    <s v="Expense"/>
    <x v="8"/>
    <n v="8050"/>
    <x v="0"/>
    <x v="0"/>
    <x v="0"/>
    <s v="CARD"/>
    <s v="Kolkata"/>
  </r>
  <r>
    <s v="T2497"/>
    <s v="U149"/>
    <d v="2022-11-22T00:00:00"/>
    <x v="0"/>
    <s v="Expense"/>
    <x v="6"/>
    <n v="3159"/>
    <x v="0"/>
    <x v="0"/>
    <x v="0"/>
    <s v="CARD"/>
    <s v="Delhi"/>
  </r>
  <r>
    <s v="T1292"/>
    <s v="U033"/>
    <d v="2021-09-03T00:00:00"/>
    <x v="1"/>
    <s v="Expense"/>
    <x v="5"/>
    <n v="2524"/>
    <x v="0"/>
    <x v="0"/>
    <x v="0"/>
    <s v="CARD"/>
    <s v="Unknown"/>
  </r>
  <r>
    <s v="T10247"/>
    <s v="U004"/>
    <d v="2023-04-21T00:00:00"/>
    <x v="1"/>
    <s v="Expense"/>
    <x v="11"/>
    <n v="1765"/>
    <x v="1"/>
    <x v="0"/>
    <x v="0"/>
    <s v="UPI"/>
    <s v="Delhi"/>
  </r>
  <r>
    <s v="T6267"/>
    <s v="U118"/>
    <d v="2022-10-18T00:00:00"/>
    <x v="0"/>
    <s v="Expense"/>
    <x v="10"/>
    <n v="6244"/>
    <x v="0"/>
    <x v="0"/>
    <x v="0"/>
    <s v="CARD"/>
    <s v="Jaipur"/>
  </r>
  <r>
    <s v="T2147"/>
    <s v="U083"/>
    <d v="2023-05-20T00:00:00"/>
    <x v="6"/>
    <s v="Expense"/>
    <x v="3"/>
    <n v="3685"/>
    <x v="0"/>
    <x v="0"/>
    <x v="0"/>
    <s v="CASH"/>
    <s v="Unknown"/>
  </r>
  <r>
    <s v="T2372"/>
    <s v="U027"/>
    <d v="2024-11-09T00:00:00"/>
    <x v="6"/>
    <s v="Expense"/>
    <x v="5"/>
    <n v="577"/>
    <x v="1"/>
    <x v="0"/>
    <x v="0"/>
    <s v="UNKNOWN"/>
    <s v="Unknown"/>
  </r>
  <r>
    <s v="T13416"/>
    <s v="U036"/>
    <d v="2021-04-04T00:00:00"/>
    <x v="2"/>
    <s v="Expense"/>
    <x v="7"/>
    <n v="8458"/>
    <x v="0"/>
    <x v="0"/>
    <x v="0"/>
    <s v="CARD"/>
    <s v="Kolkata"/>
  </r>
  <r>
    <s v="T5176"/>
    <s v="U012"/>
    <d v="2023-05-28T00:00:00"/>
    <x v="2"/>
    <s v="Expense"/>
    <x v="10"/>
    <n v="4457"/>
    <x v="0"/>
    <x v="0"/>
    <x v="0"/>
    <s v="BANK TRANSFER"/>
    <s v="Unknown"/>
  </r>
  <r>
    <s v="T11325"/>
    <s v="U112"/>
    <d v="2021-12-16T00:00:00"/>
    <x v="3"/>
    <s v="Expense"/>
    <x v="0"/>
    <n v="4041"/>
    <x v="0"/>
    <x v="0"/>
    <x v="0"/>
    <s v="CARD"/>
    <s v="Delhi"/>
  </r>
  <r>
    <s v="T2985"/>
    <s v="U019"/>
    <d v="2023-04-22T00:00:00"/>
    <x v="6"/>
    <s v="Expense"/>
    <x v="7"/>
    <n v="8682"/>
    <x v="0"/>
    <x v="0"/>
    <x v="0"/>
    <s v="CASH"/>
    <s v="Bangalore"/>
  </r>
  <r>
    <s v="T9918"/>
    <s v="U013"/>
    <d v="2024-09-18T00:00:00"/>
    <x v="4"/>
    <s v="Expense"/>
    <x v="3"/>
    <n v="1015"/>
    <x v="1"/>
    <x v="0"/>
    <x v="0"/>
    <s v="BANK TRANSFER"/>
    <s v="Hyderabad"/>
  </r>
  <r>
    <s v="T2483"/>
    <s v="U084"/>
    <d v="2024-11-28T00:00:00"/>
    <x v="3"/>
    <s v="Expense"/>
    <x v="10"/>
    <n v="3386"/>
    <x v="0"/>
    <x v="0"/>
    <x v="0"/>
    <s v="CARD"/>
    <s v="Unknown"/>
  </r>
  <r>
    <s v="T4024"/>
    <s v="U111"/>
    <d v="2024-12-12T00:00:00"/>
    <x v="3"/>
    <s v="Expense"/>
    <x v="7"/>
    <n v="859"/>
    <x v="1"/>
    <x v="0"/>
    <x v="0"/>
    <s v="CARD"/>
    <s v="Lucknow"/>
  </r>
  <r>
    <s v="T5269"/>
    <s v="U009"/>
    <d v="2022-08-17T00:00:00"/>
    <x v="4"/>
    <s v="Expense"/>
    <x v="8"/>
    <n v="6325"/>
    <x v="0"/>
    <x v="0"/>
    <x v="0"/>
    <s v="BANK TRANSFER"/>
    <s v="Ahmedabad"/>
  </r>
  <r>
    <s v="T1909"/>
    <s v="U001"/>
    <d v="2024-07-15T00:00:00"/>
    <x v="5"/>
    <s v="Income"/>
    <x v="7"/>
    <n v="25294"/>
    <x v="0"/>
    <x v="0"/>
    <x v="0"/>
    <s v="CASH"/>
    <s v="Chennai"/>
  </r>
  <r>
    <s v="T5739"/>
    <s v="U050"/>
    <d v="2023-02-12T00:00:00"/>
    <x v="2"/>
    <s v="Expense"/>
    <x v="7"/>
    <n v="6743"/>
    <x v="0"/>
    <x v="0"/>
    <x v="0"/>
    <s v="CASH"/>
    <s v="Lucknow"/>
  </r>
  <r>
    <s v="T9914"/>
    <s v="U011"/>
    <d v="2023-01-03T00:00:00"/>
    <x v="0"/>
    <s v="Expense"/>
    <x v="5"/>
    <n v="8612"/>
    <x v="0"/>
    <x v="0"/>
    <x v="0"/>
    <s v="CARD"/>
    <s v="Delhi"/>
  </r>
  <r>
    <s v="T1696"/>
    <s v="U135"/>
    <d v="2023-09-03T00:00:00"/>
    <x v="2"/>
    <s v="Expense"/>
    <x v="1"/>
    <n v="4741"/>
    <x v="0"/>
    <x v="0"/>
    <x v="0"/>
    <s v="BANK TRANSFER"/>
    <s v="Chennai"/>
  </r>
  <r>
    <s v="T4382"/>
    <s v="U083"/>
    <d v="2024-02-11T00:00:00"/>
    <x v="2"/>
    <s v="Expense"/>
    <x v="7"/>
    <n v="6928"/>
    <x v="0"/>
    <x v="0"/>
    <x v="0"/>
    <s v="UPI"/>
    <s v="Pune"/>
  </r>
  <r>
    <s v="T1703"/>
    <s v="U101"/>
    <d v="2023-10-14T00:00:00"/>
    <x v="6"/>
    <s v="Expense"/>
    <x v="1"/>
    <n v="6098"/>
    <x v="0"/>
    <x v="0"/>
    <x v="0"/>
    <s v="CASH"/>
    <s v="Kolkata"/>
  </r>
  <r>
    <s v="T11839"/>
    <s v="U024"/>
    <d v="2021-09-06T00:00:00"/>
    <x v="5"/>
    <s v="Expense"/>
    <x v="3"/>
    <n v="7894"/>
    <x v="0"/>
    <x v="0"/>
    <x v="0"/>
    <s v="UPI"/>
    <s v="Bangalore"/>
  </r>
  <r>
    <s v="T3779"/>
    <s v="U121"/>
    <d v="2021-05-31T00:00:00"/>
    <x v="5"/>
    <s v="Expense"/>
    <x v="7"/>
    <n v="4833"/>
    <x v="0"/>
    <x v="0"/>
    <x v="0"/>
    <s v="CASH"/>
    <s v="Ahmedabad"/>
  </r>
  <r>
    <s v="T2817"/>
    <s v="U104"/>
    <d v="2024-07-13T00:00:00"/>
    <x v="6"/>
    <s v="Expense"/>
    <x v="3"/>
    <n v="3325"/>
    <x v="0"/>
    <x v="0"/>
    <x v="0"/>
    <s v="UPI"/>
    <s v="Kolkata"/>
  </r>
  <r>
    <s v="T8367"/>
    <s v="U118"/>
    <d v="2022-03-12T00:00:00"/>
    <x v="6"/>
    <s v="Expense"/>
    <x v="1"/>
    <n v="7676"/>
    <x v="0"/>
    <x v="0"/>
    <x v="0"/>
    <s v="CASH"/>
    <s v="Mumbai"/>
  </r>
  <r>
    <s v="T8883"/>
    <s v="U011"/>
    <d v="2021-03-18T00:00:00"/>
    <x v="3"/>
    <s v="Expense"/>
    <x v="7"/>
    <n v="7316"/>
    <x v="0"/>
    <x v="0"/>
    <x v="0"/>
    <s v="CARD"/>
    <s v="Ahmedabad"/>
  </r>
  <r>
    <s v="T12170"/>
    <s v="U150"/>
    <d v="2024-07-27T00:00:00"/>
    <x v="6"/>
    <s v="Expense"/>
    <x v="13"/>
    <n v="4959"/>
    <x v="0"/>
    <x v="0"/>
    <x v="0"/>
    <s v="CASH"/>
    <s v="Delhi"/>
  </r>
  <r>
    <s v="T2377"/>
    <s v="U129"/>
    <d v="2022-03-02T00:00:00"/>
    <x v="4"/>
    <s v="Expense"/>
    <x v="5"/>
    <n v="4716"/>
    <x v="0"/>
    <x v="0"/>
    <x v="0"/>
    <s v="CASH"/>
    <s v="Unknown"/>
  </r>
  <r>
    <s v="T12768"/>
    <s v="U148"/>
    <d v="2021-03-13T00:00:00"/>
    <x v="6"/>
    <s v="Expense"/>
    <x v="2"/>
    <n v="-500"/>
    <x v="3"/>
    <x v="1"/>
    <x v="0"/>
    <s v="UPI"/>
    <s v="Pune"/>
  </r>
  <r>
    <s v="T12406"/>
    <s v="U014"/>
    <d v="2022-08-05T00:00:00"/>
    <x v="1"/>
    <s v="Expense"/>
    <x v="1"/>
    <n v="7861"/>
    <x v="0"/>
    <x v="0"/>
    <x v="0"/>
    <s v="UPI"/>
    <s v="Lucknow"/>
  </r>
  <r>
    <s v="T2841"/>
    <s v="U138"/>
    <d v="2024-11-01T00:00:00"/>
    <x v="1"/>
    <s v="Expense"/>
    <x v="13"/>
    <n v="9950"/>
    <x v="0"/>
    <x v="0"/>
    <x v="0"/>
    <s v="CASH"/>
    <s v="Chennai"/>
  </r>
  <r>
    <s v="T6630"/>
    <s v="U038"/>
    <d v="2022-11-10T00:00:00"/>
    <x v="3"/>
    <s v="Expense"/>
    <x v="8"/>
    <n v="165"/>
    <x v="2"/>
    <x v="0"/>
    <x v="0"/>
    <s v="CASH"/>
    <s v="Chennai"/>
  </r>
  <r>
    <s v="T4021"/>
    <s v="U122"/>
    <d v="2022-03-02T00:00:00"/>
    <x v="4"/>
    <s v="Expense"/>
    <x v="3"/>
    <n v="4220"/>
    <x v="0"/>
    <x v="0"/>
    <x v="0"/>
    <s v="BANK TRANSFER"/>
    <s v="Jaipur"/>
  </r>
  <r>
    <s v="T1959"/>
    <s v="U073"/>
    <d v="2024-07-28T00:00:00"/>
    <x v="2"/>
    <s v="Expense"/>
    <x v="3"/>
    <n v="6813"/>
    <x v="0"/>
    <x v="0"/>
    <x v="0"/>
    <s v="BANK TRANSFER"/>
    <s v="Unknown"/>
  </r>
  <r>
    <s v="T10141"/>
    <s v="U059"/>
    <d v="2024-02-05T00:00:00"/>
    <x v="5"/>
    <s v="Expense"/>
    <x v="6"/>
    <n v="8656"/>
    <x v="0"/>
    <x v="0"/>
    <x v="0"/>
    <s v="CARD"/>
    <s v="Delhi"/>
  </r>
  <r>
    <s v="T6884"/>
    <s v="U060"/>
    <d v="2023-09-12T00:00:00"/>
    <x v="0"/>
    <s v="Expense"/>
    <x v="0"/>
    <n v="2491"/>
    <x v="0"/>
    <x v="0"/>
    <x v="0"/>
    <s v="CASH"/>
    <s v="Pune"/>
  </r>
  <r>
    <s v="T6263"/>
    <s v="U145"/>
    <d v="2023-08-29T00:00:00"/>
    <x v="0"/>
    <s v="Expense"/>
    <x v="3"/>
    <n v="789"/>
    <x v="1"/>
    <x v="0"/>
    <x v="0"/>
    <s v="UPI"/>
    <s v="Kolkata"/>
  </r>
  <r>
    <s v="T3619"/>
    <s v="U125"/>
    <d v="2024-09-10T00:00:00"/>
    <x v="0"/>
    <s v="Expense"/>
    <x v="1"/>
    <n v="9698"/>
    <x v="0"/>
    <x v="0"/>
    <x v="0"/>
    <s v="CASH"/>
    <s v="Jaipur"/>
  </r>
  <r>
    <s v="T10606"/>
    <s v="U118"/>
    <d v="2024-03-02T00:00:00"/>
    <x v="6"/>
    <s v="Expense"/>
    <x v="3"/>
    <n v="9163"/>
    <x v="0"/>
    <x v="0"/>
    <x v="0"/>
    <s v="CASH"/>
    <s v="Jaipur"/>
  </r>
  <r>
    <s v="T6395"/>
    <s v="U027"/>
    <d v="2024-01-01T00:00:00"/>
    <x v="5"/>
    <s v="Expense"/>
    <x v="5"/>
    <n v="12083"/>
    <x v="0"/>
    <x v="0"/>
    <x v="0"/>
    <s v="CARD"/>
    <s v="Delhi"/>
  </r>
  <r>
    <s v="T6127"/>
    <s v="U082"/>
    <d v="2023-10-17T00:00:00"/>
    <x v="0"/>
    <s v="Expense"/>
    <x v="1"/>
    <n v="4367"/>
    <x v="0"/>
    <x v="0"/>
    <x v="0"/>
    <s v="CARD"/>
    <s v="Ahmedabad"/>
  </r>
  <r>
    <s v="T0780"/>
    <s v="U113"/>
    <d v="2024-07-24T00:00:00"/>
    <x v="4"/>
    <s v="Expense"/>
    <x v="8"/>
    <n v="23072"/>
    <x v="0"/>
    <x v="0"/>
    <x v="0"/>
    <s v="CARD"/>
    <s v="Chennai"/>
  </r>
  <r>
    <s v="T10538"/>
    <s v="U054"/>
    <d v="2024-12-06T00:00:00"/>
    <x v="1"/>
    <s v="Expense"/>
    <x v="7"/>
    <n v="1213"/>
    <x v="1"/>
    <x v="0"/>
    <x v="0"/>
    <s v="BANK TRANSFER"/>
    <s v="Unknown"/>
  </r>
  <r>
    <s v="T0850"/>
    <s v="U062"/>
    <d v="2022-09-29T00:00:00"/>
    <x v="3"/>
    <s v="Expense"/>
    <x v="0"/>
    <n v="2790"/>
    <x v="0"/>
    <x v="0"/>
    <x v="0"/>
    <s v="UNKNOWN"/>
    <s v="Pune"/>
  </r>
  <r>
    <s v="T12046"/>
    <s v="U001"/>
    <d v="2024-02-01T00:00:00"/>
    <x v="3"/>
    <s v="Expense"/>
    <x v="1"/>
    <n v="4103"/>
    <x v="0"/>
    <x v="0"/>
    <x v="0"/>
    <s v="UNKNOWN"/>
    <s v="Bangalore"/>
  </r>
  <r>
    <s v="T2132"/>
    <s v="U052"/>
    <d v="2021-09-09T00:00:00"/>
    <x v="3"/>
    <s v="Expense"/>
    <x v="5"/>
    <n v="14145"/>
    <x v="0"/>
    <x v="0"/>
    <x v="0"/>
    <s v="CARD"/>
    <s v="Delhi"/>
  </r>
  <r>
    <s v="T1316"/>
    <s v="U018"/>
    <d v="2023-05-15T00:00:00"/>
    <x v="5"/>
    <s v="Expense"/>
    <x v="3"/>
    <n v="4022"/>
    <x v="0"/>
    <x v="0"/>
    <x v="0"/>
    <s v="CARD"/>
    <s v="Pune"/>
  </r>
  <r>
    <s v="T12512"/>
    <s v="U083"/>
    <d v="2023-02-20T00:00:00"/>
    <x v="5"/>
    <s v="Income"/>
    <x v="7"/>
    <n v="11930"/>
    <x v="0"/>
    <x v="0"/>
    <x v="0"/>
    <s v="BANK TRANSFER"/>
    <s v="Bangalore"/>
  </r>
  <r>
    <s v="T2536"/>
    <s v="U051"/>
    <d v="2023-08-17T00:00:00"/>
    <x v="3"/>
    <s v="Expense"/>
    <x v="12"/>
    <n v="1718"/>
    <x v="1"/>
    <x v="0"/>
    <x v="0"/>
    <s v="CASH"/>
    <s v="Chennai"/>
  </r>
  <r>
    <s v="T3512"/>
    <s v="U128"/>
    <d v="2024-11-09T00:00:00"/>
    <x v="6"/>
    <s v="Income"/>
    <x v="3"/>
    <n v="73576"/>
    <x v="0"/>
    <x v="0"/>
    <x v="0"/>
    <s v="CASH"/>
    <s v="Hyderabad"/>
  </r>
  <r>
    <s v="T4136"/>
    <s v="U106"/>
    <d v="2024-04-14T00:00:00"/>
    <x v="2"/>
    <s v="Expense"/>
    <x v="5"/>
    <n v="9445"/>
    <x v="0"/>
    <x v="0"/>
    <x v="0"/>
    <s v="CARD"/>
    <s v="Delhi"/>
  </r>
  <r>
    <s v="T10852"/>
    <s v="U069"/>
    <d v="2023-01-31T00:00:00"/>
    <x v="0"/>
    <s v="Income"/>
    <x v="4"/>
    <n v="35129"/>
    <x v="0"/>
    <x v="0"/>
    <x v="0"/>
    <s v="CARD"/>
    <s v="Delhi"/>
  </r>
  <r>
    <s v="T8877"/>
    <s v="U137"/>
    <d v="2024-05-27T00:00:00"/>
    <x v="5"/>
    <s v="Expense"/>
    <x v="5"/>
    <n v="9544"/>
    <x v="0"/>
    <x v="0"/>
    <x v="0"/>
    <s v="UNKNOWN"/>
    <s v="Mumbai"/>
  </r>
  <r>
    <s v="T13911"/>
    <s v="U141"/>
    <d v="2024-11-14T00:00:00"/>
    <x v="3"/>
    <s v="Expense"/>
    <x v="9"/>
    <n v="6601"/>
    <x v="0"/>
    <x v="0"/>
    <x v="0"/>
    <s v="BANK TRANSFER"/>
    <s v="Delhi"/>
  </r>
  <r>
    <s v="T11074"/>
    <s v="U135"/>
    <d v="2024-12-02T00:00:00"/>
    <x v="5"/>
    <s v="Expense"/>
    <x v="0"/>
    <n v="4585"/>
    <x v="0"/>
    <x v="0"/>
    <x v="0"/>
    <s v="UPI"/>
    <s v="Mumbai"/>
  </r>
  <r>
    <s v="T9787"/>
    <s v="U058"/>
    <d v="2021-01-03T00:00:00"/>
    <x v="2"/>
    <s v="Expense"/>
    <x v="8"/>
    <n v="2876"/>
    <x v="0"/>
    <x v="0"/>
    <x v="0"/>
    <s v="CARD"/>
    <s v="Ahmedabad"/>
  </r>
  <r>
    <s v="T3957"/>
    <s v="U003"/>
    <d v="2022-03-03T00:00:00"/>
    <x v="3"/>
    <s v="Expense"/>
    <x v="0"/>
    <n v="2838"/>
    <x v="0"/>
    <x v="0"/>
    <x v="0"/>
    <s v="CASH"/>
    <s v="Lucknow"/>
  </r>
  <r>
    <s v="T10152"/>
    <s v="U122"/>
    <d v="2024-04-19T00:00:00"/>
    <x v="1"/>
    <s v="Expense"/>
    <x v="1"/>
    <n v="9907"/>
    <x v="0"/>
    <x v="0"/>
    <x v="0"/>
    <s v="CASH"/>
    <s v="Hyderabad"/>
  </r>
  <r>
    <s v="T5677"/>
    <s v="U047"/>
    <d v="2024-09-07T00:00:00"/>
    <x v="6"/>
    <s v="Expense"/>
    <x v="14"/>
    <n v="4862"/>
    <x v="0"/>
    <x v="0"/>
    <x v="0"/>
    <s v="CASH"/>
    <s v="Delhi"/>
  </r>
  <r>
    <s v="T4598"/>
    <s v="U094"/>
    <d v="2023-04-02T00:00:00"/>
    <x v="2"/>
    <s v="Expense"/>
    <x v="5"/>
    <n v="4833"/>
    <x v="0"/>
    <x v="0"/>
    <x v="0"/>
    <s v="CASH"/>
    <s v="Jaipur"/>
  </r>
  <r>
    <s v="T8207"/>
    <s v="U011"/>
    <d v="2022-04-06T00:00:00"/>
    <x v="4"/>
    <s v="Expense"/>
    <x v="3"/>
    <n v="5528"/>
    <x v="0"/>
    <x v="0"/>
    <x v="0"/>
    <s v="CARD"/>
    <s v="Lucknow"/>
  </r>
  <r>
    <s v="T0255"/>
    <s v="U080"/>
    <d v="2021-11-21T00:00:00"/>
    <x v="2"/>
    <s v="Expense"/>
    <x v="7"/>
    <n v="36537"/>
    <x v="0"/>
    <x v="0"/>
    <x v="0"/>
    <s v="CARD"/>
    <s v="Pune"/>
  </r>
  <r>
    <s v="T13215"/>
    <s v="U069"/>
    <d v="2022-04-19T00:00:00"/>
    <x v="0"/>
    <s v="Expense"/>
    <x v="1"/>
    <n v="6629"/>
    <x v="0"/>
    <x v="0"/>
    <x v="0"/>
    <s v="CASH"/>
    <s v="Chennai"/>
  </r>
  <r>
    <s v="T6386"/>
    <s v="U078"/>
    <d v="2021-08-11T00:00:00"/>
    <x v="4"/>
    <s v="Expense"/>
    <x v="1"/>
    <n v="4914"/>
    <x v="0"/>
    <x v="0"/>
    <x v="0"/>
    <s v="CARD"/>
    <s v="Mumbai"/>
  </r>
  <r>
    <s v="T10026"/>
    <s v="U083"/>
    <d v="2022-03-10T00:00:00"/>
    <x v="3"/>
    <s v="Expense"/>
    <x v="9"/>
    <n v="3272"/>
    <x v="0"/>
    <x v="0"/>
    <x v="0"/>
    <s v="BANK TRANSFER"/>
    <s v="Lucknow"/>
  </r>
  <r>
    <s v="T2700"/>
    <s v="U070"/>
    <d v="2021-02-01T00:00:00"/>
    <x v="5"/>
    <s v="Expense"/>
    <x v="1"/>
    <n v="5143"/>
    <x v="0"/>
    <x v="0"/>
    <x v="0"/>
    <s v="BANK TRANSFER"/>
    <s v="Hyderabad"/>
  </r>
  <r>
    <s v="T8653"/>
    <s v="U118"/>
    <d v="2021-08-07T00:00:00"/>
    <x v="6"/>
    <s v="Expense"/>
    <x v="1"/>
    <n v="6284"/>
    <x v="0"/>
    <x v="0"/>
    <x v="0"/>
    <s v="UPI"/>
    <s v="Unknown"/>
  </r>
  <r>
    <s v="T7799"/>
    <s v="U086"/>
    <d v="2023-05-11T00:00:00"/>
    <x v="3"/>
    <s v="Expense"/>
    <x v="1"/>
    <n v="3142"/>
    <x v="0"/>
    <x v="0"/>
    <x v="0"/>
    <s v="BANK TRANSFER"/>
    <s v="Jaipur"/>
  </r>
  <r>
    <s v="T4008"/>
    <s v="U134"/>
    <d v="2024-01-03T00:00:00"/>
    <x v="4"/>
    <s v="Expense"/>
    <x v="7"/>
    <n v="5749"/>
    <x v="0"/>
    <x v="0"/>
    <x v="0"/>
    <s v="CARD"/>
    <s v="Ahmedabad"/>
  </r>
  <r>
    <s v="T1591"/>
    <s v="U066"/>
    <d v="2024-01-11T00:00:00"/>
    <x v="3"/>
    <s v="Expense"/>
    <x v="3"/>
    <n v="4161"/>
    <x v="0"/>
    <x v="0"/>
    <x v="0"/>
    <s v="UPI"/>
    <s v="Bangalore"/>
  </r>
  <r>
    <s v="T5065"/>
    <s v="U039"/>
    <d v="2022-05-11T00:00:00"/>
    <x v="4"/>
    <s v="Expense"/>
    <x v="5"/>
    <n v="2470"/>
    <x v="0"/>
    <x v="0"/>
    <x v="0"/>
    <s v="CARD"/>
    <s v="Delhi"/>
  </r>
  <r>
    <s v="T2539"/>
    <s v="U098"/>
    <d v="2022-05-02T00:00:00"/>
    <x v="5"/>
    <s v="Expense"/>
    <x v="7"/>
    <n v="3559"/>
    <x v="0"/>
    <x v="0"/>
    <x v="0"/>
    <s v="CARD"/>
    <s v="Ahmedabad"/>
  </r>
  <r>
    <s v="T4307"/>
    <s v="U053"/>
    <d v="2024-06-10T00:00:00"/>
    <x v="5"/>
    <s v="Income"/>
    <x v="13"/>
    <n v="57937"/>
    <x v="0"/>
    <x v="0"/>
    <x v="0"/>
    <s v="CARD"/>
    <s v="Kolkata"/>
  </r>
  <r>
    <s v="T0795"/>
    <s v="U071"/>
    <d v="2024-01-25T00:00:00"/>
    <x v="3"/>
    <s v="Expense"/>
    <x v="3"/>
    <n v="938"/>
    <x v="1"/>
    <x v="0"/>
    <x v="0"/>
    <s v="UPI"/>
    <s v="Pune"/>
  </r>
  <r>
    <s v="T2180"/>
    <s v="U098"/>
    <d v="2024-11-19T00:00:00"/>
    <x v="0"/>
    <s v="Income"/>
    <x v="7"/>
    <n v="45500"/>
    <x v="0"/>
    <x v="0"/>
    <x v="0"/>
    <s v="CASH"/>
    <s v="Delhi"/>
  </r>
  <r>
    <s v="T13678"/>
    <s v="U086"/>
    <d v="2023-03-17T00:00:00"/>
    <x v="1"/>
    <s v="Expense"/>
    <x v="10"/>
    <n v="4017"/>
    <x v="0"/>
    <x v="0"/>
    <x v="0"/>
    <s v="BANK TRANSFER"/>
    <s v="Kolkata"/>
  </r>
  <r>
    <s v="T13787"/>
    <s v="U073"/>
    <d v="2021-10-03T00:00:00"/>
    <x v="2"/>
    <s v="Expense"/>
    <x v="7"/>
    <n v="2362"/>
    <x v="0"/>
    <x v="0"/>
    <x v="0"/>
    <s v="CARD"/>
    <s v="Hyderabad"/>
  </r>
  <r>
    <s v="T11242"/>
    <s v="U075"/>
    <d v="2021-09-27T00:00:00"/>
    <x v="5"/>
    <s v="Expense"/>
    <x v="3"/>
    <n v="9607"/>
    <x v="0"/>
    <x v="0"/>
    <x v="0"/>
    <s v="CASH"/>
    <s v="Jaipur"/>
  </r>
  <r>
    <s v="T2367"/>
    <s v="U145"/>
    <d v="2024-06-29T00:00:00"/>
    <x v="6"/>
    <s v="Expense"/>
    <x v="13"/>
    <n v="5859"/>
    <x v="0"/>
    <x v="0"/>
    <x v="0"/>
    <s v="UPI"/>
    <s v="Unknown"/>
  </r>
  <r>
    <s v="T9543"/>
    <s v="U130"/>
    <d v="2021-10-12T00:00:00"/>
    <x v="0"/>
    <s v="Expense"/>
    <x v="8"/>
    <n v="4585"/>
    <x v="0"/>
    <x v="0"/>
    <x v="0"/>
    <s v="CARD"/>
    <s v="Unknown"/>
  </r>
  <r>
    <s v="T1870"/>
    <s v="U029"/>
    <d v="2021-08-13T00:00:00"/>
    <x v="1"/>
    <s v="Expense"/>
    <x v="1"/>
    <n v="6041"/>
    <x v="0"/>
    <x v="0"/>
    <x v="0"/>
    <s v="UPI"/>
    <s v="Delhi"/>
  </r>
  <r>
    <s v="T0104"/>
    <s v="U010"/>
    <d v="2021-12-25T00:00:00"/>
    <x v="6"/>
    <s v="Expense"/>
    <x v="8"/>
    <n v="6604"/>
    <x v="0"/>
    <x v="0"/>
    <x v="0"/>
    <s v="UPI"/>
    <s v="Unknown"/>
  </r>
  <r>
    <s v="T6138"/>
    <s v="U037"/>
    <d v="2024-03-12T00:00:00"/>
    <x v="0"/>
    <s v="Expense"/>
    <x v="8"/>
    <n v="2732"/>
    <x v="0"/>
    <x v="0"/>
    <x v="0"/>
    <s v="BANK TRANSFER"/>
    <s v="Kolkata"/>
  </r>
  <r>
    <s v="T12908"/>
    <s v="U135"/>
    <d v="2022-04-11T00:00:00"/>
    <x v="5"/>
    <s v="Expense"/>
    <x v="3"/>
    <n v="6811"/>
    <x v="0"/>
    <x v="0"/>
    <x v="0"/>
    <s v="CASH"/>
    <s v="Ahmedabad"/>
  </r>
  <r>
    <s v="T9882"/>
    <s v="U004"/>
    <d v="2022-06-19T00:00:00"/>
    <x v="2"/>
    <s v="Expense"/>
    <x v="1"/>
    <n v="29728"/>
    <x v="0"/>
    <x v="0"/>
    <x v="0"/>
    <s v="CARD"/>
    <s v="Chennai"/>
  </r>
  <r>
    <s v="T4453"/>
    <s v="U149"/>
    <d v="2021-08-09T00:00:00"/>
    <x v="5"/>
    <s v="Expense"/>
    <x v="0"/>
    <n v="34972"/>
    <x v="0"/>
    <x v="0"/>
    <x v="0"/>
    <s v="CARD"/>
    <s v="Delhi"/>
  </r>
  <r>
    <s v="T12958"/>
    <s v="U051"/>
    <d v="2021-05-05T00:00:00"/>
    <x v="4"/>
    <s v="Income"/>
    <x v="3"/>
    <n v="19404"/>
    <x v="0"/>
    <x v="0"/>
    <x v="0"/>
    <s v="BANK TRANSFER"/>
    <s v="Delhi"/>
  </r>
  <r>
    <s v="T13294"/>
    <s v="U114"/>
    <d v="2023-10-31T00:00:00"/>
    <x v="0"/>
    <s v="Expense"/>
    <x v="0"/>
    <n v="9814"/>
    <x v="0"/>
    <x v="0"/>
    <x v="0"/>
    <s v="CASH"/>
    <s v="Kolkata"/>
  </r>
  <r>
    <s v="T5391"/>
    <s v="U095"/>
    <d v="2023-11-07T00:00:00"/>
    <x v="0"/>
    <s v="Expense"/>
    <x v="8"/>
    <n v="15273"/>
    <x v="0"/>
    <x v="0"/>
    <x v="0"/>
    <s v="CASH"/>
    <s v="Unknown"/>
  </r>
  <r>
    <s v="T11689"/>
    <s v="U005"/>
    <d v="2024-06-21T00:00:00"/>
    <x v="1"/>
    <s v="Expense"/>
    <x v="0"/>
    <n v="13391"/>
    <x v="0"/>
    <x v="0"/>
    <x v="0"/>
    <s v="BANK TRANSFER"/>
    <s v="Ahmedabad"/>
  </r>
  <r>
    <s v="T1685"/>
    <s v="U015"/>
    <d v="2021-11-04T00:00:00"/>
    <x v="3"/>
    <s v="Expense"/>
    <x v="7"/>
    <n v="1536"/>
    <x v="1"/>
    <x v="0"/>
    <x v="0"/>
    <s v="BANK TRANSFER"/>
    <s v="Lucknow"/>
  </r>
  <r>
    <s v="T13468"/>
    <s v="U079"/>
    <d v="2023-12-20T00:00:00"/>
    <x v="4"/>
    <s v="Expense"/>
    <x v="6"/>
    <n v="6413"/>
    <x v="0"/>
    <x v="0"/>
    <x v="0"/>
    <s v="CASH"/>
    <s v="Ahmedabad"/>
  </r>
  <r>
    <s v="T0539"/>
    <s v="U072"/>
    <d v="2021-07-30T00:00:00"/>
    <x v="1"/>
    <s v="Expense"/>
    <x v="10"/>
    <n v="4046"/>
    <x v="0"/>
    <x v="0"/>
    <x v="0"/>
    <s v="UPI"/>
    <s v="Lucknow"/>
  </r>
  <r>
    <s v="T1494"/>
    <s v="U043"/>
    <d v="2021-01-12T00:00:00"/>
    <x v="0"/>
    <s v="Expense"/>
    <x v="3"/>
    <n v="799"/>
    <x v="1"/>
    <x v="0"/>
    <x v="0"/>
    <s v="CASH"/>
    <s v="Ahmedabad"/>
  </r>
  <r>
    <s v="T13791"/>
    <s v="U112"/>
    <d v="2021-11-22T00:00:00"/>
    <x v="5"/>
    <s v="Expense"/>
    <x v="8"/>
    <n v="676"/>
    <x v="1"/>
    <x v="0"/>
    <x v="0"/>
    <s v="UPI"/>
    <s v="Pune"/>
  </r>
  <r>
    <s v="T13881"/>
    <s v="U103"/>
    <d v="2022-06-09T00:00:00"/>
    <x v="3"/>
    <s v="Income"/>
    <x v="8"/>
    <n v="55142"/>
    <x v="0"/>
    <x v="0"/>
    <x v="0"/>
    <s v="CARD"/>
    <s v="Bangalore"/>
  </r>
  <r>
    <s v="T1940"/>
    <s v="U088"/>
    <d v="2021-09-20T00:00:00"/>
    <x v="5"/>
    <s v="Expense"/>
    <x v="1"/>
    <n v="678"/>
    <x v="1"/>
    <x v="0"/>
    <x v="0"/>
    <s v="UNKNOWN"/>
    <s v="Chennai"/>
  </r>
  <r>
    <s v="T7589"/>
    <s v="U081"/>
    <d v="2023-02-03T00:00:00"/>
    <x v="1"/>
    <s v="Expense"/>
    <x v="3"/>
    <n v="7054"/>
    <x v="0"/>
    <x v="0"/>
    <x v="0"/>
    <s v="UPI"/>
    <s v="Bangalore"/>
  </r>
  <r>
    <s v="T10175"/>
    <s v="U065"/>
    <d v="2022-08-16T00:00:00"/>
    <x v="0"/>
    <s v="Expense"/>
    <x v="3"/>
    <n v="5833"/>
    <x v="0"/>
    <x v="0"/>
    <x v="0"/>
    <s v="CARD"/>
    <s v="Pune"/>
  </r>
  <r>
    <s v="T9571"/>
    <s v="U080"/>
    <d v="2023-07-14T00:00:00"/>
    <x v="1"/>
    <s v="Expense"/>
    <x v="7"/>
    <n v="9116"/>
    <x v="0"/>
    <x v="0"/>
    <x v="0"/>
    <s v="UPI"/>
    <s v="Unknown"/>
  </r>
  <r>
    <s v="T10362"/>
    <s v="U128"/>
    <d v="2023-04-06T00:00:00"/>
    <x v="3"/>
    <s v="Expense"/>
    <x v="1"/>
    <n v="5930"/>
    <x v="0"/>
    <x v="0"/>
    <x v="0"/>
    <s v="UPI"/>
    <s v="Hyderabad"/>
  </r>
  <r>
    <s v="T6164"/>
    <s v="U090"/>
    <d v="2021-02-23T00:00:00"/>
    <x v="0"/>
    <s v="Expense"/>
    <x v="3"/>
    <n v="3283"/>
    <x v="0"/>
    <x v="0"/>
    <x v="0"/>
    <s v="UPI"/>
    <s v="Kolkata"/>
  </r>
  <r>
    <s v="T0494"/>
    <s v="U034"/>
    <d v="2022-07-15T00:00:00"/>
    <x v="1"/>
    <s v="Income"/>
    <x v="1"/>
    <n v="59853"/>
    <x v="0"/>
    <x v="0"/>
    <x v="0"/>
    <s v="CARD"/>
    <s v="Ahmedabad"/>
  </r>
  <r>
    <s v="T0582"/>
    <s v="U090"/>
    <d v="2024-05-31T00:00:00"/>
    <x v="1"/>
    <s v="Expense"/>
    <x v="3"/>
    <n v="9782"/>
    <x v="0"/>
    <x v="0"/>
    <x v="0"/>
    <s v="BANK TRANSFER"/>
    <s v="Mumbai"/>
  </r>
  <r>
    <s v="T8729"/>
    <s v="U132"/>
    <d v="2022-09-28T00:00:00"/>
    <x v="4"/>
    <s v="Expense"/>
    <x v="8"/>
    <n v="5889"/>
    <x v="0"/>
    <x v="0"/>
    <x v="0"/>
    <s v="CARD"/>
    <s v="Bangalore"/>
  </r>
  <r>
    <s v="T4175"/>
    <s v="U014"/>
    <d v="2022-02-09T00:00:00"/>
    <x v="4"/>
    <s v="Expense"/>
    <x v="3"/>
    <n v="4213"/>
    <x v="0"/>
    <x v="0"/>
    <x v="0"/>
    <s v="UPI"/>
    <s v="Delhi"/>
  </r>
  <r>
    <s v="T11778"/>
    <s v="U034"/>
    <d v="2024-12-04T00:00:00"/>
    <x v="4"/>
    <s v="Expense"/>
    <x v="4"/>
    <n v="474"/>
    <x v="2"/>
    <x v="0"/>
    <x v="0"/>
    <s v="CARD"/>
    <s v="Kolkata"/>
  </r>
  <r>
    <s v="T1559"/>
    <s v="U057"/>
    <d v="2024-10-18T00:00:00"/>
    <x v="1"/>
    <s v="Expense"/>
    <x v="3"/>
    <n v="2484"/>
    <x v="0"/>
    <x v="0"/>
    <x v="0"/>
    <s v="BANK TRANSFER"/>
    <s v="Jaipur"/>
  </r>
  <r>
    <s v="T3671"/>
    <s v="U005"/>
    <d v="2024-11-23T00:00:00"/>
    <x v="6"/>
    <s v="Expense"/>
    <x v="5"/>
    <n v="10276"/>
    <x v="0"/>
    <x v="0"/>
    <x v="0"/>
    <s v="CARD"/>
    <s v="Delhi"/>
  </r>
  <r>
    <s v="T6046"/>
    <s v="U049"/>
    <d v="2024-01-04T00:00:00"/>
    <x v="3"/>
    <s v="Expense"/>
    <x v="1"/>
    <n v="1355"/>
    <x v="1"/>
    <x v="0"/>
    <x v="0"/>
    <s v="UPI"/>
    <s v="Jaipur"/>
  </r>
  <r>
    <s v="T12992"/>
    <s v="U038"/>
    <d v="2022-08-25T00:00:00"/>
    <x v="3"/>
    <s v="Expense"/>
    <x v="3"/>
    <n v="8939"/>
    <x v="0"/>
    <x v="0"/>
    <x v="0"/>
    <s v="UPI"/>
    <s v="Hyderabad"/>
  </r>
  <r>
    <s v="T1562"/>
    <s v="U149"/>
    <d v="2023-11-22T00:00:00"/>
    <x v="4"/>
    <s v="Expense"/>
    <x v="3"/>
    <n v="9476"/>
    <x v="0"/>
    <x v="0"/>
    <x v="0"/>
    <s v="BANK TRANSFER"/>
    <s v="Ahmedabad"/>
  </r>
  <r>
    <s v="T3667"/>
    <s v="U140"/>
    <d v="2022-01-03T00:00:00"/>
    <x v="5"/>
    <s v="Expense"/>
    <x v="7"/>
    <n v="7781"/>
    <x v="0"/>
    <x v="0"/>
    <x v="0"/>
    <s v="BANK TRANSFER"/>
    <s v="Lucknow"/>
  </r>
  <r>
    <s v="T13403"/>
    <s v="U002"/>
    <d v="2022-06-25T00:00:00"/>
    <x v="6"/>
    <s v="Expense"/>
    <x v="1"/>
    <n v="8199"/>
    <x v="0"/>
    <x v="0"/>
    <x v="0"/>
    <s v="CASH"/>
    <s v="Jaipur"/>
  </r>
  <r>
    <s v="T6489"/>
    <s v="U035"/>
    <d v="2023-05-10T00:00:00"/>
    <x v="4"/>
    <s v="Expense"/>
    <x v="6"/>
    <n v="-500"/>
    <x v="3"/>
    <x v="1"/>
    <x v="0"/>
    <s v="CASH"/>
    <s v="Bangalore"/>
  </r>
  <r>
    <s v="T3698"/>
    <s v="U142"/>
    <d v="2021-11-08T00:00:00"/>
    <x v="5"/>
    <s v="Income"/>
    <x v="5"/>
    <n v="35988"/>
    <x v="0"/>
    <x v="0"/>
    <x v="0"/>
    <s v="CARD"/>
    <s v="Delhi"/>
  </r>
  <r>
    <s v="T12454"/>
    <s v="U068"/>
    <d v="2024-04-20T00:00:00"/>
    <x v="6"/>
    <s v="Expense"/>
    <x v="1"/>
    <n v="3990"/>
    <x v="0"/>
    <x v="0"/>
    <x v="0"/>
    <s v="UPI"/>
    <s v="Mumbai"/>
  </r>
  <r>
    <s v="T7566"/>
    <s v="U024"/>
    <d v="2022-01-31T00:00:00"/>
    <x v="5"/>
    <s v="Expense"/>
    <x v="6"/>
    <n v="3937"/>
    <x v="0"/>
    <x v="0"/>
    <x v="0"/>
    <s v="BANK TRANSFER"/>
    <s v="Hyderabad"/>
  </r>
  <r>
    <s v="T0802"/>
    <s v="U106"/>
    <d v="2023-12-24T00:00:00"/>
    <x v="2"/>
    <s v="Expense"/>
    <x v="11"/>
    <n v="4771"/>
    <x v="0"/>
    <x v="0"/>
    <x v="0"/>
    <s v="CASH"/>
    <s v="Kolkata"/>
  </r>
  <r>
    <s v="T1518"/>
    <s v="U098"/>
    <d v="2024-07-16T00:00:00"/>
    <x v="0"/>
    <s v="Expense"/>
    <x v="0"/>
    <n v="4172"/>
    <x v="0"/>
    <x v="0"/>
    <x v="0"/>
    <s v="CASH"/>
    <s v="Delhi"/>
  </r>
  <r>
    <s v="T1920"/>
    <s v="U004"/>
    <d v="2022-02-04T00:00:00"/>
    <x v="1"/>
    <s v="Expense"/>
    <x v="7"/>
    <n v="9438"/>
    <x v="0"/>
    <x v="0"/>
    <x v="0"/>
    <s v="UPI"/>
    <s v="Hyderabad"/>
  </r>
  <r>
    <s v="T8718"/>
    <s v="U003"/>
    <d v="2021-09-02T00:00:00"/>
    <x v="3"/>
    <s v="Expense"/>
    <x v="8"/>
    <n v="2978"/>
    <x v="0"/>
    <x v="0"/>
    <x v="0"/>
    <s v="CARD"/>
    <s v="Pune"/>
  </r>
  <r>
    <s v="T9684"/>
    <s v="U117"/>
    <d v="2021-01-12T00:00:00"/>
    <x v="0"/>
    <s v="Expense"/>
    <x v="3"/>
    <n v="3929"/>
    <x v="0"/>
    <x v="0"/>
    <x v="0"/>
    <s v="BANK TRANSFER"/>
    <s v="Bangalore"/>
  </r>
  <r>
    <s v="T4578"/>
    <s v="U033"/>
    <d v="2021-02-13T00:00:00"/>
    <x v="6"/>
    <s v="Expense"/>
    <x v="13"/>
    <n v="5634"/>
    <x v="0"/>
    <x v="0"/>
    <x v="0"/>
    <s v="CARD"/>
    <s v="Delhi"/>
  </r>
  <r>
    <s v="T6058"/>
    <s v="U043"/>
    <d v="2022-10-14T00:00:00"/>
    <x v="1"/>
    <s v="Expense"/>
    <x v="3"/>
    <n v="45761"/>
    <x v="0"/>
    <x v="0"/>
    <x v="0"/>
    <s v="CARD"/>
    <s v="Bangalore"/>
  </r>
  <r>
    <s v="T5876"/>
    <s v="U103"/>
    <d v="2021-02-24T00:00:00"/>
    <x v="4"/>
    <s v="Expense"/>
    <x v="5"/>
    <n v="5735"/>
    <x v="0"/>
    <x v="0"/>
    <x v="0"/>
    <s v="UPI"/>
    <s v="Mumbai"/>
  </r>
  <r>
    <s v="T10549"/>
    <s v="U099"/>
    <d v="2021-06-21T00:00:00"/>
    <x v="5"/>
    <s v="Expense"/>
    <x v="1"/>
    <n v="7219"/>
    <x v="0"/>
    <x v="0"/>
    <x v="0"/>
    <s v="CARD"/>
    <s v="Pune"/>
  </r>
  <r>
    <s v="T1594"/>
    <s v="U112"/>
    <d v="2023-07-19T00:00:00"/>
    <x v="4"/>
    <s v="Income"/>
    <x v="11"/>
    <n v="42662"/>
    <x v="0"/>
    <x v="0"/>
    <x v="0"/>
    <s v="UNKNOWN"/>
    <s v="Kolkata"/>
  </r>
  <r>
    <s v="T7175"/>
    <s v="U117"/>
    <d v="2022-03-26T00:00:00"/>
    <x v="6"/>
    <s v="Expense"/>
    <x v="11"/>
    <n v="2088"/>
    <x v="0"/>
    <x v="0"/>
    <x v="0"/>
    <s v="CARD"/>
    <s v="Ahmedabad"/>
  </r>
  <r>
    <s v="T0038"/>
    <s v="U055"/>
    <d v="2022-06-08T00:00:00"/>
    <x v="4"/>
    <s v="Expense"/>
    <x v="5"/>
    <n v="6329"/>
    <x v="0"/>
    <x v="0"/>
    <x v="0"/>
    <s v="UPI"/>
    <s v="Mumbai"/>
  </r>
  <r>
    <s v="T10021"/>
    <s v="U116"/>
    <d v="2023-06-15T00:00:00"/>
    <x v="3"/>
    <s v="Expense"/>
    <x v="3"/>
    <n v="5427"/>
    <x v="0"/>
    <x v="0"/>
    <x v="0"/>
    <s v="BANK TRANSFER"/>
    <s v="Ahmedabad"/>
  </r>
  <r>
    <s v="T8235"/>
    <s v="U046"/>
    <d v="2023-01-01T00:00:00"/>
    <x v="2"/>
    <s v="Expense"/>
    <x v="12"/>
    <n v="2291"/>
    <x v="0"/>
    <x v="0"/>
    <x v="0"/>
    <s v="UPI"/>
    <s v="Lucknow"/>
  </r>
  <r>
    <s v="T11808"/>
    <s v="U146"/>
    <d v="2022-04-05T00:00:00"/>
    <x v="0"/>
    <s v="Income"/>
    <x v="3"/>
    <n v="50347"/>
    <x v="0"/>
    <x v="0"/>
    <x v="0"/>
    <s v="CASH"/>
    <s v="Jaipur"/>
  </r>
  <r>
    <s v="T1904"/>
    <s v="U145"/>
    <d v="2021-03-01T00:00:00"/>
    <x v="5"/>
    <s v="Expense"/>
    <x v="13"/>
    <n v="2560"/>
    <x v="0"/>
    <x v="0"/>
    <x v="0"/>
    <s v="BANK TRANSFER"/>
    <s v="Bangalore"/>
  </r>
  <r>
    <s v="T13997"/>
    <s v="U086"/>
    <d v="2024-10-22T00:00:00"/>
    <x v="0"/>
    <s v="Expense"/>
    <x v="8"/>
    <n v="4593"/>
    <x v="0"/>
    <x v="0"/>
    <x v="0"/>
    <s v="UPI"/>
    <s v="Pune"/>
  </r>
  <r>
    <s v="T9241"/>
    <s v="U121"/>
    <d v="2021-09-20T00:00:00"/>
    <x v="5"/>
    <s v="Expense"/>
    <x v="6"/>
    <n v="3269"/>
    <x v="0"/>
    <x v="0"/>
    <x v="0"/>
    <s v="UNKNOWN"/>
    <s v="Hyderabad"/>
  </r>
  <r>
    <s v="T0813"/>
    <s v="U028"/>
    <d v="2023-05-21T00:00:00"/>
    <x v="2"/>
    <s v="Expense"/>
    <x v="7"/>
    <n v="4978"/>
    <x v="0"/>
    <x v="0"/>
    <x v="0"/>
    <s v="CARD"/>
    <s v="Hyderabad"/>
  </r>
  <r>
    <s v="T0479"/>
    <s v="U131"/>
    <d v="2021-07-22T00:00:00"/>
    <x v="3"/>
    <s v="Expense"/>
    <x v="3"/>
    <n v="1813"/>
    <x v="1"/>
    <x v="0"/>
    <x v="0"/>
    <s v="UPI"/>
    <s v="Lucknow"/>
  </r>
  <r>
    <s v="T9722"/>
    <s v="U135"/>
    <d v="2023-05-24T00:00:00"/>
    <x v="4"/>
    <s v="Expense"/>
    <x v="7"/>
    <n v="5676"/>
    <x v="0"/>
    <x v="0"/>
    <x v="0"/>
    <s v="CARD"/>
    <s v="Jaipur"/>
  </r>
  <r>
    <s v="T4138"/>
    <s v="U092"/>
    <d v="2024-07-29T00:00:00"/>
    <x v="5"/>
    <s v="Expense"/>
    <x v="10"/>
    <n v="48145"/>
    <x v="0"/>
    <x v="0"/>
    <x v="0"/>
    <s v="CARD"/>
    <s v="Pune"/>
  </r>
  <r>
    <s v="T6090"/>
    <s v="U131"/>
    <d v="2022-10-27T00:00:00"/>
    <x v="3"/>
    <s v="Income"/>
    <x v="2"/>
    <n v="62697"/>
    <x v="0"/>
    <x v="0"/>
    <x v="0"/>
    <s v="CARD"/>
    <s v="Bangalore"/>
  </r>
  <r>
    <s v="T8427"/>
    <s v="U134"/>
    <d v="2021-08-22T00:00:00"/>
    <x v="2"/>
    <s v="Expense"/>
    <x v="13"/>
    <n v="9156"/>
    <x v="0"/>
    <x v="0"/>
    <x v="0"/>
    <s v="CARD"/>
    <s v="Hyderabad"/>
  </r>
  <r>
    <s v="T3881"/>
    <s v="U134"/>
    <d v="2021-12-14T00:00:00"/>
    <x v="0"/>
    <s v="Expense"/>
    <x v="13"/>
    <n v="9614"/>
    <x v="0"/>
    <x v="0"/>
    <x v="0"/>
    <s v="UPI"/>
    <s v="Chennai"/>
  </r>
  <r>
    <s v="T0566"/>
    <s v="U140"/>
    <d v="2024-06-08T00:00:00"/>
    <x v="6"/>
    <s v="Income"/>
    <x v="3"/>
    <n v="248568"/>
    <x v="0"/>
    <x v="0"/>
    <x v="0"/>
    <s v="CARD"/>
    <s v="Jaipur"/>
  </r>
  <r>
    <s v="T0940"/>
    <s v="U034"/>
    <d v="2024-07-12T00:00:00"/>
    <x v="1"/>
    <s v="Expense"/>
    <x v="2"/>
    <n v="5059"/>
    <x v="0"/>
    <x v="0"/>
    <x v="0"/>
    <s v="UNKNOWN"/>
    <s v="Lucknow"/>
  </r>
  <r>
    <s v="T6444"/>
    <s v="U082"/>
    <d v="2022-10-08T00:00:00"/>
    <x v="6"/>
    <s v="Expense"/>
    <x v="10"/>
    <n v="7280"/>
    <x v="0"/>
    <x v="0"/>
    <x v="0"/>
    <s v="CARD"/>
    <s v="Unknown"/>
  </r>
  <r>
    <s v="T6141"/>
    <s v="U129"/>
    <d v="2024-09-16T00:00:00"/>
    <x v="5"/>
    <s v="Expense"/>
    <x v="6"/>
    <n v="2345"/>
    <x v="0"/>
    <x v="0"/>
    <x v="0"/>
    <s v="BANK TRANSFER"/>
    <s v="Kolkata"/>
  </r>
  <r>
    <s v="T11676"/>
    <s v="U067"/>
    <d v="2021-03-26T00:00:00"/>
    <x v="1"/>
    <s v="Expense"/>
    <x v="1"/>
    <n v="8677"/>
    <x v="0"/>
    <x v="0"/>
    <x v="0"/>
    <s v="UPI"/>
    <s v="Hyderabad"/>
  </r>
  <r>
    <s v="T13375"/>
    <s v="U136"/>
    <d v="2022-04-23T00:00:00"/>
    <x v="6"/>
    <s v="Expense"/>
    <x v="9"/>
    <n v="2160"/>
    <x v="0"/>
    <x v="0"/>
    <x v="0"/>
    <s v="CARD"/>
    <s v="Hyderabad"/>
  </r>
  <r>
    <s v="T2941"/>
    <s v="U124"/>
    <d v="2024-06-27T00:00:00"/>
    <x v="3"/>
    <s v="Income"/>
    <x v="1"/>
    <n v="22339"/>
    <x v="0"/>
    <x v="0"/>
    <x v="0"/>
    <s v="CASH"/>
    <s v="Ahmedabad"/>
  </r>
  <r>
    <s v="T2546"/>
    <s v="U027"/>
    <d v="2022-08-28T00:00:00"/>
    <x v="2"/>
    <s v="Expense"/>
    <x v="3"/>
    <n v="9979"/>
    <x v="0"/>
    <x v="0"/>
    <x v="0"/>
    <s v="UPI"/>
    <s v="Pune"/>
  </r>
  <r>
    <s v="T11011"/>
    <s v="U051"/>
    <d v="2024-10-01T00:00:00"/>
    <x v="0"/>
    <s v="Expense"/>
    <x v="1"/>
    <n v="6700"/>
    <x v="0"/>
    <x v="0"/>
    <x v="0"/>
    <s v="CARD"/>
    <s v="Unknown"/>
  </r>
  <r>
    <s v="T8410"/>
    <s v="U060"/>
    <d v="2023-06-15T00:00:00"/>
    <x v="3"/>
    <s v="Expense"/>
    <x v="5"/>
    <n v="1852"/>
    <x v="1"/>
    <x v="0"/>
    <x v="0"/>
    <s v="CASH"/>
    <s v="Ahmedabad"/>
  </r>
  <r>
    <s v="T8791"/>
    <s v="U004"/>
    <d v="2021-12-06T00:00:00"/>
    <x v="5"/>
    <s v="Expense"/>
    <x v="0"/>
    <n v="5377"/>
    <x v="0"/>
    <x v="0"/>
    <x v="0"/>
    <s v="CASH"/>
    <s v="Chennai"/>
  </r>
  <r>
    <s v="T10864"/>
    <s v="U024"/>
    <d v="2021-11-05T00:00:00"/>
    <x v="1"/>
    <s v="Expense"/>
    <x v="13"/>
    <n v="7392"/>
    <x v="0"/>
    <x v="0"/>
    <x v="0"/>
    <s v="CARD"/>
    <s v="Lucknow"/>
  </r>
  <r>
    <s v="T7902"/>
    <s v="U046"/>
    <d v="2024-07-17T00:00:00"/>
    <x v="4"/>
    <s v="Expense"/>
    <x v="1"/>
    <n v="9741"/>
    <x v="0"/>
    <x v="0"/>
    <x v="0"/>
    <s v="UPI"/>
    <s v="Mumbai"/>
  </r>
  <r>
    <s v="T9467"/>
    <s v="U122"/>
    <d v="2022-09-17T00:00:00"/>
    <x v="6"/>
    <s v="Expense"/>
    <x v="3"/>
    <n v="4041"/>
    <x v="0"/>
    <x v="0"/>
    <x v="0"/>
    <s v="BANK TRANSFER"/>
    <s v="Delhi"/>
  </r>
  <r>
    <s v="T9495"/>
    <s v="U010"/>
    <d v="2023-06-02T00:00:00"/>
    <x v="1"/>
    <s v="Expense"/>
    <x v="6"/>
    <n v="6607"/>
    <x v="0"/>
    <x v="0"/>
    <x v="0"/>
    <s v="UPI"/>
    <s v="Delhi"/>
  </r>
  <r>
    <s v="T10384"/>
    <s v="U125"/>
    <d v="2023-01-22T00:00:00"/>
    <x v="2"/>
    <s v="Expense"/>
    <x v="10"/>
    <n v="1023"/>
    <x v="1"/>
    <x v="0"/>
    <x v="0"/>
    <s v="UNKNOWN"/>
    <s v="Chennai"/>
  </r>
  <r>
    <s v="T13708"/>
    <s v="U064"/>
    <d v="2023-04-24T00:00:00"/>
    <x v="5"/>
    <s v="Income"/>
    <x v="3"/>
    <n v="19377"/>
    <x v="0"/>
    <x v="0"/>
    <x v="0"/>
    <s v="CASH"/>
    <s v="Delhi"/>
  </r>
  <r>
    <s v="T12330"/>
    <s v="U061"/>
    <d v="2024-07-20T00:00:00"/>
    <x v="6"/>
    <s v="Expense"/>
    <x v="13"/>
    <n v="9816"/>
    <x v="0"/>
    <x v="0"/>
    <x v="0"/>
    <s v="CARD"/>
    <s v="Mumbai"/>
  </r>
  <r>
    <s v="T13948"/>
    <s v="U113"/>
    <d v="2024-10-31T00:00:00"/>
    <x v="3"/>
    <s v="Expense"/>
    <x v="1"/>
    <n v="8979"/>
    <x v="0"/>
    <x v="0"/>
    <x v="0"/>
    <s v="CASH"/>
    <s v="Ahmedabad"/>
  </r>
  <r>
    <s v="T0840"/>
    <s v="U105"/>
    <d v="2021-03-29T00:00:00"/>
    <x v="5"/>
    <s v="Expense"/>
    <x v="5"/>
    <n v="6579"/>
    <x v="0"/>
    <x v="0"/>
    <x v="0"/>
    <s v="CASH"/>
    <s v="Pune"/>
  </r>
  <r>
    <s v="T7486"/>
    <s v="U025"/>
    <d v="2022-12-14T00:00:00"/>
    <x v="4"/>
    <s v="Expense"/>
    <x v="3"/>
    <n v="-500"/>
    <x v="3"/>
    <x v="1"/>
    <x v="0"/>
    <s v="UPI"/>
    <s v="Pune"/>
  </r>
  <r>
    <s v="T11621"/>
    <s v="U064"/>
    <d v="2024-03-18T00:00:00"/>
    <x v="5"/>
    <s v="Expense"/>
    <x v="7"/>
    <n v="6668"/>
    <x v="0"/>
    <x v="0"/>
    <x v="0"/>
    <s v="CARD"/>
    <s v="Ahmedabad"/>
  </r>
  <r>
    <s v="T4547"/>
    <s v="U097"/>
    <d v="2021-10-27T00:00:00"/>
    <x v="4"/>
    <s v="Expense"/>
    <x v="7"/>
    <n v="2407"/>
    <x v="0"/>
    <x v="0"/>
    <x v="0"/>
    <s v="CASH"/>
    <s v="Jaipur"/>
  </r>
  <r>
    <s v="T0661"/>
    <s v="U052"/>
    <d v="2024-06-18T00:00:00"/>
    <x v="0"/>
    <s v="Income"/>
    <x v="8"/>
    <n v="71587"/>
    <x v="0"/>
    <x v="0"/>
    <x v="0"/>
    <s v="BANK TRANSFER"/>
    <s v="Lucknow"/>
  </r>
  <r>
    <s v="T0653"/>
    <s v="U129"/>
    <d v="2023-02-06T00:00:00"/>
    <x v="5"/>
    <s v="Income"/>
    <x v="1"/>
    <n v="59790"/>
    <x v="0"/>
    <x v="0"/>
    <x v="0"/>
    <s v="UPI"/>
    <s v="Chennai"/>
  </r>
  <r>
    <s v="T11406"/>
    <s v="U131"/>
    <d v="2022-12-01T00:00:00"/>
    <x v="3"/>
    <s v="Income"/>
    <x v="3"/>
    <n v="18816"/>
    <x v="0"/>
    <x v="0"/>
    <x v="0"/>
    <s v="CARD"/>
    <s v="Lucknow"/>
  </r>
  <r>
    <s v="T7999"/>
    <s v="U088"/>
    <d v="2024-07-26T00:00:00"/>
    <x v="1"/>
    <s v="Expense"/>
    <x v="0"/>
    <n v="2548"/>
    <x v="0"/>
    <x v="0"/>
    <x v="0"/>
    <s v="CASH"/>
    <s v="Bangalore"/>
  </r>
  <r>
    <s v="T6551"/>
    <s v="U032"/>
    <d v="2023-02-09T00:00:00"/>
    <x v="3"/>
    <s v="Income"/>
    <x v="7"/>
    <n v="63775"/>
    <x v="0"/>
    <x v="0"/>
    <x v="0"/>
    <s v="CARD"/>
    <s v="Lucknow"/>
  </r>
  <r>
    <s v="T1751"/>
    <s v="U145"/>
    <d v="2023-08-21T00:00:00"/>
    <x v="5"/>
    <s v="Expense"/>
    <x v="1"/>
    <n v="325"/>
    <x v="2"/>
    <x v="0"/>
    <x v="0"/>
    <s v="CASH"/>
    <s v="Chennai"/>
  </r>
  <r>
    <s v="T13856"/>
    <s v="U077"/>
    <d v="2024-10-05T00:00:00"/>
    <x v="6"/>
    <s v="Income"/>
    <x v="9"/>
    <n v="17694"/>
    <x v="0"/>
    <x v="0"/>
    <x v="0"/>
    <s v="BANK TRANSFER"/>
    <s v="Ahmedabad"/>
  </r>
  <r>
    <s v="T2157"/>
    <s v="U148"/>
    <d v="2021-10-02T00:00:00"/>
    <x v="6"/>
    <s v="Expense"/>
    <x v="1"/>
    <n v="9019"/>
    <x v="0"/>
    <x v="0"/>
    <x v="0"/>
    <s v="CARD"/>
    <s v="Jaipur"/>
  </r>
  <r>
    <s v="T7815"/>
    <s v="U147"/>
    <d v="2023-03-15T00:00:00"/>
    <x v="4"/>
    <s v="Income"/>
    <x v="3"/>
    <n v="67233"/>
    <x v="0"/>
    <x v="0"/>
    <x v="0"/>
    <s v="CASH"/>
    <s v="Lucknow"/>
  </r>
  <r>
    <s v="T10450"/>
    <s v="U075"/>
    <d v="2024-07-27T00:00:00"/>
    <x v="6"/>
    <s v="Expense"/>
    <x v="0"/>
    <n v="5147"/>
    <x v="0"/>
    <x v="0"/>
    <x v="0"/>
    <s v="CARD"/>
    <s v="Kolkata"/>
  </r>
  <r>
    <s v="T10586"/>
    <s v="U063"/>
    <d v="2021-05-14T00:00:00"/>
    <x v="1"/>
    <s v="Expense"/>
    <x v="3"/>
    <n v="922"/>
    <x v="1"/>
    <x v="0"/>
    <x v="0"/>
    <s v="CARD"/>
    <s v="Pune"/>
  </r>
  <r>
    <s v="T4189"/>
    <s v="U145"/>
    <d v="2022-03-11T00:00:00"/>
    <x v="1"/>
    <s v="Expense"/>
    <x v="13"/>
    <n v="2112"/>
    <x v="0"/>
    <x v="0"/>
    <x v="0"/>
    <s v="UNKNOWN"/>
    <s v="Kolkata"/>
  </r>
  <r>
    <s v="T5142"/>
    <s v="U030"/>
    <d v="2022-12-29T00:00:00"/>
    <x v="3"/>
    <s v="Expense"/>
    <x v="8"/>
    <n v="4635"/>
    <x v="0"/>
    <x v="0"/>
    <x v="0"/>
    <s v="CARD"/>
    <s v="Kolkata"/>
  </r>
  <r>
    <s v="T7047"/>
    <s v="U007"/>
    <d v="2024-04-18T00:00:00"/>
    <x v="3"/>
    <s v="Expense"/>
    <x v="5"/>
    <n v="3122"/>
    <x v="0"/>
    <x v="0"/>
    <x v="0"/>
    <s v="CARD"/>
    <s v="Lucknow"/>
  </r>
  <r>
    <s v="T7286"/>
    <s v="U144"/>
    <d v="2023-12-11T00:00:00"/>
    <x v="5"/>
    <s v="Income"/>
    <x v="10"/>
    <n v="76998"/>
    <x v="0"/>
    <x v="0"/>
    <x v="0"/>
    <s v="CARD"/>
    <s v="Mumbai"/>
  </r>
  <r>
    <s v="T2381"/>
    <s v="U123"/>
    <d v="2024-04-09T00:00:00"/>
    <x v="0"/>
    <s v="Expense"/>
    <x v="5"/>
    <n v="0"/>
    <x v="3"/>
    <x v="0"/>
    <x v="0"/>
    <s v="CASH"/>
    <s v="Bangalore"/>
  </r>
  <r>
    <s v="T4558"/>
    <s v="U079"/>
    <d v="2024-08-01T00:00:00"/>
    <x v="3"/>
    <s v="Expense"/>
    <x v="1"/>
    <n v="4394"/>
    <x v="0"/>
    <x v="0"/>
    <x v="0"/>
    <s v="UNKNOWN"/>
    <s v="Bangalore"/>
  </r>
  <r>
    <s v="T1436"/>
    <s v="U040"/>
    <d v="2023-01-17T00:00:00"/>
    <x v="0"/>
    <s v="Expense"/>
    <x v="5"/>
    <n v="3663"/>
    <x v="0"/>
    <x v="0"/>
    <x v="0"/>
    <s v="BANK TRANSFER"/>
    <s v="Jaipur"/>
  </r>
  <r>
    <s v="T7831"/>
    <s v="U048"/>
    <d v="2021-09-06T00:00:00"/>
    <x v="5"/>
    <s v="Income"/>
    <x v="0"/>
    <n v="63251"/>
    <x v="0"/>
    <x v="0"/>
    <x v="0"/>
    <s v="CARD"/>
    <s v="Unknown"/>
  </r>
  <r>
    <s v="T12764"/>
    <s v="U076"/>
    <d v="2023-12-24T00:00:00"/>
    <x v="2"/>
    <s v="Expense"/>
    <x v="11"/>
    <n v="179"/>
    <x v="2"/>
    <x v="0"/>
    <x v="0"/>
    <s v="UPI"/>
    <s v="Mumbai"/>
  </r>
  <r>
    <s v="T13667"/>
    <s v="U127"/>
    <d v="2022-01-17T00:00:00"/>
    <x v="5"/>
    <s v="Expense"/>
    <x v="7"/>
    <n v="3471"/>
    <x v="0"/>
    <x v="0"/>
    <x v="0"/>
    <s v="UPI"/>
    <s v="Hyderabad"/>
  </r>
  <r>
    <s v="T12777"/>
    <s v="U142"/>
    <d v="2022-04-23T00:00:00"/>
    <x v="6"/>
    <s v="Expense"/>
    <x v="3"/>
    <n v="195"/>
    <x v="2"/>
    <x v="0"/>
    <x v="0"/>
    <s v="UPI"/>
    <s v="Lucknow"/>
  </r>
  <r>
    <s v="T3170"/>
    <s v="U042"/>
    <d v="2021-07-02T00:00:00"/>
    <x v="1"/>
    <s v="Income"/>
    <x v="9"/>
    <n v="44914"/>
    <x v="0"/>
    <x v="0"/>
    <x v="0"/>
    <s v="BANK TRANSFER"/>
    <s v="Lucknow"/>
  </r>
  <r>
    <s v="T2549"/>
    <s v="U101"/>
    <d v="2024-09-08T00:00:00"/>
    <x v="2"/>
    <s v="Expense"/>
    <x v="0"/>
    <n v="6768"/>
    <x v="0"/>
    <x v="0"/>
    <x v="0"/>
    <s v="CASH"/>
    <s v="Delhi"/>
  </r>
  <r>
    <s v="T9668"/>
    <s v="U068"/>
    <d v="2021-09-27T00:00:00"/>
    <x v="5"/>
    <s v="Expense"/>
    <x v="10"/>
    <n v="9021"/>
    <x v="0"/>
    <x v="0"/>
    <x v="0"/>
    <s v="BANK TRANSFER"/>
    <s v="Hyderabad"/>
  </r>
  <r>
    <s v="T12822"/>
    <s v="U049"/>
    <d v="2022-04-10T00:00:00"/>
    <x v="2"/>
    <s v="Expense"/>
    <x v="1"/>
    <n v="4300"/>
    <x v="0"/>
    <x v="0"/>
    <x v="0"/>
    <s v="BANK TRANSFER"/>
    <s v="Delhi"/>
  </r>
  <r>
    <s v="T6652"/>
    <s v="U147"/>
    <d v="2023-12-21T00:00:00"/>
    <x v="3"/>
    <s v="Expense"/>
    <x v="1"/>
    <n v="2386"/>
    <x v="0"/>
    <x v="0"/>
    <x v="0"/>
    <s v="UNKNOWN"/>
    <s v="Delhi"/>
  </r>
  <r>
    <s v="T2336"/>
    <s v="U144"/>
    <d v="2021-03-05T00:00:00"/>
    <x v="1"/>
    <s v="Expense"/>
    <x v="7"/>
    <n v="404"/>
    <x v="2"/>
    <x v="0"/>
    <x v="0"/>
    <s v="BANK TRANSFER"/>
    <s v="Unknown"/>
  </r>
  <r>
    <s v="T13834"/>
    <s v="U091"/>
    <d v="2024-12-09T00:00:00"/>
    <x v="5"/>
    <s v="Expense"/>
    <x v="1"/>
    <n v="6921"/>
    <x v="0"/>
    <x v="0"/>
    <x v="0"/>
    <s v="BANK TRANSFER"/>
    <s v="Delhi"/>
  </r>
  <r>
    <s v="T5253"/>
    <s v="U082"/>
    <d v="2021-11-21T00:00:00"/>
    <x v="2"/>
    <s v="Expense"/>
    <x v="6"/>
    <n v="17265"/>
    <x v="0"/>
    <x v="0"/>
    <x v="0"/>
    <s v="BANK TRANSFER"/>
    <s v="Chennai"/>
  </r>
  <r>
    <s v="T8310"/>
    <s v="U150"/>
    <d v="2023-07-29T00:00:00"/>
    <x v="6"/>
    <s v="Expense"/>
    <x v="3"/>
    <n v="8512"/>
    <x v="0"/>
    <x v="0"/>
    <x v="0"/>
    <s v="CASH"/>
    <s v="Ahmedabad"/>
  </r>
  <r>
    <s v="T11059"/>
    <s v="U112"/>
    <d v="2024-05-17T00:00:00"/>
    <x v="1"/>
    <s v="Expense"/>
    <x v="3"/>
    <n v="0"/>
    <x v="3"/>
    <x v="0"/>
    <x v="0"/>
    <s v="BANK TRANSFER"/>
    <s v="Lucknow"/>
  </r>
  <r>
    <s v="T6469"/>
    <s v="U102"/>
    <d v="2023-09-06T00:00:00"/>
    <x v="4"/>
    <s v="Expense"/>
    <x v="3"/>
    <n v="1416"/>
    <x v="1"/>
    <x v="0"/>
    <x v="0"/>
    <s v="CARD"/>
    <s v="Unknown"/>
  </r>
  <r>
    <s v="T8469"/>
    <s v="U113"/>
    <d v="2024-10-18T00:00:00"/>
    <x v="1"/>
    <s v="Expense"/>
    <x v="0"/>
    <n v="32952"/>
    <x v="0"/>
    <x v="0"/>
    <x v="0"/>
    <s v="BANK TRANSFER"/>
    <s v="Pune"/>
  </r>
  <r>
    <s v="T3376"/>
    <s v="U045"/>
    <d v="2024-04-05T00:00:00"/>
    <x v="1"/>
    <s v="Income"/>
    <x v="3"/>
    <n v="44601"/>
    <x v="0"/>
    <x v="0"/>
    <x v="0"/>
    <s v="CARD"/>
    <s v="Jaipur"/>
  </r>
  <r>
    <s v="T7940"/>
    <s v="U022"/>
    <d v="2024-08-22T00:00:00"/>
    <x v="3"/>
    <s v="Expense"/>
    <x v="13"/>
    <n v="8736"/>
    <x v="0"/>
    <x v="0"/>
    <x v="0"/>
    <s v="CARD"/>
    <s v="Pune"/>
  </r>
  <r>
    <s v="T12826"/>
    <s v="U049"/>
    <d v="2023-02-03T00:00:00"/>
    <x v="1"/>
    <s v="Expense"/>
    <x v="5"/>
    <n v="235"/>
    <x v="2"/>
    <x v="0"/>
    <x v="0"/>
    <s v="CASH"/>
    <s v="Jaipur"/>
  </r>
  <r>
    <s v="T3023"/>
    <s v="U014"/>
    <d v="2024-10-16T00:00:00"/>
    <x v="4"/>
    <s v="Expense"/>
    <x v="8"/>
    <n v="3588"/>
    <x v="0"/>
    <x v="0"/>
    <x v="0"/>
    <s v="BANK TRANSFER"/>
    <s v="Jaipur"/>
  </r>
  <r>
    <s v="T12125"/>
    <s v="U067"/>
    <d v="2021-01-31T00:00:00"/>
    <x v="2"/>
    <s v="Expense"/>
    <x v="1"/>
    <n v="4113"/>
    <x v="0"/>
    <x v="0"/>
    <x v="0"/>
    <s v="UPI"/>
    <s v="Lucknow"/>
  </r>
  <r>
    <s v="T2989"/>
    <s v="U113"/>
    <d v="2022-07-27T00:00:00"/>
    <x v="4"/>
    <s v="Expense"/>
    <x v="10"/>
    <n v="1050"/>
    <x v="1"/>
    <x v="0"/>
    <x v="0"/>
    <s v="CASH"/>
    <s v="Ahmedabad"/>
  </r>
  <r>
    <s v="T6708"/>
    <s v="U071"/>
    <d v="2021-04-29T00:00:00"/>
    <x v="3"/>
    <s v="Income"/>
    <x v="7"/>
    <n v="38205"/>
    <x v="0"/>
    <x v="0"/>
    <x v="0"/>
    <s v="UPI"/>
    <s v="Kolkata"/>
  </r>
  <r>
    <s v="T5247"/>
    <s v="U017"/>
    <d v="2023-12-21T00:00:00"/>
    <x v="3"/>
    <s v="Expense"/>
    <x v="2"/>
    <n v="9194"/>
    <x v="0"/>
    <x v="0"/>
    <x v="0"/>
    <s v="CARD"/>
    <s v="Bangalore"/>
  </r>
  <r>
    <s v="T5112"/>
    <s v="U095"/>
    <d v="2023-10-15T00:00:00"/>
    <x v="2"/>
    <s v="Expense"/>
    <x v="5"/>
    <n v="0"/>
    <x v="3"/>
    <x v="0"/>
    <x v="0"/>
    <s v="UPI"/>
    <s v="Delhi"/>
  </r>
  <r>
    <s v="T8711"/>
    <s v="U048"/>
    <d v="2024-07-31T00:00:00"/>
    <x v="4"/>
    <s v="Expense"/>
    <x v="0"/>
    <n v="8483"/>
    <x v="0"/>
    <x v="0"/>
    <x v="0"/>
    <s v="BANK TRANSFER"/>
    <s v="Bangalore"/>
  </r>
  <r>
    <s v="T4378"/>
    <s v="U026"/>
    <d v="2021-07-12T00:00:00"/>
    <x v="5"/>
    <s v="Expense"/>
    <x v="8"/>
    <n v="2766"/>
    <x v="0"/>
    <x v="0"/>
    <x v="0"/>
    <s v="CARD"/>
    <s v="Hyderabad"/>
  </r>
  <r>
    <s v="T11317"/>
    <s v="U056"/>
    <d v="2024-08-23T00:00:00"/>
    <x v="1"/>
    <s v="Expense"/>
    <x v="9"/>
    <n v="9917"/>
    <x v="0"/>
    <x v="0"/>
    <x v="0"/>
    <s v="CARD"/>
    <s v="Mumbai"/>
  </r>
  <r>
    <s v="T8957"/>
    <s v="U028"/>
    <d v="2024-12-04T00:00:00"/>
    <x v="4"/>
    <s v="Expense"/>
    <x v="3"/>
    <n v="5476"/>
    <x v="0"/>
    <x v="0"/>
    <x v="0"/>
    <s v="CASH"/>
    <s v="Jaipur"/>
  </r>
  <r>
    <s v="T2753"/>
    <s v="U105"/>
    <d v="2021-10-01T00:00:00"/>
    <x v="1"/>
    <s v="Expense"/>
    <x v="6"/>
    <n v="9290"/>
    <x v="0"/>
    <x v="0"/>
    <x v="0"/>
    <s v="CARD"/>
    <s v="Mumbai"/>
  </r>
  <r>
    <s v="T0466"/>
    <s v="U062"/>
    <d v="2021-12-16T00:00:00"/>
    <x v="3"/>
    <s v="Expense"/>
    <x v="3"/>
    <n v="578"/>
    <x v="1"/>
    <x v="0"/>
    <x v="0"/>
    <s v="UPI"/>
    <s v="Ahmedabad"/>
  </r>
  <r>
    <s v="T9846"/>
    <s v="U085"/>
    <d v="2021-07-31T00:00:00"/>
    <x v="6"/>
    <s v="Expense"/>
    <x v="6"/>
    <n v="6780"/>
    <x v="0"/>
    <x v="0"/>
    <x v="0"/>
    <s v="BANK TRANSFER"/>
    <s v="Hyderabad"/>
  </r>
  <r>
    <s v="T2472"/>
    <s v="U126"/>
    <d v="2023-08-29T00:00:00"/>
    <x v="0"/>
    <s v="Expense"/>
    <x v="3"/>
    <n v="-500"/>
    <x v="3"/>
    <x v="1"/>
    <x v="0"/>
    <s v="CASH"/>
    <s v="Delhi"/>
  </r>
  <r>
    <s v="T11252"/>
    <s v="U094"/>
    <d v="2023-04-03T00:00:00"/>
    <x v="5"/>
    <s v="Income"/>
    <x v="6"/>
    <n v="39948"/>
    <x v="0"/>
    <x v="0"/>
    <x v="0"/>
    <s v="BANK TRANSFER"/>
    <s v="Jaipur"/>
  </r>
  <r>
    <s v="T4500"/>
    <s v="U100"/>
    <d v="2024-09-23T00:00:00"/>
    <x v="5"/>
    <s v="Expense"/>
    <x v="9"/>
    <n v="8108"/>
    <x v="0"/>
    <x v="0"/>
    <x v="0"/>
    <s v="BANK TRANSFER"/>
    <s v="Lucknow"/>
  </r>
  <r>
    <s v="T10389"/>
    <s v="U016"/>
    <d v="2022-05-05T00:00:00"/>
    <x v="3"/>
    <s v="Expense"/>
    <x v="0"/>
    <n v="5533"/>
    <x v="0"/>
    <x v="0"/>
    <x v="0"/>
    <s v="UPI"/>
    <s v="Hyderabad"/>
  </r>
  <r>
    <s v="T5559"/>
    <s v="U124"/>
    <d v="2023-08-06T00:00:00"/>
    <x v="2"/>
    <s v="Expense"/>
    <x v="3"/>
    <n v="2506"/>
    <x v="0"/>
    <x v="0"/>
    <x v="0"/>
    <s v="CASH"/>
    <s v="Jaipur"/>
  </r>
  <r>
    <s v="T12545"/>
    <s v="U123"/>
    <d v="2024-05-11T00:00:00"/>
    <x v="6"/>
    <s v="Expense"/>
    <x v="13"/>
    <n v="5276"/>
    <x v="0"/>
    <x v="0"/>
    <x v="0"/>
    <s v="CASH"/>
    <s v="Lucknow"/>
  </r>
  <r>
    <s v="T3176"/>
    <s v="U141"/>
    <d v="2022-12-13T00:00:00"/>
    <x v="0"/>
    <s v="Expense"/>
    <x v="3"/>
    <n v="39024"/>
    <x v="0"/>
    <x v="0"/>
    <x v="0"/>
    <s v="CARD"/>
    <s v="Delhi"/>
  </r>
  <r>
    <s v="T3837"/>
    <s v="U077"/>
    <d v="2023-02-05T00:00:00"/>
    <x v="2"/>
    <s v="Expense"/>
    <x v="5"/>
    <n v="8285"/>
    <x v="0"/>
    <x v="0"/>
    <x v="0"/>
    <s v="CASH"/>
    <s v="Chennai"/>
  </r>
  <r>
    <s v="T8514"/>
    <s v="U036"/>
    <d v="2021-03-05T00:00:00"/>
    <x v="1"/>
    <s v="Expense"/>
    <x v="3"/>
    <n v="8250"/>
    <x v="0"/>
    <x v="0"/>
    <x v="0"/>
    <s v="UNKNOWN"/>
    <s v="Mumbai"/>
  </r>
  <r>
    <s v="T7831"/>
    <s v="U048"/>
    <d v="2021-09-06T00:00:00"/>
    <x v="5"/>
    <s v="Income"/>
    <x v="4"/>
    <n v="63251"/>
    <x v="0"/>
    <x v="0"/>
    <x v="0"/>
    <s v="CARD"/>
    <s v="Unknown"/>
  </r>
  <r>
    <s v="T8308"/>
    <s v="U015"/>
    <d v="2024-07-20T00:00:00"/>
    <x v="6"/>
    <s v="Expense"/>
    <x v="7"/>
    <n v="8413"/>
    <x v="0"/>
    <x v="0"/>
    <x v="0"/>
    <s v="CASH"/>
    <s v="Unknown"/>
  </r>
  <r>
    <s v="T4973"/>
    <s v="U038"/>
    <d v="2022-04-27T00:00:00"/>
    <x v="4"/>
    <s v="Expense"/>
    <x v="4"/>
    <n v="3579"/>
    <x v="0"/>
    <x v="0"/>
    <x v="0"/>
    <s v="CARD"/>
    <s v="Jaipur"/>
  </r>
  <r>
    <s v="T10078"/>
    <s v="U104"/>
    <d v="2024-07-01T00:00:00"/>
    <x v="5"/>
    <s v="Expense"/>
    <x v="12"/>
    <n v="1972"/>
    <x v="1"/>
    <x v="0"/>
    <x v="0"/>
    <s v="UPI"/>
    <s v="Delhi"/>
  </r>
  <r>
    <s v="T11480"/>
    <s v="U064"/>
    <d v="2022-12-09T00:00:00"/>
    <x v="1"/>
    <s v="Expense"/>
    <x v="0"/>
    <n v="0"/>
    <x v="3"/>
    <x v="0"/>
    <x v="0"/>
    <s v="CASH"/>
    <s v="Lucknow"/>
  </r>
  <r>
    <s v="T1393"/>
    <s v="U138"/>
    <d v="2022-06-13T00:00:00"/>
    <x v="5"/>
    <s v="Expense"/>
    <x v="3"/>
    <n v="232"/>
    <x v="2"/>
    <x v="0"/>
    <x v="0"/>
    <s v="CASH"/>
    <s v="Lucknow"/>
  </r>
  <r>
    <s v="T1876"/>
    <s v="U120"/>
    <d v="2022-02-22T00:00:00"/>
    <x v="0"/>
    <s v="Income"/>
    <x v="3"/>
    <n v="75496"/>
    <x v="0"/>
    <x v="0"/>
    <x v="0"/>
    <s v="UPI"/>
    <s v="Pune"/>
  </r>
  <r>
    <s v="T8135"/>
    <s v="U056"/>
    <d v="2021-06-02T00:00:00"/>
    <x v="4"/>
    <s v="Expense"/>
    <x v="1"/>
    <n v="6351"/>
    <x v="0"/>
    <x v="0"/>
    <x v="0"/>
    <s v="CARD"/>
    <s v="Unknown"/>
  </r>
  <r>
    <s v="T5140"/>
    <s v="U091"/>
    <d v="2023-12-06T00:00:00"/>
    <x v="4"/>
    <s v="Expense"/>
    <x v="2"/>
    <n v="1313"/>
    <x v="1"/>
    <x v="0"/>
    <x v="0"/>
    <s v="UPI"/>
    <s v="Pune"/>
  </r>
  <r>
    <s v="T12073"/>
    <s v="U039"/>
    <d v="2022-09-01T00:00:00"/>
    <x v="3"/>
    <s v="Expense"/>
    <x v="3"/>
    <n v="387"/>
    <x v="2"/>
    <x v="0"/>
    <x v="0"/>
    <s v="CARD"/>
    <s v="Hyderabad"/>
  </r>
  <r>
    <s v="T12701"/>
    <s v="U017"/>
    <d v="2022-07-16T00:00:00"/>
    <x v="6"/>
    <s v="Expense"/>
    <x v="6"/>
    <n v="2407"/>
    <x v="0"/>
    <x v="0"/>
    <x v="0"/>
    <s v="CARD"/>
    <s v="Lucknow"/>
  </r>
  <r>
    <s v="T3877"/>
    <s v="U002"/>
    <d v="2023-01-24T00:00:00"/>
    <x v="0"/>
    <s v="Expense"/>
    <x v="2"/>
    <n v="3999"/>
    <x v="0"/>
    <x v="0"/>
    <x v="0"/>
    <s v="CARD"/>
    <s v="Kolkata"/>
  </r>
  <r>
    <s v="T3286"/>
    <s v="U080"/>
    <d v="2024-08-22T00:00:00"/>
    <x v="3"/>
    <s v="Income"/>
    <x v="5"/>
    <n v="60670"/>
    <x v="0"/>
    <x v="0"/>
    <x v="0"/>
    <s v="CASH"/>
    <s v="Unknown"/>
  </r>
  <r>
    <s v="T11601"/>
    <s v="U073"/>
    <d v="2021-08-13T00:00:00"/>
    <x v="1"/>
    <s v="Expense"/>
    <x v="7"/>
    <n v="2585"/>
    <x v="0"/>
    <x v="0"/>
    <x v="0"/>
    <s v="UPI"/>
    <s v="Pune"/>
  </r>
  <r>
    <s v="T7846"/>
    <s v="U055"/>
    <d v="2023-05-14T00:00:00"/>
    <x v="2"/>
    <s v="Expense"/>
    <x v="7"/>
    <n v="4227"/>
    <x v="0"/>
    <x v="0"/>
    <x v="0"/>
    <s v="CASH"/>
    <s v="Unknown"/>
  </r>
  <r>
    <s v="T3826"/>
    <s v="U018"/>
    <d v="2024-02-29T00:00:00"/>
    <x v="3"/>
    <s v="Expense"/>
    <x v="8"/>
    <n v="8718"/>
    <x v="0"/>
    <x v="0"/>
    <x v="0"/>
    <s v="CASH"/>
    <s v="Pune"/>
  </r>
  <r>
    <s v="T1749"/>
    <s v="U024"/>
    <d v="2023-12-17T00:00:00"/>
    <x v="2"/>
    <s v="Income"/>
    <x v="3"/>
    <n v="40858"/>
    <x v="0"/>
    <x v="0"/>
    <x v="0"/>
    <s v="UPI"/>
    <s v="Kolkata"/>
  </r>
  <r>
    <s v="T11574"/>
    <s v="U013"/>
    <d v="2022-03-29T00:00:00"/>
    <x v="0"/>
    <s v="Expense"/>
    <x v="11"/>
    <n v="2845"/>
    <x v="0"/>
    <x v="0"/>
    <x v="0"/>
    <s v="CASH"/>
    <s v="Bangalore"/>
  </r>
  <r>
    <s v="T13106"/>
    <s v="U147"/>
    <d v="2024-04-29T00:00:00"/>
    <x v="5"/>
    <s v="Expense"/>
    <x v="1"/>
    <n v="7932"/>
    <x v="0"/>
    <x v="0"/>
    <x v="0"/>
    <s v="CASH"/>
    <s v="Chennai"/>
  </r>
  <r>
    <s v="T3387"/>
    <s v="U129"/>
    <d v="2021-09-01T00:00:00"/>
    <x v="4"/>
    <s v="Income"/>
    <x v="11"/>
    <n v="25243"/>
    <x v="0"/>
    <x v="0"/>
    <x v="0"/>
    <s v="CARD"/>
    <s v="Unknown"/>
  </r>
  <r>
    <s v="T4221"/>
    <s v="U116"/>
    <d v="2021-01-29T00:00:00"/>
    <x v="1"/>
    <s v="Expense"/>
    <x v="3"/>
    <n v="479"/>
    <x v="2"/>
    <x v="0"/>
    <x v="0"/>
    <s v="CASH"/>
    <s v="Lucknow"/>
  </r>
  <r>
    <s v="T0569"/>
    <s v="U045"/>
    <d v="2022-12-22T00:00:00"/>
    <x v="3"/>
    <s v="Expense"/>
    <x v="7"/>
    <n v="5063"/>
    <x v="0"/>
    <x v="0"/>
    <x v="0"/>
    <s v="BANK TRANSFER"/>
    <s v="Lucknow"/>
  </r>
  <r>
    <s v="T8649"/>
    <s v="U018"/>
    <d v="2021-03-16T00:00:00"/>
    <x v="0"/>
    <s v="Expense"/>
    <x v="10"/>
    <n v="8067"/>
    <x v="0"/>
    <x v="0"/>
    <x v="0"/>
    <s v="UNKNOWN"/>
    <s v="Hyderabad"/>
  </r>
  <r>
    <s v="T7523"/>
    <s v="U120"/>
    <d v="2024-11-02T00:00:00"/>
    <x v="6"/>
    <s v="Expense"/>
    <x v="3"/>
    <n v="9734"/>
    <x v="0"/>
    <x v="0"/>
    <x v="0"/>
    <s v="BANK TRANSFER"/>
    <s v="Mumbai"/>
  </r>
  <r>
    <s v="T11043"/>
    <s v="U111"/>
    <d v="2021-10-05T00:00:00"/>
    <x v="0"/>
    <s v="Income"/>
    <x v="1"/>
    <n v="157969"/>
    <x v="0"/>
    <x v="0"/>
    <x v="0"/>
    <s v="UPI"/>
    <s v="Mumbai"/>
  </r>
  <r>
    <s v="T10987"/>
    <s v="U076"/>
    <d v="2024-12-09T00:00:00"/>
    <x v="5"/>
    <s v="Expense"/>
    <x v="2"/>
    <n v="8335"/>
    <x v="0"/>
    <x v="0"/>
    <x v="0"/>
    <s v="CASH"/>
    <s v="Mumbai"/>
  </r>
  <r>
    <s v="T11329"/>
    <s v="U008"/>
    <d v="2023-07-26T00:00:00"/>
    <x v="4"/>
    <s v="Expense"/>
    <x v="1"/>
    <n v="7477"/>
    <x v="0"/>
    <x v="0"/>
    <x v="0"/>
    <s v="CASH"/>
    <s v="Hyderabad"/>
  </r>
  <r>
    <s v="T5470"/>
    <s v="U072"/>
    <d v="2021-07-06T00:00:00"/>
    <x v="0"/>
    <s v="Income"/>
    <x v="3"/>
    <n v="77877"/>
    <x v="0"/>
    <x v="0"/>
    <x v="0"/>
    <s v="CARD"/>
    <s v="Delhi"/>
  </r>
  <r>
    <s v="T8398"/>
    <s v="U061"/>
    <d v="2022-03-23T00:00:00"/>
    <x v="4"/>
    <s v="Expense"/>
    <x v="8"/>
    <n v="230"/>
    <x v="2"/>
    <x v="0"/>
    <x v="0"/>
    <s v="BANK TRANSFER"/>
    <s v="Pune"/>
  </r>
  <r>
    <s v="T7828"/>
    <s v="U059"/>
    <d v="2023-02-22T00:00:00"/>
    <x v="4"/>
    <s v="Expense"/>
    <x v="6"/>
    <n v="4165"/>
    <x v="0"/>
    <x v="0"/>
    <x v="0"/>
    <s v="CARD"/>
    <s v="Ahmedabad"/>
  </r>
  <r>
    <s v="T9944"/>
    <s v="U143"/>
    <d v="2023-02-22T00:00:00"/>
    <x v="4"/>
    <s v="Expense"/>
    <x v="7"/>
    <n v="4469"/>
    <x v="0"/>
    <x v="0"/>
    <x v="0"/>
    <s v="BANK TRANSFER"/>
    <s v="Bangalore"/>
  </r>
  <r>
    <s v="T0187"/>
    <s v="U092"/>
    <d v="2021-12-15T00:00:00"/>
    <x v="4"/>
    <s v="Income"/>
    <x v="1"/>
    <n v="33995"/>
    <x v="0"/>
    <x v="0"/>
    <x v="0"/>
    <s v="CASH"/>
    <s v="Kolkata"/>
  </r>
  <r>
    <s v="T11992"/>
    <s v="U004"/>
    <d v="2021-02-13T00:00:00"/>
    <x v="6"/>
    <s v="Expense"/>
    <x v="4"/>
    <n v="2391"/>
    <x v="0"/>
    <x v="0"/>
    <x v="0"/>
    <s v="CARD"/>
    <s v="Bangalore"/>
  </r>
  <r>
    <s v="T8385"/>
    <s v="U106"/>
    <d v="2024-12-09T00:00:00"/>
    <x v="5"/>
    <s v="Income"/>
    <x v="7"/>
    <n v="40631"/>
    <x v="0"/>
    <x v="0"/>
    <x v="0"/>
    <s v="BANK TRANSFER"/>
    <s v="Pune"/>
  </r>
  <r>
    <s v="T4041"/>
    <s v="U112"/>
    <d v="2024-07-26T00:00:00"/>
    <x v="1"/>
    <s v="Expense"/>
    <x v="3"/>
    <n v="7695"/>
    <x v="0"/>
    <x v="0"/>
    <x v="0"/>
    <s v="UPI"/>
    <s v="Unknown"/>
  </r>
  <r>
    <s v="T10725"/>
    <s v="U134"/>
    <d v="2022-11-29T00:00:00"/>
    <x v="0"/>
    <s v="Expense"/>
    <x v="5"/>
    <n v="2816"/>
    <x v="0"/>
    <x v="0"/>
    <x v="0"/>
    <s v="CARD"/>
    <s v="Hyderabad"/>
  </r>
  <r>
    <s v="T4695"/>
    <s v="U030"/>
    <d v="2021-05-12T00:00:00"/>
    <x v="4"/>
    <s v="Expense"/>
    <x v="8"/>
    <n v="3502"/>
    <x v="0"/>
    <x v="0"/>
    <x v="0"/>
    <s v="UNKNOWN"/>
    <s v="Mumbai"/>
  </r>
  <r>
    <s v="T4784"/>
    <s v="U011"/>
    <d v="2022-09-14T00:00:00"/>
    <x v="4"/>
    <s v="Expense"/>
    <x v="8"/>
    <n v="222"/>
    <x v="2"/>
    <x v="0"/>
    <x v="0"/>
    <s v="UNKNOWN"/>
    <s v="Mumbai"/>
  </r>
  <r>
    <s v="T5682"/>
    <s v="U027"/>
    <d v="2022-08-02T00:00:00"/>
    <x v="0"/>
    <s v="Expense"/>
    <x v="6"/>
    <n v="8810"/>
    <x v="0"/>
    <x v="0"/>
    <x v="0"/>
    <s v="CASH"/>
    <s v="Pune"/>
  </r>
  <r>
    <s v="T8500"/>
    <s v="U117"/>
    <d v="2024-01-22T00:00:00"/>
    <x v="5"/>
    <s v="Income"/>
    <x v="0"/>
    <n v="511549"/>
    <x v="0"/>
    <x v="0"/>
    <x v="1"/>
    <s v="UPI"/>
    <s v="Jaipur"/>
  </r>
  <r>
    <s v="T5443"/>
    <s v="U044"/>
    <d v="2023-05-28T00:00:00"/>
    <x v="2"/>
    <s v="Expense"/>
    <x v="13"/>
    <n v="6167"/>
    <x v="0"/>
    <x v="0"/>
    <x v="0"/>
    <s v="CASH"/>
    <s v="Hyderabad"/>
  </r>
  <r>
    <s v="T13279"/>
    <s v="U008"/>
    <d v="2022-05-20T00:00:00"/>
    <x v="1"/>
    <s v="Income"/>
    <x v="14"/>
    <n v="74525"/>
    <x v="0"/>
    <x v="0"/>
    <x v="0"/>
    <s v="CARD"/>
    <s v="Jaipur"/>
  </r>
  <r>
    <s v="T3150"/>
    <s v="U025"/>
    <d v="2024-03-07T00:00:00"/>
    <x v="3"/>
    <s v="Income"/>
    <x v="3"/>
    <n v="33351"/>
    <x v="0"/>
    <x v="0"/>
    <x v="0"/>
    <s v="UPI"/>
    <s v="Pune"/>
  </r>
  <r>
    <s v="T2918"/>
    <s v="U072"/>
    <d v="2023-08-02T00:00:00"/>
    <x v="4"/>
    <s v="Expense"/>
    <x v="1"/>
    <n v="7362"/>
    <x v="0"/>
    <x v="0"/>
    <x v="0"/>
    <s v="CASH"/>
    <s v="Jaipur"/>
  </r>
  <r>
    <s v="T13681"/>
    <s v="U080"/>
    <d v="2023-08-14T00:00:00"/>
    <x v="5"/>
    <s v="Expense"/>
    <x v="9"/>
    <n v="2207"/>
    <x v="0"/>
    <x v="0"/>
    <x v="0"/>
    <s v="CASH"/>
    <s v="Lucknow"/>
  </r>
  <r>
    <s v="T0736"/>
    <s v="U081"/>
    <d v="2023-02-08T00:00:00"/>
    <x v="4"/>
    <s v="Expense"/>
    <x v="7"/>
    <n v="665"/>
    <x v="1"/>
    <x v="0"/>
    <x v="0"/>
    <s v="CASH"/>
    <s v="Unknown"/>
  </r>
  <r>
    <s v="T1128"/>
    <s v="U140"/>
    <d v="2022-08-15T00:00:00"/>
    <x v="5"/>
    <s v="Expense"/>
    <x v="7"/>
    <n v="2979"/>
    <x v="0"/>
    <x v="0"/>
    <x v="0"/>
    <s v="CASH"/>
    <s v="Bangalore"/>
  </r>
  <r>
    <s v="T9459"/>
    <s v="U067"/>
    <d v="2023-08-27T00:00:00"/>
    <x v="2"/>
    <s v="Expense"/>
    <x v="3"/>
    <n v="7995"/>
    <x v="0"/>
    <x v="0"/>
    <x v="0"/>
    <s v="CASH"/>
    <s v="Bangalore"/>
  </r>
  <r>
    <s v="T2035"/>
    <s v="U066"/>
    <d v="2022-02-26T00:00:00"/>
    <x v="6"/>
    <s v="Expense"/>
    <x v="1"/>
    <n v="7805"/>
    <x v="0"/>
    <x v="0"/>
    <x v="0"/>
    <s v="CASH"/>
    <s v="Bangalore"/>
  </r>
  <r>
    <s v="T2652"/>
    <s v="U036"/>
    <d v="2024-10-18T00:00:00"/>
    <x v="1"/>
    <s v="Expense"/>
    <x v="7"/>
    <n v="999999999"/>
    <x v="0"/>
    <x v="0"/>
    <x v="1"/>
    <s v="BANK TRANSFER"/>
    <s v="Lucknow"/>
  </r>
  <r>
    <s v="T13789"/>
    <s v="U123"/>
    <d v="2024-12-15T00:00:00"/>
    <x v="2"/>
    <s v="Expense"/>
    <x v="8"/>
    <n v="3902"/>
    <x v="0"/>
    <x v="0"/>
    <x v="0"/>
    <s v="CARD"/>
    <s v="Pune"/>
  </r>
  <r>
    <s v="T7696"/>
    <s v="U069"/>
    <d v="2022-07-01T00:00:00"/>
    <x v="1"/>
    <s v="Expense"/>
    <x v="5"/>
    <n v="2059"/>
    <x v="0"/>
    <x v="0"/>
    <x v="0"/>
    <s v="BANK TRANSFER"/>
    <s v="Jaipur"/>
  </r>
  <r>
    <s v="T0671"/>
    <s v="U064"/>
    <d v="2021-01-19T00:00:00"/>
    <x v="0"/>
    <s v="Expense"/>
    <x v="8"/>
    <n v="1768"/>
    <x v="1"/>
    <x v="0"/>
    <x v="0"/>
    <s v="BANK TRANSFER"/>
    <s v="Bangalore"/>
  </r>
  <r>
    <s v="T12751"/>
    <s v="U113"/>
    <d v="2022-06-29T00:00:00"/>
    <x v="4"/>
    <s v="Expense"/>
    <x v="3"/>
    <n v="7470"/>
    <x v="0"/>
    <x v="0"/>
    <x v="0"/>
    <s v="CARD"/>
    <s v="Bangalore"/>
  </r>
  <r>
    <s v="T4929"/>
    <s v="U123"/>
    <d v="2024-05-28T00:00:00"/>
    <x v="0"/>
    <s v="Expense"/>
    <x v="6"/>
    <n v="8718"/>
    <x v="0"/>
    <x v="0"/>
    <x v="0"/>
    <s v="CASH"/>
    <s v="Lucknow"/>
  </r>
  <r>
    <s v="T6242"/>
    <s v="U121"/>
    <d v="2024-05-03T00:00:00"/>
    <x v="1"/>
    <s v="Expense"/>
    <x v="5"/>
    <n v="2721"/>
    <x v="0"/>
    <x v="0"/>
    <x v="0"/>
    <s v="UPI"/>
    <s v="Bangalore"/>
  </r>
  <r>
    <s v="T9064"/>
    <s v="U117"/>
    <d v="2022-01-11T00:00:00"/>
    <x v="0"/>
    <s v="Expense"/>
    <x v="3"/>
    <n v="7200"/>
    <x v="0"/>
    <x v="0"/>
    <x v="0"/>
    <s v="UNKNOWN"/>
    <s v="Mumbai"/>
  </r>
  <r>
    <s v="T7275"/>
    <s v="U016"/>
    <d v="2022-06-24T00:00:00"/>
    <x v="1"/>
    <s v="Income"/>
    <x v="7"/>
    <n v="45702"/>
    <x v="0"/>
    <x v="0"/>
    <x v="0"/>
    <s v="UPI"/>
    <s v="Jaipur"/>
  </r>
  <r>
    <s v="T10524"/>
    <s v="U104"/>
    <d v="2023-04-25T00:00:00"/>
    <x v="0"/>
    <s v="Expense"/>
    <x v="2"/>
    <n v="6023"/>
    <x v="0"/>
    <x v="0"/>
    <x v="0"/>
    <s v="CASH"/>
    <s v="Jaipur"/>
  </r>
  <r>
    <s v="T13963"/>
    <s v="U149"/>
    <d v="2021-10-03T00:00:00"/>
    <x v="2"/>
    <s v="Expense"/>
    <x v="7"/>
    <n v="5085"/>
    <x v="0"/>
    <x v="0"/>
    <x v="0"/>
    <s v="CASH"/>
    <s v="Pune"/>
  </r>
  <r>
    <s v="T11583"/>
    <s v="U002"/>
    <d v="2024-01-05T00:00:00"/>
    <x v="1"/>
    <s v="Expense"/>
    <x v="7"/>
    <n v="2306"/>
    <x v="0"/>
    <x v="0"/>
    <x v="0"/>
    <s v="UPI"/>
    <s v="Bangalore"/>
  </r>
  <r>
    <s v="T1740"/>
    <s v="U011"/>
    <d v="2021-01-05T00:00:00"/>
    <x v="0"/>
    <s v="Income"/>
    <x v="1"/>
    <n v="18229"/>
    <x v="0"/>
    <x v="0"/>
    <x v="0"/>
    <s v="UPI"/>
    <s v="Ahmedabad"/>
  </r>
  <r>
    <s v="T0320"/>
    <s v="U045"/>
    <d v="2021-03-19T00:00:00"/>
    <x v="1"/>
    <s v="Expense"/>
    <x v="8"/>
    <n v="5034"/>
    <x v="0"/>
    <x v="0"/>
    <x v="0"/>
    <s v="CASH"/>
    <s v="Lucknow"/>
  </r>
  <r>
    <s v="T7448"/>
    <s v="U011"/>
    <d v="2021-04-19T00:00:00"/>
    <x v="5"/>
    <s v="Expense"/>
    <x v="1"/>
    <n v="9386"/>
    <x v="0"/>
    <x v="0"/>
    <x v="0"/>
    <s v="CASH"/>
    <s v="Hyderabad"/>
  </r>
  <r>
    <s v="T13497"/>
    <s v="U034"/>
    <d v="2023-08-06T00:00:00"/>
    <x v="2"/>
    <s v="Income"/>
    <x v="7"/>
    <n v="36713"/>
    <x v="0"/>
    <x v="0"/>
    <x v="0"/>
    <s v="CARD"/>
    <s v="Hyderabad"/>
  </r>
  <r>
    <s v="T0706"/>
    <s v="U074"/>
    <d v="2024-03-13T00:00:00"/>
    <x v="4"/>
    <s v="Expense"/>
    <x v="3"/>
    <n v="9189"/>
    <x v="0"/>
    <x v="0"/>
    <x v="0"/>
    <s v="CASH"/>
    <s v="Delhi"/>
  </r>
  <r>
    <s v="T11467"/>
    <s v="U058"/>
    <d v="2021-01-03T00:00:00"/>
    <x v="2"/>
    <s v="Expense"/>
    <x v="3"/>
    <n v="4129"/>
    <x v="0"/>
    <x v="0"/>
    <x v="0"/>
    <s v="CASH"/>
    <s v="Mumbai"/>
  </r>
  <r>
    <s v="T12562"/>
    <s v="U077"/>
    <d v="2023-09-13T00:00:00"/>
    <x v="4"/>
    <s v="Expense"/>
    <x v="5"/>
    <n v="1947"/>
    <x v="1"/>
    <x v="0"/>
    <x v="0"/>
    <s v="UPI"/>
    <s v="Kolkata"/>
  </r>
  <r>
    <s v="T1588"/>
    <s v="U024"/>
    <d v="2021-04-27T00:00:00"/>
    <x v="0"/>
    <s v="Expense"/>
    <x v="0"/>
    <n v="4200"/>
    <x v="0"/>
    <x v="0"/>
    <x v="0"/>
    <s v="UPI"/>
    <s v="Delhi"/>
  </r>
  <r>
    <s v="T8798"/>
    <s v="U059"/>
    <d v="2024-04-11T00:00:00"/>
    <x v="3"/>
    <s v="Expense"/>
    <x v="3"/>
    <n v="5519"/>
    <x v="0"/>
    <x v="0"/>
    <x v="0"/>
    <s v="UPI"/>
    <s v="Jaipur"/>
  </r>
  <r>
    <s v="T1988"/>
    <s v="U148"/>
    <d v="2021-08-02T00:00:00"/>
    <x v="5"/>
    <s v="Expense"/>
    <x v="1"/>
    <n v="32169"/>
    <x v="0"/>
    <x v="0"/>
    <x v="0"/>
    <s v="CARD"/>
    <s v="Kolkata"/>
  </r>
  <r>
    <s v="T2305"/>
    <s v="U017"/>
    <d v="2022-08-11T00:00:00"/>
    <x v="3"/>
    <s v="Income"/>
    <x v="7"/>
    <n v="73108"/>
    <x v="0"/>
    <x v="0"/>
    <x v="0"/>
    <s v="UPI"/>
    <s v="Hyderabad"/>
  </r>
  <r>
    <s v="T11488"/>
    <s v="U060"/>
    <d v="2022-10-11T00:00:00"/>
    <x v="0"/>
    <s v="Expense"/>
    <x v="4"/>
    <n v="9420"/>
    <x v="0"/>
    <x v="0"/>
    <x v="0"/>
    <s v="CASH"/>
    <s v="Bangalore"/>
  </r>
  <r>
    <s v="T1704"/>
    <s v="U019"/>
    <d v="2022-03-27T00:00:00"/>
    <x v="2"/>
    <s v="Income"/>
    <x v="7"/>
    <n v="33482"/>
    <x v="0"/>
    <x v="0"/>
    <x v="0"/>
    <s v="CARD"/>
    <s v="Lucknow"/>
  </r>
  <r>
    <s v="T5950"/>
    <s v="U082"/>
    <d v="2021-02-10T00:00:00"/>
    <x v="4"/>
    <s v="Expense"/>
    <x v="1"/>
    <n v="4290"/>
    <x v="0"/>
    <x v="0"/>
    <x v="0"/>
    <s v="CASH"/>
    <s v="Mumbai"/>
  </r>
  <r>
    <s v="T5833"/>
    <s v="U016"/>
    <d v="2024-06-02T00:00:00"/>
    <x v="2"/>
    <s v="Expense"/>
    <x v="6"/>
    <n v="938"/>
    <x v="1"/>
    <x v="0"/>
    <x v="0"/>
    <s v="UPI"/>
    <s v="Delhi"/>
  </r>
  <r>
    <s v="T5207"/>
    <s v="U073"/>
    <d v="2021-08-24T00:00:00"/>
    <x v="0"/>
    <s v="Expense"/>
    <x v="5"/>
    <n v="436"/>
    <x v="2"/>
    <x v="0"/>
    <x v="0"/>
    <s v="CASH"/>
    <s v="Jaipur"/>
  </r>
  <r>
    <s v="T8120"/>
    <s v="U118"/>
    <d v="2024-08-12T00:00:00"/>
    <x v="5"/>
    <s v="Income"/>
    <x v="6"/>
    <n v="55932"/>
    <x v="0"/>
    <x v="0"/>
    <x v="0"/>
    <s v="BANK TRANSFER"/>
    <s v="Chennai"/>
  </r>
  <r>
    <s v="T7067"/>
    <s v="U102"/>
    <d v="2023-02-26T00:00:00"/>
    <x v="2"/>
    <s v="Expense"/>
    <x v="1"/>
    <n v="1363"/>
    <x v="1"/>
    <x v="0"/>
    <x v="0"/>
    <s v="UPI"/>
    <s v="Chennai"/>
  </r>
  <r>
    <s v="T7794"/>
    <s v="U149"/>
    <d v="2021-01-09T00:00:00"/>
    <x v="6"/>
    <s v="Expense"/>
    <x v="0"/>
    <n v="5615"/>
    <x v="0"/>
    <x v="0"/>
    <x v="0"/>
    <s v="CASH"/>
    <s v="Bangalore"/>
  </r>
  <r>
    <s v="T4424"/>
    <s v="U034"/>
    <d v="2024-06-26T00:00:00"/>
    <x v="4"/>
    <s v="Expense"/>
    <x v="8"/>
    <n v="355"/>
    <x v="2"/>
    <x v="0"/>
    <x v="0"/>
    <s v="UPI"/>
    <s v="Ahmedabad"/>
  </r>
  <r>
    <s v="T0252"/>
    <s v="U018"/>
    <d v="2022-08-17T00:00:00"/>
    <x v="4"/>
    <s v="Expense"/>
    <x v="4"/>
    <n v="1588"/>
    <x v="1"/>
    <x v="0"/>
    <x v="0"/>
    <s v="CASH"/>
    <s v="Kolkata"/>
  </r>
  <r>
    <s v="T4645"/>
    <s v="U072"/>
    <d v="2022-02-22T00:00:00"/>
    <x v="0"/>
    <s v="Expense"/>
    <x v="0"/>
    <n v="30779"/>
    <x v="0"/>
    <x v="0"/>
    <x v="0"/>
    <s v="BANK TRANSFER"/>
    <s v="Mumbai"/>
  </r>
  <r>
    <s v="T4685"/>
    <s v="U081"/>
    <d v="2023-06-06T00:00:00"/>
    <x v="0"/>
    <s v="Expense"/>
    <x v="1"/>
    <n v="4072"/>
    <x v="0"/>
    <x v="0"/>
    <x v="0"/>
    <s v="CASH"/>
    <s v="Chennai"/>
  </r>
  <r>
    <s v="T4043"/>
    <s v="U058"/>
    <d v="2021-04-18T00:00:00"/>
    <x v="2"/>
    <s v="Expense"/>
    <x v="3"/>
    <n v="8886"/>
    <x v="0"/>
    <x v="0"/>
    <x v="0"/>
    <s v="CASH"/>
    <s v="Hyderabad"/>
  </r>
  <r>
    <s v="T13653"/>
    <s v="U004"/>
    <d v="2022-12-03T00:00:00"/>
    <x v="6"/>
    <s v="Expense"/>
    <x v="1"/>
    <n v="4890"/>
    <x v="0"/>
    <x v="0"/>
    <x v="0"/>
    <s v="UNKNOWN"/>
    <s v="Mumbai"/>
  </r>
  <r>
    <s v="T8604"/>
    <s v="U072"/>
    <d v="2023-01-04T00:00:00"/>
    <x v="4"/>
    <s v="Expense"/>
    <x v="4"/>
    <n v="-500"/>
    <x v="3"/>
    <x v="1"/>
    <x v="0"/>
    <s v="BANK TRANSFER"/>
    <s v="Chennai"/>
  </r>
  <r>
    <s v="T8128"/>
    <s v="U142"/>
    <d v="2022-06-05T00:00:00"/>
    <x v="2"/>
    <s v="Expense"/>
    <x v="1"/>
    <n v="6532"/>
    <x v="0"/>
    <x v="0"/>
    <x v="0"/>
    <s v="UPI"/>
    <s v="Mumbai"/>
  </r>
  <r>
    <s v="T4070"/>
    <s v="U018"/>
    <d v="2021-04-15T00:00:00"/>
    <x v="3"/>
    <s v="Income"/>
    <x v="7"/>
    <n v="26564"/>
    <x v="0"/>
    <x v="0"/>
    <x v="0"/>
    <s v="CASH"/>
    <s v="Mumbai"/>
  </r>
  <r>
    <s v="T4493"/>
    <s v="U068"/>
    <d v="2022-10-19T00:00:00"/>
    <x v="4"/>
    <s v="Expense"/>
    <x v="7"/>
    <n v="8220"/>
    <x v="0"/>
    <x v="0"/>
    <x v="0"/>
    <s v="BANK TRANSFER"/>
    <s v="Chennai"/>
  </r>
  <r>
    <s v="T7203"/>
    <s v="U066"/>
    <d v="2022-03-11T00:00:00"/>
    <x v="1"/>
    <s v="Expense"/>
    <x v="1"/>
    <n v="7260"/>
    <x v="0"/>
    <x v="0"/>
    <x v="0"/>
    <s v="BANK TRANSFER"/>
    <s v="Unknown"/>
  </r>
  <r>
    <s v="T0708"/>
    <s v="U018"/>
    <d v="2024-05-17T00:00:00"/>
    <x v="1"/>
    <s v="Expense"/>
    <x v="1"/>
    <n v="1167"/>
    <x v="1"/>
    <x v="0"/>
    <x v="0"/>
    <s v="CARD"/>
    <s v="Bangalore"/>
  </r>
  <r>
    <s v="T1025"/>
    <s v="U074"/>
    <d v="2022-10-23T00:00:00"/>
    <x v="2"/>
    <s v="Income"/>
    <x v="12"/>
    <n v="51393"/>
    <x v="0"/>
    <x v="0"/>
    <x v="0"/>
    <s v="BANK TRANSFER"/>
    <s v="Ahmedabad"/>
  </r>
  <r>
    <s v="T2296"/>
    <s v="U037"/>
    <d v="2024-07-11T00:00:00"/>
    <x v="3"/>
    <s v="Expense"/>
    <x v="7"/>
    <n v="2608"/>
    <x v="0"/>
    <x v="0"/>
    <x v="0"/>
    <s v="UNKNOWN"/>
    <s v="Jaipur"/>
  </r>
  <r>
    <s v="T0549"/>
    <s v="U049"/>
    <d v="2023-05-17T00:00:00"/>
    <x v="4"/>
    <s v="Expense"/>
    <x v="7"/>
    <n v="1855"/>
    <x v="1"/>
    <x v="0"/>
    <x v="0"/>
    <s v="CARD"/>
    <s v="Unknown"/>
  </r>
  <r>
    <s v="T10851"/>
    <s v="U090"/>
    <d v="2021-11-13T00:00:00"/>
    <x v="6"/>
    <s v="Expense"/>
    <x v="1"/>
    <n v="23592"/>
    <x v="0"/>
    <x v="0"/>
    <x v="0"/>
    <s v="CASH"/>
    <s v="Hyderabad"/>
  </r>
  <r>
    <s v="T8997"/>
    <s v="U071"/>
    <d v="2021-04-13T00:00:00"/>
    <x v="0"/>
    <s v="Expense"/>
    <x v="3"/>
    <n v="4097"/>
    <x v="0"/>
    <x v="0"/>
    <x v="0"/>
    <s v="BANK TRANSFER"/>
    <s v="Chennai"/>
  </r>
  <r>
    <s v="T13095"/>
    <s v="U123"/>
    <d v="2023-06-19T00:00:00"/>
    <x v="5"/>
    <s v="Expense"/>
    <x v="1"/>
    <n v="27897"/>
    <x v="0"/>
    <x v="0"/>
    <x v="0"/>
    <s v="UNKNOWN"/>
    <s v="Kolkata"/>
  </r>
  <r>
    <s v="T13223"/>
    <s v="U019"/>
    <d v="2024-07-22T00:00:00"/>
    <x v="5"/>
    <s v="Expense"/>
    <x v="8"/>
    <n v="2206"/>
    <x v="0"/>
    <x v="0"/>
    <x v="0"/>
    <s v="UPI"/>
    <s v="Lucknow"/>
  </r>
  <r>
    <s v="T12434"/>
    <s v="U069"/>
    <d v="2023-05-05T00:00:00"/>
    <x v="1"/>
    <s v="Expense"/>
    <x v="3"/>
    <n v="6064"/>
    <x v="0"/>
    <x v="0"/>
    <x v="0"/>
    <s v="UPI"/>
    <s v="Pune"/>
  </r>
  <r>
    <s v="T9032"/>
    <s v="U064"/>
    <d v="2023-09-30T00:00:00"/>
    <x v="6"/>
    <s v="Expense"/>
    <x v="10"/>
    <n v="0"/>
    <x v="3"/>
    <x v="0"/>
    <x v="0"/>
    <s v="UPI"/>
    <s v="Chennai"/>
  </r>
  <r>
    <s v="T0821"/>
    <s v="U149"/>
    <d v="2024-11-23T00:00:00"/>
    <x v="6"/>
    <s v="Expense"/>
    <x v="5"/>
    <n v="1954"/>
    <x v="1"/>
    <x v="0"/>
    <x v="0"/>
    <s v="CARD"/>
    <s v="Jaipur"/>
  </r>
  <r>
    <s v="T0766"/>
    <s v="U087"/>
    <d v="2024-08-19T00:00:00"/>
    <x v="5"/>
    <s v="Expense"/>
    <x v="11"/>
    <n v="7621"/>
    <x v="0"/>
    <x v="0"/>
    <x v="0"/>
    <s v="UPI"/>
    <s v="Jaipur"/>
  </r>
  <r>
    <s v="T12075"/>
    <s v="U035"/>
    <d v="2024-09-15T00:00:00"/>
    <x v="2"/>
    <s v="Expense"/>
    <x v="1"/>
    <n v="1156"/>
    <x v="1"/>
    <x v="0"/>
    <x v="0"/>
    <s v="CASH"/>
    <s v="Lucknow"/>
  </r>
  <r>
    <s v="T2955"/>
    <s v="U137"/>
    <d v="2022-06-13T00:00:00"/>
    <x v="5"/>
    <s v="Expense"/>
    <x v="3"/>
    <n v="8204"/>
    <x v="0"/>
    <x v="0"/>
    <x v="0"/>
    <s v="UPI"/>
    <s v="Unknown"/>
  </r>
  <r>
    <s v="T3923"/>
    <s v="U025"/>
    <d v="2023-05-16T00:00:00"/>
    <x v="0"/>
    <s v="Expense"/>
    <x v="8"/>
    <n v="27034"/>
    <x v="0"/>
    <x v="0"/>
    <x v="0"/>
    <s v="CASH"/>
    <s v="Unknown"/>
  </r>
  <r>
    <s v="T11176"/>
    <s v="U131"/>
    <d v="2023-02-03T00:00:00"/>
    <x v="1"/>
    <s v="Expense"/>
    <x v="1"/>
    <n v="8929"/>
    <x v="0"/>
    <x v="0"/>
    <x v="0"/>
    <s v="CASH"/>
    <s v="Ahmedabad"/>
  </r>
  <r>
    <s v="T9206"/>
    <s v="U012"/>
    <d v="2022-05-06T00:00:00"/>
    <x v="1"/>
    <s v="Income"/>
    <x v="1"/>
    <n v="17856"/>
    <x v="0"/>
    <x v="0"/>
    <x v="0"/>
    <s v="CASH"/>
    <s v="Mumbai"/>
  </r>
  <r>
    <s v="T4395"/>
    <s v="U008"/>
    <d v="2023-04-07T00:00:00"/>
    <x v="1"/>
    <s v="Expense"/>
    <x v="0"/>
    <n v="8630"/>
    <x v="0"/>
    <x v="0"/>
    <x v="0"/>
    <s v="BANK TRANSFER"/>
    <s v="Pune"/>
  </r>
  <r>
    <s v="T7563"/>
    <s v="U148"/>
    <d v="2024-04-11T00:00:00"/>
    <x v="3"/>
    <s v="Expense"/>
    <x v="3"/>
    <n v="47690"/>
    <x v="0"/>
    <x v="0"/>
    <x v="0"/>
    <s v="BANK TRANSFER"/>
    <s v="Jaipur"/>
  </r>
  <r>
    <s v="T9380"/>
    <s v="U120"/>
    <d v="2022-04-14T00:00:00"/>
    <x v="3"/>
    <s v="Income"/>
    <x v="8"/>
    <n v="46791"/>
    <x v="0"/>
    <x v="0"/>
    <x v="0"/>
    <s v="BANK TRANSFER"/>
    <s v="Hyderabad"/>
  </r>
  <r>
    <s v="T7731"/>
    <s v="U076"/>
    <d v="2021-05-09T00:00:00"/>
    <x v="2"/>
    <s v="Expense"/>
    <x v="3"/>
    <n v="1601"/>
    <x v="1"/>
    <x v="0"/>
    <x v="0"/>
    <s v="UPI"/>
    <s v="Chennai"/>
  </r>
  <r>
    <s v="T10255"/>
    <s v="U053"/>
    <d v="2023-11-13T00:00:00"/>
    <x v="5"/>
    <s v="Income"/>
    <x v="10"/>
    <n v="31321"/>
    <x v="0"/>
    <x v="0"/>
    <x v="0"/>
    <s v="BANK TRANSFER"/>
    <s v="Bangalore"/>
  </r>
  <r>
    <s v="T8610"/>
    <s v="U038"/>
    <d v="2024-10-12T00:00:00"/>
    <x v="6"/>
    <s v="Expense"/>
    <x v="3"/>
    <n v="3710"/>
    <x v="0"/>
    <x v="0"/>
    <x v="0"/>
    <s v="CASH"/>
    <s v="Pune"/>
  </r>
  <r>
    <s v="T10323"/>
    <s v="U016"/>
    <d v="2021-05-25T00:00:00"/>
    <x v="0"/>
    <s v="Expense"/>
    <x v="13"/>
    <n v="5734"/>
    <x v="0"/>
    <x v="0"/>
    <x v="0"/>
    <s v="UPI"/>
    <s v="Bangalore"/>
  </r>
  <r>
    <s v="T9971"/>
    <s v="U087"/>
    <d v="2024-04-03T00:00:00"/>
    <x v="4"/>
    <s v="Expense"/>
    <x v="4"/>
    <n v="2795"/>
    <x v="0"/>
    <x v="0"/>
    <x v="0"/>
    <s v="UPI"/>
    <s v="Pune"/>
  </r>
  <r>
    <s v="T13335"/>
    <s v="U029"/>
    <d v="2023-04-29T00:00:00"/>
    <x v="6"/>
    <s v="Income"/>
    <x v="5"/>
    <n v="45040"/>
    <x v="0"/>
    <x v="0"/>
    <x v="0"/>
    <s v="CASH"/>
    <s v="Lucknow"/>
  </r>
  <r>
    <s v="T13651"/>
    <s v="U010"/>
    <d v="2023-03-24T00:00:00"/>
    <x v="1"/>
    <s v="Expense"/>
    <x v="5"/>
    <n v="2596"/>
    <x v="0"/>
    <x v="0"/>
    <x v="0"/>
    <s v="BANK TRANSFER"/>
    <s v="Mumbai"/>
  </r>
  <r>
    <s v="T3385"/>
    <s v="U037"/>
    <d v="2023-12-28T00:00:00"/>
    <x v="3"/>
    <s v="Expense"/>
    <x v="1"/>
    <n v="552"/>
    <x v="1"/>
    <x v="0"/>
    <x v="0"/>
    <s v="CARD"/>
    <s v="Jaipur"/>
  </r>
  <r>
    <s v="T9853"/>
    <s v="U059"/>
    <d v="2023-04-29T00:00:00"/>
    <x v="6"/>
    <s v="Expense"/>
    <x v="3"/>
    <n v="7344"/>
    <x v="0"/>
    <x v="0"/>
    <x v="0"/>
    <s v="BANK TRANSFER"/>
    <s v="Lucknow"/>
  </r>
  <r>
    <s v="T13718"/>
    <s v="U038"/>
    <d v="2022-11-19T00:00:00"/>
    <x v="6"/>
    <s v="Expense"/>
    <x v="1"/>
    <n v="8629"/>
    <x v="0"/>
    <x v="0"/>
    <x v="0"/>
    <s v="UPI"/>
    <s v="Delhi"/>
  </r>
  <r>
    <s v="T8159"/>
    <s v="U061"/>
    <d v="2021-09-24T00:00:00"/>
    <x v="1"/>
    <s v="Income"/>
    <x v="4"/>
    <n v="13923"/>
    <x v="0"/>
    <x v="0"/>
    <x v="0"/>
    <s v="CARD"/>
    <s v="Pune"/>
  </r>
  <r>
    <s v="T10075"/>
    <s v="U131"/>
    <d v="2023-07-18T00:00:00"/>
    <x v="0"/>
    <s v="Expense"/>
    <x v="9"/>
    <n v="11474"/>
    <x v="0"/>
    <x v="0"/>
    <x v="0"/>
    <s v="UPI"/>
    <s v="Mumbai"/>
  </r>
  <r>
    <s v="T1212"/>
    <s v="U104"/>
    <d v="2023-11-08T00:00:00"/>
    <x v="4"/>
    <s v="Expense"/>
    <x v="3"/>
    <n v="4398"/>
    <x v="0"/>
    <x v="0"/>
    <x v="0"/>
    <s v="BANK TRANSFER"/>
    <s v="Ahmedabad"/>
  </r>
  <r>
    <s v="T10217"/>
    <s v="U029"/>
    <d v="2024-09-01T00:00:00"/>
    <x v="2"/>
    <s v="Expense"/>
    <x v="1"/>
    <n v="3064"/>
    <x v="0"/>
    <x v="0"/>
    <x v="0"/>
    <s v="UPI"/>
    <s v="Bangalore"/>
  </r>
  <r>
    <s v="T5110"/>
    <s v="U116"/>
    <d v="2024-07-03T00:00:00"/>
    <x v="4"/>
    <s v="Expense"/>
    <x v="7"/>
    <n v="7733"/>
    <x v="0"/>
    <x v="0"/>
    <x v="0"/>
    <s v="CASH"/>
    <s v="Delhi"/>
  </r>
  <r>
    <s v="T5471"/>
    <s v="U115"/>
    <d v="2022-04-30T00:00:00"/>
    <x v="6"/>
    <s v="Expense"/>
    <x v="3"/>
    <n v="3243"/>
    <x v="0"/>
    <x v="0"/>
    <x v="0"/>
    <s v="CARD"/>
    <s v="Lucknow"/>
  </r>
  <r>
    <s v="T9260"/>
    <s v="U148"/>
    <d v="2022-09-15T00:00:00"/>
    <x v="3"/>
    <s v="Expense"/>
    <x v="13"/>
    <n v="5177"/>
    <x v="0"/>
    <x v="0"/>
    <x v="0"/>
    <s v="BANK TRANSFER"/>
    <s v="Jaipur"/>
  </r>
  <r>
    <s v="T8213"/>
    <s v="U146"/>
    <d v="2022-04-11T00:00:00"/>
    <x v="5"/>
    <s v="Expense"/>
    <x v="3"/>
    <n v="5891"/>
    <x v="0"/>
    <x v="0"/>
    <x v="0"/>
    <s v="BANK TRANSFER"/>
    <s v="Kolkata"/>
  </r>
  <r>
    <s v="T11592"/>
    <s v="U146"/>
    <d v="2023-08-22T00:00:00"/>
    <x v="0"/>
    <s v="Expense"/>
    <x v="1"/>
    <n v="1661"/>
    <x v="1"/>
    <x v="0"/>
    <x v="0"/>
    <s v="CARD"/>
    <s v="Kolkata"/>
  </r>
  <r>
    <s v="T13218"/>
    <s v="U049"/>
    <d v="2024-07-31T00:00:00"/>
    <x v="4"/>
    <s v="Expense"/>
    <x v="11"/>
    <n v="1701"/>
    <x v="1"/>
    <x v="0"/>
    <x v="0"/>
    <s v="CARD"/>
    <s v="Bangalore"/>
  </r>
  <r>
    <s v="T4470"/>
    <s v="U049"/>
    <d v="2024-04-21T00:00:00"/>
    <x v="2"/>
    <s v="Expense"/>
    <x v="13"/>
    <n v="8034"/>
    <x v="0"/>
    <x v="0"/>
    <x v="0"/>
    <s v="BANK TRANSFER"/>
    <s v="Kolkata"/>
  </r>
  <r>
    <s v="T6540"/>
    <s v="U088"/>
    <d v="2022-04-07T00:00:00"/>
    <x v="3"/>
    <s v="Expense"/>
    <x v="9"/>
    <n v="2342"/>
    <x v="0"/>
    <x v="0"/>
    <x v="0"/>
    <s v="CARD"/>
    <s v="Unknown"/>
  </r>
  <r>
    <s v="T13473"/>
    <s v="U084"/>
    <d v="2023-01-30T00:00:00"/>
    <x v="5"/>
    <s v="Expense"/>
    <x v="1"/>
    <n v="12318"/>
    <x v="0"/>
    <x v="0"/>
    <x v="0"/>
    <s v="UPI"/>
    <s v="Bangalore"/>
  </r>
  <r>
    <s v="T7722"/>
    <s v="U067"/>
    <d v="2023-10-13T00:00:00"/>
    <x v="1"/>
    <s v="Expense"/>
    <x v="8"/>
    <n v="6373"/>
    <x v="0"/>
    <x v="0"/>
    <x v="0"/>
    <s v="CARD"/>
    <s v="Delhi"/>
  </r>
  <r>
    <s v="T5154"/>
    <s v="U023"/>
    <d v="2024-05-16T00:00:00"/>
    <x v="3"/>
    <s v="Expense"/>
    <x v="4"/>
    <n v="3651"/>
    <x v="0"/>
    <x v="0"/>
    <x v="0"/>
    <s v="BANK TRANSFER"/>
    <s v="Bangalore"/>
  </r>
  <r>
    <s v="T11094"/>
    <s v="U002"/>
    <d v="2024-09-12T00:00:00"/>
    <x v="3"/>
    <s v="Expense"/>
    <x v="7"/>
    <n v="9538"/>
    <x v="0"/>
    <x v="0"/>
    <x v="0"/>
    <s v="BANK TRANSFER"/>
    <s v="Pune"/>
  </r>
  <r>
    <s v="T12912"/>
    <s v="U084"/>
    <d v="2022-01-03T00:00:00"/>
    <x v="5"/>
    <s v="Expense"/>
    <x v="1"/>
    <n v="1153"/>
    <x v="1"/>
    <x v="0"/>
    <x v="0"/>
    <s v="UPI"/>
    <s v="Mumbai"/>
  </r>
  <r>
    <s v="T5633"/>
    <s v="U150"/>
    <d v="2023-12-13T00:00:00"/>
    <x v="4"/>
    <s v="Expense"/>
    <x v="1"/>
    <n v="3478"/>
    <x v="0"/>
    <x v="0"/>
    <x v="0"/>
    <s v="BANK TRANSFER"/>
    <s v="Pune"/>
  </r>
  <r>
    <s v="T8092"/>
    <s v="U092"/>
    <d v="2021-11-16T00:00:00"/>
    <x v="0"/>
    <s v="Expense"/>
    <x v="1"/>
    <n v="38338"/>
    <x v="0"/>
    <x v="0"/>
    <x v="0"/>
    <s v="CARD"/>
    <s v="Ahmedabad"/>
  </r>
  <r>
    <s v="T1565"/>
    <s v="U088"/>
    <d v="2024-02-10T00:00:00"/>
    <x v="6"/>
    <s v="Expense"/>
    <x v="7"/>
    <n v="1182"/>
    <x v="1"/>
    <x v="0"/>
    <x v="0"/>
    <s v="CARD"/>
    <s v="Hyderabad"/>
  </r>
  <r>
    <s v="T6791"/>
    <s v="U141"/>
    <d v="2022-06-06T00:00:00"/>
    <x v="5"/>
    <s v="Expense"/>
    <x v="8"/>
    <n v="8980"/>
    <x v="0"/>
    <x v="0"/>
    <x v="0"/>
    <s v="CASH"/>
    <s v="Hyderabad"/>
  </r>
  <r>
    <s v="T9104"/>
    <s v="U031"/>
    <d v="2023-12-27T00:00:00"/>
    <x v="4"/>
    <s v="Expense"/>
    <x v="3"/>
    <n v="6403"/>
    <x v="0"/>
    <x v="0"/>
    <x v="0"/>
    <s v="BANK TRANSFER"/>
    <s v="Kolkata"/>
  </r>
  <r>
    <s v="T4300"/>
    <s v="U098"/>
    <d v="2024-06-15T00:00:00"/>
    <x v="6"/>
    <s v="Expense"/>
    <x v="10"/>
    <n v="2577"/>
    <x v="0"/>
    <x v="0"/>
    <x v="0"/>
    <s v="UPI"/>
    <s v="Pune"/>
  </r>
  <r>
    <s v="T1208"/>
    <s v="U049"/>
    <d v="2021-12-25T00:00:00"/>
    <x v="6"/>
    <s v="Expense"/>
    <x v="3"/>
    <n v="1256"/>
    <x v="1"/>
    <x v="0"/>
    <x v="0"/>
    <s v="CASH"/>
    <s v="Hyderabad"/>
  </r>
  <r>
    <s v="T11346"/>
    <s v="U068"/>
    <d v="2022-05-29T00:00:00"/>
    <x v="2"/>
    <s v="Expense"/>
    <x v="3"/>
    <n v="1730"/>
    <x v="1"/>
    <x v="0"/>
    <x v="0"/>
    <s v="UNKNOWN"/>
    <s v="Hyderabad"/>
  </r>
  <r>
    <s v="T5353"/>
    <s v="U128"/>
    <d v="2021-08-28T00:00:00"/>
    <x v="6"/>
    <s v="Expense"/>
    <x v="3"/>
    <n v="7052"/>
    <x v="0"/>
    <x v="0"/>
    <x v="0"/>
    <s v="CARD"/>
    <s v="Delhi"/>
  </r>
  <r>
    <s v="T10336"/>
    <s v="U147"/>
    <d v="2021-02-18T00:00:00"/>
    <x v="3"/>
    <s v="Expense"/>
    <x v="3"/>
    <n v="4813"/>
    <x v="0"/>
    <x v="0"/>
    <x v="0"/>
    <s v="CARD"/>
    <s v="Unknown"/>
  </r>
  <r>
    <s v="T2102"/>
    <s v="U085"/>
    <d v="2024-08-22T00:00:00"/>
    <x v="3"/>
    <s v="Expense"/>
    <x v="8"/>
    <n v="1339"/>
    <x v="1"/>
    <x v="0"/>
    <x v="0"/>
    <s v="CARD"/>
    <s v="Lucknow"/>
  </r>
  <r>
    <s v="T9433"/>
    <s v="U141"/>
    <d v="2023-05-04T00:00:00"/>
    <x v="3"/>
    <s v="Expense"/>
    <x v="5"/>
    <n v="4645"/>
    <x v="0"/>
    <x v="0"/>
    <x v="0"/>
    <s v="CARD"/>
    <s v="Jaipur"/>
  </r>
  <r>
    <s v="T7393"/>
    <s v="U069"/>
    <d v="2024-12-25T00:00:00"/>
    <x v="4"/>
    <s v="Income"/>
    <x v="4"/>
    <n v="880897"/>
    <x v="0"/>
    <x v="0"/>
    <x v="1"/>
    <s v="CARD"/>
    <s v="Bangalore"/>
  </r>
  <r>
    <s v="T12004"/>
    <s v="U011"/>
    <d v="2024-11-08T00:00:00"/>
    <x v="1"/>
    <s v="Income"/>
    <x v="10"/>
    <n v="59168"/>
    <x v="0"/>
    <x v="0"/>
    <x v="0"/>
    <s v="CASH"/>
    <s v="Pune"/>
  </r>
  <r>
    <s v="T7459"/>
    <s v="U055"/>
    <d v="2024-06-23T00:00:00"/>
    <x v="2"/>
    <s v="Expense"/>
    <x v="7"/>
    <n v="9616"/>
    <x v="0"/>
    <x v="0"/>
    <x v="0"/>
    <s v="UPI"/>
    <s v="Ahmedabad"/>
  </r>
  <r>
    <s v="T4310"/>
    <s v="U077"/>
    <d v="2022-09-24T00:00:00"/>
    <x v="6"/>
    <s v="Expense"/>
    <x v="1"/>
    <n v="2229"/>
    <x v="0"/>
    <x v="0"/>
    <x v="0"/>
    <s v="UPI"/>
    <s v="Unknown"/>
  </r>
  <r>
    <s v="T9144"/>
    <s v="U076"/>
    <d v="2021-04-23T00:00:00"/>
    <x v="1"/>
    <s v="Expense"/>
    <x v="4"/>
    <n v="10372"/>
    <x v="0"/>
    <x v="0"/>
    <x v="0"/>
    <s v="BANK TRANSFER"/>
    <s v="Lucknow"/>
  </r>
  <r>
    <s v="T0751"/>
    <s v="U105"/>
    <d v="2021-08-06T00:00:00"/>
    <x v="1"/>
    <s v="Expense"/>
    <x v="5"/>
    <n v="1592"/>
    <x v="1"/>
    <x v="0"/>
    <x v="0"/>
    <s v="CASH"/>
    <s v="Delhi"/>
  </r>
  <r>
    <s v="T13315"/>
    <s v="U131"/>
    <d v="2024-06-24T00:00:00"/>
    <x v="5"/>
    <s v="Expense"/>
    <x v="2"/>
    <n v="4507"/>
    <x v="0"/>
    <x v="0"/>
    <x v="0"/>
    <s v="BANK TRANSFER"/>
    <s v="Lucknow"/>
  </r>
  <r>
    <s v="T10212"/>
    <s v="U140"/>
    <d v="2021-01-29T00:00:00"/>
    <x v="1"/>
    <s v="Income"/>
    <x v="3"/>
    <n v="44992"/>
    <x v="0"/>
    <x v="0"/>
    <x v="0"/>
    <s v="UPI"/>
    <s v="Hyderabad"/>
  </r>
  <r>
    <s v="T12076"/>
    <s v="U107"/>
    <d v="2022-06-11T00:00:00"/>
    <x v="6"/>
    <s v="Income"/>
    <x v="5"/>
    <n v="55153"/>
    <x v="0"/>
    <x v="0"/>
    <x v="0"/>
    <s v="CASH"/>
    <s v="Ahmedabad"/>
  </r>
  <r>
    <s v="T2510"/>
    <s v="U063"/>
    <d v="2024-08-03T00:00:00"/>
    <x v="6"/>
    <s v="Expense"/>
    <x v="1"/>
    <n v="6905"/>
    <x v="0"/>
    <x v="0"/>
    <x v="0"/>
    <s v="CARD"/>
    <s v="Hyderabad"/>
  </r>
  <r>
    <s v="T0285"/>
    <s v="U077"/>
    <d v="2023-02-16T00:00:00"/>
    <x v="3"/>
    <s v="Expense"/>
    <x v="7"/>
    <n v="13817"/>
    <x v="0"/>
    <x v="0"/>
    <x v="0"/>
    <s v="BANK TRANSFER"/>
    <s v="Chennai"/>
  </r>
  <r>
    <s v="T9738"/>
    <s v="U017"/>
    <d v="2023-07-03T00:00:00"/>
    <x v="5"/>
    <s v="Expense"/>
    <x v="9"/>
    <n v="4848"/>
    <x v="0"/>
    <x v="0"/>
    <x v="0"/>
    <s v="CARD"/>
    <s v="Chennai"/>
  </r>
  <r>
    <s v="T5660"/>
    <s v="U129"/>
    <d v="2021-06-15T00:00:00"/>
    <x v="0"/>
    <s v="Expense"/>
    <x v="1"/>
    <n v="5865"/>
    <x v="0"/>
    <x v="0"/>
    <x v="0"/>
    <s v="BANK TRANSFER"/>
    <s v="Pune"/>
  </r>
  <r>
    <s v="T1061"/>
    <s v="U132"/>
    <d v="2022-09-02T00:00:00"/>
    <x v="1"/>
    <s v="Income"/>
    <x v="3"/>
    <n v="67414"/>
    <x v="0"/>
    <x v="0"/>
    <x v="0"/>
    <s v="UPI"/>
    <s v="Lucknow"/>
  </r>
  <r>
    <s v="T10644"/>
    <s v="U029"/>
    <d v="2023-10-21T00:00:00"/>
    <x v="6"/>
    <s v="Expense"/>
    <x v="3"/>
    <n v="6111"/>
    <x v="0"/>
    <x v="0"/>
    <x v="0"/>
    <s v="CARD"/>
    <s v="Pune"/>
  </r>
  <r>
    <s v="T7726"/>
    <s v="U069"/>
    <d v="2024-10-23T00:00:00"/>
    <x v="4"/>
    <s v="Expense"/>
    <x v="13"/>
    <n v="1365"/>
    <x v="1"/>
    <x v="0"/>
    <x v="0"/>
    <s v="UPI"/>
    <s v="Pune"/>
  </r>
  <r>
    <s v="T1337"/>
    <s v="U039"/>
    <d v="2024-05-20T00:00:00"/>
    <x v="5"/>
    <s v="Expense"/>
    <x v="10"/>
    <n v="6151"/>
    <x v="0"/>
    <x v="0"/>
    <x v="0"/>
    <s v="CASH"/>
    <s v="Ahmedabad"/>
  </r>
  <r>
    <s v="T10544"/>
    <s v="U059"/>
    <d v="2024-01-05T00:00:00"/>
    <x v="1"/>
    <s v="Income"/>
    <x v="0"/>
    <n v="69872"/>
    <x v="0"/>
    <x v="0"/>
    <x v="0"/>
    <s v="CASH"/>
    <s v="Mumbai"/>
  </r>
  <r>
    <s v="T9761"/>
    <s v="U029"/>
    <d v="2022-06-24T00:00:00"/>
    <x v="1"/>
    <s v="Income"/>
    <x v="5"/>
    <n v="34091"/>
    <x v="0"/>
    <x v="0"/>
    <x v="0"/>
    <s v="UPI"/>
    <s v="Lucknow"/>
  </r>
  <r>
    <s v="T12782"/>
    <s v="U028"/>
    <d v="2023-12-24T00:00:00"/>
    <x v="2"/>
    <s v="Expense"/>
    <x v="13"/>
    <n v="4252"/>
    <x v="0"/>
    <x v="0"/>
    <x v="0"/>
    <s v="BANK TRANSFER"/>
    <s v="Ahmedabad"/>
  </r>
  <r>
    <s v="T10444"/>
    <s v="U088"/>
    <d v="2022-03-20T00:00:00"/>
    <x v="2"/>
    <s v="Expense"/>
    <x v="7"/>
    <n v="-500"/>
    <x v="3"/>
    <x v="1"/>
    <x v="0"/>
    <s v="CASH"/>
    <s v="Unknown"/>
  </r>
  <r>
    <s v="T3601"/>
    <s v="U044"/>
    <d v="2022-05-15T00:00:00"/>
    <x v="2"/>
    <s v="Income"/>
    <x v="6"/>
    <n v="58578"/>
    <x v="0"/>
    <x v="0"/>
    <x v="0"/>
    <s v="CARD"/>
    <s v="Delhi"/>
  </r>
  <r>
    <s v="T4879"/>
    <s v="U033"/>
    <d v="2022-11-12T00:00:00"/>
    <x v="6"/>
    <s v="Expense"/>
    <x v="0"/>
    <n v="1666"/>
    <x v="1"/>
    <x v="0"/>
    <x v="0"/>
    <s v="CASH"/>
    <s v="Delhi"/>
  </r>
  <r>
    <s v="T9572"/>
    <s v="U099"/>
    <d v="2021-04-21T00:00:00"/>
    <x v="4"/>
    <s v="Expense"/>
    <x v="12"/>
    <n v="5990"/>
    <x v="0"/>
    <x v="0"/>
    <x v="0"/>
    <s v="BANK TRANSFER"/>
    <s v="Hyderabad"/>
  </r>
  <r>
    <s v="T8294"/>
    <s v="U035"/>
    <d v="2021-06-11T00:00:00"/>
    <x v="1"/>
    <s v="Expense"/>
    <x v="8"/>
    <n v="0"/>
    <x v="3"/>
    <x v="0"/>
    <x v="0"/>
    <s v="UPI"/>
    <s v="Hyderabad"/>
  </r>
  <r>
    <s v="T4001"/>
    <s v="U104"/>
    <d v="2024-08-21T00:00:00"/>
    <x v="4"/>
    <s v="Expense"/>
    <x v="5"/>
    <n v="11745"/>
    <x v="0"/>
    <x v="0"/>
    <x v="0"/>
    <s v="CARD"/>
    <s v="Delhi"/>
  </r>
  <r>
    <s v="T1300"/>
    <s v="U063"/>
    <d v="2024-01-07T00:00:00"/>
    <x v="2"/>
    <s v="Expense"/>
    <x v="2"/>
    <n v="4354"/>
    <x v="0"/>
    <x v="0"/>
    <x v="0"/>
    <s v="BANK TRANSFER"/>
    <s v="Bangalore"/>
  </r>
  <r>
    <s v="T6716"/>
    <s v="U117"/>
    <d v="2023-01-21T00:00:00"/>
    <x v="6"/>
    <s v="Expense"/>
    <x v="1"/>
    <n v="999999"/>
    <x v="0"/>
    <x v="0"/>
    <x v="1"/>
    <s v="CASH"/>
    <s v="Kolkata"/>
  </r>
  <r>
    <s v="T1323"/>
    <s v="U093"/>
    <d v="2021-09-01T00:00:00"/>
    <x v="4"/>
    <s v="Expense"/>
    <x v="5"/>
    <n v="4333"/>
    <x v="0"/>
    <x v="0"/>
    <x v="0"/>
    <s v="UPI"/>
    <s v="Chennai"/>
  </r>
  <r>
    <s v="T10129"/>
    <s v="U143"/>
    <d v="2024-07-13T00:00:00"/>
    <x v="6"/>
    <s v="Expense"/>
    <x v="0"/>
    <n v="2130"/>
    <x v="0"/>
    <x v="0"/>
    <x v="0"/>
    <s v="CASH"/>
    <s v="Lucknow"/>
  </r>
  <r>
    <s v="T13918"/>
    <s v="U115"/>
    <d v="2021-02-06T00:00:00"/>
    <x v="6"/>
    <s v="Expense"/>
    <x v="5"/>
    <n v="2220"/>
    <x v="0"/>
    <x v="0"/>
    <x v="0"/>
    <s v="CASH"/>
    <s v="Delhi"/>
  </r>
  <r>
    <s v="T1449"/>
    <s v="U028"/>
    <d v="2024-06-07T00:00:00"/>
    <x v="1"/>
    <s v="Expense"/>
    <x v="4"/>
    <n v="5177"/>
    <x v="0"/>
    <x v="0"/>
    <x v="0"/>
    <s v="CARD"/>
    <s v="Chennai"/>
  </r>
  <r>
    <s v="T6254"/>
    <s v="U109"/>
    <d v="2024-11-25T00:00:00"/>
    <x v="5"/>
    <s v="Expense"/>
    <x v="7"/>
    <n v="2792"/>
    <x v="0"/>
    <x v="0"/>
    <x v="0"/>
    <s v="BANK TRANSFER"/>
    <s v="Ahmedabad"/>
  </r>
  <r>
    <s v="T1200"/>
    <s v="U105"/>
    <d v="2022-04-26T00:00:00"/>
    <x v="0"/>
    <s v="Expense"/>
    <x v="10"/>
    <n v="3515"/>
    <x v="0"/>
    <x v="0"/>
    <x v="0"/>
    <s v="CARD"/>
    <s v="Pune"/>
  </r>
  <r>
    <s v="T2757"/>
    <s v="U049"/>
    <d v="2024-11-12T00:00:00"/>
    <x v="0"/>
    <s v="Expense"/>
    <x v="10"/>
    <n v="1266"/>
    <x v="1"/>
    <x v="0"/>
    <x v="0"/>
    <s v="CASH"/>
    <s v="Jaipur"/>
  </r>
  <r>
    <s v="T1085"/>
    <s v="U072"/>
    <d v="2021-08-18T00:00:00"/>
    <x v="4"/>
    <s v="Expense"/>
    <x v="3"/>
    <n v="203"/>
    <x v="2"/>
    <x v="0"/>
    <x v="0"/>
    <s v="CARD"/>
    <s v="Kolkata"/>
  </r>
  <r>
    <s v="T9227"/>
    <s v="U009"/>
    <d v="2023-06-27T00:00:00"/>
    <x v="0"/>
    <s v="Income"/>
    <x v="13"/>
    <n v="35465"/>
    <x v="0"/>
    <x v="0"/>
    <x v="0"/>
    <s v="CASH"/>
    <s v="Lucknow"/>
  </r>
  <r>
    <s v="T2642"/>
    <s v="U056"/>
    <d v="2023-01-05T00:00:00"/>
    <x v="3"/>
    <s v="Expense"/>
    <x v="1"/>
    <n v="2115"/>
    <x v="0"/>
    <x v="0"/>
    <x v="0"/>
    <s v="CASH"/>
    <s v="Ahmedabad"/>
  </r>
  <r>
    <s v="T9340"/>
    <s v="U022"/>
    <d v="2022-08-21T00:00:00"/>
    <x v="2"/>
    <s v="Expense"/>
    <x v="14"/>
    <n v="3503"/>
    <x v="0"/>
    <x v="0"/>
    <x v="0"/>
    <s v="BANK TRANSFER"/>
    <s v="Kolkata"/>
  </r>
  <r>
    <s v="T12740"/>
    <s v="U040"/>
    <d v="2024-02-06T00:00:00"/>
    <x v="0"/>
    <s v="Expense"/>
    <x v="1"/>
    <n v="4484"/>
    <x v="0"/>
    <x v="0"/>
    <x v="0"/>
    <s v="CASH"/>
    <s v="Bangalore"/>
  </r>
  <r>
    <s v="T6152"/>
    <s v="U012"/>
    <d v="2022-04-20T00:00:00"/>
    <x v="4"/>
    <s v="Income"/>
    <x v="5"/>
    <n v="54591"/>
    <x v="0"/>
    <x v="0"/>
    <x v="0"/>
    <s v="UNKNOWN"/>
    <s v="Pune"/>
  </r>
  <r>
    <s v="T0845"/>
    <s v="U094"/>
    <d v="2024-07-28T00:00:00"/>
    <x v="2"/>
    <s v="Expense"/>
    <x v="0"/>
    <n v="8299"/>
    <x v="0"/>
    <x v="0"/>
    <x v="0"/>
    <s v="CARD"/>
    <s v="Delhi"/>
  </r>
  <r>
    <s v="T9723"/>
    <s v="U129"/>
    <d v="2021-09-03T00:00:00"/>
    <x v="1"/>
    <s v="Income"/>
    <x v="7"/>
    <n v="40910"/>
    <x v="0"/>
    <x v="0"/>
    <x v="0"/>
    <s v="BANK TRANSFER"/>
    <s v="Jaipur"/>
  </r>
  <r>
    <s v="T11264"/>
    <s v="U056"/>
    <d v="2024-09-29T00:00:00"/>
    <x v="2"/>
    <s v="Expense"/>
    <x v="1"/>
    <n v="2093"/>
    <x v="0"/>
    <x v="0"/>
    <x v="0"/>
    <s v="CASH"/>
    <s v="Bangalore"/>
  </r>
  <r>
    <s v="T2647"/>
    <s v="U102"/>
    <d v="2024-03-03T00:00:00"/>
    <x v="2"/>
    <s v="Expense"/>
    <x v="5"/>
    <n v="1727"/>
    <x v="1"/>
    <x v="0"/>
    <x v="0"/>
    <s v="UPI"/>
    <s v="Bangalore"/>
  </r>
  <r>
    <s v="T4179"/>
    <s v="U008"/>
    <d v="2024-06-15T00:00:00"/>
    <x v="6"/>
    <s v="Expense"/>
    <x v="1"/>
    <n v="38838"/>
    <x v="0"/>
    <x v="0"/>
    <x v="0"/>
    <s v="UNKNOWN"/>
    <s v="Delhi"/>
  </r>
  <r>
    <s v="T3199"/>
    <s v="U092"/>
    <d v="2023-02-28T00:00:00"/>
    <x v="0"/>
    <s v="Expense"/>
    <x v="1"/>
    <n v="5136"/>
    <x v="0"/>
    <x v="0"/>
    <x v="0"/>
    <s v="CASH"/>
    <s v="Bangalore"/>
  </r>
  <r>
    <s v="T7241"/>
    <s v="U003"/>
    <d v="2024-01-08T00:00:00"/>
    <x v="5"/>
    <s v="Income"/>
    <x v="0"/>
    <n v="61592"/>
    <x v="0"/>
    <x v="0"/>
    <x v="0"/>
    <s v="UPI"/>
    <s v="Unknown"/>
  </r>
  <r>
    <s v="T4727"/>
    <s v="U104"/>
    <d v="2022-12-04T00:00:00"/>
    <x v="2"/>
    <s v="Expense"/>
    <x v="1"/>
    <n v="9627"/>
    <x v="0"/>
    <x v="0"/>
    <x v="0"/>
    <s v="CARD"/>
    <s v="Kolkata"/>
  </r>
  <r>
    <s v="T1792"/>
    <s v="U119"/>
    <d v="2021-10-09T00:00:00"/>
    <x v="6"/>
    <s v="Expense"/>
    <x v="11"/>
    <n v="4406"/>
    <x v="0"/>
    <x v="0"/>
    <x v="0"/>
    <s v="BANK TRANSFER"/>
    <s v="Hyderabad"/>
  </r>
  <r>
    <s v="T0291"/>
    <s v="U012"/>
    <d v="2024-11-09T00:00:00"/>
    <x v="6"/>
    <s v="Expense"/>
    <x v="1"/>
    <n v="2678"/>
    <x v="0"/>
    <x v="0"/>
    <x v="0"/>
    <s v="BANK TRANSFER"/>
    <s v="Bangalore"/>
  </r>
  <r>
    <s v="T1065"/>
    <s v="U006"/>
    <d v="2024-06-18T00:00:00"/>
    <x v="0"/>
    <s v="Income"/>
    <x v="1"/>
    <n v="23810"/>
    <x v="0"/>
    <x v="0"/>
    <x v="0"/>
    <s v="UPI"/>
    <s v="Pune"/>
  </r>
  <r>
    <s v="T12411"/>
    <s v="U095"/>
    <d v="2024-04-22T00:00:00"/>
    <x v="5"/>
    <s v="Expense"/>
    <x v="1"/>
    <n v="7137"/>
    <x v="0"/>
    <x v="0"/>
    <x v="0"/>
    <s v="CARD"/>
    <s v="Kolkata"/>
  </r>
  <r>
    <s v="T3346"/>
    <s v="U023"/>
    <d v="2023-12-14T00:00:00"/>
    <x v="3"/>
    <s v="Expense"/>
    <x v="3"/>
    <n v="9662"/>
    <x v="0"/>
    <x v="0"/>
    <x v="0"/>
    <s v="CARD"/>
    <s v="Lucknow"/>
  </r>
  <r>
    <s v="T8680"/>
    <s v="U064"/>
    <d v="2022-01-08T00:00:00"/>
    <x v="6"/>
    <s v="Expense"/>
    <x v="3"/>
    <n v="4785"/>
    <x v="0"/>
    <x v="0"/>
    <x v="0"/>
    <s v="UPI"/>
    <s v="Delhi"/>
  </r>
  <r>
    <s v="T6619"/>
    <s v="U111"/>
    <d v="2023-05-19T00:00:00"/>
    <x v="1"/>
    <s v="Income"/>
    <x v="3"/>
    <n v="45865"/>
    <x v="0"/>
    <x v="0"/>
    <x v="0"/>
    <s v="CARD"/>
    <s v="Kolkata"/>
  </r>
  <r>
    <s v="T7818"/>
    <s v="U119"/>
    <d v="2021-05-19T00:00:00"/>
    <x v="4"/>
    <s v="Expense"/>
    <x v="1"/>
    <n v="583"/>
    <x v="1"/>
    <x v="0"/>
    <x v="0"/>
    <s v="BANK TRANSFER"/>
    <s v="Bangalore"/>
  </r>
  <r>
    <s v="T13634"/>
    <s v="U102"/>
    <d v="2021-12-01T00:00:00"/>
    <x v="4"/>
    <s v="Expense"/>
    <x v="9"/>
    <n v="9387"/>
    <x v="0"/>
    <x v="0"/>
    <x v="0"/>
    <s v="UPI"/>
    <s v="Hyderabad"/>
  </r>
  <r>
    <s v="T9993"/>
    <s v="U120"/>
    <d v="2022-02-04T00:00:00"/>
    <x v="1"/>
    <s v="Expense"/>
    <x v="11"/>
    <n v="5124"/>
    <x v="0"/>
    <x v="0"/>
    <x v="0"/>
    <s v="UPI"/>
    <s v="Ahmedabad"/>
  </r>
  <r>
    <s v="T12800"/>
    <s v="U010"/>
    <d v="2023-06-04T00:00:00"/>
    <x v="2"/>
    <s v="Expense"/>
    <x v="1"/>
    <n v="324"/>
    <x v="2"/>
    <x v="0"/>
    <x v="0"/>
    <s v="CARD"/>
    <s v="Jaipur"/>
  </r>
  <r>
    <s v="T2227"/>
    <s v="U126"/>
    <d v="2022-06-24T00:00:00"/>
    <x v="1"/>
    <s v="Income"/>
    <x v="10"/>
    <n v="56184"/>
    <x v="0"/>
    <x v="0"/>
    <x v="0"/>
    <s v="BANK TRANSFER"/>
    <s v="Jaipur"/>
  </r>
  <r>
    <s v="T1387"/>
    <s v="U017"/>
    <d v="2023-08-16T00:00:00"/>
    <x v="4"/>
    <s v="Expense"/>
    <x v="5"/>
    <n v="1629"/>
    <x v="1"/>
    <x v="0"/>
    <x v="0"/>
    <s v="CARD"/>
    <s v="Delhi"/>
  </r>
  <r>
    <s v="T13703"/>
    <s v="U024"/>
    <d v="2021-08-01T00:00:00"/>
    <x v="2"/>
    <s v="Expense"/>
    <x v="3"/>
    <n v="2708"/>
    <x v="0"/>
    <x v="0"/>
    <x v="0"/>
    <s v="CARD"/>
    <s v="Delhi"/>
  </r>
  <r>
    <s v="T2178"/>
    <s v="U049"/>
    <d v="2023-07-13T00:00:00"/>
    <x v="3"/>
    <s v="Income"/>
    <x v="1"/>
    <n v="0"/>
    <x v="3"/>
    <x v="0"/>
    <x v="0"/>
    <s v="BANK TRANSFER"/>
    <s v="Chennai"/>
  </r>
  <r>
    <s v="T8450"/>
    <s v="U004"/>
    <d v="2024-05-12T00:00:00"/>
    <x v="2"/>
    <s v="Expense"/>
    <x v="7"/>
    <n v="2092"/>
    <x v="0"/>
    <x v="0"/>
    <x v="0"/>
    <s v="UPI"/>
    <s v="Pune"/>
  </r>
  <r>
    <s v="T2154"/>
    <s v="U066"/>
    <d v="2023-06-06T00:00:00"/>
    <x v="0"/>
    <s v="Expense"/>
    <x v="3"/>
    <n v="1763"/>
    <x v="1"/>
    <x v="0"/>
    <x v="0"/>
    <s v="CARD"/>
    <s v="Ahmedabad"/>
  </r>
  <r>
    <s v="T9216"/>
    <s v="U065"/>
    <d v="2024-06-22T00:00:00"/>
    <x v="6"/>
    <s v="Expense"/>
    <x v="5"/>
    <n v="5239"/>
    <x v="0"/>
    <x v="0"/>
    <x v="0"/>
    <s v="UPI"/>
    <s v="Bangalore"/>
  </r>
  <r>
    <s v="T6539"/>
    <s v="U046"/>
    <d v="2023-06-25T00:00:00"/>
    <x v="2"/>
    <s v="Expense"/>
    <x v="3"/>
    <n v="5668"/>
    <x v="0"/>
    <x v="0"/>
    <x v="0"/>
    <s v="BANK TRANSFER"/>
    <s v="Pune"/>
  </r>
  <r>
    <s v="T2755"/>
    <s v="U054"/>
    <d v="2024-09-04T00:00:00"/>
    <x v="4"/>
    <s v="Income"/>
    <x v="5"/>
    <n v="34107"/>
    <x v="0"/>
    <x v="0"/>
    <x v="0"/>
    <s v="BANK TRANSFER"/>
    <s v="Pune"/>
  </r>
  <r>
    <s v="T7740"/>
    <s v="U111"/>
    <d v="2023-01-25T00:00:00"/>
    <x v="4"/>
    <s v="Expense"/>
    <x v="8"/>
    <n v="8540"/>
    <x v="0"/>
    <x v="0"/>
    <x v="0"/>
    <s v="CASH"/>
    <s v="Ahmedabad"/>
  </r>
  <r>
    <s v="T0637"/>
    <s v="U063"/>
    <d v="2023-12-09T00:00:00"/>
    <x v="6"/>
    <s v="Expense"/>
    <x v="5"/>
    <n v="1756"/>
    <x v="1"/>
    <x v="0"/>
    <x v="0"/>
    <s v="UPI"/>
    <s v="Bangalore"/>
  </r>
  <r>
    <s v="T2749"/>
    <s v="U033"/>
    <d v="2021-05-05T00:00:00"/>
    <x v="4"/>
    <s v="Expense"/>
    <x v="1"/>
    <n v="7103"/>
    <x v="0"/>
    <x v="0"/>
    <x v="0"/>
    <s v="UPI"/>
    <s v="Pune"/>
  </r>
  <r>
    <s v="T11671"/>
    <s v="U091"/>
    <d v="2022-10-02T00:00:00"/>
    <x v="2"/>
    <s v="Expense"/>
    <x v="5"/>
    <n v="4956"/>
    <x v="0"/>
    <x v="0"/>
    <x v="0"/>
    <s v="UNKNOWN"/>
    <s v="Jaipur"/>
  </r>
  <r>
    <s v="T3169"/>
    <s v="U014"/>
    <d v="2024-02-27T00:00:00"/>
    <x v="0"/>
    <s v="Income"/>
    <x v="11"/>
    <n v="24567"/>
    <x v="0"/>
    <x v="0"/>
    <x v="0"/>
    <s v="BANK TRANSFER"/>
    <s v="Hyderabad"/>
  </r>
  <r>
    <s v="T7072"/>
    <s v="U068"/>
    <d v="2021-02-08T00:00:00"/>
    <x v="5"/>
    <s v="Expense"/>
    <x v="1"/>
    <n v="6184"/>
    <x v="0"/>
    <x v="0"/>
    <x v="0"/>
    <s v="BANK TRANSFER"/>
    <s v="Ahmedabad"/>
  </r>
  <r>
    <s v="T4648"/>
    <s v="U057"/>
    <d v="2023-06-07T00:00:00"/>
    <x v="4"/>
    <s v="Expense"/>
    <x v="1"/>
    <n v="3226"/>
    <x v="0"/>
    <x v="0"/>
    <x v="0"/>
    <s v="UPI"/>
    <s v="Chennai"/>
  </r>
  <r>
    <s v="T2204"/>
    <s v="U049"/>
    <d v="2022-02-03T00:00:00"/>
    <x v="3"/>
    <s v="Expense"/>
    <x v="13"/>
    <n v="25651"/>
    <x v="0"/>
    <x v="0"/>
    <x v="0"/>
    <s v="UPI"/>
    <s v="Delhi"/>
  </r>
  <r>
    <s v="T10378"/>
    <s v="U132"/>
    <d v="2023-10-22T00:00:00"/>
    <x v="2"/>
    <s v="Expense"/>
    <x v="1"/>
    <n v="3499"/>
    <x v="0"/>
    <x v="0"/>
    <x v="0"/>
    <s v="BANK TRANSFER"/>
    <s v="Mumbai"/>
  </r>
  <r>
    <s v="T5278"/>
    <s v="U050"/>
    <d v="2024-01-17T00:00:00"/>
    <x v="4"/>
    <s v="Expense"/>
    <x v="7"/>
    <n v="9354"/>
    <x v="0"/>
    <x v="0"/>
    <x v="0"/>
    <s v="BANK TRANSFER"/>
    <s v="Bangalore"/>
  </r>
  <r>
    <s v="T11316"/>
    <s v="U053"/>
    <d v="2022-06-10T00:00:00"/>
    <x v="1"/>
    <s v="Expense"/>
    <x v="8"/>
    <n v="6691"/>
    <x v="0"/>
    <x v="0"/>
    <x v="0"/>
    <s v="CARD"/>
    <s v="Hyderabad"/>
  </r>
  <r>
    <s v="T4653"/>
    <s v="U078"/>
    <d v="2023-04-07T00:00:00"/>
    <x v="1"/>
    <s v="Expense"/>
    <x v="5"/>
    <n v="13033"/>
    <x v="0"/>
    <x v="0"/>
    <x v="0"/>
    <s v="CARD"/>
    <s v="Mumbai"/>
  </r>
  <r>
    <s v="T4505"/>
    <s v="U039"/>
    <d v="2022-08-30T00:00:00"/>
    <x v="0"/>
    <s v="Expense"/>
    <x v="6"/>
    <n v="5628"/>
    <x v="0"/>
    <x v="0"/>
    <x v="0"/>
    <s v="UPI"/>
    <s v="Lucknow"/>
  </r>
  <r>
    <s v="T1024"/>
    <s v="U122"/>
    <d v="2021-12-16T00:00:00"/>
    <x v="3"/>
    <s v="Expense"/>
    <x v="5"/>
    <n v="6643"/>
    <x v="0"/>
    <x v="0"/>
    <x v="0"/>
    <s v="CARD"/>
    <s v="Lucknow"/>
  </r>
  <r>
    <s v="T8508"/>
    <s v="U054"/>
    <d v="2021-08-03T00:00:00"/>
    <x v="0"/>
    <s v="Expense"/>
    <x v="3"/>
    <n v="39484"/>
    <x v="0"/>
    <x v="0"/>
    <x v="0"/>
    <s v="BANK TRANSFER"/>
    <s v="Lucknow"/>
  </r>
  <r>
    <s v="T3679"/>
    <s v="U101"/>
    <d v="2022-04-11T00:00:00"/>
    <x v="5"/>
    <s v="Expense"/>
    <x v="3"/>
    <n v="5595"/>
    <x v="0"/>
    <x v="0"/>
    <x v="0"/>
    <s v="CARD"/>
    <s v="Lucknow"/>
  </r>
  <r>
    <s v="T8203"/>
    <s v="U147"/>
    <d v="2024-10-16T00:00:00"/>
    <x v="4"/>
    <s v="Expense"/>
    <x v="6"/>
    <n v="1396"/>
    <x v="1"/>
    <x v="0"/>
    <x v="0"/>
    <s v="UPI"/>
    <s v="Chennai"/>
  </r>
  <r>
    <s v="T9129"/>
    <s v="U149"/>
    <d v="2023-12-22T00:00:00"/>
    <x v="1"/>
    <s v="Expense"/>
    <x v="3"/>
    <n v="2325"/>
    <x v="0"/>
    <x v="0"/>
    <x v="0"/>
    <s v="CASH"/>
    <s v="Hyderabad"/>
  </r>
  <r>
    <s v="T13482"/>
    <s v="U039"/>
    <d v="2023-01-18T00:00:00"/>
    <x v="4"/>
    <s v="Expense"/>
    <x v="8"/>
    <n v="7379"/>
    <x v="0"/>
    <x v="0"/>
    <x v="0"/>
    <s v="CARD"/>
    <s v="Lucknow"/>
  </r>
  <r>
    <s v="T13343"/>
    <s v="U112"/>
    <d v="2023-04-25T00:00:00"/>
    <x v="0"/>
    <s v="Expense"/>
    <x v="1"/>
    <n v="1568"/>
    <x v="1"/>
    <x v="0"/>
    <x v="0"/>
    <s v="CASH"/>
    <s v="Ahmedabad"/>
  </r>
  <r>
    <s v="T3384"/>
    <s v="U110"/>
    <d v="2022-07-17T00:00:00"/>
    <x v="2"/>
    <s v="Expense"/>
    <x v="3"/>
    <n v="1759"/>
    <x v="1"/>
    <x v="0"/>
    <x v="0"/>
    <s v="BANK TRANSFER"/>
    <s v="Bangalore"/>
  </r>
  <r>
    <s v="T13876"/>
    <s v="U129"/>
    <d v="2023-07-07T00:00:00"/>
    <x v="1"/>
    <s v="Expense"/>
    <x v="3"/>
    <n v="1433"/>
    <x v="1"/>
    <x v="0"/>
    <x v="0"/>
    <s v="CARD"/>
    <s v="Bangalore"/>
  </r>
  <r>
    <s v="T12679"/>
    <s v="U028"/>
    <d v="2024-12-20T00:00:00"/>
    <x v="1"/>
    <s v="Expense"/>
    <x v="3"/>
    <n v="5106"/>
    <x v="0"/>
    <x v="0"/>
    <x v="0"/>
    <s v="CASH"/>
    <s v="Hyderabad"/>
  </r>
  <r>
    <s v="T4093"/>
    <s v="U098"/>
    <d v="2021-02-07T00:00:00"/>
    <x v="2"/>
    <s v="Expense"/>
    <x v="3"/>
    <n v="7894"/>
    <x v="0"/>
    <x v="0"/>
    <x v="0"/>
    <s v="CASH"/>
    <s v="Delhi"/>
  </r>
  <r>
    <s v="T9321"/>
    <s v="U087"/>
    <d v="2024-11-04T00:00:00"/>
    <x v="5"/>
    <s v="Expense"/>
    <x v="3"/>
    <n v="1117"/>
    <x v="1"/>
    <x v="0"/>
    <x v="0"/>
    <s v="CARD"/>
    <s v="Kolkata"/>
  </r>
  <r>
    <s v="T12623"/>
    <s v="U149"/>
    <d v="2023-07-29T00:00:00"/>
    <x v="6"/>
    <s v="Expense"/>
    <x v="10"/>
    <n v="6880"/>
    <x v="0"/>
    <x v="0"/>
    <x v="0"/>
    <s v="CASH"/>
    <s v="Hyderabad"/>
  </r>
  <r>
    <s v="T12878"/>
    <s v="U041"/>
    <d v="2023-11-25T00:00:00"/>
    <x v="6"/>
    <s v="Expense"/>
    <x v="3"/>
    <n v="1763"/>
    <x v="1"/>
    <x v="0"/>
    <x v="0"/>
    <s v="UPI"/>
    <s v="Pune"/>
  </r>
  <r>
    <s v="T12206"/>
    <s v="U077"/>
    <d v="2023-02-10T00:00:00"/>
    <x v="1"/>
    <s v="Expense"/>
    <x v="3"/>
    <n v="18358"/>
    <x v="0"/>
    <x v="0"/>
    <x v="0"/>
    <s v="CARD"/>
    <s v="Mumbai"/>
  </r>
  <r>
    <s v="T8244"/>
    <s v="U025"/>
    <d v="2023-03-06T00:00:00"/>
    <x v="5"/>
    <s v="Income"/>
    <x v="13"/>
    <n v="10557"/>
    <x v="0"/>
    <x v="0"/>
    <x v="0"/>
    <s v="CASH"/>
    <s v="Ahmedabad"/>
  </r>
  <r>
    <s v="T11840"/>
    <s v="U110"/>
    <d v="2021-07-13T00:00:00"/>
    <x v="0"/>
    <s v="Expense"/>
    <x v="6"/>
    <n v="5892"/>
    <x v="0"/>
    <x v="0"/>
    <x v="0"/>
    <s v="CASH"/>
    <s v="Ahmedabad"/>
  </r>
  <r>
    <s v="T7718"/>
    <s v="U110"/>
    <d v="2021-02-21T00:00:00"/>
    <x v="2"/>
    <s v="Expense"/>
    <x v="3"/>
    <n v="8105"/>
    <x v="0"/>
    <x v="0"/>
    <x v="0"/>
    <s v="UPI"/>
    <s v="Ahmedabad"/>
  </r>
  <r>
    <s v="T0583"/>
    <s v="U074"/>
    <d v="2024-01-01T00:00:00"/>
    <x v="5"/>
    <s v="Expense"/>
    <x v="6"/>
    <n v="6347"/>
    <x v="0"/>
    <x v="0"/>
    <x v="0"/>
    <s v="CASH"/>
    <s v="Kolkata"/>
  </r>
  <r>
    <s v="T2302"/>
    <s v="U007"/>
    <d v="2024-03-25T00:00:00"/>
    <x v="5"/>
    <s v="Expense"/>
    <x v="7"/>
    <n v="3377"/>
    <x v="0"/>
    <x v="0"/>
    <x v="0"/>
    <s v="UPI"/>
    <s v="Jaipur"/>
  </r>
  <r>
    <s v="T1912"/>
    <s v="U077"/>
    <d v="2023-11-02T00:00:00"/>
    <x v="3"/>
    <s v="Expense"/>
    <x v="7"/>
    <n v="3391"/>
    <x v="0"/>
    <x v="0"/>
    <x v="0"/>
    <s v="UPI"/>
    <s v="Lucknow"/>
  </r>
  <r>
    <s v="T10930"/>
    <s v="U127"/>
    <d v="2024-10-28T00:00:00"/>
    <x v="5"/>
    <s v="Expense"/>
    <x v="3"/>
    <n v="5889"/>
    <x v="0"/>
    <x v="0"/>
    <x v="0"/>
    <s v="CASH"/>
    <s v="Bangalore"/>
  </r>
  <r>
    <s v="T7287"/>
    <s v="U051"/>
    <d v="2021-03-16T00:00:00"/>
    <x v="0"/>
    <s v="Expense"/>
    <x v="5"/>
    <n v="8951"/>
    <x v="0"/>
    <x v="0"/>
    <x v="0"/>
    <s v="CARD"/>
    <s v="Chennai"/>
  </r>
  <r>
    <s v="T11132"/>
    <s v="U117"/>
    <d v="2021-08-03T00:00:00"/>
    <x v="0"/>
    <s v="Expense"/>
    <x v="1"/>
    <n v="1218"/>
    <x v="1"/>
    <x v="0"/>
    <x v="0"/>
    <s v="CASH"/>
    <s v="Unknown"/>
  </r>
  <r>
    <s v="T12005"/>
    <s v="U005"/>
    <d v="2024-06-10T00:00:00"/>
    <x v="5"/>
    <s v="Expense"/>
    <x v="8"/>
    <n v="6856"/>
    <x v="0"/>
    <x v="0"/>
    <x v="0"/>
    <s v="CASH"/>
    <s v="Mumbai"/>
  </r>
  <r>
    <s v="T6431"/>
    <s v="U094"/>
    <d v="2022-10-15T00:00:00"/>
    <x v="6"/>
    <s v="Expense"/>
    <x v="1"/>
    <n v="3959"/>
    <x v="0"/>
    <x v="0"/>
    <x v="0"/>
    <s v="UPI"/>
    <s v="Pune"/>
  </r>
  <r>
    <s v="T9712"/>
    <s v="U047"/>
    <d v="2021-10-19T00:00:00"/>
    <x v="0"/>
    <s v="Expense"/>
    <x v="3"/>
    <n v="-500"/>
    <x v="3"/>
    <x v="1"/>
    <x v="0"/>
    <s v="BANK TRANSFER"/>
    <s v="Chennai"/>
  </r>
  <r>
    <s v="T12451"/>
    <s v="U110"/>
    <d v="2023-03-11T00:00:00"/>
    <x v="6"/>
    <s v="Expense"/>
    <x v="4"/>
    <n v="5009"/>
    <x v="0"/>
    <x v="0"/>
    <x v="0"/>
    <s v="CASH"/>
    <s v="Chennai"/>
  </r>
  <r>
    <s v="T9003"/>
    <s v="U025"/>
    <d v="2021-07-16T00:00:00"/>
    <x v="1"/>
    <s v="Expense"/>
    <x v="5"/>
    <n v="5841"/>
    <x v="0"/>
    <x v="0"/>
    <x v="0"/>
    <s v="CARD"/>
    <s v="Kolkata"/>
  </r>
  <r>
    <s v="T3789"/>
    <s v="U113"/>
    <d v="2023-09-25T00:00:00"/>
    <x v="5"/>
    <s v="Expense"/>
    <x v="3"/>
    <n v="17432"/>
    <x v="0"/>
    <x v="0"/>
    <x v="0"/>
    <s v="CARD"/>
    <s v="Mumbai"/>
  </r>
  <r>
    <s v="T2036"/>
    <s v="U117"/>
    <d v="2024-10-20T00:00:00"/>
    <x v="2"/>
    <s v="Expense"/>
    <x v="7"/>
    <n v="390"/>
    <x v="2"/>
    <x v="0"/>
    <x v="0"/>
    <s v="UPI"/>
    <s v="Hyderabad"/>
  </r>
  <r>
    <s v="T6031"/>
    <s v="U138"/>
    <d v="2023-02-07T00:00:00"/>
    <x v="0"/>
    <s v="Expense"/>
    <x v="8"/>
    <n v="3413"/>
    <x v="0"/>
    <x v="0"/>
    <x v="0"/>
    <s v="CASH"/>
    <s v="Chennai"/>
  </r>
  <r>
    <s v="T5640"/>
    <s v="U035"/>
    <d v="2021-01-10T00:00:00"/>
    <x v="2"/>
    <s v="Expense"/>
    <x v="10"/>
    <n v="7583"/>
    <x v="0"/>
    <x v="0"/>
    <x v="0"/>
    <s v="UPI"/>
    <s v="Jaipur"/>
  </r>
  <r>
    <s v="T12673"/>
    <s v="U126"/>
    <d v="2023-06-12T00:00:00"/>
    <x v="5"/>
    <s v="Expense"/>
    <x v="3"/>
    <n v="6958"/>
    <x v="0"/>
    <x v="0"/>
    <x v="0"/>
    <s v="CARD"/>
    <s v="Jaipur"/>
  </r>
  <r>
    <s v="T3402"/>
    <s v="U014"/>
    <d v="2022-04-21T00:00:00"/>
    <x v="3"/>
    <s v="Income"/>
    <x v="3"/>
    <n v="14080"/>
    <x v="0"/>
    <x v="0"/>
    <x v="0"/>
    <s v="BANK TRANSFER"/>
    <s v="Delhi"/>
  </r>
  <r>
    <s v="T6762"/>
    <s v="U071"/>
    <d v="2021-01-02T00:00:00"/>
    <x v="6"/>
    <s v="Expense"/>
    <x v="7"/>
    <n v="8065"/>
    <x v="0"/>
    <x v="0"/>
    <x v="0"/>
    <s v="CASH"/>
    <s v="Mumbai"/>
  </r>
  <r>
    <s v="T11143"/>
    <s v="U068"/>
    <d v="2022-03-26T00:00:00"/>
    <x v="6"/>
    <s v="Expense"/>
    <x v="7"/>
    <n v="301"/>
    <x v="2"/>
    <x v="0"/>
    <x v="0"/>
    <s v="CASH"/>
    <s v="Lucknow"/>
  </r>
  <r>
    <s v="T7060"/>
    <s v="U030"/>
    <d v="2021-09-03T00:00:00"/>
    <x v="1"/>
    <s v="Expense"/>
    <x v="8"/>
    <n v="7231"/>
    <x v="0"/>
    <x v="0"/>
    <x v="0"/>
    <s v="UPI"/>
    <s v="Lucknow"/>
  </r>
  <r>
    <s v="T2674"/>
    <s v="U126"/>
    <d v="2022-03-22T00:00:00"/>
    <x v="0"/>
    <s v="Expense"/>
    <x v="6"/>
    <n v="7306"/>
    <x v="0"/>
    <x v="0"/>
    <x v="0"/>
    <s v="BANK TRANSFER"/>
    <s v="Ahmedabad"/>
  </r>
  <r>
    <s v="T10533"/>
    <s v="U145"/>
    <d v="2023-11-11T00:00:00"/>
    <x v="6"/>
    <s v="Expense"/>
    <x v="1"/>
    <n v="369"/>
    <x v="2"/>
    <x v="0"/>
    <x v="0"/>
    <s v="CASH"/>
    <s v="Bangalore"/>
  </r>
  <r>
    <s v="T6371"/>
    <s v="U039"/>
    <d v="2021-09-30T00:00:00"/>
    <x v="3"/>
    <s v="Expense"/>
    <x v="0"/>
    <n v="7080"/>
    <x v="0"/>
    <x v="0"/>
    <x v="0"/>
    <s v="CARD"/>
    <s v="Lucknow"/>
  </r>
  <r>
    <s v="T5970"/>
    <s v="U010"/>
    <d v="2024-04-23T00:00:00"/>
    <x v="0"/>
    <s v="Expense"/>
    <x v="3"/>
    <n v="2704"/>
    <x v="0"/>
    <x v="0"/>
    <x v="0"/>
    <s v="CASH"/>
    <s v="Delhi"/>
  </r>
  <r>
    <s v="T0349"/>
    <s v="U098"/>
    <d v="2023-11-20T00:00:00"/>
    <x v="5"/>
    <s v="Expense"/>
    <x v="0"/>
    <n v="4307"/>
    <x v="0"/>
    <x v="0"/>
    <x v="0"/>
    <s v="CASH"/>
    <s v="Delhi"/>
  </r>
  <r>
    <s v="T10973"/>
    <s v="U045"/>
    <d v="2024-02-23T00:00:00"/>
    <x v="1"/>
    <s v="Income"/>
    <x v="5"/>
    <n v="55060"/>
    <x v="0"/>
    <x v="0"/>
    <x v="0"/>
    <s v="UPI"/>
    <s v="Jaipur"/>
  </r>
  <r>
    <s v="T4864"/>
    <s v="U115"/>
    <d v="2024-07-22T00:00:00"/>
    <x v="5"/>
    <s v="Expense"/>
    <x v="1"/>
    <n v="6643"/>
    <x v="0"/>
    <x v="0"/>
    <x v="0"/>
    <s v="BANK TRANSFER"/>
    <s v="Delhi"/>
  </r>
  <r>
    <s v="T3431"/>
    <s v="U121"/>
    <d v="2023-07-19T00:00:00"/>
    <x v="4"/>
    <s v="Expense"/>
    <x v="0"/>
    <n v="999999"/>
    <x v="0"/>
    <x v="0"/>
    <x v="1"/>
    <s v="BANK TRANSFER"/>
    <s v="Jaipur"/>
  </r>
  <r>
    <s v="T6816"/>
    <s v="U147"/>
    <d v="2022-09-10T00:00:00"/>
    <x v="6"/>
    <s v="Expense"/>
    <x v="7"/>
    <n v="49391"/>
    <x v="0"/>
    <x v="0"/>
    <x v="0"/>
    <s v="UPI"/>
    <s v="Chennai"/>
  </r>
  <r>
    <s v="T1039"/>
    <s v="U005"/>
    <d v="2021-05-11T00:00:00"/>
    <x v="0"/>
    <s v="Expense"/>
    <x v="12"/>
    <n v="2898"/>
    <x v="0"/>
    <x v="0"/>
    <x v="0"/>
    <s v="CARD"/>
    <s v="Kolkata"/>
  </r>
  <r>
    <s v="T8844"/>
    <s v="U027"/>
    <d v="2023-12-02T00:00:00"/>
    <x v="6"/>
    <s v="Expense"/>
    <x v="7"/>
    <n v="3476"/>
    <x v="0"/>
    <x v="0"/>
    <x v="0"/>
    <s v="CASH"/>
    <s v="Pune"/>
  </r>
  <r>
    <s v="T13020"/>
    <s v="U133"/>
    <d v="2021-11-01T00:00:00"/>
    <x v="5"/>
    <s v="Expense"/>
    <x v="3"/>
    <n v="1391"/>
    <x v="1"/>
    <x v="0"/>
    <x v="0"/>
    <s v="BANK TRANSFER"/>
    <s v="Pune"/>
  </r>
  <r>
    <s v="T4301"/>
    <s v="U119"/>
    <d v="2022-05-28T00:00:00"/>
    <x v="6"/>
    <s v="Expense"/>
    <x v="5"/>
    <n v="7331"/>
    <x v="0"/>
    <x v="0"/>
    <x v="0"/>
    <s v="CASH"/>
    <s v="Delhi"/>
  </r>
  <r>
    <s v="T9803"/>
    <s v="U067"/>
    <d v="2023-08-19T00:00:00"/>
    <x v="6"/>
    <s v="Expense"/>
    <x v="0"/>
    <n v="6022"/>
    <x v="0"/>
    <x v="0"/>
    <x v="0"/>
    <s v="BANK TRANSFER"/>
    <s v="Delhi"/>
  </r>
  <r>
    <s v="T1967"/>
    <s v="U090"/>
    <d v="2024-09-14T00:00:00"/>
    <x v="6"/>
    <s v="Expense"/>
    <x v="10"/>
    <n v="1210"/>
    <x v="1"/>
    <x v="0"/>
    <x v="0"/>
    <s v="CASH"/>
    <s v="Lucknow"/>
  </r>
  <r>
    <s v="T9323"/>
    <s v="U029"/>
    <d v="2024-07-11T00:00:00"/>
    <x v="3"/>
    <s v="Expense"/>
    <x v="1"/>
    <n v="6207"/>
    <x v="0"/>
    <x v="0"/>
    <x v="0"/>
    <s v="CARD"/>
    <s v="Jaipur"/>
  </r>
  <r>
    <s v="T3526"/>
    <s v="U061"/>
    <d v="2021-10-25T00:00:00"/>
    <x v="5"/>
    <s v="Expense"/>
    <x v="5"/>
    <n v="0"/>
    <x v="3"/>
    <x v="0"/>
    <x v="0"/>
    <s v="UPI"/>
    <s v="Ahmedabad"/>
  </r>
  <r>
    <s v="T1311"/>
    <s v="U122"/>
    <d v="2023-12-23T00:00:00"/>
    <x v="6"/>
    <s v="Income"/>
    <x v="13"/>
    <n v="78671"/>
    <x v="0"/>
    <x v="0"/>
    <x v="0"/>
    <s v="CASH"/>
    <s v="Delhi"/>
  </r>
  <r>
    <s v="T1305"/>
    <s v="U060"/>
    <d v="2024-12-09T00:00:00"/>
    <x v="5"/>
    <s v="Expense"/>
    <x v="0"/>
    <n v="4512"/>
    <x v="0"/>
    <x v="0"/>
    <x v="0"/>
    <s v="UPI"/>
    <s v="Hyderabad"/>
  </r>
  <r>
    <s v="T3769"/>
    <s v="U021"/>
    <d v="2024-06-24T00:00:00"/>
    <x v="5"/>
    <s v="Expense"/>
    <x v="3"/>
    <n v="8786"/>
    <x v="0"/>
    <x v="0"/>
    <x v="0"/>
    <s v="CARD"/>
    <s v="Ahmedabad"/>
  </r>
  <r>
    <s v="T8444"/>
    <s v="U055"/>
    <d v="2024-11-07T00:00:00"/>
    <x v="3"/>
    <s v="Income"/>
    <x v="0"/>
    <n v="15169"/>
    <x v="0"/>
    <x v="0"/>
    <x v="0"/>
    <s v="CARD"/>
    <s v="Ahmedabad"/>
  </r>
  <r>
    <s v="T5357"/>
    <s v="U106"/>
    <d v="2021-07-07T00:00:00"/>
    <x v="4"/>
    <s v="Expense"/>
    <x v="3"/>
    <n v="7234"/>
    <x v="0"/>
    <x v="0"/>
    <x v="0"/>
    <s v="CASH"/>
    <s v="Lucknow"/>
  </r>
  <r>
    <s v="T2553"/>
    <s v="U095"/>
    <d v="2024-10-03T00:00:00"/>
    <x v="3"/>
    <s v="Expense"/>
    <x v="12"/>
    <n v="4220"/>
    <x v="0"/>
    <x v="0"/>
    <x v="0"/>
    <s v="CARD"/>
    <s v="Ahmedabad"/>
  </r>
  <r>
    <s v="T10942"/>
    <s v="U059"/>
    <d v="2021-12-27T00:00:00"/>
    <x v="5"/>
    <s v="Expense"/>
    <x v="3"/>
    <n v="-500"/>
    <x v="3"/>
    <x v="1"/>
    <x v="0"/>
    <s v="CARD"/>
    <s v="Pune"/>
  </r>
  <r>
    <s v="T13833"/>
    <s v="U032"/>
    <d v="2022-11-06T00:00:00"/>
    <x v="2"/>
    <s v="Expense"/>
    <x v="7"/>
    <n v="733"/>
    <x v="1"/>
    <x v="0"/>
    <x v="0"/>
    <s v="UPI"/>
    <s v="Lucknow"/>
  </r>
  <r>
    <s v="T11047"/>
    <s v="U076"/>
    <d v="2024-07-30T00:00:00"/>
    <x v="0"/>
    <s v="Expense"/>
    <x v="8"/>
    <n v="1503"/>
    <x v="1"/>
    <x v="0"/>
    <x v="0"/>
    <s v="UPI"/>
    <s v="Mumbai"/>
  </r>
  <r>
    <s v="T9129"/>
    <s v="U084"/>
    <d v="2022-03-06T00:00:00"/>
    <x v="2"/>
    <s v="Expense"/>
    <x v="9"/>
    <n v="9706"/>
    <x v="0"/>
    <x v="0"/>
    <x v="0"/>
    <s v="UNKNOWN"/>
    <s v="Lucknow"/>
  </r>
  <r>
    <s v="T13371"/>
    <s v="U100"/>
    <d v="2024-03-13T00:00:00"/>
    <x v="4"/>
    <s v="Expense"/>
    <x v="3"/>
    <n v="1145"/>
    <x v="1"/>
    <x v="0"/>
    <x v="0"/>
    <s v="CARD"/>
    <s v="Hyderabad"/>
  </r>
  <r>
    <s v="T5787"/>
    <s v="U113"/>
    <d v="2024-04-10T00:00:00"/>
    <x v="4"/>
    <s v="Income"/>
    <x v="1"/>
    <n v="70904"/>
    <x v="0"/>
    <x v="0"/>
    <x v="0"/>
    <s v="CASH"/>
    <s v="Hyderabad"/>
  </r>
  <r>
    <s v="T13200"/>
    <s v="U074"/>
    <d v="2024-12-08T00:00:00"/>
    <x v="2"/>
    <s v="Expense"/>
    <x v="7"/>
    <n v="4999"/>
    <x v="0"/>
    <x v="0"/>
    <x v="0"/>
    <s v="BANK TRANSFER"/>
    <s v="Lucknow"/>
  </r>
  <r>
    <s v="T13014"/>
    <s v="U149"/>
    <d v="2021-07-15T00:00:00"/>
    <x v="3"/>
    <s v="Expense"/>
    <x v="6"/>
    <n v="8070"/>
    <x v="0"/>
    <x v="0"/>
    <x v="0"/>
    <s v="CARD"/>
    <s v="Mumbai"/>
  </r>
  <r>
    <s v="T11753"/>
    <s v="U101"/>
    <d v="2022-03-21T00:00:00"/>
    <x v="5"/>
    <s v="Expense"/>
    <x v="14"/>
    <n v="2027"/>
    <x v="0"/>
    <x v="0"/>
    <x v="0"/>
    <s v="CARD"/>
    <s v="Pune"/>
  </r>
  <r>
    <s v="T7986"/>
    <s v="U023"/>
    <d v="2021-11-19T00:00:00"/>
    <x v="1"/>
    <s v="Expense"/>
    <x v="3"/>
    <n v="9073"/>
    <x v="0"/>
    <x v="0"/>
    <x v="0"/>
    <s v="UPI"/>
    <s v="Pune"/>
  </r>
  <r>
    <s v="T2903"/>
    <s v="U083"/>
    <d v="2023-01-14T00:00:00"/>
    <x v="6"/>
    <s v="Expense"/>
    <x v="8"/>
    <n v="2280"/>
    <x v="0"/>
    <x v="0"/>
    <x v="0"/>
    <s v="BANK TRANSFER"/>
    <s v="Unknown"/>
  </r>
  <r>
    <s v="T4794"/>
    <s v="U125"/>
    <d v="2022-06-11T00:00:00"/>
    <x v="6"/>
    <s v="Expense"/>
    <x v="8"/>
    <n v="6428"/>
    <x v="0"/>
    <x v="0"/>
    <x v="0"/>
    <s v="BANK TRANSFER"/>
    <s v="Kolkata"/>
  </r>
  <r>
    <s v="T3593"/>
    <s v="U038"/>
    <d v="2021-03-12T00:00:00"/>
    <x v="1"/>
    <s v="Expense"/>
    <x v="3"/>
    <n v="3053"/>
    <x v="0"/>
    <x v="0"/>
    <x v="0"/>
    <s v="CARD"/>
    <s v="Bangalore"/>
  </r>
  <r>
    <s v="T4690"/>
    <s v="U150"/>
    <d v="2021-12-01T00:00:00"/>
    <x v="4"/>
    <s v="Expense"/>
    <x v="1"/>
    <n v="3009"/>
    <x v="0"/>
    <x v="0"/>
    <x v="0"/>
    <s v="CASH"/>
    <s v="Kolkata"/>
  </r>
  <r>
    <s v="T11484"/>
    <s v="U112"/>
    <d v="2021-12-13T00:00:00"/>
    <x v="5"/>
    <s v="Expense"/>
    <x v="6"/>
    <n v="8766"/>
    <x v="0"/>
    <x v="0"/>
    <x v="0"/>
    <s v="UPI"/>
    <s v="Kolkata"/>
  </r>
  <r>
    <s v="T7457"/>
    <s v="U066"/>
    <d v="2021-12-15T00:00:00"/>
    <x v="4"/>
    <s v="Expense"/>
    <x v="9"/>
    <n v="4021"/>
    <x v="0"/>
    <x v="0"/>
    <x v="0"/>
    <s v="CASH"/>
    <s v="Jaipur"/>
  </r>
  <r>
    <s v="T13960"/>
    <s v="U148"/>
    <d v="2021-07-18T00:00:00"/>
    <x v="2"/>
    <s v="Expense"/>
    <x v="1"/>
    <n v="6889"/>
    <x v="0"/>
    <x v="0"/>
    <x v="0"/>
    <s v="UPI"/>
    <s v="Chennai"/>
  </r>
  <r>
    <s v="T2148"/>
    <s v="U009"/>
    <d v="2023-09-04T00:00:00"/>
    <x v="5"/>
    <s v="Expense"/>
    <x v="1"/>
    <n v="999999999"/>
    <x v="0"/>
    <x v="0"/>
    <x v="1"/>
    <s v="BANK TRANSFER"/>
    <s v="Kolkata"/>
  </r>
  <r>
    <s v="T7007"/>
    <s v="U127"/>
    <d v="2023-05-30T00:00:00"/>
    <x v="0"/>
    <s v="Expense"/>
    <x v="9"/>
    <n v="2381"/>
    <x v="0"/>
    <x v="0"/>
    <x v="0"/>
    <s v="CARD"/>
    <s v="Unknown"/>
  </r>
  <r>
    <s v="T4599"/>
    <s v="U079"/>
    <d v="2023-01-10T00:00:00"/>
    <x v="0"/>
    <s v="Expense"/>
    <x v="1"/>
    <n v="4542"/>
    <x v="0"/>
    <x v="0"/>
    <x v="0"/>
    <s v="UPI"/>
    <s v="Pune"/>
  </r>
  <r>
    <s v="T10831"/>
    <s v="U062"/>
    <d v="2024-09-30T00:00:00"/>
    <x v="5"/>
    <s v="Expense"/>
    <x v="1"/>
    <n v="9525"/>
    <x v="0"/>
    <x v="0"/>
    <x v="0"/>
    <s v="BANK TRANSFER"/>
    <s v="Pune"/>
  </r>
  <r>
    <s v="T10681"/>
    <s v="U049"/>
    <d v="2022-01-12T00:00:00"/>
    <x v="4"/>
    <s v="Expense"/>
    <x v="1"/>
    <n v="9964"/>
    <x v="0"/>
    <x v="0"/>
    <x v="0"/>
    <s v="UNKNOWN"/>
    <s v="Unknown"/>
  </r>
  <r>
    <s v="T5878"/>
    <s v="U127"/>
    <d v="2023-06-03T00:00:00"/>
    <x v="6"/>
    <s v="Expense"/>
    <x v="8"/>
    <n v="35345"/>
    <x v="0"/>
    <x v="0"/>
    <x v="0"/>
    <s v="CASH"/>
    <s v="Unknown"/>
  </r>
  <r>
    <s v="T4351"/>
    <s v="U145"/>
    <d v="2021-11-04T00:00:00"/>
    <x v="3"/>
    <s v="Expense"/>
    <x v="5"/>
    <n v="9312"/>
    <x v="0"/>
    <x v="0"/>
    <x v="0"/>
    <s v="UNKNOWN"/>
    <s v="Jaipur"/>
  </r>
  <r>
    <s v="T0561"/>
    <s v="U036"/>
    <d v="2022-02-13T00:00:00"/>
    <x v="2"/>
    <s v="Expense"/>
    <x v="3"/>
    <n v="9384"/>
    <x v="0"/>
    <x v="0"/>
    <x v="0"/>
    <s v="BANK TRANSFER"/>
    <s v="Ahmedabad"/>
  </r>
  <r>
    <s v="T8165"/>
    <s v="U094"/>
    <d v="2023-12-28T00:00:00"/>
    <x v="3"/>
    <s v="Expense"/>
    <x v="3"/>
    <n v="8755"/>
    <x v="0"/>
    <x v="0"/>
    <x v="0"/>
    <s v="BANK TRANSFER"/>
    <s v="Unknown"/>
  </r>
  <r>
    <s v="T4108"/>
    <s v="U015"/>
    <d v="2024-05-21T00:00:00"/>
    <x v="0"/>
    <s v="Expense"/>
    <x v="11"/>
    <n v="6219"/>
    <x v="0"/>
    <x v="0"/>
    <x v="0"/>
    <s v="CASH"/>
    <s v="Mumbai"/>
  </r>
  <r>
    <s v="T0624"/>
    <s v="U134"/>
    <d v="2024-07-16T00:00:00"/>
    <x v="0"/>
    <s v="Expense"/>
    <x v="5"/>
    <n v="8913"/>
    <x v="0"/>
    <x v="0"/>
    <x v="0"/>
    <s v="UPI"/>
    <s v="Jaipur"/>
  </r>
  <r>
    <s v="T12538"/>
    <s v="U059"/>
    <d v="2023-10-21T00:00:00"/>
    <x v="6"/>
    <s v="Expense"/>
    <x v="7"/>
    <n v="3975"/>
    <x v="0"/>
    <x v="0"/>
    <x v="0"/>
    <s v="CASH"/>
    <s v="Lucknow"/>
  </r>
  <r>
    <s v="T6041"/>
    <s v="U007"/>
    <d v="2023-07-18T00:00:00"/>
    <x v="0"/>
    <s v="Expense"/>
    <x v="13"/>
    <n v="9757"/>
    <x v="0"/>
    <x v="0"/>
    <x v="0"/>
    <s v="BANK TRANSFER"/>
    <s v="Jaipur"/>
  </r>
  <r>
    <s v="T7841"/>
    <s v="U109"/>
    <d v="2023-01-17T00:00:00"/>
    <x v="0"/>
    <s v="Expense"/>
    <x v="0"/>
    <n v="549"/>
    <x v="1"/>
    <x v="0"/>
    <x v="0"/>
    <s v="CARD"/>
    <s v="Bangalore"/>
  </r>
  <r>
    <s v="T13938"/>
    <s v="U083"/>
    <d v="2023-10-08T00:00:00"/>
    <x v="2"/>
    <s v="Expense"/>
    <x v="8"/>
    <n v="8719"/>
    <x v="0"/>
    <x v="0"/>
    <x v="0"/>
    <s v="CARD"/>
    <s v="Delhi"/>
  </r>
  <r>
    <s v="T2763"/>
    <s v="U029"/>
    <d v="2023-04-19T00:00:00"/>
    <x v="4"/>
    <s v="Expense"/>
    <x v="13"/>
    <n v="4572"/>
    <x v="0"/>
    <x v="0"/>
    <x v="0"/>
    <s v="UPI"/>
    <s v="Pune"/>
  </r>
  <r>
    <s v="T3886"/>
    <s v="U148"/>
    <d v="2021-06-13T00:00:00"/>
    <x v="2"/>
    <s v="Expense"/>
    <x v="7"/>
    <n v="716"/>
    <x v="1"/>
    <x v="0"/>
    <x v="0"/>
    <s v="UPI"/>
    <s v="Ahmedabad"/>
  </r>
  <r>
    <s v="T1723"/>
    <s v="U132"/>
    <d v="2021-01-21T00:00:00"/>
    <x v="3"/>
    <s v="Income"/>
    <x v="5"/>
    <n v="61112"/>
    <x v="0"/>
    <x v="0"/>
    <x v="0"/>
    <s v="CASH"/>
    <s v="Jaipur"/>
  </r>
  <r>
    <s v="T3123"/>
    <s v="U018"/>
    <d v="2021-02-09T00:00:00"/>
    <x v="0"/>
    <s v="Expense"/>
    <x v="11"/>
    <n v="9132"/>
    <x v="0"/>
    <x v="0"/>
    <x v="0"/>
    <s v="UPI"/>
    <s v="Mumbai"/>
  </r>
  <r>
    <s v="T1238"/>
    <s v="U132"/>
    <d v="2023-04-24T00:00:00"/>
    <x v="5"/>
    <s v="Expense"/>
    <x v="8"/>
    <n v="3517"/>
    <x v="0"/>
    <x v="0"/>
    <x v="0"/>
    <s v="CASH"/>
    <s v="Bangalore"/>
  </r>
  <r>
    <s v="T0511"/>
    <s v="U122"/>
    <d v="2021-08-14T00:00:00"/>
    <x v="6"/>
    <s v="Expense"/>
    <x v="8"/>
    <n v="2461"/>
    <x v="0"/>
    <x v="0"/>
    <x v="0"/>
    <s v="BANK TRANSFER"/>
    <s v="Chennai"/>
  </r>
  <r>
    <s v="T10005"/>
    <s v="U088"/>
    <d v="2021-07-26T00:00:00"/>
    <x v="5"/>
    <s v="Expense"/>
    <x v="1"/>
    <n v="3758"/>
    <x v="0"/>
    <x v="0"/>
    <x v="0"/>
    <s v="CARD"/>
    <s v="Pune"/>
  </r>
  <r>
    <s v="T1577"/>
    <s v="U019"/>
    <d v="2023-02-13T00:00:00"/>
    <x v="5"/>
    <s v="Expense"/>
    <x v="3"/>
    <n v="8172"/>
    <x v="0"/>
    <x v="0"/>
    <x v="0"/>
    <s v="UPI"/>
    <s v="Pune"/>
  </r>
  <r>
    <s v="T11005"/>
    <s v="U042"/>
    <d v="2022-12-29T00:00:00"/>
    <x v="3"/>
    <s v="Expense"/>
    <x v="1"/>
    <n v="3680"/>
    <x v="0"/>
    <x v="0"/>
    <x v="0"/>
    <s v="CASH"/>
    <s v="Chennai"/>
  </r>
  <r>
    <s v="T5709"/>
    <s v="U107"/>
    <d v="2023-07-21T00:00:00"/>
    <x v="1"/>
    <s v="Expense"/>
    <x v="7"/>
    <n v="9309"/>
    <x v="0"/>
    <x v="0"/>
    <x v="0"/>
    <s v="UPI"/>
    <s v="Delhi"/>
  </r>
  <r>
    <s v="T0174"/>
    <s v="U068"/>
    <d v="2024-01-20T00:00:00"/>
    <x v="6"/>
    <s v="Expense"/>
    <x v="1"/>
    <n v="2206"/>
    <x v="0"/>
    <x v="0"/>
    <x v="0"/>
    <s v="CASH"/>
    <s v="Delhi"/>
  </r>
  <r>
    <s v="T12409"/>
    <s v="U108"/>
    <d v="2024-07-24T00:00:00"/>
    <x v="4"/>
    <s v="Expense"/>
    <x v="8"/>
    <n v="36084"/>
    <x v="0"/>
    <x v="0"/>
    <x v="0"/>
    <s v="CARD"/>
    <s v="Mumbai"/>
  </r>
  <r>
    <s v="T11580"/>
    <s v="U066"/>
    <d v="2022-10-21T00:00:00"/>
    <x v="1"/>
    <s v="Expense"/>
    <x v="3"/>
    <n v="794"/>
    <x v="1"/>
    <x v="0"/>
    <x v="0"/>
    <s v="BANK TRANSFER"/>
    <s v="Unknown"/>
  </r>
  <r>
    <s v="T2609"/>
    <s v="U058"/>
    <d v="2022-08-01T00:00:00"/>
    <x v="5"/>
    <s v="Income"/>
    <x v="1"/>
    <n v="60328"/>
    <x v="0"/>
    <x v="0"/>
    <x v="0"/>
    <s v="BANK TRANSFER"/>
    <s v="Ahmedabad"/>
  </r>
  <r>
    <s v="T13566"/>
    <s v="U002"/>
    <d v="2023-04-30T00:00:00"/>
    <x v="2"/>
    <s v="Expense"/>
    <x v="7"/>
    <n v="4009"/>
    <x v="0"/>
    <x v="0"/>
    <x v="0"/>
    <s v="BANK TRANSFER"/>
    <s v="Unknown"/>
  </r>
  <r>
    <s v="T5093"/>
    <s v="U074"/>
    <d v="2021-03-27T00:00:00"/>
    <x v="6"/>
    <s v="Expense"/>
    <x v="9"/>
    <n v="12491"/>
    <x v="0"/>
    <x v="0"/>
    <x v="0"/>
    <s v="UNKNOWN"/>
    <s v="Bangalore"/>
  </r>
  <r>
    <s v="T1969"/>
    <s v="U100"/>
    <d v="2021-03-16T00:00:00"/>
    <x v="0"/>
    <s v="Expense"/>
    <x v="7"/>
    <n v="5345"/>
    <x v="0"/>
    <x v="0"/>
    <x v="0"/>
    <s v="UPI"/>
    <s v="Lucknow"/>
  </r>
  <r>
    <s v="T8327"/>
    <s v="U106"/>
    <d v="2023-10-25T00:00:00"/>
    <x v="4"/>
    <s v="Expense"/>
    <x v="3"/>
    <n v="6136"/>
    <x v="0"/>
    <x v="0"/>
    <x v="0"/>
    <s v="UPI"/>
    <s v="Unknown"/>
  </r>
  <r>
    <s v="T1935"/>
    <s v="U063"/>
    <d v="2022-06-07T00:00:00"/>
    <x v="0"/>
    <s v="Expense"/>
    <x v="3"/>
    <n v="993"/>
    <x v="1"/>
    <x v="0"/>
    <x v="0"/>
    <s v="UPI"/>
    <s v="Hyderabad"/>
  </r>
  <r>
    <s v="T8489"/>
    <s v="U095"/>
    <d v="2024-09-11T00:00:00"/>
    <x v="4"/>
    <s v="Expense"/>
    <x v="13"/>
    <n v="0"/>
    <x v="3"/>
    <x v="0"/>
    <x v="0"/>
    <s v="UPI"/>
    <s v="Ahmedabad"/>
  </r>
  <r>
    <s v="T0700"/>
    <s v="U138"/>
    <d v="2021-04-09T00:00:00"/>
    <x v="1"/>
    <s v="Expense"/>
    <x v="10"/>
    <n v="9768"/>
    <x v="0"/>
    <x v="0"/>
    <x v="0"/>
    <s v="CARD"/>
    <s v="Ahmedabad"/>
  </r>
  <r>
    <s v="T3884"/>
    <s v="U058"/>
    <d v="2023-11-28T00:00:00"/>
    <x v="0"/>
    <s v="Expense"/>
    <x v="2"/>
    <n v="7942"/>
    <x v="0"/>
    <x v="0"/>
    <x v="0"/>
    <s v="CARD"/>
    <s v="Mumbai"/>
  </r>
  <r>
    <s v="T13781"/>
    <s v="U132"/>
    <d v="2022-12-24T00:00:00"/>
    <x v="6"/>
    <s v="Expense"/>
    <x v="7"/>
    <n v="8573"/>
    <x v="0"/>
    <x v="0"/>
    <x v="0"/>
    <s v="UPI"/>
    <s v="Mumbai"/>
  </r>
  <r>
    <s v="T3561"/>
    <s v="U079"/>
    <d v="2022-07-30T00:00:00"/>
    <x v="6"/>
    <s v="Expense"/>
    <x v="3"/>
    <n v="31361"/>
    <x v="0"/>
    <x v="0"/>
    <x v="0"/>
    <s v="CARD"/>
    <s v="Chennai"/>
  </r>
  <r>
    <s v="T6339"/>
    <s v="U077"/>
    <d v="2022-02-16T00:00:00"/>
    <x v="4"/>
    <s v="Expense"/>
    <x v="6"/>
    <n v="8697"/>
    <x v="0"/>
    <x v="0"/>
    <x v="0"/>
    <s v="UPI"/>
    <s v="Ahmedabad"/>
  </r>
  <r>
    <s v="T6697"/>
    <s v="U096"/>
    <d v="2022-04-16T00:00:00"/>
    <x v="6"/>
    <s v="Income"/>
    <x v="3"/>
    <n v="70158"/>
    <x v="0"/>
    <x v="0"/>
    <x v="0"/>
    <s v="UPI"/>
    <s v="Mumbai"/>
  </r>
  <r>
    <s v="T4975"/>
    <s v="U132"/>
    <d v="2023-07-16T00:00:00"/>
    <x v="2"/>
    <s v="Expense"/>
    <x v="1"/>
    <n v="1286"/>
    <x v="1"/>
    <x v="0"/>
    <x v="0"/>
    <s v="UPI"/>
    <s v="Delhi"/>
  </r>
  <r>
    <s v="T0732"/>
    <s v="U115"/>
    <d v="2021-07-03T00:00:00"/>
    <x v="6"/>
    <s v="Expense"/>
    <x v="3"/>
    <n v="2861"/>
    <x v="0"/>
    <x v="0"/>
    <x v="0"/>
    <s v="CARD"/>
    <s v="Hyderabad"/>
  </r>
  <r>
    <s v="T6210"/>
    <s v="U141"/>
    <d v="2022-04-25T00:00:00"/>
    <x v="5"/>
    <s v="Income"/>
    <x v="3"/>
    <n v="57735"/>
    <x v="0"/>
    <x v="0"/>
    <x v="0"/>
    <s v="BANK TRANSFER"/>
    <s v="Bangalore"/>
  </r>
  <r>
    <s v="T10570"/>
    <s v="U008"/>
    <d v="2024-10-04T00:00:00"/>
    <x v="1"/>
    <s v="Expense"/>
    <x v="11"/>
    <n v="7047"/>
    <x v="0"/>
    <x v="0"/>
    <x v="0"/>
    <s v="CASH"/>
    <s v="Delhi"/>
  </r>
  <r>
    <s v="T0880"/>
    <s v="U053"/>
    <d v="2023-08-07T00:00:00"/>
    <x v="5"/>
    <s v="Expense"/>
    <x v="1"/>
    <n v="1526"/>
    <x v="1"/>
    <x v="0"/>
    <x v="0"/>
    <s v="UPI"/>
    <s v="Kolkata"/>
  </r>
  <r>
    <s v="T4114"/>
    <s v="U027"/>
    <d v="2022-11-26T00:00:00"/>
    <x v="6"/>
    <s v="Expense"/>
    <x v="7"/>
    <n v="5302"/>
    <x v="0"/>
    <x v="0"/>
    <x v="0"/>
    <s v="BANK TRANSFER"/>
    <s v="Mumbai"/>
  </r>
  <r>
    <s v="T7654"/>
    <s v="U089"/>
    <d v="2021-11-28T00:00:00"/>
    <x v="2"/>
    <s v="Expense"/>
    <x v="3"/>
    <n v="1514"/>
    <x v="1"/>
    <x v="0"/>
    <x v="0"/>
    <s v="CARD"/>
    <s v="Kolkata"/>
  </r>
  <r>
    <s v="T12475"/>
    <s v="U024"/>
    <d v="2021-05-03T00:00:00"/>
    <x v="5"/>
    <s v="Expense"/>
    <x v="10"/>
    <n v="4397"/>
    <x v="0"/>
    <x v="0"/>
    <x v="0"/>
    <s v="CARD"/>
    <s v="Hyderabad"/>
  </r>
  <r>
    <s v="T9285"/>
    <s v="U134"/>
    <d v="2022-08-28T00:00:00"/>
    <x v="2"/>
    <s v="Expense"/>
    <x v="7"/>
    <n v="9691"/>
    <x v="0"/>
    <x v="0"/>
    <x v="0"/>
    <s v="BANK TRANSFER"/>
    <s v="Lucknow"/>
  </r>
  <r>
    <s v="T12446"/>
    <s v="U084"/>
    <d v="2024-05-26T00:00:00"/>
    <x v="2"/>
    <s v="Expense"/>
    <x v="8"/>
    <n v="7843"/>
    <x v="0"/>
    <x v="0"/>
    <x v="0"/>
    <s v="CARD"/>
    <s v="Chennai"/>
  </r>
  <r>
    <s v="T6442"/>
    <s v="U074"/>
    <d v="2023-06-10T00:00:00"/>
    <x v="6"/>
    <s v="Expense"/>
    <x v="5"/>
    <n v="7288"/>
    <x v="0"/>
    <x v="0"/>
    <x v="0"/>
    <s v="UPI"/>
    <s v="Bangalore"/>
  </r>
  <r>
    <s v="T10963"/>
    <s v="U100"/>
    <d v="2021-01-06T00:00:00"/>
    <x v="4"/>
    <s v="Expense"/>
    <x v="1"/>
    <n v="6741"/>
    <x v="0"/>
    <x v="0"/>
    <x v="0"/>
    <s v="BANK TRANSFER"/>
    <s v="Lucknow"/>
  </r>
  <r>
    <s v="T12010"/>
    <s v="U109"/>
    <d v="2022-10-23T00:00:00"/>
    <x v="2"/>
    <s v="Expense"/>
    <x v="3"/>
    <n v="8325"/>
    <x v="0"/>
    <x v="0"/>
    <x v="0"/>
    <s v="UPI"/>
    <s v="Bangalore"/>
  </r>
  <r>
    <s v="T12501"/>
    <s v="U093"/>
    <d v="2024-10-22T00:00:00"/>
    <x v="0"/>
    <s v="Income"/>
    <x v="5"/>
    <n v="19211"/>
    <x v="0"/>
    <x v="0"/>
    <x v="0"/>
    <s v="CARD"/>
    <s v="Ahmedabad"/>
  </r>
  <r>
    <s v="T5845"/>
    <s v="U097"/>
    <d v="2023-04-08T00:00:00"/>
    <x v="6"/>
    <s v="Expense"/>
    <x v="1"/>
    <n v="4730"/>
    <x v="0"/>
    <x v="0"/>
    <x v="0"/>
    <s v="BANK TRANSFER"/>
    <s v="Mumbai"/>
  </r>
  <r>
    <s v="T2993"/>
    <s v="U091"/>
    <d v="2022-01-22T00:00:00"/>
    <x v="6"/>
    <s v="Expense"/>
    <x v="3"/>
    <n v="9197"/>
    <x v="0"/>
    <x v="0"/>
    <x v="0"/>
    <s v="CARD"/>
    <s v="Kolkata"/>
  </r>
  <r>
    <s v="T9124"/>
    <s v="U089"/>
    <d v="2022-08-11T00:00:00"/>
    <x v="3"/>
    <s v="Income"/>
    <x v="1"/>
    <n v="24714"/>
    <x v="0"/>
    <x v="0"/>
    <x v="0"/>
    <s v="CARD"/>
    <s v="Ahmedabad"/>
  </r>
  <r>
    <s v="T2293"/>
    <s v="U115"/>
    <d v="2022-12-20T00:00:00"/>
    <x v="0"/>
    <s v="Expense"/>
    <x v="13"/>
    <n v="3445"/>
    <x v="0"/>
    <x v="0"/>
    <x v="0"/>
    <s v="CASH"/>
    <s v="Jaipur"/>
  </r>
  <r>
    <s v="T3626"/>
    <s v="U017"/>
    <d v="2023-08-23T00:00:00"/>
    <x v="4"/>
    <s v="Expense"/>
    <x v="3"/>
    <n v="6754"/>
    <x v="0"/>
    <x v="0"/>
    <x v="0"/>
    <s v="CASH"/>
    <s v="Bangalore"/>
  </r>
  <r>
    <s v="T3866"/>
    <s v="U149"/>
    <d v="2024-05-12T00:00:00"/>
    <x v="2"/>
    <s v="Expense"/>
    <x v="3"/>
    <n v="8393"/>
    <x v="0"/>
    <x v="0"/>
    <x v="0"/>
    <s v="BANK TRANSFER"/>
    <s v="Chennai"/>
  </r>
  <r>
    <s v="T10281"/>
    <s v="U007"/>
    <d v="2023-07-17T00:00:00"/>
    <x v="5"/>
    <s v="Expense"/>
    <x v="7"/>
    <n v="0"/>
    <x v="3"/>
    <x v="0"/>
    <x v="0"/>
    <s v="BANK TRANSFER"/>
    <s v="Delhi"/>
  </r>
  <r>
    <s v="T5164"/>
    <s v="U017"/>
    <d v="2022-10-25T00:00:00"/>
    <x v="0"/>
    <s v="Expense"/>
    <x v="3"/>
    <n v="4468"/>
    <x v="0"/>
    <x v="0"/>
    <x v="0"/>
    <s v="BANK TRANSFER"/>
    <s v="Ahmedabad"/>
  </r>
  <r>
    <s v="T10582"/>
    <s v="U109"/>
    <d v="2024-10-03T00:00:00"/>
    <x v="3"/>
    <s v="Expense"/>
    <x v="3"/>
    <n v="1586"/>
    <x v="1"/>
    <x v="0"/>
    <x v="0"/>
    <s v="CARD"/>
    <s v="Kolkata"/>
  </r>
  <r>
    <s v="T0886"/>
    <s v="U126"/>
    <d v="2024-05-11T00:00:00"/>
    <x v="6"/>
    <s v="Expense"/>
    <x v="8"/>
    <n v="3550"/>
    <x v="0"/>
    <x v="0"/>
    <x v="0"/>
    <s v="UPI"/>
    <s v="Jaipur"/>
  </r>
  <r>
    <s v="T5764"/>
    <s v="U067"/>
    <d v="2023-03-25T00:00:00"/>
    <x v="6"/>
    <s v="Expense"/>
    <x v="5"/>
    <n v="4237"/>
    <x v="0"/>
    <x v="0"/>
    <x v="0"/>
    <s v="CASH"/>
    <s v="Mumbai"/>
  </r>
  <r>
    <s v="T9904"/>
    <s v="U016"/>
    <d v="2022-03-22T00:00:00"/>
    <x v="0"/>
    <s v="Expense"/>
    <x v="7"/>
    <n v="4125"/>
    <x v="0"/>
    <x v="0"/>
    <x v="0"/>
    <s v="CASH"/>
    <s v="Kolkata"/>
  </r>
  <r>
    <s v="T12552"/>
    <s v="U097"/>
    <d v="2022-02-05T00:00:00"/>
    <x v="6"/>
    <s v="Expense"/>
    <x v="3"/>
    <n v="2949"/>
    <x v="0"/>
    <x v="0"/>
    <x v="0"/>
    <s v="UPI"/>
    <s v="Chennai"/>
  </r>
  <r>
    <s v="T8639"/>
    <s v="U066"/>
    <d v="2022-06-24T00:00:00"/>
    <x v="1"/>
    <s v="Expense"/>
    <x v="7"/>
    <n v="2962"/>
    <x v="0"/>
    <x v="0"/>
    <x v="0"/>
    <s v="CASH"/>
    <s v="Kolkata"/>
  </r>
  <r>
    <s v="T10101"/>
    <s v="U100"/>
    <d v="2022-11-21T00:00:00"/>
    <x v="5"/>
    <s v="Expense"/>
    <x v="1"/>
    <n v="5150"/>
    <x v="0"/>
    <x v="0"/>
    <x v="0"/>
    <s v="BANK TRANSFER"/>
    <s v="Chennai"/>
  </r>
  <r>
    <s v="T7920"/>
    <s v="U064"/>
    <d v="2021-05-30T00:00:00"/>
    <x v="2"/>
    <s v="Expense"/>
    <x v="1"/>
    <n v="7744"/>
    <x v="0"/>
    <x v="0"/>
    <x v="0"/>
    <s v="CASH"/>
    <s v="Lucknow"/>
  </r>
  <r>
    <s v="T2105"/>
    <s v="U023"/>
    <d v="2024-02-04T00:00:00"/>
    <x v="2"/>
    <s v="Expense"/>
    <x v="3"/>
    <n v="0"/>
    <x v="3"/>
    <x v="0"/>
    <x v="0"/>
    <s v="CARD"/>
    <s v="Hyderabad"/>
  </r>
  <r>
    <s v="T0314"/>
    <s v="U075"/>
    <d v="2021-12-28T00:00:00"/>
    <x v="0"/>
    <s v="Income"/>
    <x v="11"/>
    <n v="57089"/>
    <x v="0"/>
    <x v="0"/>
    <x v="0"/>
    <s v="BANK TRANSFER"/>
    <s v="Chennai"/>
  </r>
  <r>
    <s v="T11006"/>
    <s v="U101"/>
    <d v="2024-06-22T00:00:00"/>
    <x v="6"/>
    <s v="Expense"/>
    <x v="5"/>
    <n v="3416"/>
    <x v="0"/>
    <x v="0"/>
    <x v="0"/>
    <s v="CARD"/>
    <s v="Chennai"/>
  </r>
  <r>
    <s v="T3388"/>
    <s v="U119"/>
    <d v="2023-03-19T00:00:00"/>
    <x v="2"/>
    <s v="Expense"/>
    <x v="3"/>
    <n v="2799"/>
    <x v="0"/>
    <x v="0"/>
    <x v="0"/>
    <s v="UPI"/>
    <s v="Pune"/>
  </r>
  <r>
    <s v="T4385"/>
    <s v="U014"/>
    <d v="2022-04-17T00:00:00"/>
    <x v="2"/>
    <s v="Expense"/>
    <x v="10"/>
    <n v="999999"/>
    <x v="0"/>
    <x v="0"/>
    <x v="1"/>
    <s v="BANK TRANSFER"/>
    <s v="Bangalore"/>
  </r>
  <r>
    <s v="T13788"/>
    <s v="U055"/>
    <d v="2024-10-09T00:00:00"/>
    <x v="4"/>
    <s v="Income"/>
    <x v="6"/>
    <n v="51772"/>
    <x v="0"/>
    <x v="0"/>
    <x v="0"/>
    <s v="CASH"/>
    <s v="Unknown"/>
  </r>
  <r>
    <s v="T1078"/>
    <s v="U033"/>
    <d v="2022-12-16T00:00:00"/>
    <x v="1"/>
    <s v="Expense"/>
    <x v="10"/>
    <n v="2891"/>
    <x v="0"/>
    <x v="0"/>
    <x v="0"/>
    <s v="CASH"/>
    <s v="Bangalore"/>
  </r>
  <r>
    <s v="T5322"/>
    <s v="U144"/>
    <d v="2023-12-18T00:00:00"/>
    <x v="5"/>
    <s v="Income"/>
    <x v="6"/>
    <n v="53035"/>
    <x v="0"/>
    <x v="0"/>
    <x v="0"/>
    <s v="BANK TRANSFER"/>
    <s v="Ahmedabad"/>
  </r>
  <r>
    <s v="T7867"/>
    <s v="U065"/>
    <d v="2021-04-14T00:00:00"/>
    <x v="4"/>
    <s v="Expense"/>
    <x v="7"/>
    <n v="1419"/>
    <x v="1"/>
    <x v="0"/>
    <x v="0"/>
    <s v="UPI"/>
    <s v="Ahmedabad"/>
  </r>
  <r>
    <s v="T11877"/>
    <s v="U092"/>
    <d v="2024-01-10T00:00:00"/>
    <x v="4"/>
    <s v="Expense"/>
    <x v="13"/>
    <n v="2685"/>
    <x v="0"/>
    <x v="0"/>
    <x v="0"/>
    <s v="CASH"/>
    <s v="Jaipur"/>
  </r>
  <r>
    <s v="T3137"/>
    <s v="U108"/>
    <d v="2021-05-27T00:00:00"/>
    <x v="3"/>
    <s v="Income"/>
    <x v="3"/>
    <n v="30703"/>
    <x v="0"/>
    <x v="0"/>
    <x v="0"/>
    <s v="UPI"/>
    <s v="Kolkata"/>
  </r>
  <r>
    <s v="T2095"/>
    <s v="U065"/>
    <d v="2023-05-05T00:00:00"/>
    <x v="1"/>
    <s v="Expense"/>
    <x v="8"/>
    <n v="3573"/>
    <x v="0"/>
    <x v="0"/>
    <x v="0"/>
    <s v="CARD"/>
    <s v="Pune"/>
  </r>
  <r>
    <s v="T13184"/>
    <s v="U049"/>
    <d v="2024-02-22T00:00:00"/>
    <x v="3"/>
    <s v="Expense"/>
    <x v="3"/>
    <n v="49694"/>
    <x v="0"/>
    <x v="0"/>
    <x v="0"/>
    <s v="UPI"/>
    <s v="Chennai"/>
  </r>
  <r>
    <s v="T4553"/>
    <s v="U022"/>
    <d v="2023-04-19T00:00:00"/>
    <x v="4"/>
    <s v="Expense"/>
    <x v="1"/>
    <n v="1842"/>
    <x v="1"/>
    <x v="0"/>
    <x v="0"/>
    <s v="CASH"/>
    <s v="Chennai"/>
  </r>
  <r>
    <s v="T0269"/>
    <s v="U069"/>
    <d v="2022-10-25T00:00:00"/>
    <x v="0"/>
    <s v="Expense"/>
    <x v="7"/>
    <n v="5806"/>
    <x v="0"/>
    <x v="0"/>
    <x v="0"/>
    <s v="UPI"/>
    <s v="Lucknow"/>
  </r>
  <r>
    <s v="T0541"/>
    <s v="U048"/>
    <d v="2021-05-29T00:00:00"/>
    <x v="6"/>
    <s v="Expense"/>
    <x v="7"/>
    <n v="5319"/>
    <x v="0"/>
    <x v="0"/>
    <x v="0"/>
    <s v="UPI"/>
    <s v="Pune"/>
  </r>
  <r>
    <s v="T8642"/>
    <s v="U085"/>
    <d v="2024-07-23T00:00:00"/>
    <x v="0"/>
    <s v="Expense"/>
    <x v="5"/>
    <n v="8077"/>
    <x v="0"/>
    <x v="0"/>
    <x v="0"/>
    <s v="UNKNOWN"/>
    <s v="Delhi"/>
  </r>
  <r>
    <s v="T5317"/>
    <s v="U115"/>
    <d v="2021-03-04T00:00:00"/>
    <x v="3"/>
    <s v="Expense"/>
    <x v="7"/>
    <n v="2005"/>
    <x v="0"/>
    <x v="0"/>
    <x v="0"/>
    <s v="CARD"/>
    <s v="Chennai"/>
  </r>
  <r>
    <s v="T3092"/>
    <s v="U004"/>
    <d v="2024-11-27T00:00:00"/>
    <x v="4"/>
    <s v="Expense"/>
    <x v="0"/>
    <n v="3212"/>
    <x v="0"/>
    <x v="0"/>
    <x v="0"/>
    <s v="CASH"/>
    <s v="Bangalore"/>
  </r>
  <r>
    <s v="T5594"/>
    <s v="U100"/>
    <d v="2022-05-22T00:00:00"/>
    <x v="2"/>
    <s v="Expense"/>
    <x v="4"/>
    <n v="5023"/>
    <x v="0"/>
    <x v="0"/>
    <x v="0"/>
    <s v="CARD"/>
    <s v="Lucknow"/>
  </r>
  <r>
    <s v="T2737"/>
    <s v="U009"/>
    <d v="2024-04-29T00:00:00"/>
    <x v="5"/>
    <s v="Expense"/>
    <x v="10"/>
    <n v="8833"/>
    <x v="0"/>
    <x v="0"/>
    <x v="0"/>
    <s v="CARD"/>
    <s v="Bangalore"/>
  </r>
  <r>
    <s v="T2016"/>
    <s v="U124"/>
    <d v="2023-05-08T00:00:00"/>
    <x v="5"/>
    <s v="Expense"/>
    <x v="2"/>
    <n v="834"/>
    <x v="1"/>
    <x v="0"/>
    <x v="0"/>
    <s v="UNKNOWN"/>
    <s v="Delhi"/>
  </r>
  <r>
    <s v="T1702"/>
    <s v="U106"/>
    <d v="2024-04-01T00:00:00"/>
    <x v="5"/>
    <s v="Expense"/>
    <x v="10"/>
    <n v="4327"/>
    <x v="0"/>
    <x v="0"/>
    <x v="0"/>
    <s v="CARD"/>
    <s v="Pune"/>
  </r>
  <r>
    <s v="T10010"/>
    <s v="U073"/>
    <d v="2022-05-09T00:00:00"/>
    <x v="5"/>
    <s v="Expense"/>
    <x v="7"/>
    <n v="396"/>
    <x v="2"/>
    <x v="0"/>
    <x v="0"/>
    <s v="CARD"/>
    <s v="Delhi"/>
  </r>
  <r>
    <s v="T10970"/>
    <s v="U116"/>
    <d v="2021-08-09T00:00:00"/>
    <x v="5"/>
    <s v="Expense"/>
    <x v="3"/>
    <n v="24908"/>
    <x v="0"/>
    <x v="0"/>
    <x v="0"/>
    <s v="CARD"/>
    <s v="Pune"/>
  </r>
  <r>
    <s v="T13819"/>
    <s v="U110"/>
    <d v="2022-08-13T00:00:00"/>
    <x v="6"/>
    <s v="Expense"/>
    <x v="6"/>
    <n v="1687"/>
    <x v="1"/>
    <x v="0"/>
    <x v="0"/>
    <s v="UPI"/>
    <s v="Chennai"/>
  </r>
  <r>
    <s v="T6154"/>
    <s v="U105"/>
    <d v="2024-12-13T00:00:00"/>
    <x v="1"/>
    <s v="Expense"/>
    <x v="8"/>
    <n v="2842"/>
    <x v="0"/>
    <x v="0"/>
    <x v="0"/>
    <s v="CASH"/>
    <s v="Kolkata"/>
  </r>
  <r>
    <s v="T4930"/>
    <s v="U030"/>
    <d v="2024-11-07T00:00:00"/>
    <x v="3"/>
    <s v="Expense"/>
    <x v="1"/>
    <n v="1669"/>
    <x v="1"/>
    <x v="0"/>
    <x v="0"/>
    <s v="CASH"/>
    <s v="Unknown"/>
  </r>
  <r>
    <s v="T7830"/>
    <s v="U013"/>
    <d v="2024-02-03T00:00:00"/>
    <x v="6"/>
    <s v="Expense"/>
    <x v="3"/>
    <n v="0"/>
    <x v="3"/>
    <x v="0"/>
    <x v="0"/>
    <s v="BANK TRANSFER"/>
    <s v="Lucknow"/>
  </r>
  <r>
    <s v="T7904"/>
    <s v="U001"/>
    <d v="2021-11-06T00:00:00"/>
    <x v="6"/>
    <s v="Expense"/>
    <x v="1"/>
    <n v="3483"/>
    <x v="0"/>
    <x v="0"/>
    <x v="0"/>
    <s v="CASH"/>
    <s v="Pune"/>
  </r>
  <r>
    <s v="T4042"/>
    <s v="U044"/>
    <d v="2023-06-06T00:00:00"/>
    <x v="0"/>
    <s v="Income"/>
    <x v="1"/>
    <n v="74365"/>
    <x v="0"/>
    <x v="0"/>
    <x v="0"/>
    <s v="UPI"/>
    <s v="Chennai"/>
  </r>
  <r>
    <s v="T6214"/>
    <s v="U007"/>
    <d v="2023-06-03T00:00:00"/>
    <x v="6"/>
    <s v="Expense"/>
    <x v="5"/>
    <n v="4757"/>
    <x v="0"/>
    <x v="0"/>
    <x v="0"/>
    <s v="BANK TRANSFER"/>
    <s v="Lucknow"/>
  </r>
  <r>
    <s v="T3730"/>
    <s v="U075"/>
    <d v="2024-02-16T00:00:00"/>
    <x v="1"/>
    <s v="Expense"/>
    <x v="8"/>
    <n v="2331"/>
    <x v="0"/>
    <x v="0"/>
    <x v="0"/>
    <s v="CASH"/>
    <s v="Lucknow"/>
  </r>
  <r>
    <s v="T8826"/>
    <s v="U054"/>
    <d v="2023-12-27T00:00:00"/>
    <x v="4"/>
    <s v="Expense"/>
    <x v="1"/>
    <n v="0"/>
    <x v="3"/>
    <x v="0"/>
    <x v="0"/>
    <s v="CASH"/>
    <s v="Mumbai"/>
  </r>
  <r>
    <s v="T4527"/>
    <s v="U065"/>
    <d v="2022-03-21T00:00:00"/>
    <x v="5"/>
    <s v="Expense"/>
    <x v="5"/>
    <n v="2193"/>
    <x v="0"/>
    <x v="0"/>
    <x v="0"/>
    <s v="BANK TRANSFER"/>
    <s v="Chennai"/>
  </r>
  <r>
    <s v="T5911"/>
    <s v="U087"/>
    <d v="2021-11-24T00:00:00"/>
    <x v="4"/>
    <s v="Expense"/>
    <x v="1"/>
    <n v="2640"/>
    <x v="0"/>
    <x v="0"/>
    <x v="0"/>
    <s v="CASH"/>
    <s v="Kolkata"/>
  </r>
  <r>
    <s v="T8268"/>
    <s v="U060"/>
    <d v="2024-04-08T00:00:00"/>
    <x v="5"/>
    <s v="Expense"/>
    <x v="1"/>
    <n v="7870"/>
    <x v="0"/>
    <x v="0"/>
    <x v="0"/>
    <s v="CASH"/>
    <s v="Kolkata"/>
  </r>
  <r>
    <s v="T12342"/>
    <s v="U142"/>
    <d v="2024-12-08T00:00:00"/>
    <x v="2"/>
    <s v="Expense"/>
    <x v="5"/>
    <n v="5971"/>
    <x v="0"/>
    <x v="0"/>
    <x v="0"/>
    <s v="CASH"/>
    <s v="Mumbai"/>
  </r>
  <r>
    <s v="T13018"/>
    <s v="U016"/>
    <d v="2022-08-31T00:00:00"/>
    <x v="4"/>
    <s v="Expense"/>
    <x v="13"/>
    <n v="1881"/>
    <x v="1"/>
    <x v="0"/>
    <x v="0"/>
    <s v="CARD"/>
    <s v="Jaipur"/>
  </r>
  <r>
    <s v="T3570"/>
    <s v="U139"/>
    <d v="2021-03-27T00:00:00"/>
    <x v="6"/>
    <s v="Expense"/>
    <x v="2"/>
    <n v="2214"/>
    <x v="0"/>
    <x v="0"/>
    <x v="0"/>
    <s v="UPI"/>
    <s v="Mumbai"/>
  </r>
  <r>
    <s v="T7786"/>
    <s v="U130"/>
    <d v="2024-02-15T00:00:00"/>
    <x v="3"/>
    <s v="Expense"/>
    <x v="1"/>
    <n v="6734"/>
    <x v="0"/>
    <x v="0"/>
    <x v="0"/>
    <s v="UPI"/>
    <s v="Pune"/>
  </r>
  <r>
    <s v="T7042"/>
    <s v="U066"/>
    <d v="2021-01-22T00:00:00"/>
    <x v="1"/>
    <s v="Expense"/>
    <x v="7"/>
    <n v="7699"/>
    <x v="0"/>
    <x v="0"/>
    <x v="0"/>
    <s v="CARD"/>
    <s v="Lucknow"/>
  </r>
  <r>
    <s v="T10452"/>
    <s v="U143"/>
    <d v="2023-05-28T00:00:00"/>
    <x v="2"/>
    <s v="Expense"/>
    <x v="1"/>
    <n v="43829"/>
    <x v="0"/>
    <x v="0"/>
    <x v="0"/>
    <s v="CARD"/>
    <s v="Bangalore"/>
  </r>
  <r>
    <s v="T6600"/>
    <s v="U121"/>
    <d v="2022-02-09T00:00:00"/>
    <x v="4"/>
    <s v="Expense"/>
    <x v="5"/>
    <n v="4749"/>
    <x v="0"/>
    <x v="0"/>
    <x v="0"/>
    <s v="UPI"/>
    <s v="Mumbai"/>
  </r>
  <r>
    <s v="T0273"/>
    <s v="U137"/>
    <d v="2022-02-12T00:00:00"/>
    <x v="6"/>
    <s v="Expense"/>
    <x v="3"/>
    <n v="8773"/>
    <x v="0"/>
    <x v="0"/>
    <x v="0"/>
    <s v="CASH"/>
    <s v="Hyderabad"/>
  </r>
  <r>
    <s v="T4761"/>
    <s v="U133"/>
    <d v="2024-07-13T00:00:00"/>
    <x v="6"/>
    <s v="Expense"/>
    <x v="5"/>
    <n v="5559"/>
    <x v="0"/>
    <x v="0"/>
    <x v="0"/>
    <s v="CARD"/>
    <s v="Bangalore"/>
  </r>
  <r>
    <s v="T10326"/>
    <s v="U139"/>
    <d v="2021-01-10T00:00:00"/>
    <x v="2"/>
    <s v="Expense"/>
    <x v="7"/>
    <n v="3091"/>
    <x v="0"/>
    <x v="0"/>
    <x v="0"/>
    <s v="BANK TRANSFER"/>
    <s v="Ahmedabad"/>
  </r>
  <r>
    <s v="T0722"/>
    <s v="U111"/>
    <d v="2021-06-05T00:00:00"/>
    <x v="6"/>
    <s v="Expense"/>
    <x v="1"/>
    <n v="1909"/>
    <x v="1"/>
    <x v="0"/>
    <x v="0"/>
    <s v="BANK TRANSFER"/>
    <s v="Jaipur"/>
  </r>
  <r>
    <s v="T8210"/>
    <s v="U013"/>
    <d v="2022-02-01T00:00:00"/>
    <x v="0"/>
    <s v="Income"/>
    <x v="11"/>
    <n v="14332"/>
    <x v="0"/>
    <x v="0"/>
    <x v="0"/>
    <s v="CASH"/>
    <s v="Unknown"/>
  </r>
  <r>
    <s v="T4187"/>
    <s v="U107"/>
    <d v="2022-09-21T00:00:00"/>
    <x v="4"/>
    <s v="Expense"/>
    <x v="1"/>
    <n v="2498"/>
    <x v="0"/>
    <x v="0"/>
    <x v="0"/>
    <s v="CARD"/>
    <s v="Mumbai"/>
  </r>
  <r>
    <s v="T1138"/>
    <s v="U027"/>
    <d v="2021-10-18T00:00:00"/>
    <x v="5"/>
    <s v="Income"/>
    <x v="3"/>
    <n v="10591"/>
    <x v="0"/>
    <x v="0"/>
    <x v="0"/>
    <s v="UPI"/>
    <s v="Kolkata"/>
  </r>
  <r>
    <s v="T10041"/>
    <s v="U100"/>
    <d v="2022-08-06T00:00:00"/>
    <x v="6"/>
    <s v="Expense"/>
    <x v="0"/>
    <n v="8266"/>
    <x v="0"/>
    <x v="0"/>
    <x v="0"/>
    <s v="UPI"/>
    <s v="Chennai"/>
  </r>
  <r>
    <s v="T13863"/>
    <s v="U094"/>
    <d v="2024-04-06T00:00:00"/>
    <x v="6"/>
    <s v="Income"/>
    <x v="7"/>
    <n v="63801"/>
    <x v="0"/>
    <x v="0"/>
    <x v="0"/>
    <s v="BANK TRANSFER"/>
    <s v="Mumbai"/>
  </r>
  <r>
    <s v="T9429"/>
    <s v="U121"/>
    <d v="2024-07-30T00:00:00"/>
    <x v="0"/>
    <s v="Expense"/>
    <x v="8"/>
    <n v="2839"/>
    <x v="0"/>
    <x v="0"/>
    <x v="0"/>
    <s v="CASH"/>
    <s v="Bangalore"/>
  </r>
  <r>
    <s v="T11637"/>
    <s v="U044"/>
    <d v="2022-06-30T00:00:00"/>
    <x v="3"/>
    <s v="Expense"/>
    <x v="3"/>
    <n v="4888"/>
    <x v="0"/>
    <x v="0"/>
    <x v="0"/>
    <s v="CARD"/>
    <s v="Mumbai"/>
  </r>
  <r>
    <s v="T9795"/>
    <s v="U141"/>
    <d v="2023-09-22T00:00:00"/>
    <x v="1"/>
    <s v="Expense"/>
    <x v="13"/>
    <n v="2511"/>
    <x v="0"/>
    <x v="0"/>
    <x v="0"/>
    <s v="UPI"/>
    <s v="Kolkata"/>
  </r>
  <r>
    <s v="T10098"/>
    <s v="U057"/>
    <d v="2023-08-08T00:00:00"/>
    <x v="0"/>
    <s v="Expense"/>
    <x v="3"/>
    <n v="2977"/>
    <x v="0"/>
    <x v="0"/>
    <x v="0"/>
    <s v="CARD"/>
    <s v="Delhi"/>
  </r>
  <r>
    <s v="T12317"/>
    <s v="U061"/>
    <d v="2024-05-11T00:00:00"/>
    <x v="6"/>
    <s v="Expense"/>
    <x v="3"/>
    <n v="1928"/>
    <x v="1"/>
    <x v="0"/>
    <x v="0"/>
    <s v="UPI"/>
    <s v="Delhi"/>
  </r>
  <r>
    <s v="T9928"/>
    <s v="U041"/>
    <d v="2024-06-11T00:00:00"/>
    <x v="0"/>
    <s v="Expense"/>
    <x v="8"/>
    <n v="933"/>
    <x v="1"/>
    <x v="0"/>
    <x v="0"/>
    <s v="CASH"/>
    <s v="Lucknow"/>
  </r>
  <r>
    <s v="T3430"/>
    <s v="U089"/>
    <d v="2024-11-27T00:00:00"/>
    <x v="4"/>
    <s v="Expense"/>
    <x v="3"/>
    <n v="5084"/>
    <x v="0"/>
    <x v="0"/>
    <x v="0"/>
    <s v="CARD"/>
    <s v="Lucknow"/>
  </r>
  <r>
    <s v="T5061"/>
    <s v="U042"/>
    <d v="2022-09-21T00:00:00"/>
    <x v="4"/>
    <s v="Expense"/>
    <x v="13"/>
    <n v="7841"/>
    <x v="0"/>
    <x v="0"/>
    <x v="0"/>
    <s v="UPI"/>
    <s v="Jaipur"/>
  </r>
  <r>
    <s v="T2335"/>
    <s v="U065"/>
    <d v="2024-08-22T00:00:00"/>
    <x v="3"/>
    <s v="Expense"/>
    <x v="1"/>
    <n v="1580"/>
    <x v="1"/>
    <x v="0"/>
    <x v="0"/>
    <s v="UPI"/>
    <s v="Chennai"/>
  </r>
  <r>
    <s v="T5256"/>
    <s v="U068"/>
    <d v="2022-01-11T00:00:00"/>
    <x v="0"/>
    <s v="Expense"/>
    <x v="3"/>
    <n v="4587"/>
    <x v="0"/>
    <x v="0"/>
    <x v="0"/>
    <s v="CASH"/>
    <s v="Chennai"/>
  </r>
  <r>
    <s v="T6343"/>
    <s v="U142"/>
    <d v="2023-06-20T00:00:00"/>
    <x v="0"/>
    <s v="Income"/>
    <x v="4"/>
    <n v="14430"/>
    <x v="0"/>
    <x v="0"/>
    <x v="0"/>
    <s v="BANK TRANSFER"/>
    <s v="Ahmedabad"/>
  </r>
  <r>
    <s v="T0044"/>
    <s v="U108"/>
    <d v="2024-11-15T00:00:00"/>
    <x v="1"/>
    <s v="Expense"/>
    <x v="7"/>
    <n v="1120"/>
    <x v="1"/>
    <x v="0"/>
    <x v="0"/>
    <s v="BANK TRANSFER"/>
    <s v="Bangalore"/>
  </r>
  <r>
    <s v="T6013"/>
    <s v="U041"/>
    <d v="2023-09-20T00:00:00"/>
    <x v="4"/>
    <s v="Income"/>
    <x v="9"/>
    <n v="76663"/>
    <x v="0"/>
    <x v="0"/>
    <x v="0"/>
    <s v="CASH"/>
    <s v="Ahmedabad"/>
  </r>
  <r>
    <s v="T0436"/>
    <s v="U148"/>
    <d v="2022-09-18T00:00:00"/>
    <x v="2"/>
    <s v="Expense"/>
    <x v="0"/>
    <n v="6967"/>
    <x v="0"/>
    <x v="0"/>
    <x v="0"/>
    <s v="UPI"/>
    <s v="Lucknow"/>
  </r>
  <r>
    <s v="T8578"/>
    <s v="U118"/>
    <d v="2022-02-08T00:00:00"/>
    <x v="0"/>
    <s v="Expense"/>
    <x v="3"/>
    <n v="5837"/>
    <x v="0"/>
    <x v="0"/>
    <x v="0"/>
    <s v="UPI"/>
    <s v="Delhi"/>
  </r>
  <r>
    <s v="T8073"/>
    <s v="U045"/>
    <d v="2021-04-03T00:00:00"/>
    <x v="6"/>
    <s v="Expense"/>
    <x v="0"/>
    <n v="9447"/>
    <x v="0"/>
    <x v="0"/>
    <x v="0"/>
    <s v="BANK TRANSFER"/>
    <s v="Pune"/>
  </r>
  <r>
    <s v="T9519"/>
    <s v="U106"/>
    <d v="2022-02-07T00:00:00"/>
    <x v="5"/>
    <s v="Income"/>
    <x v="1"/>
    <n v="25793"/>
    <x v="0"/>
    <x v="0"/>
    <x v="0"/>
    <s v="BANK TRANSFER"/>
    <s v="Lucknow"/>
  </r>
  <r>
    <s v="T2020"/>
    <s v="U112"/>
    <d v="2022-01-25T00:00:00"/>
    <x v="0"/>
    <s v="Expense"/>
    <x v="8"/>
    <n v="9225"/>
    <x v="0"/>
    <x v="0"/>
    <x v="0"/>
    <s v="CARD"/>
    <s v="Kolkata"/>
  </r>
  <r>
    <s v="T4674"/>
    <s v="U070"/>
    <d v="2021-11-15T00:00:00"/>
    <x v="5"/>
    <s v="Expense"/>
    <x v="3"/>
    <n v="420"/>
    <x v="2"/>
    <x v="0"/>
    <x v="0"/>
    <s v="BANK TRANSFER"/>
    <s v="Mumbai"/>
  </r>
  <r>
    <s v="T3082"/>
    <s v="U047"/>
    <d v="2022-12-28T00:00:00"/>
    <x v="4"/>
    <s v="Expense"/>
    <x v="7"/>
    <n v="4391"/>
    <x v="0"/>
    <x v="0"/>
    <x v="0"/>
    <s v="UPI"/>
    <s v="Delhi"/>
  </r>
  <r>
    <s v="T11813"/>
    <s v="U009"/>
    <d v="2021-07-11T00:00:00"/>
    <x v="2"/>
    <s v="Expense"/>
    <x v="1"/>
    <n v="19439"/>
    <x v="0"/>
    <x v="0"/>
    <x v="0"/>
    <s v="CASH"/>
    <s v="Mumbai"/>
  </r>
  <r>
    <s v="T10525"/>
    <s v="U096"/>
    <d v="2023-04-15T00:00:00"/>
    <x v="6"/>
    <s v="Expense"/>
    <x v="1"/>
    <n v="6306"/>
    <x v="0"/>
    <x v="0"/>
    <x v="0"/>
    <s v="CARD"/>
    <s v="Lucknow"/>
  </r>
  <r>
    <s v="T1664"/>
    <s v="U100"/>
    <d v="2021-06-29T00:00:00"/>
    <x v="0"/>
    <s v="Expense"/>
    <x v="1"/>
    <n v="7350"/>
    <x v="0"/>
    <x v="0"/>
    <x v="0"/>
    <s v="CARD"/>
    <s v="Kolkata"/>
  </r>
  <r>
    <s v="T8856"/>
    <s v="U068"/>
    <d v="2024-05-20T00:00:00"/>
    <x v="5"/>
    <s v="Expense"/>
    <x v="9"/>
    <n v="2596"/>
    <x v="0"/>
    <x v="0"/>
    <x v="0"/>
    <s v="CASH"/>
    <s v="Delhi"/>
  </r>
  <r>
    <s v="T13703"/>
    <s v="U109"/>
    <d v="2021-08-28T00:00:00"/>
    <x v="6"/>
    <s v="Expense"/>
    <x v="9"/>
    <n v="3016"/>
    <x v="0"/>
    <x v="0"/>
    <x v="0"/>
    <s v="BANK TRANSFER"/>
    <s v="Hyderabad"/>
  </r>
  <r>
    <s v="T6505"/>
    <s v="U100"/>
    <d v="2024-06-11T00:00:00"/>
    <x v="0"/>
    <s v="Expense"/>
    <x v="11"/>
    <n v="7353"/>
    <x v="0"/>
    <x v="0"/>
    <x v="0"/>
    <s v="BANK TRANSFER"/>
    <s v="Kolkata"/>
  </r>
  <r>
    <s v="T8887"/>
    <s v="U041"/>
    <d v="2021-04-30T00:00:00"/>
    <x v="1"/>
    <s v="Expense"/>
    <x v="6"/>
    <n v="462"/>
    <x v="2"/>
    <x v="0"/>
    <x v="0"/>
    <s v="CASH"/>
    <s v="Ahmedabad"/>
  </r>
  <r>
    <s v="T0823"/>
    <s v="U057"/>
    <d v="2021-07-03T00:00:00"/>
    <x v="6"/>
    <s v="Expense"/>
    <x v="10"/>
    <n v="26092"/>
    <x v="0"/>
    <x v="0"/>
    <x v="0"/>
    <s v="UPI"/>
    <s v="Unknown"/>
  </r>
  <r>
    <s v="T6935"/>
    <s v="U137"/>
    <d v="2023-10-10T00:00:00"/>
    <x v="0"/>
    <s v="Expense"/>
    <x v="13"/>
    <n v="8996"/>
    <x v="0"/>
    <x v="0"/>
    <x v="0"/>
    <s v="CASH"/>
    <s v="Hyderabad"/>
  </r>
  <r>
    <s v="T4540"/>
    <s v="U072"/>
    <d v="2023-02-20T00:00:00"/>
    <x v="5"/>
    <s v="Income"/>
    <x v="5"/>
    <n v="11567"/>
    <x v="0"/>
    <x v="0"/>
    <x v="0"/>
    <s v="BANK TRANSFER"/>
    <s v="Hyderabad"/>
  </r>
  <r>
    <s v="T1859"/>
    <s v="U134"/>
    <d v="2021-05-30T00:00:00"/>
    <x v="2"/>
    <s v="Income"/>
    <x v="12"/>
    <n v="21664"/>
    <x v="0"/>
    <x v="0"/>
    <x v="0"/>
    <s v="BANK TRANSFER"/>
    <s v="Pune"/>
  </r>
  <r>
    <s v="T4143"/>
    <s v="U016"/>
    <d v="2024-05-28T00:00:00"/>
    <x v="0"/>
    <s v="Expense"/>
    <x v="8"/>
    <n v="45883"/>
    <x v="0"/>
    <x v="0"/>
    <x v="0"/>
    <s v="CARD"/>
    <s v="Lucknow"/>
  </r>
  <r>
    <s v="T7725"/>
    <s v="U008"/>
    <d v="2021-04-18T00:00:00"/>
    <x v="2"/>
    <s v="Expense"/>
    <x v="1"/>
    <n v="6162"/>
    <x v="0"/>
    <x v="0"/>
    <x v="0"/>
    <s v="BANK TRANSFER"/>
    <s v="Hyderabad"/>
  </r>
  <r>
    <s v="T12707"/>
    <s v="U063"/>
    <d v="2022-10-29T00:00:00"/>
    <x v="6"/>
    <s v="Expense"/>
    <x v="3"/>
    <n v="36849"/>
    <x v="0"/>
    <x v="0"/>
    <x v="0"/>
    <s v="UPI"/>
    <s v="Pune"/>
  </r>
  <r>
    <s v="T6498"/>
    <s v="U119"/>
    <d v="2024-03-21T00:00:00"/>
    <x v="3"/>
    <s v="Expense"/>
    <x v="10"/>
    <n v="1444"/>
    <x v="1"/>
    <x v="0"/>
    <x v="0"/>
    <s v="CASH"/>
    <s v="Ahmedabad"/>
  </r>
  <r>
    <s v="T2482"/>
    <s v="U077"/>
    <d v="2023-05-23T00:00:00"/>
    <x v="0"/>
    <s v="Expense"/>
    <x v="10"/>
    <n v="3230"/>
    <x v="0"/>
    <x v="0"/>
    <x v="0"/>
    <s v="UNKNOWN"/>
    <s v="Mumbai"/>
  </r>
  <r>
    <s v="T9736"/>
    <s v="U116"/>
    <d v="2024-10-15T00:00:00"/>
    <x v="0"/>
    <s v="Expense"/>
    <x v="7"/>
    <n v="3377"/>
    <x v="0"/>
    <x v="0"/>
    <x v="0"/>
    <s v="CARD"/>
    <s v="Unknown"/>
  </r>
  <r>
    <s v="T6693"/>
    <s v="U077"/>
    <d v="2023-07-07T00:00:00"/>
    <x v="1"/>
    <s v="Expense"/>
    <x v="13"/>
    <n v="9934"/>
    <x v="0"/>
    <x v="0"/>
    <x v="0"/>
    <s v="CASH"/>
    <s v="Mumbai"/>
  </r>
  <r>
    <s v="T6497"/>
    <s v="U056"/>
    <d v="2024-12-28T00:00:00"/>
    <x v="6"/>
    <s v="Expense"/>
    <x v="6"/>
    <n v="10976"/>
    <x v="0"/>
    <x v="0"/>
    <x v="0"/>
    <s v="CASH"/>
    <s v="Bangalore"/>
  </r>
  <r>
    <s v="T2239"/>
    <s v="U119"/>
    <d v="2024-07-15T00:00:00"/>
    <x v="5"/>
    <s v="Expense"/>
    <x v="8"/>
    <n v="2910"/>
    <x v="0"/>
    <x v="0"/>
    <x v="0"/>
    <s v="UPI"/>
    <s v="Unknown"/>
  </r>
  <r>
    <s v="T5661"/>
    <s v="U144"/>
    <d v="2021-11-13T00:00:00"/>
    <x v="6"/>
    <s v="Expense"/>
    <x v="3"/>
    <n v="8646"/>
    <x v="0"/>
    <x v="0"/>
    <x v="0"/>
    <s v="CARD"/>
    <s v="Unknown"/>
  </r>
  <r>
    <s v="T3040"/>
    <s v="U069"/>
    <d v="2022-09-07T00:00:00"/>
    <x v="4"/>
    <s v="Expense"/>
    <x v="8"/>
    <n v="8282"/>
    <x v="0"/>
    <x v="0"/>
    <x v="0"/>
    <s v="CARD"/>
    <s v="Unknown"/>
  </r>
  <r>
    <s v="T3653"/>
    <s v="U087"/>
    <d v="2023-07-30T00:00:00"/>
    <x v="2"/>
    <s v="Expense"/>
    <x v="8"/>
    <n v="5861"/>
    <x v="0"/>
    <x v="0"/>
    <x v="0"/>
    <s v="BANK TRANSFER"/>
    <s v="Delhi"/>
  </r>
  <r>
    <s v="T7603"/>
    <s v="U121"/>
    <d v="2022-10-10T00:00:00"/>
    <x v="5"/>
    <s v="Expense"/>
    <x v="1"/>
    <n v="936"/>
    <x v="1"/>
    <x v="0"/>
    <x v="0"/>
    <s v="CASH"/>
    <s v="Unknown"/>
  </r>
  <r>
    <s v="T7466"/>
    <s v="U023"/>
    <d v="2023-01-26T00:00:00"/>
    <x v="3"/>
    <s v="Expense"/>
    <x v="8"/>
    <n v="7837"/>
    <x v="0"/>
    <x v="0"/>
    <x v="0"/>
    <s v="CARD"/>
    <s v="Bangalore"/>
  </r>
  <r>
    <s v="T4739"/>
    <s v="U094"/>
    <d v="2023-12-10T00:00:00"/>
    <x v="2"/>
    <s v="Expense"/>
    <x v="1"/>
    <n v="1783"/>
    <x v="1"/>
    <x v="0"/>
    <x v="0"/>
    <s v="BANK TRANSFER"/>
    <s v="Delhi"/>
  </r>
  <r>
    <s v="T3077"/>
    <s v="U106"/>
    <d v="2024-09-12T00:00:00"/>
    <x v="3"/>
    <s v="Income"/>
    <x v="13"/>
    <n v="61600"/>
    <x v="0"/>
    <x v="0"/>
    <x v="0"/>
    <s v="CARD"/>
    <s v="Ahmedabad"/>
  </r>
  <r>
    <s v="T6105"/>
    <s v="U072"/>
    <d v="2024-06-28T00:00:00"/>
    <x v="1"/>
    <s v="Expense"/>
    <x v="5"/>
    <n v="3379"/>
    <x v="0"/>
    <x v="0"/>
    <x v="0"/>
    <s v="CARD"/>
    <s v="Delhi"/>
  </r>
  <r>
    <s v="T10862"/>
    <s v="U105"/>
    <d v="2023-06-30T00:00:00"/>
    <x v="1"/>
    <s v="Expense"/>
    <x v="5"/>
    <n v="8922"/>
    <x v="0"/>
    <x v="0"/>
    <x v="0"/>
    <s v="CASH"/>
    <s v="Chennai"/>
  </r>
  <r>
    <s v="T1072"/>
    <s v="U022"/>
    <d v="2022-06-07T00:00:00"/>
    <x v="0"/>
    <s v="Expense"/>
    <x v="3"/>
    <n v="1817"/>
    <x v="1"/>
    <x v="0"/>
    <x v="0"/>
    <s v="UPI"/>
    <s v="Kolkata"/>
  </r>
  <r>
    <s v="T13137"/>
    <s v="U018"/>
    <d v="2024-03-08T00:00:00"/>
    <x v="1"/>
    <s v="Expense"/>
    <x v="5"/>
    <n v="1575"/>
    <x v="1"/>
    <x v="0"/>
    <x v="0"/>
    <s v="UNKNOWN"/>
    <s v="Unknown"/>
  </r>
  <r>
    <s v="T7767"/>
    <s v="U033"/>
    <d v="2023-05-06T00:00:00"/>
    <x v="6"/>
    <s v="Income"/>
    <x v="1"/>
    <n v="79594"/>
    <x v="0"/>
    <x v="0"/>
    <x v="0"/>
    <s v="UPI"/>
    <s v="Ahmedabad"/>
  </r>
  <r>
    <s v="T8546"/>
    <s v="U141"/>
    <d v="2023-02-27T00:00:00"/>
    <x v="5"/>
    <s v="Expense"/>
    <x v="5"/>
    <n v="6927"/>
    <x v="0"/>
    <x v="0"/>
    <x v="0"/>
    <s v="CASH"/>
    <s v="Bangalore"/>
  </r>
  <r>
    <s v="T0201"/>
    <s v="U010"/>
    <d v="2021-01-01T00:00:00"/>
    <x v="1"/>
    <s v="Expense"/>
    <x v="5"/>
    <n v="4214"/>
    <x v="0"/>
    <x v="0"/>
    <x v="0"/>
    <s v="UPI"/>
    <s v="Chennai"/>
  </r>
  <r>
    <s v="T9098"/>
    <s v="U041"/>
    <d v="2022-12-24T00:00:00"/>
    <x v="6"/>
    <s v="Income"/>
    <x v="4"/>
    <n v="45134"/>
    <x v="0"/>
    <x v="0"/>
    <x v="0"/>
    <s v="CARD"/>
    <s v="Unknown"/>
  </r>
  <r>
    <s v="T3024"/>
    <s v="U093"/>
    <d v="2023-10-23T00:00:00"/>
    <x v="5"/>
    <s v="Expense"/>
    <x v="2"/>
    <n v="1389"/>
    <x v="1"/>
    <x v="0"/>
    <x v="0"/>
    <s v="UPI"/>
    <s v="Delhi"/>
  </r>
  <r>
    <s v="T12948"/>
    <s v="U076"/>
    <d v="2024-08-31T00:00:00"/>
    <x v="6"/>
    <s v="Income"/>
    <x v="10"/>
    <n v="52125"/>
    <x v="0"/>
    <x v="0"/>
    <x v="0"/>
    <s v="CARD"/>
    <s v="Hyderabad"/>
  </r>
  <r>
    <s v="T6435"/>
    <s v="U005"/>
    <d v="2024-10-15T00:00:00"/>
    <x v="0"/>
    <s v="Expense"/>
    <x v="1"/>
    <n v="9998"/>
    <x v="0"/>
    <x v="0"/>
    <x v="0"/>
    <s v="UPI"/>
    <s v="Ahmedabad"/>
  </r>
  <r>
    <s v="T2829"/>
    <s v="U048"/>
    <d v="2021-02-12T00:00:00"/>
    <x v="1"/>
    <s v="Expense"/>
    <x v="11"/>
    <n v="3535"/>
    <x v="0"/>
    <x v="0"/>
    <x v="0"/>
    <s v="CARD"/>
    <s v="Jaipur"/>
  </r>
  <r>
    <s v="T7445"/>
    <s v="U046"/>
    <d v="2021-09-26T00:00:00"/>
    <x v="2"/>
    <s v="Expense"/>
    <x v="0"/>
    <n v="5472"/>
    <x v="0"/>
    <x v="0"/>
    <x v="0"/>
    <s v="UPI"/>
    <s v="Hyderabad"/>
  </r>
  <r>
    <s v="T8611"/>
    <s v="U040"/>
    <d v="2021-11-07T00:00:00"/>
    <x v="2"/>
    <s v="Expense"/>
    <x v="5"/>
    <n v="8489"/>
    <x v="0"/>
    <x v="0"/>
    <x v="0"/>
    <s v="CASH"/>
    <s v="Ahmedabad"/>
  </r>
  <r>
    <s v="T12330"/>
    <s v="U061"/>
    <d v="2024-07-20T00:00:00"/>
    <x v="6"/>
    <s v="Expense"/>
    <x v="7"/>
    <n v="9816"/>
    <x v="0"/>
    <x v="0"/>
    <x v="0"/>
    <s v="CARD"/>
    <s v="Mumbai"/>
  </r>
  <r>
    <s v="T5883"/>
    <s v="U106"/>
    <d v="2023-08-06T00:00:00"/>
    <x v="2"/>
    <s v="Expense"/>
    <x v="3"/>
    <n v="2092"/>
    <x v="0"/>
    <x v="0"/>
    <x v="0"/>
    <s v="BANK TRANSFER"/>
    <s v="Chennai"/>
  </r>
  <r>
    <s v="T5005"/>
    <s v="U009"/>
    <d v="2024-12-02T00:00:00"/>
    <x v="5"/>
    <s v="Expense"/>
    <x v="3"/>
    <n v="990"/>
    <x v="1"/>
    <x v="0"/>
    <x v="0"/>
    <s v="UPI"/>
    <s v="Unknown"/>
  </r>
  <r>
    <s v="T2591"/>
    <s v="U066"/>
    <d v="2023-02-12T00:00:00"/>
    <x v="2"/>
    <s v="Expense"/>
    <x v="3"/>
    <n v="43659"/>
    <x v="0"/>
    <x v="0"/>
    <x v="0"/>
    <s v="UPI"/>
    <s v="Lucknow"/>
  </r>
  <r>
    <s v="T3614"/>
    <s v="U072"/>
    <d v="2024-05-04T00:00:00"/>
    <x v="6"/>
    <s v="Expense"/>
    <x v="6"/>
    <n v="7889"/>
    <x v="0"/>
    <x v="0"/>
    <x v="0"/>
    <s v="CARD"/>
    <s v="Bangalore"/>
  </r>
  <r>
    <s v="T8570"/>
    <s v="U014"/>
    <d v="2021-11-11T00:00:00"/>
    <x v="3"/>
    <s v="Expense"/>
    <x v="1"/>
    <n v="30032"/>
    <x v="0"/>
    <x v="0"/>
    <x v="0"/>
    <s v="CARD"/>
    <s v="Delhi"/>
  </r>
  <r>
    <s v="T8239"/>
    <s v="U051"/>
    <d v="2022-06-28T00:00:00"/>
    <x v="0"/>
    <s v="Income"/>
    <x v="1"/>
    <n v="66783"/>
    <x v="0"/>
    <x v="0"/>
    <x v="0"/>
    <s v="UPI"/>
    <s v="Ahmedabad"/>
  </r>
  <r>
    <s v="T3274"/>
    <s v="U079"/>
    <d v="2021-03-06T00:00:00"/>
    <x v="6"/>
    <s v="Income"/>
    <x v="1"/>
    <n v="60496"/>
    <x v="0"/>
    <x v="0"/>
    <x v="0"/>
    <s v="CASH"/>
    <s v="Mumbai"/>
  </r>
  <r>
    <s v="T1251"/>
    <s v="U024"/>
    <d v="2024-11-27T00:00:00"/>
    <x v="4"/>
    <s v="Expense"/>
    <x v="8"/>
    <n v="2295"/>
    <x v="0"/>
    <x v="0"/>
    <x v="0"/>
    <s v="UNKNOWN"/>
    <s v="Chennai"/>
  </r>
  <r>
    <s v="T12802"/>
    <s v="U053"/>
    <d v="2023-06-07T00:00:00"/>
    <x v="4"/>
    <s v="Expense"/>
    <x v="9"/>
    <n v="3630"/>
    <x v="0"/>
    <x v="0"/>
    <x v="0"/>
    <s v="CASH"/>
    <s v="Jaipur"/>
  </r>
  <r>
    <s v="T0647"/>
    <s v="U099"/>
    <d v="2024-01-07T00:00:00"/>
    <x v="2"/>
    <s v="Expense"/>
    <x v="7"/>
    <n v="832"/>
    <x v="1"/>
    <x v="0"/>
    <x v="0"/>
    <s v="CARD"/>
    <s v="Unknown"/>
  </r>
  <r>
    <s v="T13336"/>
    <s v="U049"/>
    <d v="2023-10-27T00:00:00"/>
    <x v="1"/>
    <s v="Income"/>
    <x v="3"/>
    <n v="31943"/>
    <x v="0"/>
    <x v="0"/>
    <x v="0"/>
    <s v="UPI"/>
    <s v="Delhi"/>
  </r>
  <r>
    <s v="T1946"/>
    <s v="U130"/>
    <d v="2023-04-17T00:00:00"/>
    <x v="5"/>
    <s v="Expense"/>
    <x v="3"/>
    <n v="2754"/>
    <x v="0"/>
    <x v="0"/>
    <x v="0"/>
    <s v="BANK TRANSFER"/>
    <s v="Bangalore"/>
  </r>
  <r>
    <s v="T5723"/>
    <s v="U003"/>
    <d v="2024-08-24T00:00:00"/>
    <x v="6"/>
    <s v="Expense"/>
    <x v="5"/>
    <n v="2791"/>
    <x v="0"/>
    <x v="0"/>
    <x v="0"/>
    <s v="UPI"/>
    <s v="Delhi"/>
  </r>
  <r>
    <s v="T8601"/>
    <s v="U118"/>
    <d v="2022-04-25T00:00:00"/>
    <x v="5"/>
    <s v="Expense"/>
    <x v="7"/>
    <n v="5534"/>
    <x v="0"/>
    <x v="0"/>
    <x v="0"/>
    <s v="UPI"/>
    <s v="Hyderabad"/>
  </r>
  <r>
    <s v="T6404"/>
    <s v="U135"/>
    <d v="2021-12-20T00:00:00"/>
    <x v="5"/>
    <s v="Expense"/>
    <x v="1"/>
    <n v="2366"/>
    <x v="0"/>
    <x v="0"/>
    <x v="0"/>
    <s v="CARD"/>
    <s v="Bangalore"/>
  </r>
  <r>
    <s v="T10822"/>
    <s v="U140"/>
    <d v="2021-09-08T00:00:00"/>
    <x v="4"/>
    <s v="Expense"/>
    <x v="5"/>
    <n v="0"/>
    <x v="3"/>
    <x v="0"/>
    <x v="0"/>
    <s v="UPI"/>
    <s v="Bangalore"/>
  </r>
  <r>
    <s v="T6690"/>
    <s v="U094"/>
    <d v="2022-06-27T00:00:00"/>
    <x v="5"/>
    <s v="Expense"/>
    <x v="1"/>
    <n v="6869"/>
    <x v="0"/>
    <x v="0"/>
    <x v="0"/>
    <s v="CARD"/>
    <s v="Ahmedabad"/>
  </r>
  <r>
    <s v="T8906"/>
    <s v="U002"/>
    <d v="2024-06-21T00:00:00"/>
    <x v="1"/>
    <s v="Expense"/>
    <x v="3"/>
    <n v="18922"/>
    <x v="0"/>
    <x v="0"/>
    <x v="0"/>
    <s v="BANK TRANSFER"/>
    <s v="Pune"/>
  </r>
  <r>
    <s v="T6096"/>
    <s v="U079"/>
    <d v="2021-08-09T00:00:00"/>
    <x v="5"/>
    <s v="Expense"/>
    <x v="2"/>
    <n v="9173"/>
    <x v="0"/>
    <x v="0"/>
    <x v="0"/>
    <s v="UPI"/>
    <s v="Delhi"/>
  </r>
  <r>
    <s v="T5582"/>
    <s v="U116"/>
    <d v="2023-03-30T00:00:00"/>
    <x v="3"/>
    <s v="Expense"/>
    <x v="9"/>
    <n v="8982"/>
    <x v="0"/>
    <x v="0"/>
    <x v="0"/>
    <s v="CASH"/>
    <s v="Bangalore"/>
  </r>
  <r>
    <s v="T0124"/>
    <s v="U037"/>
    <d v="2024-12-30T00:00:00"/>
    <x v="5"/>
    <s v="Income"/>
    <x v="4"/>
    <n v="61007"/>
    <x v="0"/>
    <x v="0"/>
    <x v="0"/>
    <s v="BANK TRANSFER"/>
    <s v="Delhi"/>
  </r>
  <r>
    <s v="T9746"/>
    <s v="U018"/>
    <d v="2022-12-06T00:00:00"/>
    <x v="0"/>
    <s v="Income"/>
    <x v="8"/>
    <n v="30853"/>
    <x v="0"/>
    <x v="0"/>
    <x v="0"/>
    <s v="BANK TRANSFER"/>
    <s v="Mumbai"/>
  </r>
  <r>
    <s v="T4702"/>
    <s v="U093"/>
    <d v="2024-08-29T00:00:00"/>
    <x v="3"/>
    <s v="Expense"/>
    <x v="3"/>
    <n v="8631"/>
    <x v="0"/>
    <x v="0"/>
    <x v="0"/>
    <s v="CASH"/>
    <s v="Chennai"/>
  </r>
  <r>
    <s v="T11749"/>
    <s v="U025"/>
    <d v="2021-01-20T00:00:00"/>
    <x v="4"/>
    <s v="Expense"/>
    <x v="3"/>
    <n v="770"/>
    <x v="1"/>
    <x v="0"/>
    <x v="0"/>
    <s v="CASH"/>
    <s v="Delhi"/>
  </r>
  <r>
    <s v="T0970"/>
    <s v="U050"/>
    <d v="2021-09-25T00:00:00"/>
    <x v="6"/>
    <s v="Expense"/>
    <x v="8"/>
    <n v="999999"/>
    <x v="0"/>
    <x v="0"/>
    <x v="1"/>
    <s v="CARD"/>
    <s v="Hyderabad"/>
  </r>
  <r>
    <s v="T9158"/>
    <s v="U044"/>
    <d v="2021-12-23T00:00:00"/>
    <x v="3"/>
    <s v="Expense"/>
    <x v="3"/>
    <n v="3141"/>
    <x v="0"/>
    <x v="0"/>
    <x v="0"/>
    <s v="UNKNOWN"/>
    <s v="Chennai"/>
  </r>
  <r>
    <s v="T12863"/>
    <s v="U011"/>
    <d v="2021-02-16T00:00:00"/>
    <x v="0"/>
    <s v="Expense"/>
    <x v="6"/>
    <n v="6658"/>
    <x v="0"/>
    <x v="0"/>
    <x v="0"/>
    <s v="UPI"/>
    <s v="Delhi"/>
  </r>
  <r>
    <s v="T11384"/>
    <s v="U097"/>
    <d v="2024-12-26T00:00:00"/>
    <x v="3"/>
    <s v="Expense"/>
    <x v="3"/>
    <n v="623"/>
    <x v="1"/>
    <x v="0"/>
    <x v="0"/>
    <s v="CARD"/>
    <s v="Chennai"/>
  </r>
  <r>
    <s v="T4127"/>
    <s v="U087"/>
    <d v="2024-03-24T00:00:00"/>
    <x v="2"/>
    <s v="Expense"/>
    <x v="7"/>
    <n v="0"/>
    <x v="3"/>
    <x v="0"/>
    <x v="0"/>
    <s v="CARD"/>
    <s v="Lucknow"/>
  </r>
  <r>
    <s v="T4938"/>
    <s v="U036"/>
    <d v="2022-06-15T00:00:00"/>
    <x v="4"/>
    <s v="Income"/>
    <x v="6"/>
    <n v="40888"/>
    <x v="0"/>
    <x v="0"/>
    <x v="0"/>
    <s v="UPI"/>
    <s v="Bangalore"/>
  </r>
  <r>
    <s v="T8962"/>
    <s v="U101"/>
    <d v="2024-12-14T00:00:00"/>
    <x v="6"/>
    <s v="Expense"/>
    <x v="3"/>
    <n v="5608"/>
    <x v="0"/>
    <x v="0"/>
    <x v="0"/>
    <s v="UNKNOWN"/>
    <s v="Jaipur"/>
  </r>
  <r>
    <s v="T11712"/>
    <s v="U137"/>
    <d v="2024-11-11T00:00:00"/>
    <x v="5"/>
    <s v="Expense"/>
    <x v="0"/>
    <n v="7746"/>
    <x v="0"/>
    <x v="0"/>
    <x v="0"/>
    <s v="CASH"/>
    <s v="Lucknow"/>
  </r>
  <r>
    <s v="T5096"/>
    <s v="U011"/>
    <d v="2024-10-05T00:00:00"/>
    <x v="6"/>
    <s v="Expense"/>
    <x v="3"/>
    <n v="5135"/>
    <x v="0"/>
    <x v="0"/>
    <x v="0"/>
    <s v="CASH"/>
    <s v="Lucknow"/>
  </r>
  <r>
    <s v="T12364"/>
    <s v="U027"/>
    <d v="2023-09-13T00:00:00"/>
    <x v="4"/>
    <s v="Expense"/>
    <x v="7"/>
    <n v="4185"/>
    <x v="0"/>
    <x v="0"/>
    <x v="0"/>
    <s v="CARD"/>
    <s v="Lucknow"/>
  </r>
  <r>
    <s v="T7895"/>
    <s v="U052"/>
    <d v="2024-05-14T00:00:00"/>
    <x v="0"/>
    <s v="Expense"/>
    <x v="5"/>
    <n v="8718"/>
    <x v="0"/>
    <x v="0"/>
    <x v="0"/>
    <s v="CASH"/>
    <s v="Mumbai"/>
  </r>
  <r>
    <s v="T9757"/>
    <s v="U021"/>
    <d v="2021-10-08T00:00:00"/>
    <x v="1"/>
    <s v="Expense"/>
    <x v="3"/>
    <n v="14576"/>
    <x v="0"/>
    <x v="0"/>
    <x v="0"/>
    <s v="CASH"/>
    <s v="Mumbai"/>
  </r>
  <r>
    <s v="T7880"/>
    <s v="U115"/>
    <d v="2021-08-18T00:00:00"/>
    <x v="4"/>
    <s v="Expense"/>
    <x v="1"/>
    <n v="4609"/>
    <x v="0"/>
    <x v="0"/>
    <x v="0"/>
    <s v="BANK TRANSFER"/>
    <s v="Kolkata"/>
  </r>
  <r>
    <s v="T6715"/>
    <s v="U018"/>
    <d v="2021-12-17T00:00:00"/>
    <x v="1"/>
    <s v="Expense"/>
    <x v="2"/>
    <n v="6452"/>
    <x v="0"/>
    <x v="0"/>
    <x v="0"/>
    <s v="UPI"/>
    <s v="Delhi"/>
  </r>
  <r>
    <s v="T7066"/>
    <s v="U023"/>
    <d v="2024-12-23T00:00:00"/>
    <x v="5"/>
    <s v="Income"/>
    <x v="3"/>
    <n v="53920"/>
    <x v="0"/>
    <x v="0"/>
    <x v="0"/>
    <s v="UPI"/>
    <s v="Ahmedabad"/>
  </r>
  <r>
    <s v="T1675"/>
    <s v="U059"/>
    <d v="2024-12-06T00:00:00"/>
    <x v="1"/>
    <s v="Income"/>
    <x v="7"/>
    <n v="76580"/>
    <x v="0"/>
    <x v="0"/>
    <x v="0"/>
    <s v="CARD"/>
    <s v="Bangalore"/>
  </r>
  <r>
    <s v="T5629"/>
    <s v="U035"/>
    <d v="2021-03-13T00:00:00"/>
    <x v="6"/>
    <s v="Expense"/>
    <x v="1"/>
    <n v="1804"/>
    <x v="1"/>
    <x v="0"/>
    <x v="0"/>
    <s v="BANK TRANSFER"/>
    <s v="Chennai"/>
  </r>
  <r>
    <s v="T4094"/>
    <s v="U037"/>
    <d v="2024-12-11T00:00:00"/>
    <x v="4"/>
    <s v="Expense"/>
    <x v="10"/>
    <n v="386"/>
    <x v="2"/>
    <x v="0"/>
    <x v="0"/>
    <s v="UPI"/>
    <s v="Kolkata"/>
  </r>
  <r>
    <s v="T7083"/>
    <s v="U088"/>
    <d v="2022-02-23T00:00:00"/>
    <x v="4"/>
    <s v="Expense"/>
    <x v="6"/>
    <n v="3074"/>
    <x v="0"/>
    <x v="0"/>
    <x v="0"/>
    <s v="BANK TRANSFER"/>
    <s v="Hyderabad"/>
  </r>
  <r>
    <s v="T2476"/>
    <s v="U025"/>
    <d v="2022-10-12T00:00:00"/>
    <x v="4"/>
    <s v="Expense"/>
    <x v="0"/>
    <n v="9231"/>
    <x v="0"/>
    <x v="0"/>
    <x v="0"/>
    <s v="CASH"/>
    <s v="Ahmedabad"/>
  </r>
  <r>
    <s v="T11667"/>
    <s v="U004"/>
    <d v="2022-02-07T00:00:00"/>
    <x v="5"/>
    <s v="Expense"/>
    <x v="7"/>
    <n v="1041"/>
    <x v="1"/>
    <x v="0"/>
    <x v="0"/>
    <s v="CASH"/>
    <s v="Delhi"/>
  </r>
  <r>
    <s v="T12391"/>
    <s v="U121"/>
    <d v="2024-03-17T00:00:00"/>
    <x v="2"/>
    <s v="Expense"/>
    <x v="10"/>
    <n v="1743"/>
    <x v="1"/>
    <x v="0"/>
    <x v="0"/>
    <s v="BANK TRANSFER"/>
    <s v="Lucknow"/>
  </r>
  <r>
    <s v="T3478"/>
    <s v="U078"/>
    <d v="2021-09-07T00:00:00"/>
    <x v="0"/>
    <s v="Expense"/>
    <x v="2"/>
    <n v="3025"/>
    <x v="0"/>
    <x v="0"/>
    <x v="0"/>
    <s v="BANK TRANSFER"/>
    <s v="Pune"/>
  </r>
  <r>
    <s v="T12092"/>
    <s v="U073"/>
    <d v="2024-07-17T00:00:00"/>
    <x v="4"/>
    <s v="Expense"/>
    <x v="1"/>
    <n v="472"/>
    <x v="2"/>
    <x v="0"/>
    <x v="0"/>
    <s v="BANK TRANSFER"/>
    <s v="Delhi"/>
  </r>
  <r>
    <s v="T4441"/>
    <s v="U148"/>
    <d v="2021-06-09T00:00:00"/>
    <x v="4"/>
    <s v="Expense"/>
    <x v="1"/>
    <n v="3603"/>
    <x v="0"/>
    <x v="0"/>
    <x v="0"/>
    <s v="UPI"/>
    <s v="Bangalore"/>
  </r>
  <r>
    <s v="T9822"/>
    <s v="U133"/>
    <d v="2023-03-08T00:00:00"/>
    <x v="4"/>
    <s v="Expense"/>
    <x v="8"/>
    <n v="8987"/>
    <x v="0"/>
    <x v="0"/>
    <x v="0"/>
    <s v="BANK TRANSFER"/>
    <s v="Chennai"/>
  </r>
  <r>
    <s v="T1380"/>
    <s v="U046"/>
    <d v="2021-06-08T00:00:00"/>
    <x v="0"/>
    <s v="Income"/>
    <x v="3"/>
    <n v="61795"/>
    <x v="0"/>
    <x v="0"/>
    <x v="0"/>
    <s v="UPI"/>
    <s v="Chennai"/>
  </r>
  <r>
    <s v="T7469"/>
    <s v="U149"/>
    <d v="2024-03-20T00:00:00"/>
    <x v="4"/>
    <s v="Expense"/>
    <x v="11"/>
    <n v="38750"/>
    <x v="0"/>
    <x v="0"/>
    <x v="0"/>
    <s v="CARD"/>
    <s v="Chennai"/>
  </r>
  <r>
    <s v="T6764"/>
    <s v="U148"/>
    <d v="2024-05-27T00:00:00"/>
    <x v="5"/>
    <s v="Expense"/>
    <x v="13"/>
    <n v="8263"/>
    <x v="0"/>
    <x v="0"/>
    <x v="0"/>
    <s v="CARD"/>
    <s v="Jaipur"/>
  </r>
  <r>
    <s v="T7924"/>
    <s v="U141"/>
    <d v="2021-08-01T00:00:00"/>
    <x v="2"/>
    <s v="Expense"/>
    <x v="2"/>
    <n v="38906"/>
    <x v="0"/>
    <x v="0"/>
    <x v="0"/>
    <s v="UPI"/>
    <s v="Lucknow"/>
  </r>
  <r>
    <s v="T2462"/>
    <s v="U024"/>
    <d v="2022-04-04T00:00:00"/>
    <x v="5"/>
    <s v="Expense"/>
    <x v="5"/>
    <n v="8428"/>
    <x v="0"/>
    <x v="0"/>
    <x v="0"/>
    <s v="UPI"/>
    <s v="Jaipur"/>
  </r>
  <r>
    <s v="T9267"/>
    <s v="U046"/>
    <d v="2023-02-18T00:00:00"/>
    <x v="6"/>
    <s v="Income"/>
    <x v="0"/>
    <n v="59307"/>
    <x v="0"/>
    <x v="0"/>
    <x v="0"/>
    <s v="UPI"/>
    <s v="Hyderabad"/>
  </r>
  <r>
    <s v="T4993"/>
    <s v="U049"/>
    <d v="2021-12-21T00:00:00"/>
    <x v="0"/>
    <s v="Expense"/>
    <x v="7"/>
    <n v="7669"/>
    <x v="0"/>
    <x v="0"/>
    <x v="0"/>
    <s v="UPI"/>
    <s v="Kolkata"/>
  </r>
  <r>
    <s v="T5407"/>
    <s v="U090"/>
    <d v="2024-09-27T00:00:00"/>
    <x v="1"/>
    <s v="Expense"/>
    <x v="1"/>
    <n v="2296"/>
    <x v="0"/>
    <x v="0"/>
    <x v="0"/>
    <s v="BANK TRANSFER"/>
    <s v="Bangalore"/>
  </r>
  <r>
    <s v="T3269"/>
    <s v="U046"/>
    <d v="2022-07-19T00:00:00"/>
    <x v="0"/>
    <s v="Expense"/>
    <x v="1"/>
    <n v="766"/>
    <x v="1"/>
    <x v="0"/>
    <x v="0"/>
    <s v="CARD"/>
    <s v="Ahmedabad"/>
  </r>
  <r>
    <s v="T2877"/>
    <s v="U148"/>
    <d v="2024-04-09T00:00:00"/>
    <x v="0"/>
    <s v="Expense"/>
    <x v="9"/>
    <n v="1906"/>
    <x v="1"/>
    <x v="0"/>
    <x v="0"/>
    <s v="UPI"/>
    <s v="Unknown"/>
  </r>
  <r>
    <s v="T10353"/>
    <s v="U070"/>
    <d v="2021-05-07T00:00:00"/>
    <x v="1"/>
    <s v="Expense"/>
    <x v="0"/>
    <n v="3472"/>
    <x v="0"/>
    <x v="0"/>
    <x v="0"/>
    <s v="BANK TRANSFER"/>
    <s v="Kolkata"/>
  </r>
  <r>
    <s v="T12478"/>
    <s v="U049"/>
    <d v="2023-07-29T00:00:00"/>
    <x v="6"/>
    <s v="Expense"/>
    <x v="1"/>
    <n v="145"/>
    <x v="2"/>
    <x v="0"/>
    <x v="0"/>
    <s v="UPI"/>
    <s v="Kolkata"/>
  </r>
  <r>
    <s v="T6806"/>
    <s v="U003"/>
    <d v="2024-01-03T00:00:00"/>
    <x v="4"/>
    <s v="Expense"/>
    <x v="3"/>
    <n v="3397"/>
    <x v="0"/>
    <x v="0"/>
    <x v="0"/>
    <s v="UPI"/>
    <s v="Ahmedabad"/>
  </r>
  <r>
    <s v="T9677"/>
    <s v="U108"/>
    <d v="2021-09-16T00:00:00"/>
    <x v="3"/>
    <s v="Expense"/>
    <x v="1"/>
    <n v="4868"/>
    <x v="0"/>
    <x v="0"/>
    <x v="0"/>
    <s v="CASH"/>
    <s v="Mumbai"/>
  </r>
  <r>
    <s v="T1206"/>
    <s v="U035"/>
    <d v="2023-04-10T00:00:00"/>
    <x v="5"/>
    <s v="Expense"/>
    <x v="10"/>
    <n v="1392"/>
    <x v="1"/>
    <x v="0"/>
    <x v="0"/>
    <s v="BANK TRANSFER"/>
    <s v="Lucknow"/>
  </r>
  <r>
    <s v="T4276"/>
    <s v="U127"/>
    <d v="2021-11-07T00:00:00"/>
    <x v="2"/>
    <s v="Income"/>
    <x v="1"/>
    <n v="55811"/>
    <x v="0"/>
    <x v="0"/>
    <x v="0"/>
    <s v="UPI"/>
    <s v="Ahmedabad"/>
  </r>
  <r>
    <s v="T3640"/>
    <s v="U044"/>
    <d v="2024-05-27T00:00:00"/>
    <x v="5"/>
    <s v="Income"/>
    <x v="7"/>
    <n v="79367"/>
    <x v="0"/>
    <x v="0"/>
    <x v="0"/>
    <s v="UNKNOWN"/>
    <s v="Kolkata"/>
  </r>
  <r>
    <s v="T10897"/>
    <s v="U079"/>
    <d v="2023-06-18T00:00:00"/>
    <x v="2"/>
    <s v="Income"/>
    <x v="1"/>
    <n v="45035"/>
    <x v="0"/>
    <x v="0"/>
    <x v="0"/>
    <s v="UPI"/>
    <s v="Jaipur"/>
  </r>
  <r>
    <s v="T2670"/>
    <s v="U006"/>
    <d v="2023-01-03T00:00:00"/>
    <x v="0"/>
    <s v="Expense"/>
    <x v="6"/>
    <n v="2390"/>
    <x v="0"/>
    <x v="0"/>
    <x v="0"/>
    <s v="CASH"/>
    <s v="Hyderabad"/>
  </r>
  <r>
    <s v="T11185"/>
    <s v="U136"/>
    <d v="2024-10-10T00:00:00"/>
    <x v="3"/>
    <s v="Expense"/>
    <x v="6"/>
    <n v="4752"/>
    <x v="0"/>
    <x v="0"/>
    <x v="0"/>
    <s v="CASH"/>
    <s v="Bangalore"/>
  </r>
  <r>
    <s v="T7218"/>
    <s v="U109"/>
    <d v="2024-04-25T00:00:00"/>
    <x v="3"/>
    <s v="Expense"/>
    <x v="8"/>
    <n v="6913"/>
    <x v="0"/>
    <x v="0"/>
    <x v="0"/>
    <s v="UPI"/>
    <s v="Pune"/>
  </r>
  <r>
    <s v="T12492"/>
    <s v="U054"/>
    <d v="2024-10-04T00:00:00"/>
    <x v="1"/>
    <s v="Expense"/>
    <x v="5"/>
    <n v="9345"/>
    <x v="0"/>
    <x v="0"/>
    <x v="0"/>
    <s v="CASH"/>
    <s v="Kolkata"/>
  </r>
  <r>
    <s v="T2139"/>
    <s v="U142"/>
    <d v="2023-02-09T00:00:00"/>
    <x v="3"/>
    <s v="Expense"/>
    <x v="9"/>
    <n v="1207"/>
    <x v="1"/>
    <x v="0"/>
    <x v="0"/>
    <s v="BANK TRANSFER"/>
    <s v="Lucknow"/>
  </r>
  <r>
    <s v="T9979"/>
    <s v="U072"/>
    <d v="2024-03-04T00:00:00"/>
    <x v="5"/>
    <s v="Expense"/>
    <x v="3"/>
    <n v="5126"/>
    <x v="0"/>
    <x v="0"/>
    <x v="0"/>
    <s v="BANK TRANSFER"/>
    <s v="Lucknow"/>
  </r>
  <r>
    <s v="T1168"/>
    <s v="U048"/>
    <d v="2022-11-16T00:00:00"/>
    <x v="4"/>
    <s v="Expense"/>
    <x v="7"/>
    <n v="139"/>
    <x v="2"/>
    <x v="0"/>
    <x v="0"/>
    <s v="CARD"/>
    <s v="Hyderabad"/>
  </r>
  <r>
    <s v="T12090"/>
    <s v="U010"/>
    <d v="2023-11-11T00:00:00"/>
    <x v="6"/>
    <s v="Expense"/>
    <x v="3"/>
    <n v="2810"/>
    <x v="0"/>
    <x v="0"/>
    <x v="0"/>
    <s v="BANK TRANSFER"/>
    <s v="Unknown"/>
  </r>
  <r>
    <s v="T5297"/>
    <s v="U036"/>
    <d v="2021-12-25T00:00:00"/>
    <x v="6"/>
    <s v="Expense"/>
    <x v="11"/>
    <n v="1799"/>
    <x v="1"/>
    <x v="0"/>
    <x v="0"/>
    <s v="UPI"/>
    <s v="Bangalore"/>
  </r>
  <r>
    <s v="T12521"/>
    <s v="U076"/>
    <d v="2021-09-07T00:00:00"/>
    <x v="0"/>
    <s v="Expense"/>
    <x v="3"/>
    <n v="560"/>
    <x v="1"/>
    <x v="0"/>
    <x v="0"/>
    <s v="BANK TRANSFER"/>
    <s v="Lucknow"/>
  </r>
  <r>
    <s v="T12678"/>
    <s v="U084"/>
    <d v="2022-06-10T00:00:00"/>
    <x v="1"/>
    <s v="Expense"/>
    <x v="8"/>
    <n v="2688"/>
    <x v="0"/>
    <x v="0"/>
    <x v="0"/>
    <s v="CARD"/>
    <s v="Delhi"/>
  </r>
  <r>
    <s v="T13865"/>
    <s v="U037"/>
    <d v="2023-10-04T00:00:00"/>
    <x v="4"/>
    <s v="Expense"/>
    <x v="0"/>
    <n v="3670"/>
    <x v="0"/>
    <x v="0"/>
    <x v="0"/>
    <s v="BANK TRANSFER"/>
    <s v="Jaipur"/>
  </r>
  <r>
    <s v="T6990"/>
    <s v="U097"/>
    <d v="2024-08-09T00:00:00"/>
    <x v="1"/>
    <s v="Expense"/>
    <x v="0"/>
    <n v="9095"/>
    <x v="0"/>
    <x v="0"/>
    <x v="0"/>
    <s v="BANK TRANSFER"/>
    <s v="Jaipur"/>
  </r>
  <r>
    <s v="T10724"/>
    <s v="U104"/>
    <d v="2022-04-09T00:00:00"/>
    <x v="6"/>
    <s v="Expense"/>
    <x v="7"/>
    <n v="0"/>
    <x v="3"/>
    <x v="0"/>
    <x v="0"/>
    <s v="CARD"/>
    <s v="Delhi"/>
  </r>
  <r>
    <s v="T0157"/>
    <s v="U003"/>
    <d v="2021-03-01T00:00:00"/>
    <x v="5"/>
    <s v="Expense"/>
    <x v="8"/>
    <n v="8780"/>
    <x v="0"/>
    <x v="0"/>
    <x v="0"/>
    <s v="CARD"/>
    <s v="Chennai"/>
  </r>
  <r>
    <s v="T11554"/>
    <s v="U085"/>
    <d v="2023-12-12T00:00:00"/>
    <x v="0"/>
    <s v="Expense"/>
    <x v="12"/>
    <n v="4414"/>
    <x v="0"/>
    <x v="0"/>
    <x v="0"/>
    <s v="CASH"/>
    <s v="Kolkata"/>
  </r>
  <r>
    <s v="T4700"/>
    <s v="U058"/>
    <d v="2023-01-25T00:00:00"/>
    <x v="4"/>
    <s v="Expense"/>
    <x v="6"/>
    <n v="-1000"/>
    <x v="3"/>
    <x v="1"/>
    <x v="0"/>
    <s v="UPI"/>
    <s v="Chennai"/>
  </r>
  <r>
    <s v="T2977"/>
    <s v="U049"/>
    <d v="2023-07-19T00:00:00"/>
    <x v="4"/>
    <s v="Income"/>
    <x v="2"/>
    <n v="30887"/>
    <x v="0"/>
    <x v="0"/>
    <x v="0"/>
    <s v="BANK TRANSFER"/>
    <s v="Hyderabad"/>
  </r>
  <r>
    <s v="T0007"/>
    <s v="U030"/>
    <d v="2024-05-01T00:00:00"/>
    <x v="4"/>
    <s v="Expense"/>
    <x v="9"/>
    <n v="-1000"/>
    <x v="3"/>
    <x v="1"/>
    <x v="0"/>
    <s v="CASH"/>
    <s v="Jaipur"/>
  </r>
  <r>
    <s v="T10333"/>
    <s v="U133"/>
    <d v="2024-03-31T00:00:00"/>
    <x v="2"/>
    <s v="Expense"/>
    <x v="7"/>
    <n v="802"/>
    <x v="1"/>
    <x v="0"/>
    <x v="0"/>
    <s v="CARD"/>
    <s v="Delhi"/>
  </r>
  <r>
    <s v="T13111"/>
    <s v="U147"/>
    <d v="2023-01-23T00:00:00"/>
    <x v="5"/>
    <s v="Expense"/>
    <x v="3"/>
    <n v="387"/>
    <x v="2"/>
    <x v="0"/>
    <x v="0"/>
    <s v="UPI"/>
    <s v="Ahmedabad"/>
  </r>
  <r>
    <s v="T8026"/>
    <s v="U140"/>
    <d v="2021-09-12T00:00:00"/>
    <x v="2"/>
    <s v="Expense"/>
    <x v="7"/>
    <n v="9857"/>
    <x v="0"/>
    <x v="0"/>
    <x v="0"/>
    <s v="CARD"/>
    <s v="Hyderabad"/>
  </r>
  <r>
    <s v="T2752"/>
    <s v="U104"/>
    <d v="2022-06-20T00:00:00"/>
    <x v="5"/>
    <s v="Income"/>
    <x v="7"/>
    <n v="73053"/>
    <x v="0"/>
    <x v="0"/>
    <x v="0"/>
    <s v="UPI"/>
    <s v="Bangalore"/>
  </r>
  <r>
    <s v="T10878"/>
    <s v="U046"/>
    <d v="2021-02-25T00:00:00"/>
    <x v="3"/>
    <s v="Expense"/>
    <x v="0"/>
    <n v="5098"/>
    <x v="0"/>
    <x v="0"/>
    <x v="0"/>
    <s v="BANK TRANSFER"/>
    <s v="Lucknow"/>
  </r>
  <r>
    <s v="T13364"/>
    <s v="U052"/>
    <d v="2023-04-09T00:00:00"/>
    <x v="2"/>
    <s v="Expense"/>
    <x v="9"/>
    <n v="452"/>
    <x v="2"/>
    <x v="0"/>
    <x v="0"/>
    <s v="CASH"/>
    <s v="Jaipur"/>
  </r>
  <r>
    <s v="T8491"/>
    <s v="U059"/>
    <d v="2021-10-23T00:00:00"/>
    <x v="6"/>
    <s v="Expense"/>
    <x v="3"/>
    <n v="2945"/>
    <x v="0"/>
    <x v="0"/>
    <x v="0"/>
    <s v="CASH"/>
    <s v="Unknown"/>
  </r>
  <r>
    <s v="T13253"/>
    <s v="U137"/>
    <d v="2022-12-31T00:00:00"/>
    <x v="6"/>
    <s v="Income"/>
    <x v="11"/>
    <n v="66153"/>
    <x v="0"/>
    <x v="0"/>
    <x v="0"/>
    <s v="UPI"/>
    <s v="Unknown"/>
  </r>
  <r>
    <s v="T1857"/>
    <s v="U063"/>
    <d v="2021-06-29T00:00:00"/>
    <x v="0"/>
    <s v="Expense"/>
    <x v="2"/>
    <n v="4016"/>
    <x v="0"/>
    <x v="0"/>
    <x v="0"/>
    <s v="CASH"/>
    <s v="Mumbai"/>
  </r>
  <r>
    <s v="T11820"/>
    <s v="U070"/>
    <d v="2023-08-25T00:00:00"/>
    <x v="1"/>
    <s v="Expense"/>
    <x v="6"/>
    <n v="825"/>
    <x v="1"/>
    <x v="0"/>
    <x v="0"/>
    <s v="UPI"/>
    <s v="Kolkata"/>
  </r>
  <r>
    <s v="T6408"/>
    <s v="U147"/>
    <d v="2023-10-02T00:00:00"/>
    <x v="5"/>
    <s v="Expense"/>
    <x v="1"/>
    <n v="6474"/>
    <x v="0"/>
    <x v="0"/>
    <x v="0"/>
    <s v="CARD"/>
    <s v="Jaipur"/>
  </r>
  <r>
    <s v="T11565"/>
    <s v="U047"/>
    <d v="2023-02-13T00:00:00"/>
    <x v="5"/>
    <s v="Expense"/>
    <x v="5"/>
    <n v="1290"/>
    <x v="1"/>
    <x v="0"/>
    <x v="0"/>
    <s v="UNKNOWN"/>
    <s v="Ahmedabad"/>
  </r>
  <r>
    <s v="T12143"/>
    <s v="U016"/>
    <d v="2022-06-02T00:00:00"/>
    <x v="3"/>
    <s v="Expense"/>
    <x v="3"/>
    <n v="5081"/>
    <x v="0"/>
    <x v="0"/>
    <x v="0"/>
    <s v="CARD"/>
    <s v="Hyderabad"/>
  </r>
  <r>
    <s v="T12744"/>
    <s v="U030"/>
    <d v="2024-02-10T00:00:00"/>
    <x v="6"/>
    <s v="Income"/>
    <x v="3"/>
    <n v="75823"/>
    <x v="0"/>
    <x v="0"/>
    <x v="0"/>
    <s v="UPI"/>
    <s v="Bangalore"/>
  </r>
  <r>
    <s v="T9751"/>
    <s v="U012"/>
    <d v="2023-06-22T00:00:00"/>
    <x v="3"/>
    <s v="Income"/>
    <x v="2"/>
    <n v="31120"/>
    <x v="0"/>
    <x v="0"/>
    <x v="0"/>
    <s v="UPI"/>
    <s v="Jaipur"/>
  </r>
  <r>
    <s v="T2080"/>
    <s v="U087"/>
    <d v="2023-09-05T00:00:00"/>
    <x v="0"/>
    <s v="Expense"/>
    <x v="3"/>
    <n v="7529"/>
    <x v="0"/>
    <x v="0"/>
    <x v="0"/>
    <s v="CARD"/>
    <s v="Pune"/>
  </r>
  <r>
    <s v="T4349"/>
    <s v="U013"/>
    <d v="2024-08-10T00:00:00"/>
    <x v="6"/>
    <s v="Expense"/>
    <x v="5"/>
    <n v="2771"/>
    <x v="0"/>
    <x v="0"/>
    <x v="0"/>
    <s v="BANK TRANSFER"/>
    <s v="Kolkata"/>
  </r>
  <r>
    <s v="T1244"/>
    <s v="U008"/>
    <d v="2023-05-20T00:00:00"/>
    <x v="6"/>
    <s v="Expense"/>
    <x v="5"/>
    <n v="9686"/>
    <x v="0"/>
    <x v="0"/>
    <x v="0"/>
    <s v="CARD"/>
    <s v="Ahmedabad"/>
  </r>
  <r>
    <s v="T11672"/>
    <s v="U073"/>
    <d v="2022-05-09T00:00:00"/>
    <x v="5"/>
    <s v="Expense"/>
    <x v="10"/>
    <n v="3584"/>
    <x v="0"/>
    <x v="0"/>
    <x v="0"/>
    <s v="UNKNOWN"/>
    <s v="Pune"/>
  </r>
  <r>
    <s v="T7390"/>
    <s v="U146"/>
    <d v="2021-07-16T00:00:00"/>
    <x v="1"/>
    <s v="Expense"/>
    <x v="5"/>
    <n v="9042"/>
    <x v="0"/>
    <x v="0"/>
    <x v="0"/>
    <s v="BANK TRANSFER"/>
    <s v="Lucknow"/>
  </r>
  <r>
    <s v="T9830"/>
    <s v="U070"/>
    <d v="2023-04-28T00:00:00"/>
    <x v="1"/>
    <s v="Income"/>
    <x v="7"/>
    <n v="49059"/>
    <x v="0"/>
    <x v="0"/>
    <x v="0"/>
    <s v="CASH"/>
    <s v="Jaipur"/>
  </r>
  <r>
    <s v="T9925"/>
    <s v="U144"/>
    <d v="2023-10-23T00:00:00"/>
    <x v="5"/>
    <s v="Expense"/>
    <x v="1"/>
    <n v="8630"/>
    <x v="0"/>
    <x v="0"/>
    <x v="0"/>
    <s v="CASH"/>
    <s v="Ahmedabad"/>
  </r>
  <r>
    <s v="T3358"/>
    <s v="U115"/>
    <d v="2022-06-15T00:00:00"/>
    <x v="4"/>
    <s v="Expense"/>
    <x v="3"/>
    <n v="6926"/>
    <x v="0"/>
    <x v="0"/>
    <x v="0"/>
    <s v="CASH"/>
    <s v="Kolkata"/>
  </r>
  <r>
    <s v="T6504"/>
    <s v="U130"/>
    <d v="2021-07-26T00:00:00"/>
    <x v="5"/>
    <s v="Expense"/>
    <x v="6"/>
    <n v="4356"/>
    <x v="0"/>
    <x v="0"/>
    <x v="0"/>
    <s v="UPI"/>
    <s v="Bangalore"/>
  </r>
  <r>
    <s v="T12399"/>
    <s v="U083"/>
    <d v="2024-04-04T00:00:00"/>
    <x v="3"/>
    <s v="Expense"/>
    <x v="1"/>
    <n v="18668"/>
    <x v="0"/>
    <x v="0"/>
    <x v="0"/>
    <s v="UPI"/>
    <s v="Pune"/>
  </r>
  <r>
    <s v="T4457"/>
    <s v="U139"/>
    <d v="2024-01-04T00:00:00"/>
    <x v="3"/>
    <s v="Expense"/>
    <x v="0"/>
    <n v="4591"/>
    <x v="0"/>
    <x v="0"/>
    <x v="0"/>
    <s v="UPI"/>
    <s v="Mumbai"/>
  </r>
  <r>
    <s v="T8931"/>
    <s v="U076"/>
    <d v="2024-08-03T00:00:00"/>
    <x v="6"/>
    <s v="Expense"/>
    <x v="1"/>
    <n v="279"/>
    <x v="2"/>
    <x v="0"/>
    <x v="0"/>
    <s v="CARD"/>
    <s v="Lucknow"/>
  </r>
  <r>
    <s v="T0397"/>
    <s v="U063"/>
    <d v="2023-12-21T00:00:00"/>
    <x v="3"/>
    <s v="Expense"/>
    <x v="9"/>
    <n v="7616"/>
    <x v="0"/>
    <x v="0"/>
    <x v="0"/>
    <s v="CASH"/>
    <s v="Mumbai"/>
  </r>
  <r>
    <s v="T0743"/>
    <s v="U013"/>
    <d v="2022-07-16T00:00:00"/>
    <x v="6"/>
    <s v="Expense"/>
    <x v="7"/>
    <n v="11372"/>
    <x v="0"/>
    <x v="0"/>
    <x v="0"/>
    <s v="BANK TRANSFER"/>
    <s v="Unknown"/>
  </r>
  <r>
    <s v="T0500"/>
    <s v="U038"/>
    <d v="2022-07-23T00:00:00"/>
    <x v="6"/>
    <s v="Expense"/>
    <x v="5"/>
    <n v="3540"/>
    <x v="0"/>
    <x v="0"/>
    <x v="0"/>
    <s v="UPI"/>
    <s v="Jaipur"/>
  </r>
  <r>
    <s v="T12407"/>
    <s v="U018"/>
    <d v="2023-09-12T00:00:00"/>
    <x v="0"/>
    <s v="Expense"/>
    <x v="1"/>
    <n v="8221"/>
    <x v="0"/>
    <x v="0"/>
    <x v="0"/>
    <s v="BANK TRANSFER"/>
    <s v="Hyderabad"/>
  </r>
  <r>
    <s v="T4795"/>
    <s v="U043"/>
    <d v="2022-06-12T00:00:00"/>
    <x v="2"/>
    <s v="Expense"/>
    <x v="3"/>
    <n v="8571"/>
    <x v="0"/>
    <x v="0"/>
    <x v="0"/>
    <s v="CARD"/>
    <s v="Delhi"/>
  </r>
  <r>
    <s v="T11422"/>
    <s v="U039"/>
    <d v="2023-07-03T00:00:00"/>
    <x v="5"/>
    <s v="Expense"/>
    <x v="3"/>
    <n v="2306"/>
    <x v="0"/>
    <x v="0"/>
    <x v="0"/>
    <s v="CARD"/>
    <s v="Jaipur"/>
  </r>
  <r>
    <s v="T8022"/>
    <s v="U004"/>
    <d v="2023-08-04T00:00:00"/>
    <x v="1"/>
    <s v="Income"/>
    <x v="8"/>
    <n v="76991"/>
    <x v="0"/>
    <x v="0"/>
    <x v="0"/>
    <s v="UNKNOWN"/>
    <s v="Chennai"/>
  </r>
  <r>
    <s v="T12290"/>
    <s v="U092"/>
    <d v="2021-01-16T00:00:00"/>
    <x v="6"/>
    <s v="Expense"/>
    <x v="11"/>
    <n v="1107"/>
    <x v="1"/>
    <x v="0"/>
    <x v="0"/>
    <s v="CARD"/>
    <s v="Hyderabad"/>
  </r>
  <r>
    <s v="T7905"/>
    <s v="U053"/>
    <d v="2024-08-27T00:00:00"/>
    <x v="0"/>
    <s v="Expense"/>
    <x v="7"/>
    <n v="9775"/>
    <x v="0"/>
    <x v="0"/>
    <x v="0"/>
    <s v="UPI"/>
    <s v="Jaipur"/>
  </r>
  <r>
    <s v="T6134"/>
    <s v="U023"/>
    <d v="2021-11-26T00:00:00"/>
    <x v="1"/>
    <s v="Expense"/>
    <x v="3"/>
    <n v="3900"/>
    <x v="0"/>
    <x v="0"/>
    <x v="0"/>
    <s v="UNKNOWN"/>
    <s v="Kolkata"/>
  </r>
  <r>
    <s v="T1493"/>
    <s v="U070"/>
    <d v="2022-09-20T00:00:00"/>
    <x v="0"/>
    <s v="Expense"/>
    <x v="5"/>
    <n v="6906"/>
    <x v="0"/>
    <x v="0"/>
    <x v="0"/>
    <s v="CASH"/>
    <s v="Lucknow"/>
  </r>
  <r>
    <s v="T13309"/>
    <s v="U047"/>
    <d v="2021-06-20T00:00:00"/>
    <x v="2"/>
    <s v="Expense"/>
    <x v="0"/>
    <n v="340"/>
    <x v="2"/>
    <x v="0"/>
    <x v="0"/>
    <s v="BANK TRANSFER"/>
    <s v="Pune"/>
  </r>
  <r>
    <s v="T3889"/>
    <s v="U093"/>
    <d v="2023-07-04T00:00:00"/>
    <x v="0"/>
    <s v="Expense"/>
    <x v="3"/>
    <n v="6224"/>
    <x v="0"/>
    <x v="0"/>
    <x v="0"/>
    <s v="UPI"/>
    <s v="Bangalore"/>
  </r>
  <r>
    <s v="T2338"/>
    <s v="U051"/>
    <d v="2023-04-20T00:00:00"/>
    <x v="3"/>
    <s v="Expense"/>
    <x v="1"/>
    <n v="4242"/>
    <x v="0"/>
    <x v="0"/>
    <x v="0"/>
    <s v="BANK TRANSFER"/>
    <s v="Unknown"/>
  </r>
  <r>
    <s v="T10514"/>
    <s v="U039"/>
    <d v="2022-09-11T00:00:00"/>
    <x v="2"/>
    <s v="Expense"/>
    <x v="1"/>
    <n v="639"/>
    <x v="1"/>
    <x v="0"/>
    <x v="0"/>
    <s v="CASH"/>
    <s v="Ahmedabad"/>
  </r>
  <r>
    <s v="T10337"/>
    <s v="U098"/>
    <d v="2023-12-29T00:00:00"/>
    <x v="1"/>
    <s v="Expense"/>
    <x v="3"/>
    <n v="1547"/>
    <x v="1"/>
    <x v="0"/>
    <x v="0"/>
    <s v="BANK TRANSFER"/>
    <s v="Unknown"/>
  </r>
  <r>
    <s v="T1387"/>
    <s v="U017"/>
    <d v="2023-08-16T00:00:00"/>
    <x v="4"/>
    <s v="Expense"/>
    <x v="3"/>
    <n v="1629"/>
    <x v="1"/>
    <x v="0"/>
    <x v="0"/>
    <s v="CARD"/>
    <s v="Delhi"/>
  </r>
  <r>
    <s v="T9043"/>
    <s v="U012"/>
    <d v="2024-06-02T00:00:00"/>
    <x v="2"/>
    <s v="Expense"/>
    <x v="8"/>
    <n v="1881"/>
    <x v="1"/>
    <x v="0"/>
    <x v="0"/>
    <s v="UNKNOWN"/>
    <s v="Unknown"/>
  </r>
  <r>
    <s v="T10489"/>
    <s v="U142"/>
    <d v="2021-05-31T00:00:00"/>
    <x v="5"/>
    <s v="Expense"/>
    <x v="9"/>
    <n v="155"/>
    <x v="2"/>
    <x v="0"/>
    <x v="0"/>
    <s v="CASH"/>
    <s v="Ahmedabad"/>
  </r>
  <r>
    <s v="T8169"/>
    <s v="U025"/>
    <d v="2022-12-27T00:00:00"/>
    <x v="0"/>
    <s v="Income"/>
    <x v="2"/>
    <n v="37978"/>
    <x v="0"/>
    <x v="0"/>
    <x v="0"/>
    <s v="CASH"/>
    <s v="Lucknow"/>
  </r>
  <r>
    <s v="T10539"/>
    <s v="U149"/>
    <d v="2023-06-25T00:00:00"/>
    <x v="2"/>
    <s v="Expense"/>
    <x v="8"/>
    <n v="1040"/>
    <x v="1"/>
    <x v="0"/>
    <x v="0"/>
    <s v="CASH"/>
    <s v="Unknown"/>
  </r>
  <r>
    <s v="T9771"/>
    <s v="U149"/>
    <d v="2023-10-25T00:00:00"/>
    <x v="4"/>
    <s v="Income"/>
    <x v="3"/>
    <n v="44913"/>
    <x v="0"/>
    <x v="0"/>
    <x v="0"/>
    <s v="UPI"/>
    <s v="Jaipur"/>
  </r>
  <r>
    <s v="T3032"/>
    <s v="U147"/>
    <d v="2022-01-16T00:00:00"/>
    <x v="2"/>
    <s v="Expense"/>
    <x v="11"/>
    <n v="3621"/>
    <x v="0"/>
    <x v="0"/>
    <x v="0"/>
    <s v="CARD"/>
    <s v="Ahmedabad"/>
  </r>
  <r>
    <s v="T2866"/>
    <s v="U036"/>
    <d v="2023-11-11T00:00:00"/>
    <x v="6"/>
    <s v="Expense"/>
    <x v="3"/>
    <n v="7582"/>
    <x v="0"/>
    <x v="0"/>
    <x v="0"/>
    <s v="CASH"/>
    <s v="Delhi"/>
  </r>
  <r>
    <s v="T2254"/>
    <s v="U039"/>
    <d v="2021-06-29T00:00:00"/>
    <x v="0"/>
    <s v="Expense"/>
    <x v="10"/>
    <n v="-500"/>
    <x v="3"/>
    <x v="1"/>
    <x v="0"/>
    <s v="UPI"/>
    <s v="Lucknow"/>
  </r>
  <r>
    <s v="T8905"/>
    <s v="U115"/>
    <d v="2024-10-28T00:00:00"/>
    <x v="5"/>
    <s v="Expense"/>
    <x v="6"/>
    <n v="9403"/>
    <x v="0"/>
    <x v="0"/>
    <x v="0"/>
    <s v="BANK TRANSFER"/>
    <s v="Lucknow"/>
  </r>
  <r>
    <s v="T13231"/>
    <s v="U118"/>
    <d v="2024-04-21T00:00:00"/>
    <x v="2"/>
    <s v="Expense"/>
    <x v="3"/>
    <n v="1845"/>
    <x v="1"/>
    <x v="0"/>
    <x v="0"/>
    <s v="BANK TRANSFER"/>
    <s v="Bangalore"/>
  </r>
  <r>
    <s v="T1180"/>
    <s v="U001"/>
    <d v="2023-04-17T00:00:00"/>
    <x v="5"/>
    <s v="Income"/>
    <x v="1"/>
    <n v="48060"/>
    <x v="0"/>
    <x v="0"/>
    <x v="0"/>
    <s v="UNKNOWN"/>
    <s v="Kolkata"/>
  </r>
  <r>
    <s v="T9100"/>
    <s v="U129"/>
    <d v="2023-10-04T00:00:00"/>
    <x v="4"/>
    <s v="Expense"/>
    <x v="3"/>
    <n v="122"/>
    <x v="2"/>
    <x v="0"/>
    <x v="0"/>
    <s v="UNKNOWN"/>
    <s v="Mumbai"/>
  </r>
  <r>
    <s v="T0363"/>
    <s v="U010"/>
    <d v="2022-07-13T00:00:00"/>
    <x v="4"/>
    <s v="Expense"/>
    <x v="6"/>
    <n v="791"/>
    <x v="1"/>
    <x v="0"/>
    <x v="0"/>
    <s v="UNKNOWN"/>
    <s v="Delhi"/>
  </r>
  <r>
    <s v="T12313"/>
    <s v="U131"/>
    <d v="2022-07-08T00:00:00"/>
    <x v="1"/>
    <s v="Income"/>
    <x v="5"/>
    <n v="46846"/>
    <x v="0"/>
    <x v="0"/>
    <x v="0"/>
    <s v="UNKNOWN"/>
    <s v="Unknown"/>
  </r>
  <r>
    <s v="T9378"/>
    <s v="U137"/>
    <d v="2022-06-21T00:00:00"/>
    <x v="0"/>
    <s v="Income"/>
    <x v="3"/>
    <n v="39248"/>
    <x v="0"/>
    <x v="0"/>
    <x v="0"/>
    <s v="CASH"/>
    <s v="Jaipur"/>
  </r>
  <r>
    <s v="T13689"/>
    <s v="U146"/>
    <d v="2023-11-29T00:00:00"/>
    <x v="4"/>
    <s v="Expense"/>
    <x v="10"/>
    <n v="10666"/>
    <x v="0"/>
    <x v="0"/>
    <x v="0"/>
    <s v="CARD"/>
    <s v="Lucknow"/>
  </r>
  <r>
    <s v="T7983"/>
    <s v="U138"/>
    <d v="2022-07-16T00:00:00"/>
    <x v="6"/>
    <s v="Expense"/>
    <x v="3"/>
    <n v="1316"/>
    <x v="1"/>
    <x v="0"/>
    <x v="0"/>
    <s v="BANK TRANSFER"/>
    <s v="Ahmedabad"/>
  </r>
  <r>
    <s v="T11560"/>
    <s v="U108"/>
    <d v="2023-05-17T00:00:00"/>
    <x v="4"/>
    <s v="Expense"/>
    <x v="1"/>
    <n v="0"/>
    <x v="3"/>
    <x v="0"/>
    <x v="0"/>
    <s v="BANK TRANSFER"/>
    <s v="Chennai"/>
  </r>
  <r>
    <s v="T8548"/>
    <s v="U082"/>
    <d v="2023-04-05T00:00:00"/>
    <x v="4"/>
    <s v="Expense"/>
    <x v="1"/>
    <n v="4364"/>
    <x v="0"/>
    <x v="0"/>
    <x v="0"/>
    <s v="CASH"/>
    <s v="Jaipur"/>
  </r>
  <r>
    <s v="T10064"/>
    <s v="U087"/>
    <d v="2024-04-17T00:00:00"/>
    <x v="4"/>
    <s v="Income"/>
    <x v="1"/>
    <n v="78341"/>
    <x v="0"/>
    <x v="0"/>
    <x v="0"/>
    <s v="UNKNOWN"/>
    <s v="Mumbai"/>
  </r>
  <r>
    <s v="T9286"/>
    <s v="U103"/>
    <d v="2023-11-10T00:00:00"/>
    <x v="1"/>
    <s v="Expense"/>
    <x v="1"/>
    <n v="3765"/>
    <x v="0"/>
    <x v="0"/>
    <x v="0"/>
    <s v="UPI"/>
    <s v="Bangalore"/>
  </r>
  <r>
    <s v="T3843"/>
    <s v="U070"/>
    <d v="2023-10-08T00:00:00"/>
    <x v="2"/>
    <s v="Expense"/>
    <x v="1"/>
    <n v="2375"/>
    <x v="0"/>
    <x v="0"/>
    <x v="0"/>
    <s v="UPI"/>
    <s v="Kolkata"/>
  </r>
  <r>
    <s v="T9133"/>
    <s v="U035"/>
    <d v="2024-08-16T00:00:00"/>
    <x v="1"/>
    <s v="Expense"/>
    <x v="1"/>
    <n v="9313"/>
    <x v="0"/>
    <x v="0"/>
    <x v="0"/>
    <s v="CASH"/>
    <s v="Jaipur"/>
  </r>
  <r>
    <s v="T8486"/>
    <s v="U149"/>
    <d v="2021-09-28T00:00:00"/>
    <x v="0"/>
    <s v="Expense"/>
    <x v="1"/>
    <n v="6129"/>
    <x v="0"/>
    <x v="0"/>
    <x v="0"/>
    <s v="CASH"/>
    <s v="Unknown"/>
  </r>
  <r>
    <s v="T7447"/>
    <s v="U120"/>
    <d v="2023-05-26T00:00:00"/>
    <x v="1"/>
    <s v="Expense"/>
    <x v="3"/>
    <n v="5835"/>
    <x v="0"/>
    <x v="0"/>
    <x v="0"/>
    <s v="CASH"/>
    <s v="Bangalore"/>
  </r>
  <r>
    <s v="T2727"/>
    <s v="U078"/>
    <d v="2023-11-14T00:00:00"/>
    <x v="0"/>
    <s v="Expense"/>
    <x v="8"/>
    <n v="7539"/>
    <x v="0"/>
    <x v="0"/>
    <x v="0"/>
    <s v="CARD"/>
    <s v="Jaipur"/>
  </r>
  <r>
    <s v="T4987"/>
    <s v="U086"/>
    <d v="2021-08-28T00:00:00"/>
    <x v="6"/>
    <s v="Expense"/>
    <x v="1"/>
    <n v="33245"/>
    <x v="0"/>
    <x v="0"/>
    <x v="0"/>
    <s v="BANK TRANSFER"/>
    <s v="Pune"/>
  </r>
  <r>
    <s v="T9984"/>
    <s v="U114"/>
    <d v="2021-10-30T00:00:00"/>
    <x v="6"/>
    <s v="Expense"/>
    <x v="4"/>
    <n v="576"/>
    <x v="1"/>
    <x v="0"/>
    <x v="0"/>
    <s v="CASH"/>
    <s v="Jaipur"/>
  </r>
  <r>
    <s v="T9688"/>
    <s v="U143"/>
    <d v="2023-03-23T00:00:00"/>
    <x v="3"/>
    <s v="Income"/>
    <x v="12"/>
    <n v="50255"/>
    <x v="0"/>
    <x v="0"/>
    <x v="0"/>
    <s v="CARD"/>
    <s v="Lucknow"/>
  </r>
  <r>
    <s v="T10482"/>
    <s v="U109"/>
    <d v="2023-08-06T00:00:00"/>
    <x v="2"/>
    <s v="Expense"/>
    <x v="0"/>
    <n v="46470"/>
    <x v="0"/>
    <x v="0"/>
    <x v="0"/>
    <s v="BANK TRANSFER"/>
    <s v="Mumbai"/>
  </r>
  <r>
    <s v="T13755"/>
    <s v="U080"/>
    <d v="2024-06-05T00:00:00"/>
    <x v="4"/>
    <s v="Expense"/>
    <x v="8"/>
    <n v="6402"/>
    <x v="0"/>
    <x v="0"/>
    <x v="0"/>
    <s v="UPI"/>
    <s v="Lucknow"/>
  </r>
  <r>
    <s v="T13615"/>
    <s v="U149"/>
    <d v="2022-06-28T00:00:00"/>
    <x v="0"/>
    <s v="Expense"/>
    <x v="0"/>
    <n v="1671"/>
    <x v="1"/>
    <x v="0"/>
    <x v="0"/>
    <s v="UPI"/>
    <s v="Chennai"/>
  </r>
  <r>
    <s v="T2711"/>
    <s v="U086"/>
    <d v="2021-05-03T00:00:00"/>
    <x v="5"/>
    <s v="Expense"/>
    <x v="5"/>
    <n v="3371"/>
    <x v="0"/>
    <x v="0"/>
    <x v="0"/>
    <s v="CASH"/>
    <s v="Mumbai"/>
  </r>
  <r>
    <s v="T12142"/>
    <s v="U103"/>
    <d v="2022-07-16T00:00:00"/>
    <x v="6"/>
    <s v="Income"/>
    <x v="0"/>
    <n v="360058"/>
    <x v="0"/>
    <x v="0"/>
    <x v="0"/>
    <s v="CARD"/>
    <s v="Delhi"/>
  </r>
  <r>
    <s v="T10540"/>
    <s v="U143"/>
    <d v="2021-05-25T00:00:00"/>
    <x v="0"/>
    <s v="Expense"/>
    <x v="0"/>
    <n v="4353"/>
    <x v="0"/>
    <x v="0"/>
    <x v="0"/>
    <s v="UPI"/>
    <s v="Unknown"/>
  </r>
  <r>
    <s v="T0270"/>
    <s v="U113"/>
    <d v="2022-04-24T00:00:00"/>
    <x v="2"/>
    <s v="Expense"/>
    <x v="7"/>
    <n v="993"/>
    <x v="1"/>
    <x v="0"/>
    <x v="0"/>
    <s v="UPI"/>
    <s v="Delhi"/>
  </r>
  <r>
    <s v="T11218"/>
    <s v="U116"/>
    <d v="2024-08-17T00:00:00"/>
    <x v="6"/>
    <s v="Expense"/>
    <x v="0"/>
    <n v="18396"/>
    <x v="0"/>
    <x v="0"/>
    <x v="0"/>
    <s v="BANK TRANSFER"/>
    <s v="Lucknow"/>
  </r>
  <r>
    <s v="T2669"/>
    <s v="U061"/>
    <d v="2023-10-02T00:00:00"/>
    <x v="5"/>
    <s v="Expense"/>
    <x v="7"/>
    <n v="510"/>
    <x v="1"/>
    <x v="0"/>
    <x v="0"/>
    <s v="BANK TRANSFER"/>
    <s v="Chennai"/>
  </r>
  <r>
    <s v="T8617"/>
    <s v="U080"/>
    <d v="2024-07-26T00:00:00"/>
    <x v="1"/>
    <s v="Expense"/>
    <x v="0"/>
    <n v="9358"/>
    <x v="0"/>
    <x v="0"/>
    <x v="0"/>
    <s v="CASH"/>
    <s v="Pune"/>
  </r>
  <r>
    <s v="T4165"/>
    <s v="U028"/>
    <d v="2024-07-10T00:00:00"/>
    <x v="4"/>
    <s v="Expense"/>
    <x v="2"/>
    <n v="6435"/>
    <x v="0"/>
    <x v="0"/>
    <x v="0"/>
    <s v="BANK TRANSFER"/>
    <s v="Hyderabad"/>
  </r>
  <r>
    <s v="T1336"/>
    <s v="U022"/>
    <d v="2022-10-28T00:00:00"/>
    <x v="1"/>
    <s v="Expense"/>
    <x v="5"/>
    <n v="9615"/>
    <x v="0"/>
    <x v="0"/>
    <x v="0"/>
    <s v="CASH"/>
    <s v="Lucknow"/>
  </r>
  <r>
    <s v="T2490"/>
    <s v="U146"/>
    <d v="2021-01-04T00:00:00"/>
    <x v="5"/>
    <s v="Expense"/>
    <x v="3"/>
    <n v="6659"/>
    <x v="0"/>
    <x v="0"/>
    <x v="0"/>
    <s v="UPI"/>
    <s v="Unknown"/>
  </r>
  <r>
    <s v="T7234"/>
    <s v="U061"/>
    <d v="2021-05-05T00:00:00"/>
    <x v="4"/>
    <s v="Expense"/>
    <x v="7"/>
    <n v="8074"/>
    <x v="0"/>
    <x v="0"/>
    <x v="0"/>
    <s v="CASH"/>
    <s v="Jaipur"/>
  </r>
  <r>
    <s v="T13004"/>
    <s v="U144"/>
    <d v="2021-08-24T00:00:00"/>
    <x v="0"/>
    <s v="Expense"/>
    <x v="4"/>
    <n v="8309"/>
    <x v="0"/>
    <x v="0"/>
    <x v="0"/>
    <s v="CASH"/>
    <s v="Hyderabad"/>
  </r>
  <r>
    <s v="T4839"/>
    <s v="U016"/>
    <d v="2022-10-11T00:00:00"/>
    <x v="0"/>
    <s v="Expense"/>
    <x v="1"/>
    <n v="1993"/>
    <x v="1"/>
    <x v="0"/>
    <x v="0"/>
    <s v="CARD"/>
    <s v="Jaipur"/>
  </r>
  <r>
    <s v="T6363"/>
    <s v="U141"/>
    <d v="2024-07-02T00:00:00"/>
    <x v="0"/>
    <s v="Expense"/>
    <x v="5"/>
    <n v="5667"/>
    <x v="0"/>
    <x v="0"/>
    <x v="0"/>
    <s v="BANK TRANSFER"/>
    <s v="Delhi"/>
  </r>
  <r>
    <s v="T9663"/>
    <s v="U147"/>
    <d v="2023-06-15T00:00:00"/>
    <x v="3"/>
    <s v="Expense"/>
    <x v="3"/>
    <n v="8290"/>
    <x v="0"/>
    <x v="0"/>
    <x v="0"/>
    <s v="CARD"/>
    <s v="Lucknow"/>
  </r>
  <r>
    <s v="T10936"/>
    <s v="U017"/>
    <d v="2021-02-11T00:00:00"/>
    <x v="3"/>
    <s v="Expense"/>
    <x v="6"/>
    <n v="993"/>
    <x v="1"/>
    <x v="0"/>
    <x v="0"/>
    <s v="UPI"/>
    <s v="Pune"/>
  </r>
  <r>
    <s v="T3805"/>
    <s v="U067"/>
    <d v="2021-08-04T00:00:00"/>
    <x v="4"/>
    <s v="Expense"/>
    <x v="3"/>
    <n v="231"/>
    <x v="2"/>
    <x v="0"/>
    <x v="0"/>
    <s v="UPI"/>
    <s v="Mumbai"/>
  </r>
  <r>
    <s v="T4435"/>
    <s v="U131"/>
    <d v="2022-03-20T00:00:00"/>
    <x v="2"/>
    <s v="Expense"/>
    <x v="1"/>
    <n v="1731"/>
    <x v="1"/>
    <x v="0"/>
    <x v="0"/>
    <s v="BANK TRANSFER"/>
    <s v="Mumbai"/>
  </r>
  <r>
    <s v="T11127"/>
    <s v="U009"/>
    <d v="2024-04-06T00:00:00"/>
    <x v="6"/>
    <s v="Expense"/>
    <x v="7"/>
    <n v="9061"/>
    <x v="0"/>
    <x v="0"/>
    <x v="0"/>
    <s v="BANK TRANSFER"/>
    <s v="Chennai"/>
  </r>
  <r>
    <s v="T13964"/>
    <s v="U046"/>
    <d v="2021-08-11T00:00:00"/>
    <x v="4"/>
    <s v="Income"/>
    <x v="9"/>
    <n v="32601"/>
    <x v="0"/>
    <x v="0"/>
    <x v="0"/>
    <s v="UPI"/>
    <s v="Bangalore"/>
  </r>
  <r>
    <s v="T1353"/>
    <s v="U114"/>
    <d v="2021-01-29T00:00:00"/>
    <x v="1"/>
    <s v="Income"/>
    <x v="2"/>
    <n v="41522"/>
    <x v="0"/>
    <x v="0"/>
    <x v="0"/>
    <s v="UPI"/>
    <s v="Ahmedabad"/>
  </r>
  <r>
    <s v="T4807"/>
    <s v="U148"/>
    <d v="2023-12-27T00:00:00"/>
    <x v="4"/>
    <s v="Expense"/>
    <x v="3"/>
    <n v="0"/>
    <x v="3"/>
    <x v="0"/>
    <x v="0"/>
    <s v="CASH"/>
    <s v="Lucknow"/>
  </r>
  <r>
    <s v="T6364"/>
    <s v="U128"/>
    <d v="2021-10-27T00:00:00"/>
    <x v="4"/>
    <s v="Expense"/>
    <x v="8"/>
    <n v="3755"/>
    <x v="0"/>
    <x v="0"/>
    <x v="0"/>
    <s v="CASH"/>
    <s v="Chennai"/>
  </r>
  <r>
    <s v="T12597"/>
    <s v="U108"/>
    <d v="2024-05-23T00:00:00"/>
    <x v="3"/>
    <s v="Income"/>
    <x v="8"/>
    <n v="50480"/>
    <x v="0"/>
    <x v="0"/>
    <x v="0"/>
    <s v="CASH"/>
    <s v="Delhi"/>
  </r>
  <r>
    <s v="T13511"/>
    <s v="U076"/>
    <d v="2024-09-26T00:00:00"/>
    <x v="3"/>
    <s v="Expense"/>
    <x v="10"/>
    <n v="5210"/>
    <x v="0"/>
    <x v="0"/>
    <x v="0"/>
    <s v="CARD"/>
    <s v="Ahmedabad"/>
  </r>
  <r>
    <s v="T4109"/>
    <s v="U114"/>
    <d v="2021-03-22T00:00:00"/>
    <x v="5"/>
    <s v="Expense"/>
    <x v="11"/>
    <n v="9201"/>
    <x v="0"/>
    <x v="0"/>
    <x v="0"/>
    <s v="CASH"/>
    <s v="Jaipur"/>
  </r>
  <r>
    <s v="T4725"/>
    <s v="U066"/>
    <d v="2023-12-17T00:00:00"/>
    <x v="2"/>
    <s v="Expense"/>
    <x v="3"/>
    <n v="6307"/>
    <x v="0"/>
    <x v="0"/>
    <x v="0"/>
    <s v="BANK TRANSFER"/>
    <s v="Delhi"/>
  </r>
  <r>
    <s v="T3147"/>
    <s v="U101"/>
    <d v="2023-10-26T00:00:00"/>
    <x v="3"/>
    <s v="Income"/>
    <x v="8"/>
    <n v="53514"/>
    <x v="0"/>
    <x v="0"/>
    <x v="0"/>
    <s v="CARD"/>
    <s v="Mumbai"/>
  </r>
  <r>
    <s v="T7787"/>
    <s v="U147"/>
    <d v="2023-07-06T00:00:00"/>
    <x v="3"/>
    <s v="Expense"/>
    <x v="3"/>
    <n v="400"/>
    <x v="2"/>
    <x v="0"/>
    <x v="0"/>
    <s v="BANK TRANSFER"/>
    <s v="Ahmedabad"/>
  </r>
  <r>
    <s v="T8275"/>
    <s v="U042"/>
    <d v="2024-10-23T00:00:00"/>
    <x v="4"/>
    <s v="Expense"/>
    <x v="2"/>
    <n v="5511"/>
    <x v="0"/>
    <x v="0"/>
    <x v="0"/>
    <s v="CARD"/>
    <s v="Ahmedabad"/>
  </r>
  <r>
    <s v="T0331"/>
    <s v="U137"/>
    <d v="2023-12-28T00:00:00"/>
    <x v="3"/>
    <s v="Expense"/>
    <x v="7"/>
    <n v="587"/>
    <x v="1"/>
    <x v="0"/>
    <x v="0"/>
    <s v="BANK TRANSFER"/>
    <s v="Delhi"/>
  </r>
  <r>
    <s v="T13074"/>
    <s v="U033"/>
    <d v="2022-07-19T00:00:00"/>
    <x v="0"/>
    <s v="Income"/>
    <x v="5"/>
    <n v="61140"/>
    <x v="0"/>
    <x v="0"/>
    <x v="0"/>
    <s v="UPI"/>
    <s v="Kolkata"/>
  </r>
  <r>
    <s v="T11974"/>
    <s v="U053"/>
    <d v="2023-10-10T00:00:00"/>
    <x v="0"/>
    <s v="Expense"/>
    <x v="0"/>
    <n v="9628"/>
    <x v="0"/>
    <x v="0"/>
    <x v="0"/>
    <s v="CARD"/>
    <s v="Kolkata"/>
  </r>
  <r>
    <s v="T13645"/>
    <s v="U148"/>
    <d v="2024-09-22T00:00:00"/>
    <x v="2"/>
    <s v="Expense"/>
    <x v="10"/>
    <n v="5908"/>
    <x v="0"/>
    <x v="0"/>
    <x v="0"/>
    <s v="UPI"/>
    <s v="Bangalore"/>
  </r>
  <r>
    <s v="T11566"/>
    <s v="U119"/>
    <d v="2024-09-02T00:00:00"/>
    <x v="5"/>
    <s v="Expense"/>
    <x v="6"/>
    <n v="0"/>
    <x v="3"/>
    <x v="0"/>
    <x v="0"/>
    <s v="BANK TRANSFER"/>
    <s v="Jaipur"/>
  </r>
  <r>
    <s v="T7549"/>
    <s v="U127"/>
    <d v="2021-01-18T00:00:00"/>
    <x v="5"/>
    <s v="Expense"/>
    <x v="3"/>
    <n v="7537"/>
    <x v="0"/>
    <x v="0"/>
    <x v="0"/>
    <s v="CASH"/>
    <s v="Lucknow"/>
  </r>
  <r>
    <s v="T13889"/>
    <s v="U107"/>
    <d v="2024-05-04T00:00:00"/>
    <x v="6"/>
    <s v="Expense"/>
    <x v="7"/>
    <n v="3892"/>
    <x v="0"/>
    <x v="0"/>
    <x v="0"/>
    <s v="UPI"/>
    <s v="Hyderabad"/>
  </r>
  <r>
    <s v="T7879"/>
    <s v="U072"/>
    <d v="2023-01-06T00:00:00"/>
    <x v="1"/>
    <s v="Expense"/>
    <x v="8"/>
    <n v="6176"/>
    <x v="0"/>
    <x v="0"/>
    <x v="0"/>
    <s v="CASH"/>
    <s v="Bangalore"/>
  </r>
  <r>
    <s v="T8301"/>
    <s v="U099"/>
    <d v="2022-07-21T00:00:00"/>
    <x v="3"/>
    <s v="Expense"/>
    <x v="3"/>
    <n v="45945"/>
    <x v="0"/>
    <x v="0"/>
    <x v="0"/>
    <s v="CARD"/>
    <s v="Mumbai"/>
  </r>
  <r>
    <s v="T0412"/>
    <s v="U143"/>
    <d v="2021-09-15T00:00:00"/>
    <x v="4"/>
    <s v="Expense"/>
    <x v="13"/>
    <n v="14330"/>
    <x v="0"/>
    <x v="0"/>
    <x v="0"/>
    <s v="BANK TRANSFER"/>
    <s v="Mumbai"/>
  </r>
  <r>
    <s v="T3481"/>
    <s v="U072"/>
    <d v="2024-11-02T00:00:00"/>
    <x v="6"/>
    <s v="Expense"/>
    <x v="0"/>
    <n v="32903"/>
    <x v="0"/>
    <x v="0"/>
    <x v="0"/>
    <s v="BANK TRANSFER"/>
    <s v="Mumbai"/>
  </r>
  <r>
    <s v="T6629"/>
    <s v="U118"/>
    <d v="2024-08-06T00:00:00"/>
    <x v="0"/>
    <s v="Expense"/>
    <x v="5"/>
    <n v="735"/>
    <x v="1"/>
    <x v="0"/>
    <x v="0"/>
    <s v="CARD"/>
    <s v="Delhi"/>
  </r>
  <r>
    <s v="T5573"/>
    <s v="U136"/>
    <d v="2022-02-15T00:00:00"/>
    <x v="0"/>
    <s v="Expense"/>
    <x v="1"/>
    <n v="48793"/>
    <x v="0"/>
    <x v="0"/>
    <x v="0"/>
    <s v="BANK TRANSFER"/>
    <s v="Kolkata"/>
  </r>
  <r>
    <s v="T11568"/>
    <s v="U019"/>
    <d v="2023-01-22T00:00:00"/>
    <x v="2"/>
    <s v="Expense"/>
    <x v="3"/>
    <n v="17355"/>
    <x v="0"/>
    <x v="0"/>
    <x v="0"/>
    <s v="CARD"/>
    <s v="Pune"/>
  </r>
  <r>
    <s v="T5982"/>
    <s v="U112"/>
    <d v="2023-01-18T00:00:00"/>
    <x v="4"/>
    <s v="Expense"/>
    <x v="11"/>
    <n v="2370"/>
    <x v="0"/>
    <x v="0"/>
    <x v="0"/>
    <s v="UPI"/>
    <s v="Mumbai"/>
  </r>
  <r>
    <s v="T7909"/>
    <s v="U066"/>
    <d v="2023-04-11T00:00:00"/>
    <x v="0"/>
    <s v="Expense"/>
    <x v="8"/>
    <n v="5199"/>
    <x v="0"/>
    <x v="0"/>
    <x v="0"/>
    <s v="UPI"/>
    <s v="Chennai"/>
  </r>
  <r>
    <s v="T9948"/>
    <s v="U009"/>
    <d v="2022-04-25T00:00:00"/>
    <x v="5"/>
    <s v="Expense"/>
    <x v="6"/>
    <n v="6440"/>
    <x v="0"/>
    <x v="0"/>
    <x v="0"/>
    <s v="BANK TRANSFER"/>
    <s v="Lucknow"/>
  </r>
  <r>
    <s v="T13732"/>
    <s v="U135"/>
    <d v="2024-04-19T00:00:00"/>
    <x v="1"/>
    <s v="Income"/>
    <x v="5"/>
    <n v="46790"/>
    <x v="0"/>
    <x v="0"/>
    <x v="0"/>
    <s v="BANK TRANSFER"/>
    <s v="Bangalore"/>
  </r>
  <r>
    <s v="T5157"/>
    <s v="U140"/>
    <d v="2021-11-11T00:00:00"/>
    <x v="3"/>
    <s v="Expense"/>
    <x v="3"/>
    <n v="6547"/>
    <x v="0"/>
    <x v="0"/>
    <x v="0"/>
    <s v="BANK TRANSFER"/>
    <s v="Kolkata"/>
  </r>
  <r>
    <s v="T13169"/>
    <s v="U141"/>
    <d v="2021-12-15T00:00:00"/>
    <x v="4"/>
    <s v="Expense"/>
    <x v="8"/>
    <n v="5354"/>
    <x v="0"/>
    <x v="0"/>
    <x v="0"/>
    <s v="UNKNOWN"/>
    <s v="Hyderabad"/>
  </r>
  <r>
    <s v="T5442"/>
    <s v="U091"/>
    <d v="2022-03-07T00:00:00"/>
    <x v="5"/>
    <s v="Expense"/>
    <x v="1"/>
    <n v="9282"/>
    <x v="0"/>
    <x v="0"/>
    <x v="0"/>
    <s v="CARD"/>
    <s v="Delhi"/>
  </r>
  <r>
    <s v="T6826"/>
    <s v="U047"/>
    <d v="2024-01-23T00:00:00"/>
    <x v="0"/>
    <s v="Expense"/>
    <x v="7"/>
    <n v="5591"/>
    <x v="0"/>
    <x v="0"/>
    <x v="0"/>
    <s v="UPI"/>
    <s v="Mumbai"/>
  </r>
  <r>
    <s v="T12068"/>
    <s v="U089"/>
    <d v="2024-09-18T00:00:00"/>
    <x v="4"/>
    <s v="Expense"/>
    <x v="7"/>
    <n v="2077"/>
    <x v="0"/>
    <x v="0"/>
    <x v="0"/>
    <s v="CARD"/>
    <s v="Delhi"/>
  </r>
  <r>
    <s v="T1756"/>
    <s v="U022"/>
    <d v="2021-07-07T00:00:00"/>
    <x v="4"/>
    <s v="Expense"/>
    <x v="7"/>
    <n v="4047"/>
    <x v="0"/>
    <x v="0"/>
    <x v="0"/>
    <s v="CARD"/>
    <s v="Unknown"/>
  </r>
  <r>
    <s v="T6549"/>
    <s v="U081"/>
    <d v="2024-09-27T00:00:00"/>
    <x v="1"/>
    <s v="Expense"/>
    <x v="3"/>
    <n v="999999999"/>
    <x v="0"/>
    <x v="0"/>
    <x v="1"/>
    <s v="UNKNOWN"/>
    <s v="Delhi"/>
  </r>
  <r>
    <s v="T13311"/>
    <s v="U112"/>
    <d v="2023-12-21T00:00:00"/>
    <x v="3"/>
    <s v="Expense"/>
    <x v="0"/>
    <n v="5808"/>
    <x v="0"/>
    <x v="0"/>
    <x v="0"/>
    <s v="CASH"/>
    <s v="Jaipur"/>
  </r>
  <r>
    <s v="T9618"/>
    <s v="U055"/>
    <d v="2024-11-03T00:00:00"/>
    <x v="2"/>
    <s v="Expense"/>
    <x v="3"/>
    <n v="9745"/>
    <x v="0"/>
    <x v="0"/>
    <x v="0"/>
    <s v="UPI"/>
    <s v="Kolkata"/>
  </r>
  <r>
    <s v="T5605"/>
    <s v="U087"/>
    <d v="2021-09-22T00:00:00"/>
    <x v="4"/>
    <s v="Expense"/>
    <x v="1"/>
    <n v="1651"/>
    <x v="1"/>
    <x v="0"/>
    <x v="0"/>
    <s v="BANK TRANSFER"/>
    <s v="Ahmedabad"/>
  </r>
  <r>
    <s v="T8841"/>
    <s v="U101"/>
    <d v="2021-01-21T00:00:00"/>
    <x v="3"/>
    <s v="Expense"/>
    <x v="7"/>
    <n v="1902"/>
    <x v="1"/>
    <x v="0"/>
    <x v="0"/>
    <s v="BANK TRANSFER"/>
    <s v="Hyderabad"/>
  </r>
  <r>
    <s v="T5482"/>
    <s v="U029"/>
    <d v="2023-05-31T00:00:00"/>
    <x v="4"/>
    <s v="Expense"/>
    <x v="7"/>
    <n v="7093"/>
    <x v="0"/>
    <x v="0"/>
    <x v="0"/>
    <s v="BANK TRANSFER"/>
    <s v="Hyderabad"/>
  </r>
  <r>
    <s v="T5385"/>
    <s v="U067"/>
    <d v="2023-01-14T00:00:00"/>
    <x v="6"/>
    <s v="Income"/>
    <x v="7"/>
    <n v="19423"/>
    <x v="0"/>
    <x v="0"/>
    <x v="0"/>
    <s v="UNKNOWN"/>
    <s v="Chennai"/>
  </r>
  <r>
    <s v="T3722"/>
    <s v="U145"/>
    <d v="2021-11-02T00:00:00"/>
    <x v="0"/>
    <s v="Expense"/>
    <x v="0"/>
    <n v="8937"/>
    <x v="0"/>
    <x v="0"/>
    <x v="0"/>
    <s v="CARD"/>
    <s v="Chennai"/>
  </r>
  <r>
    <s v="T9440"/>
    <s v="U150"/>
    <d v="2024-01-06T00:00:00"/>
    <x v="6"/>
    <s v="Expense"/>
    <x v="3"/>
    <n v="7041"/>
    <x v="0"/>
    <x v="0"/>
    <x v="0"/>
    <s v="CASH"/>
    <s v="Lucknow"/>
  </r>
  <r>
    <s v="T10913"/>
    <s v="U096"/>
    <d v="2022-03-15T00:00:00"/>
    <x v="0"/>
    <s v="Expense"/>
    <x v="8"/>
    <n v="949"/>
    <x v="1"/>
    <x v="0"/>
    <x v="0"/>
    <s v="CASH"/>
    <s v="Lucknow"/>
  </r>
  <r>
    <s v="T8840"/>
    <s v="U137"/>
    <d v="2021-06-12T00:00:00"/>
    <x v="6"/>
    <s v="Income"/>
    <x v="2"/>
    <n v="29816"/>
    <x v="0"/>
    <x v="0"/>
    <x v="0"/>
    <s v="CARD"/>
    <s v="Delhi"/>
  </r>
  <r>
    <s v="T6268"/>
    <s v="U076"/>
    <d v="2024-01-12T00:00:00"/>
    <x v="1"/>
    <s v="Expense"/>
    <x v="13"/>
    <n v="34284"/>
    <x v="0"/>
    <x v="0"/>
    <x v="0"/>
    <s v="CASH"/>
    <s v="Unknown"/>
  </r>
  <r>
    <s v="T8762"/>
    <s v="U039"/>
    <d v="2024-09-21T00:00:00"/>
    <x v="6"/>
    <s v="Expense"/>
    <x v="13"/>
    <n v="2204"/>
    <x v="0"/>
    <x v="0"/>
    <x v="0"/>
    <s v="UPI"/>
    <s v="Mumbai"/>
  </r>
  <r>
    <s v="T6974"/>
    <s v="U080"/>
    <d v="2023-01-18T00:00:00"/>
    <x v="4"/>
    <s v="Expense"/>
    <x v="1"/>
    <n v="4505"/>
    <x v="0"/>
    <x v="0"/>
    <x v="0"/>
    <s v="UPI"/>
    <s v="Lucknow"/>
  </r>
  <r>
    <s v="T4863"/>
    <s v="U031"/>
    <d v="2021-03-13T00:00:00"/>
    <x v="6"/>
    <s v="Income"/>
    <x v="11"/>
    <n v="25390"/>
    <x v="0"/>
    <x v="0"/>
    <x v="0"/>
    <s v="UPI"/>
    <s v="Ahmedabad"/>
  </r>
  <r>
    <s v="T6533"/>
    <s v="U055"/>
    <d v="2024-11-06T00:00:00"/>
    <x v="4"/>
    <s v="Expense"/>
    <x v="3"/>
    <n v="3133"/>
    <x v="0"/>
    <x v="0"/>
    <x v="0"/>
    <s v="BANK TRANSFER"/>
    <s v="Hyderabad"/>
  </r>
  <r>
    <s v="T6775"/>
    <s v="U094"/>
    <d v="2024-03-27T00:00:00"/>
    <x v="4"/>
    <s v="Expense"/>
    <x v="14"/>
    <n v="13149"/>
    <x v="0"/>
    <x v="0"/>
    <x v="0"/>
    <s v="CARD"/>
    <s v="Unknown"/>
  </r>
  <r>
    <s v="T1774"/>
    <s v="U053"/>
    <d v="2021-09-15T00:00:00"/>
    <x v="4"/>
    <s v="Expense"/>
    <x v="1"/>
    <n v="8339"/>
    <x v="0"/>
    <x v="0"/>
    <x v="0"/>
    <s v="BANK TRANSFER"/>
    <s v="Unknown"/>
  </r>
  <r>
    <s v="T6463"/>
    <s v="U067"/>
    <d v="2023-01-26T00:00:00"/>
    <x v="3"/>
    <s v="Income"/>
    <x v="8"/>
    <n v="43524"/>
    <x v="0"/>
    <x v="0"/>
    <x v="0"/>
    <s v="UPI"/>
    <s v="Hyderabad"/>
  </r>
  <r>
    <s v="T0495"/>
    <s v="U014"/>
    <d v="2022-07-06T00:00:00"/>
    <x v="4"/>
    <s v="Income"/>
    <x v="3"/>
    <n v="142875"/>
    <x v="0"/>
    <x v="0"/>
    <x v="0"/>
    <s v="UPI"/>
    <s v="Kolkata"/>
  </r>
  <r>
    <s v="T7606"/>
    <s v="U107"/>
    <d v="2023-08-18T00:00:00"/>
    <x v="1"/>
    <s v="Expense"/>
    <x v="3"/>
    <n v="1377"/>
    <x v="1"/>
    <x v="0"/>
    <x v="0"/>
    <s v="BANK TRANSFER"/>
    <s v="Bangalore"/>
  </r>
  <r>
    <s v="T6344"/>
    <s v="U120"/>
    <d v="2022-07-11T00:00:00"/>
    <x v="5"/>
    <s v="Expense"/>
    <x v="3"/>
    <n v="0"/>
    <x v="3"/>
    <x v="0"/>
    <x v="0"/>
    <s v="BANK TRANSFER"/>
    <s v="Bangalore"/>
  </r>
  <r>
    <s v="T11871"/>
    <s v="U086"/>
    <d v="2023-05-09T00:00:00"/>
    <x v="0"/>
    <s v="Expense"/>
    <x v="3"/>
    <n v="-1000"/>
    <x v="3"/>
    <x v="1"/>
    <x v="0"/>
    <s v="CASH"/>
    <s v="Hyderabad"/>
  </r>
  <r>
    <s v="T7024"/>
    <s v="U117"/>
    <d v="2021-03-07T00:00:00"/>
    <x v="2"/>
    <s v="Expense"/>
    <x v="1"/>
    <n v="8842"/>
    <x v="0"/>
    <x v="0"/>
    <x v="0"/>
    <s v="CASH"/>
    <s v="Jaipur"/>
  </r>
  <r>
    <s v="T1788"/>
    <s v="U007"/>
    <d v="2021-07-21T00:00:00"/>
    <x v="4"/>
    <s v="Expense"/>
    <x v="3"/>
    <n v="6696"/>
    <x v="0"/>
    <x v="0"/>
    <x v="0"/>
    <s v="CARD"/>
    <s v="Kolkata"/>
  </r>
  <r>
    <s v="T12615"/>
    <s v="U037"/>
    <d v="2024-07-26T00:00:00"/>
    <x v="1"/>
    <s v="Expense"/>
    <x v="1"/>
    <n v="-500"/>
    <x v="3"/>
    <x v="1"/>
    <x v="0"/>
    <s v="BANK TRANSFER"/>
    <s v="Delhi"/>
  </r>
  <r>
    <s v="T4811"/>
    <s v="U025"/>
    <d v="2023-05-29T00:00:00"/>
    <x v="5"/>
    <s v="Expense"/>
    <x v="7"/>
    <n v="1892"/>
    <x v="1"/>
    <x v="0"/>
    <x v="0"/>
    <s v="BANK TRANSFER"/>
    <s v="Mumbai"/>
  </r>
  <r>
    <s v="T1252"/>
    <s v="U112"/>
    <d v="2023-11-19T00:00:00"/>
    <x v="2"/>
    <s v="Expense"/>
    <x v="6"/>
    <n v="8880"/>
    <x v="0"/>
    <x v="0"/>
    <x v="0"/>
    <s v="CASH"/>
    <s v="Delhi"/>
  </r>
  <r>
    <s v="T5363"/>
    <s v="U054"/>
    <d v="2022-11-26T00:00:00"/>
    <x v="6"/>
    <s v="Expense"/>
    <x v="5"/>
    <n v="937"/>
    <x v="1"/>
    <x v="0"/>
    <x v="0"/>
    <s v="BANK TRANSFER"/>
    <s v="Chennai"/>
  </r>
  <r>
    <s v="T5086"/>
    <s v="U142"/>
    <d v="2023-03-27T00:00:00"/>
    <x v="5"/>
    <s v="Income"/>
    <x v="8"/>
    <n v="64120"/>
    <x v="0"/>
    <x v="0"/>
    <x v="0"/>
    <s v="CASH"/>
    <s v="Jaipur"/>
  </r>
  <r>
    <s v="T11273"/>
    <s v="U045"/>
    <d v="2023-09-11T00:00:00"/>
    <x v="5"/>
    <s v="Expense"/>
    <x v="3"/>
    <n v="2375"/>
    <x v="0"/>
    <x v="0"/>
    <x v="0"/>
    <s v="BANK TRANSFER"/>
    <s v="Unknown"/>
  </r>
  <r>
    <s v="T12276"/>
    <s v="U104"/>
    <d v="2021-03-24T00:00:00"/>
    <x v="4"/>
    <s v="Expense"/>
    <x v="3"/>
    <n v="7563"/>
    <x v="0"/>
    <x v="0"/>
    <x v="0"/>
    <s v="UPI"/>
    <s v="Pune"/>
  </r>
  <r>
    <s v="T0072"/>
    <s v="U011"/>
    <d v="2024-03-16T00:00:00"/>
    <x v="6"/>
    <s v="Expense"/>
    <x v="8"/>
    <n v="7481"/>
    <x v="0"/>
    <x v="0"/>
    <x v="0"/>
    <s v="CASH"/>
    <s v="Mumbai"/>
  </r>
  <r>
    <s v="T0297"/>
    <s v="U025"/>
    <d v="2021-12-27T00:00:00"/>
    <x v="5"/>
    <s v="Expense"/>
    <x v="5"/>
    <n v="1107"/>
    <x v="1"/>
    <x v="0"/>
    <x v="0"/>
    <s v="CASH"/>
    <s v="Ahmedabad"/>
  </r>
  <r>
    <s v="T2578"/>
    <s v="U045"/>
    <d v="2021-03-13T00:00:00"/>
    <x v="6"/>
    <s v="Expense"/>
    <x v="10"/>
    <n v="9500"/>
    <x v="0"/>
    <x v="0"/>
    <x v="0"/>
    <s v="BANK TRANSFER"/>
    <s v="Ahmedabad"/>
  </r>
  <r>
    <s v="T13129"/>
    <s v="U020"/>
    <d v="2024-10-07T00:00:00"/>
    <x v="5"/>
    <s v="Expense"/>
    <x v="7"/>
    <n v="518"/>
    <x v="1"/>
    <x v="0"/>
    <x v="0"/>
    <s v="BANK TRANSFER"/>
    <s v="Unknown"/>
  </r>
  <r>
    <s v="T13971"/>
    <s v="U021"/>
    <d v="2024-11-05T00:00:00"/>
    <x v="0"/>
    <s v="Expense"/>
    <x v="8"/>
    <n v="8573"/>
    <x v="0"/>
    <x v="0"/>
    <x v="0"/>
    <s v="CARD"/>
    <s v="Delhi"/>
  </r>
  <r>
    <s v="T10307"/>
    <s v="U112"/>
    <d v="2023-08-31T00:00:00"/>
    <x v="3"/>
    <s v="Expense"/>
    <x v="4"/>
    <n v="15504"/>
    <x v="0"/>
    <x v="0"/>
    <x v="0"/>
    <s v="BANK TRANSFER"/>
    <s v="Bangalore"/>
  </r>
  <r>
    <s v="T3343"/>
    <s v="U077"/>
    <d v="2021-02-12T00:00:00"/>
    <x v="1"/>
    <s v="Expense"/>
    <x v="8"/>
    <n v="925"/>
    <x v="1"/>
    <x v="0"/>
    <x v="0"/>
    <s v="CASH"/>
    <s v="Bangalore"/>
  </r>
  <r>
    <s v="T9156"/>
    <s v="U039"/>
    <d v="2022-04-22T00:00:00"/>
    <x v="1"/>
    <s v="Expense"/>
    <x v="8"/>
    <n v="8291"/>
    <x v="0"/>
    <x v="0"/>
    <x v="0"/>
    <s v="CARD"/>
    <s v="Unknown"/>
  </r>
  <r>
    <s v="T7369"/>
    <s v="U127"/>
    <d v="2024-06-15T00:00:00"/>
    <x v="6"/>
    <s v="Income"/>
    <x v="3"/>
    <n v="285939"/>
    <x v="0"/>
    <x v="0"/>
    <x v="0"/>
    <s v="CASH"/>
    <s v="Mumbai"/>
  </r>
  <r>
    <s v="T10784"/>
    <s v="U112"/>
    <d v="2024-11-23T00:00:00"/>
    <x v="6"/>
    <s v="Expense"/>
    <x v="4"/>
    <n v="3762"/>
    <x v="0"/>
    <x v="0"/>
    <x v="0"/>
    <s v="BANK TRANSFER"/>
    <s v="Hyderabad"/>
  </r>
  <r>
    <s v="T1566"/>
    <s v="U073"/>
    <d v="2021-11-16T00:00:00"/>
    <x v="0"/>
    <s v="Expense"/>
    <x v="3"/>
    <n v="7998"/>
    <x v="0"/>
    <x v="0"/>
    <x v="0"/>
    <s v="UPI"/>
    <s v="Hyderabad"/>
  </r>
  <r>
    <s v="T13691"/>
    <s v="U074"/>
    <d v="2023-04-24T00:00:00"/>
    <x v="5"/>
    <s v="Expense"/>
    <x v="3"/>
    <n v="44674"/>
    <x v="0"/>
    <x v="0"/>
    <x v="0"/>
    <s v="CARD"/>
    <s v="Kolkata"/>
  </r>
  <r>
    <s v="T3586"/>
    <s v="U086"/>
    <d v="2022-04-17T00:00:00"/>
    <x v="2"/>
    <s v="Expense"/>
    <x v="7"/>
    <n v="999999"/>
    <x v="0"/>
    <x v="0"/>
    <x v="1"/>
    <s v="BANK TRANSFER"/>
    <s v="Ahmedabad"/>
  </r>
  <r>
    <s v="T1597"/>
    <s v="U013"/>
    <d v="2023-05-03T00:00:00"/>
    <x v="4"/>
    <s v="Expense"/>
    <x v="12"/>
    <n v="6271"/>
    <x v="0"/>
    <x v="0"/>
    <x v="0"/>
    <s v="UPI"/>
    <s v="Mumbai"/>
  </r>
  <r>
    <s v="T13665"/>
    <s v="U136"/>
    <d v="2023-12-22T00:00:00"/>
    <x v="1"/>
    <s v="Expense"/>
    <x v="6"/>
    <n v="114"/>
    <x v="2"/>
    <x v="0"/>
    <x v="0"/>
    <s v="CARD"/>
    <s v="Hyderabad"/>
  </r>
  <r>
    <s v="T3931"/>
    <s v="U109"/>
    <d v="2022-04-19T00:00:00"/>
    <x v="0"/>
    <s v="Income"/>
    <x v="7"/>
    <n v="12226"/>
    <x v="0"/>
    <x v="0"/>
    <x v="0"/>
    <s v="BANK TRANSFER"/>
    <s v="Ahmedabad"/>
  </r>
  <r>
    <s v="T0299"/>
    <s v="U016"/>
    <d v="2024-01-30T00:00:00"/>
    <x v="0"/>
    <s v="Expense"/>
    <x v="3"/>
    <n v="4723"/>
    <x v="0"/>
    <x v="0"/>
    <x v="0"/>
    <s v="BANK TRANSFER"/>
    <s v="Pune"/>
  </r>
  <r>
    <s v="T12008"/>
    <s v="U026"/>
    <d v="2024-11-29T00:00:00"/>
    <x v="1"/>
    <s v="Expense"/>
    <x v="6"/>
    <n v="1239"/>
    <x v="1"/>
    <x v="0"/>
    <x v="0"/>
    <s v="UPI"/>
    <s v="Pune"/>
  </r>
  <r>
    <s v="T2447"/>
    <s v="U110"/>
    <d v="2023-08-01T00:00:00"/>
    <x v="0"/>
    <s v="Expense"/>
    <x v="6"/>
    <n v="5424"/>
    <x v="0"/>
    <x v="0"/>
    <x v="0"/>
    <s v="BANK TRANSFER"/>
    <s v="Bangalore"/>
  </r>
  <r>
    <s v="T10835"/>
    <s v="U053"/>
    <d v="2021-06-08T00:00:00"/>
    <x v="0"/>
    <s v="Expense"/>
    <x v="7"/>
    <n v="335"/>
    <x v="2"/>
    <x v="0"/>
    <x v="0"/>
    <s v="CARD"/>
    <s v="Bangalore"/>
  </r>
  <r>
    <s v="T11023"/>
    <s v="U100"/>
    <d v="2022-01-30T00:00:00"/>
    <x v="2"/>
    <s v="Expense"/>
    <x v="1"/>
    <n v="1239"/>
    <x v="1"/>
    <x v="0"/>
    <x v="0"/>
    <s v="BANK TRANSFER"/>
    <s v="Bangalore"/>
  </r>
  <r>
    <s v="T11070"/>
    <s v="U005"/>
    <d v="2021-04-25T00:00:00"/>
    <x v="2"/>
    <s v="Expense"/>
    <x v="3"/>
    <n v="0"/>
    <x v="3"/>
    <x v="0"/>
    <x v="0"/>
    <s v="CASH"/>
    <s v="Ahmedabad"/>
  </r>
  <r>
    <s v="T6243"/>
    <s v="U030"/>
    <d v="2024-05-12T00:00:00"/>
    <x v="2"/>
    <s v="Expense"/>
    <x v="5"/>
    <n v="6149"/>
    <x v="0"/>
    <x v="0"/>
    <x v="0"/>
    <s v="CASH"/>
    <s v="Pune"/>
  </r>
  <r>
    <s v="T5047"/>
    <s v="U069"/>
    <d v="2023-05-31T00:00:00"/>
    <x v="4"/>
    <s v="Expense"/>
    <x v="5"/>
    <n v="4061"/>
    <x v="0"/>
    <x v="0"/>
    <x v="0"/>
    <s v="CARD"/>
    <s v="Kolkata"/>
  </r>
  <r>
    <s v="T10076"/>
    <s v="U042"/>
    <d v="2021-08-28T00:00:00"/>
    <x v="6"/>
    <s v="Expense"/>
    <x v="5"/>
    <n v="5964"/>
    <x v="0"/>
    <x v="0"/>
    <x v="0"/>
    <s v="CARD"/>
    <s v="Jaipur"/>
  </r>
  <r>
    <s v="T4871"/>
    <s v="U116"/>
    <d v="2024-05-08T00:00:00"/>
    <x v="4"/>
    <s v="Expense"/>
    <x v="1"/>
    <n v="3758"/>
    <x v="0"/>
    <x v="0"/>
    <x v="0"/>
    <s v="CARD"/>
    <s v="Lucknow"/>
  </r>
  <r>
    <s v="T2170"/>
    <s v="U092"/>
    <d v="2021-07-16T00:00:00"/>
    <x v="1"/>
    <s v="Expense"/>
    <x v="1"/>
    <n v="9322"/>
    <x v="0"/>
    <x v="0"/>
    <x v="0"/>
    <s v="UPI"/>
    <s v="Pune"/>
  </r>
  <r>
    <s v="T1497"/>
    <s v="U054"/>
    <d v="2022-04-17T00:00:00"/>
    <x v="2"/>
    <s v="Expense"/>
    <x v="7"/>
    <n v="999999999"/>
    <x v="0"/>
    <x v="0"/>
    <x v="1"/>
    <s v="BANK TRANSFER"/>
    <s v="Unknown"/>
  </r>
  <r>
    <s v="T12688"/>
    <s v="U069"/>
    <d v="2022-04-07T00:00:00"/>
    <x v="3"/>
    <s v="Expense"/>
    <x v="3"/>
    <n v="39620"/>
    <x v="0"/>
    <x v="0"/>
    <x v="0"/>
    <s v="CARD"/>
    <s v="Hyderabad"/>
  </r>
  <r>
    <s v="T1680"/>
    <s v="U037"/>
    <d v="2022-07-16T00:00:00"/>
    <x v="6"/>
    <s v="Expense"/>
    <x v="1"/>
    <n v="5983"/>
    <x v="0"/>
    <x v="0"/>
    <x v="0"/>
    <s v="BANK TRANSFER"/>
    <s v="Chennai"/>
  </r>
  <r>
    <s v="T5750"/>
    <s v="U005"/>
    <d v="2023-11-06T00:00:00"/>
    <x v="5"/>
    <s v="Expense"/>
    <x v="1"/>
    <n v="-500"/>
    <x v="3"/>
    <x v="1"/>
    <x v="0"/>
    <s v="BANK TRANSFER"/>
    <s v="Pune"/>
  </r>
  <r>
    <s v="T7159"/>
    <s v="U088"/>
    <d v="2021-12-27T00:00:00"/>
    <x v="5"/>
    <s v="Expense"/>
    <x v="13"/>
    <n v="4678"/>
    <x v="0"/>
    <x v="0"/>
    <x v="0"/>
    <s v="CASH"/>
    <s v="Ahmedabad"/>
  </r>
  <r>
    <s v="T1690"/>
    <s v="U127"/>
    <d v="2021-11-02T00:00:00"/>
    <x v="0"/>
    <s v="Expense"/>
    <x v="3"/>
    <n v="2012"/>
    <x v="0"/>
    <x v="0"/>
    <x v="0"/>
    <s v="CARD"/>
    <s v="Unknown"/>
  </r>
  <r>
    <s v="T2034"/>
    <s v="U096"/>
    <d v="2022-02-06T00:00:00"/>
    <x v="2"/>
    <s v="Expense"/>
    <x v="6"/>
    <n v="3618"/>
    <x v="0"/>
    <x v="0"/>
    <x v="0"/>
    <s v="CARD"/>
    <s v="Ahmedabad"/>
  </r>
  <r>
    <s v="T7866"/>
    <s v="U017"/>
    <d v="2021-12-18T00:00:00"/>
    <x v="6"/>
    <s v="Expense"/>
    <x v="8"/>
    <n v="6511"/>
    <x v="0"/>
    <x v="0"/>
    <x v="0"/>
    <s v="BANK TRANSFER"/>
    <s v="Unknown"/>
  </r>
  <r>
    <s v="T0166"/>
    <s v="U015"/>
    <d v="2022-03-26T00:00:00"/>
    <x v="6"/>
    <s v="Income"/>
    <x v="8"/>
    <n v="57026"/>
    <x v="0"/>
    <x v="0"/>
    <x v="0"/>
    <s v="UNKNOWN"/>
    <s v="Lucknow"/>
  </r>
  <r>
    <s v="T1825"/>
    <s v="U065"/>
    <d v="2022-07-15T00:00:00"/>
    <x v="1"/>
    <s v="Expense"/>
    <x v="5"/>
    <n v="4725"/>
    <x v="0"/>
    <x v="0"/>
    <x v="0"/>
    <s v="UNKNOWN"/>
    <s v="Jaipur"/>
  </r>
  <r>
    <s v="T1492"/>
    <s v="U047"/>
    <d v="2021-05-15T00:00:00"/>
    <x v="6"/>
    <s v="Income"/>
    <x v="4"/>
    <n v="112085"/>
    <x v="0"/>
    <x v="0"/>
    <x v="0"/>
    <s v="CARD"/>
    <s v="Chennai"/>
  </r>
  <r>
    <s v="T8255"/>
    <s v="U132"/>
    <d v="2023-12-28T00:00:00"/>
    <x v="3"/>
    <s v="Income"/>
    <x v="10"/>
    <n v="57627"/>
    <x v="0"/>
    <x v="0"/>
    <x v="0"/>
    <s v="CASH"/>
    <s v="Chennai"/>
  </r>
  <r>
    <s v="T8509"/>
    <s v="U023"/>
    <d v="2023-04-06T00:00:00"/>
    <x v="3"/>
    <s v="Expense"/>
    <x v="8"/>
    <n v="1301"/>
    <x v="1"/>
    <x v="0"/>
    <x v="0"/>
    <s v="CASH"/>
    <s v="Lucknow"/>
  </r>
  <r>
    <s v="T5541"/>
    <s v="U150"/>
    <d v="2024-10-25T00:00:00"/>
    <x v="1"/>
    <s v="Expense"/>
    <x v="7"/>
    <n v="7036"/>
    <x v="0"/>
    <x v="0"/>
    <x v="0"/>
    <s v="UPI"/>
    <s v="Unknown"/>
  </r>
  <r>
    <s v="T5561"/>
    <s v="U098"/>
    <d v="2023-08-27T00:00:00"/>
    <x v="2"/>
    <s v="Expense"/>
    <x v="4"/>
    <n v="7916"/>
    <x v="0"/>
    <x v="0"/>
    <x v="0"/>
    <s v="UPI"/>
    <s v="Ahmedabad"/>
  </r>
  <r>
    <s v="T11358"/>
    <s v="U039"/>
    <d v="2021-06-27T00:00:00"/>
    <x v="2"/>
    <s v="Expense"/>
    <x v="7"/>
    <n v="6136"/>
    <x v="0"/>
    <x v="0"/>
    <x v="0"/>
    <s v="CARD"/>
    <s v="Chennai"/>
  </r>
  <r>
    <s v="T10995"/>
    <s v="U032"/>
    <d v="2023-02-19T00:00:00"/>
    <x v="2"/>
    <s v="Expense"/>
    <x v="9"/>
    <n v="45912"/>
    <x v="0"/>
    <x v="0"/>
    <x v="0"/>
    <s v="UPI"/>
    <s v="Kolkata"/>
  </r>
  <r>
    <s v="T8191"/>
    <s v="U123"/>
    <d v="2023-10-12T00:00:00"/>
    <x v="3"/>
    <s v="Expense"/>
    <x v="1"/>
    <n v="2703"/>
    <x v="0"/>
    <x v="0"/>
    <x v="0"/>
    <s v="UNKNOWN"/>
    <s v="Kolkata"/>
  </r>
  <r>
    <s v="T1359"/>
    <s v="U040"/>
    <d v="2024-04-30T00:00:00"/>
    <x v="0"/>
    <s v="Expense"/>
    <x v="7"/>
    <n v="7644"/>
    <x v="0"/>
    <x v="0"/>
    <x v="0"/>
    <s v="UPI"/>
    <s v="Ahmedabad"/>
  </r>
  <r>
    <s v="T4659"/>
    <s v="U080"/>
    <d v="2023-09-16T00:00:00"/>
    <x v="6"/>
    <s v="Expense"/>
    <x v="7"/>
    <n v="0"/>
    <x v="3"/>
    <x v="0"/>
    <x v="0"/>
    <s v="BANK TRANSFER"/>
    <s v="Jaipur"/>
  </r>
  <r>
    <s v="T7949"/>
    <s v="U120"/>
    <d v="2021-08-05T00:00:00"/>
    <x v="3"/>
    <s v="Expense"/>
    <x v="7"/>
    <n v="7932"/>
    <x v="0"/>
    <x v="0"/>
    <x v="0"/>
    <s v="BANK TRANSFER"/>
    <s v="Bangalore"/>
  </r>
  <r>
    <s v="T2494"/>
    <s v="U099"/>
    <d v="2023-01-10T00:00:00"/>
    <x v="0"/>
    <s v="Expense"/>
    <x v="13"/>
    <n v="4670"/>
    <x v="0"/>
    <x v="0"/>
    <x v="0"/>
    <s v="CASH"/>
    <s v="Bangalore"/>
  </r>
  <r>
    <s v="T12542"/>
    <s v="U044"/>
    <d v="2024-10-16T00:00:00"/>
    <x v="4"/>
    <s v="Expense"/>
    <x v="3"/>
    <n v="8846"/>
    <x v="0"/>
    <x v="0"/>
    <x v="0"/>
    <s v="BANK TRANSFER"/>
    <s v="Lucknow"/>
  </r>
  <r>
    <s v="T9692"/>
    <s v="U096"/>
    <d v="2023-10-14T00:00:00"/>
    <x v="6"/>
    <s v="Expense"/>
    <x v="14"/>
    <n v="9303"/>
    <x v="0"/>
    <x v="0"/>
    <x v="0"/>
    <s v="UPI"/>
    <s v="Pune"/>
  </r>
  <r>
    <s v="T7439"/>
    <s v="U066"/>
    <d v="2022-05-11T00:00:00"/>
    <x v="4"/>
    <s v="Expense"/>
    <x v="1"/>
    <n v="46063"/>
    <x v="0"/>
    <x v="0"/>
    <x v="0"/>
    <s v="UPI"/>
    <s v="Jaipur"/>
  </r>
  <r>
    <s v="T6651"/>
    <s v="U102"/>
    <d v="2023-05-02T00:00:00"/>
    <x v="0"/>
    <s v="Expense"/>
    <x v="7"/>
    <n v="6737"/>
    <x v="0"/>
    <x v="0"/>
    <x v="0"/>
    <s v="CARD"/>
    <s v="Lucknow"/>
  </r>
  <r>
    <s v="T0971"/>
    <s v="U025"/>
    <d v="2022-04-05T00:00:00"/>
    <x v="0"/>
    <s v="Expense"/>
    <x v="3"/>
    <n v="1568"/>
    <x v="1"/>
    <x v="0"/>
    <x v="0"/>
    <s v="CASH"/>
    <s v="Lucknow"/>
  </r>
  <r>
    <s v="T8869"/>
    <s v="U102"/>
    <d v="2021-01-09T00:00:00"/>
    <x v="6"/>
    <s v="Income"/>
    <x v="1"/>
    <n v="74830"/>
    <x v="0"/>
    <x v="0"/>
    <x v="0"/>
    <s v="CARD"/>
    <s v="Lucknow"/>
  </r>
  <r>
    <s v="T13230"/>
    <s v="U023"/>
    <d v="2024-09-26T00:00:00"/>
    <x v="3"/>
    <s v="Expense"/>
    <x v="10"/>
    <n v="8903"/>
    <x v="0"/>
    <x v="0"/>
    <x v="0"/>
    <s v="BANK TRANSFER"/>
    <s v="Bangalore"/>
  </r>
  <r>
    <s v="T10388"/>
    <s v="U124"/>
    <d v="2021-01-08T00:00:00"/>
    <x v="1"/>
    <s v="Expense"/>
    <x v="5"/>
    <n v="1663"/>
    <x v="1"/>
    <x v="0"/>
    <x v="0"/>
    <s v="UNKNOWN"/>
    <s v="Kolkata"/>
  </r>
  <r>
    <s v="T5836"/>
    <s v="U137"/>
    <d v="2021-04-30T00:00:00"/>
    <x v="1"/>
    <s v="Expense"/>
    <x v="8"/>
    <n v="887"/>
    <x v="1"/>
    <x v="0"/>
    <x v="0"/>
    <s v="UNKNOWN"/>
    <s v="Ahmedabad"/>
  </r>
  <r>
    <s v="T1172"/>
    <s v="U051"/>
    <d v="2022-04-18T00:00:00"/>
    <x v="5"/>
    <s v="Expense"/>
    <x v="11"/>
    <n v="8766"/>
    <x v="0"/>
    <x v="0"/>
    <x v="0"/>
    <s v="UPI"/>
    <s v="Bangalore"/>
  </r>
  <r>
    <s v="T8922"/>
    <s v="U076"/>
    <d v="2021-06-26T00:00:00"/>
    <x v="6"/>
    <s v="Expense"/>
    <x v="1"/>
    <n v="3695"/>
    <x v="0"/>
    <x v="0"/>
    <x v="0"/>
    <s v="CASH"/>
    <s v="Bangalore"/>
  </r>
  <r>
    <s v="T6375"/>
    <s v="U083"/>
    <d v="2024-04-15T00:00:00"/>
    <x v="5"/>
    <s v="Expense"/>
    <x v="13"/>
    <n v="213"/>
    <x v="2"/>
    <x v="0"/>
    <x v="0"/>
    <s v="BANK TRANSFER"/>
    <s v="Hyderabad"/>
  </r>
  <r>
    <s v="T1832"/>
    <s v="U034"/>
    <d v="2024-05-20T00:00:00"/>
    <x v="5"/>
    <s v="Expense"/>
    <x v="5"/>
    <n v="2880"/>
    <x v="0"/>
    <x v="0"/>
    <x v="0"/>
    <s v="CARD"/>
    <s v="Pune"/>
  </r>
  <r>
    <s v="T2233"/>
    <s v="U032"/>
    <d v="2021-12-01T00:00:00"/>
    <x v="4"/>
    <s v="Expense"/>
    <x v="5"/>
    <n v="2593"/>
    <x v="0"/>
    <x v="0"/>
    <x v="0"/>
    <s v="UPI"/>
    <s v="Jaipur"/>
  </r>
  <r>
    <s v="T3854"/>
    <s v="U032"/>
    <d v="2022-10-16T00:00:00"/>
    <x v="2"/>
    <s v="Expense"/>
    <x v="2"/>
    <n v="6895"/>
    <x v="0"/>
    <x v="0"/>
    <x v="0"/>
    <s v="CASH"/>
    <s v="Kolkata"/>
  </r>
  <r>
    <s v="T9536"/>
    <s v="U124"/>
    <d v="2022-02-10T00:00:00"/>
    <x v="3"/>
    <s v="Expense"/>
    <x v="12"/>
    <n v="5108"/>
    <x v="0"/>
    <x v="0"/>
    <x v="0"/>
    <s v="BANK TRANSFER"/>
    <s v="Chennai"/>
  </r>
  <r>
    <s v="T1593"/>
    <s v="U085"/>
    <d v="2022-11-06T00:00:00"/>
    <x v="2"/>
    <s v="Income"/>
    <x v="3"/>
    <n v="740026"/>
    <x v="0"/>
    <x v="0"/>
    <x v="1"/>
    <s v="CARD"/>
    <s v="Mumbai"/>
  </r>
  <r>
    <s v="T9835"/>
    <s v="U063"/>
    <d v="2024-09-21T00:00:00"/>
    <x v="6"/>
    <s v="Expense"/>
    <x v="3"/>
    <n v="5150"/>
    <x v="0"/>
    <x v="0"/>
    <x v="0"/>
    <s v="UPI"/>
    <s v="Jaipur"/>
  </r>
  <r>
    <s v="T5081"/>
    <s v="U082"/>
    <d v="2022-05-12T00:00:00"/>
    <x v="3"/>
    <s v="Expense"/>
    <x v="0"/>
    <n v="-1000"/>
    <x v="3"/>
    <x v="1"/>
    <x v="0"/>
    <s v="CASH"/>
    <s v="Lucknow"/>
  </r>
  <r>
    <s v="T2860"/>
    <s v="U068"/>
    <d v="2024-01-19T00:00:00"/>
    <x v="1"/>
    <s v="Expense"/>
    <x v="5"/>
    <n v="3519"/>
    <x v="0"/>
    <x v="0"/>
    <x v="0"/>
    <s v="UNKNOWN"/>
    <s v="Bangalore"/>
  </r>
  <r>
    <s v="T9052"/>
    <s v="U035"/>
    <d v="2024-07-31T00:00:00"/>
    <x v="4"/>
    <s v="Income"/>
    <x v="1"/>
    <n v="911154"/>
    <x v="0"/>
    <x v="0"/>
    <x v="1"/>
    <s v="BANK TRANSFER"/>
    <s v="Bangalore"/>
  </r>
  <r>
    <s v="T6829"/>
    <s v="U018"/>
    <d v="2022-02-13T00:00:00"/>
    <x v="2"/>
    <s v="Expense"/>
    <x v="3"/>
    <n v="703"/>
    <x v="1"/>
    <x v="0"/>
    <x v="0"/>
    <s v="UPI"/>
    <s v="Jaipur"/>
  </r>
  <r>
    <s v="T10601"/>
    <s v="U134"/>
    <d v="2024-12-08T00:00:00"/>
    <x v="2"/>
    <s v="Expense"/>
    <x v="6"/>
    <n v="2788"/>
    <x v="0"/>
    <x v="0"/>
    <x v="0"/>
    <s v="BANK TRANSFER"/>
    <s v="Mumbai"/>
  </r>
  <r>
    <s v="T8780"/>
    <s v="U070"/>
    <d v="2021-08-30T00:00:00"/>
    <x v="5"/>
    <s v="Expense"/>
    <x v="1"/>
    <n v="2002"/>
    <x v="0"/>
    <x v="0"/>
    <x v="0"/>
    <s v="BANK TRANSFER"/>
    <s v="Ahmedabad"/>
  </r>
  <r>
    <s v="T1820"/>
    <s v="U018"/>
    <d v="2021-02-25T00:00:00"/>
    <x v="3"/>
    <s v="Expense"/>
    <x v="6"/>
    <n v="6686"/>
    <x v="0"/>
    <x v="0"/>
    <x v="0"/>
    <s v="UPI"/>
    <s v="Kolkata"/>
  </r>
  <r>
    <s v="T6438"/>
    <s v="U123"/>
    <d v="2021-11-02T00:00:00"/>
    <x v="0"/>
    <s v="Expense"/>
    <x v="1"/>
    <n v="7164"/>
    <x v="0"/>
    <x v="0"/>
    <x v="0"/>
    <s v="BANK TRANSFER"/>
    <s v="Bangalore"/>
  </r>
  <r>
    <s v="T8939"/>
    <s v="U140"/>
    <d v="2021-05-04T00:00:00"/>
    <x v="0"/>
    <s v="Expense"/>
    <x v="1"/>
    <n v="4433"/>
    <x v="0"/>
    <x v="0"/>
    <x v="0"/>
    <s v="UPI"/>
    <s v="Ahmedabad"/>
  </r>
  <r>
    <s v="T13492"/>
    <s v="U055"/>
    <d v="2021-04-03T00:00:00"/>
    <x v="6"/>
    <s v="Expense"/>
    <x v="3"/>
    <n v="1196"/>
    <x v="1"/>
    <x v="0"/>
    <x v="0"/>
    <s v="CASH"/>
    <s v="Hyderabad"/>
  </r>
  <r>
    <s v="T11971"/>
    <s v="U132"/>
    <d v="2022-02-02T00:00:00"/>
    <x v="4"/>
    <s v="Expense"/>
    <x v="3"/>
    <n v="7238"/>
    <x v="0"/>
    <x v="0"/>
    <x v="0"/>
    <s v="UPI"/>
    <s v="Kolkata"/>
  </r>
  <r>
    <s v="T1944"/>
    <s v="U105"/>
    <d v="2022-12-01T00:00:00"/>
    <x v="3"/>
    <s v="Expense"/>
    <x v="3"/>
    <n v="1275"/>
    <x v="1"/>
    <x v="0"/>
    <x v="0"/>
    <s v="CARD"/>
    <s v="Hyderabad"/>
  </r>
  <r>
    <s v="T9340"/>
    <s v="U022"/>
    <d v="2022-08-21T00:00:00"/>
    <x v="2"/>
    <s v="Expense"/>
    <x v="3"/>
    <n v="3503"/>
    <x v="0"/>
    <x v="0"/>
    <x v="0"/>
    <s v="BANK TRANSFER"/>
    <s v="Kolkata"/>
  </r>
  <r>
    <s v="T10332"/>
    <s v="U025"/>
    <d v="2024-01-14T00:00:00"/>
    <x v="2"/>
    <s v="Expense"/>
    <x v="3"/>
    <n v="7195"/>
    <x v="0"/>
    <x v="0"/>
    <x v="0"/>
    <s v="UPI"/>
    <s v="Mumbai"/>
  </r>
  <r>
    <s v="T0150"/>
    <s v="U016"/>
    <d v="2023-03-27T00:00:00"/>
    <x v="5"/>
    <s v="Expense"/>
    <x v="1"/>
    <n v="6690"/>
    <x v="0"/>
    <x v="0"/>
    <x v="0"/>
    <s v="UPI"/>
    <s v="Jaipur"/>
  </r>
  <r>
    <s v="T8237"/>
    <s v="U050"/>
    <d v="2023-05-16T00:00:00"/>
    <x v="0"/>
    <s v="Expense"/>
    <x v="6"/>
    <n v="2718"/>
    <x v="0"/>
    <x v="0"/>
    <x v="0"/>
    <s v="UPI"/>
    <s v="Pune"/>
  </r>
  <r>
    <s v="T9345"/>
    <s v="U061"/>
    <d v="2023-09-02T00:00:00"/>
    <x v="6"/>
    <s v="Expense"/>
    <x v="7"/>
    <n v="5069"/>
    <x v="0"/>
    <x v="0"/>
    <x v="0"/>
    <s v="UPI"/>
    <s v="Lucknow"/>
  </r>
  <r>
    <s v="T6199"/>
    <s v="U150"/>
    <d v="2021-12-06T00:00:00"/>
    <x v="5"/>
    <s v="Expense"/>
    <x v="2"/>
    <n v="7956"/>
    <x v="0"/>
    <x v="0"/>
    <x v="0"/>
    <s v="CASH"/>
    <s v="Hyderabad"/>
  </r>
  <r>
    <s v="T4433"/>
    <s v="U119"/>
    <d v="2021-02-24T00:00:00"/>
    <x v="4"/>
    <s v="Expense"/>
    <x v="13"/>
    <n v="7368"/>
    <x v="0"/>
    <x v="0"/>
    <x v="0"/>
    <s v="UPI"/>
    <s v="Bangalore"/>
  </r>
  <r>
    <s v="T8104"/>
    <s v="U057"/>
    <d v="2022-01-07T00:00:00"/>
    <x v="1"/>
    <s v="Expense"/>
    <x v="1"/>
    <n v="4856"/>
    <x v="0"/>
    <x v="0"/>
    <x v="0"/>
    <s v="UPI"/>
    <s v="Unknown"/>
  </r>
  <r>
    <s v="T12293"/>
    <s v="U101"/>
    <d v="2021-02-25T00:00:00"/>
    <x v="3"/>
    <s v="Expense"/>
    <x v="5"/>
    <n v="47775"/>
    <x v="0"/>
    <x v="0"/>
    <x v="0"/>
    <s v="CASH"/>
    <s v="Mumbai"/>
  </r>
  <r>
    <s v="T7838"/>
    <s v="U122"/>
    <d v="2021-05-24T00:00:00"/>
    <x v="5"/>
    <s v="Expense"/>
    <x v="10"/>
    <n v="4687"/>
    <x v="0"/>
    <x v="0"/>
    <x v="0"/>
    <s v="CASH"/>
    <s v="Mumbai"/>
  </r>
  <r>
    <s v="T13239"/>
    <s v="U066"/>
    <d v="2024-09-23T00:00:00"/>
    <x v="5"/>
    <s v="Expense"/>
    <x v="3"/>
    <n v="7218"/>
    <x v="0"/>
    <x v="0"/>
    <x v="0"/>
    <s v="BANK TRANSFER"/>
    <s v="Delhi"/>
  </r>
  <r>
    <s v="T4144"/>
    <s v="U059"/>
    <d v="2022-10-14T00:00:00"/>
    <x v="1"/>
    <s v="Expense"/>
    <x v="1"/>
    <n v="30161"/>
    <x v="0"/>
    <x v="0"/>
    <x v="0"/>
    <s v="CARD"/>
    <s v="Bangalore"/>
  </r>
  <r>
    <s v="T3613"/>
    <s v="U105"/>
    <d v="2023-11-19T00:00:00"/>
    <x v="2"/>
    <s v="Expense"/>
    <x v="5"/>
    <n v="28443"/>
    <x v="0"/>
    <x v="0"/>
    <x v="0"/>
    <s v="CARD"/>
    <s v="Kolkata"/>
  </r>
  <r>
    <s v="T0218"/>
    <s v="U047"/>
    <d v="2024-07-03T00:00:00"/>
    <x v="4"/>
    <s v="Income"/>
    <x v="1"/>
    <n v="48096"/>
    <x v="0"/>
    <x v="0"/>
    <x v="0"/>
    <s v="CARD"/>
    <s v="Hyderabad"/>
  </r>
  <r>
    <s v="T12058"/>
    <s v="U117"/>
    <d v="2022-09-26T00:00:00"/>
    <x v="5"/>
    <s v="Expense"/>
    <x v="5"/>
    <n v="2846"/>
    <x v="0"/>
    <x v="0"/>
    <x v="0"/>
    <s v="UPI"/>
    <s v="Bangalore"/>
  </r>
  <r>
    <s v="T1423"/>
    <s v="U057"/>
    <d v="2023-10-05T00:00:00"/>
    <x v="3"/>
    <s v="Income"/>
    <x v="1"/>
    <n v="41149"/>
    <x v="0"/>
    <x v="0"/>
    <x v="0"/>
    <s v="CASH"/>
    <s v="Bangalore"/>
  </r>
  <r>
    <s v="T6995"/>
    <s v="U081"/>
    <d v="2022-08-06T00:00:00"/>
    <x v="6"/>
    <s v="Expense"/>
    <x v="2"/>
    <n v="0"/>
    <x v="3"/>
    <x v="0"/>
    <x v="0"/>
    <s v="UPI"/>
    <s v="Bangalore"/>
  </r>
  <r>
    <s v="T12102"/>
    <s v="U103"/>
    <d v="2022-10-29T00:00:00"/>
    <x v="6"/>
    <s v="Expense"/>
    <x v="5"/>
    <n v="3518"/>
    <x v="0"/>
    <x v="0"/>
    <x v="0"/>
    <s v="BANK TRANSFER"/>
    <s v="Unknown"/>
  </r>
  <r>
    <s v="T11601"/>
    <s v="U073"/>
    <d v="2021-08-13T00:00:00"/>
    <x v="1"/>
    <s v="Expense"/>
    <x v="9"/>
    <n v="2585"/>
    <x v="0"/>
    <x v="0"/>
    <x v="0"/>
    <s v="UPI"/>
    <s v="Pune"/>
  </r>
  <r>
    <s v="T5720"/>
    <s v="U073"/>
    <d v="2023-03-27T00:00:00"/>
    <x v="5"/>
    <s v="Income"/>
    <x v="8"/>
    <n v="10205"/>
    <x v="0"/>
    <x v="0"/>
    <x v="0"/>
    <s v="UPI"/>
    <s v="Hyderabad"/>
  </r>
  <r>
    <s v="T7802"/>
    <s v="U115"/>
    <d v="2022-09-26T00:00:00"/>
    <x v="5"/>
    <s v="Expense"/>
    <x v="7"/>
    <n v="5682"/>
    <x v="0"/>
    <x v="0"/>
    <x v="0"/>
    <s v="CASH"/>
    <s v="Ahmedabad"/>
  </r>
  <r>
    <s v="T2393"/>
    <s v="U129"/>
    <d v="2021-12-10T00:00:00"/>
    <x v="1"/>
    <s v="Expense"/>
    <x v="7"/>
    <n v="836"/>
    <x v="1"/>
    <x v="0"/>
    <x v="0"/>
    <s v="BANK TRANSFER"/>
    <s v="Chennai"/>
  </r>
  <r>
    <s v="T9127"/>
    <s v="U006"/>
    <d v="2023-10-19T00:00:00"/>
    <x v="3"/>
    <s v="Expense"/>
    <x v="11"/>
    <n v="5955"/>
    <x v="0"/>
    <x v="0"/>
    <x v="0"/>
    <s v="UPI"/>
    <s v="Pune"/>
  </r>
  <r>
    <s v="T6361"/>
    <s v="U040"/>
    <d v="2024-03-05T00:00:00"/>
    <x v="0"/>
    <s v="Income"/>
    <x v="0"/>
    <n v="581306"/>
    <x v="0"/>
    <x v="0"/>
    <x v="1"/>
    <s v="CASH"/>
    <s v="Unknown"/>
  </r>
  <r>
    <s v="T3012"/>
    <s v="U076"/>
    <d v="2023-08-10T00:00:00"/>
    <x v="3"/>
    <s v="Expense"/>
    <x v="3"/>
    <n v="1964"/>
    <x v="1"/>
    <x v="0"/>
    <x v="0"/>
    <s v="CASH"/>
    <s v="Kolkata"/>
  </r>
  <r>
    <s v="T5670"/>
    <s v="U099"/>
    <d v="2021-07-30T00:00:00"/>
    <x v="1"/>
    <s v="Income"/>
    <x v="1"/>
    <n v="28198"/>
    <x v="0"/>
    <x v="0"/>
    <x v="0"/>
    <s v="CASH"/>
    <s v="Kolkata"/>
  </r>
  <r>
    <s v="T3894"/>
    <s v="U080"/>
    <d v="2021-12-19T00:00:00"/>
    <x v="2"/>
    <s v="Expense"/>
    <x v="7"/>
    <n v="9664"/>
    <x v="0"/>
    <x v="0"/>
    <x v="0"/>
    <s v="CARD"/>
    <s v="Bangalore"/>
  </r>
  <r>
    <s v="T3999"/>
    <s v="U046"/>
    <d v="2023-11-05T00:00:00"/>
    <x v="2"/>
    <s v="Expense"/>
    <x v="14"/>
    <n v="1540"/>
    <x v="1"/>
    <x v="0"/>
    <x v="0"/>
    <s v="CARD"/>
    <s v="Lucknow"/>
  </r>
  <r>
    <s v="T1034"/>
    <s v="U044"/>
    <d v="2024-02-03T00:00:00"/>
    <x v="6"/>
    <s v="Expense"/>
    <x v="1"/>
    <n v="2787"/>
    <x v="0"/>
    <x v="0"/>
    <x v="0"/>
    <s v="CARD"/>
    <s v="Chennai"/>
  </r>
  <r>
    <s v="T9956"/>
    <s v="U014"/>
    <d v="2022-08-13T00:00:00"/>
    <x v="6"/>
    <s v="Expense"/>
    <x v="3"/>
    <n v="4860"/>
    <x v="0"/>
    <x v="0"/>
    <x v="0"/>
    <s v="CARD"/>
    <s v="Pune"/>
  </r>
  <r>
    <s v="T1604"/>
    <s v="U066"/>
    <d v="2021-11-09T00:00:00"/>
    <x v="0"/>
    <s v="Expense"/>
    <x v="13"/>
    <n v="3752"/>
    <x v="0"/>
    <x v="0"/>
    <x v="0"/>
    <s v="BANK TRANSFER"/>
    <s v="Delhi"/>
  </r>
  <r>
    <s v="T12945"/>
    <s v="U102"/>
    <d v="2024-01-12T00:00:00"/>
    <x v="1"/>
    <s v="Income"/>
    <x v="3"/>
    <n v="57861"/>
    <x v="0"/>
    <x v="0"/>
    <x v="0"/>
    <s v="BANK TRANSFER"/>
    <s v="Lucknow"/>
  </r>
  <r>
    <s v="T8930"/>
    <s v="U047"/>
    <d v="2021-10-03T00:00:00"/>
    <x v="2"/>
    <s v="Expense"/>
    <x v="8"/>
    <n v="4918"/>
    <x v="0"/>
    <x v="0"/>
    <x v="0"/>
    <s v="CASH"/>
    <s v="Chennai"/>
  </r>
  <r>
    <s v="T9513"/>
    <s v="U087"/>
    <d v="2024-06-05T00:00:00"/>
    <x v="4"/>
    <s v="Expense"/>
    <x v="6"/>
    <n v="2372"/>
    <x v="0"/>
    <x v="0"/>
    <x v="0"/>
    <s v="BANK TRANSFER"/>
    <s v="Pune"/>
  </r>
  <r>
    <s v="T8348"/>
    <s v="U095"/>
    <d v="2023-09-03T00:00:00"/>
    <x v="2"/>
    <s v="Expense"/>
    <x v="3"/>
    <n v="10141"/>
    <x v="0"/>
    <x v="0"/>
    <x v="0"/>
    <s v="CASH"/>
    <s v="Jaipur"/>
  </r>
  <r>
    <s v="T5826"/>
    <s v="U047"/>
    <d v="2021-03-23T00:00:00"/>
    <x v="0"/>
    <s v="Expense"/>
    <x v="10"/>
    <n v="9612"/>
    <x v="0"/>
    <x v="0"/>
    <x v="0"/>
    <s v="BANK TRANSFER"/>
    <s v="Chennai"/>
  </r>
  <r>
    <s v="T9805"/>
    <s v="U032"/>
    <d v="2022-03-28T00:00:00"/>
    <x v="5"/>
    <s v="Expense"/>
    <x v="5"/>
    <n v="515"/>
    <x v="1"/>
    <x v="0"/>
    <x v="0"/>
    <s v="CASH"/>
    <s v="Jaipur"/>
  </r>
  <r>
    <s v="T10390"/>
    <s v="U045"/>
    <d v="2024-10-09T00:00:00"/>
    <x v="4"/>
    <s v="Expense"/>
    <x v="3"/>
    <n v="4682"/>
    <x v="0"/>
    <x v="0"/>
    <x v="0"/>
    <s v="UPI"/>
    <s v="Pune"/>
  </r>
  <r>
    <s v="T6630"/>
    <s v="U124"/>
    <d v="2021-10-18T00:00:00"/>
    <x v="5"/>
    <s v="Expense"/>
    <x v="3"/>
    <n v="9178"/>
    <x v="0"/>
    <x v="0"/>
    <x v="0"/>
    <s v="CARD"/>
    <s v="Lucknow"/>
  </r>
  <r>
    <s v="T7429"/>
    <s v="U065"/>
    <d v="2022-09-08T00:00:00"/>
    <x v="3"/>
    <s v="Expense"/>
    <x v="5"/>
    <n v="2168"/>
    <x v="0"/>
    <x v="0"/>
    <x v="0"/>
    <s v="BANK TRANSFER"/>
    <s v="Ahmedabad"/>
  </r>
  <r>
    <s v="T9635"/>
    <s v="U086"/>
    <d v="2022-05-31T00:00:00"/>
    <x v="0"/>
    <s v="Expense"/>
    <x v="7"/>
    <n v="6136"/>
    <x v="0"/>
    <x v="0"/>
    <x v="0"/>
    <s v="CARD"/>
    <s v="Jaipur"/>
  </r>
  <r>
    <s v="T5830"/>
    <s v="U144"/>
    <d v="2022-01-03T00:00:00"/>
    <x v="5"/>
    <s v="Expense"/>
    <x v="3"/>
    <n v="6609"/>
    <x v="0"/>
    <x v="0"/>
    <x v="0"/>
    <s v="UPI"/>
    <s v="Chennai"/>
  </r>
  <r>
    <s v="T2797"/>
    <s v="U090"/>
    <d v="2024-06-11T00:00:00"/>
    <x v="0"/>
    <s v="Expense"/>
    <x v="5"/>
    <n v="2802"/>
    <x v="0"/>
    <x v="0"/>
    <x v="0"/>
    <s v="UPI"/>
    <s v="Hyderabad"/>
  </r>
  <r>
    <s v="T0092"/>
    <s v="U087"/>
    <d v="2024-02-29T00:00:00"/>
    <x v="3"/>
    <s v="Income"/>
    <x v="0"/>
    <n v="64602"/>
    <x v="0"/>
    <x v="0"/>
    <x v="0"/>
    <s v="UNKNOWN"/>
    <s v="Jaipur"/>
  </r>
  <r>
    <s v="T5151"/>
    <s v="U149"/>
    <d v="2022-04-26T00:00:00"/>
    <x v="0"/>
    <s v="Expense"/>
    <x v="1"/>
    <n v="1329"/>
    <x v="1"/>
    <x v="0"/>
    <x v="0"/>
    <s v="CARD"/>
    <s v="Bangalore"/>
  </r>
  <r>
    <s v="T10246"/>
    <s v="U010"/>
    <d v="2022-08-23T00:00:00"/>
    <x v="0"/>
    <s v="Expense"/>
    <x v="9"/>
    <n v="0"/>
    <x v="3"/>
    <x v="0"/>
    <x v="0"/>
    <s v="CASH"/>
    <s v="Chennai"/>
  </r>
  <r>
    <s v="T1552"/>
    <s v="U025"/>
    <d v="2022-09-06T00:00:00"/>
    <x v="0"/>
    <s v="Income"/>
    <x v="8"/>
    <n v="48760"/>
    <x v="0"/>
    <x v="0"/>
    <x v="0"/>
    <s v="UPI"/>
    <s v="Pune"/>
  </r>
  <r>
    <s v="T11864"/>
    <s v="U080"/>
    <d v="2023-08-11T00:00:00"/>
    <x v="1"/>
    <s v="Expense"/>
    <x v="5"/>
    <n v="3603"/>
    <x v="0"/>
    <x v="0"/>
    <x v="0"/>
    <s v="CARD"/>
    <s v="Hyderabad"/>
  </r>
  <r>
    <s v="T10177"/>
    <s v="U138"/>
    <d v="2023-07-15T00:00:00"/>
    <x v="6"/>
    <s v="Expense"/>
    <x v="8"/>
    <n v="4069"/>
    <x v="0"/>
    <x v="0"/>
    <x v="0"/>
    <s v="CASH"/>
    <s v="Kolkata"/>
  </r>
  <r>
    <s v="T0114"/>
    <s v="U148"/>
    <d v="2024-09-05T00:00:00"/>
    <x v="3"/>
    <s v="Expense"/>
    <x v="3"/>
    <n v="4320"/>
    <x v="0"/>
    <x v="0"/>
    <x v="0"/>
    <s v="CARD"/>
    <s v="Mumbai"/>
  </r>
  <r>
    <s v="T6071"/>
    <s v="U013"/>
    <d v="2022-11-21T00:00:00"/>
    <x v="5"/>
    <s v="Expense"/>
    <x v="9"/>
    <n v="5179"/>
    <x v="0"/>
    <x v="0"/>
    <x v="0"/>
    <s v="CARD"/>
    <s v="Delhi"/>
  </r>
  <r>
    <s v="T9289"/>
    <s v="U061"/>
    <d v="2021-04-26T00:00:00"/>
    <x v="5"/>
    <s v="Expense"/>
    <x v="7"/>
    <n v="9305"/>
    <x v="0"/>
    <x v="0"/>
    <x v="0"/>
    <s v="UPI"/>
    <s v="Bangalore"/>
  </r>
  <r>
    <s v="T6993"/>
    <s v="U019"/>
    <d v="2023-07-31T00:00:00"/>
    <x v="5"/>
    <s v="Expense"/>
    <x v="3"/>
    <n v="18710"/>
    <x v="0"/>
    <x v="0"/>
    <x v="0"/>
    <s v="CARD"/>
    <s v="Bangalore"/>
  </r>
  <r>
    <s v="T7846"/>
    <s v="U142"/>
    <d v="2024-05-07T00:00:00"/>
    <x v="0"/>
    <s v="Expense"/>
    <x v="13"/>
    <n v="8286"/>
    <x v="0"/>
    <x v="0"/>
    <x v="0"/>
    <s v="CASH"/>
    <s v="Pune"/>
  </r>
  <r>
    <s v="T6473"/>
    <s v="U059"/>
    <d v="2022-11-03T00:00:00"/>
    <x v="3"/>
    <s v="Income"/>
    <x v="6"/>
    <n v="51604"/>
    <x v="0"/>
    <x v="0"/>
    <x v="0"/>
    <s v="BANK TRANSFER"/>
    <s v="Lucknow"/>
  </r>
  <r>
    <s v="T11744"/>
    <s v="U082"/>
    <d v="2024-02-24T00:00:00"/>
    <x v="6"/>
    <s v="Income"/>
    <x v="3"/>
    <n v="41199"/>
    <x v="0"/>
    <x v="0"/>
    <x v="0"/>
    <s v="UNKNOWN"/>
    <s v="Lucknow"/>
  </r>
  <r>
    <s v="T4842"/>
    <s v="U116"/>
    <d v="2022-07-08T00:00:00"/>
    <x v="1"/>
    <s v="Expense"/>
    <x v="3"/>
    <n v="5716"/>
    <x v="0"/>
    <x v="0"/>
    <x v="0"/>
    <s v="CASH"/>
    <s v="Unknown"/>
  </r>
  <r>
    <s v="T13814"/>
    <s v="U140"/>
    <d v="2023-08-22T00:00:00"/>
    <x v="0"/>
    <s v="Income"/>
    <x v="3"/>
    <n v="33082"/>
    <x v="0"/>
    <x v="0"/>
    <x v="0"/>
    <s v="BANK TRANSFER"/>
    <s v="Bangalore"/>
  </r>
  <r>
    <s v="T1890"/>
    <s v="U110"/>
    <d v="2021-03-13T00:00:00"/>
    <x v="6"/>
    <s v="Expense"/>
    <x v="8"/>
    <n v="21048"/>
    <x v="0"/>
    <x v="0"/>
    <x v="0"/>
    <s v="UPI"/>
    <s v="Mumbai"/>
  </r>
  <r>
    <s v="T11923"/>
    <s v="U010"/>
    <d v="2023-07-05T00:00:00"/>
    <x v="4"/>
    <s v="Expense"/>
    <x v="3"/>
    <n v="0"/>
    <x v="3"/>
    <x v="0"/>
    <x v="0"/>
    <s v="CASH"/>
    <s v="Kolkata"/>
  </r>
  <r>
    <s v="T11498"/>
    <s v="U105"/>
    <d v="2021-01-13T00:00:00"/>
    <x v="4"/>
    <s v="Expense"/>
    <x v="8"/>
    <n v="2287"/>
    <x v="0"/>
    <x v="0"/>
    <x v="0"/>
    <s v="CASH"/>
    <s v="Lucknow"/>
  </r>
  <r>
    <s v="T10309"/>
    <s v="U112"/>
    <d v="2024-09-02T00:00:00"/>
    <x v="5"/>
    <s v="Expense"/>
    <x v="7"/>
    <n v="9231"/>
    <x v="0"/>
    <x v="0"/>
    <x v="0"/>
    <s v="UPI"/>
    <s v="Pune"/>
  </r>
  <r>
    <s v="T6439"/>
    <s v="U111"/>
    <d v="2024-04-16T00:00:00"/>
    <x v="0"/>
    <s v="Expense"/>
    <x v="1"/>
    <n v="2099"/>
    <x v="0"/>
    <x v="0"/>
    <x v="0"/>
    <s v="BANK TRANSFER"/>
    <s v="Mumbai"/>
  </r>
  <r>
    <s v="T6279"/>
    <s v="U030"/>
    <d v="2024-11-28T00:00:00"/>
    <x v="3"/>
    <s v="Expense"/>
    <x v="7"/>
    <n v="2461"/>
    <x v="0"/>
    <x v="0"/>
    <x v="0"/>
    <s v="CARD"/>
    <s v="Unknown"/>
  </r>
  <r>
    <s v="T6923"/>
    <s v="U057"/>
    <d v="2021-07-18T00:00:00"/>
    <x v="2"/>
    <s v="Expense"/>
    <x v="1"/>
    <n v="999999999"/>
    <x v="0"/>
    <x v="0"/>
    <x v="1"/>
    <s v="BANK TRANSFER"/>
    <s v="Chennai"/>
  </r>
  <r>
    <s v="T3052"/>
    <s v="U026"/>
    <d v="2024-02-25T00:00:00"/>
    <x v="2"/>
    <s v="Expense"/>
    <x v="8"/>
    <n v="5162"/>
    <x v="0"/>
    <x v="0"/>
    <x v="0"/>
    <s v="CARD"/>
    <s v="Chennai"/>
  </r>
  <r>
    <s v="T3064"/>
    <s v="U037"/>
    <d v="2021-03-20T00:00:00"/>
    <x v="6"/>
    <s v="Income"/>
    <x v="3"/>
    <n v="44161"/>
    <x v="0"/>
    <x v="0"/>
    <x v="0"/>
    <s v="CARD"/>
    <s v="Unknown"/>
  </r>
  <r>
    <s v="T6115"/>
    <s v="U051"/>
    <d v="2021-12-10T00:00:00"/>
    <x v="1"/>
    <s v="Expense"/>
    <x v="10"/>
    <n v="1616"/>
    <x v="1"/>
    <x v="0"/>
    <x v="0"/>
    <s v="UPI"/>
    <s v="Jaipur"/>
  </r>
  <r>
    <s v="T4160"/>
    <s v="U036"/>
    <d v="2023-01-28T00:00:00"/>
    <x v="6"/>
    <s v="Income"/>
    <x v="3"/>
    <n v="32104"/>
    <x v="0"/>
    <x v="0"/>
    <x v="0"/>
    <s v="CASH"/>
    <s v="Hyderabad"/>
  </r>
  <r>
    <s v="T2358"/>
    <s v="U074"/>
    <d v="2022-03-15T00:00:00"/>
    <x v="0"/>
    <s v="Income"/>
    <x v="3"/>
    <n v="70687"/>
    <x v="0"/>
    <x v="0"/>
    <x v="0"/>
    <s v="UNKNOWN"/>
    <s v="Ahmedabad"/>
  </r>
  <r>
    <s v="T9164"/>
    <s v="U094"/>
    <d v="2023-12-07T00:00:00"/>
    <x v="3"/>
    <s v="Expense"/>
    <x v="3"/>
    <n v="8582"/>
    <x v="0"/>
    <x v="0"/>
    <x v="0"/>
    <s v="BANK TRANSFER"/>
    <s v="Hyderabad"/>
  </r>
  <r>
    <s v="T3630"/>
    <s v="U052"/>
    <d v="2024-08-27T00:00:00"/>
    <x v="0"/>
    <s v="Expense"/>
    <x v="0"/>
    <n v="4389"/>
    <x v="0"/>
    <x v="0"/>
    <x v="0"/>
    <s v="BANK TRANSFER"/>
    <s v="Chennai"/>
  </r>
  <r>
    <s v="T8862"/>
    <s v="U140"/>
    <d v="2021-05-28T00:00:00"/>
    <x v="1"/>
    <s v="Expense"/>
    <x v="5"/>
    <n v="6652"/>
    <x v="0"/>
    <x v="0"/>
    <x v="0"/>
    <s v="CASH"/>
    <s v="Unknown"/>
  </r>
  <r>
    <s v="T8377"/>
    <s v="U141"/>
    <d v="2022-09-22T00:00:00"/>
    <x v="3"/>
    <s v="Expense"/>
    <x v="5"/>
    <n v="5133"/>
    <x v="0"/>
    <x v="0"/>
    <x v="0"/>
    <s v="BANK TRANSFER"/>
    <s v="Mumbai"/>
  </r>
  <r>
    <s v="T2800"/>
    <s v="U056"/>
    <d v="2022-01-05T00:00:00"/>
    <x v="4"/>
    <s v="Expense"/>
    <x v="8"/>
    <n v="46587"/>
    <x v="0"/>
    <x v="0"/>
    <x v="0"/>
    <s v="UPI"/>
    <s v="Jaipur"/>
  </r>
  <r>
    <s v="T1460"/>
    <s v="U125"/>
    <d v="2022-04-15T00:00:00"/>
    <x v="1"/>
    <s v="Expense"/>
    <x v="5"/>
    <n v="9867"/>
    <x v="0"/>
    <x v="0"/>
    <x v="0"/>
    <s v="UPI"/>
    <s v="Jaipur"/>
  </r>
  <r>
    <s v="T9095"/>
    <s v="U044"/>
    <d v="2022-10-14T00:00:00"/>
    <x v="1"/>
    <s v="Expense"/>
    <x v="7"/>
    <n v="18297"/>
    <x v="0"/>
    <x v="0"/>
    <x v="0"/>
    <s v="UPI"/>
    <s v="Chennai"/>
  </r>
  <r>
    <s v="T1717"/>
    <s v="U012"/>
    <d v="2021-10-17T00:00:00"/>
    <x v="2"/>
    <s v="Expense"/>
    <x v="9"/>
    <n v="7175"/>
    <x v="0"/>
    <x v="0"/>
    <x v="0"/>
    <s v="BANK TRANSFER"/>
    <s v="Kolkata"/>
  </r>
  <r>
    <s v="T10529"/>
    <s v="U129"/>
    <d v="2024-04-14T00:00:00"/>
    <x v="2"/>
    <s v="Expense"/>
    <x v="8"/>
    <n v="4212"/>
    <x v="0"/>
    <x v="0"/>
    <x v="0"/>
    <s v="BANK TRANSFER"/>
    <s v="Hyderabad"/>
  </r>
  <r>
    <s v="T0261"/>
    <s v="U019"/>
    <d v="2021-09-06T00:00:00"/>
    <x v="5"/>
    <s v="Income"/>
    <x v="0"/>
    <n v="78969"/>
    <x v="0"/>
    <x v="0"/>
    <x v="0"/>
    <s v="CARD"/>
    <s v="Pune"/>
  </r>
  <r>
    <s v="T10042"/>
    <s v="U004"/>
    <d v="2021-08-30T00:00:00"/>
    <x v="5"/>
    <s v="Expense"/>
    <x v="3"/>
    <n v="8704"/>
    <x v="0"/>
    <x v="0"/>
    <x v="0"/>
    <s v="UPI"/>
    <s v="Lucknow"/>
  </r>
  <r>
    <s v="T3442"/>
    <s v="U070"/>
    <d v="2022-07-17T00:00:00"/>
    <x v="2"/>
    <s v="Income"/>
    <x v="2"/>
    <n v="17401"/>
    <x v="0"/>
    <x v="0"/>
    <x v="0"/>
    <s v="BANK TRANSFER"/>
    <s v="Pune"/>
  </r>
  <r>
    <s v="T12426"/>
    <s v="U062"/>
    <d v="2021-10-21T00:00:00"/>
    <x v="3"/>
    <s v="Expense"/>
    <x v="1"/>
    <n v="7103"/>
    <x v="0"/>
    <x v="0"/>
    <x v="0"/>
    <s v="CASH"/>
    <s v="Lucknow"/>
  </r>
  <r>
    <s v="T0295"/>
    <s v="U090"/>
    <d v="2021-12-16T00:00:00"/>
    <x v="3"/>
    <s v="Expense"/>
    <x v="1"/>
    <n v="1852"/>
    <x v="1"/>
    <x v="0"/>
    <x v="0"/>
    <s v="BANK TRANSFER"/>
    <s v="Chennai"/>
  </r>
  <r>
    <s v="T7362"/>
    <s v="U050"/>
    <d v="2022-08-05T00:00:00"/>
    <x v="1"/>
    <s v="Expense"/>
    <x v="10"/>
    <n v="1052"/>
    <x v="1"/>
    <x v="0"/>
    <x v="0"/>
    <s v="CASH"/>
    <s v="Lucknow"/>
  </r>
  <r>
    <s v="T10065"/>
    <s v="U057"/>
    <d v="2023-04-01T00:00:00"/>
    <x v="6"/>
    <s v="Expense"/>
    <x v="7"/>
    <n v="433"/>
    <x v="2"/>
    <x v="0"/>
    <x v="0"/>
    <s v="BANK TRANSFER"/>
    <s v="Kolkata"/>
  </r>
  <r>
    <s v="T7182"/>
    <s v="U094"/>
    <d v="2021-10-25T00:00:00"/>
    <x v="5"/>
    <s v="Expense"/>
    <x v="1"/>
    <n v="1312"/>
    <x v="1"/>
    <x v="0"/>
    <x v="0"/>
    <s v="BANK TRANSFER"/>
    <s v="Delhi"/>
  </r>
  <r>
    <s v="T9212"/>
    <s v="U083"/>
    <d v="2022-08-05T00:00:00"/>
    <x v="1"/>
    <s v="Expense"/>
    <x v="5"/>
    <n v="1617"/>
    <x v="1"/>
    <x v="0"/>
    <x v="0"/>
    <s v="CARD"/>
    <s v="Jaipur"/>
  </r>
  <r>
    <s v="T5266"/>
    <s v="U032"/>
    <d v="2021-01-15T00:00:00"/>
    <x v="1"/>
    <s v="Expense"/>
    <x v="8"/>
    <n v="7973"/>
    <x v="0"/>
    <x v="0"/>
    <x v="0"/>
    <s v="CASH"/>
    <s v="Mumbai"/>
  </r>
  <r>
    <s v="T9555"/>
    <s v="U097"/>
    <d v="2024-12-13T00:00:00"/>
    <x v="1"/>
    <s v="Expense"/>
    <x v="10"/>
    <n v="4138"/>
    <x v="0"/>
    <x v="0"/>
    <x v="0"/>
    <s v="UPI"/>
    <s v="Jaipur"/>
  </r>
  <r>
    <s v="T7543"/>
    <s v="U098"/>
    <d v="2022-01-21T00:00:00"/>
    <x v="1"/>
    <s v="Expense"/>
    <x v="3"/>
    <n v="1087"/>
    <x v="1"/>
    <x v="0"/>
    <x v="0"/>
    <s v="CASH"/>
    <s v="Bangalore"/>
  </r>
  <r>
    <s v="T11907"/>
    <s v="U037"/>
    <d v="2021-12-07T00:00:00"/>
    <x v="0"/>
    <s v="Expense"/>
    <x v="3"/>
    <n v="485"/>
    <x v="2"/>
    <x v="0"/>
    <x v="0"/>
    <s v="CARD"/>
    <s v="Chennai"/>
  </r>
  <r>
    <s v="T0610"/>
    <s v="U135"/>
    <d v="2024-01-26T00:00:00"/>
    <x v="1"/>
    <s v="Expense"/>
    <x v="7"/>
    <n v="4541"/>
    <x v="0"/>
    <x v="0"/>
    <x v="0"/>
    <s v="CARD"/>
    <s v="Chennai"/>
  </r>
  <r>
    <s v="T2824"/>
    <s v="U124"/>
    <d v="2023-07-05T00:00:00"/>
    <x v="4"/>
    <s v="Income"/>
    <x v="3"/>
    <n v="12888"/>
    <x v="0"/>
    <x v="0"/>
    <x v="0"/>
    <s v="BANK TRANSFER"/>
    <s v="Hyderabad"/>
  </r>
  <r>
    <s v="T6950"/>
    <s v="U123"/>
    <d v="2021-04-14T00:00:00"/>
    <x v="4"/>
    <s v="Expense"/>
    <x v="8"/>
    <n v="1736"/>
    <x v="1"/>
    <x v="0"/>
    <x v="0"/>
    <s v="UPI"/>
    <s v="Mumbai"/>
  </r>
  <r>
    <s v="T5397"/>
    <s v="U009"/>
    <d v="2023-05-26T00:00:00"/>
    <x v="1"/>
    <s v="Expense"/>
    <x v="5"/>
    <n v="8127"/>
    <x v="0"/>
    <x v="0"/>
    <x v="0"/>
    <s v="CASH"/>
    <s v="Delhi"/>
  </r>
  <r>
    <s v="T0910"/>
    <s v="U097"/>
    <d v="2023-08-01T00:00:00"/>
    <x v="0"/>
    <s v="Income"/>
    <x v="1"/>
    <n v="65264"/>
    <x v="0"/>
    <x v="0"/>
    <x v="0"/>
    <s v="BANK TRANSFER"/>
    <s v="Kolkata"/>
  </r>
  <r>
    <s v="T2883"/>
    <s v="U118"/>
    <d v="2022-09-05T00:00:00"/>
    <x v="5"/>
    <s v="Expense"/>
    <x v="1"/>
    <n v="2736"/>
    <x v="0"/>
    <x v="0"/>
    <x v="0"/>
    <s v="CARD"/>
    <s v="Lucknow"/>
  </r>
  <r>
    <s v="T12133"/>
    <s v="U041"/>
    <d v="2021-07-06T00:00:00"/>
    <x v="0"/>
    <s v="Expense"/>
    <x v="1"/>
    <n v="7174"/>
    <x v="0"/>
    <x v="0"/>
    <x v="0"/>
    <s v="CARD"/>
    <s v="Unknown"/>
  </r>
  <r>
    <s v="T5394"/>
    <s v="U055"/>
    <d v="2021-07-08T00:00:00"/>
    <x v="3"/>
    <s v="Expense"/>
    <x v="5"/>
    <n v="5420"/>
    <x v="0"/>
    <x v="0"/>
    <x v="0"/>
    <s v="BANK TRANSFER"/>
    <s v="Pune"/>
  </r>
  <r>
    <s v="T2935"/>
    <s v="U118"/>
    <d v="2021-03-08T00:00:00"/>
    <x v="5"/>
    <s v="Expense"/>
    <x v="3"/>
    <n v="819"/>
    <x v="1"/>
    <x v="0"/>
    <x v="0"/>
    <s v="CASH"/>
    <s v="Hyderabad"/>
  </r>
  <r>
    <s v="T9168"/>
    <s v="U041"/>
    <d v="2022-08-05T00:00:00"/>
    <x v="1"/>
    <s v="Expense"/>
    <x v="12"/>
    <n v="1904"/>
    <x v="1"/>
    <x v="0"/>
    <x v="0"/>
    <s v="UPI"/>
    <s v="Mumbai"/>
  </r>
  <r>
    <s v="T5714"/>
    <s v="U077"/>
    <d v="2022-03-31T00:00:00"/>
    <x v="3"/>
    <s v="Expense"/>
    <x v="11"/>
    <n v="5965"/>
    <x v="0"/>
    <x v="0"/>
    <x v="0"/>
    <s v="CASH"/>
    <s v="Jaipur"/>
  </r>
  <r>
    <s v="T12625"/>
    <s v="U094"/>
    <d v="2024-11-16T00:00:00"/>
    <x v="6"/>
    <s v="Expense"/>
    <x v="0"/>
    <n v="6822"/>
    <x v="0"/>
    <x v="0"/>
    <x v="0"/>
    <s v="UPI"/>
    <s v="Mumbai"/>
  </r>
  <r>
    <s v="T11366"/>
    <s v="U003"/>
    <d v="2022-04-14T00:00:00"/>
    <x v="3"/>
    <s v="Expense"/>
    <x v="0"/>
    <n v="8157"/>
    <x v="0"/>
    <x v="0"/>
    <x v="0"/>
    <s v="UPI"/>
    <s v="Pune"/>
  </r>
  <r>
    <s v="T13303"/>
    <s v="U022"/>
    <d v="2021-03-17T00:00:00"/>
    <x v="4"/>
    <s v="Expense"/>
    <x v="1"/>
    <n v="3876"/>
    <x v="0"/>
    <x v="0"/>
    <x v="0"/>
    <s v="UNKNOWN"/>
    <s v="Chennai"/>
  </r>
  <r>
    <s v="T0870"/>
    <s v="U130"/>
    <d v="2024-12-26T00:00:00"/>
    <x v="3"/>
    <s v="Expense"/>
    <x v="2"/>
    <n v="6428"/>
    <x v="0"/>
    <x v="0"/>
    <x v="0"/>
    <s v="UNKNOWN"/>
    <s v="Ahmedabad"/>
  </r>
  <r>
    <s v="T0513"/>
    <s v="U004"/>
    <d v="2023-05-03T00:00:00"/>
    <x v="4"/>
    <s v="Expense"/>
    <x v="7"/>
    <n v="24628"/>
    <x v="0"/>
    <x v="0"/>
    <x v="0"/>
    <s v="CASH"/>
    <s v="Mumbai"/>
  </r>
  <r>
    <s v="T9980"/>
    <s v="U080"/>
    <d v="2023-07-26T00:00:00"/>
    <x v="4"/>
    <s v="Income"/>
    <x v="3"/>
    <n v="39501"/>
    <x v="0"/>
    <x v="0"/>
    <x v="0"/>
    <s v="CASH"/>
    <s v="Bangalore"/>
  </r>
  <r>
    <s v="T2735"/>
    <s v="U146"/>
    <d v="2024-03-12T00:00:00"/>
    <x v="0"/>
    <s v="Expense"/>
    <x v="11"/>
    <n v="2120"/>
    <x v="0"/>
    <x v="0"/>
    <x v="0"/>
    <s v="BANK TRANSFER"/>
    <s v="Bangalore"/>
  </r>
  <r>
    <s v="T8531"/>
    <s v="U110"/>
    <d v="2024-01-05T00:00:00"/>
    <x v="1"/>
    <s v="Expense"/>
    <x v="3"/>
    <n v="5268"/>
    <x v="0"/>
    <x v="0"/>
    <x v="0"/>
    <s v="CASH"/>
    <s v="Pune"/>
  </r>
  <r>
    <s v="T0360"/>
    <s v="U089"/>
    <d v="2024-08-27T00:00:00"/>
    <x v="0"/>
    <s v="Expense"/>
    <x v="7"/>
    <n v="6888"/>
    <x v="0"/>
    <x v="0"/>
    <x v="0"/>
    <s v="CARD"/>
    <s v="Jaipur"/>
  </r>
  <r>
    <s v="T0378"/>
    <s v="U014"/>
    <d v="2021-03-15T00:00:00"/>
    <x v="5"/>
    <s v="Expense"/>
    <x v="4"/>
    <n v="8208"/>
    <x v="0"/>
    <x v="0"/>
    <x v="0"/>
    <s v="BANK TRANSFER"/>
    <s v="Bangalore"/>
  </r>
  <r>
    <s v="T3003"/>
    <s v="U014"/>
    <d v="2023-08-06T00:00:00"/>
    <x v="2"/>
    <s v="Expense"/>
    <x v="8"/>
    <n v="4748"/>
    <x v="0"/>
    <x v="0"/>
    <x v="0"/>
    <s v="CASH"/>
    <s v="Unknown"/>
  </r>
  <r>
    <s v="T9889"/>
    <s v="U135"/>
    <d v="2021-10-24T00:00:00"/>
    <x v="2"/>
    <s v="Income"/>
    <x v="5"/>
    <n v="33185"/>
    <x v="0"/>
    <x v="0"/>
    <x v="0"/>
    <s v="CARD"/>
    <s v="Delhi"/>
  </r>
  <r>
    <s v="T11944"/>
    <s v="U115"/>
    <d v="2022-06-21T00:00:00"/>
    <x v="0"/>
    <s v="Expense"/>
    <x v="4"/>
    <n v="2074"/>
    <x v="0"/>
    <x v="0"/>
    <x v="0"/>
    <s v="BANK TRANSFER"/>
    <s v="Jaipur"/>
  </r>
  <r>
    <s v="T12079"/>
    <s v="U119"/>
    <d v="2021-06-05T00:00:00"/>
    <x v="6"/>
    <s v="Expense"/>
    <x v="7"/>
    <n v="9634"/>
    <x v="0"/>
    <x v="0"/>
    <x v="0"/>
    <s v="BANK TRANSFER"/>
    <s v="Pune"/>
  </r>
  <r>
    <s v="T12160"/>
    <s v="U129"/>
    <d v="2021-04-23T00:00:00"/>
    <x v="1"/>
    <s v="Income"/>
    <x v="1"/>
    <n v="76874"/>
    <x v="0"/>
    <x v="0"/>
    <x v="0"/>
    <s v="CARD"/>
    <s v="Chennai"/>
  </r>
  <r>
    <s v="T13612"/>
    <s v="U015"/>
    <d v="2021-11-30T00:00:00"/>
    <x v="0"/>
    <s v="Income"/>
    <x v="3"/>
    <n v="28010"/>
    <x v="0"/>
    <x v="0"/>
    <x v="0"/>
    <s v="UPI"/>
    <s v="Chennai"/>
  </r>
  <r>
    <s v="T13644"/>
    <s v="U142"/>
    <d v="2022-09-16T00:00:00"/>
    <x v="1"/>
    <s v="Expense"/>
    <x v="7"/>
    <n v="1063"/>
    <x v="1"/>
    <x v="0"/>
    <x v="0"/>
    <s v="BANK TRANSFER"/>
    <s v="Chennai"/>
  </r>
  <r>
    <s v="T2767"/>
    <s v="U031"/>
    <d v="2021-04-19T00:00:00"/>
    <x v="5"/>
    <s v="Expense"/>
    <x v="11"/>
    <n v="2817"/>
    <x v="0"/>
    <x v="0"/>
    <x v="0"/>
    <s v="CARD"/>
    <s v="Delhi"/>
  </r>
  <r>
    <s v="T5383"/>
    <s v="U027"/>
    <d v="2021-01-02T00:00:00"/>
    <x v="6"/>
    <s v="Expense"/>
    <x v="7"/>
    <n v="3805"/>
    <x v="0"/>
    <x v="0"/>
    <x v="0"/>
    <s v="CASH"/>
    <s v="Bangalore"/>
  </r>
  <r>
    <s v="T5120"/>
    <s v="U075"/>
    <d v="2021-03-26T00:00:00"/>
    <x v="1"/>
    <s v="Expense"/>
    <x v="5"/>
    <n v="3204"/>
    <x v="0"/>
    <x v="0"/>
    <x v="0"/>
    <s v="CASH"/>
    <s v="Bangalore"/>
  </r>
  <r>
    <s v="T12917"/>
    <s v="U007"/>
    <d v="2021-12-15T00:00:00"/>
    <x v="4"/>
    <s v="Expense"/>
    <x v="7"/>
    <n v="2821"/>
    <x v="0"/>
    <x v="0"/>
    <x v="0"/>
    <s v="BANK TRANSFER"/>
    <s v="Unknown"/>
  </r>
  <r>
    <s v="T0894"/>
    <s v="U028"/>
    <d v="2022-06-19T00:00:00"/>
    <x v="2"/>
    <s v="Expense"/>
    <x v="8"/>
    <n v="4776"/>
    <x v="0"/>
    <x v="0"/>
    <x v="0"/>
    <s v="UNKNOWN"/>
    <s v="Pune"/>
  </r>
  <r>
    <s v="T1981"/>
    <s v="U062"/>
    <d v="2022-05-29T00:00:00"/>
    <x v="2"/>
    <s v="Expense"/>
    <x v="9"/>
    <n v="4658"/>
    <x v="0"/>
    <x v="0"/>
    <x v="0"/>
    <s v="CARD"/>
    <s v="Mumbai"/>
  </r>
  <r>
    <s v="T6854"/>
    <s v="U078"/>
    <d v="2022-03-12T00:00:00"/>
    <x v="6"/>
    <s v="Expense"/>
    <x v="5"/>
    <n v="4284"/>
    <x v="0"/>
    <x v="0"/>
    <x v="0"/>
    <s v="BANK TRANSFER"/>
    <s v="Kolkata"/>
  </r>
  <r>
    <s v="T13728"/>
    <s v="U003"/>
    <d v="2024-07-18T00:00:00"/>
    <x v="3"/>
    <s v="Expense"/>
    <x v="10"/>
    <n v="134"/>
    <x v="2"/>
    <x v="0"/>
    <x v="0"/>
    <s v="BANK TRANSFER"/>
    <s v="Jaipur"/>
  </r>
  <r>
    <s v="T12945"/>
    <s v="U009"/>
    <d v="2024-09-02T00:00:00"/>
    <x v="5"/>
    <s v="Expense"/>
    <x v="3"/>
    <n v="3317"/>
    <x v="0"/>
    <x v="0"/>
    <x v="0"/>
    <s v="UPI"/>
    <s v="Lucknow"/>
  </r>
  <r>
    <s v="T12492"/>
    <s v="U054"/>
    <d v="2024-10-04T00:00:00"/>
    <x v="1"/>
    <s v="Expense"/>
    <x v="1"/>
    <n v="9345"/>
    <x v="0"/>
    <x v="0"/>
    <x v="0"/>
    <s v="CASH"/>
    <s v="Kolkata"/>
  </r>
  <r>
    <s v="T3785"/>
    <s v="U104"/>
    <d v="2021-01-10T00:00:00"/>
    <x v="2"/>
    <s v="Expense"/>
    <x v="7"/>
    <n v="3602"/>
    <x v="0"/>
    <x v="0"/>
    <x v="0"/>
    <s v="CARD"/>
    <s v="Delhi"/>
  </r>
  <r>
    <s v="T11646"/>
    <s v="U099"/>
    <d v="2022-09-28T00:00:00"/>
    <x v="4"/>
    <s v="Expense"/>
    <x v="1"/>
    <n v="3272"/>
    <x v="0"/>
    <x v="0"/>
    <x v="0"/>
    <s v="CARD"/>
    <s v="Mumbai"/>
  </r>
  <r>
    <s v="T0016"/>
    <s v="U145"/>
    <d v="2021-05-31T00:00:00"/>
    <x v="5"/>
    <s v="Expense"/>
    <x v="10"/>
    <n v="4102"/>
    <x v="0"/>
    <x v="0"/>
    <x v="0"/>
    <s v="UPI"/>
    <s v="Jaipur"/>
  </r>
  <r>
    <s v="T0078"/>
    <s v="U096"/>
    <d v="2021-07-30T00:00:00"/>
    <x v="1"/>
    <s v="Expense"/>
    <x v="5"/>
    <n v="2284"/>
    <x v="0"/>
    <x v="0"/>
    <x v="0"/>
    <s v="CASH"/>
    <s v="Hyderabad"/>
  </r>
  <r>
    <s v="T4892"/>
    <s v="U116"/>
    <d v="2022-08-12T00:00:00"/>
    <x v="1"/>
    <s v="Expense"/>
    <x v="3"/>
    <n v="690"/>
    <x v="1"/>
    <x v="0"/>
    <x v="0"/>
    <s v="BANK TRANSFER"/>
    <s v="Jaipur"/>
  </r>
  <r>
    <s v="T3700"/>
    <s v="U147"/>
    <d v="2024-07-19T00:00:00"/>
    <x v="1"/>
    <s v="Expense"/>
    <x v="0"/>
    <n v="8270"/>
    <x v="0"/>
    <x v="0"/>
    <x v="0"/>
    <s v="BANK TRANSFER"/>
    <s v="Lucknow"/>
  </r>
  <r>
    <s v="T13646"/>
    <s v="U076"/>
    <d v="2021-01-10T00:00:00"/>
    <x v="2"/>
    <s v="Income"/>
    <x v="0"/>
    <n v="50568"/>
    <x v="0"/>
    <x v="0"/>
    <x v="0"/>
    <s v="UNKNOWN"/>
    <s v="Pune"/>
  </r>
  <r>
    <s v="T1769"/>
    <s v="U086"/>
    <d v="2022-09-21T00:00:00"/>
    <x v="4"/>
    <s v="Expense"/>
    <x v="10"/>
    <n v="2134"/>
    <x v="0"/>
    <x v="0"/>
    <x v="0"/>
    <s v="UNKNOWN"/>
    <s v="Chennai"/>
  </r>
  <r>
    <s v="T7427"/>
    <s v="U036"/>
    <d v="2021-09-04T00:00:00"/>
    <x v="6"/>
    <s v="Expense"/>
    <x v="0"/>
    <n v="-1000"/>
    <x v="3"/>
    <x v="1"/>
    <x v="0"/>
    <s v="BANK TRANSFER"/>
    <s v="Pune"/>
  </r>
  <r>
    <s v="T5958"/>
    <s v="U032"/>
    <d v="2024-02-17T00:00:00"/>
    <x v="6"/>
    <s v="Expense"/>
    <x v="7"/>
    <n v="4156"/>
    <x v="0"/>
    <x v="0"/>
    <x v="0"/>
    <s v="BANK TRANSFER"/>
    <s v="Hyderabad"/>
  </r>
  <r>
    <s v="T12966"/>
    <s v="U021"/>
    <d v="2023-10-19T00:00:00"/>
    <x v="3"/>
    <s v="Expense"/>
    <x v="7"/>
    <n v="4347"/>
    <x v="0"/>
    <x v="0"/>
    <x v="0"/>
    <s v="CARD"/>
    <s v="Jaipur"/>
  </r>
  <r>
    <s v="T7522"/>
    <s v="U079"/>
    <d v="2024-05-05T00:00:00"/>
    <x v="2"/>
    <s v="Expense"/>
    <x v="7"/>
    <n v="6639"/>
    <x v="0"/>
    <x v="0"/>
    <x v="0"/>
    <s v="CARD"/>
    <s v="Hyderabad"/>
  </r>
  <r>
    <s v="T13639"/>
    <s v="U108"/>
    <d v="2022-01-26T00:00:00"/>
    <x v="4"/>
    <s v="Income"/>
    <x v="3"/>
    <n v="32559"/>
    <x v="0"/>
    <x v="0"/>
    <x v="0"/>
    <s v="UNKNOWN"/>
    <s v="Jaipur"/>
  </r>
  <r>
    <s v="T11871"/>
    <s v="U086"/>
    <d v="2023-05-09T00:00:00"/>
    <x v="0"/>
    <s v="Expense"/>
    <x v="6"/>
    <n v="-1000"/>
    <x v="3"/>
    <x v="1"/>
    <x v="0"/>
    <s v="CASH"/>
    <s v="Hyderabad"/>
  </r>
  <r>
    <s v="T12135"/>
    <s v="U004"/>
    <d v="2024-08-16T00:00:00"/>
    <x v="1"/>
    <s v="Expense"/>
    <x v="3"/>
    <n v="9378"/>
    <x v="0"/>
    <x v="0"/>
    <x v="0"/>
    <s v="CARD"/>
    <s v="Mumbai"/>
  </r>
  <r>
    <s v="T0112"/>
    <s v="U006"/>
    <d v="2023-08-07T00:00:00"/>
    <x v="5"/>
    <s v="Expense"/>
    <x v="5"/>
    <n v="2885"/>
    <x v="0"/>
    <x v="0"/>
    <x v="0"/>
    <s v="CASH"/>
    <s v="Pune"/>
  </r>
  <r>
    <s v="T11552"/>
    <s v="U102"/>
    <d v="2023-04-06T00:00:00"/>
    <x v="3"/>
    <s v="Income"/>
    <x v="13"/>
    <n v="631644"/>
    <x v="0"/>
    <x v="0"/>
    <x v="1"/>
    <s v="CASH"/>
    <s v="Pune"/>
  </r>
  <r>
    <s v="T1810"/>
    <s v="U011"/>
    <d v="2024-07-21T00:00:00"/>
    <x v="2"/>
    <s v="Expense"/>
    <x v="5"/>
    <n v="3257"/>
    <x v="0"/>
    <x v="0"/>
    <x v="0"/>
    <s v="UPI"/>
    <s v="Bangalore"/>
  </r>
  <r>
    <s v="T4309"/>
    <s v="U131"/>
    <d v="2022-03-17T00:00:00"/>
    <x v="3"/>
    <s v="Expense"/>
    <x v="5"/>
    <n v="7766"/>
    <x v="0"/>
    <x v="0"/>
    <x v="0"/>
    <s v="BANK TRANSFER"/>
    <s v="Pune"/>
  </r>
  <r>
    <s v="T2670"/>
    <s v="U083"/>
    <d v="2022-04-11T00:00:00"/>
    <x v="5"/>
    <s v="Expense"/>
    <x v="7"/>
    <n v="9527"/>
    <x v="0"/>
    <x v="0"/>
    <x v="0"/>
    <s v="UPI"/>
    <s v="Chennai"/>
  </r>
  <r>
    <s v="T13282"/>
    <s v="U083"/>
    <d v="2024-07-15T00:00:00"/>
    <x v="5"/>
    <s v="Expense"/>
    <x v="0"/>
    <n v="7593"/>
    <x v="0"/>
    <x v="0"/>
    <x v="0"/>
    <s v="CASH"/>
    <s v="Ahmedabad"/>
  </r>
  <r>
    <s v="T2823"/>
    <s v="U077"/>
    <d v="2024-01-30T00:00:00"/>
    <x v="0"/>
    <s v="Expense"/>
    <x v="3"/>
    <n v="5394"/>
    <x v="0"/>
    <x v="0"/>
    <x v="0"/>
    <s v="BANK TRANSFER"/>
    <s v="Ahmedabad"/>
  </r>
  <r>
    <s v="T4120"/>
    <s v="U142"/>
    <d v="2022-04-24T00:00:00"/>
    <x v="2"/>
    <s v="Expense"/>
    <x v="7"/>
    <n v="5298"/>
    <x v="0"/>
    <x v="0"/>
    <x v="0"/>
    <s v="BANK TRANSFER"/>
    <s v="Mumbai"/>
  </r>
  <r>
    <s v="T7851"/>
    <s v="U054"/>
    <d v="2023-03-08T00:00:00"/>
    <x v="4"/>
    <s v="Expense"/>
    <x v="0"/>
    <n v="2853"/>
    <x v="0"/>
    <x v="0"/>
    <x v="0"/>
    <s v="CASH"/>
    <s v="Delhi"/>
  </r>
  <r>
    <s v="T5681"/>
    <s v="U024"/>
    <d v="2023-02-01T00:00:00"/>
    <x v="4"/>
    <s v="Expense"/>
    <x v="8"/>
    <n v="4366"/>
    <x v="0"/>
    <x v="0"/>
    <x v="0"/>
    <s v="BANK TRANSFER"/>
    <s v="Delhi"/>
  </r>
  <r>
    <s v="T12691"/>
    <s v="U013"/>
    <d v="2023-09-29T00:00:00"/>
    <x v="1"/>
    <s v="Expense"/>
    <x v="10"/>
    <n v="2402"/>
    <x v="0"/>
    <x v="0"/>
    <x v="0"/>
    <s v="CARD"/>
    <s v="Mumbai"/>
  </r>
  <r>
    <s v="T3340"/>
    <s v="U016"/>
    <d v="2021-07-10T00:00:00"/>
    <x v="6"/>
    <s v="Expense"/>
    <x v="3"/>
    <n v="329"/>
    <x v="2"/>
    <x v="0"/>
    <x v="0"/>
    <s v="BANK TRANSFER"/>
    <s v="Hyderabad"/>
  </r>
  <r>
    <s v="T1993"/>
    <s v="U047"/>
    <d v="2024-07-10T00:00:00"/>
    <x v="4"/>
    <s v="Expense"/>
    <x v="3"/>
    <n v="9709"/>
    <x v="0"/>
    <x v="0"/>
    <x v="0"/>
    <s v="BANK TRANSFER"/>
    <s v="Delhi"/>
  </r>
  <r>
    <s v="T6704"/>
    <s v="U078"/>
    <d v="2022-10-01T00:00:00"/>
    <x v="6"/>
    <s v="Expense"/>
    <x v="1"/>
    <n v="4277"/>
    <x v="0"/>
    <x v="0"/>
    <x v="0"/>
    <s v="BANK TRANSFER"/>
    <s v="Unknown"/>
  </r>
  <r>
    <s v="T13000"/>
    <s v="U018"/>
    <d v="2024-07-21T00:00:00"/>
    <x v="2"/>
    <s v="Expense"/>
    <x v="1"/>
    <n v="5304"/>
    <x v="0"/>
    <x v="0"/>
    <x v="0"/>
    <s v="UNKNOWN"/>
    <s v="Unknown"/>
  </r>
  <r>
    <s v="T12553"/>
    <s v="U140"/>
    <d v="2021-10-09T00:00:00"/>
    <x v="6"/>
    <s v="Expense"/>
    <x v="3"/>
    <n v="242"/>
    <x v="2"/>
    <x v="0"/>
    <x v="0"/>
    <s v="UPI"/>
    <s v="Ahmedabad"/>
  </r>
  <r>
    <s v="T0816"/>
    <s v="U065"/>
    <d v="2024-05-01T00:00:00"/>
    <x v="4"/>
    <s v="Income"/>
    <x v="7"/>
    <n v="10833"/>
    <x v="0"/>
    <x v="0"/>
    <x v="0"/>
    <s v="CARD"/>
    <s v="Delhi"/>
  </r>
  <r>
    <s v="T3869"/>
    <s v="U051"/>
    <d v="2021-08-17T00:00:00"/>
    <x v="0"/>
    <s v="Expense"/>
    <x v="5"/>
    <n v="9207"/>
    <x v="0"/>
    <x v="0"/>
    <x v="0"/>
    <s v="CASH"/>
    <s v="Mumbai"/>
  </r>
  <r>
    <s v="T3968"/>
    <s v="U122"/>
    <d v="2022-06-06T00:00:00"/>
    <x v="5"/>
    <s v="Expense"/>
    <x v="3"/>
    <n v="1513"/>
    <x v="1"/>
    <x v="0"/>
    <x v="0"/>
    <s v="BANK TRANSFER"/>
    <s v="Ahmedabad"/>
  </r>
  <r>
    <s v="T2641"/>
    <s v="U062"/>
    <d v="2021-01-18T00:00:00"/>
    <x v="5"/>
    <s v="Expense"/>
    <x v="5"/>
    <n v="3300"/>
    <x v="0"/>
    <x v="0"/>
    <x v="0"/>
    <s v="UPI"/>
    <s v="Ahmedabad"/>
  </r>
  <r>
    <s v="T1342"/>
    <s v="U075"/>
    <d v="2024-03-05T00:00:00"/>
    <x v="0"/>
    <s v="Expense"/>
    <x v="8"/>
    <n v="4591"/>
    <x v="0"/>
    <x v="0"/>
    <x v="0"/>
    <s v="CASH"/>
    <s v="Pune"/>
  </r>
  <r>
    <s v="T3860"/>
    <s v="U102"/>
    <d v="2024-12-15T00:00:00"/>
    <x v="2"/>
    <s v="Expense"/>
    <x v="7"/>
    <n v="103"/>
    <x v="2"/>
    <x v="0"/>
    <x v="0"/>
    <s v="CARD"/>
    <s v="Ahmedabad"/>
  </r>
  <r>
    <s v="T0902"/>
    <s v="U145"/>
    <d v="2024-12-19T00:00:00"/>
    <x v="3"/>
    <s v="Expense"/>
    <x v="1"/>
    <n v="1177"/>
    <x v="1"/>
    <x v="0"/>
    <x v="0"/>
    <s v="CASH"/>
    <s v="Lucknow"/>
  </r>
  <r>
    <s v="T1995"/>
    <s v="U150"/>
    <d v="2021-11-13T00:00:00"/>
    <x v="6"/>
    <s v="Expense"/>
    <x v="7"/>
    <n v="530"/>
    <x v="1"/>
    <x v="0"/>
    <x v="0"/>
    <s v="UPI"/>
    <s v="Bangalore"/>
  </r>
  <r>
    <s v="T6474"/>
    <s v="U122"/>
    <d v="2022-02-21T00:00:00"/>
    <x v="5"/>
    <s v="Expense"/>
    <x v="8"/>
    <n v="2560"/>
    <x v="0"/>
    <x v="0"/>
    <x v="0"/>
    <s v="CARD"/>
    <s v="Ahmedabad"/>
  </r>
  <r>
    <s v="T3834"/>
    <s v="U103"/>
    <d v="2023-06-20T00:00:00"/>
    <x v="0"/>
    <s v="Expense"/>
    <x v="8"/>
    <n v="3205"/>
    <x v="0"/>
    <x v="0"/>
    <x v="0"/>
    <s v="UPI"/>
    <s v="Pune"/>
  </r>
  <r>
    <s v="T11206"/>
    <s v="U010"/>
    <d v="2023-08-07T00:00:00"/>
    <x v="5"/>
    <s v="Expense"/>
    <x v="8"/>
    <n v="1996"/>
    <x v="1"/>
    <x v="0"/>
    <x v="0"/>
    <s v="UPI"/>
    <s v="Mumbai"/>
  </r>
  <r>
    <s v="T8581"/>
    <s v="U015"/>
    <d v="2021-02-16T00:00:00"/>
    <x v="0"/>
    <s v="Income"/>
    <x v="6"/>
    <n v="59364"/>
    <x v="0"/>
    <x v="0"/>
    <x v="0"/>
    <s v="UPI"/>
    <s v="Jaipur"/>
  </r>
  <r>
    <s v="T7053"/>
    <s v="U020"/>
    <d v="2021-02-01T00:00:00"/>
    <x v="5"/>
    <s v="Expense"/>
    <x v="3"/>
    <n v="7062"/>
    <x v="0"/>
    <x v="0"/>
    <x v="0"/>
    <s v="CASH"/>
    <s v="Delhi"/>
  </r>
  <r>
    <s v="T6000"/>
    <s v="U105"/>
    <d v="2021-06-15T00:00:00"/>
    <x v="0"/>
    <s v="Expense"/>
    <x v="7"/>
    <n v="300"/>
    <x v="2"/>
    <x v="0"/>
    <x v="0"/>
    <s v="UNKNOWN"/>
    <s v="Ahmedabad"/>
  </r>
  <r>
    <s v="T4294"/>
    <s v="U103"/>
    <d v="2021-01-25T00:00:00"/>
    <x v="5"/>
    <s v="Expense"/>
    <x v="4"/>
    <n v="3252"/>
    <x v="0"/>
    <x v="0"/>
    <x v="0"/>
    <s v="UPI"/>
    <s v="Ahmedabad"/>
  </r>
  <r>
    <s v="T6455"/>
    <s v="U147"/>
    <d v="2023-03-27T00:00:00"/>
    <x v="5"/>
    <s v="Expense"/>
    <x v="12"/>
    <n v="113"/>
    <x v="2"/>
    <x v="0"/>
    <x v="0"/>
    <s v="BANK TRANSFER"/>
    <s v="Mumbai"/>
  </r>
  <r>
    <s v="T0096"/>
    <s v="U064"/>
    <d v="2022-12-07T00:00:00"/>
    <x v="4"/>
    <s v="Expense"/>
    <x v="3"/>
    <n v="849"/>
    <x v="1"/>
    <x v="0"/>
    <x v="0"/>
    <s v="UPI"/>
    <s v="Bangalore"/>
  </r>
  <r>
    <s v="T5914"/>
    <s v="U066"/>
    <d v="2024-02-29T00:00:00"/>
    <x v="3"/>
    <s v="Income"/>
    <x v="6"/>
    <n v="39221"/>
    <x v="0"/>
    <x v="0"/>
    <x v="0"/>
    <s v="BANK TRANSFER"/>
    <s v="Chennai"/>
  </r>
  <r>
    <s v="T0206"/>
    <s v="U075"/>
    <d v="2024-10-09T00:00:00"/>
    <x v="4"/>
    <s v="Expense"/>
    <x v="2"/>
    <n v="5381"/>
    <x v="0"/>
    <x v="0"/>
    <x v="0"/>
    <s v="BANK TRANSFER"/>
    <s v="Pune"/>
  </r>
  <r>
    <s v="T7233"/>
    <s v="U119"/>
    <d v="2023-11-02T00:00:00"/>
    <x v="3"/>
    <s v="Expense"/>
    <x v="1"/>
    <n v="533"/>
    <x v="1"/>
    <x v="0"/>
    <x v="0"/>
    <s v="UPI"/>
    <s v="Lucknow"/>
  </r>
  <r>
    <s v="T7250"/>
    <s v="U129"/>
    <d v="2021-04-10T00:00:00"/>
    <x v="6"/>
    <s v="Income"/>
    <x v="3"/>
    <n v="18141"/>
    <x v="0"/>
    <x v="0"/>
    <x v="0"/>
    <s v="UPI"/>
    <s v="Jaipur"/>
  </r>
  <r>
    <s v="T4463"/>
    <s v="U050"/>
    <d v="2023-04-13T00:00:00"/>
    <x v="3"/>
    <s v="Expense"/>
    <x v="1"/>
    <n v="3465"/>
    <x v="0"/>
    <x v="0"/>
    <x v="0"/>
    <s v="CARD"/>
    <s v="Mumbai"/>
  </r>
  <r>
    <s v="T11836"/>
    <s v="U103"/>
    <d v="2021-06-23T00:00:00"/>
    <x v="4"/>
    <s v="Expense"/>
    <x v="10"/>
    <n v="2392"/>
    <x v="0"/>
    <x v="0"/>
    <x v="0"/>
    <s v="CARD"/>
    <s v="Chennai"/>
  </r>
  <r>
    <s v="T1768"/>
    <s v="U120"/>
    <d v="2023-12-12T00:00:00"/>
    <x v="0"/>
    <s v="Expense"/>
    <x v="4"/>
    <n v="975"/>
    <x v="1"/>
    <x v="0"/>
    <x v="0"/>
    <s v="UPI"/>
    <s v="Chennai"/>
  </r>
  <r>
    <s v="T2576"/>
    <s v="U001"/>
    <d v="2022-10-22T00:00:00"/>
    <x v="6"/>
    <s v="Expense"/>
    <x v="8"/>
    <n v="4510"/>
    <x v="0"/>
    <x v="0"/>
    <x v="0"/>
    <s v="BANK TRANSFER"/>
    <s v="Chennai"/>
  </r>
  <r>
    <s v="T1891"/>
    <s v="U027"/>
    <d v="2024-01-08T00:00:00"/>
    <x v="5"/>
    <s v="Expense"/>
    <x v="3"/>
    <n v="3582"/>
    <x v="0"/>
    <x v="0"/>
    <x v="0"/>
    <s v="UPI"/>
    <s v="Chennai"/>
  </r>
  <r>
    <s v="T2509"/>
    <s v="U135"/>
    <d v="2021-05-19T00:00:00"/>
    <x v="4"/>
    <s v="Expense"/>
    <x v="9"/>
    <n v="7397"/>
    <x v="0"/>
    <x v="0"/>
    <x v="0"/>
    <s v="UPI"/>
    <s v="Ahmedabad"/>
  </r>
  <r>
    <s v="T7873"/>
    <s v="U084"/>
    <d v="2023-07-06T00:00:00"/>
    <x v="3"/>
    <s v="Expense"/>
    <x v="1"/>
    <n v="3269"/>
    <x v="0"/>
    <x v="0"/>
    <x v="0"/>
    <s v="UPI"/>
    <s v="Mumbai"/>
  </r>
  <r>
    <s v="T9261"/>
    <s v="U142"/>
    <d v="2021-11-11T00:00:00"/>
    <x v="3"/>
    <s v="Expense"/>
    <x v="6"/>
    <n v="7041"/>
    <x v="0"/>
    <x v="0"/>
    <x v="0"/>
    <s v="BANK TRANSFER"/>
    <s v="Pune"/>
  </r>
  <r>
    <s v="T5570"/>
    <s v="U061"/>
    <d v="2021-06-30T00:00:00"/>
    <x v="4"/>
    <s v="Expense"/>
    <x v="5"/>
    <n v="3988"/>
    <x v="0"/>
    <x v="0"/>
    <x v="0"/>
    <s v="UPI"/>
    <s v="Bangalore"/>
  </r>
  <r>
    <s v="T3231"/>
    <s v="U119"/>
    <d v="2021-08-06T00:00:00"/>
    <x v="1"/>
    <s v="Income"/>
    <x v="7"/>
    <n v="11310"/>
    <x v="0"/>
    <x v="0"/>
    <x v="0"/>
    <s v="CARD"/>
    <s v="Ahmedabad"/>
  </r>
  <r>
    <s v="T13987"/>
    <s v="U124"/>
    <d v="2023-09-08T00:00:00"/>
    <x v="1"/>
    <s v="Expense"/>
    <x v="1"/>
    <n v="8964"/>
    <x v="0"/>
    <x v="0"/>
    <x v="0"/>
    <s v="UPI"/>
    <s v="Lucknow"/>
  </r>
  <r>
    <s v="T6044"/>
    <s v="U037"/>
    <d v="2023-10-12T00:00:00"/>
    <x v="3"/>
    <s v="Expense"/>
    <x v="1"/>
    <n v="4632"/>
    <x v="0"/>
    <x v="0"/>
    <x v="0"/>
    <s v="UPI"/>
    <s v="Kolkata"/>
  </r>
  <r>
    <s v="T1558"/>
    <s v="U043"/>
    <d v="2022-02-25T00:00:00"/>
    <x v="1"/>
    <s v="Expense"/>
    <x v="3"/>
    <n v="8521"/>
    <x v="0"/>
    <x v="0"/>
    <x v="0"/>
    <s v="CASH"/>
    <s v="Lucknow"/>
  </r>
  <r>
    <s v="T4494"/>
    <s v="U077"/>
    <d v="2023-07-25T00:00:00"/>
    <x v="0"/>
    <s v="Expense"/>
    <x v="5"/>
    <n v="1568"/>
    <x v="1"/>
    <x v="0"/>
    <x v="0"/>
    <s v="CARD"/>
    <s v="Pune"/>
  </r>
  <r>
    <s v="T7725"/>
    <s v="U008"/>
    <d v="2021-04-18T00:00:00"/>
    <x v="2"/>
    <s v="Expense"/>
    <x v="3"/>
    <n v="6162"/>
    <x v="0"/>
    <x v="0"/>
    <x v="0"/>
    <s v="BANK TRANSFER"/>
    <s v="Hyderabad"/>
  </r>
  <r>
    <s v="T3298"/>
    <s v="U038"/>
    <d v="2022-10-08T00:00:00"/>
    <x v="6"/>
    <s v="Expense"/>
    <x v="1"/>
    <n v="0"/>
    <x v="3"/>
    <x v="0"/>
    <x v="0"/>
    <s v="CARD"/>
    <s v="Unknown"/>
  </r>
  <r>
    <s v="T3031"/>
    <s v="U054"/>
    <d v="2024-12-16T00:00:00"/>
    <x v="5"/>
    <s v="Expense"/>
    <x v="0"/>
    <n v="2402"/>
    <x v="0"/>
    <x v="0"/>
    <x v="0"/>
    <s v="UPI"/>
    <s v="Chennai"/>
  </r>
  <r>
    <s v="T0202"/>
    <s v="U122"/>
    <d v="2023-01-15T00:00:00"/>
    <x v="2"/>
    <s v="Expense"/>
    <x v="7"/>
    <n v="0"/>
    <x v="3"/>
    <x v="0"/>
    <x v="0"/>
    <s v="UPI"/>
    <s v="Mumbai"/>
  </r>
  <r>
    <s v="T4051"/>
    <s v="U059"/>
    <d v="2024-11-27T00:00:00"/>
    <x v="4"/>
    <s v="Expense"/>
    <x v="7"/>
    <n v="6738"/>
    <x v="0"/>
    <x v="0"/>
    <x v="0"/>
    <s v="UPI"/>
    <s v="Kolkata"/>
  </r>
  <r>
    <s v="T13249"/>
    <s v="U061"/>
    <d v="2023-07-09T00:00:00"/>
    <x v="2"/>
    <s v="Expense"/>
    <x v="3"/>
    <n v="839"/>
    <x v="1"/>
    <x v="0"/>
    <x v="0"/>
    <s v="BANK TRANSFER"/>
    <s v="Kolkata"/>
  </r>
  <r>
    <s v="T1111"/>
    <s v="U040"/>
    <d v="2022-12-28T00:00:00"/>
    <x v="4"/>
    <s v="Expense"/>
    <x v="8"/>
    <n v="4333"/>
    <x v="0"/>
    <x v="0"/>
    <x v="0"/>
    <s v="BANK TRANSFER"/>
    <s v="Hyderabad"/>
  </r>
  <r>
    <s v="T12003"/>
    <s v="U078"/>
    <d v="2022-05-24T00:00:00"/>
    <x v="0"/>
    <s v="Expense"/>
    <x v="6"/>
    <n v="8486"/>
    <x v="0"/>
    <x v="0"/>
    <x v="0"/>
    <s v="UPI"/>
    <s v="Hyderabad"/>
  </r>
  <r>
    <s v="T7928"/>
    <s v="U040"/>
    <d v="2024-12-24T00:00:00"/>
    <x v="0"/>
    <s v="Expense"/>
    <x v="5"/>
    <n v="9805"/>
    <x v="0"/>
    <x v="0"/>
    <x v="0"/>
    <s v="CARD"/>
    <s v="Kolkata"/>
  </r>
  <r>
    <s v="T5013"/>
    <s v="U049"/>
    <d v="2021-02-11T00:00:00"/>
    <x v="3"/>
    <s v="Expense"/>
    <x v="8"/>
    <n v="5866"/>
    <x v="0"/>
    <x v="0"/>
    <x v="0"/>
    <s v="CARD"/>
    <s v="Delhi"/>
  </r>
  <r>
    <s v="T9903"/>
    <s v="U033"/>
    <d v="2022-08-02T00:00:00"/>
    <x v="0"/>
    <s v="Expense"/>
    <x v="1"/>
    <n v="9382"/>
    <x v="0"/>
    <x v="0"/>
    <x v="0"/>
    <s v="BANK TRANSFER"/>
    <s v="Ahmedabad"/>
  </r>
  <r>
    <s v="T7201"/>
    <s v="U079"/>
    <d v="2024-04-17T00:00:00"/>
    <x v="4"/>
    <s v="Expense"/>
    <x v="7"/>
    <n v="785"/>
    <x v="1"/>
    <x v="0"/>
    <x v="0"/>
    <s v="BANK TRANSFER"/>
    <s v="Chennai"/>
  </r>
  <r>
    <s v="T12011"/>
    <s v="U118"/>
    <d v="2023-11-20T00:00:00"/>
    <x v="5"/>
    <s v="Expense"/>
    <x v="8"/>
    <n v="3896"/>
    <x v="0"/>
    <x v="0"/>
    <x v="0"/>
    <s v="CASH"/>
    <s v="Jaipur"/>
  </r>
  <r>
    <s v="T0391"/>
    <s v="U107"/>
    <d v="2021-08-28T00:00:00"/>
    <x v="6"/>
    <s v="Income"/>
    <x v="3"/>
    <n v="35192"/>
    <x v="0"/>
    <x v="0"/>
    <x v="0"/>
    <s v="CARD"/>
    <s v="Hyderabad"/>
  </r>
  <r>
    <s v="T9752"/>
    <s v="U070"/>
    <d v="2021-12-07T00:00:00"/>
    <x v="0"/>
    <s v="Expense"/>
    <x v="5"/>
    <n v="6664"/>
    <x v="0"/>
    <x v="0"/>
    <x v="0"/>
    <s v="UPI"/>
    <s v="Delhi"/>
  </r>
  <r>
    <s v="T2688"/>
    <s v="U109"/>
    <d v="2022-06-09T00:00:00"/>
    <x v="3"/>
    <s v="Expense"/>
    <x v="7"/>
    <n v="4605"/>
    <x v="0"/>
    <x v="0"/>
    <x v="0"/>
    <s v="CASH"/>
    <s v="Lucknow"/>
  </r>
  <r>
    <s v="T6977"/>
    <s v="U017"/>
    <d v="2024-06-28T00:00:00"/>
    <x v="1"/>
    <s v="Expense"/>
    <x v="1"/>
    <n v="150"/>
    <x v="2"/>
    <x v="0"/>
    <x v="0"/>
    <s v="CASH"/>
    <s v="Ahmedabad"/>
  </r>
  <r>
    <s v="T5761"/>
    <s v="U057"/>
    <d v="2021-04-04T00:00:00"/>
    <x v="2"/>
    <s v="Income"/>
    <x v="3"/>
    <n v="69376"/>
    <x v="0"/>
    <x v="0"/>
    <x v="0"/>
    <s v="CASH"/>
    <s v="Bangalore"/>
  </r>
  <r>
    <s v="T0666"/>
    <s v="U058"/>
    <d v="2022-10-31T00:00:00"/>
    <x v="5"/>
    <s v="Expense"/>
    <x v="3"/>
    <n v="9551"/>
    <x v="0"/>
    <x v="0"/>
    <x v="0"/>
    <s v="CARD"/>
    <s v="Unknown"/>
  </r>
  <r>
    <s v="T11630"/>
    <s v="U083"/>
    <d v="2023-02-15T00:00:00"/>
    <x v="4"/>
    <s v="Expense"/>
    <x v="3"/>
    <n v="8104"/>
    <x v="0"/>
    <x v="0"/>
    <x v="0"/>
    <s v="CASH"/>
    <s v="Lucknow"/>
  </r>
  <r>
    <s v="T3868"/>
    <s v="U023"/>
    <d v="2023-12-30T00:00:00"/>
    <x v="6"/>
    <s v="Expense"/>
    <x v="3"/>
    <n v="3567"/>
    <x v="0"/>
    <x v="0"/>
    <x v="0"/>
    <s v="UPI"/>
    <s v="Hyderabad"/>
  </r>
  <r>
    <s v="T2084"/>
    <s v="U001"/>
    <d v="2024-08-01T00:00:00"/>
    <x v="3"/>
    <s v="Expense"/>
    <x v="8"/>
    <n v="295"/>
    <x v="2"/>
    <x v="0"/>
    <x v="0"/>
    <s v="CASH"/>
    <s v="Hyderabad"/>
  </r>
  <r>
    <s v="T6086"/>
    <s v="U113"/>
    <d v="2023-10-13T00:00:00"/>
    <x v="1"/>
    <s v="Expense"/>
    <x v="3"/>
    <n v="8311"/>
    <x v="0"/>
    <x v="0"/>
    <x v="0"/>
    <s v="UPI"/>
    <s v="Hyderabad"/>
  </r>
  <r>
    <s v="T8554"/>
    <s v="U140"/>
    <d v="2024-07-30T00:00:00"/>
    <x v="0"/>
    <s v="Expense"/>
    <x v="1"/>
    <n v="9632"/>
    <x v="0"/>
    <x v="0"/>
    <x v="0"/>
    <s v="UPI"/>
    <s v="Lucknow"/>
  </r>
  <r>
    <s v="T6264"/>
    <s v="U056"/>
    <d v="2023-08-04T00:00:00"/>
    <x v="1"/>
    <s v="Expense"/>
    <x v="10"/>
    <n v="4029"/>
    <x v="0"/>
    <x v="0"/>
    <x v="0"/>
    <s v="UPI"/>
    <s v="Kolkata"/>
  </r>
  <r>
    <s v="T11215"/>
    <s v="U058"/>
    <d v="2024-01-12T00:00:00"/>
    <x v="1"/>
    <s v="Expense"/>
    <x v="7"/>
    <n v="7782"/>
    <x v="0"/>
    <x v="0"/>
    <x v="0"/>
    <s v="BANK TRANSFER"/>
    <s v="Hyderabad"/>
  </r>
  <r>
    <s v="T5100"/>
    <s v="U056"/>
    <d v="2024-10-17T00:00:00"/>
    <x v="3"/>
    <s v="Expense"/>
    <x v="10"/>
    <n v="610"/>
    <x v="1"/>
    <x v="0"/>
    <x v="0"/>
    <s v="CASH"/>
    <s v="Lucknow"/>
  </r>
  <r>
    <s v="T7595"/>
    <s v="U061"/>
    <d v="2024-06-13T00:00:00"/>
    <x v="3"/>
    <s v="Expense"/>
    <x v="0"/>
    <n v="2594"/>
    <x v="0"/>
    <x v="0"/>
    <x v="0"/>
    <s v="CARD"/>
    <s v="Mumbai"/>
  </r>
  <r>
    <s v="T13123"/>
    <s v="U100"/>
    <d v="2024-09-21T00:00:00"/>
    <x v="6"/>
    <s v="Expense"/>
    <x v="10"/>
    <n v="0"/>
    <x v="3"/>
    <x v="0"/>
    <x v="0"/>
    <s v="CASH"/>
    <s v="Bangalore"/>
  </r>
  <r>
    <s v="T5249"/>
    <s v="U148"/>
    <d v="2022-05-24T00:00:00"/>
    <x v="0"/>
    <s v="Expense"/>
    <x v="7"/>
    <n v="2890"/>
    <x v="0"/>
    <x v="0"/>
    <x v="0"/>
    <s v="UPI"/>
    <s v="Ahmedabad"/>
  </r>
  <r>
    <s v="T1753"/>
    <s v="U040"/>
    <d v="2022-05-19T00:00:00"/>
    <x v="3"/>
    <s v="Expense"/>
    <x v="7"/>
    <n v="32851"/>
    <x v="0"/>
    <x v="0"/>
    <x v="0"/>
    <s v="UNKNOWN"/>
    <s v="Pune"/>
  </r>
  <r>
    <s v="T3941"/>
    <s v="U139"/>
    <d v="2024-10-06T00:00:00"/>
    <x v="2"/>
    <s v="Expense"/>
    <x v="13"/>
    <n v="1477"/>
    <x v="1"/>
    <x v="0"/>
    <x v="0"/>
    <s v="BANK TRANSFER"/>
    <s v="Lucknow"/>
  </r>
  <r>
    <s v="T10646"/>
    <s v="U114"/>
    <d v="2021-06-02T00:00:00"/>
    <x v="4"/>
    <s v="Expense"/>
    <x v="1"/>
    <n v="2424"/>
    <x v="0"/>
    <x v="0"/>
    <x v="0"/>
    <s v="UPI"/>
    <s v="Pune"/>
  </r>
  <r>
    <s v="T9927"/>
    <s v="U089"/>
    <d v="2021-03-31T00:00:00"/>
    <x v="4"/>
    <s v="Expense"/>
    <x v="1"/>
    <n v="7494"/>
    <x v="0"/>
    <x v="0"/>
    <x v="0"/>
    <s v="BANK TRANSFER"/>
    <s v="Bangalore"/>
  </r>
  <r>
    <s v="T13970"/>
    <s v="U052"/>
    <d v="2021-07-29T00:00:00"/>
    <x v="3"/>
    <s v="Expense"/>
    <x v="7"/>
    <n v="2329"/>
    <x v="0"/>
    <x v="0"/>
    <x v="0"/>
    <s v="UPI"/>
    <s v="Hyderabad"/>
  </r>
  <r>
    <s v="T4607"/>
    <s v="U143"/>
    <d v="2021-02-01T00:00:00"/>
    <x v="5"/>
    <s v="Expense"/>
    <x v="5"/>
    <n v="150"/>
    <x v="2"/>
    <x v="0"/>
    <x v="0"/>
    <s v="UPI"/>
    <s v="Bangalore"/>
  </r>
  <r>
    <s v="T13053"/>
    <s v="U091"/>
    <d v="2024-06-04T00:00:00"/>
    <x v="0"/>
    <s v="Expense"/>
    <x v="7"/>
    <n v="643"/>
    <x v="1"/>
    <x v="0"/>
    <x v="0"/>
    <s v="UPI"/>
    <s v="Lucknow"/>
  </r>
  <r>
    <s v="T9188"/>
    <s v="U141"/>
    <d v="2023-06-22T00:00:00"/>
    <x v="3"/>
    <s v="Expense"/>
    <x v="4"/>
    <n v="3041"/>
    <x v="0"/>
    <x v="0"/>
    <x v="0"/>
    <s v="BANK TRANSFER"/>
    <s v="Mumbai"/>
  </r>
  <r>
    <s v="T7701"/>
    <s v="U120"/>
    <d v="2024-10-30T00:00:00"/>
    <x v="4"/>
    <s v="Expense"/>
    <x v="0"/>
    <n v="9692"/>
    <x v="0"/>
    <x v="0"/>
    <x v="0"/>
    <s v="UPI"/>
    <s v="Bangalore"/>
  </r>
  <r>
    <s v="T8007"/>
    <s v="U132"/>
    <d v="2024-12-24T00:00:00"/>
    <x v="0"/>
    <s v="Expense"/>
    <x v="5"/>
    <n v="4421"/>
    <x v="0"/>
    <x v="0"/>
    <x v="0"/>
    <s v="UPI"/>
    <s v="Pune"/>
  </r>
  <r>
    <s v="T10359"/>
    <s v="U119"/>
    <d v="2022-02-16T00:00:00"/>
    <x v="4"/>
    <s v="Expense"/>
    <x v="3"/>
    <n v="3301"/>
    <x v="0"/>
    <x v="0"/>
    <x v="0"/>
    <s v="BANK TRANSFER"/>
    <s v="Lucknow"/>
  </r>
  <r>
    <s v="T13166"/>
    <s v="U043"/>
    <d v="2023-02-13T00:00:00"/>
    <x v="5"/>
    <s v="Expense"/>
    <x v="2"/>
    <n v="2660"/>
    <x v="0"/>
    <x v="0"/>
    <x v="0"/>
    <s v="CASH"/>
    <s v="Bangalore"/>
  </r>
  <r>
    <s v="T12463"/>
    <s v="U106"/>
    <d v="2021-06-02T00:00:00"/>
    <x v="4"/>
    <s v="Expense"/>
    <x v="12"/>
    <n v="8580"/>
    <x v="0"/>
    <x v="0"/>
    <x v="0"/>
    <s v="CASH"/>
    <s v="Jaipur"/>
  </r>
  <r>
    <s v="T1501"/>
    <s v="U035"/>
    <d v="2021-06-02T00:00:00"/>
    <x v="4"/>
    <s v="Income"/>
    <x v="6"/>
    <n v="10101"/>
    <x v="0"/>
    <x v="0"/>
    <x v="0"/>
    <s v="UPI"/>
    <s v="Mumbai"/>
  </r>
  <r>
    <s v="T7324"/>
    <s v="U081"/>
    <d v="2023-09-25T00:00:00"/>
    <x v="5"/>
    <s v="Expense"/>
    <x v="7"/>
    <n v="3862"/>
    <x v="0"/>
    <x v="0"/>
    <x v="0"/>
    <s v="UNKNOWN"/>
    <s v="Pune"/>
  </r>
  <r>
    <s v="T13110"/>
    <s v="U106"/>
    <d v="2021-05-12T00:00:00"/>
    <x v="4"/>
    <s v="Expense"/>
    <x v="5"/>
    <n v="5308"/>
    <x v="0"/>
    <x v="0"/>
    <x v="0"/>
    <s v="UPI"/>
    <s v="Jaipur"/>
  </r>
  <r>
    <s v="T11649"/>
    <s v="U021"/>
    <d v="2024-02-21T00:00:00"/>
    <x v="4"/>
    <s v="Income"/>
    <x v="5"/>
    <n v="10082"/>
    <x v="0"/>
    <x v="0"/>
    <x v="0"/>
    <s v="CASH"/>
    <s v="Kolkata"/>
  </r>
  <r>
    <s v="T12017"/>
    <s v="U003"/>
    <d v="2024-06-06T00:00:00"/>
    <x v="3"/>
    <s v="Expense"/>
    <x v="3"/>
    <n v="1623"/>
    <x v="1"/>
    <x v="0"/>
    <x v="0"/>
    <s v="BANK TRANSFER"/>
    <s v="Chennai"/>
  </r>
  <r>
    <s v="T9382"/>
    <s v="U015"/>
    <d v="2023-12-24T00:00:00"/>
    <x v="2"/>
    <s v="Expense"/>
    <x v="1"/>
    <n v="4299"/>
    <x v="0"/>
    <x v="0"/>
    <x v="0"/>
    <s v="UPI"/>
    <s v="Bangalore"/>
  </r>
  <r>
    <s v="T0606"/>
    <s v="U101"/>
    <d v="2024-05-25T00:00:00"/>
    <x v="6"/>
    <s v="Expense"/>
    <x v="7"/>
    <n v="7618"/>
    <x v="0"/>
    <x v="0"/>
    <x v="0"/>
    <s v="BANK TRANSFER"/>
    <s v="Delhi"/>
  </r>
  <r>
    <s v="T3035"/>
    <s v="U113"/>
    <d v="2023-03-24T00:00:00"/>
    <x v="1"/>
    <s v="Income"/>
    <x v="0"/>
    <n v="42808"/>
    <x v="0"/>
    <x v="0"/>
    <x v="0"/>
    <s v="CASH"/>
    <s v="Delhi"/>
  </r>
  <r>
    <s v="T7181"/>
    <s v="U036"/>
    <d v="2024-04-11T00:00:00"/>
    <x v="3"/>
    <s v="Expense"/>
    <x v="9"/>
    <n v="6377"/>
    <x v="0"/>
    <x v="0"/>
    <x v="0"/>
    <s v="CASH"/>
    <s v="Pune"/>
  </r>
  <r>
    <s v="T1223"/>
    <s v="U029"/>
    <d v="2023-03-09T00:00:00"/>
    <x v="3"/>
    <s v="Expense"/>
    <x v="3"/>
    <n v="2949"/>
    <x v="0"/>
    <x v="0"/>
    <x v="0"/>
    <s v="UPI"/>
    <s v="Ahmedabad"/>
  </r>
  <r>
    <s v="T3607"/>
    <s v="U046"/>
    <d v="2021-07-29T00:00:00"/>
    <x v="3"/>
    <s v="Expense"/>
    <x v="1"/>
    <n v="34952"/>
    <x v="0"/>
    <x v="0"/>
    <x v="0"/>
    <s v="CASH"/>
    <s v="Ahmedabad"/>
  </r>
  <r>
    <s v="T0182"/>
    <s v="U051"/>
    <d v="2023-08-09T00:00:00"/>
    <x v="4"/>
    <s v="Expense"/>
    <x v="3"/>
    <n v="8108"/>
    <x v="0"/>
    <x v="0"/>
    <x v="0"/>
    <s v="UPI"/>
    <s v="Kolkata"/>
  </r>
  <r>
    <s v="T5017"/>
    <s v="U127"/>
    <d v="2023-11-03T00:00:00"/>
    <x v="1"/>
    <s v="Income"/>
    <x v="3"/>
    <n v="36037"/>
    <x v="0"/>
    <x v="0"/>
    <x v="0"/>
    <s v="UPI"/>
    <s v="Ahmedabad"/>
  </r>
  <r>
    <s v="T7952"/>
    <s v="U032"/>
    <d v="2023-02-02T00:00:00"/>
    <x v="3"/>
    <s v="Expense"/>
    <x v="1"/>
    <n v="4691"/>
    <x v="0"/>
    <x v="0"/>
    <x v="0"/>
    <s v="CARD"/>
    <s v="Jaipur"/>
  </r>
  <r>
    <s v="T2670"/>
    <s v="U082"/>
    <d v="2023-05-19T00:00:00"/>
    <x v="1"/>
    <s v="Expense"/>
    <x v="5"/>
    <n v="8143"/>
    <x v="0"/>
    <x v="0"/>
    <x v="0"/>
    <s v="CARD"/>
    <s v="Hyderabad"/>
  </r>
  <r>
    <s v="T11388"/>
    <s v="U058"/>
    <d v="2024-11-09T00:00:00"/>
    <x v="6"/>
    <s v="Income"/>
    <x v="3"/>
    <n v="68676"/>
    <x v="0"/>
    <x v="0"/>
    <x v="0"/>
    <s v="CARD"/>
    <s v="Delhi"/>
  </r>
  <r>
    <s v="T1615"/>
    <s v="U119"/>
    <d v="2023-05-02T00:00:00"/>
    <x v="0"/>
    <s v="Expense"/>
    <x v="12"/>
    <n v="2008"/>
    <x v="0"/>
    <x v="0"/>
    <x v="0"/>
    <s v="CARD"/>
    <s v="Chennai"/>
  </r>
  <r>
    <s v="T1437"/>
    <s v="U041"/>
    <d v="2023-05-04T00:00:00"/>
    <x v="3"/>
    <s v="Income"/>
    <x v="1"/>
    <n v="61829"/>
    <x v="0"/>
    <x v="0"/>
    <x v="0"/>
    <s v="CASH"/>
    <s v="Delhi"/>
  </r>
  <r>
    <s v="T0181"/>
    <s v="U096"/>
    <d v="2023-11-22T00:00:00"/>
    <x v="4"/>
    <s v="Expense"/>
    <x v="4"/>
    <n v="8689"/>
    <x v="0"/>
    <x v="0"/>
    <x v="0"/>
    <s v="CARD"/>
    <s v="Ahmedabad"/>
  </r>
  <r>
    <s v="T8279"/>
    <s v="U092"/>
    <d v="2024-04-04T00:00:00"/>
    <x v="3"/>
    <s v="Expense"/>
    <x v="10"/>
    <n v="2221"/>
    <x v="0"/>
    <x v="0"/>
    <x v="0"/>
    <s v="BANK TRANSFER"/>
    <s v="Bangalore"/>
  </r>
  <r>
    <s v="T6730"/>
    <s v="U066"/>
    <d v="2021-03-04T00:00:00"/>
    <x v="3"/>
    <s v="Expense"/>
    <x v="6"/>
    <n v="7426"/>
    <x v="0"/>
    <x v="0"/>
    <x v="0"/>
    <s v="CASH"/>
    <s v="Chennai"/>
  </r>
  <r>
    <s v="T0225"/>
    <s v="U036"/>
    <d v="2022-04-17T00:00:00"/>
    <x v="2"/>
    <s v="Expense"/>
    <x v="3"/>
    <n v="9963"/>
    <x v="0"/>
    <x v="0"/>
    <x v="0"/>
    <s v="UPI"/>
    <s v="Ahmedabad"/>
  </r>
  <r>
    <s v="T9943"/>
    <s v="U064"/>
    <d v="2023-10-13T00:00:00"/>
    <x v="1"/>
    <s v="Expense"/>
    <x v="1"/>
    <n v="9185"/>
    <x v="0"/>
    <x v="0"/>
    <x v="0"/>
    <s v="CARD"/>
    <s v="Bangalore"/>
  </r>
  <r>
    <s v="T13184"/>
    <s v="U037"/>
    <d v="2024-05-20T00:00:00"/>
    <x v="5"/>
    <s v="Expense"/>
    <x v="0"/>
    <n v="1113"/>
    <x v="1"/>
    <x v="0"/>
    <x v="0"/>
    <s v="CASH"/>
    <s v="Bangalore"/>
  </r>
  <r>
    <s v="T6427"/>
    <s v="U050"/>
    <d v="2022-03-24T00:00:00"/>
    <x v="3"/>
    <s v="Expense"/>
    <x v="8"/>
    <n v="1880"/>
    <x v="1"/>
    <x v="0"/>
    <x v="0"/>
    <s v="CASH"/>
    <s v="Unknown"/>
  </r>
  <r>
    <s v="T6806"/>
    <s v="U097"/>
    <d v="2024-08-23T00:00:00"/>
    <x v="1"/>
    <s v="Expense"/>
    <x v="4"/>
    <n v="2396"/>
    <x v="0"/>
    <x v="0"/>
    <x v="0"/>
    <s v="UPI"/>
    <s v="Lucknow"/>
  </r>
  <r>
    <s v="T5418"/>
    <s v="U080"/>
    <d v="2022-12-10T00:00:00"/>
    <x v="6"/>
    <s v="Expense"/>
    <x v="4"/>
    <n v="37626"/>
    <x v="0"/>
    <x v="0"/>
    <x v="0"/>
    <s v="CASH"/>
    <s v="Ahmedabad"/>
  </r>
  <r>
    <s v="T10105"/>
    <s v="U142"/>
    <d v="2021-11-15T00:00:00"/>
    <x v="5"/>
    <s v="Expense"/>
    <x v="7"/>
    <n v="0"/>
    <x v="3"/>
    <x v="0"/>
    <x v="0"/>
    <s v="BANK TRANSFER"/>
    <s v="Hyderabad"/>
  </r>
  <r>
    <s v="T7775"/>
    <s v="U049"/>
    <d v="2024-11-24T00:00:00"/>
    <x v="2"/>
    <s v="Expense"/>
    <x v="1"/>
    <n v="999999"/>
    <x v="0"/>
    <x v="0"/>
    <x v="1"/>
    <s v="CARD"/>
    <s v="Pune"/>
  </r>
  <r>
    <s v="T9377"/>
    <s v="U076"/>
    <d v="2024-07-26T00:00:00"/>
    <x v="1"/>
    <s v="Expense"/>
    <x v="7"/>
    <n v="9328"/>
    <x v="0"/>
    <x v="0"/>
    <x v="0"/>
    <s v="UNKNOWN"/>
    <s v="Chennai"/>
  </r>
  <r>
    <s v="T12974"/>
    <s v="U127"/>
    <d v="2021-12-29T00:00:00"/>
    <x v="4"/>
    <s v="Expense"/>
    <x v="5"/>
    <n v="6588"/>
    <x v="0"/>
    <x v="0"/>
    <x v="0"/>
    <s v="BANK TRANSFER"/>
    <s v="Jaipur"/>
  </r>
  <r>
    <s v="T6795"/>
    <s v="U136"/>
    <d v="2024-07-12T00:00:00"/>
    <x v="1"/>
    <s v="Expense"/>
    <x v="7"/>
    <n v="8525"/>
    <x v="0"/>
    <x v="0"/>
    <x v="0"/>
    <s v="CARD"/>
    <s v="Chennai"/>
  </r>
  <r>
    <s v="T13204"/>
    <s v="U055"/>
    <d v="2024-12-05T00:00:00"/>
    <x v="3"/>
    <s v="Expense"/>
    <x v="0"/>
    <n v="6148"/>
    <x v="0"/>
    <x v="0"/>
    <x v="0"/>
    <s v="UPI"/>
    <s v="Lucknow"/>
  </r>
  <r>
    <s v="T2193"/>
    <s v="U063"/>
    <d v="2023-02-09T00:00:00"/>
    <x v="3"/>
    <s v="Expense"/>
    <x v="1"/>
    <n v="3012"/>
    <x v="0"/>
    <x v="0"/>
    <x v="0"/>
    <s v="UNKNOWN"/>
    <s v="Mumbai"/>
  </r>
  <r>
    <s v="T5491"/>
    <s v="U028"/>
    <d v="2023-09-26T00:00:00"/>
    <x v="0"/>
    <s v="Expense"/>
    <x v="7"/>
    <n v="5476"/>
    <x v="0"/>
    <x v="0"/>
    <x v="0"/>
    <s v="CARD"/>
    <s v="Hyderabad"/>
  </r>
  <r>
    <s v="T2428"/>
    <s v="U027"/>
    <d v="2023-11-09T00:00:00"/>
    <x v="3"/>
    <s v="Expense"/>
    <x v="7"/>
    <n v="9671"/>
    <x v="0"/>
    <x v="0"/>
    <x v="0"/>
    <s v="CASH"/>
    <s v="Chennai"/>
  </r>
  <r>
    <s v="T10547"/>
    <s v="U116"/>
    <d v="2024-11-02T00:00:00"/>
    <x v="6"/>
    <s v="Expense"/>
    <x v="3"/>
    <n v="7856"/>
    <x v="0"/>
    <x v="0"/>
    <x v="0"/>
    <s v="UPI"/>
    <s v="Kolkata"/>
  </r>
  <r>
    <s v="T12122"/>
    <s v="U044"/>
    <d v="2022-03-22T00:00:00"/>
    <x v="0"/>
    <s v="Expense"/>
    <x v="0"/>
    <n v="1488"/>
    <x v="1"/>
    <x v="0"/>
    <x v="0"/>
    <s v="CARD"/>
    <s v="Mumbai"/>
  </r>
  <r>
    <s v="T13306"/>
    <s v="U063"/>
    <d v="2023-11-16T00:00:00"/>
    <x v="3"/>
    <s v="Expense"/>
    <x v="8"/>
    <n v="3093"/>
    <x v="0"/>
    <x v="0"/>
    <x v="0"/>
    <s v="CARD"/>
    <s v="Delhi"/>
  </r>
  <r>
    <s v="T12877"/>
    <s v="U063"/>
    <d v="2021-08-09T00:00:00"/>
    <x v="5"/>
    <s v="Expense"/>
    <x v="3"/>
    <n v="3616"/>
    <x v="0"/>
    <x v="0"/>
    <x v="0"/>
    <s v="BANK TRANSFER"/>
    <s v="Lucknow"/>
  </r>
  <r>
    <s v="T2898"/>
    <s v="U017"/>
    <d v="2023-04-12T00:00:00"/>
    <x v="4"/>
    <s v="Expense"/>
    <x v="8"/>
    <n v="2074"/>
    <x v="0"/>
    <x v="0"/>
    <x v="0"/>
    <s v="UPI"/>
    <s v="Kolkata"/>
  </r>
  <r>
    <s v="T5638"/>
    <s v="U036"/>
    <d v="2024-05-15T00:00:00"/>
    <x v="4"/>
    <s v="Expense"/>
    <x v="3"/>
    <n v="5087"/>
    <x v="0"/>
    <x v="0"/>
    <x v="0"/>
    <s v="CARD"/>
    <s v="Lucknow"/>
  </r>
  <r>
    <s v="T4058"/>
    <s v="U108"/>
    <d v="2021-03-29T00:00:00"/>
    <x v="5"/>
    <s v="Expense"/>
    <x v="5"/>
    <n v="722"/>
    <x v="1"/>
    <x v="0"/>
    <x v="0"/>
    <s v="BANK TRANSFER"/>
    <s v="Ahmedabad"/>
  </r>
  <r>
    <s v="T4808"/>
    <s v="U141"/>
    <d v="2021-05-03T00:00:00"/>
    <x v="5"/>
    <s v="Expense"/>
    <x v="7"/>
    <n v="391"/>
    <x v="2"/>
    <x v="0"/>
    <x v="0"/>
    <s v="CASH"/>
    <s v="Pune"/>
  </r>
  <r>
    <s v="T4568"/>
    <s v="U008"/>
    <d v="2022-12-22T00:00:00"/>
    <x v="3"/>
    <s v="Expense"/>
    <x v="7"/>
    <n v="335"/>
    <x v="2"/>
    <x v="0"/>
    <x v="0"/>
    <s v="CARD"/>
    <s v="Hyderabad"/>
  </r>
  <r>
    <s v="T12975"/>
    <s v="U140"/>
    <d v="2023-01-22T00:00:00"/>
    <x v="2"/>
    <s v="Expense"/>
    <x v="8"/>
    <n v="3554"/>
    <x v="0"/>
    <x v="0"/>
    <x v="0"/>
    <s v="BANK TRANSFER"/>
    <s v="Ahmedabad"/>
  </r>
  <r>
    <s v="T7765"/>
    <s v="U041"/>
    <d v="2021-06-23T00:00:00"/>
    <x v="4"/>
    <s v="Expense"/>
    <x v="1"/>
    <n v="3909"/>
    <x v="0"/>
    <x v="0"/>
    <x v="0"/>
    <s v="CASH"/>
    <s v="Hyderabad"/>
  </r>
  <r>
    <s v="T2268"/>
    <s v="U093"/>
    <d v="2023-07-08T00:00:00"/>
    <x v="6"/>
    <s v="Expense"/>
    <x v="4"/>
    <n v="2278"/>
    <x v="0"/>
    <x v="0"/>
    <x v="0"/>
    <s v="CARD"/>
    <s v="Ahmedabad"/>
  </r>
  <r>
    <s v="T8999"/>
    <s v="U142"/>
    <d v="2022-02-18T00:00:00"/>
    <x v="1"/>
    <s v="Expense"/>
    <x v="3"/>
    <n v="1575"/>
    <x v="1"/>
    <x v="0"/>
    <x v="0"/>
    <s v="UNKNOWN"/>
    <s v="Pune"/>
  </r>
  <r>
    <s v="T2851"/>
    <s v="U144"/>
    <d v="2021-11-21T00:00:00"/>
    <x v="2"/>
    <s v="Expense"/>
    <x v="0"/>
    <n v="18845"/>
    <x v="0"/>
    <x v="0"/>
    <x v="0"/>
    <s v="CARD"/>
    <s v="Lucknow"/>
  </r>
  <r>
    <s v="T10283"/>
    <s v="U123"/>
    <d v="2023-10-12T00:00:00"/>
    <x v="3"/>
    <s v="Expense"/>
    <x v="0"/>
    <n v="3952"/>
    <x v="0"/>
    <x v="0"/>
    <x v="0"/>
    <s v="CARD"/>
    <s v="Hyderabad"/>
  </r>
  <r>
    <s v="T10499"/>
    <s v="U024"/>
    <d v="2023-03-16T00:00:00"/>
    <x v="3"/>
    <s v="Expense"/>
    <x v="0"/>
    <n v="9268"/>
    <x v="0"/>
    <x v="0"/>
    <x v="0"/>
    <s v="UNKNOWN"/>
    <s v="Bangalore"/>
  </r>
  <r>
    <s v="T7733"/>
    <s v="U135"/>
    <d v="2022-02-04T00:00:00"/>
    <x v="1"/>
    <s v="Expense"/>
    <x v="11"/>
    <n v="895"/>
    <x v="1"/>
    <x v="0"/>
    <x v="0"/>
    <s v="CARD"/>
    <s v="Mumbai"/>
  </r>
  <r>
    <s v="T3498"/>
    <s v="U143"/>
    <d v="2021-02-28T00:00:00"/>
    <x v="2"/>
    <s v="Expense"/>
    <x v="0"/>
    <n v="2303"/>
    <x v="0"/>
    <x v="0"/>
    <x v="0"/>
    <s v="CARD"/>
    <s v="Unknown"/>
  </r>
  <r>
    <s v="T12559"/>
    <s v="U027"/>
    <d v="2024-09-12T00:00:00"/>
    <x v="3"/>
    <s v="Expense"/>
    <x v="3"/>
    <n v="999999999"/>
    <x v="0"/>
    <x v="0"/>
    <x v="1"/>
    <s v="CASH"/>
    <s v="Delhi"/>
  </r>
  <r>
    <s v="T10448"/>
    <s v="U051"/>
    <d v="2021-06-25T00:00:00"/>
    <x v="1"/>
    <s v="Expense"/>
    <x v="7"/>
    <n v="6404"/>
    <x v="0"/>
    <x v="0"/>
    <x v="0"/>
    <s v="CASH"/>
    <s v="Bangalore"/>
  </r>
  <r>
    <s v="T13063"/>
    <s v="U113"/>
    <d v="2023-04-16T00:00:00"/>
    <x v="2"/>
    <s v="Expense"/>
    <x v="2"/>
    <n v="4099"/>
    <x v="0"/>
    <x v="0"/>
    <x v="0"/>
    <s v="CASH"/>
    <s v="Lucknow"/>
  </r>
  <r>
    <s v="T4743"/>
    <s v="U036"/>
    <d v="2021-05-10T00:00:00"/>
    <x v="5"/>
    <s v="Expense"/>
    <x v="8"/>
    <n v="6946"/>
    <x v="0"/>
    <x v="0"/>
    <x v="0"/>
    <s v="BANK TRANSFER"/>
    <s v="Kolkata"/>
  </r>
  <r>
    <s v="T3969"/>
    <s v="U112"/>
    <d v="2023-12-08T00:00:00"/>
    <x v="1"/>
    <s v="Income"/>
    <x v="1"/>
    <n v="62765"/>
    <x v="0"/>
    <x v="0"/>
    <x v="0"/>
    <s v="UNKNOWN"/>
    <s v="Jaipur"/>
  </r>
  <r>
    <s v="T6849"/>
    <s v="U014"/>
    <d v="2023-08-18T00:00:00"/>
    <x v="1"/>
    <s v="Expense"/>
    <x v="8"/>
    <n v="8035"/>
    <x v="0"/>
    <x v="0"/>
    <x v="0"/>
    <s v="CARD"/>
    <s v="Pune"/>
  </r>
  <r>
    <s v="T10991"/>
    <s v="U089"/>
    <d v="2024-08-11T00:00:00"/>
    <x v="2"/>
    <s v="Expense"/>
    <x v="6"/>
    <n v="6630"/>
    <x v="0"/>
    <x v="0"/>
    <x v="0"/>
    <s v="BANK TRANSFER"/>
    <s v="Mumbai"/>
  </r>
  <r>
    <s v="T7672"/>
    <s v="U017"/>
    <d v="2024-08-08T00:00:00"/>
    <x v="3"/>
    <s v="Expense"/>
    <x v="9"/>
    <n v="7971"/>
    <x v="0"/>
    <x v="0"/>
    <x v="0"/>
    <s v="BANK TRANSFER"/>
    <s v="Pune"/>
  </r>
  <r>
    <s v="T3051"/>
    <s v="U026"/>
    <d v="2021-08-21T00:00:00"/>
    <x v="6"/>
    <s v="Expense"/>
    <x v="7"/>
    <n v="9760"/>
    <x v="0"/>
    <x v="0"/>
    <x v="0"/>
    <s v="CASH"/>
    <s v="Delhi"/>
  </r>
  <r>
    <s v="T5837"/>
    <s v="U077"/>
    <d v="2021-03-02T00:00:00"/>
    <x v="0"/>
    <s v="Expense"/>
    <x v="11"/>
    <n v="8850"/>
    <x v="0"/>
    <x v="0"/>
    <x v="0"/>
    <s v="UPI"/>
    <s v="Chennai"/>
  </r>
  <r>
    <s v="T4018"/>
    <s v="U069"/>
    <d v="2021-09-19T00:00:00"/>
    <x v="2"/>
    <s v="Income"/>
    <x v="0"/>
    <n v="71443"/>
    <x v="0"/>
    <x v="0"/>
    <x v="0"/>
    <s v="CARD"/>
    <s v="Bangalore"/>
  </r>
  <r>
    <s v="T10401"/>
    <s v="U092"/>
    <d v="2024-01-02T00:00:00"/>
    <x v="0"/>
    <s v="Expense"/>
    <x v="0"/>
    <n v="7181"/>
    <x v="0"/>
    <x v="0"/>
    <x v="0"/>
    <s v="CASH"/>
    <s v="Mumbai"/>
  </r>
  <r>
    <s v="T6420"/>
    <s v="U113"/>
    <d v="2022-01-01T00:00:00"/>
    <x v="6"/>
    <s v="Expense"/>
    <x v="0"/>
    <n v="361"/>
    <x v="2"/>
    <x v="0"/>
    <x v="0"/>
    <s v="UPI"/>
    <s v="Hyderabad"/>
  </r>
  <r>
    <s v="T0858"/>
    <s v="U138"/>
    <d v="2021-07-29T00:00:00"/>
    <x v="3"/>
    <s v="Expense"/>
    <x v="3"/>
    <n v="9047"/>
    <x v="0"/>
    <x v="0"/>
    <x v="0"/>
    <s v="BANK TRANSFER"/>
    <s v="Chennai"/>
  </r>
  <r>
    <s v="T8632"/>
    <s v="U130"/>
    <d v="2024-08-15T00:00:00"/>
    <x v="3"/>
    <s v="Income"/>
    <x v="5"/>
    <n v="60879"/>
    <x v="0"/>
    <x v="0"/>
    <x v="0"/>
    <s v="CARD"/>
    <s v="Lucknow"/>
  </r>
  <r>
    <s v="T10380"/>
    <s v="U055"/>
    <d v="2023-12-25T00:00:00"/>
    <x v="5"/>
    <s v="Expense"/>
    <x v="8"/>
    <n v="5051"/>
    <x v="0"/>
    <x v="0"/>
    <x v="0"/>
    <s v="UPI"/>
    <s v="Hyderabad"/>
  </r>
  <r>
    <s v="T6036"/>
    <s v="U134"/>
    <d v="2021-05-16T00:00:00"/>
    <x v="2"/>
    <s v="Expense"/>
    <x v="7"/>
    <n v="9963"/>
    <x v="0"/>
    <x v="0"/>
    <x v="0"/>
    <s v="CARD"/>
    <s v="Delhi"/>
  </r>
  <r>
    <s v="T1678"/>
    <s v="U105"/>
    <d v="2024-01-14T00:00:00"/>
    <x v="2"/>
    <s v="Expense"/>
    <x v="13"/>
    <n v="9140"/>
    <x v="0"/>
    <x v="0"/>
    <x v="0"/>
    <s v="UPI"/>
    <s v="Hyderabad"/>
  </r>
  <r>
    <s v="T6395"/>
    <s v="U067"/>
    <d v="2023-03-23T00:00:00"/>
    <x v="3"/>
    <s v="Expense"/>
    <x v="1"/>
    <n v="6739"/>
    <x v="0"/>
    <x v="0"/>
    <x v="0"/>
    <s v="UPI"/>
    <s v="Kolkata"/>
  </r>
  <r>
    <s v="T0259"/>
    <s v="U083"/>
    <d v="2023-12-08T00:00:00"/>
    <x v="1"/>
    <s v="Expense"/>
    <x v="5"/>
    <n v="3410"/>
    <x v="0"/>
    <x v="0"/>
    <x v="0"/>
    <s v="UNKNOWN"/>
    <s v="Pune"/>
  </r>
  <r>
    <s v="T2502"/>
    <s v="U028"/>
    <d v="2022-05-15T00:00:00"/>
    <x v="2"/>
    <s v="Expense"/>
    <x v="1"/>
    <n v="8549"/>
    <x v="0"/>
    <x v="0"/>
    <x v="0"/>
    <s v="UPI"/>
    <s v="Pune"/>
  </r>
  <r>
    <s v="T4489"/>
    <s v="U046"/>
    <d v="2022-01-05T00:00:00"/>
    <x v="4"/>
    <s v="Expense"/>
    <x v="3"/>
    <n v="39738"/>
    <x v="0"/>
    <x v="0"/>
    <x v="0"/>
    <s v="UPI"/>
    <s v="Unknown"/>
  </r>
  <r>
    <s v="T7165"/>
    <s v="U090"/>
    <d v="2023-08-11T00:00:00"/>
    <x v="1"/>
    <s v="Expense"/>
    <x v="3"/>
    <n v="9618"/>
    <x v="0"/>
    <x v="0"/>
    <x v="0"/>
    <s v="UNKNOWN"/>
    <s v="Unknown"/>
  </r>
  <r>
    <s v="T8623"/>
    <s v="U088"/>
    <d v="2022-12-02T00:00:00"/>
    <x v="1"/>
    <s v="Expense"/>
    <x v="8"/>
    <n v="0"/>
    <x v="3"/>
    <x v="0"/>
    <x v="0"/>
    <s v="UPI"/>
    <s v="Chennai"/>
  </r>
  <r>
    <s v="T1631"/>
    <s v="U136"/>
    <d v="2023-01-23T00:00:00"/>
    <x v="5"/>
    <s v="Income"/>
    <x v="8"/>
    <n v="12814"/>
    <x v="0"/>
    <x v="0"/>
    <x v="0"/>
    <s v="UPI"/>
    <s v="Lucknow"/>
  </r>
  <r>
    <s v="T13280"/>
    <s v="U059"/>
    <d v="2024-06-29T00:00:00"/>
    <x v="6"/>
    <s v="Expense"/>
    <x v="12"/>
    <n v="2797"/>
    <x v="0"/>
    <x v="0"/>
    <x v="0"/>
    <s v="CASH"/>
    <s v="Ahmedabad"/>
  </r>
  <r>
    <s v="T9224"/>
    <s v="U080"/>
    <d v="2022-05-09T00:00:00"/>
    <x v="5"/>
    <s v="Expense"/>
    <x v="7"/>
    <n v="835"/>
    <x v="1"/>
    <x v="0"/>
    <x v="0"/>
    <s v="CARD"/>
    <s v="Unknown"/>
  </r>
  <r>
    <s v="T7685"/>
    <s v="U043"/>
    <d v="2023-07-18T00:00:00"/>
    <x v="0"/>
    <s v="Expense"/>
    <x v="9"/>
    <n v="9756"/>
    <x v="0"/>
    <x v="0"/>
    <x v="0"/>
    <s v="CARD"/>
    <s v="Jaipur"/>
  </r>
  <r>
    <s v="T9494"/>
    <s v="U142"/>
    <d v="2022-12-18T00:00:00"/>
    <x v="2"/>
    <s v="Expense"/>
    <x v="3"/>
    <n v="8248"/>
    <x v="0"/>
    <x v="0"/>
    <x v="0"/>
    <s v="BANK TRANSFER"/>
    <s v="Mumbai"/>
  </r>
  <r>
    <s v="T2728"/>
    <s v="U117"/>
    <d v="2021-11-22T00:00:00"/>
    <x v="5"/>
    <s v="Expense"/>
    <x v="9"/>
    <n v="4659"/>
    <x v="0"/>
    <x v="0"/>
    <x v="0"/>
    <s v="BANK TRANSFER"/>
    <s v="Ahmedabad"/>
  </r>
  <r>
    <s v="T8920"/>
    <s v="U115"/>
    <d v="2024-04-23T00:00:00"/>
    <x v="0"/>
    <s v="Expense"/>
    <x v="1"/>
    <n v="5230"/>
    <x v="0"/>
    <x v="0"/>
    <x v="0"/>
    <s v="UPI"/>
    <s v="Ahmedabad"/>
  </r>
  <r>
    <s v="T1062"/>
    <s v="U033"/>
    <d v="2021-08-16T00:00:00"/>
    <x v="5"/>
    <s v="Expense"/>
    <x v="0"/>
    <n v="7681"/>
    <x v="0"/>
    <x v="0"/>
    <x v="0"/>
    <s v="CASH"/>
    <s v="Jaipur"/>
  </r>
  <r>
    <s v="T2312"/>
    <s v="U106"/>
    <d v="2024-11-05T00:00:00"/>
    <x v="0"/>
    <s v="Expense"/>
    <x v="5"/>
    <n v="4166"/>
    <x v="0"/>
    <x v="0"/>
    <x v="0"/>
    <s v="CARD"/>
    <s v="Chennai"/>
  </r>
  <r>
    <s v="T2910"/>
    <s v="U045"/>
    <d v="2021-06-01T00:00:00"/>
    <x v="0"/>
    <s v="Expense"/>
    <x v="1"/>
    <n v="5785"/>
    <x v="0"/>
    <x v="0"/>
    <x v="0"/>
    <s v="BANK TRANSFER"/>
    <s v="Hyderabad"/>
  </r>
  <r>
    <s v="T12975"/>
    <s v="U068"/>
    <d v="2024-03-22T00:00:00"/>
    <x v="1"/>
    <s v="Expense"/>
    <x v="3"/>
    <n v="39335"/>
    <x v="0"/>
    <x v="0"/>
    <x v="0"/>
    <s v="CARD"/>
    <s v="Jaipur"/>
  </r>
  <r>
    <s v="T12571"/>
    <s v="U139"/>
    <d v="2021-10-26T00:00:00"/>
    <x v="0"/>
    <s v="Income"/>
    <x v="5"/>
    <n v="72736"/>
    <x v="0"/>
    <x v="0"/>
    <x v="0"/>
    <s v="CASH"/>
    <s v="Hyderabad"/>
  </r>
  <r>
    <s v="T3718"/>
    <s v="U148"/>
    <d v="2024-03-21T00:00:00"/>
    <x v="3"/>
    <s v="Expense"/>
    <x v="3"/>
    <n v="2035"/>
    <x v="0"/>
    <x v="0"/>
    <x v="0"/>
    <s v="CASH"/>
    <s v="Unknown"/>
  </r>
  <r>
    <s v="T10911"/>
    <s v="U029"/>
    <d v="2023-09-28T00:00:00"/>
    <x v="3"/>
    <s v="Income"/>
    <x v="5"/>
    <n v="22567"/>
    <x v="0"/>
    <x v="0"/>
    <x v="0"/>
    <s v="CARD"/>
    <s v="Unknown"/>
  </r>
  <r>
    <s v="T10794"/>
    <s v="U041"/>
    <d v="2023-06-16T00:00:00"/>
    <x v="1"/>
    <s v="Expense"/>
    <x v="7"/>
    <n v="3576"/>
    <x v="0"/>
    <x v="0"/>
    <x v="0"/>
    <s v="BANK TRANSFER"/>
    <s v="Chennai"/>
  </r>
  <r>
    <s v="T10995"/>
    <s v="U032"/>
    <d v="2023-02-19T00:00:00"/>
    <x v="2"/>
    <s v="Expense"/>
    <x v="7"/>
    <n v="45912"/>
    <x v="0"/>
    <x v="0"/>
    <x v="0"/>
    <s v="UPI"/>
    <s v="Kolkata"/>
  </r>
  <r>
    <s v="T7478"/>
    <s v="U039"/>
    <d v="2023-01-17T00:00:00"/>
    <x v="0"/>
    <s v="Expense"/>
    <x v="10"/>
    <n v="4000"/>
    <x v="0"/>
    <x v="0"/>
    <x v="0"/>
    <s v="UPI"/>
    <s v="Lucknow"/>
  </r>
  <r>
    <s v="T8464"/>
    <s v="U095"/>
    <d v="2024-11-10T00:00:00"/>
    <x v="2"/>
    <s v="Expense"/>
    <x v="1"/>
    <n v="308"/>
    <x v="2"/>
    <x v="0"/>
    <x v="0"/>
    <s v="CASH"/>
    <s v="Unknown"/>
  </r>
  <r>
    <s v="T9960"/>
    <s v="U085"/>
    <d v="2023-11-01T00:00:00"/>
    <x v="4"/>
    <s v="Income"/>
    <x v="5"/>
    <n v="681983"/>
    <x v="0"/>
    <x v="0"/>
    <x v="1"/>
    <s v="UNKNOWN"/>
    <s v="Pune"/>
  </r>
  <r>
    <s v="T3279"/>
    <s v="U127"/>
    <d v="2023-08-08T00:00:00"/>
    <x v="0"/>
    <s v="Income"/>
    <x v="11"/>
    <n v="15344"/>
    <x v="0"/>
    <x v="0"/>
    <x v="0"/>
    <s v="BANK TRANSFER"/>
    <s v="Mumbai"/>
  </r>
  <r>
    <s v="T12905"/>
    <s v="U057"/>
    <d v="2024-10-07T00:00:00"/>
    <x v="5"/>
    <s v="Expense"/>
    <x v="11"/>
    <n v="5008"/>
    <x v="0"/>
    <x v="0"/>
    <x v="0"/>
    <s v="CASH"/>
    <s v="Mumbai"/>
  </r>
  <r>
    <s v="T12805"/>
    <s v="U038"/>
    <d v="2021-04-04T00:00:00"/>
    <x v="2"/>
    <s v="Expense"/>
    <x v="5"/>
    <n v="1456"/>
    <x v="1"/>
    <x v="0"/>
    <x v="0"/>
    <s v="BANK TRANSFER"/>
    <s v="Kolkata"/>
  </r>
  <r>
    <s v="T2167"/>
    <s v="U088"/>
    <d v="2022-12-07T00:00:00"/>
    <x v="4"/>
    <s v="Expense"/>
    <x v="3"/>
    <n v="8786"/>
    <x v="0"/>
    <x v="0"/>
    <x v="0"/>
    <s v="CASH"/>
    <s v="Mumbai"/>
  </r>
  <r>
    <s v="T1132"/>
    <s v="U043"/>
    <d v="2021-09-06T00:00:00"/>
    <x v="5"/>
    <s v="Expense"/>
    <x v="1"/>
    <n v="4679"/>
    <x v="0"/>
    <x v="0"/>
    <x v="0"/>
    <s v="UNKNOWN"/>
    <s v="Bangalore"/>
  </r>
  <r>
    <s v="T7301"/>
    <s v="U008"/>
    <d v="2024-06-30T00:00:00"/>
    <x v="2"/>
    <s v="Expense"/>
    <x v="5"/>
    <n v="2092"/>
    <x v="0"/>
    <x v="0"/>
    <x v="0"/>
    <s v="BANK TRANSFER"/>
    <s v="Bangalore"/>
  </r>
  <r>
    <s v="T10421"/>
    <s v="U104"/>
    <d v="2023-05-31T00:00:00"/>
    <x v="4"/>
    <s v="Expense"/>
    <x v="1"/>
    <n v="4602"/>
    <x v="0"/>
    <x v="0"/>
    <x v="0"/>
    <s v="CASH"/>
    <s v="Hyderabad"/>
  </r>
  <r>
    <s v="T11504"/>
    <s v="U091"/>
    <d v="2021-11-28T00:00:00"/>
    <x v="2"/>
    <s v="Expense"/>
    <x v="3"/>
    <n v="10901"/>
    <x v="0"/>
    <x v="0"/>
    <x v="0"/>
    <s v="CARD"/>
    <s v="Chennai"/>
  </r>
  <r>
    <s v="T6982"/>
    <s v="U017"/>
    <d v="2024-05-22T00:00:00"/>
    <x v="4"/>
    <s v="Expense"/>
    <x v="5"/>
    <n v="9518"/>
    <x v="0"/>
    <x v="0"/>
    <x v="0"/>
    <s v="CASH"/>
    <s v="Hyderabad"/>
  </r>
  <r>
    <s v="T3549"/>
    <s v="U086"/>
    <d v="2022-05-06T00:00:00"/>
    <x v="1"/>
    <s v="Expense"/>
    <x v="1"/>
    <n v="1593"/>
    <x v="1"/>
    <x v="0"/>
    <x v="0"/>
    <s v="UPI"/>
    <s v="Jaipur"/>
  </r>
  <r>
    <s v="T8897"/>
    <s v="U073"/>
    <d v="2021-01-31T00:00:00"/>
    <x v="2"/>
    <s v="Expense"/>
    <x v="3"/>
    <n v="7020"/>
    <x v="0"/>
    <x v="0"/>
    <x v="0"/>
    <s v="UPI"/>
    <s v="Jaipur"/>
  </r>
  <r>
    <s v="T0621"/>
    <s v="U083"/>
    <d v="2024-06-02T00:00:00"/>
    <x v="2"/>
    <s v="Expense"/>
    <x v="7"/>
    <n v="1003"/>
    <x v="1"/>
    <x v="0"/>
    <x v="0"/>
    <s v="UPI"/>
    <s v="Mumbai"/>
  </r>
  <r>
    <s v="T1207"/>
    <s v="U113"/>
    <d v="2022-04-30T00:00:00"/>
    <x v="6"/>
    <s v="Expense"/>
    <x v="11"/>
    <n v="865"/>
    <x v="1"/>
    <x v="0"/>
    <x v="0"/>
    <s v="UNKNOWN"/>
    <s v="Mumbai"/>
  </r>
  <r>
    <s v="T12563"/>
    <s v="U136"/>
    <d v="2021-07-31T00:00:00"/>
    <x v="6"/>
    <s v="Expense"/>
    <x v="0"/>
    <n v="2496"/>
    <x v="0"/>
    <x v="0"/>
    <x v="0"/>
    <s v="CASH"/>
    <s v="Jaipur"/>
  </r>
  <r>
    <s v="T12861"/>
    <s v="U144"/>
    <d v="2023-01-03T00:00:00"/>
    <x v="0"/>
    <s v="Expense"/>
    <x v="7"/>
    <n v="5531"/>
    <x v="0"/>
    <x v="0"/>
    <x v="0"/>
    <s v="UPI"/>
    <s v="Bangalore"/>
  </r>
  <r>
    <s v="T11111"/>
    <s v="U101"/>
    <d v="2022-05-14T00:00:00"/>
    <x v="6"/>
    <s v="Expense"/>
    <x v="3"/>
    <n v="2906"/>
    <x v="0"/>
    <x v="0"/>
    <x v="0"/>
    <s v="CASH"/>
    <s v="Delhi"/>
  </r>
  <r>
    <s v="T10972"/>
    <s v="U009"/>
    <d v="2022-05-11T00:00:00"/>
    <x v="4"/>
    <s v="Expense"/>
    <x v="1"/>
    <n v="999999"/>
    <x v="0"/>
    <x v="0"/>
    <x v="1"/>
    <s v="UPI"/>
    <s v="Ahmedabad"/>
  </r>
  <r>
    <s v="T7279"/>
    <s v="U036"/>
    <d v="2021-06-19T00:00:00"/>
    <x v="6"/>
    <s v="Expense"/>
    <x v="7"/>
    <n v="2883"/>
    <x v="0"/>
    <x v="0"/>
    <x v="0"/>
    <s v="BANK TRANSFER"/>
    <s v="Kolkata"/>
  </r>
  <r>
    <s v="T10305"/>
    <s v="U140"/>
    <d v="2023-07-24T00:00:00"/>
    <x v="5"/>
    <s v="Expense"/>
    <x v="3"/>
    <n v="3215"/>
    <x v="0"/>
    <x v="0"/>
    <x v="0"/>
    <s v="BANK TRANSFER"/>
    <s v="Ahmedabad"/>
  </r>
  <r>
    <s v="T5023"/>
    <s v="U093"/>
    <d v="2021-07-30T00:00:00"/>
    <x v="1"/>
    <s v="Expense"/>
    <x v="12"/>
    <n v="-500"/>
    <x v="3"/>
    <x v="1"/>
    <x v="0"/>
    <s v="CARD"/>
    <s v="Bangalore"/>
  </r>
  <r>
    <s v="T6758"/>
    <s v="U129"/>
    <d v="2021-03-14T00:00:00"/>
    <x v="2"/>
    <s v="Expense"/>
    <x v="6"/>
    <n v="43584"/>
    <x v="0"/>
    <x v="0"/>
    <x v="0"/>
    <s v="CASH"/>
    <s v="Unknown"/>
  </r>
  <r>
    <s v="T5829"/>
    <s v="U071"/>
    <d v="2023-09-05T00:00:00"/>
    <x v="0"/>
    <s v="Income"/>
    <x v="1"/>
    <n v="26163"/>
    <x v="0"/>
    <x v="0"/>
    <x v="0"/>
    <s v="CASH"/>
    <s v="Kolkata"/>
  </r>
  <r>
    <s v="T4473"/>
    <s v="U003"/>
    <d v="2023-03-19T00:00:00"/>
    <x v="2"/>
    <s v="Expense"/>
    <x v="1"/>
    <n v="3914"/>
    <x v="0"/>
    <x v="0"/>
    <x v="0"/>
    <s v="UPI"/>
    <s v="Kolkata"/>
  </r>
  <r>
    <s v="T0597"/>
    <s v="U084"/>
    <d v="2022-11-18T00:00:00"/>
    <x v="1"/>
    <s v="Expense"/>
    <x v="6"/>
    <n v="5257"/>
    <x v="0"/>
    <x v="0"/>
    <x v="0"/>
    <s v="UPI"/>
    <s v="Mumbai"/>
  </r>
  <r>
    <s v="T1511"/>
    <s v="U009"/>
    <d v="2021-03-16T00:00:00"/>
    <x v="0"/>
    <s v="Expense"/>
    <x v="8"/>
    <n v="8226"/>
    <x v="0"/>
    <x v="0"/>
    <x v="0"/>
    <s v="BANK TRANSFER"/>
    <s v="Delhi"/>
  </r>
  <r>
    <s v="T10287"/>
    <s v="U043"/>
    <d v="2024-08-14T00:00:00"/>
    <x v="4"/>
    <s v="Expense"/>
    <x v="3"/>
    <n v="5149"/>
    <x v="0"/>
    <x v="0"/>
    <x v="0"/>
    <s v="CARD"/>
    <s v="Delhi"/>
  </r>
  <r>
    <s v="T7243"/>
    <s v="U055"/>
    <d v="2022-08-24T00:00:00"/>
    <x v="4"/>
    <s v="Expense"/>
    <x v="1"/>
    <n v="3958"/>
    <x v="0"/>
    <x v="0"/>
    <x v="0"/>
    <s v="BANK TRANSFER"/>
    <s v="Unknown"/>
  </r>
  <r>
    <s v="T3907"/>
    <s v="U017"/>
    <d v="2024-04-06T00:00:00"/>
    <x v="6"/>
    <s v="Expense"/>
    <x v="1"/>
    <n v="594"/>
    <x v="1"/>
    <x v="0"/>
    <x v="0"/>
    <s v="CASH"/>
    <s v="Lucknow"/>
  </r>
  <r>
    <s v="T5367"/>
    <s v="U011"/>
    <d v="2022-10-28T00:00:00"/>
    <x v="1"/>
    <s v="Expense"/>
    <x v="10"/>
    <n v="8149"/>
    <x v="0"/>
    <x v="0"/>
    <x v="0"/>
    <s v="UNKNOWN"/>
    <s v="Delhi"/>
  </r>
  <r>
    <s v="T6757"/>
    <s v="U130"/>
    <d v="2024-12-22T00:00:00"/>
    <x v="2"/>
    <s v="Expense"/>
    <x v="7"/>
    <n v="970"/>
    <x v="1"/>
    <x v="0"/>
    <x v="0"/>
    <s v="CASH"/>
    <s v="Chennai"/>
  </r>
  <r>
    <s v="T7342"/>
    <s v="U145"/>
    <d v="2021-02-02T00:00:00"/>
    <x v="0"/>
    <s v="Expense"/>
    <x v="3"/>
    <n v="1378"/>
    <x v="1"/>
    <x v="0"/>
    <x v="0"/>
    <s v="BANK TRANSFER"/>
    <s v="Ahmedabad"/>
  </r>
  <r>
    <s v="T2138"/>
    <s v="U072"/>
    <d v="2022-08-14T00:00:00"/>
    <x v="2"/>
    <s v="Income"/>
    <x v="13"/>
    <n v="39903"/>
    <x v="0"/>
    <x v="0"/>
    <x v="0"/>
    <s v="BANK TRANSFER"/>
    <s v="Hyderabad"/>
  </r>
  <r>
    <s v="T11832"/>
    <s v="U064"/>
    <d v="2024-08-05T00:00:00"/>
    <x v="5"/>
    <s v="Expense"/>
    <x v="7"/>
    <n v="5493"/>
    <x v="0"/>
    <x v="0"/>
    <x v="0"/>
    <s v="CARD"/>
    <s v="Pune"/>
  </r>
  <r>
    <s v="T5102"/>
    <s v="U011"/>
    <d v="2021-03-17T00:00:00"/>
    <x v="4"/>
    <s v="Expense"/>
    <x v="7"/>
    <n v="1474"/>
    <x v="1"/>
    <x v="0"/>
    <x v="0"/>
    <s v="BANK TRANSFER"/>
    <s v="Delhi"/>
  </r>
  <r>
    <s v="T12762"/>
    <s v="U036"/>
    <d v="2022-01-19T00:00:00"/>
    <x v="4"/>
    <s v="Expense"/>
    <x v="3"/>
    <n v="4009"/>
    <x v="0"/>
    <x v="0"/>
    <x v="0"/>
    <s v="CARD"/>
    <s v="Delhi"/>
  </r>
  <r>
    <s v="T3819"/>
    <s v="U083"/>
    <d v="2023-12-18T00:00:00"/>
    <x v="5"/>
    <s v="Expense"/>
    <x v="8"/>
    <n v="4050"/>
    <x v="0"/>
    <x v="0"/>
    <x v="0"/>
    <s v="UPI"/>
    <s v="Bangalore"/>
  </r>
  <r>
    <s v="T2164"/>
    <s v="U084"/>
    <d v="2024-02-14T00:00:00"/>
    <x v="4"/>
    <s v="Income"/>
    <x v="11"/>
    <n v="65886"/>
    <x v="0"/>
    <x v="0"/>
    <x v="0"/>
    <s v="UNKNOWN"/>
    <s v="Pune"/>
  </r>
  <r>
    <s v="T1687"/>
    <s v="U008"/>
    <d v="2024-08-01T00:00:00"/>
    <x v="3"/>
    <s v="Expense"/>
    <x v="1"/>
    <n v="7728"/>
    <x v="0"/>
    <x v="0"/>
    <x v="0"/>
    <s v="CARD"/>
    <s v="Unknown"/>
  </r>
  <r>
    <s v="T6885"/>
    <s v="U100"/>
    <d v="2021-03-07T00:00:00"/>
    <x v="2"/>
    <s v="Expense"/>
    <x v="5"/>
    <n v="1346"/>
    <x v="1"/>
    <x v="0"/>
    <x v="0"/>
    <s v="BANK TRANSFER"/>
    <s v="Mumbai"/>
  </r>
  <r>
    <s v="T4954"/>
    <s v="U145"/>
    <d v="2022-11-11T00:00:00"/>
    <x v="1"/>
    <s v="Expense"/>
    <x v="9"/>
    <n v="6386"/>
    <x v="0"/>
    <x v="0"/>
    <x v="0"/>
    <s v="UPI"/>
    <s v="Lucknow"/>
  </r>
  <r>
    <s v="T7998"/>
    <s v="U119"/>
    <d v="2021-01-24T00:00:00"/>
    <x v="2"/>
    <s v="Expense"/>
    <x v="3"/>
    <n v="7472"/>
    <x v="0"/>
    <x v="0"/>
    <x v="0"/>
    <s v="CARD"/>
    <s v="Unknown"/>
  </r>
  <r>
    <s v="T8960"/>
    <s v="U116"/>
    <d v="2024-09-26T00:00:00"/>
    <x v="3"/>
    <s v="Expense"/>
    <x v="1"/>
    <n v="4293"/>
    <x v="0"/>
    <x v="0"/>
    <x v="0"/>
    <s v="CARD"/>
    <s v="Delhi"/>
  </r>
  <r>
    <s v="T11666"/>
    <s v="U065"/>
    <d v="2023-09-27T00:00:00"/>
    <x v="4"/>
    <s v="Expense"/>
    <x v="1"/>
    <n v="4956"/>
    <x v="0"/>
    <x v="0"/>
    <x v="0"/>
    <s v="CASH"/>
    <s v="Kolkata"/>
  </r>
  <r>
    <s v="T1613"/>
    <s v="U010"/>
    <d v="2024-09-13T00:00:00"/>
    <x v="1"/>
    <s v="Expense"/>
    <x v="13"/>
    <n v="540"/>
    <x v="1"/>
    <x v="0"/>
    <x v="0"/>
    <s v="UPI"/>
    <s v="Chennai"/>
  </r>
  <r>
    <s v="T9668"/>
    <s v="U068"/>
    <d v="2021-09-27T00:00:00"/>
    <x v="5"/>
    <s v="Expense"/>
    <x v="3"/>
    <n v="9021"/>
    <x v="0"/>
    <x v="0"/>
    <x v="0"/>
    <s v="BANK TRANSFER"/>
    <s v="Hyderabad"/>
  </r>
  <r>
    <s v="T4119"/>
    <s v="U006"/>
    <d v="2023-02-07T00:00:00"/>
    <x v="0"/>
    <s v="Expense"/>
    <x v="3"/>
    <n v="5721"/>
    <x v="0"/>
    <x v="0"/>
    <x v="0"/>
    <s v="CASH"/>
    <s v="Unknown"/>
  </r>
  <r>
    <s v="T2053"/>
    <s v="U147"/>
    <d v="2021-10-23T00:00:00"/>
    <x v="6"/>
    <s v="Expense"/>
    <x v="7"/>
    <n v="5345"/>
    <x v="0"/>
    <x v="0"/>
    <x v="0"/>
    <s v="CASH"/>
    <s v="Bangalore"/>
  </r>
  <r>
    <s v="T13365"/>
    <s v="U140"/>
    <d v="2024-11-15T00:00:00"/>
    <x v="1"/>
    <s v="Income"/>
    <x v="1"/>
    <n v="63063"/>
    <x v="0"/>
    <x v="0"/>
    <x v="0"/>
    <s v="CARD"/>
    <s v="Chennai"/>
  </r>
  <r>
    <s v="T6788"/>
    <s v="U114"/>
    <d v="2024-03-31T00:00:00"/>
    <x v="2"/>
    <s v="Expense"/>
    <x v="5"/>
    <n v="7678"/>
    <x v="0"/>
    <x v="0"/>
    <x v="0"/>
    <s v="BANK TRANSFER"/>
    <s v="Kolkata"/>
  </r>
  <r>
    <s v="T11870"/>
    <s v="U004"/>
    <d v="2021-06-27T00:00:00"/>
    <x v="2"/>
    <s v="Expense"/>
    <x v="3"/>
    <n v="4923"/>
    <x v="0"/>
    <x v="0"/>
    <x v="0"/>
    <s v="CASH"/>
    <s v="Bangalore"/>
  </r>
  <r>
    <s v="T10118"/>
    <s v="U041"/>
    <d v="2024-10-04T00:00:00"/>
    <x v="1"/>
    <s v="Expense"/>
    <x v="6"/>
    <n v="-1000"/>
    <x v="3"/>
    <x v="1"/>
    <x v="0"/>
    <s v="UPI"/>
    <s v="Delhi"/>
  </r>
  <r>
    <s v="T13150"/>
    <s v="U040"/>
    <d v="2021-09-29T00:00:00"/>
    <x v="4"/>
    <s v="Expense"/>
    <x v="1"/>
    <n v="3819"/>
    <x v="0"/>
    <x v="0"/>
    <x v="0"/>
    <s v="BANK TRANSFER"/>
    <s v="Ahmedabad"/>
  </r>
  <r>
    <s v="T9810"/>
    <s v="U103"/>
    <d v="2024-06-08T00:00:00"/>
    <x v="6"/>
    <s v="Expense"/>
    <x v="1"/>
    <n v="1775"/>
    <x v="1"/>
    <x v="0"/>
    <x v="0"/>
    <s v="CARD"/>
    <s v="Jaipur"/>
  </r>
  <r>
    <s v="T2151"/>
    <s v="U066"/>
    <d v="2021-06-10T00:00:00"/>
    <x v="3"/>
    <s v="Expense"/>
    <x v="9"/>
    <n v="999999"/>
    <x v="0"/>
    <x v="0"/>
    <x v="1"/>
    <s v="UPI"/>
    <s v="Jaipur"/>
  </r>
  <r>
    <s v="T6753"/>
    <s v="U142"/>
    <d v="2022-07-05T00:00:00"/>
    <x v="0"/>
    <s v="Expense"/>
    <x v="3"/>
    <n v="7835"/>
    <x v="0"/>
    <x v="0"/>
    <x v="0"/>
    <s v="UPI"/>
    <s v="Chennai"/>
  </r>
  <r>
    <s v="T8615"/>
    <s v="U086"/>
    <d v="2023-07-26T00:00:00"/>
    <x v="4"/>
    <s v="Expense"/>
    <x v="3"/>
    <n v="1024"/>
    <x v="1"/>
    <x v="0"/>
    <x v="0"/>
    <s v="CARD"/>
    <s v="Hyderabad"/>
  </r>
  <r>
    <s v="T6321"/>
    <s v="U055"/>
    <d v="2024-02-04T00:00:00"/>
    <x v="2"/>
    <s v="Expense"/>
    <x v="3"/>
    <n v="4478"/>
    <x v="0"/>
    <x v="0"/>
    <x v="0"/>
    <s v="UPI"/>
    <s v="Chennai"/>
  </r>
  <r>
    <s v="T1434"/>
    <s v="U062"/>
    <d v="2023-12-16T00:00:00"/>
    <x v="6"/>
    <s v="Income"/>
    <x v="3"/>
    <n v="12067"/>
    <x v="0"/>
    <x v="0"/>
    <x v="0"/>
    <s v="BANK TRANSFER"/>
    <s v="Pune"/>
  </r>
  <r>
    <s v="T6448"/>
    <s v="U087"/>
    <d v="2024-08-15T00:00:00"/>
    <x v="3"/>
    <s v="Expense"/>
    <x v="3"/>
    <n v="7933"/>
    <x v="0"/>
    <x v="0"/>
    <x v="0"/>
    <s v="CASH"/>
    <s v="Jaipur"/>
  </r>
  <r>
    <s v="T10065"/>
    <s v="U016"/>
    <d v="2023-10-05T00:00:00"/>
    <x v="3"/>
    <s v="Income"/>
    <x v="3"/>
    <n v="55222"/>
    <x v="0"/>
    <x v="0"/>
    <x v="0"/>
    <s v="UPI"/>
    <s v="Ahmedabad"/>
  </r>
  <r>
    <s v="T7168"/>
    <s v="U041"/>
    <d v="2023-03-31T00:00:00"/>
    <x v="1"/>
    <s v="Expense"/>
    <x v="3"/>
    <n v="9201"/>
    <x v="0"/>
    <x v="0"/>
    <x v="0"/>
    <s v="CASH"/>
    <s v="Delhi"/>
  </r>
  <r>
    <s v="T2314"/>
    <s v="U063"/>
    <d v="2023-05-14T00:00:00"/>
    <x v="2"/>
    <s v="Expense"/>
    <x v="3"/>
    <n v="2842"/>
    <x v="0"/>
    <x v="0"/>
    <x v="0"/>
    <s v="CASH"/>
    <s v="Bangalore"/>
  </r>
  <r>
    <s v="T8633"/>
    <s v="U061"/>
    <d v="2022-04-12T00:00:00"/>
    <x v="0"/>
    <s v="Expense"/>
    <x v="7"/>
    <n v="8273"/>
    <x v="0"/>
    <x v="0"/>
    <x v="0"/>
    <s v="CASH"/>
    <s v="Kolkata"/>
  </r>
  <r>
    <s v="T6006"/>
    <s v="U005"/>
    <d v="2021-03-12T00:00:00"/>
    <x v="1"/>
    <s v="Expense"/>
    <x v="3"/>
    <n v="6317"/>
    <x v="0"/>
    <x v="0"/>
    <x v="0"/>
    <s v="CARD"/>
    <s v="Hyderabad"/>
  </r>
  <r>
    <s v="T6051"/>
    <s v="U123"/>
    <d v="2022-07-05T00:00:00"/>
    <x v="0"/>
    <s v="Expense"/>
    <x v="1"/>
    <n v="2761"/>
    <x v="0"/>
    <x v="0"/>
    <x v="0"/>
    <s v="UNKNOWN"/>
    <s v="Bangalore"/>
  </r>
  <r>
    <s v="T1367"/>
    <s v="U103"/>
    <d v="2023-02-21T00:00:00"/>
    <x v="0"/>
    <s v="Expense"/>
    <x v="3"/>
    <n v="8200"/>
    <x v="0"/>
    <x v="0"/>
    <x v="0"/>
    <s v="BANK TRANSFER"/>
    <s v="Mumbai"/>
  </r>
  <r>
    <s v="T1265"/>
    <s v="U132"/>
    <d v="2024-11-23T00:00:00"/>
    <x v="6"/>
    <s v="Expense"/>
    <x v="11"/>
    <n v="3159"/>
    <x v="0"/>
    <x v="0"/>
    <x v="0"/>
    <s v="CASH"/>
    <s v="Lucknow"/>
  </r>
  <r>
    <s v="T11994"/>
    <s v="U119"/>
    <d v="2023-07-14T00:00:00"/>
    <x v="1"/>
    <s v="Expense"/>
    <x v="1"/>
    <n v="445"/>
    <x v="2"/>
    <x v="0"/>
    <x v="0"/>
    <s v="UNKNOWN"/>
    <s v="Ahmedabad"/>
  </r>
  <r>
    <s v="T0262"/>
    <s v="U148"/>
    <d v="2023-07-29T00:00:00"/>
    <x v="6"/>
    <s v="Expense"/>
    <x v="12"/>
    <n v="8368"/>
    <x v="0"/>
    <x v="0"/>
    <x v="0"/>
    <s v="BANK TRANSFER"/>
    <s v="Jaipur"/>
  </r>
  <r>
    <s v="T1098"/>
    <s v="U141"/>
    <d v="2024-11-08T00:00:00"/>
    <x v="1"/>
    <s v="Expense"/>
    <x v="11"/>
    <n v="8406"/>
    <x v="0"/>
    <x v="0"/>
    <x v="0"/>
    <s v="BANK TRANSFER"/>
    <s v="Kolkata"/>
  </r>
  <r>
    <s v="T0524"/>
    <s v="U047"/>
    <d v="2023-03-24T00:00:00"/>
    <x v="1"/>
    <s v="Expense"/>
    <x v="0"/>
    <n v="8067"/>
    <x v="0"/>
    <x v="0"/>
    <x v="0"/>
    <s v="BANK TRANSFER"/>
    <s v="Ahmedabad"/>
  </r>
  <r>
    <s v="T3397"/>
    <s v="U121"/>
    <d v="2024-01-25T00:00:00"/>
    <x v="3"/>
    <s v="Expense"/>
    <x v="6"/>
    <n v="28555"/>
    <x v="0"/>
    <x v="0"/>
    <x v="0"/>
    <s v="BANK TRANSFER"/>
    <s v="Chennai"/>
  </r>
  <r>
    <s v="T2643"/>
    <s v="U094"/>
    <d v="2023-04-23T00:00:00"/>
    <x v="2"/>
    <s v="Expense"/>
    <x v="10"/>
    <n v="1517"/>
    <x v="1"/>
    <x v="0"/>
    <x v="0"/>
    <s v="BANK TRANSFER"/>
    <s v="Ahmedabad"/>
  </r>
  <r>
    <s v="T10711"/>
    <s v="U128"/>
    <d v="2021-04-27T00:00:00"/>
    <x v="0"/>
    <s v="Expense"/>
    <x v="5"/>
    <n v="1323"/>
    <x v="1"/>
    <x v="0"/>
    <x v="0"/>
    <s v="UPI"/>
    <s v="Unknown"/>
  </r>
  <r>
    <s v="T11962"/>
    <s v="U136"/>
    <d v="2022-06-16T00:00:00"/>
    <x v="3"/>
    <s v="Expense"/>
    <x v="8"/>
    <n v="6042"/>
    <x v="0"/>
    <x v="0"/>
    <x v="0"/>
    <s v="CARD"/>
    <s v="Pune"/>
  </r>
  <r>
    <s v="T2238"/>
    <s v="U093"/>
    <d v="2022-04-04T00:00:00"/>
    <x v="5"/>
    <s v="Expense"/>
    <x v="3"/>
    <n v="3830"/>
    <x v="0"/>
    <x v="0"/>
    <x v="0"/>
    <s v="BANK TRANSFER"/>
    <s v="Delhi"/>
  </r>
  <r>
    <s v="T10273"/>
    <s v="U096"/>
    <d v="2024-10-20T00:00:00"/>
    <x v="2"/>
    <s v="Expense"/>
    <x v="3"/>
    <n v="2669"/>
    <x v="0"/>
    <x v="0"/>
    <x v="0"/>
    <s v="UNKNOWN"/>
    <s v="Unknown"/>
  </r>
  <r>
    <s v="T2202"/>
    <s v="U150"/>
    <d v="2022-04-09T00:00:00"/>
    <x v="6"/>
    <s v="Expense"/>
    <x v="13"/>
    <n v="49196"/>
    <x v="0"/>
    <x v="0"/>
    <x v="0"/>
    <s v="BANK TRANSFER"/>
    <s v="Chennai"/>
  </r>
  <r>
    <s v="T10473"/>
    <s v="U147"/>
    <d v="2022-11-24T00:00:00"/>
    <x v="3"/>
    <s v="Expense"/>
    <x v="8"/>
    <n v="7454"/>
    <x v="0"/>
    <x v="0"/>
    <x v="0"/>
    <s v="CASH"/>
    <s v="Hyderabad"/>
  </r>
  <r>
    <s v="T10522"/>
    <s v="U115"/>
    <d v="2023-02-26T00:00:00"/>
    <x v="2"/>
    <s v="Expense"/>
    <x v="3"/>
    <n v="0"/>
    <x v="3"/>
    <x v="0"/>
    <x v="0"/>
    <s v="CASH"/>
    <s v="Kolkata"/>
  </r>
  <r>
    <s v="T9450"/>
    <s v="U101"/>
    <d v="2023-05-24T00:00:00"/>
    <x v="4"/>
    <s v="Expense"/>
    <x v="6"/>
    <n v="5890"/>
    <x v="0"/>
    <x v="0"/>
    <x v="0"/>
    <s v="UNKNOWN"/>
    <s v="Kolkata"/>
  </r>
  <r>
    <s v="T6918"/>
    <s v="U106"/>
    <d v="2023-01-12T00:00:00"/>
    <x v="3"/>
    <s v="Expense"/>
    <x v="4"/>
    <n v="3686"/>
    <x v="0"/>
    <x v="0"/>
    <x v="0"/>
    <s v="UPI"/>
    <s v="Pune"/>
  </r>
  <r>
    <s v="T9099"/>
    <s v="U144"/>
    <d v="2024-05-01T00:00:00"/>
    <x v="4"/>
    <s v="Expense"/>
    <x v="7"/>
    <n v="4235"/>
    <x v="0"/>
    <x v="0"/>
    <x v="0"/>
    <s v="BANK TRANSFER"/>
    <s v="Ahmedabad"/>
  </r>
  <r>
    <s v="T12926"/>
    <s v="U052"/>
    <d v="2023-05-16T00:00:00"/>
    <x v="0"/>
    <s v="Expense"/>
    <x v="2"/>
    <n v="4995"/>
    <x v="0"/>
    <x v="0"/>
    <x v="0"/>
    <s v="CARD"/>
    <s v="Jaipur"/>
  </r>
  <r>
    <s v="T2771"/>
    <s v="U080"/>
    <d v="2023-08-10T00:00:00"/>
    <x v="3"/>
    <s v="Expense"/>
    <x v="3"/>
    <n v="3721"/>
    <x v="0"/>
    <x v="0"/>
    <x v="0"/>
    <s v="CASH"/>
    <s v="Pune"/>
  </r>
  <r>
    <s v="T11451"/>
    <s v="U080"/>
    <d v="2024-06-14T00:00:00"/>
    <x v="1"/>
    <s v="Expense"/>
    <x v="0"/>
    <n v="0"/>
    <x v="3"/>
    <x v="0"/>
    <x v="0"/>
    <s v="UNKNOWN"/>
    <s v="Ahmedabad"/>
  </r>
  <r>
    <s v="T5643"/>
    <s v="U104"/>
    <d v="2021-11-03T00:00:00"/>
    <x v="4"/>
    <s v="Expense"/>
    <x v="1"/>
    <n v="3205"/>
    <x v="0"/>
    <x v="0"/>
    <x v="0"/>
    <s v="BANK TRANSFER"/>
    <s v="Hyderabad"/>
  </r>
  <r>
    <s v="T8435"/>
    <s v="U092"/>
    <d v="2024-08-21T00:00:00"/>
    <x v="4"/>
    <s v="Expense"/>
    <x v="1"/>
    <n v="6871"/>
    <x v="0"/>
    <x v="0"/>
    <x v="0"/>
    <s v="BANK TRANSFER"/>
    <s v="Mumbai"/>
  </r>
  <r>
    <s v="T13840"/>
    <s v="U106"/>
    <d v="2023-04-10T00:00:00"/>
    <x v="5"/>
    <s v="Expense"/>
    <x v="0"/>
    <n v="1829"/>
    <x v="1"/>
    <x v="0"/>
    <x v="0"/>
    <s v="CASH"/>
    <s v="Kolkata"/>
  </r>
  <r>
    <s v="T1164"/>
    <s v="U131"/>
    <d v="2021-01-04T00:00:00"/>
    <x v="5"/>
    <s v="Expense"/>
    <x v="10"/>
    <n v="9915"/>
    <x v="0"/>
    <x v="0"/>
    <x v="0"/>
    <s v="BANK TRANSFER"/>
    <s v="Jaipur"/>
  </r>
  <r>
    <s v="T1023"/>
    <s v="U090"/>
    <d v="2022-10-04T00:00:00"/>
    <x v="0"/>
    <s v="Expense"/>
    <x v="8"/>
    <n v="3076"/>
    <x v="0"/>
    <x v="0"/>
    <x v="0"/>
    <s v="UPI"/>
    <s v="Bangalore"/>
  </r>
  <r>
    <s v="T4877"/>
    <s v="U035"/>
    <d v="2023-10-28T00:00:00"/>
    <x v="6"/>
    <s v="Expense"/>
    <x v="0"/>
    <n v="5149"/>
    <x v="0"/>
    <x v="0"/>
    <x v="0"/>
    <s v="BANK TRANSFER"/>
    <s v="Kolkata"/>
  </r>
  <r>
    <s v="T8121"/>
    <s v="U046"/>
    <d v="2022-06-04T00:00:00"/>
    <x v="6"/>
    <s v="Expense"/>
    <x v="6"/>
    <n v="5957"/>
    <x v="0"/>
    <x v="0"/>
    <x v="0"/>
    <s v="CARD"/>
    <s v="Jaipur"/>
  </r>
  <r>
    <s v="T4972"/>
    <s v="U144"/>
    <d v="2022-06-09T00:00:00"/>
    <x v="3"/>
    <s v="Expense"/>
    <x v="6"/>
    <n v="1885"/>
    <x v="1"/>
    <x v="0"/>
    <x v="0"/>
    <s v="CASH"/>
    <s v="Jaipur"/>
  </r>
  <r>
    <s v="T5130"/>
    <s v="U075"/>
    <d v="2021-09-10T00:00:00"/>
    <x v="1"/>
    <s v="Expense"/>
    <x v="1"/>
    <n v="46896"/>
    <x v="0"/>
    <x v="0"/>
    <x v="0"/>
    <s v="UPI"/>
    <s v="Delhi"/>
  </r>
  <r>
    <s v="T13258"/>
    <s v="U068"/>
    <d v="2022-11-19T00:00:00"/>
    <x v="6"/>
    <s v="Expense"/>
    <x v="7"/>
    <n v="999999"/>
    <x v="0"/>
    <x v="0"/>
    <x v="1"/>
    <s v="UNKNOWN"/>
    <s v="Chennai"/>
  </r>
  <r>
    <s v="T11604"/>
    <s v="U089"/>
    <d v="2022-06-08T00:00:00"/>
    <x v="4"/>
    <s v="Expense"/>
    <x v="3"/>
    <n v="0"/>
    <x v="3"/>
    <x v="0"/>
    <x v="0"/>
    <s v="UPI"/>
    <s v="Pune"/>
  </r>
  <r>
    <s v="T4689"/>
    <s v="U052"/>
    <d v="2024-01-21T00:00:00"/>
    <x v="2"/>
    <s v="Expense"/>
    <x v="1"/>
    <n v="7844"/>
    <x v="0"/>
    <x v="0"/>
    <x v="0"/>
    <s v="BANK TRANSFER"/>
    <s v="Jaipur"/>
  </r>
  <r>
    <s v="T13923"/>
    <s v="U033"/>
    <d v="2021-12-19T00:00:00"/>
    <x v="2"/>
    <s v="Expense"/>
    <x v="5"/>
    <n v="6171"/>
    <x v="0"/>
    <x v="0"/>
    <x v="0"/>
    <s v="CASH"/>
    <s v="Delhi"/>
  </r>
  <r>
    <s v="T2907"/>
    <s v="U113"/>
    <d v="2024-10-24T00:00:00"/>
    <x v="3"/>
    <s v="Expense"/>
    <x v="7"/>
    <n v="6295"/>
    <x v="0"/>
    <x v="0"/>
    <x v="0"/>
    <s v="CASH"/>
    <s v="Ahmedabad"/>
  </r>
  <r>
    <s v="T13430"/>
    <s v="U050"/>
    <d v="2023-04-15T00:00:00"/>
    <x v="6"/>
    <s v="Expense"/>
    <x v="3"/>
    <n v="3265"/>
    <x v="0"/>
    <x v="0"/>
    <x v="0"/>
    <s v="UNKNOWN"/>
    <s v="Ahmedabad"/>
  </r>
  <r>
    <s v="T1310"/>
    <s v="U014"/>
    <d v="2022-01-20T00:00:00"/>
    <x v="3"/>
    <s v="Expense"/>
    <x v="0"/>
    <n v="3625"/>
    <x v="0"/>
    <x v="0"/>
    <x v="0"/>
    <s v="CASH"/>
    <s v="Hyderabad"/>
  </r>
  <r>
    <s v="T9802"/>
    <s v="U081"/>
    <d v="2022-01-07T00:00:00"/>
    <x v="1"/>
    <s v="Expense"/>
    <x v="3"/>
    <n v="0"/>
    <x v="3"/>
    <x v="0"/>
    <x v="0"/>
    <s v="CARD"/>
    <s v="Ahmedabad"/>
  </r>
  <r>
    <s v="T11724"/>
    <s v="U100"/>
    <d v="2021-04-19T00:00:00"/>
    <x v="5"/>
    <s v="Income"/>
    <x v="7"/>
    <n v="66794"/>
    <x v="0"/>
    <x v="0"/>
    <x v="0"/>
    <s v="CASH"/>
    <s v="Ahmedabad"/>
  </r>
  <r>
    <s v="T4781"/>
    <s v="U133"/>
    <d v="2023-06-03T00:00:00"/>
    <x v="6"/>
    <s v="Expense"/>
    <x v="11"/>
    <n v="4280"/>
    <x v="0"/>
    <x v="0"/>
    <x v="0"/>
    <s v="BANK TRANSFER"/>
    <s v="Unknown"/>
  </r>
  <r>
    <s v="T3176"/>
    <s v="U083"/>
    <d v="2021-11-14T00:00:00"/>
    <x v="2"/>
    <s v="Expense"/>
    <x v="5"/>
    <n v="7632"/>
    <x v="0"/>
    <x v="0"/>
    <x v="0"/>
    <s v="CASH"/>
    <s v="Chennai"/>
  </r>
  <r>
    <s v="T10590"/>
    <s v="U096"/>
    <d v="2021-12-25T00:00:00"/>
    <x v="6"/>
    <s v="Expense"/>
    <x v="5"/>
    <n v="0"/>
    <x v="3"/>
    <x v="0"/>
    <x v="0"/>
    <s v="CASH"/>
    <s v="Ahmedabad"/>
  </r>
  <r>
    <s v="T13485"/>
    <s v="U056"/>
    <d v="2021-10-12T00:00:00"/>
    <x v="0"/>
    <s v="Expense"/>
    <x v="12"/>
    <n v="8587"/>
    <x v="0"/>
    <x v="0"/>
    <x v="0"/>
    <s v="UPI"/>
    <s v="Delhi"/>
  </r>
  <r>
    <s v="T5448"/>
    <s v="U026"/>
    <d v="2023-02-02T00:00:00"/>
    <x v="3"/>
    <s v="Expense"/>
    <x v="3"/>
    <n v="6766"/>
    <x v="0"/>
    <x v="0"/>
    <x v="0"/>
    <s v="BANK TRANSFER"/>
    <s v="Kolkata"/>
  </r>
  <r>
    <s v="T10370"/>
    <s v="U066"/>
    <d v="2024-11-13T00:00:00"/>
    <x v="4"/>
    <s v="Expense"/>
    <x v="8"/>
    <n v="403"/>
    <x v="2"/>
    <x v="0"/>
    <x v="0"/>
    <s v="UPI"/>
    <s v="Hyderabad"/>
  </r>
  <r>
    <s v="T9653"/>
    <s v="U049"/>
    <d v="2022-11-14T00:00:00"/>
    <x v="5"/>
    <s v="Expense"/>
    <x v="1"/>
    <n v="659"/>
    <x v="1"/>
    <x v="0"/>
    <x v="0"/>
    <s v="BANK TRANSFER"/>
    <s v="Chennai"/>
  </r>
  <r>
    <s v="T6303"/>
    <s v="U059"/>
    <d v="2024-06-30T00:00:00"/>
    <x v="2"/>
    <s v="Income"/>
    <x v="3"/>
    <n v="35392"/>
    <x v="0"/>
    <x v="0"/>
    <x v="0"/>
    <s v="CARD"/>
    <s v="Delhi"/>
  </r>
  <r>
    <s v="T12509"/>
    <s v="U061"/>
    <d v="2024-10-10T00:00:00"/>
    <x v="3"/>
    <s v="Expense"/>
    <x v="1"/>
    <n v="3401"/>
    <x v="0"/>
    <x v="0"/>
    <x v="0"/>
    <s v="CARD"/>
    <s v="Kolkata"/>
  </r>
  <r>
    <s v="T7216"/>
    <s v="U032"/>
    <d v="2023-08-21T00:00:00"/>
    <x v="5"/>
    <s v="Expense"/>
    <x v="1"/>
    <n v="2986"/>
    <x v="0"/>
    <x v="0"/>
    <x v="0"/>
    <s v="UPI"/>
    <s v="Unknown"/>
  </r>
  <r>
    <s v="T2565"/>
    <s v="U119"/>
    <d v="2021-04-25T00:00:00"/>
    <x v="2"/>
    <s v="Expense"/>
    <x v="3"/>
    <n v="478"/>
    <x v="2"/>
    <x v="0"/>
    <x v="0"/>
    <s v="BANK TRANSFER"/>
    <s v="Jaipur"/>
  </r>
  <r>
    <s v="T6524"/>
    <s v="U021"/>
    <d v="2021-04-26T00:00:00"/>
    <x v="5"/>
    <s v="Income"/>
    <x v="5"/>
    <n v="70383"/>
    <x v="0"/>
    <x v="0"/>
    <x v="0"/>
    <s v="CASH"/>
    <s v="Pune"/>
  </r>
  <r>
    <s v="T4455"/>
    <s v="U091"/>
    <d v="2021-09-12T00:00:00"/>
    <x v="2"/>
    <s v="Expense"/>
    <x v="3"/>
    <n v="2625"/>
    <x v="0"/>
    <x v="0"/>
    <x v="0"/>
    <s v="BANK TRANSFER"/>
    <s v="Ahmedabad"/>
  </r>
  <r>
    <s v="T5182"/>
    <s v="U122"/>
    <d v="2021-12-22T00:00:00"/>
    <x v="4"/>
    <s v="Expense"/>
    <x v="7"/>
    <n v="1806"/>
    <x v="1"/>
    <x v="0"/>
    <x v="0"/>
    <s v="CASH"/>
    <s v="Pune"/>
  </r>
  <r>
    <s v="T2160"/>
    <s v="U094"/>
    <d v="2022-06-03T00:00:00"/>
    <x v="1"/>
    <s v="Expense"/>
    <x v="1"/>
    <n v="7230"/>
    <x v="0"/>
    <x v="0"/>
    <x v="0"/>
    <s v="CASH"/>
    <s v="Pune"/>
  </r>
  <r>
    <s v="T11796"/>
    <s v="U110"/>
    <d v="2022-09-28T00:00:00"/>
    <x v="4"/>
    <s v="Expense"/>
    <x v="6"/>
    <n v="6888"/>
    <x v="0"/>
    <x v="0"/>
    <x v="0"/>
    <s v="UPI"/>
    <s v="Unknown"/>
  </r>
  <r>
    <s v="T2918"/>
    <s v="U072"/>
    <d v="2023-08-02T00:00:00"/>
    <x v="4"/>
    <s v="Expense"/>
    <x v="13"/>
    <n v="7362"/>
    <x v="0"/>
    <x v="0"/>
    <x v="0"/>
    <s v="CASH"/>
    <s v="Jaipur"/>
  </r>
  <r>
    <s v="T6694"/>
    <s v="U125"/>
    <d v="2021-03-04T00:00:00"/>
    <x v="3"/>
    <s v="Expense"/>
    <x v="10"/>
    <n v="4641"/>
    <x v="0"/>
    <x v="0"/>
    <x v="0"/>
    <s v="CARD"/>
    <s v="Mumbai"/>
  </r>
  <r>
    <s v="T4800"/>
    <s v="U065"/>
    <d v="2024-05-18T00:00:00"/>
    <x v="6"/>
    <s v="Income"/>
    <x v="10"/>
    <n v="68733"/>
    <x v="0"/>
    <x v="0"/>
    <x v="0"/>
    <s v="CASH"/>
    <s v="Kolkata"/>
  </r>
  <r>
    <s v="T13400"/>
    <s v="U053"/>
    <d v="2023-02-03T00:00:00"/>
    <x v="1"/>
    <s v="Expense"/>
    <x v="7"/>
    <n v="35289"/>
    <x v="0"/>
    <x v="0"/>
    <x v="0"/>
    <s v="CARD"/>
    <s v="Pune"/>
  </r>
  <r>
    <s v="T12731"/>
    <s v="U081"/>
    <d v="2024-09-10T00:00:00"/>
    <x v="0"/>
    <s v="Expense"/>
    <x v="11"/>
    <n v="43283"/>
    <x v="0"/>
    <x v="0"/>
    <x v="0"/>
    <s v="UNKNOWN"/>
    <s v="Hyderabad"/>
  </r>
  <r>
    <s v="T3065"/>
    <s v="U101"/>
    <d v="2024-07-14T00:00:00"/>
    <x v="2"/>
    <s v="Income"/>
    <x v="1"/>
    <n v="24516"/>
    <x v="0"/>
    <x v="0"/>
    <x v="0"/>
    <s v="BANK TRANSFER"/>
    <s v="Bangalore"/>
  </r>
  <r>
    <s v="T1579"/>
    <s v="U070"/>
    <d v="2023-03-28T00:00:00"/>
    <x v="0"/>
    <s v="Expense"/>
    <x v="13"/>
    <n v="4387"/>
    <x v="0"/>
    <x v="0"/>
    <x v="0"/>
    <s v="UNKNOWN"/>
    <s v="Ahmedabad"/>
  </r>
  <r>
    <s v="T8424"/>
    <s v="U056"/>
    <d v="2024-06-01T00:00:00"/>
    <x v="6"/>
    <s v="Expense"/>
    <x v="7"/>
    <n v="4313"/>
    <x v="0"/>
    <x v="0"/>
    <x v="0"/>
    <s v="UNKNOWN"/>
    <s v="Delhi"/>
  </r>
  <r>
    <s v="T4464"/>
    <s v="U009"/>
    <d v="2022-04-24T00:00:00"/>
    <x v="2"/>
    <s v="Expense"/>
    <x v="1"/>
    <n v="-500"/>
    <x v="3"/>
    <x v="1"/>
    <x v="0"/>
    <s v="UPI"/>
    <s v="Mumbai"/>
  </r>
  <r>
    <s v="T11495"/>
    <s v="U056"/>
    <d v="2024-07-07T00:00:00"/>
    <x v="2"/>
    <s v="Expense"/>
    <x v="2"/>
    <n v="348"/>
    <x v="2"/>
    <x v="0"/>
    <x v="0"/>
    <s v="UPI"/>
    <s v="Hyderabad"/>
  </r>
  <r>
    <s v="T4934"/>
    <s v="U022"/>
    <d v="2022-11-02T00:00:00"/>
    <x v="4"/>
    <s v="Expense"/>
    <x v="1"/>
    <n v="5125"/>
    <x v="0"/>
    <x v="0"/>
    <x v="0"/>
    <s v="CASH"/>
    <s v="Jaipur"/>
  </r>
  <r>
    <s v="T10253"/>
    <s v="U090"/>
    <d v="2023-08-01T00:00:00"/>
    <x v="0"/>
    <s v="Expense"/>
    <x v="1"/>
    <n v="4199"/>
    <x v="0"/>
    <x v="0"/>
    <x v="0"/>
    <s v="CARD"/>
    <s v="Chennai"/>
  </r>
  <r>
    <s v="T1154"/>
    <s v="U005"/>
    <d v="2021-03-08T00:00:00"/>
    <x v="5"/>
    <s v="Expense"/>
    <x v="1"/>
    <n v="917"/>
    <x v="1"/>
    <x v="0"/>
    <x v="0"/>
    <s v="CASH"/>
    <s v="Jaipur"/>
  </r>
  <r>
    <s v="T0011"/>
    <s v="U106"/>
    <d v="2022-05-24T00:00:00"/>
    <x v="0"/>
    <s v="Expense"/>
    <x v="7"/>
    <n v="1872"/>
    <x v="1"/>
    <x v="0"/>
    <x v="0"/>
    <s v="CARD"/>
    <s v="Unknown"/>
  </r>
  <r>
    <s v="T0733"/>
    <s v="U001"/>
    <d v="2024-06-25T00:00:00"/>
    <x v="0"/>
    <s v="Expense"/>
    <x v="1"/>
    <n v="5247"/>
    <x v="0"/>
    <x v="0"/>
    <x v="0"/>
    <s v="CARD"/>
    <s v="Kolkata"/>
  </r>
  <r>
    <s v="T7247"/>
    <s v="U120"/>
    <d v="2022-12-11T00:00:00"/>
    <x v="2"/>
    <s v="Expense"/>
    <x v="14"/>
    <n v="828"/>
    <x v="1"/>
    <x v="0"/>
    <x v="0"/>
    <s v="CASH"/>
    <s v="Kolkata"/>
  </r>
  <r>
    <s v="T8354"/>
    <s v="U067"/>
    <d v="2023-07-04T00:00:00"/>
    <x v="0"/>
    <s v="Expense"/>
    <x v="10"/>
    <n v="532"/>
    <x v="1"/>
    <x v="0"/>
    <x v="0"/>
    <s v="UPI"/>
    <s v="Bangalore"/>
  </r>
  <r>
    <s v="T0808"/>
    <s v="U019"/>
    <d v="2021-09-30T00:00:00"/>
    <x v="3"/>
    <s v="Expense"/>
    <x v="8"/>
    <n v="957"/>
    <x v="1"/>
    <x v="0"/>
    <x v="0"/>
    <s v="CARD"/>
    <s v="Delhi"/>
  </r>
  <r>
    <s v="T13654"/>
    <s v="U081"/>
    <d v="2022-11-15T00:00:00"/>
    <x v="0"/>
    <s v="Expense"/>
    <x v="7"/>
    <n v="2323"/>
    <x v="0"/>
    <x v="0"/>
    <x v="0"/>
    <s v="CASH"/>
    <s v="Jaipur"/>
  </r>
  <r>
    <s v="T7178"/>
    <s v="U130"/>
    <d v="2021-05-28T00:00:00"/>
    <x v="1"/>
    <s v="Expense"/>
    <x v="1"/>
    <n v="9056"/>
    <x v="0"/>
    <x v="0"/>
    <x v="0"/>
    <s v="CARD"/>
    <s v="Kolkata"/>
  </r>
  <r>
    <s v="T10003"/>
    <s v="U073"/>
    <d v="2024-03-30T00:00:00"/>
    <x v="6"/>
    <s v="Expense"/>
    <x v="4"/>
    <n v="6523"/>
    <x v="0"/>
    <x v="0"/>
    <x v="0"/>
    <s v="CASH"/>
    <s v="Kolkata"/>
  </r>
  <r>
    <s v="T11792"/>
    <s v="U007"/>
    <d v="2021-12-16T00:00:00"/>
    <x v="3"/>
    <s v="Expense"/>
    <x v="3"/>
    <n v="7769"/>
    <x v="0"/>
    <x v="0"/>
    <x v="0"/>
    <s v="CASH"/>
    <s v="Lucknow"/>
  </r>
  <r>
    <s v="T2126"/>
    <s v="U087"/>
    <d v="2022-05-03T00:00:00"/>
    <x v="0"/>
    <s v="Expense"/>
    <x v="0"/>
    <n v="8214"/>
    <x v="0"/>
    <x v="0"/>
    <x v="0"/>
    <s v="CARD"/>
    <s v="Kolkata"/>
  </r>
  <r>
    <s v="T2691"/>
    <s v="U100"/>
    <d v="2023-12-16T00:00:00"/>
    <x v="6"/>
    <s v="Expense"/>
    <x v="3"/>
    <n v="6047"/>
    <x v="0"/>
    <x v="0"/>
    <x v="0"/>
    <s v="UPI"/>
    <s v="Kolkata"/>
  </r>
  <r>
    <s v="T1262"/>
    <s v="U144"/>
    <d v="2024-11-12T00:00:00"/>
    <x v="0"/>
    <s v="Expense"/>
    <x v="3"/>
    <n v="2624"/>
    <x v="0"/>
    <x v="0"/>
    <x v="0"/>
    <s v="BANK TRANSFER"/>
    <s v="Bangalore"/>
  </r>
  <r>
    <s v="T6477"/>
    <s v="U060"/>
    <d v="2024-02-03T00:00:00"/>
    <x v="6"/>
    <s v="Expense"/>
    <x v="3"/>
    <n v="2455"/>
    <x v="0"/>
    <x v="0"/>
    <x v="0"/>
    <s v="UPI"/>
    <s v="Kolkata"/>
  </r>
  <r>
    <s v="T11202"/>
    <s v="U117"/>
    <d v="2023-01-11T00:00:00"/>
    <x v="4"/>
    <s v="Expense"/>
    <x v="1"/>
    <n v="779"/>
    <x v="1"/>
    <x v="0"/>
    <x v="0"/>
    <s v="CASH"/>
    <s v="Kolkata"/>
  </r>
  <r>
    <s v="T1112"/>
    <s v="U020"/>
    <d v="2023-06-16T00:00:00"/>
    <x v="1"/>
    <s v="Expense"/>
    <x v="3"/>
    <n v="2827"/>
    <x v="0"/>
    <x v="0"/>
    <x v="0"/>
    <s v="CASH"/>
    <s v="Ahmedabad"/>
  </r>
  <r>
    <s v="T6692"/>
    <s v="U100"/>
    <d v="2021-03-08T00:00:00"/>
    <x v="5"/>
    <s v="Expense"/>
    <x v="8"/>
    <n v="10000"/>
    <x v="0"/>
    <x v="0"/>
    <x v="0"/>
    <s v="CASH"/>
    <s v="Pune"/>
  </r>
  <r>
    <s v="T11243"/>
    <s v="U100"/>
    <d v="2021-07-01T00:00:00"/>
    <x v="3"/>
    <s v="Expense"/>
    <x v="1"/>
    <n v="9806"/>
    <x v="0"/>
    <x v="0"/>
    <x v="0"/>
    <s v="CARD"/>
    <s v="Pune"/>
  </r>
  <r>
    <s v="T11525"/>
    <s v="U072"/>
    <d v="2021-10-04T00:00:00"/>
    <x v="5"/>
    <s v="Expense"/>
    <x v="5"/>
    <n v="2105"/>
    <x v="0"/>
    <x v="0"/>
    <x v="0"/>
    <s v="CASH"/>
    <s v="Lucknow"/>
  </r>
  <r>
    <s v="T3302"/>
    <s v="U133"/>
    <d v="2024-01-16T00:00:00"/>
    <x v="0"/>
    <s v="Income"/>
    <x v="11"/>
    <n v="0"/>
    <x v="3"/>
    <x v="0"/>
    <x v="0"/>
    <s v="BANK TRANSFER"/>
    <s v="Lucknow"/>
  </r>
  <r>
    <s v="T3207"/>
    <s v="U068"/>
    <d v="2022-08-10T00:00:00"/>
    <x v="4"/>
    <s v="Expense"/>
    <x v="1"/>
    <n v="1782"/>
    <x v="1"/>
    <x v="0"/>
    <x v="0"/>
    <s v="CARD"/>
    <s v="Mumbai"/>
  </r>
  <r>
    <s v="T5507"/>
    <s v="U126"/>
    <d v="2023-06-10T00:00:00"/>
    <x v="6"/>
    <s v="Expense"/>
    <x v="7"/>
    <n v="1689"/>
    <x v="1"/>
    <x v="0"/>
    <x v="0"/>
    <s v="CARD"/>
    <s v="Pune"/>
  </r>
  <r>
    <s v="T10259"/>
    <s v="U002"/>
    <d v="2022-07-10T00:00:00"/>
    <x v="2"/>
    <s v="Income"/>
    <x v="6"/>
    <n v="0"/>
    <x v="3"/>
    <x v="0"/>
    <x v="0"/>
    <s v="UPI"/>
    <s v="Hyderabad"/>
  </r>
  <r>
    <s v="T4652"/>
    <s v="U075"/>
    <d v="2023-06-01T00:00:00"/>
    <x v="3"/>
    <s v="Income"/>
    <x v="3"/>
    <n v="25111"/>
    <x v="0"/>
    <x v="0"/>
    <x v="0"/>
    <s v="CASH"/>
    <s v="Jaipur"/>
  </r>
  <r>
    <s v="T11573"/>
    <s v="U100"/>
    <d v="2022-08-08T00:00:00"/>
    <x v="5"/>
    <s v="Expense"/>
    <x v="0"/>
    <n v="9049"/>
    <x v="0"/>
    <x v="0"/>
    <x v="0"/>
    <s v="BANK TRANSFER"/>
    <s v="Bangalore"/>
  </r>
  <r>
    <s v="T6553"/>
    <s v="U124"/>
    <d v="2023-09-18T00:00:00"/>
    <x v="5"/>
    <s v="Income"/>
    <x v="1"/>
    <n v="37098"/>
    <x v="0"/>
    <x v="0"/>
    <x v="0"/>
    <s v="UPI"/>
    <s v="Bangalore"/>
  </r>
  <r>
    <s v="T4329"/>
    <s v="U052"/>
    <d v="2021-02-23T00:00:00"/>
    <x v="0"/>
    <s v="Expense"/>
    <x v="11"/>
    <n v="189"/>
    <x v="2"/>
    <x v="0"/>
    <x v="0"/>
    <s v="CARD"/>
    <s v="Unknown"/>
  </r>
  <r>
    <s v="T0474"/>
    <s v="U122"/>
    <d v="2021-04-18T00:00:00"/>
    <x v="2"/>
    <s v="Expense"/>
    <x v="0"/>
    <n v="6719"/>
    <x v="0"/>
    <x v="0"/>
    <x v="0"/>
    <s v="UPI"/>
    <s v="Pune"/>
  </r>
  <r>
    <s v="T3429"/>
    <s v="U120"/>
    <d v="2021-05-05T00:00:00"/>
    <x v="4"/>
    <s v="Expense"/>
    <x v="5"/>
    <n v="5108"/>
    <x v="0"/>
    <x v="0"/>
    <x v="0"/>
    <s v="CARD"/>
    <s v="Pune"/>
  </r>
  <r>
    <s v="T8143"/>
    <s v="U006"/>
    <d v="2023-03-24T00:00:00"/>
    <x v="1"/>
    <s v="Expense"/>
    <x v="6"/>
    <n v="4109"/>
    <x v="0"/>
    <x v="0"/>
    <x v="0"/>
    <s v="CASH"/>
    <s v="Bangalore"/>
  </r>
  <r>
    <s v="T4651"/>
    <s v="U010"/>
    <d v="2021-08-14T00:00:00"/>
    <x v="6"/>
    <s v="Expense"/>
    <x v="10"/>
    <n v="5002"/>
    <x v="0"/>
    <x v="0"/>
    <x v="0"/>
    <s v="UPI"/>
    <s v="Delhi"/>
  </r>
  <r>
    <s v="T5367"/>
    <s v="U029"/>
    <d v="2023-01-16T00:00:00"/>
    <x v="5"/>
    <s v="Expense"/>
    <x v="1"/>
    <n v="9092"/>
    <x v="0"/>
    <x v="0"/>
    <x v="0"/>
    <s v="CASH"/>
    <s v="Bangalore"/>
  </r>
  <r>
    <s v="T8639"/>
    <s v="U022"/>
    <d v="2021-06-09T00:00:00"/>
    <x v="4"/>
    <s v="Expense"/>
    <x v="3"/>
    <n v="701"/>
    <x v="1"/>
    <x v="0"/>
    <x v="0"/>
    <s v="UPI"/>
    <s v="Kolkata"/>
  </r>
  <r>
    <s v="T8386"/>
    <s v="U014"/>
    <d v="2022-02-27T00:00:00"/>
    <x v="2"/>
    <s v="Expense"/>
    <x v="0"/>
    <n v="7122"/>
    <x v="0"/>
    <x v="0"/>
    <x v="0"/>
    <s v="UPI"/>
    <s v="Lucknow"/>
  </r>
  <r>
    <s v="T8832"/>
    <s v="U039"/>
    <d v="2021-08-04T00:00:00"/>
    <x v="4"/>
    <s v="Expense"/>
    <x v="9"/>
    <n v="4606"/>
    <x v="0"/>
    <x v="0"/>
    <x v="0"/>
    <s v="UPI"/>
    <s v="Bangalore"/>
  </r>
  <r>
    <s v="T12082"/>
    <s v="U002"/>
    <d v="2021-01-26T00:00:00"/>
    <x v="0"/>
    <s v="Income"/>
    <x v="6"/>
    <n v="65556"/>
    <x v="0"/>
    <x v="0"/>
    <x v="0"/>
    <s v="UPI"/>
    <s v="Pune"/>
  </r>
  <r>
    <s v="T10858"/>
    <s v="U051"/>
    <d v="2023-06-19T00:00:00"/>
    <x v="5"/>
    <s v="Expense"/>
    <x v="3"/>
    <n v="3864"/>
    <x v="0"/>
    <x v="0"/>
    <x v="0"/>
    <s v="BANK TRANSFER"/>
    <s v="Unknown"/>
  </r>
  <r>
    <s v="T11421"/>
    <s v="U070"/>
    <d v="2024-08-08T00:00:00"/>
    <x v="3"/>
    <s v="Expense"/>
    <x v="10"/>
    <n v="2779"/>
    <x v="0"/>
    <x v="0"/>
    <x v="0"/>
    <s v="CARD"/>
    <s v="Chennai"/>
  </r>
  <r>
    <s v="T11658"/>
    <s v="U083"/>
    <d v="2022-10-27T00:00:00"/>
    <x v="3"/>
    <s v="Expense"/>
    <x v="8"/>
    <n v="5958"/>
    <x v="0"/>
    <x v="0"/>
    <x v="0"/>
    <s v="CARD"/>
    <s v="Mumbai"/>
  </r>
  <r>
    <s v="T13148"/>
    <s v="U121"/>
    <d v="2022-09-08T00:00:00"/>
    <x v="3"/>
    <s v="Expense"/>
    <x v="1"/>
    <n v="4391"/>
    <x v="0"/>
    <x v="0"/>
    <x v="0"/>
    <s v="UPI"/>
    <s v="Ahmedabad"/>
  </r>
  <r>
    <s v="T6895"/>
    <s v="U057"/>
    <d v="2022-06-12T00:00:00"/>
    <x v="2"/>
    <s v="Expense"/>
    <x v="5"/>
    <n v="21486"/>
    <x v="0"/>
    <x v="0"/>
    <x v="0"/>
    <s v="BANK TRANSFER"/>
    <s v="Chennai"/>
  </r>
  <r>
    <s v="T1489"/>
    <s v="U079"/>
    <d v="2023-11-28T00:00:00"/>
    <x v="0"/>
    <s v="Expense"/>
    <x v="8"/>
    <n v="868"/>
    <x v="1"/>
    <x v="0"/>
    <x v="0"/>
    <s v="CASH"/>
    <s v="Ahmedabad"/>
  </r>
  <r>
    <s v="T12746"/>
    <s v="U138"/>
    <d v="2022-12-22T00:00:00"/>
    <x v="3"/>
    <s v="Expense"/>
    <x v="8"/>
    <n v="7727"/>
    <x v="0"/>
    <x v="0"/>
    <x v="0"/>
    <s v="UPI"/>
    <s v="Mumbai"/>
  </r>
  <r>
    <s v="T13087"/>
    <s v="U041"/>
    <d v="2023-06-12T00:00:00"/>
    <x v="5"/>
    <s v="Expense"/>
    <x v="1"/>
    <n v="2775"/>
    <x v="0"/>
    <x v="0"/>
    <x v="0"/>
    <s v="UPI"/>
    <s v="Pune"/>
  </r>
  <r>
    <s v="T10514"/>
    <s v="U039"/>
    <d v="2022-09-11T00:00:00"/>
    <x v="2"/>
    <s v="Expense"/>
    <x v="3"/>
    <n v="639"/>
    <x v="1"/>
    <x v="0"/>
    <x v="0"/>
    <s v="CASH"/>
    <s v="Ahmedabad"/>
  </r>
  <r>
    <s v="T13368"/>
    <s v="U020"/>
    <d v="2024-05-16T00:00:00"/>
    <x v="3"/>
    <s v="Expense"/>
    <x v="8"/>
    <n v="7279"/>
    <x v="0"/>
    <x v="0"/>
    <x v="0"/>
    <s v="CARD"/>
    <s v="Mumbai"/>
  </r>
  <r>
    <s v="T10334"/>
    <s v="U072"/>
    <d v="2021-07-19T00:00:00"/>
    <x v="5"/>
    <s v="Expense"/>
    <x v="6"/>
    <n v="3038"/>
    <x v="0"/>
    <x v="0"/>
    <x v="0"/>
    <s v="CARD"/>
    <s v="Hyderabad"/>
  </r>
  <r>
    <s v="T7402"/>
    <s v="U045"/>
    <d v="2023-08-12T00:00:00"/>
    <x v="6"/>
    <s v="Expense"/>
    <x v="0"/>
    <n v="3948"/>
    <x v="0"/>
    <x v="0"/>
    <x v="0"/>
    <s v="CASH"/>
    <s v="Bangalore"/>
  </r>
  <r>
    <s v="T6723"/>
    <s v="U138"/>
    <d v="2023-03-28T00:00:00"/>
    <x v="0"/>
    <s v="Expense"/>
    <x v="3"/>
    <n v="2149"/>
    <x v="0"/>
    <x v="0"/>
    <x v="0"/>
    <s v="CASH"/>
    <s v="Hyderabad"/>
  </r>
  <r>
    <s v="T12505"/>
    <s v="U142"/>
    <d v="2022-09-22T00:00:00"/>
    <x v="3"/>
    <s v="Expense"/>
    <x v="3"/>
    <n v="2186"/>
    <x v="0"/>
    <x v="0"/>
    <x v="0"/>
    <s v="CASH"/>
    <s v="Chennai"/>
  </r>
  <r>
    <s v="T7497"/>
    <s v="U084"/>
    <d v="2024-04-16T00:00:00"/>
    <x v="0"/>
    <s v="Expense"/>
    <x v="1"/>
    <n v="779"/>
    <x v="1"/>
    <x v="0"/>
    <x v="0"/>
    <s v="UNKNOWN"/>
    <s v="Chennai"/>
  </r>
  <r>
    <s v="T6916"/>
    <s v="U010"/>
    <d v="2023-03-25T00:00:00"/>
    <x v="6"/>
    <s v="Expense"/>
    <x v="7"/>
    <n v="4719"/>
    <x v="0"/>
    <x v="0"/>
    <x v="0"/>
    <s v="CARD"/>
    <s v="Mumbai"/>
  </r>
  <r>
    <s v="T11385"/>
    <s v="U122"/>
    <d v="2021-09-05T00:00:00"/>
    <x v="2"/>
    <s v="Expense"/>
    <x v="5"/>
    <n v="9678"/>
    <x v="0"/>
    <x v="0"/>
    <x v="0"/>
    <s v="BANK TRANSFER"/>
    <s v="Bangalore"/>
  </r>
  <r>
    <s v="T2404"/>
    <s v="U094"/>
    <d v="2024-09-11T00:00:00"/>
    <x v="4"/>
    <s v="Expense"/>
    <x v="9"/>
    <n v="4127"/>
    <x v="0"/>
    <x v="0"/>
    <x v="0"/>
    <s v="CARD"/>
    <s v="Unknown"/>
  </r>
  <r>
    <s v="T0207"/>
    <s v="U007"/>
    <d v="2021-04-19T00:00:00"/>
    <x v="5"/>
    <s v="Expense"/>
    <x v="3"/>
    <n v="2102"/>
    <x v="0"/>
    <x v="0"/>
    <x v="0"/>
    <s v="CARD"/>
    <s v="Unknown"/>
  </r>
  <r>
    <s v="T7632"/>
    <s v="U130"/>
    <d v="2022-10-04T00:00:00"/>
    <x v="0"/>
    <s v="Expense"/>
    <x v="3"/>
    <n v="47161"/>
    <x v="0"/>
    <x v="0"/>
    <x v="0"/>
    <s v="BANK TRANSFER"/>
    <s v="Ahmedabad"/>
  </r>
  <r>
    <s v="T9471"/>
    <s v="U146"/>
    <d v="2022-11-03T00:00:00"/>
    <x v="3"/>
    <s v="Expense"/>
    <x v="5"/>
    <n v="35442"/>
    <x v="0"/>
    <x v="0"/>
    <x v="0"/>
    <s v="CASH"/>
    <s v="Kolkata"/>
  </r>
  <r>
    <s v="T1569"/>
    <s v="U139"/>
    <d v="2024-05-09T00:00:00"/>
    <x v="3"/>
    <s v="Expense"/>
    <x v="4"/>
    <n v="5878"/>
    <x v="0"/>
    <x v="0"/>
    <x v="0"/>
    <s v="UPI"/>
    <s v="Hyderabad"/>
  </r>
  <r>
    <s v="T10503"/>
    <s v="U012"/>
    <d v="2024-04-19T00:00:00"/>
    <x v="1"/>
    <s v="Expense"/>
    <x v="3"/>
    <n v="3227"/>
    <x v="0"/>
    <x v="0"/>
    <x v="0"/>
    <s v="CARD"/>
    <s v="Ahmedabad"/>
  </r>
  <r>
    <s v="T13349"/>
    <s v="U120"/>
    <d v="2024-09-09T00:00:00"/>
    <x v="5"/>
    <s v="Expense"/>
    <x v="0"/>
    <n v="5243"/>
    <x v="0"/>
    <x v="0"/>
    <x v="0"/>
    <s v="BANK TRANSFER"/>
    <s v="Ahmedabad"/>
  </r>
  <r>
    <s v="T6986"/>
    <s v="U076"/>
    <d v="2023-08-16T00:00:00"/>
    <x v="4"/>
    <s v="Expense"/>
    <x v="0"/>
    <n v="9124"/>
    <x v="0"/>
    <x v="0"/>
    <x v="0"/>
    <s v="CARD"/>
    <s v="Hyderabad"/>
  </r>
  <r>
    <s v="T4752"/>
    <s v="U115"/>
    <d v="2024-06-22T00:00:00"/>
    <x v="6"/>
    <s v="Expense"/>
    <x v="1"/>
    <n v="3197"/>
    <x v="0"/>
    <x v="0"/>
    <x v="0"/>
    <s v="BANK TRANSFER"/>
    <s v="Jaipur"/>
  </r>
  <r>
    <s v="T10046"/>
    <s v="U142"/>
    <d v="2023-06-26T00:00:00"/>
    <x v="5"/>
    <s v="Income"/>
    <x v="3"/>
    <n v="51504"/>
    <x v="0"/>
    <x v="0"/>
    <x v="0"/>
    <s v="CARD"/>
    <s v="Hyderabad"/>
  </r>
  <r>
    <s v="T5464"/>
    <s v="U148"/>
    <d v="2021-03-04T00:00:00"/>
    <x v="3"/>
    <s v="Income"/>
    <x v="6"/>
    <n v="70676"/>
    <x v="0"/>
    <x v="0"/>
    <x v="0"/>
    <s v="UPI"/>
    <s v="Pune"/>
  </r>
  <r>
    <s v="T4331"/>
    <s v="U011"/>
    <d v="2021-10-18T00:00:00"/>
    <x v="5"/>
    <s v="Expense"/>
    <x v="11"/>
    <n v="210"/>
    <x v="2"/>
    <x v="0"/>
    <x v="0"/>
    <s v="UNKNOWN"/>
    <s v="Delhi"/>
  </r>
  <r>
    <s v="T5539"/>
    <s v="U077"/>
    <d v="2021-04-22T00:00:00"/>
    <x v="3"/>
    <s v="Expense"/>
    <x v="0"/>
    <n v="2222"/>
    <x v="0"/>
    <x v="0"/>
    <x v="0"/>
    <s v="CASH"/>
    <s v="Unknown"/>
  </r>
  <r>
    <s v="T9349"/>
    <s v="U110"/>
    <d v="2022-07-26T00:00:00"/>
    <x v="0"/>
    <s v="Expense"/>
    <x v="3"/>
    <n v="5013"/>
    <x v="0"/>
    <x v="0"/>
    <x v="0"/>
    <s v="BANK TRANSFER"/>
    <s v="Jaipur"/>
  </r>
  <r>
    <s v="T5906"/>
    <s v="U096"/>
    <d v="2023-08-06T00:00:00"/>
    <x v="2"/>
    <s v="Expense"/>
    <x v="2"/>
    <n v="1032"/>
    <x v="1"/>
    <x v="0"/>
    <x v="0"/>
    <s v="CASH"/>
    <s v="Lucknow"/>
  </r>
  <r>
    <s v="T9894"/>
    <s v="U090"/>
    <d v="2022-04-24T00:00:00"/>
    <x v="2"/>
    <s v="Expense"/>
    <x v="1"/>
    <n v="7250"/>
    <x v="0"/>
    <x v="0"/>
    <x v="0"/>
    <s v="CARD"/>
    <s v="Unknown"/>
  </r>
  <r>
    <s v="T11183"/>
    <s v="U116"/>
    <d v="2021-07-29T00:00:00"/>
    <x v="3"/>
    <s v="Income"/>
    <x v="3"/>
    <n v="78729"/>
    <x v="0"/>
    <x v="0"/>
    <x v="0"/>
    <s v="UPI"/>
    <s v="Ahmedabad"/>
  </r>
  <r>
    <s v="T4111"/>
    <s v="U027"/>
    <d v="2021-08-12T00:00:00"/>
    <x v="3"/>
    <s v="Expense"/>
    <x v="2"/>
    <n v="3380"/>
    <x v="0"/>
    <x v="0"/>
    <x v="0"/>
    <s v="UPI"/>
    <s v="Ahmedabad"/>
  </r>
  <r>
    <s v="T8040"/>
    <s v="U008"/>
    <d v="2024-05-11T00:00:00"/>
    <x v="6"/>
    <s v="Expense"/>
    <x v="5"/>
    <n v="2709"/>
    <x v="0"/>
    <x v="0"/>
    <x v="0"/>
    <s v="CASH"/>
    <s v="Pune"/>
  </r>
  <r>
    <s v="T6798"/>
    <s v="U054"/>
    <d v="2024-02-18T00:00:00"/>
    <x v="2"/>
    <s v="Income"/>
    <x v="1"/>
    <n v="19605"/>
    <x v="0"/>
    <x v="0"/>
    <x v="0"/>
    <s v="BANK TRANSFER"/>
    <s v="Hyderabad"/>
  </r>
  <r>
    <s v="T4944"/>
    <s v="U022"/>
    <d v="2022-08-01T00:00:00"/>
    <x v="5"/>
    <s v="Expense"/>
    <x v="8"/>
    <n v="37578"/>
    <x v="0"/>
    <x v="0"/>
    <x v="0"/>
    <s v="UPI"/>
    <s v="Bangalore"/>
  </r>
  <r>
    <s v="T10764"/>
    <s v="U125"/>
    <d v="2022-06-03T00:00:00"/>
    <x v="1"/>
    <s v="Expense"/>
    <x v="3"/>
    <n v="4234"/>
    <x v="0"/>
    <x v="0"/>
    <x v="0"/>
    <s v="BANK TRANSFER"/>
    <s v="Chennai"/>
  </r>
  <r>
    <s v="T4317"/>
    <s v="U014"/>
    <d v="2021-09-30T00:00:00"/>
    <x v="3"/>
    <s v="Expense"/>
    <x v="8"/>
    <n v="20078"/>
    <x v="0"/>
    <x v="0"/>
    <x v="0"/>
    <s v="BANK TRANSFER"/>
    <s v="Jaipur"/>
  </r>
  <r>
    <s v="T7480"/>
    <s v="U115"/>
    <d v="2023-02-03T00:00:00"/>
    <x v="1"/>
    <s v="Expense"/>
    <x v="9"/>
    <n v="4840"/>
    <x v="0"/>
    <x v="0"/>
    <x v="0"/>
    <s v="UPI"/>
    <s v="Kolkata"/>
  </r>
  <r>
    <s v="T8122"/>
    <s v="U028"/>
    <d v="2021-10-01T00:00:00"/>
    <x v="1"/>
    <s v="Expense"/>
    <x v="1"/>
    <n v="16638"/>
    <x v="0"/>
    <x v="0"/>
    <x v="0"/>
    <s v="BANK TRANSFER"/>
    <s v="Lucknow"/>
  </r>
  <r>
    <s v="T13226"/>
    <s v="U008"/>
    <d v="2023-03-11T00:00:00"/>
    <x v="6"/>
    <s v="Expense"/>
    <x v="5"/>
    <n v="3989"/>
    <x v="0"/>
    <x v="0"/>
    <x v="0"/>
    <s v="CARD"/>
    <s v="Mumbai"/>
  </r>
  <r>
    <s v="T10921"/>
    <s v="U132"/>
    <d v="2022-09-17T00:00:00"/>
    <x v="6"/>
    <s v="Expense"/>
    <x v="5"/>
    <n v="5277"/>
    <x v="0"/>
    <x v="0"/>
    <x v="0"/>
    <s v="CARD"/>
    <s v="Unknown"/>
  </r>
  <r>
    <s v="T6634"/>
    <s v="U128"/>
    <d v="2022-08-05T00:00:00"/>
    <x v="1"/>
    <s v="Expense"/>
    <x v="5"/>
    <n v="4736"/>
    <x v="0"/>
    <x v="0"/>
    <x v="0"/>
    <s v="UNKNOWN"/>
    <s v="Jaipur"/>
  </r>
  <r>
    <s v="T2762"/>
    <s v="U001"/>
    <d v="2022-07-27T00:00:00"/>
    <x v="4"/>
    <s v="Expense"/>
    <x v="7"/>
    <n v="2898"/>
    <x v="0"/>
    <x v="0"/>
    <x v="0"/>
    <s v="CASH"/>
    <s v="Kolkata"/>
  </r>
  <r>
    <s v="T5842"/>
    <s v="U078"/>
    <d v="2021-03-24T00:00:00"/>
    <x v="4"/>
    <s v="Expense"/>
    <x v="1"/>
    <n v="26136"/>
    <x v="0"/>
    <x v="0"/>
    <x v="0"/>
    <s v="CARD"/>
    <s v="Kolkata"/>
  </r>
  <r>
    <s v="T12307"/>
    <s v="U038"/>
    <d v="2021-02-22T00:00:00"/>
    <x v="5"/>
    <s v="Income"/>
    <x v="1"/>
    <n v="26623"/>
    <x v="0"/>
    <x v="0"/>
    <x v="0"/>
    <s v="CARD"/>
    <s v="Jaipur"/>
  </r>
  <r>
    <s v="T10758"/>
    <s v="U021"/>
    <d v="2022-04-06T00:00:00"/>
    <x v="4"/>
    <s v="Expense"/>
    <x v="9"/>
    <n v="999999999"/>
    <x v="0"/>
    <x v="0"/>
    <x v="1"/>
    <s v="BANK TRANSFER"/>
    <s v="Unknown"/>
  </r>
  <r>
    <s v="T11961"/>
    <s v="U115"/>
    <d v="2021-04-24T00:00:00"/>
    <x v="6"/>
    <s v="Expense"/>
    <x v="5"/>
    <n v="1185"/>
    <x v="1"/>
    <x v="0"/>
    <x v="0"/>
    <s v="CASH"/>
    <s v="Bangalore"/>
  </r>
  <r>
    <s v="T4405"/>
    <s v="U045"/>
    <d v="2024-08-06T00:00:00"/>
    <x v="0"/>
    <s v="Expense"/>
    <x v="5"/>
    <n v="4930"/>
    <x v="0"/>
    <x v="0"/>
    <x v="0"/>
    <s v="UPI"/>
    <s v="Bangalore"/>
  </r>
  <r>
    <s v="T4325"/>
    <s v="U036"/>
    <d v="2023-08-15T00:00:00"/>
    <x v="0"/>
    <s v="Expense"/>
    <x v="3"/>
    <n v="9606"/>
    <x v="0"/>
    <x v="0"/>
    <x v="0"/>
    <s v="UPI"/>
    <s v="Hyderabad"/>
  </r>
  <r>
    <s v="T13623"/>
    <s v="U101"/>
    <d v="2024-12-31T00:00:00"/>
    <x v="0"/>
    <s v="Expense"/>
    <x v="8"/>
    <n v="3103"/>
    <x v="0"/>
    <x v="0"/>
    <x v="0"/>
    <s v="UPI"/>
    <s v="Chennai"/>
  </r>
  <r>
    <s v="T6414"/>
    <s v="U137"/>
    <d v="2022-04-03T00:00:00"/>
    <x v="2"/>
    <s v="Expense"/>
    <x v="8"/>
    <n v="7902"/>
    <x v="0"/>
    <x v="0"/>
    <x v="0"/>
    <s v="BANK TRANSFER"/>
    <s v="Mumbai"/>
  </r>
  <r>
    <s v="T9947"/>
    <s v="U124"/>
    <d v="2022-03-16T00:00:00"/>
    <x v="4"/>
    <s v="Expense"/>
    <x v="7"/>
    <n v="4577"/>
    <x v="0"/>
    <x v="0"/>
    <x v="0"/>
    <s v="CARD"/>
    <s v="Delhi"/>
  </r>
  <r>
    <s v="T13610"/>
    <s v="U063"/>
    <d v="2022-01-26T00:00:00"/>
    <x v="4"/>
    <s v="Expense"/>
    <x v="3"/>
    <n v="4415"/>
    <x v="0"/>
    <x v="0"/>
    <x v="0"/>
    <s v="BANK TRANSFER"/>
    <s v="Mumbai"/>
  </r>
  <r>
    <s v="T13508"/>
    <s v="U009"/>
    <d v="2024-04-06T00:00:00"/>
    <x v="6"/>
    <s v="Expense"/>
    <x v="1"/>
    <n v="3700"/>
    <x v="0"/>
    <x v="0"/>
    <x v="0"/>
    <s v="BANK TRANSFER"/>
    <s v="Mumbai"/>
  </r>
  <r>
    <s v="T7982"/>
    <s v="U012"/>
    <d v="2024-12-26T00:00:00"/>
    <x v="3"/>
    <s v="Expense"/>
    <x v="7"/>
    <n v="1152"/>
    <x v="1"/>
    <x v="0"/>
    <x v="0"/>
    <s v="UPI"/>
    <s v="Kolkata"/>
  </r>
  <r>
    <s v="T3267"/>
    <s v="U032"/>
    <d v="2021-09-18T00:00:00"/>
    <x v="6"/>
    <s v="Expense"/>
    <x v="5"/>
    <n v="997"/>
    <x v="1"/>
    <x v="0"/>
    <x v="0"/>
    <s v="BANK TRANSFER"/>
    <s v="Chennai"/>
  </r>
  <r>
    <s v="T12614"/>
    <s v="U131"/>
    <d v="2022-11-24T00:00:00"/>
    <x v="3"/>
    <s v="Expense"/>
    <x v="6"/>
    <n v="3148"/>
    <x v="0"/>
    <x v="0"/>
    <x v="0"/>
    <s v="UPI"/>
    <s v="Pune"/>
  </r>
  <r>
    <s v="T5724"/>
    <s v="U140"/>
    <d v="2022-12-19T00:00:00"/>
    <x v="5"/>
    <s v="Expense"/>
    <x v="7"/>
    <n v="5900"/>
    <x v="0"/>
    <x v="0"/>
    <x v="0"/>
    <s v="CARD"/>
    <s v="Jaipur"/>
  </r>
  <r>
    <s v="T2792"/>
    <s v="U113"/>
    <d v="2024-07-21T00:00:00"/>
    <x v="2"/>
    <s v="Expense"/>
    <x v="13"/>
    <n v="7292"/>
    <x v="0"/>
    <x v="0"/>
    <x v="0"/>
    <s v="CASH"/>
    <s v="Bangalore"/>
  </r>
  <r>
    <s v="T11620"/>
    <s v="U149"/>
    <d v="2022-05-29T00:00:00"/>
    <x v="2"/>
    <s v="Expense"/>
    <x v="0"/>
    <n v="4955"/>
    <x v="0"/>
    <x v="0"/>
    <x v="0"/>
    <s v="CARD"/>
    <s v="Chennai"/>
  </r>
  <r>
    <s v="T5606"/>
    <s v="U091"/>
    <d v="2023-07-27T00:00:00"/>
    <x v="3"/>
    <s v="Expense"/>
    <x v="10"/>
    <n v="505"/>
    <x v="1"/>
    <x v="0"/>
    <x v="0"/>
    <s v="CARD"/>
    <s v="Hyderabad"/>
  </r>
  <r>
    <s v="T0329"/>
    <s v="U094"/>
    <d v="2021-08-16T00:00:00"/>
    <x v="5"/>
    <s v="Expense"/>
    <x v="10"/>
    <n v="9255"/>
    <x v="0"/>
    <x v="0"/>
    <x v="0"/>
    <s v="CARD"/>
    <s v="Delhi"/>
  </r>
  <r>
    <s v="T0045"/>
    <s v="U128"/>
    <d v="2021-04-16T00:00:00"/>
    <x v="1"/>
    <s v="Expense"/>
    <x v="1"/>
    <n v="8041"/>
    <x v="0"/>
    <x v="0"/>
    <x v="0"/>
    <s v="CARD"/>
    <s v="Mumbai"/>
  </r>
  <r>
    <s v="T6011"/>
    <s v="U143"/>
    <d v="2022-01-04T00:00:00"/>
    <x v="0"/>
    <s v="Expense"/>
    <x v="3"/>
    <n v="8962"/>
    <x v="0"/>
    <x v="0"/>
    <x v="0"/>
    <s v="UPI"/>
    <s v="Mumbai"/>
  </r>
  <r>
    <s v="T1930"/>
    <s v="U049"/>
    <d v="2024-11-17T00:00:00"/>
    <x v="2"/>
    <s v="Expense"/>
    <x v="9"/>
    <n v="6401"/>
    <x v="0"/>
    <x v="0"/>
    <x v="0"/>
    <s v="CARD"/>
    <s v="Hyderabad"/>
  </r>
  <r>
    <s v="T5532"/>
    <s v="U100"/>
    <d v="2022-11-29T00:00:00"/>
    <x v="0"/>
    <s v="Expense"/>
    <x v="7"/>
    <n v="9946"/>
    <x v="0"/>
    <x v="0"/>
    <x v="0"/>
    <s v="BANK TRANSFER"/>
    <s v="Kolkata"/>
  </r>
  <r>
    <s v="T6004"/>
    <s v="U140"/>
    <d v="2024-05-26T00:00:00"/>
    <x v="2"/>
    <s v="Income"/>
    <x v="10"/>
    <n v="77459"/>
    <x v="0"/>
    <x v="0"/>
    <x v="0"/>
    <s v="CARD"/>
    <s v="Lucknow"/>
  </r>
  <r>
    <s v="T4393"/>
    <s v="U018"/>
    <d v="2021-05-25T00:00:00"/>
    <x v="0"/>
    <s v="Expense"/>
    <x v="6"/>
    <n v="1494"/>
    <x v="1"/>
    <x v="0"/>
    <x v="0"/>
    <s v="UNKNOWN"/>
    <s v="Delhi"/>
  </r>
  <r>
    <s v="T11345"/>
    <s v="U080"/>
    <d v="2024-03-20T00:00:00"/>
    <x v="4"/>
    <s v="Expense"/>
    <x v="7"/>
    <n v="6327"/>
    <x v="0"/>
    <x v="0"/>
    <x v="0"/>
    <s v="CASH"/>
    <s v="Bangalore"/>
  </r>
  <r>
    <s v="T12680"/>
    <s v="U104"/>
    <d v="2024-12-05T00:00:00"/>
    <x v="3"/>
    <s v="Expense"/>
    <x v="3"/>
    <n v="4852"/>
    <x v="0"/>
    <x v="0"/>
    <x v="0"/>
    <s v="UPI"/>
    <s v="Jaipur"/>
  </r>
  <r>
    <s v="T4224"/>
    <s v="U113"/>
    <d v="2024-10-23T00:00:00"/>
    <x v="4"/>
    <s v="Expense"/>
    <x v="9"/>
    <n v="2352"/>
    <x v="0"/>
    <x v="0"/>
    <x v="0"/>
    <s v="CASH"/>
    <s v="Delhi"/>
  </r>
  <r>
    <s v="T12665"/>
    <s v="U140"/>
    <d v="2022-05-15T00:00:00"/>
    <x v="2"/>
    <s v="Expense"/>
    <x v="0"/>
    <n v="1830"/>
    <x v="1"/>
    <x v="0"/>
    <x v="0"/>
    <s v="CARD"/>
    <s v="Kolkata"/>
  </r>
  <r>
    <s v="T4923"/>
    <s v="U047"/>
    <d v="2021-02-28T00:00:00"/>
    <x v="2"/>
    <s v="Income"/>
    <x v="7"/>
    <n v="42752"/>
    <x v="0"/>
    <x v="0"/>
    <x v="0"/>
    <s v="BANK TRANSFER"/>
    <s v="Chennai"/>
  </r>
  <r>
    <s v="T11224"/>
    <s v="U014"/>
    <d v="2022-11-22T00:00:00"/>
    <x v="0"/>
    <s v="Income"/>
    <x v="0"/>
    <n v="28060"/>
    <x v="0"/>
    <x v="0"/>
    <x v="0"/>
    <s v="BANK TRANSFER"/>
    <s v="Mumbai"/>
  </r>
  <r>
    <s v="T4977"/>
    <s v="U100"/>
    <d v="2024-05-29T00:00:00"/>
    <x v="4"/>
    <s v="Expense"/>
    <x v="5"/>
    <n v="3309"/>
    <x v="0"/>
    <x v="0"/>
    <x v="0"/>
    <s v="UPI"/>
    <s v="Kolkata"/>
  </r>
  <r>
    <s v="T11790"/>
    <s v="U045"/>
    <d v="2024-03-02T00:00:00"/>
    <x v="6"/>
    <s v="Expense"/>
    <x v="7"/>
    <n v="5801"/>
    <x v="0"/>
    <x v="0"/>
    <x v="0"/>
    <s v="CARD"/>
    <s v="Hyderabad"/>
  </r>
  <r>
    <s v="T0288"/>
    <s v="U010"/>
    <d v="2023-09-14T00:00:00"/>
    <x v="3"/>
    <s v="Expense"/>
    <x v="6"/>
    <n v="6882"/>
    <x v="0"/>
    <x v="0"/>
    <x v="0"/>
    <s v="UPI"/>
    <s v="Hyderabad"/>
  </r>
  <r>
    <s v="T7051"/>
    <s v="U145"/>
    <d v="2023-05-24T00:00:00"/>
    <x v="4"/>
    <s v="Expense"/>
    <x v="0"/>
    <n v="3517"/>
    <x v="0"/>
    <x v="0"/>
    <x v="0"/>
    <s v="UPI"/>
    <s v="Kolkata"/>
  </r>
  <r>
    <s v="T13257"/>
    <s v="U148"/>
    <d v="2021-05-24T00:00:00"/>
    <x v="5"/>
    <s v="Expense"/>
    <x v="5"/>
    <n v="9263"/>
    <x v="0"/>
    <x v="0"/>
    <x v="0"/>
    <s v="UNKNOWN"/>
    <s v="Hyderabad"/>
  </r>
  <r>
    <s v="T6677"/>
    <s v="U063"/>
    <d v="2024-09-04T00:00:00"/>
    <x v="4"/>
    <s v="Expense"/>
    <x v="5"/>
    <n v="7853"/>
    <x v="0"/>
    <x v="0"/>
    <x v="0"/>
    <s v="CARD"/>
    <s v="Mumbai"/>
  </r>
  <r>
    <s v="T1334"/>
    <s v="U110"/>
    <d v="2021-07-21T00:00:00"/>
    <x v="4"/>
    <s v="Expense"/>
    <x v="0"/>
    <n v="8991"/>
    <x v="0"/>
    <x v="0"/>
    <x v="0"/>
    <s v="BANK TRANSFER"/>
    <s v="Hyderabad"/>
  </r>
  <r>
    <s v="T2573"/>
    <s v="U025"/>
    <d v="2024-08-05T00:00:00"/>
    <x v="5"/>
    <s v="Expense"/>
    <x v="2"/>
    <n v="40794"/>
    <x v="0"/>
    <x v="0"/>
    <x v="0"/>
    <s v="CARD"/>
    <s v="Kolkata"/>
  </r>
  <r>
    <s v="T13630"/>
    <s v="U023"/>
    <d v="2023-12-15T00:00:00"/>
    <x v="1"/>
    <s v="Expense"/>
    <x v="3"/>
    <n v="1741"/>
    <x v="1"/>
    <x v="0"/>
    <x v="0"/>
    <s v="UPI"/>
    <s v="Delhi"/>
  </r>
  <r>
    <s v="T4728"/>
    <s v="U119"/>
    <d v="2021-10-12T00:00:00"/>
    <x v="0"/>
    <s v="Expense"/>
    <x v="5"/>
    <n v="2892"/>
    <x v="0"/>
    <x v="0"/>
    <x v="0"/>
    <s v="CASH"/>
    <s v="Bangalore"/>
  </r>
  <r>
    <s v="T13878"/>
    <s v="U008"/>
    <d v="2023-08-05T00:00:00"/>
    <x v="6"/>
    <s v="Expense"/>
    <x v="3"/>
    <n v="6281"/>
    <x v="0"/>
    <x v="0"/>
    <x v="0"/>
    <s v="CARD"/>
    <s v="Bangalore"/>
  </r>
  <r>
    <s v="T1408"/>
    <s v="U090"/>
    <d v="2021-03-05T00:00:00"/>
    <x v="1"/>
    <s v="Expense"/>
    <x v="9"/>
    <n v="7636"/>
    <x v="0"/>
    <x v="0"/>
    <x v="0"/>
    <s v="BANK TRANSFER"/>
    <s v="Lucknow"/>
  </r>
  <r>
    <s v="T2485"/>
    <s v="U013"/>
    <d v="2021-05-17T00:00:00"/>
    <x v="5"/>
    <s v="Expense"/>
    <x v="0"/>
    <n v="9422"/>
    <x v="0"/>
    <x v="0"/>
    <x v="0"/>
    <s v="UPI"/>
    <s v="Mumbai"/>
  </r>
  <r>
    <s v="T1127"/>
    <s v="U001"/>
    <d v="2024-01-24T00:00:00"/>
    <x v="4"/>
    <s v="Expense"/>
    <x v="8"/>
    <n v="6863"/>
    <x v="0"/>
    <x v="0"/>
    <x v="0"/>
    <s v="UNKNOWN"/>
    <s v="Unknown"/>
  </r>
  <r>
    <s v="T9989"/>
    <s v="U135"/>
    <d v="2022-08-29T00:00:00"/>
    <x v="5"/>
    <s v="Expense"/>
    <x v="7"/>
    <n v="7471"/>
    <x v="0"/>
    <x v="0"/>
    <x v="0"/>
    <s v="UPI"/>
    <s v="Lucknow"/>
  </r>
  <r>
    <s v="T3222"/>
    <s v="U113"/>
    <d v="2021-05-22T00:00:00"/>
    <x v="6"/>
    <s v="Expense"/>
    <x v="1"/>
    <n v="4747"/>
    <x v="0"/>
    <x v="0"/>
    <x v="0"/>
    <s v="CARD"/>
    <s v="Chennai"/>
  </r>
  <r>
    <s v="T1430"/>
    <s v="U099"/>
    <d v="2021-11-17T00:00:00"/>
    <x v="4"/>
    <s v="Expense"/>
    <x v="1"/>
    <n v="8177"/>
    <x v="0"/>
    <x v="0"/>
    <x v="0"/>
    <s v="BANK TRANSFER"/>
    <s v="Delhi"/>
  </r>
  <r>
    <s v="T4526"/>
    <s v="U022"/>
    <d v="2021-06-19T00:00:00"/>
    <x v="6"/>
    <s v="Income"/>
    <x v="3"/>
    <n v="48442"/>
    <x v="0"/>
    <x v="0"/>
    <x v="0"/>
    <s v="CASH"/>
    <s v="Ahmedabad"/>
  </r>
  <r>
    <s v="T7011"/>
    <s v="U069"/>
    <d v="2024-12-24T00:00:00"/>
    <x v="0"/>
    <s v="Expense"/>
    <x v="2"/>
    <n v="4060"/>
    <x v="0"/>
    <x v="0"/>
    <x v="0"/>
    <s v="CASH"/>
    <s v="Pune"/>
  </r>
  <r>
    <s v="T3060"/>
    <s v="U084"/>
    <d v="2024-02-01T00:00:00"/>
    <x v="3"/>
    <s v="Expense"/>
    <x v="5"/>
    <n v="1049"/>
    <x v="1"/>
    <x v="0"/>
    <x v="0"/>
    <s v="CARD"/>
    <s v="Jaipur"/>
  </r>
  <r>
    <s v="T0697"/>
    <s v="U098"/>
    <d v="2021-11-10T00:00:00"/>
    <x v="4"/>
    <s v="Expense"/>
    <x v="13"/>
    <n v="4228"/>
    <x v="0"/>
    <x v="0"/>
    <x v="0"/>
    <s v="CARD"/>
    <s v="Delhi"/>
  </r>
  <r>
    <s v="T9268"/>
    <s v="U009"/>
    <d v="2021-09-05T00:00:00"/>
    <x v="2"/>
    <s v="Income"/>
    <x v="3"/>
    <n v="31801"/>
    <x v="0"/>
    <x v="0"/>
    <x v="0"/>
    <s v="UPI"/>
    <s v="Pune"/>
  </r>
  <r>
    <s v="T10593"/>
    <s v="U022"/>
    <d v="2021-03-15T00:00:00"/>
    <x v="5"/>
    <s v="Expense"/>
    <x v="8"/>
    <n v="493"/>
    <x v="2"/>
    <x v="0"/>
    <x v="0"/>
    <s v="CARD"/>
    <s v="Unknown"/>
  </r>
  <r>
    <s v="T1747"/>
    <s v="U063"/>
    <d v="2022-06-28T00:00:00"/>
    <x v="0"/>
    <s v="Expense"/>
    <x v="3"/>
    <n v="7462"/>
    <x v="0"/>
    <x v="0"/>
    <x v="0"/>
    <s v="UPI"/>
    <s v="Jaipur"/>
  </r>
  <r>
    <s v="T8821"/>
    <s v="U078"/>
    <d v="2023-02-17T00:00:00"/>
    <x v="1"/>
    <s v="Expense"/>
    <x v="3"/>
    <n v="1443"/>
    <x v="1"/>
    <x v="0"/>
    <x v="0"/>
    <s v="CARD"/>
    <s v="Hyderabad"/>
  </r>
  <r>
    <s v="T13062"/>
    <s v="U127"/>
    <d v="2022-12-30T00:00:00"/>
    <x v="1"/>
    <s v="Expense"/>
    <x v="3"/>
    <n v="34096"/>
    <x v="0"/>
    <x v="0"/>
    <x v="0"/>
    <s v="CASH"/>
    <s v="Bangalore"/>
  </r>
  <r>
    <s v="T5438"/>
    <s v="U128"/>
    <d v="2021-01-13T00:00:00"/>
    <x v="4"/>
    <s v="Expense"/>
    <x v="13"/>
    <n v="3785"/>
    <x v="0"/>
    <x v="0"/>
    <x v="0"/>
    <s v="CASH"/>
    <s v="Bangalore"/>
  </r>
  <r>
    <s v="T13898"/>
    <s v="U113"/>
    <d v="2021-08-12T00:00:00"/>
    <x v="3"/>
    <s v="Expense"/>
    <x v="3"/>
    <n v="2278"/>
    <x v="0"/>
    <x v="0"/>
    <x v="0"/>
    <s v="UPI"/>
    <s v="Hyderabad"/>
  </r>
  <r>
    <s v="T9403"/>
    <s v="U090"/>
    <d v="2022-04-29T00:00:00"/>
    <x v="1"/>
    <s v="Expense"/>
    <x v="3"/>
    <n v="0"/>
    <x v="3"/>
    <x v="0"/>
    <x v="0"/>
    <s v="BANK TRANSFER"/>
    <s v="Mumbai"/>
  </r>
  <r>
    <s v="T3865"/>
    <s v="U044"/>
    <d v="2023-10-13T00:00:00"/>
    <x v="1"/>
    <s v="Expense"/>
    <x v="4"/>
    <n v="2272"/>
    <x v="0"/>
    <x v="0"/>
    <x v="0"/>
    <s v="CASH"/>
    <s v="Chennai"/>
  </r>
  <r>
    <s v="T3338"/>
    <s v="U025"/>
    <d v="2023-05-22T00:00:00"/>
    <x v="5"/>
    <s v="Expense"/>
    <x v="5"/>
    <n v="2595"/>
    <x v="0"/>
    <x v="0"/>
    <x v="0"/>
    <s v="CASH"/>
    <s v="Ahmedabad"/>
  </r>
  <r>
    <s v="T8582"/>
    <s v="U099"/>
    <d v="2022-08-02T00:00:00"/>
    <x v="0"/>
    <s v="Income"/>
    <x v="1"/>
    <n v="34663"/>
    <x v="0"/>
    <x v="0"/>
    <x v="0"/>
    <s v="CARD"/>
    <s v="Chennai"/>
  </r>
  <r>
    <s v="T2764"/>
    <s v="U096"/>
    <d v="2021-03-23T00:00:00"/>
    <x v="0"/>
    <s v="Expense"/>
    <x v="3"/>
    <n v="6618"/>
    <x v="0"/>
    <x v="0"/>
    <x v="0"/>
    <s v="CASH"/>
    <s v="Hyderabad"/>
  </r>
  <r>
    <s v="T0784"/>
    <s v="U040"/>
    <d v="2024-11-29T00:00:00"/>
    <x v="1"/>
    <s v="Expense"/>
    <x v="10"/>
    <n v="5000"/>
    <x v="0"/>
    <x v="0"/>
    <x v="0"/>
    <s v="CASH"/>
    <s v="Mumbai"/>
  </r>
  <r>
    <s v="T8918"/>
    <s v="U106"/>
    <d v="2022-12-21T00:00:00"/>
    <x v="4"/>
    <s v="Income"/>
    <x v="6"/>
    <n v="184818"/>
    <x v="0"/>
    <x v="0"/>
    <x v="0"/>
    <s v="UPI"/>
    <s v="Pune"/>
  </r>
  <r>
    <s v="T11533"/>
    <s v="U012"/>
    <d v="2022-06-28T00:00:00"/>
    <x v="0"/>
    <s v="Expense"/>
    <x v="7"/>
    <n v="9710"/>
    <x v="0"/>
    <x v="0"/>
    <x v="0"/>
    <s v="CASH"/>
    <s v="Lucknow"/>
  </r>
  <r>
    <s v="T3801"/>
    <s v="U052"/>
    <d v="2024-01-16T00:00:00"/>
    <x v="0"/>
    <s v="Expense"/>
    <x v="3"/>
    <n v="8847"/>
    <x v="0"/>
    <x v="0"/>
    <x v="0"/>
    <s v="CASH"/>
    <s v="Kolkata"/>
  </r>
  <r>
    <s v="T1280"/>
    <s v="U143"/>
    <d v="2021-01-27T00:00:00"/>
    <x v="4"/>
    <s v="Expense"/>
    <x v="0"/>
    <n v="9783"/>
    <x v="0"/>
    <x v="0"/>
    <x v="0"/>
    <s v="CASH"/>
    <s v="Lucknow"/>
  </r>
  <r>
    <s v="T11883"/>
    <s v="U118"/>
    <d v="2023-06-13T00:00:00"/>
    <x v="0"/>
    <s v="Expense"/>
    <x v="12"/>
    <n v="2172"/>
    <x v="0"/>
    <x v="0"/>
    <x v="0"/>
    <s v="UPI"/>
    <s v="Unknown"/>
  </r>
  <r>
    <s v="T7532"/>
    <s v="U080"/>
    <d v="2023-02-16T00:00:00"/>
    <x v="3"/>
    <s v="Expense"/>
    <x v="5"/>
    <n v="2644"/>
    <x v="0"/>
    <x v="0"/>
    <x v="0"/>
    <s v="BANK TRANSFER"/>
    <s v="Ahmedabad"/>
  </r>
  <r>
    <s v="T2880"/>
    <s v="U093"/>
    <d v="2024-01-23T00:00:00"/>
    <x v="0"/>
    <s v="Income"/>
    <x v="3"/>
    <n v="66981"/>
    <x v="0"/>
    <x v="0"/>
    <x v="0"/>
    <s v="CASH"/>
    <s v="Bangalore"/>
  </r>
  <r>
    <s v="T12324"/>
    <s v="U056"/>
    <d v="2023-03-17T00:00:00"/>
    <x v="1"/>
    <s v="Expense"/>
    <x v="5"/>
    <n v="771"/>
    <x v="1"/>
    <x v="0"/>
    <x v="0"/>
    <s v="CARD"/>
    <s v="Lucknow"/>
  </r>
  <r>
    <s v="T9365"/>
    <s v="U146"/>
    <d v="2024-08-23T00:00:00"/>
    <x v="1"/>
    <s v="Expense"/>
    <x v="3"/>
    <n v="1529"/>
    <x v="1"/>
    <x v="0"/>
    <x v="0"/>
    <s v="CASH"/>
    <s v="Hyderabad"/>
  </r>
  <r>
    <s v="T10521"/>
    <s v="U031"/>
    <d v="2022-07-30T00:00:00"/>
    <x v="6"/>
    <s v="Expense"/>
    <x v="7"/>
    <n v="7006"/>
    <x v="0"/>
    <x v="0"/>
    <x v="0"/>
    <s v="CARD"/>
    <s v="Unknown"/>
  </r>
  <r>
    <s v="T6142"/>
    <s v="U076"/>
    <d v="2024-04-28T00:00:00"/>
    <x v="2"/>
    <s v="Expense"/>
    <x v="5"/>
    <n v="1272"/>
    <x v="1"/>
    <x v="0"/>
    <x v="0"/>
    <s v="UPI"/>
    <s v="Lucknow"/>
  </r>
  <r>
    <s v="T12140"/>
    <s v="U126"/>
    <d v="2023-09-21T00:00:00"/>
    <x v="3"/>
    <s v="Expense"/>
    <x v="8"/>
    <n v="5708"/>
    <x v="0"/>
    <x v="0"/>
    <x v="0"/>
    <s v="UPI"/>
    <s v="Delhi"/>
  </r>
  <r>
    <s v="T3153"/>
    <s v="U029"/>
    <d v="2022-04-04T00:00:00"/>
    <x v="5"/>
    <s v="Expense"/>
    <x v="0"/>
    <n v="4444"/>
    <x v="0"/>
    <x v="0"/>
    <x v="0"/>
    <s v="UPI"/>
    <s v="Unknown"/>
  </r>
  <r>
    <s v="T3688"/>
    <s v="U149"/>
    <d v="2024-12-06T00:00:00"/>
    <x v="1"/>
    <s v="Expense"/>
    <x v="0"/>
    <n v="8827"/>
    <x v="0"/>
    <x v="0"/>
    <x v="0"/>
    <s v="CARD"/>
    <s v="Mumbai"/>
  </r>
  <r>
    <s v="T5295"/>
    <s v="U100"/>
    <d v="2023-05-15T00:00:00"/>
    <x v="5"/>
    <s v="Income"/>
    <x v="8"/>
    <n v="39046"/>
    <x v="0"/>
    <x v="0"/>
    <x v="0"/>
    <s v="CASH"/>
    <s v="Bangalore"/>
  </r>
  <r>
    <s v="T5362"/>
    <s v="U050"/>
    <d v="2021-03-18T00:00:00"/>
    <x v="3"/>
    <s v="Expense"/>
    <x v="1"/>
    <n v="8845"/>
    <x v="0"/>
    <x v="0"/>
    <x v="0"/>
    <s v="CARD"/>
    <s v="Lucknow"/>
  </r>
  <r>
    <s v="T3739"/>
    <s v="U098"/>
    <d v="2024-09-27T00:00:00"/>
    <x v="1"/>
    <s v="Expense"/>
    <x v="12"/>
    <n v="5617"/>
    <x v="0"/>
    <x v="0"/>
    <x v="0"/>
    <s v="CASH"/>
    <s v="Mumbai"/>
  </r>
  <r>
    <s v="T4170"/>
    <s v="U148"/>
    <d v="2024-09-21T00:00:00"/>
    <x v="6"/>
    <s v="Expense"/>
    <x v="1"/>
    <n v="2460"/>
    <x v="0"/>
    <x v="0"/>
    <x v="0"/>
    <s v="CARD"/>
    <s v="Ahmedabad"/>
  </r>
  <r>
    <s v="T10043"/>
    <s v="U074"/>
    <d v="2021-01-06T00:00:00"/>
    <x v="4"/>
    <s v="Expense"/>
    <x v="3"/>
    <n v="9504"/>
    <x v="0"/>
    <x v="0"/>
    <x v="0"/>
    <s v="CASH"/>
    <s v="Lucknow"/>
  </r>
  <r>
    <s v="T13379"/>
    <s v="U076"/>
    <d v="2023-06-22T00:00:00"/>
    <x v="3"/>
    <s v="Expense"/>
    <x v="13"/>
    <n v="3729"/>
    <x v="0"/>
    <x v="0"/>
    <x v="0"/>
    <s v="UNKNOWN"/>
    <s v="Lucknow"/>
  </r>
  <r>
    <s v="T12033"/>
    <s v="U129"/>
    <d v="2023-10-12T00:00:00"/>
    <x v="3"/>
    <s v="Expense"/>
    <x v="7"/>
    <n v="8846"/>
    <x v="0"/>
    <x v="0"/>
    <x v="0"/>
    <s v="BANK TRANSFER"/>
    <s v="Hyderabad"/>
  </r>
  <r>
    <s v="T10653"/>
    <s v="U132"/>
    <d v="2021-08-10T00:00:00"/>
    <x v="0"/>
    <s v="Expense"/>
    <x v="1"/>
    <n v="1269"/>
    <x v="1"/>
    <x v="0"/>
    <x v="0"/>
    <s v="BANK TRANSFER"/>
    <s v="Unknown"/>
  </r>
  <r>
    <s v="T2099"/>
    <s v="U113"/>
    <d v="2021-05-28T00:00:00"/>
    <x v="1"/>
    <s v="Expense"/>
    <x v="3"/>
    <n v="1785"/>
    <x v="1"/>
    <x v="0"/>
    <x v="0"/>
    <s v="CARD"/>
    <s v="Bangalore"/>
  </r>
  <r>
    <s v="T12544"/>
    <s v="U149"/>
    <d v="2021-03-18T00:00:00"/>
    <x v="3"/>
    <s v="Expense"/>
    <x v="0"/>
    <n v="500"/>
    <x v="2"/>
    <x v="0"/>
    <x v="0"/>
    <s v="BANK TRANSFER"/>
    <s v="Delhi"/>
  </r>
  <r>
    <s v="T7875"/>
    <s v="U091"/>
    <d v="2024-01-18T00:00:00"/>
    <x v="3"/>
    <s v="Expense"/>
    <x v="0"/>
    <n v="8372"/>
    <x v="0"/>
    <x v="0"/>
    <x v="0"/>
    <s v="BANK TRANSFER"/>
    <s v="Pune"/>
  </r>
  <r>
    <s v="T7913"/>
    <s v="U133"/>
    <d v="2021-10-06T00:00:00"/>
    <x v="4"/>
    <s v="Expense"/>
    <x v="3"/>
    <n v="5400"/>
    <x v="0"/>
    <x v="0"/>
    <x v="0"/>
    <s v="BANK TRANSFER"/>
    <s v="Bangalore"/>
  </r>
  <r>
    <s v="T0571"/>
    <s v="U060"/>
    <d v="2022-04-30T00:00:00"/>
    <x v="6"/>
    <s v="Income"/>
    <x v="6"/>
    <n v="18437"/>
    <x v="0"/>
    <x v="0"/>
    <x v="0"/>
    <s v="CASH"/>
    <s v="Hyderabad"/>
  </r>
  <r>
    <s v="T0719"/>
    <s v="U039"/>
    <d v="2024-10-01T00:00:00"/>
    <x v="0"/>
    <s v="Expense"/>
    <x v="3"/>
    <n v="999999999"/>
    <x v="0"/>
    <x v="0"/>
    <x v="1"/>
    <s v="UPI"/>
    <s v="Jaipur"/>
  </r>
  <r>
    <s v="T5556"/>
    <s v="U005"/>
    <d v="2024-07-25T00:00:00"/>
    <x v="3"/>
    <s v="Expense"/>
    <x v="2"/>
    <n v="691"/>
    <x v="1"/>
    <x v="0"/>
    <x v="0"/>
    <s v="CARD"/>
    <s v="Hyderabad"/>
  </r>
  <r>
    <s v="T0371"/>
    <s v="U051"/>
    <d v="2023-01-23T00:00:00"/>
    <x v="5"/>
    <s v="Income"/>
    <x v="10"/>
    <n v="39977"/>
    <x v="0"/>
    <x v="0"/>
    <x v="0"/>
    <s v="CARD"/>
    <s v="Bangalore"/>
  </r>
  <r>
    <s v="T0731"/>
    <s v="U148"/>
    <d v="2024-12-01T00:00:00"/>
    <x v="2"/>
    <s v="Expense"/>
    <x v="7"/>
    <n v="3983"/>
    <x v="0"/>
    <x v="0"/>
    <x v="0"/>
    <s v="CASH"/>
    <s v="Delhi"/>
  </r>
  <r>
    <s v="T3460"/>
    <s v="U056"/>
    <d v="2021-11-04T00:00:00"/>
    <x v="3"/>
    <s v="Expense"/>
    <x v="7"/>
    <n v="5100"/>
    <x v="0"/>
    <x v="0"/>
    <x v="0"/>
    <s v="BANK TRANSFER"/>
    <s v="Unknown"/>
  </r>
  <r>
    <s v="T5710"/>
    <s v="U111"/>
    <d v="2023-01-24T00:00:00"/>
    <x v="0"/>
    <s v="Expense"/>
    <x v="3"/>
    <n v="9718"/>
    <x v="0"/>
    <x v="0"/>
    <x v="0"/>
    <s v="BANK TRANSFER"/>
    <s v="Pune"/>
  </r>
  <r>
    <s v="T2463"/>
    <s v="U136"/>
    <d v="2023-07-10T00:00:00"/>
    <x v="5"/>
    <s v="Expense"/>
    <x v="6"/>
    <n v="9477"/>
    <x v="0"/>
    <x v="0"/>
    <x v="0"/>
    <s v="UNKNOWN"/>
    <s v="Kolkata"/>
  </r>
  <r>
    <s v="T5726"/>
    <s v="U054"/>
    <d v="2023-04-01T00:00:00"/>
    <x v="6"/>
    <s v="Expense"/>
    <x v="3"/>
    <n v="945"/>
    <x v="1"/>
    <x v="0"/>
    <x v="0"/>
    <s v="CARD"/>
    <s v="Mumbai"/>
  </r>
  <r>
    <s v="T9160"/>
    <s v="U077"/>
    <d v="2023-06-29T00:00:00"/>
    <x v="3"/>
    <s v="Income"/>
    <x v="5"/>
    <n v="816014"/>
    <x v="0"/>
    <x v="0"/>
    <x v="1"/>
    <s v="UPI"/>
    <s v="Bangalore"/>
  </r>
  <r>
    <s v="T0877"/>
    <s v="U109"/>
    <d v="2022-01-09T00:00:00"/>
    <x v="2"/>
    <s v="Expense"/>
    <x v="8"/>
    <n v="6376"/>
    <x v="0"/>
    <x v="0"/>
    <x v="0"/>
    <s v="CARD"/>
    <s v="Chennai"/>
  </r>
  <r>
    <s v="T12871"/>
    <s v="U058"/>
    <d v="2024-07-22T00:00:00"/>
    <x v="5"/>
    <s v="Expense"/>
    <x v="3"/>
    <n v="7961"/>
    <x v="0"/>
    <x v="0"/>
    <x v="0"/>
    <s v="BANK TRANSFER"/>
    <s v="Delhi"/>
  </r>
  <r>
    <s v="T3211"/>
    <s v="U070"/>
    <d v="2021-08-02T00:00:00"/>
    <x v="5"/>
    <s v="Income"/>
    <x v="5"/>
    <n v="14888"/>
    <x v="0"/>
    <x v="0"/>
    <x v="0"/>
    <s v="BANK TRANSFER"/>
    <s v="Delhi"/>
  </r>
  <r>
    <s v="T1263"/>
    <s v="U122"/>
    <d v="2024-08-05T00:00:00"/>
    <x v="5"/>
    <s v="Expense"/>
    <x v="9"/>
    <n v="9062"/>
    <x v="0"/>
    <x v="0"/>
    <x v="0"/>
    <s v="UPI"/>
    <s v="Jaipur"/>
  </r>
  <r>
    <s v="T12134"/>
    <s v="U133"/>
    <d v="2023-02-15T00:00:00"/>
    <x v="4"/>
    <s v="Expense"/>
    <x v="1"/>
    <n v="3834"/>
    <x v="0"/>
    <x v="0"/>
    <x v="0"/>
    <s v="BANK TRANSFER"/>
    <s v="Bangalore"/>
  </r>
  <r>
    <s v="T8021"/>
    <s v="U065"/>
    <d v="2021-10-31T00:00:00"/>
    <x v="2"/>
    <s v="Income"/>
    <x v="13"/>
    <n v="21531"/>
    <x v="0"/>
    <x v="0"/>
    <x v="0"/>
    <s v="CASH"/>
    <s v="Pune"/>
  </r>
  <r>
    <s v="T5236"/>
    <s v="U039"/>
    <d v="2024-09-06T00:00:00"/>
    <x v="1"/>
    <s v="Expense"/>
    <x v="1"/>
    <n v="128"/>
    <x v="2"/>
    <x v="0"/>
    <x v="0"/>
    <s v="BANK TRANSFER"/>
    <s v="Jaipur"/>
  </r>
  <r>
    <s v="T13704"/>
    <s v="U111"/>
    <d v="2022-06-10T00:00:00"/>
    <x v="1"/>
    <s v="Expense"/>
    <x v="3"/>
    <n v="4935"/>
    <x v="0"/>
    <x v="0"/>
    <x v="0"/>
    <s v="CASH"/>
    <s v="Delhi"/>
  </r>
  <r>
    <s v="T5892"/>
    <s v="U137"/>
    <d v="2023-10-04T00:00:00"/>
    <x v="4"/>
    <s v="Expense"/>
    <x v="8"/>
    <n v="0"/>
    <x v="3"/>
    <x v="0"/>
    <x v="0"/>
    <s v="UNKNOWN"/>
    <s v="Kolkata"/>
  </r>
  <r>
    <s v="T0047"/>
    <s v="U071"/>
    <d v="2023-04-30T00:00:00"/>
    <x v="2"/>
    <s v="Expense"/>
    <x v="3"/>
    <n v="4991"/>
    <x v="0"/>
    <x v="0"/>
    <x v="0"/>
    <s v="CARD"/>
    <s v="Hyderabad"/>
  </r>
  <r>
    <s v="T2895"/>
    <s v="U033"/>
    <d v="2024-01-12T00:00:00"/>
    <x v="1"/>
    <s v="Expense"/>
    <x v="8"/>
    <n v="1374"/>
    <x v="1"/>
    <x v="0"/>
    <x v="0"/>
    <s v="UNKNOWN"/>
    <s v="Kolkata"/>
  </r>
  <r>
    <s v="T4234"/>
    <s v="U085"/>
    <d v="2024-12-09T00:00:00"/>
    <x v="5"/>
    <s v="Expense"/>
    <x v="7"/>
    <n v="8431"/>
    <x v="0"/>
    <x v="0"/>
    <x v="0"/>
    <s v="CASH"/>
    <s v="Pune"/>
  </r>
  <r>
    <s v="T4435"/>
    <s v="U009"/>
    <d v="2024-01-31T00:00:00"/>
    <x v="4"/>
    <s v="Expense"/>
    <x v="10"/>
    <n v="5425"/>
    <x v="0"/>
    <x v="0"/>
    <x v="0"/>
    <s v="BANK TRANSFER"/>
    <s v="Kolkata"/>
  </r>
  <r>
    <s v="T4280"/>
    <s v="U066"/>
    <d v="2022-11-26T00:00:00"/>
    <x v="6"/>
    <s v="Expense"/>
    <x v="1"/>
    <n v="8928"/>
    <x v="0"/>
    <x v="0"/>
    <x v="0"/>
    <s v="CASH"/>
    <s v="Bangalore"/>
  </r>
  <r>
    <s v="T4287"/>
    <s v="U070"/>
    <d v="2022-01-02T00:00:00"/>
    <x v="2"/>
    <s v="Expense"/>
    <x v="3"/>
    <n v="6261"/>
    <x v="0"/>
    <x v="0"/>
    <x v="0"/>
    <s v="BANK TRANSFER"/>
    <s v="Chennai"/>
  </r>
  <r>
    <s v="T2084"/>
    <s v="U001"/>
    <d v="2024-08-01T00:00:00"/>
    <x v="3"/>
    <s v="Expense"/>
    <x v="7"/>
    <n v="295"/>
    <x v="2"/>
    <x v="0"/>
    <x v="0"/>
    <s v="CASH"/>
    <s v="Hyderabad"/>
  </r>
  <r>
    <s v="T8608"/>
    <s v="U075"/>
    <d v="2022-05-03T00:00:00"/>
    <x v="0"/>
    <s v="Income"/>
    <x v="4"/>
    <n v="50354"/>
    <x v="0"/>
    <x v="0"/>
    <x v="0"/>
    <s v="CASH"/>
    <s v="Lucknow"/>
  </r>
  <r>
    <s v="T2501"/>
    <s v="U036"/>
    <d v="2023-09-19T00:00:00"/>
    <x v="0"/>
    <s v="Expense"/>
    <x v="2"/>
    <n v="2911"/>
    <x v="0"/>
    <x v="0"/>
    <x v="0"/>
    <s v="CARD"/>
    <s v="Unknown"/>
  </r>
  <r>
    <s v="T3835"/>
    <s v="U131"/>
    <d v="2023-03-11T00:00:00"/>
    <x v="6"/>
    <s v="Expense"/>
    <x v="0"/>
    <n v="5869"/>
    <x v="0"/>
    <x v="0"/>
    <x v="0"/>
    <s v="CARD"/>
    <s v="Kolkata"/>
  </r>
  <r>
    <s v="T0046"/>
    <s v="U030"/>
    <d v="2021-08-29T00:00:00"/>
    <x v="2"/>
    <s v="Expense"/>
    <x v="3"/>
    <n v="4579"/>
    <x v="0"/>
    <x v="0"/>
    <x v="0"/>
    <s v="BANK TRANSFER"/>
    <s v="Chennai"/>
  </r>
  <r>
    <s v="T6067"/>
    <s v="U016"/>
    <d v="2021-08-05T00:00:00"/>
    <x v="3"/>
    <s v="Income"/>
    <x v="3"/>
    <n v="37428"/>
    <x v="0"/>
    <x v="0"/>
    <x v="0"/>
    <s v="CARD"/>
    <s v="Delhi"/>
  </r>
  <r>
    <s v="T4843"/>
    <s v="U066"/>
    <d v="2023-07-22T00:00:00"/>
    <x v="6"/>
    <s v="Expense"/>
    <x v="1"/>
    <n v="8855"/>
    <x v="0"/>
    <x v="0"/>
    <x v="0"/>
    <s v="CASH"/>
    <s v="Hyderabad"/>
  </r>
  <r>
    <s v="T1871"/>
    <s v="U048"/>
    <d v="2021-10-03T00:00:00"/>
    <x v="2"/>
    <s v="Expense"/>
    <x v="3"/>
    <n v="-1000"/>
    <x v="3"/>
    <x v="1"/>
    <x v="0"/>
    <s v="UPI"/>
    <s v="Kolkata"/>
  </r>
  <r>
    <s v="T5603"/>
    <s v="U022"/>
    <d v="2021-09-19T00:00:00"/>
    <x v="2"/>
    <s v="Expense"/>
    <x v="5"/>
    <n v="7085"/>
    <x v="0"/>
    <x v="0"/>
    <x v="0"/>
    <s v="UNKNOWN"/>
    <s v="Delhi"/>
  </r>
  <r>
    <s v="T12282"/>
    <s v="U034"/>
    <d v="2022-09-06T00:00:00"/>
    <x v="0"/>
    <s v="Expense"/>
    <x v="5"/>
    <n v="24131"/>
    <x v="0"/>
    <x v="0"/>
    <x v="0"/>
    <s v="CASH"/>
    <s v="Delhi"/>
  </r>
  <r>
    <s v="T10472"/>
    <s v="U110"/>
    <d v="2022-07-12T00:00:00"/>
    <x v="0"/>
    <s v="Expense"/>
    <x v="7"/>
    <n v="20256"/>
    <x v="0"/>
    <x v="0"/>
    <x v="0"/>
    <s v="CARD"/>
    <s v="Hyderabad"/>
  </r>
  <r>
    <s v="T11526"/>
    <s v="U024"/>
    <d v="2023-07-18T00:00:00"/>
    <x v="0"/>
    <s v="Expense"/>
    <x v="8"/>
    <n v="1505"/>
    <x v="1"/>
    <x v="0"/>
    <x v="0"/>
    <s v="UNKNOWN"/>
    <s v="Mumbai"/>
  </r>
  <r>
    <s v="T0972"/>
    <s v="U041"/>
    <d v="2023-12-24T00:00:00"/>
    <x v="2"/>
    <s v="Income"/>
    <x v="6"/>
    <n v="46163"/>
    <x v="0"/>
    <x v="0"/>
    <x v="0"/>
    <s v="CARD"/>
    <s v="Chennai"/>
  </r>
  <r>
    <s v="T0577"/>
    <s v="U095"/>
    <d v="2022-12-04T00:00:00"/>
    <x v="2"/>
    <s v="Expense"/>
    <x v="7"/>
    <n v="0"/>
    <x v="3"/>
    <x v="0"/>
    <x v="0"/>
    <s v="CASH"/>
    <s v="Chennai"/>
  </r>
  <r>
    <s v="T12644"/>
    <s v="U122"/>
    <d v="2024-05-04T00:00:00"/>
    <x v="6"/>
    <s v="Income"/>
    <x v="9"/>
    <n v="75893"/>
    <x v="0"/>
    <x v="0"/>
    <x v="0"/>
    <s v="BANK TRANSFER"/>
    <s v="Hyderabad"/>
  </r>
  <r>
    <s v="T8240"/>
    <s v="U032"/>
    <d v="2024-11-26T00:00:00"/>
    <x v="0"/>
    <s v="Expense"/>
    <x v="5"/>
    <n v="999999"/>
    <x v="0"/>
    <x v="0"/>
    <x v="1"/>
    <s v="CARD"/>
    <s v="Chennai"/>
  </r>
  <r>
    <s v="T12357"/>
    <s v="U021"/>
    <d v="2024-09-14T00:00:00"/>
    <x v="6"/>
    <s v="Expense"/>
    <x v="5"/>
    <n v="5593"/>
    <x v="0"/>
    <x v="0"/>
    <x v="0"/>
    <s v="UPI"/>
    <s v="Delhi"/>
  </r>
  <r>
    <s v="T1000"/>
    <s v="U080"/>
    <d v="2021-07-02T00:00:00"/>
    <x v="1"/>
    <s v="Expense"/>
    <x v="13"/>
    <n v="653"/>
    <x v="1"/>
    <x v="0"/>
    <x v="0"/>
    <s v="UNKNOWN"/>
    <s v="Hyderabad"/>
  </r>
  <r>
    <s v="T11532"/>
    <s v="U093"/>
    <d v="2021-01-23T00:00:00"/>
    <x v="6"/>
    <s v="Expense"/>
    <x v="1"/>
    <n v="-1000"/>
    <x v="3"/>
    <x v="1"/>
    <x v="0"/>
    <s v="CARD"/>
    <s v="Ahmedabad"/>
  </r>
  <r>
    <s v="T1837"/>
    <s v="U032"/>
    <d v="2022-07-26T00:00:00"/>
    <x v="0"/>
    <s v="Expense"/>
    <x v="3"/>
    <n v="3437"/>
    <x v="0"/>
    <x v="0"/>
    <x v="0"/>
    <s v="UPI"/>
    <s v="Delhi"/>
  </r>
  <r>
    <s v="T6655"/>
    <s v="U075"/>
    <d v="2024-03-01T00:00:00"/>
    <x v="1"/>
    <s v="Expense"/>
    <x v="9"/>
    <n v="2412"/>
    <x v="0"/>
    <x v="0"/>
    <x v="0"/>
    <s v="UPI"/>
    <s v="Hyderabad"/>
  </r>
  <r>
    <s v="T0212"/>
    <s v="U003"/>
    <d v="2022-12-10T00:00:00"/>
    <x v="6"/>
    <s v="Income"/>
    <x v="3"/>
    <n v="436526"/>
    <x v="0"/>
    <x v="0"/>
    <x v="0"/>
    <s v="CASH"/>
    <s v="Kolkata"/>
  </r>
  <r>
    <s v="T1225"/>
    <s v="U072"/>
    <d v="2021-02-05T00:00:00"/>
    <x v="1"/>
    <s v="Expense"/>
    <x v="9"/>
    <n v="3654"/>
    <x v="0"/>
    <x v="0"/>
    <x v="0"/>
    <s v="BANK TRANSFER"/>
    <s v="Delhi"/>
  </r>
  <r>
    <s v="T11142"/>
    <s v="U085"/>
    <d v="2024-09-23T00:00:00"/>
    <x v="5"/>
    <s v="Expense"/>
    <x v="0"/>
    <n v="1515"/>
    <x v="1"/>
    <x v="0"/>
    <x v="0"/>
    <s v="BANK TRANSFER"/>
    <s v="Chennai"/>
  </r>
  <r>
    <s v="T5639"/>
    <s v="U017"/>
    <d v="2021-03-14T00:00:00"/>
    <x v="2"/>
    <s v="Income"/>
    <x v="7"/>
    <n v="62348"/>
    <x v="0"/>
    <x v="0"/>
    <x v="0"/>
    <s v="CARD"/>
    <s v="Hyderabad"/>
  </r>
  <r>
    <s v="T8507"/>
    <s v="U010"/>
    <d v="2023-11-23T00:00:00"/>
    <x v="3"/>
    <s v="Expense"/>
    <x v="3"/>
    <n v="2817"/>
    <x v="0"/>
    <x v="0"/>
    <x v="0"/>
    <s v="CASH"/>
    <s v="Jaipur"/>
  </r>
  <r>
    <s v="T6968"/>
    <s v="U120"/>
    <d v="2021-11-03T00:00:00"/>
    <x v="4"/>
    <s v="Expense"/>
    <x v="5"/>
    <n v="31703"/>
    <x v="0"/>
    <x v="0"/>
    <x v="0"/>
    <s v="CARD"/>
    <s v="Lucknow"/>
  </r>
  <r>
    <s v="T12773"/>
    <s v="U081"/>
    <d v="2023-10-31T00:00:00"/>
    <x v="0"/>
    <s v="Expense"/>
    <x v="0"/>
    <n v="1354"/>
    <x v="1"/>
    <x v="0"/>
    <x v="0"/>
    <s v="UPI"/>
    <s v="Kolkata"/>
  </r>
  <r>
    <s v="T1689"/>
    <s v="U042"/>
    <d v="2022-06-12T00:00:00"/>
    <x v="2"/>
    <s v="Expense"/>
    <x v="3"/>
    <n v="5547"/>
    <x v="0"/>
    <x v="0"/>
    <x v="0"/>
    <s v="UPI"/>
    <s v="Kolkata"/>
  </r>
  <r>
    <s v="T7413"/>
    <s v="U034"/>
    <d v="2022-07-26T00:00:00"/>
    <x v="0"/>
    <s v="Income"/>
    <x v="1"/>
    <n v="34969"/>
    <x v="0"/>
    <x v="0"/>
    <x v="0"/>
    <s v="UPI"/>
    <s v="Pune"/>
  </r>
  <r>
    <s v="T7553"/>
    <s v="U095"/>
    <d v="2023-06-18T00:00:00"/>
    <x v="2"/>
    <s v="Expense"/>
    <x v="1"/>
    <n v="9391"/>
    <x v="0"/>
    <x v="0"/>
    <x v="0"/>
    <s v="CASH"/>
    <s v="Unknown"/>
  </r>
  <r>
    <s v="T6890"/>
    <s v="U001"/>
    <d v="2023-02-08T00:00:00"/>
    <x v="4"/>
    <s v="Expense"/>
    <x v="1"/>
    <n v="3885"/>
    <x v="0"/>
    <x v="0"/>
    <x v="0"/>
    <s v="BANK TRANSFER"/>
    <s v="Kolkata"/>
  </r>
  <r>
    <s v="T5287"/>
    <s v="U015"/>
    <d v="2021-01-27T00:00:00"/>
    <x v="4"/>
    <s v="Expense"/>
    <x v="3"/>
    <n v="9258"/>
    <x v="0"/>
    <x v="0"/>
    <x v="0"/>
    <s v="CARD"/>
    <s v="Kolkata"/>
  </r>
  <r>
    <s v="T1998"/>
    <s v="U121"/>
    <d v="2021-10-31T00:00:00"/>
    <x v="2"/>
    <s v="Expense"/>
    <x v="5"/>
    <n v="9835"/>
    <x v="0"/>
    <x v="0"/>
    <x v="0"/>
    <s v="CARD"/>
    <s v="Lucknow"/>
  </r>
  <r>
    <s v="T0388"/>
    <s v="U102"/>
    <d v="2021-06-29T00:00:00"/>
    <x v="0"/>
    <s v="Expense"/>
    <x v="1"/>
    <n v="3183"/>
    <x v="0"/>
    <x v="0"/>
    <x v="0"/>
    <s v="CARD"/>
    <s v="Jaipur"/>
  </r>
  <r>
    <s v="T13650"/>
    <s v="U141"/>
    <d v="2022-03-14T00:00:00"/>
    <x v="5"/>
    <s v="Expense"/>
    <x v="3"/>
    <n v="7194"/>
    <x v="0"/>
    <x v="0"/>
    <x v="0"/>
    <s v="CASH"/>
    <s v="Mumbai"/>
  </r>
  <r>
    <s v="T2724"/>
    <s v="U104"/>
    <d v="2021-06-22T00:00:00"/>
    <x v="0"/>
    <s v="Expense"/>
    <x v="0"/>
    <n v="6695"/>
    <x v="0"/>
    <x v="0"/>
    <x v="0"/>
    <s v="CARD"/>
    <s v="Unknown"/>
  </r>
  <r>
    <s v="T8521"/>
    <s v="U120"/>
    <d v="2024-02-07T00:00:00"/>
    <x v="4"/>
    <s v="Expense"/>
    <x v="4"/>
    <n v="3018"/>
    <x v="0"/>
    <x v="0"/>
    <x v="0"/>
    <s v="CASH"/>
    <s v="Bangalore"/>
  </r>
  <r>
    <s v="T10720"/>
    <s v="U053"/>
    <d v="2021-07-28T00:00:00"/>
    <x v="4"/>
    <s v="Expense"/>
    <x v="9"/>
    <n v="5111"/>
    <x v="0"/>
    <x v="0"/>
    <x v="0"/>
    <s v="CARD"/>
    <s v="Ahmedabad"/>
  </r>
  <r>
    <s v="T4352"/>
    <s v="U116"/>
    <d v="2022-03-06T00:00:00"/>
    <x v="2"/>
    <s v="Expense"/>
    <x v="9"/>
    <n v="3562"/>
    <x v="0"/>
    <x v="0"/>
    <x v="0"/>
    <s v="CARD"/>
    <s v="Bangalore"/>
  </r>
  <r>
    <s v="T12387"/>
    <s v="U007"/>
    <d v="2021-01-11T00:00:00"/>
    <x v="5"/>
    <s v="Expense"/>
    <x v="9"/>
    <n v="5111"/>
    <x v="0"/>
    <x v="0"/>
    <x v="0"/>
    <s v="CARD"/>
    <s v="Lucknow"/>
  </r>
  <r>
    <s v="T5063"/>
    <s v="U041"/>
    <d v="2021-11-23T00:00:00"/>
    <x v="0"/>
    <s v="Expense"/>
    <x v="7"/>
    <n v="4604"/>
    <x v="0"/>
    <x v="0"/>
    <x v="0"/>
    <s v="BANK TRANSFER"/>
    <s v="Jaipur"/>
  </r>
  <r>
    <s v="T11318"/>
    <s v="U071"/>
    <d v="2024-07-31T00:00:00"/>
    <x v="4"/>
    <s v="Expense"/>
    <x v="6"/>
    <n v="3275"/>
    <x v="0"/>
    <x v="0"/>
    <x v="0"/>
    <s v="BANK TRANSFER"/>
    <s v="Bangalore"/>
  </r>
  <r>
    <s v="T9088"/>
    <s v="U055"/>
    <d v="2021-07-14T00:00:00"/>
    <x v="4"/>
    <s v="Expense"/>
    <x v="8"/>
    <n v="6864"/>
    <x v="0"/>
    <x v="0"/>
    <x v="0"/>
    <s v="BANK TRANSFER"/>
    <s v="Hyderabad"/>
  </r>
  <r>
    <s v="T7586"/>
    <s v="U149"/>
    <d v="2022-01-11T00:00:00"/>
    <x v="0"/>
    <s v="Expense"/>
    <x v="1"/>
    <n v="9509"/>
    <x v="0"/>
    <x v="0"/>
    <x v="0"/>
    <s v="CARD"/>
    <s v="Kolkata"/>
  </r>
  <r>
    <s v="T6709"/>
    <s v="U067"/>
    <d v="2023-12-21T00:00:00"/>
    <x v="3"/>
    <s v="Expense"/>
    <x v="13"/>
    <n v="38973"/>
    <x v="0"/>
    <x v="0"/>
    <x v="0"/>
    <s v="UPI"/>
    <s v="Delhi"/>
  </r>
  <r>
    <s v="T1139"/>
    <s v="U028"/>
    <d v="2024-11-16T00:00:00"/>
    <x v="6"/>
    <s v="Expense"/>
    <x v="3"/>
    <n v="3538"/>
    <x v="0"/>
    <x v="0"/>
    <x v="0"/>
    <s v="CASH"/>
    <s v="Mumbai"/>
  </r>
  <r>
    <s v="T0692"/>
    <s v="U113"/>
    <d v="2022-03-19T00:00:00"/>
    <x v="6"/>
    <s v="Expense"/>
    <x v="13"/>
    <n v="33767"/>
    <x v="0"/>
    <x v="0"/>
    <x v="0"/>
    <s v="BANK TRANSFER"/>
    <s v="Lucknow"/>
  </r>
  <r>
    <s v="T10739"/>
    <s v="U146"/>
    <d v="2021-01-20T00:00:00"/>
    <x v="4"/>
    <s v="Expense"/>
    <x v="5"/>
    <n v="8808"/>
    <x v="0"/>
    <x v="0"/>
    <x v="0"/>
    <s v="CASH"/>
    <s v="Pune"/>
  </r>
  <r>
    <s v="T13974"/>
    <s v="U050"/>
    <d v="2022-07-09T00:00:00"/>
    <x v="6"/>
    <s v="Income"/>
    <x v="9"/>
    <n v="77428"/>
    <x v="0"/>
    <x v="0"/>
    <x v="0"/>
    <s v="CASH"/>
    <s v="Chennai"/>
  </r>
  <r>
    <s v="T6495"/>
    <s v="U071"/>
    <d v="2023-01-12T00:00:00"/>
    <x v="3"/>
    <s v="Expense"/>
    <x v="8"/>
    <n v="1581"/>
    <x v="1"/>
    <x v="0"/>
    <x v="0"/>
    <s v="CASH"/>
    <s v="Kolkata"/>
  </r>
  <r>
    <s v="T11669"/>
    <s v="U043"/>
    <d v="2023-09-18T00:00:00"/>
    <x v="5"/>
    <s v="Expense"/>
    <x v="8"/>
    <n v="4038"/>
    <x v="0"/>
    <x v="0"/>
    <x v="0"/>
    <s v="CARD"/>
    <s v="Pune"/>
  </r>
  <r>
    <s v="T7517"/>
    <s v="U082"/>
    <d v="2024-04-06T00:00:00"/>
    <x v="6"/>
    <s v="Expense"/>
    <x v="1"/>
    <n v="4766"/>
    <x v="0"/>
    <x v="0"/>
    <x v="0"/>
    <s v="CARD"/>
    <s v="Ahmedabad"/>
  </r>
  <r>
    <s v="T6136"/>
    <s v="U092"/>
    <d v="2021-03-01T00:00:00"/>
    <x v="5"/>
    <s v="Expense"/>
    <x v="9"/>
    <n v="5726"/>
    <x v="0"/>
    <x v="0"/>
    <x v="0"/>
    <s v="CARD"/>
    <s v="Kolkata"/>
  </r>
  <r>
    <s v="T2644"/>
    <s v="U056"/>
    <d v="2024-11-27T00:00:00"/>
    <x v="4"/>
    <s v="Expense"/>
    <x v="7"/>
    <n v="4664"/>
    <x v="0"/>
    <x v="0"/>
    <x v="0"/>
    <s v="UPI"/>
    <s v="Ahmedabad"/>
  </r>
  <r>
    <s v="T2449"/>
    <s v="U067"/>
    <d v="2024-05-12T00:00:00"/>
    <x v="2"/>
    <s v="Expense"/>
    <x v="11"/>
    <n v="3315"/>
    <x v="0"/>
    <x v="0"/>
    <x v="0"/>
    <s v="CARD"/>
    <s v="Ahmedabad"/>
  </r>
  <r>
    <s v="T13825"/>
    <s v="U148"/>
    <d v="2022-09-01T00:00:00"/>
    <x v="3"/>
    <s v="Income"/>
    <x v="9"/>
    <n v="66873"/>
    <x v="0"/>
    <x v="0"/>
    <x v="0"/>
    <s v="BANK TRANSFER"/>
    <s v="Delhi"/>
  </r>
  <r>
    <s v="T9084"/>
    <s v="U048"/>
    <d v="2024-11-28T00:00:00"/>
    <x v="3"/>
    <s v="Expense"/>
    <x v="2"/>
    <n v="3381"/>
    <x v="0"/>
    <x v="0"/>
    <x v="0"/>
    <s v="UPI"/>
    <s v="Kolkata"/>
  </r>
  <r>
    <s v="T12329"/>
    <s v="U052"/>
    <d v="2023-09-16T00:00:00"/>
    <x v="6"/>
    <s v="Income"/>
    <x v="3"/>
    <n v="20825"/>
    <x v="0"/>
    <x v="0"/>
    <x v="0"/>
    <s v="BANK TRANSFER"/>
    <s v="Jaipur"/>
  </r>
  <r>
    <s v="T10912"/>
    <s v="U009"/>
    <d v="2022-06-23T00:00:00"/>
    <x v="3"/>
    <s v="Expense"/>
    <x v="5"/>
    <n v="0"/>
    <x v="3"/>
    <x v="0"/>
    <x v="0"/>
    <s v="BANK TRANSFER"/>
    <s v="Ahmedabad"/>
  </r>
  <r>
    <s v="T0598"/>
    <s v="U097"/>
    <d v="2022-03-27T00:00:00"/>
    <x v="2"/>
    <s v="Expense"/>
    <x v="1"/>
    <n v="4730"/>
    <x v="0"/>
    <x v="0"/>
    <x v="0"/>
    <s v="CARD"/>
    <s v="Ahmedabad"/>
  </r>
  <r>
    <s v="T10272"/>
    <s v="U124"/>
    <d v="2024-09-05T00:00:00"/>
    <x v="3"/>
    <s v="Expense"/>
    <x v="4"/>
    <n v="614"/>
    <x v="1"/>
    <x v="0"/>
    <x v="0"/>
    <s v="CARD"/>
    <s v="Jaipur"/>
  </r>
  <r>
    <s v="T2554"/>
    <s v="U001"/>
    <d v="2023-03-21T00:00:00"/>
    <x v="0"/>
    <s v="Expense"/>
    <x v="8"/>
    <n v="-500"/>
    <x v="3"/>
    <x v="1"/>
    <x v="0"/>
    <s v="UPI"/>
    <s v="Mumbai"/>
  </r>
  <r>
    <s v="T2097"/>
    <s v="U101"/>
    <d v="2021-12-04T00:00:00"/>
    <x v="6"/>
    <s v="Expense"/>
    <x v="10"/>
    <n v="0"/>
    <x v="3"/>
    <x v="0"/>
    <x v="0"/>
    <s v="UPI"/>
    <s v="Kolkata"/>
  </r>
  <r>
    <s v="T3457"/>
    <s v="U003"/>
    <d v="2023-01-20T00:00:00"/>
    <x v="1"/>
    <s v="Expense"/>
    <x v="7"/>
    <n v="1986"/>
    <x v="1"/>
    <x v="0"/>
    <x v="0"/>
    <s v="BANK TRANSFER"/>
    <s v="Unknown"/>
  </r>
  <r>
    <s v="T2008"/>
    <s v="U006"/>
    <d v="2021-09-10T00:00:00"/>
    <x v="1"/>
    <s v="Expense"/>
    <x v="0"/>
    <n v="1664"/>
    <x v="1"/>
    <x v="0"/>
    <x v="0"/>
    <s v="UNKNOWN"/>
    <s v="Kolkata"/>
  </r>
  <r>
    <s v="T6132"/>
    <s v="U115"/>
    <d v="2021-12-30T00:00:00"/>
    <x v="3"/>
    <s v="Expense"/>
    <x v="3"/>
    <n v="2556"/>
    <x v="0"/>
    <x v="0"/>
    <x v="0"/>
    <s v="CASH"/>
    <s v="Jaipur"/>
  </r>
  <r>
    <s v="T6019"/>
    <s v="U026"/>
    <d v="2022-01-12T00:00:00"/>
    <x v="4"/>
    <s v="Expense"/>
    <x v="3"/>
    <n v="5591"/>
    <x v="0"/>
    <x v="0"/>
    <x v="0"/>
    <s v="CARD"/>
    <s v="Chennai"/>
  </r>
  <r>
    <s v="T2712"/>
    <s v="U075"/>
    <d v="2022-09-01T00:00:00"/>
    <x v="3"/>
    <s v="Income"/>
    <x v="1"/>
    <n v="39709"/>
    <x v="0"/>
    <x v="0"/>
    <x v="0"/>
    <s v="CASH"/>
    <s v="Delhi"/>
  </r>
  <r>
    <s v="T11559"/>
    <s v="U116"/>
    <d v="2023-05-09T00:00:00"/>
    <x v="0"/>
    <s v="Expense"/>
    <x v="0"/>
    <n v="2988"/>
    <x v="0"/>
    <x v="0"/>
    <x v="0"/>
    <s v="BANK TRANSFER"/>
    <s v="Lucknow"/>
  </r>
  <r>
    <s v="T3970"/>
    <s v="U042"/>
    <d v="2024-03-13T00:00:00"/>
    <x v="4"/>
    <s v="Income"/>
    <x v="7"/>
    <n v="47834"/>
    <x v="0"/>
    <x v="0"/>
    <x v="0"/>
    <s v="BANK TRANSFER"/>
    <s v="Bangalore"/>
  </r>
  <r>
    <s v="T11727"/>
    <s v="U081"/>
    <d v="2024-04-22T00:00:00"/>
    <x v="5"/>
    <s v="Expense"/>
    <x v="3"/>
    <n v="16728"/>
    <x v="0"/>
    <x v="0"/>
    <x v="0"/>
    <s v="UNKNOWN"/>
    <s v="Bangalore"/>
  </r>
  <r>
    <s v="T4962"/>
    <s v="U085"/>
    <d v="2024-12-18T00:00:00"/>
    <x v="4"/>
    <s v="Income"/>
    <x v="3"/>
    <n v="28632"/>
    <x v="0"/>
    <x v="0"/>
    <x v="0"/>
    <s v="BANK TRANSFER"/>
    <s v="Jaipur"/>
  </r>
  <r>
    <s v="T12893"/>
    <s v="U144"/>
    <d v="2021-09-01T00:00:00"/>
    <x v="4"/>
    <s v="Expense"/>
    <x v="1"/>
    <n v="5959"/>
    <x v="0"/>
    <x v="0"/>
    <x v="0"/>
    <s v="BANK TRANSFER"/>
    <s v="Hyderabad"/>
  </r>
  <r>
    <s v="T8786"/>
    <s v="U019"/>
    <d v="2023-01-08T00:00:00"/>
    <x v="2"/>
    <s v="Expense"/>
    <x v="3"/>
    <n v="1673"/>
    <x v="1"/>
    <x v="0"/>
    <x v="0"/>
    <s v="UPI"/>
    <s v="Lucknow"/>
  </r>
  <r>
    <s v="T5715"/>
    <s v="U069"/>
    <d v="2022-09-24T00:00:00"/>
    <x v="6"/>
    <s v="Expense"/>
    <x v="3"/>
    <n v="3440"/>
    <x v="0"/>
    <x v="0"/>
    <x v="0"/>
    <s v="BANK TRANSFER"/>
    <s v="Jaipur"/>
  </r>
  <r>
    <s v="T8704"/>
    <s v="U118"/>
    <d v="2021-04-14T00:00:00"/>
    <x v="4"/>
    <s v="Expense"/>
    <x v="1"/>
    <n v="3418"/>
    <x v="0"/>
    <x v="0"/>
    <x v="0"/>
    <s v="UNKNOWN"/>
    <s v="Mumbai"/>
  </r>
  <r>
    <s v="T4647"/>
    <s v="U062"/>
    <d v="2021-06-03T00:00:00"/>
    <x v="3"/>
    <s v="Expense"/>
    <x v="2"/>
    <n v="8875"/>
    <x v="0"/>
    <x v="0"/>
    <x v="0"/>
    <s v="CASH"/>
    <s v="Lucknow"/>
  </r>
  <r>
    <s v="T6927"/>
    <s v="U015"/>
    <d v="2023-08-19T00:00:00"/>
    <x v="6"/>
    <s v="Expense"/>
    <x v="0"/>
    <n v="1211"/>
    <x v="1"/>
    <x v="0"/>
    <x v="0"/>
    <s v="CARD"/>
    <s v="Lucknow"/>
  </r>
  <r>
    <s v="T7038"/>
    <s v="U080"/>
    <d v="2024-06-23T00:00:00"/>
    <x v="2"/>
    <s v="Expense"/>
    <x v="9"/>
    <n v="7057"/>
    <x v="0"/>
    <x v="0"/>
    <x v="0"/>
    <s v="CASH"/>
    <s v="Kolkata"/>
  </r>
  <r>
    <s v="T0792"/>
    <s v="U146"/>
    <d v="2022-01-12T00:00:00"/>
    <x v="4"/>
    <s v="Expense"/>
    <x v="9"/>
    <n v="5581"/>
    <x v="0"/>
    <x v="0"/>
    <x v="0"/>
    <s v="BANK TRANSFER"/>
    <s v="Bangalore"/>
  </r>
  <r>
    <s v="T9033"/>
    <s v="U017"/>
    <d v="2024-05-19T00:00:00"/>
    <x v="2"/>
    <s v="Expense"/>
    <x v="8"/>
    <n v="2373"/>
    <x v="0"/>
    <x v="0"/>
    <x v="0"/>
    <s v="BANK TRANSFER"/>
    <s v="Kolkata"/>
  </r>
  <r>
    <s v="T6778"/>
    <s v="U024"/>
    <d v="2024-08-21T00:00:00"/>
    <x v="4"/>
    <s v="Expense"/>
    <x v="3"/>
    <n v="9988"/>
    <x v="0"/>
    <x v="0"/>
    <x v="0"/>
    <s v="CARD"/>
    <s v="Pune"/>
  </r>
  <r>
    <s v="T13619"/>
    <s v="U032"/>
    <d v="2022-12-11T00:00:00"/>
    <x v="2"/>
    <s v="Income"/>
    <x v="3"/>
    <n v="71355"/>
    <x v="0"/>
    <x v="0"/>
    <x v="0"/>
    <s v="CARD"/>
    <s v="Hyderabad"/>
  </r>
  <r>
    <s v="T8781"/>
    <s v="U049"/>
    <d v="2022-03-14T00:00:00"/>
    <x v="5"/>
    <s v="Income"/>
    <x v="3"/>
    <n v="63489"/>
    <x v="0"/>
    <x v="0"/>
    <x v="0"/>
    <s v="CARD"/>
    <s v="Jaipur"/>
  </r>
  <r>
    <s v="T9651"/>
    <s v="U002"/>
    <d v="2024-11-18T00:00:00"/>
    <x v="5"/>
    <s v="Expense"/>
    <x v="1"/>
    <n v="4778"/>
    <x v="0"/>
    <x v="0"/>
    <x v="0"/>
    <s v="CARD"/>
    <s v="Pune"/>
  </r>
  <r>
    <s v="T2969"/>
    <s v="U145"/>
    <d v="2024-01-11T00:00:00"/>
    <x v="3"/>
    <s v="Expense"/>
    <x v="6"/>
    <n v="838"/>
    <x v="1"/>
    <x v="0"/>
    <x v="0"/>
    <s v="CASH"/>
    <s v="Kolkata"/>
  </r>
  <r>
    <s v="T8731"/>
    <s v="U023"/>
    <d v="2023-08-25T00:00:00"/>
    <x v="1"/>
    <s v="Expense"/>
    <x v="7"/>
    <n v="885"/>
    <x v="1"/>
    <x v="0"/>
    <x v="0"/>
    <s v="CASH"/>
    <s v="Bangalore"/>
  </r>
  <r>
    <s v="T4806"/>
    <s v="U066"/>
    <d v="2022-09-13T00:00:00"/>
    <x v="0"/>
    <s v="Expense"/>
    <x v="5"/>
    <n v="983"/>
    <x v="1"/>
    <x v="0"/>
    <x v="0"/>
    <s v="UNKNOWN"/>
    <s v="Bangalore"/>
  </r>
  <r>
    <s v="T6665"/>
    <s v="U097"/>
    <d v="2022-07-13T00:00:00"/>
    <x v="4"/>
    <s v="Expense"/>
    <x v="12"/>
    <n v="8422"/>
    <x v="0"/>
    <x v="0"/>
    <x v="0"/>
    <s v="UPI"/>
    <s v="Unknown"/>
  </r>
  <r>
    <s v="T2168"/>
    <s v="U079"/>
    <d v="2024-04-01T00:00:00"/>
    <x v="5"/>
    <s v="Expense"/>
    <x v="1"/>
    <n v="7181"/>
    <x v="0"/>
    <x v="0"/>
    <x v="0"/>
    <s v="UPI"/>
    <s v="Mumbai"/>
  </r>
  <r>
    <s v="T1307"/>
    <s v="U014"/>
    <d v="2022-02-21T00:00:00"/>
    <x v="5"/>
    <s v="Expense"/>
    <x v="3"/>
    <n v="2459"/>
    <x v="0"/>
    <x v="0"/>
    <x v="0"/>
    <s v="CARD"/>
    <s v="Kolkata"/>
  </r>
  <r>
    <s v="T7768"/>
    <s v="U140"/>
    <d v="2023-06-13T00:00:00"/>
    <x v="0"/>
    <s v="Expense"/>
    <x v="2"/>
    <n v="4324"/>
    <x v="0"/>
    <x v="0"/>
    <x v="0"/>
    <s v="UPI"/>
    <s v="Kolkata"/>
  </r>
  <r>
    <s v="T12600"/>
    <s v="U077"/>
    <d v="2022-03-05T00:00:00"/>
    <x v="6"/>
    <s v="Expense"/>
    <x v="7"/>
    <n v="5609"/>
    <x v="0"/>
    <x v="0"/>
    <x v="0"/>
    <s v="UPI"/>
    <s v="Mumbai"/>
  </r>
  <r>
    <s v="T10387"/>
    <s v="U034"/>
    <d v="2023-11-16T00:00:00"/>
    <x v="3"/>
    <s v="Expense"/>
    <x v="0"/>
    <n v="8801"/>
    <x v="0"/>
    <x v="0"/>
    <x v="0"/>
    <s v="BANK TRANSFER"/>
    <s v="Pune"/>
  </r>
  <r>
    <s v="T12435"/>
    <s v="U040"/>
    <d v="2024-04-23T00:00:00"/>
    <x v="0"/>
    <s v="Income"/>
    <x v="3"/>
    <n v="63482"/>
    <x v="0"/>
    <x v="0"/>
    <x v="0"/>
    <s v="UPI"/>
    <s v="Lucknow"/>
  </r>
  <r>
    <s v="T6144"/>
    <s v="U127"/>
    <d v="2023-11-13T00:00:00"/>
    <x v="5"/>
    <s v="Expense"/>
    <x v="11"/>
    <n v="4892"/>
    <x v="0"/>
    <x v="0"/>
    <x v="0"/>
    <s v="BANK TRANSFER"/>
    <s v="Delhi"/>
  </r>
  <r>
    <s v="T7470"/>
    <s v="U111"/>
    <d v="2022-11-02T00:00:00"/>
    <x v="4"/>
    <s v="Income"/>
    <x v="0"/>
    <n v="30247"/>
    <x v="0"/>
    <x v="0"/>
    <x v="0"/>
    <s v="BANK TRANSFER"/>
    <s v="Pune"/>
  </r>
  <r>
    <s v="T4420"/>
    <s v="U052"/>
    <d v="2024-12-04T00:00:00"/>
    <x v="4"/>
    <s v="Expense"/>
    <x v="9"/>
    <n v="7493"/>
    <x v="0"/>
    <x v="0"/>
    <x v="0"/>
    <s v="UNKNOWN"/>
    <s v="Bangalore"/>
  </r>
  <r>
    <s v="T0354"/>
    <s v="U139"/>
    <d v="2024-01-13T00:00:00"/>
    <x v="6"/>
    <s v="Income"/>
    <x v="7"/>
    <n v="68997"/>
    <x v="0"/>
    <x v="0"/>
    <x v="0"/>
    <s v="BANK TRANSFER"/>
    <s v="Unknown"/>
  </r>
  <r>
    <s v="T10377"/>
    <s v="U013"/>
    <d v="2024-06-28T00:00:00"/>
    <x v="1"/>
    <s v="Expense"/>
    <x v="8"/>
    <n v="661"/>
    <x v="1"/>
    <x v="0"/>
    <x v="0"/>
    <s v="BANK TRANSFER"/>
    <s v="Unknown"/>
  </r>
  <r>
    <s v="T2470"/>
    <s v="U046"/>
    <d v="2021-05-05T00:00:00"/>
    <x v="4"/>
    <s v="Income"/>
    <x v="0"/>
    <n v="65615"/>
    <x v="0"/>
    <x v="0"/>
    <x v="0"/>
    <s v="CASH"/>
    <s v="Pune"/>
  </r>
  <r>
    <s v="T6801"/>
    <s v="U118"/>
    <d v="2023-08-14T00:00:00"/>
    <x v="5"/>
    <s v="Expense"/>
    <x v="9"/>
    <n v="14532"/>
    <x v="0"/>
    <x v="0"/>
    <x v="0"/>
    <s v="UPI"/>
    <s v="Ahmedabad"/>
  </r>
  <r>
    <s v="T0985"/>
    <s v="U147"/>
    <d v="2021-10-09T00:00:00"/>
    <x v="6"/>
    <s v="Expense"/>
    <x v="13"/>
    <n v="4099"/>
    <x v="0"/>
    <x v="0"/>
    <x v="0"/>
    <s v="CARD"/>
    <s v="Hyderabad"/>
  </r>
  <r>
    <s v="T2659"/>
    <s v="U133"/>
    <d v="2022-10-19T00:00:00"/>
    <x v="4"/>
    <s v="Income"/>
    <x v="6"/>
    <n v="24380"/>
    <x v="0"/>
    <x v="0"/>
    <x v="0"/>
    <s v="UPI"/>
    <s v="Chennai"/>
  </r>
  <r>
    <s v="T5443"/>
    <s v="U044"/>
    <d v="2023-05-28T00:00:00"/>
    <x v="2"/>
    <s v="Expense"/>
    <x v="7"/>
    <n v="6167"/>
    <x v="0"/>
    <x v="0"/>
    <x v="0"/>
    <s v="CASH"/>
    <s v="Hyderabad"/>
  </r>
  <r>
    <s v="T2396"/>
    <s v="U135"/>
    <d v="2024-09-24T00:00:00"/>
    <x v="0"/>
    <s v="Income"/>
    <x v="1"/>
    <n v="70327"/>
    <x v="0"/>
    <x v="0"/>
    <x v="0"/>
    <s v="CASH"/>
    <s v="Delhi"/>
  </r>
  <r>
    <s v="T8769"/>
    <s v="U138"/>
    <d v="2022-05-07T00:00:00"/>
    <x v="6"/>
    <s v="Expense"/>
    <x v="13"/>
    <n v="117"/>
    <x v="2"/>
    <x v="0"/>
    <x v="0"/>
    <s v="CARD"/>
    <s v="Jaipur"/>
  </r>
  <r>
    <s v="T12179"/>
    <s v="U042"/>
    <d v="2023-04-13T00:00:00"/>
    <x v="3"/>
    <s v="Expense"/>
    <x v="10"/>
    <n v="5205"/>
    <x v="0"/>
    <x v="0"/>
    <x v="0"/>
    <s v="BANK TRANSFER"/>
    <s v="Pune"/>
  </r>
  <r>
    <s v="T1117"/>
    <s v="U038"/>
    <d v="2021-01-10T00:00:00"/>
    <x v="2"/>
    <s v="Expense"/>
    <x v="4"/>
    <n v="4331"/>
    <x v="0"/>
    <x v="0"/>
    <x v="0"/>
    <s v="CARD"/>
    <s v="Chennai"/>
  </r>
  <r>
    <s v="T11771"/>
    <s v="U057"/>
    <d v="2022-09-06T00:00:00"/>
    <x v="0"/>
    <s v="Expense"/>
    <x v="7"/>
    <n v="7756"/>
    <x v="0"/>
    <x v="0"/>
    <x v="0"/>
    <s v="BANK TRANSFER"/>
    <s v="Chennai"/>
  </r>
  <r>
    <s v="T11677"/>
    <s v="U016"/>
    <d v="2022-02-27T00:00:00"/>
    <x v="2"/>
    <s v="Expense"/>
    <x v="10"/>
    <n v="1515"/>
    <x v="1"/>
    <x v="0"/>
    <x v="0"/>
    <s v="BANK TRANSFER"/>
    <s v="Ahmedabad"/>
  </r>
  <r>
    <s v="T4859"/>
    <s v="U110"/>
    <d v="2023-06-08T00:00:00"/>
    <x v="3"/>
    <s v="Expense"/>
    <x v="7"/>
    <n v="5624"/>
    <x v="0"/>
    <x v="0"/>
    <x v="0"/>
    <s v="BANK TRANSFER"/>
    <s v="Lucknow"/>
  </r>
  <r>
    <s v="T6022"/>
    <s v="U041"/>
    <d v="2021-11-01T00:00:00"/>
    <x v="5"/>
    <s v="Expense"/>
    <x v="4"/>
    <n v="5282"/>
    <x v="0"/>
    <x v="0"/>
    <x v="0"/>
    <s v="CARD"/>
    <s v="Chennai"/>
  </r>
  <r>
    <s v="T4235"/>
    <s v="U004"/>
    <d v="2024-04-22T00:00:00"/>
    <x v="5"/>
    <s v="Expense"/>
    <x v="1"/>
    <n v="4983"/>
    <x v="0"/>
    <x v="0"/>
    <x v="0"/>
    <s v="UPI"/>
    <s v="Kolkata"/>
  </r>
  <r>
    <s v="T10121"/>
    <s v="U139"/>
    <d v="2021-09-12T00:00:00"/>
    <x v="2"/>
    <s v="Expense"/>
    <x v="8"/>
    <n v="1558"/>
    <x v="1"/>
    <x v="0"/>
    <x v="0"/>
    <s v="BANK TRANSFER"/>
    <s v="Unknown"/>
  </r>
  <r>
    <s v="T3110"/>
    <s v="U118"/>
    <d v="2024-12-20T00:00:00"/>
    <x v="1"/>
    <s v="Expense"/>
    <x v="7"/>
    <n v="3335"/>
    <x v="0"/>
    <x v="0"/>
    <x v="0"/>
    <s v="UPI"/>
    <s v="Lucknow"/>
  </r>
  <r>
    <s v="T2446"/>
    <s v="U077"/>
    <d v="2021-08-06T00:00:00"/>
    <x v="1"/>
    <s v="Expense"/>
    <x v="9"/>
    <n v="6326"/>
    <x v="0"/>
    <x v="0"/>
    <x v="0"/>
    <s v="BANK TRANSFER"/>
    <s v="Delhi"/>
  </r>
  <r>
    <s v="T11256"/>
    <s v="U081"/>
    <d v="2022-11-24T00:00:00"/>
    <x v="3"/>
    <s v="Expense"/>
    <x v="13"/>
    <n v="1046"/>
    <x v="1"/>
    <x v="0"/>
    <x v="0"/>
    <s v="BANK TRANSFER"/>
    <s v="Mumbai"/>
  </r>
  <r>
    <s v="T12323"/>
    <s v="U097"/>
    <d v="2022-03-09T00:00:00"/>
    <x v="4"/>
    <s v="Expense"/>
    <x v="3"/>
    <n v="-500"/>
    <x v="3"/>
    <x v="1"/>
    <x v="0"/>
    <s v="CARD"/>
    <s v="Jaipur"/>
  </r>
  <r>
    <s v="T8403"/>
    <s v="U116"/>
    <d v="2021-02-22T00:00:00"/>
    <x v="5"/>
    <s v="Expense"/>
    <x v="12"/>
    <n v="7996"/>
    <x v="0"/>
    <x v="0"/>
    <x v="0"/>
    <s v="BANK TRANSFER"/>
    <s v="Hyderabad"/>
  </r>
  <r>
    <s v="T2480"/>
    <s v="U077"/>
    <d v="2022-01-10T00:00:00"/>
    <x v="5"/>
    <s v="Income"/>
    <x v="8"/>
    <n v="35426"/>
    <x v="0"/>
    <x v="0"/>
    <x v="0"/>
    <s v="BANK TRANSFER"/>
    <s v="Mumbai"/>
  </r>
  <r>
    <s v="T2846"/>
    <s v="U022"/>
    <d v="2022-11-01T00:00:00"/>
    <x v="0"/>
    <s v="Income"/>
    <x v="5"/>
    <n v="49543"/>
    <x v="0"/>
    <x v="0"/>
    <x v="0"/>
    <s v="BANK TRANSFER"/>
    <s v="Chennai"/>
  </r>
  <r>
    <s v="T4353"/>
    <s v="U126"/>
    <d v="2021-08-10T00:00:00"/>
    <x v="0"/>
    <s v="Income"/>
    <x v="5"/>
    <n v="40241"/>
    <x v="0"/>
    <x v="0"/>
    <x v="0"/>
    <s v="CARD"/>
    <s v="Lucknow"/>
  </r>
  <r>
    <s v="T11824"/>
    <s v="U068"/>
    <d v="2022-05-17T00:00:00"/>
    <x v="0"/>
    <s v="Income"/>
    <x v="13"/>
    <n v="75740"/>
    <x v="0"/>
    <x v="0"/>
    <x v="0"/>
    <s v="CASH"/>
    <s v="Mumbai"/>
  </r>
  <r>
    <s v="T7619"/>
    <s v="U077"/>
    <d v="2022-07-04T00:00:00"/>
    <x v="5"/>
    <s v="Expense"/>
    <x v="7"/>
    <n v="2747"/>
    <x v="0"/>
    <x v="0"/>
    <x v="0"/>
    <s v="CARD"/>
    <s v="Delhi"/>
  </r>
  <r>
    <s v="T8110"/>
    <s v="U090"/>
    <d v="2021-10-16T00:00:00"/>
    <x v="6"/>
    <s v="Expense"/>
    <x v="7"/>
    <n v="6009"/>
    <x v="0"/>
    <x v="0"/>
    <x v="0"/>
    <s v="CASH"/>
    <s v="Delhi"/>
  </r>
  <r>
    <s v="T5396"/>
    <s v="U094"/>
    <d v="2023-04-11T00:00:00"/>
    <x v="0"/>
    <s v="Expense"/>
    <x v="6"/>
    <n v="5114"/>
    <x v="0"/>
    <x v="0"/>
    <x v="0"/>
    <s v="CARD"/>
    <s v="Delhi"/>
  </r>
  <r>
    <s v="T13893"/>
    <s v="U145"/>
    <d v="2021-05-31T00:00:00"/>
    <x v="5"/>
    <s v="Expense"/>
    <x v="3"/>
    <n v="8098"/>
    <x v="0"/>
    <x v="0"/>
    <x v="0"/>
    <s v="CARD"/>
    <s v="Jaipur"/>
  </r>
  <r>
    <s v="T0740"/>
    <s v="U052"/>
    <d v="2022-06-09T00:00:00"/>
    <x v="3"/>
    <s v="Expense"/>
    <x v="7"/>
    <n v="999999999"/>
    <x v="0"/>
    <x v="0"/>
    <x v="1"/>
    <s v="BANK TRANSFER"/>
    <s v="Mumbai"/>
  </r>
  <r>
    <s v="T0188"/>
    <s v="U085"/>
    <d v="2024-04-14T00:00:00"/>
    <x v="2"/>
    <s v="Income"/>
    <x v="7"/>
    <n v="71894"/>
    <x v="0"/>
    <x v="0"/>
    <x v="0"/>
    <s v="BANK TRANSFER"/>
    <s v="Mumbai"/>
  </r>
  <r>
    <s v="T5698"/>
    <s v="U085"/>
    <d v="2022-05-10T00:00:00"/>
    <x v="0"/>
    <s v="Expense"/>
    <x v="4"/>
    <n v="2142"/>
    <x v="0"/>
    <x v="0"/>
    <x v="0"/>
    <s v="UPI"/>
    <s v="Hyderabad"/>
  </r>
  <r>
    <s v="T7945"/>
    <s v="U010"/>
    <d v="2023-07-29T00:00:00"/>
    <x v="6"/>
    <s v="Income"/>
    <x v="3"/>
    <n v="71916"/>
    <x v="0"/>
    <x v="0"/>
    <x v="0"/>
    <s v="UPI"/>
    <s v="Jaipur"/>
  </r>
  <r>
    <s v="T4488"/>
    <s v="U133"/>
    <d v="2022-03-11T00:00:00"/>
    <x v="1"/>
    <s v="Expense"/>
    <x v="7"/>
    <n v="2140"/>
    <x v="0"/>
    <x v="0"/>
    <x v="0"/>
    <s v="UPI"/>
    <s v="Ahmedabad"/>
  </r>
  <r>
    <s v="T8801"/>
    <s v="U051"/>
    <d v="2021-09-06T00:00:00"/>
    <x v="5"/>
    <s v="Income"/>
    <x v="7"/>
    <n v="66005"/>
    <x v="0"/>
    <x v="0"/>
    <x v="0"/>
    <s v="CARD"/>
    <s v="Chennai"/>
  </r>
  <r>
    <s v="T11654"/>
    <s v="U014"/>
    <d v="2023-03-30T00:00:00"/>
    <x v="3"/>
    <s v="Income"/>
    <x v="3"/>
    <n v="58050"/>
    <x v="0"/>
    <x v="0"/>
    <x v="0"/>
    <s v="CASH"/>
    <s v="Lucknow"/>
  </r>
  <r>
    <s v="T11580"/>
    <s v="U066"/>
    <d v="2022-10-21T00:00:00"/>
    <x v="1"/>
    <s v="Expense"/>
    <x v="8"/>
    <n v="794"/>
    <x v="1"/>
    <x v="0"/>
    <x v="0"/>
    <s v="BANK TRANSFER"/>
    <s v="Unknown"/>
  </r>
  <r>
    <s v="T8056"/>
    <s v="U143"/>
    <d v="2023-01-12T00:00:00"/>
    <x v="3"/>
    <s v="Expense"/>
    <x v="11"/>
    <n v="4205"/>
    <x v="0"/>
    <x v="0"/>
    <x v="0"/>
    <s v="CASH"/>
    <s v="Lucknow"/>
  </r>
  <r>
    <s v="T9480"/>
    <s v="U023"/>
    <d v="2024-11-15T00:00:00"/>
    <x v="1"/>
    <s v="Expense"/>
    <x v="4"/>
    <n v="30227"/>
    <x v="0"/>
    <x v="0"/>
    <x v="0"/>
    <s v="CARD"/>
    <s v="Jaipur"/>
  </r>
  <r>
    <s v="T8885"/>
    <s v="U078"/>
    <d v="2024-09-30T00:00:00"/>
    <x v="5"/>
    <s v="Income"/>
    <x v="8"/>
    <n v="27598"/>
    <x v="0"/>
    <x v="0"/>
    <x v="0"/>
    <s v="UPI"/>
    <s v="Mumbai"/>
  </r>
  <r>
    <s v="T6253"/>
    <s v="U039"/>
    <d v="2024-11-08T00:00:00"/>
    <x v="1"/>
    <s v="Expense"/>
    <x v="10"/>
    <n v="222"/>
    <x v="2"/>
    <x v="0"/>
    <x v="0"/>
    <s v="UPI"/>
    <s v="Kolkata"/>
  </r>
  <r>
    <s v="T8989"/>
    <s v="U109"/>
    <d v="2022-03-14T00:00:00"/>
    <x v="5"/>
    <s v="Expense"/>
    <x v="3"/>
    <n v="4225"/>
    <x v="0"/>
    <x v="0"/>
    <x v="0"/>
    <s v="CARD"/>
    <s v="Hyderabad"/>
  </r>
  <r>
    <s v="T0005"/>
    <s v="U081"/>
    <d v="2021-05-16T00:00:00"/>
    <x v="2"/>
    <s v="Income"/>
    <x v="3"/>
    <n v="70142"/>
    <x v="0"/>
    <x v="0"/>
    <x v="0"/>
    <s v="UPI"/>
    <s v="Pune"/>
  </r>
  <r>
    <s v="T10828"/>
    <s v="U148"/>
    <d v="2021-08-23T00:00:00"/>
    <x v="5"/>
    <s v="Income"/>
    <x v="11"/>
    <n v="75155"/>
    <x v="0"/>
    <x v="0"/>
    <x v="0"/>
    <s v="UPI"/>
    <s v="Jaipur"/>
  </r>
  <r>
    <s v="T10946"/>
    <s v="U049"/>
    <d v="2022-06-29T00:00:00"/>
    <x v="4"/>
    <s v="Expense"/>
    <x v="9"/>
    <n v="4248"/>
    <x v="0"/>
    <x v="0"/>
    <x v="0"/>
    <s v="UPI"/>
    <s v="Kolkata"/>
  </r>
  <r>
    <s v="T10057"/>
    <s v="U150"/>
    <d v="2024-04-06T00:00:00"/>
    <x v="6"/>
    <s v="Expense"/>
    <x v="1"/>
    <n v="4705"/>
    <x v="0"/>
    <x v="0"/>
    <x v="0"/>
    <s v="CARD"/>
    <s v="Ahmedabad"/>
  </r>
  <r>
    <s v="T4724"/>
    <s v="U071"/>
    <d v="2023-05-18T00:00:00"/>
    <x v="3"/>
    <s v="Expense"/>
    <x v="7"/>
    <n v="9048"/>
    <x v="0"/>
    <x v="0"/>
    <x v="0"/>
    <s v="CARD"/>
    <s v="Jaipur"/>
  </r>
  <r>
    <s v="T4414"/>
    <s v="U139"/>
    <d v="2022-10-17T00:00:00"/>
    <x v="5"/>
    <s v="Expense"/>
    <x v="3"/>
    <n v="9554"/>
    <x v="0"/>
    <x v="0"/>
    <x v="0"/>
    <s v="CARD"/>
    <s v="Kolkata"/>
  </r>
  <r>
    <s v="T8985"/>
    <s v="U147"/>
    <d v="2022-02-13T00:00:00"/>
    <x v="2"/>
    <s v="Income"/>
    <x v="1"/>
    <n v="28546"/>
    <x v="0"/>
    <x v="0"/>
    <x v="0"/>
    <s v="CASH"/>
    <s v="Unknown"/>
  </r>
  <r>
    <s v="T0757"/>
    <s v="U079"/>
    <d v="2024-05-13T00:00:00"/>
    <x v="5"/>
    <s v="Expense"/>
    <x v="5"/>
    <n v="7376"/>
    <x v="0"/>
    <x v="0"/>
    <x v="0"/>
    <s v="BANK TRANSFER"/>
    <s v="Kolkata"/>
  </r>
  <r>
    <s v="T4262"/>
    <s v="U133"/>
    <d v="2024-06-30T00:00:00"/>
    <x v="2"/>
    <s v="Expense"/>
    <x v="0"/>
    <n v="0"/>
    <x v="3"/>
    <x v="0"/>
    <x v="0"/>
    <s v="UPI"/>
    <s v="Delhi"/>
  </r>
  <r>
    <s v="T3971"/>
    <s v="U119"/>
    <d v="2023-12-31T00:00:00"/>
    <x v="2"/>
    <s v="Expense"/>
    <x v="9"/>
    <n v="5606"/>
    <x v="0"/>
    <x v="0"/>
    <x v="0"/>
    <s v="CARD"/>
    <s v="Mumbai"/>
  </r>
  <r>
    <s v="T8439"/>
    <s v="U053"/>
    <d v="2023-02-22T00:00:00"/>
    <x v="4"/>
    <s v="Expense"/>
    <x v="2"/>
    <n v="8991"/>
    <x v="0"/>
    <x v="0"/>
    <x v="0"/>
    <s v="BANK TRANSFER"/>
    <s v="Pune"/>
  </r>
  <r>
    <s v="T1084"/>
    <s v="U009"/>
    <d v="2021-12-18T00:00:00"/>
    <x v="6"/>
    <s v="Expense"/>
    <x v="13"/>
    <n v="8444"/>
    <x v="0"/>
    <x v="0"/>
    <x v="0"/>
    <s v="CARD"/>
    <s v="Kolkata"/>
  </r>
  <r>
    <s v="T13347"/>
    <s v="U022"/>
    <d v="2024-05-11T00:00:00"/>
    <x v="6"/>
    <s v="Expense"/>
    <x v="7"/>
    <n v="1648"/>
    <x v="1"/>
    <x v="0"/>
    <x v="0"/>
    <s v="UPI"/>
    <s v="Ahmedabad"/>
  </r>
  <r>
    <s v="T3209"/>
    <s v="U143"/>
    <d v="2021-11-12T00:00:00"/>
    <x v="1"/>
    <s v="Expense"/>
    <x v="12"/>
    <n v="812"/>
    <x v="1"/>
    <x v="0"/>
    <x v="0"/>
    <s v="CARD"/>
    <s v="Kolkata"/>
  </r>
  <r>
    <s v="T9897"/>
    <s v="U022"/>
    <d v="2023-11-25T00:00:00"/>
    <x v="6"/>
    <s v="Expense"/>
    <x v="1"/>
    <n v="6391"/>
    <x v="0"/>
    <x v="0"/>
    <x v="0"/>
    <s v="BANK TRANSFER"/>
    <s v="Mumbai"/>
  </r>
  <r>
    <s v="T0866"/>
    <s v="U148"/>
    <d v="2021-03-20T00:00:00"/>
    <x v="6"/>
    <s v="Expense"/>
    <x v="5"/>
    <n v="3151"/>
    <x v="0"/>
    <x v="0"/>
    <x v="0"/>
    <s v="UPI"/>
    <s v="Hyderabad"/>
  </r>
  <r>
    <s v="T3663"/>
    <s v="U094"/>
    <d v="2021-02-01T00:00:00"/>
    <x v="5"/>
    <s v="Expense"/>
    <x v="1"/>
    <n v="6657"/>
    <x v="0"/>
    <x v="0"/>
    <x v="0"/>
    <s v="UNKNOWN"/>
    <s v="Jaipur"/>
  </r>
  <r>
    <s v="T1397"/>
    <s v="U138"/>
    <d v="2022-10-11T00:00:00"/>
    <x v="0"/>
    <s v="Expense"/>
    <x v="1"/>
    <n v="4043"/>
    <x v="0"/>
    <x v="0"/>
    <x v="0"/>
    <s v="BANK TRANSFER"/>
    <s v="Kolkata"/>
  </r>
  <r>
    <s v="T13504"/>
    <s v="U087"/>
    <d v="2021-02-24T00:00:00"/>
    <x v="4"/>
    <s v="Expense"/>
    <x v="1"/>
    <n v="1417"/>
    <x v="1"/>
    <x v="0"/>
    <x v="0"/>
    <s v="UPI"/>
    <s v="Pune"/>
  </r>
  <r>
    <s v="T12148"/>
    <s v="U050"/>
    <d v="2023-09-18T00:00:00"/>
    <x v="5"/>
    <s v="Expense"/>
    <x v="2"/>
    <n v="3178"/>
    <x v="0"/>
    <x v="0"/>
    <x v="0"/>
    <s v="CASH"/>
    <s v="Hyderabad"/>
  </r>
  <r>
    <s v="T5359"/>
    <s v="U043"/>
    <d v="2024-11-12T00:00:00"/>
    <x v="0"/>
    <s v="Expense"/>
    <x v="8"/>
    <n v="44120"/>
    <x v="0"/>
    <x v="0"/>
    <x v="0"/>
    <s v="CARD"/>
    <s v="Kolkata"/>
  </r>
  <r>
    <s v="T10419"/>
    <s v="U129"/>
    <d v="2023-11-06T00:00:00"/>
    <x v="5"/>
    <s v="Expense"/>
    <x v="3"/>
    <n v="4990"/>
    <x v="0"/>
    <x v="0"/>
    <x v="0"/>
    <s v="BANK TRANSFER"/>
    <s v="Chennai"/>
  </r>
  <r>
    <s v="T1586"/>
    <s v="U118"/>
    <d v="2024-09-08T00:00:00"/>
    <x v="2"/>
    <s v="Expense"/>
    <x v="3"/>
    <n v="4220"/>
    <x v="0"/>
    <x v="0"/>
    <x v="0"/>
    <s v="CASH"/>
    <s v="Hyderabad"/>
  </r>
  <r>
    <s v="T8738"/>
    <s v="U041"/>
    <d v="2024-04-22T00:00:00"/>
    <x v="5"/>
    <s v="Expense"/>
    <x v="5"/>
    <n v="122"/>
    <x v="2"/>
    <x v="0"/>
    <x v="0"/>
    <s v="CASH"/>
    <s v="Delhi"/>
  </r>
  <r>
    <s v="T10257"/>
    <s v="U037"/>
    <d v="2024-05-27T00:00:00"/>
    <x v="5"/>
    <s v="Income"/>
    <x v="8"/>
    <n v="41869"/>
    <x v="0"/>
    <x v="0"/>
    <x v="0"/>
    <s v="BANK TRANSFER"/>
    <s v="Kolkata"/>
  </r>
  <r>
    <s v="T9338"/>
    <s v="U149"/>
    <d v="2024-10-05T00:00:00"/>
    <x v="6"/>
    <s v="Expense"/>
    <x v="1"/>
    <n v="5306"/>
    <x v="0"/>
    <x v="0"/>
    <x v="0"/>
    <s v="CARD"/>
    <s v="Hyderabad"/>
  </r>
  <r>
    <s v="T5546"/>
    <s v="U022"/>
    <d v="2021-09-13T00:00:00"/>
    <x v="5"/>
    <s v="Income"/>
    <x v="5"/>
    <n v="36470"/>
    <x v="0"/>
    <x v="0"/>
    <x v="0"/>
    <s v="UPI"/>
    <s v="Unknown"/>
  </r>
  <r>
    <s v="T3223"/>
    <s v="U068"/>
    <d v="2021-03-14T00:00:00"/>
    <x v="2"/>
    <s v="Income"/>
    <x v="5"/>
    <n v="717851"/>
    <x v="0"/>
    <x v="0"/>
    <x v="1"/>
    <s v="CASH"/>
    <s v="Unknown"/>
  </r>
  <r>
    <s v="T2410"/>
    <s v="U107"/>
    <d v="2022-02-28T00:00:00"/>
    <x v="5"/>
    <s v="Expense"/>
    <x v="3"/>
    <n v="6506"/>
    <x v="0"/>
    <x v="0"/>
    <x v="0"/>
    <s v="CASH"/>
    <s v="Jaipur"/>
  </r>
  <r>
    <s v="T13500"/>
    <s v="U128"/>
    <d v="2022-03-21T00:00:00"/>
    <x v="5"/>
    <s v="Expense"/>
    <x v="13"/>
    <n v="3124"/>
    <x v="0"/>
    <x v="0"/>
    <x v="0"/>
    <s v="BANK TRANSFER"/>
    <s v="Ahmedabad"/>
  </r>
  <r>
    <s v="T2902"/>
    <s v="U150"/>
    <d v="2024-01-30T00:00:00"/>
    <x v="0"/>
    <s v="Expense"/>
    <x v="7"/>
    <n v="1776"/>
    <x v="1"/>
    <x v="0"/>
    <x v="0"/>
    <s v="UNKNOWN"/>
    <s v="Jaipur"/>
  </r>
  <r>
    <s v="T6960"/>
    <s v="U003"/>
    <d v="2024-10-08T00:00:00"/>
    <x v="0"/>
    <s v="Expense"/>
    <x v="10"/>
    <n v="6437"/>
    <x v="0"/>
    <x v="0"/>
    <x v="0"/>
    <s v="UPI"/>
    <s v="Hyderabad"/>
  </r>
  <r>
    <s v="T12154"/>
    <s v="U065"/>
    <d v="2021-04-07T00:00:00"/>
    <x v="4"/>
    <s v="Expense"/>
    <x v="3"/>
    <n v="9188"/>
    <x v="0"/>
    <x v="0"/>
    <x v="0"/>
    <s v="UNKNOWN"/>
    <s v="Chennai"/>
  </r>
  <r>
    <s v="T11271"/>
    <s v="U010"/>
    <d v="2023-12-18T00:00:00"/>
    <x v="5"/>
    <s v="Expense"/>
    <x v="8"/>
    <n v="999999"/>
    <x v="0"/>
    <x v="0"/>
    <x v="1"/>
    <s v="CARD"/>
    <s v="Jaipur"/>
  </r>
  <r>
    <s v="T4571"/>
    <s v="U059"/>
    <d v="2024-02-23T00:00:00"/>
    <x v="1"/>
    <s v="Expense"/>
    <x v="9"/>
    <n v="8870"/>
    <x v="0"/>
    <x v="0"/>
    <x v="0"/>
    <s v="CARD"/>
    <s v="Hyderabad"/>
  </r>
  <r>
    <s v="T3693"/>
    <s v="U146"/>
    <d v="2022-10-12T00:00:00"/>
    <x v="4"/>
    <s v="Expense"/>
    <x v="1"/>
    <n v="1464"/>
    <x v="1"/>
    <x v="0"/>
    <x v="0"/>
    <s v="UPI"/>
    <s v="Delhi"/>
  </r>
  <r>
    <s v="T5825"/>
    <s v="U117"/>
    <d v="2021-12-03T00:00:00"/>
    <x v="1"/>
    <s v="Expense"/>
    <x v="10"/>
    <n v="999999"/>
    <x v="0"/>
    <x v="0"/>
    <x v="1"/>
    <s v="BANK TRANSFER"/>
    <s v="Chennai"/>
  </r>
  <r>
    <s v="T12256"/>
    <s v="U024"/>
    <d v="2021-06-29T00:00:00"/>
    <x v="0"/>
    <s v="Expense"/>
    <x v="6"/>
    <n v="35836"/>
    <x v="0"/>
    <x v="0"/>
    <x v="0"/>
    <s v="BANK TRANSFER"/>
    <s v="Chennai"/>
  </r>
  <r>
    <s v="T9077"/>
    <s v="U110"/>
    <d v="2022-06-25T00:00:00"/>
    <x v="6"/>
    <s v="Expense"/>
    <x v="7"/>
    <n v="2346"/>
    <x v="0"/>
    <x v="0"/>
    <x v="0"/>
    <s v="BANK TRANSFER"/>
    <s v="Ahmedabad"/>
  </r>
  <r>
    <s v="T13617"/>
    <s v="U037"/>
    <d v="2023-12-18T00:00:00"/>
    <x v="5"/>
    <s v="Expense"/>
    <x v="1"/>
    <n v="5993"/>
    <x v="0"/>
    <x v="0"/>
    <x v="0"/>
    <s v="BANK TRANSFER"/>
    <s v="Bangalore"/>
  </r>
  <r>
    <s v="T8360"/>
    <s v="U100"/>
    <d v="2021-12-31T00:00:00"/>
    <x v="1"/>
    <s v="Income"/>
    <x v="1"/>
    <n v="68432"/>
    <x v="0"/>
    <x v="0"/>
    <x v="0"/>
    <s v="BANK TRANSFER"/>
    <s v="Hyderabad"/>
  </r>
  <r>
    <s v="T9439"/>
    <s v="U115"/>
    <d v="2022-05-10T00:00:00"/>
    <x v="0"/>
    <s v="Expense"/>
    <x v="12"/>
    <n v="0"/>
    <x v="3"/>
    <x v="0"/>
    <x v="0"/>
    <s v="CASH"/>
    <s v="Pune"/>
  </r>
  <r>
    <s v="T4099"/>
    <s v="U077"/>
    <d v="2023-05-30T00:00:00"/>
    <x v="0"/>
    <s v="Expense"/>
    <x v="8"/>
    <n v="2114"/>
    <x v="0"/>
    <x v="0"/>
    <x v="0"/>
    <s v="CARD"/>
    <s v="Unknown"/>
  </r>
  <r>
    <s v="T9242"/>
    <s v="U110"/>
    <d v="2022-08-25T00:00:00"/>
    <x v="3"/>
    <s v="Expense"/>
    <x v="7"/>
    <n v="1087"/>
    <x v="1"/>
    <x v="0"/>
    <x v="0"/>
    <s v="BANK TRANSFER"/>
    <s v="Chennai"/>
  </r>
  <r>
    <s v="T5473"/>
    <s v="U027"/>
    <d v="2022-07-21T00:00:00"/>
    <x v="3"/>
    <s v="Expense"/>
    <x v="8"/>
    <n v="3541"/>
    <x v="0"/>
    <x v="0"/>
    <x v="0"/>
    <s v="CASH"/>
    <s v="Kolkata"/>
  </r>
  <r>
    <s v="T10122"/>
    <s v="U058"/>
    <d v="2023-02-12T00:00:00"/>
    <x v="2"/>
    <s v="Expense"/>
    <x v="0"/>
    <n v="4567"/>
    <x v="0"/>
    <x v="0"/>
    <x v="0"/>
    <s v="BANK TRANSFER"/>
    <s v="Chennai"/>
  </r>
  <r>
    <s v="T8455"/>
    <s v="U147"/>
    <d v="2023-12-15T00:00:00"/>
    <x v="1"/>
    <s v="Income"/>
    <x v="3"/>
    <n v="61446"/>
    <x v="0"/>
    <x v="0"/>
    <x v="0"/>
    <s v="UPI"/>
    <s v="Delhi"/>
  </r>
  <r>
    <s v="T13796"/>
    <s v="U135"/>
    <d v="2021-02-26T00:00:00"/>
    <x v="1"/>
    <s v="Expense"/>
    <x v="7"/>
    <n v="498"/>
    <x v="2"/>
    <x v="0"/>
    <x v="0"/>
    <s v="UPI"/>
    <s v="Bangalore"/>
  </r>
  <r>
    <s v="T3662"/>
    <s v="U068"/>
    <d v="2022-09-25T00:00:00"/>
    <x v="2"/>
    <s v="Expense"/>
    <x v="3"/>
    <n v="9419"/>
    <x v="0"/>
    <x v="0"/>
    <x v="0"/>
    <s v="CARD"/>
    <s v="Chennai"/>
  </r>
  <r>
    <s v="T11132"/>
    <s v="U023"/>
    <d v="2024-08-14T00:00:00"/>
    <x v="4"/>
    <s v="Expense"/>
    <x v="7"/>
    <n v="4183"/>
    <x v="0"/>
    <x v="0"/>
    <x v="0"/>
    <s v="BANK TRANSFER"/>
    <s v="Mumbai"/>
  </r>
  <r>
    <s v="T6973"/>
    <s v="U062"/>
    <d v="2022-04-14T00:00:00"/>
    <x v="3"/>
    <s v="Income"/>
    <x v="8"/>
    <n v="43138"/>
    <x v="0"/>
    <x v="0"/>
    <x v="0"/>
    <s v="UPI"/>
    <s v="Ahmedabad"/>
  </r>
  <r>
    <s v="T12551"/>
    <s v="U041"/>
    <d v="2024-03-19T00:00:00"/>
    <x v="0"/>
    <s v="Income"/>
    <x v="1"/>
    <n v="69498"/>
    <x v="0"/>
    <x v="0"/>
    <x v="0"/>
    <s v="CASH"/>
    <s v="Unknown"/>
  </r>
  <r>
    <s v="T5776"/>
    <s v="U016"/>
    <d v="2023-10-12T00:00:00"/>
    <x v="3"/>
    <s v="Expense"/>
    <x v="2"/>
    <n v="8147"/>
    <x v="0"/>
    <x v="0"/>
    <x v="0"/>
    <s v="CASH"/>
    <s v="Ahmedabad"/>
  </r>
  <r>
    <s v="T5687"/>
    <s v="U075"/>
    <d v="2022-05-22T00:00:00"/>
    <x v="2"/>
    <s v="Expense"/>
    <x v="3"/>
    <n v="9290"/>
    <x v="0"/>
    <x v="0"/>
    <x v="0"/>
    <s v="CASH"/>
    <s v="Mumbai"/>
  </r>
  <r>
    <s v="T7136"/>
    <s v="U013"/>
    <d v="2024-05-01T00:00:00"/>
    <x v="4"/>
    <s v="Expense"/>
    <x v="8"/>
    <n v="21764"/>
    <x v="0"/>
    <x v="0"/>
    <x v="0"/>
    <s v="CASH"/>
    <s v="Mumbai"/>
  </r>
  <r>
    <s v="T11567"/>
    <s v="U007"/>
    <d v="2023-09-06T00:00:00"/>
    <x v="4"/>
    <s v="Income"/>
    <x v="3"/>
    <n v="10561"/>
    <x v="0"/>
    <x v="0"/>
    <x v="0"/>
    <s v="CARD"/>
    <s v="Pune"/>
  </r>
  <r>
    <s v="T7921"/>
    <s v="U036"/>
    <d v="2021-03-10T00:00:00"/>
    <x v="4"/>
    <s v="Expense"/>
    <x v="8"/>
    <n v="1094"/>
    <x v="1"/>
    <x v="0"/>
    <x v="0"/>
    <s v="CASH"/>
    <s v="Bangalore"/>
  </r>
  <r>
    <s v="T11159"/>
    <s v="U120"/>
    <d v="2024-09-20T00:00:00"/>
    <x v="1"/>
    <s v="Income"/>
    <x v="8"/>
    <n v="30590"/>
    <x v="0"/>
    <x v="0"/>
    <x v="0"/>
    <s v="CASH"/>
    <s v="Mumbai"/>
  </r>
  <r>
    <s v="T6076"/>
    <s v="U086"/>
    <d v="2023-01-21T00:00:00"/>
    <x v="6"/>
    <s v="Expense"/>
    <x v="9"/>
    <n v="1180"/>
    <x v="1"/>
    <x v="0"/>
    <x v="0"/>
    <s v="CARD"/>
    <s v="Ahmedabad"/>
  </r>
  <r>
    <s v="T10314"/>
    <s v="U073"/>
    <d v="2022-11-03T00:00:00"/>
    <x v="3"/>
    <s v="Income"/>
    <x v="6"/>
    <n v="74511"/>
    <x v="0"/>
    <x v="0"/>
    <x v="0"/>
    <s v="CASH"/>
    <s v="Chennai"/>
  </r>
  <r>
    <s v="T4087"/>
    <s v="U091"/>
    <d v="2024-09-08T00:00:00"/>
    <x v="2"/>
    <s v="Expense"/>
    <x v="1"/>
    <n v="8711"/>
    <x v="0"/>
    <x v="0"/>
    <x v="0"/>
    <s v="BANK TRANSFER"/>
    <s v="Hyderabad"/>
  </r>
  <r>
    <s v="T0516"/>
    <s v="U028"/>
    <d v="2023-01-13T00:00:00"/>
    <x v="1"/>
    <s v="Expense"/>
    <x v="1"/>
    <n v="1844"/>
    <x v="1"/>
    <x v="0"/>
    <x v="0"/>
    <s v="UPI"/>
    <s v="Mumbai"/>
  </r>
  <r>
    <s v="T3787"/>
    <s v="U066"/>
    <d v="2024-05-17T00:00:00"/>
    <x v="1"/>
    <s v="Income"/>
    <x v="4"/>
    <n v="345332"/>
    <x v="0"/>
    <x v="0"/>
    <x v="0"/>
    <s v="CARD"/>
    <s v="Bangalore"/>
  </r>
  <r>
    <s v="T12061"/>
    <s v="U109"/>
    <d v="2024-08-08T00:00:00"/>
    <x v="3"/>
    <s v="Expense"/>
    <x v="3"/>
    <n v="5384"/>
    <x v="0"/>
    <x v="0"/>
    <x v="0"/>
    <s v="BANK TRANSFER"/>
    <s v="Hyderabad"/>
  </r>
  <r>
    <s v="T3621"/>
    <s v="U036"/>
    <d v="2024-07-06T00:00:00"/>
    <x v="6"/>
    <s v="Expense"/>
    <x v="3"/>
    <n v="4876"/>
    <x v="0"/>
    <x v="0"/>
    <x v="0"/>
    <s v="CARD"/>
    <s v="Lucknow"/>
  </r>
  <r>
    <s v="T5029"/>
    <s v="U030"/>
    <d v="2023-05-22T00:00:00"/>
    <x v="5"/>
    <s v="Expense"/>
    <x v="3"/>
    <n v="6900"/>
    <x v="0"/>
    <x v="0"/>
    <x v="0"/>
    <s v="BANK TRANSFER"/>
    <s v="Unknown"/>
  </r>
  <r>
    <s v="T8239"/>
    <s v="U122"/>
    <d v="2023-04-27T00:00:00"/>
    <x v="3"/>
    <s v="Income"/>
    <x v="9"/>
    <n v="0"/>
    <x v="3"/>
    <x v="0"/>
    <x v="0"/>
    <s v="CARD"/>
    <s v="Chennai"/>
  </r>
  <r>
    <s v="T11603"/>
    <s v="U064"/>
    <d v="2021-09-20T00:00:00"/>
    <x v="5"/>
    <s v="Income"/>
    <x v="3"/>
    <n v="23156"/>
    <x v="0"/>
    <x v="0"/>
    <x v="0"/>
    <s v="UPI"/>
    <s v="Kolkata"/>
  </r>
  <r>
    <s v="T3484"/>
    <s v="U012"/>
    <d v="2023-10-05T00:00:00"/>
    <x v="3"/>
    <s v="Expense"/>
    <x v="4"/>
    <n v="8169"/>
    <x v="0"/>
    <x v="0"/>
    <x v="0"/>
    <s v="BANK TRANSFER"/>
    <s v="Ahmedabad"/>
  </r>
  <r>
    <s v="T0419"/>
    <s v="U007"/>
    <d v="2022-08-04T00:00:00"/>
    <x v="3"/>
    <s v="Expense"/>
    <x v="8"/>
    <n v="2747"/>
    <x v="0"/>
    <x v="0"/>
    <x v="0"/>
    <s v="BANK TRANSFER"/>
    <s v="Lucknow"/>
  </r>
  <r>
    <s v="T7220"/>
    <s v="U052"/>
    <d v="2024-04-25T00:00:00"/>
    <x v="3"/>
    <s v="Expense"/>
    <x v="8"/>
    <n v="2026"/>
    <x v="0"/>
    <x v="0"/>
    <x v="0"/>
    <s v="CASH"/>
    <s v="Mumbai"/>
  </r>
  <r>
    <s v="T11920"/>
    <s v="U076"/>
    <d v="2023-05-25T00:00:00"/>
    <x v="3"/>
    <s v="Expense"/>
    <x v="8"/>
    <n v="5900"/>
    <x v="0"/>
    <x v="0"/>
    <x v="0"/>
    <s v="CARD"/>
    <s v="Jaipur"/>
  </r>
  <r>
    <s v="T0238"/>
    <s v="U098"/>
    <d v="2022-03-28T00:00:00"/>
    <x v="5"/>
    <s v="Expense"/>
    <x v="13"/>
    <n v="259"/>
    <x v="2"/>
    <x v="0"/>
    <x v="0"/>
    <s v="BANK TRANSFER"/>
    <s v="Unknown"/>
  </r>
  <r>
    <s v="T7089"/>
    <s v="U148"/>
    <d v="2024-02-13T00:00:00"/>
    <x v="0"/>
    <s v="Expense"/>
    <x v="7"/>
    <n v="1296"/>
    <x v="1"/>
    <x v="0"/>
    <x v="0"/>
    <s v="CARD"/>
    <s v="Mumbai"/>
  </r>
  <r>
    <s v="T5697"/>
    <s v="U130"/>
    <d v="2022-09-06T00:00:00"/>
    <x v="0"/>
    <s v="Income"/>
    <x v="1"/>
    <n v="73294"/>
    <x v="0"/>
    <x v="0"/>
    <x v="0"/>
    <s v="BANK TRANSFER"/>
    <s v="Kolkata"/>
  </r>
  <r>
    <s v="T7070"/>
    <s v="U019"/>
    <d v="2023-12-22T00:00:00"/>
    <x v="1"/>
    <s v="Expense"/>
    <x v="4"/>
    <n v="3515"/>
    <x v="0"/>
    <x v="0"/>
    <x v="0"/>
    <s v="CARD"/>
    <s v="Chennai"/>
  </r>
  <r>
    <s v="T0962"/>
    <s v="U009"/>
    <d v="2024-10-08T00:00:00"/>
    <x v="0"/>
    <s v="Expense"/>
    <x v="12"/>
    <n v="8963"/>
    <x v="0"/>
    <x v="0"/>
    <x v="0"/>
    <s v="CASH"/>
    <s v="Delhi"/>
  </r>
  <r>
    <s v="T11016"/>
    <s v="U103"/>
    <d v="2024-10-14T00:00:00"/>
    <x v="5"/>
    <s v="Expense"/>
    <x v="7"/>
    <n v="3974"/>
    <x v="0"/>
    <x v="0"/>
    <x v="0"/>
    <s v="CASH"/>
    <s v="Delhi"/>
  </r>
  <r>
    <s v="T2542"/>
    <s v="U112"/>
    <d v="2022-04-02T00:00:00"/>
    <x v="6"/>
    <s v="Expense"/>
    <x v="3"/>
    <n v="3567"/>
    <x v="0"/>
    <x v="0"/>
    <x v="0"/>
    <s v="BANK TRANSFER"/>
    <s v="Chennai"/>
  </r>
  <r>
    <s v="T10728"/>
    <s v="U147"/>
    <d v="2021-09-16T00:00:00"/>
    <x v="3"/>
    <s v="Expense"/>
    <x v="7"/>
    <n v="2587"/>
    <x v="0"/>
    <x v="0"/>
    <x v="0"/>
    <s v="CASH"/>
    <s v="Hyderabad"/>
  </r>
  <r>
    <s v="T1351"/>
    <s v="U078"/>
    <d v="2023-01-03T00:00:00"/>
    <x v="0"/>
    <s v="Expense"/>
    <x v="5"/>
    <n v="6946"/>
    <x v="0"/>
    <x v="0"/>
    <x v="0"/>
    <s v="BANK TRANSFER"/>
    <s v="Ahmedabad"/>
  </r>
  <r>
    <s v="T2883"/>
    <s v="U117"/>
    <d v="2022-03-21T00:00:00"/>
    <x v="5"/>
    <s v="Income"/>
    <x v="8"/>
    <n v="62732"/>
    <x v="0"/>
    <x v="0"/>
    <x v="0"/>
    <s v="UPI"/>
    <s v="Chennai"/>
  </r>
  <r>
    <s v="T3132"/>
    <s v="U116"/>
    <d v="2024-04-05T00:00:00"/>
    <x v="1"/>
    <s v="Expense"/>
    <x v="11"/>
    <n v="1474"/>
    <x v="1"/>
    <x v="0"/>
    <x v="0"/>
    <s v="CARD"/>
    <s v="Pune"/>
  </r>
  <r>
    <s v="T11707"/>
    <s v="U072"/>
    <d v="2022-06-29T00:00:00"/>
    <x v="4"/>
    <s v="Expense"/>
    <x v="8"/>
    <n v="5089"/>
    <x v="0"/>
    <x v="0"/>
    <x v="0"/>
    <s v="UPI"/>
    <s v="Chennai"/>
  </r>
  <r>
    <s v="T5405"/>
    <s v="U048"/>
    <d v="2023-08-19T00:00:00"/>
    <x v="6"/>
    <s v="Expense"/>
    <x v="1"/>
    <n v="3359"/>
    <x v="0"/>
    <x v="0"/>
    <x v="0"/>
    <s v="CARD"/>
    <s v="Unknown"/>
  </r>
  <r>
    <s v="T2760"/>
    <s v="U040"/>
    <d v="2023-02-22T00:00:00"/>
    <x v="4"/>
    <s v="Expense"/>
    <x v="3"/>
    <n v="9373"/>
    <x v="0"/>
    <x v="0"/>
    <x v="0"/>
    <s v="BANK TRANSFER"/>
    <s v="Unknown"/>
  </r>
  <r>
    <s v="T2458"/>
    <s v="U120"/>
    <d v="2021-08-02T00:00:00"/>
    <x v="5"/>
    <s v="Expense"/>
    <x v="1"/>
    <n v="3530"/>
    <x v="0"/>
    <x v="0"/>
    <x v="0"/>
    <s v="CARD"/>
    <s v="Kolkata"/>
  </r>
  <r>
    <s v="T8080"/>
    <s v="U022"/>
    <d v="2024-08-01T00:00:00"/>
    <x v="3"/>
    <s v="Expense"/>
    <x v="7"/>
    <n v="1467"/>
    <x v="1"/>
    <x v="0"/>
    <x v="0"/>
    <s v="CARD"/>
    <s v="Chennai"/>
  </r>
  <r>
    <s v="T3651"/>
    <s v="U150"/>
    <d v="2022-02-16T00:00:00"/>
    <x v="4"/>
    <s v="Expense"/>
    <x v="1"/>
    <n v="6805"/>
    <x v="0"/>
    <x v="0"/>
    <x v="0"/>
    <s v="CARD"/>
    <s v="Mumbai"/>
  </r>
  <r>
    <s v="T9272"/>
    <s v="U067"/>
    <d v="2022-04-05T00:00:00"/>
    <x v="0"/>
    <s v="Expense"/>
    <x v="7"/>
    <n v="3248"/>
    <x v="0"/>
    <x v="0"/>
    <x v="0"/>
    <s v="CARD"/>
    <s v="Lucknow"/>
  </r>
  <r>
    <s v="T13054"/>
    <s v="U077"/>
    <d v="2023-07-13T00:00:00"/>
    <x v="3"/>
    <s v="Income"/>
    <x v="3"/>
    <n v="33513"/>
    <x v="0"/>
    <x v="0"/>
    <x v="0"/>
    <s v="UPI"/>
    <s v="Unknown"/>
  </r>
  <r>
    <s v="T4525"/>
    <s v="U089"/>
    <d v="2023-07-25T00:00:00"/>
    <x v="0"/>
    <s v="Expense"/>
    <x v="1"/>
    <n v="6430"/>
    <x v="0"/>
    <x v="0"/>
    <x v="0"/>
    <s v="UPI"/>
    <s v="Jaipur"/>
  </r>
  <r>
    <s v="T11149"/>
    <s v="U073"/>
    <d v="2024-12-31T00:00:00"/>
    <x v="0"/>
    <s v="Expense"/>
    <x v="13"/>
    <n v="9811"/>
    <x v="0"/>
    <x v="0"/>
    <x v="0"/>
    <s v="CARD"/>
    <s v="Chennai"/>
  </r>
  <r>
    <s v="T7834"/>
    <s v="U039"/>
    <d v="2023-07-05T00:00:00"/>
    <x v="4"/>
    <s v="Expense"/>
    <x v="6"/>
    <n v="257"/>
    <x v="2"/>
    <x v="0"/>
    <x v="0"/>
    <s v="UNKNOWN"/>
    <s v="Kolkata"/>
  </r>
  <r>
    <s v="T5051"/>
    <s v="U050"/>
    <d v="2023-09-13T00:00:00"/>
    <x v="4"/>
    <s v="Expense"/>
    <x v="8"/>
    <n v="3672"/>
    <x v="0"/>
    <x v="0"/>
    <x v="0"/>
    <s v="BANK TRANSFER"/>
    <s v="Lucknow"/>
  </r>
  <r>
    <s v="T11444"/>
    <s v="U024"/>
    <d v="2024-08-04T00:00:00"/>
    <x v="2"/>
    <s v="Expense"/>
    <x v="5"/>
    <n v="3234"/>
    <x v="0"/>
    <x v="0"/>
    <x v="0"/>
    <s v="CASH"/>
    <s v="Kolkata"/>
  </r>
  <r>
    <s v="T7744"/>
    <s v="U150"/>
    <d v="2021-05-05T00:00:00"/>
    <x v="4"/>
    <s v="Income"/>
    <x v="7"/>
    <n v="37274"/>
    <x v="0"/>
    <x v="0"/>
    <x v="0"/>
    <s v="CASH"/>
    <s v="Jaipur"/>
  </r>
  <r>
    <s v="T0438"/>
    <s v="U027"/>
    <d v="2021-12-30T00:00:00"/>
    <x v="3"/>
    <s v="Expense"/>
    <x v="5"/>
    <n v="6422"/>
    <x v="0"/>
    <x v="0"/>
    <x v="0"/>
    <s v="CASH"/>
    <s v="Unknown"/>
  </r>
  <r>
    <s v="T2868"/>
    <s v="U134"/>
    <d v="2022-06-07T00:00:00"/>
    <x v="0"/>
    <s v="Expense"/>
    <x v="1"/>
    <n v="7085"/>
    <x v="0"/>
    <x v="0"/>
    <x v="0"/>
    <s v="CARD"/>
    <s v="Hyderabad"/>
  </r>
  <r>
    <s v="T7957"/>
    <s v="U147"/>
    <d v="2022-11-08T00:00:00"/>
    <x v="0"/>
    <s v="Expense"/>
    <x v="3"/>
    <n v="4585"/>
    <x v="0"/>
    <x v="0"/>
    <x v="0"/>
    <s v="UPI"/>
    <s v="Jaipur"/>
  </r>
  <r>
    <s v="T10823"/>
    <s v="U117"/>
    <d v="2022-03-08T00:00:00"/>
    <x v="0"/>
    <s v="Expense"/>
    <x v="7"/>
    <n v="8344"/>
    <x v="0"/>
    <x v="0"/>
    <x v="0"/>
    <s v="CASH"/>
    <s v="Delhi"/>
  </r>
  <r>
    <s v="T9601"/>
    <s v="U030"/>
    <d v="2022-02-17T00:00:00"/>
    <x v="3"/>
    <s v="Expense"/>
    <x v="3"/>
    <n v="7558"/>
    <x v="0"/>
    <x v="0"/>
    <x v="0"/>
    <s v="CARD"/>
    <s v="Hyderabad"/>
  </r>
  <r>
    <s v="T9582"/>
    <s v="U125"/>
    <d v="2024-08-17T00:00:00"/>
    <x v="6"/>
    <s v="Expense"/>
    <x v="7"/>
    <n v="228"/>
    <x v="2"/>
    <x v="0"/>
    <x v="0"/>
    <s v="BANK TRANSFER"/>
    <s v="Bangalore"/>
  </r>
  <r>
    <s v="T8499"/>
    <s v="U132"/>
    <d v="2022-12-27T00:00:00"/>
    <x v="0"/>
    <s v="Income"/>
    <x v="3"/>
    <n v="67477"/>
    <x v="0"/>
    <x v="0"/>
    <x v="0"/>
    <s v="CASH"/>
    <s v="Delhi"/>
  </r>
  <r>
    <s v="T7963"/>
    <s v="U077"/>
    <d v="2024-09-26T00:00:00"/>
    <x v="3"/>
    <s v="Income"/>
    <x v="1"/>
    <n v="18049"/>
    <x v="0"/>
    <x v="0"/>
    <x v="0"/>
    <s v="CASH"/>
    <s v="Pune"/>
  </r>
  <r>
    <s v="T7339"/>
    <s v="U003"/>
    <d v="2024-01-08T00:00:00"/>
    <x v="5"/>
    <s v="Income"/>
    <x v="7"/>
    <n v="77669"/>
    <x v="0"/>
    <x v="0"/>
    <x v="0"/>
    <s v="BANK TRANSFER"/>
    <s v="Mumbai"/>
  </r>
  <r>
    <s v="T2134"/>
    <s v="U127"/>
    <d v="2022-02-17T00:00:00"/>
    <x v="3"/>
    <s v="Expense"/>
    <x v="1"/>
    <n v="1758"/>
    <x v="1"/>
    <x v="0"/>
    <x v="0"/>
    <s v="UPI"/>
    <s v="Unknown"/>
  </r>
  <r>
    <s v="T2340"/>
    <s v="U136"/>
    <d v="2022-06-06T00:00:00"/>
    <x v="5"/>
    <s v="Expense"/>
    <x v="5"/>
    <n v="9753"/>
    <x v="0"/>
    <x v="0"/>
    <x v="0"/>
    <s v="BANK TRANSFER"/>
    <s v="Unknown"/>
  </r>
  <r>
    <s v="T11039"/>
    <s v="U150"/>
    <d v="2024-01-07T00:00:00"/>
    <x v="2"/>
    <s v="Expense"/>
    <x v="3"/>
    <n v="4455"/>
    <x v="0"/>
    <x v="0"/>
    <x v="0"/>
    <s v="UPI"/>
    <s v="Bangalore"/>
  </r>
  <r>
    <s v="T10374"/>
    <s v="U046"/>
    <d v="2021-12-07T00:00:00"/>
    <x v="0"/>
    <s v="Expense"/>
    <x v="0"/>
    <n v="1143"/>
    <x v="1"/>
    <x v="0"/>
    <x v="0"/>
    <s v="CASH"/>
    <s v="Delhi"/>
  </r>
  <r>
    <s v="T13642"/>
    <s v="U106"/>
    <d v="2024-04-22T00:00:00"/>
    <x v="5"/>
    <s v="Expense"/>
    <x v="10"/>
    <n v="9516"/>
    <x v="0"/>
    <x v="0"/>
    <x v="0"/>
    <s v="UPI"/>
    <s v="Ahmedabad"/>
  </r>
  <r>
    <s v="T8866"/>
    <s v="U017"/>
    <d v="2022-05-01T00:00:00"/>
    <x v="2"/>
    <s v="Expense"/>
    <x v="11"/>
    <n v="3861"/>
    <x v="0"/>
    <x v="0"/>
    <x v="0"/>
    <s v="CARD"/>
    <s v="Hyderabad"/>
  </r>
  <r>
    <s v="T11064"/>
    <s v="U044"/>
    <d v="2022-03-05T00:00:00"/>
    <x v="6"/>
    <s v="Expense"/>
    <x v="7"/>
    <n v="2348"/>
    <x v="0"/>
    <x v="0"/>
    <x v="0"/>
    <s v="CASH"/>
    <s v="Lucknow"/>
  </r>
  <r>
    <s v="T8742"/>
    <s v="U003"/>
    <d v="2023-04-20T00:00:00"/>
    <x v="3"/>
    <s v="Expense"/>
    <x v="3"/>
    <n v="9342"/>
    <x v="0"/>
    <x v="0"/>
    <x v="0"/>
    <s v="CASH"/>
    <s v="Lucknow"/>
  </r>
  <r>
    <s v="T2832"/>
    <s v="U071"/>
    <d v="2024-04-20T00:00:00"/>
    <x v="6"/>
    <s v="Income"/>
    <x v="5"/>
    <n v="31189"/>
    <x v="0"/>
    <x v="0"/>
    <x v="0"/>
    <s v="CASH"/>
    <s v="Ahmedabad"/>
  </r>
  <r>
    <s v="T1549"/>
    <s v="U029"/>
    <d v="2022-07-06T00:00:00"/>
    <x v="4"/>
    <s v="Expense"/>
    <x v="3"/>
    <n v="3609"/>
    <x v="0"/>
    <x v="0"/>
    <x v="0"/>
    <s v="BANK TRANSFER"/>
    <s v="Pune"/>
  </r>
  <r>
    <s v="T13663"/>
    <s v="U029"/>
    <d v="2022-12-06T00:00:00"/>
    <x v="0"/>
    <s v="Expense"/>
    <x v="7"/>
    <n v="9075"/>
    <x v="0"/>
    <x v="0"/>
    <x v="0"/>
    <s v="UPI"/>
    <s v="Bangalore"/>
  </r>
  <r>
    <s v="T13339"/>
    <s v="U065"/>
    <d v="2021-02-13T00:00:00"/>
    <x v="6"/>
    <s v="Expense"/>
    <x v="7"/>
    <n v="3400"/>
    <x v="0"/>
    <x v="0"/>
    <x v="0"/>
    <s v="CASH"/>
    <s v="Kolkata"/>
  </r>
  <r>
    <s v="T12198"/>
    <s v="U077"/>
    <d v="2021-12-16T00:00:00"/>
    <x v="3"/>
    <s v="Expense"/>
    <x v="2"/>
    <n v="513"/>
    <x v="1"/>
    <x v="0"/>
    <x v="0"/>
    <s v="CASH"/>
    <s v="Chennai"/>
  </r>
  <r>
    <s v="T9041"/>
    <s v="U041"/>
    <d v="2023-07-28T00:00:00"/>
    <x v="1"/>
    <s v="Expense"/>
    <x v="1"/>
    <n v="8622"/>
    <x v="0"/>
    <x v="0"/>
    <x v="0"/>
    <s v="CARD"/>
    <s v="Mumbai"/>
  </r>
  <r>
    <s v="T9596"/>
    <s v="U098"/>
    <d v="2021-12-22T00:00:00"/>
    <x v="4"/>
    <s v="Expense"/>
    <x v="1"/>
    <n v="28550"/>
    <x v="0"/>
    <x v="0"/>
    <x v="0"/>
    <s v="UPI"/>
    <s v="Mumbai"/>
  </r>
  <r>
    <s v="T0361"/>
    <s v="U055"/>
    <d v="2023-08-16T00:00:00"/>
    <x v="4"/>
    <s v="Expense"/>
    <x v="6"/>
    <n v="1081"/>
    <x v="1"/>
    <x v="0"/>
    <x v="0"/>
    <s v="CARD"/>
    <s v="Pune"/>
  </r>
  <r>
    <s v="T1326"/>
    <s v="U053"/>
    <d v="2022-08-15T00:00:00"/>
    <x v="5"/>
    <s v="Expense"/>
    <x v="6"/>
    <n v="1866"/>
    <x v="1"/>
    <x v="0"/>
    <x v="0"/>
    <s v="UPI"/>
    <s v="Jaipur"/>
  </r>
  <r>
    <s v="T8557"/>
    <s v="U142"/>
    <d v="2024-09-12T00:00:00"/>
    <x v="3"/>
    <s v="Expense"/>
    <x v="3"/>
    <n v="7489"/>
    <x v="0"/>
    <x v="0"/>
    <x v="0"/>
    <s v="CARD"/>
    <s v="Mumbai"/>
  </r>
  <r>
    <s v="T5123"/>
    <s v="U064"/>
    <d v="2024-07-18T00:00:00"/>
    <x v="3"/>
    <s v="Income"/>
    <x v="6"/>
    <n v="68738"/>
    <x v="0"/>
    <x v="0"/>
    <x v="0"/>
    <s v="UNKNOWN"/>
    <s v="Kolkata"/>
  </r>
  <r>
    <s v="T13481"/>
    <s v="U035"/>
    <d v="2021-07-04T00:00:00"/>
    <x v="2"/>
    <s v="Expense"/>
    <x v="1"/>
    <n v="4334"/>
    <x v="0"/>
    <x v="0"/>
    <x v="0"/>
    <s v="BANK TRANSFER"/>
    <s v="Delhi"/>
  </r>
  <r>
    <s v="T8950"/>
    <s v="U110"/>
    <d v="2021-05-26T00:00:00"/>
    <x v="4"/>
    <s v="Expense"/>
    <x v="1"/>
    <n v="3677"/>
    <x v="0"/>
    <x v="0"/>
    <x v="0"/>
    <s v="BANK TRANSFER"/>
    <s v="Lucknow"/>
  </r>
  <r>
    <s v="T0602"/>
    <s v="U014"/>
    <d v="2022-03-25T00:00:00"/>
    <x v="1"/>
    <s v="Expense"/>
    <x v="1"/>
    <n v="2828"/>
    <x v="0"/>
    <x v="0"/>
    <x v="0"/>
    <s v="UPI"/>
    <s v="Mumbai"/>
  </r>
  <r>
    <s v="T12248"/>
    <s v="U094"/>
    <d v="2023-09-30T00:00:00"/>
    <x v="6"/>
    <s v="Expense"/>
    <x v="7"/>
    <n v="9482"/>
    <x v="0"/>
    <x v="0"/>
    <x v="0"/>
    <s v="CARD"/>
    <s v="Hyderabad"/>
  </r>
  <r>
    <s v="T12375"/>
    <s v="U056"/>
    <d v="2021-01-14T00:00:00"/>
    <x v="3"/>
    <s v="Income"/>
    <x v="1"/>
    <n v="68275"/>
    <x v="0"/>
    <x v="0"/>
    <x v="0"/>
    <s v="CARD"/>
    <s v="Bangalore"/>
  </r>
  <r>
    <s v="T2346"/>
    <s v="U001"/>
    <d v="2023-11-13T00:00:00"/>
    <x v="5"/>
    <s v="Expense"/>
    <x v="10"/>
    <n v="34793"/>
    <x v="0"/>
    <x v="0"/>
    <x v="0"/>
    <s v="UPI"/>
    <s v="Kolkata"/>
  </r>
  <r>
    <s v="T7014"/>
    <s v="U013"/>
    <d v="2024-03-01T00:00:00"/>
    <x v="1"/>
    <s v="Expense"/>
    <x v="7"/>
    <n v="4447"/>
    <x v="0"/>
    <x v="0"/>
    <x v="0"/>
    <s v="BANK TRANSFER"/>
    <s v="Mumbai"/>
  </r>
  <r>
    <s v="T7255"/>
    <s v="U113"/>
    <d v="2022-04-06T00:00:00"/>
    <x v="4"/>
    <s v="Expense"/>
    <x v="1"/>
    <n v="4410"/>
    <x v="0"/>
    <x v="0"/>
    <x v="0"/>
    <s v="CARD"/>
    <s v="Delhi"/>
  </r>
  <r>
    <s v="T8914"/>
    <s v="U114"/>
    <d v="2023-09-13T00:00:00"/>
    <x v="4"/>
    <s v="Expense"/>
    <x v="3"/>
    <n v="1324"/>
    <x v="1"/>
    <x v="0"/>
    <x v="0"/>
    <s v="CASH"/>
    <s v="Jaipur"/>
  </r>
  <r>
    <s v="T4173"/>
    <s v="U133"/>
    <d v="2023-08-11T00:00:00"/>
    <x v="1"/>
    <s v="Expense"/>
    <x v="5"/>
    <n v="48137"/>
    <x v="0"/>
    <x v="0"/>
    <x v="0"/>
    <s v="BANK TRANSFER"/>
    <s v="Lucknow"/>
  </r>
  <r>
    <s v="T10170"/>
    <s v="U132"/>
    <d v="2023-08-27T00:00:00"/>
    <x v="2"/>
    <s v="Expense"/>
    <x v="3"/>
    <n v="5906"/>
    <x v="0"/>
    <x v="0"/>
    <x v="0"/>
    <s v="BANK TRANSFER"/>
    <s v="Mumbai"/>
  </r>
  <r>
    <s v="T4164"/>
    <s v="U148"/>
    <d v="2021-06-08T00:00:00"/>
    <x v="0"/>
    <s v="Income"/>
    <x v="3"/>
    <n v="67497"/>
    <x v="0"/>
    <x v="0"/>
    <x v="0"/>
    <s v="CARD"/>
    <s v="Delhi"/>
  </r>
  <r>
    <s v="T8055"/>
    <s v="U001"/>
    <d v="2021-12-22T00:00:00"/>
    <x v="4"/>
    <s v="Expense"/>
    <x v="9"/>
    <n v="5385"/>
    <x v="0"/>
    <x v="0"/>
    <x v="0"/>
    <s v="UPI"/>
    <s v="Lucknow"/>
  </r>
  <r>
    <s v="T8857"/>
    <s v="U054"/>
    <d v="2024-01-23T00:00:00"/>
    <x v="0"/>
    <s v="Expense"/>
    <x v="3"/>
    <n v="1532"/>
    <x v="1"/>
    <x v="0"/>
    <x v="0"/>
    <s v="CARD"/>
    <s v="Kolkata"/>
  </r>
  <r>
    <s v="T7484"/>
    <s v="U089"/>
    <d v="2024-03-02T00:00:00"/>
    <x v="6"/>
    <s v="Expense"/>
    <x v="6"/>
    <n v="6693"/>
    <x v="0"/>
    <x v="0"/>
    <x v="0"/>
    <s v="CASH"/>
    <s v="Kolkata"/>
  </r>
  <r>
    <s v="T4884"/>
    <s v="U013"/>
    <d v="2024-02-20T00:00:00"/>
    <x v="0"/>
    <s v="Expense"/>
    <x v="3"/>
    <n v="6798"/>
    <x v="0"/>
    <x v="0"/>
    <x v="0"/>
    <s v="UPI"/>
    <s v="Ahmedabad"/>
  </r>
  <r>
    <s v="T7759"/>
    <s v="U057"/>
    <d v="2023-10-07T00:00:00"/>
    <x v="6"/>
    <s v="Expense"/>
    <x v="14"/>
    <n v="6170"/>
    <x v="0"/>
    <x v="0"/>
    <x v="0"/>
    <s v="CASH"/>
    <s v="Hyderabad"/>
  </r>
  <r>
    <s v="T8946"/>
    <s v="U001"/>
    <d v="2024-04-11T00:00:00"/>
    <x v="3"/>
    <s v="Expense"/>
    <x v="3"/>
    <n v="3907"/>
    <x v="0"/>
    <x v="0"/>
    <x v="0"/>
    <s v="CARD"/>
    <s v="Hyderabad"/>
  </r>
  <r>
    <s v="T13424"/>
    <s v="U023"/>
    <d v="2024-07-30T00:00:00"/>
    <x v="0"/>
    <s v="Expense"/>
    <x v="7"/>
    <n v="3877"/>
    <x v="0"/>
    <x v="0"/>
    <x v="0"/>
    <s v="CASH"/>
    <s v="Mumbai"/>
  </r>
  <r>
    <s v="T4414"/>
    <s v="U139"/>
    <d v="2022-10-17T00:00:00"/>
    <x v="5"/>
    <s v="Expense"/>
    <x v="8"/>
    <n v="9554"/>
    <x v="0"/>
    <x v="0"/>
    <x v="0"/>
    <s v="CARD"/>
    <s v="Kolkata"/>
  </r>
  <r>
    <s v="T7089"/>
    <s v="U126"/>
    <d v="2022-10-03T00:00:00"/>
    <x v="5"/>
    <s v="Expense"/>
    <x v="3"/>
    <n v="780"/>
    <x v="1"/>
    <x v="0"/>
    <x v="0"/>
    <s v="BANK TRANSFER"/>
    <s v="Pune"/>
  </r>
  <r>
    <s v="T11705"/>
    <s v="U111"/>
    <d v="2021-04-10T00:00:00"/>
    <x v="6"/>
    <s v="Expense"/>
    <x v="9"/>
    <n v="5005"/>
    <x v="0"/>
    <x v="0"/>
    <x v="0"/>
    <s v="BANK TRANSFER"/>
    <s v="Delhi"/>
  </r>
  <r>
    <s v="T13818"/>
    <s v="U074"/>
    <d v="2022-03-09T00:00:00"/>
    <x v="4"/>
    <s v="Expense"/>
    <x v="1"/>
    <n v="7199"/>
    <x v="0"/>
    <x v="0"/>
    <x v="0"/>
    <s v="CARD"/>
    <s v="Ahmedabad"/>
  </r>
  <r>
    <s v="T13723"/>
    <s v="U123"/>
    <d v="2021-03-10T00:00:00"/>
    <x v="4"/>
    <s v="Income"/>
    <x v="7"/>
    <n v="33728"/>
    <x v="0"/>
    <x v="0"/>
    <x v="0"/>
    <s v="UPI"/>
    <s v="Unknown"/>
  </r>
  <r>
    <s v="T5273"/>
    <s v="U007"/>
    <d v="2023-04-19T00:00:00"/>
    <x v="4"/>
    <s v="Expense"/>
    <x v="4"/>
    <n v="6472"/>
    <x v="0"/>
    <x v="0"/>
    <x v="0"/>
    <s v="CARD"/>
    <s v="Hyderabad"/>
  </r>
  <r>
    <s v="T6443"/>
    <s v="U021"/>
    <d v="2021-05-15T00:00:00"/>
    <x v="6"/>
    <s v="Expense"/>
    <x v="6"/>
    <n v="8736"/>
    <x v="0"/>
    <x v="0"/>
    <x v="0"/>
    <s v="CARD"/>
    <s v="Chennai"/>
  </r>
  <r>
    <s v="T0485"/>
    <s v="U081"/>
    <d v="2024-07-23T00:00:00"/>
    <x v="0"/>
    <s v="Expense"/>
    <x v="1"/>
    <n v="742"/>
    <x v="1"/>
    <x v="0"/>
    <x v="0"/>
    <s v="CASH"/>
    <s v="Bangalore"/>
  </r>
  <r>
    <s v="T3776"/>
    <s v="U031"/>
    <d v="2021-03-19T00:00:00"/>
    <x v="1"/>
    <s v="Expense"/>
    <x v="7"/>
    <n v="666"/>
    <x v="1"/>
    <x v="0"/>
    <x v="0"/>
    <s v="CASH"/>
    <s v="Delhi"/>
  </r>
  <r>
    <s v="T11082"/>
    <s v="U032"/>
    <d v="2022-11-17T00:00:00"/>
    <x v="3"/>
    <s v="Expense"/>
    <x v="9"/>
    <n v="7889"/>
    <x v="0"/>
    <x v="0"/>
    <x v="0"/>
    <s v="CARD"/>
    <s v="Hyderabad"/>
  </r>
  <r>
    <s v="T3205"/>
    <s v="U067"/>
    <d v="2024-11-18T00:00:00"/>
    <x v="5"/>
    <s v="Income"/>
    <x v="8"/>
    <n v="64790"/>
    <x v="0"/>
    <x v="0"/>
    <x v="0"/>
    <s v="UPI"/>
    <s v="Kolkata"/>
  </r>
  <r>
    <s v="T1008"/>
    <s v="U150"/>
    <d v="2024-10-19T00:00:00"/>
    <x v="6"/>
    <s v="Income"/>
    <x v="7"/>
    <n v="38626"/>
    <x v="0"/>
    <x v="0"/>
    <x v="0"/>
    <s v="UPI"/>
    <s v="Hyderabad"/>
  </r>
  <r>
    <s v="T5656"/>
    <s v="U037"/>
    <d v="2022-11-24T00:00:00"/>
    <x v="3"/>
    <s v="Expense"/>
    <x v="7"/>
    <n v="9444"/>
    <x v="0"/>
    <x v="0"/>
    <x v="0"/>
    <s v="BANK TRANSFER"/>
    <s v="Jaipur"/>
  </r>
  <r>
    <s v="T5701"/>
    <s v="U094"/>
    <d v="2022-02-14T00:00:00"/>
    <x v="5"/>
    <s v="Expense"/>
    <x v="3"/>
    <n v="8747"/>
    <x v="0"/>
    <x v="0"/>
    <x v="0"/>
    <s v="CARD"/>
    <s v="Ahmedabad"/>
  </r>
  <r>
    <s v="T11782"/>
    <s v="U101"/>
    <d v="2023-11-06T00:00:00"/>
    <x v="5"/>
    <s v="Income"/>
    <x v="8"/>
    <n v="64972"/>
    <x v="0"/>
    <x v="0"/>
    <x v="0"/>
    <s v="UPI"/>
    <s v="Hyderabad"/>
  </r>
  <r>
    <s v="T7874"/>
    <s v="U073"/>
    <d v="2024-10-26T00:00:00"/>
    <x v="6"/>
    <s v="Expense"/>
    <x v="0"/>
    <n v="4782"/>
    <x v="0"/>
    <x v="0"/>
    <x v="0"/>
    <s v="CASH"/>
    <s v="Chennai"/>
  </r>
  <r>
    <s v="T9939"/>
    <s v="U058"/>
    <d v="2021-01-27T00:00:00"/>
    <x v="4"/>
    <s v="Expense"/>
    <x v="1"/>
    <n v="6804"/>
    <x v="0"/>
    <x v="0"/>
    <x v="0"/>
    <s v="CARD"/>
    <s v="Bangalore"/>
  </r>
  <r>
    <s v="T5259"/>
    <s v="U074"/>
    <d v="2024-11-17T00:00:00"/>
    <x v="2"/>
    <s v="Expense"/>
    <x v="5"/>
    <n v="8506"/>
    <x v="0"/>
    <x v="0"/>
    <x v="0"/>
    <s v="CASH"/>
    <s v="Jaipur"/>
  </r>
  <r>
    <s v="T4069"/>
    <s v="U132"/>
    <d v="2024-01-28T00:00:00"/>
    <x v="2"/>
    <s v="Income"/>
    <x v="1"/>
    <n v="76688"/>
    <x v="0"/>
    <x v="0"/>
    <x v="0"/>
    <s v="UPI"/>
    <s v="Bangalore"/>
  </r>
  <r>
    <s v="T9807"/>
    <s v="U103"/>
    <d v="2023-02-17T00:00:00"/>
    <x v="1"/>
    <s v="Expense"/>
    <x v="5"/>
    <n v="2077"/>
    <x v="0"/>
    <x v="0"/>
    <x v="0"/>
    <s v="CASH"/>
    <s v="Jaipur"/>
  </r>
  <r>
    <s v="T8681"/>
    <s v="U082"/>
    <d v="2023-01-24T00:00:00"/>
    <x v="0"/>
    <s v="Income"/>
    <x v="1"/>
    <n v="73017"/>
    <x v="0"/>
    <x v="0"/>
    <x v="0"/>
    <s v="CASH"/>
    <s v="Chennai"/>
  </r>
  <r>
    <s v="T9384"/>
    <s v="U062"/>
    <d v="2024-11-26T00:00:00"/>
    <x v="0"/>
    <s v="Expense"/>
    <x v="12"/>
    <n v="3454"/>
    <x v="0"/>
    <x v="0"/>
    <x v="0"/>
    <s v="CASH"/>
    <s v="Unknown"/>
  </r>
  <r>
    <s v="T6994"/>
    <s v="U092"/>
    <d v="2022-10-05T00:00:00"/>
    <x v="4"/>
    <s v="Expense"/>
    <x v="1"/>
    <n v="9187"/>
    <x v="0"/>
    <x v="0"/>
    <x v="0"/>
    <s v="UPI"/>
    <s v="Lucknow"/>
  </r>
  <r>
    <s v="T0677"/>
    <s v="U003"/>
    <d v="2023-09-18T00:00:00"/>
    <x v="5"/>
    <s v="Expense"/>
    <x v="5"/>
    <n v="3619"/>
    <x v="0"/>
    <x v="0"/>
    <x v="0"/>
    <s v="UPI"/>
    <s v="Bangalore"/>
  </r>
  <r>
    <s v="T7421"/>
    <s v="U027"/>
    <d v="2021-07-14T00:00:00"/>
    <x v="4"/>
    <s v="Income"/>
    <x v="8"/>
    <n v="30989"/>
    <x v="0"/>
    <x v="0"/>
    <x v="0"/>
    <s v="CARD"/>
    <s v="Chennai"/>
  </r>
  <r>
    <s v="T1269"/>
    <s v="U021"/>
    <d v="2022-04-20T00:00:00"/>
    <x v="4"/>
    <s v="Expense"/>
    <x v="3"/>
    <n v="3460"/>
    <x v="0"/>
    <x v="0"/>
    <x v="0"/>
    <s v="UPI"/>
    <s v="Jaipur"/>
  </r>
  <r>
    <s v="T12834"/>
    <s v="U037"/>
    <d v="2022-12-01T00:00:00"/>
    <x v="3"/>
    <s v="Expense"/>
    <x v="13"/>
    <n v="42864"/>
    <x v="0"/>
    <x v="0"/>
    <x v="0"/>
    <s v="BANK TRANSFER"/>
    <s v="Lucknow"/>
  </r>
  <r>
    <s v="T3105"/>
    <s v="U084"/>
    <d v="2022-07-11T00:00:00"/>
    <x v="5"/>
    <s v="Income"/>
    <x v="11"/>
    <n v="63429"/>
    <x v="0"/>
    <x v="0"/>
    <x v="0"/>
    <s v="UNKNOWN"/>
    <s v="Pune"/>
  </r>
  <r>
    <s v="T8932"/>
    <s v="U107"/>
    <d v="2024-05-01T00:00:00"/>
    <x v="4"/>
    <s v="Expense"/>
    <x v="5"/>
    <n v="4076"/>
    <x v="0"/>
    <x v="0"/>
    <x v="0"/>
    <s v="UNKNOWN"/>
    <s v="Lucknow"/>
  </r>
  <r>
    <s v="T6746"/>
    <s v="U125"/>
    <d v="2021-05-03T00:00:00"/>
    <x v="5"/>
    <s v="Expense"/>
    <x v="9"/>
    <n v="6569"/>
    <x v="0"/>
    <x v="0"/>
    <x v="0"/>
    <s v="CARD"/>
    <s v="Kolkata"/>
  </r>
  <r>
    <s v="T3130"/>
    <s v="U096"/>
    <d v="2021-11-09T00:00:00"/>
    <x v="0"/>
    <s v="Expense"/>
    <x v="3"/>
    <n v="9635"/>
    <x v="0"/>
    <x v="0"/>
    <x v="0"/>
    <s v="BANK TRANSFER"/>
    <s v="Kolkata"/>
  </r>
  <r>
    <s v="T7332"/>
    <s v="U118"/>
    <d v="2022-06-17T00:00:00"/>
    <x v="1"/>
    <s v="Expense"/>
    <x v="0"/>
    <n v="4897"/>
    <x v="0"/>
    <x v="0"/>
    <x v="0"/>
    <s v="CARD"/>
    <s v="Delhi"/>
  </r>
  <r>
    <s v="T11357"/>
    <s v="U094"/>
    <d v="2022-11-14T00:00:00"/>
    <x v="5"/>
    <s v="Expense"/>
    <x v="1"/>
    <n v="4440"/>
    <x v="0"/>
    <x v="0"/>
    <x v="0"/>
    <s v="UPI"/>
    <s v="Unknown"/>
  </r>
  <r>
    <s v="T13816"/>
    <s v="U008"/>
    <d v="2023-07-19T00:00:00"/>
    <x v="4"/>
    <s v="Expense"/>
    <x v="3"/>
    <n v="6978"/>
    <x v="0"/>
    <x v="0"/>
    <x v="0"/>
    <s v="UNKNOWN"/>
    <s v="Hyderabad"/>
  </r>
  <r>
    <s v="T6194"/>
    <s v="U118"/>
    <d v="2021-06-26T00:00:00"/>
    <x v="6"/>
    <s v="Expense"/>
    <x v="1"/>
    <n v="4895"/>
    <x v="0"/>
    <x v="0"/>
    <x v="0"/>
    <s v="UPI"/>
    <s v="Bangalore"/>
  </r>
  <r>
    <s v="T8700"/>
    <s v="U080"/>
    <d v="2021-03-11T00:00:00"/>
    <x v="3"/>
    <s v="Expense"/>
    <x v="3"/>
    <n v="7089"/>
    <x v="0"/>
    <x v="0"/>
    <x v="0"/>
    <s v="CARD"/>
    <s v="Hyderabad"/>
  </r>
  <r>
    <s v="T2086"/>
    <s v="U078"/>
    <d v="2021-08-28T00:00:00"/>
    <x v="6"/>
    <s v="Expense"/>
    <x v="10"/>
    <n v="1977"/>
    <x v="1"/>
    <x v="0"/>
    <x v="0"/>
    <s v="BANK TRANSFER"/>
    <s v="Kolkata"/>
  </r>
  <r>
    <s v="T10737"/>
    <s v="U113"/>
    <d v="2022-12-18T00:00:00"/>
    <x v="2"/>
    <s v="Expense"/>
    <x v="7"/>
    <n v="4901"/>
    <x v="0"/>
    <x v="0"/>
    <x v="0"/>
    <s v="CASH"/>
    <s v="Mumbai"/>
  </r>
  <r>
    <s v="T9895"/>
    <s v="U035"/>
    <d v="2023-06-30T00:00:00"/>
    <x v="1"/>
    <s v="Expense"/>
    <x v="12"/>
    <n v="27374"/>
    <x v="0"/>
    <x v="0"/>
    <x v="0"/>
    <s v="BANK TRANSFER"/>
    <s v="Lucknow"/>
  </r>
  <r>
    <s v="T12041"/>
    <s v="U100"/>
    <d v="2023-12-14T00:00:00"/>
    <x v="3"/>
    <s v="Expense"/>
    <x v="8"/>
    <n v="5514"/>
    <x v="0"/>
    <x v="0"/>
    <x v="0"/>
    <s v="UPI"/>
    <s v="Hyderabad"/>
  </r>
  <r>
    <s v="T2583"/>
    <s v="U029"/>
    <d v="2021-07-01T00:00:00"/>
    <x v="3"/>
    <s v="Expense"/>
    <x v="7"/>
    <n v="20104"/>
    <x v="0"/>
    <x v="0"/>
    <x v="0"/>
    <s v="CARD"/>
    <s v="Kolkata"/>
  </r>
  <r>
    <s v="T4198"/>
    <s v="U060"/>
    <d v="2024-02-27T00:00:00"/>
    <x v="0"/>
    <s v="Expense"/>
    <x v="11"/>
    <n v="1272"/>
    <x v="1"/>
    <x v="0"/>
    <x v="0"/>
    <s v="BANK TRANSFER"/>
    <s v="Jaipur"/>
  </r>
  <r>
    <s v="T8187"/>
    <s v="U069"/>
    <d v="2022-11-28T00:00:00"/>
    <x v="5"/>
    <s v="Expense"/>
    <x v="7"/>
    <n v="3837"/>
    <x v="0"/>
    <x v="0"/>
    <x v="0"/>
    <s v="BANK TRANSFER"/>
    <s v="Delhi"/>
  </r>
  <r>
    <s v="T2931"/>
    <s v="U046"/>
    <d v="2022-06-17T00:00:00"/>
    <x v="1"/>
    <s v="Expense"/>
    <x v="10"/>
    <n v="999999"/>
    <x v="0"/>
    <x v="0"/>
    <x v="1"/>
    <s v="BANK TRANSFER"/>
    <s v="Bangalore"/>
  </r>
  <r>
    <s v="T6459"/>
    <s v="U092"/>
    <d v="2022-06-15T00:00:00"/>
    <x v="4"/>
    <s v="Income"/>
    <x v="0"/>
    <n v="60619"/>
    <x v="0"/>
    <x v="0"/>
    <x v="0"/>
    <s v="CARD"/>
    <s v="Hyderabad"/>
  </r>
  <r>
    <s v="T5779"/>
    <s v="U074"/>
    <d v="2022-02-14T00:00:00"/>
    <x v="5"/>
    <s v="Income"/>
    <x v="4"/>
    <n v="24450"/>
    <x v="0"/>
    <x v="0"/>
    <x v="0"/>
    <s v="CARD"/>
    <s v="Mumbai"/>
  </r>
  <r>
    <s v="T9334"/>
    <s v="U076"/>
    <d v="2021-08-25T00:00:00"/>
    <x v="4"/>
    <s v="Expense"/>
    <x v="0"/>
    <n v="5217"/>
    <x v="0"/>
    <x v="0"/>
    <x v="0"/>
    <s v="UPI"/>
    <s v="Pune"/>
  </r>
  <r>
    <s v="T6836"/>
    <s v="U099"/>
    <d v="2024-02-19T00:00:00"/>
    <x v="5"/>
    <s v="Expense"/>
    <x v="1"/>
    <n v="9479"/>
    <x v="0"/>
    <x v="0"/>
    <x v="0"/>
    <s v="BANK TRANSFER"/>
    <s v="Chennai"/>
  </r>
  <r>
    <s v="T3996"/>
    <s v="U012"/>
    <d v="2021-10-14T00:00:00"/>
    <x v="3"/>
    <s v="Expense"/>
    <x v="0"/>
    <n v="5187"/>
    <x v="0"/>
    <x v="0"/>
    <x v="0"/>
    <s v="BANK TRANSFER"/>
    <s v="Mumbai"/>
  </r>
  <r>
    <s v="T9634"/>
    <s v="U075"/>
    <d v="2022-08-09T00:00:00"/>
    <x v="0"/>
    <s v="Expense"/>
    <x v="3"/>
    <n v="5077"/>
    <x v="0"/>
    <x v="0"/>
    <x v="0"/>
    <s v="CARD"/>
    <s v="Pune"/>
  </r>
  <r>
    <s v="T13820"/>
    <s v="U023"/>
    <d v="2022-09-08T00:00:00"/>
    <x v="3"/>
    <s v="Expense"/>
    <x v="6"/>
    <n v="8335"/>
    <x v="0"/>
    <x v="0"/>
    <x v="0"/>
    <s v="BANK TRANSFER"/>
    <s v="Jaipur"/>
  </r>
  <r>
    <s v="T1266"/>
    <s v="U142"/>
    <d v="2021-02-09T00:00:00"/>
    <x v="0"/>
    <s v="Expense"/>
    <x v="3"/>
    <n v="2259"/>
    <x v="0"/>
    <x v="0"/>
    <x v="0"/>
    <s v="CARD"/>
    <s v="Ahmedabad"/>
  </r>
  <r>
    <s v="T13616"/>
    <s v="U006"/>
    <d v="2021-01-21T00:00:00"/>
    <x v="3"/>
    <s v="Expense"/>
    <x v="8"/>
    <n v="4126"/>
    <x v="0"/>
    <x v="0"/>
    <x v="0"/>
    <s v="BANK TRANSFER"/>
    <s v="Ahmedabad"/>
  </r>
  <r>
    <s v="T7152"/>
    <s v="U045"/>
    <d v="2022-10-15T00:00:00"/>
    <x v="6"/>
    <s v="Expense"/>
    <x v="7"/>
    <n v="6096"/>
    <x v="0"/>
    <x v="0"/>
    <x v="0"/>
    <s v="UPI"/>
    <s v="Kolkata"/>
  </r>
  <r>
    <s v="T6859"/>
    <s v="U149"/>
    <d v="2024-01-08T00:00:00"/>
    <x v="5"/>
    <s v="Expense"/>
    <x v="1"/>
    <n v="3726"/>
    <x v="0"/>
    <x v="0"/>
    <x v="0"/>
    <s v="UNKNOWN"/>
    <s v="Lucknow"/>
  </r>
  <r>
    <s v="T5216"/>
    <s v="U147"/>
    <d v="2024-09-13T00:00:00"/>
    <x v="1"/>
    <s v="Expense"/>
    <x v="5"/>
    <n v="5935"/>
    <x v="0"/>
    <x v="0"/>
    <x v="0"/>
    <s v="UPI"/>
    <s v="Hyderabad"/>
  </r>
  <r>
    <s v="T13919"/>
    <s v="U102"/>
    <d v="2022-07-07T00:00:00"/>
    <x v="3"/>
    <s v="Expense"/>
    <x v="5"/>
    <n v="2380"/>
    <x v="0"/>
    <x v="0"/>
    <x v="0"/>
    <s v="CARD"/>
    <s v="Ahmedabad"/>
  </r>
  <r>
    <s v="T6360"/>
    <s v="U036"/>
    <d v="2024-04-05T00:00:00"/>
    <x v="1"/>
    <s v="Expense"/>
    <x v="2"/>
    <n v="33185"/>
    <x v="0"/>
    <x v="0"/>
    <x v="0"/>
    <s v="BANK TRANSFER"/>
    <s v="Chennai"/>
  </r>
  <r>
    <s v="T7762"/>
    <s v="U142"/>
    <d v="2022-11-19T00:00:00"/>
    <x v="6"/>
    <s v="Expense"/>
    <x v="0"/>
    <n v="835"/>
    <x v="1"/>
    <x v="0"/>
    <x v="0"/>
    <s v="UPI"/>
    <s v="Ahmedabad"/>
  </r>
  <r>
    <s v="T9786"/>
    <s v="U061"/>
    <d v="2024-11-25T00:00:00"/>
    <x v="5"/>
    <s v="Expense"/>
    <x v="7"/>
    <n v="7511"/>
    <x v="0"/>
    <x v="0"/>
    <x v="0"/>
    <s v="UPI"/>
    <s v="Lucknow"/>
  </r>
  <r>
    <s v="T3445"/>
    <s v="U017"/>
    <d v="2023-12-17T00:00:00"/>
    <x v="2"/>
    <s v="Expense"/>
    <x v="0"/>
    <n v="9386"/>
    <x v="0"/>
    <x v="0"/>
    <x v="0"/>
    <s v="BANK TRANSFER"/>
    <s v="Bangalore"/>
  </r>
  <r>
    <s v="T13935"/>
    <s v="U130"/>
    <d v="2023-10-14T00:00:00"/>
    <x v="6"/>
    <s v="Expense"/>
    <x v="3"/>
    <n v="0"/>
    <x v="3"/>
    <x v="0"/>
    <x v="0"/>
    <s v="CASH"/>
    <s v="Hyderabad"/>
  </r>
  <r>
    <s v="T13914"/>
    <s v="U003"/>
    <d v="2022-06-06T00:00:00"/>
    <x v="5"/>
    <s v="Expense"/>
    <x v="7"/>
    <n v="2979"/>
    <x v="0"/>
    <x v="0"/>
    <x v="0"/>
    <s v="CARD"/>
    <s v="Jaipur"/>
  </r>
  <r>
    <s v="T1296"/>
    <s v="U091"/>
    <d v="2024-06-12T00:00:00"/>
    <x v="4"/>
    <s v="Expense"/>
    <x v="0"/>
    <n v="7110"/>
    <x v="0"/>
    <x v="0"/>
    <x v="0"/>
    <s v="UPI"/>
    <s v="Pune"/>
  </r>
  <r>
    <s v="T7826"/>
    <s v="U112"/>
    <d v="2021-07-15T00:00:00"/>
    <x v="3"/>
    <s v="Expense"/>
    <x v="10"/>
    <n v="1945"/>
    <x v="1"/>
    <x v="0"/>
    <x v="0"/>
    <s v="UPI"/>
    <s v="Mumbai"/>
  </r>
  <r>
    <s v="T9589"/>
    <s v="U125"/>
    <d v="2022-08-13T00:00:00"/>
    <x v="6"/>
    <s v="Expense"/>
    <x v="6"/>
    <n v="2538"/>
    <x v="0"/>
    <x v="0"/>
    <x v="0"/>
    <s v="CASH"/>
    <s v="Mumbai"/>
  </r>
  <r>
    <s v="T1766"/>
    <s v="U026"/>
    <d v="2022-11-19T00:00:00"/>
    <x v="6"/>
    <s v="Expense"/>
    <x v="0"/>
    <n v="561"/>
    <x v="1"/>
    <x v="0"/>
    <x v="0"/>
    <s v="UPI"/>
    <s v="Lucknow"/>
  </r>
  <r>
    <s v="T9243"/>
    <s v="U090"/>
    <d v="2024-12-19T00:00:00"/>
    <x v="3"/>
    <s v="Expense"/>
    <x v="1"/>
    <n v="2083"/>
    <x v="0"/>
    <x v="0"/>
    <x v="0"/>
    <s v="CASH"/>
    <s v="Pune"/>
  </r>
  <r>
    <s v="T6159"/>
    <s v="U038"/>
    <d v="2024-12-14T00:00:00"/>
    <x v="6"/>
    <s v="Expense"/>
    <x v="3"/>
    <n v="3301"/>
    <x v="0"/>
    <x v="0"/>
    <x v="0"/>
    <s v="UPI"/>
    <s v="Jaipur"/>
  </r>
  <r>
    <s v="T1869"/>
    <s v="U121"/>
    <d v="2024-11-01T00:00:00"/>
    <x v="1"/>
    <s v="Expense"/>
    <x v="6"/>
    <n v="7414"/>
    <x v="0"/>
    <x v="0"/>
    <x v="0"/>
    <s v="CASH"/>
    <s v="Lucknow"/>
  </r>
  <r>
    <s v="T5849"/>
    <s v="U126"/>
    <d v="2023-10-08T00:00:00"/>
    <x v="2"/>
    <s v="Expense"/>
    <x v="3"/>
    <n v="9734"/>
    <x v="0"/>
    <x v="0"/>
    <x v="0"/>
    <s v="UPI"/>
    <s v="Unknown"/>
  </r>
  <r>
    <s v="T10885"/>
    <s v="U058"/>
    <d v="2022-09-23T00:00:00"/>
    <x v="1"/>
    <s v="Income"/>
    <x v="5"/>
    <n v="15825"/>
    <x v="0"/>
    <x v="0"/>
    <x v="0"/>
    <s v="CARD"/>
    <s v="Jaipur"/>
  </r>
  <r>
    <s v="T3270"/>
    <s v="U075"/>
    <d v="2022-12-20T00:00:00"/>
    <x v="0"/>
    <s v="Expense"/>
    <x v="5"/>
    <n v="22072"/>
    <x v="0"/>
    <x v="0"/>
    <x v="0"/>
    <s v="CASH"/>
    <s v="Jaipur"/>
  </r>
  <r>
    <s v="T9244"/>
    <s v="U068"/>
    <d v="2021-07-22T00:00:00"/>
    <x v="3"/>
    <s v="Income"/>
    <x v="8"/>
    <n v="51181"/>
    <x v="0"/>
    <x v="0"/>
    <x v="0"/>
    <s v="CASH"/>
    <s v="Hyderabad"/>
  </r>
  <r>
    <s v="T0471"/>
    <s v="U054"/>
    <d v="2022-06-04T00:00:00"/>
    <x v="6"/>
    <s v="Expense"/>
    <x v="1"/>
    <n v="6519"/>
    <x v="0"/>
    <x v="0"/>
    <x v="0"/>
    <s v="CARD"/>
    <s v="Hyderabad"/>
  </r>
  <r>
    <s v="T4520"/>
    <s v="U041"/>
    <d v="2021-11-09T00:00:00"/>
    <x v="0"/>
    <s v="Expense"/>
    <x v="7"/>
    <n v="3474"/>
    <x v="0"/>
    <x v="0"/>
    <x v="0"/>
    <s v="UPI"/>
    <s v="Lucknow"/>
  </r>
  <r>
    <s v="T12066"/>
    <s v="U003"/>
    <d v="2024-11-24T00:00:00"/>
    <x v="2"/>
    <s v="Income"/>
    <x v="7"/>
    <n v="20533"/>
    <x v="0"/>
    <x v="0"/>
    <x v="0"/>
    <s v="BANK TRANSFER"/>
    <s v="Kolkata"/>
  </r>
  <r>
    <s v="T13939"/>
    <s v="U076"/>
    <d v="2024-01-21T00:00:00"/>
    <x v="2"/>
    <s v="Expense"/>
    <x v="9"/>
    <n v="3117"/>
    <x v="0"/>
    <x v="0"/>
    <x v="0"/>
    <s v="CASH"/>
    <s v="Jaipur"/>
  </r>
  <r>
    <s v="T12976"/>
    <s v="U024"/>
    <d v="2021-08-25T00:00:00"/>
    <x v="4"/>
    <s v="Income"/>
    <x v="1"/>
    <n v="27796"/>
    <x v="0"/>
    <x v="0"/>
    <x v="0"/>
    <s v="UPI"/>
    <s v="Chennai"/>
  </r>
  <r>
    <s v="T13838"/>
    <s v="U040"/>
    <d v="2022-04-16T00:00:00"/>
    <x v="6"/>
    <s v="Expense"/>
    <x v="5"/>
    <n v="6078"/>
    <x v="0"/>
    <x v="0"/>
    <x v="0"/>
    <s v="BANK TRANSFER"/>
    <s v="Mumbai"/>
  </r>
  <r>
    <s v="T9578"/>
    <s v="U106"/>
    <d v="2021-01-26T00:00:00"/>
    <x v="0"/>
    <s v="Expense"/>
    <x v="1"/>
    <n v="5871"/>
    <x v="0"/>
    <x v="0"/>
    <x v="0"/>
    <s v="BANK TRANSFER"/>
    <s v="Pune"/>
  </r>
  <r>
    <s v="T1074"/>
    <s v="U117"/>
    <d v="2024-03-31T00:00:00"/>
    <x v="2"/>
    <s v="Expense"/>
    <x v="3"/>
    <n v="42691"/>
    <x v="0"/>
    <x v="0"/>
    <x v="0"/>
    <s v="CASH"/>
    <s v="Jaipur"/>
  </r>
  <r>
    <s v="T8873"/>
    <s v="U017"/>
    <d v="2023-04-20T00:00:00"/>
    <x v="3"/>
    <s v="Expense"/>
    <x v="5"/>
    <n v="258"/>
    <x v="2"/>
    <x v="0"/>
    <x v="0"/>
    <s v="CASH"/>
    <s v="Delhi"/>
  </r>
  <r>
    <s v="T4970"/>
    <s v="U050"/>
    <d v="2022-07-08T00:00:00"/>
    <x v="1"/>
    <s v="Expense"/>
    <x v="3"/>
    <n v="9994"/>
    <x v="0"/>
    <x v="0"/>
    <x v="0"/>
    <s v="UPI"/>
    <s v="Ahmedabad"/>
  </r>
  <r>
    <s v="T10678"/>
    <s v="U108"/>
    <d v="2022-12-24T00:00:00"/>
    <x v="6"/>
    <s v="Expense"/>
    <x v="8"/>
    <n v="2416"/>
    <x v="0"/>
    <x v="0"/>
    <x v="0"/>
    <s v="UPI"/>
    <s v="Delhi"/>
  </r>
  <r>
    <s v="T6834"/>
    <s v="U052"/>
    <d v="2021-01-18T00:00:00"/>
    <x v="5"/>
    <s v="Expense"/>
    <x v="0"/>
    <n v="2784"/>
    <x v="0"/>
    <x v="0"/>
    <x v="0"/>
    <s v="CASH"/>
    <s v="Jaipur"/>
  </r>
  <r>
    <s v="T12726"/>
    <s v="U007"/>
    <d v="2022-03-18T00:00:00"/>
    <x v="1"/>
    <s v="Expense"/>
    <x v="1"/>
    <n v="292"/>
    <x v="2"/>
    <x v="0"/>
    <x v="0"/>
    <s v="CARD"/>
    <s v="Delhi"/>
  </r>
  <r>
    <s v="T0613"/>
    <s v="U104"/>
    <d v="2024-02-24T00:00:00"/>
    <x v="6"/>
    <s v="Expense"/>
    <x v="1"/>
    <n v="1823"/>
    <x v="1"/>
    <x v="0"/>
    <x v="0"/>
    <s v="BANK TRANSFER"/>
    <s v="Lucknow"/>
  </r>
  <r>
    <s v="T5429"/>
    <s v="U001"/>
    <d v="2022-12-26T00:00:00"/>
    <x v="5"/>
    <s v="Expense"/>
    <x v="2"/>
    <n v="6861"/>
    <x v="0"/>
    <x v="0"/>
    <x v="0"/>
    <s v="CASH"/>
    <s v="Lucknow"/>
  </r>
  <r>
    <s v="T7918"/>
    <s v="U098"/>
    <d v="2023-05-01T00:00:00"/>
    <x v="5"/>
    <s v="Expense"/>
    <x v="7"/>
    <n v="4852"/>
    <x v="0"/>
    <x v="0"/>
    <x v="0"/>
    <s v="CARD"/>
    <s v="Kolkata"/>
  </r>
  <r>
    <s v="T8796"/>
    <s v="U110"/>
    <d v="2024-05-02T00:00:00"/>
    <x v="3"/>
    <s v="Expense"/>
    <x v="3"/>
    <n v="3167"/>
    <x v="0"/>
    <x v="0"/>
    <x v="0"/>
    <s v="CASH"/>
    <s v="Lucknow"/>
  </r>
  <r>
    <s v="T13873"/>
    <s v="U024"/>
    <d v="2024-10-13T00:00:00"/>
    <x v="2"/>
    <s v="Income"/>
    <x v="8"/>
    <n v="63220"/>
    <x v="0"/>
    <x v="0"/>
    <x v="0"/>
    <s v="CARD"/>
    <s v="Delhi"/>
  </r>
  <r>
    <s v="T1392"/>
    <s v="U134"/>
    <d v="2021-03-19T00:00:00"/>
    <x v="1"/>
    <s v="Expense"/>
    <x v="7"/>
    <n v="3780"/>
    <x v="0"/>
    <x v="0"/>
    <x v="0"/>
    <s v="BANK TRANSFER"/>
    <s v="Pune"/>
  </r>
  <r>
    <s v="T0730"/>
    <s v="U136"/>
    <d v="2023-04-02T00:00:00"/>
    <x v="2"/>
    <s v="Income"/>
    <x v="5"/>
    <n v="64657"/>
    <x v="0"/>
    <x v="0"/>
    <x v="0"/>
    <s v="CARD"/>
    <s v="Ahmedabad"/>
  </r>
  <r>
    <s v="T6829"/>
    <s v="U048"/>
    <d v="2024-08-08T00:00:00"/>
    <x v="3"/>
    <s v="Expense"/>
    <x v="7"/>
    <n v="999999"/>
    <x v="0"/>
    <x v="0"/>
    <x v="1"/>
    <s v="CARD"/>
    <s v="Mumbai"/>
  </r>
  <r>
    <s v="T10949"/>
    <s v="U134"/>
    <d v="2023-03-19T00:00:00"/>
    <x v="2"/>
    <s v="Expense"/>
    <x v="1"/>
    <n v="5451"/>
    <x v="0"/>
    <x v="0"/>
    <x v="0"/>
    <s v="CASH"/>
    <s v="Pune"/>
  </r>
  <r>
    <s v="T7463"/>
    <s v="U046"/>
    <d v="2024-04-23T00:00:00"/>
    <x v="0"/>
    <s v="Expense"/>
    <x v="8"/>
    <n v="486"/>
    <x v="2"/>
    <x v="0"/>
    <x v="0"/>
    <s v="BANK TRANSFER"/>
    <s v="Hyderabad"/>
  </r>
  <r>
    <s v="T11179"/>
    <s v="U001"/>
    <d v="2024-05-09T00:00:00"/>
    <x v="3"/>
    <s v="Expense"/>
    <x v="3"/>
    <n v="6871"/>
    <x v="0"/>
    <x v="0"/>
    <x v="0"/>
    <s v="UPI"/>
    <s v="Lucknow"/>
  </r>
  <r>
    <s v="T7414"/>
    <s v="U111"/>
    <d v="2024-10-14T00:00:00"/>
    <x v="5"/>
    <s v="Expense"/>
    <x v="7"/>
    <n v="7219"/>
    <x v="0"/>
    <x v="0"/>
    <x v="0"/>
    <s v="CARD"/>
    <s v="Chennai"/>
  </r>
  <r>
    <s v="T4038"/>
    <s v="U084"/>
    <d v="2022-04-28T00:00:00"/>
    <x v="3"/>
    <s v="Expense"/>
    <x v="1"/>
    <n v="1456"/>
    <x v="1"/>
    <x v="0"/>
    <x v="0"/>
    <s v="CASH"/>
    <s v="Unknown"/>
  </r>
  <r>
    <s v="T0425"/>
    <s v="U088"/>
    <d v="2023-09-02T00:00:00"/>
    <x v="6"/>
    <s v="Income"/>
    <x v="11"/>
    <n v="53995"/>
    <x v="0"/>
    <x v="0"/>
    <x v="0"/>
    <s v="CARD"/>
    <s v="Mumbai"/>
  </r>
  <r>
    <s v="T2531"/>
    <s v="U114"/>
    <d v="2021-07-17T00:00:00"/>
    <x v="6"/>
    <s v="Expense"/>
    <x v="9"/>
    <n v="40824"/>
    <x v="0"/>
    <x v="0"/>
    <x v="0"/>
    <s v="UPI"/>
    <s v="Lucknow"/>
  </r>
  <r>
    <s v="T9713"/>
    <s v="U032"/>
    <d v="2024-07-15T00:00:00"/>
    <x v="5"/>
    <s v="Expense"/>
    <x v="6"/>
    <n v="1803"/>
    <x v="1"/>
    <x v="0"/>
    <x v="0"/>
    <s v="CASH"/>
    <s v="Chennai"/>
  </r>
  <r>
    <s v="T3836"/>
    <s v="U013"/>
    <d v="2021-04-19T00:00:00"/>
    <x v="5"/>
    <s v="Income"/>
    <x v="8"/>
    <n v="23907"/>
    <x v="0"/>
    <x v="0"/>
    <x v="0"/>
    <s v="UPI"/>
    <s v="Ahmedabad"/>
  </r>
  <r>
    <s v="T1037"/>
    <s v="U084"/>
    <d v="2024-12-05T00:00:00"/>
    <x v="3"/>
    <s v="Income"/>
    <x v="6"/>
    <n v="892217"/>
    <x v="0"/>
    <x v="0"/>
    <x v="1"/>
    <s v="CARD"/>
    <s v="Jaipur"/>
  </r>
  <r>
    <s v="T12579"/>
    <s v="U052"/>
    <d v="2023-08-03T00:00:00"/>
    <x v="3"/>
    <s v="Expense"/>
    <x v="10"/>
    <n v="38431"/>
    <x v="0"/>
    <x v="0"/>
    <x v="0"/>
    <s v="CARD"/>
    <s v="Hyderabad"/>
  </r>
  <r>
    <s v="T9509"/>
    <s v="U056"/>
    <d v="2022-04-08T00:00:00"/>
    <x v="1"/>
    <s v="Expense"/>
    <x v="10"/>
    <n v="887"/>
    <x v="1"/>
    <x v="0"/>
    <x v="0"/>
    <s v="CARD"/>
    <s v="Jaipur"/>
  </r>
  <r>
    <s v="T13784"/>
    <s v="U119"/>
    <d v="2021-08-08T00:00:00"/>
    <x v="2"/>
    <s v="Income"/>
    <x v="3"/>
    <n v="47751"/>
    <x v="0"/>
    <x v="0"/>
    <x v="0"/>
    <s v="UPI"/>
    <s v="Ahmedabad"/>
  </r>
  <r>
    <s v="T2575"/>
    <s v="U128"/>
    <d v="2024-03-23T00:00:00"/>
    <x v="6"/>
    <s v="Expense"/>
    <x v="3"/>
    <n v="7034"/>
    <x v="0"/>
    <x v="0"/>
    <x v="0"/>
    <s v="UNKNOWN"/>
    <s v="Delhi"/>
  </r>
  <r>
    <s v="T10059"/>
    <s v="U019"/>
    <d v="2022-05-22T00:00:00"/>
    <x v="2"/>
    <s v="Expense"/>
    <x v="3"/>
    <n v="9371"/>
    <x v="0"/>
    <x v="0"/>
    <x v="0"/>
    <s v="UPI"/>
    <s v="Unknown"/>
  </r>
  <r>
    <s v="T0921"/>
    <s v="U050"/>
    <d v="2024-05-31T00:00:00"/>
    <x v="1"/>
    <s v="Expense"/>
    <x v="5"/>
    <n v="6726"/>
    <x v="0"/>
    <x v="0"/>
    <x v="0"/>
    <s v="CARD"/>
    <s v="Kolkata"/>
  </r>
  <r>
    <s v="T3805"/>
    <s v="U067"/>
    <d v="2021-08-04T00:00:00"/>
    <x v="4"/>
    <s v="Expense"/>
    <x v="0"/>
    <n v="231"/>
    <x v="2"/>
    <x v="0"/>
    <x v="0"/>
    <s v="UPI"/>
    <s v="Mumbai"/>
  </r>
  <r>
    <s v="T5938"/>
    <s v="U071"/>
    <d v="2023-04-09T00:00:00"/>
    <x v="2"/>
    <s v="Expense"/>
    <x v="13"/>
    <n v="9299"/>
    <x v="0"/>
    <x v="0"/>
    <x v="0"/>
    <s v="BANK TRANSFER"/>
    <s v="Lucknow"/>
  </r>
  <r>
    <s v="T13330"/>
    <s v="U047"/>
    <d v="2022-03-10T00:00:00"/>
    <x v="3"/>
    <s v="Expense"/>
    <x v="1"/>
    <n v="3506"/>
    <x v="0"/>
    <x v="0"/>
    <x v="0"/>
    <s v="CASH"/>
    <s v="Chennai"/>
  </r>
  <r>
    <s v="T10284"/>
    <s v="U089"/>
    <d v="2021-06-04T00:00:00"/>
    <x v="1"/>
    <s v="Expense"/>
    <x v="5"/>
    <n v="3987"/>
    <x v="0"/>
    <x v="0"/>
    <x v="0"/>
    <s v="UNKNOWN"/>
    <s v="Ahmedabad"/>
  </r>
  <r>
    <s v="T5636"/>
    <s v="U085"/>
    <d v="2023-04-16T00:00:00"/>
    <x v="2"/>
    <s v="Expense"/>
    <x v="2"/>
    <n v="4200"/>
    <x v="0"/>
    <x v="0"/>
    <x v="0"/>
    <s v="CARD"/>
    <s v="Mumbai"/>
  </r>
  <r>
    <s v="T7769"/>
    <s v="U061"/>
    <d v="2024-05-22T00:00:00"/>
    <x v="4"/>
    <s v="Expense"/>
    <x v="1"/>
    <n v="26131"/>
    <x v="0"/>
    <x v="0"/>
    <x v="0"/>
    <s v="BANK TRANSFER"/>
    <s v="Unknown"/>
  </r>
  <r>
    <s v="T0423"/>
    <s v="U050"/>
    <d v="2021-09-16T00:00:00"/>
    <x v="3"/>
    <s v="Expense"/>
    <x v="2"/>
    <n v="4083"/>
    <x v="0"/>
    <x v="0"/>
    <x v="0"/>
    <s v="BANK TRANSFER"/>
    <s v="Hyderabad"/>
  </r>
  <r>
    <s v="T3657"/>
    <s v="U096"/>
    <d v="2021-12-30T00:00:00"/>
    <x v="3"/>
    <s v="Expense"/>
    <x v="1"/>
    <n v="31559"/>
    <x v="0"/>
    <x v="0"/>
    <x v="0"/>
    <s v="UNKNOWN"/>
    <s v="Pune"/>
  </r>
  <r>
    <s v="T7135"/>
    <s v="U018"/>
    <d v="2022-05-13T00:00:00"/>
    <x v="1"/>
    <s v="Expense"/>
    <x v="2"/>
    <n v="7768"/>
    <x v="0"/>
    <x v="0"/>
    <x v="0"/>
    <s v="CARD"/>
    <s v="Jaipur"/>
  </r>
  <r>
    <s v="T0724"/>
    <s v="U016"/>
    <d v="2023-11-06T00:00:00"/>
    <x v="5"/>
    <s v="Expense"/>
    <x v="1"/>
    <n v="9527"/>
    <x v="0"/>
    <x v="0"/>
    <x v="0"/>
    <s v="CASH"/>
    <s v="Hyderabad"/>
  </r>
  <r>
    <s v="T6897"/>
    <s v="U073"/>
    <d v="2021-02-19T00:00:00"/>
    <x v="1"/>
    <s v="Expense"/>
    <x v="3"/>
    <n v="999999999"/>
    <x v="0"/>
    <x v="0"/>
    <x v="1"/>
    <s v="CASH"/>
    <s v="Delhi"/>
  </r>
  <r>
    <s v="T7550"/>
    <s v="U077"/>
    <d v="2023-05-31T00:00:00"/>
    <x v="4"/>
    <s v="Expense"/>
    <x v="5"/>
    <n v="6229"/>
    <x v="0"/>
    <x v="0"/>
    <x v="0"/>
    <s v="CASH"/>
    <s v="Lucknow"/>
  </r>
  <r>
    <s v="T7026"/>
    <s v="U056"/>
    <d v="2023-10-13T00:00:00"/>
    <x v="1"/>
    <s v="Expense"/>
    <x v="1"/>
    <n v="0"/>
    <x v="3"/>
    <x v="0"/>
    <x v="0"/>
    <s v="UPI"/>
    <s v="Unknown"/>
  </r>
  <r>
    <s v="T13266"/>
    <s v="U041"/>
    <d v="2022-01-22T00:00:00"/>
    <x v="6"/>
    <s v="Income"/>
    <x v="6"/>
    <n v="49633"/>
    <x v="0"/>
    <x v="0"/>
    <x v="0"/>
    <s v="UPI"/>
    <s v="Chennai"/>
  </r>
  <r>
    <s v="T2779"/>
    <s v="U001"/>
    <d v="2022-12-22T00:00:00"/>
    <x v="3"/>
    <s v="Expense"/>
    <x v="3"/>
    <n v="1022"/>
    <x v="1"/>
    <x v="0"/>
    <x v="0"/>
    <s v="CASH"/>
    <s v="Pune"/>
  </r>
  <r>
    <s v="T3899"/>
    <s v="U079"/>
    <d v="2024-02-26T00:00:00"/>
    <x v="5"/>
    <s v="Expense"/>
    <x v="1"/>
    <n v="6055"/>
    <x v="0"/>
    <x v="0"/>
    <x v="0"/>
    <s v="CASH"/>
    <s v="Bangalore"/>
  </r>
  <r>
    <s v="T7987"/>
    <s v="U073"/>
    <d v="2023-08-02T00:00:00"/>
    <x v="4"/>
    <s v="Income"/>
    <x v="1"/>
    <n v="32845"/>
    <x v="0"/>
    <x v="0"/>
    <x v="0"/>
    <s v="CARD"/>
    <s v="Chennai"/>
  </r>
  <r>
    <s v="T1793"/>
    <s v="U027"/>
    <d v="2021-12-13T00:00:00"/>
    <x v="5"/>
    <s v="Expense"/>
    <x v="10"/>
    <n v="2826"/>
    <x v="0"/>
    <x v="0"/>
    <x v="0"/>
    <s v="CASH"/>
    <s v="Mumbai"/>
  </r>
  <r>
    <s v="T2408"/>
    <s v="U001"/>
    <d v="2022-08-15T00:00:00"/>
    <x v="5"/>
    <s v="Expense"/>
    <x v="3"/>
    <n v="7554"/>
    <x v="0"/>
    <x v="0"/>
    <x v="0"/>
    <s v="BANK TRANSFER"/>
    <s v="Jaipur"/>
  </r>
  <r>
    <s v="T4091"/>
    <s v="U072"/>
    <d v="2024-07-18T00:00:00"/>
    <x v="3"/>
    <s v="Expense"/>
    <x v="7"/>
    <n v="2297"/>
    <x v="0"/>
    <x v="0"/>
    <x v="0"/>
    <s v="CARD"/>
    <s v="Pune"/>
  </r>
  <r>
    <s v="T7938"/>
    <s v="U117"/>
    <d v="2023-08-30T00:00:00"/>
    <x v="4"/>
    <s v="Expense"/>
    <x v="4"/>
    <n v="4517"/>
    <x v="0"/>
    <x v="0"/>
    <x v="0"/>
    <s v="BANK TRANSFER"/>
    <s v="Jaipur"/>
  </r>
  <r>
    <s v="T2153"/>
    <s v="U028"/>
    <d v="2023-02-26T00:00:00"/>
    <x v="2"/>
    <s v="Expense"/>
    <x v="9"/>
    <n v="29126"/>
    <x v="0"/>
    <x v="0"/>
    <x v="0"/>
    <s v="CASH"/>
    <s v="Ahmedabad"/>
  </r>
  <r>
    <s v="T10969"/>
    <s v="U107"/>
    <d v="2023-07-01T00:00:00"/>
    <x v="6"/>
    <s v="Expense"/>
    <x v="8"/>
    <n v="1684"/>
    <x v="1"/>
    <x v="0"/>
    <x v="0"/>
    <s v="CARD"/>
    <s v="Jaipur"/>
  </r>
  <r>
    <s v="T11906"/>
    <s v="U017"/>
    <d v="2022-06-28T00:00:00"/>
    <x v="0"/>
    <s v="Expense"/>
    <x v="5"/>
    <n v="8671"/>
    <x v="0"/>
    <x v="0"/>
    <x v="0"/>
    <s v="UPI"/>
    <s v="Unknown"/>
  </r>
  <r>
    <s v="T5291"/>
    <s v="U013"/>
    <d v="2024-04-19T00:00:00"/>
    <x v="1"/>
    <s v="Expense"/>
    <x v="5"/>
    <n v="312"/>
    <x v="2"/>
    <x v="0"/>
    <x v="0"/>
    <s v="CASH"/>
    <s v="Lucknow"/>
  </r>
  <r>
    <s v="T2775"/>
    <s v="U104"/>
    <d v="2024-12-19T00:00:00"/>
    <x v="3"/>
    <s v="Expense"/>
    <x v="1"/>
    <n v="4564"/>
    <x v="0"/>
    <x v="0"/>
    <x v="0"/>
    <s v="BANK TRANSFER"/>
    <s v="Delhi"/>
  </r>
  <r>
    <s v="T7341"/>
    <s v="U088"/>
    <d v="2023-11-17T00:00:00"/>
    <x v="1"/>
    <s v="Expense"/>
    <x v="0"/>
    <n v="5047"/>
    <x v="0"/>
    <x v="0"/>
    <x v="0"/>
    <s v="UPI"/>
    <s v="Delhi"/>
  </r>
  <r>
    <s v="T2746"/>
    <s v="U092"/>
    <d v="2023-04-30T00:00:00"/>
    <x v="2"/>
    <s v="Expense"/>
    <x v="1"/>
    <n v="6854"/>
    <x v="0"/>
    <x v="0"/>
    <x v="0"/>
    <s v="CARD"/>
    <s v="Lucknow"/>
  </r>
  <r>
    <s v="T6589"/>
    <s v="U049"/>
    <d v="2022-04-19T00:00:00"/>
    <x v="0"/>
    <s v="Expense"/>
    <x v="1"/>
    <n v="7310"/>
    <x v="0"/>
    <x v="0"/>
    <x v="0"/>
    <s v="BANK TRANSFER"/>
    <s v="Bangalore"/>
  </r>
  <r>
    <s v="T2748"/>
    <s v="U031"/>
    <d v="2024-07-07T00:00:00"/>
    <x v="2"/>
    <s v="Expense"/>
    <x v="0"/>
    <n v="4091"/>
    <x v="0"/>
    <x v="0"/>
    <x v="0"/>
    <s v="BANK TRANSFER"/>
    <s v="Pune"/>
  </r>
  <r>
    <s v="T3151"/>
    <s v="U022"/>
    <d v="2024-03-20T00:00:00"/>
    <x v="4"/>
    <s v="Expense"/>
    <x v="0"/>
    <n v="4645"/>
    <x v="0"/>
    <x v="0"/>
    <x v="0"/>
    <s v="CARD"/>
    <s v="Hyderabad"/>
  </r>
  <r>
    <s v="T12576"/>
    <s v="U077"/>
    <d v="2023-03-30T00:00:00"/>
    <x v="3"/>
    <s v="Expense"/>
    <x v="1"/>
    <n v="5714"/>
    <x v="0"/>
    <x v="0"/>
    <x v="0"/>
    <s v="UPI"/>
    <s v="Pune"/>
  </r>
  <r>
    <s v="T12380"/>
    <s v="U103"/>
    <d v="2024-07-06T00:00:00"/>
    <x v="6"/>
    <s v="Income"/>
    <x v="7"/>
    <n v="27552"/>
    <x v="0"/>
    <x v="0"/>
    <x v="0"/>
    <s v="CARD"/>
    <s v="Kolkata"/>
  </r>
  <r>
    <s v="T11212"/>
    <s v="U091"/>
    <d v="2022-06-19T00:00:00"/>
    <x v="2"/>
    <s v="Expense"/>
    <x v="3"/>
    <n v="5466"/>
    <x v="0"/>
    <x v="0"/>
    <x v="0"/>
    <s v="UNKNOWN"/>
    <s v="Kolkata"/>
  </r>
  <r>
    <s v="T11767"/>
    <s v="U008"/>
    <d v="2023-08-27T00:00:00"/>
    <x v="2"/>
    <s v="Expense"/>
    <x v="3"/>
    <n v="2992"/>
    <x v="0"/>
    <x v="0"/>
    <x v="0"/>
    <s v="CASH"/>
    <s v="Bangalore"/>
  </r>
  <r>
    <s v="T12667"/>
    <s v="U112"/>
    <d v="2022-08-31T00:00:00"/>
    <x v="4"/>
    <s v="Expense"/>
    <x v="8"/>
    <n v="4689"/>
    <x v="0"/>
    <x v="0"/>
    <x v="0"/>
    <s v="CASH"/>
    <s v="Hyderabad"/>
  </r>
  <r>
    <s v="T3763"/>
    <s v="U037"/>
    <d v="2022-08-12T00:00:00"/>
    <x v="1"/>
    <s v="Expense"/>
    <x v="0"/>
    <n v="6079"/>
    <x v="0"/>
    <x v="0"/>
    <x v="0"/>
    <s v="CARD"/>
    <s v="Delhi"/>
  </r>
  <r>
    <s v="T6185"/>
    <s v="U032"/>
    <d v="2023-12-13T00:00:00"/>
    <x v="4"/>
    <s v="Expense"/>
    <x v="8"/>
    <n v="4336"/>
    <x v="0"/>
    <x v="0"/>
    <x v="0"/>
    <s v="CASH"/>
    <s v="Unknown"/>
  </r>
  <r>
    <s v="T1209"/>
    <s v="U069"/>
    <d v="2021-09-17T00:00:00"/>
    <x v="1"/>
    <s v="Expense"/>
    <x v="1"/>
    <n v="1237"/>
    <x v="1"/>
    <x v="0"/>
    <x v="0"/>
    <s v="CASH"/>
    <s v="Chennai"/>
  </r>
  <r>
    <s v="T10151"/>
    <s v="U035"/>
    <d v="2022-03-17T00:00:00"/>
    <x v="3"/>
    <s v="Expense"/>
    <x v="2"/>
    <n v="8831"/>
    <x v="0"/>
    <x v="0"/>
    <x v="0"/>
    <s v="UNKNOWN"/>
    <s v="Bangalore"/>
  </r>
  <r>
    <s v="T12165"/>
    <s v="U013"/>
    <d v="2021-07-09T00:00:00"/>
    <x v="1"/>
    <s v="Expense"/>
    <x v="5"/>
    <n v="4994"/>
    <x v="0"/>
    <x v="0"/>
    <x v="0"/>
    <s v="UPI"/>
    <s v="Pune"/>
  </r>
  <r>
    <s v="T4788"/>
    <s v="U001"/>
    <d v="2021-04-17T00:00:00"/>
    <x v="6"/>
    <s v="Expense"/>
    <x v="2"/>
    <n v="5328"/>
    <x v="0"/>
    <x v="0"/>
    <x v="0"/>
    <s v="BANK TRANSFER"/>
    <s v="Hyderabad"/>
  </r>
  <r>
    <s v="T7267"/>
    <s v="U018"/>
    <d v="2021-08-29T00:00:00"/>
    <x v="2"/>
    <s v="Expense"/>
    <x v="8"/>
    <n v="4303"/>
    <x v="0"/>
    <x v="0"/>
    <x v="0"/>
    <s v="UPI"/>
    <s v="Chennai"/>
  </r>
  <r>
    <s v="T11834"/>
    <s v="U018"/>
    <d v="2022-12-21T00:00:00"/>
    <x v="4"/>
    <s v="Expense"/>
    <x v="4"/>
    <n v="4529"/>
    <x v="0"/>
    <x v="0"/>
    <x v="0"/>
    <s v="CARD"/>
    <s v="Hyderabad"/>
  </r>
  <r>
    <s v="T7946"/>
    <s v="U103"/>
    <d v="2022-11-27T00:00:00"/>
    <x v="2"/>
    <s v="Income"/>
    <x v="2"/>
    <n v="49289"/>
    <x v="0"/>
    <x v="0"/>
    <x v="0"/>
    <s v="CARD"/>
    <s v="Ahmedabad"/>
  </r>
  <r>
    <s v="T5211"/>
    <s v="U139"/>
    <d v="2021-03-18T00:00:00"/>
    <x v="3"/>
    <s v="Expense"/>
    <x v="8"/>
    <n v="1707"/>
    <x v="1"/>
    <x v="0"/>
    <x v="0"/>
    <s v="UPI"/>
    <s v="Chennai"/>
  </r>
  <r>
    <s v="T13358"/>
    <s v="U050"/>
    <d v="2022-08-02T00:00:00"/>
    <x v="0"/>
    <s v="Expense"/>
    <x v="8"/>
    <n v="3531"/>
    <x v="0"/>
    <x v="0"/>
    <x v="0"/>
    <s v="CASH"/>
    <s v="Hyderabad"/>
  </r>
  <r>
    <s v="T1354"/>
    <s v="U009"/>
    <d v="2024-06-14T00:00:00"/>
    <x v="1"/>
    <s v="Expense"/>
    <x v="4"/>
    <n v="6961"/>
    <x v="0"/>
    <x v="0"/>
    <x v="0"/>
    <s v="CARD"/>
    <s v="Chennai"/>
  </r>
  <r>
    <s v="T10494"/>
    <s v="U079"/>
    <d v="2022-01-15T00:00:00"/>
    <x v="6"/>
    <s v="Expense"/>
    <x v="8"/>
    <n v="1563"/>
    <x v="1"/>
    <x v="0"/>
    <x v="0"/>
    <s v="CASH"/>
    <s v="Unknown"/>
  </r>
  <r>
    <s v="T1921"/>
    <s v="U055"/>
    <d v="2023-01-10T00:00:00"/>
    <x v="0"/>
    <s v="Expense"/>
    <x v="1"/>
    <n v="5250"/>
    <x v="0"/>
    <x v="0"/>
    <x v="0"/>
    <s v="CARD"/>
    <s v="Mumbai"/>
  </r>
  <r>
    <s v="T1425"/>
    <s v="U066"/>
    <d v="2023-12-04T00:00:00"/>
    <x v="5"/>
    <s v="Income"/>
    <x v="10"/>
    <n v="47990"/>
    <x v="0"/>
    <x v="0"/>
    <x v="0"/>
    <s v="CASH"/>
    <s v="Lucknow"/>
  </r>
  <r>
    <s v="T4694"/>
    <s v="U118"/>
    <d v="2021-04-29T00:00:00"/>
    <x v="3"/>
    <s v="Expense"/>
    <x v="5"/>
    <n v="8802"/>
    <x v="0"/>
    <x v="0"/>
    <x v="0"/>
    <s v="BANK TRANSFER"/>
    <s v="Kolkata"/>
  </r>
  <r>
    <s v="T11955"/>
    <s v="U080"/>
    <d v="2022-10-02T00:00:00"/>
    <x v="2"/>
    <s v="Expense"/>
    <x v="3"/>
    <n v="4865"/>
    <x v="0"/>
    <x v="0"/>
    <x v="0"/>
    <s v="UPI"/>
    <s v="Mumbai"/>
  </r>
  <r>
    <s v="T12618"/>
    <s v="U105"/>
    <d v="2023-10-22T00:00:00"/>
    <x v="2"/>
    <s v="Income"/>
    <x v="13"/>
    <n v="10812"/>
    <x v="0"/>
    <x v="0"/>
    <x v="0"/>
    <s v="BANK TRANSFER"/>
    <s v="Unknown"/>
  </r>
  <r>
    <s v="T9839"/>
    <s v="U002"/>
    <d v="2022-11-17T00:00:00"/>
    <x v="3"/>
    <s v="Expense"/>
    <x v="0"/>
    <n v="9892"/>
    <x v="0"/>
    <x v="0"/>
    <x v="0"/>
    <s v="CARD"/>
    <s v="Unknown"/>
  </r>
  <r>
    <s v="T5487"/>
    <s v="U028"/>
    <d v="2021-03-08T00:00:00"/>
    <x v="5"/>
    <s v="Expense"/>
    <x v="7"/>
    <n v="35977"/>
    <x v="0"/>
    <x v="0"/>
    <x v="0"/>
    <s v="CARD"/>
    <s v="Hyderabad"/>
  </r>
  <r>
    <s v="T13669"/>
    <s v="U060"/>
    <d v="2022-04-16T00:00:00"/>
    <x v="6"/>
    <s v="Expense"/>
    <x v="3"/>
    <n v="2575"/>
    <x v="0"/>
    <x v="0"/>
    <x v="0"/>
    <s v="CASH"/>
    <s v="Bangalore"/>
  </r>
  <r>
    <s v="T13847"/>
    <s v="U068"/>
    <d v="2021-04-04T00:00:00"/>
    <x v="2"/>
    <s v="Expense"/>
    <x v="5"/>
    <n v="474"/>
    <x v="2"/>
    <x v="0"/>
    <x v="0"/>
    <s v="CARD"/>
    <s v="Chennai"/>
  </r>
  <r>
    <s v="T0266"/>
    <s v="U077"/>
    <d v="2024-03-26T00:00:00"/>
    <x v="0"/>
    <s v="Expense"/>
    <x v="13"/>
    <n v="7215"/>
    <x v="0"/>
    <x v="0"/>
    <x v="0"/>
    <s v="CARD"/>
    <s v="Pune"/>
  </r>
  <r>
    <s v="T0729"/>
    <s v="U018"/>
    <d v="2024-12-16T00:00:00"/>
    <x v="5"/>
    <s v="Expense"/>
    <x v="8"/>
    <n v="6921"/>
    <x v="0"/>
    <x v="0"/>
    <x v="0"/>
    <s v="UPI"/>
    <s v="Pune"/>
  </r>
  <r>
    <s v="T0652"/>
    <s v="U099"/>
    <d v="2022-04-12T00:00:00"/>
    <x v="0"/>
    <s v="Expense"/>
    <x v="9"/>
    <n v="0"/>
    <x v="3"/>
    <x v="0"/>
    <x v="0"/>
    <s v="BANK TRANSFER"/>
    <s v="Bangalore"/>
  </r>
  <r>
    <s v="T11889"/>
    <s v="U067"/>
    <d v="2022-08-13T00:00:00"/>
    <x v="6"/>
    <s v="Expense"/>
    <x v="6"/>
    <n v="999999999"/>
    <x v="0"/>
    <x v="0"/>
    <x v="1"/>
    <s v="CARD"/>
    <s v="Unknown"/>
  </r>
  <r>
    <s v="T2586"/>
    <s v="U066"/>
    <d v="2023-09-02T00:00:00"/>
    <x v="6"/>
    <s v="Expense"/>
    <x v="8"/>
    <n v="5682"/>
    <x v="0"/>
    <x v="0"/>
    <x v="0"/>
    <s v="UNKNOWN"/>
    <s v="Bangalore"/>
  </r>
  <r>
    <s v="T9562"/>
    <s v="U047"/>
    <d v="2021-03-22T00:00:00"/>
    <x v="5"/>
    <s v="Expense"/>
    <x v="7"/>
    <n v="3925"/>
    <x v="0"/>
    <x v="0"/>
    <x v="0"/>
    <s v="CARD"/>
    <s v="Kolkata"/>
  </r>
  <r>
    <s v="T13532"/>
    <s v="U036"/>
    <d v="2021-03-19T00:00:00"/>
    <x v="1"/>
    <s v="Expense"/>
    <x v="7"/>
    <n v="0"/>
    <x v="3"/>
    <x v="0"/>
    <x v="0"/>
    <s v="CARD"/>
    <s v="Bangalore"/>
  </r>
  <r>
    <s v="T4729"/>
    <s v="U025"/>
    <d v="2022-09-03T00:00:00"/>
    <x v="6"/>
    <s v="Income"/>
    <x v="9"/>
    <n v="59014"/>
    <x v="0"/>
    <x v="0"/>
    <x v="0"/>
    <s v="CASH"/>
    <s v="Chennai"/>
  </r>
  <r>
    <s v="T9946"/>
    <s v="U057"/>
    <d v="2021-05-18T00:00:00"/>
    <x v="0"/>
    <s v="Expense"/>
    <x v="5"/>
    <n v="7959"/>
    <x v="0"/>
    <x v="0"/>
    <x v="0"/>
    <s v="CARD"/>
    <s v="Kolkata"/>
  </r>
  <r>
    <s v="T3017"/>
    <s v="U058"/>
    <d v="2021-06-14T00:00:00"/>
    <x v="5"/>
    <s v="Expense"/>
    <x v="3"/>
    <n v="4418"/>
    <x v="0"/>
    <x v="0"/>
    <x v="0"/>
    <s v="BANK TRANSFER"/>
    <s v="Ahmedabad"/>
  </r>
  <r>
    <s v="T7683"/>
    <s v="U101"/>
    <d v="2023-05-27T00:00:00"/>
    <x v="6"/>
    <s v="Expense"/>
    <x v="3"/>
    <n v="37019"/>
    <x v="0"/>
    <x v="0"/>
    <x v="0"/>
    <s v="CASH"/>
    <s v="Pune"/>
  </r>
  <r>
    <s v="T13758"/>
    <s v="U080"/>
    <d v="2021-05-30T00:00:00"/>
    <x v="2"/>
    <s v="Expense"/>
    <x v="3"/>
    <n v="3541"/>
    <x v="0"/>
    <x v="0"/>
    <x v="0"/>
    <s v="CARD"/>
    <s v="Ahmedabad"/>
  </r>
  <r>
    <s v="T13692"/>
    <s v="U130"/>
    <d v="2023-12-25T00:00:00"/>
    <x v="5"/>
    <s v="Expense"/>
    <x v="3"/>
    <n v="1048"/>
    <x v="1"/>
    <x v="0"/>
    <x v="0"/>
    <s v="BANK TRANSFER"/>
    <s v="Hyderabad"/>
  </r>
  <r>
    <s v="T8157"/>
    <s v="U031"/>
    <d v="2024-05-09T00:00:00"/>
    <x v="3"/>
    <s v="Expense"/>
    <x v="11"/>
    <n v="838"/>
    <x v="1"/>
    <x v="0"/>
    <x v="0"/>
    <s v="CASH"/>
    <s v="Ahmedabad"/>
  </r>
  <r>
    <s v="T11910"/>
    <s v="U053"/>
    <d v="2021-02-24T00:00:00"/>
    <x v="4"/>
    <s v="Expense"/>
    <x v="1"/>
    <n v="1652"/>
    <x v="1"/>
    <x v="0"/>
    <x v="0"/>
    <s v="CASH"/>
    <s v="Bangalore"/>
  </r>
  <r>
    <s v="T13414"/>
    <s v="U038"/>
    <d v="2021-07-17T00:00:00"/>
    <x v="6"/>
    <s v="Expense"/>
    <x v="3"/>
    <n v="999999999"/>
    <x v="0"/>
    <x v="0"/>
    <x v="1"/>
    <s v="UNKNOWN"/>
    <s v="Mumbai"/>
  </r>
  <r>
    <s v="T5217"/>
    <s v="U101"/>
    <d v="2021-12-20T00:00:00"/>
    <x v="5"/>
    <s v="Expense"/>
    <x v="4"/>
    <n v="9794"/>
    <x v="0"/>
    <x v="0"/>
    <x v="0"/>
    <s v="CASH"/>
    <s v="Lucknow"/>
  </r>
  <r>
    <s v="T12469"/>
    <s v="U053"/>
    <d v="2021-04-28T00:00:00"/>
    <x v="4"/>
    <s v="Expense"/>
    <x v="3"/>
    <n v="17155"/>
    <x v="0"/>
    <x v="0"/>
    <x v="0"/>
    <s v="UPI"/>
    <s v="Pune"/>
  </r>
  <r>
    <s v="T3643"/>
    <s v="U050"/>
    <d v="2023-09-19T00:00:00"/>
    <x v="0"/>
    <s v="Income"/>
    <x v="1"/>
    <n v="71775"/>
    <x v="0"/>
    <x v="0"/>
    <x v="0"/>
    <s v="CASH"/>
    <s v="Chennai"/>
  </r>
  <r>
    <s v="T12905"/>
    <s v="U057"/>
    <d v="2024-10-07T00:00:00"/>
    <x v="5"/>
    <s v="Expense"/>
    <x v="5"/>
    <n v="5008"/>
    <x v="0"/>
    <x v="0"/>
    <x v="0"/>
    <s v="CASH"/>
    <s v="Mumbai"/>
  </r>
  <r>
    <s v="T5631"/>
    <s v="U015"/>
    <d v="2023-01-03T00:00:00"/>
    <x v="0"/>
    <s v="Expense"/>
    <x v="8"/>
    <n v="3527"/>
    <x v="0"/>
    <x v="0"/>
    <x v="0"/>
    <s v="CASH"/>
    <s v="Lucknow"/>
  </r>
  <r>
    <s v="T12297"/>
    <s v="U102"/>
    <d v="2023-06-07T00:00:00"/>
    <x v="4"/>
    <s v="Expense"/>
    <x v="7"/>
    <n v="-1000"/>
    <x v="3"/>
    <x v="1"/>
    <x v="0"/>
    <s v="BANK TRANSFER"/>
    <s v="Delhi"/>
  </r>
  <r>
    <s v="T2499"/>
    <s v="U035"/>
    <d v="2024-08-27T00:00:00"/>
    <x v="0"/>
    <s v="Expense"/>
    <x v="7"/>
    <n v="4214"/>
    <x v="0"/>
    <x v="0"/>
    <x v="0"/>
    <s v="CARD"/>
    <s v="Unknown"/>
  </r>
  <r>
    <s v="T0433"/>
    <s v="U022"/>
    <d v="2023-10-25T00:00:00"/>
    <x v="4"/>
    <s v="Expense"/>
    <x v="3"/>
    <n v="1268"/>
    <x v="1"/>
    <x v="0"/>
    <x v="0"/>
    <s v="UPI"/>
    <s v="Kolkata"/>
  </r>
  <r>
    <s v="T13632"/>
    <s v="U036"/>
    <d v="2024-02-25T00:00:00"/>
    <x v="2"/>
    <s v="Expense"/>
    <x v="8"/>
    <n v="6175"/>
    <x v="0"/>
    <x v="0"/>
    <x v="0"/>
    <s v="CARD"/>
    <s v="Unknown"/>
  </r>
  <r>
    <s v="T1159"/>
    <s v="U016"/>
    <d v="2023-04-04T00:00:00"/>
    <x v="0"/>
    <s v="Expense"/>
    <x v="8"/>
    <n v="43025"/>
    <x v="0"/>
    <x v="0"/>
    <x v="0"/>
    <s v="CASH"/>
    <s v="Bangalore"/>
  </r>
  <r>
    <s v="T1455"/>
    <s v="U056"/>
    <d v="2023-05-29T00:00:00"/>
    <x v="5"/>
    <s v="Expense"/>
    <x v="4"/>
    <n v="1415"/>
    <x v="1"/>
    <x v="0"/>
    <x v="0"/>
    <s v="CASH"/>
    <s v="Chennai"/>
  </r>
  <r>
    <s v="T3179"/>
    <s v="U075"/>
    <d v="2023-03-03T00:00:00"/>
    <x v="1"/>
    <s v="Expense"/>
    <x v="8"/>
    <n v="709"/>
    <x v="1"/>
    <x v="0"/>
    <x v="0"/>
    <s v="BANK TRANSFER"/>
    <s v="Ahmedabad"/>
  </r>
  <r>
    <s v="T8074"/>
    <s v="U099"/>
    <d v="2023-04-26T00:00:00"/>
    <x v="4"/>
    <s v="Expense"/>
    <x v="3"/>
    <n v="6538"/>
    <x v="0"/>
    <x v="0"/>
    <x v="0"/>
    <s v="UPI"/>
    <s v="Hyderabad"/>
  </r>
  <r>
    <s v="T11781"/>
    <s v="U057"/>
    <d v="2021-08-20T00:00:00"/>
    <x v="1"/>
    <s v="Expense"/>
    <x v="1"/>
    <n v="32159"/>
    <x v="0"/>
    <x v="0"/>
    <x v="0"/>
    <s v="UPI"/>
    <s v="Pune"/>
  </r>
  <r>
    <s v="T5574"/>
    <s v="U116"/>
    <d v="2022-07-28T00:00:00"/>
    <x v="3"/>
    <s v="Expense"/>
    <x v="0"/>
    <n v="4952"/>
    <x v="0"/>
    <x v="0"/>
    <x v="0"/>
    <s v="CARD"/>
    <s v="Hyderabad"/>
  </r>
  <r>
    <s v="T6078"/>
    <s v="U047"/>
    <d v="2021-01-06T00:00:00"/>
    <x v="4"/>
    <s v="Income"/>
    <x v="1"/>
    <n v="32323"/>
    <x v="0"/>
    <x v="0"/>
    <x v="0"/>
    <s v="UPI"/>
    <s v="Ahmedabad"/>
  </r>
  <r>
    <s v="T0519"/>
    <s v="U019"/>
    <d v="2023-12-21T00:00:00"/>
    <x v="3"/>
    <s v="Income"/>
    <x v="1"/>
    <n v="48455"/>
    <x v="0"/>
    <x v="0"/>
    <x v="0"/>
    <s v="UPI"/>
    <s v="Mumbai"/>
  </r>
  <r>
    <s v="T8527"/>
    <s v="U078"/>
    <d v="2023-10-31T00:00:00"/>
    <x v="0"/>
    <s v="Expense"/>
    <x v="12"/>
    <n v="8528"/>
    <x v="0"/>
    <x v="0"/>
    <x v="0"/>
    <s v="CARD"/>
    <s v="Chennai"/>
  </r>
  <r>
    <s v="T9791"/>
    <s v="U051"/>
    <d v="2023-10-28T00:00:00"/>
    <x v="6"/>
    <s v="Income"/>
    <x v="1"/>
    <n v="15408"/>
    <x v="0"/>
    <x v="0"/>
    <x v="0"/>
    <s v="CARD"/>
    <s v="Ahmedabad"/>
  </r>
  <r>
    <s v="T1105"/>
    <s v="U070"/>
    <d v="2022-08-24T00:00:00"/>
    <x v="4"/>
    <s v="Expense"/>
    <x v="8"/>
    <n v="0"/>
    <x v="3"/>
    <x v="0"/>
    <x v="0"/>
    <s v="UPI"/>
    <s v="Bangalore"/>
  </r>
  <r>
    <s v="T9064"/>
    <s v="U075"/>
    <d v="2022-10-13T00:00:00"/>
    <x v="3"/>
    <s v="Expense"/>
    <x v="1"/>
    <n v="6652"/>
    <x v="0"/>
    <x v="0"/>
    <x v="0"/>
    <s v="CARD"/>
    <s v="Delhi"/>
  </r>
  <r>
    <s v="T9754"/>
    <s v="U070"/>
    <d v="2022-06-01T00:00:00"/>
    <x v="4"/>
    <s v="Expense"/>
    <x v="5"/>
    <n v="2348"/>
    <x v="0"/>
    <x v="0"/>
    <x v="0"/>
    <s v="CASH"/>
    <s v="Unknown"/>
  </r>
  <r>
    <s v="T4197"/>
    <s v="U149"/>
    <d v="2024-11-22T00:00:00"/>
    <x v="1"/>
    <s v="Expense"/>
    <x v="1"/>
    <n v="782"/>
    <x v="1"/>
    <x v="0"/>
    <x v="0"/>
    <s v="CASH"/>
    <s v="Chennai"/>
  </r>
  <r>
    <s v="T12647"/>
    <s v="U027"/>
    <d v="2023-04-13T00:00:00"/>
    <x v="3"/>
    <s v="Expense"/>
    <x v="1"/>
    <n v="3079"/>
    <x v="0"/>
    <x v="0"/>
    <x v="0"/>
    <s v="UPI"/>
    <s v="Delhi"/>
  </r>
  <r>
    <s v="T4202"/>
    <s v="U019"/>
    <d v="2022-10-05T00:00:00"/>
    <x v="4"/>
    <s v="Expense"/>
    <x v="8"/>
    <n v="2847"/>
    <x v="0"/>
    <x v="0"/>
    <x v="0"/>
    <s v="BANK TRANSFER"/>
    <s v="Kolkata"/>
  </r>
  <r>
    <s v="T10147"/>
    <s v="U023"/>
    <d v="2023-12-20T00:00:00"/>
    <x v="4"/>
    <s v="Expense"/>
    <x v="7"/>
    <n v="6707"/>
    <x v="0"/>
    <x v="0"/>
    <x v="0"/>
    <s v="CASH"/>
    <s v="Pune"/>
  </r>
  <r>
    <s v="T9257"/>
    <s v="U097"/>
    <d v="2023-08-21T00:00:00"/>
    <x v="5"/>
    <s v="Income"/>
    <x v="8"/>
    <n v="74423"/>
    <x v="0"/>
    <x v="0"/>
    <x v="0"/>
    <s v="BANK TRANSFER"/>
    <s v="Hyderabad"/>
  </r>
  <r>
    <s v="T4123"/>
    <s v="U076"/>
    <d v="2022-12-24T00:00:00"/>
    <x v="6"/>
    <s v="Expense"/>
    <x v="1"/>
    <n v="7169"/>
    <x v="0"/>
    <x v="0"/>
    <x v="0"/>
    <s v="UPI"/>
    <s v="Unknown"/>
  </r>
  <r>
    <s v="T13922"/>
    <s v="U091"/>
    <d v="2022-04-09T00:00:00"/>
    <x v="6"/>
    <s v="Expense"/>
    <x v="1"/>
    <n v="8027"/>
    <x v="0"/>
    <x v="0"/>
    <x v="0"/>
    <s v="UPI"/>
    <s v="Bangalore"/>
  </r>
  <r>
    <s v="T5366"/>
    <s v="U043"/>
    <d v="2024-07-15T00:00:00"/>
    <x v="5"/>
    <s v="Income"/>
    <x v="0"/>
    <n v="48444"/>
    <x v="0"/>
    <x v="0"/>
    <x v="0"/>
    <s v="CARD"/>
    <s v="Bangalore"/>
  </r>
  <r>
    <s v="T4425"/>
    <s v="U046"/>
    <d v="2022-10-06T00:00:00"/>
    <x v="3"/>
    <s v="Expense"/>
    <x v="2"/>
    <n v="8482"/>
    <x v="0"/>
    <x v="0"/>
    <x v="0"/>
    <s v="CARD"/>
    <s v="Jaipur"/>
  </r>
  <r>
    <s v="T12532"/>
    <s v="U005"/>
    <d v="2024-10-23T00:00:00"/>
    <x v="4"/>
    <s v="Income"/>
    <x v="3"/>
    <n v="51092"/>
    <x v="0"/>
    <x v="0"/>
    <x v="0"/>
    <s v="CASH"/>
    <s v="Unknown"/>
  </r>
  <r>
    <s v="T10608"/>
    <s v="U046"/>
    <d v="2023-05-04T00:00:00"/>
    <x v="3"/>
    <s v="Income"/>
    <x v="9"/>
    <n v="57098"/>
    <x v="0"/>
    <x v="0"/>
    <x v="0"/>
    <s v="CARD"/>
    <s v="Unknown"/>
  </r>
  <r>
    <s v="T11156"/>
    <s v="U066"/>
    <d v="2024-04-19T00:00:00"/>
    <x v="1"/>
    <s v="Expense"/>
    <x v="3"/>
    <n v="20018"/>
    <x v="0"/>
    <x v="0"/>
    <x v="0"/>
    <s v="CARD"/>
    <s v="Delhi"/>
  </r>
  <r>
    <s v="T7338"/>
    <s v="U086"/>
    <d v="2022-01-25T00:00:00"/>
    <x v="0"/>
    <s v="Expense"/>
    <x v="1"/>
    <n v="1663"/>
    <x v="1"/>
    <x v="0"/>
    <x v="0"/>
    <s v="UNKNOWN"/>
    <s v="Pune"/>
  </r>
  <r>
    <s v="T9975"/>
    <s v="U137"/>
    <d v="2023-07-09T00:00:00"/>
    <x v="2"/>
    <s v="Expense"/>
    <x v="2"/>
    <n v="6183"/>
    <x v="0"/>
    <x v="0"/>
    <x v="0"/>
    <s v="BANK TRANSFER"/>
    <s v="Chennai"/>
  </r>
  <r>
    <s v="T3009"/>
    <s v="U106"/>
    <d v="2022-02-11T00:00:00"/>
    <x v="1"/>
    <s v="Expense"/>
    <x v="8"/>
    <n v="5651"/>
    <x v="0"/>
    <x v="0"/>
    <x v="0"/>
    <s v="CASH"/>
    <s v="Jaipur"/>
  </r>
  <r>
    <s v="T12971"/>
    <s v="U113"/>
    <d v="2023-10-21T00:00:00"/>
    <x v="6"/>
    <s v="Income"/>
    <x v="10"/>
    <n v="45535"/>
    <x v="0"/>
    <x v="0"/>
    <x v="0"/>
    <s v="UPI"/>
    <s v="Mumbai"/>
  </r>
  <r>
    <s v="T11716"/>
    <s v="U021"/>
    <d v="2024-03-25T00:00:00"/>
    <x v="5"/>
    <s v="Expense"/>
    <x v="7"/>
    <n v="614"/>
    <x v="1"/>
    <x v="0"/>
    <x v="0"/>
    <s v="UPI"/>
    <s v="Ahmedabad"/>
  </r>
  <r>
    <s v="T11204"/>
    <s v="U099"/>
    <d v="2023-12-30T00:00:00"/>
    <x v="6"/>
    <s v="Expense"/>
    <x v="4"/>
    <n v="7425"/>
    <x v="0"/>
    <x v="0"/>
    <x v="0"/>
    <s v="CARD"/>
    <s v="Chennai"/>
  </r>
  <r>
    <s v="T10218"/>
    <s v="U030"/>
    <d v="2022-03-28T00:00:00"/>
    <x v="5"/>
    <s v="Expense"/>
    <x v="1"/>
    <n v="5719"/>
    <x v="0"/>
    <x v="0"/>
    <x v="0"/>
    <s v="CASH"/>
    <s v="Unknown"/>
  </r>
  <r>
    <s v="T11415"/>
    <s v="U011"/>
    <d v="2023-11-28T00:00:00"/>
    <x v="0"/>
    <s v="Expense"/>
    <x v="6"/>
    <n v="5284"/>
    <x v="0"/>
    <x v="0"/>
    <x v="0"/>
    <s v="BANK TRANSFER"/>
    <s v="Mumbai"/>
  </r>
  <r>
    <s v="T5091"/>
    <s v="U117"/>
    <d v="2022-08-03T00:00:00"/>
    <x v="4"/>
    <s v="Expense"/>
    <x v="1"/>
    <n v="6195"/>
    <x v="0"/>
    <x v="0"/>
    <x v="0"/>
    <s v="UPI"/>
    <s v="Mumbai"/>
  </r>
  <r>
    <s v="T11718"/>
    <s v="U146"/>
    <d v="2021-03-02T00:00:00"/>
    <x v="0"/>
    <s v="Expense"/>
    <x v="3"/>
    <n v="9407"/>
    <x v="0"/>
    <x v="0"/>
    <x v="0"/>
    <s v="BANK TRANSFER"/>
    <s v="Mumbai"/>
  </r>
  <r>
    <s v="T12116"/>
    <s v="U048"/>
    <d v="2022-03-11T00:00:00"/>
    <x v="1"/>
    <s v="Expense"/>
    <x v="7"/>
    <n v="3913"/>
    <x v="0"/>
    <x v="0"/>
    <x v="0"/>
    <s v="BANK TRANSFER"/>
    <s v="Kolkata"/>
  </r>
  <r>
    <s v="T10892"/>
    <s v="U137"/>
    <d v="2024-12-11T00:00:00"/>
    <x v="4"/>
    <s v="Income"/>
    <x v="3"/>
    <n v="12644"/>
    <x v="0"/>
    <x v="0"/>
    <x v="0"/>
    <s v="BANK TRANSFER"/>
    <s v="Delhi"/>
  </r>
  <r>
    <s v="T11060"/>
    <s v="U072"/>
    <d v="2024-06-11T00:00:00"/>
    <x v="0"/>
    <s v="Income"/>
    <x v="10"/>
    <n v="10731"/>
    <x v="0"/>
    <x v="0"/>
    <x v="0"/>
    <s v="CARD"/>
    <s v="Chennai"/>
  </r>
  <r>
    <s v="T2351"/>
    <s v="U149"/>
    <d v="2022-03-02T00:00:00"/>
    <x v="4"/>
    <s v="Expense"/>
    <x v="9"/>
    <n v="9061"/>
    <x v="0"/>
    <x v="0"/>
    <x v="0"/>
    <s v="CASH"/>
    <s v="Bangalore"/>
  </r>
  <r>
    <s v="T0379"/>
    <s v="U053"/>
    <d v="2022-05-01T00:00:00"/>
    <x v="2"/>
    <s v="Expense"/>
    <x v="8"/>
    <n v="9695"/>
    <x v="0"/>
    <x v="0"/>
    <x v="0"/>
    <s v="UNKNOWN"/>
    <s v="Bangalore"/>
  </r>
  <r>
    <s v="T8243"/>
    <s v="U020"/>
    <d v="2023-10-18T00:00:00"/>
    <x v="4"/>
    <s v="Expense"/>
    <x v="1"/>
    <n v="3716"/>
    <x v="0"/>
    <x v="0"/>
    <x v="0"/>
    <s v="BANK TRANSFER"/>
    <s v="Ahmedabad"/>
  </r>
  <r>
    <s v="T8143"/>
    <s v="U006"/>
    <d v="2023-03-24T00:00:00"/>
    <x v="1"/>
    <s v="Expense"/>
    <x v="3"/>
    <n v="4109"/>
    <x v="0"/>
    <x v="0"/>
    <x v="0"/>
    <s v="CASH"/>
    <s v="Bangalore"/>
  </r>
  <r>
    <s v="T5400"/>
    <s v="U001"/>
    <d v="2024-12-11T00:00:00"/>
    <x v="4"/>
    <s v="Expense"/>
    <x v="8"/>
    <n v="8805"/>
    <x v="0"/>
    <x v="0"/>
    <x v="0"/>
    <s v="BANK TRANSFER"/>
    <s v="Bangalore"/>
  </r>
  <r>
    <s v="T8626"/>
    <s v="U117"/>
    <d v="2024-03-30T00:00:00"/>
    <x v="6"/>
    <s v="Expense"/>
    <x v="7"/>
    <n v="883"/>
    <x v="1"/>
    <x v="0"/>
    <x v="0"/>
    <s v="CARD"/>
    <s v="Bangalore"/>
  </r>
  <r>
    <s v="T12869"/>
    <s v="U101"/>
    <d v="2024-09-11T00:00:00"/>
    <x v="4"/>
    <s v="Expense"/>
    <x v="5"/>
    <n v="730"/>
    <x v="1"/>
    <x v="0"/>
    <x v="0"/>
    <s v="CASH"/>
    <s v="Jaipur"/>
  </r>
  <r>
    <s v="T2799"/>
    <s v="U129"/>
    <d v="2021-10-21T00:00:00"/>
    <x v="3"/>
    <s v="Expense"/>
    <x v="9"/>
    <n v="8842"/>
    <x v="0"/>
    <x v="0"/>
    <x v="0"/>
    <s v="UPI"/>
    <s v="Ahmedabad"/>
  </r>
  <r>
    <s v="T11704"/>
    <s v="U129"/>
    <d v="2023-04-27T00:00:00"/>
    <x v="3"/>
    <s v="Expense"/>
    <x v="3"/>
    <n v="3236"/>
    <x v="0"/>
    <x v="0"/>
    <x v="0"/>
    <s v="CASH"/>
    <s v="Bangalore"/>
  </r>
  <r>
    <s v="T13265"/>
    <s v="U120"/>
    <d v="2022-11-04T00:00:00"/>
    <x v="1"/>
    <s v="Expense"/>
    <x v="10"/>
    <n v="9828"/>
    <x v="0"/>
    <x v="0"/>
    <x v="0"/>
    <s v="UPI"/>
    <s v="Mumbai"/>
  </r>
  <r>
    <s v="T10821"/>
    <s v="U120"/>
    <d v="2023-08-27T00:00:00"/>
    <x v="2"/>
    <s v="Expense"/>
    <x v="6"/>
    <n v="7979"/>
    <x v="0"/>
    <x v="0"/>
    <x v="0"/>
    <s v="BANK TRANSFER"/>
    <s v="Bangalore"/>
  </r>
  <r>
    <s v="T12606"/>
    <s v="U052"/>
    <d v="2021-11-17T00:00:00"/>
    <x v="4"/>
    <s v="Expense"/>
    <x v="1"/>
    <n v="3891"/>
    <x v="0"/>
    <x v="0"/>
    <x v="0"/>
    <s v="CARD"/>
    <s v="Chennai"/>
  </r>
  <r>
    <s v="T12104"/>
    <s v="U107"/>
    <d v="2022-08-06T00:00:00"/>
    <x v="6"/>
    <s v="Expense"/>
    <x v="9"/>
    <n v="2718"/>
    <x v="0"/>
    <x v="0"/>
    <x v="0"/>
    <s v="CARD"/>
    <s v="Chennai"/>
  </r>
  <r>
    <s v="T1417"/>
    <s v="U079"/>
    <d v="2022-09-14T00:00:00"/>
    <x v="4"/>
    <s v="Expense"/>
    <x v="3"/>
    <n v="9896"/>
    <x v="0"/>
    <x v="0"/>
    <x v="0"/>
    <s v="CASH"/>
    <s v="Delhi"/>
  </r>
  <r>
    <s v="T2189"/>
    <s v="U137"/>
    <d v="2023-05-16T00:00:00"/>
    <x v="0"/>
    <s v="Expense"/>
    <x v="3"/>
    <n v="4341"/>
    <x v="0"/>
    <x v="0"/>
    <x v="0"/>
    <s v="CASH"/>
    <s v="Kolkata"/>
  </r>
  <r>
    <s v="T3352"/>
    <s v="U109"/>
    <d v="2023-01-16T00:00:00"/>
    <x v="5"/>
    <s v="Expense"/>
    <x v="5"/>
    <n v="323"/>
    <x v="2"/>
    <x v="0"/>
    <x v="0"/>
    <s v="BANK TRANSFER"/>
    <s v="Delhi"/>
  </r>
  <r>
    <s v="T5446"/>
    <s v="U126"/>
    <d v="2022-07-02T00:00:00"/>
    <x v="6"/>
    <s v="Expense"/>
    <x v="3"/>
    <n v="8568"/>
    <x v="0"/>
    <x v="0"/>
    <x v="0"/>
    <s v="BANK TRANSFER"/>
    <s v="Bangalore"/>
  </r>
  <r>
    <s v="T3731"/>
    <s v="U057"/>
    <d v="2022-02-14T00:00:00"/>
    <x v="5"/>
    <s v="Expense"/>
    <x v="1"/>
    <n v="9945"/>
    <x v="0"/>
    <x v="0"/>
    <x v="0"/>
    <s v="CASH"/>
    <s v="Ahmedabad"/>
  </r>
  <r>
    <s v="T6577"/>
    <s v="U046"/>
    <d v="2023-06-04T00:00:00"/>
    <x v="2"/>
    <s v="Income"/>
    <x v="0"/>
    <n v="75229"/>
    <x v="0"/>
    <x v="0"/>
    <x v="0"/>
    <s v="CARD"/>
    <s v="Pune"/>
  </r>
  <r>
    <s v="T9089"/>
    <s v="U052"/>
    <d v="2024-03-14T00:00:00"/>
    <x v="3"/>
    <s v="Expense"/>
    <x v="7"/>
    <n v="9683"/>
    <x v="0"/>
    <x v="0"/>
    <x v="0"/>
    <s v="CASH"/>
    <s v="Chennai"/>
  </r>
  <r>
    <s v="T6580"/>
    <s v="U031"/>
    <d v="2021-08-22T00:00:00"/>
    <x v="2"/>
    <s v="Income"/>
    <x v="6"/>
    <n v="22976"/>
    <x v="0"/>
    <x v="0"/>
    <x v="0"/>
    <s v="CARD"/>
    <s v="Kolkata"/>
  </r>
  <r>
    <s v="T12549"/>
    <s v="U131"/>
    <d v="2024-01-05T00:00:00"/>
    <x v="1"/>
    <s v="Expense"/>
    <x v="5"/>
    <n v="8719"/>
    <x v="0"/>
    <x v="0"/>
    <x v="0"/>
    <s v="UNKNOWN"/>
    <s v="Bangalore"/>
  </r>
  <r>
    <s v="T11967"/>
    <s v="U059"/>
    <d v="2022-01-04T00:00:00"/>
    <x v="0"/>
    <s v="Income"/>
    <x v="1"/>
    <n v="69750"/>
    <x v="0"/>
    <x v="0"/>
    <x v="0"/>
    <s v="UPI"/>
    <s v="Ahmedabad"/>
  </r>
  <r>
    <s v="T12642"/>
    <s v="U069"/>
    <d v="2021-12-01T00:00:00"/>
    <x v="4"/>
    <s v="Income"/>
    <x v="5"/>
    <n v="49094"/>
    <x v="0"/>
    <x v="0"/>
    <x v="0"/>
    <s v="UPI"/>
    <s v="Pune"/>
  </r>
  <r>
    <s v="T2932"/>
    <s v="U116"/>
    <d v="2022-03-24T00:00:00"/>
    <x v="3"/>
    <s v="Expense"/>
    <x v="10"/>
    <n v="1786"/>
    <x v="1"/>
    <x v="0"/>
    <x v="0"/>
    <s v="CARD"/>
    <s v="Mumbai"/>
  </r>
  <r>
    <s v="T13477"/>
    <s v="U149"/>
    <d v="2022-08-03T00:00:00"/>
    <x v="4"/>
    <s v="Expense"/>
    <x v="0"/>
    <n v="2334"/>
    <x v="0"/>
    <x v="0"/>
    <x v="0"/>
    <s v="CARD"/>
    <s v="Ahmedabad"/>
  </r>
  <r>
    <s v="T13317"/>
    <s v="U032"/>
    <d v="2024-05-05T00:00:00"/>
    <x v="2"/>
    <s v="Expense"/>
    <x v="7"/>
    <n v="4977"/>
    <x v="0"/>
    <x v="0"/>
    <x v="0"/>
    <s v="UPI"/>
    <s v="Delhi"/>
  </r>
  <r>
    <s v="T5185"/>
    <s v="U076"/>
    <d v="2022-01-19T00:00:00"/>
    <x v="4"/>
    <s v="Income"/>
    <x v="1"/>
    <n v="78908"/>
    <x v="0"/>
    <x v="0"/>
    <x v="0"/>
    <s v="BANK TRANSFER"/>
    <s v="Hyderabad"/>
  </r>
  <r>
    <s v="T6646"/>
    <s v="U143"/>
    <d v="2024-06-12T00:00:00"/>
    <x v="4"/>
    <s v="Expense"/>
    <x v="7"/>
    <n v="7361"/>
    <x v="0"/>
    <x v="0"/>
    <x v="0"/>
    <s v="CARD"/>
    <s v="Jaipur"/>
  </r>
  <r>
    <s v="T6856"/>
    <s v="U131"/>
    <d v="2024-09-04T00:00:00"/>
    <x v="4"/>
    <s v="Expense"/>
    <x v="7"/>
    <n v="0"/>
    <x v="3"/>
    <x v="0"/>
    <x v="0"/>
    <s v="CARD"/>
    <s v="Ahmedabad"/>
  </r>
  <r>
    <s v="T4150"/>
    <s v="U127"/>
    <d v="2021-09-15T00:00:00"/>
    <x v="4"/>
    <s v="Expense"/>
    <x v="5"/>
    <n v="297"/>
    <x v="2"/>
    <x v="0"/>
    <x v="0"/>
    <s v="BANK TRANSFER"/>
    <s v="Ahmedabad"/>
  </r>
  <r>
    <s v="T1975"/>
    <s v="U137"/>
    <d v="2022-07-01T00:00:00"/>
    <x v="1"/>
    <s v="Expense"/>
    <x v="6"/>
    <n v="9048"/>
    <x v="0"/>
    <x v="0"/>
    <x v="0"/>
    <s v="UPI"/>
    <s v="Pune"/>
  </r>
  <r>
    <s v="T11394"/>
    <s v="U125"/>
    <d v="2022-01-26T00:00:00"/>
    <x v="4"/>
    <s v="Expense"/>
    <x v="3"/>
    <n v="2803"/>
    <x v="0"/>
    <x v="0"/>
    <x v="0"/>
    <s v="CARD"/>
    <s v="Pune"/>
  </r>
  <r>
    <s v="T2540"/>
    <s v="U037"/>
    <d v="2021-10-29T00:00:00"/>
    <x v="1"/>
    <s v="Income"/>
    <x v="10"/>
    <n v="15446"/>
    <x v="0"/>
    <x v="0"/>
    <x v="0"/>
    <s v="UPI"/>
    <s v="Jaipur"/>
  </r>
  <r>
    <s v="T9507"/>
    <s v="U023"/>
    <d v="2022-07-04T00:00:00"/>
    <x v="5"/>
    <s v="Expense"/>
    <x v="1"/>
    <n v="8582"/>
    <x v="0"/>
    <x v="0"/>
    <x v="0"/>
    <s v="BANK TRANSFER"/>
    <s v="Unknown"/>
  </r>
  <r>
    <s v="T0289"/>
    <s v="U096"/>
    <d v="2022-09-12T00:00:00"/>
    <x v="5"/>
    <s v="Expense"/>
    <x v="5"/>
    <n v="1617"/>
    <x v="1"/>
    <x v="0"/>
    <x v="0"/>
    <s v="CARD"/>
    <s v="Ahmedabad"/>
  </r>
  <r>
    <s v="T2695"/>
    <s v="U066"/>
    <d v="2023-06-13T00:00:00"/>
    <x v="0"/>
    <s v="Expense"/>
    <x v="12"/>
    <n v="8883"/>
    <x v="0"/>
    <x v="0"/>
    <x v="0"/>
    <s v="CARD"/>
    <s v="Lucknow"/>
  </r>
  <r>
    <s v="T13306"/>
    <s v="U005"/>
    <d v="2022-04-16T00:00:00"/>
    <x v="6"/>
    <s v="Expense"/>
    <x v="3"/>
    <n v="9106"/>
    <x v="0"/>
    <x v="0"/>
    <x v="0"/>
    <s v="CARD"/>
    <s v="Hyderabad"/>
  </r>
  <r>
    <s v="T9316"/>
    <s v="U086"/>
    <d v="2022-06-23T00:00:00"/>
    <x v="3"/>
    <s v="Income"/>
    <x v="9"/>
    <n v="31030"/>
    <x v="0"/>
    <x v="0"/>
    <x v="0"/>
    <s v="CASH"/>
    <s v="Lucknow"/>
  </r>
  <r>
    <s v="T9510"/>
    <s v="U069"/>
    <d v="2023-08-14T00:00:00"/>
    <x v="5"/>
    <s v="Expense"/>
    <x v="5"/>
    <n v="9885"/>
    <x v="0"/>
    <x v="0"/>
    <x v="0"/>
    <s v="BANK TRANSFER"/>
    <s v="Delhi"/>
  </r>
  <r>
    <s v="T11826"/>
    <s v="U005"/>
    <d v="2021-12-12T00:00:00"/>
    <x v="2"/>
    <s v="Income"/>
    <x v="1"/>
    <n v="21112"/>
    <x v="0"/>
    <x v="0"/>
    <x v="0"/>
    <s v="BANK TRANSFER"/>
    <s v="Mumbai"/>
  </r>
  <r>
    <s v="T13720"/>
    <s v="U034"/>
    <d v="2023-10-12T00:00:00"/>
    <x v="3"/>
    <s v="Expense"/>
    <x v="3"/>
    <n v="9568"/>
    <x v="0"/>
    <x v="0"/>
    <x v="0"/>
    <s v="BANK TRANSFER"/>
    <s v="Delhi"/>
  </r>
  <r>
    <s v="T7116"/>
    <s v="U065"/>
    <d v="2022-01-26T00:00:00"/>
    <x v="4"/>
    <s v="Expense"/>
    <x v="3"/>
    <n v="5821"/>
    <x v="0"/>
    <x v="0"/>
    <x v="0"/>
    <s v="CARD"/>
    <s v="Lucknow"/>
  </r>
  <r>
    <s v="T8091"/>
    <s v="U035"/>
    <d v="2022-02-06T00:00:00"/>
    <x v="2"/>
    <s v="Expense"/>
    <x v="1"/>
    <n v="3315"/>
    <x v="0"/>
    <x v="0"/>
    <x v="0"/>
    <s v="CASH"/>
    <s v="Hyderabad"/>
  </r>
  <r>
    <s v="T4222"/>
    <s v="U137"/>
    <d v="2023-09-30T00:00:00"/>
    <x v="6"/>
    <s v="Expense"/>
    <x v="3"/>
    <n v="131"/>
    <x v="2"/>
    <x v="0"/>
    <x v="0"/>
    <s v="CARD"/>
    <s v="Chennai"/>
  </r>
  <r>
    <s v="T7198"/>
    <s v="U142"/>
    <d v="2022-07-08T00:00:00"/>
    <x v="1"/>
    <s v="Income"/>
    <x v="7"/>
    <n v="55171"/>
    <x v="0"/>
    <x v="0"/>
    <x v="0"/>
    <s v="CARD"/>
    <s v="Lucknow"/>
  </r>
  <r>
    <s v="T1220"/>
    <s v="U085"/>
    <d v="2023-07-12T00:00:00"/>
    <x v="4"/>
    <s v="Expense"/>
    <x v="0"/>
    <n v="5868"/>
    <x v="0"/>
    <x v="0"/>
    <x v="0"/>
    <s v="BANK TRANSFER"/>
    <s v="Unknown"/>
  </r>
  <r>
    <s v="T9394"/>
    <s v="U027"/>
    <d v="2024-06-06T00:00:00"/>
    <x v="3"/>
    <s v="Expense"/>
    <x v="10"/>
    <n v="6514"/>
    <x v="0"/>
    <x v="0"/>
    <x v="0"/>
    <s v="BANK TRANSFER"/>
    <s v="Kolkata"/>
  </r>
  <r>
    <s v="T6725"/>
    <s v="U140"/>
    <d v="2022-07-24T00:00:00"/>
    <x v="2"/>
    <s v="Expense"/>
    <x v="7"/>
    <n v="0"/>
    <x v="3"/>
    <x v="0"/>
    <x v="0"/>
    <s v="CARD"/>
    <s v="Hyderabad"/>
  </r>
  <r>
    <s v="T5813"/>
    <s v="U059"/>
    <d v="2021-06-10T00:00:00"/>
    <x v="3"/>
    <s v="Expense"/>
    <x v="12"/>
    <n v="937"/>
    <x v="1"/>
    <x v="0"/>
    <x v="0"/>
    <s v="CASH"/>
    <s v="Lucknow"/>
  </r>
  <r>
    <s v="T8859"/>
    <s v="U022"/>
    <d v="2021-11-20T00:00:00"/>
    <x v="6"/>
    <s v="Expense"/>
    <x v="10"/>
    <n v="940"/>
    <x v="1"/>
    <x v="0"/>
    <x v="0"/>
    <s v="CARD"/>
    <s v="Bangalore"/>
  </r>
  <r>
    <s v="T4886"/>
    <s v="U073"/>
    <d v="2022-09-21T00:00:00"/>
    <x v="4"/>
    <s v="Expense"/>
    <x v="7"/>
    <n v="1896"/>
    <x v="1"/>
    <x v="0"/>
    <x v="0"/>
    <s v="BANK TRANSFER"/>
    <s v="Lucknow"/>
  </r>
  <r>
    <s v="T5137"/>
    <s v="U057"/>
    <d v="2021-11-02T00:00:00"/>
    <x v="0"/>
    <s v="Expense"/>
    <x v="1"/>
    <n v="16927"/>
    <x v="0"/>
    <x v="0"/>
    <x v="0"/>
    <s v="CARD"/>
    <s v="Bangalore"/>
  </r>
  <r>
    <s v="T2409"/>
    <s v="U083"/>
    <d v="2023-03-24T00:00:00"/>
    <x v="1"/>
    <s v="Expense"/>
    <x v="1"/>
    <n v="1391"/>
    <x v="1"/>
    <x v="0"/>
    <x v="0"/>
    <s v="UNKNOWN"/>
    <s v="Mumbai"/>
  </r>
  <r>
    <s v="T13205"/>
    <s v="U117"/>
    <d v="2024-10-11T00:00:00"/>
    <x v="1"/>
    <s v="Income"/>
    <x v="1"/>
    <n v="22105"/>
    <x v="0"/>
    <x v="0"/>
    <x v="0"/>
    <s v="UPI"/>
    <s v="Pune"/>
  </r>
  <r>
    <s v="T1744"/>
    <s v="U084"/>
    <d v="2023-06-15T00:00:00"/>
    <x v="3"/>
    <s v="Expense"/>
    <x v="12"/>
    <n v="0"/>
    <x v="3"/>
    <x v="0"/>
    <x v="0"/>
    <s v="BANK TRANSFER"/>
    <s v="Jaipur"/>
  </r>
  <r>
    <s v="T9486"/>
    <s v="U013"/>
    <d v="2023-07-01T00:00:00"/>
    <x v="6"/>
    <s v="Expense"/>
    <x v="6"/>
    <n v="4489"/>
    <x v="0"/>
    <x v="0"/>
    <x v="0"/>
    <s v="BANK TRANSFER"/>
    <s v="Delhi"/>
  </r>
  <r>
    <s v="T1141"/>
    <s v="U002"/>
    <d v="2024-01-17T00:00:00"/>
    <x v="4"/>
    <s v="Expense"/>
    <x v="3"/>
    <n v="3348"/>
    <x v="0"/>
    <x v="0"/>
    <x v="0"/>
    <s v="BANK TRANSFER"/>
    <s v="Lucknow"/>
  </r>
  <r>
    <s v="T6938"/>
    <s v="U066"/>
    <d v="2023-04-07T00:00:00"/>
    <x v="1"/>
    <s v="Expense"/>
    <x v="6"/>
    <n v="5115"/>
    <x v="0"/>
    <x v="0"/>
    <x v="0"/>
    <s v="BANK TRANSFER"/>
    <s v="Lucknow"/>
  </r>
  <r>
    <s v="T0200"/>
    <s v="U072"/>
    <d v="2022-04-02T00:00:00"/>
    <x v="6"/>
    <s v="Expense"/>
    <x v="7"/>
    <n v="9488"/>
    <x v="0"/>
    <x v="0"/>
    <x v="0"/>
    <s v="CASH"/>
    <s v="Mumbai"/>
  </r>
  <r>
    <s v="T5180"/>
    <s v="U120"/>
    <d v="2023-11-21T00:00:00"/>
    <x v="0"/>
    <s v="Expense"/>
    <x v="8"/>
    <n v="6347"/>
    <x v="0"/>
    <x v="0"/>
    <x v="0"/>
    <s v="BANK TRANSFER"/>
    <s v="Hyderabad"/>
  </r>
  <r>
    <s v="T11339"/>
    <s v="U085"/>
    <d v="2022-07-09T00:00:00"/>
    <x v="6"/>
    <s v="Expense"/>
    <x v="4"/>
    <n v="5196"/>
    <x v="0"/>
    <x v="0"/>
    <x v="0"/>
    <s v="CARD"/>
    <s v="Kolkata"/>
  </r>
  <r>
    <s v="T10689"/>
    <s v="U009"/>
    <d v="2024-10-24T00:00:00"/>
    <x v="3"/>
    <s v="Expense"/>
    <x v="1"/>
    <n v="6250"/>
    <x v="0"/>
    <x v="0"/>
    <x v="0"/>
    <s v="UPI"/>
    <s v="Kolkata"/>
  </r>
  <r>
    <s v="T9492"/>
    <s v="U077"/>
    <d v="2021-05-14T00:00:00"/>
    <x v="1"/>
    <s v="Expense"/>
    <x v="7"/>
    <n v="7738"/>
    <x v="0"/>
    <x v="0"/>
    <x v="0"/>
    <s v="UPI"/>
    <s v="Chennai"/>
  </r>
  <r>
    <s v="T1498"/>
    <s v="U039"/>
    <d v="2024-11-08T00:00:00"/>
    <x v="1"/>
    <s v="Income"/>
    <x v="1"/>
    <n v="58671"/>
    <x v="0"/>
    <x v="0"/>
    <x v="0"/>
    <s v="CARD"/>
    <s v="Mumbai"/>
  </r>
  <r>
    <s v="T8504"/>
    <s v="U148"/>
    <d v="2023-11-24T00:00:00"/>
    <x v="1"/>
    <s v="Expense"/>
    <x v="5"/>
    <n v="3326"/>
    <x v="0"/>
    <x v="0"/>
    <x v="0"/>
    <s v="CARD"/>
    <s v="Ahmedabad"/>
  </r>
  <r>
    <s v="T1007"/>
    <s v="U017"/>
    <d v="2024-06-05T00:00:00"/>
    <x v="4"/>
    <s v="Expense"/>
    <x v="11"/>
    <n v="923"/>
    <x v="1"/>
    <x v="0"/>
    <x v="0"/>
    <s v="BANK TRANSFER"/>
    <s v="Hyderabad"/>
  </r>
  <r>
    <s v="T5049"/>
    <s v="U058"/>
    <d v="2022-06-13T00:00:00"/>
    <x v="5"/>
    <s v="Expense"/>
    <x v="4"/>
    <n v="7397"/>
    <x v="0"/>
    <x v="0"/>
    <x v="0"/>
    <s v="UPI"/>
    <s v="Lucknow"/>
  </r>
  <r>
    <s v="T8558"/>
    <s v="U009"/>
    <d v="2022-09-25T00:00:00"/>
    <x v="2"/>
    <s v="Expense"/>
    <x v="3"/>
    <n v="4288"/>
    <x v="0"/>
    <x v="0"/>
    <x v="0"/>
    <s v="BANK TRANSFER"/>
    <s v="Lucknow"/>
  </r>
  <r>
    <s v="T3985"/>
    <s v="U085"/>
    <d v="2021-07-05T00:00:00"/>
    <x v="5"/>
    <s v="Expense"/>
    <x v="7"/>
    <n v="29253"/>
    <x v="0"/>
    <x v="0"/>
    <x v="0"/>
    <s v="CARD"/>
    <s v="Hyderabad"/>
  </r>
  <r>
    <s v="T11481"/>
    <s v="U046"/>
    <d v="2022-03-26T00:00:00"/>
    <x v="6"/>
    <s v="Expense"/>
    <x v="7"/>
    <n v="752"/>
    <x v="1"/>
    <x v="0"/>
    <x v="0"/>
    <s v="CASH"/>
    <s v="Jaipur"/>
  </r>
  <r>
    <s v="T6329"/>
    <s v="U088"/>
    <d v="2024-02-19T00:00:00"/>
    <x v="5"/>
    <s v="Income"/>
    <x v="6"/>
    <n v="24030"/>
    <x v="0"/>
    <x v="0"/>
    <x v="0"/>
    <s v="UNKNOWN"/>
    <s v="Mumbai"/>
  </r>
  <r>
    <s v="T13946"/>
    <s v="U047"/>
    <d v="2022-02-18T00:00:00"/>
    <x v="1"/>
    <s v="Expense"/>
    <x v="6"/>
    <n v="5145"/>
    <x v="0"/>
    <x v="0"/>
    <x v="0"/>
    <s v="UPI"/>
    <s v="Kolkata"/>
  </r>
  <r>
    <s v="T9768"/>
    <s v="U032"/>
    <d v="2021-02-04T00:00:00"/>
    <x v="3"/>
    <s v="Expense"/>
    <x v="0"/>
    <n v="9649"/>
    <x v="0"/>
    <x v="0"/>
    <x v="0"/>
    <s v="BANK TRANSFER"/>
    <s v="Hyderabad"/>
  </r>
  <r>
    <s v="T10201"/>
    <s v="U049"/>
    <d v="2022-05-24T00:00:00"/>
    <x v="0"/>
    <s v="Expense"/>
    <x v="5"/>
    <n v="23786"/>
    <x v="0"/>
    <x v="0"/>
    <x v="0"/>
    <s v="UPI"/>
    <s v="Unknown"/>
  </r>
  <r>
    <s v="T7046"/>
    <s v="U143"/>
    <d v="2024-05-11T00:00:00"/>
    <x v="6"/>
    <s v="Expense"/>
    <x v="3"/>
    <n v="4705"/>
    <x v="0"/>
    <x v="0"/>
    <x v="0"/>
    <s v="CARD"/>
    <s v="Hyderabad"/>
  </r>
  <r>
    <s v="T12344"/>
    <s v="U108"/>
    <d v="2023-07-24T00:00:00"/>
    <x v="5"/>
    <s v="Expense"/>
    <x v="3"/>
    <n v="0"/>
    <x v="3"/>
    <x v="0"/>
    <x v="0"/>
    <s v="CASH"/>
    <s v="Unknown"/>
  </r>
  <r>
    <s v="T10052"/>
    <s v="U132"/>
    <d v="2024-02-22T00:00:00"/>
    <x v="3"/>
    <s v="Expense"/>
    <x v="7"/>
    <n v="-1000"/>
    <x v="3"/>
    <x v="1"/>
    <x v="0"/>
    <s v="CASH"/>
    <s v="Jaipur"/>
  </r>
  <r>
    <s v="T2325"/>
    <s v="U006"/>
    <d v="2021-12-03T00:00:00"/>
    <x v="1"/>
    <s v="Expense"/>
    <x v="9"/>
    <n v="1597"/>
    <x v="1"/>
    <x v="0"/>
    <x v="0"/>
    <s v="BANK TRANSFER"/>
    <s v="Hyderabad"/>
  </r>
  <r>
    <s v="T4428"/>
    <s v="U013"/>
    <d v="2022-04-02T00:00:00"/>
    <x v="6"/>
    <s v="Expense"/>
    <x v="1"/>
    <n v="6453"/>
    <x v="0"/>
    <x v="0"/>
    <x v="0"/>
    <s v="UPI"/>
    <s v="Hyderabad"/>
  </r>
  <r>
    <s v="T3541"/>
    <s v="U095"/>
    <d v="2021-02-04T00:00:00"/>
    <x v="3"/>
    <s v="Expense"/>
    <x v="2"/>
    <n v="4157"/>
    <x v="0"/>
    <x v="0"/>
    <x v="0"/>
    <s v="CASH"/>
    <s v="Bangalore"/>
  </r>
  <r>
    <s v="T3363"/>
    <s v="U123"/>
    <d v="2024-10-24T00:00:00"/>
    <x v="3"/>
    <s v="Expense"/>
    <x v="3"/>
    <n v="21586"/>
    <x v="0"/>
    <x v="0"/>
    <x v="0"/>
    <s v="CARD"/>
    <s v="Chennai"/>
  </r>
  <r>
    <s v="T13661"/>
    <s v="U106"/>
    <d v="2022-01-09T00:00:00"/>
    <x v="2"/>
    <s v="Expense"/>
    <x v="1"/>
    <n v="40480"/>
    <x v="0"/>
    <x v="0"/>
    <x v="0"/>
    <s v="UPI"/>
    <s v="Unknown"/>
  </r>
  <r>
    <s v="T0923"/>
    <s v="U112"/>
    <d v="2024-09-27T00:00:00"/>
    <x v="1"/>
    <s v="Expense"/>
    <x v="3"/>
    <n v="1571"/>
    <x v="1"/>
    <x v="0"/>
    <x v="0"/>
    <s v="CARD"/>
    <s v="Lucknow"/>
  </r>
  <r>
    <s v="T7372"/>
    <s v="U133"/>
    <d v="2024-06-07T00:00:00"/>
    <x v="1"/>
    <s v="Income"/>
    <x v="5"/>
    <n v="71773"/>
    <x v="0"/>
    <x v="0"/>
    <x v="0"/>
    <s v="CASH"/>
    <s v="Unknown"/>
  </r>
  <r>
    <s v="T2882"/>
    <s v="U018"/>
    <d v="2024-12-09T00:00:00"/>
    <x v="5"/>
    <s v="Expense"/>
    <x v="1"/>
    <n v="2513"/>
    <x v="0"/>
    <x v="0"/>
    <x v="0"/>
    <s v="UPI"/>
    <s v="Pune"/>
  </r>
  <r>
    <s v="T10000"/>
    <s v="U023"/>
    <d v="2024-02-14T00:00:00"/>
    <x v="4"/>
    <s v="Expense"/>
    <x v="1"/>
    <n v="7702"/>
    <x v="0"/>
    <x v="0"/>
    <x v="0"/>
    <s v="UNKNOWN"/>
    <s v="Bangalore"/>
  </r>
  <r>
    <s v="T6888"/>
    <s v="U078"/>
    <d v="2021-07-16T00:00:00"/>
    <x v="1"/>
    <s v="Income"/>
    <x v="13"/>
    <n v="21910"/>
    <x v="0"/>
    <x v="0"/>
    <x v="0"/>
    <s v="CARD"/>
    <s v="Pune"/>
  </r>
  <r>
    <s v="T7911"/>
    <s v="U110"/>
    <d v="2023-08-21T00:00:00"/>
    <x v="5"/>
    <s v="Expense"/>
    <x v="0"/>
    <n v="2929"/>
    <x v="0"/>
    <x v="0"/>
    <x v="0"/>
    <s v="CASH"/>
    <s v="Bangalore"/>
  </r>
  <r>
    <s v="T5849"/>
    <s v="U136"/>
    <d v="2023-01-23T00:00:00"/>
    <x v="5"/>
    <s v="Expense"/>
    <x v="11"/>
    <n v="5506"/>
    <x v="0"/>
    <x v="0"/>
    <x v="0"/>
    <s v="CARD"/>
    <s v="Kolkata"/>
  </r>
  <r>
    <s v="T3368"/>
    <s v="U062"/>
    <d v="2022-02-03T00:00:00"/>
    <x v="3"/>
    <s v="Income"/>
    <x v="3"/>
    <n v="0"/>
    <x v="3"/>
    <x v="0"/>
    <x v="0"/>
    <s v="BANK TRANSFER"/>
    <s v="Delhi"/>
  </r>
  <r>
    <s v="T7104"/>
    <s v="U009"/>
    <d v="2024-11-23T00:00:00"/>
    <x v="6"/>
    <s v="Expense"/>
    <x v="5"/>
    <n v="6764"/>
    <x v="0"/>
    <x v="0"/>
    <x v="0"/>
    <s v="CASH"/>
    <s v="Kolkata"/>
  </r>
  <r>
    <s v="T11314"/>
    <s v="U006"/>
    <d v="2024-09-28T00:00:00"/>
    <x v="6"/>
    <s v="Expense"/>
    <x v="1"/>
    <n v="6823"/>
    <x v="0"/>
    <x v="0"/>
    <x v="0"/>
    <s v="CASH"/>
    <s v="Delhi"/>
  </r>
  <r>
    <s v="T8077"/>
    <s v="U030"/>
    <d v="2024-04-20T00:00:00"/>
    <x v="6"/>
    <s v="Expense"/>
    <x v="0"/>
    <n v="840"/>
    <x v="1"/>
    <x v="0"/>
    <x v="0"/>
    <s v="UPI"/>
    <s v="Chennai"/>
  </r>
  <r>
    <s v="T12029"/>
    <s v="U118"/>
    <d v="2023-10-06T00:00:00"/>
    <x v="1"/>
    <s v="Income"/>
    <x v="3"/>
    <n v="56450"/>
    <x v="0"/>
    <x v="0"/>
    <x v="0"/>
    <s v="CASH"/>
    <s v="Jaipur"/>
  </r>
  <r>
    <s v="T6248"/>
    <s v="U011"/>
    <d v="2021-05-26T00:00:00"/>
    <x v="4"/>
    <s v="Expense"/>
    <x v="5"/>
    <n v="7037"/>
    <x v="0"/>
    <x v="0"/>
    <x v="0"/>
    <s v="UNKNOWN"/>
    <s v="Pune"/>
  </r>
  <r>
    <s v="T5477"/>
    <s v="U010"/>
    <d v="2021-08-18T00:00:00"/>
    <x v="4"/>
    <s v="Income"/>
    <x v="3"/>
    <n v="63341"/>
    <x v="0"/>
    <x v="0"/>
    <x v="0"/>
    <s v="UPI"/>
    <s v="Lucknow"/>
  </r>
  <r>
    <s v="T5410"/>
    <s v="U016"/>
    <d v="2023-02-09T00:00:00"/>
    <x v="3"/>
    <s v="Expense"/>
    <x v="4"/>
    <n v="6076"/>
    <x v="0"/>
    <x v="0"/>
    <x v="0"/>
    <s v="BANK TRANSFER"/>
    <s v="Jaipur"/>
  </r>
  <r>
    <s v="T9773"/>
    <s v="U073"/>
    <d v="2022-06-24T00:00:00"/>
    <x v="1"/>
    <s v="Expense"/>
    <x v="3"/>
    <n v="3805"/>
    <x v="0"/>
    <x v="0"/>
    <x v="0"/>
    <s v="BANK TRANSFER"/>
    <s v="Chennai"/>
  </r>
  <r>
    <s v="T12780"/>
    <s v="U110"/>
    <d v="2021-10-24T00:00:00"/>
    <x v="2"/>
    <s v="Expense"/>
    <x v="1"/>
    <n v="8911"/>
    <x v="0"/>
    <x v="0"/>
    <x v="0"/>
    <s v="BANK TRANSFER"/>
    <s v="Mumbai"/>
  </r>
  <r>
    <s v="T6485"/>
    <s v="U072"/>
    <d v="2021-08-22T00:00:00"/>
    <x v="2"/>
    <s v="Expense"/>
    <x v="5"/>
    <n v="8142"/>
    <x v="0"/>
    <x v="0"/>
    <x v="0"/>
    <s v="CASH"/>
    <s v="Lucknow"/>
  </r>
  <r>
    <s v="T5504"/>
    <s v="U141"/>
    <d v="2021-12-04T00:00:00"/>
    <x v="6"/>
    <s v="Expense"/>
    <x v="7"/>
    <n v="9529"/>
    <x v="0"/>
    <x v="0"/>
    <x v="0"/>
    <s v="CASH"/>
    <s v="Hyderabad"/>
  </r>
  <r>
    <s v="T7773"/>
    <s v="U123"/>
    <d v="2023-08-17T00:00:00"/>
    <x v="3"/>
    <s v="Income"/>
    <x v="3"/>
    <n v="54407"/>
    <x v="0"/>
    <x v="0"/>
    <x v="0"/>
    <s v="CARD"/>
    <s v="Pune"/>
  </r>
  <r>
    <s v="T10342"/>
    <s v="U022"/>
    <d v="2023-11-22T00:00:00"/>
    <x v="4"/>
    <s v="Expense"/>
    <x v="3"/>
    <n v="5419"/>
    <x v="0"/>
    <x v="0"/>
    <x v="0"/>
    <s v="BANK TRANSFER"/>
    <s v="Bangalore"/>
  </r>
  <r>
    <s v="T7169"/>
    <s v="U030"/>
    <d v="2023-12-30T00:00:00"/>
    <x v="6"/>
    <s v="Expense"/>
    <x v="5"/>
    <n v="16289"/>
    <x v="0"/>
    <x v="0"/>
    <x v="0"/>
    <s v="CARD"/>
    <s v="Delhi"/>
  </r>
  <r>
    <s v="T11747"/>
    <s v="U006"/>
    <d v="2023-09-17T00:00:00"/>
    <x v="2"/>
    <s v="Expense"/>
    <x v="3"/>
    <n v="6002"/>
    <x v="0"/>
    <x v="0"/>
    <x v="0"/>
    <s v="CARD"/>
    <s v="Kolkata"/>
  </r>
  <r>
    <s v="T3155"/>
    <s v="U018"/>
    <d v="2021-10-21T00:00:00"/>
    <x v="3"/>
    <s v="Expense"/>
    <x v="2"/>
    <n v="7163"/>
    <x v="0"/>
    <x v="0"/>
    <x v="0"/>
    <s v="BANK TRANSFER"/>
    <s v="Mumbai"/>
  </r>
  <r>
    <s v="T4428"/>
    <s v="U013"/>
    <d v="2022-04-02T00:00:00"/>
    <x v="6"/>
    <s v="Expense"/>
    <x v="7"/>
    <n v="6453"/>
    <x v="0"/>
    <x v="0"/>
    <x v="0"/>
    <s v="UPI"/>
    <s v="Hyderabad"/>
  </r>
  <r>
    <s v="T11167"/>
    <s v="U150"/>
    <d v="2023-11-21T00:00:00"/>
    <x v="0"/>
    <s v="Expense"/>
    <x v="6"/>
    <n v="4848"/>
    <x v="0"/>
    <x v="0"/>
    <x v="0"/>
    <s v="CARD"/>
    <s v="Kolkata"/>
  </r>
  <r>
    <s v="T4137"/>
    <s v="U004"/>
    <d v="2022-05-15T00:00:00"/>
    <x v="2"/>
    <s v="Income"/>
    <x v="1"/>
    <n v="73065"/>
    <x v="0"/>
    <x v="0"/>
    <x v="0"/>
    <s v="UPI"/>
    <s v="Unknown"/>
  </r>
  <r>
    <s v="T11607"/>
    <s v="U080"/>
    <d v="2021-09-12T00:00:00"/>
    <x v="2"/>
    <s v="Expense"/>
    <x v="5"/>
    <n v="8853"/>
    <x v="0"/>
    <x v="0"/>
    <x v="0"/>
    <s v="CARD"/>
    <s v="Hyderabad"/>
  </r>
  <r>
    <s v="T3790"/>
    <s v="U109"/>
    <d v="2024-06-18T00:00:00"/>
    <x v="0"/>
    <s v="Expense"/>
    <x v="5"/>
    <n v="5180"/>
    <x v="0"/>
    <x v="0"/>
    <x v="0"/>
    <s v="CARD"/>
    <s v="Mumbai"/>
  </r>
  <r>
    <s v="T1541"/>
    <s v="U043"/>
    <d v="2022-10-04T00:00:00"/>
    <x v="0"/>
    <s v="Expense"/>
    <x v="3"/>
    <n v="8623"/>
    <x v="0"/>
    <x v="0"/>
    <x v="0"/>
    <s v="BANK TRANSFER"/>
    <s v="Delhi"/>
  </r>
  <r>
    <s v="T9242"/>
    <s v="U089"/>
    <d v="2021-12-23T00:00:00"/>
    <x v="3"/>
    <s v="Expense"/>
    <x v="3"/>
    <n v="8226"/>
    <x v="0"/>
    <x v="0"/>
    <x v="0"/>
    <s v="CASH"/>
    <s v="Delhi"/>
  </r>
  <r>
    <s v="T5457"/>
    <s v="U124"/>
    <d v="2024-01-08T00:00:00"/>
    <x v="5"/>
    <s v="Expense"/>
    <x v="3"/>
    <n v="454"/>
    <x v="2"/>
    <x v="0"/>
    <x v="0"/>
    <s v="BANK TRANSFER"/>
    <s v="Ahmedabad"/>
  </r>
  <r>
    <s v="T2339"/>
    <s v="U069"/>
    <d v="2022-05-24T00:00:00"/>
    <x v="0"/>
    <s v="Income"/>
    <x v="7"/>
    <n v="70958"/>
    <x v="0"/>
    <x v="0"/>
    <x v="0"/>
    <s v="UNKNOWN"/>
    <s v="Mumbai"/>
  </r>
  <r>
    <s v="T6468"/>
    <s v="U111"/>
    <d v="2022-12-19T00:00:00"/>
    <x v="5"/>
    <s v="Expense"/>
    <x v="10"/>
    <n v="7539"/>
    <x v="0"/>
    <x v="0"/>
    <x v="0"/>
    <s v="UNKNOWN"/>
    <s v="Chennai"/>
  </r>
  <r>
    <s v="T9860"/>
    <s v="U069"/>
    <d v="2024-05-13T00:00:00"/>
    <x v="5"/>
    <s v="Expense"/>
    <x v="7"/>
    <n v="0"/>
    <x v="3"/>
    <x v="0"/>
    <x v="0"/>
    <s v="CARD"/>
    <s v="Chennai"/>
  </r>
  <r>
    <s v="T2031"/>
    <s v="U026"/>
    <d v="2022-12-22T00:00:00"/>
    <x v="3"/>
    <s v="Expense"/>
    <x v="1"/>
    <n v="3213"/>
    <x v="0"/>
    <x v="0"/>
    <x v="0"/>
    <s v="CARD"/>
    <s v="Bangalore"/>
  </r>
  <r>
    <s v="T5361"/>
    <s v="U099"/>
    <d v="2021-02-18T00:00:00"/>
    <x v="3"/>
    <s v="Expense"/>
    <x v="5"/>
    <n v="764"/>
    <x v="1"/>
    <x v="0"/>
    <x v="0"/>
    <s v="CARD"/>
    <s v="Hyderabad"/>
  </r>
  <r>
    <s v="T13589"/>
    <s v="U148"/>
    <d v="2021-05-27T00:00:00"/>
    <x v="3"/>
    <s v="Expense"/>
    <x v="5"/>
    <n v="25214"/>
    <x v="0"/>
    <x v="0"/>
    <x v="0"/>
    <s v="CARD"/>
    <s v="Delhi"/>
  </r>
  <r>
    <s v="T3760"/>
    <s v="U057"/>
    <d v="2022-01-10T00:00:00"/>
    <x v="5"/>
    <s v="Expense"/>
    <x v="10"/>
    <n v="900"/>
    <x v="1"/>
    <x v="0"/>
    <x v="0"/>
    <s v="UPI"/>
    <s v="Hyderabad"/>
  </r>
  <r>
    <s v="T10968"/>
    <s v="U090"/>
    <d v="2024-12-06T00:00:00"/>
    <x v="1"/>
    <s v="Expense"/>
    <x v="8"/>
    <n v="6226"/>
    <x v="0"/>
    <x v="0"/>
    <x v="0"/>
    <s v="BANK TRANSFER"/>
    <s v="Bangalore"/>
  </r>
  <r>
    <s v="T7409"/>
    <s v="U099"/>
    <d v="2024-10-14T00:00:00"/>
    <x v="5"/>
    <s v="Income"/>
    <x v="7"/>
    <n v="27874"/>
    <x v="0"/>
    <x v="0"/>
    <x v="0"/>
    <s v="UPI"/>
    <s v="Bangalore"/>
  </r>
  <r>
    <s v="T9400"/>
    <s v="U102"/>
    <d v="2023-05-27T00:00:00"/>
    <x v="6"/>
    <s v="Expense"/>
    <x v="7"/>
    <n v="6675"/>
    <x v="0"/>
    <x v="0"/>
    <x v="0"/>
    <s v="CARD"/>
    <s v="Jaipur"/>
  </r>
  <r>
    <s v="T13988"/>
    <s v="U040"/>
    <d v="2023-10-29T00:00:00"/>
    <x v="2"/>
    <s v="Expense"/>
    <x v="3"/>
    <n v="36626"/>
    <x v="0"/>
    <x v="0"/>
    <x v="0"/>
    <s v="UPI"/>
    <s v="Kolkata"/>
  </r>
  <r>
    <s v="T12622"/>
    <s v="U131"/>
    <d v="2021-07-10T00:00:00"/>
    <x v="6"/>
    <s v="Expense"/>
    <x v="9"/>
    <n v="1845"/>
    <x v="1"/>
    <x v="0"/>
    <x v="0"/>
    <s v="CASH"/>
    <s v="Unknown"/>
  </r>
  <r>
    <s v="T3499"/>
    <s v="U028"/>
    <d v="2022-07-17T00:00:00"/>
    <x v="2"/>
    <s v="Expense"/>
    <x v="10"/>
    <n v="6400"/>
    <x v="0"/>
    <x v="0"/>
    <x v="0"/>
    <s v="CARD"/>
    <s v="Delhi"/>
  </r>
  <r>
    <s v="T4265"/>
    <s v="U050"/>
    <d v="2024-06-13T00:00:00"/>
    <x v="3"/>
    <s v="Expense"/>
    <x v="3"/>
    <n v="1531"/>
    <x v="1"/>
    <x v="0"/>
    <x v="0"/>
    <s v="BANK TRANSFER"/>
    <s v="Ahmedabad"/>
  </r>
  <r>
    <s v="T11307"/>
    <s v="U002"/>
    <d v="2022-08-31T00:00:00"/>
    <x v="4"/>
    <s v="Expense"/>
    <x v="8"/>
    <n v="3904"/>
    <x v="0"/>
    <x v="0"/>
    <x v="0"/>
    <s v="UPI"/>
    <s v="Kolkata"/>
  </r>
  <r>
    <s v="T5310"/>
    <s v="U007"/>
    <d v="2021-10-01T00:00:00"/>
    <x v="1"/>
    <s v="Expense"/>
    <x v="1"/>
    <n v="40706"/>
    <x v="0"/>
    <x v="0"/>
    <x v="0"/>
    <s v="CARD"/>
    <s v="Lucknow"/>
  </r>
  <r>
    <s v="T8768"/>
    <s v="U025"/>
    <d v="2023-07-31T00:00:00"/>
    <x v="5"/>
    <s v="Expense"/>
    <x v="3"/>
    <n v="231"/>
    <x v="2"/>
    <x v="0"/>
    <x v="0"/>
    <s v="CARD"/>
    <s v="Bangalore"/>
  </r>
  <r>
    <s v="T5444"/>
    <s v="U058"/>
    <d v="2022-02-07T00:00:00"/>
    <x v="5"/>
    <s v="Expense"/>
    <x v="8"/>
    <n v="5736"/>
    <x v="0"/>
    <x v="0"/>
    <x v="0"/>
    <s v="BANK TRANSFER"/>
    <s v="Mumbai"/>
  </r>
  <r>
    <s v="T5497"/>
    <s v="U037"/>
    <d v="2023-06-24T00:00:00"/>
    <x v="6"/>
    <s v="Expense"/>
    <x v="3"/>
    <n v="8126"/>
    <x v="0"/>
    <x v="0"/>
    <x v="0"/>
    <s v="CASH"/>
    <s v="Unknown"/>
  </r>
  <r>
    <s v="T6804"/>
    <s v="U104"/>
    <d v="2024-07-01T00:00:00"/>
    <x v="5"/>
    <s v="Expense"/>
    <x v="3"/>
    <n v="8670"/>
    <x v="0"/>
    <x v="0"/>
    <x v="0"/>
    <s v="BANK TRANSFER"/>
    <s v="Pune"/>
  </r>
  <r>
    <s v="T9100"/>
    <s v="U129"/>
    <d v="2023-10-04T00:00:00"/>
    <x v="4"/>
    <s v="Expense"/>
    <x v="2"/>
    <n v="122"/>
    <x v="2"/>
    <x v="0"/>
    <x v="0"/>
    <s v="UNKNOWN"/>
    <s v="Mumbai"/>
  </r>
  <r>
    <s v="T13687"/>
    <s v="U024"/>
    <d v="2021-12-10T00:00:00"/>
    <x v="1"/>
    <s v="Expense"/>
    <x v="8"/>
    <n v="4678"/>
    <x v="0"/>
    <x v="0"/>
    <x v="0"/>
    <s v="UNKNOWN"/>
    <s v="Ahmedabad"/>
  </r>
  <r>
    <s v="T10495"/>
    <s v="U079"/>
    <d v="2024-07-21T00:00:00"/>
    <x v="2"/>
    <s v="Expense"/>
    <x v="1"/>
    <n v="5855"/>
    <x v="0"/>
    <x v="0"/>
    <x v="0"/>
    <s v="UPI"/>
    <s v="Mumbai"/>
  </r>
  <r>
    <s v="T12036"/>
    <s v="U149"/>
    <d v="2024-12-09T00:00:00"/>
    <x v="5"/>
    <s v="Expense"/>
    <x v="7"/>
    <n v="8836"/>
    <x v="0"/>
    <x v="0"/>
    <x v="0"/>
    <s v="BANK TRANSFER"/>
    <s v="Chennai"/>
  </r>
  <r>
    <s v="T2982"/>
    <s v="U083"/>
    <d v="2022-04-08T00:00:00"/>
    <x v="1"/>
    <s v="Expense"/>
    <x v="5"/>
    <n v="6371"/>
    <x v="0"/>
    <x v="0"/>
    <x v="0"/>
    <s v="CARD"/>
    <s v="Mumbai"/>
  </r>
  <r>
    <s v="T13252"/>
    <s v="U011"/>
    <d v="2022-06-04T00:00:00"/>
    <x v="6"/>
    <s v="Expense"/>
    <x v="5"/>
    <n v="3566"/>
    <x v="0"/>
    <x v="0"/>
    <x v="0"/>
    <s v="UPI"/>
    <s v="Bangalore"/>
  </r>
  <r>
    <s v="T5171"/>
    <s v="U144"/>
    <d v="2024-04-15T00:00:00"/>
    <x v="5"/>
    <s v="Income"/>
    <x v="8"/>
    <n v="18633"/>
    <x v="0"/>
    <x v="0"/>
    <x v="0"/>
    <s v="CARD"/>
    <s v="Ahmedabad"/>
  </r>
  <r>
    <s v="T5435"/>
    <s v="U066"/>
    <d v="2022-09-19T00:00:00"/>
    <x v="5"/>
    <s v="Expense"/>
    <x v="3"/>
    <n v="1555"/>
    <x v="1"/>
    <x v="0"/>
    <x v="0"/>
    <s v="UPI"/>
    <s v="Jaipur"/>
  </r>
  <r>
    <s v="T5012"/>
    <s v="U138"/>
    <d v="2021-12-03T00:00:00"/>
    <x v="1"/>
    <s v="Expense"/>
    <x v="11"/>
    <n v="4616"/>
    <x v="0"/>
    <x v="0"/>
    <x v="0"/>
    <s v="CASH"/>
    <s v="Kolkata"/>
  </r>
  <r>
    <s v="T6898"/>
    <s v="U023"/>
    <d v="2022-11-20T00:00:00"/>
    <x v="2"/>
    <s v="Expense"/>
    <x v="3"/>
    <n v="8115"/>
    <x v="0"/>
    <x v="0"/>
    <x v="0"/>
    <s v="CASH"/>
    <s v="Chennai"/>
  </r>
  <r>
    <s v="T6198"/>
    <s v="U109"/>
    <d v="2022-07-20T00:00:00"/>
    <x v="4"/>
    <s v="Expense"/>
    <x v="3"/>
    <n v="1931"/>
    <x v="1"/>
    <x v="0"/>
    <x v="0"/>
    <s v="UPI"/>
    <s v="Unknown"/>
  </r>
  <r>
    <s v="T9654"/>
    <s v="U098"/>
    <d v="2021-08-17T00:00:00"/>
    <x v="0"/>
    <s v="Expense"/>
    <x v="1"/>
    <n v="5889"/>
    <x v="0"/>
    <x v="0"/>
    <x v="0"/>
    <s v="BANK TRANSFER"/>
    <s v="Chennai"/>
  </r>
  <r>
    <s v="T8712"/>
    <s v="U130"/>
    <d v="2023-09-02T00:00:00"/>
    <x v="6"/>
    <s v="Expense"/>
    <x v="3"/>
    <n v="2407"/>
    <x v="0"/>
    <x v="0"/>
    <x v="0"/>
    <s v="CASH"/>
    <s v="Bangalore"/>
  </r>
  <r>
    <s v="T5734"/>
    <s v="U112"/>
    <d v="2021-01-10T00:00:00"/>
    <x v="2"/>
    <s v="Expense"/>
    <x v="3"/>
    <n v="5720"/>
    <x v="0"/>
    <x v="0"/>
    <x v="0"/>
    <s v="CARD"/>
    <s v="Ahmedabad"/>
  </r>
  <r>
    <s v="T0596"/>
    <s v="U134"/>
    <d v="2023-07-19T00:00:00"/>
    <x v="4"/>
    <s v="Expense"/>
    <x v="3"/>
    <n v="7182"/>
    <x v="0"/>
    <x v="0"/>
    <x v="0"/>
    <s v="UPI"/>
    <s v="Delhi"/>
  </r>
  <r>
    <s v="T11789"/>
    <s v="U085"/>
    <d v="2024-04-22T00:00:00"/>
    <x v="5"/>
    <s v="Expense"/>
    <x v="8"/>
    <n v="3090"/>
    <x v="0"/>
    <x v="0"/>
    <x v="0"/>
    <s v="UPI"/>
    <s v="Bangalore"/>
  </r>
  <r>
    <s v="T7100"/>
    <s v="U088"/>
    <d v="2021-05-19T00:00:00"/>
    <x v="4"/>
    <s v="Expense"/>
    <x v="1"/>
    <n v="3238"/>
    <x v="0"/>
    <x v="0"/>
    <x v="0"/>
    <s v="BANK TRANSFER"/>
    <s v="Mumbai"/>
  </r>
  <r>
    <s v="T5228"/>
    <s v="U051"/>
    <d v="2023-01-27T00:00:00"/>
    <x v="1"/>
    <s v="Expense"/>
    <x v="7"/>
    <n v="6589"/>
    <x v="0"/>
    <x v="0"/>
    <x v="0"/>
    <s v="BANK TRANSFER"/>
    <s v="Bangalore"/>
  </r>
  <r>
    <s v="T0248"/>
    <s v="U102"/>
    <d v="2021-11-05T00:00:00"/>
    <x v="1"/>
    <s v="Expense"/>
    <x v="3"/>
    <n v="1463"/>
    <x v="1"/>
    <x v="0"/>
    <x v="0"/>
    <s v="BANK TRANSFER"/>
    <s v="Kolkata"/>
  </r>
  <r>
    <s v="T10568"/>
    <s v="U078"/>
    <d v="2024-10-01T00:00:00"/>
    <x v="0"/>
    <s v="Expense"/>
    <x v="6"/>
    <n v="1062"/>
    <x v="1"/>
    <x v="0"/>
    <x v="0"/>
    <s v="BANK TRANSFER"/>
    <s v="Delhi"/>
  </r>
  <r>
    <s v="T2356"/>
    <s v="U025"/>
    <d v="2022-08-12T00:00:00"/>
    <x v="1"/>
    <s v="Expense"/>
    <x v="7"/>
    <n v="8936"/>
    <x v="0"/>
    <x v="0"/>
    <x v="0"/>
    <s v="CASH"/>
    <s v="Chennai"/>
  </r>
  <r>
    <s v="T2897"/>
    <s v="U122"/>
    <d v="2022-10-07T00:00:00"/>
    <x v="1"/>
    <s v="Expense"/>
    <x v="3"/>
    <n v="1738"/>
    <x v="1"/>
    <x v="0"/>
    <x v="0"/>
    <s v="UPI"/>
    <s v="Kolkata"/>
  </r>
  <r>
    <s v="T6853"/>
    <s v="U024"/>
    <d v="2023-06-23T00:00:00"/>
    <x v="1"/>
    <s v="Expense"/>
    <x v="3"/>
    <n v="5172"/>
    <x v="0"/>
    <x v="0"/>
    <x v="0"/>
    <s v="CASH"/>
    <s v="Delhi"/>
  </r>
  <r>
    <s v="T3577"/>
    <s v="U140"/>
    <d v="2024-08-31T00:00:00"/>
    <x v="6"/>
    <s v="Expense"/>
    <x v="5"/>
    <n v="4879"/>
    <x v="0"/>
    <x v="0"/>
    <x v="0"/>
    <s v="CASH"/>
    <s v="Pune"/>
  </r>
  <r>
    <s v="T4537"/>
    <s v="U036"/>
    <d v="2021-10-16T00:00:00"/>
    <x v="6"/>
    <s v="Income"/>
    <x v="13"/>
    <n v="50814"/>
    <x v="0"/>
    <x v="0"/>
    <x v="0"/>
    <s v="CASH"/>
    <s v="Kolkata"/>
  </r>
  <r>
    <s v="T12119"/>
    <s v="U087"/>
    <d v="2023-08-15T00:00:00"/>
    <x v="0"/>
    <s v="Expense"/>
    <x v="2"/>
    <n v="2217"/>
    <x v="0"/>
    <x v="0"/>
    <x v="0"/>
    <s v="BANK TRANSFER"/>
    <s v="Unknown"/>
  </r>
  <r>
    <s v="T9478"/>
    <s v="U002"/>
    <d v="2021-01-10T00:00:00"/>
    <x v="2"/>
    <s v="Expense"/>
    <x v="1"/>
    <n v="4410"/>
    <x v="0"/>
    <x v="0"/>
    <x v="0"/>
    <s v="BANK TRANSFER"/>
    <s v="Delhi"/>
  </r>
  <r>
    <s v="T10245"/>
    <s v="U148"/>
    <d v="2023-07-30T00:00:00"/>
    <x v="2"/>
    <s v="Expense"/>
    <x v="3"/>
    <n v="4247"/>
    <x v="0"/>
    <x v="0"/>
    <x v="0"/>
    <s v="UPI"/>
    <s v="Chennai"/>
  </r>
  <r>
    <s v="T6071"/>
    <s v="U091"/>
    <d v="2024-10-29T00:00:00"/>
    <x v="0"/>
    <s v="Expense"/>
    <x v="7"/>
    <n v="6283"/>
    <x v="0"/>
    <x v="0"/>
    <x v="0"/>
    <s v="CASH"/>
    <s v="Bangalore"/>
  </r>
  <r>
    <s v="T5189"/>
    <s v="U047"/>
    <d v="2022-07-04T00:00:00"/>
    <x v="5"/>
    <s v="Income"/>
    <x v="7"/>
    <n v="72499"/>
    <x v="0"/>
    <x v="0"/>
    <x v="0"/>
    <s v="BANK TRANSFER"/>
    <s v="Mumbai"/>
  </r>
  <r>
    <s v="T7643"/>
    <s v="U118"/>
    <d v="2023-01-23T00:00:00"/>
    <x v="5"/>
    <s v="Expense"/>
    <x v="1"/>
    <n v="8182"/>
    <x v="0"/>
    <x v="0"/>
    <x v="0"/>
    <s v="UPI"/>
    <s v="Hyderabad"/>
  </r>
  <r>
    <s v="T1454"/>
    <s v="U082"/>
    <d v="2021-06-06T00:00:00"/>
    <x v="2"/>
    <s v="Expense"/>
    <x v="3"/>
    <n v="5713"/>
    <x v="0"/>
    <x v="0"/>
    <x v="0"/>
    <s v="CASH"/>
    <s v="Chennai"/>
  </r>
  <r>
    <s v="T9667"/>
    <s v="U040"/>
    <d v="2022-09-10T00:00:00"/>
    <x v="6"/>
    <s v="Expense"/>
    <x v="4"/>
    <n v="5551"/>
    <x v="0"/>
    <x v="0"/>
    <x v="0"/>
    <s v="CASH"/>
    <s v="Hyderabad"/>
  </r>
  <r>
    <s v="T2261"/>
    <s v="U089"/>
    <d v="2024-05-31T00:00:00"/>
    <x v="1"/>
    <s v="Expense"/>
    <x v="6"/>
    <n v="35686"/>
    <x v="0"/>
    <x v="0"/>
    <x v="0"/>
    <s v="UPI"/>
    <s v="Chennai"/>
  </r>
  <r>
    <s v="T9879"/>
    <s v="U048"/>
    <d v="2022-08-04T00:00:00"/>
    <x v="3"/>
    <s v="Expense"/>
    <x v="3"/>
    <n v="4347"/>
    <x v="0"/>
    <x v="0"/>
    <x v="0"/>
    <s v="CARD"/>
    <s v="Bangalore"/>
  </r>
  <r>
    <s v="T5699"/>
    <s v="U012"/>
    <d v="2021-06-26T00:00:00"/>
    <x v="6"/>
    <s v="Expense"/>
    <x v="7"/>
    <n v="5699"/>
    <x v="0"/>
    <x v="0"/>
    <x v="0"/>
    <s v="UPI"/>
    <s v="Bangalore"/>
  </r>
  <r>
    <s v="T6285"/>
    <s v="U044"/>
    <d v="2022-10-03T00:00:00"/>
    <x v="5"/>
    <s v="Expense"/>
    <x v="5"/>
    <n v="4054"/>
    <x v="0"/>
    <x v="0"/>
    <x v="0"/>
    <s v="CARD"/>
    <s v="Delhi"/>
  </r>
  <r>
    <s v="T10856"/>
    <s v="U006"/>
    <d v="2024-09-23T00:00:00"/>
    <x v="5"/>
    <s v="Income"/>
    <x v="12"/>
    <n v="28847"/>
    <x v="0"/>
    <x v="0"/>
    <x v="0"/>
    <s v="CASH"/>
    <s v="Unknown"/>
  </r>
  <r>
    <s v="T13849"/>
    <s v="U062"/>
    <d v="2022-02-25T00:00:00"/>
    <x v="1"/>
    <s v="Expense"/>
    <x v="3"/>
    <n v="842"/>
    <x v="1"/>
    <x v="0"/>
    <x v="0"/>
    <s v="UPI"/>
    <s v="Jaipur"/>
  </r>
  <r>
    <s v="T9312"/>
    <s v="U013"/>
    <d v="2021-08-29T00:00:00"/>
    <x v="2"/>
    <s v="Expense"/>
    <x v="1"/>
    <n v="3959"/>
    <x v="0"/>
    <x v="0"/>
    <x v="0"/>
    <s v="BANK TRANSFER"/>
    <s v="Bangalore"/>
  </r>
  <r>
    <s v="T8454"/>
    <s v="U087"/>
    <d v="2021-05-24T00:00:00"/>
    <x v="5"/>
    <s v="Expense"/>
    <x v="6"/>
    <n v="9694"/>
    <x v="0"/>
    <x v="0"/>
    <x v="0"/>
    <s v="CASH"/>
    <s v="Jaipur"/>
  </r>
  <r>
    <s v="T1234"/>
    <s v="U038"/>
    <d v="2021-10-22T00:00:00"/>
    <x v="1"/>
    <s v="Expense"/>
    <x v="3"/>
    <n v="8478"/>
    <x v="0"/>
    <x v="0"/>
    <x v="0"/>
    <s v="BANK TRANSFER"/>
    <s v="Hyderabad"/>
  </r>
  <r>
    <s v="T6490"/>
    <s v="U029"/>
    <d v="2024-02-07T00:00:00"/>
    <x v="4"/>
    <s v="Expense"/>
    <x v="7"/>
    <n v="5612"/>
    <x v="0"/>
    <x v="0"/>
    <x v="0"/>
    <s v="UPI"/>
    <s v="Mumbai"/>
  </r>
  <r>
    <s v="T3522"/>
    <s v="U019"/>
    <d v="2024-03-29T00:00:00"/>
    <x v="1"/>
    <s v="Expense"/>
    <x v="9"/>
    <n v="7521"/>
    <x v="0"/>
    <x v="0"/>
    <x v="0"/>
    <s v="UPI"/>
    <s v="Chennai"/>
  </r>
  <r>
    <s v="T10595"/>
    <s v="U062"/>
    <d v="2023-09-15T00:00:00"/>
    <x v="1"/>
    <s v="Expense"/>
    <x v="0"/>
    <n v="1199"/>
    <x v="1"/>
    <x v="0"/>
    <x v="0"/>
    <s v="CASH"/>
    <s v="Unknown"/>
  </r>
  <r>
    <s v="T12051"/>
    <s v="U068"/>
    <d v="2024-01-28T00:00:00"/>
    <x v="2"/>
    <s v="Expense"/>
    <x v="5"/>
    <n v="817"/>
    <x v="1"/>
    <x v="0"/>
    <x v="0"/>
    <s v="CASH"/>
    <s v="Pune"/>
  </r>
  <r>
    <s v="T11265"/>
    <s v="U077"/>
    <d v="2022-02-08T00:00:00"/>
    <x v="0"/>
    <s v="Expense"/>
    <x v="6"/>
    <n v="4779"/>
    <x v="0"/>
    <x v="0"/>
    <x v="0"/>
    <s v="CASH"/>
    <s v="Mumbai"/>
  </r>
  <r>
    <s v="T5048"/>
    <s v="U039"/>
    <d v="2021-02-14T00:00:00"/>
    <x v="2"/>
    <s v="Expense"/>
    <x v="1"/>
    <n v="8953"/>
    <x v="0"/>
    <x v="0"/>
    <x v="0"/>
    <s v="CASH"/>
    <s v="Pune"/>
  </r>
  <r>
    <s v="T8750"/>
    <s v="U149"/>
    <d v="2024-01-26T00:00:00"/>
    <x v="1"/>
    <s v="Income"/>
    <x v="5"/>
    <n v="53734"/>
    <x v="0"/>
    <x v="0"/>
    <x v="0"/>
    <s v="UPI"/>
    <s v="Bangalore"/>
  </r>
  <r>
    <s v="T11376"/>
    <s v="U006"/>
    <d v="2023-02-27T00:00:00"/>
    <x v="5"/>
    <s v="Expense"/>
    <x v="12"/>
    <n v="-500"/>
    <x v="3"/>
    <x v="1"/>
    <x v="0"/>
    <s v="BANK TRANSFER"/>
    <s v="Hyderabad"/>
  </r>
  <r>
    <s v="T8387"/>
    <s v="U106"/>
    <d v="2021-03-02T00:00:00"/>
    <x v="0"/>
    <s v="Income"/>
    <x v="7"/>
    <n v="17559"/>
    <x v="0"/>
    <x v="0"/>
    <x v="0"/>
    <s v="UNKNOWN"/>
    <s v="Lucknow"/>
  </r>
  <r>
    <s v="T5294"/>
    <s v="U009"/>
    <d v="2021-07-28T00:00:00"/>
    <x v="4"/>
    <s v="Expense"/>
    <x v="7"/>
    <n v="7112"/>
    <x v="0"/>
    <x v="0"/>
    <x v="0"/>
    <s v="CASH"/>
    <s v="Hyderabad"/>
  </r>
  <r>
    <s v="T6476"/>
    <s v="U144"/>
    <d v="2022-12-23T00:00:00"/>
    <x v="1"/>
    <s v="Expense"/>
    <x v="3"/>
    <n v="26635"/>
    <x v="0"/>
    <x v="0"/>
    <x v="0"/>
    <s v="CASH"/>
    <s v="Mumbai"/>
  </r>
  <r>
    <s v="T9711"/>
    <s v="U117"/>
    <d v="2022-06-16T00:00:00"/>
    <x v="3"/>
    <s v="Expense"/>
    <x v="3"/>
    <n v="6540"/>
    <x v="0"/>
    <x v="0"/>
    <x v="0"/>
    <s v="BANK TRANSFER"/>
    <s v="Bangalore"/>
  </r>
  <r>
    <s v="T10054"/>
    <s v="U102"/>
    <d v="2024-02-20T00:00:00"/>
    <x v="0"/>
    <s v="Expense"/>
    <x v="3"/>
    <n v="4943"/>
    <x v="0"/>
    <x v="0"/>
    <x v="0"/>
    <s v="BANK TRANSFER"/>
    <s v="Pune"/>
  </r>
  <r>
    <s v="T11544"/>
    <s v="U133"/>
    <d v="2023-08-11T00:00:00"/>
    <x v="1"/>
    <s v="Expense"/>
    <x v="3"/>
    <n v="9773"/>
    <x v="0"/>
    <x v="0"/>
    <x v="0"/>
    <s v="BANK TRANSFER"/>
    <s v="Kolkata"/>
  </r>
  <r>
    <s v="T5972"/>
    <s v="U090"/>
    <d v="2021-03-22T00:00:00"/>
    <x v="5"/>
    <s v="Expense"/>
    <x v="1"/>
    <n v="1731"/>
    <x v="1"/>
    <x v="0"/>
    <x v="0"/>
    <s v="CARD"/>
    <s v="Unknown"/>
  </r>
  <r>
    <s v="T10040"/>
    <s v="U115"/>
    <d v="2023-04-27T00:00:00"/>
    <x v="3"/>
    <s v="Income"/>
    <x v="3"/>
    <n v="54802"/>
    <x v="0"/>
    <x v="0"/>
    <x v="0"/>
    <s v="UPI"/>
    <s v="Chennai"/>
  </r>
  <r>
    <s v="T0132"/>
    <s v="U111"/>
    <d v="2021-07-21T00:00:00"/>
    <x v="4"/>
    <s v="Expense"/>
    <x v="7"/>
    <n v="6508"/>
    <x v="0"/>
    <x v="0"/>
    <x v="0"/>
    <s v="CARD"/>
    <s v="Ahmedabad"/>
  </r>
  <r>
    <s v="T13393"/>
    <s v="U075"/>
    <d v="2023-08-01T00:00:00"/>
    <x v="0"/>
    <s v="Expense"/>
    <x v="5"/>
    <n v="7924"/>
    <x v="0"/>
    <x v="0"/>
    <x v="0"/>
    <s v="CASH"/>
    <s v="Delhi"/>
  </r>
  <r>
    <s v="T9185"/>
    <s v="U134"/>
    <d v="2024-04-09T00:00:00"/>
    <x v="0"/>
    <s v="Expense"/>
    <x v="7"/>
    <n v="5687"/>
    <x v="0"/>
    <x v="0"/>
    <x v="0"/>
    <s v="BANK TRANSFER"/>
    <s v="Pune"/>
  </r>
  <r>
    <s v="T4531"/>
    <s v="U147"/>
    <d v="2024-01-09T00:00:00"/>
    <x v="0"/>
    <s v="Expense"/>
    <x v="11"/>
    <n v="7389"/>
    <x v="0"/>
    <x v="0"/>
    <x v="0"/>
    <s v="CASH"/>
    <s v="Pune"/>
  </r>
  <r>
    <s v="T2367"/>
    <s v="U059"/>
    <d v="2023-01-11T00:00:00"/>
    <x v="4"/>
    <s v="Expense"/>
    <x v="1"/>
    <n v="6134"/>
    <x v="0"/>
    <x v="0"/>
    <x v="0"/>
    <s v="CASH"/>
    <s v="Pune"/>
  </r>
  <r>
    <s v="T12074"/>
    <s v="U066"/>
    <d v="2023-10-26T00:00:00"/>
    <x v="3"/>
    <s v="Expense"/>
    <x v="1"/>
    <n v="9850"/>
    <x v="0"/>
    <x v="0"/>
    <x v="0"/>
    <s v="CASH"/>
    <s v="Delhi"/>
  </r>
  <r>
    <s v="T8981"/>
    <s v="U129"/>
    <d v="2024-01-09T00:00:00"/>
    <x v="0"/>
    <s v="Expense"/>
    <x v="3"/>
    <n v="4300"/>
    <x v="0"/>
    <x v="0"/>
    <x v="0"/>
    <s v="CASH"/>
    <s v="Lucknow"/>
  </r>
  <r>
    <s v="T0472"/>
    <s v="U090"/>
    <d v="2023-03-12T00:00:00"/>
    <x v="2"/>
    <s v="Expense"/>
    <x v="3"/>
    <n v="9078"/>
    <x v="0"/>
    <x v="0"/>
    <x v="0"/>
    <s v="CASH"/>
    <s v="Bangalore"/>
  </r>
  <r>
    <s v="T11799"/>
    <s v="U103"/>
    <d v="2021-06-16T00:00:00"/>
    <x v="4"/>
    <s v="Expense"/>
    <x v="10"/>
    <n v="3246"/>
    <x v="0"/>
    <x v="0"/>
    <x v="0"/>
    <s v="UPI"/>
    <s v="Hyderabad"/>
  </r>
  <r>
    <s v="T4991"/>
    <s v="U095"/>
    <d v="2022-02-04T00:00:00"/>
    <x v="1"/>
    <s v="Expense"/>
    <x v="0"/>
    <n v="4793"/>
    <x v="0"/>
    <x v="0"/>
    <x v="0"/>
    <s v="BANK TRANSFER"/>
    <s v="Pune"/>
  </r>
  <r>
    <s v="T0088"/>
    <s v="U114"/>
    <d v="2024-10-28T00:00:00"/>
    <x v="5"/>
    <s v="Income"/>
    <x v="3"/>
    <n v="49315"/>
    <x v="0"/>
    <x v="0"/>
    <x v="0"/>
    <s v="CARD"/>
    <s v="Delhi"/>
  </r>
  <r>
    <s v="T8382"/>
    <s v="U043"/>
    <d v="2022-07-07T00:00:00"/>
    <x v="3"/>
    <s v="Expense"/>
    <x v="8"/>
    <n v="1603"/>
    <x v="1"/>
    <x v="0"/>
    <x v="0"/>
    <s v="BANK TRANSFER"/>
    <s v="Unknown"/>
  </r>
  <r>
    <s v="T9822"/>
    <s v="U129"/>
    <d v="2024-07-03T00:00:00"/>
    <x v="4"/>
    <s v="Expense"/>
    <x v="3"/>
    <n v="8856"/>
    <x v="0"/>
    <x v="0"/>
    <x v="0"/>
    <s v="CASH"/>
    <s v="Delhi"/>
  </r>
  <r>
    <s v="T11296"/>
    <s v="U080"/>
    <d v="2021-05-26T00:00:00"/>
    <x v="4"/>
    <s v="Expense"/>
    <x v="8"/>
    <n v="5944"/>
    <x v="0"/>
    <x v="0"/>
    <x v="0"/>
    <s v="CARD"/>
    <s v="Unknown"/>
  </r>
  <r>
    <s v="T9030"/>
    <s v="U074"/>
    <d v="2023-10-21T00:00:00"/>
    <x v="6"/>
    <s v="Expense"/>
    <x v="0"/>
    <n v="6073"/>
    <x v="0"/>
    <x v="0"/>
    <x v="0"/>
    <s v="CASH"/>
    <s v="Chennai"/>
  </r>
  <r>
    <s v="T12525"/>
    <s v="U020"/>
    <d v="2024-11-22T00:00:00"/>
    <x v="1"/>
    <s v="Expense"/>
    <x v="3"/>
    <n v="8164"/>
    <x v="0"/>
    <x v="0"/>
    <x v="0"/>
    <s v="CASH"/>
    <s v="Mumbai"/>
  </r>
  <r>
    <s v="T11869"/>
    <s v="U077"/>
    <d v="2023-05-16T00:00:00"/>
    <x v="0"/>
    <s v="Expense"/>
    <x v="7"/>
    <n v="2000"/>
    <x v="1"/>
    <x v="0"/>
    <x v="0"/>
    <s v="CARD"/>
    <s v="Mumbai"/>
  </r>
  <r>
    <s v="T6922"/>
    <s v="U009"/>
    <d v="2021-05-01T00:00:00"/>
    <x v="6"/>
    <s v="Expense"/>
    <x v="1"/>
    <n v="1795"/>
    <x v="1"/>
    <x v="0"/>
    <x v="0"/>
    <s v="CARD"/>
    <s v="Lucknow"/>
  </r>
  <r>
    <s v="T3210"/>
    <s v="U026"/>
    <d v="2024-12-17T00:00:00"/>
    <x v="0"/>
    <s v="Expense"/>
    <x v="4"/>
    <n v="1713"/>
    <x v="1"/>
    <x v="0"/>
    <x v="0"/>
    <s v="CASH"/>
    <s v="Chennai"/>
  </r>
  <r>
    <s v="T13968"/>
    <s v="U083"/>
    <d v="2024-12-26T00:00:00"/>
    <x v="3"/>
    <s v="Income"/>
    <x v="0"/>
    <n v="34921"/>
    <x v="0"/>
    <x v="0"/>
    <x v="0"/>
    <s v="CASH"/>
    <s v="Ahmedabad"/>
  </r>
  <r>
    <s v="T7950"/>
    <s v="U134"/>
    <d v="2022-07-17T00:00:00"/>
    <x v="2"/>
    <s v="Expense"/>
    <x v="10"/>
    <n v="3248"/>
    <x v="0"/>
    <x v="0"/>
    <x v="0"/>
    <s v="BANK TRANSFER"/>
    <s v="Unknown"/>
  </r>
  <r>
    <s v="T6731"/>
    <s v="U062"/>
    <d v="2022-10-25T00:00:00"/>
    <x v="0"/>
    <s v="Income"/>
    <x v="5"/>
    <n v="11374"/>
    <x v="0"/>
    <x v="0"/>
    <x v="0"/>
    <s v="CARD"/>
    <s v="Mumbai"/>
  </r>
  <r>
    <s v="T8596"/>
    <s v="U061"/>
    <d v="2024-04-13T00:00:00"/>
    <x v="6"/>
    <s v="Expense"/>
    <x v="12"/>
    <n v="4958"/>
    <x v="0"/>
    <x v="0"/>
    <x v="0"/>
    <s v="BANK TRANSFER"/>
    <s v="Jaipur"/>
  </r>
  <r>
    <s v="T4692"/>
    <s v="U108"/>
    <d v="2022-06-10T00:00:00"/>
    <x v="1"/>
    <s v="Expense"/>
    <x v="5"/>
    <n v="0"/>
    <x v="3"/>
    <x v="0"/>
    <x v="0"/>
    <s v="BANK TRANSFER"/>
    <s v="Unknown"/>
  </r>
  <r>
    <s v="T2589"/>
    <s v="U125"/>
    <d v="2024-02-07T00:00:00"/>
    <x v="4"/>
    <s v="Expense"/>
    <x v="6"/>
    <n v="999999"/>
    <x v="0"/>
    <x v="0"/>
    <x v="1"/>
    <s v="UNKNOWN"/>
    <s v="Delhi"/>
  </r>
  <r>
    <s v="T10816"/>
    <s v="U060"/>
    <d v="2021-10-04T00:00:00"/>
    <x v="5"/>
    <s v="Expense"/>
    <x v="7"/>
    <n v="7033"/>
    <x v="0"/>
    <x v="0"/>
    <x v="0"/>
    <s v="CARD"/>
    <s v="Pune"/>
  </r>
  <r>
    <s v="T4240"/>
    <s v="U008"/>
    <d v="2022-06-05T00:00:00"/>
    <x v="2"/>
    <s v="Expense"/>
    <x v="3"/>
    <n v="4469"/>
    <x v="0"/>
    <x v="0"/>
    <x v="0"/>
    <s v="CARD"/>
    <s v="Pune"/>
  </r>
  <r>
    <s v="T5940"/>
    <s v="U067"/>
    <d v="2022-10-11T00:00:00"/>
    <x v="0"/>
    <s v="Expense"/>
    <x v="1"/>
    <n v="7282"/>
    <x v="0"/>
    <x v="0"/>
    <x v="0"/>
    <s v="CARD"/>
    <s v="Ahmedabad"/>
  </r>
  <r>
    <s v="T7996"/>
    <s v="U064"/>
    <d v="2023-08-29T00:00:00"/>
    <x v="0"/>
    <s v="Expense"/>
    <x v="5"/>
    <n v="1516"/>
    <x v="1"/>
    <x v="0"/>
    <x v="0"/>
    <s v="UPI"/>
    <s v="Bangalore"/>
  </r>
  <r>
    <s v="T5621"/>
    <s v="U045"/>
    <d v="2022-11-23T00:00:00"/>
    <x v="4"/>
    <s v="Expense"/>
    <x v="8"/>
    <n v="1211"/>
    <x v="1"/>
    <x v="0"/>
    <x v="0"/>
    <s v="UPI"/>
    <s v="Hyderabad"/>
  </r>
  <r>
    <s v="T13404"/>
    <s v="U102"/>
    <d v="2021-10-12T00:00:00"/>
    <x v="0"/>
    <s v="Expense"/>
    <x v="3"/>
    <n v="219"/>
    <x v="2"/>
    <x v="0"/>
    <x v="0"/>
    <s v="CARD"/>
    <s v="Ahmedabad"/>
  </r>
  <r>
    <s v="T9710"/>
    <s v="U065"/>
    <d v="2024-03-30T00:00:00"/>
    <x v="6"/>
    <s v="Expense"/>
    <x v="12"/>
    <n v="3268"/>
    <x v="0"/>
    <x v="0"/>
    <x v="0"/>
    <s v="BANK TRANSFER"/>
    <s v="Hyderabad"/>
  </r>
  <r>
    <s v="T0095"/>
    <s v="U128"/>
    <d v="2023-08-15T00:00:00"/>
    <x v="0"/>
    <s v="Expense"/>
    <x v="2"/>
    <n v="4044"/>
    <x v="0"/>
    <x v="0"/>
    <x v="0"/>
    <s v="BANK TRANSFER"/>
    <s v="Ahmedabad"/>
  </r>
  <r>
    <s v="T5195"/>
    <s v="U135"/>
    <d v="2024-08-23T00:00:00"/>
    <x v="1"/>
    <s v="Expense"/>
    <x v="0"/>
    <n v="5501"/>
    <x v="0"/>
    <x v="0"/>
    <x v="0"/>
    <s v="BANK TRANSFER"/>
    <s v="Pune"/>
  </r>
  <r>
    <s v="T8458"/>
    <s v="U051"/>
    <d v="2021-05-08T00:00:00"/>
    <x v="6"/>
    <s v="Expense"/>
    <x v="7"/>
    <n v="975"/>
    <x v="1"/>
    <x v="0"/>
    <x v="0"/>
    <s v="CARD"/>
    <s v="Unknown"/>
  </r>
  <r>
    <s v="T6929"/>
    <s v="U083"/>
    <d v="2024-03-19T00:00:00"/>
    <x v="0"/>
    <s v="Expense"/>
    <x v="7"/>
    <n v="728"/>
    <x v="1"/>
    <x v="0"/>
    <x v="0"/>
    <s v="BANK TRANSFER"/>
    <s v="Delhi"/>
  </r>
  <r>
    <s v="T11815"/>
    <s v="U051"/>
    <d v="2023-09-04T00:00:00"/>
    <x v="5"/>
    <s v="Expense"/>
    <x v="0"/>
    <n v="7752"/>
    <x v="0"/>
    <x v="0"/>
    <x v="0"/>
    <s v="UPI"/>
    <s v="Bangalore"/>
  </r>
  <r>
    <s v="T0757"/>
    <s v="U150"/>
    <d v="2022-04-14T00:00:00"/>
    <x v="3"/>
    <s v="Expense"/>
    <x v="3"/>
    <n v="2380"/>
    <x v="0"/>
    <x v="0"/>
    <x v="0"/>
    <s v="CASH"/>
    <s v="Pune"/>
  </r>
  <r>
    <s v="T1532"/>
    <s v="U009"/>
    <d v="2023-01-19T00:00:00"/>
    <x v="3"/>
    <s v="Expense"/>
    <x v="11"/>
    <n v="3838"/>
    <x v="0"/>
    <x v="0"/>
    <x v="0"/>
    <s v="BANK TRANSFER"/>
    <s v="Pune"/>
  </r>
  <r>
    <s v="T4749"/>
    <s v="U056"/>
    <d v="2022-03-27T00:00:00"/>
    <x v="2"/>
    <s v="Income"/>
    <x v="0"/>
    <n v="26157"/>
    <x v="0"/>
    <x v="0"/>
    <x v="0"/>
    <s v="CARD"/>
    <s v="Lucknow"/>
  </r>
  <r>
    <s v="T8595"/>
    <s v="U103"/>
    <d v="2024-12-01T00:00:00"/>
    <x v="2"/>
    <s v="Expense"/>
    <x v="3"/>
    <n v="3998"/>
    <x v="0"/>
    <x v="0"/>
    <x v="0"/>
    <s v="CASH"/>
    <s v="Hyderabad"/>
  </r>
  <r>
    <s v="T0028"/>
    <s v="U148"/>
    <d v="2021-01-13T00:00:00"/>
    <x v="4"/>
    <s v="Expense"/>
    <x v="3"/>
    <n v="9047"/>
    <x v="0"/>
    <x v="0"/>
    <x v="0"/>
    <s v="UPI"/>
    <s v="Pune"/>
  </r>
  <r>
    <s v="T3967"/>
    <s v="U122"/>
    <d v="2021-07-10T00:00:00"/>
    <x v="6"/>
    <s v="Expense"/>
    <x v="1"/>
    <n v="7273"/>
    <x v="0"/>
    <x v="0"/>
    <x v="0"/>
    <s v="UPI"/>
    <s v="Ahmedabad"/>
  </r>
  <r>
    <s v="T12429"/>
    <s v="U033"/>
    <d v="2022-01-12T00:00:00"/>
    <x v="4"/>
    <s v="Expense"/>
    <x v="6"/>
    <n v="360"/>
    <x v="2"/>
    <x v="0"/>
    <x v="0"/>
    <s v="CARD"/>
    <s v="Delhi"/>
  </r>
  <r>
    <s v="T5347"/>
    <s v="U011"/>
    <d v="2023-06-21T00:00:00"/>
    <x v="4"/>
    <s v="Expense"/>
    <x v="3"/>
    <n v="5491"/>
    <x v="0"/>
    <x v="0"/>
    <x v="0"/>
    <s v="BANK TRANSFER"/>
    <s v="Delhi"/>
  </r>
  <r>
    <s v="T12192"/>
    <s v="U058"/>
    <d v="2021-08-28T00:00:00"/>
    <x v="6"/>
    <s v="Expense"/>
    <x v="1"/>
    <n v="217"/>
    <x v="2"/>
    <x v="0"/>
    <x v="0"/>
    <s v="BANK TRANSFER"/>
    <s v="Delhi"/>
  </r>
  <r>
    <s v="T5423"/>
    <s v="U043"/>
    <d v="2021-04-08T00:00:00"/>
    <x v="3"/>
    <s v="Expense"/>
    <x v="5"/>
    <n v="299"/>
    <x v="2"/>
    <x v="0"/>
    <x v="0"/>
    <s v="UPI"/>
    <s v="Ahmedabad"/>
  </r>
  <r>
    <s v="T9816"/>
    <s v="U041"/>
    <d v="2022-12-25T00:00:00"/>
    <x v="2"/>
    <s v="Expense"/>
    <x v="3"/>
    <n v="0"/>
    <x v="3"/>
    <x v="0"/>
    <x v="0"/>
    <s v="CASH"/>
    <s v="Bangalore"/>
  </r>
  <r>
    <s v="T6606"/>
    <s v="U071"/>
    <d v="2022-09-23T00:00:00"/>
    <x v="1"/>
    <s v="Expense"/>
    <x v="3"/>
    <n v="1870"/>
    <x v="1"/>
    <x v="0"/>
    <x v="0"/>
    <s v="CASH"/>
    <s v="Ahmedabad"/>
  </r>
  <r>
    <s v="T5964"/>
    <s v="U056"/>
    <d v="2023-10-02T00:00:00"/>
    <x v="5"/>
    <s v="Income"/>
    <x v="3"/>
    <n v="77936"/>
    <x v="0"/>
    <x v="0"/>
    <x v="0"/>
    <s v="CASH"/>
    <s v="Hyderabad"/>
  </r>
  <r>
    <s v="T13105"/>
    <s v="U023"/>
    <d v="2021-08-13T00:00:00"/>
    <x v="1"/>
    <s v="Expense"/>
    <x v="10"/>
    <n v="999999"/>
    <x v="0"/>
    <x v="0"/>
    <x v="1"/>
    <s v="CARD"/>
    <s v="Lucknow"/>
  </r>
  <r>
    <s v="T9934"/>
    <s v="U051"/>
    <d v="2021-09-01T00:00:00"/>
    <x v="4"/>
    <s v="Expense"/>
    <x v="7"/>
    <n v="6862"/>
    <x v="0"/>
    <x v="0"/>
    <x v="0"/>
    <s v="CARD"/>
    <s v="Pune"/>
  </r>
  <r>
    <s v="T4988"/>
    <s v="U029"/>
    <d v="2022-02-17T00:00:00"/>
    <x v="3"/>
    <s v="Expense"/>
    <x v="10"/>
    <n v="2994"/>
    <x v="0"/>
    <x v="0"/>
    <x v="0"/>
    <s v="UNKNOWN"/>
    <s v="Ahmedabad"/>
  </r>
  <r>
    <s v="T11624"/>
    <s v="U058"/>
    <d v="2023-05-03T00:00:00"/>
    <x v="4"/>
    <s v="Expense"/>
    <x v="1"/>
    <n v="1055"/>
    <x v="1"/>
    <x v="0"/>
    <x v="0"/>
    <s v="CARD"/>
    <s v="Chennai"/>
  </r>
  <r>
    <s v="T2679"/>
    <s v="U074"/>
    <d v="2022-11-29T00:00:00"/>
    <x v="0"/>
    <s v="Expense"/>
    <x v="3"/>
    <n v="5081"/>
    <x v="0"/>
    <x v="0"/>
    <x v="0"/>
    <s v="CARD"/>
    <s v="Unknown"/>
  </r>
  <r>
    <s v="T2590"/>
    <s v="U118"/>
    <d v="2024-09-06T00:00:00"/>
    <x v="1"/>
    <s v="Expense"/>
    <x v="8"/>
    <n v="3591"/>
    <x v="0"/>
    <x v="0"/>
    <x v="0"/>
    <s v="CARD"/>
    <s v="Unknown"/>
  </r>
  <r>
    <s v="T12808"/>
    <s v="U124"/>
    <d v="2021-04-29T00:00:00"/>
    <x v="3"/>
    <s v="Expense"/>
    <x v="3"/>
    <n v="334"/>
    <x v="2"/>
    <x v="0"/>
    <x v="0"/>
    <s v="UPI"/>
    <s v="Unknown"/>
  </r>
  <r>
    <s v="T0941"/>
    <s v="U019"/>
    <d v="2023-01-10T00:00:00"/>
    <x v="0"/>
    <s v="Expense"/>
    <x v="1"/>
    <n v="4864"/>
    <x v="0"/>
    <x v="0"/>
    <x v="0"/>
    <s v="UPI"/>
    <s v="Delhi"/>
  </r>
  <r>
    <s v="T2140"/>
    <s v="U051"/>
    <d v="2022-07-24T00:00:00"/>
    <x v="2"/>
    <s v="Expense"/>
    <x v="1"/>
    <n v="1668"/>
    <x v="1"/>
    <x v="0"/>
    <x v="0"/>
    <s v="UPI"/>
    <s v="Kolkata"/>
  </r>
  <r>
    <s v="T2530"/>
    <s v="U035"/>
    <d v="2024-12-26T00:00:00"/>
    <x v="3"/>
    <s v="Expense"/>
    <x v="0"/>
    <n v="2903"/>
    <x v="0"/>
    <x v="0"/>
    <x v="0"/>
    <s v="BANK TRANSFER"/>
    <s v="Chennai"/>
  </r>
  <r>
    <s v="T7717"/>
    <s v="U108"/>
    <d v="2022-12-12T00:00:00"/>
    <x v="5"/>
    <s v="Expense"/>
    <x v="3"/>
    <n v="7491"/>
    <x v="0"/>
    <x v="0"/>
    <x v="0"/>
    <s v="UPI"/>
    <s v="Hyderabad"/>
  </r>
  <r>
    <s v="T1966"/>
    <s v="U147"/>
    <d v="2024-03-21T00:00:00"/>
    <x v="3"/>
    <s v="Expense"/>
    <x v="3"/>
    <n v="42642"/>
    <x v="0"/>
    <x v="0"/>
    <x v="0"/>
    <s v="CASH"/>
    <s v="Delhi"/>
  </r>
  <r>
    <s v="T9343"/>
    <s v="U030"/>
    <d v="2022-07-29T00:00:00"/>
    <x v="1"/>
    <s v="Expense"/>
    <x v="1"/>
    <n v="1195"/>
    <x v="1"/>
    <x v="0"/>
    <x v="0"/>
    <s v="BANK TRANSFER"/>
    <s v="Ahmedabad"/>
  </r>
  <r>
    <s v="T2065"/>
    <s v="U021"/>
    <d v="2023-07-04T00:00:00"/>
    <x v="0"/>
    <s v="Expense"/>
    <x v="6"/>
    <n v="6393"/>
    <x v="0"/>
    <x v="0"/>
    <x v="0"/>
    <s v="CARD"/>
    <s v="Ahmedabad"/>
  </r>
  <r>
    <s v="T7959"/>
    <s v="U103"/>
    <d v="2022-05-23T00:00:00"/>
    <x v="5"/>
    <s v="Expense"/>
    <x v="11"/>
    <n v="3741"/>
    <x v="0"/>
    <x v="0"/>
    <x v="0"/>
    <s v="CASH"/>
    <s v="Ahmedabad"/>
  </r>
  <r>
    <s v="T10434"/>
    <s v="U122"/>
    <d v="2024-01-14T00:00:00"/>
    <x v="2"/>
    <s v="Expense"/>
    <x v="3"/>
    <n v="1094"/>
    <x v="1"/>
    <x v="0"/>
    <x v="0"/>
    <s v="CASH"/>
    <s v="Jaipur"/>
  </r>
  <r>
    <s v="T9271"/>
    <s v="U070"/>
    <d v="2022-01-24T00:00:00"/>
    <x v="5"/>
    <s v="Expense"/>
    <x v="5"/>
    <n v="2203"/>
    <x v="0"/>
    <x v="0"/>
    <x v="0"/>
    <s v="CASH"/>
    <s v="Jaipur"/>
  </r>
  <r>
    <s v="T3856"/>
    <s v="U087"/>
    <d v="2021-09-30T00:00:00"/>
    <x v="3"/>
    <s v="Expense"/>
    <x v="0"/>
    <n v="2101"/>
    <x v="0"/>
    <x v="0"/>
    <x v="0"/>
    <s v="UPI"/>
    <s v="Ahmedabad"/>
  </r>
  <r>
    <s v="T9016"/>
    <s v="U014"/>
    <d v="2024-09-02T00:00:00"/>
    <x v="5"/>
    <s v="Expense"/>
    <x v="3"/>
    <n v="5130"/>
    <x v="0"/>
    <x v="0"/>
    <x v="0"/>
    <s v="CARD"/>
    <s v="Pune"/>
  </r>
  <r>
    <s v="T2945"/>
    <s v="U091"/>
    <d v="2022-09-09T00:00:00"/>
    <x v="1"/>
    <s v="Income"/>
    <x v="7"/>
    <n v="17985"/>
    <x v="0"/>
    <x v="0"/>
    <x v="0"/>
    <s v="CARD"/>
    <s v="Jaipur"/>
  </r>
  <r>
    <s v="T9335"/>
    <s v="U068"/>
    <d v="2022-10-08T00:00:00"/>
    <x v="6"/>
    <s v="Expense"/>
    <x v="5"/>
    <n v="7776"/>
    <x v="0"/>
    <x v="0"/>
    <x v="0"/>
    <s v="UPI"/>
    <s v="Delhi"/>
  </r>
  <r>
    <s v="T3478"/>
    <s v="U078"/>
    <d v="2021-09-07T00:00:00"/>
    <x v="0"/>
    <s v="Expense"/>
    <x v="7"/>
    <n v="3025"/>
    <x v="0"/>
    <x v="0"/>
    <x v="0"/>
    <s v="BANK TRANSFER"/>
    <s v="Pune"/>
  </r>
  <r>
    <s v="T13382"/>
    <s v="U102"/>
    <d v="2023-06-20T00:00:00"/>
    <x v="0"/>
    <s v="Expense"/>
    <x v="5"/>
    <n v="205"/>
    <x v="2"/>
    <x v="0"/>
    <x v="0"/>
    <s v="BANK TRANSFER"/>
    <s v="Jaipur"/>
  </r>
  <r>
    <s v="T10477"/>
    <s v="U074"/>
    <d v="2023-08-04T00:00:00"/>
    <x v="1"/>
    <s v="Expense"/>
    <x v="3"/>
    <n v="1113"/>
    <x v="1"/>
    <x v="0"/>
    <x v="0"/>
    <s v="CASH"/>
    <s v="Chennai"/>
  </r>
  <r>
    <s v="T3906"/>
    <s v="U051"/>
    <d v="2021-11-07T00:00:00"/>
    <x v="2"/>
    <s v="Income"/>
    <x v="7"/>
    <n v="23559"/>
    <x v="0"/>
    <x v="0"/>
    <x v="0"/>
    <s v="UPI"/>
    <s v="Chennai"/>
  </r>
  <r>
    <s v="T13417"/>
    <s v="U053"/>
    <d v="2023-03-05T00:00:00"/>
    <x v="2"/>
    <s v="Income"/>
    <x v="6"/>
    <n v="49255"/>
    <x v="0"/>
    <x v="0"/>
    <x v="0"/>
    <s v="BANK TRANSFER"/>
    <s v="Ahmedabad"/>
  </r>
  <r>
    <s v="T9031"/>
    <s v="U086"/>
    <d v="2023-01-01T00:00:00"/>
    <x v="2"/>
    <s v="Expense"/>
    <x v="3"/>
    <n v="729"/>
    <x v="1"/>
    <x v="0"/>
    <x v="0"/>
    <s v="UPI"/>
    <s v="Bangalore"/>
  </r>
  <r>
    <s v="T11283"/>
    <s v="U112"/>
    <d v="2021-03-25T00:00:00"/>
    <x v="3"/>
    <s v="Expense"/>
    <x v="10"/>
    <n v="667"/>
    <x v="1"/>
    <x v="0"/>
    <x v="0"/>
    <s v="BANK TRANSFER"/>
    <s v="Kolkata"/>
  </r>
  <r>
    <s v="T6768"/>
    <s v="U069"/>
    <d v="2021-06-24T00:00:00"/>
    <x v="3"/>
    <s v="Expense"/>
    <x v="3"/>
    <n v="9971"/>
    <x v="0"/>
    <x v="0"/>
    <x v="0"/>
    <s v="BANK TRANSFER"/>
    <s v="Unknown"/>
  </r>
  <r>
    <s v="T3417"/>
    <s v="U105"/>
    <d v="2021-12-31T00:00:00"/>
    <x v="1"/>
    <s v="Expense"/>
    <x v="7"/>
    <n v="4038"/>
    <x v="0"/>
    <x v="0"/>
    <x v="0"/>
    <s v="CASH"/>
    <s v="Jaipur"/>
  </r>
  <r>
    <s v="T11579"/>
    <s v="U006"/>
    <d v="2024-04-06T00:00:00"/>
    <x v="6"/>
    <s v="Expense"/>
    <x v="3"/>
    <n v="47633"/>
    <x v="0"/>
    <x v="0"/>
    <x v="0"/>
    <s v="BANK TRANSFER"/>
    <s v="Lucknow"/>
  </r>
  <r>
    <s v="T3959"/>
    <s v="U100"/>
    <d v="2023-02-03T00:00:00"/>
    <x v="1"/>
    <s v="Expense"/>
    <x v="3"/>
    <n v="4529"/>
    <x v="0"/>
    <x v="0"/>
    <x v="0"/>
    <s v="UPI"/>
    <s v="Jaipur"/>
  </r>
  <r>
    <s v="T5917"/>
    <s v="U106"/>
    <d v="2023-09-28T00:00:00"/>
    <x v="3"/>
    <s v="Income"/>
    <x v="7"/>
    <n v="73117"/>
    <x v="0"/>
    <x v="0"/>
    <x v="0"/>
    <s v="CARD"/>
    <s v="Delhi"/>
  </r>
  <r>
    <s v="T11845"/>
    <s v="U032"/>
    <d v="2022-07-04T00:00:00"/>
    <x v="5"/>
    <s v="Expense"/>
    <x v="10"/>
    <n v="0"/>
    <x v="3"/>
    <x v="0"/>
    <x v="0"/>
    <s v="CASH"/>
    <s v="Kolkata"/>
  </r>
  <r>
    <s v="T6591"/>
    <s v="U075"/>
    <d v="2022-10-19T00:00:00"/>
    <x v="4"/>
    <s v="Expense"/>
    <x v="3"/>
    <n v="2642"/>
    <x v="0"/>
    <x v="0"/>
    <x v="0"/>
    <s v="BANK TRANSFER"/>
    <s v="Lucknow"/>
  </r>
  <r>
    <s v="T7223"/>
    <s v="U053"/>
    <d v="2024-02-23T00:00:00"/>
    <x v="1"/>
    <s v="Expense"/>
    <x v="8"/>
    <n v="5693"/>
    <x v="0"/>
    <x v="0"/>
    <x v="0"/>
    <s v="CARD"/>
    <s v="Bangalore"/>
  </r>
  <r>
    <s v="T5169"/>
    <s v="U045"/>
    <d v="2022-07-18T00:00:00"/>
    <x v="5"/>
    <s v="Expense"/>
    <x v="0"/>
    <n v="623"/>
    <x v="1"/>
    <x v="0"/>
    <x v="0"/>
    <s v="BANK TRANSFER"/>
    <s v="Chennai"/>
  </r>
  <r>
    <s v="T11261"/>
    <s v="U116"/>
    <d v="2024-11-04T00:00:00"/>
    <x v="5"/>
    <s v="Expense"/>
    <x v="2"/>
    <n v="6507"/>
    <x v="0"/>
    <x v="0"/>
    <x v="0"/>
    <s v="BANK TRANSFER"/>
    <s v="Mumbai"/>
  </r>
  <r>
    <s v="T10966"/>
    <s v="U044"/>
    <d v="2021-11-30T00:00:00"/>
    <x v="0"/>
    <s v="Expense"/>
    <x v="2"/>
    <n v="3871"/>
    <x v="0"/>
    <x v="0"/>
    <x v="0"/>
    <s v="BANK TRANSFER"/>
    <s v="Hyderabad"/>
  </r>
  <r>
    <s v="T7318"/>
    <s v="U097"/>
    <d v="2023-11-08T00:00:00"/>
    <x v="4"/>
    <s v="Expense"/>
    <x v="3"/>
    <n v="9421"/>
    <x v="0"/>
    <x v="0"/>
    <x v="0"/>
    <s v="BANK TRANSFER"/>
    <s v="Bangalore"/>
  </r>
  <r>
    <s v="T11476"/>
    <s v="U133"/>
    <d v="2024-10-16T00:00:00"/>
    <x v="4"/>
    <s v="Income"/>
    <x v="9"/>
    <n v="55084"/>
    <x v="0"/>
    <x v="0"/>
    <x v="0"/>
    <s v="CASH"/>
    <s v="Pune"/>
  </r>
  <r>
    <s v="T10783"/>
    <s v="U016"/>
    <d v="2022-09-11T00:00:00"/>
    <x v="2"/>
    <s v="Expense"/>
    <x v="3"/>
    <n v="1319"/>
    <x v="1"/>
    <x v="0"/>
    <x v="0"/>
    <s v="UPI"/>
    <s v="Chennai"/>
  </r>
  <r>
    <s v="T0520"/>
    <s v="U020"/>
    <d v="2024-03-07T00:00:00"/>
    <x v="3"/>
    <s v="Expense"/>
    <x v="5"/>
    <n v="2585"/>
    <x v="0"/>
    <x v="0"/>
    <x v="0"/>
    <s v="CASH"/>
    <s v="Hyderabad"/>
  </r>
  <r>
    <s v="T4579"/>
    <s v="U104"/>
    <d v="2022-03-04T00:00:00"/>
    <x v="1"/>
    <s v="Expense"/>
    <x v="7"/>
    <n v="1572"/>
    <x v="1"/>
    <x v="0"/>
    <x v="0"/>
    <s v="CASH"/>
    <s v="Delhi"/>
  </r>
  <r>
    <s v="T2100"/>
    <s v="U040"/>
    <d v="2021-09-14T00:00:00"/>
    <x v="0"/>
    <s v="Income"/>
    <x v="8"/>
    <n v="76402"/>
    <x v="0"/>
    <x v="0"/>
    <x v="0"/>
    <s v="UPI"/>
    <s v="Ahmedabad"/>
  </r>
  <r>
    <s v="T13361"/>
    <s v="U078"/>
    <d v="2024-08-09T00:00:00"/>
    <x v="1"/>
    <s v="Expense"/>
    <x v="3"/>
    <n v="2049"/>
    <x v="0"/>
    <x v="0"/>
    <x v="0"/>
    <s v="UPI"/>
    <s v="Delhi"/>
  </r>
  <r>
    <s v="T9489"/>
    <s v="U084"/>
    <d v="2023-03-25T00:00:00"/>
    <x v="6"/>
    <s v="Expense"/>
    <x v="5"/>
    <n v="3960"/>
    <x v="0"/>
    <x v="0"/>
    <x v="0"/>
    <s v="CASH"/>
    <s v="Unknown"/>
  </r>
  <r>
    <s v="T11028"/>
    <s v="U071"/>
    <d v="2022-12-10T00:00:00"/>
    <x v="6"/>
    <s v="Income"/>
    <x v="3"/>
    <n v="13097"/>
    <x v="0"/>
    <x v="0"/>
    <x v="0"/>
    <s v="CASH"/>
    <s v="Lucknow"/>
  </r>
  <r>
    <s v="T4825"/>
    <s v="U101"/>
    <d v="2024-05-13T00:00:00"/>
    <x v="5"/>
    <s v="Expense"/>
    <x v="3"/>
    <n v="0"/>
    <x v="3"/>
    <x v="0"/>
    <x v="0"/>
    <s v="CASH"/>
    <s v="Mumbai"/>
  </r>
  <r>
    <s v="T11098"/>
    <s v="U067"/>
    <d v="2022-08-16T00:00:00"/>
    <x v="0"/>
    <s v="Expense"/>
    <x v="3"/>
    <n v="3628"/>
    <x v="0"/>
    <x v="0"/>
    <x v="0"/>
    <s v="CASH"/>
    <s v="Kolkata"/>
  </r>
  <r>
    <s v="T1205"/>
    <s v="U123"/>
    <d v="2021-07-01T00:00:00"/>
    <x v="3"/>
    <s v="Expense"/>
    <x v="3"/>
    <n v="9335"/>
    <x v="0"/>
    <x v="0"/>
    <x v="0"/>
    <s v="BANK TRANSFER"/>
    <s v="Bangalore"/>
  </r>
  <r>
    <s v="T3612"/>
    <s v="U146"/>
    <d v="2023-05-29T00:00:00"/>
    <x v="5"/>
    <s v="Expense"/>
    <x v="13"/>
    <n v="9780"/>
    <x v="0"/>
    <x v="0"/>
    <x v="0"/>
    <s v="UPI"/>
    <s v="Ahmedabad"/>
  </r>
  <r>
    <s v="T12727"/>
    <s v="U034"/>
    <d v="2024-06-25T00:00:00"/>
    <x v="0"/>
    <s v="Expense"/>
    <x v="3"/>
    <n v="8879"/>
    <x v="0"/>
    <x v="0"/>
    <x v="0"/>
    <s v="BANK TRANSFER"/>
    <s v="Hyderabad"/>
  </r>
  <r>
    <s v="T1536"/>
    <s v="U023"/>
    <d v="2021-01-03T00:00:00"/>
    <x v="2"/>
    <s v="Expense"/>
    <x v="5"/>
    <n v="4398"/>
    <x v="0"/>
    <x v="0"/>
    <x v="0"/>
    <s v="CASH"/>
    <s v="Ahmedabad"/>
  </r>
  <r>
    <s v="T1153"/>
    <s v="U045"/>
    <d v="2023-08-06T00:00:00"/>
    <x v="2"/>
    <s v="Expense"/>
    <x v="4"/>
    <n v="1910"/>
    <x v="1"/>
    <x v="0"/>
    <x v="0"/>
    <s v="BANK TRANSFER"/>
    <s v="Pune"/>
  </r>
  <r>
    <s v="T0947"/>
    <s v="U023"/>
    <d v="2024-03-21T00:00:00"/>
    <x v="3"/>
    <s v="Expense"/>
    <x v="13"/>
    <n v="2407"/>
    <x v="0"/>
    <x v="0"/>
    <x v="0"/>
    <s v="CARD"/>
    <s v="Lucknow"/>
  </r>
  <r>
    <s v="T7163"/>
    <s v="U078"/>
    <d v="2022-03-07T00:00:00"/>
    <x v="5"/>
    <s v="Expense"/>
    <x v="7"/>
    <n v="2197"/>
    <x v="0"/>
    <x v="0"/>
    <x v="0"/>
    <s v="UPI"/>
    <s v="Lucknow"/>
  </r>
  <r>
    <s v="T4623"/>
    <s v="U111"/>
    <d v="2024-02-27T00:00:00"/>
    <x v="0"/>
    <s v="Expense"/>
    <x v="1"/>
    <n v="3434"/>
    <x v="0"/>
    <x v="0"/>
    <x v="0"/>
    <s v="UPI"/>
    <s v="Bangalore"/>
  </r>
  <r>
    <s v="T8743"/>
    <s v="U130"/>
    <d v="2023-09-11T00:00:00"/>
    <x v="5"/>
    <s v="Expense"/>
    <x v="7"/>
    <n v="5774"/>
    <x v="0"/>
    <x v="0"/>
    <x v="0"/>
    <s v="BANK TRANSFER"/>
    <s v="Jaipur"/>
  </r>
  <r>
    <s v="T12890"/>
    <s v="U064"/>
    <d v="2022-11-06T00:00:00"/>
    <x v="2"/>
    <s v="Expense"/>
    <x v="1"/>
    <n v="3997"/>
    <x v="0"/>
    <x v="0"/>
    <x v="0"/>
    <s v="CASH"/>
    <s v="Unknown"/>
  </r>
  <r>
    <s v="T9860"/>
    <s v="U115"/>
    <d v="2021-03-14T00:00:00"/>
    <x v="2"/>
    <s v="Expense"/>
    <x v="13"/>
    <n v="7989"/>
    <x v="0"/>
    <x v="0"/>
    <x v="0"/>
    <s v="UPI"/>
    <s v="Jaipur"/>
  </r>
  <r>
    <s v="T0876"/>
    <s v="U109"/>
    <d v="2022-12-10T00:00:00"/>
    <x v="6"/>
    <s v="Expense"/>
    <x v="0"/>
    <n v="2044"/>
    <x v="0"/>
    <x v="0"/>
    <x v="0"/>
    <s v="UPI"/>
    <s v="Mumbai"/>
  </r>
  <r>
    <s v="T8141"/>
    <s v="U061"/>
    <d v="2022-05-21T00:00:00"/>
    <x v="6"/>
    <s v="Expense"/>
    <x v="3"/>
    <n v="5164"/>
    <x v="0"/>
    <x v="0"/>
    <x v="0"/>
    <s v="UPI"/>
    <s v="Ahmedabad"/>
  </r>
  <r>
    <s v="T8151"/>
    <s v="U114"/>
    <d v="2022-02-27T00:00:00"/>
    <x v="2"/>
    <s v="Expense"/>
    <x v="3"/>
    <n v="5078"/>
    <x v="0"/>
    <x v="0"/>
    <x v="0"/>
    <s v="CARD"/>
    <s v="Unknown"/>
  </r>
  <r>
    <s v="T0446"/>
    <s v="U114"/>
    <d v="2021-01-10T00:00:00"/>
    <x v="2"/>
    <s v="Expense"/>
    <x v="10"/>
    <n v="4008"/>
    <x v="0"/>
    <x v="0"/>
    <x v="0"/>
    <s v="UNKNOWN"/>
    <s v="Unknown"/>
  </r>
  <r>
    <s v="T13680"/>
    <s v="U121"/>
    <d v="2023-02-14T00:00:00"/>
    <x v="0"/>
    <s v="Expense"/>
    <x v="3"/>
    <n v="47179"/>
    <x v="0"/>
    <x v="0"/>
    <x v="0"/>
    <s v="UPI"/>
    <s v="Kolkata"/>
  </r>
  <r>
    <s v="T8842"/>
    <s v="U101"/>
    <d v="2024-06-30T00:00:00"/>
    <x v="2"/>
    <s v="Expense"/>
    <x v="8"/>
    <n v="7181"/>
    <x v="0"/>
    <x v="0"/>
    <x v="0"/>
    <s v="CASH"/>
    <s v="Lucknow"/>
  </r>
  <r>
    <s v="T0623"/>
    <s v="U098"/>
    <d v="2021-12-31T00:00:00"/>
    <x v="1"/>
    <s v="Expense"/>
    <x v="3"/>
    <n v="3364"/>
    <x v="0"/>
    <x v="0"/>
    <x v="0"/>
    <s v="UPI"/>
    <s v="Lucknow"/>
  </r>
  <r>
    <s v="T12523"/>
    <s v="U106"/>
    <d v="2021-01-06T00:00:00"/>
    <x v="4"/>
    <s v="Expense"/>
    <x v="1"/>
    <n v="2938"/>
    <x v="0"/>
    <x v="0"/>
    <x v="0"/>
    <s v="UNKNOWN"/>
    <s v="Chennai"/>
  </r>
  <r>
    <s v="T7296"/>
    <s v="U034"/>
    <d v="2024-12-10T00:00:00"/>
    <x v="0"/>
    <s v="Expense"/>
    <x v="10"/>
    <n v="5930"/>
    <x v="0"/>
    <x v="0"/>
    <x v="0"/>
    <s v="BANK TRANSFER"/>
    <s v="Bangalore"/>
  </r>
  <r>
    <s v="T3002"/>
    <s v="U113"/>
    <d v="2022-05-28T00:00:00"/>
    <x v="6"/>
    <s v="Expense"/>
    <x v="1"/>
    <n v="5036"/>
    <x v="0"/>
    <x v="0"/>
    <x v="0"/>
    <s v="BANK TRANSFER"/>
    <s v="Bangalore"/>
  </r>
  <r>
    <s v="T1940"/>
    <s v="U088"/>
    <d v="2021-09-20T00:00:00"/>
    <x v="5"/>
    <s v="Expense"/>
    <x v="3"/>
    <n v="678"/>
    <x v="1"/>
    <x v="0"/>
    <x v="0"/>
    <s v="UNKNOWN"/>
    <s v="Chennai"/>
  </r>
  <r>
    <s v="T12710"/>
    <s v="U068"/>
    <d v="2023-06-07T00:00:00"/>
    <x v="4"/>
    <s v="Expense"/>
    <x v="8"/>
    <n v="2653"/>
    <x v="0"/>
    <x v="0"/>
    <x v="0"/>
    <s v="CASH"/>
    <s v="Pune"/>
  </r>
  <r>
    <s v="T4373"/>
    <s v="U088"/>
    <d v="2021-03-06T00:00:00"/>
    <x v="6"/>
    <s v="Expense"/>
    <x v="1"/>
    <n v="4875"/>
    <x v="0"/>
    <x v="0"/>
    <x v="0"/>
    <s v="UPI"/>
    <s v="Unknown"/>
  </r>
  <r>
    <s v="T13590"/>
    <s v="U142"/>
    <d v="2023-03-26T00:00:00"/>
    <x v="2"/>
    <s v="Expense"/>
    <x v="1"/>
    <n v="1636"/>
    <x v="1"/>
    <x v="0"/>
    <x v="0"/>
    <s v="BANK TRANSFER"/>
    <s v="Chennai"/>
  </r>
  <r>
    <s v="T3216"/>
    <s v="U036"/>
    <d v="2022-02-16T00:00:00"/>
    <x v="4"/>
    <s v="Expense"/>
    <x v="3"/>
    <n v="6368"/>
    <x v="0"/>
    <x v="0"/>
    <x v="0"/>
    <s v="CARD"/>
    <s v="Ahmedabad"/>
  </r>
  <r>
    <s v="T7903"/>
    <s v="U101"/>
    <d v="2021-11-02T00:00:00"/>
    <x v="0"/>
    <s v="Expense"/>
    <x v="1"/>
    <n v="1559"/>
    <x v="1"/>
    <x v="0"/>
    <x v="0"/>
    <s v="CARD"/>
    <s v="Pune"/>
  </r>
  <r>
    <s v="T7146"/>
    <s v="U111"/>
    <d v="2023-11-08T00:00:00"/>
    <x v="4"/>
    <s v="Expense"/>
    <x v="3"/>
    <n v="5128"/>
    <x v="0"/>
    <x v="0"/>
    <x v="0"/>
    <s v="CARD"/>
    <s v="Kolkata"/>
  </r>
  <r>
    <s v="T3212"/>
    <s v="U132"/>
    <d v="2024-06-25T00:00:00"/>
    <x v="0"/>
    <s v="Expense"/>
    <x v="8"/>
    <n v="41736"/>
    <x v="0"/>
    <x v="0"/>
    <x v="0"/>
    <s v="BANK TRANSFER"/>
    <s v="Unknown"/>
  </r>
  <r>
    <s v="T13989"/>
    <s v="U095"/>
    <d v="2023-11-30T00:00:00"/>
    <x v="3"/>
    <s v="Income"/>
    <x v="0"/>
    <n v="74119"/>
    <x v="0"/>
    <x v="0"/>
    <x v="0"/>
    <s v="UPI"/>
    <s v="Mumbai"/>
  </r>
  <r>
    <s v="T2062"/>
    <s v="U046"/>
    <d v="2022-02-04T00:00:00"/>
    <x v="1"/>
    <s v="Expense"/>
    <x v="2"/>
    <n v="8256"/>
    <x v="0"/>
    <x v="0"/>
    <x v="0"/>
    <s v="BANK TRANSFER"/>
    <s v="Bangalore"/>
  </r>
  <r>
    <s v="T12056"/>
    <s v="U120"/>
    <d v="2022-10-25T00:00:00"/>
    <x v="0"/>
    <s v="Expense"/>
    <x v="1"/>
    <n v="5599"/>
    <x v="0"/>
    <x v="0"/>
    <x v="0"/>
    <s v="CASH"/>
    <s v="Kolkata"/>
  </r>
  <r>
    <s v="T5545"/>
    <s v="U113"/>
    <d v="2023-06-11T00:00:00"/>
    <x v="2"/>
    <s v="Expense"/>
    <x v="7"/>
    <n v="255"/>
    <x v="2"/>
    <x v="0"/>
    <x v="0"/>
    <s v="CASH"/>
    <s v="Pune"/>
  </r>
  <r>
    <s v="T13976"/>
    <s v="U023"/>
    <d v="2023-05-03T00:00:00"/>
    <x v="4"/>
    <s v="Expense"/>
    <x v="3"/>
    <n v="6714"/>
    <x v="0"/>
    <x v="0"/>
    <x v="0"/>
    <s v="CASH"/>
    <s v="Hyderabad"/>
  </r>
  <r>
    <s v="T13549"/>
    <s v="U013"/>
    <d v="2024-10-08T00:00:00"/>
    <x v="0"/>
    <s v="Expense"/>
    <x v="1"/>
    <n v="4778"/>
    <x v="0"/>
    <x v="0"/>
    <x v="0"/>
    <s v="BANK TRANSFER"/>
    <s v="Hyderabad"/>
  </r>
  <r>
    <s v="T13705"/>
    <s v="U122"/>
    <d v="2024-11-11T00:00:00"/>
    <x v="5"/>
    <s v="Expense"/>
    <x v="1"/>
    <n v="7781"/>
    <x v="0"/>
    <x v="0"/>
    <x v="0"/>
    <s v="BANK TRANSFER"/>
    <s v="Delhi"/>
  </r>
  <r>
    <s v="T11499"/>
    <s v="U137"/>
    <d v="2024-07-02T00:00:00"/>
    <x v="0"/>
    <s v="Expense"/>
    <x v="6"/>
    <n v="8947"/>
    <x v="0"/>
    <x v="0"/>
    <x v="0"/>
    <s v="CARD"/>
    <s v="Bangalore"/>
  </r>
  <r>
    <s v="T12162"/>
    <s v="U074"/>
    <d v="2022-08-02T00:00:00"/>
    <x v="0"/>
    <s v="Expense"/>
    <x v="8"/>
    <n v="5094"/>
    <x v="0"/>
    <x v="0"/>
    <x v="0"/>
    <s v="UNKNOWN"/>
    <s v="Kolkata"/>
  </r>
  <r>
    <s v="T0527"/>
    <s v="U108"/>
    <d v="2024-01-02T00:00:00"/>
    <x v="0"/>
    <s v="Expense"/>
    <x v="13"/>
    <n v="9444"/>
    <x v="0"/>
    <x v="0"/>
    <x v="0"/>
    <s v="CARD"/>
    <s v="Lucknow"/>
  </r>
  <r>
    <s v="T2922"/>
    <s v="U042"/>
    <d v="2022-01-01T00:00:00"/>
    <x v="6"/>
    <s v="Expense"/>
    <x v="8"/>
    <n v="1870"/>
    <x v="1"/>
    <x v="0"/>
    <x v="0"/>
    <s v="BANK TRANSFER"/>
    <s v="Bangalore"/>
  </r>
  <r>
    <s v="T12806"/>
    <s v="U145"/>
    <d v="2023-12-19T00:00:00"/>
    <x v="0"/>
    <s v="Expense"/>
    <x v="0"/>
    <n v="8213"/>
    <x v="0"/>
    <x v="0"/>
    <x v="0"/>
    <s v="UPI"/>
    <s v="Hyderabad"/>
  </r>
  <r>
    <s v="T12354"/>
    <s v="U075"/>
    <d v="2023-05-14T00:00:00"/>
    <x v="2"/>
    <s v="Expense"/>
    <x v="9"/>
    <n v="565"/>
    <x v="1"/>
    <x v="0"/>
    <x v="0"/>
    <s v="BANK TRANSFER"/>
    <s v="Bangalore"/>
  </r>
  <r>
    <s v="T0620"/>
    <s v="U044"/>
    <d v="2024-04-16T00:00:00"/>
    <x v="0"/>
    <s v="Expense"/>
    <x v="1"/>
    <n v="6921"/>
    <x v="0"/>
    <x v="0"/>
    <x v="0"/>
    <s v="CARD"/>
    <s v="Ahmedabad"/>
  </r>
  <r>
    <s v="T5515"/>
    <s v="U108"/>
    <d v="2022-03-02T00:00:00"/>
    <x v="4"/>
    <s v="Income"/>
    <x v="2"/>
    <n v="21587"/>
    <x v="0"/>
    <x v="0"/>
    <x v="0"/>
    <s v="CARD"/>
    <s v="Jaipur"/>
  </r>
  <r>
    <s v="T1151"/>
    <s v="U108"/>
    <d v="2021-03-06T00:00:00"/>
    <x v="6"/>
    <s v="Expense"/>
    <x v="1"/>
    <n v="837"/>
    <x v="1"/>
    <x v="0"/>
    <x v="0"/>
    <s v="BANK TRANSFER"/>
    <s v="Delhi"/>
  </r>
  <r>
    <s v="T3962"/>
    <s v="U077"/>
    <d v="2022-05-03T00:00:00"/>
    <x v="0"/>
    <s v="Expense"/>
    <x v="1"/>
    <n v="1986"/>
    <x v="1"/>
    <x v="0"/>
    <x v="0"/>
    <s v="CASH"/>
    <s v="Lucknow"/>
  </r>
  <r>
    <s v="T7277"/>
    <s v="U062"/>
    <d v="2024-08-05T00:00:00"/>
    <x v="5"/>
    <s v="Expense"/>
    <x v="1"/>
    <n v="2486"/>
    <x v="0"/>
    <x v="0"/>
    <x v="0"/>
    <s v="UPI"/>
    <s v="Pune"/>
  </r>
  <r>
    <s v="T12829"/>
    <s v="U087"/>
    <d v="2023-06-22T00:00:00"/>
    <x v="3"/>
    <s v="Expense"/>
    <x v="1"/>
    <n v="9634"/>
    <x v="0"/>
    <x v="0"/>
    <x v="0"/>
    <s v="UPI"/>
    <s v="Kolkata"/>
  </r>
  <r>
    <s v="T9483"/>
    <s v="U053"/>
    <d v="2021-04-08T00:00:00"/>
    <x v="3"/>
    <s v="Expense"/>
    <x v="5"/>
    <n v="4367"/>
    <x v="0"/>
    <x v="0"/>
    <x v="0"/>
    <s v="CARD"/>
    <s v="Mumbai"/>
  </r>
  <r>
    <s v="T13395"/>
    <s v="U032"/>
    <d v="2023-04-20T00:00:00"/>
    <x v="3"/>
    <s v="Expense"/>
    <x v="0"/>
    <n v="3121"/>
    <x v="0"/>
    <x v="0"/>
    <x v="0"/>
    <s v="UPI"/>
    <s v="Chennai"/>
  </r>
  <r>
    <s v="T6875"/>
    <s v="U123"/>
    <d v="2022-01-05T00:00:00"/>
    <x v="4"/>
    <s v="Expense"/>
    <x v="6"/>
    <n v="8259"/>
    <x v="0"/>
    <x v="0"/>
    <x v="0"/>
    <s v="UNKNOWN"/>
    <s v="Kolkata"/>
  </r>
  <r>
    <s v="T11970"/>
    <s v="U015"/>
    <d v="2023-05-09T00:00:00"/>
    <x v="0"/>
    <s v="Expense"/>
    <x v="2"/>
    <n v="0"/>
    <x v="3"/>
    <x v="0"/>
    <x v="0"/>
    <s v="CARD"/>
    <s v="Hyderabad"/>
  </r>
  <r>
    <s v="T0936"/>
    <s v="U084"/>
    <d v="2024-10-09T00:00:00"/>
    <x v="4"/>
    <s v="Expense"/>
    <x v="11"/>
    <n v="3019"/>
    <x v="0"/>
    <x v="0"/>
    <x v="0"/>
    <s v="BANK TRANSFER"/>
    <s v="Mumbai"/>
  </r>
  <r>
    <s v="T1442"/>
    <s v="U068"/>
    <d v="2021-05-27T00:00:00"/>
    <x v="3"/>
    <s v="Expense"/>
    <x v="6"/>
    <n v="5873"/>
    <x v="0"/>
    <x v="0"/>
    <x v="0"/>
    <s v="BANK TRANSFER"/>
    <s v="Hyderabad"/>
  </r>
  <r>
    <s v="T6098"/>
    <s v="U067"/>
    <d v="2021-10-22T00:00:00"/>
    <x v="1"/>
    <s v="Expense"/>
    <x v="3"/>
    <n v="4989"/>
    <x v="0"/>
    <x v="0"/>
    <x v="0"/>
    <s v="CARD"/>
    <s v="Ahmedabad"/>
  </r>
  <r>
    <s v="T2240"/>
    <s v="U033"/>
    <d v="2022-04-11T00:00:00"/>
    <x v="5"/>
    <s v="Expense"/>
    <x v="10"/>
    <n v="145"/>
    <x v="2"/>
    <x v="0"/>
    <x v="0"/>
    <s v="BANK TRANSFER"/>
    <s v="Jaipur"/>
  </r>
  <r>
    <s v="T6536"/>
    <s v="U003"/>
    <d v="2022-03-22T00:00:00"/>
    <x v="0"/>
    <s v="Expense"/>
    <x v="1"/>
    <n v="5996"/>
    <x v="0"/>
    <x v="0"/>
    <x v="0"/>
    <s v="CARD"/>
    <s v="Jaipur"/>
  </r>
  <r>
    <s v="T5206"/>
    <s v="U058"/>
    <d v="2021-06-09T00:00:00"/>
    <x v="4"/>
    <s v="Expense"/>
    <x v="7"/>
    <n v="7540"/>
    <x v="0"/>
    <x v="0"/>
    <x v="0"/>
    <s v="BANK TRANSFER"/>
    <s v="Mumbai"/>
  </r>
  <r>
    <s v="T10407"/>
    <s v="U025"/>
    <d v="2022-11-17T00:00:00"/>
    <x v="3"/>
    <s v="Expense"/>
    <x v="1"/>
    <n v="5454"/>
    <x v="0"/>
    <x v="0"/>
    <x v="0"/>
    <s v="CARD"/>
    <s v="Mumbai"/>
  </r>
  <r>
    <s v="T4152"/>
    <s v="U122"/>
    <d v="2021-10-22T00:00:00"/>
    <x v="1"/>
    <s v="Expense"/>
    <x v="3"/>
    <n v="5081"/>
    <x v="0"/>
    <x v="0"/>
    <x v="0"/>
    <s v="CARD"/>
    <s v="Mumbai"/>
  </r>
  <r>
    <s v="T5994"/>
    <s v="U114"/>
    <d v="2021-10-06T00:00:00"/>
    <x v="4"/>
    <s v="Expense"/>
    <x v="8"/>
    <n v="8768"/>
    <x v="0"/>
    <x v="0"/>
    <x v="0"/>
    <s v="CARD"/>
    <s v="Mumbai"/>
  </r>
  <r>
    <s v="T9262"/>
    <s v="U046"/>
    <d v="2024-10-22T00:00:00"/>
    <x v="0"/>
    <s v="Expense"/>
    <x v="0"/>
    <n v="6076"/>
    <x v="0"/>
    <x v="0"/>
    <x v="0"/>
    <s v="UNKNOWN"/>
    <s v="Ahmedabad"/>
  </r>
  <r>
    <s v="T0882"/>
    <s v="U044"/>
    <d v="2023-05-25T00:00:00"/>
    <x v="3"/>
    <s v="Expense"/>
    <x v="3"/>
    <n v="9121"/>
    <x v="0"/>
    <x v="0"/>
    <x v="0"/>
    <s v="UPI"/>
    <s v="Jaipur"/>
  </r>
  <r>
    <s v="T10426"/>
    <s v="U041"/>
    <d v="2021-01-16T00:00:00"/>
    <x v="6"/>
    <s v="Expense"/>
    <x v="6"/>
    <n v="3394"/>
    <x v="0"/>
    <x v="0"/>
    <x v="0"/>
    <s v="BANK TRANSFER"/>
    <s v="Ahmedabad"/>
  </r>
  <r>
    <s v="T10789"/>
    <s v="U127"/>
    <d v="2023-01-23T00:00:00"/>
    <x v="5"/>
    <s v="Expense"/>
    <x v="3"/>
    <n v="28774"/>
    <x v="0"/>
    <x v="0"/>
    <x v="0"/>
    <s v="UPI"/>
    <s v="Lucknow"/>
  </r>
  <r>
    <s v="T12877"/>
    <s v="U037"/>
    <d v="2021-10-18T00:00:00"/>
    <x v="5"/>
    <s v="Expense"/>
    <x v="1"/>
    <n v="2479"/>
    <x v="0"/>
    <x v="0"/>
    <x v="0"/>
    <s v="BANK TRANSFER"/>
    <s v="Unknown"/>
  </r>
  <r>
    <s v="T5285"/>
    <s v="U060"/>
    <d v="2023-04-30T00:00:00"/>
    <x v="2"/>
    <s v="Expense"/>
    <x v="3"/>
    <n v="8833"/>
    <x v="0"/>
    <x v="0"/>
    <x v="0"/>
    <s v="BANK TRANSFER"/>
    <s v="Delhi"/>
  </r>
  <r>
    <s v="T8311"/>
    <s v="U059"/>
    <d v="2024-04-18T00:00:00"/>
    <x v="3"/>
    <s v="Expense"/>
    <x v="4"/>
    <n v="7445"/>
    <x v="0"/>
    <x v="0"/>
    <x v="0"/>
    <s v="CASH"/>
    <s v="Mumbai"/>
  </r>
  <r>
    <s v="T11886"/>
    <s v="U004"/>
    <d v="2024-03-21T00:00:00"/>
    <x v="3"/>
    <s v="Expense"/>
    <x v="1"/>
    <n v="7649"/>
    <x v="0"/>
    <x v="0"/>
    <x v="0"/>
    <s v="UPI"/>
    <s v="Pune"/>
  </r>
  <r>
    <s v="T0981"/>
    <s v="U083"/>
    <d v="2023-01-31T00:00:00"/>
    <x v="0"/>
    <s v="Expense"/>
    <x v="3"/>
    <n v="-1000"/>
    <x v="3"/>
    <x v="1"/>
    <x v="0"/>
    <s v="CASH"/>
    <s v="Delhi"/>
  </r>
  <r>
    <s v="T10280"/>
    <s v="U062"/>
    <d v="2022-03-31T00:00:00"/>
    <x v="3"/>
    <s v="Expense"/>
    <x v="5"/>
    <n v="39939"/>
    <x v="0"/>
    <x v="0"/>
    <x v="0"/>
    <s v="CARD"/>
    <s v="Lucknow"/>
  </r>
  <r>
    <s v="T10756"/>
    <s v="U124"/>
    <d v="2023-06-11T00:00:00"/>
    <x v="2"/>
    <s v="Expense"/>
    <x v="3"/>
    <n v="5203"/>
    <x v="0"/>
    <x v="0"/>
    <x v="0"/>
    <s v="CARD"/>
    <s v="Delhi"/>
  </r>
  <r>
    <s v="T9223"/>
    <s v="U128"/>
    <d v="2021-02-06T00:00:00"/>
    <x v="6"/>
    <s v="Expense"/>
    <x v="1"/>
    <n v="3898"/>
    <x v="0"/>
    <x v="0"/>
    <x v="0"/>
    <s v="BANK TRANSFER"/>
    <s v="Chennai"/>
  </r>
  <r>
    <s v="T10952"/>
    <s v="U028"/>
    <d v="2024-12-08T00:00:00"/>
    <x v="2"/>
    <s v="Expense"/>
    <x v="3"/>
    <n v="4723"/>
    <x v="0"/>
    <x v="0"/>
    <x v="0"/>
    <s v="BANK TRANSFER"/>
    <s v="Ahmedabad"/>
  </r>
  <r>
    <s v="T12177"/>
    <s v="U134"/>
    <d v="2021-03-12T00:00:00"/>
    <x v="1"/>
    <s v="Expense"/>
    <x v="7"/>
    <n v="45096"/>
    <x v="0"/>
    <x v="0"/>
    <x v="0"/>
    <s v="CASH"/>
    <s v="Chennai"/>
  </r>
  <r>
    <s v="T2936"/>
    <s v="U035"/>
    <d v="2022-11-03T00:00:00"/>
    <x v="3"/>
    <s v="Income"/>
    <x v="7"/>
    <n v="12981"/>
    <x v="0"/>
    <x v="0"/>
    <x v="0"/>
    <s v="UPI"/>
    <s v="Ahmedabad"/>
  </r>
  <r>
    <s v="T2703"/>
    <s v="U093"/>
    <d v="2024-11-26T00:00:00"/>
    <x v="0"/>
    <s v="Expense"/>
    <x v="1"/>
    <n v="7903"/>
    <x v="0"/>
    <x v="0"/>
    <x v="0"/>
    <s v="UPI"/>
    <s v="Ahmedabad"/>
  </r>
  <r>
    <s v="T12516"/>
    <s v="U147"/>
    <d v="2021-11-28T00:00:00"/>
    <x v="2"/>
    <s v="Expense"/>
    <x v="0"/>
    <n v="0"/>
    <x v="3"/>
    <x v="0"/>
    <x v="0"/>
    <s v="UPI"/>
    <s v="Delhi"/>
  </r>
  <r>
    <s v="T9119"/>
    <s v="U066"/>
    <d v="2022-12-17T00:00:00"/>
    <x v="6"/>
    <s v="Expense"/>
    <x v="7"/>
    <n v="650"/>
    <x v="1"/>
    <x v="0"/>
    <x v="0"/>
    <s v="UPI"/>
    <s v="Chennai"/>
  </r>
  <r>
    <s v="T1930"/>
    <s v="U049"/>
    <d v="2024-11-17T00:00:00"/>
    <x v="2"/>
    <s v="Expense"/>
    <x v="1"/>
    <n v="6401"/>
    <x v="0"/>
    <x v="0"/>
    <x v="0"/>
    <s v="CARD"/>
    <s v="Hyderabad"/>
  </r>
  <r>
    <s v="T0233"/>
    <s v="U103"/>
    <d v="2024-02-02T00:00:00"/>
    <x v="1"/>
    <s v="Expense"/>
    <x v="5"/>
    <n v="186"/>
    <x v="2"/>
    <x v="0"/>
    <x v="0"/>
    <s v="BANK TRANSFER"/>
    <s v="Unknown"/>
  </r>
  <r>
    <s v="T11398"/>
    <s v="U133"/>
    <d v="2022-09-03T00:00:00"/>
    <x v="6"/>
    <s v="Expense"/>
    <x v="5"/>
    <n v="7581"/>
    <x v="0"/>
    <x v="0"/>
    <x v="0"/>
    <s v="CASH"/>
    <s v="Lucknow"/>
  </r>
  <r>
    <s v="T12631"/>
    <s v="U085"/>
    <d v="2024-08-03T00:00:00"/>
    <x v="6"/>
    <s v="Expense"/>
    <x v="1"/>
    <n v="7202"/>
    <x v="0"/>
    <x v="0"/>
    <x v="0"/>
    <s v="CASH"/>
    <s v="Chennai"/>
  </r>
  <r>
    <s v="T11624"/>
    <s v="U058"/>
    <d v="2023-05-03T00:00:00"/>
    <x v="4"/>
    <s v="Expense"/>
    <x v="0"/>
    <n v="1055"/>
    <x v="1"/>
    <x v="0"/>
    <x v="0"/>
    <s v="CARD"/>
    <s v="Chennai"/>
  </r>
  <r>
    <s v="T4080"/>
    <s v="U095"/>
    <d v="2021-02-15T00:00:00"/>
    <x v="5"/>
    <s v="Expense"/>
    <x v="7"/>
    <n v="1773"/>
    <x v="1"/>
    <x v="0"/>
    <x v="0"/>
    <s v="CARD"/>
    <s v="Kolkata"/>
  </r>
  <r>
    <s v="T13351"/>
    <s v="U143"/>
    <d v="2022-12-29T00:00:00"/>
    <x v="3"/>
    <s v="Expense"/>
    <x v="8"/>
    <n v="7006"/>
    <x v="0"/>
    <x v="0"/>
    <x v="0"/>
    <s v="BANK TRANSFER"/>
    <s v="Delhi"/>
  </r>
  <r>
    <s v="T6947"/>
    <s v="U141"/>
    <d v="2023-08-16T00:00:00"/>
    <x v="4"/>
    <s v="Expense"/>
    <x v="3"/>
    <n v="1256"/>
    <x v="1"/>
    <x v="0"/>
    <x v="0"/>
    <s v="BANK TRANSFER"/>
    <s v="Delhi"/>
  </r>
  <r>
    <s v="T12292"/>
    <s v="U004"/>
    <d v="2022-04-14T00:00:00"/>
    <x v="3"/>
    <s v="Expense"/>
    <x v="0"/>
    <n v="1783"/>
    <x v="1"/>
    <x v="0"/>
    <x v="0"/>
    <s v="BANK TRANSFER"/>
    <s v="Kolkata"/>
  </r>
  <r>
    <s v="T5919"/>
    <s v="U098"/>
    <d v="2023-11-01T00:00:00"/>
    <x v="4"/>
    <s v="Expense"/>
    <x v="8"/>
    <n v="7445"/>
    <x v="0"/>
    <x v="0"/>
    <x v="0"/>
    <s v="CASH"/>
    <s v="Lucknow"/>
  </r>
  <r>
    <s v="T11894"/>
    <s v="U074"/>
    <d v="2023-01-17T00:00:00"/>
    <x v="0"/>
    <s v="Expense"/>
    <x v="5"/>
    <n v="92"/>
    <x v="3"/>
    <x v="0"/>
    <x v="0"/>
    <s v="UPI"/>
    <s v="Ahmedabad"/>
  </r>
  <r>
    <s v="T4552"/>
    <s v="U085"/>
    <d v="2024-08-30T00:00:00"/>
    <x v="1"/>
    <s v="Expense"/>
    <x v="1"/>
    <n v="5683"/>
    <x v="0"/>
    <x v="0"/>
    <x v="0"/>
    <s v="CASH"/>
    <s v="Hyderabad"/>
  </r>
  <r>
    <s v="T4074"/>
    <s v="U072"/>
    <d v="2022-03-17T00:00:00"/>
    <x v="3"/>
    <s v="Expense"/>
    <x v="8"/>
    <n v="999999"/>
    <x v="0"/>
    <x v="0"/>
    <x v="1"/>
    <s v="CARD"/>
    <s v="Hyderabad"/>
  </r>
  <r>
    <s v="T11557"/>
    <s v="U124"/>
    <d v="2021-05-27T00:00:00"/>
    <x v="3"/>
    <s v="Expense"/>
    <x v="3"/>
    <n v="2799"/>
    <x v="0"/>
    <x v="0"/>
    <x v="0"/>
    <s v="CARD"/>
    <s v="Ahmedabad"/>
  </r>
  <r>
    <s v="T4321"/>
    <s v="U090"/>
    <d v="2021-03-19T00:00:00"/>
    <x v="1"/>
    <s v="Expense"/>
    <x v="4"/>
    <n v="8624"/>
    <x v="0"/>
    <x v="0"/>
    <x v="0"/>
    <s v="CASH"/>
    <s v="Hyderabad"/>
  </r>
  <r>
    <s v="T5212"/>
    <s v="U033"/>
    <d v="2023-03-22T00:00:00"/>
    <x v="4"/>
    <s v="Expense"/>
    <x v="2"/>
    <n v="3872"/>
    <x v="0"/>
    <x v="0"/>
    <x v="0"/>
    <s v="CASH"/>
    <s v="Bangalore"/>
  </r>
  <r>
    <s v="T10959"/>
    <s v="U111"/>
    <d v="2021-11-07T00:00:00"/>
    <x v="2"/>
    <s v="Expense"/>
    <x v="5"/>
    <n v="3380"/>
    <x v="0"/>
    <x v="0"/>
    <x v="0"/>
    <s v="UNKNOWN"/>
    <s v="Jaipur"/>
  </r>
  <r>
    <s v="T2290"/>
    <s v="U109"/>
    <d v="2022-06-05T00:00:00"/>
    <x v="2"/>
    <s v="Expense"/>
    <x v="13"/>
    <n v="1621"/>
    <x v="1"/>
    <x v="0"/>
    <x v="0"/>
    <s v="UNKNOWN"/>
    <s v="Bangalore"/>
  </r>
  <r>
    <s v="T3870"/>
    <s v="U011"/>
    <d v="2021-02-22T00:00:00"/>
    <x v="5"/>
    <s v="Expense"/>
    <x v="3"/>
    <n v="995"/>
    <x v="1"/>
    <x v="0"/>
    <x v="0"/>
    <s v="UNKNOWN"/>
    <s v="Kolkata"/>
  </r>
  <r>
    <s v="T10364"/>
    <s v="U121"/>
    <d v="2023-04-25T00:00:00"/>
    <x v="0"/>
    <s v="Expense"/>
    <x v="1"/>
    <n v="2653"/>
    <x v="0"/>
    <x v="0"/>
    <x v="0"/>
    <s v="CASH"/>
    <s v="Jaipur"/>
  </r>
  <r>
    <s v="T2520"/>
    <s v="U105"/>
    <d v="2021-08-13T00:00:00"/>
    <x v="1"/>
    <s v="Expense"/>
    <x v="14"/>
    <n v="6103"/>
    <x v="0"/>
    <x v="0"/>
    <x v="0"/>
    <s v="CARD"/>
    <s v="Lucknow"/>
  </r>
  <r>
    <s v="T13354"/>
    <s v="U119"/>
    <d v="2022-03-11T00:00:00"/>
    <x v="1"/>
    <s v="Income"/>
    <x v="1"/>
    <n v="33528"/>
    <x v="0"/>
    <x v="0"/>
    <x v="0"/>
    <s v="UPI"/>
    <s v="Kolkata"/>
  </r>
  <r>
    <s v="T3325"/>
    <s v="U074"/>
    <d v="2021-02-28T00:00:00"/>
    <x v="2"/>
    <s v="Income"/>
    <x v="5"/>
    <n v="69344"/>
    <x v="0"/>
    <x v="0"/>
    <x v="0"/>
    <s v="UPI"/>
    <s v="Kolkata"/>
  </r>
  <r>
    <s v="T10420"/>
    <s v="U116"/>
    <d v="2022-03-14T00:00:00"/>
    <x v="5"/>
    <s v="Expense"/>
    <x v="3"/>
    <n v="0"/>
    <x v="3"/>
    <x v="0"/>
    <x v="0"/>
    <s v="UPI"/>
    <s v="Pune"/>
  </r>
  <r>
    <s v="T5309"/>
    <s v="U008"/>
    <d v="2021-02-11T00:00:00"/>
    <x v="3"/>
    <s v="Income"/>
    <x v="3"/>
    <n v="29479"/>
    <x v="0"/>
    <x v="0"/>
    <x v="0"/>
    <s v="BANK TRANSFER"/>
    <s v="Chennai"/>
  </r>
  <r>
    <s v="T11333"/>
    <s v="U089"/>
    <d v="2023-01-24T00:00:00"/>
    <x v="0"/>
    <s v="Expense"/>
    <x v="1"/>
    <n v="2475"/>
    <x v="0"/>
    <x v="0"/>
    <x v="0"/>
    <s v="CASH"/>
    <s v="Hyderabad"/>
  </r>
  <r>
    <s v="T3273"/>
    <s v="U002"/>
    <d v="2024-11-24T00:00:00"/>
    <x v="2"/>
    <s v="Expense"/>
    <x v="0"/>
    <n v="9866"/>
    <x v="0"/>
    <x v="0"/>
    <x v="0"/>
    <s v="CARD"/>
    <s v="Ahmedabad"/>
  </r>
  <r>
    <s v="T12846"/>
    <s v="U114"/>
    <d v="2023-07-17T00:00:00"/>
    <x v="5"/>
    <s v="Expense"/>
    <x v="2"/>
    <n v="2375"/>
    <x v="0"/>
    <x v="0"/>
    <x v="0"/>
    <s v="UPI"/>
    <s v="Unknown"/>
  </r>
  <r>
    <s v="T1531"/>
    <s v="U063"/>
    <d v="2021-11-11T00:00:00"/>
    <x v="3"/>
    <s v="Expense"/>
    <x v="5"/>
    <n v="4372"/>
    <x v="0"/>
    <x v="0"/>
    <x v="0"/>
    <s v="UPI"/>
    <s v="Ahmedabad"/>
  </r>
  <r>
    <s v="T10402"/>
    <s v="U005"/>
    <d v="2024-04-29T00:00:00"/>
    <x v="5"/>
    <s v="Expense"/>
    <x v="7"/>
    <n v="758"/>
    <x v="1"/>
    <x v="0"/>
    <x v="0"/>
    <s v="CASH"/>
    <s v="Bangalore"/>
  </r>
  <r>
    <s v="T4701"/>
    <s v="U033"/>
    <d v="2021-12-31T00:00:00"/>
    <x v="1"/>
    <s v="Expense"/>
    <x v="7"/>
    <n v="2519"/>
    <x v="0"/>
    <x v="0"/>
    <x v="0"/>
    <s v="CASH"/>
    <s v="Ahmedabad"/>
  </r>
  <r>
    <s v="T13402"/>
    <s v="U070"/>
    <d v="2023-12-08T00:00:00"/>
    <x v="1"/>
    <s v="Expense"/>
    <x v="8"/>
    <n v="3976"/>
    <x v="0"/>
    <x v="0"/>
    <x v="0"/>
    <s v="UPI"/>
    <s v="Jaipur"/>
  </r>
  <r>
    <s v="T12732"/>
    <s v="U147"/>
    <d v="2024-03-08T00:00:00"/>
    <x v="1"/>
    <s v="Expense"/>
    <x v="7"/>
    <n v="1553"/>
    <x v="1"/>
    <x v="0"/>
    <x v="0"/>
    <s v="UPI"/>
    <s v="Pune"/>
  </r>
  <r>
    <s v="T5356"/>
    <s v="U050"/>
    <d v="2021-07-17T00:00:00"/>
    <x v="6"/>
    <s v="Expense"/>
    <x v="8"/>
    <n v="2639"/>
    <x v="0"/>
    <x v="0"/>
    <x v="0"/>
    <s v="BANK TRANSFER"/>
    <s v="Unknown"/>
  </r>
  <r>
    <s v="T7068"/>
    <s v="U052"/>
    <d v="2022-11-28T00:00:00"/>
    <x v="5"/>
    <s v="Expense"/>
    <x v="0"/>
    <n v="6568"/>
    <x v="0"/>
    <x v="0"/>
    <x v="0"/>
    <s v="CARD"/>
    <s v="Kolkata"/>
  </r>
  <r>
    <s v="T13300"/>
    <s v="U051"/>
    <d v="2023-03-09T00:00:00"/>
    <x v="3"/>
    <s v="Income"/>
    <x v="5"/>
    <n v="61069"/>
    <x v="0"/>
    <x v="0"/>
    <x v="0"/>
    <s v="CASH"/>
    <s v="Ahmedabad"/>
  </r>
  <r>
    <s v="T9744"/>
    <s v="U119"/>
    <d v="2024-01-20T00:00:00"/>
    <x v="6"/>
    <s v="Expense"/>
    <x v="8"/>
    <n v="2666"/>
    <x v="0"/>
    <x v="0"/>
    <x v="0"/>
    <s v="UPI"/>
    <s v="Mumbai"/>
  </r>
  <r>
    <s v="T3848"/>
    <s v="U143"/>
    <d v="2023-02-06T00:00:00"/>
    <x v="5"/>
    <s v="Expense"/>
    <x v="7"/>
    <n v="5651"/>
    <x v="0"/>
    <x v="0"/>
    <x v="0"/>
    <s v="UPI"/>
    <s v="Kolkata"/>
  </r>
  <r>
    <s v="T10211"/>
    <s v="U055"/>
    <d v="2021-12-07T00:00:00"/>
    <x v="0"/>
    <s v="Income"/>
    <x v="7"/>
    <n v="21856"/>
    <x v="0"/>
    <x v="0"/>
    <x v="0"/>
    <s v="CARD"/>
    <s v="Kolkata"/>
  </r>
  <r>
    <s v="T10148"/>
    <s v="U066"/>
    <d v="2023-11-16T00:00:00"/>
    <x v="3"/>
    <s v="Income"/>
    <x v="3"/>
    <n v="65768"/>
    <x v="0"/>
    <x v="0"/>
    <x v="0"/>
    <s v="CARD"/>
    <s v="Bangalore"/>
  </r>
  <r>
    <s v="T2733"/>
    <s v="U138"/>
    <d v="2022-05-02T00:00:00"/>
    <x v="5"/>
    <s v="Expense"/>
    <x v="3"/>
    <n v="4502"/>
    <x v="0"/>
    <x v="0"/>
    <x v="0"/>
    <s v="BANK TRANSFER"/>
    <s v="Delhi"/>
  </r>
  <r>
    <s v="T5913"/>
    <s v="U129"/>
    <d v="2022-04-09T00:00:00"/>
    <x v="6"/>
    <s v="Expense"/>
    <x v="5"/>
    <n v="8521"/>
    <x v="0"/>
    <x v="0"/>
    <x v="0"/>
    <s v="BANK TRANSFER"/>
    <s v="Bangalore"/>
  </r>
  <r>
    <s v="T5646"/>
    <s v="U126"/>
    <d v="2023-10-25T00:00:00"/>
    <x v="4"/>
    <s v="Expense"/>
    <x v="5"/>
    <n v="4831"/>
    <x v="0"/>
    <x v="0"/>
    <x v="0"/>
    <s v="BANK TRANSFER"/>
    <s v="Ahmedabad"/>
  </r>
  <r>
    <s v="T12332"/>
    <s v="U054"/>
    <d v="2021-04-04T00:00:00"/>
    <x v="2"/>
    <s v="Expense"/>
    <x v="0"/>
    <n v="14036"/>
    <x v="0"/>
    <x v="0"/>
    <x v="0"/>
    <s v="UNKNOWN"/>
    <s v="Lucknow"/>
  </r>
  <r>
    <s v="T9702"/>
    <s v="U022"/>
    <d v="2024-02-14T00:00:00"/>
    <x v="4"/>
    <s v="Income"/>
    <x v="0"/>
    <n v="75836"/>
    <x v="0"/>
    <x v="0"/>
    <x v="0"/>
    <s v="BANK TRANSFER"/>
    <s v="Mumbai"/>
  </r>
  <r>
    <s v="T7236"/>
    <s v="U046"/>
    <d v="2023-09-18T00:00:00"/>
    <x v="5"/>
    <s v="Expense"/>
    <x v="3"/>
    <n v="2993"/>
    <x v="0"/>
    <x v="0"/>
    <x v="0"/>
    <s v="CASH"/>
    <s v="Delhi"/>
  </r>
  <r>
    <s v="T2906"/>
    <s v="U063"/>
    <d v="2024-03-21T00:00:00"/>
    <x v="3"/>
    <s v="Expense"/>
    <x v="0"/>
    <n v="3136"/>
    <x v="0"/>
    <x v="0"/>
    <x v="0"/>
    <s v="UPI"/>
    <s v="Pune"/>
  </r>
  <r>
    <s v="T2786"/>
    <s v="U060"/>
    <d v="2024-09-15T00:00:00"/>
    <x v="2"/>
    <s v="Expense"/>
    <x v="10"/>
    <n v="8292"/>
    <x v="0"/>
    <x v="0"/>
    <x v="0"/>
    <s v="CARD"/>
    <s v="Mumbai"/>
  </r>
  <r>
    <s v="T5184"/>
    <s v="U138"/>
    <d v="2021-05-03T00:00:00"/>
    <x v="5"/>
    <s v="Expense"/>
    <x v="9"/>
    <n v="168"/>
    <x v="2"/>
    <x v="0"/>
    <x v="0"/>
    <s v="CASH"/>
    <s v="Pune"/>
  </r>
  <r>
    <s v="T9778"/>
    <s v="U031"/>
    <d v="2021-01-20T00:00:00"/>
    <x v="4"/>
    <s v="Expense"/>
    <x v="11"/>
    <n v="201"/>
    <x v="2"/>
    <x v="0"/>
    <x v="0"/>
    <s v="CARD"/>
    <s v="Ahmedabad"/>
  </r>
  <r>
    <s v="T10335"/>
    <s v="U145"/>
    <d v="2024-02-27T00:00:00"/>
    <x v="0"/>
    <s v="Expense"/>
    <x v="3"/>
    <n v="257"/>
    <x v="2"/>
    <x v="0"/>
    <x v="0"/>
    <s v="UPI"/>
    <s v="Pune"/>
  </r>
  <r>
    <s v="T7358"/>
    <s v="U118"/>
    <d v="2022-08-22T00:00:00"/>
    <x v="5"/>
    <s v="Expense"/>
    <x v="5"/>
    <n v="3940"/>
    <x v="0"/>
    <x v="0"/>
    <x v="0"/>
    <s v="CARD"/>
    <s v="Jaipur"/>
  </r>
  <r>
    <s v="T5798"/>
    <s v="U013"/>
    <d v="2021-05-03T00:00:00"/>
    <x v="5"/>
    <s v="Expense"/>
    <x v="1"/>
    <n v="4115"/>
    <x v="0"/>
    <x v="0"/>
    <x v="0"/>
    <s v="UNKNOWN"/>
    <s v="Hyderabad"/>
  </r>
  <r>
    <s v="T13489"/>
    <s v="U016"/>
    <d v="2022-02-02T00:00:00"/>
    <x v="4"/>
    <s v="Expense"/>
    <x v="9"/>
    <n v="6837"/>
    <x v="0"/>
    <x v="0"/>
    <x v="0"/>
    <s v="UPI"/>
    <s v="Chennai"/>
  </r>
  <r>
    <s v="T7113"/>
    <s v="U049"/>
    <d v="2022-02-28T00:00:00"/>
    <x v="5"/>
    <s v="Expense"/>
    <x v="12"/>
    <n v="6367"/>
    <x v="0"/>
    <x v="0"/>
    <x v="0"/>
    <s v="UPI"/>
    <s v="Pune"/>
  </r>
  <r>
    <s v="T7855"/>
    <s v="U124"/>
    <d v="2021-05-12T00:00:00"/>
    <x v="4"/>
    <s v="Expense"/>
    <x v="11"/>
    <n v="3816"/>
    <x v="0"/>
    <x v="0"/>
    <x v="0"/>
    <s v="CARD"/>
    <s v="Delhi"/>
  </r>
  <r>
    <s v="T7636"/>
    <s v="U136"/>
    <d v="2022-10-02T00:00:00"/>
    <x v="2"/>
    <s v="Expense"/>
    <x v="11"/>
    <n v="1481"/>
    <x v="1"/>
    <x v="0"/>
    <x v="0"/>
    <s v="BANK TRANSFER"/>
    <s v="Pune"/>
  </r>
  <r>
    <s v="T3196"/>
    <s v="U083"/>
    <d v="2023-01-15T00:00:00"/>
    <x v="2"/>
    <s v="Expense"/>
    <x v="0"/>
    <n v="35570"/>
    <x v="0"/>
    <x v="0"/>
    <x v="0"/>
    <s v="CASH"/>
    <s v="Pune"/>
  </r>
  <r>
    <s v="T5772"/>
    <s v="U150"/>
    <d v="2021-09-29T00:00:00"/>
    <x v="4"/>
    <s v="Expense"/>
    <x v="1"/>
    <n v="13459"/>
    <x v="0"/>
    <x v="0"/>
    <x v="0"/>
    <s v="BANK TRANSFER"/>
    <s v="Pune"/>
  </r>
  <r>
    <s v="T10753"/>
    <s v="U090"/>
    <d v="2021-10-19T00:00:00"/>
    <x v="0"/>
    <s v="Expense"/>
    <x v="8"/>
    <n v="937"/>
    <x v="1"/>
    <x v="0"/>
    <x v="0"/>
    <s v="CASH"/>
    <s v="Lucknow"/>
  </r>
  <r>
    <s v="T13564"/>
    <s v="U146"/>
    <d v="2021-09-09T00:00:00"/>
    <x v="3"/>
    <s v="Expense"/>
    <x v="1"/>
    <n v="652"/>
    <x v="1"/>
    <x v="0"/>
    <x v="0"/>
    <s v="CARD"/>
    <s v="Ahmedabad"/>
  </r>
  <r>
    <s v="T11095"/>
    <s v="U097"/>
    <d v="2022-08-31T00:00:00"/>
    <x v="4"/>
    <s v="Expense"/>
    <x v="10"/>
    <n v="2290"/>
    <x v="0"/>
    <x v="0"/>
    <x v="0"/>
    <s v="BANK TRANSFER"/>
    <s v="Jaipur"/>
  </r>
  <r>
    <s v="T1320"/>
    <s v="U122"/>
    <d v="2021-08-26T00:00:00"/>
    <x v="3"/>
    <s v="Expense"/>
    <x v="1"/>
    <n v="7976"/>
    <x v="0"/>
    <x v="0"/>
    <x v="0"/>
    <s v="CASH"/>
    <s v="Delhi"/>
  </r>
  <r>
    <s v="T1239"/>
    <s v="U128"/>
    <d v="2022-03-03T00:00:00"/>
    <x v="3"/>
    <s v="Expense"/>
    <x v="8"/>
    <n v="2724"/>
    <x v="0"/>
    <x v="0"/>
    <x v="0"/>
    <s v="BANK TRANSFER"/>
    <s v="Pune"/>
  </r>
  <r>
    <s v="T8416"/>
    <s v="U130"/>
    <d v="2024-06-13T00:00:00"/>
    <x v="3"/>
    <s v="Income"/>
    <x v="3"/>
    <n v="14969"/>
    <x v="0"/>
    <x v="0"/>
    <x v="0"/>
    <s v="BANK TRANSFER"/>
    <s v="Lucknow"/>
  </r>
  <r>
    <s v="T7893"/>
    <s v="U099"/>
    <d v="2023-06-27T00:00:00"/>
    <x v="0"/>
    <s v="Expense"/>
    <x v="3"/>
    <n v="16138"/>
    <x v="0"/>
    <x v="0"/>
    <x v="0"/>
    <s v="CASH"/>
    <s v="Delhi"/>
  </r>
  <r>
    <s v="T3635"/>
    <s v="U016"/>
    <d v="2023-09-06T00:00:00"/>
    <x v="4"/>
    <s v="Expense"/>
    <x v="3"/>
    <n v="6951"/>
    <x v="0"/>
    <x v="0"/>
    <x v="0"/>
    <s v="CASH"/>
    <s v="Pune"/>
  </r>
  <r>
    <s v="T13394"/>
    <s v="U122"/>
    <d v="2023-05-06T00:00:00"/>
    <x v="6"/>
    <s v="Expense"/>
    <x v="3"/>
    <n v="3522"/>
    <x v="0"/>
    <x v="0"/>
    <x v="0"/>
    <s v="UPI"/>
    <s v="Pune"/>
  </r>
  <r>
    <s v="T13480"/>
    <s v="U067"/>
    <d v="2021-05-04T00:00:00"/>
    <x v="0"/>
    <s v="Expense"/>
    <x v="3"/>
    <n v="9287"/>
    <x v="0"/>
    <x v="0"/>
    <x v="0"/>
    <s v="CASH"/>
    <s v="Mumbai"/>
  </r>
  <r>
    <s v="T13563"/>
    <s v="U145"/>
    <d v="2021-03-10T00:00:00"/>
    <x v="4"/>
    <s v="Expense"/>
    <x v="3"/>
    <n v="3517"/>
    <x v="0"/>
    <x v="0"/>
    <x v="0"/>
    <s v="CASH"/>
    <s v="Unknown"/>
  </r>
  <r>
    <s v="T3517"/>
    <s v="U144"/>
    <d v="2023-06-28T00:00:00"/>
    <x v="4"/>
    <s v="Income"/>
    <x v="7"/>
    <n v="18227"/>
    <x v="0"/>
    <x v="0"/>
    <x v="0"/>
    <s v="CARD"/>
    <s v="Pune"/>
  </r>
  <r>
    <s v="T5255"/>
    <s v="U097"/>
    <d v="2022-01-13T00:00:00"/>
    <x v="3"/>
    <s v="Expense"/>
    <x v="3"/>
    <n v="6922"/>
    <x v="0"/>
    <x v="0"/>
    <x v="0"/>
    <s v="CARD"/>
    <s v="Mumbai"/>
  </r>
  <r>
    <s v="T12155"/>
    <s v="U010"/>
    <d v="2022-04-22T00:00:00"/>
    <x v="1"/>
    <s v="Income"/>
    <x v="9"/>
    <n v="48000"/>
    <x v="0"/>
    <x v="0"/>
    <x v="0"/>
    <s v="CASH"/>
    <s v="Jaipur"/>
  </r>
  <r>
    <s v="T8518"/>
    <s v="U126"/>
    <d v="2023-06-29T00:00:00"/>
    <x v="3"/>
    <s v="Expense"/>
    <x v="4"/>
    <n v="7890"/>
    <x v="0"/>
    <x v="0"/>
    <x v="0"/>
    <s v="CASH"/>
    <s v="Hyderabad"/>
  </r>
  <r>
    <s v="T13794"/>
    <s v="U055"/>
    <d v="2022-06-11T00:00:00"/>
    <x v="6"/>
    <s v="Expense"/>
    <x v="5"/>
    <n v="7055"/>
    <x v="0"/>
    <x v="0"/>
    <x v="0"/>
    <s v="CASH"/>
    <s v="Chennai"/>
  </r>
  <r>
    <s v="T12632"/>
    <s v="U084"/>
    <d v="2023-03-22T00:00:00"/>
    <x v="4"/>
    <s v="Income"/>
    <x v="3"/>
    <n v="49660"/>
    <x v="0"/>
    <x v="0"/>
    <x v="0"/>
    <s v="BANK TRANSFER"/>
    <s v="Bangalore"/>
  </r>
  <r>
    <s v="T8117"/>
    <s v="U101"/>
    <d v="2021-05-05T00:00:00"/>
    <x v="4"/>
    <s v="Expense"/>
    <x v="1"/>
    <n v="7157"/>
    <x v="0"/>
    <x v="0"/>
    <x v="0"/>
    <s v="UPI"/>
    <s v="Jaipur"/>
  </r>
  <r>
    <s v="T1095"/>
    <s v="U105"/>
    <d v="2024-06-28T00:00:00"/>
    <x v="1"/>
    <s v="Income"/>
    <x v="10"/>
    <n v="32722"/>
    <x v="0"/>
    <x v="0"/>
    <x v="0"/>
    <s v="CASH"/>
    <s v="Jaipur"/>
  </r>
  <r>
    <s v="T9598"/>
    <s v="U050"/>
    <d v="2022-05-18T00:00:00"/>
    <x v="4"/>
    <s v="Expense"/>
    <x v="5"/>
    <n v="38642"/>
    <x v="0"/>
    <x v="0"/>
    <x v="0"/>
    <s v="CARD"/>
    <s v="Unknown"/>
  </r>
  <r>
    <s v="T7450"/>
    <s v="U048"/>
    <d v="2023-06-19T00:00:00"/>
    <x v="5"/>
    <s v="Expense"/>
    <x v="5"/>
    <n v="-1000"/>
    <x v="3"/>
    <x v="1"/>
    <x v="0"/>
    <s v="BANK TRANSFER"/>
    <s v="Pune"/>
  </r>
  <r>
    <s v="T12030"/>
    <s v="U047"/>
    <d v="2022-11-27T00:00:00"/>
    <x v="2"/>
    <s v="Expense"/>
    <x v="1"/>
    <n v="9384"/>
    <x v="0"/>
    <x v="0"/>
    <x v="0"/>
    <s v="BANK TRANSFER"/>
    <s v="Ahmedabad"/>
  </r>
  <r>
    <s v="T13180"/>
    <s v="U074"/>
    <d v="2022-10-07T00:00:00"/>
    <x v="1"/>
    <s v="Expense"/>
    <x v="5"/>
    <n v="4980"/>
    <x v="0"/>
    <x v="0"/>
    <x v="0"/>
    <s v="UPI"/>
    <s v="Unknown"/>
  </r>
  <r>
    <s v="T2376"/>
    <s v="U130"/>
    <d v="2022-04-27T00:00:00"/>
    <x v="4"/>
    <s v="Expense"/>
    <x v="7"/>
    <n v="234"/>
    <x v="2"/>
    <x v="0"/>
    <x v="0"/>
    <s v="CARD"/>
    <s v="Delhi"/>
  </r>
  <r>
    <s v="T3858"/>
    <s v="U124"/>
    <d v="2021-06-30T00:00:00"/>
    <x v="4"/>
    <s v="Expense"/>
    <x v="2"/>
    <n v="7612"/>
    <x v="0"/>
    <x v="0"/>
    <x v="0"/>
    <s v="CARD"/>
    <s v="Jaipur"/>
  </r>
  <r>
    <s v="T6773"/>
    <s v="U027"/>
    <d v="2023-01-14T00:00:00"/>
    <x v="6"/>
    <s v="Income"/>
    <x v="5"/>
    <n v="17938"/>
    <x v="0"/>
    <x v="0"/>
    <x v="0"/>
    <s v="CARD"/>
    <s v="Delhi"/>
  </r>
  <r>
    <s v="T7976"/>
    <s v="U028"/>
    <d v="2021-05-25T00:00:00"/>
    <x v="0"/>
    <s v="Income"/>
    <x v="13"/>
    <n v="25157"/>
    <x v="0"/>
    <x v="0"/>
    <x v="0"/>
    <s v="CASH"/>
    <s v="Hyderabad"/>
  </r>
  <r>
    <s v="T2595"/>
    <s v="U135"/>
    <d v="2022-03-16T00:00:00"/>
    <x v="4"/>
    <s v="Expense"/>
    <x v="3"/>
    <n v="6031"/>
    <x v="0"/>
    <x v="0"/>
    <x v="0"/>
    <s v="CARD"/>
    <s v="Mumbai"/>
  </r>
  <r>
    <s v="T5225"/>
    <s v="U010"/>
    <d v="2024-07-18T00:00:00"/>
    <x v="3"/>
    <s v="Income"/>
    <x v="0"/>
    <n v="20023"/>
    <x v="0"/>
    <x v="0"/>
    <x v="0"/>
    <s v="UPI"/>
    <s v="Jaipur"/>
  </r>
  <r>
    <s v="T4672"/>
    <s v="U075"/>
    <d v="2024-07-28T00:00:00"/>
    <x v="2"/>
    <s v="Expense"/>
    <x v="0"/>
    <n v="715"/>
    <x v="1"/>
    <x v="0"/>
    <x v="0"/>
    <s v="CASH"/>
    <s v="Chennai"/>
  </r>
  <r>
    <s v="T7966"/>
    <s v="U100"/>
    <d v="2021-10-31T00:00:00"/>
    <x v="2"/>
    <s v="Expense"/>
    <x v="6"/>
    <n v="1112"/>
    <x v="1"/>
    <x v="0"/>
    <x v="0"/>
    <s v="CASH"/>
    <s v="Unknown"/>
  </r>
  <r>
    <s v="T2838"/>
    <s v="U117"/>
    <d v="2023-08-16T00:00:00"/>
    <x v="4"/>
    <s v="Expense"/>
    <x v="7"/>
    <n v="1680"/>
    <x v="1"/>
    <x v="0"/>
    <x v="0"/>
    <s v="CARD"/>
    <s v="Mumbai"/>
  </r>
  <r>
    <s v="T6666"/>
    <s v="U004"/>
    <d v="2024-09-05T00:00:00"/>
    <x v="3"/>
    <s v="Expense"/>
    <x v="1"/>
    <n v="7543"/>
    <x v="0"/>
    <x v="0"/>
    <x v="0"/>
    <s v="BANK TRANSFER"/>
    <s v="Jaipur"/>
  </r>
  <r>
    <s v="T13386"/>
    <s v="U060"/>
    <d v="2024-06-03T00:00:00"/>
    <x v="5"/>
    <s v="Expense"/>
    <x v="10"/>
    <n v="25844"/>
    <x v="0"/>
    <x v="0"/>
    <x v="0"/>
    <s v="CASH"/>
    <s v="Pune"/>
  </r>
  <r>
    <s v="T10796"/>
    <s v="U064"/>
    <d v="2023-06-28T00:00:00"/>
    <x v="4"/>
    <s v="Expense"/>
    <x v="2"/>
    <n v="4097"/>
    <x v="0"/>
    <x v="0"/>
    <x v="0"/>
    <s v="UPI"/>
    <s v="Mumbai"/>
  </r>
  <r>
    <s v="T1170"/>
    <s v="U076"/>
    <d v="2022-10-14T00:00:00"/>
    <x v="1"/>
    <s v="Expense"/>
    <x v="8"/>
    <n v="3742"/>
    <x v="0"/>
    <x v="0"/>
    <x v="0"/>
    <s v="CASH"/>
    <s v="Hyderabad"/>
  </r>
  <r>
    <s v="T3218"/>
    <s v="U002"/>
    <d v="2024-01-31T00:00:00"/>
    <x v="4"/>
    <s v="Expense"/>
    <x v="8"/>
    <n v="2325"/>
    <x v="0"/>
    <x v="0"/>
    <x v="0"/>
    <s v="UPI"/>
    <s v="Mumbai"/>
  </r>
  <r>
    <s v="T13477"/>
    <s v="U016"/>
    <d v="2023-11-21T00:00:00"/>
    <x v="0"/>
    <s v="Expense"/>
    <x v="10"/>
    <n v="4050"/>
    <x v="0"/>
    <x v="0"/>
    <x v="0"/>
    <s v="CASH"/>
    <s v="Kolkata"/>
  </r>
  <r>
    <s v="T2051"/>
    <s v="U020"/>
    <d v="2024-11-05T00:00:00"/>
    <x v="0"/>
    <s v="Income"/>
    <x v="1"/>
    <n v="14617"/>
    <x v="0"/>
    <x v="0"/>
    <x v="0"/>
    <s v="BANK TRANSFER"/>
    <s v="Pune"/>
  </r>
  <r>
    <s v="T2246"/>
    <s v="U061"/>
    <d v="2021-04-01T00:00:00"/>
    <x v="3"/>
    <s v="Expense"/>
    <x v="3"/>
    <n v="3765"/>
    <x v="0"/>
    <x v="0"/>
    <x v="0"/>
    <s v="BANK TRANSFER"/>
    <s v="Chennai"/>
  </r>
  <r>
    <s v="T5971"/>
    <s v="U030"/>
    <d v="2023-01-03T00:00:00"/>
    <x v="0"/>
    <s v="Expense"/>
    <x v="10"/>
    <n v="6246"/>
    <x v="0"/>
    <x v="0"/>
    <x v="0"/>
    <s v="CARD"/>
    <s v="Kolkata"/>
  </r>
  <r>
    <s v="T10930"/>
    <s v="U004"/>
    <d v="2023-11-02T00:00:00"/>
    <x v="3"/>
    <s v="Expense"/>
    <x v="3"/>
    <n v="8926"/>
    <x v="0"/>
    <x v="0"/>
    <x v="0"/>
    <s v="BANK TRANSFER"/>
    <s v="Bangalore"/>
  </r>
  <r>
    <s v="T8240"/>
    <s v="U047"/>
    <d v="2022-01-02T00:00:00"/>
    <x v="2"/>
    <s v="Income"/>
    <x v="9"/>
    <n v="36887"/>
    <x v="0"/>
    <x v="0"/>
    <x v="0"/>
    <s v="CASH"/>
    <s v="Delhi"/>
  </r>
  <r>
    <s v="T0302"/>
    <s v="U148"/>
    <d v="2022-04-30T00:00:00"/>
    <x v="6"/>
    <s v="Expense"/>
    <x v="3"/>
    <n v="7481"/>
    <x v="0"/>
    <x v="0"/>
    <x v="0"/>
    <s v="BANK TRANSFER"/>
    <s v="Jaipur"/>
  </r>
  <r>
    <s v="T5923"/>
    <s v="U077"/>
    <d v="2022-05-30T00:00:00"/>
    <x v="5"/>
    <s v="Expense"/>
    <x v="3"/>
    <n v="3745"/>
    <x v="0"/>
    <x v="0"/>
    <x v="0"/>
    <s v="CASH"/>
    <s v="Pune"/>
  </r>
  <r>
    <s v="T10278"/>
    <s v="U122"/>
    <d v="2024-09-17T00:00:00"/>
    <x v="0"/>
    <s v="Expense"/>
    <x v="5"/>
    <n v="9442"/>
    <x v="0"/>
    <x v="0"/>
    <x v="0"/>
    <s v="CASH"/>
    <s v="Ahmedabad"/>
  </r>
  <r>
    <s v="T4968"/>
    <s v="U103"/>
    <d v="2021-09-19T00:00:00"/>
    <x v="2"/>
    <s v="Income"/>
    <x v="1"/>
    <n v="41698"/>
    <x v="0"/>
    <x v="0"/>
    <x v="0"/>
    <s v="CASH"/>
    <s v="Jaipur"/>
  </r>
  <r>
    <s v="T11862"/>
    <s v="U099"/>
    <d v="2022-09-05T00:00:00"/>
    <x v="5"/>
    <s v="Expense"/>
    <x v="8"/>
    <n v="6945"/>
    <x v="0"/>
    <x v="0"/>
    <x v="0"/>
    <s v="CASH"/>
    <s v="Hyderabad"/>
  </r>
  <r>
    <s v="T12244"/>
    <s v="U018"/>
    <d v="2022-11-15T00:00:00"/>
    <x v="0"/>
    <s v="Expense"/>
    <x v="7"/>
    <n v="4758"/>
    <x v="0"/>
    <x v="0"/>
    <x v="0"/>
    <s v="UPI"/>
    <s v="Pune"/>
  </r>
  <r>
    <s v="T13643"/>
    <s v="U116"/>
    <d v="2024-08-09T00:00:00"/>
    <x v="1"/>
    <s v="Expense"/>
    <x v="3"/>
    <n v="0"/>
    <x v="3"/>
    <x v="0"/>
    <x v="0"/>
    <s v="UPI"/>
    <s v="Lucknow"/>
  </r>
  <r>
    <s v="T5028"/>
    <s v="U049"/>
    <d v="2022-09-25T00:00:00"/>
    <x v="2"/>
    <s v="Expense"/>
    <x v="8"/>
    <n v="9829"/>
    <x v="0"/>
    <x v="0"/>
    <x v="0"/>
    <s v="CASH"/>
    <s v="Pune"/>
  </r>
  <r>
    <s v="T6002"/>
    <s v="U078"/>
    <d v="2023-07-24T00:00:00"/>
    <x v="5"/>
    <s v="Expense"/>
    <x v="3"/>
    <n v="4834"/>
    <x v="0"/>
    <x v="0"/>
    <x v="0"/>
    <s v="CASH"/>
    <s v="Ahmedabad"/>
  </r>
  <r>
    <s v="T11216"/>
    <s v="U030"/>
    <d v="2021-03-31T00:00:00"/>
    <x v="4"/>
    <s v="Expense"/>
    <x v="5"/>
    <n v="2334"/>
    <x v="0"/>
    <x v="0"/>
    <x v="0"/>
    <s v="CASH"/>
    <s v="Hyderabad"/>
  </r>
  <r>
    <s v="T2089"/>
    <s v="U131"/>
    <d v="2021-07-19T00:00:00"/>
    <x v="5"/>
    <s v="Expense"/>
    <x v="3"/>
    <n v="4962"/>
    <x v="0"/>
    <x v="0"/>
    <x v="0"/>
    <s v="BANK TRANSFER"/>
    <s v="Lucknow"/>
  </r>
  <r>
    <s v="T0108"/>
    <s v="U141"/>
    <d v="2024-06-01T00:00:00"/>
    <x v="6"/>
    <s v="Expense"/>
    <x v="9"/>
    <n v="1441"/>
    <x v="1"/>
    <x v="0"/>
    <x v="0"/>
    <s v="CASH"/>
    <s v="Jaipur"/>
  </r>
  <r>
    <s v="T7126"/>
    <s v="U111"/>
    <d v="2024-11-06T00:00:00"/>
    <x v="4"/>
    <s v="Expense"/>
    <x v="6"/>
    <n v="1612"/>
    <x v="1"/>
    <x v="0"/>
    <x v="0"/>
    <s v="UNKNOWN"/>
    <s v="Kolkata"/>
  </r>
  <r>
    <s v="T1057"/>
    <s v="U017"/>
    <d v="2021-09-08T00:00:00"/>
    <x v="4"/>
    <s v="Expense"/>
    <x v="12"/>
    <n v="3809"/>
    <x v="0"/>
    <x v="0"/>
    <x v="0"/>
    <s v="CASH"/>
    <s v="Delhi"/>
  </r>
  <r>
    <s v="T11891"/>
    <s v="U058"/>
    <d v="2024-09-23T00:00:00"/>
    <x v="5"/>
    <s v="Expense"/>
    <x v="7"/>
    <n v="3649"/>
    <x v="0"/>
    <x v="0"/>
    <x v="0"/>
    <s v="UPI"/>
    <s v="Unknown"/>
  </r>
  <r>
    <s v="T4129"/>
    <s v="U125"/>
    <d v="2024-11-27T00:00:00"/>
    <x v="4"/>
    <s v="Expense"/>
    <x v="3"/>
    <n v="1113"/>
    <x v="1"/>
    <x v="0"/>
    <x v="0"/>
    <s v="BANK TRANSFER"/>
    <s v="Lucknow"/>
  </r>
  <r>
    <s v="T0135"/>
    <s v="U030"/>
    <d v="2023-07-27T00:00:00"/>
    <x v="3"/>
    <s v="Expense"/>
    <x v="3"/>
    <n v="9769"/>
    <x v="0"/>
    <x v="0"/>
    <x v="0"/>
    <s v="UPI"/>
    <s v="Bangalore"/>
  </r>
  <r>
    <s v="T8374"/>
    <s v="U019"/>
    <d v="2022-05-20T00:00:00"/>
    <x v="1"/>
    <s v="Expense"/>
    <x v="11"/>
    <n v="5754"/>
    <x v="0"/>
    <x v="0"/>
    <x v="0"/>
    <s v="UPI"/>
    <s v="Bangalore"/>
  </r>
  <r>
    <s v="T0699"/>
    <s v="U045"/>
    <d v="2024-06-25T00:00:00"/>
    <x v="0"/>
    <s v="Expense"/>
    <x v="0"/>
    <n v="2634"/>
    <x v="0"/>
    <x v="0"/>
    <x v="0"/>
    <s v="CARD"/>
    <s v="Ahmedabad"/>
  </r>
  <r>
    <s v="T3536"/>
    <s v="U012"/>
    <d v="2024-09-06T00:00:00"/>
    <x v="1"/>
    <s v="Expense"/>
    <x v="0"/>
    <n v="5911"/>
    <x v="0"/>
    <x v="0"/>
    <x v="0"/>
    <s v="CASH"/>
    <s v="Mumbai"/>
  </r>
  <r>
    <s v="T8017"/>
    <s v="U091"/>
    <d v="2024-08-10T00:00:00"/>
    <x v="6"/>
    <s v="Expense"/>
    <x v="7"/>
    <n v="2807"/>
    <x v="0"/>
    <x v="0"/>
    <x v="0"/>
    <s v="BANK TRANSFER"/>
    <s v="Ahmedabad"/>
  </r>
  <r>
    <s v="T5820"/>
    <s v="U045"/>
    <d v="2024-05-26T00:00:00"/>
    <x v="2"/>
    <s v="Expense"/>
    <x v="10"/>
    <n v="4911"/>
    <x v="0"/>
    <x v="0"/>
    <x v="0"/>
    <s v="CARD"/>
    <s v="Hyderabad"/>
  </r>
  <r>
    <s v="T6934"/>
    <s v="U058"/>
    <d v="2022-06-28T00:00:00"/>
    <x v="0"/>
    <s v="Expense"/>
    <x v="0"/>
    <n v="4975"/>
    <x v="0"/>
    <x v="0"/>
    <x v="0"/>
    <s v="UPI"/>
    <s v="Mumbai"/>
  </r>
  <r>
    <s v="T2618"/>
    <s v="U055"/>
    <d v="2022-11-03T00:00:00"/>
    <x v="3"/>
    <s v="Expense"/>
    <x v="11"/>
    <n v="8690"/>
    <x v="0"/>
    <x v="0"/>
    <x v="0"/>
    <s v="CASH"/>
    <s v="Unknown"/>
  </r>
  <r>
    <s v="T11926"/>
    <s v="U011"/>
    <d v="2024-03-31T00:00:00"/>
    <x v="2"/>
    <s v="Expense"/>
    <x v="8"/>
    <n v="8255"/>
    <x v="0"/>
    <x v="0"/>
    <x v="0"/>
    <s v="UNKNOWN"/>
    <s v="Chennai"/>
  </r>
  <r>
    <s v="T9640"/>
    <s v="U072"/>
    <d v="2022-06-21T00:00:00"/>
    <x v="0"/>
    <s v="Expense"/>
    <x v="11"/>
    <n v="999999999"/>
    <x v="0"/>
    <x v="0"/>
    <x v="1"/>
    <s v="BANK TRANSFER"/>
    <s v="Delhi"/>
  </r>
  <r>
    <s v="T4221"/>
    <s v="U017"/>
    <d v="2023-01-27T00:00:00"/>
    <x v="1"/>
    <s v="Income"/>
    <x v="1"/>
    <n v="29115"/>
    <x v="0"/>
    <x v="0"/>
    <x v="0"/>
    <s v="UPI"/>
    <s v="Kolkata"/>
  </r>
  <r>
    <s v="T3271"/>
    <s v="U099"/>
    <d v="2024-11-25T00:00:00"/>
    <x v="5"/>
    <s v="Income"/>
    <x v="1"/>
    <n v="63736"/>
    <x v="0"/>
    <x v="0"/>
    <x v="0"/>
    <s v="BANK TRANSFER"/>
    <s v="Pune"/>
  </r>
  <r>
    <s v="T12654"/>
    <s v="U149"/>
    <d v="2023-09-16T00:00:00"/>
    <x v="6"/>
    <s v="Expense"/>
    <x v="3"/>
    <n v="3203"/>
    <x v="0"/>
    <x v="0"/>
    <x v="0"/>
    <s v="CASH"/>
    <s v="Delhi"/>
  </r>
  <r>
    <s v="T6523"/>
    <s v="U010"/>
    <d v="2023-05-12T00:00:00"/>
    <x v="1"/>
    <s v="Income"/>
    <x v="3"/>
    <n v="365282"/>
    <x v="0"/>
    <x v="0"/>
    <x v="0"/>
    <s v="BANK TRANSFER"/>
    <s v="Ahmedabad"/>
  </r>
  <r>
    <s v="T1049"/>
    <s v="U033"/>
    <d v="2022-12-06T00:00:00"/>
    <x v="0"/>
    <s v="Expense"/>
    <x v="6"/>
    <n v="3020"/>
    <x v="0"/>
    <x v="0"/>
    <x v="0"/>
    <s v="CASH"/>
    <s v="Kolkata"/>
  </r>
  <r>
    <s v="T3452"/>
    <s v="U074"/>
    <d v="2022-01-15T00:00:00"/>
    <x v="6"/>
    <s v="Expense"/>
    <x v="3"/>
    <n v="2944"/>
    <x v="0"/>
    <x v="0"/>
    <x v="0"/>
    <s v="UNKNOWN"/>
    <s v="Hyderabad"/>
  </r>
  <r>
    <s v="T5236"/>
    <s v="U039"/>
    <d v="2024-09-06T00:00:00"/>
    <x v="1"/>
    <s v="Expense"/>
    <x v="11"/>
    <n v="128"/>
    <x v="2"/>
    <x v="0"/>
    <x v="0"/>
    <s v="BANK TRANSFER"/>
    <s v="Jaipur"/>
  </r>
  <r>
    <s v="T4742"/>
    <s v="U054"/>
    <d v="2023-08-31T00:00:00"/>
    <x v="3"/>
    <s v="Expense"/>
    <x v="7"/>
    <n v="8830"/>
    <x v="0"/>
    <x v="0"/>
    <x v="0"/>
    <s v="UPI"/>
    <s v="Kolkata"/>
  </r>
  <r>
    <s v="T11878"/>
    <s v="U083"/>
    <d v="2024-08-07T00:00:00"/>
    <x v="4"/>
    <s v="Expense"/>
    <x v="8"/>
    <n v="37972"/>
    <x v="0"/>
    <x v="0"/>
    <x v="0"/>
    <s v="CARD"/>
    <s v="Lucknow"/>
  </r>
  <r>
    <s v="T13595"/>
    <s v="U095"/>
    <d v="2021-01-04T00:00:00"/>
    <x v="5"/>
    <s v="Expense"/>
    <x v="4"/>
    <n v="1837"/>
    <x v="1"/>
    <x v="0"/>
    <x v="0"/>
    <s v="CARD"/>
    <s v="Lucknow"/>
  </r>
  <r>
    <s v="T0829"/>
    <s v="U043"/>
    <d v="2024-09-14T00:00:00"/>
    <x v="6"/>
    <s v="Expense"/>
    <x v="7"/>
    <n v="8956"/>
    <x v="0"/>
    <x v="0"/>
    <x v="0"/>
    <s v="CARD"/>
    <s v="Kolkata"/>
  </r>
  <r>
    <s v="T0588"/>
    <s v="U039"/>
    <d v="2024-08-22T00:00:00"/>
    <x v="3"/>
    <s v="Expense"/>
    <x v="1"/>
    <n v="4755"/>
    <x v="0"/>
    <x v="0"/>
    <x v="0"/>
    <s v="CASH"/>
    <s v="Lucknow"/>
  </r>
  <r>
    <s v="T10358"/>
    <s v="U098"/>
    <d v="2024-02-07T00:00:00"/>
    <x v="4"/>
    <s v="Expense"/>
    <x v="8"/>
    <n v="6826"/>
    <x v="0"/>
    <x v="0"/>
    <x v="0"/>
    <s v="BANK TRANSFER"/>
    <s v="Unknown"/>
  </r>
  <r>
    <s v="T13794"/>
    <s v="U016"/>
    <d v="2023-12-26T00:00:00"/>
    <x v="0"/>
    <s v="Expense"/>
    <x v="12"/>
    <n v="523"/>
    <x v="1"/>
    <x v="0"/>
    <x v="0"/>
    <s v="UNKNOWN"/>
    <s v="Pune"/>
  </r>
  <r>
    <s v="T5543"/>
    <s v="U013"/>
    <d v="2021-11-30T00:00:00"/>
    <x v="0"/>
    <s v="Income"/>
    <x v="5"/>
    <n v="79300"/>
    <x v="0"/>
    <x v="0"/>
    <x v="0"/>
    <s v="BANK TRANSFER"/>
    <s v="Lucknow"/>
  </r>
  <r>
    <s v="T0014"/>
    <s v="U139"/>
    <d v="2022-10-05T00:00:00"/>
    <x v="4"/>
    <s v="Expense"/>
    <x v="5"/>
    <n v="8420"/>
    <x v="0"/>
    <x v="0"/>
    <x v="0"/>
    <s v="CARD"/>
    <s v="Lucknow"/>
  </r>
  <r>
    <s v="T9999"/>
    <s v="U013"/>
    <d v="2023-03-20T00:00:00"/>
    <x v="5"/>
    <s v="Expense"/>
    <x v="11"/>
    <n v="8520"/>
    <x v="0"/>
    <x v="0"/>
    <x v="0"/>
    <s v="CARD"/>
    <s v="Unknown"/>
  </r>
  <r>
    <s v="T9785"/>
    <s v="U057"/>
    <d v="2022-06-21T00:00:00"/>
    <x v="0"/>
    <s v="Expense"/>
    <x v="3"/>
    <n v="8025"/>
    <x v="0"/>
    <x v="0"/>
    <x v="0"/>
    <s v="CASH"/>
    <s v="Lucknow"/>
  </r>
  <r>
    <s v="T13340"/>
    <s v="U024"/>
    <d v="2023-10-20T00:00:00"/>
    <x v="1"/>
    <s v="Expense"/>
    <x v="5"/>
    <n v="0"/>
    <x v="3"/>
    <x v="0"/>
    <x v="0"/>
    <s v="CASH"/>
    <s v="Bangalore"/>
  </r>
  <r>
    <s v="T3949"/>
    <s v="U062"/>
    <d v="2023-02-22T00:00:00"/>
    <x v="4"/>
    <s v="Expense"/>
    <x v="7"/>
    <n v="3148"/>
    <x v="0"/>
    <x v="0"/>
    <x v="0"/>
    <s v="UPI"/>
    <s v="Jaipur"/>
  </r>
  <r>
    <s v="T7668"/>
    <s v="U079"/>
    <d v="2022-08-05T00:00:00"/>
    <x v="1"/>
    <s v="Expense"/>
    <x v="9"/>
    <n v="3054"/>
    <x v="0"/>
    <x v="0"/>
    <x v="0"/>
    <s v="CASH"/>
    <s v="Jaipur"/>
  </r>
  <r>
    <s v="T10319"/>
    <s v="U082"/>
    <d v="2021-09-01T00:00:00"/>
    <x v="4"/>
    <s v="Expense"/>
    <x v="1"/>
    <n v="4117"/>
    <x v="0"/>
    <x v="0"/>
    <x v="0"/>
    <s v="CARD"/>
    <s v="Mumbai"/>
  </r>
  <r>
    <s v="T13445"/>
    <s v="U060"/>
    <d v="2024-08-18T00:00:00"/>
    <x v="2"/>
    <s v="Expense"/>
    <x v="6"/>
    <n v="9137"/>
    <x v="0"/>
    <x v="0"/>
    <x v="0"/>
    <s v="CASH"/>
    <s v="Kolkata"/>
  </r>
  <r>
    <s v="T8853"/>
    <s v="U124"/>
    <d v="2022-12-17T00:00:00"/>
    <x v="6"/>
    <s v="Expense"/>
    <x v="3"/>
    <n v="7277"/>
    <x v="0"/>
    <x v="0"/>
    <x v="0"/>
    <s v="BANK TRANSFER"/>
    <s v="Mumbai"/>
  </r>
  <r>
    <s v="T9202"/>
    <s v="U041"/>
    <d v="2021-03-17T00:00:00"/>
    <x v="4"/>
    <s v="Expense"/>
    <x v="3"/>
    <n v="3328"/>
    <x v="0"/>
    <x v="0"/>
    <x v="0"/>
    <s v="UPI"/>
    <s v="Jaipur"/>
  </r>
  <r>
    <s v="T2174"/>
    <s v="U021"/>
    <d v="2023-12-15T00:00:00"/>
    <x v="1"/>
    <s v="Expense"/>
    <x v="1"/>
    <n v="8920"/>
    <x v="0"/>
    <x v="0"/>
    <x v="0"/>
    <s v="CASH"/>
    <s v="Bangalore"/>
  </r>
  <r>
    <s v="T0818"/>
    <s v="U046"/>
    <d v="2022-03-05T00:00:00"/>
    <x v="6"/>
    <s v="Expense"/>
    <x v="10"/>
    <n v="2303"/>
    <x v="0"/>
    <x v="0"/>
    <x v="0"/>
    <s v="UPI"/>
    <s v="Pune"/>
  </r>
  <r>
    <s v="T11725"/>
    <s v="U139"/>
    <d v="2022-06-05T00:00:00"/>
    <x v="2"/>
    <s v="Expense"/>
    <x v="10"/>
    <n v="3780"/>
    <x v="0"/>
    <x v="0"/>
    <x v="0"/>
    <s v="CARD"/>
    <s v="Kolkata"/>
  </r>
  <r>
    <s v="T1331"/>
    <s v="U100"/>
    <d v="2021-10-28T00:00:00"/>
    <x v="3"/>
    <s v="Expense"/>
    <x v="6"/>
    <n v="4708"/>
    <x v="0"/>
    <x v="0"/>
    <x v="0"/>
    <s v="BANK TRANSFER"/>
    <s v="Jaipur"/>
  </r>
  <r>
    <s v="T9549"/>
    <s v="U050"/>
    <d v="2023-02-16T00:00:00"/>
    <x v="3"/>
    <s v="Expense"/>
    <x v="3"/>
    <n v="9318"/>
    <x v="0"/>
    <x v="0"/>
    <x v="0"/>
    <s v="CARD"/>
    <s v="Kolkata"/>
  </r>
  <r>
    <s v="T6354"/>
    <s v="U148"/>
    <d v="2024-03-14T00:00:00"/>
    <x v="3"/>
    <s v="Expense"/>
    <x v="12"/>
    <n v="3707"/>
    <x v="0"/>
    <x v="0"/>
    <x v="0"/>
    <s v="BANK TRANSFER"/>
    <s v="Ahmedabad"/>
  </r>
  <r>
    <s v="T7801"/>
    <s v="U071"/>
    <d v="2022-02-21T00:00:00"/>
    <x v="5"/>
    <s v="Expense"/>
    <x v="4"/>
    <n v="9174"/>
    <x v="0"/>
    <x v="0"/>
    <x v="0"/>
    <s v="BANK TRANSFER"/>
    <s v="Jaipur"/>
  </r>
  <r>
    <s v="T0219"/>
    <s v="U061"/>
    <d v="2024-06-22T00:00:00"/>
    <x v="6"/>
    <s v="Expense"/>
    <x v="2"/>
    <n v="5108"/>
    <x v="0"/>
    <x v="0"/>
    <x v="0"/>
    <s v="UPI"/>
    <s v="Hyderabad"/>
  </r>
  <r>
    <s v="T13944"/>
    <s v="U041"/>
    <d v="2021-11-11T00:00:00"/>
    <x v="3"/>
    <s v="Expense"/>
    <x v="3"/>
    <n v="3615"/>
    <x v="0"/>
    <x v="0"/>
    <x v="0"/>
    <s v="BANK TRANSFER"/>
    <s v="Kolkata"/>
  </r>
  <r>
    <s v="T1014"/>
    <s v="U094"/>
    <d v="2021-01-22T00:00:00"/>
    <x v="1"/>
    <s v="Expense"/>
    <x v="3"/>
    <n v="5264"/>
    <x v="0"/>
    <x v="0"/>
    <x v="0"/>
    <s v="UPI"/>
    <s v="Unknown"/>
  </r>
  <r>
    <s v="T1648"/>
    <s v="U123"/>
    <d v="2021-09-14T00:00:00"/>
    <x v="0"/>
    <s v="Expense"/>
    <x v="6"/>
    <n v="5968"/>
    <x v="0"/>
    <x v="0"/>
    <x v="0"/>
    <s v="BANK TRANSFER"/>
    <s v="Chennai"/>
  </r>
  <r>
    <s v="T10292"/>
    <s v="U005"/>
    <d v="2022-12-05T00:00:00"/>
    <x v="5"/>
    <s v="Income"/>
    <x v="1"/>
    <n v="44839"/>
    <x v="0"/>
    <x v="0"/>
    <x v="0"/>
    <s v="BANK TRANSFER"/>
    <s v="Jaipur"/>
  </r>
  <r>
    <s v="T11536"/>
    <s v="U111"/>
    <d v="2022-07-16T00:00:00"/>
    <x v="6"/>
    <s v="Expense"/>
    <x v="5"/>
    <n v="7364"/>
    <x v="0"/>
    <x v="0"/>
    <x v="0"/>
    <s v="CARD"/>
    <s v="Lucknow"/>
  </r>
  <r>
    <s v="T3903"/>
    <s v="U069"/>
    <d v="2024-12-09T00:00:00"/>
    <x v="5"/>
    <s v="Expense"/>
    <x v="3"/>
    <n v="5414"/>
    <x v="0"/>
    <x v="0"/>
    <x v="0"/>
    <s v="CASH"/>
    <s v="Mumbai"/>
  </r>
  <r>
    <s v="T10447"/>
    <s v="U067"/>
    <d v="2022-11-22T00:00:00"/>
    <x v="0"/>
    <s v="Expense"/>
    <x v="4"/>
    <n v="5930"/>
    <x v="0"/>
    <x v="0"/>
    <x v="0"/>
    <s v="CASH"/>
    <s v="Ahmedabad"/>
  </r>
  <r>
    <s v="T8328"/>
    <s v="U020"/>
    <d v="2024-10-05T00:00:00"/>
    <x v="6"/>
    <s v="Expense"/>
    <x v="3"/>
    <n v="4435"/>
    <x v="0"/>
    <x v="0"/>
    <x v="0"/>
    <s v="BANK TRANSFER"/>
    <s v="Jaipur"/>
  </r>
  <r>
    <s v="T6366"/>
    <s v="U087"/>
    <d v="2021-05-23T00:00:00"/>
    <x v="2"/>
    <s v="Expense"/>
    <x v="12"/>
    <n v="7979"/>
    <x v="0"/>
    <x v="0"/>
    <x v="0"/>
    <s v="BANK TRANSFER"/>
    <s v="Kolkata"/>
  </r>
  <r>
    <s v="T7025"/>
    <s v="U126"/>
    <d v="2023-07-23T00:00:00"/>
    <x v="2"/>
    <s v="Income"/>
    <x v="1"/>
    <n v="79771"/>
    <x v="0"/>
    <x v="0"/>
    <x v="0"/>
    <s v="CASH"/>
    <s v="Unknown"/>
  </r>
  <r>
    <s v="T3966"/>
    <s v="U143"/>
    <d v="2023-12-09T00:00:00"/>
    <x v="6"/>
    <s v="Expense"/>
    <x v="6"/>
    <n v="6278"/>
    <x v="0"/>
    <x v="0"/>
    <x v="0"/>
    <s v="UPI"/>
    <s v="Unknown"/>
  </r>
  <r>
    <s v="T11962"/>
    <s v="U136"/>
    <d v="2022-06-16T00:00:00"/>
    <x v="3"/>
    <s v="Expense"/>
    <x v="3"/>
    <n v="6042"/>
    <x v="0"/>
    <x v="0"/>
    <x v="0"/>
    <s v="CARD"/>
    <s v="Pune"/>
  </r>
  <r>
    <s v="T7751"/>
    <s v="U048"/>
    <d v="2022-03-30T00:00:00"/>
    <x v="4"/>
    <s v="Expense"/>
    <x v="7"/>
    <n v="8824"/>
    <x v="0"/>
    <x v="0"/>
    <x v="0"/>
    <s v="CASH"/>
    <s v="Jaipur"/>
  </r>
  <r>
    <s v="T8426"/>
    <s v="U070"/>
    <d v="2023-02-17T00:00:00"/>
    <x v="1"/>
    <s v="Expense"/>
    <x v="5"/>
    <n v="6111"/>
    <x v="0"/>
    <x v="0"/>
    <x v="0"/>
    <s v="BANK TRANSFER"/>
    <s v="Unknown"/>
  </r>
  <r>
    <s v="T1483"/>
    <s v="U023"/>
    <d v="2022-11-19T00:00:00"/>
    <x v="6"/>
    <s v="Expense"/>
    <x v="3"/>
    <n v="4489"/>
    <x v="0"/>
    <x v="0"/>
    <x v="0"/>
    <s v="CASH"/>
    <s v="Mumbai"/>
  </r>
  <r>
    <s v="T0633"/>
    <s v="U069"/>
    <d v="2021-07-07T00:00:00"/>
    <x v="4"/>
    <s v="Expense"/>
    <x v="7"/>
    <n v="1097"/>
    <x v="1"/>
    <x v="0"/>
    <x v="0"/>
    <s v="BANK TRANSFER"/>
    <s v="Mumbai"/>
  </r>
  <r>
    <s v="T4827"/>
    <s v="U140"/>
    <d v="2023-04-30T00:00:00"/>
    <x v="2"/>
    <s v="Expense"/>
    <x v="3"/>
    <n v="32922"/>
    <x v="0"/>
    <x v="0"/>
    <x v="0"/>
    <s v="UNKNOWN"/>
    <s v="Unknown"/>
  </r>
  <r>
    <s v="T0267"/>
    <s v="U011"/>
    <d v="2024-03-02T00:00:00"/>
    <x v="6"/>
    <s v="Expense"/>
    <x v="3"/>
    <n v="6536"/>
    <x v="0"/>
    <x v="0"/>
    <x v="0"/>
    <s v="CASH"/>
    <s v="Pune"/>
  </r>
  <r>
    <s v="T6514"/>
    <s v="U033"/>
    <d v="2023-09-27T00:00:00"/>
    <x v="4"/>
    <s v="Expense"/>
    <x v="12"/>
    <n v="6946"/>
    <x v="0"/>
    <x v="0"/>
    <x v="0"/>
    <s v="CARD"/>
    <s v="Lucknow"/>
  </r>
  <r>
    <s v="T8728"/>
    <s v="U002"/>
    <d v="2023-04-25T00:00:00"/>
    <x v="0"/>
    <s v="Expense"/>
    <x v="4"/>
    <n v="1733"/>
    <x v="1"/>
    <x v="0"/>
    <x v="0"/>
    <s v="BANK TRANSFER"/>
    <s v="Bangalore"/>
  </r>
  <r>
    <s v="T8184"/>
    <s v="U106"/>
    <d v="2024-10-10T00:00:00"/>
    <x v="3"/>
    <s v="Expense"/>
    <x v="12"/>
    <n v="9374"/>
    <x v="0"/>
    <x v="0"/>
    <x v="0"/>
    <s v="UPI"/>
    <s v="Unknown"/>
  </r>
  <r>
    <s v="T11152"/>
    <s v="U125"/>
    <d v="2024-07-23T00:00:00"/>
    <x v="0"/>
    <s v="Expense"/>
    <x v="6"/>
    <n v="5006"/>
    <x v="0"/>
    <x v="0"/>
    <x v="0"/>
    <s v="CARD"/>
    <s v="Lucknow"/>
  </r>
  <r>
    <s v="T7278"/>
    <s v="U111"/>
    <d v="2022-01-26T00:00:00"/>
    <x v="4"/>
    <s v="Expense"/>
    <x v="1"/>
    <n v="2250"/>
    <x v="0"/>
    <x v="0"/>
    <x v="0"/>
    <s v="CASH"/>
    <s v="Mumbai"/>
  </r>
  <r>
    <s v="T0695"/>
    <s v="U116"/>
    <d v="2024-11-28T00:00:00"/>
    <x v="3"/>
    <s v="Expense"/>
    <x v="7"/>
    <n v="2463"/>
    <x v="0"/>
    <x v="0"/>
    <x v="0"/>
    <s v="CASH"/>
    <s v="Unknown"/>
  </r>
  <r>
    <s v="T4495"/>
    <s v="U057"/>
    <d v="2021-11-10T00:00:00"/>
    <x v="4"/>
    <s v="Expense"/>
    <x v="5"/>
    <n v="5594"/>
    <x v="0"/>
    <x v="0"/>
    <x v="0"/>
    <s v="CASH"/>
    <s v="Hyderabad"/>
  </r>
  <r>
    <s v="T8668"/>
    <s v="U121"/>
    <d v="2021-05-04T00:00:00"/>
    <x v="0"/>
    <s v="Expense"/>
    <x v="0"/>
    <n v="4697"/>
    <x v="0"/>
    <x v="0"/>
    <x v="0"/>
    <s v="BANK TRANSFER"/>
    <s v="Unknown"/>
  </r>
  <r>
    <s v="T11880"/>
    <s v="U144"/>
    <d v="2022-08-09T00:00:00"/>
    <x v="0"/>
    <s v="Expense"/>
    <x v="1"/>
    <n v="485"/>
    <x v="2"/>
    <x v="0"/>
    <x v="0"/>
    <s v="CASH"/>
    <s v="Unknown"/>
  </r>
  <r>
    <s v="T2842"/>
    <s v="U048"/>
    <d v="2021-04-06T00:00:00"/>
    <x v="0"/>
    <s v="Expense"/>
    <x v="5"/>
    <n v="6661"/>
    <x v="0"/>
    <x v="0"/>
    <x v="0"/>
    <s v="UPI"/>
    <s v="Bangalore"/>
  </r>
  <r>
    <s v="T5712"/>
    <s v="U132"/>
    <d v="2024-05-19T00:00:00"/>
    <x v="2"/>
    <s v="Income"/>
    <x v="6"/>
    <n v="23760"/>
    <x v="0"/>
    <x v="0"/>
    <x v="0"/>
    <s v="BANK TRANSFER"/>
    <s v="Jaipur"/>
  </r>
  <r>
    <s v="T3714"/>
    <s v="U135"/>
    <d v="2023-10-29T00:00:00"/>
    <x v="2"/>
    <s v="Income"/>
    <x v="3"/>
    <n v="63400"/>
    <x v="0"/>
    <x v="0"/>
    <x v="0"/>
    <s v="BANK TRANSFER"/>
    <s v="Jaipur"/>
  </r>
  <r>
    <s v="T13112"/>
    <s v="U119"/>
    <d v="2021-02-14T00:00:00"/>
    <x v="2"/>
    <s v="Expense"/>
    <x v="3"/>
    <n v="1245"/>
    <x v="1"/>
    <x v="0"/>
    <x v="0"/>
    <s v="CARD"/>
    <s v="Chennai"/>
  </r>
  <r>
    <s v="T2834"/>
    <s v="U012"/>
    <d v="2024-07-13T00:00:00"/>
    <x v="6"/>
    <s v="Expense"/>
    <x v="0"/>
    <n v="1022"/>
    <x v="1"/>
    <x v="0"/>
    <x v="0"/>
    <s v="CASH"/>
    <s v="Chennai"/>
  </r>
  <r>
    <s v="T8822"/>
    <s v="U042"/>
    <d v="2021-06-19T00:00:00"/>
    <x v="6"/>
    <s v="Expense"/>
    <x v="3"/>
    <n v="4893"/>
    <x v="0"/>
    <x v="0"/>
    <x v="0"/>
    <s v="BANK TRANSFER"/>
    <s v="Unknown"/>
  </r>
  <r>
    <s v="T4246"/>
    <s v="U119"/>
    <d v="2021-02-14T00:00:00"/>
    <x v="2"/>
    <s v="Income"/>
    <x v="3"/>
    <n v="10833"/>
    <x v="0"/>
    <x v="0"/>
    <x v="0"/>
    <s v="UPI"/>
    <s v="Jaipur"/>
  </r>
  <r>
    <s v="T11773"/>
    <s v="U003"/>
    <d v="2023-03-25T00:00:00"/>
    <x v="6"/>
    <s v="Expense"/>
    <x v="3"/>
    <n v="5749"/>
    <x v="0"/>
    <x v="0"/>
    <x v="0"/>
    <s v="UPI"/>
    <s v="Lucknow"/>
  </r>
  <r>
    <s v="T10518"/>
    <s v="U087"/>
    <d v="2021-10-01T00:00:00"/>
    <x v="1"/>
    <s v="Expense"/>
    <x v="3"/>
    <n v="2990"/>
    <x v="0"/>
    <x v="0"/>
    <x v="0"/>
    <s v="CARD"/>
    <s v="Pune"/>
  </r>
  <r>
    <s v="T5104"/>
    <s v="U028"/>
    <d v="2022-11-12T00:00:00"/>
    <x v="6"/>
    <s v="Expense"/>
    <x v="4"/>
    <n v="2442"/>
    <x v="0"/>
    <x v="0"/>
    <x v="0"/>
    <s v="UPI"/>
    <s v="Delhi"/>
  </r>
  <r>
    <s v="T7391"/>
    <s v="U082"/>
    <d v="2023-06-09T00:00:00"/>
    <x v="1"/>
    <s v="Expense"/>
    <x v="9"/>
    <n v="20047"/>
    <x v="0"/>
    <x v="0"/>
    <x v="0"/>
    <s v="CASH"/>
    <s v="Pune"/>
  </r>
  <r>
    <s v="T2481"/>
    <s v="U006"/>
    <d v="2024-04-03T00:00:00"/>
    <x v="4"/>
    <s v="Expense"/>
    <x v="3"/>
    <n v="2965"/>
    <x v="0"/>
    <x v="0"/>
    <x v="0"/>
    <s v="UPI"/>
    <s v="Ahmedabad"/>
  </r>
  <r>
    <s v="T2213"/>
    <s v="U067"/>
    <d v="2021-09-21T00:00:00"/>
    <x v="0"/>
    <s v="Expense"/>
    <x v="6"/>
    <n v="924"/>
    <x v="1"/>
    <x v="0"/>
    <x v="0"/>
    <s v="CASH"/>
    <s v="Hyderabad"/>
  </r>
  <r>
    <s v="T4915"/>
    <s v="U049"/>
    <d v="2021-01-28T00:00:00"/>
    <x v="3"/>
    <s v="Income"/>
    <x v="4"/>
    <n v="59537"/>
    <x v="0"/>
    <x v="0"/>
    <x v="0"/>
    <s v="BANK TRANSFER"/>
    <s v="Unknown"/>
  </r>
  <r>
    <s v="T0674"/>
    <s v="U138"/>
    <d v="2024-05-20T00:00:00"/>
    <x v="5"/>
    <s v="Expense"/>
    <x v="10"/>
    <n v="8947"/>
    <x v="0"/>
    <x v="0"/>
    <x v="0"/>
    <s v="BANK TRANSFER"/>
    <s v="Lucknow"/>
  </r>
  <r>
    <s v="T3280"/>
    <s v="U082"/>
    <d v="2022-01-31T00:00:00"/>
    <x v="5"/>
    <s v="Income"/>
    <x v="8"/>
    <n v="51115"/>
    <x v="0"/>
    <x v="0"/>
    <x v="0"/>
    <s v="CASH"/>
    <s v="Mumbai"/>
  </r>
  <r>
    <s v="T4113"/>
    <s v="U038"/>
    <d v="2022-09-03T00:00:00"/>
    <x v="6"/>
    <s v="Expense"/>
    <x v="8"/>
    <n v="4224"/>
    <x v="0"/>
    <x v="0"/>
    <x v="0"/>
    <s v="CARD"/>
    <s v="Lucknow"/>
  </r>
  <r>
    <s v="T6140"/>
    <s v="U094"/>
    <d v="2024-02-14T00:00:00"/>
    <x v="4"/>
    <s v="Expense"/>
    <x v="1"/>
    <n v="9390"/>
    <x v="0"/>
    <x v="0"/>
    <x v="0"/>
    <s v="BANK TRANSFER"/>
    <s v="Jaipur"/>
  </r>
  <r>
    <s v="T13890"/>
    <s v="U090"/>
    <d v="2023-09-16T00:00:00"/>
    <x v="6"/>
    <s v="Expense"/>
    <x v="5"/>
    <n v="801"/>
    <x v="1"/>
    <x v="0"/>
    <x v="0"/>
    <s v="CASH"/>
    <s v="Mumbai"/>
  </r>
  <r>
    <s v="T2359"/>
    <s v="U115"/>
    <d v="2024-12-22T00:00:00"/>
    <x v="2"/>
    <s v="Expense"/>
    <x v="5"/>
    <n v="3554"/>
    <x v="0"/>
    <x v="0"/>
    <x v="0"/>
    <s v="CARD"/>
    <s v="Unknown"/>
  </r>
  <r>
    <s v="T12649"/>
    <s v="U086"/>
    <d v="2021-03-19T00:00:00"/>
    <x v="1"/>
    <s v="Expense"/>
    <x v="1"/>
    <n v="7457"/>
    <x v="0"/>
    <x v="0"/>
    <x v="0"/>
    <s v="CARD"/>
    <s v="Delhi"/>
  </r>
  <r>
    <s v="T5581"/>
    <s v="U047"/>
    <d v="2024-08-05T00:00:00"/>
    <x v="5"/>
    <s v="Expense"/>
    <x v="3"/>
    <n v="5330"/>
    <x v="0"/>
    <x v="0"/>
    <x v="0"/>
    <s v="BANK TRANSFER"/>
    <s v="Pune"/>
  </r>
  <r>
    <s v="T8917"/>
    <s v="U103"/>
    <d v="2021-12-05T00:00:00"/>
    <x v="2"/>
    <s v="Expense"/>
    <x v="3"/>
    <n v="9357"/>
    <x v="0"/>
    <x v="0"/>
    <x v="0"/>
    <s v="CARD"/>
    <s v="Lucknow"/>
  </r>
  <r>
    <s v="T9166"/>
    <s v="U051"/>
    <d v="2021-02-19T00:00:00"/>
    <x v="1"/>
    <s v="Income"/>
    <x v="5"/>
    <n v="47673"/>
    <x v="0"/>
    <x v="0"/>
    <x v="0"/>
    <s v="CARD"/>
    <s v="Mumbai"/>
  </r>
  <r>
    <s v="T4327"/>
    <s v="U033"/>
    <d v="2021-07-21T00:00:00"/>
    <x v="4"/>
    <s v="Expense"/>
    <x v="8"/>
    <n v="6763"/>
    <x v="0"/>
    <x v="0"/>
    <x v="0"/>
    <s v="CASH"/>
    <s v="Ahmedabad"/>
  </r>
  <r>
    <s v="T2218"/>
    <s v="U081"/>
    <d v="2024-09-21T00:00:00"/>
    <x v="6"/>
    <s v="Expense"/>
    <x v="10"/>
    <n v="2959"/>
    <x v="0"/>
    <x v="0"/>
    <x v="0"/>
    <s v="BANK TRANSFER"/>
    <s v="Pune"/>
  </r>
  <r>
    <s v="T3245"/>
    <s v="U052"/>
    <d v="2021-05-07T00:00:00"/>
    <x v="1"/>
    <s v="Expense"/>
    <x v="10"/>
    <n v="3194"/>
    <x v="0"/>
    <x v="0"/>
    <x v="0"/>
    <s v="BANK TRANSFER"/>
    <s v="Ahmedabad"/>
  </r>
  <r>
    <s v="T6434"/>
    <s v="U044"/>
    <d v="2022-10-25T00:00:00"/>
    <x v="0"/>
    <s v="Expense"/>
    <x v="13"/>
    <n v="3671"/>
    <x v="0"/>
    <x v="0"/>
    <x v="0"/>
    <s v="CARD"/>
    <s v="Unknown"/>
  </r>
  <r>
    <s v="T9358"/>
    <s v="U048"/>
    <d v="2024-08-04T00:00:00"/>
    <x v="2"/>
    <s v="Expense"/>
    <x v="3"/>
    <n v="9974"/>
    <x v="0"/>
    <x v="0"/>
    <x v="0"/>
    <s v="UPI"/>
    <s v="Jaipur"/>
  </r>
  <r>
    <s v="T7336"/>
    <s v="U086"/>
    <d v="2023-07-27T00:00:00"/>
    <x v="3"/>
    <s v="Expense"/>
    <x v="7"/>
    <n v="7298"/>
    <x v="0"/>
    <x v="0"/>
    <x v="0"/>
    <s v="CASH"/>
    <s v="Lucknow"/>
  </r>
  <r>
    <s v="T5016"/>
    <s v="U010"/>
    <d v="2024-04-17T00:00:00"/>
    <x v="4"/>
    <s v="Expense"/>
    <x v="0"/>
    <n v="103"/>
    <x v="2"/>
    <x v="0"/>
    <x v="0"/>
    <s v="CARD"/>
    <s v="Jaipur"/>
  </r>
  <r>
    <s v="T10565"/>
    <s v="U068"/>
    <d v="2023-05-21T00:00:00"/>
    <x v="2"/>
    <s v="Income"/>
    <x v="1"/>
    <n v="44561"/>
    <x v="0"/>
    <x v="0"/>
    <x v="0"/>
    <s v="CASH"/>
    <s v="Unknown"/>
  </r>
  <r>
    <s v="T5863"/>
    <s v="U108"/>
    <d v="2021-12-18T00:00:00"/>
    <x v="6"/>
    <s v="Expense"/>
    <x v="1"/>
    <n v="1411"/>
    <x v="1"/>
    <x v="0"/>
    <x v="0"/>
    <s v="BANK TRANSFER"/>
    <s v="Unknown"/>
  </r>
  <r>
    <s v="T11751"/>
    <s v="U045"/>
    <d v="2021-04-14T00:00:00"/>
    <x v="4"/>
    <s v="Expense"/>
    <x v="1"/>
    <n v="3661"/>
    <x v="0"/>
    <x v="0"/>
    <x v="0"/>
    <s v="UPI"/>
    <s v="Hyderabad"/>
  </r>
  <r>
    <s v="T6167"/>
    <s v="U066"/>
    <d v="2023-09-08T00:00:00"/>
    <x v="1"/>
    <s v="Expense"/>
    <x v="3"/>
    <n v="6911"/>
    <x v="0"/>
    <x v="0"/>
    <x v="0"/>
    <s v="BANK TRANSFER"/>
    <s v="Chennai"/>
  </r>
  <r>
    <s v="T10267"/>
    <s v="U128"/>
    <d v="2021-10-19T00:00:00"/>
    <x v="0"/>
    <s v="Expense"/>
    <x v="5"/>
    <n v="6484"/>
    <x v="0"/>
    <x v="0"/>
    <x v="0"/>
    <s v="UPI"/>
    <s v="Jaipur"/>
  </r>
  <r>
    <s v="T7398"/>
    <s v="U111"/>
    <d v="2024-05-23T00:00:00"/>
    <x v="3"/>
    <s v="Expense"/>
    <x v="8"/>
    <n v="1516"/>
    <x v="1"/>
    <x v="0"/>
    <x v="0"/>
    <s v="BANK TRANSFER"/>
    <s v="Ahmedabad"/>
  </r>
  <r>
    <s v="T9745"/>
    <s v="U075"/>
    <d v="2024-01-01T00:00:00"/>
    <x v="5"/>
    <s v="Expense"/>
    <x v="3"/>
    <n v="6332"/>
    <x v="0"/>
    <x v="0"/>
    <x v="0"/>
    <s v="CASH"/>
    <s v="Bangalore"/>
  </r>
  <r>
    <s v="T3580"/>
    <s v="U023"/>
    <d v="2024-09-16T00:00:00"/>
    <x v="5"/>
    <s v="Expense"/>
    <x v="3"/>
    <n v="2207"/>
    <x v="0"/>
    <x v="0"/>
    <x v="0"/>
    <s v="BANK TRANSFER"/>
    <s v="Bangalore"/>
  </r>
  <r>
    <s v="T1803"/>
    <s v="U012"/>
    <d v="2023-10-23T00:00:00"/>
    <x v="5"/>
    <s v="Expense"/>
    <x v="7"/>
    <n v="846"/>
    <x v="1"/>
    <x v="0"/>
    <x v="0"/>
    <s v="BANK TRANSFER"/>
    <s v="Ahmedabad"/>
  </r>
  <r>
    <s v="T2068"/>
    <s v="U145"/>
    <d v="2024-05-03T00:00:00"/>
    <x v="1"/>
    <s v="Expense"/>
    <x v="1"/>
    <n v="6812"/>
    <x v="0"/>
    <x v="0"/>
    <x v="0"/>
    <s v="UPI"/>
    <s v="Delhi"/>
  </r>
  <r>
    <s v="T3627"/>
    <s v="U077"/>
    <d v="2022-10-23T00:00:00"/>
    <x v="2"/>
    <s v="Expense"/>
    <x v="1"/>
    <n v="4750"/>
    <x v="0"/>
    <x v="0"/>
    <x v="0"/>
    <s v="CASH"/>
    <s v="Hyderabad"/>
  </r>
  <r>
    <s v="T7192"/>
    <s v="U147"/>
    <d v="2022-06-01T00:00:00"/>
    <x v="4"/>
    <s v="Expense"/>
    <x v="5"/>
    <n v="0"/>
    <x v="3"/>
    <x v="0"/>
    <x v="0"/>
    <s v="BANK TRANSFER"/>
    <s v="Lucknow"/>
  </r>
  <r>
    <s v="T2946"/>
    <s v="U130"/>
    <d v="2023-05-25T00:00:00"/>
    <x v="3"/>
    <s v="Expense"/>
    <x v="1"/>
    <n v="4677"/>
    <x v="0"/>
    <x v="0"/>
    <x v="0"/>
    <s v="BANK TRANSFER"/>
    <s v="Lucknow"/>
  </r>
  <r>
    <s v="T8882"/>
    <s v="U091"/>
    <d v="2023-01-26T00:00:00"/>
    <x v="3"/>
    <s v="Income"/>
    <x v="2"/>
    <n v="40368"/>
    <x v="0"/>
    <x v="0"/>
    <x v="0"/>
    <s v="CARD"/>
    <s v="Unknown"/>
  </r>
  <r>
    <s v="T8475"/>
    <s v="U115"/>
    <d v="2024-11-02T00:00:00"/>
    <x v="6"/>
    <s v="Expense"/>
    <x v="7"/>
    <n v="9909"/>
    <x v="0"/>
    <x v="0"/>
    <x v="0"/>
    <s v="CARD"/>
    <s v="Kolkata"/>
  </r>
  <r>
    <s v="T4085"/>
    <s v="U125"/>
    <d v="2021-08-24T00:00:00"/>
    <x v="0"/>
    <s v="Expense"/>
    <x v="5"/>
    <n v="3379"/>
    <x v="0"/>
    <x v="0"/>
    <x v="0"/>
    <s v="CARD"/>
    <s v="Hyderabad"/>
  </r>
  <r>
    <s v="T0836"/>
    <s v="U084"/>
    <d v="2021-07-15T00:00:00"/>
    <x v="3"/>
    <s v="Expense"/>
    <x v="0"/>
    <n v="8692"/>
    <x v="0"/>
    <x v="0"/>
    <x v="0"/>
    <s v="CASH"/>
    <s v="Hyderabad"/>
  </r>
  <r>
    <s v="T11650"/>
    <s v="U071"/>
    <d v="2021-08-20T00:00:00"/>
    <x v="1"/>
    <s v="Expense"/>
    <x v="7"/>
    <n v="2667"/>
    <x v="0"/>
    <x v="0"/>
    <x v="0"/>
    <s v="CARD"/>
    <s v="Unknown"/>
  </r>
  <r>
    <s v="T4003"/>
    <s v="U132"/>
    <d v="2022-07-30T00:00:00"/>
    <x v="6"/>
    <s v="Expense"/>
    <x v="13"/>
    <n v="247"/>
    <x v="2"/>
    <x v="0"/>
    <x v="0"/>
    <s v="UPI"/>
    <s v="Hyderabad"/>
  </r>
  <r>
    <s v="T4154"/>
    <s v="U147"/>
    <d v="2022-05-19T00:00:00"/>
    <x v="3"/>
    <s v="Expense"/>
    <x v="1"/>
    <n v="0"/>
    <x v="3"/>
    <x v="0"/>
    <x v="0"/>
    <s v="UPI"/>
    <s v="Lucknow"/>
  </r>
  <r>
    <s v="T1554"/>
    <s v="U070"/>
    <d v="2024-03-12T00:00:00"/>
    <x v="0"/>
    <s v="Expense"/>
    <x v="1"/>
    <n v="3351"/>
    <x v="0"/>
    <x v="0"/>
    <x v="0"/>
    <s v="CASH"/>
    <s v="Hyderabad"/>
  </r>
  <r>
    <s v="T13905"/>
    <s v="U047"/>
    <d v="2022-07-18T00:00:00"/>
    <x v="5"/>
    <s v="Expense"/>
    <x v="3"/>
    <n v="161"/>
    <x v="2"/>
    <x v="0"/>
    <x v="0"/>
    <s v="CARD"/>
    <s v="Chennai"/>
  </r>
  <r>
    <s v="T4814"/>
    <s v="U074"/>
    <d v="2024-06-18T00:00:00"/>
    <x v="0"/>
    <s v="Expense"/>
    <x v="5"/>
    <n v="7718"/>
    <x v="0"/>
    <x v="0"/>
    <x v="0"/>
    <s v="UPI"/>
    <s v="Lucknow"/>
  </r>
  <r>
    <s v="T11759"/>
    <s v="U004"/>
    <d v="2024-12-26T00:00:00"/>
    <x v="3"/>
    <s v="Expense"/>
    <x v="5"/>
    <n v="9384"/>
    <x v="0"/>
    <x v="0"/>
    <x v="0"/>
    <s v="UPI"/>
    <s v="Jaipur"/>
  </r>
  <r>
    <s v="T10443"/>
    <s v="U025"/>
    <d v="2021-04-03T00:00:00"/>
    <x v="6"/>
    <s v="Expense"/>
    <x v="9"/>
    <n v="1994"/>
    <x v="1"/>
    <x v="0"/>
    <x v="0"/>
    <s v="CARD"/>
    <s v="Kolkata"/>
  </r>
  <r>
    <s v="T13797"/>
    <s v="U079"/>
    <d v="2021-10-30T00:00:00"/>
    <x v="6"/>
    <s v="Income"/>
    <x v="1"/>
    <n v="26214"/>
    <x v="0"/>
    <x v="0"/>
    <x v="0"/>
    <s v="BANK TRANSFER"/>
    <s v="Chennai"/>
  </r>
  <r>
    <s v="T4927"/>
    <s v="U149"/>
    <d v="2024-09-25T00:00:00"/>
    <x v="4"/>
    <s v="Expense"/>
    <x v="1"/>
    <n v="7003"/>
    <x v="0"/>
    <x v="0"/>
    <x v="0"/>
    <s v="CASH"/>
    <s v="Delhi"/>
  </r>
  <r>
    <s v="T1874"/>
    <s v="U109"/>
    <d v="2021-10-15T00:00:00"/>
    <x v="1"/>
    <s v="Expense"/>
    <x v="1"/>
    <n v="5518"/>
    <x v="0"/>
    <x v="0"/>
    <x v="0"/>
    <s v="BANK TRANSFER"/>
    <s v="Kolkata"/>
  </r>
  <r>
    <s v="T9105"/>
    <s v="U027"/>
    <d v="2024-04-13T00:00:00"/>
    <x v="6"/>
    <s v="Expense"/>
    <x v="9"/>
    <n v="319"/>
    <x v="2"/>
    <x v="0"/>
    <x v="0"/>
    <s v="UNKNOWN"/>
    <s v="Unknown"/>
  </r>
  <r>
    <s v="T6032"/>
    <s v="U080"/>
    <d v="2021-09-28T00:00:00"/>
    <x v="0"/>
    <s v="Expense"/>
    <x v="7"/>
    <n v="3723"/>
    <x v="0"/>
    <x v="0"/>
    <x v="0"/>
    <s v="CARD"/>
    <s v="Delhi"/>
  </r>
  <r>
    <s v="T5220"/>
    <s v="U131"/>
    <d v="2021-10-18T00:00:00"/>
    <x v="5"/>
    <s v="Expense"/>
    <x v="3"/>
    <n v="8777"/>
    <x v="0"/>
    <x v="0"/>
    <x v="0"/>
    <s v="BANK TRANSFER"/>
    <s v="Chennai"/>
  </r>
  <r>
    <s v="T12087"/>
    <s v="U048"/>
    <d v="2024-04-10T00:00:00"/>
    <x v="4"/>
    <s v="Expense"/>
    <x v="3"/>
    <n v="1793"/>
    <x v="1"/>
    <x v="0"/>
    <x v="0"/>
    <s v="CASH"/>
    <s v="Delhi"/>
  </r>
  <r>
    <s v="T4935"/>
    <s v="U021"/>
    <d v="2023-07-29T00:00:00"/>
    <x v="6"/>
    <s v="Expense"/>
    <x v="1"/>
    <n v="1268"/>
    <x v="1"/>
    <x v="0"/>
    <x v="0"/>
    <s v="CARD"/>
    <s v="Kolkata"/>
  </r>
  <r>
    <s v="T1933"/>
    <s v="U130"/>
    <d v="2022-09-11T00:00:00"/>
    <x v="2"/>
    <s v="Expense"/>
    <x v="7"/>
    <n v="927"/>
    <x v="1"/>
    <x v="0"/>
    <x v="0"/>
    <s v="UPI"/>
    <s v="Mumbai"/>
  </r>
  <r>
    <s v="T0192"/>
    <s v="U150"/>
    <d v="2022-05-13T00:00:00"/>
    <x v="1"/>
    <s v="Expense"/>
    <x v="8"/>
    <n v="2639"/>
    <x v="0"/>
    <x v="0"/>
    <x v="0"/>
    <s v="CASH"/>
    <s v="Mumbai"/>
  </r>
  <r>
    <s v="T6656"/>
    <s v="U007"/>
    <d v="2021-03-25T00:00:00"/>
    <x v="3"/>
    <s v="Expense"/>
    <x v="3"/>
    <n v="-500"/>
    <x v="3"/>
    <x v="1"/>
    <x v="0"/>
    <s v="BANK TRANSFER"/>
    <s v="Hyderabad"/>
  </r>
  <r>
    <s v="T11924"/>
    <s v="U034"/>
    <d v="2023-06-10T00:00:00"/>
    <x v="6"/>
    <s v="Expense"/>
    <x v="3"/>
    <n v="4941"/>
    <x v="0"/>
    <x v="0"/>
    <x v="0"/>
    <s v="UPI"/>
    <s v="Mumbai"/>
  </r>
  <r>
    <s v="T13806"/>
    <s v="U132"/>
    <d v="2023-03-15T00:00:00"/>
    <x v="4"/>
    <s v="Expense"/>
    <x v="3"/>
    <n v="3257"/>
    <x v="0"/>
    <x v="0"/>
    <x v="0"/>
    <s v="BANK TRANSFER"/>
    <s v="Lucknow"/>
  </r>
  <r>
    <s v="T0809"/>
    <s v="U113"/>
    <d v="2024-08-14T00:00:00"/>
    <x v="4"/>
    <s v="Expense"/>
    <x v="1"/>
    <n v="3659"/>
    <x v="0"/>
    <x v="0"/>
    <x v="0"/>
    <s v="CASH"/>
    <s v="Bangalore"/>
  </r>
  <r>
    <s v="T6852"/>
    <s v="U118"/>
    <d v="2023-11-12T00:00:00"/>
    <x v="2"/>
    <s v="Income"/>
    <x v="7"/>
    <n v="12315"/>
    <x v="0"/>
    <x v="0"/>
    <x v="0"/>
    <s v="BANK TRANSFER"/>
    <s v="Lucknow"/>
  </r>
  <r>
    <s v="T7894"/>
    <s v="U126"/>
    <d v="2024-09-18T00:00:00"/>
    <x v="4"/>
    <s v="Expense"/>
    <x v="7"/>
    <n v="5673"/>
    <x v="0"/>
    <x v="0"/>
    <x v="0"/>
    <s v="CARD"/>
    <s v="Ahmedabad"/>
  </r>
  <r>
    <s v="T9687"/>
    <s v="U146"/>
    <d v="2022-01-08T00:00:00"/>
    <x v="6"/>
    <s v="Expense"/>
    <x v="8"/>
    <n v="3249"/>
    <x v="0"/>
    <x v="0"/>
    <x v="0"/>
    <s v="UNKNOWN"/>
    <s v="Hyderabad"/>
  </r>
  <r>
    <s v="T1250"/>
    <s v="U047"/>
    <d v="2024-01-03T00:00:00"/>
    <x v="4"/>
    <s v="Expense"/>
    <x v="1"/>
    <n v="1183"/>
    <x v="1"/>
    <x v="0"/>
    <x v="0"/>
    <s v="CASH"/>
    <s v="Kolkata"/>
  </r>
  <r>
    <s v="T8898"/>
    <s v="U103"/>
    <d v="2023-08-08T00:00:00"/>
    <x v="0"/>
    <s v="Expense"/>
    <x v="1"/>
    <n v="9334"/>
    <x v="0"/>
    <x v="0"/>
    <x v="0"/>
    <s v="BANK TRANSFER"/>
    <s v="Bangalore"/>
  </r>
  <r>
    <s v="T12491"/>
    <s v="U036"/>
    <d v="2021-04-25T00:00:00"/>
    <x v="2"/>
    <s v="Expense"/>
    <x v="11"/>
    <n v="9735"/>
    <x v="0"/>
    <x v="0"/>
    <x v="0"/>
    <s v="BANK TRANSFER"/>
    <s v="Bangalore"/>
  </r>
  <r>
    <s v="T9977"/>
    <s v="U134"/>
    <d v="2024-02-12T00:00:00"/>
    <x v="5"/>
    <s v="Expense"/>
    <x v="1"/>
    <n v="2182"/>
    <x v="0"/>
    <x v="0"/>
    <x v="0"/>
    <s v="BANK TRANSFER"/>
    <s v="Jaipur"/>
  </r>
  <r>
    <s v="T11189"/>
    <s v="U028"/>
    <d v="2022-10-07T00:00:00"/>
    <x v="1"/>
    <s v="Expense"/>
    <x v="0"/>
    <n v="4615"/>
    <x v="0"/>
    <x v="0"/>
    <x v="0"/>
    <s v="UPI"/>
    <s v="Kolkata"/>
  </r>
  <r>
    <s v="T12965"/>
    <s v="U124"/>
    <d v="2024-05-25T00:00:00"/>
    <x v="6"/>
    <s v="Expense"/>
    <x v="12"/>
    <n v="1969"/>
    <x v="1"/>
    <x v="0"/>
    <x v="0"/>
    <s v="CASH"/>
    <s v="Jaipur"/>
  </r>
  <r>
    <s v="T1673"/>
    <s v="U019"/>
    <d v="2023-08-23T00:00:00"/>
    <x v="4"/>
    <s v="Expense"/>
    <x v="0"/>
    <n v="4276"/>
    <x v="0"/>
    <x v="0"/>
    <x v="0"/>
    <s v="CARD"/>
    <s v="Bangalore"/>
  </r>
  <r>
    <s v="T3812"/>
    <s v="U091"/>
    <d v="2024-05-03T00:00:00"/>
    <x v="1"/>
    <s v="Expense"/>
    <x v="2"/>
    <n v="452"/>
    <x v="2"/>
    <x v="0"/>
    <x v="0"/>
    <s v="CARD"/>
    <s v="Unknown"/>
  </r>
  <r>
    <s v="T4208"/>
    <s v="U106"/>
    <d v="2022-04-14T00:00:00"/>
    <x v="3"/>
    <s v="Income"/>
    <x v="12"/>
    <n v="32710"/>
    <x v="0"/>
    <x v="0"/>
    <x v="0"/>
    <s v="UPI"/>
    <s v="Hyderabad"/>
  </r>
  <r>
    <s v="T6449"/>
    <s v="U020"/>
    <d v="2022-11-13T00:00:00"/>
    <x v="2"/>
    <s v="Expense"/>
    <x v="3"/>
    <n v="2249"/>
    <x v="0"/>
    <x v="0"/>
    <x v="0"/>
    <s v="UNKNOWN"/>
    <s v="Jaipur"/>
  </r>
  <r>
    <s v="T11239"/>
    <s v="U051"/>
    <d v="2021-07-04T00:00:00"/>
    <x v="2"/>
    <s v="Income"/>
    <x v="1"/>
    <n v="39950"/>
    <x v="0"/>
    <x v="0"/>
    <x v="0"/>
    <s v="CARD"/>
    <s v="Mumbai"/>
  </r>
  <r>
    <s v="T10745"/>
    <s v="U068"/>
    <d v="2022-12-10T00:00:00"/>
    <x v="6"/>
    <s v="Expense"/>
    <x v="5"/>
    <n v="805"/>
    <x v="1"/>
    <x v="0"/>
    <x v="0"/>
    <s v="CARD"/>
    <s v="Hyderabad"/>
  </r>
  <r>
    <s v="T9941"/>
    <s v="U101"/>
    <d v="2023-03-11T00:00:00"/>
    <x v="6"/>
    <s v="Expense"/>
    <x v="7"/>
    <n v="3744"/>
    <x v="0"/>
    <x v="0"/>
    <x v="0"/>
    <s v="BANK TRANSFER"/>
    <s v="Jaipur"/>
  </r>
  <r>
    <s v="T7258"/>
    <s v="U012"/>
    <d v="2022-12-24T00:00:00"/>
    <x v="6"/>
    <s v="Expense"/>
    <x v="7"/>
    <n v="5272"/>
    <x v="0"/>
    <x v="0"/>
    <x v="0"/>
    <s v="CASH"/>
    <s v="Hyderabad"/>
  </r>
  <r>
    <s v="T12479"/>
    <s v="U016"/>
    <d v="2023-01-23T00:00:00"/>
    <x v="5"/>
    <s v="Expense"/>
    <x v="0"/>
    <n v="5947"/>
    <x v="0"/>
    <x v="0"/>
    <x v="0"/>
    <s v="UPI"/>
    <s v="Jaipur"/>
  </r>
  <r>
    <s v="T7096"/>
    <s v="U001"/>
    <d v="2023-12-31T00:00:00"/>
    <x v="2"/>
    <s v="Expense"/>
    <x v="7"/>
    <n v="4635"/>
    <x v="0"/>
    <x v="0"/>
    <x v="0"/>
    <s v="BANK TRANSFER"/>
    <s v="Unknown"/>
  </r>
  <r>
    <s v="T4981"/>
    <s v="U085"/>
    <d v="2021-01-19T00:00:00"/>
    <x v="0"/>
    <s v="Expense"/>
    <x v="1"/>
    <n v="3440"/>
    <x v="0"/>
    <x v="0"/>
    <x v="0"/>
    <s v="UPI"/>
    <s v="Hyderabad"/>
  </r>
  <r>
    <s v="T10983"/>
    <s v="U062"/>
    <d v="2021-06-23T00:00:00"/>
    <x v="4"/>
    <s v="Expense"/>
    <x v="1"/>
    <n v="2422"/>
    <x v="0"/>
    <x v="0"/>
    <x v="0"/>
    <s v="CARD"/>
    <s v="Delhi"/>
  </r>
  <r>
    <s v="T10001"/>
    <s v="U136"/>
    <d v="2022-06-04T00:00:00"/>
    <x v="6"/>
    <s v="Expense"/>
    <x v="7"/>
    <n v="6097"/>
    <x v="0"/>
    <x v="0"/>
    <x v="0"/>
    <s v="UPI"/>
    <s v="Delhi"/>
  </r>
  <r>
    <s v="T5799"/>
    <s v="U097"/>
    <d v="2021-02-14T00:00:00"/>
    <x v="2"/>
    <s v="Income"/>
    <x v="7"/>
    <n v="76175"/>
    <x v="0"/>
    <x v="0"/>
    <x v="0"/>
    <s v="UPI"/>
    <s v="Lucknow"/>
  </r>
  <r>
    <s v="T0764"/>
    <s v="U017"/>
    <d v="2022-04-07T00:00:00"/>
    <x v="3"/>
    <s v="Income"/>
    <x v="1"/>
    <n v="41380"/>
    <x v="0"/>
    <x v="0"/>
    <x v="0"/>
    <s v="UPI"/>
    <s v="Jaipur"/>
  </r>
  <r>
    <s v="T4582"/>
    <s v="U147"/>
    <d v="2024-12-15T00:00:00"/>
    <x v="2"/>
    <s v="Expense"/>
    <x v="1"/>
    <n v="707"/>
    <x v="1"/>
    <x v="0"/>
    <x v="0"/>
    <s v="BANK TRANSFER"/>
    <s v="Lucknow"/>
  </r>
  <r>
    <s v="T12402"/>
    <s v="U096"/>
    <d v="2023-04-23T00:00:00"/>
    <x v="2"/>
    <s v="Expense"/>
    <x v="0"/>
    <n v="9790"/>
    <x v="0"/>
    <x v="0"/>
    <x v="0"/>
    <s v="CARD"/>
    <s v="Kolkata"/>
  </r>
  <r>
    <s v="T12575"/>
    <s v="U063"/>
    <d v="2022-05-27T00:00:00"/>
    <x v="1"/>
    <s v="Expense"/>
    <x v="1"/>
    <n v="6979"/>
    <x v="0"/>
    <x v="0"/>
    <x v="0"/>
    <s v="UNKNOWN"/>
    <s v="Delhi"/>
  </r>
  <r>
    <s v="T1701"/>
    <s v="U040"/>
    <d v="2022-01-07T00:00:00"/>
    <x v="1"/>
    <s v="Income"/>
    <x v="12"/>
    <n v="12487"/>
    <x v="0"/>
    <x v="0"/>
    <x v="0"/>
    <s v="CARD"/>
    <s v="Jaipur"/>
  </r>
  <r>
    <s v="T5393"/>
    <s v="U064"/>
    <d v="2024-09-19T00:00:00"/>
    <x v="3"/>
    <s v="Expense"/>
    <x v="3"/>
    <n v="5461"/>
    <x v="0"/>
    <x v="0"/>
    <x v="0"/>
    <s v="CASH"/>
    <s v="Bangalore"/>
  </r>
  <r>
    <s v="T4804"/>
    <s v="U132"/>
    <d v="2023-12-24T00:00:00"/>
    <x v="2"/>
    <s v="Expense"/>
    <x v="3"/>
    <n v="939"/>
    <x v="1"/>
    <x v="0"/>
    <x v="0"/>
    <s v="CASH"/>
    <s v="Jaipur"/>
  </r>
  <r>
    <s v="T8561"/>
    <s v="U048"/>
    <d v="2021-07-22T00:00:00"/>
    <x v="3"/>
    <s v="Expense"/>
    <x v="3"/>
    <n v="7737"/>
    <x v="0"/>
    <x v="0"/>
    <x v="0"/>
    <s v="CASH"/>
    <s v="Delhi"/>
  </r>
  <r>
    <s v="T9856"/>
    <s v="U144"/>
    <d v="2021-10-27T00:00:00"/>
    <x v="4"/>
    <s v="Expense"/>
    <x v="7"/>
    <n v="2228"/>
    <x v="0"/>
    <x v="0"/>
    <x v="0"/>
    <s v="UPI"/>
    <s v="Ahmedabad"/>
  </r>
  <r>
    <s v="T8033"/>
    <s v="U129"/>
    <d v="2024-09-05T00:00:00"/>
    <x v="3"/>
    <s v="Income"/>
    <x v="2"/>
    <n v="38533"/>
    <x v="0"/>
    <x v="0"/>
    <x v="0"/>
    <s v="UNKNOWN"/>
    <s v="Ahmedabad"/>
  </r>
  <r>
    <s v="T12637"/>
    <s v="U001"/>
    <d v="2021-12-03T00:00:00"/>
    <x v="1"/>
    <s v="Expense"/>
    <x v="8"/>
    <n v="8434"/>
    <x v="0"/>
    <x v="0"/>
    <x v="0"/>
    <s v="CARD"/>
    <s v="Hyderabad"/>
  </r>
  <r>
    <s v="T12507"/>
    <s v="U085"/>
    <d v="2024-12-26T00:00:00"/>
    <x v="3"/>
    <s v="Expense"/>
    <x v="7"/>
    <n v="0"/>
    <x v="3"/>
    <x v="0"/>
    <x v="0"/>
    <s v="BANK TRANSFER"/>
    <s v="Bangalore"/>
  </r>
  <r>
    <s v="T12163"/>
    <s v="U104"/>
    <d v="2023-06-12T00:00:00"/>
    <x v="5"/>
    <s v="Expense"/>
    <x v="9"/>
    <n v="1853"/>
    <x v="1"/>
    <x v="0"/>
    <x v="0"/>
    <s v="CARD"/>
    <s v="Kolkata"/>
  </r>
  <r>
    <s v="T9965"/>
    <s v="U023"/>
    <d v="2021-05-21T00:00:00"/>
    <x v="1"/>
    <s v="Income"/>
    <x v="7"/>
    <n v="10125"/>
    <x v="0"/>
    <x v="0"/>
    <x v="0"/>
    <s v="UPI"/>
    <s v="Jaipur"/>
  </r>
  <r>
    <s v="T11244"/>
    <s v="U110"/>
    <d v="2023-05-23T00:00:00"/>
    <x v="0"/>
    <s v="Expense"/>
    <x v="11"/>
    <n v="123"/>
    <x v="2"/>
    <x v="0"/>
    <x v="0"/>
    <s v="BANK TRANSFER"/>
    <s v="Unknown"/>
  </r>
  <r>
    <s v="T3259"/>
    <s v="U124"/>
    <d v="2022-01-08T00:00:00"/>
    <x v="6"/>
    <s v="Expense"/>
    <x v="7"/>
    <n v="5337"/>
    <x v="0"/>
    <x v="0"/>
    <x v="0"/>
    <s v="CASH"/>
    <s v="Jaipur"/>
  </r>
  <r>
    <s v="T3926"/>
    <s v="U135"/>
    <d v="2024-01-29T00:00:00"/>
    <x v="5"/>
    <s v="Expense"/>
    <x v="5"/>
    <n v="7537"/>
    <x v="0"/>
    <x v="0"/>
    <x v="0"/>
    <s v="BANK TRANSFER"/>
    <s v="Unknown"/>
  </r>
  <r>
    <s v="T12164"/>
    <s v="U029"/>
    <d v="2022-09-16T00:00:00"/>
    <x v="1"/>
    <s v="Expense"/>
    <x v="7"/>
    <n v="2887"/>
    <x v="0"/>
    <x v="0"/>
    <x v="0"/>
    <s v="CARD"/>
    <s v="Chennai"/>
  </r>
  <r>
    <s v="T8902"/>
    <s v="U091"/>
    <d v="2022-09-01T00:00:00"/>
    <x v="3"/>
    <s v="Expense"/>
    <x v="1"/>
    <n v="2417"/>
    <x v="0"/>
    <x v="0"/>
    <x v="0"/>
    <s v="UPI"/>
    <s v="Chennai"/>
  </r>
  <r>
    <s v="T12111"/>
    <s v="U098"/>
    <d v="2021-12-26T00:00:00"/>
    <x v="2"/>
    <s v="Expense"/>
    <x v="10"/>
    <n v="4060"/>
    <x v="0"/>
    <x v="0"/>
    <x v="0"/>
    <s v="BANK TRANSFER"/>
    <s v="Chennai"/>
  </r>
  <r>
    <s v="T11598"/>
    <s v="U032"/>
    <d v="2021-10-16T00:00:00"/>
    <x v="6"/>
    <s v="Expense"/>
    <x v="1"/>
    <n v="4303"/>
    <x v="0"/>
    <x v="0"/>
    <x v="0"/>
    <s v="UPI"/>
    <s v="Pune"/>
  </r>
  <r>
    <s v="T12756"/>
    <s v="U109"/>
    <d v="2024-08-01T00:00:00"/>
    <x v="3"/>
    <s v="Expense"/>
    <x v="1"/>
    <n v="4467"/>
    <x v="0"/>
    <x v="0"/>
    <x v="0"/>
    <s v="CASH"/>
    <s v="Unknown"/>
  </r>
  <r>
    <s v="T2842"/>
    <s v="U021"/>
    <d v="2023-10-05T00:00:00"/>
    <x v="3"/>
    <s v="Income"/>
    <x v="8"/>
    <n v="62035"/>
    <x v="0"/>
    <x v="0"/>
    <x v="0"/>
    <s v="BANK TRANSFER"/>
    <s v="Jaipur"/>
  </r>
  <r>
    <s v="T10239"/>
    <s v="U038"/>
    <d v="2024-03-24T00:00:00"/>
    <x v="2"/>
    <s v="Income"/>
    <x v="8"/>
    <n v="22040"/>
    <x v="0"/>
    <x v="0"/>
    <x v="0"/>
    <s v="CASH"/>
    <s v="Hyderabad"/>
  </r>
  <r>
    <s v="T5675"/>
    <s v="U006"/>
    <d v="2021-09-26T00:00:00"/>
    <x v="2"/>
    <s v="Expense"/>
    <x v="1"/>
    <n v="8687"/>
    <x v="0"/>
    <x v="0"/>
    <x v="0"/>
    <s v="UPI"/>
    <s v="Bangalore"/>
  </r>
  <r>
    <s v="T11027"/>
    <s v="U037"/>
    <d v="2023-10-19T00:00:00"/>
    <x v="3"/>
    <s v="Income"/>
    <x v="1"/>
    <n v="55732"/>
    <x v="0"/>
    <x v="0"/>
    <x v="0"/>
    <s v="UNKNOWN"/>
    <s v="Mumbai"/>
  </r>
  <r>
    <s v="T2601"/>
    <s v="U001"/>
    <d v="2024-04-09T00:00:00"/>
    <x v="0"/>
    <s v="Expense"/>
    <x v="12"/>
    <n v="8336"/>
    <x v="0"/>
    <x v="0"/>
    <x v="0"/>
    <s v="UNKNOWN"/>
    <s v="Bangalore"/>
  </r>
  <r>
    <s v="T12301"/>
    <s v="U136"/>
    <d v="2024-02-18T00:00:00"/>
    <x v="2"/>
    <s v="Expense"/>
    <x v="3"/>
    <n v="-1000"/>
    <x v="3"/>
    <x v="1"/>
    <x v="0"/>
    <s v="UPI"/>
    <s v="Unknown"/>
  </r>
  <r>
    <s v="T9586"/>
    <s v="U075"/>
    <d v="2021-08-02T00:00:00"/>
    <x v="5"/>
    <s v="Expense"/>
    <x v="1"/>
    <n v="2104"/>
    <x v="0"/>
    <x v="0"/>
    <x v="0"/>
    <s v="BANK TRANSFER"/>
    <s v="Bangalore"/>
  </r>
  <r>
    <s v="T10391"/>
    <s v="U068"/>
    <d v="2022-12-30T00:00:00"/>
    <x v="1"/>
    <s v="Expense"/>
    <x v="13"/>
    <n v="4228"/>
    <x v="0"/>
    <x v="0"/>
    <x v="0"/>
    <s v="CARD"/>
    <s v="Lucknow"/>
  </r>
  <r>
    <s v="T4546"/>
    <s v="U070"/>
    <d v="2024-06-07T00:00:00"/>
    <x v="1"/>
    <s v="Expense"/>
    <x v="3"/>
    <n v="36190"/>
    <x v="0"/>
    <x v="0"/>
    <x v="0"/>
    <s v="UPI"/>
    <s v="Lucknow"/>
  </r>
  <r>
    <s v="T0878"/>
    <s v="U085"/>
    <d v="2024-04-19T00:00:00"/>
    <x v="1"/>
    <s v="Expense"/>
    <x v="7"/>
    <n v="6488"/>
    <x v="0"/>
    <x v="0"/>
    <x v="0"/>
    <s v="UNKNOWN"/>
    <s v="Hyderabad"/>
  </r>
  <r>
    <s v="T10156"/>
    <s v="U060"/>
    <d v="2023-08-20T00:00:00"/>
    <x v="2"/>
    <s v="Income"/>
    <x v="3"/>
    <n v="38336"/>
    <x v="0"/>
    <x v="0"/>
    <x v="0"/>
    <s v="UPI"/>
    <s v="Kolkata"/>
  </r>
  <r>
    <s v="T5567"/>
    <s v="U003"/>
    <d v="2022-01-08T00:00:00"/>
    <x v="6"/>
    <s v="Expense"/>
    <x v="3"/>
    <n v="2075"/>
    <x v="0"/>
    <x v="0"/>
    <x v="0"/>
    <s v="CARD"/>
    <s v="Chennai"/>
  </r>
  <r>
    <s v="T7884"/>
    <s v="U050"/>
    <d v="2024-08-29T00:00:00"/>
    <x v="3"/>
    <s v="Expense"/>
    <x v="7"/>
    <n v="4027"/>
    <x v="0"/>
    <x v="0"/>
    <x v="0"/>
    <s v="CASH"/>
    <s v="Bangalore"/>
  </r>
  <r>
    <s v="T12713"/>
    <s v="U084"/>
    <d v="2022-07-16T00:00:00"/>
    <x v="6"/>
    <s v="Expense"/>
    <x v="7"/>
    <n v="-500"/>
    <x v="3"/>
    <x v="1"/>
    <x v="0"/>
    <s v="CARD"/>
    <s v="Chennai"/>
  </r>
  <r>
    <s v="T7602"/>
    <s v="U053"/>
    <d v="2021-09-06T00:00:00"/>
    <x v="5"/>
    <s v="Expense"/>
    <x v="7"/>
    <n v="2081"/>
    <x v="0"/>
    <x v="0"/>
    <x v="0"/>
    <s v="CARD"/>
    <s v="Mumbai"/>
  </r>
  <r>
    <s v="T8388"/>
    <s v="U083"/>
    <d v="2022-06-05T00:00:00"/>
    <x v="2"/>
    <s v="Expense"/>
    <x v="1"/>
    <n v="3297"/>
    <x v="0"/>
    <x v="0"/>
    <x v="0"/>
    <s v="BANK TRANSFER"/>
    <s v="Ahmedabad"/>
  </r>
  <r>
    <s v="T13255"/>
    <s v="U073"/>
    <d v="2022-11-06T00:00:00"/>
    <x v="2"/>
    <s v="Expense"/>
    <x v="7"/>
    <n v="4424"/>
    <x v="0"/>
    <x v="0"/>
    <x v="0"/>
    <s v="BANK TRANSFER"/>
    <s v="Unknown"/>
  </r>
  <r>
    <s v="T11937"/>
    <s v="U132"/>
    <d v="2022-09-29T00:00:00"/>
    <x v="3"/>
    <s v="Expense"/>
    <x v="3"/>
    <n v="6082"/>
    <x v="0"/>
    <x v="0"/>
    <x v="0"/>
    <s v="CASH"/>
    <s v="Unknown"/>
  </r>
  <r>
    <s v="T4312"/>
    <s v="U065"/>
    <d v="2021-10-24T00:00:00"/>
    <x v="2"/>
    <s v="Income"/>
    <x v="8"/>
    <n v="58626"/>
    <x v="0"/>
    <x v="0"/>
    <x v="0"/>
    <s v="CASH"/>
    <s v="Delhi"/>
  </r>
  <r>
    <s v="T8976"/>
    <s v="U092"/>
    <d v="2024-10-07T00:00:00"/>
    <x v="5"/>
    <s v="Income"/>
    <x v="5"/>
    <n v="0"/>
    <x v="3"/>
    <x v="0"/>
    <x v="0"/>
    <s v="CASH"/>
    <s v="Chennai"/>
  </r>
  <r>
    <s v="T2549"/>
    <s v="U047"/>
    <d v="2022-05-19T00:00:00"/>
    <x v="3"/>
    <s v="Expense"/>
    <x v="7"/>
    <n v="3387"/>
    <x v="0"/>
    <x v="0"/>
    <x v="0"/>
    <s v="BANK TRANSFER"/>
    <s v="Kolkata"/>
  </r>
  <r>
    <s v="T13525"/>
    <s v="U149"/>
    <d v="2021-12-29T00:00:00"/>
    <x v="4"/>
    <s v="Expense"/>
    <x v="3"/>
    <n v="7781"/>
    <x v="0"/>
    <x v="0"/>
    <x v="0"/>
    <s v="CARD"/>
    <s v="Bangalore"/>
  </r>
  <r>
    <s v="T10219"/>
    <s v="U138"/>
    <d v="2023-11-08T00:00:00"/>
    <x v="4"/>
    <s v="Income"/>
    <x v="3"/>
    <n v="50508"/>
    <x v="0"/>
    <x v="0"/>
    <x v="0"/>
    <s v="BANK TRANSFER"/>
    <s v="Hyderabad"/>
  </r>
  <r>
    <s v="T1958"/>
    <s v="U150"/>
    <d v="2024-11-29T00:00:00"/>
    <x v="1"/>
    <s v="Expense"/>
    <x v="7"/>
    <n v="2420"/>
    <x v="0"/>
    <x v="0"/>
    <x v="0"/>
    <s v="UPI"/>
    <s v="Mumbai"/>
  </r>
  <r>
    <s v="T4834"/>
    <s v="U051"/>
    <d v="2021-01-21T00:00:00"/>
    <x v="3"/>
    <s v="Expense"/>
    <x v="4"/>
    <n v="2871"/>
    <x v="0"/>
    <x v="0"/>
    <x v="0"/>
    <s v="CARD"/>
    <s v="Delhi"/>
  </r>
  <r>
    <s v="T7063"/>
    <s v="U074"/>
    <d v="2023-03-20T00:00:00"/>
    <x v="5"/>
    <s v="Expense"/>
    <x v="5"/>
    <n v="4713"/>
    <x v="0"/>
    <x v="0"/>
    <x v="0"/>
    <s v="BANK TRANSFER"/>
    <s v="Chennai"/>
  </r>
  <r>
    <s v="T12621"/>
    <s v="U017"/>
    <d v="2024-12-21T00:00:00"/>
    <x v="6"/>
    <s v="Expense"/>
    <x v="0"/>
    <n v="34917"/>
    <x v="0"/>
    <x v="0"/>
    <x v="0"/>
    <s v="BANK TRANSFER"/>
    <s v="Jaipur"/>
  </r>
  <r>
    <s v="T9767"/>
    <s v="U043"/>
    <d v="2022-08-21T00:00:00"/>
    <x v="2"/>
    <s v="Expense"/>
    <x v="1"/>
    <n v="2534"/>
    <x v="0"/>
    <x v="0"/>
    <x v="0"/>
    <s v="BANK TRANSFER"/>
    <s v="Bangalore"/>
  </r>
  <r>
    <s v="T0570"/>
    <s v="U130"/>
    <d v="2023-12-13T00:00:00"/>
    <x v="4"/>
    <s v="Expense"/>
    <x v="3"/>
    <n v="6715"/>
    <x v="0"/>
    <x v="0"/>
    <x v="0"/>
    <s v="CARD"/>
    <s v="Ahmedabad"/>
  </r>
  <r>
    <s v="T13445"/>
    <s v="U060"/>
    <d v="2024-08-18T00:00:00"/>
    <x v="2"/>
    <s v="Expense"/>
    <x v="1"/>
    <n v="9137"/>
    <x v="0"/>
    <x v="0"/>
    <x v="0"/>
    <s v="CASH"/>
    <s v="Kolkata"/>
  </r>
  <r>
    <s v="T1325"/>
    <s v="U085"/>
    <d v="2024-12-08T00:00:00"/>
    <x v="2"/>
    <s v="Expense"/>
    <x v="0"/>
    <n v="603"/>
    <x v="1"/>
    <x v="0"/>
    <x v="0"/>
    <s v="CARD"/>
    <s v="Hyderabad"/>
  </r>
  <r>
    <s v="T11177"/>
    <s v="U084"/>
    <d v="2024-10-14T00:00:00"/>
    <x v="5"/>
    <s v="Income"/>
    <x v="4"/>
    <n v="61673"/>
    <x v="0"/>
    <x v="0"/>
    <x v="0"/>
    <s v="CASH"/>
    <s v="Pune"/>
  </r>
  <r>
    <s v="T7916"/>
    <s v="U087"/>
    <d v="2021-02-16T00:00:00"/>
    <x v="0"/>
    <s v="Expense"/>
    <x v="1"/>
    <n v="2343"/>
    <x v="0"/>
    <x v="0"/>
    <x v="0"/>
    <s v="CARD"/>
    <s v="Lucknow"/>
  </r>
  <r>
    <s v="T2291"/>
    <s v="U134"/>
    <d v="2024-12-24T00:00:00"/>
    <x v="0"/>
    <s v="Expense"/>
    <x v="3"/>
    <n v="3651"/>
    <x v="0"/>
    <x v="0"/>
    <x v="0"/>
    <s v="CASH"/>
    <s v="Bangalore"/>
  </r>
  <r>
    <s v="T7373"/>
    <s v="U015"/>
    <d v="2022-11-26T00:00:00"/>
    <x v="6"/>
    <s v="Expense"/>
    <x v="2"/>
    <n v="3749"/>
    <x v="0"/>
    <x v="0"/>
    <x v="0"/>
    <s v="CASH"/>
    <s v="Mumbai"/>
  </r>
  <r>
    <s v="T5125"/>
    <s v="U097"/>
    <d v="2023-08-19T00:00:00"/>
    <x v="6"/>
    <s v="Expense"/>
    <x v="1"/>
    <n v="4708"/>
    <x v="0"/>
    <x v="0"/>
    <x v="0"/>
    <s v="CASH"/>
    <s v="Kolkata"/>
  </r>
  <r>
    <s v="T4167"/>
    <s v="U080"/>
    <d v="2022-09-04T00:00:00"/>
    <x v="2"/>
    <s v="Expense"/>
    <x v="1"/>
    <n v="4643"/>
    <x v="0"/>
    <x v="0"/>
    <x v="0"/>
    <s v="CASH"/>
    <s v="Hyderabad"/>
  </r>
  <r>
    <s v="T6191"/>
    <s v="U093"/>
    <d v="2024-02-26T00:00:00"/>
    <x v="5"/>
    <s v="Expense"/>
    <x v="0"/>
    <n v="6070"/>
    <x v="0"/>
    <x v="0"/>
    <x v="0"/>
    <s v="CASH"/>
    <s v="Chennai"/>
  </r>
  <r>
    <s v="T5858"/>
    <s v="U042"/>
    <d v="2023-10-17T00:00:00"/>
    <x v="0"/>
    <s v="Income"/>
    <x v="12"/>
    <n v="31267"/>
    <x v="0"/>
    <x v="0"/>
    <x v="0"/>
    <s v="CASH"/>
    <s v="Lucknow"/>
  </r>
  <r>
    <s v="T3445"/>
    <s v="U137"/>
    <d v="2024-08-11T00:00:00"/>
    <x v="2"/>
    <s v="Expense"/>
    <x v="1"/>
    <n v="4418"/>
    <x v="0"/>
    <x v="0"/>
    <x v="0"/>
    <s v="CASH"/>
    <s v="Ahmedabad"/>
  </r>
  <r>
    <s v="T4459"/>
    <s v="U116"/>
    <d v="2021-02-06T00:00:00"/>
    <x v="6"/>
    <s v="Expense"/>
    <x v="5"/>
    <n v="9727"/>
    <x v="0"/>
    <x v="0"/>
    <x v="0"/>
    <s v="UPI"/>
    <s v="Jaipur"/>
  </r>
  <r>
    <s v="T12769"/>
    <s v="U079"/>
    <d v="2021-11-15T00:00:00"/>
    <x v="5"/>
    <s v="Expense"/>
    <x v="1"/>
    <n v="1660"/>
    <x v="1"/>
    <x v="0"/>
    <x v="0"/>
    <s v="UPI"/>
    <s v="Kolkata"/>
  </r>
  <r>
    <s v="T0801"/>
    <s v="U009"/>
    <d v="2024-07-30T00:00:00"/>
    <x v="0"/>
    <s v="Expense"/>
    <x v="13"/>
    <n v="1846"/>
    <x v="1"/>
    <x v="0"/>
    <x v="0"/>
    <s v="CARD"/>
    <s v="Bangalore"/>
  </r>
  <r>
    <s v="T5474"/>
    <s v="U063"/>
    <d v="2022-12-07T00:00:00"/>
    <x v="4"/>
    <s v="Expense"/>
    <x v="5"/>
    <n v="15334"/>
    <x v="0"/>
    <x v="0"/>
    <x v="0"/>
    <s v="CASH"/>
    <s v="Delhi"/>
  </r>
  <r>
    <s v="T9301"/>
    <s v="U145"/>
    <d v="2023-07-11T00:00:00"/>
    <x v="0"/>
    <s v="Expense"/>
    <x v="3"/>
    <n v="7326"/>
    <x v="0"/>
    <x v="0"/>
    <x v="0"/>
    <s v="UPI"/>
    <s v="Unknown"/>
  </r>
  <r>
    <s v="T2075"/>
    <s v="U135"/>
    <d v="2023-09-29T00:00:00"/>
    <x v="1"/>
    <s v="Expense"/>
    <x v="7"/>
    <n v="1248"/>
    <x v="1"/>
    <x v="0"/>
    <x v="0"/>
    <s v="BANK TRANSFER"/>
    <s v="Lucknow"/>
  </r>
  <r>
    <s v="T6458"/>
    <s v="U132"/>
    <d v="2023-04-10T00:00:00"/>
    <x v="5"/>
    <s v="Expense"/>
    <x v="0"/>
    <n v="3388"/>
    <x v="0"/>
    <x v="0"/>
    <x v="0"/>
    <s v="BANK TRANSFER"/>
    <s v="Chennai"/>
  </r>
  <r>
    <s v="T4809"/>
    <s v="U110"/>
    <d v="2024-09-21T00:00:00"/>
    <x v="6"/>
    <s v="Expense"/>
    <x v="1"/>
    <n v="4169"/>
    <x v="0"/>
    <x v="0"/>
    <x v="0"/>
    <s v="CARD"/>
    <s v="Bangalore"/>
  </r>
  <r>
    <s v="T13850"/>
    <s v="U139"/>
    <d v="2023-12-24T00:00:00"/>
    <x v="2"/>
    <s v="Expense"/>
    <x v="0"/>
    <n v="2098"/>
    <x v="0"/>
    <x v="0"/>
    <x v="0"/>
    <s v="UPI"/>
    <s v="Unknown"/>
  </r>
  <r>
    <s v="T9919"/>
    <s v="U104"/>
    <d v="2024-09-26T00:00:00"/>
    <x v="3"/>
    <s v="Expense"/>
    <x v="13"/>
    <n v="4225"/>
    <x v="0"/>
    <x v="0"/>
    <x v="0"/>
    <s v="CARD"/>
    <s v="Kolkata"/>
  </r>
  <r>
    <s v="T4362"/>
    <s v="U121"/>
    <d v="2023-07-06T00:00:00"/>
    <x v="3"/>
    <s v="Expense"/>
    <x v="10"/>
    <n v="5192"/>
    <x v="0"/>
    <x v="0"/>
    <x v="0"/>
    <s v="BANK TRANSFER"/>
    <s v="Delhi"/>
  </r>
  <r>
    <s v="T5955"/>
    <s v="U133"/>
    <d v="2022-01-22T00:00:00"/>
    <x v="6"/>
    <s v="Expense"/>
    <x v="3"/>
    <n v="4635"/>
    <x v="0"/>
    <x v="0"/>
    <x v="0"/>
    <s v="UPI"/>
    <s v="Chennai"/>
  </r>
  <r>
    <s v="T12309"/>
    <s v="U024"/>
    <d v="2023-12-18T00:00:00"/>
    <x v="5"/>
    <s v="Expense"/>
    <x v="8"/>
    <n v="12484"/>
    <x v="0"/>
    <x v="0"/>
    <x v="0"/>
    <s v="CARD"/>
    <s v="Bangalore"/>
  </r>
  <r>
    <s v="T4697"/>
    <s v="U004"/>
    <d v="2022-07-12T00:00:00"/>
    <x v="0"/>
    <s v="Expense"/>
    <x v="10"/>
    <n v="6521"/>
    <x v="0"/>
    <x v="0"/>
    <x v="0"/>
    <s v="BANK TRANSFER"/>
    <s v="Kolkata"/>
  </r>
  <r>
    <s v="T9732"/>
    <s v="U148"/>
    <d v="2023-02-27T00:00:00"/>
    <x v="5"/>
    <s v="Expense"/>
    <x v="8"/>
    <n v="18868"/>
    <x v="0"/>
    <x v="0"/>
    <x v="0"/>
    <s v="UPI"/>
    <s v="Jaipur"/>
  </r>
  <r>
    <s v="T2007"/>
    <s v="U090"/>
    <d v="2024-02-22T00:00:00"/>
    <x v="3"/>
    <s v="Income"/>
    <x v="10"/>
    <n v="38115"/>
    <x v="0"/>
    <x v="0"/>
    <x v="0"/>
    <s v="CASH"/>
    <s v="Lucknow"/>
  </r>
  <r>
    <s v="T0956"/>
    <s v="U049"/>
    <d v="2023-08-08T00:00:00"/>
    <x v="0"/>
    <s v="Expense"/>
    <x v="7"/>
    <n v="559"/>
    <x v="1"/>
    <x v="0"/>
    <x v="0"/>
    <s v="CASH"/>
    <s v="Kolkata"/>
  </r>
  <r>
    <s v="T5414"/>
    <s v="U136"/>
    <d v="2023-09-09T00:00:00"/>
    <x v="6"/>
    <s v="Expense"/>
    <x v="5"/>
    <n v="9778"/>
    <x v="0"/>
    <x v="0"/>
    <x v="0"/>
    <s v="CARD"/>
    <s v="Bangalore"/>
  </r>
  <r>
    <s v="T0082"/>
    <s v="U119"/>
    <d v="2023-09-08T00:00:00"/>
    <x v="1"/>
    <s v="Expense"/>
    <x v="7"/>
    <n v="3402"/>
    <x v="0"/>
    <x v="0"/>
    <x v="0"/>
    <s v="UNKNOWN"/>
    <s v="Jaipur"/>
  </r>
  <r>
    <s v="T8156"/>
    <s v="U061"/>
    <d v="2021-09-02T00:00:00"/>
    <x v="3"/>
    <s v="Expense"/>
    <x v="1"/>
    <n v="4232"/>
    <x v="0"/>
    <x v="0"/>
    <x v="0"/>
    <s v="BANK TRANSFER"/>
    <s v="Unknown"/>
  </r>
  <r>
    <s v="T2328"/>
    <s v="U006"/>
    <d v="2024-08-13T00:00:00"/>
    <x v="0"/>
    <s v="Expense"/>
    <x v="11"/>
    <n v="7543"/>
    <x v="0"/>
    <x v="0"/>
    <x v="0"/>
    <s v="CASH"/>
    <s v="Jaipur"/>
  </r>
  <r>
    <s v="T9189"/>
    <s v="U022"/>
    <d v="2022-01-21T00:00:00"/>
    <x v="1"/>
    <s v="Income"/>
    <x v="3"/>
    <n v="48281"/>
    <x v="0"/>
    <x v="0"/>
    <x v="0"/>
    <s v="UPI"/>
    <s v="Unknown"/>
  </r>
  <r>
    <s v="T4582"/>
    <s v="U087"/>
    <d v="2024-08-25T00:00:00"/>
    <x v="2"/>
    <s v="Expense"/>
    <x v="3"/>
    <n v="9462"/>
    <x v="0"/>
    <x v="0"/>
    <x v="0"/>
    <s v="BANK TRANSFER"/>
    <s v="Jaipur"/>
  </r>
  <r>
    <s v="T9191"/>
    <s v="U040"/>
    <d v="2024-03-31T00:00:00"/>
    <x v="2"/>
    <s v="Expense"/>
    <x v="10"/>
    <n v="6386"/>
    <x v="0"/>
    <x v="0"/>
    <x v="0"/>
    <s v="CARD"/>
    <s v="Bangalore"/>
  </r>
  <r>
    <s v="T2159"/>
    <s v="U026"/>
    <d v="2023-07-20T00:00:00"/>
    <x v="3"/>
    <s v="Expense"/>
    <x v="1"/>
    <n v="7230"/>
    <x v="0"/>
    <x v="0"/>
    <x v="0"/>
    <s v="BANK TRANSFER"/>
    <s v="Delhi"/>
  </r>
  <r>
    <s v="T1378"/>
    <s v="U015"/>
    <d v="2024-10-09T00:00:00"/>
    <x v="4"/>
    <s v="Expense"/>
    <x v="2"/>
    <n v="8349"/>
    <x v="0"/>
    <x v="0"/>
    <x v="0"/>
    <s v="CARD"/>
    <s v="Jaipur"/>
  </r>
  <r>
    <s v="T6133"/>
    <s v="U131"/>
    <d v="2022-03-02T00:00:00"/>
    <x v="4"/>
    <s v="Expense"/>
    <x v="9"/>
    <n v="5681"/>
    <x v="0"/>
    <x v="0"/>
    <x v="0"/>
    <s v="BANK TRANSFER"/>
    <s v="Bangalore"/>
  </r>
  <r>
    <s v="T8242"/>
    <s v="U113"/>
    <d v="2021-11-20T00:00:00"/>
    <x v="6"/>
    <s v="Income"/>
    <x v="1"/>
    <n v="13016"/>
    <x v="0"/>
    <x v="0"/>
    <x v="0"/>
    <s v="CARD"/>
    <s v="Kolkata"/>
  </r>
  <r>
    <s v="T10800"/>
    <s v="U037"/>
    <d v="2022-05-16T00:00:00"/>
    <x v="5"/>
    <s v="Expense"/>
    <x v="3"/>
    <n v="9691"/>
    <x v="0"/>
    <x v="0"/>
    <x v="0"/>
    <s v="CARD"/>
    <s v="Chennai"/>
  </r>
  <r>
    <s v="T13719"/>
    <s v="U060"/>
    <d v="2024-08-20T00:00:00"/>
    <x v="0"/>
    <s v="Expense"/>
    <x v="3"/>
    <n v="9688"/>
    <x v="0"/>
    <x v="0"/>
    <x v="0"/>
    <s v="CASH"/>
    <s v="Bangalore"/>
  </r>
  <r>
    <s v="T2825"/>
    <s v="U026"/>
    <d v="2024-02-13T00:00:00"/>
    <x v="0"/>
    <s v="Expense"/>
    <x v="8"/>
    <n v="25526"/>
    <x v="0"/>
    <x v="0"/>
    <x v="0"/>
    <s v="CARD"/>
    <s v="Hyderabad"/>
  </r>
  <r>
    <s v="T11492"/>
    <s v="U133"/>
    <d v="2021-12-16T00:00:00"/>
    <x v="3"/>
    <s v="Income"/>
    <x v="1"/>
    <n v="36033"/>
    <x v="0"/>
    <x v="0"/>
    <x v="0"/>
    <s v="CARD"/>
    <s v="Ahmedabad"/>
  </r>
  <r>
    <s v="T2096"/>
    <s v="U095"/>
    <d v="2024-09-13T00:00:00"/>
    <x v="1"/>
    <s v="Expense"/>
    <x v="5"/>
    <n v="7684"/>
    <x v="0"/>
    <x v="0"/>
    <x v="0"/>
    <s v="BANK TRANSFER"/>
    <s v="Unknown"/>
  </r>
  <r>
    <s v="T1169"/>
    <s v="U005"/>
    <d v="2021-11-16T00:00:00"/>
    <x v="0"/>
    <s v="Expense"/>
    <x v="5"/>
    <n v="2231"/>
    <x v="0"/>
    <x v="0"/>
    <x v="0"/>
    <s v="CASH"/>
    <s v="Ahmedabad"/>
  </r>
  <r>
    <s v="T5719"/>
    <s v="U046"/>
    <d v="2024-11-26T00:00:00"/>
    <x v="0"/>
    <s v="Expense"/>
    <x v="9"/>
    <n v="4898"/>
    <x v="0"/>
    <x v="0"/>
    <x v="0"/>
    <s v="CARD"/>
    <s v="Jaipur"/>
  </r>
  <r>
    <s v="T2243"/>
    <s v="U148"/>
    <d v="2024-08-27T00:00:00"/>
    <x v="0"/>
    <s v="Expense"/>
    <x v="10"/>
    <n v="42663"/>
    <x v="0"/>
    <x v="0"/>
    <x v="0"/>
    <s v="BANK TRANSFER"/>
    <s v="Delhi"/>
  </r>
  <r>
    <s v="T7487"/>
    <s v="U109"/>
    <d v="2022-11-08T00:00:00"/>
    <x v="0"/>
    <s v="Expense"/>
    <x v="10"/>
    <n v="1963"/>
    <x v="1"/>
    <x v="0"/>
    <x v="0"/>
    <s v="UPI"/>
    <s v="Jaipur"/>
  </r>
  <r>
    <s v="T13286"/>
    <s v="U042"/>
    <d v="2021-12-18T00:00:00"/>
    <x v="6"/>
    <s v="Expense"/>
    <x v="5"/>
    <n v="3596"/>
    <x v="0"/>
    <x v="0"/>
    <x v="0"/>
    <s v="UPI"/>
    <s v="Delhi"/>
  </r>
  <r>
    <s v="T8400"/>
    <s v="U045"/>
    <d v="2022-08-22T00:00:00"/>
    <x v="5"/>
    <s v="Expense"/>
    <x v="3"/>
    <n v="4321"/>
    <x v="0"/>
    <x v="0"/>
    <x v="0"/>
    <s v="BANK TRANSFER"/>
    <s v="Ahmedabad"/>
  </r>
  <r>
    <s v="T13945"/>
    <s v="U132"/>
    <d v="2021-10-15T00:00:00"/>
    <x v="1"/>
    <s v="Expense"/>
    <x v="1"/>
    <n v="269"/>
    <x v="2"/>
    <x v="0"/>
    <x v="0"/>
    <s v="BANK TRANSFER"/>
    <s v="Ahmedabad"/>
  </r>
  <r>
    <s v="T3918"/>
    <s v="U123"/>
    <d v="2021-07-22T00:00:00"/>
    <x v="3"/>
    <s v="Expense"/>
    <x v="1"/>
    <n v="2437"/>
    <x v="0"/>
    <x v="0"/>
    <x v="0"/>
    <s v="UPI"/>
    <s v="Jaipur"/>
  </r>
  <r>
    <s v="T3576"/>
    <s v="U026"/>
    <d v="2021-10-31T00:00:00"/>
    <x v="2"/>
    <s v="Expense"/>
    <x v="7"/>
    <n v="1643"/>
    <x v="1"/>
    <x v="0"/>
    <x v="0"/>
    <s v="CASH"/>
    <s v="Ahmedabad"/>
  </r>
  <r>
    <s v="T7977"/>
    <s v="U147"/>
    <d v="2021-01-01T00:00:00"/>
    <x v="1"/>
    <s v="Expense"/>
    <x v="5"/>
    <n v="6381"/>
    <x v="0"/>
    <x v="0"/>
    <x v="0"/>
    <s v="CARD"/>
    <s v="Jaipur"/>
  </r>
  <r>
    <s v="T2449"/>
    <s v="U028"/>
    <d v="2022-04-16T00:00:00"/>
    <x v="6"/>
    <s v="Expense"/>
    <x v="8"/>
    <n v="9888"/>
    <x v="0"/>
    <x v="0"/>
    <x v="0"/>
    <s v="BANK TRANSFER"/>
    <s v="Delhi"/>
  </r>
  <r>
    <s v="T7675"/>
    <s v="U015"/>
    <d v="2022-01-18T00:00:00"/>
    <x v="0"/>
    <s v="Expense"/>
    <x v="1"/>
    <n v="6311"/>
    <x v="0"/>
    <x v="0"/>
    <x v="0"/>
    <s v="CASH"/>
    <s v="Hyderabad"/>
  </r>
  <r>
    <s v="T2680"/>
    <s v="U104"/>
    <d v="2021-02-22T00:00:00"/>
    <x v="5"/>
    <s v="Expense"/>
    <x v="10"/>
    <n v="4801"/>
    <x v="0"/>
    <x v="0"/>
    <x v="0"/>
    <s v="UPI"/>
    <s v="Unknown"/>
  </r>
  <r>
    <s v="T10693"/>
    <s v="U142"/>
    <d v="2023-09-10T00:00:00"/>
    <x v="2"/>
    <s v="Expense"/>
    <x v="13"/>
    <n v="42113"/>
    <x v="0"/>
    <x v="0"/>
    <x v="0"/>
    <s v="CASH"/>
    <s v="Bangalore"/>
  </r>
  <r>
    <s v="T1975"/>
    <s v="U027"/>
    <d v="2022-07-10T00:00:00"/>
    <x v="2"/>
    <s v="Expense"/>
    <x v="8"/>
    <n v="5741"/>
    <x v="0"/>
    <x v="0"/>
    <x v="0"/>
    <s v="BANK TRANSFER"/>
    <s v="Hyderabad"/>
  </r>
  <r>
    <s v="T5019"/>
    <s v="U074"/>
    <d v="2023-04-23T00:00:00"/>
    <x v="2"/>
    <s v="Expense"/>
    <x v="1"/>
    <n v="16857"/>
    <x v="0"/>
    <x v="0"/>
    <x v="0"/>
    <s v="CARD"/>
    <s v="Jaipur"/>
  </r>
  <r>
    <s v="T6686"/>
    <s v="U009"/>
    <d v="2021-08-26T00:00:00"/>
    <x v="3"/>
    <s v="Expense"/>
    <x v="1"/>
    <n v="7656"/>
    <x v="0"/>
    <x v="0"/>
    <x v="0"/>
    <s v="BANK TRANSFER"/>
    <s v="Unknown"/>
  </r>
  <r>
    <s v="T11221"/>
    <s v="U115"/>
    <d v="2022-04-17T00:00:00"/>
    <x v="2"/>
    <s v="Expense"/>
    <x v="1"/>
    <n v="5615"/>
    <x v="0"/>
    <x v="0"/>
    <x v="0"/>
    <s v="CARD"/>
    <s v="Chennai"/>
  </r>
  <r>
    <s v="T1802"/>
    <s v="U062"/>
    <d v="2023-04-06T00:00:00"/>
    <x v="3"/>
    <s v="Expense"/>
    <x v="0"/>
    <n v="999999999"/>
    <x v="0"/>
    <x v="0"/>
    <x v="1"/>
    <s v="CARD"/>
    <s v="Hyderabad"/>
  </r>
  <r>
    <s v="T5200"/>
    <s v="U011"/>
    <d v="2021-01-29T00:00:00"/>
    <x v="1"/>
    <s v="Income"/>
    <x v="7"/>
    <n v="59567"/>
    <x v="0"/>
    <x v="0"/>
    <x v="0"/>
    <s v="CASH"/>
    <s v="Pune"/>
  </r>
  <r>
    <s v="T12346"/>
    <s v="U107"/>
    <d v="2021-01-24T00:00:00"/>
    <x v="2"/>
    <s v="Income"/>
    <x v="3"/>
    <n v="60673"/>
    <x v="0"/>
    <x v="0"/>
    <x v="0"/>
    <s v="CASH"/>
    <s v="Unknown"/>
  </r>
  <r>
    <s v="T11403"/>
    <s v="U027"/>
    <d v="2023-06-03T00:00:00"/>
    <x v="6"/>
    <s v="Expense"/>
    <x v="3"/>
    <n v="2067"/>
    <x v="0"/>
    <x v="0"/>
    <x v="0"/>
    <s v="UPI"/>
    <s v="Ahmedabad"/>
  </r>
  <r>
    <s v="T6991"/>
    <s v="U056"/>
    <d v="2021-05-03T00:00:00"/>
    <x v="5"/>
    <s v="Expense"/>
    <x v="8"/>
    <n v="1161"/>
    <x v="1"/>
    <x v="0"/>
    <x v="0"/>
    <s v="CARD"/>
    <s v="Delhi"/>
  </r>
  <r>
    <s v="T12129"/>
    <s v="U084"/>
    <d v="2022-05-14T00:00:00"/>
    <x v="6"/>
    <s v="Expense"/>
    <x v="11"/>
    <n v="4618"/>
    <x v="0"/>
    <x v="0"/>
    <x v="0"/>
    <s v="UPI"/>
    <s v="Unknown"/>
  </r>
  <r>
    <s v="T5623"/>
    <s v="U066"/>
    <d v="2021-07-16T00:00:00"/>
    <x v="1"/>
    <s v="Expense"/>
    <x v="5"/>
    <n v="7752"/>
    <x v="0"/>
    <x v="0"/>
    <x v="0"/>
    <s v="CASH"/>
    <s v="Jaipur"/>
  </r>
  <r>
    <s v="T12460"/>
    <s v="U079"/>
    <d v="2024-07-02T00:00:00"/>
    <x v="0"/>
    <s v="Expense"/>
    <x v="3"/>
    <n v="6014"/>
    <x v="0"/>
    <x v="0"/>
    <x v="0"/>
    <s v="CARD"/>
    <s v="Unknown"/>
  </r>
  <r>
    <s v="T4466"/>
    <s v="U029"/>
    <d v="2021-12-07T00:00:00"/>
    <x v="0"/>
    <s v="Expense"/>
    <x v="5"/>
    <n v="8854"/>
    <x v="0"/>
    <x v="0"/>
    <x v="0"/>
    <s v="BANK TRANSFER"/>
    <s v="Kolkata"/>
  </r>
  <r>
    <s v="T0702"/>
    <s v="U083"/>
    <d v="2024-02-28T00:00:00"/>
    <x v="4"/>
    <s v="Expense"/>
    <x v="7"/>
    <n v="23517"/>
    <x v="0"/>
    <x v="0"/>
    <x v="0"/>
    <s v="BANK TRANSFER"/>
    <s v="Delhi"/>
  </r>
  <r>
    <s v="T3424"/>
    <s v="U065"/>
    <d v="2021-10-21T00:00:00"/>
    <x v="3"/>
    <s v="Expense"/>
    <x v="1"/>
    <n v="3764"/>
    <x v="0"/>
    <x v="0"/>
    <x v="0"/>
    <s v="CARD"/>
    <s v="Bangalore"/>
  </r>
  <r>
    <s v="T11619"/>
    <s v="U045"/>
    <d v="2023-01-11T00:00:00"/>
    <x v="4"/>
    <s v="Expense"/>
    <x v="1"/>
    <n v="575"/>
    <x v="1"/>
    <x v="0"/>
    <x v="0"/>
    <s v="CASH"/>
    <s v="Lucknow"/>
  </r>
  <r>
    <s v="T8474"/>
    <s v="U066"/>
    <d v="2021-12-16T00:00:00"/>
    <x v="3"/>
    <s v="Expense"/>
    <x v="3"/>
    <n v="9736"/>
    <x v="0"/>
    <x v="0"/>
    <x v="0"/>
    <s v="BANK TRANSFER"/>
    <s v="Kolkata"/>
  </r>
  <r>
    <s v="T6216"/>
    <s v="U041"/>
    <d v="2022-10-15T00:00:00"/>
    <x v="6"/>
    <s v="Expense"/>
    <x v="1"/>
    <n v="40986"/>
    <x v="0"/>
    <x v="0"/>
    <x v="0"/>
    <s v="CASH"/>
    <s v="Kolkata"/>
  </r>
  <r>
    <s v="T5321"/>
    <s v="U127"/>
    <d v="2023-01-14T00:00:00"/>
    <x v="6"/>
    <s v="Expense"/>
    <x v="7"/>
    <n v="15227"/>
    <x v="0"/>
    <x v="0"/>
    <x v="0"/>
    <s v="CASH"/>
    <s v="Lucknow"/>
  </r>
  <r>
    <s v="T4677"/>
    <s v="U111"/>
    <d v="2021-12-03T00:00:00"/>
    <x v="1"/>
    <s v="Expense"/>
    <x v="3"/>
    <n v="7215"/>
    <x v="0"/>
    <x v="0"/>
    <x v="0"/>
    <s v="CARD"/>
    <s v="Pune"/>
  </r>
  <r>
    <s v="T4584"/>
    <s v="U129"/>
    <d v="2021-08-19T00:00:00"/>
    <x v="3"/>
    <s v="Expense"/>
    <x v="7"/>
    <n v="20747"/>
    <x v="0"/>
    <x v="0"/>
    <x v="0"/>
    <s v="CARD"/>
    <s v="Unknown"/>
  </r>
  <r>
    <s v="T5532"/>
    <s v="U120"/>
    <d v="2024-08-21T00:00:00"/>
    <x v="4"/>
    <s v="Expense"/>
    <x v="5"/>
    <n v="5959"/>
    <x v="0"/>
    <x v="0"/>
    <x v="0"/>
    <s v="CASH"/>
    <s v="Kolkata"/>
  </r>
  <r>
    <s v="T6467"/>
    <s v="U054"/>
    <d v="2022-07-20T00:00:00"/>
    <x v="4"/>
    <s v="Expense"/>
    <x v="5"/>
    <n v="124"/>
    <x v="2"/>
    <x v="0"/>
    <x v="0"/>
    <s v="BANK TRANSFER"/>
    <s v="Hyderabad"/>
  </r>
  <r>
    <s v="T3458"/>
    <s v="U134"/>
    <d v="2021-10-04T00:00:00"/>
    <x v="5"/>
    <s v="Expense"/>
    <x v="1"/>
    <n v="2624"/>
    <x v="0"/>
    <x v="0"/>
    <x v="0"/>
    <s v="CASH"/>
    <s v="Kolkata"/>
  </r>
  <r>
    <s v="T8352"/>
    <s v="U005"/>
    <d v="2022-08-01T00:00:00"/>
    <x v="5"/>
    <s v="Expense"/>
    <x v="1"/>
    <n v="3737"/>
    <x v="0"/>
    <x v="0"/>
    <x v="0"/>
    <s v="BANK TRANSFER"/>
    <s v="Lucknow"/>
  </r>
  <r>
    <s v="T2259"/>
    <s v="U100"/>
    <d v="2023-04-09T00:00:00"/>
    <x v="2"/>
    <s v="Expense"/>
    <x v="1"/>
    <n v="132"/>
    <x v="2"/>
    <x v="0"/>
    <x v="0"/>
    <s v="CASH"/>
    <s v="Hyderabad"/>
  </r>
  <r>
    <s v="T6286"/>
    <s v="U123"/>
    <d v="2024-06-11T00:00:00"/>
    <x v="0"/>
    <s v="Income"/>
    <x v="0"/>
    <n v="73343"/>
    <x v="0"/>
    <x v="0"/>
    <x v="0"/>
    <s v="BANK TRANSFER"/>
    <s v="Mumbai"/>
  </r>
  <r>
    <s v="T13198"/>
    <s v="U003"/>
    <d v="2023-01-02T00:00:00"/>
    <x v="5"/>
    <s v="Expense"/>
    <x v="12"/>
    <n v="7824"/>
    <x v="0"/>
    <x v="0"/>
    <x v="0"/>
    <s v="BANK TRANSFER"/>
    <s v="Jaipur"/>
  </r>
  <r>
    <s v="T3871"/>
    <s v="U129"/>
    <d v="2021-08-09T00:00:00"/>
    <x v="5"/>
    <s v="Expense"/>
    <x v="0"/>
    <n v="-500"/>
    <x v="3"/>
    <x v="1"/>
    <x v="0"/>
    <s v="UPI"/>
    <s v="Mumbai"/>
  </r>
  <r>
    <s v="T7948"/>
    <s v="U058"/>
    <d v="2024-06-05T00:00:00"/>
    <x v="4"/>
    <s v="Income"/>
    <x v="6"/>
    <n v="17178"/>
    <x v="0"/>
    <x v="0"/>
    <x v="0"/>
    <s v="CARD"/>
    <s v="Mumbai"/>
  </r>
  <r>
    <s v="T1098"/>
    <s v="U045"/>
    <d v="2023-03-19T00:00:00"/>
    <x v="2"/>
    <s v="Expense"/>
    <x v="3"/>
    <n v="8557"/>
    <x v="0"/>
    <x v="0"/>
    <x v="0"/>
    <s v="BANK TRANSFER"/>
    <s v="Ahmedabad"/>
  </r>
  <r>
    <s v="T7969"/>
    <s v="U014"/>
    <d v="2022-03-14T00:00:00"/>
    <x v="5"/>
    <s v="Expense"/>
    <x v="5"/>
    <n v="3176"/>
    <x v="0"/>
    <x v="0"/>
    <x v="0"/>
    <s v="CARD"/>
    <s v="Hyderabad"/>
  </r>
  <r>
    <s v="T10886"/>
    <s v="U051"/>
    <d v="2023-05-28T00:00:00"/>
    <x v="2"/>
    <s v="Expense"/>
    <x v="5"/>
    <n v="9072"/>
    <x v="0"/>
    <x v="0"/>
    <x v="0"/>
    <s v="BANK TRANSFER"/>
    <s v="Delhi"/>
  </r>
  <r>
    <s v="T5765"/>
    <s v="U128"/>
    <d v="2022-02-03T00:00:00"/>
    <x v="3"/>
    <s v="Expense"/>
    <x v="3"/>
    <n v="1052"/>
    <x v="1"/>
    <x v="0"/>
    <x v="0"/>
    <s v="BANK TRANSFER"/>
    <s v="Mumbai"/>
  </r>
  <r>
    <s v="T1647"/>
    <s v="U003"/>
    <d v="2021-09-03T00:00:00"/>
    <x v="1"/>
    <s v="Expense"/>
    <x v="7"/>
    <n v="742"/>
    <x v="1"/>
    <x v="0"/>
    <x v="0"/>
    <s v="UPI"/>
    <s v="Kolkata"/>
  </r>
  <r>
    <s v="T8990"/>
    <s v="U033"/>
    <d v="2021-07-09T00:00:00"/>
    <x v="1"/>
    <s v="Expense"/>
    <x v="11"/>
    <n v="14746"/>
    <x v="0"/>
    <x v="0"/>
    <x v="0"/>
    <s v="BANK TRANSFER"/>
    <s v="Kolkata"/>
  </r>
  <r>
    <s v="T0948"/>
    <s v="U121"/>
    <d v="2023-04-27T00:00:00"/>
    <x v="3"/>
    <s v="Expense"/>
    <x v="5"/>
    <n v="3412"/>
    <x v="0"/>
    <x v="0"/>
    <x v="0"/>
    <s v="CASH"/>
    <s v="Mumbai"/>
  </r>
  <r>
    <s v="T12039"/>
    <s v="U048"/>
    <d v="2022-06-15T00:00:00"/>
    <x v="4"/>
    <s v="Expense"/>
    <x v="8"/>
    <n v="34196"/>
    <x v="0"/>
    <x v="0"/>
    <x v="0"/>
    <s v="BANK TRANSFER"/>
    <s v="Mumbai"/>
  </r>
  <r>
    <s v="T1194"/>
    <s v="U019"/>
    <d v="2022-09-09T00:00:00"/>
    <x v="1"/>
    <s v="Expense"/>
    <x v="7"/>
    <n v="0"/>
    <x v="3"/>
    <x v="0"/>
    <x v="0"/>
    <s v="BANK TRANSFER"/>
    <s v="Mumbai"/>
  </r>
  <r>
    <s v="T3054"/>
    <s v="U086"/>
    <d v="2021-06-21T00:00:00"/>
    <x v="5"/>
    <s v="Expense"/>
    <x v="8"/>
    <n v="7848"/>
    <x v="0"/>
    <x v="0"/>
    <x v="0"/>
    <s v="BANK TRANSFER"/>
    <s v="Ahmedabad"/>
  </r>
  <r>
    <s v="T6512"/>
    <s v="U035"/>
    <d v="2023-08-03T00:00:00"/>
    <x v="3"/>
    <s v="Expense"/>
    <x v="8"/>
    <n v="6997"/>
    <x v="0"/>
    <x v="0"/>
    <x v="0"/>
    <s v="CARD"/>
    <s v="Ahmedabad"/>
  </r>
  <r>
    <s v="T12662"/>
    <s v="U044"/>
    <d v="2022-09-15T00:00:00"/>
    <x v="3"/>
    <s v="Expense"/>
    <x v="8"/>
    <n v="6462"/>
    <x v="0"/>
    <x v="0"/>
    <x v="0"/>
    <s v="CARD"/>
    <s v="Hyderabad"/>
  </r>
  <r>
    <s v="T9557"/>
    <s v="U145"/>
    <d v="2022-12-23T00:00:00"/>
    <x v="1"/>
    <s v="Expense"/>
    <x v="3"/>
    <n v="40564"/>
    <x v="0"/>
    <x v="0"/>
    <x v="0"/>
    <s v="UPI"/>
    <s v="Ahmedabad"/>
  </r>
  <r>
    <s v="T9662"/>
    <s v="U112"/>
    <d v="2023-01-28T00:00:00"/>
    <x v="6"/>
    <s v="Expense"/>
    <x v="1"/>
    <n v="6876"/>
    <x v="0"/>
    <x v="0"/>
    <x v="0"/>
    <s v="BANK TRANSFER"/>
    <s v="Ahmedabad"/>
  </r>
  <r>
    <s v="T2716"/>
    <s v="U060"/>
    <d v="2021-09-14T00:00:00"/>
    <x v="0"/>
    <s v="Expense"/>
    <x v="11"/>
    <n v="7147"/>
    <x v="0"/>
    <x v="0"/>
    <x v="0"/>
    <s v="UPI"/>
    <s v="Mumbai"/>
  </r>
  <r>
    <s v="T6685"/>
    <s v="U069"/>
    <d v="2022-10-13T00:00:00"/>
    <x v="3"/>
    <s v="Expense"/>
    <x v="5"/>
    <n v="36242"/>
    <x v="0"/>
    <x v="0"/>
    <x v="0"/>
    <s v="UPI"/>
    <s v="Unknown"/>
  </r>
  <r>
    <s v="T12477"/>
    <s v="U105"/>
    <d v="2023-02-25T00:00:00"/>
    <x v="6"/>
    <s v="Expense"/>
    <x v="10"/>
    <n v="43992"/>
    <x v="0"/>
    <x v="0"/>
    <x v="0"/>
    <s v="CASH"/>
    <s v="Jaipur"/>
  </r>
  <r>
    <s v="T7686"/>
    <s v="U142"/>
    <d v="2024-12-02T00:00:00"/>
    <x v="5"/>
    <s v="Income"/>
    <x v="12"/>
    <n v="79859"/>
    <x v="0"/>
    <x v="0"/>
    <x v="0"/>
    <s v="BANK TRANSFER"/>
    <s v="Chennai"/>
  </r>
  <r>
    <s v="T6501"/>
    <s v="U063"/>
    <d v="2024-12-21T00:00:00"/>
    <x v="6"/>
    <s v="Expense"/>
    <x v="1"/>
    <n v="1694"/>
    <x v="1"/>
    <x v="0"/>
    <x v="0"/>
    <s v="CARD"/>
    <s v="Delhi"/>
  </r>
  <r>
    <s v="T3724"/>
    <s v="U094"/>
    <d v="2024-03-17T00:00:00"/>
    <x v="2"/>
    <s v="Expense"/>
    <x v="3"/>
    <n v="975"/>
    <x v="1"/>
    <x v="0"/>
    <x v="0"/>
    <s v="UPI"/>
    <s v="Hyderabad"/>
  </r>
  <r>
    <s v="T1942"/>
    <s v="U074"/>
    <d v="2023-10-27T00:00:00"/>
    <x v="1"/>
    <s v="Expense"/>
    <x v="6"/>
    <n v="3323"/>
    <x v="0"/>
    <x v="0"/>
    <x v="0"/>
    <s v="CASH"/>
    <s v="Pune"/>
  </r>
  <r>
    <s v="T1301"/>
    <s v="U138"/>
    <d v="2021-07-31T00:00:00"/>
    <x v="6"/>
    <s v="Expense"/>
    <x v="11"/>
    <n v="9440"/>
    <x v="0"/>
    <x v="0"/>
    <x v="0"/>
    <s v="CARD"/>
    <s v="Kolkata"/>
  </r>
  <r>
    <s v="T5024"/>
    <s v="U144"/>
    <d v="2023-09-06T00:00:00"/>
    <x v="4"/>
    <s v="Expense"/>
    <x v="2"/>
    <n v="6539"/>
    <x v="0"/>
    <x v="0"/>
    <x v="0"/>
    <s v="UPI"/>
    <s v="Chennai"/>
  </r>
  <r>
    <s v="T4778"/>
    <s v="U086"/>
    <d v="2021-07-31T00:00:00"/>
    <x v="6"/>
    <s v="Expense"/>
    <x v="4"/>
    <n v="6763"/>
    <x v="0"/>
    <x v="0"/>
    <x v="0"/>
    <s v="CARD"/>
    <s v="Unknown"/>
  </r>
  <r>
    <s v="T3771"/>
    <s v="U028"/>
    <d v="2022-05-07T00:00:00"/>
    <x v="6"/>
    <s v="Expense"/>
    <x v="1"/>
    <n v="1440"/>
    <x v="1"/>
    <x v="0"/>
    <x v="0"/>
    <s v="UPI"/>
    <s v="Delhi"/>
  </r>
  <r>
    <s v="T13923"/>
    <s v="U033"/>
    <d v="2021-12-19T00:00:00"/>
    <x v="2"/>
    <s v="Expense"/>
    <x v="3"/>
    <n v="6171"/>
    <x v="0"/>
    <x v="0"/>
    <x v="0"/>
    <s v="CASH"/>
    <s v="Delhi"/>
  </r>
  <r>
    <s v="T10024"/>
    <s v="U048"/>
    <d v="2021-12-25T00:00:00"/>
    <x v="6"/>
    <s v="Expense"/>
    <x v="3"/>
    <n v="6098"/>
    <x v="0"/>
    <x v="0"/>
    <x v="0"/>
    <s v="CARD"/>
    <s v="Lucknow"/>
  </r>
  <r>
    <s v="T7635"/>
    <s v="U085"/>
    <d v="2021-09-16T00:00:00"/>
    <x v="3"/>
    <s v="Expense"/>
    <x v="3"/>
    <n v="1785"/>
    <x v="1"/>
    <x v="0"/>
    <x v="0"/>
    <s v="CARD"/>
    <s v="Pune"/>
  </r>
  <r>
    <s v="T11293"/>
    <s v="U017"/>
    <d v="2021-01-08T00:00:00"/>
    <x v="1"/>
    <s v="Expense"/>
    <x v="7"/>
    <n v="5052"/>
    <x v="0"/>
    <x v="0"/>
    <x v="0"/>
    <s v="BANK TRANSFER"/>
    <s v="Jaipur"/>
  </r>
  <r>
    <s v="T8710"/>
    <s v="U042"/>
    <d v="2024-04-22T00:00:00"/>
    <x v="5"/>
    <s v="Expense"/>
    <x v="1"/>
    <n v="1140"/>
    <x v="1"/>
    <x v="0"/>
    <x v="0"/>
    <s v="BANK TRANSFER"/>
    <s v="Bangalore"/>
  </r>
  <r>
    <s v="T10202"/>
    <s v="U112"/>
    <d v="2022-03-24T00:00:00"/>
    <x v="3"/>
    <s v="Expense"/>
    <x v="13"/>
    <n v="4115"/>
    <x v="0"/>
    <x v="0"/>
    <x v="0"/>
    <s v="CASH"/>
    <s v="Delhi"/>
  </r>
  <r>
    <s v="T3535"/>
    <s v="U118"/>
    <d v="2023-04-12T00:00:00"/>
    <x v="4"/>
    <s v="Expense"/>
    <x v="3"/>
    <n v="5139"/>
    <x v="0"/>
    <x v="0"/>
    <x v="0"/>
    <s v="UPI"/>
    <s v="Mumbai"/>
  </r>
  <r>
    <s v="T12139"/>
    <s v="U143"/>
    <d v="2023-11-03T00:00:00"/>
    <x v="1"/>
    <s v="Expense"/>
    <x v="7"/>
    <n v="2719"/>
    <x v="0"/>
    <x v="0"/>
    <x v="0"/>
    <s v="BANK TRANSFER"/>
    <s v="Bangalore"/>
  </r>
  <r>
    <s v="T11848"/>
    <s v="U148"/>
    <d v="2023-03-04T00:00:00"/>
    <x v="6"/>
    <s v="Expense"/>
    <x v="3"/>
    <n v="6515"/>
    <x v="0"/>
    <x v="0"/>
    <x v="0"/>
    <s v="CASH"/>
    <s v="Lucknow"/>
  </r>
  <r>
    <s v="T10293"/>
    <s v="U052"/>
    <d v="2024-07-05T00:00:00"/>
    <x v="1"/>
    <s v="Income"/>
    <x v="4"/>
    <n v="11581"/>
    <x v="0"/>
    <x v="0"/>
    <x v="0"/>
    <s v="BANK TRANSFER"/>
    <s v="Pune"/>
  </r>
  <r>
    <s v="T10062"/>
    <s v="U034"/>
    <d v="2022-10-04T00:00:00"/>
    <x v="0"/>
    <s v="Expense"/>
    <x v="7"/>
    <n v="0"/>
    <x v="3"/>
    <x v="0"/>
    <x v="0"/>
    <s v="UPI"/>
    <s v="Jaipur"/>
  </r>
  <r>
    <s v="T0696"/>
    <s v="U019"/>
    <d v="2023-12-21T00:00:00"/>
    <x v="3"/>
    <s v="Expense"/>
    <x v="4"/>
    <n v="583"/>
    <x v="1"/>
    <x v="0"/>
    <x v="0"/>
    <s v="CASH"/>
    <s v="Lucknow"/>
  </r>
  <r>
    <s v="T2402"/>
    <s v="U073"/>
    <d v="2023-11-20T00:00:00"/>
    <x v="5"/>
    <s v="Expense"/>
    <x v="1"/>
    <n v="11529"/>
    <x v="0"/>
    <x v="0"/>
    <x v="0"/>
    <s v="CARD"/>
    <s v="Mumbai"/>
  </r>
  <r>
    <s v="T11440"/>
    <s v="U132"/>
    <d v="2024-06-23T00:00:00"/>
    <x v="2"/>
    <s v="Expense"/>
    <x v="14"/>
    <n v="7307"/>
    <x v="0"/>
    <x v="0"/>
    <x v="0"/>
    <s v="UPI"/>
    <s v="Delhi"/>
  </r>
  <r>
    <s v="T2940"/>
    <s v="U008"/>
    <d v="2022-07-09T00:00:00"/>
    <x v="6"/>
    <s v="Expense"/>
    <x v="10"/>
    <n v="45399"/>
    <x v="0"/>
    <x v="0"/>
    <x v="0"/>
    <s v="BANK TRANSFER"/>
    <s v="Bangalore"/>
  </r>
  <r>
    <s v="T9249"/>
    <s v="U142"/>
    <d v="2023-01-22T00:00:00"/>
    <x v="2"/>
    <s v="Expense"/>
    <x v="8"/>
    <n v="5911"/>
    <x v="0"/>
    <x v="0"/>
    <x v="0"/>
    <s v="CASH"/>
    <s v="Pune"/>
  </r>
  <r>
    <s v="T4369"/>
    <s v="U104"/>
    <d v="2021-10-15T00:00:00"/>
    <x v="1"/>
    <s v="Income"/>
    <x v="6"/>
    <n v="47584"/>
    <x v="0"/>
    <x v="0"/>
    <x v="0"/>
    <s v="UPI"/>
    <s v="Mumbai"/>
  </r>
  <r>
    <s v="T8639"/>
    <s v="U013"/>
    <d v="2024-12-13T00:00:00"/>
    <x v="1"/>
    <s v="Expense"/>
    <x v="10"/>
    <n v="4678"/>
    <x v="0"/>
    <x v="0"/>
    <x v="0"/>
    <s v="CARD"/>
    <s v="Lucknow"/>
  </r>
  <r>
    <s v="T6203"/>
    <s v="U135"/>
    <d v="2023-06-16T00:00:00"/>
    <x v="1"/>
    <s v="Expense"/>
    <x v="3"/>
    <n v="323"/>
    <x v="2"/>
    <x v="0"/>
    <x v="0"/>
    <s v="UNKNOWN"/>
    <s v="Unknown"/>
  </r>
  <r>
    <s v="T0342"/>
    <s v="U042"/>
    <d v="2021-10-27T00:00:00"/>
    <x v="4"/>
    <s v="Income"/>
    <x v="2"/>
    <n v="56659"/>
    <x v="0"/>
    <x v="0"/>
    <x v="0"/>
    <s v="CASH"/>
    <s v="Bangalore"/>
  </r>
  <r>
    <s v="T11509"/>
    <s v="U144"/>
    <d v="2024-01-03T00:00:00"/>
    <x v="4"/>
    <s v="Expense"/>
    <x v="1"/>
    <n v="45594"/>
    <x v="0"/>
    <x v="0"/>
    <x v="0"/>
    <s v="BANK TRANSFER"/>
    <s v="Ahmedabad"/>
  </r>
  <r>
    <s v="T13768"/>
    <s v="U113"/>
    <d v="2022-10-26T00:00:00"/>
    <x v="4"/>
    <s v="Expense"/>
    <x v="3"/>
    <n v="10026"/>
    <x v="0"/>
    <x v="0"/>
    <x v="0"/>
    <s v="UPI"/>
    <s v="Hyderabad"/>
  </r>
  <r>
    <s v="T5493"/>
    <s v="U077"/>
    <d v="2022-12-20T00:00:00"/>
    <x v="0"/>
    <s v="Expense"/>
    <x v="1"/>
    <n v="4644"/>
    <x v="0"/>
    <x v="0"/>
    <x v="0"/>
    <s v="CARD"/>
    <s v="Ahmedabad"/>
  </r>
  <r>
    <s v="T5072"/>
    <s v="U104"/>
    <d v="2021-09-08T00:00:00"/>
    <x v="4"/>
    <s v="Expense"/>
    <x v="5"/>
    <n v="8889"/>
    <x v="0"/>
    <x v="0"/>
    <x v="0"/>
    <s v="BANK TRANSFER"/>
    <s v="Delhi"/>
  </r>
  <r>
    <s v="T4239"/>
    <s v="U097"/>
    <d v="2022-02-23T00:00:00"/>
    <x v="4"/>
    <s v="Expense"/>
    <x v="2"/>
    <n v="999999"/>
    <x v="0"/>
    <x v="0"/>
    <x v="1"/>
    <s v="UPI"/>
    <s v="Ahmedabad"/>
  </r>
  <r>
    <s v="T13556"/>
    <s v="U136"/>
    <d v="2023-07-07T00:00:00"/>
    <x v="1"/>
    <s v="Expense"/>
    <x v="1"/>
    <n v="6565"/>
    <x v="0"/>
    <x v="0"/>
    <x v="0"/>
    <s v="CARD"/>
    <s v="Jaipur"/>
  </r>
  <r>
    <s v="T2197"/>
    <s v="U136"/>
    <d v="2021-11-24T00:00:00"/>
    <x v="4"/>
    <s v="Expense"/>
    <x v="1"/>
    <n v="0"/>
    <x v="3"/>
    <x v="0"/>
    <x v="0"/>
    <s v="CASH"/>
    <s v="Mumbai"/>
  </r>
  <r>
    <s v="T6891"/>
    <s v="U075"/>
    <d v="2021-02-24T00:00:00"/>
    <x v="4"/>
    <s v="Income"/>
    <x v="1"/>
    <n v="11443"/>
    <x v="0"/>
    <x v="0"/>
    <x v="0"/>
    <s v="UPI"/>
    <s v="Chennai"/>
  </r>
  <r>
    <s v="T3044"/>
    <s v="U080"/>
    <d v="2023-04-05T00:00:00"/>
    <x v="4"/>
    <s v="Expense"/>
    <x v="7"/>
    <n v="805"/>
    <x v="1"/>
    <x v="0"/>
    <x v="0"/>
    <s v="UPI"/>
    <s v="Mumbai"/>
  </r>
  <r>
    <s v="T9483"/>
    <s v="U053"/>
    <d v="2021-04-08T00:00:00"/>
    <x v="3"/>
    <s v="Expense"/>
    <x v="7"/>
    <n v="4367"/>
    <x v="0"/>
    <x v="0"/>
    <x v="0"/>
    <s v="CARD"/>
    <s v="Mumbai"/>
  </r>
  <r>
    <s v="T12964"/>
    <s v="U104"/>
    <d v="2022-07-28T00:00:00"/>
    <x v="3"/>
    <s v="Expense"/>
    <x v="7"/>
    <n v="3002"/>
    <x v="0"/>
    <x v="0"/>
    <x v="0"/>
    <s v="BANK TRANSFER"/>
    <s v="Hyderabad"/>
  </r>
  <r>
    <s v="T10160"/>
    <s v="U116"/>
    <d v="2023-02-20T00:00:00"/>
    <x v="5"/>
    <s v="Expense"/>
    <x v="8"/>
    <n v="6569"/>
    <x v="0"/>
    <x v="0"/>
    <x v="0"/>
    <s v="CARD"/>
    <s v="Chennai"/>
  </r>
  <r>
    <s v="T12969"/>
    <s v="U086"/>
    <d v="2022-09-16T00:00:00"/>
    <x v="1"/>
    <s v="Expense"/>
    <x v="10"/>
    <n v="5980"/>
    <x v="0"/>
    <x v="0"/>
    <x v="0"/>
    <s v="BANK TRANSFER"/>
    <s v="Jaipur"/>
  </r>
  <r>
    <s v="T8260"/>
    <s v="U026"/>
    <d v="2023-07-08T00:00:00"/>
    <x v="6"/>
    <s v="Expense"/>
    <x v="11"/>
    <n v="48918"/>
    <x v="0"/>
    <x v="0"/>
    <x v="0"/>
    <s v="CASH"/>
    <s v="Chennai"/>
  </r>
  <r>
    <s v="T0260"/>
    <s v="U066"/>
    <d v="2022-03-29T00:00:00"/>
    <x v="0"/>
    <s v="Expense"/>
    <x v="2"/>
    <n v="1410"/>
    <x v="1"/>
    <x v="0"/>
    <x v="0"/>
    <s v="BANK TRANSFER"/>
    <s v="Mumbai"/>
  </r>
  <r>
    <s v="T1765"/>
    <s v="U104"/>
    <d v="2023-12-17T00:00:00"/>
    <x v="2"/>
    <s v="Income"/>
    <x v="1"/>
    <n v="74980"/>
    <x v="0"/>
    <x v="0"/>
    <x v="0"/>
    <s v="BANK TRANSFER"/>
    <s v="Jaipur"/>
  </r>
  <r>
    <s v="T10086"/>
    <s v="U135"/>
    <d v="2023-04-25T00:00:00"/>
    <x v="0"/>
    <s v="Expense"/>
    <x v="3"/>
    <n v="357"/>
    <x v="2"/>
    <x v="0"/>
    <x v="0"/>
    <s v="CARD"/>
    <s v="Kolkata"/>
  </r>
  <r>
    <s v="T3412"/>
    <s v="U070"/>
    <d v="2023-04-18T00:00:00"/>
    <x v="0"/>
    <s v="Expense"/>
    <x v="3"/>
    <n v="1370"/>
    <x v="1"/>
    <x v="0"/>
    <x v="0"/>
    <s v="CASH"/>
    <s v="Unknown"/>
  </r>
  <r>
    <s v="T5355"/>
    <s v="U042"/>
    <d v="2023-05-09T00:00:00"/>
    <x v="0"/>
    <s v="Expense"/>
    <x v="3"/>
    <n v="1200"/>
    <x v="1"/>
    <x v="0"/>
    <x v="0"/>
    <s v="BANK TRANSFER"/>
    <s v="Jaipur"/>
  </r>
  <r>
    <s v="T6018"/>
    <s v="U080"/>
    <d v="2023-02-26T00:00:00"/>
    <x v="2"/>
    <s v="Expense"/>
    <x v="6"/>
    <n v="4382"/>
    <x v="0"/>
    <x v="0"/>
    <x v="0"/>
    <s v="CARD"/>
    <s v="Lucknow"/>
  </r>
  <r>
    <s v="T5788"/>
    <s v="U004"/>
    <d v="2021-01-13T00:00:00"/>
    <x v="4"/>
    <s v="Expense"/>
    <x v="7"/>
    <n v="2668"/>
    <x v="0"/>
    <x v="0"/>
    <x v="0"/>
    <s v="BANK TRANSFER"/>
    <s v="Jaipur"/>
  </r>
  <r>
    <s v="T6273"/>
    <s v="U071"/>
    <d v="2023-12-10T00:00:00"/>
    <x v="2"/>
    <s v="Expense"/>
    <x v="8"/>
    <n v="8861"/>
    <x v="0"/>
    <x v="0"/>
    <x v="0"/>
    <s v="BANK TRANSFER"/>
    <s v="Hyderabad"/>
  </r>
  <r>
    <s v="T2939"/>
    <s v="U051"/>
    <d v="2022-02-02T00:00:00"/>
    <x v="4"/>
    <s v="Expense"/>
    <x v="1"/>
    <n v="6148"/>
    <x v="0"/>
    <x v="0"/>
    <x v="0"/>
    <s v="BANK TRANSFER"/>
    <s v="Lucknow"/>
  </r>
  <r>
    <s v="T4436"/>
    <s v="U094"/>
    <d v="2022-05-27T00:00:00"/>
    <x v="1"/>
    <s v="Expense"/>
    <x v="4"/>
    <n v="755"/>
    <x v="1"/>
    <x v="0"/>
    <x v="0"/>
    <s v="CASH"/>
    <s v="Jaipur"/>
  </r>
  <r>
    <s v="T9361"/>
    <s v="U019"/>
    <d v="2024-06-10T00:00:00"/>
    <x v="5"/>
    <s v="Expense"/>
    <x v="9"/>
    <n v="9112"/>
    <x v="0"/>
    <x v="0"/>
    <x v="0"/>
    <s v="CARD"/>
    <s v="Hyderabad"/>
  </r>
  <r>
    <s v="T1248"/>
    <s v="U099"/>
    <d v="2021-09-20T00:00:00"/>
    <x v="5"/>
    <s v="Expense"/>
    <x v="3"/>
    <n v="6348"/>
    <x v="0"/>
    <x v="0"/>
    <x v="0"/>
    <s v="CARD"/>
    <s v="Ahmedabad"/>
  </r>
  <r>
    <s v="T5054"/>
    <s v="U094"/>
    <d v="2023-12-05T00:00:00"/>
    <x v="0"/>
    <s v="Expense"/>
    <x v="0"/>
    <n v="1468"/>
    <x v="1"/>
    <x v="0"/>
    <x v="0"/>
    <s v="UPI"/>
    <s v="Chennai"/>
  </r>
  <r>
    <s v="T5428"/>
    <s v="U006"/>
    <d v="2022-07-19T00:00:00"/>
    <x v="0"/>
    <s v="Expense"/>
    <x v="3"/>
    <n v="1091"/>
    <x v="1"/>
    <x v="0"/>
    <x v="0"/>
    <s v="CASH"/>
    <s v="Lucknow"/>
  </r>
  <r>
    <s v="T13080"/>
    <s v="U037"/>
    <d v="2024-11-13T00:00:00"/>
    <x v="4"/>
    <s v="Expense"/>
    <x v="1"/>
    <n v="7922"/>
    <x v="0"/>
    <x v="0"/>
    <x v="0"/>
    <s v="BANK TRANSFER"/>
    <s v="Chennai"/>
  </r>
  <r>
    <s v="T4467"/>
    <s v="U051"/>
    <d v="2023-10-17T00:00:00"/>
    <x v="0"/>
    <s v="Expense"/>
    <x v="1"/>
    <n v="7191"/>
    <x v="0"/>
    <x v="0"/>
    <x v="0"/>
    <s v="CASH"/>
    <s v="Ahmedabad"/>
  </r>
  <r>
    <s v="T6913"/>
    <s v="U086"/>
    <d v="2023-08-06T00:00:00"/>
    <x v="2"/>
    <s v="Expense"/>
    <x v="1"/>
    <n v="7991"/>
    <x v="0"/>
    <x v="0"/>
    <x v="0"/>
    <s v="CASH"/>
    <s v="Unknown"/>
  </r>
  <r>
    <s v="T10694"/>
    <s v="U117"/>
    <d v="2022-11-05T00:00:00"/>
    <x v="6"/>
    <s v="Income"/>
    <x v="5"/>
    <n v="40785"/>
    <x v="0"/>
    <x v="0"/>
    <x v="0"/>
    <s v="UPI"/>
    <s v="Hyderabad"/>
  </r>
  <r>
    <s v="T3236"/>
    <s v="U078"/>
    <d v="2021-11-27T00:00:00"/>
    <x v="6"/>
    <s v="Income"/>
    <x v="1"/>
    <n v="47184"/>
    <x v="0"/>
    <x v="0"/>
    <x v="0"/>
    <s v="CARD"/>
    <s v="Delhi"/>
  </r>
  <r>
    <s v="T4474"/>
    <s v="U141"/>
    <d v="2023-05-17T00:00:00"/>
    <x v="4"/>
    <s v="Expense"/>
    <x v="0"/>
    <n v="29469"/>
    <x v="0"/>
    <x v="0"/>
    <x v="0"/>
    <s v="CARD"/>
    <s v="Ahmedabad"/>
  </r>
  <r>
    <s v="T5376"/>
    <s v="U117"/>
    <d v="2023-03-10T00:00:00"/>
    <x v="1"/>
    <s v="Expense"/>
    <x v="8"/>
    <n v="3873"/>
    <x v="0"/>
    <x v="0"/>
    <x v="0"/>
    <s v="UNKNOWN"/>
    <s v="Pune"/>
  </r>
  <r>
    <s v="T2669"/>
    <s v="U046"/>
    <d v="2024-07-31T00:00:00"/>
    <x v="4"/>
    <s v="Expense"/>
    <x v="1"/>
    <n v="3445"/>
    <x v="0"/>
    <x v="0"/>
    <x v="0"/>
    <s v="BANK TRANSFER"/>
    <s v="Pune"/>
  </r>
  <r>
    <s v="T9890"/>
    <s v="U094"/>
    <d v="2023-01-21T00:00:00"/>
    <x v="6"/>
    <s v="Expense"/>
    <x v="9"/>
    <n v="8545"/>
    <x v="0"/>
    <x v="0"/>
    <x v="0"/>
    <s v="CARD"/>
    <s v="Delhi"/>
  </r>
  <r>
    <s v="T2691"/>
    <s v="U098"/>
    <d v="2024-06-20T00:00:00"/>
    <x v="3"/>
    <s v="Expense"/>
    <x v="7"/>
    <n v="9502"/>
    <x v="0"/>
    <x v="0"/>
    <x v="0"/>
    <s v="CARD"/>
    <s v="Kolkata"/>
  </r>
  <r>
    <s v="T9398"/>
    <s v="U019"/>
    <d v="2022-04-05T00:00:00"/>
    <x v="0"/>
    <s v="Expense"/>
    <x v="11"/>
    <n v="4386"/>
    <x v="0"/>
    <x v="0"/>
    <x v="0"/>
    <s v="CASH"/>
    <s v="Ahmedabad"/>
  </r>
  <r>
    <s v="T1530"/>
    <s v="U117"/>
    <d v="2023-07-20T00:00:00"/>
    <x v="3"/>
    <s v="Expense"/>
    <x v="3"/>
    <n v="2635"/>
    <x v="0"/>
    <x v="0"/>
    <x v="0"/>
    <s v="CARD"/>
    <s v="Jaipur"/>
  </r>
  <r>
    <s v="T0144"/>
    <s v="U034"/>
    <d v="2022-09-11T00:00:00"/>
    <x v="2"/>
    <s v="Income"/>
    <x v="0"/>
    <n v="31695"/>
    <x v="0"/>
    <x v="0"/>
    <x v="0"/>
    <s v="CARD"/>
    <s v="Delhi"/>
  </r>
  <r>
    <s v="T3978"/>
    <s v="U021"/>
    <d v="2023-06-23T00:00:00"/>
    <x v="1"/>
    <s v="Expense"/>
    <x v="6"/>
    <n v="5718"/>
    <x v="0"/>
    <x v="0"/>
    <x v="0"/>
    <s v="CASH"/>
    <s v="Unknown"/>
  </r>
  <r>
    <s v="T2237"/>
    <s v="U146"/>
    <d v="2021-12-06T00:00:00"/>
    <x v="5"/>
    <s v="Expense"/>
    <x v="6"/>
    <n v="5865"/>
    <x v="0"/>
    <x v="0"/>
    <x v="0"/>
    <s v="CARD"/>
    <s v="Ahmedabad"/>
  </r>
  <r>
    <s v="T12944"/>
    <s v="U125"/>
    <d v="2024-01-21T00:00:00"/>
    <x v="2"/>
    <s v="Expense"/>
    <x v="13"/>
    <n v="1012"/>
    <x v="1"/>
    <x v="0"/>
    <x v="0"/>
    <s v="CASH"/>
    <s v="Kolkata"/>
  </r>
  <r>
    <s v="T2890"/>
    <s v="U086"/>
    <d v="2022-06-23T00:00:00"/>
    <x v="3"/>
    <s v="Expense"/>
    <x v="7"/>
    <n v="3062"/>
    <x v="0"/>
    <x v="0"/>
    <x v="0"/>
    <s v="CARD"/>
    <s v="Unknown"/>
  </r>
  <r>
    <s v="T12973"/>
    <s v="U053"/>
    <d v="2022-07-31T00:00:00"/>
    <x v="2"/>
    <s v="Expense"/>
    <x v="11"/>
    <n v="2376"/>
    <x v="0"/>
    <x v="0"/>
    <x v="0"/>
    <s v="CASH"/>
    <s v="Unknown"/>
  </r>
  <r>
    <s v="T11768"/>
    <s v="U025"/>
    <d v="2024-02-11T00:00:00"/>
    <x v="2"/>
    <s v="Expense"/>
    <x v="1"/>
    <n v="3838"/>
    <x v="0"/>
    <x v="0"/>
    <x v="0"/>
    <s v="CASH"/>
    <s v="Kolkata"/>
  </r>
  <r>
    <s v="T1512"/>
    <s v="U052"/>
    <d v="2022-08-01T00:00:00"/>
    <x v="5"/>
    <s v="Expense"/>
    <x v="7"/>
    <n v="1402"/>
    <x v="1"/>
    <x v="0"/>
    <x v="0"/>
    <s v="CARD"/>
    <s v="Kolkata"/>
  </r>
  <r>
    <s v="T4338"/>
    <s v="U110"/>
    <d v="2023-12-27T00:00:00"/>
    <x v="4"/>
    <s v="Expense"/>
    <x v="11"/>
    <n v="9784"/>
    <x v="0"/>
    <x v="0"/>
    <x v="0"/>
    <s v="CASH"/>
    <s v="Delhi"/>
  </r>
  <r>
    <s v="T2854"/>
    <s v="U039"/>
    <d v="2024-12-11T00:00:00"/>
    <x v="4"/>
    <s v="Expense"/>
    <x v="8"/>
    <n v="6216"/>
    <x v="0"/>
    <x v="0"/>
    <x v="0"/>
    <s v="BANK TRANSFER"/>
    <s v="Hyderabad"/>
  </r>
  <r>
    <s v="T2694"/>
    <s v="U010"/>
    <d v="2021-01-14T00:00:00"/>
    <x v="3"/>
    <s v="Expense"/>
    <x v="5"/>
    <n v="27805"/>
    <x v="0"/>
    <x v="0"/>
    <x v="0"/>
    <s v="CARD"/>
    <s v="Bangalore"/>
  </r>
  <r>
    <s v="T12413"/>
    <s v="U004"/>
    <d v="2023-12-06T00:00:00"/>
    <x v="4"/>
    <s v="Expense"/>
    <x v="1"/>
    <n v="6854"/>
    <x v="0"/>
    <x v="0"/>
    <x v="0"/>
    <s v="UPI"/>
    <s v="Lucknow"/>
  </r>
  <r>
    <s v="T0149"/>
    <s v="U019"/>
    <d v="2021-01-25T00:00:00"/>
    <x v="5"/>
    <s v="Income"/>
    <x v="5"/>
    <n v="32645"/>
    <x v="0"/>
    <x v="0"/>
    <x v="0"/>
    <s v="CASH"/>
    <s v="Mumbai"/>
  </r>
  <r>
    <s v="T8006"/>
    <s v="U019"/>
    <d v="2021-08-15T00:00:00"/>
    <x v="2"/>
    <s v="Expense"/>
    <x v="5"/>
    <n v="4286"/>
    <x v="0"/>
    <x v="0"/>
    <x v="0"/>
    <s v="CASH"/>
    <s v="Chennai"/>
  </r>
  <r>
    <s v="T12156"/>
    <s v="U028"/>
    <d v="2023-10-12T00:00:00"/>
    <x v="3"/>
    <s v="Expense"/>
    <x v="11"/>
    <n v="1920"/>
    <x v="1"/>
    <x v="0"/>
    <x v="0"/>
    <s v="BANK TRANSFER"/>
    <s v="Mumbai"/>
  </r>
  <r>
    <s v="T12239"/>
    <s v="U014"/>
    <d v="2023-02-01T00:00:00"/>
    <x v="4"/>
    <s v="Expense"/>
    <x v="10"/>
    <n v="14244"/>
    <x v="0"/>
    <x v="0"/>
    <x v="0"/>
    <s v="CARD"/>
    <s v="Hyderabad"/>
  </r>
  <r>
    <s v="T3187"/>
    <s v="U077"/>
    <d v="2021-11-12T00:00:00"/>
    <x v="1"/>
    <s v="Expense"/>
    <x v="6"/>
    <n v="30015"/>
    <x v="0"/>
    <x v="0"/>
    <x v="0"/>
    <s v="BANK TRANSFER"/>
    <s v="Delhi"/>
  </r>
  <r>
    <s v="T1418"/>
    <s v="U027"/>
    <d v="2023-02-23T00:00:00"/>
    <x v="3"/>
    <s v="Expense"/>
    <x v="8"/>
    <n v="8725"/>
    <x v="0"/>
    <x v="0"/>
    <x v="0"/>
    <s v="CASH"/>
    <s v="Pune"/>
  </r>
  <r>
    <s v="T12424"/>
    <s v="U062"/>
    <d v="2021-12-02T00:00:00"/>
    <x v="3"/>
    <s v="Expense"/>
    <x v="10"/>
    <n v="8955"/>
    <x v="0"/>
    <x v="0"/>
    <x v="0"/>
    <s v="CARD"/>
    <s v="Chennai"/>
  </r>
  <r>
    <s v="T0239"/>
    <s v="U056"/>
    <d v="2022-07-06T00:00:00"/>
    <x v="4"/>
    <s v="Expense"/>
    <x v="9"/>
    <n v="1685"/>
    <x v="1"/>
    <x v="0"/>
    <x v="0"/>
    <s v="CARD"/>
    <s v="Lucknow"/>
  </r>
  <r>
    <s v="T5275"/>
    <s v="U017"/>
    <d v="2022-08-05T00:00:00"/>
    <x v="1"/>
    <s v="Expense"/>
    <x v="13"/>
    <n v="1810"/>
    <x v="1"/>
    <x v="0"/>
    <x v="0"/>
    <s v="BANK TRANSFER"/>
    <s v="Jaipur"/>
  </r>
  <r>
    <s v="T8546"/>
    <s v="U015"/>
    <d v="2022-04-10T00:00:00"/>
    <x v="2"/>
    <s v="Expense"/>
    <x v="6"/>
    <n v="2269"/>
    <x v="0"/>
    <x v="0"/>
    <x v="0"/>
    <s v="CARD"/>
    <s v="Hyderabad"/>
  </r>
  <r>
    <s v="T3519"/>
    <s v="U044"/>
    <d v="2022-01-23T00:00:00"/>
    <x v="2"/>
    <s v="Expense"/>
    <x v="3"/>
    <n v="2365"/>
    <x v="0"/>
    <x v="0"/>
    <x v="0"/>
    <s v="CASH"/>
    <s v="Lucknow"/>
  </r>
  <r>
    <s v="T10616"/>
    <s v="U019"/>
    <d v="2022-01-03T00:00:00"/>
    <x v="5"/>
    <s v="Expense"/>
    <x v="1"/>
    <n v="8271"/>
    <x v="0"/>
    <x v="0"/>
    <x v="0"/>
    <s v="CARD"/>
    <s v="Mumbai"/>
  </r>
  <r>
    <s v="T5716"/>
    <s v="U083"/>
    <d v="2024-12-20T00:00:00"/>
    <x v="1"/>
    <s v="Expense"/>
    <x v="7"/>
    <n v="3170"/>
    <x v="0"/>
    <x v="0"/>
    <x v="0"/>
    <s v="BANK TRANSFER"/>
    <s v="Pune"/>
  </r>
  <r>
    <s v="T2438"/>
    <s v="U120"/>
    <d v="2022-07-10T00:00:00"/>
    <x v="2"/>
    <s v="Expense"/>
    <x v="0"/>
    <n v="3926"/>
    <x v="0"/>
    <x v="0"/>
    <x v="0"/>
    <s v="CASH"/>
    <s v="Unknown"/>
  </r>
  <r>
    <s v="T1692"/>
    <s v="U129"/>
    <d v="2024-09-24T00:00:00"/>
    <x v="0"/>
    <s v="Expense"/>
    <x v="3"/>
    <n v="3624"/>
    <x v="0"/>
    <x v="0"/>
    <x v="0"/>
    <s v="CARD"/>
    <s v="Bangalore"/>
  </r>
  <r>
    <s v="T10604"/>
    <s v="U053"/>
    <d v="2024-09-06T00:00:00"/>
    <x v="1"/>
    <s v="Expense"/>
    <x v="1"/>
    <n v="3143"/>
    <x v="0"/>
    <x v="0"/>
    <x v="0"/>
    <s v="UPI"/>
    <s v="Chennai"/>
  </r>
  <r>
    <s v="T8644"/>
    <s v="U001"/>
    <d v="2022-03-14T00:00:00"/>
    <x v="5"/>
    <s v="Expense"/>
    <x v="2"/>
    <n v="9451"/>
    <x v="0"/>
    <x v="0"/>
    <x v="0"/>
    <s v="UPI"/>
    <s v="Jaipur"/>
  </r>
  <r>
    <s v="T13813"/>
    <s v="U081"/>
    <d v="2022-12-01T00:00:00"/>
    <x v="3"/>
    <s v="Expense"/>
    <x v="1"/>
    <n v="39313"/>
    <x v="0"/>
    <x v="0"/>
    <x v="0"/>
    <s v="UPI"/>
    <s v="Delhi"/>
  </r>
  <r>
    <s v="T8664"/>
    <s v="U041"/>
    <d v="2024-02-07T00:00:00"/>
    <x v="4"/>
    <s v="Expense"/>
    <x v="10"/>
    <n v="28033"/>
    <x v="0"/>
    <x v="0"/>
    <x v="0"/>
    <s v="CASH"/>
    <s v="Bangalore"/>
  </r>
  <r>
    <s v="T11151"/>
    <s v="U110"/>
    <d v="2022-04-22T00:00:00"/>
    <x v="1"/>
    <s v="Expense"/>
    <x v="3"/>
    <n v="3246"/>
    <x v="0"/>
    <x v="0"/>
    <x v="0"/>
    <s v="CASH"/>
    <s v="Hyderabad"/>
  </r>
  <r>
    <s v="T13233"/>
    <s v="U150"/>
    <d v="2024-06-04T00:00:00"/>
    <x v="0"/>
    <s v="Expense"/>
    <x v="11"/>
    <n v="18307"/>
    <x v="0"/>
    <x v="0"/>
    <x v="0"/>
    <s v="CARD"/>
    <s v="Bangalore"/>
  </r>
  <r>
    <s v="T4049"/>
    <s v="U086"/>
    <d v="2022-08-18T00:00:00"/>
    <x v="3"/>
    <s v="Expense"/>
    <x v="11"/>
    <n v="1004"/>
    <x v="1"/>
    <x v="0"/>
    <x v="0"/>
    <s v="CARD"/>
    <s v="Lucknow"/>
  </r>
  <r>
    <s v="T8266"/>
    <s v="U043"/>
    <d v="2022-11-05T00:00:00"/>
    <x v="6"/>
    <s v="Expense"/>
    <x v="1"/>
    <n v="3966"/>
    <x v="0"/>
    <x v="0"/>
    <x v="0"/>
    <s v="CARD"/>
    <s v="Bangalore"/>
  </r>
  <r>
    <s v="T12522"/>
    <s v="U036"/>
    <d v="2023-08-22T00:00:00"/>
    <x v="0"/>
    <s v="Expense"/>
    <x v="1"/>
    <n v="6869"/>
    <x v="0"/>
    <x v="0"/>
    <x v="0"/>
    <s v="CASH"/>
    <s v="Chennai"/>
  </r>
  <r>
    <s v="T12830"/>
    <s v="U135"/>
    <d v="2023-02-27T00:00:00"/>
    <x v="5"/>
    <s v="Expense"/>
    <x v="9"/>
    <n v="8122"/>
    <x v="0"/>
    <x v="0"/>
    <x v="0"/>
    <s v="CARD"/>
    <s v="Ahmedabad"/>
  </r>
  <r>
    <s v="T12459"/>
    <s v="U120"/>
    <d v="2021-09-03T00:00:00"/>
    <x v="1"/>
    <s v="Expense"/>
    <x v="3"/>
    <n v="5466"/>
    <x v="0"/>
    <x v="0"/>
    <x v="0"/>
    <s v="CARD"/>
    <s v="Chennai"/>
  </r>
  <r>
    <s v="T2892"/>
    <s v="U027"/>
    <d v="2021-10-07T00:00:00"/>
    <x v="3"/>
    <s v="Expense"/>
    <x v="11"/>
    <n v="2101"/>
    <x v="0"/>
    <x v="0"/>
    <x v="0"/>
    <s v="UPI"/>
    <s v="Mumbai"/>
  </r>
  <r>
    <s v="T6608"/>
    <s v="U081"/>
    <d v="2023-04-06T00:00:00"/>
    <x v="3"/>
    <s v="Expense"/>
    <x v="0"/>
    <n v="4331"/>
    <x v="0"/>
    <x v="0"/>
    <x v="0"/>
    <s v="CASH"/>
    <s v="Hyderabad"/>
  </r>
  <r>
    <s v="T10266"/>
    <s v="U073"/>
    <d v="2022-11-15T00:00:00"/>
    <x v="0"/>
    <s v="Expense"/>
    <x v="6"/>
    <n v="41970"/>
    <x v="0"/>
    <x v="0"/>
    <x v="0"/>
    <s v="UPI"/>
    <s v="Kolkata"/>
  </r>
  <r>
    <s v="T12940"/>
    <s v="U093"/>
    <d v="2022-08-07T00:00:00"/>
    <x v="2"/>
    <s v="Expense"/>
    <x v="1"/>
    <n v="793"/>
    <x v="1"/>
    <x v="0"/>
    <x v="0"/>
    <s v="UPI"/>
    <s v="Mumbai"/>
  </r>
  <r>
    <s v="T3924"/>
    <s v="U138"/>
    <d v="2022-05-12T00:00:00"/>
    <x v="3"/>
    <s v="Expense"/>
    <x v="3"/>
    <n v="7819"/>
    <x v="0"/>
    <x v="0"/>
    <x v="0"/>
    <s v="BANK TRANSFER"/>
    <s v="Kolkata"/>
  </r>
  <r>
    <s v="T11723"/>
    <s v="U034"/>
    <d v="2022-03-03T00:00:00"/>
    <x v="3"/>
    <s v="Expense"/>
    <x v="6"/>
    <n v="8719"/>
    <x v="0"/>
    <x v="0"/>
    <x v="0"/>
    <s v="CARD"/>
    <s v="Kolkata"/>
  </r>
  <r>
    <s v="T4410"/>
    <s v="U068"/>
    <d v="2022-09-24T00:00:00"/>
    <x v="6"/>
    <s v="Income"/>
    <x v="3"/>
    <n v="38304"/>
    <x v="0"/>
    <x v="0"/>
    <x v="0"/>
    <s v="CASH"/>
    <s v="Pune"/>
  </r>
  <r>
    <s v="T6517"/>
    <s v="U105"/>
    <d v="2023-07-11T00:00:00"/>
    <x v="0"/>
    <s v="Expense"/>
    <x v="0"/>
    <n v="6534"/>
    <x v="0"/>
    <x v="0"/>
    <x v="0"/>
    <s v="CASH"/>
    <s v="Bangalore"/>
  </r>
  <r>
    <s v="T8977"/>
    <s v="U101"/>
    <d v="2022-04-01T00:00:00"/>
    <x v="1"/>
    <s v="Expense"/>
    <x v="7"/>
    <n v="2263"/>
    <x v="0"/>
    <x v="0"/>
    <x v="0"/>
    <s v="BANK TRANSFER"/>
    <s v="Chennai"/>
  </r>
  <r>
    <s v="T11775"/>
    <s v="U131"/>
    <d v="2023-03-09T00:00:00"/>
    <x v="3"/>
    <s v="Expense"/>
    <x v="6"/>
    <n v="0"/>
    <x v="3"/>
    <x v="0"/>
    <x v="0"/>
    <s v="UPI"/>
    <s v="Pune"/>
  </r>
  <r>
    <s v="T12640"/>
    <s v="U105"/>
    <d v="2022-06-05T00:00:00"/>
    <x v="2"/>
    <s v="Expense"/>
    <x v="0"/>
    <n v="3122"/>
    <x v="0"/>
    <x v="0"/>
    <x v="0"/>
    <s v="CARD"/>
    <s v="Delhi"/>
  </r>
  <r>
    <s v="T3305"/>
    <s v="U141"/>
    <d v="2022-01-03T00:00:00"/>
    <x v="5"/>
    <s v="Expense"/>
    <x v="13"/>
    <n v="6516"/>
    <x v="0"/>
    <x v="0"/>
    <x v="0"/>
    <s v="CASH"/>
    <s v="Unknown"/>
  </r>
  <r>
    <s v="T3039"/>
    <s v="U128"/>
    <d v="2023-06-20T00:00:00"/>
    <x v="0"/>
    <s v="Expense"/>
    <x v="12"/>
    <n v="196"/>
    <x v="2"/>
    <x v="0"/>
    <x v="0"/>
    <s v="UPI"/>
    <s v="Chennai"/>
  </r>
  <r>
    <s v="T10226"/>
    <s v="U135"/>
    <d v="2022-08-21T00:00:00"/>
    <x v="2"/>
    <s v="Expense"/>
    <x v="10"/>
    <n v="8541"/>
    <x v="0"/>
    <x v="0"/>
    <x v="0"/>
    <s v="UNKNOWN"/>
    <s v="Jaipur"/>
  </r>
  <r>
    <s v="T11662"/>
    <s v="U057"/>
    <d v="2022-04-03T00:00:00"/>
    <x v="2"/>
    <s v="Expense"/>
    <x v="7"/>
    <n v="1669"/>
    <x v="1"/>
    <x v="0"/>
    <x v="0"/>
    <s v="UPI"/>
    <s v="Delhi"/>
  </r>
  <r>
    <s v="T10970"/>
    <s v="U068"/>
    <d v="2024-10-20T00:00:00"/>
    <x v="2"/>
    <s v="Expense"/>
    <x v="7"/>
    <n v="8124"/>
    <x v="0"/>
    <x v="0"/>
    <x v="0"/>
    <s v="CARD"/>
    <s v="Bangalore"/>
  </r>
  <r>
    <s v="T13733"/>
    <s v="U087"/>
    <d v="2024-11-24T00:00:00"/>
    <x v="2"/>
    <s v="Expense"/>
    <x v="8"/>
    <n v="8872"/>
    <x v="0"/>
    <x v="0"/>
    <x v="0"/>
    <s v="UPI"/>
    <s v="Unknown"/>
  </r>
  <r>
    <s v="T10109"/>
    <s v="U085"/>
    <d v="2023-05-09T00:00:00"/>
    <x v="0"/>
    <s v="Expense"/>
    <x v="5"/>
    <n v="4108"/>
    <x v="0"/>
    <x v="0"/>
    <x v="0"/>
    <s v="BANK TRANSFER"/>
    <s v="Delhi"/>
  </r>
  <r>
    <s v="T8346"/>
    <s v="U072"/>
    <d v="2021-04-15T00:00:00"/>
    <x v="3"/>
    <s v="Expense"/>
    <x v="7"/>
    <n v="6963"/>
    <x v="0"/>
    <x v="0"/>
    <x v="0"/>
    <s v="CASH"/>
    <s v="Ahmedabad"/>
  </r>
  <r>
    <s v="T4512"/>
    <s v="U068"/>
    <d v="2021-03-18T00:00:00"/>
    <x v="3"/>
    <s v="Expense"/>
    <x v="3"/>
    <n v="9377"/>
    <x v="0"/>
    <x v="0"/>
    <x v="0"/>
    <s v="UPI"/>
    <s v="Hyderabad"/>
  </r>
  <r>
    <s v="T12743"/>
    <s v="U093"/>
    <d v="2023-11-09T00:00:00"/>
    <x v="3"/>
    <s v="Expense"/>
    <x v="3"/>
    <n v="1066"/>
    <x v="1"/>
    <x v="0"/>
    <x v="0"/>
    <s v="CASH"/>
    <s v="Ahmedabad"/>
  </r>
  <r>
    <s v="T9533"/>
    <s v="U088"/>
    <d v="2023-07-20T00:00:00"/>
    <x v="3"/>
    <s v="Expense"/>
    <x v="3"/>
    <n v="5900"/>
    <x v="0"/>
    <x v="0"/>
    <x v="0"/>
    <s v="UPI"/>
    <s v="Pune"/>
  </r>
  <r>
    <s v="T9047"/>
    <s v="U114"/>
    <d v="2024-08-14T00:00:00"/>
    <x v="4"/>
    <s v="Expense"/>
    <x v="7"/>
    <n v="5183"/>
    <x v="0"/>
    <x v="0"/>
    <x v="0"/>
    <s v="UPI"/>
    <s v="Hyderabad"/>
  </r>
  <r>
    <s v="T13877"/>
    <s v="U012"/>
    <d v="2022-05-25T00:00:00"/>
    <x v="4"/>
    <s v="Expense"/>
    <x v="8"/>
    <n v="9760"/>
    <x v="0"/>
    <x v="0"/>
    <x v="0"/>
    <s v="BANK TRANSFER"/>
    <s v="Unknown"/>
  </r>
  <r>
    <s v="T12428"/>
    <s v="U064"/>
    <d v="2022-04-10T00:00:00"/>
    <x v="2"/>
    <s v="Expense"/>
    <x v="7"/>
    <n v="4283"/>
    <x v="0"/>
    <x v="0"/>
    <x v="0"/>
    <s v="BANK TRANSFER"/>
    <s v="Delhi"/>
  </r>
  <r>
    <s v="T2896"/>
    <s v="U136"/>
    <d v="2024-03-20T00:00:00"/>
    <x v="4"/>
    <s v="Expense"/>
    <x v="1"/>
    <n v="3613"/>
    <x v="0"/>
    <x v="0"/>
    <x v="0"/>
    <s v="CASH"/>
    <s v="Pune"/>
  </r>
  <r>
    <s v="T3372"/>
    <s v="U006"/>
    <d v="2023-03-29T00:00:00"/>
    <x v="4"/>
    <s v="Expense"/>
    <x v="1"/>
    <n v="743"/>
    <x v="1"/>
    <x v="0"/>
    <x v="0"/>
    <s v="CARD"/>
    <s v="Unknown"/>
  </r>
  <r>
    <s v="T2436"/>
    <s v="U048"/>
    <d v="2023-06-07T00:00:00"/>
    <x v="4"/>
    <s v="Expense"/>
    <x v="5"/>
    <n v="2154"/>
    <x v="0"/>
    <x v="0"/>
    <x v="0"/>
    <s v="CARD"/>
    <s v="Mumbai"/>
  </r>
  <r>
    <s v="T2790"/>
    <s v="U115"/>
    <d v="2021-09-13T00:00:00"/>
    <x v="5"/>
    <s v="Income"/>
    <x v="8"/>
    <n v="26949"/>
    <x v="0"/>
    <x v="0"/>
    <x v="0"/>
    <s v="CARD"/>
    <s v="Pune"/>
  </r>
  <r>
    <s v="T6446"/>
    <s v="U021"/>
    <d v="2024-05-01T00:00:00"/>
    <x v="4"/>
    <s v="Expense"/>
    <x v="7"/>
    <n v="162"/>
    <x v="2"/>
    <x v="0"/>
    <x v="0"/>
    <s v="CASH"/>
    <s v="Chennai"/>
  </r>
  <r>
    <s v="T11134"/>
    <s v="U052"/>
    <d v="2024-04-29T00:00:00"/>
    <x v="5"/>
    <s v="Income"/>
    <x v="1"/>
    <n v="28500"/>
    <x v="0"/>
    <x v="0"/>
    <x v="0"/>
    <s v="CARD"/>
    <s v="Mumbai"/>
  </r>
  <r>
    <s v="T0906"/>
    <s v="U138"/>
    <d v="2024-04-18T00:00:00"/>
    <x v="3"/>
    <s v="Income"/>
    <x v="10"/>
    <n v="44083"/>
    <x v="0"/>
    <x v="0"/>
    <x v="0"/>
    <s v="CASH"/>
    <s v="Hyderabad"/>
  </r>
  <r>
    <s v="T4952"/>
    <s v="U129"/>
    <d v="2024-02-24T00:00:00"/>
    <x v="6"/>
    <s v="Expense"/>
    <x v="3"/>
    <n v="3980"/>
    <x v="0"/>
    <x v="0"/>
    <x v="0"/>
    <s v="BANK TRANSFER"/>
    <s v="Chennai"/>
  </r>
  <r>
    <s v="T0372"/>
    <s v="U110"/>
    <d v="2021-11-02T00:00:00"/>
    <x v="0"/>
    <s v="Expense"/>
    <x v="1"/>
    <n v="0"/>
    <x v="3"/>
    <x v="0"/>
    <x v="0"/>
    <s v="BANK TRANSFER"/>
    <s v="Chennai"/>
  </r>
  <r>
    <s v="T1127"/>
    <s v="U001"/>
    <d v="2024-01-24T00:00:00"/>
    <x v="4"/>
    <s v="Expense"/>
    <x v="0"/>
    <n v="6863"/>
    <x v="0"/>
    <x v="0"/>
    <x v="0"/>
    <s v="UNKNOWN"/>
    <s v="Unknown"/>
  </r>
  <r>
    <s v="T0183"/>
    <s v="U099"/>
    <d v="2024-03-17T00:00:00"/>
    <x v="2"/>
    <s v="Expense"/>
    <x v="1"/>
    <n v="2254"/>
    <x v="0"/>
    <x v="0"/>
    <x v="0"/>
    <s v="CASH"/>
    <s v="Bangalore"/>
  </r>
  <r>
    <s v="T5360"/>
    <s v="U017"/>
    <d v="2024-09-11T00:00:00"/>
    <x v="4"/>
    <s v="Expense"/>
    <x v="5"/>
    <n v="3098"/>
    <x v="0"/>
    <x v="0"/>
    <x v="0"/>
    <s v="CASH"/>
    <s v="Mumbai"/>
  </r>
  <r>
    <s v="T0023"/>
    <s v="U054"/>
    <d v="2024-04-02T00:00:00"/>
    <x v="0"/>
    <s v="Expense"/>
    <x v="8"/>
    <n v="2880"/>
    <x v="0"/>
    <x v="0"/>
    <x v="0"/>
    <s v="UPI"/>
    <s v="Chennai"/>
  </r>
  <r>
    <s v="T4945"/>
    <s v="U005"/>
    <d v="2021-01-18T00:00:00"/>
    <x v="5"/>
    <s v="Income"/>
    <x v="8"/>
    <n v="79079"/>
    <x v="0"/>
    <x v="0"/>
    <x v="0"/>
    <s v="BANK TRANSFER"/>
    <s v="Delhi"/>
  </r>
  <r>
    <s v="T13604"/>
    <s v="U050"/>
    <d v="2024-07-28T00:00:00"/>
    <x v="2"/>
    <s v="Expense"/>
    <x v="1"/>
    <n v="2725"/>
    <x v="0"/>
    <x v="0"/>
    <x v="0"/>
    <s v="UPI"/>
    <s v="Ahmedabad"/>
  </r>
  <r>
    <s v="T11309"/>
    <s v="U032"/>
    <d v="2024-04-10T00:00:00"/>
    <x v="4"/>
    <s v="Expense"/>
    <x v="3"/>
    <n v="3208"/>
    <x v="0"/>
    <x v="0"/>
    <x v="0"/>
    <s v="UPI"/>
    <s v="Unknown"/>
  </r>
  <r>
    <s v="T6566"/>
    <s v="U048"/>
    <d v="2024-08-13T00:00:00"/>
    <x v="0"/>
    <s v="Expense"/>
    <x v="8"/>
    <n v="8378"/>
    <x v="0"/>
    <x v="0"/>
    <x v="0"/>
    <s v="CARD"/>
    <s v="Delhi"/>
  </r>
  <r>
    <s v="T13410"/>
    <s v="U122"/>
    <d v="2022-06-15T00:00:00"/>
    <x v="4"/>
    <s v="Expense"/>
    <x v="11"/>
    <n v="407"/>
    <x v="2"/>
    <x v="0"/>
    <x v="0"/>
    <s v="CARD"/>
    <s v="Kolkata"/>
  </r>
  <r>
    <s v="T1411"/>
    <s v="U128"/>
    <d v="2021-07-15T00:00:00"/>
    <x v="3"/>
    <s v="Income"/>
    <x v="3"/>
    <n v="28527"/>
    <x v="0"/>
    <x v="0"/>
    <x v="0"/>
    <s v="UPI"/>
    <s v="Jaipur"/>
  </r>
  <r>
    <s v="T13611"/>
    <s v="U037"/>
    <d v="2021-11-10T00:00:00"/>
    <x v="4"/>
    <s v="Expense"/>
    <x v="1"/>
    <n v="4068"/>
    <x v="0"/>
    <x v="0"/>
    <x v="0"/>
    <s v="CARD"/>
    <s v="Bangalore"/>
  </r>
  <r>
    <s v="T6953"/>
    <s v="U142"/>
    <d v="2021-02-21T00:00:00"/>
    <x v="2"/>
    <s v="Income"/>
    <x v="8"/>
    <n v="18885"/>
    <x v="0"/>
    <x v="0"/>
    <x v="0"/>
    <s v="CARD"/>
    <s v="Lucknow"/>
  </r>
  <r>
    <s v="T6088"/>
    <s v="U022"/>
    <d v="2022-01-18T00:00:00"/>
    <x v="0"/>
    <s v="Expense"/>
    <x v="11"/>
    <n v="22214"/>
    <x v="0"/>
    <x v="0"/>
    <x v="0"/>
    <s v="BANK TRANSFER"/>
    <s v="Pune"/>
  </r>
  <r>
    <s v="T12823"/>
    <s v="U092"/>
    <d v="2023-04-09T00:00:00"/>
    <x v="2"/>
    <s v="Expense"/>
    <x v="13"/>
    <n v="715"/>
    <x v="1"/>
    <x v="0"/>
    <x v="0"/>
    <s v="CASH"/>
    <s v="Chennai"/>
  </r>
  <r>
    <s v="T2043"/>
    <s v="U108"/>
    <d v="2024-12-12T00:00:00"/>
    <x v="3"/>
    <s v="Expense"/>
    <x v="0"/>
    <n v="8707"/>
    <x v="0"/>
    <x v="0"/>
    <x v="0"/>
    <s v="BANK TRANSFER"/>
    <s v="Delhi"/>
  </r>
  <r>
    <s v="T7341"/>
    <s v="U088"/>
    <d v="2023-11-17T00:00:00"/>
    <x v="1"/>
    <s v="Expense"/>
    <x v="3"/>
    <n v="5047"/>
    <x v="0"/>
    <x v="0"/>
    <x v="0"/>
    <s v="UPI"/>
    <s v="Delhi"/>
  </r>
  <r>
    <s v="T13058"/>
    <s v="U009"/>
    <d v="2023-09-30T00:00:00"/>
    <x v="6"/>
    <s v="Income"/>
    <x v="10"/>
    <n v="41429"/>
    <x v="0"/>
    <x v="0"/>
    <x v="0"/>
    <s v="CARD"/>
    <s v="Kolkata"/>
  </r>
  <r>
    <s v="T4127"/>
    <s v="U017"/>
    <d v="2021-01-29T00:00:00"/>
    <x v="1"/>
    <s v="Expense"/>
    <x v="5"/>
    <n v="3520"/>
    <x v="0"/>
    <x v="0"/>
    <x v="0"/>
    <s v="CASH"/>
    <s v="Jaipur"/>
  </r>
  <r>
    <s v="T2131"/>
    <s v="U110"/>
    <d v="2021-07-14T00:00:00"/>
    <x v="4"/>
    <s v="Expense"/>
    <x v="10"/>
    <n v="3173"/>
    <x v="0"/>
    <x v="0"/>
    <x v="0"/>
    <s v="CASH"/>
    <s v="Mumbai"/>
  </r>
  <r>
    <s v="T13248"/>
    <s v="U091"/>
    <d v="2022-07-03T00:00:00"/>
    <x v="2"/>
    <s v="Income"/>
    <x v="3"/>
    <n v="59068"/>
    <x v="0"/>
    <x v="0"/>
    <x v="0"/>
    <s v="CASH"/>
    <s v="Lucknow"/>
  </r>
  <r>
    <s v="T7153"/>
    <s v="U108"/>
    <d v="2024-09-28T00:00:00"/>
    <x v="6"/>
    <s v="Expense"/>
    <x v="4"/>
    <n v="3515"/>
    <x v="0"/>
    <x v="0"/>
    <x v="0"/>
    <s v="CARD"/>
    <s v="Hyderabad"/>
  </r>
  <r>
    <s v="T3732"/>
    <s v="U011"/>
    <d v="2023-06-08T00:00:00"/>
    <x v="3"/>
    <s v="Expense"/>
    <x v="3"/>
    <n v="5750"/>
    <x v="0"/>
    <x v="0"/>
    <x v="0"/>
    <s v="BANK TRANSFER"/>
    <s v="Chennai"/>
  </r>
  <r>
    <s v="T5665"/>
    <s v="U026"/>
    <d v="2022-12-17T00:00:00"/>
    <x v="6"/>
    <s v="Expense"/>
    <x v="8"/>
    <n v="33148"/>
    <x v="0"/>
    <x v="0"/>
    <x v="0"/>
    <s v="UNKNOWN"/>
    <s v="Lucknow"/>
  </r>
  <r>
    <s v="T11742"/>
    <s v="U019"/>
    <d v="2023-08-23T00:00:00"/>
    <x v="4"/>
    <s v="Expense"/>
    <x v="3"/>
    <n v="4381"/>
    <x v="0"/>
    <x v="0"/>
    <x v="0"/>
    <s v="UNKNOWN"/>
    <s v="Unknown"/>
  </r>
  <r>
    <s v="T3035"/>
    <s v="U113"/>
    <d v="2023-03-24T00:00:00"/>
    <x v="1"/>
    <s v="Income"/>
    <x v="5"/>
    <n v="42808"/>
    <x v="0"/>
    <x v="0"/>
    <x v="0"/>
    <s v="CASH"/>
    <s v="Delhi"/>
  </r>
  <r>
    <s v="T10760"/>
    <s v="U082"/>
    <d v="2021-02-23T00:00:00"/>
    <x v="0"/>
    <s v="Expense"/>
    <x v="8"/>
    <n v="7257"/>
    <x v="0"/>
    <x v="0"/>
    <x v="0"/>
    <s v="CARD"/>
    <s v="Lucknow"/>
  </r>
  <r>
    <s v="T11334"/>
    <s v="U007"/>
    <d v="2022-11-06T00:00:00"/>
    <x v="2"/>
    <s v="Expense"/>
    <x v="3"/>
    <n v="100"/>
    <x v="2"/>
    <x v="0"/>
    <x v="0"/>
    <s v="CASH"/>
    <s v="Kolkata"/>
  </r>
  <r>
    <s v="T3850"/>
    <s v="U043"/>
    <d v="2024-11-19T00:00:00"/>
    <x v="0"/>
    <s v="Expense"/>
    <x v="8"/>
    <n v="47904"/>
    <x v="0"/>
    <x v="0"/>
    <x v="0"/>
    <s v="UPI"/>
    <s v="Delhi"/>
  </r>
  <r>
    <s v="T3981"/>
    <s v="U090"/>
    <d v="2021-10-17T00:00:00"/>
    <x v="2"/>
    <s v="Expense"/>
    <x v="5"/>
    <n v="5453"/>
    <x v="0"/>
    <x v="0"/>
    <x v="0"/>
    <s v="UPI"/>
    <s v="Chennai"/>
  </r>
  <r>
    <s v="T11814"/>
    <s v="U108"/>
    <d v="2022-03-04T00:00:00"/>
    <x v="1"/>
    <s v="Expense"/>
    <x v="3"/>
    <n v="7822"/>
    <x v="0"/>
    <x v="0"/>
    <x v="0"/>
    <s v="CARD"/>
    <s v="Pune"/>
  </r>
  <r>
    <s v="T9159"/>
    <s v="U023"/>
    <d v="2024-01-06T00:00:00"/>
    <x v="6"/>
    <s v="Expense"/>
    <x v="7"/>
    <n v="0"/>
    <x v="3"/>
    <x v="0"/>
    <x v="0"/>
    <s v="BANK TRANSFER"/>
    <s v="Jaipur"/>
  </r>
  <r>
    <s v="T1035"/>
    <s v="U053"/>
    <d v="2023-09-18T00:00:00"/>
    <x v="5"/>
    <s v="Expense"/>
    <x v="4"/>
    <n v="8985"/>
    <x v="0"/>
    <x v="0"/>
    <x v="0"/>
    <s v="CARD"/>
    <s v="Chennai"/>
  </r>
  <r>
    <s v="T3575"/>
    <s v="U018"/>
    <d v="2021-04-22T00:00:00"/>
    <x v="3"/>
    <s v="Expense"/>
    <x v="3"/>
    <n v="1815"/>
    <x v="1"/>
    <x v="0"/>
    <x v="0"/>
    <s v="BANK TRANSFER"/>
    <s v="Delhi"/>
  </r>
  <r>
    <s v="T0554"/>
    <s v="U064"/>
    <d v="2021-03-04T00:00:00"/>
    <x v="3"/>
    <s v="Expense"/>
    <x v="7"/>
    <n v="2841"/>
    <x v="0"/>
    <x v="0"/>
    <x v="0"/>
    <s v="UPI"/>
    <s v="Hyderabad"/>
  </r>
  <r>
    <s v="T10979"/>
    <s v="U001"/>
    <d v="2022-06-20T00:00:00"/>
    <x v="5"/>
    <s v="Income"/>
    <x v="8"/>
    <n v="36776"/>
    <x v="0"/>
    <x v="0"/>
    <x v="0"/>
    <s v="UPI"/>
    <s v="Bangalore"/>
  </r>
  <r>
    <s v="T3924"/>
    <s v="U005"/>
    <d v="2023-09-21T00:00:00"/>
    <x v="3"/>
    <s v="Expense"/>
    <x v="8"/>
    <n v="11763"/>
    <x v="0"/>
    <x v="0"/>
    <x v="0"/>
    <s v="CASH"/>
    <s v="Jaipur"/>
  </r>
  <r>
    <s v="T5337"/>
    <s v="U079"/>
    <d v="2021-03-21T00:00:00"/>
    <x v="2"/>
    <s v="Expense"/>
    <x v="3"/>
    <n v="2627"/>
    <x v="0"/>
    <x v="0"/>
    <x v="0"/>
    <s v="BANK TRANSFER"/>
    <s v="Bangalore"/>
  </r>
  <r>
    <s v="T1929"/>
    <s v="U057"/>
    <d v="2024-01-18T00:00:00"/>
    <x v="3"/>
    <s v="Expense"/>
    <x v="8"/>
    <n v="6245"/>
    <x v="0"/>
    <x v="0"/>
    <x v="0"/>
    <s v="BANK TRANSFER"/>
    <s v="Pune"/>
  </r>
  <r>
    <s v="T4519"/>
    <s v="U115"/>
    <d v="2024-02-10T00:00:00"/>
    <x v="6"/>
    <s v="Expense"/>
    <x v="7"/>
    <n v="8818"/>
    <x v="0"/>
    <x v="0"/>
    <x v="0"/>
    <s v="UNKNOWN"/>
    <s v="Kolkata"/>
  </r>
  <r>
    <s v="T0744"/>
    <s v="U009"/>
    <d v="2022-09-11T00:00:00"/>
    <x v="2"/>
    <s v="Expense"/>
    <x v="0"/>
    <n v="597"/>
    <x v="1"/>
    <x v="0"/>
    <x v="0"/>
    <s v="CASH"/>
    <s v="Ahmedabad"/>
  </r>
  <r>
    <s v="T1106"/>
    <s v="U070"/>
    <d v="2022-09-22T00:00:00"/>
    <x v="3"/>
    <s v="Expense"/>
    <x v="1"/>
    <n v="1909"/>
    <x v="1"/>
    <x v="0"/>
    <x v="0"/>
    <s v="UPI"/>
    <s v="Kolkata"/>
  </r>
  <r>
    <s v="T6387"/>
    <s v="U118"/>
    <d v="2022-04-09T00:00:00"/>
    <x v="6"/>
    <s v="Expense"/>
    <x v="8"/>
    <n v="0"/>
    <x v="3"/>
    <x v="0"/>
    <x v="0"/>
    <s v="UPI"/>
    <s v="Jaipur"/>
  </r>
  <r>
    <s v="T8002"/>
    <s v="U044"/>
    <d v="2021-08-06T00:00:00"/>
    <x v="1"/>
    <s v="Expense"/>
    <x v="11"/>
    <n v="17150"/>
    <x v="0"/>
    <x v="0"/>
    <x v="0"/>
    <s v="BANK TRANSFER"/>
    <s v="Chennai"/>
  </r>
  <r>
    <s v="T0021"/>
    <s v="U081"/>
    <d v="2023-11-14T00:00:00"/>
    <x v="0"/>
    <s v="Income"/>
    <x v="0"/>
    <n v="945687"/>
    <x v="0"/>
    <x v="0"/>
    <x v="1"/>
    <s v="CARD"/>
    <s v="Hyderabad"/>
  </r>
  <r>
    <s v="T12567"/>
    <s v="U127"/>
    <d v="2022-05-06T00:00:00"/>
    <x v="1"/>
    <s v="Income"/>
    <x v="1"/>
    <n v="40009"/>
    <x v="0"/>
    <x v="0"/>
    <x v="0"/>
    <s v="UPI"/>
    <s v="Ahmedabad"/>
  </r>
  <r>
    <s v="T6424"/>
    <s v="U026"/>
    <d v="2021-04-02T00:00:00"/>
    <x v="1"/>
    <s v="Expense"/>
    <x v="7"/>
    <n v="2670"/>
    <x v="0"/>
    <x v="0"/>
    <x v="0"/>
    <s v="CASH"/>
    <s v="Lucknow"/>
  </r>
  <r>
    <s v="T3641"/>
    <s v="U148"/>
    <d v="2023-08-24T00:00:00"/>
    <x v="3"/>
    <s v="Expense"/>
    <x v="4"/>
    <n v="9417"/>
    <x v="0"/>
    <x v="0"/>
    <x v="0"/>
    <s v="CARD"/>
    <s v="Bangalore"/>
  </r>
  <r>
    <s v="T6919"/>
    <s v="U060"/>
    <d v="2022-05-24T00:00:00"/>
    <x v="0"/>
    <s v="Expense"/>
    <x v="10"/>
    <n v="3463"/>
    <x v="0"/>
    <x v="0"/>
    <x v="0"/>
    <s v="UPI"/>
    <s v="Unknown"/>
  </r>
  <r>
    <s v="T4943"/>
    <s v="U140"/>
    <d v="2023-10-08T00:00:00"/>
    <x v="2"/>
    <s v="Expense"/>
    <x v="5"/>
    <n v="46116"/>
    <x v="0"/>
    <x v="0"/>
    <x v="0"/>
    <s v="CARD"/>
    <s v="Kolkata"/>
  </r>
  <r>
    <s v="T12550"/>
    <s v="U128"/>
    <d v="2024-02-05T00:00:00"/>
    <x v="5"/>
    <s v="Expense"/>
    <x v="12"/>
    <n v="2838"/>
    <x v="0"/>
    <x v="0"/>
    <x v="0"/>
    <s v="CARD"/>
    <s v="Jaipur"/>
  </r>
  <r>
    <s v="T0774"/>
    <s v="U069"/>
    <d v="2022-01-02T00:00:00"/>
    <x v="2"/>
    <s v="Expense"/>
    <x v="8"/>
    <n v="2602"/>
    <x v="0"/>
    <x v="0"/>
    <x v="0"/>
    <s v="UPI"/>
    <s v="Jaipur"/>
  </r>
  <r>
    <s v="T11993"/>
    <s v="U080"/>
    <d v="2023-01-22T00:00:00"/>
    <x v="2"/>
    <s v="Expense"/>
    <x v="1"/>
    <n v="1453"/>
    <x v="1"/>
    <x v="0"/>
    <x v="0"/>
    <s v="BANK TRANSFER"/>
    <s v="Chennai"/>
  </r>
  <r>
    <s v="T0648"/>
    <s v="U105"/>
    <d v="2023-08-21T00:00:00"/>
    <x v="5"/>
    <s v="Expense"/>
    <x v="1"/>
    <n v="8903"/>
    <x v="0"/>
    <x v="0"/>
    <x v="0"/>
    <s v="CASH"/>
    <s v="Mumbai"/>
  </r>
  <r>
    <s v="T7368"/>
    <s v="U025"/>
    <d v="2021-10-29T00:00:00"/>
    <x v="1"/>
    <s v="Expense"/>
    <x v="5"/>
    <n v="5556"/>
    <x v="0"/>
    <x v="0"/>
    <x v="0"/>
    <s v="CASH"/>
    <s v="Unknown"/>
  </r>
  <r>
    <s v="T4715"/>
    <s v="U062"/>
    <d v="2023-09-08T00:00:00"/>
    <x v="1"/>
    <s v="Expense"/>
    <x v="1"/>
    <n v="7151"/>
    <x v="0"/>
    <x v="0"/>
    <x v="0"/>
    <s v="CARD"/>
    <s v="Pune"/>
  </r>
  <r>
    <s v="T3996"/>
    <s v="U142"/>
    <d v="2021-11-25T00:00:00"/>
    <x v="3"/>
    <s v="Expense"/>
    <x v="5"/>
    <n v="30204"/>
    <x v="0"/>
    <x v="0"/>
    <x v="0"/>
    <s v="BANK TRANSFER"/>
    <s v="Chennai"/>
  </r>
  <r>
    <s v="T12675"/>
    <s v="U085"/>
    <d v="2024-10-04T00:00:00"/>
    <x v="1"/>
    <s v="Income"/>
    <x v="7"/>
    <n v="23057"/>
    <x v="0"/>
    <x v="0"/>
    <x v="0"/>
    <s v="CARD"/>
    <s v="Delhi"/>
  </r>
  <r>
    <s v="T7147"/>
    <s v="U122"/>
    <d v="2021-04-16T00:00:00"/>
    <x v="1"/>
    <s v="Expense"/>
    <x v="9"/>
    <n v="3078"/>
    <x v="0"/>
    <x v="0"/>
    <x v="0"/>
    <s v="CARD"/>
    <s v="Jaipur"/>
  </r>
  <r>
    <s v="T11957"/>
    <s v="U014"/>
    <d v="2024-06-12T00:00:00"/>
    <x v="4"/>
    <s v="Expense"/>
    <x v="1"/>
    <n v="9136"/>
    <x v="0"/>
    <x v="0"/>
    <x v="0"/>
    <s v="CARD"/>
    <s v="Chennai"/>
  </r>
  <r>
    <s v="T10550"/>
    <s v="U043"/>
    <d v="2022-07-13T00:00:00"/>
    <x v="4"/>
    <s v="Expense"/>
    <x v="9"/>
    <n v="6818"/>
    <x v="0"/>
    <x v="0"/>
    <x v="0"/>
    <s v="UPI"/>
    <s v="Pune"/>
  </r>
  <r>
    <s v="T11055"/>
    <s v="U135"/>
    <d v="2022-04-10T00:00:00"/>
    <x v="2"/>
    <s v="Expense"/>
    <x v="1"/>
    <n v="395"/>
    <x v="2"/>
    <x v="0"/>
    <x v="0"/>
    <s v="CASH"/>
    <s v="Kolkata"/>
  </r>
  <r>
    <s v="T2450"/>
    <s v="U005"/>
    <d v="2024-08-20T00:00:00"/>
    <x v="0"/>
    <s v="Income"/>
    <x v="11"/>
    <n v="0"/>
    <x v="3"/>
    <x v="0"/>
    <x v="0"/>
    <s v="UPI"/>
    <s v="Hyderabad"/>
  </r>
  <r>
    <s v="T13152"/>
    <s v="U051"/>
    <d v="2021-05-18T00:00:00"/>
    <x v="0"/>
    <s v="Expense"/>
    <x v="5"/>
    <n v="3605"/>
    <x v="0"/>
    <x v="0"/>
    <x v="0"/>
    <s v="CASH"/>
    <s v="Hyderabad"/>
  </r>
  <r>
    <s v="T5050"/>
    <s v="U030"/>
    <d v="2023-07-05T00:00:00"/>
    <x v="4"/>
    <s v="Expense"/>
    <x v="1"/>
    <n v="9659"/>
    <x v="0"/>
    <x v="0"/>
    <x v="0"/>
    <s v="BANK TRANSFER"/>
    <s v="Lucknow"/>
  </r>
  <r>
    <s v="T2420"/>
    <s v="U048"/>
    <d v="2023-09-04T00:00:00"/>
    <x v="5"/>
    <s v="Expense"/>
    <x v="12"/>
    <n v="0"/>
    <x v="3"/>
    <x v="0"/>
    <x v="0"/>
    <s v="BANK TRANSFER"/>
    <s v="Lucknow"/>
  </r>
  <r>
    <s v="T10376"/>
    <s v="U146"/>
    <d v="2022-12-19T00:00:00"/>
    <x v="5"/>
    <s v="Expense"/>
    <x v="6"/>
    <n v="4460"/>
    <x v="0"/>
    <x v="0"/>
    <x v="0"/>
    <s v="BANK TRANSFER"/>
    <s v="Bangalore"/>
  </r>
  <r>
    <s v="T7937"/>
    <s v="U011"/>
    <d v="2023-09-22T00:00:00"/>
    <x v="1"/>
    <s v="Expense"/>
    <x v="7"/>
    <n v="0"/>
    <x v="3"/>
    <x v="0"/>
    <x v="0"/>
    <s v="UPI"/>
    <s v="Pune"/>
  </r>
  <r>
    <s v="T2279"/>
    <s v="U113"/>
    <d v="2021-01-16T00:00:00"/>
    <x v="6"/>
    <s v="Expense"/>
    <x v="1"/>
    <n v="8747"/>
    <x v="0"/>
    <x v="0"/>
    <x v="0"/>
    <s v="UNKNOWN"/>
    <s v="Chennai"/>
  </r>
  <r>
    <s v="T11253"/>
    <s v="U102"/>
    <d v="2023-12-25T00:00:00"/>
    <x v="5"/>
    <s v="Expense"/>
    <x v="3"/>
    <n v="4069"/>
    <x v="0"/>
    <x v="0"/>
    <x v="0"/>
    <s v="CASH"/>
    <s v="Ahmedabad"/>
  </r>
  <r>
    <s v="T6441"/>
    <s v="U095"/>
    <d v="2023-03-20T00:00:00"/>
    <x v="5"/>
    <s v="Expense"/>
    <x v="7"/>
    <n v="757"/>
    <x v="1"/>
    <x v="0"/>
    <x v="0"/>
    <s v="UPI"/>
    <s v="Kolkata"/>
  </r>
  <r>
    <s v="T11901"/>
    <s v="U085"/>
    <d v="2023-04-07T00:00:00"/>
    <x v="1"/>
    <s v="Expense"/>
    <x v="3"/>
    <n v="2582"/>
    <x v="0"/>
    <x v="0"/>
    <x v="0"/>
    <s v="UNKNOWN"/>
    <s v="Kolkata"/>
  </r>
  <r>
    <s v="T1865"/>
    <s v="U004"/>
    <d v="2024-08-10T00:00:00"/>
    <x v="6"/>
    <s v="Expense"/>
    <x v="1"/>
    <n v="1173"/>
    <x v="1"/>
    <x v="0"/>
    <x v="0"/>
    <s v="UPI"/>
    <s v="Hyderabad"/>
  </r>
  <r>
    <s v="T13121"/>
    <s v="U041"/>
    <d v="2021-05-31T00:00:00"/>
    <x v="5"/>
    <s v="Expense"/>
    <x v="3"/>
    <n v="1820"/>
    <x v="1"/>
    <x v="0"/>
    <x v="0"/>
    <s v="UPI"/>
    <s v="Ahmedabad"/>
  </r>
  <r>
    <s v="T6308"/>
    <s v="U044"/>
    <d v="2022-08-02T00:00:00"/>
    <x v="0"/>
    <s v="Expense"/>
    <x v="5"/>
    <n v="2055"/>
    <x v="0"/>
    <x v="0"/>
    <x v="0"/>
    <s v="CASH"/>
    <s v="Lucknow"/>
  </r>
  <r>
    <s v="T13462"/>
    <s v="U070"/>
    <d v="2022-02-27T00:00:00"/>
    <x v="2"/>
    <s v="Expense"/>
    <x v="8"/>
    <n v="8947"/>
    <x v="0"/>
    <x v="0"/>
    <x v="0"/>
    <s v="CARD"/>
    <s v="Pune"/>
  </r>
  <r>
    <s v="T11412"/>
    <s v="U012"/>
    <d v="2024-05-13T00:00:00"/>
    <x v="5"/>
    <s v="Income"/>
    <x v="3"/>
    <n v="45070"/>
    <x v="0"/>
    <x v="0"/>
    <x v="0"/>
    <s v="CARD"/>
    <s v="Unknown"/>
  </r>
  <r>
    <s v="T6800"/>
    <s v="U145"/>
    <d v="2022-10-29T00:00:00"/>
    <x v="6"/>
    <s v="Expense"/>
    <x v="3"/>
    <n v="6690"/>
    <x v="0"/>
    <x v="0"/>
    <x v="0"/>
    <s v="CASH"/>
    <s v="Ahmedabad"/>
  </r>
  <r>
    <s v="T0450"/>
    <s v="U076"/>
    <d v="2023-02-09T00:00:00"/>
    <x v="3"/>
    <s v="Expense"/>
    <x v="8"/>
    <n v="5485"/>
    <x v="0"/>
    <x v="0"/>
    <x v="0"/>
    <s v="CASH"/>
    <s v="Pune"/>
  </r>
  <r>
    <s v="T3958"/>
    <s v="U091"/>
    <d v="2021-11-06T00:00:00"/>
    <x v="6"/>
    <s v="Income"/>
    <x v="8"/>
    <n v="666707"/>
    <x v="0"/>
    <x v="0"/>
    <x v="1"/>
    <s v="UNKNOWN"/>
    <s v="Lucknow"/>
  </r>
  <r>
    <s v="T10265"/>
    <s v="U128"/>
    <d v="2021-11-07T00:00:00"/>
    <x v="2"/>
    <s v="Income"/>
    <x v="1"/>
    <n v="223641"/>
    <x v="0"/>
    <x v="0"/>
    <x v="0"/>
    <s v="UNKNOWN"/>
    <s v="Mumbai"/>
  </r>
  <r>
    <s v="T6355"/>
    <s v="U103"/>
    <d v="2021-10-28T00:00:00"/>
    <x v="3"/>
    <s v="Income"/>
    <x v="1"/>
    <n v="10340"/>
    <x v="0"/>
    <x v="0"/>
    <x v="0"/>
    <s v="CARD"/>
    <s v="Bangalore"/>
  </r>
  <r>
    <s v="T5308"/>
    <s v="U130"/>
    <d v="2024-04-21T00:00:00"/>
    <x v="2"/>
    <s v="Expense"/>
    <x v="12"/>
    <n v="2507"/>
    <x v="0"/>
    <x v="0"/>
    <x v="0"/>
    <s v="UPI"/>
    <s v="Lucknow"/>
  </r>
  <r>
    <s v="T10049"/>
    <s v="U037"/>
    <d v="2021-10-23T00:00:00"/>
    <x v="6"/>
    <s v="Expense"/>
    <x v="8"/>
    <n v="0"/>
    <x v="3"/>
    <x v="0"/>
    <x v="0"/>
    <s v="CASH"/>
    <s v="Mumbai"/>
  </r>
  <r>
    <s v="T2538"/>
    <s v="U122"/>
    <d v="2022-09-04T00:00:00"/>
    <x v="2"/>
    <s v="Expense"/>
    <x v="10"/>
    <n v="7087"/>
    <x v="0"/>
    <x v="0"/>
    <x v="0"/>
    <s v="CARD"/>
    <s v="Delhi"/>
  </r>
  <r>
    <s v="T0304"/>
    <s v="U085"/>
    <d v="2022-08-27T00:00:00"/>
    <x v="6"/>
    <s v="Expense"/>
    <x v="9"/>
    <n v="9335"/>
    <x v="0"/>
    <x v="0"/>
    <x v="0"/>
    <s v="CASH"/>
    <s v="Lucknow"/>
  </r>
  <r>
    <s v="T12876"/>
    <s v="U116"/>
    <d v="2022-01-09T00:00:00"/>
    <x v="2"/>
    <s v="Expense"/>
    <x v="6"/>
    <n v="490"/>
    <x v="2"/>
    <x v="0"/>
    <x v="0"/>
    <s v="CARD"/>
    <s v="Pune"/>
  </r>
  <r>
    <s v="T8496"/>
    <s v="U086"/>
    <d v="2022-08-16T00:00:00"/>
    <x v="0"/>
    <s v="Expense"/>
    <x v="5"/>
    <n v="5669"/>
    <x v="0"/>
    <x v="0"/>
    <x v="0"/>
    <s v="BANK TRANSFER"/>
    <s v="Delhi"/>
  </r>
  <r>
    <s v="T0989"/>
    <s v="U091"/>
    <d v="2024-02-08T00:00:00"/>
    <x v="3"/>
    <s v="Income"/>
    <x v="8"/>
    <n v="74617"/>
    <x v="0"/>
    <x v="0"/>
    <x v="0"/>
    <s v="BANK TRANSFER"/>
    <s v="Kolkata"/>
  </r>
  <r>
    <s v="T2725"/>
    <s v="U144"/>
    <d v="2021-11-15T00:00:00"/>
    <x v="5"/>
    <s v="Expense"/>
    <x v="0"/>
    <n v="9872"/>
    <x v="0"/>
    <x v="0"/>
    <x v="0"/>
    <s v="UPI"/>
    <s v="Jaipur"/>
  </r>
  <r>
    <s v="T8134"/>
    <s v="U053"/>
    <d v="2022-06-02T00:00:00"/>
    <x v="3"/>
    <s v="Expense"/>
    <x v="8"/>
    <n v="5242"/>
    <x v="0"/>
    <x v="0"/>
    <x v="0"/>
    <s v="CASH"/>
    <s v="Lucknow"/>
  </r>
  <r>
    <s v="T4825"/>
    <s v="U142"/>
    <d v="2024-02-05T00:00:00"/>
    <x v="5"/>
    <s v="Expense"/>
    <x v="12"/>
    <n v="7233"/>
    <x v="0"/>
    <x v="0"/>
    <x v="0"/>
    <s v="CASH"/>
    <s v="Jaipur"/>
  </r>
  <r>
    <s v="T2373"/>
    <s v="U135"/>
    <d v="2023-09-20T00:00:00"/>
    <x v="4"/>
    <s v="Expense"/>
    <x v="1"/>
    <n v="9039"/>
    <x v="0"/>
    <x v="0"/>
    <x v="0"/>
    <s v="CASH"/>
    <s v="Chennai"/>
  </r>
  <r>
    <s v="T0018"/>
    <s v="U071"/>
    <d v="2022-11-15T00:00:00"/>
    <x v="0"/>
    <s v="Expense"/>
    <x v="3"/>
    <n v="7107"/>
    <x v="0"/>
    <x v="0"/>
    <x v="0"/>
    <s v="CARD"/>
    <s v="Unknown"/>
  </r>
  <r>
    <s v="T2971"/>
    <s v="U138"/>
    <d v="2021-01-01T00:00:00"/>
    <x v="1"/>
    <s v="Expense"/>
    <x v="1"/>
    <n v="1575"/>
    <x v="1"/>
    <x v="0"/>
    <x v="0"/>
    <s v="BANK TRANSFER"/>
    <s v="Lucknow"/>
  </r>
  <r>
    <s v="T5868"/>
    <s v="U017"/>
    <d v="2021-05-16T00:00:00"/>
    <x v="2"/>
    <s v="Expense"/>
    <x v="5"/>
    <n v="9655"/>
    <x v="0"/>
    <x v="0"/>
    <x v="0"/>
    <s v="CARD"/>
    <s v="Unknown"/>
  </r>
  <r>
    <s v="T11626"/>
    <s v="U029"/>
    <d v="2022-11-06T00:00:00"/>
    <x v="2"/>
    <s v="Income"/>
    <x v="4"/>
    <n v="25865"/>
    <x v="0"/>
    <x v="0"/>
    <x v="0"/>
    <s v="CARD"/>
    <s v="Lucknow"/>
  </r>
  <r>
    <s v="T9709"/>
    <s v="U117"/>
    <d v="2024-03-19T00:00:00"/>
    <x v="0"/>
    <s v="Expense"/>
    <x v="3"/>
    <n v="4214"/>
    <x v="0"/>
    <x v="0"/>
    <x v="0"/>
    <s v="BANK TRANSFER"/>
    <s v="Ahmedabad"/>
  </r>
  <r>
    <s v="T11190"/>
    <s v="U075"/>
    <d v="2021-05-13T00:00:00"/>
    <x v="3"/>
    <s v="Expense"/>
    <x v="3"/>
    <n v="8631"/>
    <x v="0"/>
    <x v="0"/>
    <x v="0"/>
    <s v="CASH"/>
    <s v="Lucknow"/>
  </r>
  <r>
    <s v="T7449"/>
    <s v="U049"/>
    <d v="2022-01-13T00:00:00"/>
    <x v="3"/>
    <s v="Expense"/>
    <x v="5"/>
    <n v="8466"/>
    <x v="0"/>
    <x v="0"/>
    <x v="0"/>
    <s v="CASH"/>
    <s v="Bangalore"/>
  </r>
  <r>
    <s v="T10492"/>
    <s v="U012"/>
    <d v="2022-04-01T00:00:00"/>
    <x v="1"/>
    <s v="Expense"/>
    <x v="5"/>
    <n v="6640"/>
    <x v="0"/>
    <x v="0"/>
    <x v="0"/>
    <s v="CARD"/>
    <s v="Hyderabad"/>
  </r>
  <r>
    <s v="T10254"/>
    <s v="U030"/>
    <d v="2024-07-05T00:00:00"/>
    <x v="1"/>
    <s v="Income"/>
    <x v="8"/>
    <n v="13374"/>
    <x v="0"/>
    <x v="0"/>
    <x v="0"/>
    <s v="UNKNOWN"/>
    <s v="Ahmedabad"/>
  </r>
  <r>
    <s v="T7813"/>
    <s v="U107"/>
    <d v="2021-10-04T00:00:00"/>
    <x v="5"/>
    <s v="Expense"/>
    <x v="10"/>
    <n v="8947"/>
    <x v="0"/>
    <x v="0"/>
    <x v="0"/>
    <s v="BANK TRANSFER"/>
    <s v="Ahmedabad"/>
  </r>
  <r>
    <s v="T0008"/>
    <s v="U042"/>
    <d v="2023-12-23T00:00:00"/>
    <x v="6"/>
    <s v="Expense"/>
    <x v="3"/>
    <n v="2569"/>
    <x v="0"/>
    <x v="0"/>
    <x v="0"/>
    <s v="CASH"/>
    <s v="Delhi"/>
  </r>
  <r>
    <s v="T9170"/>
    <s v="U086"/>
    <d v="2022-12-26T00:00:00"/>
    <x v="5"/>
    <s v="Income"/>
    <x v="5"/>
    <n v="36459"/>
    <x v="0"/>
    <x v="0"/>
    <x v="0"/>
    <s v="CARD"/>
    <s v="Pune"/>
  </r>
  <r>
    <s v="T7933"/>
    <s v="U127"/>
    <d v="2024-05-24T00:00:00"/>
    <x v="1"/>
    <s v="Expense"/>
    <x v="1"/>
    <n v="2372"/>
    <x v="0"/>
    <x v="0"/>
    <x v="0"/>
    <s v="UPI"/>
    <s v="Jaipur"/>
  </r>
  <r>
    <s v="T5155"/>
    <s v="U004"/>
    <d v="2024-04-07T00:00:00"/>
    <x v="2"/>
    <s v="Expense"/>
    <x v="0"/>
    <n v="2511"/>
    <x v="0"/>
    <x v="0"/>
    <x v="0"/>
    <s v="CARD"/>
    <s v="Bangalore"/>
  </r>
  <r>
    <s v="T6587"/>
    <s v="U021"/>
    <d v="2021-06-26T00:00:00"/>
    <x v="6"/>
    <s v="Expense"/>
    <x v="10"/>
    <n v="7794"/>
    <x v="0"/>
    <x v="0"/>
    <x v="0"/>
    <s v="CARD"/>
    <s v="Kolkata"/>
  </r>
  <r>
    <s v="T7118"/>
    <s v="U045"/>
    <d v="2021-01-04T00:00:00"/>
    <x v="5"/>
    <s v="Income"/>
    <x v="3"/>
    <n v="15033"/>
    <x v="0"/>
    <x v="0"/>
    <x v="0"/>
    <s v="CASH"/>
    <s v="Chennai"/>
  </r>
  <r>
    <s v="T12180"/>
    <s v="U044"/>
    <d v="2022-02-15T00:00:00"/>
    <x v="0"/>
    <s v="Expense"/>
    <x v="3"/>
    <n v="8064"/>
    <x v="0"/>
    <x v="0"/>
    <x v="0"/>
    <s v="CASH"/>
    <s v="Jaipur"/>
  </r>
  <r>
    <s v="T5585"/>
    <s v="U111"/>
    <d v="2024-05-14T00:00:00"/>
    <x v="0"/>
    <s v="Income"/>
    <x v="3"/>
    <n v="76472"/>
    <x v="0"/>
    <x v="0"/>
    <x v="0"/>
    <s v="BANK TRANSFER"/>
    <s v="Delhi"/>
  </r>
  <r>
    <s v="T9719"/>
    <s v="U021"/>
    <d v="2024-07-03T00:00:00"/>
    <x v="4"/>
    <s v="Expense"/>
    <x v="3"/>
    <n v="567"/>
    <x v="1"/>
    <x v="0"/>
    <x v="0"/>
    <s v="UPI"/>
    <s v="Mumbai"/>
  </r>
  <r>
    <s v="T9362"/>
    <s v="U126"/>
    <d v="2022-01-17T00:00:00"/>
    <x v="5"/>
    <s v="Expense"/>
    <x v="7"/>
    <n v="3707"/>
    <x v="0"/>
    <x v="0"/>
    <x v="0"/>
    <s v="BANK TRANSFER"/>
    <s v="Mumbai"/>
  </r>
  <r>
    <s v="T1054"/>
    <s v="U079"/>
    <d v="2022-04-17T00:00:00"/>
    <x v="2"/>
    <s v="Expense"/>
    <x v="8"/>
    <n v="8765"/>
    <x v="0"/>
    <x v="0"/>
    <x v="0"/>
    <s v="BANK TRANSFER"/>
    <s v="Kolkata"/>
  </r>
  <r>
    <s v="T9413"/>
    <s v="U141"/>
    <d v="2023-08-26T00:00:00"/>
    <x v="6"/>
    <s v="Expense"/>
    <x v="11"/>
    <n v="9947"/>
    <x v="0"/>
    <x v="0"/>
    <x v="0"/>
    <s v="CARD"/>
    <s v="Hyderabad"/>
  </r>
  <r>
    <s v="T0191"/>
    <s v="U148"/>
    <d v="2022-09-04T00:00:00"/>
    <x v="2"/>
    <s v="Expense"/>
    <x v="3"/>
    <n v="4759"/>
    <x v="0"/>
    <x v="0"/>
    <x v="0"/>
    <s v="CARD"/>
    <s v="Hyderabad"/>
  </r>
  <r>
    <s v="T12200"/>
    <s v="U112"/>
    <d v="2021-03-26T00:00:00"/>
    <x v="1"/>
    <s v="Expense"/>
    <x v="3"/>
    <n v="5240"/>
    <x v="0"/>
    <x v="0"/>
    <x v="0"/>
    <s v="UPI"/>
    <s v="Jaipur"/>
  </r>
  <r>
    <s v="T4511"/>
    <s v="U107"/>
    <d v="2022-07-06T00:00:00"/>
    <x v="4"/>
    <s v="Expense"/>
    <x v="3"/>
    <n v="6170"/>
    <x v="0"/>
    <x v="0"/>
    <x v="0"/>
    <s v="CARD"/>
    <s v="Bangalore"/>
  </r>
  <r>
    <s v="T2344"/>
    <s v="U017"/>
    <d v="2024-11-09T00:00:00"/>
    <x v="6"/>
    <s v="Expense"/>
    <x v="10"/>
    <n v="6839"/>
    <x v="0"/>
    <x v="0"/>
    <x v="0"/>
    <s v="CASH"/>
    <s v="Jaipur"/>
  </r>
  <r>
    <s v="T0240"/>
    <s v="U028"/>
    <d v="2021-06-10T00:00:00"/>
    <x v="3"/>
    <s v="Expense"/>
    <x v="5"/>
    <n v="8001"/>
    <x v="0"/>
    <x v="0"/>
    <x v="0"/>
    <s v="UPI"/>
    <s v="Jaipur"/>
  </r>
  <r>
    <s v="T8736"/>
    <s v="U006"/>
    <d v="2021-10-12T00:00:00"/>
    <x v="0"/>
    <s v="Expense"/>
    <x v="7"/>
    <n v="-500"/>
    <x v="3"/>
    <x v="1"/>
    <x v="0"/>
    <s v="CARD"/>
    <s v="Kolkata"/>
  </r>
  <r>
    <s v="T8970"/>
    <s v="U102"/>
    <d v="2022-06-01T00:00:00"/>
    <x v="4"/>
    <s v="Expense"/>
    <x v="2"/>
    <n v="7206"/>
    <x v="0"/>
    <x v="0"/>
    <x v="0"/>
    <s v="CARD"/>
    <s v="Chennai"/>
  </r>
  <r>
    <s v="T13302"/>
    <s v="U061"/>
    <d v="2021-12-24T00:00:00"/>
    <x v="1"/>
    <s v="Expense"/>
    <x v="2"/>
    <n v="1743"/>
    <x v="1"/>
    <x v="0"/>
    <x v="0"/>
    <s v="UNKNOWN"/>
    <s v="Jaipur"/>
  </r>
  <r>
    <s v="T7029"/>
    <s v="U074"/>
    <d v="2024-03-16T00:00:00"/>
    <x v="6"/>
    <s v="Expense"/>
    <x v="3"/>
    <n v="5495"/>
    <x v="0"/>
    <x v="0"/>
    <x v="0"/>
    <s v="UPI"/>
    <s v="Unknown"/>
  </r>
  <r>
    <s v="T8431"/>
    <s v="U100"/>
    <d v="2023-06-11T00:00:00"/>
    <x v="2"/>
    <s v="Expense"/>
    <x v="11"/>
    <n v="3588"/>
    <x v="0"/>
    <x v="0"/>
    <x v="0"/>
    <s v="CASH"/>
    <s v="Pune"/>
  </r>
  <r>
    <s v="T1798"/>
    <s v="U091"/>
    <d v="2024-12-12T00:00:00"/>
    <x v="3"/>
    <s v="Expense"/>
    <x v="13"/>
    <n v="1857"/>
    <x v="1"/>
    <x v="0"/>
    <x v="0"/>
    <s v="BANK TRANSFER"/>
    <s v="Hyderabad"/>
  </r>
  <r>
    <s v="T0849"/>
    <s v="U019"/>
    <d v="2022-03-20T00:00:00"/>
    <x v="2"/>
    <s v="Expense"/>
    <x v="2"/>
    <n v="8759"/>
    <x v="0"/>
    <x v="0"/>
    <x v="0"/>
    <s v="CASH"/>
    <s v="Kolkata"/>
  </r>
  <r>
    <s v="T4103"/>
    <s v="U025"/>
    <d v="2024-05-05T00:00:00"/>
    <x v="2"/>
    <s v="Expense"/>
    <x v="5"/>
    <n v="3543"/>
    <x v="0"/>
    <x v="0"/>
    <x v="0"/>
    <s v="BANK TRANSFER"/>
    <s v="Delhi"/>
  </r>
  <r>
    <s v="T1048"/>
    <s v="U076"/>
    <d v="2022-06-01T00:00:00"/>
    <x v="4"/>
    <s v="Expense"/>
    <x v="1"/>
    <n v="5718"/>
    <x v="0"/>
    <x v="0"/>
    <x v="0"/>
    <s v="UPI"/>
    <s v="Mumbai"/>
  </r>
  <r>
    <s v="T5302"/>
    <s v="U058"/>
    <d v="2021-12-30T00:00:00"/>
    <x v="3"/>
    <s v="Expense"/>
    <x v="7"/>
    <n v="2023"/>
    <x v="0"/>
    <x v="0"/>
    <x v="0"/>
    <s v="CARD"/>
    <s v="Ahmedabad"/>
  </r>
  <r>
    <s v="T2461"/>
    <s v="U082"/>
    <d v="2024-07-28T00:00:00"/>
    <x v="2"/>
    <s v="Expense"/>
    <x v="1"/>
    <n v="7511"/>
    <x v="0"/>
    <x v="0"/>
    <x v="0"/>
    <s v="CARD"/>
    <s v="Delhi"/>
  </r>
  <r>
    <s v="T0011"/>
    <s v="U147"/>
    <d v="2022-05-13T00:00:00"/>
    <x v="1"/>
    <s v="Expense"/>
    <x v="1"/>
    <n v="2952"/>
    <x v="0"/>
    <x v="0"/>
    <x v="0"/>
    <s v="CASH"/>
    <s v="Hyderabad"/>
  </r>
  <r>
    <s v="T1711"/>
    <s v="U009"/>
    <d v="2023-12-09T00:00:00"/>
    <x v="6"/>
    <s v="Expense"/>
    <x v="7"/>
    <n v="7945"/>
    <x v="0"/>
    <x v="0"/>
    <x v="0"/>
    <s v="UPI"/>
    <s v="Chennai"/>
  </r>
  <r>
    <s v="T4798"/>
    <s v="U005"/>
    <d v="2024-06-13T00:00:00"/>
    <x v="3"/>
    <s v="Expense"/>
    <x v="3"/>
    <n v="5749"/>
    <x v="0"/>
    <x v="0"/>
    <x v="0"/>
    <s v="CARD"/>
    <s v="Pune"/>
  </r>
  <r>
    <s v="T4404"/>
    <s v="U010"/>
    <d v="2023-12-12T00:00:00"/>
    <x v="0"/>
    <s v="Expense"/>
    <x v="3"/>
    <n v="2792"/>
    <x v="0"/>
    <x v="0"/>
    <x v="0"/>
    <s v="CASH"/>
    <s v="Delhi"/>
  </r>
  <r>
    <s v="T8609"/>
    <s v="U149"/>
    <d v="2024-10-22T00:00:00"/>
    <x v="0"/>
    <s v="Expense"/>
    <x v="8"/>
    <n v="2188"/>
    <x v="0"/>
    <x v="0"/>
    <x v="0"/>
    <s v="UPI"/>
    <s v="Hyderabad"/>
  </r>
  <r>
    <s v="T6961"/>
    <s v="U062"/>
    <d v="2021-08-04T00:00:00"/>
    <x v="4"/>
    <s v="Expense"/>
    <x v="8"/>
    <n v="5631"/>
    <x v="0"/>
    <x v="0"/>
    <x v="0"/>
    <s v="CASH"/>
    <s v="Lucknow"/>
  </r>
  <r>
    <s v="T5900"/>
    <s v="U098"/>
    <d v="2022-06-10T00:00:00"/>
    <x v="1"/>
    <s v="Expense"/>
    <x v="1"/>
    <n v="4897"/>
    <x v="0"/>
    <x v="0"/>
    <x v="0"/>
    <s v="UPI"/>
    <s v="Chennai"/>
  </r>
  <r>
    <s v="T9704"/>
    <s v="U117"/>
    <d v="2021-10-14T00:00:00"/>
    <x v="3"/>
    <s v="Expense"/>
    <x v="5"/>
    <n v="3449"/>
    <x v="0"/>
    <x v="0"/>
    <x v="0"/>
    <s v="CASH"/>
    <s v="Hyderabad"/>
  </r>
  <r>
    <s v="T3239"/>
    <s v="U025"/>
    <d v="2024-03-20T00:00:00"/>
    <x v="4"/>
    <s v="Expense"/>
    <x v="5"/>
    <n v="2932"/>
    <x v="0"/>
    <x v="0"/>
    <x v="0"/>
    <s v="CASH"/>
    <s v="Hyderabad"/>
  </r>
  <r>
    <s v="T11234"/>
    <s v="U135"/>
    <d v="2021-09-23T00:00:00"/>
    <x v="3"/>
    <s v="Expense"/>
    <x v="3"/>
    <n v="2566"/>
    <x v="0"/>
    <x v="0"/>
    <x v="0"/>
    <s v="UPI"/>
    <s v="Kolkata"/>
  </r>
  <r>
    <s v="T1546"/>
    <s v="U136"/>
    <d v="2024-12-15T00:00:00"/>
    <x v="2"/>
    <s v="Expense"/>
    <x v="1"/>
    <n v="7585"/>
    <x v="0"/>
    <x v="0"/>
    <x v="0"/>
    <s v="BANK TRANSFER"/>
    <s v="Jaipur"/>
  </r>
  <r>
    <s v="T7073"/>
    <s v="U117"/>
    <d v="2022-02-03T00:00:00"/>
    <x v="3"/>
    <s v="Expense"/>
    <x v="3"/>
    <n v="644"/>
    <x v="1"/>
    <x v="0"/>
    <x v="0"/>
    <s v="CASH"/>
    <s v="Chennai"/>
  </r>
  <r>
    <s v="T11837"/>
    <s v="U003"/>
    <d v="2023-08-14T00:00:00"/>
    <x v="5"/>
    <s v="Expense"/>
    <x v="1"/>
    <n v="999999999"/>
    <x v="0"/>
    <x v="0"/>
    <x v="1"/>
    <s v="CARD"/>
    <s v="Delhi"/>
  </r>
  <r>
    <s v="T4779"/>
    <s v="U066"/>
    <d v="2021-03-29T00:00:00"/>
    <x v="5"/>
    <s v="Expense"/>
    <x v="5"/>
    <n v="6127"/>
    <x v="0"/>
    <x v="0"/>
    <x v="0"/>
    <s v="BANK TRANSFER"/>
    <s v="Ahmedabad"/>
  </r>
  <r>
    <s v="T13411"/>
    <s v="U030"/>
    <d v="2021-07-21T00:00:00"/>
    <x v="4"/>
    <s v="Expense"/>
    <x v="1"/>
    <n v="5515"/>
    <x v="0"/>
    <x v="0"/>
    <x v="0"/>
    <s v="CARD"/>
    <s v="Hyderabad"/>
  </r>
  <r>
    <s v="T10039"/>
    <s v="U065"/>
    <d v="2024-04-05T00:00:00"/>
    <x v="1"/>
    <s v="Income"/>
    <x v="1"/>
    <n v="76378"/>
    <x v="0"/>
    <x v="0"/>
    <x v="0"/>
    <s v="UPI"/>
    <s v="Unknown"/>
  </r>
  <r>
    <s v="T5177"/>
    <s v="U071"/>
    <d v="2022-10-29T00:00:00"/>
    <x v="6"/>
    <s v="Expense"/>
    <x v="5"/>
    <n v="7963"/>
    <x v="0"/>
    <x v="0"/>
    <x v="0"/>
    <s v="CARD"/>
    <s v="Unknown"/>
  </r>
  <r>
    <s v="T9661"/>
    <s v="U085"/>
    <d v="2024-02-04T00:00:00"/>
    <x v="2"/>
    <s v="Expense"/>
    <x v="5"/>
    <n v="1724"/>
    <x v="1"/>
    <x v="0"/>
    <x v="0"/>
    <s v="CASH"/>
    <s v="Jaipur"/>
  </r>
  <r>
    <s v="T11233"/>
    <s v="U014"/>
    <d v="2023-10-12T00:00:00"/>
    <x v="3"/>
    <s v="Expense"/>
    <x v="1"/>
    <n v="6619"/>
    <x v="0"/>
    <x v="0"/>
    <x v="0"/>
    <s v="CASH"/>
    <s v="Mumbai"/>
  </r>
  <r>
    <s v="T7305"/>
    <s v="U082"/>
    <d v="2022-08-09T00:00:00"/>
    <x v="0"/>
    <s v="Expense"/>
    <x v="10"/>
    <n v="4838"/>
    <x v="0"/>
    <x v="0"/>
    <x v="0"/>
    <s v="UPI"/>
    <s v="Delhi"/>
  </r>
  <r>
    <s v="T11417"/>
    <s v="U043"/>
    <d v="2024-10-10T00:00:00"/>
    <x v="3"/>
    <s v="Expense"/>
    <x v="7"/>
    <n v="5542"/>
    <x v="0"/>
    <x v="0"/>
    <x v="0"/>
    <s v="CARD"/>
    <s v="Lucknow"/>
  </r>
  <r>
    <s v="T3067"/>
    <s v="U090"/>
    <d v="2024-04-05T00:00:00"/>
    <x v="1"/>
    <s v="Expense"/>
    <x v="5"/>
    <n v="1609"/>
    <x v="1"/>
    <x v="0"/>
    <x v="0"/>
    <s v="CARD"/>
    <s v="Chennai"/>
  </r>
  <r>
    <s v="T2594"/>
    <s v="U082"/>
    <d v="2024-02-22T00:00:00"/>
    <x v="3"/>
    <s v="Income"/>
    <x v="3"/>
    <n v="30349"/>
    <x v="0"/>
    <x v="0"/>
    <x v="0"/>
    <s v="CASH"/>
    <s v="Lucknow"/>
  </r>
  <r>
    <s v="T13394"/>
    <s v="U122"/>
    <d v="2023-05-06T00:00:00"/>
    <x v="6"/>
    <s v="Expense"/>
    <x v="9"/>
    <n v="3522"/>
    <x v="0"/>
    <x v="0"/>
    <x v="0"/>
    <s v="UPI"/>
    <s v="Pune"/>
  </r>
  <r>
    <s v="T1834"/>
    <s v="U089"/>
    <d v="2021-01-25T00:00:00"/>
    <x v="5"/>
    <s v="Expense"/>
    <x v="7"/>
    <n v="3273"/>
    <x v="0"/>
    <x v="0"/>
    <x v="0"/>
    <s v="BANK TRANSFER"/>
    <s v="Pune"/>
  </r>
  <r>
    <s v="T12666"/>
    <s v="U071"/>
    <d v="2021-09-26T00:00:00"/>
    <x v="2"/>
    <s v="Expense"/>
    <x v="8"/>
    <n v="2150"/>
    <x v="0"/>
    <x v="0"/>
    <x v="0"/>
    <s v="CARD"/>
    <s v="Jaipur"/>
  </r>
  <r>
    <s v="T12735"/>
    <s v="U007"/>
    <d v="2024-06-24T00:00:00"/>
    <x v="5"/>
    <s v="Expense"/>
    <x v="7"/>
    <n v="982"/>
    <x v="1"/>
    <x v="0"/>
    <x v="0"/>
    <s v="CARD"/>
    <s v="Delhi"/>
  </r>
  <r>
    <s v="T0714"/>
    <s v="U099"/>
    <d v="2021-12-19T00:00:00"/>
    <x v="2"/>
    <s v="Expense"/>
    <x v="1"/>
    <n v="9521"/>
    <x v="0"/>
    <x v="0"/>
    <x v="0"/>
    <s v="BANK TRANSFER"/>
    <s v="Bangalore"/>
  </r>
  <r>
    <s v="T5346"/>
    <s v="U113"/>
    <d v="2021-10-03T00:00:00"/>
    <x v="2"/>
    <s v="Expense"/>
    <x v="3"/>
    <n v="6805"/>
    <x v="0"/>
    <x v="0"/>
    <x v="0"/>
    <s v="CARD"/>
    <s v="Unknown"/>
  </r>
  <r>
    <s v="T7353"/>
    <s v="U034"/>
    <d v="2023-05-07T00:00:00"/>
    <x v="2"/>
    <s v="Expense"/>
    <x v="3"/>
    <n v="2114"/>
    <x v="0"/>
    <x v="0"/>
    <x v="0"/>
    <s v="UNKNOWN"/>
    <s v="Pune"/>
  </r>
  <r>
    <s v="T6596"/>
    <s v="U139"/>
    <d v="2023-08-21T00:00:00"/>
    <x v="5"/>
    <s v="Expense"/>
    <x v="7"/>
    <n v="7812"/>
    <x v="0"/>
    <x v="0"/>
    <x v="0"/>
    <s v="CASH"/>
    <s v="Mumbai"/>
  </r>
  <r>
    <s v="T12705"/>
    <s v="U129"/>
    <d v="2023-04-04T00:00:00"/>
    <x v="0"/>
    <s v="Expense"/>
    <x v="7"/>
    <n v="4648"/>
    <x v="0"/>
    <x v="0"/>
    <x v="0"/>
    <s v="UPI"/>
    <s v="Ahmedabad"/>
  </r>
  <r>
    <s v="T4516"/>
    <s v="U127"/>
    <d v="2021-07-04T00:00:00"/>
    <x v="2"/>
    <s v="Expense"/>
    <x v="8"/>
    <n v="2673"/>
    <x v="0"/>
    <x v="0"/>
    <x v="0"/>
    <s v="CASH"/>
    <s v="Jaipur"/>
  </r>
  <r>
    <s v="T11113"/>
    <s v="U120"/>
    <d v="2021-08-31T00:00:00"/>
    <x v="0"/>
    <s v="Income"/>
    <x v="7"/>
    <n v="41519"/>
    <x v="0"/>
    <x v="0"/>
    <x v="0"/>
    <s v="CASH"/>
    <s v="Ahmedabad"/>
  </r>
  <r>
    <s v="T9829"/>
    <s v="U106"/>
    <d v="2023-12-14T00:00:00"/>
    <x v="3"/>
    <s v="Expense"/>
    <x v="0"/>
    <n v="8081"/>
    <x v="0"/>
    <x v="0"/>
    <x v="0"/>
    <s v="CARD"/>
    <s v="Unknown"/>
  </r>
  <r>
    <s v="T11776"/>
    <s v="U073"/>
    <d v="2022-02-19T00:00:00"/>
    <x v="6"/>
    <s v="Expense"/>
    <x v="8"/>
    <n v="9159"/>
    <x v="0"/>
    <x v="0"/>
    <x v="0"/>
    <s v="CARD"/>
    <s v="Chennai"/>
  </r>
  <r>
    <s v="T5891"/>
    <s v="U142"/>
    <d v="2021-04-04T00:00:00"/>
    <x v="2"/>
    <s v="Expense"/>
    <x v="11"/>
    <n v="2770"/>
    <x v="0"/>
    <x v="0"/>
    <x v="0"/>
    <s v="BANK TRANSFER"/>
    <s v="Bangalore"/>
  </r>
  <r>
    <s v="T11993"/>
    <s v="U128"/>
    <d v="2022-03-11T00:00:00"/>
    <x v="1"/>
    <s v="Expense"/>
    <x v="9"/>
    <n v="8821"/>
    <x v="0"/>
    <x v="0"/>
    <x v="0"/>
    <s v="CASH"/>
    <s v="Hyderabad"/>
  </r>
  <r>
    <s v="T12237"/>
    <s v="U046"/>
    <d v="2024-07-13T00:00:00"/>
    <x v="6"/>
    <s v="Expense"/>
    <x v="1"/>
    <n v="1020"/>
    <x v="1"/>
    <x v="0"/>
    <x v="0"/>
    <s v="UNKNOWN"/>
    <s v="Mumbai"/>
  </r>
  <r>
    <s v="T3085"/>
    <s v="U105"/>
    <d v="2023-10-01T00:00:00"/>
    <x v="2"/>
    <s v="Expense"/>
    <x v="7"/>
    <n v="698"/>
    <x v="1"/>
    <x v="0"/>
    <x v="0"/>
    <s v="BANK TRANSFER"/>
    <s v="Unknown"/>
  </r>
  <r>
    <s v="T5747"/>
    <s v="U073"/>
    <d v="2022-06-20T00:00:00"/>
    <x v="5"/>
    <s v="Expense"/>
    <x v="8"/>
    <n v="8011"/>
    <x v="0"/>
    <x v="0"/>
    <x v="0"/>
    <s v="UPI"/>
    <s v="Pune"/>
  </r>
  <r>
    <s v="T6630"/>
    <s v="U038"/>
    <d v="2022-11-10T00:00:00"/>
    <x v="3"/>
    <s v="Expense"/>
    <x v="5"/>
    <n v="165"/>
    <x v="2"/>
    <x v="0"/>
    <x v="0"/>
    <s v="CASH"/>
    <s v="Chennai"/>
  </r>
  <r>
    <s v="T4845"/>
    <s v="U004"/>
    <d v="2023-01-08T00:00:00"/>
    <x v="2"/>
    <s v="Expense"/>
    <x v="3"/>
    <n v="9705"/>
    <x v="0"/>
    <x v="0"/>
    <x v="0"/>
    <s v="UPI"/>
    <s v="Lucknow"/>
  </r>
  <r>
    <s v="T9664"/>
    <s v="U078"/>
    <d v="2023-09-15T00:00:00"/>
    <x v="1"/>
    <s v="Expense"/>
    <x v="10"/>
    <n v="14844"/>
    <x v="0"/>
    <x v="0"/>
    <x v="0"/>
    <s v="CASH"/>
    <s v="Bangalore"/>
  </r>
  <r>
    <s v="T11537"/>
    <s v="U095"/>
    <d v="2022-07-12T00:00:00"/>
    <x v="0"/>
    <s v="Expense"/>
    <x v="6"/>
    <n v="3794"/>
    <x v="0"/>
    <x v="0"/>
    <x v="0"/>
    <s v="CARD"/>
    <s v="Bangalore"/>
  </r>
  <r>
    <s v="T5848"/>
    <s v="U058"/>
    <d v="2022-09-14T00:00:00"/>
    <x v="4"/>
    <s v="Expense"/>
    <x v="8"/>
    <n v="5908"/>
    <x v="0"/>
    <x v="0"/>
    <x v="0"/>
    <s v="CASH"/>
    <s v="Ahmedabad"/>
  </r>
  <r>
    <s v="T5422"/>
    <s v="U013"/>
    <d v="2022-05-28T00:00:00"/>
    <x v="6"/>
    <s v="Expense"/>
    <x v="1"/>
    <n v="3270"/>
    <x v="0"/>
    <x v="0"/>
    <x v="0"/>
    <s v="BANK TRANSFER"/>
    <s v="Lucknow"/>
  </r>
  <r>
    <s v="T6460"/>
    <s v="U133"/>
    <d v="2023-11-20T00:00:00"/>
    <x v="5"/>
    <s v="Expense"/>
    <x v="7"/>
    <n v="4186"/>
    <x v="0"/>
    <x v="0"/>
    <x v="0"/>
    <s v="UPI"/>
    <s v="Ahmedabad"/>
  </r>
  <r>
    <s v="T3307"/>
    <s v="U092"/>
    <d v="2024-04-29T00:00:00"/>
    <x v="5"/>
    <s v="Expense"/>
    <x v="7"/>
    <n v="7045"/>
    <x v="0"/>
    <x v="0"/>
    <x v="0"/>
    <s v="CASH"/>
    <s v="Hyderabad"/>
  </r>
  <r>
    <s v="T9327"/>
    <s v="U054"/>
    <d v="2023-09-15T00:00:00"/>
    <x v="1"/>
    <s v="Income"/>
    <x v="5"/>
    <n v="14832"/>
    <x v="0"/>
    <x v="0"/>
    <x v="0"/>
    <s v="CASH"/>
    <s v="Chennai"/>
  </r>
  <r>
    <s v="T5369"/>
    <s v="U058"/>
    <d v="2021-04-10T00:00:00"/>
    <x v="6"/>
    <s v="Expense"/>
    <x v="5"/>
    <n v="0"/>
    <x v="3"/>
    <x v="0"/>
    <x v="0"/>
    <s v="BANK TRANSFER"/>
    <s v="Pune"/>
  </r>
  <r>
    <s v="T0434"/>
    <s v="U036"/>
    <d v="2024-01-18T00:00:00"/>
    <x v="3"/>
    <s v="Expense"/>
    <x v="8"/>
    <n v="6716"/>
    <x v="0"/>
    <x v="0"/>
    <x v="0"/>
    <s v="CASH"/>
    <s v="Bangalore"/>
  </r>
  <r>
    <s v="T2232"/>
    <s v="U146"/>
    <d v="2023-12-19T00:00:00"/>
    <x v="0"/>
    <s v="Expense"/>
    <x v="8"/>
    <n v="5838"/>
    <x v="0"/>
    <x v="0"/>
    <x v="0"/>
    <s v="CARD"/>
    <s v="Kolkata"/>
  </r>
  <r>
    <s v="T2913"/>
    <s v="U090"/>
    <d v="2024-08-23T00:00:00"/>
    <x v="1"/>
    <s v="Expense"/>
    <x v="5"/>
    <n v="9440"/>
    <x v="0"/>
    <x v="0"/>
    <x v="0"/>
    <s v="BANK TRANSFER"/>
    <s v="Delhi"/>
  </r>
  <r>
    <s v="T7857"/>
    <s v="U031"/>
    <d v="2021-09-07T00:00:00"/>
    <x v="0"/>
    <s v="Expense"/>
    <x v="13"/>
    <n v="1691"/>
    <x v="1"/>
    <x v="0"/>
    <x v="0"/>
    <s v="BANK TRANSFER"/>
    <s v="Kolkata"/>
  </r>
  <r>
    <s v="T13510"/>
    <s v="U136"/>
    <d v="2024-05-23T00:00:00"/>
    <x v="3"/>
    <s v="Expense"/>
    <x v="3"/>
    <n v="2428"/>
    <x v="0"/>
    <x v="0"/>
    <x v="0"/>
    <s v="UNKNOWN"/>
    <s v="Hyderabad"/>
  </r>
  <r>
    <s v="T2184"/>
    <s v="U141"/>
    <d v="2022-10-30T00:00:00"/>
    <x v="2"/>
    <s v="Expense"/>
    <x v="3"/>
    <n v="23284"/>
    <x v="0"/>
    <x v="0"/>
    <x v="0"/>
    <s v="CARD"/>
    <s v="Mumbai"/>
  </r>
  <r>
    <s v="T13093"/>
    <s v="U041"/>
    <d v="2022-04-01T00:00:00"/>
    <x v="1"/>
    <s v="Expense"/>
    <x v="8"/>
    <n v="2064"/>
    <x v="0"/>
    <x v="0"/>
    <x v="0"/>
    <s v="CASH"/>
    <s v="Bangalore"/>
  </r>
  <r>
    <s v="T13446"/>
    <s v="U107"/>
    <d v="2022-06-02T00:00:00"/>
    <x v="3"/>
    <s v="Expense"/>
    <x v="3"/>
    <n v="46496"/>
    <x v="0"/>
    <x v="0"/>
    <x v="0"/>
    <s v="CASH"/>
    <s v="Ahmedabad"/>
  </r>
  <r>
    <s v="T8342"/>
    <s v="U087"/>
    <d v="2023-10-09T00:00:00"/>
    <x v="5"/>
    <s v="Expense"/>
    <x v="7"/>
    <n v="7469"/>
    <x v="0"/>
    <x v="0"/>
    <x v="0"/>
    <s v="BANK TRANSFER"/>
    <s v="Chennai"/>
  </r>
  <r>
    <s v="T2741"/>
    <s v="U148"/>
    <d v="2022-01-01T00:00:00"/>
    <x v="6"/>
    <s v="Expense"/>
    <x v="10"/>
    <n v="0"/>
    <x v="3"/>
    <x v="0"/>
    <x v="0"/>
    <s v="UPI"/>
    <s v="Delhi"/>
  </r>
  <r>
    <s v="T0353"/>
    <s v="U014"/>
    <d v="2023-10-18T00:00:00"/>
    <x v="4"/>
    <s v="Income"/>
    <x v="1"/>
    <n v="22626"/>
    <x v="0"/>
    <x v="0"/>
    <x v="0"/>
    <s v="BANK TRANSFER"/>
    <s v="Ahmedabad"/>
  </r>
  <r>
    <s v="T10355"/>
    <s v="U141"/>
    <d v="2022-07-29T00:00:00"/>
    <x v="1"/>
    <s v="Expense"/>
    <x v="3"/>
    <n v="6833"/>
    <x v="0"/>
    <x v="0"/>
    <x v="0"/>
    <s v="CARD"/>
    <s v="Chennai"/>
  </r>
  <r>
    <s v="T11794"/>
    <s v="U051"/>
    <d v="2023-04-21T00:00:00"/>
    <x v="1"/>
    <s v="Income"/>
    <x v="11"/>
    <n v="49033"/>
    <x v="0"/>
    <x v="0"/>
    <x v="0"/>
    <s v="UPI"/>
    <s v="Ahmedabad"/>
  </r>
  <r>
    <s v="T9697"/>
    <s v="U071"/>
    <d v="2023-03-27T00:00:00"/>
    <x v="5"/>
    <s v="Expense"/>
    <x v="2"/>
    <n v="999999999"/>
    <x v="0"/>
    <x v="0"/>
    <x v="1"/>
    <s v="CASH"/>
    <s v="Jaipur"/>
  </r>
  <r>
    <s v="T4236"/>
    <s v="U071"/>
    <d v="2023-11-04T00:00:00"/>
    <x v="6"/>
    <s v="Expense"/>
    <x v="5"/>
    <n v="6984"/>
    <x v="0"/>
    <x v="0"/>
    <x v="0"/>
    <s v="UPI"/>
    <s v="Delhi"/>
  </r>
  <r>
    <s v="T8236"/>
    <s v="U026"/>
    <d v="2023-03-24T00:00:00"/>
    <x v="1"/>
    <s v="Expense"/>
    <x v="7"/>
    <n v="5973"/>
    <x v="0"/>
    <x v="0"/>
    <x v="0"/>
    <s v="UPI"/>
    <s v="Kolkata"/>
  </r>
  <r>
    <s v="T3825"/>
    <s v="U076"/>
    <d v="2023-01-03T00:00:00"/>
    <x v="0"/>
    <s v="Expense"/>
    <x v="8"/>
    <n v="3785"/>
    <x v="0"/>
    <x v="0"/>
    <x v="0"/>
    <s v="CASH"/>
    <s v="Bangalore"/>
  </r>
  <r>
    <s v="T6609"/>
    <s v="U031"/>
    <d v="2021-06-06T00:00:00"/>
    <x v="2"/>
    <s v="Expense"/>
    <x v="7"/>
    <n v="5593"/>
    <x v="0"/>
    <x v="0"/>
    <x v="0"/>
    <s v="CARD"/>
    <s v="Lucknow"/>
  </r>
  <r>
    <s v="T2324"/>
    <s v="U134"/>
    <d v="2022-08-05T00:00:00"/>
    <x v="1"/>
    <s v="Expense"/>
    <x v="4"/>
    <n v="7171"/>
    <x v="0"/>
    <x v="0"/>
    <x v="0"/>
    <s v="CASH"/>
    <s v="Delhi"/>
  </r>
  <r>
    <s v="T8772"/>
    <s v="U142"/>
    <d v="2022-02-14T00:00:00"/>
    <x v="5"/>
    <s v="Income"/>
    <x v="3"/>
    <n v="34683"/>
    <x v="0"/>
    <x v="0"/>
    <x v="0"/>
    <s v="BANK TRANSFER"/>
    <s v="Ahmedabad"/>
  </r>
  <r>
    <s v="T8153"/>
    <s v="U094"/>
    <d v="2023-01-14T00:00:00"/>
    <x v="6"/>
    <s v="Expense"/>
    <x v="8"/>
    <n v="230"/>
    <x v="2"/>
    <x v="0"/>
    <x v="0"/>
    <s v="UPI"/>
    <s v="Bangalore"/>
  </r>
  <r>
    <s v="T7028"/>
    <s v="U024"/>
    <d v="2021-06-02T00:00:00"/>
    <x v="4"/>
    <s v="Expense"/>
    <x v="5"/>
    <n v="8810"/>
    <x v="0"/>
    <x v="0"/>
    <x v="0"/>
    <s v="CARD"/>
    <s v="Lucknow"/>
  </r>
  <r>
    <s v="T0499"/>
    <s v="U070"/>
    <d v="2021-01-08T00:00:00"/>
    <x v="1"/>
    <s v="Expense"/>
    <x v="12"/>
    <n v="8702"/>
    <x v="0"/>
    <x v="0"/>
    <x v="0"/>
    <s v="UPI"/>
    <s v="Mumbai"/>
  </r>
  <r>
    <s v="T12445"/>
    <s v="U127"/>
    <d v="2024-10-14T00:00:00"/>
    <x v="5"/>
    <s v="Expense"/>
    <x v="1"/>
    <n v="1635"/>
    <x v="1"/>
    <x v="0"/>
    <x v="0"/>
    <s v="CASH"/>
    <s v="Delhi"/>
  </r>
  <r>
    <s v="T0195"/>
    <s v="U020"/>
    <d v="2021-07-27T00:00:00"/>
    <x v="0"/>
    <s v="Expense"/>
    <x v="10"/>
    <n v="920"/>
    <x v="1"/>
    <x v="0"/>
    <x v="0"/>
    <s v="UNKNOWN"/>
    <s v="Hyderabad"/>
  </r>
  <r>
    <s v="T3821"/>
    <s v="U062"/>
    <d v="2021-09-26T00:00:00"/>
    <x v="2"/>
    <s v="Expense"/>
    <x v="1"/>
    <n v="11591"/>
    <x v="0"/>
    <x v="0"/>
    <x v="0"/>
    <s v="CARD"/>
    <s v="Mumbai"/>
  </r>
  <r>
    <s v="T2975"/>
    <s v="U030"/>
    <d v="2022-10-25T00:00:00"/>
    <x v="0"/>
    <s v="Expense"/>
    <x v="14"/>
    <n v="1131"/>
    <x v="1"/>
    <x v="0"/>
    <x v="0"/>
    <s v="CARD"/>
    <s v="Pune"/>
  </r>
  <r>
    <s v="T9932"/>
    <s v="U019"/>
    <d v="2023-03-11T00:00:00"/>
    <x v="6"/>
    <s v="Expense"/>
    <x v="1"/>
    <n v="709"/>
    <x v="1"/>
    <x v="0"/>
    <x v="0"/>
    <s v="CARD"/>
    <s v="Kolkata"/>
  </r>
  <r>
    <s v="T6356"/>
    <s v="U120"/>
    <d v="2022-06-08T00:00:00"/>
    <x v="4"/>
    <s v="Expense"/>
    <x v="1"/>
    <n v="999999999"/>
    <x v="0"/>
    <x v="0"/>
    <x v="1"/>
    <s v="CARD"/>
    <s v="Kolkata"/>
  </r>
  <r>
    <s v="T7688"/>
    <s v="U024"/>
    <d v="2021-01-08T00:00:00"/>
    <x v="1"/>
    <s v="Expense"/>
    <x v="7"/>
    <n v="5458"/>
    <x v="0"/>
    <x v="0"/>
    <x v="0"/>
    <s v="UPI"/>
    <s v="Pune"/>
  </r>
  <r>
    <s v="T0951"/>
    <s v="U077"/>
    <d v="2021-10-10T00:00:00"/>
    <x v="2"/>
    <s v="Expense"/>
    <x v="1"/>
    <n v="921"/>
    <x v="1"/>
    <x v="0"/>
    <x v="0"/>
    <s v="CASH"/>
    <s v="Bangalore"/>
  </r>
  <r>
    <s v="T2234"/>
    <s v="U117"/>
    <d v="2021-04-30T00:00:00"/>
    <x v="1"/>
    <s v="Expense"/>
    <x v="7"/>
    <n v="427"/>
    <x v="2"/>
    <x v="0"/>
    <x v="0"/>
    <s v="CARD"/>
    <s v="Bangalore"/>
  </r>
  <r>
    <s v="T5032"/>
    <s v="U108"/>
    <d v="2024-03-10T00:00:00"/>
    <x v="2"/>
    <s v="Expense"/>
    <x v="9"/>
    <n v="7947"/>
    <x v="0"/>
    <x v="0"/>
    <x v="0"/>
    <s v="UPI"/>
    <s v="Unknown"/>
  </r>
  <r>
    <s v="T3339"/>
    <s v="U052"/>
    <d v="2021-12-05T00:00:00"/>
    <x v="2"/>
    <s v="Expense"/>
    <x v="3"/>
    <n v="999999999"/>
    <x v="0"/>
    <x v="0"/>
    <x v="1"/>
    <s v="BANK TRANSFER"/>
    <s v="Delhi"/>
  </r>
  <r>
    <s v="T4366"/>
    <s v="U099"/>
    <d v="2021-05-30T00:00:00"/>
    <x v="2"/>
    <s v="Expense"/>
    <x v="2"/>
    <n v="1012"/>
    <x v="1"/>
    <x v="0"/>
    <x v="0"/>
    <s v="BANK TRANSFER"/>
    <s v="Delhi"/>
  </r>
  <r>
    <s v="T11509"/>
    <s v="U144"/>
    <d v="2024-01-03T00:00:00"/>
    <x v="4"/>
    <s v="Expense"/>
    <x v="0"/>
    <n v="45594"/>
    <x v="0"/>
    <x v="0"/>
    <x v="0"/>
    <s v="BANK TRANSFER"/>
    <s v="Ahmedabad"/>
  </r>
  <r>
    <s v="T6397"/>
    <s v="U029"/>
    <d v="2021-05-03T00:00:00"/>
    <x v="5"/>
    <s v="Expense"/>
    <x v="1"/>
    <n v="1609"/>
    <x v="1"/>
    <x v="0"/>
    <x v="0"/>
    <s v="CASH"/>
    <s v="Unknown"/>
  </r>
  <r>
    <s v="T1052"/>
    <s v="U109"/>
    <d v="2024-01-03T00:00:00"/>
    <x v="4"/>
    <s v="Expense"/>
    <x v="11"/>
    <n v="5363"/>
    <x v="0"/>
    <x v="0"/>
    <x v="0"/>
    <s v="UPI"/>
    <s v="Hyderabad"/>
  </r>
  <r>
    <s v="T0003"/>
    <s v="U097"/>
    <d v="2022-08-24T00:00:00"/>
    <x v="4"/>
    <s v="Expense"/>
    <x v="3"/>
    <n v="850"/>
    <x v="1"/>
    <x v="0"/>
    <x v="0"/>
    <s v="CARD"/>
    <s v="Ahmedabad"/>
  </r>
  <r>
    <s v="T2901"/>
    <s v="U091"/>
    <d v="2023-01-22T00:00:00"/>
    <x v="2"/>
    <s v="Income"/>
    <x v="1"/>
    <n v="37262"/>
    <x v="0"/>
    <x v="0"/>
    <x v="0"/>
    <s v="CASH"/>
    <s v="Ahmedabad"/>
  </r>
  <r>
    <s v="T5105"/>
    <s v="U042"/>
    <d v="2022-08-02T00:00:00"/>
    <x v="0"/>
    <s v="Income"/>
    <x v="3"/>
    <n v="37998"/>
    <x v="0"/>
    <x v="0"/>
    <x v="0"/>
    <s v="UPI"/>
    <s v="Kolkata"/>
  </r>
  <r>
    <s v="T2861"/>
    <s v="U144"/>
    <d v="2023-11-08T00:00:00"/>
    <x v="4"/>
    <s v="Expense"/>
    <x v="10"/>
    <n v="8528"/>
    <x v="0"/>
    <x v="0"/>
    <x v="0"/>
    <s v="UNKNOWN"/>
    <s v="Hyderabad"/>
  </r>
  <r>
    <s v="T7460"/>
    <s v="U013"/>
    <d v="2023-01-04T00:00:00"/>
    <x v="4"/>
    <s v="Expense"/>
    <x v="1"/>
    <n v="788"/>
    <x v="1"/>
    <x v="0"/>
    <x v="0"/>
    <s v="BANK TRANSFER"/>
    <s v="Mumbai"/>
  </r>
  <r>
    <s v="T11739"/>
    <s v="U139"/>
    <d v="2022-01-12T00:00:00"/>
    <x v="4"/>
    <s v="Expense"/>
    <x v="8"/>
    <n v="351"/>
    <x v="2"/>
    <x v="0"/>
    <x v="0"/>
    <s v="UPI"/>
    <s v="Ahmedabad"/>
  </r>
  <r>
    <s v="T10624"/>
    <s v="U050"/>
    <d v="2023-12-10T00:00:00"/>
    <x v="2"/>
    <s v="Expense"/>
    <x v="5"/>
    <n v="7226"/>
    <x v="0"/>
    <x v="0"/>
    <x v="0"/>
    <s v="UPI"/>
    <s v="Kolkata"/>
  </r>
  <r>
    <s v="T9733"/>
    <s v="U060"/>
    <d v="2023-05-07T00:00:00"/>
    <x v="2"/>
    <s v="Expense"/>
    <x v="1"/>
    <n v="3546"/>
    <x v="0"/>
    <x v="0"/>
    <x v="0"/>
    <s v="CASH"/>
    <s v="Chennai"/>
  </r>
  <r>
    <s v="T0205"/>
    <s v="U099"/>
    <d v="2024-01-06T00:00:00"/>
    <x v="6"/>
    <s v="Expense"/>
    <x v="1"/>
    <n v="7519"/>
    <x v="0"/>
    <x v="0"/>
    <x v="0"/>
    <s v="UPI"/>
    <s v="Jaipur"/>
  </r>
  <r>
    <s v="T3235"/>
    <s v="U118"/>
    <d v="2022-07-29T00:00:00"/>
    <x v="1"/>
    <s v="Expense"/>
    <x v="5"/>
    <n v="9521"/>
    <x v="0"/>
    <x v="0"/>
    <x v="0"/>
    <s v="CASH"/>
    <s v="Kolkata"/>
  </r>
  <r>
    <s v="T10455"/>
    <s v="U044"/>
    <d v="2023-08-08T00:00:00"/>
    <x v="0"/>
    <s v="Expense"/>
    <x v="3"/>
    <n v="43044"/>
    <x v="0"/>
    <x v="0"/>
    <x v="0"/>
    <s v="CASH"/>
    <s v="Hyderabad"/>
  </r>
  <r>
    <s v="T4225"/>
    <s v="U086"/>
    <d v="2021-12-17T00:00:00"/>
    <x v="1"/>
    <s v="Expense"/>
    <x v="7"/>
    <n v="4915"/>
    <x v="0"/>
    <x v="0"/>
    <x v="0"/>
    <s v="CASH"/>
    <s v="Ahmedabad"/>
  </r>
  <r>
    <s v="T13531"/>
    <s v="U001"/>
    <d v="2024-04-13T00:00:00"/>
    <x v="6"/>
    <s v="Income"/>
    <x v="1"/>
    <n v="79454"/>
    <x v="0"/>
    <x v="0"/>
    <x v="0"/>
    <s v="CASH"/>
    <s v="Unknown"/>
  </r>
  <r>
    <s v="T3459"/>
    <s v="U038"/>
    <d v="2023-09-13T00:00:00"/>
    <x v="4"/>
    <s v="Expense"/>
    <x v="0"/>
    <n v="2545"/>
    <x v="0"/>
    <x v="0"/>
    <x v="0"/>
    <s v="UPI"/>
    <s v="Pune"/>
  </r>
  <r>
    <s v="T7968"/>
    <s v="U030"/>
    <d v="2022-06-20T00:00:00"/>
    <x v="5"/>
    <s v="Expense"/>
    <x v="6"/>
    <n v="4500"/>
    <x v="0"/>
    <x v="0"/>
    <x v="0"/>
    <s v="CARD"/>
    <s v="Delhi"/>
  </r>
  <r>
    <s v="T10244"/>
    <s v="U079"/>
    <d v="2023-07-01T00:00:00"/>
    <x v="6"/>
    <s v="Expense"/>
    <x v="1"/>
    <n v="6730"/>
    <x v="0"/>
    <x v="0"/>
    <x v="0"/>
    <s v="UNKNOWN"/>
    <s v="Chennai"/>
  </r>
  <r>
    <s v="T0204"/>
    <s v="U002"/>
    <d v="2021-04-10T00:00:00"/>
    <x v="6"/>
    <s v="Expense"/>
    <x v="9"/>
    <n v="3003"/>
    <x v="0"/>
    <x v="0"/>
    <x v="0"/>
    <s v="CASH"/>
    <s v="Lucknow"/>
  </r>
  <r>
    <s v="T7381"/>
    <s v="U044"/>
    <d v="2022-08-12T00:00:00"/>
    <x v="1"/>
    <s v="Expense"/>
    <x v="5"/>
    <n v="1418"/>
    <x v="1"/>
    <x v="0"/>
    <x v="0"/>
    <s v="UNKNOWN"/>
    <s v="Pune"/>
  </r>
  <r>
    <s v="T7128"/>
    <s v="U099"/>
    <d v="2024-02-22T00:00:00"/>
    <x v="3"/>
    <s v="Expense"/>
    <x v="7"/>
    <n v="6427"/>
    <x v="0"/>
    <x v="0"/>
    <x v="0"/>
    <s v="BANK TRANSFER"/>
    <s v="Hyderabad"/>
  </r>
  <r>
    <s v="T7221"/>
    <s v="U101"/>
    <d v="2022-08-14T00:00:00"/>
    <x v="2"/>
    <s v="Expense"/>
    <x v="5"/>
    <n v="3358"/>
    <x v="0"/>
    <x v="0"/>
    <x v="0"/>
    <s v="CARD"/>
    <s v="Hyderabad"/>
  </r>
  <r>
    <s v="T10989"/>
    <s v="U039"/>
    <d v="2021-04-02T00:00:00"/>
    <x v="1"/>
    <s v="Expense"/>
    <x v="0"/>
    <n v="0"/>
    <x v="3"/>
    <x v="0"/>
    <x v="0"/>
    <s v="CASH"/>
    <s v="Chennai"/>
  </r>
  <r>
    <s v="T1561"/>
    <s v="U012"/>
    <d v="2024-05-04T00:00:00"/>
    <x v="6"/>
    <s v="Expense"/>
    <x v="10"/>
    <n v="5725"/>
    <x v="0"/>
    <x v="0"/>
    <x v="0"/>
    <s v="UPI"/>
    <s v="Mumbai"/>
  </r>
  <r>
    <s v="T1994"/>
    <s v="U111"/>
    <d v="2021-04-04T00:00:00"/>
    <x v="2"/>
    <s v="Expense"/>
    <x v="7"/>
    <n v="2326"/>
    <x v="0"/>
    <x v="0"/>
    <x v="0"/>
    <s v="UPI"/>
    <s v="Unknown"/>
  </r>
  <r>
    <s v="T10535"/>
    <s v="U115"/>
    <d v="2024-11-04T00:00:00"/>
    <x v="5"/>
    <s v="Expense"/>
    <x v="13"/>
    <n v="402"/>
    <x v="2"/>
    <x v="0"/>
    <x v="0"/>
    <s v="BANK TRANSFER"/>
    <s v="Delhi"/>
  </r>
  <r>
    <s v="T12484"/>
    <s v="U047"/>
    <d v="2022-02-14T00:00:00"/>
    <x v="5"/>
    <s v="Expense"/>
    <x v="5"/>
    <n v="5993"/>
    <x v="0"/>
    <x v="0"/>
    <x v="0"/>
    <s v="CASH"/>
    <s v="Bangalore"/>
  </r>
  <r>
    <s v="T11930"/>
    <s v="U097"/>
    <d v="2022-12-26T00:00:00"/>
    <x v="5"/>
    <s v="Expense"/>
    <x v="2"/>
    <n v="4931"/>
    <x v="0"/>
    <x v="0"/>
    <x v="0"/>
    <s v="CASH"/>
    <s v="Lucknow"/>
  </r>
  <r>
    <s v="T7057"/>
    <s v="U035"/>
    <d v="2022-09-08T00:00:00"/>
    <x v="3"/>
    <s v="Expense"/>
    <x v="8"/>
    <n v="4832"/>
    <x v="0"/>
    <x v="0"/>
    <x v="0"/>
    <s v="CARD"/>
    <s v="Unknown"/>
  </r>
  <r>
    <s v="T13422"/>
    <s v="U101"/>
    <d v="2021-09-01T00:00:00"/>
    <x v="4"/>
    <s v="Expense"/>
    <x v="6"/>
    <n v="1091"/>
    <x v="1"/>
    <x v="0"/>
    <x v="0"/>
    <s v="CASH"/>
    <s v="Kolkata"/>
  </r>
  <r>
    <s v="T2108"/>
    <s v="U135"/>
    <d v="2024-01-03T00:00:00"/>
    <x v="4"/>
    <s v="Expense"/>
    <x v="5"/>
    <n v="6955"/>
    <x v="0"/>
    <x v="0"/>
    <x v="0"/>
    <s v="BANK TRANSFER"/>
    <s v="Pune"/>
  </r>
  <r>
    <s v="T12159"/>
    <s v="U112"/>
    <d v="2023-03-22T00:00:00"/>
    <x v="4"/>
    <s v="Expense"/>
    <x v="13"/>
    <n v="3334"/>
    <x v="0"/>
    <x v="0"/>
    <x v="0"/>
    <s v="CARD"/>
    <s v="Kolkata"/>
  </r>
  <r>
    <s v="T11487"/>
    <s v="U098"/>
    <d v="2024-12-16T00:00:00"/>
    <x v="5"/>
    <s v="Expense"/>
    <x v="3"/>
    <n v="5114"/>
    <x v="0"/>
    <x v="0"/>
    <x v="0"/>
    <s v="BANK TRANSFER"/>
    <s v="Mumbai"/>
  </r>
  <r>
    <s v="T9859"/>
    <s v="U082"/>
    <d v="2023-12-06T00:00:00"/>
    <x v="4"/>
    <s v="Expense"/>
    <x v="3"/>
    <n v="999999"/>
    <x v="0"/>
    <x v="0"/>
    <x v="1"/>
    <s v="UPI"/>
    <s v="Chennai"/>
  </r>
  <r>
    <s v="T9906"/>
    <s v="U123"/>
    <d v="2022-06-27T00:00:00"/>
    <x v="5"/>
    <s v="Expense"/>
    <x v="7"/>
    <n v="4734"/>
    <x v="0"/>
    <x v="0"/>
    <x v="0"/>
    <s v="CASH"/>
    <s v="Delhi"/>
  </r>
  <r>
    <s v="T13804"/>
    <s v="U011"/>
    <d v="2023-11-18T00:00:00"/>
    <x v="6"/>
    <s v="Expense"/>
    <x v="3"/>
    <n v="1199"/>
    <x v="1"/>
    <x v="0"/>
    <x v="0"/>
    <s v="UPI"/>
    <s v="Bangalore"/>
  </r>
  <r>
    <s v="T10759"/>
    <s v="U074"/>
    <d v="2021-06-15T00:00:00"/>
    <x v="0"/>
    <s v="Expense"/>
    <x v="3"/>
    <n v="5092"/>
    <x v="0"/>
    <x v="0"/>
    <x v="0"/>
    <s v="BANK TRANSFER"/>
    <s v="Unknown"/>
  </r>
  <r>
    <s v="T9880"/>
    <s v="U083"/>
    <d v="2022-07-04T00:00:00"/>
    <x v="5"/>
    <s v="Expense"/>
    <x v="3"/>
    <n v="1246"/>
    <x v="1"/>
    <x v="0"/>
    <x v="0"/>
    <s v="UPI"/>
    <s v="Hyderabad"/>
  </r>
  <r>
    <s v="T13136"/>
    <s v="U121"/>
    <d v="2022-02-26T00:00:00"/>
    <x v="6"/>
    <s v="Expense"/>
    <x v="5"/>
    <n v="5167"/>
    <x v="0"/>
    <x v="0"/>
    <x v="0"/>
    <s v="CASH"/>
    <s v="Hyderabad"/>
  </r>
  <r>
    <s v="T8706"/>
    <s v="U110"/>
    <d v="2023-02-28T00:00:00"/>
    <x v="0"/>
    <s v="Income"/>
    <x v="5"/>
    <n v="35111"/>
    <x v="0"/>
    <x v="0"/>
    <x v="0"/>
    <s v="CARD"/>
    <s v="Hyderabad"/>
  </r>
  <r>
    <s v="T11378"/>
    <s v="U095"/>
    <d v="2024-03-18T00:00:00"/>
    <x v="5"/>
    <s v="Income"/>
    <x v="3"/>
    <n v="29973"/>
    <x v="0"/>
    <x v="0"/>
    <x v="0"/>
    <s v="BANK TRANSFER"/>
    <s v="Ahmedabad"/>
  </r>
  <r>
    <s v="T2308"/>
    <s v="U131"/>
    <d v="2021-03-19T00:00:00"/>
    <x v="1"/>
    <s v="Expense"/>
    <x v="3"/>
    <n v="3124"/>
    <x v="0"/>
    <x v="0"/>
    <x v="0"/>
    <s v="BANK TRANSFER"/>
    <s v="Pune"/>
  </r>
  <r>
    <s v="T5328"/>
    <s v="U060"/>
    <d v="2023-08-22T00:00:00"/>
    <x v="0"/>
    <s v="Expense"/>
    <x v="1"/>
    <n v="9530"/>
    <x v="0"/>
    <x v="0"/>
    <x v="0"/>
    <s v="UPI"/>
    <s v="Hyderabad"/>
  </r>
  <r>
    <s v="T2919"/>
    <s v="U096"/>
    <d v="2021-10-11T00:00:00"/>
    <x v="5"/>
    <s v="Income"/>
    <x v="3"/>
    <n v="31487"/>
    <x v="0"/>
    <x v="0"/>
    <x v="0"/>
    <s v="UPI"/>
    <s v="Delhi"/>
  </r>
  <r>
    <s v="T12211"/>
    <s v="U140"/>
    <d v="2023-06-26T00:00:00"/>
    <x v="5"/>
    <s v="Income"/>
    <x v="1"/>
    <n v="49188"/>
    <x v="0"/>
    <x v="0"/>
    <x v="0"/>
    <s v="CARD"/>
    <s v="Bangalore"/>
  </r>
  <r>
    <s v="T11004"/>
    <s v="U045"/>
    <d v="2022-06-04T00:00:00"/>
    <x v="6"/>
    <s v="Expense"/>
    <x v="10"/>
    <n v="6870"/>
    <x v="0"/>
    <x v="0"/>
    <x v="0"/>
    <s v="CASH"/>
    <s v="Pune"/>
  </r>
  <r>
    <s v="T6320"/>
    <s v="U006"/>
    <d v="2021-02-04T00:00:00"/>
    <x v="3"/>
    <s v="Expense"/>
    <x v="8"/>
    <n v="3896"/>
    <x v="0"/>
    <x v="0"/>
    <x v="0"/>
    <s v="CARD"/>
    <s v="Unknown"/>
  </r>
  <r>
    <s v="T7311"/>
    <s v="U044"/>
    <d v="2023-09-08T00:00:00"/>
    <x v="1"/>
    <s v="Expense"/>
    <x v="5"/>
    <n v="7285"/>
    <x v="0"/>
    <x v="0"/>
    <x v="0"/>
    <s v="UNKNOWN"/>
    <s v="Lucknow"/>
  </r>
  <r>
    <s v="T8415"/>
    <s v="U076"/>
    <d v="2023-02-17T00:00:00"/>
    <x v="1"/>
    <s v="Expense"/>
    <x v="1"/>
    <n v="6026"/>
    <x v="0"/>
    <x v="0"/>
    <x v="0"/>
    <s v="CARD"/>
    <s v="Lucknow"/>
  </r>
  <r>
    <s v="T2439"/>
    <s v="U129"/>
    <d v="2022-04-02T00:00:00"/>
    <x v="6"/>
    <s v="Expense"/>
    <x v="7"/>
    <n v="1690"/>
    <x v="1"/>
    <x v="0"/>
    <x v="0"/>
    <s v="CARD"/>
    <s v="Pune"/>
  </r>
  <r>
    <s v="T10757"/>
    <s v="U005"/>
    <d v="2022-11-03T00:00:00"/>
    <x v="3"/>
    <s v="Expense"/>
    <x v="6"/>
    <n v="8001"/>
    <x v="0"/>
    <x v="0"/>
    <x v="0"/>
    <s v="UPI"/>
    <s v="Lucknow"/>
  </r>
  <r>
    <s v="T13655"/>
    <s v="U127"/>
    <d v="2023-02-27T00:00:00"/>
    <x v="5"/>
    <s v="Expense"/>
    <x v="12"/>
    <n v="3228"/>
    <x v="0"/>
    <x v="0"/>
    <x v="0"/>
    <s v="UPI"/>
    <s v="Mumbai"/>
  </r>
  <r>
    <s v="T6373"/>
    <s v="U061"/>
    <d v="2024-06-12T00:00:00"/>
    <x v="4"/>
    <s v="Expense"/>
    <x v="11"/>
    <n v="3531"/>
    <x v="0"/>
    <x v="0"/>
    <x v="0"/>
    <s v="BANK TRANSFER"/>
    <s v="Unknown"/>
  </r>
  <r>
    <s v="T5902"/>
    <s v="U100"/>
    <d v="2024-12-07T00:00:00"/>
    <x v="6"/>
    <s v="Expense"/>
    <x v="12"/>
    <n v="8711"/>
    <x v="0"/>
    <x v="0"/>
    <x v="0"/>
    <s v="CASH"/>
    <s v="Chennai"/>
  </r>
  <r>
    <s v="T4333"/>
    <s v="U145"/>
    <d v="2023-05-11T00:00:00"/>
    <x v="3"/>
    <s v="Expense"/>
    <x v="1"/>
    <n v="8024"/>
    <x v="0"/>
    <x v="0"/>
    <x v="0"/>
    <s v="CARD"/>
    <s v="Chennai"/>
  </r>
  <r>
    <s v="T8784"/>
    <s v="U058"/>
    <d v="2022-12-15T00:00:00"/>
    <x v="3"/>
    <s v="Expense"/>
    <x v="8"/>
    <n v="5877"/>
    <x v="0"/>
    <x v="0"/>
    <x v="0"/>
    <s v="CARD"/>
    <s v="Unknown"/>
  </r>
  <r>
    <s v="T2764"/>
    <s v="U096"/>
    <d v="2021-03-23T00:00:00"/>
    <x v="0"/>
    <s v="Expense"/>
    <x v="1"/>
    <n v="6618"/>
    <x v="0"/>
    <x v="0"/>
    <x v="0"/>
    <s v="CASH"/>
    <s v="Hyderabad"/>
  </r>
  <r>
    <s v="T10674"/>
    <s v="U093"/>
    <d v="2021-06-23T00:00:00"/>
    <x v="4"/>
    <s v="Expense"/>
    <x v="7"/>
    <n v="2253"/>
    <x v="0"/>
    <x v="0"/>
    <x v="0"/>
    <s v="CARD"/>
    <s v="Chennai"/>
  </r>
  <r>
    <s v="T0389"/>
    <s v="U119"/>
    <d v="2023-05-15T00:00:00"/>
    <x v="5"/>
    <s v="Expense"/>
    <x v="3"/>
    <n v="0"/>
    <x v="3"/>
    <x v="0"/>
    <x v="0"/>
    <s v="BANK TRANSFER"/>
    <s v="Delhi"/>
  </r>
  <r>
    <s v="T4427"/>
    <s v="U112"/>
    <d v="2024-08-16T00:00:00"/>
    <x v="1"/>
    <s v="Expense"/>
    <x v="6"/>
    <n v="8697"/>
    <x v="0"/>
    <x v="0"/>
    <x v="0"/>
    <s v="CARD"/>
    <s v="Unknown"/>
  </r>
  <r>
    <s v="T11986"/>
    <s v="U053"/>
    <d v="2023-09-04T00:00:00"/>
    <x v="5"/>
    <s v="Expense"/>
    <x v="7"/>
    <n v="7957"/>
    <x v="0"/>
    <x v="0"/>
    <x v="0"/>
    <s v="CASH"/>
    <s v="Jaipur"/>
  </r>
  <r>
    <s v="T3594"/>
    <s v="U001"/>
    <d v="2022-02-26T00:00:00"/>
    <x v="6"/>
    <s v="Expense"/>
    <x v="3"/>
    <n v="3404"/>
    <x v="0"/>
    <x v="0"/>
    <x v="0"/>
    <s v="BANK TRANSFER"/>
    <s v="Hyderabad"/>
  </r>
  <r>
    <s v="T6805"/>
    <s v="U126"/>
    <d v="2021-05-16T00:00:00"/>
    <x v="2"/>
    <s v="Expense"/>
    <x v="9"/>
    <n v="2108"/>
    <x v="0"/>
    <x v="0"/>
    <x v="0"/>
    <s v="BANK TRANSFER"/>
    <s v="Lucknow"/>
  </r>
  <r>
    <s v="T7795"/>
    <s v="U113"/>
    <d v="2022-04-08T00:00:00"/>
    <x v="1"/>
    <s v="Expense"/>
    <x v="1"/>
    <n v="1850"/>
    <x v="1"/>
    <x v="0"/>
    <x v="0"/>
    <s v="CASH"/>
    <s v="Bangalore"/>
  </r>
  <r>
    <s v="T13406"/>
    <s v="U023"/>
    <d v="2021-07-03T00:00:00"/>
    <x v="6"/>
    <s v="Expense"/>
    <x v="8"/>
    <n v="976"/>
    <x v="1"/>
    <x v="0"/>
    <x v="0"/>
    <s v="CASH"/>
    <s v="Pune"/>
  </r>
  <r>
    <s v="T4053"/>
    <s v="U111"/>
    <d v="2021-04-03T00:00:00"/>
    <x v="6"/>
    <s v="Expense"/>
    <x v="12"/>
    <n v="45370"/>
    <x v="0"/>
    <x v="0"/>
    <x v="0"/>
    <s v="CASH"/>
    <s v="Bangalore"/>
  </r>
  <r>
    <s v="T2605"/>
    <s v="U121"/>
    <d v="2021-02-20T00:00:00"/>
    <x v="6"/>
    <s v="Expense"/>
    <x v="1"/>
    <n v="5814"/>
    <x v="0"/>
    <x v="0"/>
    <x v="0"/>
    <s v="BANK TRANSFER"/>
    <s v="Ahmedabad"/>
  </r>
  <r>
    <s v="T5960"/>
    <s v="U026"/>
    <d v="2021-09-10T00:00:00"/>
    <x v="1"/>
    <s v="Expense"/>
    <x v="3"/>
    <n v="8030"/>
    <x v="0"/>
    <x v="0"/>
    <x v="0"/>
    <s v="CARD"/>
    <s v="Jaipur"/>
  </r>
  <r>
    <s v="T10475"/>
    <s v="U028"/>
    <d v="2021-07-23T00:00:00"/>
    <x v="1"/>
    <s v="Expense"/>
    <x v="1"/>
    <n v="7230"/>
    <x v="0"/>
    <x v="0"/>
    <x v="0"/>
    <s v="CARD"/>
    <s v="Mumbai"/>
  </r>
  <r>
    <s v="T13346"/>
    <s v="U062"/>
    <d v="2021-10-18T00:00:00"/>
    <x v="5"/>
    <s v="Expense"/>
    <x v="7"/>
    <n v="5335"/>
    <x v="0"/>
    <x v="0"/>
    <x v="0"/>
    <s v="UNKNOWN"/>
    <s v="Delhi"/>
  </r>
  <r>
    <s v="T3124"/>
    <s v="U122"/>
    <d v="2023-10-26T00:00:00"/>
    <x v="3"/>
    <s v="Expense"/>
    <x v="3"/>
    <n v="5225"/>
    <x v="0"/>
    <x v="0"/>
    <x v="0"/>
    <s v="UPI"/>
    <s v="Bangalore"/>
  </r>
  <r>
    <s v="T0334"/>
    <s v="U074"/>
    <d v="2021-04-07T00:00:00"/>
    <x v="4"/>
    <s v="Expense"/>
    <x v="3"/>
    <n v="8870"/>
    <x v="0"/>
    <x v="0"/>
    <x v="0"/>
    <s v="CARD"/>
    <s v="Mumbai"/>
  </r>
  <r>
    <s v="T0050"/>
    <s v="U102"/>
    <d v="2022-04-11T00:00:00"/>
    <x v="5"/>
    <s v="Income"/>
    <x v="3"/>
    <n v="73956"/>
    <x v="0"/>
    <x v="0"/>
    <x v="0"/>
    <s v="UNKNOWN"/>
    <s v="Unknown"/>
  </r>
  <r>
    <s v="T11535"/>
    <s v="U138"/>
    <d v="2022-11-01T00:00:00"/>
    <x v="0"/>
    <s v="Expense"/>
    <x v="12"/>
    <n v="1570"/>
    <x v="1"/>
    <x v="0"/>
    <x v="0"/>
    <s v="CASH"/>
    <s v="Delhi"/>
  </r>
  <r>
    <s v="T5704"/>
    <s v="U110"/>
    <d v="2024-08-16T00:00:00"/>
    <x v="1"/>
    <s v="Expense"/>
    <x v="8"/>
    <n v="6769"/>
    <x v="0"/>
    <x v="0"/>
    <x v="0"/>
    <s v="CASH"/>
    <s v="Jaipur"/>
  </r>
  <r>
    <s v="T7829"/>
    <s v="U133"/>
    <d v="2023-05-13T00:00:00"/>
    <x v="6"/>
    <s v="Expense"/>
    <x v="3"/>
    <n v="3019"/>
    <x v="0"/>
    <x v="0"/>
    <x v="0"/>
    <s v="BANK TRANSFER"/>
    <s v="Delhi"/>
  </r>
  <r>
    <s v="T2354"/>
    <s v="U126"/>
    <d v="2024-06-04T00:00:00"/>
    <x v="0"/>
    <s v="Expense"/>
    <x v="11"/>
    <n v="21559"/>
    <x v="0"/>
    <x v="0"/>
    <x v="0"/>
    <s v="BANK TRANSFER"/>
    <s v="Kolkata"/>
  </r>
  <r>
    <s v="T13729"/>
    <s v="U014"/>
    <d v="2021-05-31T00:00:00"/>
    <x v="5"/>
    <s v="Expense"/>
    <x v="1"/>
    <n v="1226"/>
    <x v="1"/>
    <x v="0"/>
    <x v="0"/>
    <s v="CASH"/>
    <s v="Mumbai"/>
  </r>
  <r>
    <s v="T4325"/>
    <s v="U073"/>
    <d v="2021-07-15T00:00:00"/>
    <x v="3"/>
    <s v="Expense"/>
    <x v="11"/>
    <n v="934"/>
    <x v="1"/>
    <x v="0"/>
    <x v="0"/>
    <s v="CARD"/>
    <s v="Mumbai"/>
  </r>
  <r>
    <s v="T8963"/>
    <s v="U040"/>
    <d v="2023-03-24T00:00:00"/>
    <x v="1"/>
    <s v="Expense"/>
    <x v="6"/>
    <n v="8640"/>
    <x v="0"/>
    <x v="0"/>
    <x v="0"/>
    <s v="BANK TRANSFER"/>
    <s v="Pune"/>
  </r>
  <r>
    <s v="T3590"/>
    <s v="U020"/>
    <d v="2023-07-23T00:00:00"/>
    <x v="2"/>
    <s v="Expense"/>
    <x v="2"/>
    <n v="4311"/>
    <x v="0"/>
    <x v="0"/>
    <x v="0"/>
    <s v="UPI"/>
    <s v="Lucknow"/>
  </r>
  <r>
    <s v="T10213"/>
    <s v="U082"/>
    <d v="2022-08-04T00:00:00"/>
    <x v="3"/>
    <s v="Expense"/>
    <x v="1"/>
    <n v="9049"/>
    <x v="0"/>
    <x v="0"/>
    <x v="0"/>
    <s v="UPI"/>
    <s v="Mumbai"/>
  </r>
  <r>
    <s v="T0384"/>
    <s v="U119"/>
    <d v="2024-08-19T00:00:00"/>
    <x v="5"/>
    <s v="Expense"/>
    <x v="1"/>
    <n v="7771"/>
    <x v="0"/>
    <x v="0"/>
    <x v="0"/>
    <s v="CARD"/>
    <s v="Kolkata"/>
  </r>
  <r>
    <s v="T8441"/>
    <s v="U002"/>
    <d v="2023-04-29T00:00:00"/>
    <x v="6"/>
    <s v="Expense"/>
    <x v="2"/>
    <n v="9076"/>
    <x v="0"/>
    <x v="0"/>
    <x v="0"/>
    <s v="CASH"/>
    <s v="Chennai"/>
  </r>
  <r>
    <s v="T9592"/>
    <s v="U094"/>
    <d v="2022-07-13T00:00:00"/>
    <x v="4"/>
    <s v="Expense"/>
    <x v="3"/>
    <n v="6332"/>
    <x v="0"/>
    <x v="0"/>
    <x v="0"/>
    <s v="BANK TRANSFER"/>
    <s v="Chennai"/>
  </r>
  <r>
    <s v="T12396"/>
    <s v="U008"/>
    <d v="2024-05-20T00:00:00"/>
    <x v="5"/>
    <s v="Expense"/>
    <x v="5"/>
    <n v="7660"/>
    <x v="0"/>
    <x v="0"/>
    <x v="0"/>
    <s v="CARD"/>
    <s v="Bangalore"/>
  </r>
  <r>
    <s v="T12253"/>
    <s v="U072"/>
    <d v="2023-03-05T00:00:00"/>
    <x v="2"/>
    <s v="Income"/>
    <x v="8"/>
    <n v="19028"/>
    <x v="0"/>
    <x v="0"/>
    <x v="0"/>
    <s v="BANK TRANSFER"/>
    <s v="Jaipur"/>
  </r>
  <r>
    <s v="T11717"/>
    <s v="U068"/>
    <d v="2024-07-05T00:00:00"/>
    <x v="1"/>
    <s v="Expense"/>
    <x v="11"/>
    <n v="1475"/>
    <x v="1"/>
    <x v="0"/>
    <x v="0"/>
    <s v="CASH"/>
    <s v="Mumbai"/>
  </r>
  <r>
    <s v="T11686"/>
    <s v="U146"/>
    <d v="2021-02-27T00:00:00"/>
    <x v="6"/>
    <s v="Expense"/>
    <x v="1"/>
    <n v="5885"/>
    <x v="0"/>
    <x v="0"/>
    <x v="0"/>
    <s v="UPI"/>
    <s v="Chennai"/>
  </r>
  <r>
    <s v="T3221"/>
    <s v="U134"/>
    <d v="2021-03-01T00:00:00"/>
    <x v="5"/>
    <s v="Expense"/>
    <x v="1"/>
    <n v="8794"/>
    <x v="0"/>
    <x v="0"/>
    <x v="0"/>
    <s v="CARD"/>
    <s v="Ahmedabad"/>
  </r>
  <r>
    <s v="T11769"/>
    <s v="U100"/>
    <d v="2023-11-27T00:00:00"/>
    <x v="5"/>
    <s v="Expense"/>
    <x v="5"/>
    <n v="4838"/>
    <x v="0"/>
    <x v="0"/>
    <x v="0"/>
    <s v="CARD"/>
    <s v="Kolkata"/>
  </r>
  <r>
    <s v="T10507"/>
    <s v="U062"/>
    <d v="2024-03-17T00:00:00"/>
    <x v="2"/>
    <s v="Expense"/>
    <x v="1"/>
    <n v="798"/>
    <x v="1"/>
    <x v="0"/>
    <x v="0"/>
    <s v="UPI"/>
    <s v="Lucknow"/>
  </r>
  <r>
    <s v="T13460"/>
    <s v="U029"/>
    <d v="2021-05-20T00:00:00"/>
    <x v="3"/>
    <s v="Expense"/>
    <x v="5"/>
    <n v="9628"/>
    <x v="0"/>
    <x v="0"/>
    <x v="0"/>
    <s v="UNKNOWN"/>
    <s v="Mumbai"/>
  </r>
  <r>
    <s v="T7757"/>
    <s v="U003"/>
    <d v="2024-08-12T00:00:00"/>
    <x v="5"/>
    <s v="Income"/>
    <x v="8"/>
    <n v="41460"/>
    <x v="0"/>
    <x v="0"/>
    <x v="0"/>
    <s v="UPI"/>
    <s v="Delhi"/>
  </r>
  <r>
    <s v="T2512"/>
    <s v="U068"/>
    <d v="2023-08-23T00:00:00"/>
    <x v="4"/>
    <s v="Expense"/>
    <x v="7"/>
    <n v="9180"/>
    <x v="0"/>
    <x v="0"/>
    <x v="0"/>
    <s v="CASH"/>
    <s v="Bangalore"/>
  </r>
  <r>
    <s v="T13790"/>
    <s v="U013"/>
    <d v="2023-10-30T00:00:00"/>
    <x v="5"/>
    <s v="Expense"/>
    <x v="8"/>
    <n v="9615"/>
    <x v="0"/>
    <x v="0"/>
    <x v="0"/>
    <s v="CARD"/>
    <s v="Delhi"/>
  </r>
  <r>
    <s v="T7546"/>
    <s v="U133"/>
    <d v="2021-12-03T00:00:00"/>
    <x v="1"/>
    <s v="Expense"/>
    <x v="3"/>
    <n v="9903"/>
    <x v="0"/>
    <x v="0"/>
    <x v="0"/>
    <s v="BANK TRANSFER"/>
    <s v="Pune"/>
  </r>
  <r>
    <s v="T13978"/>
    <s v="U001"/>
    <d v="2021-07-02T00:00:00"/>
    <x v="1"/>
    <s v="Expense"/>
    <x v="9"/>
    <n v="956"/>
    <x v="1"/>
    <x v="0"/>
    <x v="0"/>
    <s v="CARD"/>
    <s v="Mumbai"/>
  </r>
  <r>
    <s v="T10034"/>
    <s v="U077"/>
    <d v="2024-03-18T00:00:00"/>
    <x v="5"/>
    <s v="Expense"/>
    <x v="5"/>
    <n v="9781"/>
    <x v="0"/>
    <x v="0"/>
    <x v="0"/>
    <s v="CARD"/>
    <s v="Kolkata"/>
  </r>
  <r>
    <s v="T6984"/>
    <s v="U006"/>
    <d v="2023-08-25T00:00:00"/>
    <x v="1"/>
    <s v="Expense"/>
    <x v="5"/>
    <n v="9767"/>
    <x v="0"/>
    <x v="0"/>
    <x v="0"/>
    <s v="CARD"/>
    <s v="Chennai"/>
  </r>
  <r>
    <s v="T13305"/>
    <s v="U122"/>
    <d v="2021-02-24T00:00:00"/>
    <x v="4"/>
    <s v="Expense"/>
    <x v="5"/>
    <n v="3693"/>
    <x v="0"/>
    <x v="0"/>
    <x v="0"/>
    <s v="CASH"/>
    <s v="Bangalore"/>
  </r>
  <r>
    <s v="T5074"/>
    <s v="U104"/>
    <d v="2022-10-03T00:00:00"/>
    <x v="5"/>
    <s v="Expense"/>
    <x v="3"/>
    <n v="2998"/>
    <x v="0"/>
    <x v="0"/>
    <x v="0"/>
    <s v="UPI"/>
    <s v="Ahmedabad"/>
  </r>
  <r>
    <s v="T2554"/>
    <s v="U034"/>
    <d v="2024-10-15T00:00:00"/>
    <x v="0"/>
    <s v="Expense"/>
    <x v="1"/>
    <n v="6291"/>
    <x v="0"/>
    <x v="0"/>
    <x v="0"/>
    <s v="CARD"/>
    <s v="Unknown"/>
  </r>
  <r>
    <s v="T12057"/>
    <s v="U121"/>
    <d v="2024-03-30T00:00:00"/>
    <x v="6"/>
    <s v="Income"/>
    <x v="1"/>
    <n v="77481"/>
    <x v="0"/>
    <x v="0"/>
    <x v="0"/>
    <s v="BANK TRANSFER"/>
    <s v="Kolkata"/>
  </r>
  <r>
    <s v="T6967"/>
    <s v="U065"/>
    <d v="2022-11-13T00:00:00"/>
    <x v="2"/>
    <s v="Expense"/>
    <x v="3"/>
    <n v="2883"/>
    <x v="0"/>
    <x v="0"/>
    <x v="0"/>
    <s v="CARD"/>
    <s v="Delhi"/>
  </r>
  <r>
    <s v="T7700"/>
    <s v="U132"/>
    <d v="2021-03-11T00:00:00"/>
    <x v="3"/>
    <s v="Expense"/>
    <x v="7"/>
    <n v="4582"/>
    <x v="0"/>
    <x v="0"/>
    <x v="0"/>
    <s v="CARD"/>
    <s v="Jaipur"/>
  </r>
  <r>
    <s v="T9116"/>
    <s v="U081"/>
    <d v="2023-03-22T00:00:00"/>
    <x v="4"/>
    <s v="Expense"/>
    <x v="11"/>
    <n v="4680"/>
    <x v="0"/>
    <x v="0"/>
    <x v="0"/>
    <s v="UNKNOWN"/>
    <s v="Lucknow"/>
  </r>
  <r>
    <s v="T13250"/>
    <s v="U076"/>
    <d v="2021-03-06T00:00:00"/>
    <x v="6"/>
    <s v="Expense"/>
    <x v="7"/>
    <n v="5125"/>
    <x v="0"/>
    <x v="0"/>
    <x v="0"/>
    <s v="UPI"/>
    <s v="Delhi"/>
  </r>
  <r>
    <s v="T4575"/>
    <s v="U094"/>
    <d v="2021-10-05T00:00:00"/>
    <x v="0"/>
    <s v="Expense"/>
    <x v="3"/>
    <n v="9451"/>
    <x v="0"/>
    <x v="0"/>
    <x v="0"/>
    <s v="UPI"/>
    <s v="Delhi"/>
  </r>
  <r>
    <s v="T2930"/>
    <s v="U078"/>
    <d v="2023-03-21T00:00:00"/>
    <x v="0"/>
    <s v="Expense"/>
    <x v="1"/>
    <n v="1636"/>
    <x v="1"/>
    <x v="0"/>
    <x v="0"/>
    <s v="CASH"/>
    <s v="Ahmedabad"/>
  </r>
  <r>
    <s v="T0593"/>
    <s v="U117"/>
    <d v="2023-06-18T00:00:00"/>
    <x v="2"/>
    <s v="Expense"/>
    <x v="1"/>
    <n v="8182"/>
    <x v="0"/>
    <x v="0"/>
    <x v="0"/>
    <s v="BANK TRANSFER"/>
    <s v="Hyderabad"/>
  </r>
  <r>
    <s v="T11545"/>
    <s v="U069"/>
    <d v="2024-11-02T00:00:00"/>
    <x v="6"/>
    <s v="Expense"/>
    <x v="4"/>
    <n v="9075"/>
    <x v="0"/>
    <x v="0"/>
    <x v="0"/>
    <s v="CARD"/>
    <s v="Kolkata"/>
  </r>
  <r>
    <s v="T8728"/>
    <s v="U019"/>
    <d v="2022-03-02T00:00:00"/>
    <x v="4"/>
    <s v="Expense"/>
    <x v="8"/>
    <n v="10018"/>
    <x v="0"/>
    <x v="0"/>
    <x v="0"/>
    <s v="BANK TRANSFER"/>
    <s v="Jaipur"/>
  </r>
  <r>
    <s v="T6180"/>
    <s v="U119"/>
    <d v="2024-08-23T00:00:00"/>
    <x v="1"/>
    <s v="Expense"/>
    <x v="5"/>
    <n v="7719"/>
    <x v="0"/>
    <x v="0"/>
    <x v="0"/>
    <s v="CASH"/>
    <s v="Lucknow"/>
  </r>
  <r>
    <s v="T7229"/>
    <s v="U095"/>
    <d v="2024-01-15T00:00:00"/>
    <x v="5"/>
    <s v="Expense"/>
    <x v="0"/>
    <n v="7624"/>
    <x v="0"/>
    <x v="0"/>
    <x v="0"/>
    <s v="CARD"/>
    <s v="Chennai"/>
  </r>
  <r>
    <s v="T12555"/>
    <s v="U143"/>
    <d v="2023-09-01T00:00:00"/>
    <x v="1"/>
    <s v="Income"/>
    <x v="7"/>
    <n v="28988"/>
    <x v="0"/>
    <x v="0"/>
    <x v="0"/>
    <s v="CARD"/>
    <s v="Lucknow"/>
  </r>
  <r>
    <s v="T11613"/>
    <s v="U073"/>
    <d v="2021-11-16T00:00:00"/>
    <x v="0"/>
    <s v="Expense"/>
    <x v="3"/>
    <n v="9109"/>
    <x v="0"/>
    <x v="0"/>
    <x v="0"/>
    <s v="UPI"/>
    <s v="Jaipur"/>
  </r>
  <r>
    <s v="T7408"/>
    <s v="U077"/>
    <d v="2021-02-20T00:00:00"/>
    <x v="6"/>
    <s v="Expense"/>
    <x v="10"/>
    <n v="780"/>
    <x v="1"/>
    <x v="0"/>
    <x v="0"/>
    <s v="CARD"/>
    <s v="Delhi"/>
  </r>
  <r>
    <s v="T11274"/>
    <s v="U094"/>
    <d v="2024-03-31T00:00:00"/>
    <x v="2"/>
    <s v="Expense"/>
    <x v="9"/>
    <n v="1980"/>
    <x v="1"/>
    <x v="0"/>
    <x v="0"/>
    <s v="CARD"/>
    <s v="Chennai"/>
  </r>
  <r>
    <s v="T1816"/>
    <s v="U035"/>
    <d v="2023-02-10T00:00:00"/>
    <x v="1"/>
    <s v="Expense"/>
    <x v="2"/>
    <n v="4300"/>
    <x v="0"/>
    <x v="0"/>
    <x v="0"/>
    <s v="CARD"/>
    <s v="Chennai"/>
  </r>
  <r>
    <s v="T7881"/>
    <s v="U011"/>
    <d v="2023-10-26T00:00:00"/>
    <x v="3"/>
    <s v="Income"/>
    <x v="1"/>
    <n v="11610"/>
    <x v="0"/>
    <x v="0"/>
    <x v="0"/>
    <s v="CARD"/>
    <s v="Hyderabad"/>
  </r>
  <r>
    <s v="T10939"/>
    <s v="U065"/>
    <d v="2021-02-10T00:00:00"/>
    <x v="4"/>
    <s v="Expense"/>
    <x v="1"/>
    <n v="2464"/>
    <x v="0"/>
    <x v="0"/>
    <x v="0"/>
    <s v="CASH"/>
    <s v="Pune"/>
  </r>
  <r>
    <s v="T8900"/>
    <s v="U062"/>
    <d v="2022-09-09T00:00:00"/>
    <x v="1"/>
    <s v="Expense"/>
    <x v="3"/>
    <n v="-500"/>
    <x v="3"/>
    <x v="1"/>
    <x v="0"/>
    <s v="BANK TRANSFER"/>
    <s v="Ahmedabad"/>
  </r>
  <r>
    <s v="T12044"/>
    <s v="U006"/>
    <d v="2023-07-07T00:00:00"/>
    <x v="1"/>
    <s v="Expense"/>
    <x v="10"/>
    <n v="0"/>
    <x v="3"/>
    <x v="0"/>
    <x v="0"/>
    <s v="CARD"/>
    <s v="Pune"/>
  </r>
  <r>
    <s v="T4017"/>
    <s v="U069"/>
    <d v="2021-09-02T00:00:00"/>
    <x v="3"/>
    <s v="Expense"/>
    <x v="0"/>
    <n v="999999"/>
    <x v="0"/>
    <x v="0"/>
    <x v="1"/>
    <s v="UNKNOWN"/>
    <s v="Ahmedabad"/>
  </r>
  <r>
    <s v="T5280"/>
    <s v="U130"/>
    <d v="2022-05-08T00:00:00"/>
    <x v="2"/>
    <s v="Expense"/>
    <x v="8"/>
    <n v="15269"/>
    <x v="0"/>
    <x v="0"/>
    <x v="0"/>
    <s v="CARD"/>
    <s v="Unknown"/>
  </r>
  <r>
    <s v="T4057"/>
    <s v="U079"/>
    <d v="2021-02-27T00:00:00"/>
    <x v="6"/>
    <s v="Expense"/>
    <x v="10"/>
    <n v="2395"/>
    <x v="0"/>
    <x v="0"/>
    <x v="0"/>
    <s v="UNKNOWN"/>
    <s v="Pune"/>
  </r>
  <r>
    <s v="T8431"/>
    <s v="U100"/>
    <d v="2023-06-11T00:00:00"/>
    <x v="2"/>
    <s v="Expense"/>
    <x v="3"/>
    <n v="3588"/>
    <x v="0"/>
    <x v="0"/>
    <x v="0"/>
    <s v="CASH"/>
    <s v="Pune"/>
  </r>
  <r>
    <s v="T7513"/>
    <s v="U114"/>
    <d v="2023-04-12T00:00:00"/>
    <x v="4"/>
    <s v="Expense"/>
    <x v="3"/>
    <n v="2633"/>
    <x v="0"/>
    <x v="0"/>
    <x v="0"/>
    <s v="UPI"/>
    <s v="Jaipur"/>
  </r>
  <r>
    <s v="T7782"/>
    <s v="U116"/>
    <d v="2021-10-31T00:00:00"/>
    <x v="2"/>
    <s v="Expense"/>
    <x v="0"/>
    <n v="0"/>
    <x v="3"/>
    <x v="0"/>
    <x v="0"/>
    <s v="UPI"/>
    <s v="Kolkata"/>
  </r>
  <r>
    <s v="T4345"/>
    <s v="U098"/>
    <d v="2023-08-24T00:00:00"/>
    <x v="3"/>
    <s v="Expense"/>
    <x v="9"/>
    <n v="9805"/>
    <x v="0"/>
    <x v="0"/>
    <x v="0"/>
    <s v="CARD"/>
    <s v="Hyderabad"/>
  </r>
  <r>
    <s v="T7673"/>
    <s v="U103"/>
    <d v="2024-11-07T00:00:00"/>
    <x v="3"/>
    <s v="Expense"/>
    <x v="0"/>
    <n v="7790"/>
    <x v="0"/>
    <x v="0"/>
    <x v="0"/>
    <s v="UPI"/>
    <s v="Mumbai"/>
  </r>
  <r>
    <s v="T11795"/>
    <s v="U061"/>
    <d v="2024-12-16T00:00:00"/>
    <x v="5"/>
    <s v="Expense"/>
    <x v="3"/>
    <n v="31237"/>
    <x v="0"/>
    <x v="0"/>
    <x v="0"/>
    <s v="CASH"/>
    <s v="Mumbai"/>
  </r>
  <r>
    <s v="T12252"/>
    <s v="U081"/>
    <d v="2022-08-12T00:00:00"/>
    <x v="1"/>
    <s v="Expense"/>
    <x v="6"/>
    <n v="6381"/>
    <x v="0"/>
    <x v="0"/>
    <x v="0"/>
    <s v="UPI"/>
    <s v="Lucknow"/>
  </r>
  <r>
    <s v="T2811"/>
    <s v="U110"/>
    <d v="2024-03-17T00:00:00"/>
    <x v="2"/>
    <s v="Income"/>
    <x v="5"/>
    <n v="11646"/>
    <x v="0"/>
    <x v="0"/>
    <x v="0"/>
    <s v="UNKNOWN"/>
    <s v="Jaipur"/>
  </r>
  <r>
    <s v="T3118"/>
    <s v="U019"/>
    <d v="2024-01-09T00:00:00"/>
    <x v="0"/>
    <s v="Expense"/>
    <x v="3"/>
    <n v="4184"/>
    <x v="0"/>
    <x v="0"/>
    <x v="0"/>
    <s v="BANK TRANSFER"/>
    <s v="Lucknow"/>
  </r>
  <r>
    <s v="T12447"/>
    <s v="U053"/>
    <d v="2024-04-29T00:00:00"/>
    <x v="5"/>
    <s v="Income"/>
    <x v="7"/>
    <n v="22105"/>
    <x v="0"/>
    <x v="0"/>
    <x v="0"/>
    <s v="CARD"/>
    <s v="Bangalore"/>
  </r>
  <r>
    <s v="T0034"/>
    <s v="U063"/>
    <d v="2021-06-27T00:00:00"/>
    <x v="2"/>
    <s v="Expense"/>
    <x v="0"/>
    <n v="8198"/>
    <x v="0"/>
    <x v="0"/>
    <x v="0"/>
    <s v="UPI"/>
    <s v="Lucknow"/>
  </r>
  <r>
    <s v="T6422"/>
    <s v="U016"/>
    <d v="2024-06-26T00:00:00"/>
    <x v="4"/>
    <s v="Expense"/>
    <x v="3"/>
    <n v="999999999"/>
    <x v="0"/>
    <x v="0"/>
    <x v="1"/>
    <s v="UPI"/>
    <s v="Delhi"/>
  </r>
  <r>
    <s v="T11983"/>
    <s v="U007"/>
    <d v="2021-03-09T00:00:00"/>
    <x v="0"/>
    <s v="Expense"/>
    <x v="5"/>
    <n v="6004"/>
    <x v="0"/>
    <x v="0"/>
    <x v="0"/>
    <s v="BANK TRANSFER"/>
    <s v="Bangalore"/>
  </r>
  <r>
    <s v="T1660"/>
    <s v="U048"/>
    <d v="2022-02-23T00:00:00"/>
    <x v="4"/>
    <s v="Expense"/>
    <x v="5"/>
    <n v="585"/>
    <x v="1"/>
    <x v="0"/>
    <x v="0"/>
    <s v="CASH"/>
    <s v="Kolkata"/>
  </r>
  <r>
    <s v="T10408"/>
    <s v="U113"/>
    <d v="2024-08-09T00:00:00"/>
    <x v="1"/>
    <s v="Expense"/>
    <x v="1"/>
    <n v="5275"/>
    <x v="0"/>
    <x v="0"/>
    <x v="0"/>
    <s v="UPI"/>
    <s v="Lucknow"/>
  </r>
  <r>
    <s v="T1059"/>
    <s v="U148"/>
    <d v="2023-02-10T00:00:00"/>
    <x v="1"/>
    <s v="Expense"/>
    <x v="1"/>
    <n v="9726"/>
    <x v="0"/>
    <x v="0"/>
    <x v="0"/>
    <s v="CASH"/>
    <s v="Jaipur"/>
  </r>
  <r>
    <s v="T8584"/>
    <s v="U119"/>
    <d v="2024-02-14T00:00:00"/>
    <x v="4"/>
    <s v="Expense"/>
    <x v="3"/>
    <n v="6742"/>
    <x v="0"/>
    <x v="0"/>
    <x v="0"/>
    <s v="UPI"/>
    <s v="Jaipur"/>
  </r>
  <r>
    <s v="T1879"/>
    <s v="U037"/>
    <d v="2022-09-21T00:00:00"/>
    <x v="4"/>
    <s v="Expense"/>
    <x v="3"/>
    <n v="19462"/>
    <x v="0"/>
    <x v="0"/>
    <x v="0"/>
    <s v="CARD"/>
    <s v="Unknown"/>
  </r>
  <r>
    <s v="T0529"/>
    <s v="U117"/>
    <d v="2022-12-22T00:00:00"/>
    <x v="3"/>
    <s v="Expense"/>
    <x v="1"/>
    <n v="2980"/>
    <x v="0"/>
    <x v="0"/>
    <x v="0"/>
    <s v="CARD"/>
    <s v="Kolkata"/>
  </r>
  <r>
    <s v="T3057"/>
    <s v="U127"/>
    <d v="2022-02-27T00:00:00"/>
    <x v="2"/>
    <s v="Expense"/>
    <x v="1"/>
    <n v="3824"/>
    <x v="0"/>
    <x v="0"/>
    <x v="0"/>
    <s v="CASH"/>
    <s v="Delhi"/>
  </r>
  <r>
    <s v="T13259"/>
    <s v="U109"/>
    <d v="2024-01-16T00:00:00"/>
    <x v="0"/>
    <s v="Expense"/>
    <x v="7"/>
    <n v="38553"/>
    <x v="0"/>
    <x v="0"/>
    <x v="0"/>
    <s v="CARD"/>
    <s v="Mumbai"/>
  </r>
  <r>
    <s v="T3152"/>
    <s v="U046"/>
    <d v="2021-08-23T00:00:00"/>
    <x v="5"/>
    <s v="Expense"/>
    <x v="5"/>
    <n v="10050"/>
    <x v="0"/>
    <x v="0"/>
    <x v="0"/>
    <s v="BANK TRANSFER"/>
    <s v="Ahmedabad"/>
  </r>
  <r>
    <s v="T3696"/>
    <s v="U109"/>
    <d v="2021-04-16T00:00:00"/>
    <x v="1"/>
    <s v="Expense"/>
    <x v="1"/>
    <n v="5786"/>
    <x v="0"/>
    <x v="0"/>
    <x v="0"/>
    <s v="CARD"/>
    <s v="Bangalore"/>
  </r>
  <r>
    <s v="T3006"/>
    <s v="U086"/>
    <d v="2022-03-29T00:00:00"/>
    <x v="0"/>
    <s v="Expense"/>
    <x v="11"/>
    <n v="4385"/>
    <x v="0"/>
    <x v="0"/>
    <x v="0"/>
    <s v="UNKNOWN"/>
    <s v="Kolkata"/>
  </r>
  <r>
    <s v="T12745"/>
    <s v="U119"/>
    <d v="2022-08-12T00:00:00"/>
    <x v="1"/>
    <s v="Expense"/>
    <x v="4"/>
    <n v="3096"/>
    <x v="0"/>
    <x v="0"/>
    <x v="0"/>
    <s v="BANK TRANSFER"/>
    <s v="Pune"/>
  </r>
  <r>
    <s v="T8804"/>
    <s v="U037"/>
    <d v="2023-12-13T00:00:00"/>
    <x v="4"/>
    <s v="Expense"/>
    <x v="1"/>
    <n v="3820"/>
    <x v="0"/>
    <x v="0"/>
    <x v="0"/>
    <s v="UNKNOWN"/>
    <s v="Chennai"/>
  </r>
  <r>
    <s v="T3658"/>
    <s v="U057"/>
    <d v="2024-02-13T00:00:00"/>
    <x v="0"/>
    <s v="Expense"/>
    <x v="2"/>
    <n v="7698"/>
    <x v="0"/>
    <x v="0"/>
    <x v="0"/>
    <s v="BANK TRANSFER"/>
    <s v="Delhi"/>
  </r>
  <r>
    <s v="T4483"/>
    <s v="U113"/>
    <d v="2021-06-27T00:00:00"/>
    <x v="2"/>
    <s v="Income"/>
    <x v="3"/>
    <n v="27406"/>
    <x v="0"/>
    <x v="0"/>
    <x v="0"/>
    <s v="CASH"/>
    <s v="Delhi"/>
  </r>
  <r>
    <s v="T6049"/>
    <s v="U149"/>
    <d v="2023-02-09T00:00:00"/>
    <x v="3"/>
    <s v="Income"/>
    <x v="3"/>
    <n v="20102"/>
    <x v="0"/>
    <x v="0"/>
    <x v="0"/>
    <s v="UNKNOWN"/>
    <s v="Delhi"/>
  </r>
  <r>
    <s v="T7676"/>
    <s v="U088"/>
    <d v="2023-06-17T00:00:00"/>
    <x v="6"/>
    <s v="Expense"/>
    <x v="4"/>
    <n v="1590"/>
    <x v="1"/>
    <x v="0"/>
    <x v="0"/>
    <s v="CASH"/>
    <s v="Delhi"/>
  </r>
  <r>
    <s v="T12726"/>
    <s v="U042"/>
    <d v="2022-01-21T00:00:00"/>
    <x v="1"/>
    <s v="Income"/>
    <x v="7"/>
    <n v="18434"/>
    <x v="0"/>
    <x v="0"/>
    <x v="0"/>
    <s v="BANK TRANSFER"/>
    <s v="Jaipur"/>
  </r>
  <r>
    <s v="T8446"/>
    <s v="U142"/>
    <d v="2024-08-26T00:00:00"/>
    <x v="5"/>
    <s v="Expense"/>
    <x v="7"/>
    <n v="3972"/>
    <x v="0"/>
    <x v="0"/>
    <x v="0"/>
    <s v="UPI"/>
    <s v="Chennai"/>
  </r>
  <r>
    <s v="T4883"/>
    <s v="U055"/>
    <d v="2022-07-28T00:00:00"/>
    <x v="3"/>
    <s v="Expense"/>
    <x v="1"/>
    <n v="9254"/>
    <x v="0"/>
    <x v="0"/>
    <x v="0"/>
    <s v="BANK TRANSFER"/>
    <s v="Chennai"/>
  </r>
  <r>
    <s v="T7291"/>
    <s v="U146"/>
    <d v="2021-01-31T00:00:00"/>
    <x v="2"/>
    <s v="Expense"/>
    <x v="0"/>
    <n v="8629"/>
    <x v="0"/>
    <x v="0"/>
    <x v="0"/>
    <s v="UPI"/>
    <s v="Jaipur"/>
  </r>
  <r>
    <s v="T2199"/>
    <s v="U114"/>
    <d v="2022-10-07T00:00:00"/>
    <x v="1"/>
    <s v="Expense"/>
    <x v="3"/>
    <n v="6158"/>
    <x v="0"/>
    <x v="0"/>
    <x v="0"/>
    <s v="UPI"/>
    <s v="Ahmedabad"/>
  </r>
  <r>
    <s v="T4559"/>
    <s v="U037"/>
    <d v="2023-01-12T00:00:00"/>
    <x v="3"/>
    <s v="Expense"/>
    <x v="5"/>
    <n v="2897"/>
    <x v="0"/>
    <x v="0"/>
    <x v="0"/>
    <s v="CASH"/>
    <s v="Chennai"/>
  </r>
  <r>
    <s v="T13782"/>
    <s v="U054"/>
    <d v="2023-08-19T00:00:00"/>
    <x v="6"/>
    <s v="Expense"/>
    <x v="5"/>
    <n v="6768"/>
    <x v="0"/>
    <x v="0"/>
    <x v="0"/>
    <s v="CASH"/>
    <s v="Unknown"/>
  </r>
  <r>
    <s v="T0512"/>
    <s v="U031"/>
    <d v="2024-12-12T00:00:00"/>
    <x v="3"/>
    <s v="Expense"/>
    <x v="7"/>
    <n v="1836"/>
    <x v="1"/>
    <x v="0"/>
    <x v="0"/>
    <s v="CARD"/>
    <s v="Bangalore"/>
  </r>
  <r>
    <s v="T4266"/>
    <s v="U072"/>
    <d v="2024-05-18T00:00:00"/>
    <x v="6"/>
    <s v="Income"/>
    <x v="10"/>
    <n v="33323"/>
    <x v="0"/>
    <x v="0"/>
    <x v="0"/>
    <s v="CARD"/>
    <s v="Hyderabad"/>
  </r>
  <r>
    <s v="T10521"/>
    <s v="U031"/>
    <d v="2022-07-30T00:00:00"/>
    <x v="6"/>
    <s v="Expense"/>
    <x v="0"/>
    <n v="7006"/>
    <x v="0"/>
    <x v="0"/>
    <x v="0"/>
    <s v="CARD"/>
    <s v="Unknown"/>
  </r>
  <r>
    <s v="T5147"/>
    <s v="U011"/>
    <d v="2023-10-26T00:00:00"/>
    <x v="3"/>
    <s v="Income"/>
    <x v="3"/>
    <n v="29233"/>
    <x v="0"/>
    <x v="0"/>
    <x v="0"/>
    <s v="UPI"/>
    <s v="Bangalore"/>
  </r>
  <r>
    <s v="T7992"/>
    <s v="U146"/>
    <d v="2024-04-02T00:00:00"/>
    <x v="0"/>
    <s v="Expense"/>
    <x v="9"/>
    <n v="3832"/>
    <x v="0"/>
    <x v="0"/>
    <x v="0"/>
    <s v="UNKNOWN"/>
    <s v="Kolkata"/>
  </r>
  <r>
    <s v="T0710"/>
    <s v="U061"/>
    <d v="2024-06-08T00:00:00"/>
    <x v="6"/>
    <s v="Income"/>
    <x v="3"/>
    <n v="57203"/>
    <x v="0"/>
    <x v="0"/>
    <x v="0"/>
    <s v="CARD"/>
    <s v="Bangalore"/>
  </r>
  <r>
    <s v="T11976"/>
    <s v="U137"/>
    <d v="2024-08-29T00:00:00"/>
    <x v="3"/>
    <s v="Expense"/>
    <x v="3"/>
    <n v="3017"/>
    <x v="0"/>
    <x v="0"/>
    <x v="0"/>
    <s v="CASH"/>
    <s v="Chennai"/>
  </r>
  <r>
    <s v="T13584"/>
    <s v="U028"/>
    <d v="2024-12-20T00:00:00"/>
    <x v="1"/>
    <s v="Income"/>
    <x v="13"/>
    <n v="13551"/>
    <x v="0"/>
    <x v="0"/>
    <x v="0"/>
    <s v="UPI"/>
    <s v="Mumbai"/>
  </r>
  <r>
    <s v="T9416"/>
    <s v="U076"/>
    <d v="2024-09-18T00:00:00"/>
    <x v="4"/>
    <s v="Expense"/>
    <x v="1"/>
    <n v="2511"/>
    <x v="0"/>
    <x v="0"/>
    <x v="0"/>
    <s v="UPI"/>
    <s v="Hyderabad"/>
  </r>
  <r>
    <s v="T6499"/>
    <s v="U066"/>
    <d v="2023-08-30T00:00:00"/>
    <x v="4"/>
    <s v="Expense"/>
    <x v="1"/>
    <n v="5347"/>
    <x v="0"/>
    <x v="0"/>
    <x v="0"/>
    <s v="UPI"/>
    <s v="Lucknow"/>
  </r>
  <r>
    <s v="T12458"/>
    <s v="U120"/>
    <d v="2022-08-21T00:00:00"/>
    <x v="2"/>
    <s v="Expense"/>
    <x v="6"/>
    <n v="1245"/>
    <x v="1"/>
    <x v="0"/>
    <x v="0"/>
    <s v="CARD"/>
    <s v="Hyderabad"/>
  </r>
  <r>
    <s v="T8141"/>
    <s v="U061"/>
    <d v="2022-05-21T00:00:00"/>
    <x v="6"/>
    <s v="Expense"/>
    <x v="8"/>
    <n v="5164"/>
    <x v="0"/>
    <x v="0"/>
    <x v="0"/>
    <s v="UPI"/>
    <s v="Ahmedabad"/>
  </r>
  <r>
    <s v="T11363"/>
    <s v="U043"/>
    <d v="2024-11-11T00:00:00"/>
    <x v="5"/>
    <s v="Expense"/>
    <x v="3"/>
    <n v="2435"/>
    <x v="0"/>
    <x v="0"/>
    <x v="0"/>
    <s v="BANK TRANSFER"/>
    <s v="Chennai"/>
  </r>
  <r>
    <s v="T1801"/>
    <s v="U113"/>
    <d v="2024-04-05T00:00:00"/>
    <x v="1"/>
    <s v="Expense"/>
    <x v="4"/>
    <n v="2555"/>
    <x v="0"/>
    <x v="0"/>
    <x v="0"/>
    <s v="CASH"/>
    <s v="Jaipur"/>
  </r>
  <r>
    <s v="T4027"/>
    <s v="U072"/>
    <d v="2023-12-23T00:00:00"/>
    <x v="6"/>
    <s v="Expense"/>
    <x v="7"/>
    <n v="1822"/>
    <x v="1"/>
    <x v="0"/>
    <x v="0"/>
    <s v="UNKNOWN"/>
    <s v="Delhi"/>
  </r>
  <r>
    <s v="T7105"/>
    <s v="U084"/>
    <d v="2022-09-30T00:00:00"/>
    <x v="1"/>
    <s v="Expense"/>
    <x v="1"/>
    <n v="8431"/>
    <x v="0"/>
    <x v="0"/>
    <x v="0"/>
    <s v="CASH"/>
    <s v="Pune"/>
  </r>
  <r>
    <s v="T13576"/>
    <s v="U050"/>
    <d v="2023-05-02T00:00:00"/>
    <x v="0"/>
    <s v="Expense"/>
    <x v="0"/>
    <n v="9942"/>
    <x v="0"/>
    <x v="0"/>
    <x v="0"/>
    <s v="CARD"/>
    <s v="Lucknow"/>
  </r>
  <r>
    <s v="T12978"/>
    <s v="U037"/>
    <d v="2022-07-20T00:00:00"/>
    <x v="4"/>
    <s v="Expense"/>
    <x v="7"/>
    <n v="2325"/>
    <x v="0"/>
    <x v="0"/>
    <x v="0"/>
    <s v="CARD"/>
    <s v="Lucknow"/>
  </r>
  <r>
    <s v="T12922"/>
    <s v="U141"/>
    <d v="2023-12-15T00:00:00"/>
    <x v="1"/>
    <s v="Expense"/>
    <x v="9"/>
    <n v="3056"/>
    <x v="0"/>
    <x v="0"/>
    <x v="0"/>
    <s v="CARD"/>
    <s v="Ahmedabad"/>
  </r>
  <r>
    <s v="T0387"/>
    <s v="U028"/>
    <d v="2021-02-06T00:00:00"/>
    <x v="6"/>
    <s v="Expense"/>
    <x v="12"/>
    <n v="6737"/>
    <x v="0"/>
    <x v="0"/>
    <x v="0"/>
    <s v="BANK TRANSFER"/>
    <s v="Lucknow"/>
  </r>
  <r>
    <s v="T2950"/>
    <s v="U135"/>
    <d v="2021-11-04T00:00:00"/>
    <x v="3"/>
    <s v="Expense"/>
    <x v="1"/>
    <n v="842"/>
    <x v="1"/>
    <x v="0"/>
    <x v="0"/>
    <s v="UPI"/>
    <s v="Bangalore"/>
  </r>
  <r>
    <s v="T9896"/>
    <s v="U102"/>
    <d v="2023-10-02T00:00:00"/>
    <x v="5"/>
    <s v="Expense"/>
    <x v="0"/>
    <n v="7975"/>
    <x v="0"/>
    <x v="0"/>
    <x v="0"/>
    <s v="UPI"/>
    <s v="Bangalore"/>
  </r>
  <r>
    <s v="T8638"/>
    <s v="U112"/>
    <d v="2023-07-20T00:00:00"/>
    <x v="3"/>
    <s v="Expense"/>
    <x v="6"/>
    <n v="3428"/>
    <x v="0"/>
    <x v="0"/>
    <x v="0"/>
    <s v="CARD"/>
    <s v="Bangalore"/>
  </r>
  <r>
    <s v="T8964"/>
    <s v="U139"/>
    <d v="2023-05-26T00:00:00"/>
    <x v="1"/>
    <s v="Expense"/>
    <x v="7"/>
    <n v="8529"/>
    <x v="0"/>
    <x v="0"/>
    <x v="0"/>
    <s v="CARD"/>
    <s v="Unknown"/>
  </r>
  <r>
    <s v="T1113"/>
    <s v="U120"/>
    <d v="2023-05-01T00:00:00"/>
    <x v="5"/>
    <s v="Expense"/>
    <x v="9"/>
    <n v="7800"/>
    <x v="0"/>
    <x v="0"/>
    <x v="0"/>
    <s v="BANK TRANSFER"/>
    <s v="Delhi"/>
  </r>
  <r>
    <s v="T6280"/>
    <s v="U125"/>
    <d v="2024-05-11T00:00:00"/>
    <x v="6"/>
    <s v="Expense"/>
    <x v="0"/>
    <n v="1146"/>
    <x v="1"/>
    <x v="0"/>
    <x v="0"/>
    <s v="CARD"/>
    <s v="Chennai"/>
  </r>
  <r>
    <s v="T8544"/>
    <s v="U142"/>
    <d v="2021-06-03T00:00:00"/>
    <x v="3"/>
    <s v="Expense"/>
    <x v="8"/>
    <n v="3417"/>
    <x v="0"/>
    <x v="0"/>
    <x v="0"/>
    <s v="UNKNOWN"/>
    <s v="Kolkata"/>
  </r>
  <r>
    <s v="T8025"/>
    <s v="U071"/>
    <d v="2024-10-14T00:00:00"/>
    <x v="5"/>
    <s v="Income"/>
    <x v="0"/>
    <n v="74866"/>
    <x v="0"/>
    <x v="0"/>
    <x v="0"/>
    <s v="UPI"/>
    <s v="Pune"/>
  </r>
  <r>
    <s v="T3076"/>
    <s v="U077"/>
    <d v="2023-04-24T00:00:00"/>
    <x v="5"/>
    <s v="Expense"/>
    <x v="7"/>
    <n v="7445"/>
    <x v="0"/>
    <x v="0"/>
    <x v="0"/>
    <s v="CARD"/>
    <s v="Pune"/>
  </r>
  <r>
    <s v="T5671"/>
    <s v="U138"/>
    <d v="2024-11-07T00:00:00"/>
    <x v="3"/>
    <s v="Expense"/>
    <x v="3"/>
    <n v="212"/>
    <x v="2"/>
    <x v="0"/>
    <x v="0"/>
    <s v="CARD"/>
    <s v="Mumbai"/>
  </r>
  <r>
    <s v="T9819"/>
    <s v="U094"/>
    <d v="2024-01-31T00:00:00"/>
    <x v="4"/>
    <s v="Expense"/>
    <x v="11"/>
    <n v="6582"/>
    <x v="0"/>
    <x v="0"/>
    <x v="0"/>
    <s v="CASH"/>
    <s v="Chennai"/>
  </r>
  <r>
    <s v="T11114"/>
    <s v="U139"/>
    <d v="2024-05-05T00:00:00"/>
    <x v="2"/>
    <s v="Expense"/>
    <x v="5"/>
    <n v="5585"/>
    <x v="0"/>
    <x v="0"/>
    <x v="0"/>
    <s v="CARD"/>
    <s v="Lucknow"/>
  </r>
  <r>
    <s v="T9309"/>
    <s v="U133"/>
    <d v="2021-12-05T00:00:00"/>
    <x v="2"/>
    <s v="Expense"/>
    <x v="1"/>
    <n v="2103"/>
    <x v="0"/>
    <x v="0"/>
    <x v="0"/>
    <s v="CASH"/>
    <s v="Jaipur"/>
  </r>
  <r>
    <s v="T5039"/>
    <s v="U066"/>
    <d v="2022-02-27T00:00:00"/>
    <x v="2"/>
    <s v="Expense"/>
    <x v="11"/>
    <n v="1897"/>
    <x v="1"/>
    <x v="0"/>
    <x v="0"/>
    <s v="CASH"/>
    <s v="Chennai"/>
  </r>
  <r>
    <s v="T10114"/>
    <s v="U109"/>
    <d v="2021-01-28T00:00:00"/>
    <x v="3"/>
    <s v="Expense"/>
    <x v="7"/>
    <n v="7208"/>
    <x v="0"/>
    <x v="0"/>
    <x v="0"/>
    <s v="CARD"/>
    <s v="Jaipur"/>
  </r>
  <r>
    <s v="T12325"/>
    <s v="U052"/>
    <d v="2021-12-11T00:00:00"/>
    <x v="6"/>
    <s v="Expense"/>
    <x v="6"/>
    <n v="1702"/>
    <x v="1"/>
    <x v="0"/>
    <x v="0"/>
    <s v="CASH"/>
    <s v="Kolkata"/>
  </r>
  <r>
    <s v="T8234"/>
    <s v="U011"/>
    <d v="2023-01-27T00:00:00"/>
    <x v="1"/>
    <s v="Income"/>
    <x v="5"/>
    <n v="35843"/>
    <x v="0"/>
    <x v="0"/>
    <x v="0"/>
    <s v="CARD"/>
    <s v="Kolkata"/>
  </r>
  <r>
    <s v="T11279"/>
    <s v="U104"/>
    <d v="2022-04-27T00:00:00"/>
    <x v="4"/>
    <s v="Expense"/>
    <x v="7"/>
    <n v="2694"/>
    <x v="0"/>
    <x v="0"/>
    <x v="0"/>
    <s v="BANK TRANSFER"/>
    <s v="Lucknow"/>
  </r>
  <r>
    <s v="T9967"/>
    <s v="U096"/>
    <d v="2024-12-06T00:00:00"/>
    <x v="1"/>
    <s v="Expense"/>
    <x v="1"/>
    <n v="1435"/>
    <x v="1"/>
    <x v="0"/>
    <x v="0"/>
    <s v="CASH"/>
    <s v="Ahmedabad"/>
  </r>
  <r>
    <s v="T2604"/>
    <s v="U092"/>
    <d v="2021-04-26T00:00:00"/>
    <x v="5"/>
    <s v="Income"/>
    <x v="2"/>
    <n v="28864"/>
    <x v="0"/>
    <x v="0"/>
    <x v="0"/>
    <s v="CASH"/>
    <s v="Pune"/>
  </r>
  <r>
    <s v="T5562"/>
    <s v="U105"/>
    <d v="2024-02-23T00:00:00"/>
    <x v="1"/>
    <s v="Expense"/>
    <x v="13"/>
    <n v="8555"/>
    <x v="0"/>
    <x v="0"/>
    <x v="0"/>
    <s v="CASH"/>
    <s v="Ahmedabad"/>
  </r>
  <r>
    <s v="T8636"/>
    <s v="U095"/>
    <d v="2023-12-23T00:00:00"/>
    <x v="6"/>
    <s v="Expense"/>
    <x v="3"/>
    <n v="6232"/>
    <x v="0"/>
    <x v="0"/>
    <x v="0"/>
    <s v="CASH"/>
    <s v="Chennai"/>
  </r>
  <r>
    <s v="T10311"/>
    <s v="U135"/>
    <d v="2024-04-02T00:00:00"/>
    <x v="0"/>
    <s v="Expense"/>
    <x v="10"/>
    <n v="366"/>
    <x v="2"/>
    <x v="0"/>
    <x v="0"/>
    <s v="BANK TRANSFER"/>
    <s v="Delhi"/>
  </r>
  <r>
    <s v="T8766"/>
    <s v="U023"/>
    <d v="2023-07-04T00:00:00"/>
    <x v="0"/>
    <s v="Expense"/>
    <x v="3"/>
    <n v="5668"/>
    <x v="0"/>
    <x v="0"/>
    <x v="0"/>
    <s v="CARD"/>
    <s v="Mumbai"/>
  </r>
  <r>
    <s v="T11017"/>
    <s v="U031"/>
    <d v="2021-07-11T00:00:00"/>
    <x v="2"/>
    <s v="Expense"/>
    <x v="1"/>
    <n v="5967"/>
    <x v="0"/>
    <x v="0"/>
    <x v="0"/>
    <s v="BANK TRANSFER"/>
    <s v="Unknown"/>
  </r>
  <r>
    <s v="T9743"/>
    <s v="U026"/>
    <d v="2021-12-01T00:00:00"/>
    <x v="4"/>
    <s v="Expense"/>
    <x v="1"/>
    <n v="9788"/>
    <x v="0"/>
    <x v="0"/>
    <x v="0"/>
    <s v="UPI"/>
    <s v="Ahmedabad"/>
  </r>
  <r>
    <s v="T7071"/>
    <s v="U085"/>
    <d v="2021-07-09T00:00:00"/>
    <x v="1"/>
    <s v="Expense"/>
    <x v="5"/>
    <n v="9882"/>
    <x v="0"/>
    <x v="0"/>
    <x v="0"/>
    <s v="CARD"/>
    <s v="Unknown"/>
  </r>
  <r>
    <s v="T12026"/>
    <s v="U129"/>
    <d v="2024-10-22T00:00:00"/>
    <x v="0"/>
    <s v="Expense"/>
    <x v="1"/>
    <n v="3229"/>
    <x v="0"/>
    <x v="0"/>
    <x v="0"/>
    <s v="CARD"/>
    <s v="Hyderabad"/>
  </r>
  <r>
    <s v="T5922"/>
    <s v="U063"/>
    <d v="2024-06-18T00:00:00"/>
    <x v="0"/>
    <s v="Expense"/>
    <x v="3"/>
    <n v="2932"/>
    <x v="0"/>
    <x v="0"/>
    <x v="0"/>
    <s v="CASH"/>
    <s v="Hyderabad"/>
  </r>
  <r>
    <s v="T9559"/>
    <s v="U092"/>
    <d v="2024-01-23T00:00:00"/>
    <x v="0"/>
    <s v="Expense"/>
    <x v="7"/>
    <n v="9486"/>
    <x v="0"/>
    <x v="0"/>
    <x v="0"/>
    <s v="CASH"/>
    <s v="Ahmedabad"/>
  </r>
  <r>
    <s v="T8065"/>
    <s v="U059"/>
    <d v="2022-04-17T00:00:00"/>
    <x v="2"/>
    <s v="Expense"/>
    <x v="1"/>
    <n v="2645"/>
    <x v="0"/>
    <x v="0"/>
    <x v="0"/>
    <s v="CARD"/>
    <s v="Bangalore"/>
  </r>
  <r>
    <s v="T9346"/>
    <s v="U044"/>
    <d v="2023-07-28T00:00:00"/>
    <x v="1"/>
    <s v="Expense"/>
    <x v="5"/>
    <n v="7819"/>
    <x v="0"/>
    <x v="0"/>
    <x v="0"/>
    <s v="CASH"/>
    <s v="Bangalore"/>
  </r>
  <r>
    <s v="T13268"/>
    <s v="U060"/>
    <d v="2024-02-02T00:00:00"/>
    <x v="1"/>
    <s v="Expense"/>
    <x v="1"/>
    <n v="7262"/>
    <x v="0"/>
    <x v="0"/>
    <x v="0"/>
    <s v="UNKNOWN"/>
    <s v="Hyderabad"/>
  </r>
  <r>
    <s v="T1640"/>
    <s v="U048"/>
    <d v="2024-10-02T00:00:00"/>
    <x v="4"/>
    <s v="Expense"/>
    <x v="12"/>
    <n v="88"/>
    <x v="3"/>
    <x v="0"/>
    <x v="0"/>
    <s v="CARD"/>
    <s v="Hyderabad"/>
  </r>
  <r>
    <s v="T4290"/>
    <s v="U018"/>
    <d v="2024-09-03T00:00:00"/>
    <x v="0"/>
    <s v="Expense"/>
    <x v="3"/>
    <n v="7116"/>
    <x v="0"/>
    <x v="0"/>
    <x v="0"/>
    <s v="CASH"/>
    <s v="Ahmedabad"/>
  </r>
  <r>
    <s v="T7048"/>
    <s v="U020"/>
    <d v="2024-03-20T00:00:00"/>
    <x v="4"/>
    <s v="Expense"/>
    <x v="1"/>
    <n v="8394"/>
    <x v="0"/>
    <x v="0"/>
    <x v="0"/>
    <s v="UNKNOWN"/>
    <s v="Jaipur"/>
  </r>
  <r>
    <s v="T4499"/>
    <s v="U097"/>
    <d v="2021-11-25T00:00:00"/>
    <x v="3"/>
    <s v="Expense"/>
    <x v="9"/>
    <n v="-500"/>
    <x v="3"/>
    <x v="1"/>
    <x v="0"/>
    <s v="BANK TRANSFER"/>
    <s v="Ahmedabad"/>
  </r>
  <r>
    <s v="T7509"/>
    <s v="U067"/>
    <d v="2022-07-10T00:00:00"/>
    <x v="2"/>
    <s v="Expense"/>
    <x v="3"/>
    <n v="999999999"/>
    <x v="0"/>
    <x v="0"/>
    <x v="1"/>
    <s v="CARD"/>
    <s v="Mumbai"/>
  </r>
  <r>
    <s v="T10216"/>
    <s v="U022"/>
    <d v="2024-07-23T00:00:00"/>
    <x v="0"/>
    <s v="Income"/>
    <x v="13"/>
    <n v="45368"/>
    <x v="0"/>
    <x v="0"/>
    <x v="0"/>
    <s v="UPI"/>
    <s v="Unknown"/>
  </r>
  <r>
    <s v="T12061"/>
    <s v="U109"/>
    <d v="2024-08-08T00:00:00"/>
    <x v="3"/>
    <s v="Expense"/>
    <x v="1"/>
    <n v="5384"/>
    <x v="0"/>
    <x v="0"/>
    <x v="0"/>
    <s v="BANK TRANSFER"/>
    <s v="Hyderabad"/>
  </r>
  <r>
    <s v="T13637"/>
    <s v="U129"/>
    <d v="2022-03-10T00:00:00"/>
    <x v="3"/>
    <s v="Expense"/>
    <x v="1"/>
    <n v="8370"/>
    <x v="0"/>
    <x v="0"/>
    <x v="0"/>
    <s v="BANK TRANSFER"/>
    <s v="Lucknow"/>
  </r>
  <r>
    <s v="T11307"/>
    <s v="U026"/>
    <d v="2021-06-04T00:00:00"/>
    <x v="1"/>
    <s v="Income"/>
    <x v="3"/>
    <n v="37473"/>
    <x v="0"/>
    <x v="0"/>
    <x v="0"/>
    <s v="UPI"/>
    <s v="Hyderabad"/>
  </r>
  <r>
    <s v="T12487"/>
    <s v="U092"/>
    <d v="2021-10-16T00:00:00"/>
    <x v="6"/>
    <s v="Expense"/>
    <x v="3"/>
    <n v="1834"/>
    <x v="1"/>
    <x v="0"/>
    <x v="0"/>
    <s v="CASH"/>
    <s v="Kolkata"/>
  </r>
  <r>
    <s v="T7097"/>
    <s v="U013"/>
    <d v="2021-03-10T00:00:00"/>
    <x v="4"/>
    <s v="Expense"/>
    <x v="6"/>
    <n v="9425"/>
    <x v="0"/>
    <x v="0"/>
    <x v="0"/>
    <s v="UPI"/>
    <s v="Chennai"/>
  </r>
  <r>
    <s v="T12295"/>
    <s v="U131"/>
    <d v="2021-08-11T00:00:00"/>
    <x v="4"/>
    <s v="Expense"/>
    <x v="9"/>
    <n v="8896"/>
    <x v="0"/>
    <x v="0"/>
    <x v="0"/>
    <s v="BANK TRANSFER"/>
    <s v="Chennai"/>
  </r>
  <r>
    <s v="T13427"/>
    <s v="U040"/>
    <d v="2023-10-07T00:00:00"/>
    <x v="6"/>
    <s v="Expense"/>
    <x v="4"/>
    <n v="0"/>
    <x v="3"/>
    <x v="0"/>
    <x v="0"/>
    <s v="CASH"/>
    <s v="Unknown"/>
  </r>
  <r>
    <s v="T11657"/>
    <s v="U131"/>
    <d v="2021-02-12T00:00:00"/>
    <x v="1"/>
    <s v="Expense"/>
    <x v="1"/>
    <n v="16334"/>
    <x v="0"/>
    <x v="0"/>
    <x v="0"/>
    <s v="CARD"/>
    <s v="Lucknow"/>
  </r>
  <r>
    <s v="T1596"/>
    <s v="U005"/>
    <d v="2023-01-20T00:00:00"/>
    <x v="1"/>
    <s v="Expense"/>
    <x v="1"/>
    <n v="0"/>
    <x v="3"/>
    <x v="0"/>
    <x v="0"/>
    <s v="BANK TRANSFER"/>
    <s v="Pune"/>
  </r>
  <r>
    <s v="T2367"/>
    <s v="U044"/>
    <d v="2024-01-23T00:00:00"/>
    <x v="0"/>
    <s v="Expense"/>
    <x v="1"/>
    <n v="134"/>
    <x v="2"/>
    <x v="0"/>
    <x v="0"/>
    <s v="CASH"/>
    <s v="Chennai"/>
  </r>
  <r>
    <s v="T9933"/>
    <s v="U127"/>
    <d v="2021-04-11T00:00:00"/>
    <x v="2"/>
    <s v="Expense"/>
    <x v="3"/>
    <n v="10249"/>
    <x v="0"/>
    <x v="0"/>
    <x v="0"/>
    <s v="CARD"/>
    <s v="Hyderabad"/>
  </r>
  <r>
    <s v="T6802"/>
    <s v="U101"/>
    <d v="2022-10-20T00:00:00"/>
    <x v="3"/>
    <s v="Expense"/>
    <x v="0"/>
    <n v="1915"/>
    <x v="1"/>
    <x v="0"/>
    <x v="0"/>
    <s v="UPI"/>
    <s v="Kolkata"/>
  </r>
  <r>
    <s v="T9233"/>
    <s v="U068"/>
    <d v="2023-02-23T00:00:00"/>
    <x v="3"/>
    <s v="Expense"/>
    <x v="7"/>
    <n v="5947"/>
    <x v="0"/>
    <x v="0"/>
    <x v="0"/>
    <s v="BANK TRANSFER"/>
    <s v="Mumbai"/>
  </r>
  <r>
    <s v="T7926"/>
    <s v="U073"/>
    <d v="2024-07-31T00:00:00"/>
    <x v="4"/>
    <s v="Expense"/>
    <x v="13"/>
    <n v="8012"/>
    <x v="0"/>
    <x v="0"/>
    <x v="0"/>
    <s v="CARD"/>
    <s v="Mumbai"/>
  </r>
  <r>
    <s v="T10929"/>
    <s v="U095"/>
    <d v="2024-02-29T00:00:00"/>
    <x v="3"/>
    <s v="Expense"/>
    <x v="6"/>
    <n v="5658"/>
    <x v="0"/>
    <x v="0"/>
    <x v="0"/>
    <s v="CARD"/>
    <s v="Kolkata"/>
  </r>
  <r>
    <s v="T7272"/>
    <s v="U150"/>
    <d v="2021-03-10T00:00:00"/>
    <x v="4"/>
    <s v="Expense"/>
    <x v="5"/>
    <n v="3488"/>
    <x v="0"/>
    <x v="0"/>
    <x v="0"/>
    <s v="CARD"/>
    <s v="Mumbai"/>
  </r>
  <r>
    <s v="T7964"/>
    <s v="U142"/>
    <d v="2023-05-18T00:00:00"/>
    <x v="3"/>
    <s v="Income"/>
    <x v="3"/>
    <n v="13052"/>
    <x v="0"/>
    <x v="0"/>
    <x v="0"/>
    <s v="UPI"/>
    <s v="Lucknow"/>
  </r>
  <r>
    <s v="T2955"/>
    <s v="U056"/>
    <d v="2021-04-01T00:00:00"/>
    <x v="3"/>
    <s v="Expense"/>
    <x v="7"/>
    <n v="8306"/>
    <x v="0"/>
    <x v="0"/>
    <x v="0"/>
    <s v="CARD"/>
    <s v="Unknown"/>
  </r>
  <r>
    <s v="T12444"/>
    <s v="U111"/>
    <d v="2021-12-18T00:00:00"/>
    <x v="6"/>
    <s v="Expense"/>
    <x v="1"/>
    <n v="5784"/>
    <x v="0"/>
    <x v="0"/>
    <x v="0"/>
    <s v="CASH"/>
    <s v="Mumbai"/>
  </r>
  <r>
    <s v="T5904"/>
    <s v="U024"/>
    <d v="2024-11-19T00:00:00"/>
    <x v="0"/>
    <s v="Expense"/>
    <x v="3"/>
    <n v="2657"/>
    <x v="0"/>
    <x v="0"/>
    <x v="0"/>
    <s v="UPI"/>
    <s v="Lucknow"/>
  </r>
  <r>
    <s v="T10578"/>
    <s v="U102"/>
    <d v="2023-01-11T00:00:00"/>
    <x v="4"/>
    <s v="Expense"/>
    <x v="3"/>
    <n v="3781"/>
    <x v="0"/>
    <x v="0"/>
    <x v="0"/>
    <s v="CARD"/>
    <s v="Chennai"/>
  </r>
  <r>
    <s v="T6403"/>
    <s v="U060"/>
    <d v="2021-12-23T00:00:00"/>
    <x v="3"/>
    <s v="Expense"/>
    <x v="5"/>
    <n v="47976"/>
    <x v="0"/>
    <x v="0"/>
    <x v="0"/>
    <s v="UPI"/>
    <s v="Mumbai"/>
  </r>
  <r>
    <s v="T2981"/>
    <s v="U091"/>
    <d v="2021-03-24T00:00:00"/>
    <x v="4"/>
    <s v="Expense"/>
    <x v="0"/>
    <n v="5786"/>
    <x v="0"/>
    <x v="0"/>
    <x v="0"/>
    <s v="BANK TRANSFER"/>
    <s v="Lucknow"/>
  </r>
  <r>
    <s v="T0755"/>
    <s v="U024"/>
    <d v="2024-07-16T00:00:00"/>
    <x v="0"/>
    <s v="Expense"/>
    <x v="3"/>
    <n v="3894"/>
    <x v="0"/>
    <x v="0"/>
    <x v="0"/>
    <s v="BANK TRANSFER"/>
    <s v="Delhi"/>
  </r>
  <r>
    <s v="T0557"/>
    <s v="U107"/>
    <d v="2022-07-20T00:00:00"/>
    <x v="4"/>
    <s v="Expense"/>
    <x v="6"/>
    <n v="2114"/>
    <x v="0"/>
    <x v="0"/>
    <x v="0"/>
    <s v="UPI"/>
    <s v="Mumbai"/>
  </r>
  <r>
    <s v="T2024"/>
    <s v="U131"/>
    <d v="2021-01-05T00:00:00"/>
    <x v="0"/>
    <s v="Expense"/>
    <x v="2"/>
    <n v="9248"/>
    <x v="0"/>
    <x v="0"/>
    <x v="0"/>
    <s v="UPI"/>
    <s v="Kolkata"/>
  </r>
  <r>
    <s v="T3947"/>
    <s v="U052"/>
    <d v="2021-09-07T00:00:00"/>
    <x v="0"/>
    <s v="Expense"/>
    <x v="1"/>
    <n v="9506"/>
    <x v="0"/>
    <x v="0"/>
    <x v="0"/>
    <s v="CARD"/>
    <s v="Hyderabad"/>
  </r>
  <r>
    <s v="T0867"/>
    <s v="U085"/>
    <d v="2024-03-11T00:00:00"/>
    <x v="5"/>
    <s v="Expense"/>
    <x v="3"/>
    <n v="5713"/>
    <x v="0"/>
    <x v="0"/>
    <x v="0"/>
    <s v="BANK TRANSFER"/>
    <s v="Chennai"/>
  </r>
  <r>
    <s v="T10729"/>
    <s v="U128"/>
    <d v="2021-11-20T00:00:00"/>
    <x v="6"/>
    <s v="Expense"/>
    <x v="2"/>
    <n v="5021"/>
    <x v="0"/>
    <x v="0"/>
    <x v="0"/>
    <s v="CARD"/>
    <s v="Delhi"/>
  </r>
  <r>
    <s v="T4339"/>
    <s v="U086"/>
    <d v="2021-03-01T00:00:00"/>
    <x v="5"/>
    <s v="Expense"/>
    <x v="8"/>
    <n v="2892"/>
    <x v="0"/>
    <x v="0"/>
    <x v="0"/>
    <s v="UPI"/>
    <s v="Hyderabad"/>
  </r>
  <r>
    <s v="T3465"/>
    <s v="U098"/>
    <d v="2024-06-14T00:00:00"/>
    <x v="1"/>
    <s v="Income"/>
    <x v="4"/>
    <n v="72760"/>
    <x v="0"/>
    <x v="0"/>
    <x v="0"/>
    <s v="CASH"/>
    <s v="Chennai"/>
  </r>
  <r>
    <s v="T4449"/>
    <s v="U054"/>
    <d v="2022-04-01T00:00:00"/>
    <x v="1"/>
    <s v="Expense"/>
    <x v="1"/>
    <n v="7513"/>
    <x v="0"/>
    <x v="0"/>
    <x v="0"/>
    <s v="CARD"/>
    <s v="Pune"/>
  </r>
  <r>
    <s v="T1042"/>
    <s v="U130"/>
    <d v="2021-08-19T00:00:00"/>
    <x v="3"/>
    <s v="Expense"/>
    <x v="5"/>
    <n v="5725"/>
    <x v="0"/>
    <x v="0"/>
    <x v="0"/>
    <s v="CASH"/>
    <s v="Lucknow"/>
  </r>
  <r>
    <s v="T10734"/>
    <s v="U023"/>
    <d v="2022-01-27T00:00:00"/>
    <x v="3"/>
    <s v="Expense"/>
    <x v="3"/>
    <n v="8687"/>
    <x v="0"/>
    <x v="0"/>
    <x v="0"/>
    <s v="CASH"/>
    <s v="Bangalore"/>
  </r>
  <r>
    <s v="T0913"/>
    <s v="U001"/>
    <d v="2022-05-25T00:00:00"/>
    <x v="4"/>
    <s v="Expense"/>
    <x v="3"/>
    <n v="459"/>
    <x v="2"/>
    <x v="0"/>
    <x v="0"/>
    <s v="UPI"/>
    <s v="Delhi"/>
  </r>
  <r>
    <s v="T11653"/>
    <s v="U009"/>
    <d v="2024-06-25T00:00:00"/>
    <x v="0"/>
    <s v="Expense"/>
    <x v="7"/>
    <n v="836"/>
    <x v="1"/>
    <x v="0"/>
    <x v="0"/>
    <s v="CARD"/>
    <s v="Lucknow"/>
  </r>
  <r>
    <s v="T8134"/>
    <s v="U053"/>
    <d v="2022-06-02T00:00:00"/>
    <x v="3"/>
    <s v="Expense"/>
    <x v="3"/>
    <n v="5242"/>
    <x v="0"/>
    <x v="0"/>
    <x v="0"/>
    <s v="CASH"/>
    <s v="Lucknow"/>
  </r>
  <r>
    <s v="T6969"/>
    <s v="U002"/>
    <d v="2023-03-17T00:00:00"/>
    <x v="1"/>
    <s v="Income"/>
    <x v="6"/>
    <n v="52187"/>
    <x v="0"/>
    <x v="0"/>
    <x v="0"/>
    <s v="CARD"/>
    <s v="Hyderabad"/>
  </r>
  <r>
    <s v="T5416"/>
    <s v="U027"/>
    <d v="2024-12-27T00:00:00"/>
    <x v="1"/>
    <s v="Income"/>
    <x v="5"/>
    <n v="27050"/>
    <x v="0"/>
    <x v="0"/>
    <x v="0"/>
    <s v="BANK TRANSFER"/>
    <s v="Lucknow"/>
  </r>
  <r>
    <s v="T1963"/>
    <s v="U062"/>
    <d v="2021-04-13T00:00:00"/>
    <x v="0"/>
    <s v="Expense"/>
    <x v="3"/>
    <n v="15540"/>
    <x v="0"/>
    <x v="0"/>
    <x v="0"/>
    <s v="CARD"/>
    <s v="Pune"/>
  </r>
  <r>
    <s v="T12607"/>
    <s v="U036"/>
    <d v="2023-05-25T00:00:00"/>
    <x v="3"/>
    <s v="Expense"/>
    <x v="11"/>
    <n v="7243"/>
    <x v="0"/>
    <x v="0"/>
    <x v="0"/>
    <s v="UPI"/>
    <s v="Kolkata"/>
  </r>
  <r>
    <s v="T1526"/>
    <s v="U055"/>
    <d v="2023-05-28T00:00:00"/>
    <x v="2"/>
    <s v="Expense"/>
    <x v="6"/>
    <n v="5205"/>
    <x v="0"/>
    <x v="0"/>
    <x v="0"/>
    <s v="BANK TRANSFER"/>
    <s v="Chennai"/>
  </r>
  <r>
    <s v="T4670"/>
    <s v="U120"/>
    <d v="2022-03-19T00:00:00"/>
    <x v="6"/>
    <s v="Expense"/>
    <x v="8"/>
    <n v="0"/>
    <x v="3"/>
    <x v="0"/>
    <x v="0"/>
    <s v="UPI"/>
    <s v="Unknown"/>
  </r>
  <r>
    <s v="T4896"/>
    <s v="U114"/>
    <d v="2021-12-25T00:00:00"/>
    <x v="6"/>
    <s v="Expense"/>
    <x v="5"/>
    <n v="9090"/>
    <x v="0"/>
    <x v="0"/>
    <x v="0"/>
    <s v="UNKNOWN"/>
    <s v="Ahmedabad"/>
  </r>
  <r>
    <s v="T10192"/>
    <s v="U122"/>
    <d v="2023-11-28T00:00:00"/>
    <x v="0"/>
    <s v="Expense"/>
    <x v="7"/>
    <n v="5284"/>
    <x v="0"/>
    <x v="0"/>
    <x v="0"/>
    <s v="CARD"/>
    <s v="Pune"/>
  </r>
  <r>
    <s v="T13010"/>
    <s v="U116"/>
    <d v="2023-02-20T00:00:00"/>
    <x v="5"/>
    <s v="Expense"/>
    <x v="1"/>
    <n v="3577"/>
    <x v="0"/>
    <x v="0"/>
    <x v="0"/>
    <s v="BANK TRANSFER"/>
    <s v="Delhi"/>
  </r>
  <r>
    <s v="T13526"/>
    <s v="U013"/>
    <d v="2021-09-15T00:00:00"/>
    <x v="4"/>
    <s v="Expense"/>
    <x v="1"/>
    <n v="2966"/>
    <x v="0"/>
    <x v="0"/>
    <x v="0"/>
    <s v="CASH"/>
    <s v="Lucknow"/>
  </r>
  <r>
    <s v="T10374"/>
    <s v="U120"/>
    <d v="2024-01-23T00:00:00"/>
    <x v="0"/>
    <s v="Expense"/>
    <x v="5"/>
    <n v="3368"/>
    <x v="0"/>
    <x v="0"/>
    <x v="0"/>
    <s v="CASH"/>
    <s v="Bangalore"/>
  </r>
  <r>
    <s v="T13447"/>
    <s v="U006"/>
    <d v="2024-05-14T00:00:00"/>
    <x v="0"/>
    <s v="Expense"/>
    <x v="3"/>
    <n v="2104"/>
    <x v="0"/>
    <x v="0"/>
    <x v="0"/>
    <s v="UNKNOWN"/>
    <s v="Pune"/>
  </r>
  <r>
    <s v="T7791"/>
    <s v="U052"/>
    <d v="2023-01-27T00:00:00"/>
    <x v="1"/>
    <s v="Income"/>
    <x v="3"/>
    <n v="43225"/>
    <x v="0"/>
    <x v="0"/>
    <x v="0"/>
    <s v="BANK TRANSFER"/>
    <s v="Ahmedabad"/>
  </r>
  <r>
    <s v="T6078"/>
    <s v="U144"/>
    <d v="2024-06-23T00:00:00"/>
    <x v="2"/>
    <s v="Expense"/>
    <x v="3"/>
    <n v="2316"/>
    <x v="0"/>
    <x v="0"/>
    <x v="0"/>
    <s v="BANK TRANSFER"/>
    <s v="Pune"/>
  </r>
  <r>
    <s v="T9194"/>
    <s v="U040"/>
    <d v="2024-03-22T00:00:00"/>
    <x v="1"/>
    <s v="Expense"/>
    <x v="6"/>
    <n v="0"/>
    <x v="3"/>
    <x v="0"/>
    <x v="0"/>
    <s v="CASH"/>
    <s v="Jaipur"/>
  </r>
  <r>
    <s v="T10990"/>
    <s v="U137"/>
    <d v="2024-02-06T00:00:00"/>
    <x v="0"/>
    <s v="Expense"/>
    <x v="3"/>
    <n v="1141"/>
    <x v="1"/>
    <x v="0"/>
    <x v="0"/>
    <s v="CARD"/>
    <s v="Unknown"/>
  </r>
  <r>
    <s v="T7423"/>
    <s v="U141"/>
    <d v="2022-07-29T00:00:00"/>
    <x v="1"/>
    <s v="Expense"/>
    <x v="1"/>
    <n v="380"/>
    <x v="2"/>
    <x v="0"/>
    <x v="0"/>
    <s v="BANK TRANSFER"/>
    <s v="Unknown"/>
  </r>
  <r>
    <s v="T5251"/>
    <s v="U065"/>
    <d v="2022-08-02T00:00:00"/>
    <x v="0"/>
    <s v="Expense"/>
    <x v="0"/>
    <n v="3808"/>
    <x v="0"/>
    <x v="0"/>
    <x v="0"/>
    <s v="BANK TRANSFER"/>
    <s v="Bangalore"/>
  </r>
  <r>
    <s v="T4801"/>
    <s v="U012"/>
    <d v="2023-08-15T00:00:00"/>
    <x v="0"/>
    <s v="Expense"/>
    <x v="7"/>
    <n v="4073"/>
    <x v="0"/>
    <x v="0"/>
    <x v="0"/>
    <s v="BANK TRANSFER"/>
    <s v="Ahmedabad"/>
  </r>
  <r>
    <s v="T10752"/>
    <s v="U023"/>
    <d v="2024-05-15T00:00:00"/>
    <x v="4"/>
    <s v="Expense"/>
    <x v="8"/>
    <n v="5254"/>
    <x v="0"/>
    <x v="0"/>
    <x v="0"/>
    <s v="CARD"/>
    <s v="Pune"/>
  </r>
  <r>
    <s v="T10153"/>
    <s v="U126"/>
    <d v="2022-10-01T00:00:00"/>
    <x v="6"/>
    <s v="Expense"/>
    <x v="1"/>
    <n v="4409"/>
    <x v="0"/>
    <x v="0"/>
    <x v="0"/>
    <s v="CASH"/>
    <s v="Jaipur"/>
  </r>
  <r>
    <s v="T1844"/>
    <s v="U131"/>
    <d v="2023-02-04T00:00:00"/>
    <x v="6"/>
    <s v="Expense"/>
    <x v="6"/>
    <n v="922"/>
    <x v="1"/>
    <x v="0"/>
    <x v="0"/>
    <s v="CARD"/>
    <s v="Chennai"/>
  </r>
  <r>
    <s v="T9631"/>
    <s v="U071"/>
    <d v="2024-03-01T00:00:00"/>
    <x v="1"/>
    <s v="Expense"/>
    <x v="5"/>
    <n v="4331"/>
    <x v="0"/>
    <x v="0"/>
    <x v="0"/>
    <s v="UNKNOWN"/>
    <s v="Ahmedabad"/>
  </r>
  <r>
    <s v="T6187"/>
    <s v="U101"/>
    <d v="2023-06-19T00:00:00"/>
    <x v="5"/>
    <s v="Expense"/>
    <x v="10"/>
    <n v="8228"/>
    <x v="0"/>
    <x v="0"/>
    <x v="0"/>
    <s v="UPI"/>
    <s v="Lucknow"/>
  </r>
  <r>
    <s v="T2912"/>
    <s v="U066"/>
    <d v="2021-07-15T00:00:00"/>
    <x v="3"/>
    <s v="Expense"/>
    <x v="7"/>
    <n v="0"/>
    <x v="3"/>
    <x v="0"/>
    <x v="0"/>
    <s v="BANK TRANSFER"/>
    <s v="Mumbai"/>
  </r>
  <r>
    <s v="T7639"/>
    <s v="U107"/>
    <d v="2023-09-07T00:00:00"/>
    <x v="3"/>
    <s v="Expense"/>
    <x v="7"/>
    <n v="8137"/>
    <x v="0"/>
    <x v="0"/>
    <x v="0"/>
    <s v="CARD"/>
    <s v="Kolkata"/>
  </r>
  <r>
    <s v="T2330"/>
    <s v="U108"/>
    <d v="2023-12-16T00:00:00"/>
    <x v="6"/>
    <s v="Expense"/>
    <x v="8"/>
    <n v="480"/>
    <x v="2"/>
    <x v="0"/>
    <x v="0"/>
    <s v="BANK TRANSFER"/>
    <s v="Lucknow"/>
  </r>
  <r>
    <s v="T3774"/>
    <s v="U020"/>
    <d v="2023-09-08T00:00:00"/>
    <x v="1"/>
    <s v="Expense"/>
    <x v="11"/>
    <n v="47146"/>
    <x v="0"/>
    <x v="0"/>
    <x v="0"/>
    <s v="CARD"/>
    <s v="Delhi"/>
  </r>
  <r>
    <s v="T6765"/>
    <s v="U080"/>
    <d v="2024-11-23T00:00:00"/>
    <x v="6"/>
    <s v="Expense"/>
    <x v="7"/>
    <n v="12152"/>
    <x v="0"/>
    <x v="0"/>
    <x v="0"/>
    <s v="CARD"/>
    <s v="Chennai"/>
  </r>
  <r>
    <s v="T10083"/>
    <s v="U107"/>
    <d v="2022-08-27T00:00:00"/>
    <x v="6"/>
    <s v="Expense"/>
    <x v="8"/>
    <n v="7115"/>
    <x v="0"/>
    <x v="0"/>
    <x v="0"/>
    <s v="CASH"/>
    <s v="Hyderabad"/>
  </r>
  <r>
    <s v="T13853"/>
    <s v="U015"/>
    <d v="2024-02-07T00:00:00"/>
    <x v="4"/>
    <s v="Expense"/>
    <x v="5"/>
    <n v="7251"/>
    <x v="0"/>
    <x v="0"/>
    <x v="0"/>
    <s v="CARD"/>
    <s v="Jaipur"/>
  </r>
  <r>
    <s v="T6465"/>
    <s v="U037"/>
    <d v="2023-09-05T00:00:00"/>
    <x v="0"/>
    <s v="Expense"/>
    <x v="7"/>
    <n v="14034"/>
    <x v="0"/>
    <x v="0"/>
    <x v="0"/>
    <s v="UPI"/>
    <s v="Mumbai"/>
  </r>
  <r>
    <s v="T3091"/>
    <s v="U065"/>
    <d v="2022-06-09T00:00:00"/>
    <x v="3"/>
    <s v="Expense"/>
    <x v="3"/>
    <n v="5218"/>
    <x v="0"/>
    <x v="0"/>
    <x v="0"/>
    <s v="UNKNOWN"/>
    <s v="Bangalore"/>
  </r>
  <r>
    <s v="T13714"/>
    <s v="U041"/>
    <d v="2021-11-29T00:00:00"/>
    <x v="5"/>
    <s v="Income"/>
    <x v="3"/>
    <n v="54235"/>
    <x v="0"/>
    <x v="0"/>
    <x v="0"/>
    <s v="CASH"/>
    <s v="Mumbai"/>
  </r>
  <r>
    <s v="T5170"/>
    <s v="U127"/>
    <d v="2023-07-28T00:00:00"/>
    <x v="1"/>
    <s v="Expense"/>
    <x v="7"/>
    <n v="2690"/>
    <x v="0"/>
    <x v="0"/>
    <x v="0"/>
    <s v="UPI"/>
    <s v="Hyderabad"/>
  </r>
  <r>
    <s v="T11872"/>
    <s v="U035"/>
    <d v="2024-05-16T00:00:00"/>
    <x v="3"/>
    <s v="Income"/>
    <x v="12"/>
    <n v="44683"/>
    <x v="0"/>
    <x v="0"/>
    <x v="0"/>
    <s v="BANK TRANSFER"/>
    <s v="Delhi"/>
  </r>
  <r>
    <s v="T8494"/>
    <s v="U145"/>
    <d v="2021-03-05T00:00:00"/>
    <x v="1"/>
    <s v="Expense"/>
    <x v="1"/>
    <n v="1530"/>
    <x v="1"/>
    <x v="0"/>
    <x v="0"/>
    <s v="CASH"/>
    <s v="Chennai"/>
  </r>
  <r>
    <s v="T3509"/>
    <s v="U097"/>
    <d v="2023-01-25T00:00:00"/>
    <x v="4"/>
    <s v="Expense"/>
    <x v="3"/>
    <n v="7860"/>
    <x v="0"/>
    <x v="0"/>
    <x v="0"/>
    <s v="UPI"/>
    <s v="Jaipur"/>
  </r>
  <r>
    <s v="T2964"/>
    <s v="U050"/>
    <d v="2021-11-25T00:00:00"/>
    <x v="3"/>
    <s v="Income"/>
    <x v="9"/>
    <n v="52808"/>
    <x v="0"/>
    <x v="0"/>
    <x v="0"/>
    <s v="CASH"/>
    <s v="Lucknow"/>
  </r>
  <r>
    <s v="T3829"/>
    <s v="U071"/>
    <d v="2022-01-23T00:00:00"/>
    <x v="2"/>
    <s v="Expense"/>
    <x v="10"/>
    <n v="5090"/>
    <x v="0"/>
    <x v="0"/>
    <x v="0"/>
    <s v="CASH"/>
    <s v="Hyderabad"/>
  </r>
  <r>
    <s v="T10668"/>
    <s v="U096"/>
    <d v="2023-06-01T00:00:00"/>
    <x v="3"/>
    <s v="Expense"/>
    <x v="1"/>
    <n v="2145"/>
    <x v="0"/>
    <x v="0"/>
    <x v="0"/>
    <s v="CARD"/>
    <s v="Bangalore"/>
  </r>
  <r>
    <s v="T4537"/>
    <s v="U108"/>
    <d v="2023-10-23T00:00:00"/>
    <x v="5"/>
    <s v="Expense"/>
    <x v="7"/>
    <n v="49692"/>
    <x v="0"/>
    <x v="0"/>
    <x v="0"/>
    <s v="CASH"/>
    <s v="Ahmedabad"/>
  </r>
  <r>
    <s v="T7227"/>
    <s v="U127"/>
    <d v="2023-04-12T00:00:00"/>
    <x v="4"/>
    <s v="Expense"/>
    <x v="7"/>
    <n v="-500"/>
    <x v="3"/>
    <x v="1"/>
    <x v="0"/>
    <s v="BANK TRANSFER"/>
    <s v="Pune"/>
  </r>
  <r>
    <s v="T13396"/>
    <s v="U029"/>
    <d v="2022-02-24T00:00:00"/>
    <x v="3"/>
    <s v="Expense"/>
    <x v="0"/>
    <n v="3821"/>
    <x v="0"/>
    <x v="0"/>
    <x v="0"/>
    <s v="CASH"/>
    <s v="Ahmedabad"/>
  </r>
  <r>
    <s v="T10716"/>
    <s v="U137"/>
    <d v="2021-12-24T00:00:00"/>
    <x v="1"/>
    <s v="Expense"/>
    <x v="12"/>
    <n v="8833"/>
    <x v="0"/>
    <x v="0"/>
    <x v="0"/>
    <s v="CASH"/>
    <s v="Kolkata"/>
  </r>
  <r>
    <s v="T0223"/>
    <s v="U060"/>
    <d v="2023-01-27T00:00:00"/>
    <x v="1"/>
    <s v="Expense"/>
    <x v="5"/>
    <n v="7548"/>
    <x v="0"/>
    <x v="0"/>
    <x v="0"/>
    <s v="CASH"/>
    <s v="Kolkata"/>
  </r>
  <r>
    <s v="T3278"/>
    <s v="U114"/>
    <d v="2022-01-02T00:00:00"/>
    <x v="2"/>
    <s v="Expense"/>
    <x v="2"/>
    <n v="3211"/>
    <x v="0"/>
    <x v="0"/>
    <x v="0"/>
    <s v="UPI"/>
    <s v="Delhi"/>
  </r>
  <r>
    <s v="T2137"/>
    <s v="U148"/>
    <d v="2024-12-04T00:00:00"/>
    <x v="4"/>
    <s v="Expense"/>
    <x v="3"/>
    <n v="7302"/>
    <x v="0"/>
    <x v="0"/>
    <x v="0"/>
    <s v="CASH"/>
    <s v="Delhi"/>
  </r>
  <r>
    <s v="T13310"/>
    <s v="U131"/>
    <d v="2022-06-20T00:00:00"/>
    <x v="5"/>
    <s v="Expense"/>
    <x v="3"/>
    <n v="2654"/>
    <x v="0"/>
    <x v="0"/>
    <x v="0"/>
    <s v="UNKNOWN"/>
    <s v="Bangalore"/>
  </r>
  <r>
    <s v="T13401"/>
    <s v="U064"/>
    <d v="2021-09-17T00:00:00"/>
    <x v="1"/>
    <s v="Expense"/>
    <x v="10"/>
    <n v="6197"/>
    <x v="0"/>
    <x v="0"/>
    <x v="0"/>
    <s v="UPI"/>
    <s v="Unknown"/>
  </r>
  <r>
    <s v="T1216"/>
    <s v="U042"/>
    <d v="2022-01-31T00:00:00"/>
    <x v="5"/>
    <s v="Income"/>
    <x v="1"/>
    <n v="31183"/>
    <x v="0"/>
    <x v="0"/>
    <x v="0"/>
    <s v="BANK TRANSFER"/>
    <s v="Jaipur"/>
  </r>
  <r>
    <s v="T7621"/>
    <s v="U038"/>
    <d v="2022-11-24T00:00:00"/>
    <x v="3"/>
    <s v="Expense"/>
    <x v="3"/>
    <n v="0"/>
    <x v="3"/>
    <x v="0"/>
    <x v="0"/>
    <s v="CARD"/>
    <s v="Mumbai"/>
  </r>
  <r>
    <s v="T12659"/>
    <s v="U013"/>
    <d v="2024-03-30T00:00:00"/>
    <x v="6"/>
    <s v="Expense"/>
    <x v="1"/>
    <n v="633"/>
    <x v="1"/>
    <x v="0"/>
    <x v="0"/>
    <s v="UPI"/>
    <s v="Lucknow"/>
  </r>
  <r>
    <s v="T3637"/>
    <s v="U087"/>
    <d v="2022-11-12T00:00:00"/>
    <x v="6"/>
    <s v="Income"/>
    <x v="1"/>
    <n v="11408"/>
    <x v="0"/>
    <x v="0"/>
    <x v="0"/>
    <s v="CASH"/>
    <s v="Kolkata"/>
  </r>
  <r>
    <s v="T7630"/>
    <s v="U061"/>
    <d v="2024-06-16T00:00:00"/>
    <x v="2"/>
    <s v="Expense"/>
    <x v="1"/>
    <n v="682"/>
    <x v="1"/>
    <x v="0"/>
    <x v="0"/>
    <s v="BANK TRANSFER"/>
    <s v="Kolkata"/>
  </r>
  <r>
    <s v="T8865"/>
    <s v="U134"/>
    <d v="2022-01-09T00:00:00"/>
    <x v="2"/>
    <s v="Expense"/>
    <x v="13"/>
    <n v="3593"/>
    <x v="0"/>
    <x v="0"/>
    <x v="0"/>
    <s v="CARD"/>
    <s v="Hyderabad"/>
  </r>
  <r>
    <s v="T3093"/>
    <s v="U039"/>
    <d v="2024-04-05T00:00:00"/>
    <x v="1"/>
    <s v="Income"/>
    <x v="5"/>
    <n v="24961"/>
    <x v="0"/>
    <x v="0"/>
    <x v="0"/>
    <s v="UNKNOWN"/>
    <s v="Chennai"/>
  </r>
  <r>
    <s v="T1531"/>
    <s v="U063"/>
    <d v="2021-11-11T00:00:00"/>
    <x v="3"/>
    <s v="Expense"/>
    <x v="3"/>
    <n v="4372"/>
    <x v="0"/>
    <x v="0"/>
    <x v="0"/>
    <s v="UPI"/>
    <s v="Ahmedabad"/>
  </r>
  <r>
    <s v="T9087"/>
    <s v="U074"/>
    <d v="2023-11-03T00:00:00"/>
    <x v="1"/>
    <s v="Expense"/>
    <x v="3"/>
    <n v="8845"/>
    <x v="0"/>
    <x v="0"/>
    <x v="0"/>
    <s v="BANK TRANSFER"/>
    <s v="Pune"/>
  </r>
  <r>
    <s v="T1068"/>
    <s v="U136"/>
    <d v="2024-01-01T00:00:00"/>
    <x v="5"/>
    <s v="Income"/>
    <x v="3"/>
    <n v="27777"/>
    <x v="0"/>
    <x v="0"/>
    <x v="0"/>
    <s v="CARD"/>
    <s v="Unknown"/>
  </r>
  <r>
    <s v="T5861"/>
    <s v="U030"/>
    <d v="2022-02-10T00:00:00"/>
    <x v="3"/>
    <s v="Expense"/>
    <x v="1"/>
    <n v="9434"/>
    <x v="0"/>
    <x v="0"/>
    <x v="0"/>
    <s v="UPI"/>
    <s v="Delhi"/>
  </r>
  <r>
    <s v="T0826"/>
    <s v="U074"/>
    <d v="2021-03-28T00:00:00"/>
    <x v="2"/>
    <s v="Expense"/>
    <x v="3"/>
    <n v="9917"/>
    <x v="0"/>
    <x v="0"/>
    <x v="0"/>
    <s v="BANK TRANSFER"/>
    <s v="Delhi"/>
  </r>
  <r>
    <s v="T1345"/>
    <s v="U105"/>
    <d v="2024-06-03T00:00:00"/>
    <x v="5"/>
    <s v="Expense"/>
    <x v="7"/>
    <n v="7155"/>
    <x v="0"/>
    <x v="0"/>
    <x v="0"/>
    <s v="CASH"/>
    <s v="Unknown"/>
  </r>
  <r>
    <s v="T6330"/>
    <s v="U030"/>
    <d v="2023-10-15T00:00:00"/>
    <x v="2"/>
    <s v="Expense"/>
    <x v="3"/>
    <n v="9035"/>
    <x v="0"/>
    <x v="0"/>
    <x v="0"/>
    <s v="BANK TRANSFER"/>
    <s v="Unknown"/>
  </r>
  <r>
    <s v="T5000"/>
    <s v="U003"/>
    <d v="2022-02-06T00:00:00"/>
    <x v="2"/>
    <s v="Income"/>
    <x v="1"/>
    <n v="11162"/>
    <x v="0"/>
    <x v="0"/>
    <x v="0"/>
    <s v="UNKNOWN"/>
    <s v="Mumbai"/>
  </r>
  <r>
    <s v="T8682"/>
    <s v="U104"/>
    <d v="2022-10-01T00:00:00"/>
    <x v="6"/>
    <s v="Expense"/>
    <x v="5"/>
    <n v="1774"/>
    <x v="1"/>
    <x v="0"/>
    <x v="0"/>
    <s v="UNKNOWN"/>
    <s v="Jaipur"/>
  </r>
  <r>
    <s v="T2491"/>
    <s v="U011"/>
    <d v="2022-01-23T00:00:00"/>
    <x v="2"/>
    <s v="Expense"/>
    <x v="10"/>
    <n v="8534"/>
    <x v="0"/>
    <x v="0"/>
    <x v="0"/>
    <s v="UPI"/>
    <s v="Chennai"/>
  </r>
  <r>
    <s v="T13161"/>
    <s v="U031"/>
    <d v="2021-05-08T00:00:00"/>
    <x v="6"/>
    <s v="Expense"/>
    <x v="3"/>
    <n v="29086"/>
    <x v="0"/>
    <x v="0"/>
    <x v="0"/>
    <s v="CASH"/>
    <s v="Lucknow"/>
  </r>
  <r>
    <s v="T10572"/>
    <s v="U064"/>
    <d v="2021-05-15T00:00:00"/>
    <x v="6"/>
    <s v="Expense"/>
    <x v="12"/>
    <n v="6479"/>
    <x v="0"/>
    <x v="0"/>
    <x v="0"/>
    <s v="CASH"/>
    <s v="Kolkata"/>
  </r>
  <r>
    <s v="T2009"/>
    <s v="U095"/>
    <d v="2021-11-02T00:00:00"/>
    <x v="0"/>
    <s v="Income"/>
    <x v="3"/>
    <n v="68265"/>
    <x v="0"/>
    <x v="0"/>
    <x v="0"/>
    <s v="CARD"/>
    <s v="Bangalore"/>
  </r>
  <r>
    <s v="T1469"/>
    <s v="U124"/>
    <d v="2024-03-25T00:00:00"/>
    <x v="5"/>
    <s v="Expense"/>
    <x v="5"/>
    <n v="5852"/>
    <x v="0"/>
    <x v="0"/>
    <x v="0"/>
    <s v="BANK TRANSFER"/>
    <s v="Lucknow"/>
  </r>
  <r>
    <s v="T4073"/>
    <s v="U048"/>
    <d v="2024-09-05T00:00:00"/>
    <x v="3"/>
    <s v="Income"/>
    <x v="7"/>
    <n v="0"/>
    <x v="3"/>
    <x v="0"/>
    <x v="0"/>
    <s v="CARD"/>
    <s v="Jaipur"/>
  </r>
  <r>
    <s v="T5823"/>
    <s v="U145"/>
    <d v="2023-03-29T00:00:00"/>
    <x v="4"/>
    <s v="Expense"/>
    <x v="4"/>
    <n v="4723"/>
    <x v="0"/>
    <x v="0"/>
    <x v="0"/>
    <s v="UNKNOWN"/>
    <s v="Mumbai"/>
  </r>
  <r>
    <s v="T6010"/>
    <s v="U060"/>
    <d v="2022-04-01T00:00:00"/>
    <x v="1"/>
    <s v="Expense"/>
    <x v="7"/>
    <n v="1929"/>
    <x v="1"/>
    <x v="0"/>
    <x v="0"/>
    <s v="UPI"/>
    <s v="Ahmedabad"/>
  </r>
  <r>
    <s v="T1208"/>
    <s v="U049"/>
    <d v="2021-12-25T00:00:00"/>
    <x v="6"/>
    <s v="Expense"/>
    <x v="1"/>
    <n v="1256"/>
    <x v="1"/>
    <x v="0"/>
    <x v="0"/>
    <s v="CASH"/>
    <s v="Hyderabad"/>
  </r>
  <r>
    <s v="T12040"/>
    <s v="U030"/>
    <d v="2023-02-16T00:00:00"/>
    <x v="3"/>
    <s v="Expense"/>
    <x v="3"/>
    <n v="9939"/>
    <x v="0"/>
    <x v="0"/>
    <x v="0"/>
    <s v="UNKNOWN"/>
    <s v="Hyderabad"/>
  </r>
  <r>
    <s v="T12561"/>
    <s v="U084"/>
    <d v="2022-09-08T00:00:00"/>
    <x v="3"/>
    <s v="Expense"/>
    <x v="2"/>
    <n v="3918"/>
    <x v="0"/>
    <x v="0"/>
    <x v="0"/>
    <s v="UPI"/>
    <s v="Lucknow"/>
  </r>
  <r>
    <s v="T8695"/>
    <s v="U084"/>
    <d v="2024-04-24T00:00:00"/>
    <x v="4"/>
    <s v="Expense"/>
    <x v="3"/>
    <n v="7685"/>
    <x v="0"/>
    <x v="0"/>
    <x v="0"/>
    <s v="CASH"/>
    <s v="Ahmedabad"/>
  </r>
  <r>
    <s v="T3156"/>
    <s v="U075"/>
    <d v="2021-12-06T00:00:00"/>
    <x v="5"/>
    <s v="Expense"/>
    <x v="5"/>
    <n v="999999999"/>
    <x v="0"/>
    <x v="0"/>
    <x v="1"/>
    <s v="CASH"/>
    <s v="Kolkata"/>
  </r>
  <r>
    <s v="T12024"/>
    <s v="U033"/>
    <d v="2022-05-31T00:00:00"/>
    <x v="0"/>
    <s v="Expense"/>
    <x v="5"/>
    <n v="332"/>
    <x v="2"/>
    <x v="0"/>
    <x v="0"/>
    <s v="UPI"/>
    <s v="Lucknow"/>
  </r>
  <r>
    <s v="T13777"/>
    <s v="U136"/>
    <d v="2024-08-12T00:00:00"/>
    <x v="5"/>
    <s v="Expense"/>
    <x v="3"/>
    <n v="8307"/>
    <x v="0"/>
    <x v="0"/>
    <x v="0"/>
    <s v="CARD"/>
    <s v="Bangalore"/>
  </r>
  <r>
    <s v="T10943"/>
    <s v="U014"/>
    <d v="2022-08-01T00:00:00"/>
    <x v="5"/>
    <s v="Expense"/>
    <x v="1"/>
    <n v="3600"/>
    <x v="0"/>
    <x v="0"/>
    <x v="0"/>
    <s v="UPI"/>
    <s v="Kolkata"/>
  </r>
  <r>
    <s v="T2286"/>
    <s v="U005"/>
    <d v="2021-08-18T00:00:00"/>
    <x v="4"/>
    <s v="Expense"/>
    <x v="3"/>
    <n v="9576"/>
    <x v="0"/>
    <x v="0"/>
    <x v="0"/>
    <s v="BANK TRANSFER"/>
    <s v="Kolkata"/>
  </r>
  <r>
    <s v="T9378"/>
    <s v="U137"/>
    <d v="2022-06-21T00:00:00"/>
    <x v="0"/>
    <s v="Income"/>
    <x v="2"/>
    <n v="39248"/>
    <x v="0"/>
    <x v="0"/>
    <x v="0"/>
    <s v="CASH"/>
    <s v="Jaipur"/>
  </r>
  <r>
    <s v="T13199"/>
    <s v="U116"/>
    <d v="2024-03-12T00:00:00"/>
    <x v="0"/>
    <s v="Expense"/>
    <x v="1"/>
    <n v="3049"/>
    <x v="0"/>
    <x v="0"/>
    <x v="0"/>
    <s v="BANK TRANSFER"/>
    <s v="Lucknow"/>
  </r>
  <r>
    <s v="T0690"/>
    <s v="U079"/>
    <d v="2021-07-05T00:00:00"/>
    <x v="5"/>
    <s v="Expense"/>
    <x v="7"/>
    <n v="3412"/>
    <x v="0"/>
    <x v="0"/>
    <x v="0"/>
    <s v="BANK TRANSFER"/>
    <s v="Bangalore"/>
  </r>
  <r>
    <s v="T7454"/>
    <s v="U054"/>
    <d v="2022-09-23T00:00:00"/>
    <x v="1"/>
    <s v="Expense"/>
    <x v="7"/>
    <n v="4629"/>
    <x v="0"/>
    <x v="0"/>
    <x v="0"/>
    <s v="UPI"/>
    <s v="Mumbai"/>
  </r>
  <r>
    <s v="T7774"/>
    <s v="U036"/>
    <d v="2024-01-04T00:00:00"/>
    <x v="3"/>
    <s v="Income"/>
    <x v="3"/>
    <n v="22505"/>
    <x v="0"/>
    <x v="0"/>
    <x v="0"/>
    <s v="UPI"/>
    <s v="Delhi"/>
  </r>
  <r>
    <s v="T11710"/>
    <s v="U026"/>
    <d v="2024-04-26T00:00:00"/>
    <x v="1"/>
    <s v="Income"/>
    <x v="0"/>
    <n v="55767"/>
    <x v="0"/>
    <x v="0"/>
    <x v="0"/>
    <s v="CASH"/>
    <s v="Hyderabad"/>
  </r>
  <r>
    <s v="T0517"/>
    <s v="U146"/>
    <d v="2024-02-29T00:00:00"/>
    <x v="3"/>
    <s v="Expense"/>
    <x v="3"/>
    <n v="119"/>
    <x v="2"/>
    <x v="0"/>
    <x v="0"/>
    <s v="CARD"/>
    <s v="Hyderabad"/>
  </r>
  <r>
    <s v="T6942"/>
    <s v="U036"/>
    <d v="2021-04-01T00:00:00"/>
    <x v="3"/>
    <s v="Expense"/>
    <x v="8"/>
    <n v="7649"/>
    <x v="0"/>
    <x v="0"/>
    <x v="0"/>
    <s v="CARD"/>
    <s v="Kolkata"/>
  </r>
  <r>
    <s v="T8218"/>
    <s v="U049"/>
    <d v="2021-05-25T00:00:00"/>
    <x v="0"/>
    <s v="Expense"/>
    <x v="3"/>
    <n v="285"/>
    <x v="2"/>
    <x v="0"/>
    <x v="0"/>
    <s v="UNKNOWN"/>
    <s v="Mumbai"/>
  </r>
  <r>
    <s v="T8158"/>
    <s v="U046"/>
    <d v="2021-07-21T00:00:00"/>
    <x v="4"/>
    <s v="Expense"/>
    <x v="1"/>
    <n v="6334"/>
    <x v="0"/>
    <x v="0"/>
    <x v="0"/>
    <s v="BANK TRANSFER"/>
    <s v="Lucknow"/>
  </r>
  <r>
    <s v="T11171"/>
    <s v="U024"/>
    <d v="2023-06-18T00:00:00"/>
    <x v="2"/>
    <s v="Expense"/>
    <x v="4"/>
    <n v="8970"/>
    <x v="0"/>
    <x v="0"/>
    <x v="0"/>
    <s v="CASH"/>
    <s v="Kolkata"/>
  </r>
  <r>
    <s v="T6183"/>
    <s v="U071"/>
    <d v="2024-12-21T00:00:00"/>
    <x v="6"/>
    <s v="Expense"/>
    <x v="3"/>
    <n v="4100"/>
    <x v="0"/>
    <x v="0"/>
    <x v="0"/>
    <s v="UPI"/>
    <s v="Bangalore"/>
  </r>
  <r>
    <s v="T10817"/>
    <s v="U141"/>
    <d v="2021-08-22T00:00:00"/>
    <x v="2"/>
    <s v="Expense"/>
    <x v="1"/>
    <n v="664"/>
    <x v="1"/>
    <x v="0"/>
    <x v="0"/>
    <s v="CARD"/>
    <s v="Hyderabad"/>
  </r>
  <r>
    <s v="T2429"/>
    <s v="U076"/>
    <d v="2021-12-21T00:00:00"/>
    <x v="0"/>
    <s v="Expense"/>
    <x v="3"/>
    <n v="3443"/>
    <x v="0"/>
    <x v="0"/>
    <x v="0"/>
    <s v="CASH"/>
    <s v="Kolkata"/>
  </r>
  <r>
    <s v="T6509"/>
    <s v="U055"/>
    <d v="2023-10-15T00:00:00"/>
    <x v="2"/>
    <s v="Expense"/>
    <x v="3"/>
    <n v="5211"/>
    <x v="0"/>
    <x v="0"/>
    <x v="0"/>
    <s v="BANK TRANSFER"/>
    <s v="Pune"/>
  </r>
  <r>
    <s v="T4392"/>
    <s v="U065"/>
    <d v="2021-03-29T00:00:00"/>
    <x v="5"/>
    <s v="Expense"/>
    <x v="0"/>
    <n v="12320"/>
    <x v="0"/>
    <x v="0"/>
    <x v="0"/>
    <s v="BANK TRANSFER"/>
    <s v="Ahmedabad"/>
  </r>
  <r>
    <s v="T11097"/>
    <s v="U118"/>
    <d v="2023-07-30T00:00:00"/>
    <x v="2"/>
    <s v="Expense"/>
    <x v="3"/>
    <n v="0"/>
    <x v="3"/>
    <x v="0"/>
    <x v="0"/>
    <s v="CASH"/>
    <s v="Ahmedabad"/>
  </r>
  <r>
    <s v="T11597"/>
    <s v="U019"/>
    <d v="2021-01-10T00:00:00"/>
    <x v="2"/>
    <s v="Expense"/>
    <x v="3"/>
    <n v="999999999"/>
    <x v="0"/>
    <x v="0"/>
    <x v="1"/>
    <s v="CARD"/>
    <s v="Hyderabad"/>
  </r>
  <r>
    <s v="T8543"/>
    <s v="U059"/>
    <d v="2024-03-18T00:00:00"/>
    <x v="5"/>
    <s v="Income"/>
    <x v="3"/>
    <n v="51421"/>
    <x v="0"/>
    <x v="0"/>
    <x v="0"/>
    <s v="CASH"/>
    <s v="Ahmedabad"/>
  </r>
  <r>
    <s v="T12927"/>
    <s v="U113"/>
    <d v="2022-01-03T00:00:00"/>
    <x v="5"/>
    <s v="Expense"/>
    <x v="13"/>
    <n v="5655"/>
    <x v="0"/>
    <x v="0"/>
    <x v="0"/>
    <s v="BANK TRANSFER"/>
    <s v="Hyderabad"/>
  </r>
  <r>
    <s v="T11088"/>
    <s v="U020"/>
    <d v="2021-09-04T00:00:00"/>
    <x v="6"/>
    <s v="Expense"/>
    <x v="11"/>
    <n v="1826"/>
    <x v="1"/>
    <x v="0"/>
    <x v="0"/>
    <s v="CASH"/>
    <s v="Kolkata"/>
  </r>
  <r>
    <s v="T6978"/>
    <s v="U004"/>
    <d v="2024-06-24T00:00:00"/>
    <x v="5"/>
    <s v="Expense"/>
    <x v="3"/>
    <n v="3914"/>
    <x v="0"/>
    <x v="0"/>
    <x v="0"/>
    <s v="BANK TRANSFER"/>
    <s v="Bangalore"/>
  </r>
  <r>
    <s v="T10813"/>
    <s v="U089"/>
    <d v="2024-04-05T00:00:00"/>
    <x v="1"/>
    <s v="Income"/>
    <x v="3"/>
    <n v="32741"/>
    <x v="0"/>
    <x v="0"/>
    <x v="0"/>
    <s v="UPI"/>
    <s v="Lucknow"/>
  </r>
  <r>
    <s v="T6398"/>
    <s v="U100"/>
    <d v="2023-12-07T00:00:00"/>
    <x v="3"/>
    <s v="Expense"/>
    <x v="1"/>
    <n v="3277"/>
    <x v="0"/>
    <x v="0"/>
    <x v="0"/>
    <s v="UPI"/>
    <s v="Bangalore"/>
  </r>
  <r>
    <s v="T10403"/>
    <s v="U115"/>
    <d v="2023-10-13T00:00:00"/>
    <x v="1"/>
    <s v="Income"/>
    <x v="3"/>
    <n v="26660"/>
    <x v="0"/>
    <x v="0"/>
    <x v="0"/>
    <s v="CASH"/>
    <s v="Kolkata"/>
  </r>
  <r>
    <s v="T8688"/>
    <s v="U030"/>
    <d v="2023-04-18T00:00:00"/>
    <x v="0"/>
    <s v="Expense"/>
    <x v="13"/>
    <n v="3125"/>
    <x v="0"/>
    <x v="0"/>
    <x v="0"/>
    <s v="UPI"/>
    <s v="Hyderabad"/>
  </r>
  <r>
    <s v="T6830"/>
    <s v="U113"/>
    <d v="2022-10-07T00:00:00"/>
    <x v="1"/>
    <s v="Expense"/>
    <x v="11"/>
    <n v="-1000"/>
    <x v="3"/>
    <x v="1"/>
    <x v="0"/>
    <s v="CARD"/>
    <s v="Jaipur"/>
  </r>
  <r>
    <s v="T7313"/>
    <s v="U146"/>
    <d v="2023-05-28T00:00:00"/>
    <x v="2"/>
    <s v="Expense"/>
    <x v="8"/>
    <n v="4506"/>
    <x v="0"/>
    <x v="0"/>
    <x v="0"/>
    <s v="UPI"/>
    <s v="Jaipur"/>
  </r>
  <r>
    <s v="T6712"/>
    <s v="U146"/>
    <d v="2024-01-20T00:00:00"/>
    <x v="6"/>
    <s v="Expense"/>
    <x v="4"/>
    <n v="2114"/>
    <x v="0"/>
    <x v="0"/>
    <x v="0"/>
    <s v="CASH"/>
    <s v="Ahmedabad"/>
  </r>
  <r>
    <s v="T1500"/>
    <s v="U128"/>
    <d v="2022-10-06T00:00:00"/>
    <x v="3"/>
    <s v="Income"/>
    <x v="13"/>
    <n v="77493"/>
    <x v="0"/>
    <x v="0"/>
    <x v="0"/>
    <s v="UPI"/>
    <s v="Pune"/>
  </r>
  <r>
    <s v="T10022"/>
    <s v="U102"/>
    <d v="2021-11-26T00:00:00"/>
    <x v="1"/>
    <s v="Income"/>
    <x v="7"/>
    <n v="27277"/>
    <x v="0"/>
    <x v="0"/>
    <x v="0"/>
    <s v="UNKNOWN"/>
    <s v="Unknown"/>
  </r>
  <r>
    <s v="T4770"/>
    <s v="U098"/>
    <d v="2022-10-19T00:00:00"/>
    <x v="4"/>
    <s v="Income"/>
    <x v="3"/>
    <n v="25714"/>
    <x v="0"/>
    <x v="0"/>
    <x v="0"/>
    <s v="CASH"/>
    <s v="Jaipur"/>
  </r>
  <r>
    <s v="T4231"/>
    <s v="U128"/>
    <d v="2021-04-05T00:00:00"/>
    <x v="5"/>
    <s v="Expense"/>
    <x v="5"/>
    <n v="6769"/>
    <x v="0"/>
    <x v="0"/>
    <x v="0"/>
    <s v="CASH"/>
    <s v="Hyderabad"/>
  </r>
  <r>
    <s v="T11168"/>
    <s v="U134"/>
    <d v="2024-10-07T00:00:00"/>
    <x v="5"/>
    <s v="Expense"/>
    <x v="3"/>
    <n v="1593"/>
    <x v="1"/>
    <x v="0"/>
    <x v="0"/>
    <s v="BANK TRANSFER"/>
    <s v="Jaipur"/>
  </r>
  <r>
    <s v="T11696"/>
    <s v="U119"/>
    <d v="2024-03-08T00:00:00"/>
    <x v="1"/>
    <s v="Expense"/>
    <x v="3"/>
    <n v="999999"/>
    <x v="0"/>
    <x v="0"/>
    <x v="1"/>
    <s v="UPI"/>
    <s v="Bangalore"/>
  </r>
  <r>
    <s v="T10126"/>
    <s v="U014"/>
    <d v="2021-11-02T00:00:00"/>
    <x v="0"/>
    <s v="Expense"/>
    <x v="1"/>
    <n v="264"/>
    <x v="2"/>
    <x v="0"/>
    <x v="0"/>
    <s v="BANK TRANSFER"/>
    <s v="Lucknow"/>
  </r>
  <r>
    <s v="T2000"/>
    <s v="U094"/>
    <d v="2024-11-30T00:00:00"/>
    <x v="6"/>
    <s v="Expense"/>
    <x v="13"/>
    <n v="9931"/>
    <x v="0"/>
    <x v="0"/>
    <x v="0"/>
    <s v="UPI"/>
    <s v="Kolkata"/>
  </r>
  <r>
    <s v="T13638"/>
    <s v="U040"/>
    <d v="2023-09-15T00:00:00"/>
    <x v="1"/>
    <s v="Expense"/>
    <x v="3"/>
    <n v="8474"/>
    <x v="0"/>
    <x v="0"/>
    <x v="0"/>
    <s v="BANK TRANSFER"/>
    <s v="Hyderabad"/>
  </r>
  <r>
    <s v="T13139"/>
    <s v="U142"/>
    <d v="2024-06-11T00:00:00"/>
    <x v="0"/>
    <s v="Income"/>
    <x v="3"/>
    <n v="38714"/>
    <x v="0"/>
    <x v="0"/>
    <x v="0"/>
    <s v="CARD"/>
    <s v="Lucknow"/>
  </r>
  <r>
    <s v="T0048"/>
    <s v="U140"/>
    <d v="2022-10-22T00:00:00"/>
    <x v="6"/>
    <s v="Income"/>
    <x v="1"/>
    <n v="15720"/>
    <x v="0"/>
    <x v="0"/>
    <x v="0"/>
    <s v="BANK TRANSFER"/>
    <s v="Bangalore"/>
  </r>
  <r>
    <s v="T9035"/>
    <s v="U149"/>
    <d v="2023-07-02T00:00:00"/>
    <x v="2"/>
    <s v="Expense"/>
    <x v="8"/>
    <n v="4043"/>
    <x v="0"/>
    <x v="0"/>
    <x v="0"/>
    <s v="CARD"/>
    <s v="Jaipur"/>
  </r>
  <r>
    <s v="T3584"/>
    <s v="U034"/>
    <d v="2023-11-29T00:00:00"/>
    <x v="4"/>
    <s v="Expense"/>
    <x v="8"/>
    <n v="2072"/>
    <x v="0"/>
    <x v="0"/>
    <x v="0"/>
    <s v="CASH"/>
    <s v="Mumbai"/>
  </r>
  <r>
    <s v="T1775"/>
    <s v="U070"/>
    <d v="2022-01-21T00:00:00"/>
    <x v="1"/>
    <s v="Expense"/>
    <x v="5"/>
    <n v="3154"/>
    <x v="0"/>
    <x v="0"/>
    <x v="0"/>
    <s v="CASH"/>
    <s v="Ahmedabad"/>
  </r>
  <r>
    <s v="T7473"/>
    <s v="U112"/>
    <d v="2023-12-27T00:00:00"/>
    <x v="4"/>
    <s v="Expense"/>
    <x v="0"/>
    <n v="35255"/>
    <x v="0"/>
    <x v="0"/>
    <x v="0"/>
    <s v="CARD"/>
    <s v="Pune"/>
  </r>
  <r>
    <s v="T1697"/>
    <s v="U074"/>
    <d v="2021-03-04T00:00:00"/>
    <x v="3"/>
    <s v="Expense"/>
    <x v="0"/>
    <n v="4982"/>
    <x v="0"/>
    <x v="0"/>
    <x v="0"/>
    <s v="BANK TRANSFER"/>
    <s v="Chennai"/>
  </r>
  <r>
    <s v="T9281"/>
    <s v="U054"/>
    <d v="2021-11-12T00:00:00"/>
    <x v="1"/>
    <s v="Expense"/>
    <x v="7"/>
    <n v="3263"/>
    <x v="0"/>
    <x v="0"/>
    <x v="0"/>
    <s v="UPI"/>
    <s v="Unknown"/>
  </r>
  <r>
    <s v="T3509"/>
    <s v="U029"/>
    <d v="2021-12-19T00:00:00"/>
    <x v="2"/>
    <s v="Expense"/>
    <x v="6"/>
    <n v="4056"/>
    <x v="0"/>
    <x v="0"/>
    <x v="0"/>
    <s v="UPI"/>
    <s v="Lucknow"/>
  </r>
  <r>
    <s v="T4517"/>
    <s v="U118"/>
    <d v="2024-12-30T00:00:00"/>
    <x v="5"/>
    <s v="Expense"/>
    <x v="3"/>
    <n v="703"/>
    <x v="1"/>
    <x v="0"/>
    <x v="0"/>
    <s v="BANK TRANSFER"/>
    <s v="Lucknow"/>
  </r>
  <r>
    <s v="T13641"/>
    <s v="U026"/>
    <d v="2022-02-28T00:00:00"/>
    <x v="5"/>
    <s v="Expense"/>
    <x v="5"/>
    <n v="4409"/>
    <x v="0"/>
    <x v="0"/>
    <x v="0"/>
    <s v="BANK TRANSFER"/>
    <s v="Kolkata"/>
  </r>
  <r>
    <s v="T0600"/>
    <s v="U076"/>
    <d v="2021-08-19T00:00:00"/>
    <x v="3"/>
    <s v="Income"/>
    <x v="0"/>
    <n v="65687"/>
    <x v="0"/>
    <x v="0"/>
    <x v="0"/>
    <s v="UPI"/>
    <s v="Pune"/>
  </r>
  <r>
    <s v="T12233"/>
    <s v="U125"/>
    <d v="2023-07-17T00:00:00"/>
    <x v="5"/>
    <s v="Income"/>
    <x v="11"/>
    <n v="67240"/>
    <x v="0"/>
    <x v="0"/>
    <x v="0"/>
    <s v="UPI"/>
    <s v="Jaipur"/>
  </r>
  <r>
    <s v="T9869"/>
    <s v="U126"/>
    <d v="2022-09-03T00:00:00"/>
    <x v="6"/>
    <s v="Expense"/>
    <x v="1"/>
    <n v="5487"/>
    <x v="0"/>
    <x v="0"/>
    <x v="0"/>
    <s v="CARD"/>
    <s v="Delhi"/>
  </r>
  <r>
    <s v="T10154"/>
    <s v="U008"/>
    <d v="2024-03-14T00:00:00"/>
    <x v="3"/>
    <s v="Expense"/>
    <x v="7"/>
    <n v="3821"/>
    <x v="0"/>
    <x v="0"/>
    <x v="0"/>
    <s v="CARD"/>
    <s v="Unknown"/>
  </r>
  <r>
    <s v="T2129"/>
    <s v="U124"/>
    <d v="2022-10-17T00:00:00"/>
    <x v="5"/>
    <s v="Income"/>
    <x v="3"/>
    <n v="25148"/>
    <x v="0"/>
    <x v="0"/>
    <x v="0"/>
    <s v="BANK TRANSFER"/>
    <s v="Lucknow"/>
  </r>
  <r>
    <s v="T11940"/>
    <s v="U093"/>
    <d v="2022-02-06T00:00:00"/>
    <x v="2"/>
    <s v="Expense"/>
    <x v="2"/>
    <n v="0"/>
    <x v="3"/>
    <x v="0"/>
    <x v="0"/>
    <s v="BANK TRANSFER"/>
    <s v="Unknown"/>
  </r>
  <r>
    <s v="T6516"/>
    <s v="U028"/>
    <d v="2024-12-24T00:00:00"/>
    <x v="0"/>
    <s v="Expense"/>
    <x v="7"/>
    <n v="3070"/>
    <x v="0"/>
    <x v="0"/>
    <x v="0"/>
    <s v="BANK TRANSFER"/>
    <s v="Pune"/>
  </r>
  <r>
    <s v="T9858"/>
    <s v="U010"/>
    <d v="2021-07-16T00:00:00"/>
    <x v="1"/>
    <s v="Income"/>
    <x v="1"/>
    <n v="63910"/>
    <x v="0"/>
    <x v="0"/>
    <x v="0"/>
    <s v="BANK TRANSFER"/>
    <s v="Pune"/>
  </r>
  <r>
    <s v="T9410"/>
    <s v="U031"/>
    <d v="2021-09-01T00:00:00"/>
    <x v="4"/>
    <s v="Expense"/>
    <x v="11"/>
    <n v="1336"/>
    <x v="1"/>
    <x v="0"/>
    <x v="0"/>
    <s v="CARD"/>
    <s v="Unknown"/>
  </r>
  <r>
    <s v="T1770"/>
    <s v="U066"/>
    <d v="2024-03-29T00:00:00"/>
    <x v="1"/>
    <s v="Expense"/>
    <x v="0"/>
    <n v="6985"/>
    <x v="0"/>
    <x v="0"/>
    <x v="0"/>
    <s v="CARD"/>
    <s v="Delhi"/>
  </r>
  <r>
    <s v="T8899"/>
    <s v="U136"/>
    <d v="2022-04-09T00:00:00"/>
    <x v="6"/>
    <s v="Expense"/>
    <x v="1"/>
    <n v="7722"/>
    <x v="0"/>
    <x v="0"/>
    <x v="0"/>
    <s v="CASH"/>
    <s v="Mumbai"/>
  </r>
  <r>
    <s v="T0681"/>
    <s v="U039"/>
    <d v="2024-06-02T00:00:00"/>
    <x v="2"/>
    <s v="Expense"/>
    <x v="7"/>
    <n v="8648"/>
    <x v="0"/>
    <x v="0"/>
    <x v="0"/>
    <s v="CARD"/>
    <s v="Unknown"/>
  </r>
  <r>
    <s v="T11886"/>
    <s v="U071"/>
    <d v="2021-12-10T00:00:00"/>
    <x v="1"/>
    <s v="Expense"/>
    <x v="0"/>
    <n v="9311"/>
    <x v="0"/>
    <x v="0"/>
    <x v="0"/>
    <s v="CASH"/>
    <s v="Jaipur"/>
  </r>
  <r>
    <s v="T11020"/>
    <s v="U024"/>
    <d v="2021-07-11T00:00:00"/>
    <x v="2"/>
    <s v="Expense"/>
    <x v="9"/>
    <n v="8213"/>
    <x v="0"/>
    <x v="0"/>
    <x v="0"/>
    <s v="CASH"/>
    <s v="Delhi"/>
  </r>
  <r>
    <s v="T5018"/>
    <s v="U111"/>
    <d v="2024-10-26T00:00:00"/>
    <x v="6"/>
    <s v="Expense"/>
    <x v="13"/>
    <n v="6332"/>
    <x v="0"/>
    <x v="0"/>
    <x v="0"/>
    <s v="CASH"/>
    <s v="Hyderabad"/>
  </r>
  <r>
    <s v="T13348"/>
    <s v="U005"/>
    <d v="2024-11-23T00:00:00"/>
    <x v="6"/>
    <s v="Expense"/>
    <x v="1"/>
    <n v="1861"/>
    <x v="1"/>
    <x v="0"/>
    <x v="0"/>
    <s v="CARD"/>
    <s v="Kolkata"/>
  </r>
  <r>
    <s v="T1688"/>
    <s v="U110"/>
    <d v="2021-10-29T00:00:00"/>
    <x v="1"/>
    <s v="Expense"/>
    <x v="2"/>
    <n v="8571"/>
    <x v="0"/>
    <x v="0"/>
    <x v="0"/>
    <s v="UNKNOWN"/>
    <s v="Unknown"/>
  </r>
  <r>
    <s v="T13751"/>
    <s v="U112"/>
    <d v="2021-11-21T00:00:00"/>
    <x v="2"/>
    <s v="Expense"/>
    <x v="5"/>
    <n v="7161"/>
    <x v="0"/>
    <x v="0"/>
    <x v="0"/>
    <s v="UPI"/>
    <s v="Bangalore"/>
  </r>
  <r>
    <s v="T6193"/>
    <s v="U040"/>
    <d v="2021-08-21T00:00:00"/>
    <x v="6"/>
    <s v="Expense"/>
    <x v="3"/>
    <n v="3480"/>
    <x v="0"/>
    <x v="0"/>
    <x v="0"/>
    <s v="CASH"/>
    <s v="Chennai"/>
  </r>
  <r>
    <s v="T10510"/>
    <s v="U105"/>
    <d v="2021-11-14T00:00:00"/>
    <x v="2"/>
    <s v="Income"/>
    <x v="1"/>
    <n v="47114"/>
    <x v="0"/>
    <x v="0"/>
    <x v="0"/>
    <s v="BANK TRANSFER"/>
    <s v="Chennai"/>
  </r>
  <r>
    <s v="T0555"/>
    <s v="U065"/>
    <d v="2021-01-28T00:00:00"/>
    <x v="3"/>
    <s v="Expense"/>
    <x v="7"/>
    <n v="8608"/>
    <x v="0"/>
    <x v="0"/>
    <x v="0"/>
    <s v="CARD"/>
    <s v="Mumbai"/>
  </r>
  <r>
    <s v="T12543"/>
    <s v="U109"/>
    <d v="2021-05-16T00:00:00"/>
    <x v="2"/>
    <s v="Expense"/>
    <x v="3"/>
    <n v="3761"/>
    <x v="0"/>
    <x v="0"/>
    <x v="0"/>
    <s v="UPI"/>
    <s v="Delhi"/>
  </r>
  <r>
    <s v="T7570"/>
    <s v="U048"/>
    <d v="2021-10-23T00:00:00"/>
    <x v="6"/>
    <s v="Expense"/>
    <x v="3"/>
    <n v="0"/>
    <x v="3"/>
    <x v="0"/>
    <x v="0"/>
    <s v="CASH"/>
    <s v="Kolkata"/>
  </r>
  <r>
    <s v="T10308"/>
    <s v="U101"/>
    <d v="2022-05-23T00:00:00"/>
    <x v="5"/>
    <s v="Expense"/>
    <x v="8"/>
    <n v="48922"/>
    <x v="0"/>
    <x v="0"/>
    <x v="0"/>
    <s v="UPI"/>
    <s v="Mumbai"/>
  </r>
  <r>
    <s v="T2724"/>
    <s v="U045"/>
    <d v="2021-03-28T00:00:00"/>
    <x v="2"/>
    <s v="Expense"/>
    <x v="0"/>
    <n v="8630"/>
    <x v="0"/>
    <x v="0"/>
    <x v="0"/>
    <s v="CARD"/>
    <s v="Hyderabad"/>
  </r>
  <r>
    <s v="T11856"/>
    <s v="U091"/>
    <d v="2022-08-06T00:00:00"/>
    <x v="6"/>
    <s v="Expense"/>
    <x v="1"/>
    <n v="408"/>
    <x v="2"/>
    <x v="0"/>
    <x v="0"/>
    <s v="CARD"/>
    <s v="Ahmedabad"/>
  </r>
  <r>
    <s v="T12195"/>
    <s v="U145"/>
    <d v="2022-03-31T00:00:00"/>
    <x v="3"/>
    <s v="Expense"/>
    <x v="7"/>
    <n v="870"/>
    <x v="1"/>
    <x v="0"/>
    <x v="0"/>
    <s v="CASH"/>
    <s v="Chennai"/>
  </r>
  <r>
    <s v="T8787"/>
    <s v="U145"/>
    <d v="2022-04-29T00:00:00"/>
    <x v="1"/>
    <s v="Expense"/>
    <x v="5"/>
    <n v="3156"/>
    <x v="0"/>
    <x v="0"/>
    <x v="0"/>
    <s v="CASH"/>
    <s v="Ahmedabad"/>
  </r>
  <r>
    <s v="T4046"/>
    <s v="U068"/>
    <d v="2022-11-14T00:00:00"/>
    <x v="5"/>
    <s v="Expense"/>
    <x v="3"/>
    <n v="536"/>
    <x v="1"/>
    <x v="0"/>
    <x v="0"/>
    <s v="CASH"/>
    <s v="Delhi"/>
  </r>
  <r>
    <s v="T8943"/>
    <s v="U048"/>
    <d v="2024-07-07T00:00:00"/>
    <x v="2"/>
    <s v="Income"/>
    <x v="13"/>
    <n v="260062"/>
    <x v="0"/>
    <x v="0"/>
    <x v="0"/>
    <s v="CARD"/>
    <s v="Ahmedabad"/>
  </r>
  <r>
    <s v="T12900"/>
    <s v="U004"/>
    <d v="2021-09-17T00:00:00"/>
    <x v="1"/>
    <s v="Expense"/>
    <x v="7"/>
    <n v="1044"/>
    <x v="1"/>
    <x v="0"/>
    <x v="0"/>
    <s v="UPI"/>
    <s v="Lucknow"/>
  </r>
  <r>
    <s v="T6754"/>
    <s v="U141"/>
    <d v="2022-07-29T00:00:00"/>
    <x v="1"/>
    <s v="Expense"/>
    <x v="5"/>
    <n v="32519"/>
    <x v="0"/>
    <x v="0"/>
    <x v="0"/>
    <s v="UPI"/>
    <s v="Kolkata"/>
  </r>
  <r>
    <s v="T8693"/>
    <s v="U056"/>
    <d v="2022-07-18T00:00:00"/>
    <x v="5"/>
    <s v="Expense"/>
    <x v="9"/>
    <n v="9221"/>
    <x v="0"/>
    <x v="0"/>
    <x v="0"/>
    <s v="BANK TRANSFER"/>
    <s v="Kolkata"/>
  </r>
  <r>
    <s v="T3287"/>
    <s v="U005"/>
    <d v="2023-06-22T00:00:00"/>
    <x v="3"/>
    <s v="Expense"/>
    <x v="3"/>
    <n v="999999999"/>
    <x v="0"/>
    <x v="0"/>
    <x v="1"/>
    <s v="UPI"/>
    <s v="Mumbai"/>
  </r>
  <r>
    <s v="T2245"/>
    <s v="U005"/>
    <d v="2024-03-31T00:00:00"/>
    <x v="2"/>
    <s v="Expense"/>
    <x v="6"/>
    <n v="1364"/>
    <x v="1"/>
    <x v="0"/>
    <x v="0"/>
    <s v="BANK TRANSFER"/>
    <s v="Hyderabad"/>
  </r>
  <r>
    <s v="T1831"/>
    <s v="U070"/>
    <d v="2024-09-26T00:00:00"/>
    <x v="3"/>
    <s v="Expense"/>
    <x v="3"/>
    <n v="6106"/>
    <x v="0"/>
    <x v="0"/>
    <x v="0"/>
    <s v="CASH"/>
    <s v="Hyderabad"/>
  </r>
  <r>
    <s v="T3973"/>
    <s v="U028"/>
    <d v="2023-10-07T00:00:00"/>
    <x v="6"/>
    <s v="Expense"/>
    <x v="2"/>
    <n v="5476"/>
    <x v="0"/>
    <x v="0"/>
    <x v="0"/>
    <s v="BANK TRANSFER"/>
    <s v="Ahmedabad"/>
  </r>
  <r>
    <s v="T12537"/>
    <s v="U002"/>
    <d v="2024-09-08T00:00:00"/>
    <x v="2"/>
    <s v="Expense"/>
    <x v="8"/>
    <n v="5919"/>
    <x v="0"/>
    <x v="0"/>
    <x v="0"/>
    <s v="CARD"/>
    <s v="Mumbai"/>
  </r>
  <r>
    <s v="T5594"/>
    <s v="U100"/>
    <d v="2022-05-22T00:00:00"/>
    <x v="2"/>
    <s v="Expense"/>
    <x v="9"/>
    <n v="5023"/>
    <x v="0"/>
    <x v="0"/>
    <x v="0"/>
    <s v="CARD"/>
    <s v="Lucknow"/>
  </r>
  <r>
    <s v="T12565"/>
    <s v="U080"/>
    <d v="2023-01-02T00:00:00"/>
    <x v="5"/>
    <s v="Expense"/>
    <x v="1"/>
    <n v="5831"/>
    <x v="0"/>
    <x v="0"/>
    <x v="0"/>
    <s v="CASH"/>
    <s v="Kolkata"/>
  </r>
  <r>
    <s v="T1814"/>
    <s v="U036"/>
    <d v="2021-01-19T00:00:00"/>
    <x v="0"/>
    <s v="Expense"/>
    <x v="13"/>
    <n v="1214"/>
    <x v="1"/>
    <x v="0"/>
    <x v="0"/>
    <s v="CASH"/>
    <s v="Ahmedabad"/>
  </r>
  <r>
    <s v="T11150"/>
    <s v="U061"/>
    <d v="2023-01-03T00:00:00"/>
    <x v="0"/>
    <s v="Expense"/>
    <x v="11"/>
    <n v="2747"/>
    <x v="0"/>
    <x v="0"/>
    <x v="0"/>
    <s v="CASH"/>
    <s v="Delhi"/>
  </r>
  <r>
    <s v="T8585"/>
    <s v="U045"/>
    <d v="2023-01-08T00:00:00"/>
    <x v="2"/>
    <s v="Expense"/>
    <x v="7"/>
    <n v="117"/>
    <x v="2"/>
    <x v="0"/>
    <x v="0"/>
    <s v="UPI"/>
    <s v="Bangalore"/>
  </r>
  <r>
    <s v="T9408"/>
    <s v="U132"/>
    <d v="2023-08-30T00:00:00"/>
    <x v="4"/>
    <s v="Expense"/>
    <x v="3"/>
    <n v="4811"/>
    <x v="0"/>
    <x v="0"/>
    <x v="0"/>
    <s v="UPI"/>
    <s v="Kolkata"/>
  </r>
  <r>
    <s v="T9334"/>
    <s v="U076"/>
    <d v="2021-08-25T00:00:00"/>
    <x v="4"/>
    <s v="Expense"/>
    <x v="7"/>
    <n v="5217"/>
    <x v="0"/>
    <x v="0"/>
    <x v="0"/>
    <s v="UPI"/>
    <s v="Pune"/>
  </r>
  <r>
    <s v="T5597"/>
    <s v="U016"/>
    <d v="2024-01-12T00:00:00"/>
    <x v="1"/>
    <s v="Expense"/>
    <x v="10"/>
    <n v="289"/>
    <x v="2"/>
    <x v="0"/>
    <x v="0"/>
    <s v="UPI"/>
    <s v="Hyderabad"/>
  </r>
  <r>
    <s v="T5518"/>
    <s v="U092"/>
    <d v="2021-05-15T00:00:00"/>
    <x v="6"/>
    <s v="Expense"/>
    <x v="9"/>
    <n v="9636"/>
    <x v="0"/>
    <x v="0"/>
    <x v="0"/>
    <s v="CARD"/>
    <s v="Mumbai"/>
  </r>
  <r>
    <s v="T10632"/>
    <s v="U108"/>
    <d v="2022-11-12T00:00:00"/>
    <x v="6"/>
    <s v="Expense"/>
    <x v="10"/>
    <n v="4465"/>
    <x v="0"/>
    <x v="0"/>
    <x v="0"/>
    <s v="UPI"/>
    <s v="Unknown"/>
  </r>
  <r>
    <s v="T0673"/>
    <s v="U037"/>
    <d v="2021-04-06T00:00:00"/>
    <x v="0"/>
    <s v="Expense"/>
    <x v="8"/>
    <n v="172"/>
    <x v="2"/>
    <x v="0"/>
    <x v="0"/>
    <s v="CASH"/>
    <s v="Ahmedabad"/>
  </r>
  <r>
    <s v="T12245"/>
    <s v="U136"/>
    <d v="2022-04-08T00:00:00"/>
    <x v="1"/>
    <s v="Expense"/>
    <x v="9"/>
    <n v="2358"/>
    <x v="0"/>
    <x v="0"/>
    <x v="0"/>
    <s v="CARD"/>
    <s v="Mumbai"/>
  </r>
  <r>
    <s v="T12906"/>
    <s v="U061"/>
    <d v="2024-03-05T00:00:00"/>
    <x v="0"/>
    <s v="Expense"/>
    <x v="0"/>
    <n v="787"/>
    <x v="1"/>
    <x v="0"/>
    <x v="0"/>
    <s v="BANK TRANSFER"/>
    <s v="Unknown"/>
  </r>
  <r>
    <s v="T12919"/>
    <s v="U123"/>
    <d v="2022-06-08T00:00:00"/>
    <x v="4"/>
    <s v="Expense"/>
    <x v="2"/>
    <n v="2502"/>
    <x v="0"/>
    <x v="0"/>
    <x v="0"/>
    <s v="UPI"/>
    <s v="Ahmedabad"/>
  </r>
  <r>
    <s v="T3937"/>
    <s v="U100"/>
    <d v="2023-07-06T00:00:00"/>
    <x v="3"/>
    <s v="Expense"/>
    <x v="8"/>
    <n v="4406"/>
    <x v="0"/>
    <x v="0"/>
    <x v="0"/>
    <s v="UPI"/>
    <s v="Pune"/>
  </r>
  <r>
    <s v="T9472"/>
    <s v="U066"/>
    <d v="2022-04-15T00:00:00"/>
    <x v="1"/>
    <s v="Income"/>
    <x v="3"/>
    <n v="53538"/>
    <x v="0"/>
    <x v="0"/>
    <x v="0"/>
    <s v="UPI"/>
    <s v="Kolkata"/>
  </r>
  <r>
    <s v="T12495"/>
    <s v="U088"/>
    <d v="2024-05-28T00:00:00"/>
    <x v="0"/>
    <s v="Expense"/>
    <x v="7"/>
    <n v="4305"/>
    <x v="0"/>
    <x v="0"/>
    <x v="0"/>
    <s v="CASH"/>
    <s v="Mumbai"/>
  </r>
  <r>
    <s v="T1654"/>
    <s v="U116"/>
    <d v="2024-05-18T00:00:00"/>
    <x v="6"/>
    <s v="Expense"/>
    <x v="4"/>
    <n v="2275"/>
    <x v="0"/>
    <x v="0"/>
    <x v="0"/>
    <s v="CASH"/>
    <s v="Lucknow"/>
  </r>
  <r>
    <s v="T5927"/>
    <s v="U011"/>
    <d v="2024-08-21T00:00:00"/>
    <x v="4"/>
    <s v="Expense"/>
    <x v="4"/>
    <n v="23463"/>
    <x v="0"/>
    <x v="0"/>
    <x v="0"/>
    <s v="UPI"/>
    <s v="Hyderabad"/>
  </r>
  <r>
    <s v="T3960"/>
    <s v="U013"/>
    <d v="2024-03-10T00:00:00"/>
    <x v="2"/>
    <s v="Expense"/>
    <x v="1"/>
    <n v="1295"/>
    <x v="1"/>
    <x v="0"/>
    <x v="0"/>
    <s v="BANK TRANSFER"/>
    <s v="Hyderabad"/>
  </r>
  <r>
    <s v="T5975"/>
    <s v="U050"/>
    <d v="2022-09-23T00:00:00"/>
    <x v="1"/>
    <s v="Expense"/>
    <x v="7"/>
    <n v="4913"/>
    <x v="0"/>
    <x v="0"/>
    <x v="0"/>
    <s v="CARD"/>
    <s v="Chennai"/>
  </r>
  <r>
    <s v="T12645"/>
    <s v="U014"/>
    <d v="2023-10-01T00:00:00"/>
    <x v="2"/>
    <s v="Expense"/>
    <x v="10"/>
    <n v="5157"/>
    <x v="0"/>
    <x v="0"/>
    <x v="0"/>
    <s v="CASH"/>
    <s v="Chennai"/>
  </r>
  <r>
    <s v="T7465"/>
    <s v="U073"/>
    <d v="2022-09-21T00:00:00"/>
    <x v="4"/>
    <s v="Expense"/>
    <x v="1"/>
    <n v="7491"/>
    <x v="0"/>
    <x v="0"/>
    <x v="0"/>
    <s v="UPI"/>
    <s v="Mumbai"/>
  </r>
  <r>
    <s v="T13883"/>
    <s v="U064"/>
    <d v="2024-08-01T00:00:00"/>
    <x v="3"/>
    <s v="Expense"/>
    <x v="1"/>
    <n v="4715"/>
    <x v="0"/>
    <x v="0"/>
    <x v="0"/>
    <s v="UPI"/>
    <s v="Kolkata"/>
  </r>
  <r>
    <s v="T10058"/>
    <s v="U012"/>
    <d v="2023-04-10T00:00:00"/>
    <x v="5"/>
    <s v="Expense"/>
    <x v="0"/>
    <n v="1675"/>
    <x v="1"/>
    <x v="0"/>
    <x v="0"/>
    <s v="CARD"/>
    <s v="Delhi"/>
  </r>
  <r>
    <s v="T4230"/>
    <s v="U093"/>
    <d v="2023-05-12T00:00:00"/>
    <x v="1"/>
    <s v="Income"/>
    <x v="3"/>
    <n v="78210"/>
    <x v="0"/>
    <x v="0"/>
    <x v="0"/>
    <s v="BANK TRANSFER"/>
    <s v="Kolkata"/>
  </r>
  <r>
    <s v="T1848"/>
    <s v="U110"/>
    <d v="2023-10-19T00:00:00"/>
    <x v="3"/>
    <s v="Expense"/>
    <x v="3"/>
    <n v="3696"/>
    <x v="0"/>
    <x v="0"/>
    <x v="0"/>
    <s v="CASH"/>
    <s v="Kolkata"/>
  </r>
  <r>
    <s v="T7509"/>
    <s v="U078"/>
    <d v="2024-02-15T00:00:00"/>
    <x v="3"/>
    <s v="Expense"/>
    <x v="7"/>
    <n v="460"/>
    <x v="2"/>
    <x v="0"/>
    <x v="0"/>
    <s v="BANK TRANSFER"/>
    <s v="Delhi"/>
  </r>
  <r>
    <s v="T6672"/>
    <s v="U086"/>
    <d v="2023-06-14T00:00:00"/>
    <x v="4"/>
    <s v="Expense"/>
    <x v="3"/>
    <n v="179"/>
    <x v="2"/>
    <x v="0"/>
    <x v="0"/>
    <s v="UPI"/>
    <s v="Bangalore"/>
  </r>
  <r>
    <s v="T6560"/>
    <s v="U074"/>
    <d v="2023-05-12T00:00:00"/>
    <x v="1"/>
    <s v="Expense"/>
    <x v="9"/>
    <n v="2791"/>
    <x v="0"/>
    <x v="0"/>
    <x v="0"/>
    <s v="BANK TRANSFER"/>
    <s v="Delhi"/>
  </r>
  <r>
    <s v="T10138"/>
    <s v="U001"/>
    <d v="2023-05-25T00:00:00"/>
    <x v="3"/>
    <s v="Expense"/>
    <x v="3"/>
    <n v="1575"/>
    <x v="1"/>
    <x v="0"/>
    <x v="0"/>
    <s v="UPI"/>
    <s v="Lucknow"/>
  </r>
  <r>
    <s v="T6158"/>
    <s v="U145"/>
    <d v="2021-11-13T00:00:00"/>
    <x v="6"/>
    <s v="Expense"/>
    <x v="1"/>
    <n v="40308"/>
    <x v="0"/>
    <x v="0"/>
    <x v="0"/>
    <s v="CARD"/>
    <s v="Kolkata"/>
  </r>
  <r>
    <s v="T13044"/>
    <s v="U037"/>
    <d v="2022-02-22T00:00:00"/>
    <x v="0"/>
    <s v="Expense"/>
    <x v="1"/>
    <n v="5799"/>
    <x v="0"/>
    <x v="0"/>
    <x v="0"/>
    <s v="CARD"/>
    <s v="Jaipur"/>
  </r>
  <r>
    <s v="T0213"/>
    <s v="U096"/>
    <d v="2023-11-08T00:00:00"/>
    <x v="4"/>
    <s v="Expense"/>
    <x v="3"/>
    <n v="1449"/>
    <x v="1"/>
    <x v="0"/>
    <x v="0"/>
    <s v="CASH"/>
    <s v="Chennai"/>
  </r>
  <r>
    <s v="T1828"/>
    <s v="U131"/>
    <d v="2022-06-14T00:00:00"/>
    <x v="0"/>
    <s v="Income"/>
    <x v="7"/>
    <n v="41823"/>
    <x v="0"/>
    <x v="0"/>
    <x v="0"/>
    <s v="BANK TRANSFER"/>
    <s v="Lucknow"/>
  </r>
  <r>
    <s v="T1611"/>
    <s v="U053"/>
    <d v="2024-09-23T00:00:00"/>
    <x v="5"/>
    <s v="Expense"/>
    <x v="6"/>
    <n v="521"/>
    <x v="1"/>
    <x v="0"/>
    <x v="0"/>
    <s v="CASH"/>
    <s v="Hyderabad"/>
  </r>
  <r>
    <s v="T8037"/>
    <s v="U061"/>
    <d v="2024-07-09T00:00:00"/>
    <x v="0"/>
    <s v="Expense"/>
    <x v="9"/>
    <n v="769"/>
    <x v="1"/>
    <x v="0"/>
    <x v="0"/>
    <s v="CASH"/>
    <s v="Unknown"/>
  </r>
  <r>
    <s v="T1444"/>
    <s v="U078"/>
    <d v="2023-12-01T00:00:00"/>
    <x v="1"/>
    <s v="Expense"/>
    <x v="1"/>
    <n v="4399"/>
    <x v="0"/>
    <x v="0"/>
    <x v="0"/>
    <s v="CARD"/>
    <s v="Chennai"/>
  </r>
  <r>
    <s v="T3028"/>
    <s v="U113"/>
    <d v="2022-11-13T00:00:00"/>
    <x v="2"/>
    <s v="Expense"/>
    <x v="1"/>
    <n v="3527"/>
    <x v="0"/>
    <x v="0"/>
    <x v="0"/>
    <s v="CARD"/>
    <s v="Mumbai"/>
  </r>
  <r>
    <s v="T4953"/>
    <s v="U035"/>
    <d v="2021-06-07T00:00:00"/>
    <x v="5"/>
    <s v="Expense"/>
    <x v="3"/>
    <n v="3685"/>
    <x v="0"/>
    <x v="0"/>
    <x v="0"/>
    <s v="BANK TRANSFER"/>
    <s v="Lucknow"/>
  </r>
  <r>
    <s v="T6962"/>
    <s v="U092"/>
    <d v="2021-11-08T00:00:00"/>
    <x v="5"/>
    <s v="Expense"/>
    <x v="2"/>
    <n v="8936"/>
    <x v="0"/>
    <x v="0"/>
    <x v="0"/>
    <s v="CASH"/>
    <s v="Mumbai"/>
  </r>
  <r>
    <s v="T12207"/>
    <s v="U147"/>
    <d v="2024-08-10T00:00:00"/>
    <x v="6"/>
    <s v="Expense"/>
    <x v="7"/>
    <n v="8952"/>
    <x v="0"/>
    <x v="0"/>
    <x v="0"/>
    <s v="UPI"/>
    <s v="Hyderabad"/>
  </r>
  <r>
    <s v="T9078"/>
    <s v="U017"/>
    <d v="2023-02-27T00:00:00"/>
    <x v="5"/>
    <s v="Expense"/>
    <x v="10"/>
    <n v="0"/>
    <x v="3"/>
    <x v="0"/>
    <x v="0"/>
    <s v="CASH"/>
    <s v="Kolkata"/>
  </r>
  <r>
    <s v="T7655"/>
    <s v="U120"/>
    <d v="2022-10-23T00:00:00"/>
    <x v="2"/>
    <s v="Expense"/>
    <x v="10"/>
    <n v="0"/>
    <x v="3"/>
    <x v="0"/>
    <x v="0"/>
    <s v="CARD"/>
    <s v="Ahmedabad"/>
  </r>
  <r>
    <s v="T3275"/>
    <s v="U140"/>
    <d v="2024-01-11T00:00:00"/>
    <x v="3"/>
    <s v="Expense"/>
    <x v="3"/>
    <n v="1915"/>
    <x v="1"/>
    <x v="0"/>
    <x v="0"/>
    <s v="UPI"/>
    <s v="Kolkata"/>
  </r>
  <r>
    <s v="T2616"/>
    <s v="U028"/>
    <d v="2021-01-12T00:00:00"/>
    <x v="0"/>
    <s v="Expense"/>
    <x v="6"/>
    <n v="1861"/>
    <x v="1"/>
    <x v="0"/>
    <x v="0"/>
    <s v="CARD"/>
    <s v="Delhi"/>
  </r>
  <r>
    <s v="T1681"/>
    <s v="U100"/>
    <d v="2024-05-14T00:00:00"/>
    <x v="0"/>
    <s v="Expense"/>
    <x v="7"/>
    <n v="8692"/>
    <x v="0"/>
    <x v="0"/>
    <x v="0"/>
    <s v="UPI"/>
    <s v="Hyderabad"/>
  </r>
  <r>
    <s v="T2456"/>
    <s v="U011"/>
    <d v="2022-08-09T00:00:00"/>
    <x v="0"/>
    <s v="Expense"/>
    <x v="4"/>
    <n v="9508"/>
    <x v="0"/>
    <x v="0"/>
    <x v="0"/>
    <s v="CARD"/>
    <s v="Pune"/>
  </r>
  <r>
    <s v="T5893"/>
    <s v="U127"/>
    <d v="2024-06-16T00:00:00"/>
    <x v="2"/>
    <s v="Expense"/>
    <x v="0"/>
    <n v="3629"/>
    <x v="0"/>
    <x v="0"/>
    <x v="0"/>
    <s v="UNKNOWN"/>
    <s v="Mumbai"/>
  </r>
  <r>
    <s v="T12886"/>
    <s v="U005"/>
    <d v="2022-09-03T00:00:00"/>
    <x v="6"/>
    <s v="Expense"/>
    <x v="3"/>
    <n v="4698"/>
    <x v="0"/>
    <x v="0"/>
    <x v="0"/>
    <s v="CASH"/>
    <s v="Jaipur"/>
  </r>
  <r>
    <s v="T13647"/>
    <s v="U024"/>
    <d v="2022-10-19T00:00:00"/>
    <x v="4"/>
    <s v="Expense"/>
    <x v="3"/>
    <n v="9922"/>
    <x v="0"/>
    <x v="0"/>
    <x v="0"/>
    <s v="BANK TRANSFER"/>
    <s v="Jaipur"/>
  </r>
  <r>
    <s v="T9590"/>
    <s v="U029"/>
    <d v="2021-02-08T00:00:00"/>
    <x v="5"/>
    <s v="Income"/>
    <x v="2"/>
    <n v="24125"/>
    <x v="0"/>
    <x v="0"/>
    <x v="0"/>
    <s v="BANK TRANSFER"/>
    <s v="Lucknow"/>
  </r>
  <r>
    <s v="T10127"/>
    <s v="U041"/>
    <d v="2021-04-17T00:00:00"/>
    <x v="6"/>
    <s v="Expense"/>
    <x v="9"/>
    <n v="3222"/>
    <x v="0"/>
    <x v="0"/>
    <x v="0"/>
    <s v="CARD"/>
    <s v="Lucknow"/>
  </r>
  <r>
    <s v="T0830"/>
    <s v="U040"/>
    <d v="2021-10-17T00:00:00"/>
    <x v="2"/>
    <s v="Expense"/>
    <x v="6"/>
    <n v="5138"/>
    <x v="0"/>
    <x v="0"/>
    <x v="0"/>
    <s v="BANK TRANSFER"/>
    <s v="Jaipur"/>
  </r>
  <r>
    <s v="T2427"/>
    <s v="U060"/>
    <d v="2024-11-09T00:00:00"/>
    <x v="6"/>
    <s v="Expense"/>
    <x v="1"/>
    <n v="350"/>
    <x v="2"/>
    <x v="0"/>
    <x v="0"/>
    <s v="UPI"/>
    <s v="Lucknow"/>
  </r>
  <r>
    <s v="T3685"/>
    <s v="U139"/>
    <d v="2023-02-06T00:00:00"/>
    <x v="5"/>
    <s v="Income"/>
    <x v="3"/>
    <n v="117318"/>
    <x v="0"/>
    <x v="0"/>
    <x v="0"/>
    <s v="CASH"/>
    <s v="Mumbai"/>
  </r>
  <r>
    <s v="T3892"/>
    <s v="U146"/>
    <d v="2022-05-21T00:00:00"/>
    <x v="6"/>
    <s v="Expense"/>
    <x v="1"/>
    <n v="1517"/>
    <x v="1"/>
    <x v="0"/>
    <x v="0"/>
    <s v="UNKNOWN"/>
    <s v="Delhi"/>
  </r>
  <r>
    <s v="T6564"/>
    <s v="U061"/>
    <d v="2022-09-26T00:00:00"/>
    <x v="5"/>
    <s v="Expense"/>
    <x v="8"/>
    <n v="8019"/>
    <x v="0"/>
    <x v="0"/>
    <x v="0"/>
    <s v="UPI"/>
    <s v="Hyderabad"/>
  </r>
  <r>
    <s v="T2533"/>
    <s v="U050"/>
    <d v="2021-09-01T00:00:00"/>
    <x v="4"/>
    <s v="Expense"/>
    <x v="13"/>
    <n v="6079"/>
    <x v="0"/>
    <x v="0"/>
    <x v="0"/>
    <s v="BANK TRANSFER"/>
    <s v="Jaipur"/>
  </r>
  <r>
    <s v="T1171"/>
    <s v="U063"/>
    <d v="2024-12-08T00:00:00"/>
    <x v="2"/>
    <s v="Income"/>
    <x v="3"/>
    <n v="69214"/>
    <x v="0"/>
    <x v="0"/>
    <x v="0"/>
    <s v="UPI"/>
    <s v="Pune"/>
  </r>
  <r>
    <s v="T0635"/>
    <s v="U117"/>
    <d v="2023-08-10T00:00:00"/>
    <x v="3"/>
    <s v="Expense"/>
    <x v="9"/>
    <n v="9919"/>
    <x v="0"/>
    <x v="0"/>
    <x v="0"/>
    <s v="UPI"/>
    <s v="Bangalore"/>
  </r>
  <r>
    <s v="T10581"/>
    <s v="U064"/>
    <d v="2021-12-27T00:00:00"/>
    <x v="5"/>
    <s v="Expense"/>
    <x v="1"/>
    <n v="109"/>
    <x v="2"/>
    <x v="0"/>
    <x v="0"/>
    <s v="CARD"/>
    <s v="Chennai"/>
  </r>
  <r>
    <s v="T5382"/>
    <s v="U141"/>
    <d v="2023-01-30T00:00:00"/>
    <x v="5"/>
    <s v="Expense"/>
    <x v="8"/>
    <n v="4500"/>
    <x v="0"/>
    <x v="0"/>
    <x v="0"/>
    <s v="BANK TRANSFER"/>
    <s v="Hyderabad"/>
  </r>
  <r>
    <s v="T3116"/>
    <s v="U015"/>
    <d v="2022-09-01T00:00:00"/>
    <x v="3"/>
    <s v="Income"/>
    <x v="8"/>
    <n v="60720"/>
    <x v="0"/>
    <x v="0"/>
    <x v="0"/>
    <s v="UNKNOWN"/>
    <s v="Chennai"/>
  </r>
  <r>
    <s v="T5404"/>
    <s v="U110"/>
    <d v="2024-09-05T00:00:00"/>
    <x v="3"/>
    <s v="Expense"/>
    <x v="5"/>
    <n v="9247"/>
    <x v="0"/>
    <x v="0"/>
    <x v="0"/>
    <s v="UPI"/>
    <s v="Unknown"/>
  </r>
  <r>
    <s v="T9735"/>
    <s v="U133"/>
    <d v="2022-11-24T00:00:00"/>
    <x v="3"/>
    <s v="Expense"/>
    <x v="13"/>
    <n v="0"/>
    <x v="3"/>
    <x v="0"/>
    <x v="0"/>
    <s v="CASH"/>
    <s v="Bangalore"/>
  </r>
  <r>
    <s v="T0156"/>
    <s v="U075"/>
    <d v="2022-09-15T00:00:00"/>
    <x v="3"/>
    <s v="Expense"/>
    <x v="7"/>
    <n v="3301"/>
    <x v="0"/>
    <x v="0"/>
    <x v="0"/>
    <s v="CARD"/>
    <s v="Mumbai"/>
  </r>
  <r>
    <s v="T10541"/>
    <s v="U028"/>
    <d v="2021-07-25T00:00:00"/>
    <x v="2"/>
    <s v="Expense"/>
    <x v="7"/>
    <n v="3440"/>
    <x v="0"/>
    <x v="0"/>
    <x v="0"/>
    <s v="CASH"/>
    <s v="Hyderabad"/>
  </r>
  <r>
    <s v="T8441"/>
    <s v="U002"/>
    <d v="2023-04-29T00:00:00"/>
    <x v="6"/>
    <s v="Expense"/>
    <x v="3"/>
    <n v="9076"/>
    <x v="0"/>
    <x v="0"/>
    <x v="0"/>
    <s v="CASH"/>
    <s v="Chennai"/>
  </r>
  <r>
    <s v="T6312"/>
    <s v="U038"/>
    <d v="2021-04-26T00:00:00"/>
    <x v="5"/>
    <s v="Expense"/>
    <x v="0"/>
    <n v="2866"/>
    <x v="0"/>
    <x v="0"/>
    <x v="0"/>
    <s v="CASH"/>
    <s v="Lucknow"/>
  </r>
  <r>
    <s v="T12652"/>
    <s v="U075"/>
    <d v="2021-10-27T00:00:00"/>
    <x v="4"/>
    <s v="Expense"/>
    <x v="1"/>
    <n v="1630"/>
    <x v="1"/>
    <x v="0"/>
    <x v="0"/>
    <s v="UPI"/>
    <s v="Ahmedabad"/>
  </r>
  <r>
    <s v="T6792"/>
    <s v="U053"/>
    <d v="2022-08-30T00:00:00"/>
    <x v="0"/>
    <s v="Expense"/>
    <x v="7"/>
    <n v="1225"/>
    <x v="1"/>
    <x v="0"/>
    <x v="0"/>
    <s v="CARD"/>
    <s v="Bangalore"/>
  </r>
  <r>
    <s v="T2242"/>
    <s v="U035"/>
    <d v="2021-02-23T00:00:00"/>
    <x v="0"/>
    <s v="Expense"/>
    <x v="4"/>
    <n v="47664"/>
    <x v="0"/>
    <x v="0"/>
    <x v="0"/>
    <s v="CASH"/>
    <s v="Pune"/>
  </r>
  <r>
    <s v="T1306"/>
    <s v="U051"/>
    <d v="2023-10-08T00:00:00"/>
    <x v="2"/>
    <s v="Income"/>
    <x v="7"/>
    <n v="74585"/>
    <x v="0"/>
    <x v="0"/>
    <x v="0"/>
    <s v="CARD"/>
    <s v="Jaipur"/>
  </r>
  <r>
    <s v="T0618"/>
    <s v="U149"/>
    <d v="2023-03-11T00:00:00"/>
    <x v="6"/>
    <s v="Expense"/>
    <x v="6"/>
    <n v="1344"/>
    <x v="1"/>
    <x v="0"/>
    <x v="0"/>
    <s v="BANK TRANSFER"/>
    <s v="Hyderabad"/>
  </r>
  <r>
    <s v="T6017"/>
    <s v="U117"/>
    <d v="2023-10-05T00:00:00"/>
    <x v="3"/>
    <s v="Expense"/>
    <x v="0"/>
    <n v="237"/>
    <x v="2"/>
    <x v="0"/>
    <x v="0"/>
    <s v="BANK TRANSFER"/>
    <s v="Chennai"/>
  </r>
  <r>
    <s v="T1386"/>
    <s v="U024"/>
    <d v="2023-11-21T00:00:00"/>
    <x v="0"/>
    <s v="Expense"/>
    <x v="5"/>
    <n v="0"/>
    <x v="3"/>
    <x v="0"/>
    <x v="0"/>
    <s v="UPI"/>
    <s v="Hyderabad"/>
  </r>
  <r>
    <s v="T7878"/>
    <s v="U138"/>
    <d v="2022-06-22T00:00:00"/>
    <x v="4"/>
    <s v="Expense"/>
    <x v="3"/>
    <n v="7537"/>
    <x v="0"/>
    <x v="0"/>
    <x v="0"/>
    <s v="BANK TRANSFER"/>
    <s v="Hyderabad"/>
  </r>
  <r>
    <s v="T12470"/>
    <s v="U061"/>
    <d v="2021-03-30T00:00:00"/>
    <x v="0"/>
    <s v="Expense"/>
    <x v="7"/>
    <n v="1134"/>
    <x v="1"/>
    <x v="0"/>
    <x v="0"/>
    <s v="CASH"/>
    <s v="Chennai"/>
  </r>
  <r>
    <s v="T6867"/>
    <s v="U003"/>
    <d v="2023-09-05T00:00:00"/>
    <x v="0"/>
    <s v="Expense"/>
    <x v="10"/>
    <n v="1597"/>
    <x v="1"/>
    <x v="0"/>
    <x v="0"/>
    <s v="UPI"/>
    <s v="Ahmedabad"/>
  </r>
  <r>
    <s v="T0357"/>
    <s v="U080"/>
    <d v="2024-11-10T00:00:00"/>
    <x v="2"/>
    <s v="Expense"/>
    <x v="3"/>
    <n v="356"/>
    <x v="2"/>
    <x v="0"/>
    <x v="0"/>
    <s v="BANK TRANSFER"/>
    <s v="Unknown"/>
  </r>
  <r>
    <s v="T3400"/>
    <s v="U078"/>
    <d v="2022-02-25T00:00:00"/>
    <x v="1"/>
    <s v="Expense"/>
    <x v="5"/>
    <n v="2940"/>
    <x v="0"/>
    <x v="0"/>
    <x v="0"/>
    <s v="BANK TRANSFER"/>
    <s v="Chennai"/>
  </r>
  <r>
    <s v="T2437"/>
    <s v="U067"/>
    <d v="2023-09-09T00:00:00"/>
    <x v="6"/>
    <s v="Income"/>
    <x v="1"/>
    <n v="46498"/>
    <x v="0"/>
    <x v="0"/>
    <x v="0"/>
    <s v="CASH"/>
    <s v="Unknown"/>
  </r>
  <r>
    <s v="T1600"/>
    <s v="U043"/>
    <d v="2021-11-23T00:00:00"/>
    <x v="0"/>
    <s v="Expense"/>
    <x v="13"/>
    <n v="4900"/>
    <x v="0"/>
    <x v="0"/>
    <x v="0"/>
    <s v="BANK TRANSFER"/>
    <s v="Pune"/>
  </r>
  <r>
    <s v="T2603"/>
    <s v="U093"/>
    <d v="2021-03-18T00:00:00"/>
    <x v="3"/>
    <s v="Expense"/>
    <x v="5"/>
    <n v="4477"/>
    <x v="0"/>
    <x v="0"/>
    <x v="0"/>
    <s v="BANK TRANSFER"/>
    <s v="Hyderabad"/>
  </r>
  <r>
    <s v="T13208"/>
    <s v="U091"/>
    <d v="2024-03-30T00:00:00"/>
    <x v="6"/>
    <s v="Expense"/>
    <x v="3"/>
    <n v="1869"/>
    <x v="1"/>
    <x v="0"/>
    <x v="0"/>
    <s v="CARD"/>
    <s v="Pune"/>
  </r>
  <r>
    <s v="T7840"/>
    <s v="U075"/>
    <d v="2023-05-31T00:00:00"/>
    <x v="4"/>
    <s v="Expense"/>
    <x v="4"/>
    <n v="3683"/>
    <x v="0"/>
    <x v="0"/>
    <x v="0"/>
    <s v="CASH"/>
    <s v="Kolkata"/>
  </r>
  <r>
    <s v="T13419"/>
    <s v="U109"/>
    <d v="2023-04-12T00:00:00"/>
    <x v="4"/>
    <s v="Expense"/>
    <x v="5"/>
    <n v="7608"/>
    <x v="0"/>
    <x v="0"/>
    <x v="0"/>
    <s v="CARD"/>
    <s v="Chennai"/>
  </r>
  <r>
    <s v="T9065"/>
    <s v="U128"/>
    <d v="2022-04-21T00:00:00"/>
    <x v="3"/>
    <s v="Income"/>
    <x v="10"/>
    <n v="20238"/>
    <x v="0"/>
    <x v="0"/>
    <x v="0"/>
    <s v="UPI"/>
    <s v="Jaipur"/>
  </r>
  <r>
    <s v="T0615"/>
    <s v="U084"/>
    <d v="2021-08-29T00:00:00"/>
    <x v="2"/>
    <s v="Expense"/>
    <x v="3"/>
    <n v="8652"/>
    <x v="0"/>
    <x v="0"/>
    <x v="0"/>
    <s v="CARD"/>
    <s v="Kolkata"/>
  </r>
  <r>
    <s v="T1064"/>
    <s v="U027"/>
    <d v="2022-03-22T00:00:00"/>
    <x v="0"/>
    <s v="Expense"/>
    <x v="7"/>
    <n v="1969"/>
    <x v="1"/>
    <x v="0"/>
    <x v="0"/>
    <s v="BANK TRANSFER"/>
    <s v="Unknown"/>
  </r>
  <r>
    <s v="T8814"/>
    <s v="U087"/>
    <d v="2021-01-16T00:00:00"/>
    <x v="6"/>
    <s v="Income"/>
    <x v="1"/>
    <n v="72704"/>
    <x v="0"/>
    <x v="0"/>
    <x v="0"/>
    <s v="CASH"/>
    <s v="Ahmedabad"/>
  </r>
  <r>
    <s v="T0946"/>
    <s v="U012"/>
    <d v="2022-11-04T00:00:00"/>
    <x v="1"/>
    <s v="Income"/>
    <x v="5"/>
    <n v="584835"/>
    <x v="0"/>
    <x v="0"/>
    <x v="1"/>
    <s v="UPI"/>
    <s v="Unknown"/>
  </r>
  <r>
    <s v="T12370"/>
    <s v="U056"/>
    <d v="2023-02-16T00:00:00"/>
    <x v="3"/>
    <s v="Expense"/>
    <x v="7"/>
    <n v="-500"/>
    <x v="3"/>
    <x v="1"/>
    <x v="0"/>
    <s v="UPI"/>
    <s v="Lucknow"/>
  </r>
  <r>
    <s v="T7697"/>
    <s v="U002"/>
    <d v="2021-01-25T00:00:00"/>
    <x v="5"/>
    <s v="Expense"/>
    <x v="3"/>
    <n v="6365"/>
    <x v="0"/>
    <x v="0"/>
    <x v="0"/>
    <s v="UPI"/>
    <s v="Jaipur"/>
  </r>
  <r>
    <s v="T7019"/>
    <s v="U022"/>
    <d v="2021-05-11T00:00:00"/>
    <x v="0"/>
    <s v="Expense"/>
    <x v="10"/>
    <n v="2539"/>
    <x v="0"/>
    <x v="0"/>
    <x v="0"/>
    <s v="BANK TRANSFER"/>
    <s v="Kolkata"/>
  </r>
  <r>
    <s v="T6129"/>
    <s v="U004"/>
    <d v="2022-10-02T00:00:00"/>
    <x v="2"/>
    <s v="Expense"/>
    <x v="1"/>
    <n v="1617"/>
    <x v="1"/>
    <x v="0"/>
    <x v="0"/>
    <s v="CASH"/>
    <s v="Unknown"/>
  </r>
  <r>
    <s v="T7213"/>
    <s v="U115"/>
    <d v="2022-10-05T00:00:00"/>
    <x v="4"/>
    <s v="Expense"/>
    <x v="7"/>
    <n v="181"/>
    <x v="2"/>
    <x v="0"/>
    <x v="0"/>
    <s v="BANK TRANSFER"/>
    <s v="Ahmedabad"/>
  </r>
  <r>
    <s v="T5525"/>
    <s v="U064"/>
    <d v="2023-05-01T00:00:00"/>
    <x v="5"/>
    <s v="Expense"/>
    <x v="6"/>
    <n v="22203"/>
    <x v="0"/>
    <x v="0"/>
    <x v="0"/>
    <s v="BANK TRANSFER"/>
    <s v="Jaipur"/>
  </r>
  <r>
    <s v="T0395"/>
    <s v="U029"/>
    <d v="2024-06-04T00:00:00"/>
    <x v="0"/>
    <s v="Income"/>
    <x v="8"/>
    <n v="25474"/>
    <x v="0"/>
    <x v="0"/>
    <x v="0"/>
    <s v="CARD"/>
    <s v="Jaipur"/>
  </r>
  <r>
    <s v="T8958"/>
    <s v="U146"/>
    <d v="2024-11-28T00:00:00"/>
    <x v="3"/>
    <s v="Expense"/>
    <x v="7"/>
    <n v="2346"/>
    <x v="0"/>
    <x v="0"/>
    <x v="0"/>
    <s v="BANK TRANSFER"/>
    <s v="Chennai"/>
  </r>
  <r>
    <s v="T6323"/>
    <s v="U024"/>
    <d v="2024-07-24T00:00:00"/>
    <x v="4"/>
    <s v="Expense"/>
    <x v="3"/>
    <n v="3745"/>
    <x v="0"/>
    <x v="0"/>
    <x v="0"/>
    <s v="CARD"/>
    <s v="Kolkata"/>
  </r>
  <r>
    <s v="T7352"/>
    <s v="U053"/>
    <d v="2022-11-04T00:00:00"/>
    <x v="1"/>
    <s v="Expense"/>
    <x v="1"/>
    <n v="1204"/>
    <x v="1"/>
    <x v="0"/>
    <x v="0"/>
    <s v="UPI"/>
    <s v="Jaipur"/>
  </r>
  <r>
    <s v="T6411"/>
    <s v="U118"/>
    <d v="2022-08-11T00:00:00"/>
    <x v="3"/>
    <s v="Expense"/>
    <x v="3"/>
    <n v="5061"/>
    <x v="0"/>
    <x v="0"/>
    <x v="0"/>
    <s v="BANK TRANSFER"/>
    <s v="Ahmedabad"/>
  </r>
  <r>
    <s v="T4454"/>
    <s v="U001"/>
    <d v="2021-10-26T00:00:00"/>
    <x v="0"/>
    <s v="Expense"/>
    <x v="5"/>
    <n v="9484"/>
    <x v="0"/>
    <x v="0"/>
    <x v="0"/>
    <s v="CASH"/>
    <s v="Mumbai"/>
  </r>
  <r>
    <s v="T7953"/>
    <s v="U061"/>
    <d v="2022-09-09T00:00:00"/>
    <x v="1"/>
    <s v="Expense"/>
    <x v="7"/>
    <n v="1016"/>
    <x v="1"/>
    <x v="0"/>
    <x v="0"/>
    <s v="BANK TRANSFER"/>
    <s v="Mumbai"/>
  </r>
  <r>
    <s v="T3556"/>
    <s v="U049"/>
    <d v="2022-08-05T00:00:00"/>
    <x v="1"/>
    <s v="Expense"/>
    <x v="0"/>
    <n v="5624"/>
    <x v="0"/>
    <x v="0"/>
    <x v="0"/>
    <s v="CASH"/>
    <s v="Lucknow"/>
  </r>
  <r>
    <s v="T3334"/>
    <s v="U123"/>
    <d v="2022-01-09T00:00:00"/>
    <x v="2"/>
    <s v="Expense"/>
    <x v="0"/>
    <n v="4143"/>
    <x v="0"/>
    <x v="0"/>
    <x v="0"/>
    <s v="UPI"/>
    <s v="Lucknow"/>
  </r>
  <r>
    <s v="T10686"/>
    <s v="U049"/>
    <d v="2024-04-17T00:00:00"/>
    <x v="4"/>
    <s v="Expense"/>
    <x v="3"/>
    <n v="5708"/>
    <x v="0"/>
    <x v="0"/>
    <x v="0"/>
    <s v="UPI"/>
    <s v="Bangalore"/>
  </r>
  <r>
    <s v="T12114"/>
    <s v="U099"/>
    <d v="2024-07-26T00:00:00"/>
    <x v="1"/>
    <s v="Income"/>
    <x v="12"/>
    <n v="47495"/>
    <x v="0"/>
    <x v="0"/>
    <x v="0"/>
    <s v="CARD"/>
    <s v="Ahmedabad"/>
  </r>
  <r>
    <s v="T13329"/>
    <s v="U081"/>
    <d v="2024-10-21T00:00:00"/>
    <x v="5"/>
    <s v="Expense"/>
    <x v="5"/>
    <n v="2286"/>
    <x v="0"/>
    <x v="0"/>
    <x v="0"/>
    <s v="UPI"/>
    <s v="Kolkata"/>
  </r>
  <r>
    <s v="T13088"/>
    <s v="U096"/>
    <d v="2024-09-24T00:00:00"/>
    <x v="0"/>
    <s v="Expense"/>
    <x v="2"/>
    <n v="9715"/>
    <x v="0"/>
    <x v="0"/>
    <x v="0"/>
    <s v="CASH"/>
    <s v="Mumbai"/>
  </r>
  <r>
    <s v="T12083"/>
    <s v="U129"/>
    <d v="2022-08-01T00:00:00"/>
    <x v="5"/>
    <s v="Expense"/>
    <x v="7"/>
    <n v="6937"/>
    <x v="0"/>
    <x v="0"/>
    <x v="0"/>
    <s v="CASH"/>
    <s v="Ahmedabad"/>
  </r>
  <r>
    <s v="T8631"/>
    <s v="U015"/>
    <d v="2021-02-17T00:00:00"/>
    <x v="4"/>
    <s v="Expense"/>
    <x v="7"/>
    <n v="9572"/>
    <x v="0"/>
    <x v="0"/>
    <x v="0"/>
    <s v="CARD"/>
    <s v="Kolkata"/>
  </r>
  <r>
    <s v="T1791"/>
    <s v="U128"/>
    <d v="2021-10-02T00:00:00"/>
    <x v="6"/>
    <s v="Expense"/>
    <x v="2"/>
    <n v="-500"/>
    <x v="3"/>
    <x v="1"/>
    <x v="0"/>
    <s v="UPI"/>
    <s v="Unknown"/>
  </r>
  <r>
    <s v="T7069"/>
    <s v="U076"/>
    <d v="2022-05-13T00:00:00"/>
    <x v="1"/>
    <s v="Expense"/>
    <x v="3"/>
    <n v="2678"/>
    <x v="0"/>
    <x v="0"/>
    <x v="0"/>
    <s v="UNKNOWN"/>
    <s v="Unknown"/>
  </r>
  <r>
    <s v="T8919"/>
    <s v="U047"/>
    <d v="2023-01-11T00:00:00"/>
    <x v="4"/>
    <s v="Expense"/>
    <x v="7"/>
    <n v="4916"/>
    <x v="0"/>
    <x v="0"/>
    <x v="0"/>
    <s v="BANK TRANSFER"/>
    <s v="Pune"/>
  </r>
  <r>
    <s v="T12775"/>
    <s v="U096"/>
    <d v="2022-10-18T00:00:00"/>
    <x v="0"/>
    <s v="Expense"/>
    <x v="10"/>
    <n v="695"/>
    <x v="1"/>
    <x v="0"/>
    <x v="0"/>
    <s v="CARD"/>
    <s v="Delhi"/>
  </r>
  <r>
    <s v="T8412"/>
    <s v="U103"/>
    <d v="2024-07-18T00:00:00"/>
    <x v="3"/>
    <s v="Income"/>
    <x v="13"/>
    <n v="31832"/>
    <x v="0"/>
    <x v="0"/>
    <x v="0"/>
    <s v="CASH"/>
    <s v="Chennai"/>
  </r>
  <r>
    <s v="T13443"/>
    <s v="U085"/>
    <d v="2022-08-16T00:00:00"/>
    <x v="0"/>
    <s v="Expense"/>
    <x v="3"/>
    <n v="8863"/>
    <x v="0"/>
    <x v="0"/>
    <x v="0"/>
    <s v="CASH"/>
    <s v="Lucknow"/>
  </r>
  <r>
    <s v="T10766"/>
    <s v="U008"/>
    <d v="2023-03-01T00:00:00"/>
    <x v="4"/>
    <s v="Expense"/>
    <x v="3"/>
    <n v="36978"/>
    <x v="0"/>
    <x v="0"/>
    <x v="0"/>
    <s v="CASH"/>
    <s v="Pune"/>
  </r>
  <r>
    <s v="T4434"/>
    <s v="U055"/>
    <d v="2021-05-20T00:00:00"/>
    <x v="3"/>
    <s v="Expense"/>
    <x v="3"/>
    <n v="6528"/>
    <x v="0"/>
    <x v="0"/>
    <x v="0"/>
    <s v="CARD"/>
    <s v="Hyderabad"/>
  </r>
  <r>
    <s v="T10068"/>
    <s v="U010"/>
    <d v="2022-08-28T00:00:00"/>
    <x v="2"/>
    <s v="Expense"/>
    <x v="3"/>
    <n v="8250"/>
    <x v="0"/>
    <x v="0"/>
    <x v="0"/>
    <s v="BANK TRANSFER"/>
    <s v="Chennai"/>
  </r>
  <r>
    <s v="T2260"/>
    <s v="U003"/>
    <d v="2024-08-19T00:00:00"/>
    <x v="5"/>
    <s v="Expense"/>
    <x v="8"/>
    <n v="2994"/>
    <x v="0"/>
    <x v="0"/>
    <x v="0"/>
    <s v="CARD"/>
    <s v="Jaipur"/>
  </r>
  <r>
    <s v="T0170"/>
    <s v="U090"/>
    <d v="2021-10-08T00:00:00"/>
    <x v="1"/>
    <s v="Expense"/>
    <x v="3"/>
    <n v="6883"/>
    <x v="0"/>
    <x v="0"/>
    <x v="0"/>
    <s v="CASH"/>
    <s v="Lucknow"/>
  </r>
  <r>
    <s v="T1645"/>
    <s v="U110"/>
    <d v="2023-01-09T00:00:00"/>
    <x v="5"/>
    <s v="Expense"/>
    <x v="3"/>
    <n v="7419"/>
    <x v="0"/>
    <x v="0"/>
    <x v="0"/>
    <s v="UPI"/>
    <s v="Mumbai"/>
  </r>
  <r>
    <s v="T6309"/>
    <s v="U129"/>
    <d v="2023-05-24T00:00:00"/>
    <x v="4"/>
    <s v="Income"/>
    <x v="5"/>
    <n v="40174"/>
    <x v="0"/>
    <x v="0"/>
    <x v="0"/>
    <s v="CARD"/>
    <s v="Kolkata"/>
  </r>
  <r>
    <s v="T0655"/>
    <s v="U137"/>
    <d v="2024-07-01T00:00:00"/>
    <x v="5"/>
    <s v="Income"/>
    <x v="5"/>
    <n v="33944"/>
    <x v="0"/>
    <x v="0"/>
    <x v="0"/>
    <s v="CARD"/>
    <s v="Ahmedabad"/>
  </r>
  <r>
    <s v="T13038"/>
    <s v="U084"/>
    <d v="2023-10-17T00:00:00"/>
    <x v="0"/>
    <s v="Expense"/>
    <x v="3"/>
    <n v="2411"/>
    <x v="0"/>
    <x v="0"/>
    <x v="0"/>
    <s v="UPI"/>
    <s v="Unknown"/>
  </r>
  <r>
    <s v="T2651"/>
    <s v="U025"/>
    <d v="2022-02-15T00:00:00"/>
    <x v="0"/>
    <s v="Income"/>
    <x v="8"/>
    <n v="53583"/>
    <x v="0"/>
    <x v="0"/>
    <x v="0"/>
    <s v="BANK TRANSFER"/>
    <s v="Ahmedabad"/>
  </r>
  <r>
    <s v="T8945"/>
    <s v="U124"/>
    <d v="2023-10-13T00:00:00"/>
    <x v="1"/>
    <s v="Expense"/>
    <x v="3"/>
    <n v="1090"/>
    <x v="1"/>
    <x v="0"/>
    <x v="0"/>
    <s v="CASH"/>
    <s v="Pune"/>
  </r>
  <r>
    <s v="T11389"/>
    <s v="U072"/>
    <d v="2023-08-29T00:00:00"/>
    <x v="0"/>
    <s v="Expense"/>
    <x v="9"/>
    <n v="7037"/>
    <x v="0"/>
    <x v="0"/>
    <x v="0"/>
    <s v="CASH"/>
    <s v="Mumbai"/>
  </r>
  <r>
    <s v="T13884"/>
    <s v="U055"/>
    <d v="2022-03-28T00:00:00"/>
    <x v="5"/>
    <s v="Expense"/>
    <x v="1"/>
    <n v="942"/>
    <x v="1"/>
    <x v="0"/>
    <x v="0"/>
    <s v="UNKNOWN"/>
    <s v="Mumbai"/>
  </r>
  <r>
    <s v="T2266"/>
    <s v="U124"/>
    <d v="2023-06-05T00:00:00"/>
    <x v="5"/>
    <s v="Expense"/>
    <x v="13"/>
    <n v="3748"/>
    <x v="0"/>
    <x v="0"/>
    <x v="0"/>
    <s v="UPI"/>
    <s v="Mumbai"/>
  </r>
  <r>
    <s v="T5315"/>
    <s v="U107"/>
    <d v="2023-08-25T00:00:00"/>
    <x v="1"/>
    <s v="Expense"/>
    <x v="3"/>
    <n v="2978"/>
    <x v="0"/>
    <x v="0"/>
    <x v="0"/>
    <s v="CASH"/>
    <s v="Delhi"/>
  </r>
  <r>
    <s v="T8480"/>
    <s v="U139"/>
    <d v="2022-08-19T00:00:00"/>
    <x v="1"/>
    <s v="Expense"/>
    <x v="13"/>
    <n v="485"/>
    <x v="2"/>
    <x v="0"/>
    <x v="0"/>
    <s v="UPI"/>
    <s v="Hyderabad"/>
  </r>
  <r>
    <s v="T12464"/>
    <s v="U108"/>
    <d v="2022-05-23T00:00:00"/>
    <x v="5"/>
    <s v="Expense"/>
    <x v="3"/>
    <n v="8658"/>
    <x v="0"/>
    <x v="0"/>
    <x v="0"/>
    <s v="BANK TRANSFER"/>
    <s v="Hyderabad"/>
  </r>
  <r>
    <s v="T2750"/>
    <s v="U020"/>
    <d v="2021-03-25T00:00:00"/>
    <x v="3"/>
    <s v="Expense"/>
    <x v="2"/>
    <n v="0"/>
    <x v="3"/>
    <x v="0"/>
    <x v="0"/>
    <s v="UPI"/>
    <s v="Chennai"/>
  </r>
  <r>
    <s v="T10998"/>
    <s v="U102"/>
    <d v="2023-03-14T00:00:00"/>
    <x v="0"/>
    <s v="Expense"/>
    <x v="0"/>
    <n v="5729"/>
    <x v="0"/>
    <x v="0"/>
    <x v="0"/>
    <s v="CARD"/>
    <s v="Chennai"/>
  </r>
  <r>
    <s v="T2886"/>
    <s v="U142"/>
    <d v="2022-02-19T00:00:00"/>
    <x v="6"/>
    <s v="Expense"/>
    <x v="8"/>
    <n v="26253"/>
    <x v="0"/>
    <x v="0"/>
    <x v="0"/>
    <s v="UNKNOWN"/>
    <s v="Pune"/>
  </r>
  <r>
    <s v="T7000"/>
    <s v="U129"/>
    <d v="2022-10-13T00:00:00"/>
    <x v="3"/>
    <s v="Expense"/>
    <x v="5"/>
    <n v="36719"/>
    <x v="0"/>
    <x v="0"/>
    <x v="0"/>
    <s v="CARD"/>
    <s v="Jaipur"/>
  </r>
  <r>
    <s v="T10382"/>
    <s v="U053"/>
    <d v="2021-09-05T00:00:00"/>
    <x v="2"/>
    <s v="Expense"/>
    <x v="1"/>
    <n v="7619"/>
    <x v="0"/>
    <x v="0"/>
    <x v="0"/>
    <s v="CASH"/>
    <s v="Hyderabad"/>
  </r>
  <r>
    <s v="T2662"/>
    <s v="U011"/>
    <d v="2022-12-21T00:00:00"/>
    <x v="4"/>
    <s v="Expense"/>
    <x v="3"/>
    <n v="6313"/>
    <x v="0"/>
    <x v="0"/>
    <x v="0"/>
    <s v="UPI"/>
    <s v="Pune"/>
  </r>
  <r>
    <s v="T8662"/>
    <s v="U019"/>
    <d v="2023-01-17T00:00:00"/>
    <x v="0"/>
    <s v="Expense"/>
    <x v="6"/>
    <n v="196"/>
    <x v="2"/>
    <x v="0"/>
    <x v="0"/>
    <s v="UPI"/>
    <s v="Bangalore"/>
  </r>
  <r>
    <s v="T11112"/>
    <s v="U037"/>
    <d v="2023-02-08T00:00:00"/>
    <x v="4"/>
    <s v="Income"/>
    <x v="3"/>
    <n v="70235"/>
    <x v="0"/>
    <x v="0"/>
    <x v="0"/>
    <s v="UPI"/>
    <s v="Hyderabad"/>
  </r>
  <r>
    <s v="T13598"/>
    <s v="U048"/>
    <d v="2023-02-12T00:00:00"/>
    <x v="2"/>
    <s v="Expense"/>
    <x v="3"/>
    <n v="4780"/>
    <x v="0"/>
    <x v="0"/>
    <x v="0"/>
    <s v="BANK TRANSFER"/>
    <s v="Jaipur"/>
  </r>
  <r>
    <s v="T2264"/>
    <s v="U087"/>
    <d v="2024-05-17T00:00:00"/>
    <x v="1"/>
    <s v="Expense"/>
    <x v="7"/>
    <n v="9040"/>
    <x v="0"/>
    <x v="0"/>
    <x v="0"/>
    <s v="CARD"/>
    <s v="Chennai"/>
  </r>
  <r>
    <s v="T8292"/>
    <s v="U045"/>
    <d v="2021-06-11T00:00:00"/>
    <x v="1"/>
    <s v="Income"/>
    <x v="7"/>
    <n v="76326"/>
    <x v="0"/>
    <x v="0"/>
    <x v="0"/>
    <s v="UPI"/>
    <s v="Ahmedabad"/>
  </r>
  <r>
    <s v="T9725"/>
    <s v="U050"/>
    <d v="2021-05-15T00:00:00"/>
    <x v="6"/>
    <s v="Expense"/>
    <x v="7"/>
    <n v="7969"/>
    <x v="0"/>
    <x v="0"/>
    <x v="0"/>
    <s v="CASH"/>
    <s v="Lucknow"/>
  </r>
  <r>
    <s v="T5272"/>
    <s v="U023"/>
    <d v="2024-12-07T00:00:00"/>
    <x v="6"/>
    <s v="Expense"/>
    <x v="5"/>
    <n v="4377"/>
    <x v="0"/>
    <x v="0"/>
    <x v="0"/>
    <s v="CASH"/>
    <s v="Chennai"/>
  </r>
  <r>
    <s v="T7706"/>
    <s v="U047"/>
    <d v="2024-09-21T00:00:00"/>
    <x v="6"/>
    <s v="Expense"/>
    <x v="3"/>
    <n v="999999"/>
    <x v="0"/>
    <x v="0"/>
    <x v="1"/>
    <s v="CARD"/>
    <s v="Unknown"/>
  </r>
  <r>
    <s v="T0632"/>
    <s v="U087"/>
    <d v="2022-01-04T00:00:00"/>
    <x v="0"/>
    <s v="Expense"/>
    <x v="0"/>
    <n v="7009"/>
    <x v="0"/>
    <x v="0"/>
    <x v="0"/>
    <s v="CASH"/>
    <s v="Hyderabad"/>
  </r>
  <r>
    <s v="T3965"/>
    <s v="U011"/>
    <d v="2022-09-30T00:00:00"/>
    <x v="1"/>
    <s v="Income"/>
    <x v="8"/>
    <n v="12344"/>
    <x v="0"/>
    <x v="0"/>
    <x v="0"/>
    <s v="CARD"/>
    <s v="Jaipur"/>
  </r>
  <r>
    <s v="T3888"/>
    <s v="U032"/>
    <d v="2023-06-26T00:00:00"/>
    <x v="5"/>
    <s v="Expense"/>
    <x v="1"/>
    <n v="3272"/>
    <x v="0"/>
    <x v="0"/>
    <x v="0"/>
    <s v="BANK TRANSFER"/>
    <s v="Delhi"/>
  </r>
  <r>
    <s v="T1465"/>
    <s v="U127"/>
    <d v="2023-09-23T00:00:00"/>
    <x v="6"/>
    <s v="Expense"/>
    <x v="7"/>
    <n v="9490"/>
    <x v="0"/>
    <x v="0"/>
    <x v="0"/>
    <s v="BANK TRANSFER"/>
    <s v="Pune"/>
  </r>
  <r>
    <s v="T2201"/>
    <s v="U001"/>
    <d v="2024-07-18T00:00:00"/>
    <x v="3"/>
    <s v="Income"/>
    <x v="7"/>
    <n v="37897"/>
    <x v="0"/>
    <x v="0"/>
    <x v="0"/>
    <s v="BANK TRANSFER"/>
    <s v="Bangalore"/>
  </r>
  <r>
    <s v="T6500"/>
    <s v="U064"/>
    <d v="2021-09-10T00:00:00"/>
    <x v="1"/>
    <s v="Expense"/>
    <x v="3"/>
    <n v="5521"/>
    <x v="0"/>
    <x v="0"/>
    <x v="0"/>
    <s v="BANK TRANSFER"/>
    <s v="Jaipur"/>
  </r>
  <r>
    <s v="T6766"/>
    <s v="U079"/>
    <d v="2023-10-30T00:00:00"/>
    <x v="5"/>
    <s v="Income"/>
    <x v="4"/>
    <n v="43303"/>
    <x v="0"/>
    <x v="0"/>
    <x v="0"/>
    <s v="BANK TRANSFER"/>
    <s v="Delhi"/>
  </r>
  <r>
    <s v="T3922"/>
    <s v="U093"/>
    <d v="2023-11-29T00:00:00"/>
    <x v="4"/>
    <s v="Expense"/>
    <x v="3"/>
    <n v="9597"/>
    <x v="0"/>
    <x v="0"/>
    <x v="0"/>
    <s v="BANK TRANSFER"/>
    <s v="Ahmedabad"/>
  </r>
  <r>
    <s v="T10677"/>
    <s v="U077"/>
    <d v="2024-10-30T00:00:00"/>
    <x v="4"/>
    <s v="Expense"/>
    <x v="5"/>
    <n v="9296"/>
    <x v="0"/>
    <x v="0"/>
    <x v="0"/>
    <s v="CASH"/>
    <s v="Bangalore"/>
  </r>
  <r>
    <s v="T10838"/>
    <s v="U078"/>
    <d v="2022-09-25T00:00:00"/>
    <x v="2"/>
    <s v="Expense"/>
    <x v="7"/>
    <n v="7502"/>
    <x v="0"/>
    <x v="0"/>
    <x v="0"/>
    <s v="CARD"/>
    <s v="Chennai"/>
  </r>
  <r>
    <s v="T2687"/>
    <s v="U124"/>
    <d v="2021-05-19T00:00:00"/>
    <x v="4"/>
    <s v="Expense"/>
    <x v="3"/>
    <n v="7148"/>
    <x v="0"/>
    <x v="0"/>
    <x v="0"/>
    <s v="CARD"/>
    <s v="Unknown"/>
  </r>
  <r>
    <s v="T11801"/>
    <s v="U002"/>
    <d v="2023-04-19T00:00:00"/>
    <x v="4"/>
    <s v="Expense"/>
    <x v="10"/>
    <n v="2659"/>
    <x v="0"/>
    <x v="0"/>
    <x v="0"/>
    <s v="UPI"/>
    <s v="Bangalore"/>
  </r>
  <r>
    <s v="T7079"/>
    <s v="U045"/>
    <d v="2023-10-20T00:00:00"/>
    <x v="1"/>
    <s v="Income"/>
    <x v="2"/>
    <n v="47934"/>
    <x v="0"/>
    <x v="0"/>
    <x v="0"/>
    <s v="CARD"/>
    <s v="Pune"/>
  </r>
  <r>
    <s v="T2810"/>
    <s v="U121"/>
    <d v="2024-05-18T00:00:00"/>
    <x v="6"/>
    <s v="Expense"/>
    <x v="6"/>
    <n v="6902"/>
    <x v="0"/>
    <x v="0"/>
    <x v="0"/>
    <s v="CASH"/>
    <s v="Pune"/>
  </r>
  <r>
    <s v="T6505"/>
    <s v="U137"/>
    <d v="2023-08-28T00:00:00"/>
    <x v="5"/>
    <s v="Expense"/>
    <x v="0"/>
    <n v="5097"/>
    <x v="0"/>
    <x v="0"/>
    <x v="0"/>
    <s v="CASH"/>
    <s v="Bangalore"/>
  </r>
  <r>
    <s v="T1867"/>
    <s v="U017"/>
    <d v="2023-06-28T00:00:00"/>
    <x v="4"/>
    <s v="Income"/>
    <x v="8"/>
    <n v="71361"/>
    <x v="0"/>
    <x v="0"/>
    <x v="0"/>
    <s v="BANK TRANSFER"/>
    <s v="Hyderabad"/>
  </r>
  <r>
    <s v="T13648"/>
    <s v="U020"/>
    <d v="2021-09-12T00:00:00"/>
    <x v="2"/>
    <s v="Expense"/>
    <x v="10"/>
    <n v="6385"/>
    <x v="0"/>
    <x v="0"/>
    <x v="0"/>
    <s v="UPI"/>
    <s v="Bangalore"/>
  </r>
  <r>
    <s v="T2446"/>
    <s v="U027"/>
    <d v="2023-07-02T00:00:00"/>
    <x v="2"/>
    <s v="Income"/>
    <x v="7"/>
    <n v="42478"/>
    <x v="0"/>
    <x v="0"/>
    <x v="0"/>
    <s v="CARD"/>
    <s v="Unknown"/>
  </r>
  <r>
    <s v="T3574"/>
    <s v="U136"/>
    <d v="2021-05-08T00:00:00"/>
    <x v="6"/>
    <s v="Expense"/>
    <x v="3"/>
    <n v="9557"/>
    <x v="0"/>
    <x v="0"/>
    <x v="0"/>
    <s v="CARD"/>
    <s v="Delhi"/>
  </r>
  <r>
    <s v="T3070"/>
    <s v="U134"/>
    <d v="2021-04-05T00:00:00"/>
    <x v="5"/>
    <s v="Expense"/>
    <x v="3"/>
    <n v="3570"/>
    <x v="0"/>
    <x v="0"/>
    <x v="0"/>
    <s v="BANK TRANSFER"/>
    <s v="Lucknow"/>
  </r>
  <r>
    <s v="T7387"/>
    <s v="U135"/>
    <d v="2021-04-26T00:00:00"/>
    <x v="5"/>
    <s v="Expense"/>
    <x v="3"/>
    <n v="8652"/>
    <x v="0"/>
    <x v="0"/>
    <x v="0"/>
    <s v="BANK TRANSFER"/>
    <s v="Bangalore"/>
  </r>
  <r>
    <s v="T3505"/>
    <s v="U145"/>
    <d v="2023-07-28T00:00:00"/>
    <x v="1"/>
    <s v="Income"/>
    <x v="11"/>
    <n v="0"/>
    <x v="3"/>
    <x v="0"/>
    <x v="0"/>
    <s v="CASH"/>
    <s v="Jaipur"/>
  </r>
  <r>
    <s v="T11809"/>
    <s v="U037"/>
    <d v="2023-12-04T00:00:00"/>
    <x v="5"/>
    <s v="Income"/>
    <x v="2"/>
    <n v="34321"/>
    <x v="0"/>
    <x v="0"/>
    <x v="0"/>
    <s v="UNKNOWN"/>
    <s v="Jaipur"/>
  </r>
  <r>
    <s v="T4872"/>
    <s v="U041"/>
    <d v="2021-06-09T00:00:00"/>
    <x v="4"/>
    <s v="Expense"/>
    <x v="1"/>
    <n v="4357"/>
    <x v="0"/>
    <x v="0"/>
    <x v="0"/>
    <s v="BANK TRANSFER"/>
    <s v="Pune"/>
  </r>
  <r>
    <s v="T2063"/>
    <s v="U004"/>
    <d v="2022-08-25T00:00:00"/>
    <x v="3"/>
    <s v="Expense"/>
    <x v="13"/>
    <n v="7668"/>
    <x v="0"/>
    <x v="0"/>
    <x v="0"/>
    <s v="BANK TRANSFER"/>
    <s v="Pune"/>
  </r>
  <r>
    <s v="T1829"/>
    <s v="U087"/>
    <d v="2022-09-20T00:00:00"/>
    <x v="0"/>
    <s v="Expense"/>
    <x v="3"/>
    <n v="8407"/>
    <x v="0"/>
    <x v="0"/>
    <x v="0"/>
    <s v="CASH"/>
    <s v="Kolkata"/>
  </r>
  <r>
    <s v="T5667"/>
    <s v="U073"/>
    <d v="2021-02-06T00:00:00"/>
    <x v="6"/>
    <s v="Expense"/>
    <x v="12"/>
    <n v="507"/>
    <x v="1"/>
    <x v="0"/>
    <x v="0"/>
    <s v="CASH"/>
    <s v="Kolkata"/>
  </r>
  <r>
    <s v="T0524"/>
    <s v="U049"/>
    <d v="2024-01-24T00:00:00"/>
    <x v="4"/>
    <s v="Expense"/>
    <x v="1"/>
    <n v="9550"/>
    <x v="0"/>
    <x v="0"/>
    <x v="0"/>
    <s v="UPI"/>
    <s v="Delhi"/>
  </r>
  <r>
    <s v="T5985"/>
    <s v="U006"/>
    <d v="2023-12-05T00:00:00"/>
    <x v="0"/>
    <s v="Expense"/>
    <x v="1"/>
    <n v="6471"/>
    <x v="0"/>
    <x v="0"/>
    <x v="0"/>
    <s v="UNKNOWN"/>
    <s v="Pune"/>
  </r>
  <r>
    <s v="T6166"/>
    <s v="U097"/>
    <d v="2021-05-05T00:00:00"/>
    <x v="4"/>
    <s v="Expense"/>
    <x v="9"/>
    <n v="8674"/>
    <x v="0"/>
    <x v="0"/>
    <x v="0"/>
    <s v="BANK TRANSFER"/>
    <s v="Jaipur"/>
  </r>
  <r>
    <s v="T9511"/>
    <s v="U092"/>
    <d v="2024-04-07T00:00:00"/>
    <x v="2"/>
    <s v="Expense"/>
    <x v="0"/>
    <n v="1654"/>
    <x v="1"/>
    <x v="0"/>
    <x v="0"/>
    <s v="BANK TRANSFER"/>
    <s v="Bangalore"/>
  </r>
  <r>
    <s v="T7616"/>
    <s v="U125"/>
    <d v="2022-06-19T00:00:00"/>
    <x v="2"/>
    <s v="Expense"/>
    <x v="1"/>
    <n v="3514"/>
    <x v="0"/>
    <x v="0"/>
    <x v="0"/>
    <s v="CARD"/>
    <s v="Bangalore"/>
  </r>
  <r>
    <s v="T4560"/>
    <s v="U131"/>
    <d v="2021-09-27T00:00:00"/>
    <x v="5"/>
    <s v="Expense"/>
    <x v="1"/>
    <n v="2849"/>
    <x v="0"/>
    <x v="0"/>
    <x v="0"/>
    <s v="CARD"/>
    <s v="Pune"/>
  </r>
  <r>
    <s v="T9059"/>
    <s v="U048"/>
    <d v="2023-11-20T00:00:00"/>
    <x v="5"/>
    <s v="Expense"/>
    <x v="9"/>
    <n v="1171"/>
    <x v="1"/>
    <x v="0"/>
    <x v="0"/>
    <s v="BANK TRANSFER"/>
    <s v="Ahmedabad"/>
  </r>
  <r>
    <s v="T4447"/>
    <s v="U009"/>
    <d v="2022-03-23T00:00:00"/>
    <x v="4"/>
    <s v="Income"/>
    <x v="3"/>
    <n v="60202"/>
    <x v="0"/>
    <x v="0"/>
    <x v="0"/>
    <s v="UPI"/>
    <s v="Bangalore"/>
  </r>
  <r>
    <s v="T8460"/>
    <s v="U090"/>
    <d v="2023-10-03T00:00:00"/>
    <x v="0"/>
    <s v="Expense"/>
    <x v="4"/>
    <n v="1290"/>
    <x v="1"/>
    <x v="0"/>
    <x v="0"/>
    <s v="CARD"/>
    <s v="Ahmedabad"/>
  </r>
  <r>
    <s v="T9071"/>
    <s v="U086"/>
    <d v="2022-07-19T00:00:00"/>
    <x v="0"/>
    <s v="Expense"/>
    <x v="8"/>
    <n v="3462"/>
    <x v="0"/>
    <x v="0"/>
    <x v="0"/>
    <s v="UPI"/>
    <s v="Pune"/>
  </r>
  <r>
    <s v="T5121"/>
    <s v="U076"/>
    <d v="2023-03-07T00:00:00"/>
    <x v="0"/>
    <s v="Expense"/>
    <x v="7"/>
    <n v="4336"/>
    <x v="0"/>
    <x v="0"/>
    <x v="0"/>
    <s v="BANK TRANSFER"/>
    <s v="Pune"/>
  </r>
  <r>
    <s v="T2054"/>
    <s v="U077"/>
    <d v="2023-03-02T00:00:00"/>
    <x v="3"/>
    <s v="Expense"/>
    <x v="1"/>
    <n v="3153"/>
    <x v="0"/>
    <x v="0"/>
    <x v="0"/>
    <s v="CARD"/>
    <s v="Chennai"/>
  </r>
  <r>
    <s v="T2295"/>
    <s v="U013"/>
    <d v="2022-12-24T00:00:00"/>
    <x v="6"/>
    <s v="Expense"/>
    <x v="3"/>
    <n v="9497"/>
    <x v="0"/>
    <x v="0"/>
    <x v="0"/>
    <s v="CASH"/>
    <s v="Bangalore"/>
  </r>
  <r>
    <s v="T2888"/>
    <s v="U028"/>
    <d v="2022-06-14T00:00:00"/>
    <x v="0"/>
    <s v="Income"/>
    <x v="10"/>
    <n v="55170"/>
    <x v="0"/>
    <x v="0"/>
    <x v="0"/>
    <s v="BANK TRANSFER"/>
    <s v="Jaipur"/>
  </r>
  <r>
    <s v="T8751"/>
    <s v="U145"/>
    <d v="2022-04-29T00:00:00"/>
    <x v="1"/>
    <s v="Income"/>
    <x v="3"/>
    <n v="15292"/>
    <x v="0"/>
    <x v="0"/>
    <x v="0"/>
    <s v="BANK TRANSFER"/>
    <s v="Delhi"/>
  </r>
  <r>
    <s v="T12947"/>
    <s v="U125"/>
    <d v="2021-10-24T00:00:00"/>
    <x v="2"/>
    <s v="Expense"/>
    <x v="2"/>
    <n v="1027"/>
    <x v="1"/>
    <x v="0"/>
    <x v="0"/>
    <s v="UPI"/>
    <s v="Kolkata"/>
  </r>
  <r>
    <s v="T7527"/>
    <s v="U063"/>
    <d v="2023-12-22T00:00:00"/>
    <x v="1"/>
    <s v="Expense"/>
    <x v="8"/>
    <n v="47588"/>
    <x v="0"/>
    <x v="0"/>
    <x v="0"/>
    <s v="CARD"/>
    <s v="Lucknow"/>
  </r>
  <r>
    <s v="T3175"/>
    <s v="U002"/>
    <d v="2022-01-12T00:00:00"/>
    <x v="4"/>
    <s v="Expense"/>
    <x v="12"/>
    <n v="4750"/>
    <x v="0"/>
    <x v="0"/>
    <x v="0"/>
    <s v="CARD"/>
    <s v="Chennai"/>
  </r>
  <r>
    <s v="T13061"/>
    <s v="U148"/>
    <d v="2021-03-22T00:00:00"/>
    <x v="5"/>
    <s v="Income"/>
    <x v="5"/>
    <n v="72613"/>
    <x v="0"/>
    <x v="0"/>
    <x v="0"/>
    <s v="CASH"/>
    <s v="Kolkata"/>
  </r>
  <r>
    <s v="T7214"/>
    <s v="U035"/>
    <d v="2024-11-04T00:00:00"/>
    <x v="5"/>
    <s v="Expense"/>
    <x v="5"/>
    <n v="2880"/>
    <x v="0"/>
    <x v="0"/>
    <x v="0"/>
    <s v="CASH"/>
    <s v="Chennai"/>
  </r>
  <r>
    <s v="T6555"/>
    <s v="U063"/>
    <d v="2021-07-02T00:00:00"/>
    <x v="1"/>
    <s v="Expense"/>
    <x v="6"/>
    <n v="3489"/>
    <x v="0"/>
    <x v="0"/>
    <x v="0"/>
    <s v="CASH"/>
    <s v="Ahmedabad"/>
  </r>
  <r>
    <s v="T10490"/>
    <s v="U062"/>
    <d v="2022-09-22T00:00:00"/>
    <x v="3"/>
    <s v="Expense"/>
    <x v="0"/>
    <n v="4186"/>
    <x v="0"/>
    <x v="0"/>
    <x v="0"/>
    <s v="CASH"/>
    <s v="Kolkata"/>
  </r>
  <r>
    <s v="T7727"/>
    <s v="U106"/>
    <d v="2022-09-12T00:00:00"/>
    <x v="5"/>
    <s v="Expense"/>
    <x v="3"/>
    <n v="9776"/>
    <x v="0"/>
    <x v="0"/>
    <x v="0"/>
    <s v="CARD"/>
    <s v="Ahmedabad"/>
  </r>
  <r>
    <s v="T8048"/>
    <s v="U039"/>
    <d v="2024-10-03T00:00:00"/>
    <x v="3"/>
    <s v="Expense"/>
    <x v="11"/>
    <n v="3354"/>
    <x v="0"/>
    <x v="0"/>
    <x v="0"/>
    <s v="BANK TRANSFER"/>
    <s v="Lucknow"/>
  </r>
  <r>
    <s v="T8237"/>
    <s v="U023"/>
    <d v="2023-12-12T00:00:00"/>
    <x v="0"/>
    <s v="Income"/>
    <x v="1"/>
    <n v="62177"/>
    <x v="0"/>
    <x v="0"/>
    <x v="0"/>
    <s v="CASH"/>
    <s v="Chennai"/>
  </r>
  <r>
    <s v="T0268"/>
    <s v="U098"/>
    <d v="2023-12-22T00:00:00"/>
    <x v="1"/>
    <s v="Expense"/>
    <x v="10"/>
    <n v="7174"/>
    <x v="0"/>
    <x v="0"/>
    <x v="0"/>
    <s v="UPI"/>
    <s v="Kolkata"/>
  </r>
  <r>
    <s v="T10094"/>
    <s v="U126"/>
    <d v="2024-11-11T00:00:00"/>
    <x v="5"/>
    <s v="Income"/>
    <x v="7"/>
    <n v="57103"/>
    <x v="0"/>
    <x v="0"/>
    <x v="0"/>
    <s v="UPI"/>
    <s v="Unknown"/>
  </r>
  <r>
    <s v="T7814"/>
    <s v="U074"/>
    <d v="2024-09-04T00:00:00"/>
    <x v="4"/>
    <s v="Expense"/>
    <x v="1"/>
    <n v="334"/>
    <x v="2"/>
    <x v="0"/>
    <x v="0"/>
    <s v="CARD"/>
    <s v="Lucknow"/>
  </r>
  <r>
    <s v="T6409"/>
    <s v="U057"/>
    <d v="2022-09-23T00:00:00"/>
    <x v="1"/>
    <s v="Expense"/>
    <x v="1"/>
    <n v="8278"/>
    <x v="0"/>
    <x v="0"/>
    <x v="0"/>
    <s v="BANK TRANSFER"/>
    <s v="Jaipur"/>
  </r>
  <r>
    <s v="T12951"/>
    <s v="U141"/>
    <d v="2021-07-21T00:00:00"/>
    <x v="4"/>
    <s v="Expense"/>
    <x v="11"/>
    <n v="0"/>
    <x v="3"/>
    <x v="0"/>
    <x v="0"/>
    <s v="BANK TRANSFER"/>
    <s v="Bangalore"/>
  </r>
  <r>
    <s v="T8951"/>
    <s v="U018"/>
    <d v="2023-07-18T00:00:00"/>
    <x v="0"/>
    <s v="Income"/>
    <x v="3"/>
    <n v="59311"/>
    <x v="0"/>
    <x v="0"/>
    <x v="0"/>
    <s v="UPI"/>
    <s v="Chennai"/>
  </r>
  <r>
    <s v="T6301"/>
    <s v="U015"/>
    <d v="2024-08-26T00:00:00"/>
    <x v="5"/>
    <s v="Income"/>
    <x v="3"/>
    <n v="25583"/>
    <x v="0"/>
    <x v="0"/>
    <x v="0"/>
    <s v="BANK TRANSFER"/>
    <s v="Kolkata"/>
  </r>
  <r>
    <s v="T13578"/>
    <s v="U125"/>
    <d v="2022-04-24T00:00:00"/>
    <x v="2"/>
    <s v="Income"/>
    <x v="8"/>
    <n v="72998"/>
    <x v="0"/>
    <x v="0"/>
    <x v="0"/>
    <s v="CARD"/>
    <s v="Ahmedabad"/>
  </r>
  <r>
    <s v="T1017"/>
    <s v="U047"/>
    <d v="2021-04-13T00:00:00"/>
    <x v="0"/>
    <s v="Expense"/>
    <x v="3"/>
    <n v="7786"/>
    <x v="0"/>
    <x v="0"/>
    <x v="0"/>
    <s v="CASH"/>
    <s v="Lucknow"/>
  </r>
  <r>
    <s v="T1586"/>
    <s v="U118"/>
    <d v="2024-09-08T00:00:00"/>
    <x v="2"/>
    <s v="Expense"/>
    <x v="10"/>
    <n v="4220"/>
    <x v="0"/>
    <x v="0"/>
    <x v="0"/>
    <s v="CASH"/>
    <s v="Hyderabad"/>
  </r>
  <r>
    <s v="T1261"/>
    <s v="U107"/>
    <d v="2021-08-04T00:00:00"/>
    <x v="4"/>
    <s v="Expense"/>
    <x v="10"/>
    <n v="9629"/>
    <x v="0"/>
    <x v="0"/>
    <x v="0"/>
    <s v="UPI"/>
    <s v="Hyderabad"/>
  </r>
  <r>
    <s v="T9850"/>
    <s v="U133"/>
    <d v="2021-02-07T00:00:00"/>
    <x v="2"/>
    <s v="Expense"/>
    <x v="6"/>
    <n v="5486"/>
    <x v="0"/>
    <x v="0"/>
    <x v="0"/>
    <s v="CARD"/>
    <s v="Chennai"/>
  </r>
  <r>
    <s v="T9492"/>
    <s v="U114"/>
    <d v="2023-08-17T00:00:00"/>
    <x v="3"/>
    <s v="Income"/>
    <x v="8"/>
    <n v="56088"/>
    <x v="0"/>
    <x v="0"/>
    <x v="0"/>
    <s v="CARD"/>
    <s v="Lucknow"/>
  </r>
  <r>
    <s v="T11109"/>
    <s v="U137"/>
    <d v="2023-03-31T00:00:00"/>
    <x v="1"/>
    <s v="Expense"/>
    <x v="8"/>
    <n v="6538"/>
    <x v="0"/>
    <x v="0"/>
    <x v="0"/>
    <s v="UNKNOWN"/>
    <s v="Kolkata"/>
  </r>
  <r>
    <s v="T10385"/>
    <s v="U013"/>
    <d v="2024-07-07T00:00:00"/>
    <x v="2"/>
    <s v="Income"/>
    <x v="1"/>
    <n v="76233"/>
    <x v="0"/>
    <x v="0"/>
    <x v="0"/>
    <s v="CASH"/>
    <s v="Chennai"/>
  </r>
  <r>
    <s v="T12624"/>
    <s v="U011"/>
    <d v="2024-09-24T00:00:00"/>
    <x v="0"/>
    <s v="Expense"/>
    <x v="3"/>
    <n v="327"/>
    <x v="2"/>
    <x v="0"/>
    <x v="0"/>
    <s v="UPI"/>
    <s v="Mumbai"/>
  </r>
  <r>
    <s v="T12895"/>
    <s v="U037"/>
    <d v="2023-12-28T00:00:00"/>
    <x v="3"/>
    <s v="Expense"/>
    <x v="0"/>
    <n v="6805"/>
    <x v="0"/>
    <x v="0"/>
    <x v="0"/>
    <s v="CASH"/>
    <s v="Chennai"/>
  </r>
  <r>
    <s v="T9497"/>
    <s v="U121"/>
    <d v="2024-02-05T00:00:00"/>
    <x v="5"/>
    <s v="Expense"/>
    <x v="2"/>
    <n v="3360"/>
    <x v="0"/>
    <x v="0"/>
    <x v="0"/>
    <s v="CASH"/>
    <s v="Kolkata"/>
  </r>
  <r>
    <s v="T1278"/>
    <s v="U130"/>
    <d v="2021-10-26T00:00:00"/>
    <x v="0"/>
    <s v="Expense"/>
    <x v="10"/>
    <n v="6485"/>
    <x v="0"/>
    <x v="0"/>
    <x v="0"/>
    <s v="UPI"/>
    <s v="Mumbai"/>
  </r>
  <r>
    <s v="T0325"/>
    <s v="U076"/>
    <d v="2024-07-30T00:00:00"/>
    <x v="0"/>
    <s v="Income"/>
    <x v="7"/>
    <n v="78389"/>
    <x v="0"/>
    <x v="0"/>
    <x v="0"/>
    <s v="BANK TRANSFER"/>
    <s v="Pune"/>
  </r>
  <r>
    <s v="T3900"/>
    <s v="U118"/>
    <d v="2021-08-19T00:00:00"/>
    <x v="3"/>
    <s v="Expense"/>
    <x v="5"/>
    <n v="2858"/>
    <x v="0"/>
    <x v="0"/>
    <x v="0"/>
    <s v="BANK TRANSFER"/>
    <s v="Delhi"/>
  </r>
  <r>
    <s v="T2635"/>
    <s v="U010"/>
    <d v="2023-09-27T00:00:00"/>
    <x v="4"/>
    <s v="Expense"/>
    <x v="8"/>
    <n v="4836"/>
    <x v="0"/>
    <x v="0"/>
    <x v="0"/>
    <s v="CASH"/>
    <s v="Chennai"/>
  </r>
  <r>
    <s v="T6143"/>
    <s v="U072"/>
    <d v="2021-02-26T00:00:00"/>
    <x v="1"/>
    <s v="Expense"/>
    <x v="13"/>
    <n v="731"/>
    <x v="1"/>
    <x v="0"/>
    <x v="0"/>
    <s v="CASH"/>
    <s v="Hyderabad"/>
  </r>
  <r>
    <s v="T7375"/>
    <s v="U138"/>
    <d v="2023-01-03T00:00:00"/>
    <x v="0"/>
    <s v="Expense"/>
    <x v="0"/>
    <n v="483"/>
    <x v="2"/>
    <x v="0"/>
    <x v="0"/>
    <s v="BANK TRANSFER"/>
    <s v="Delhi"/>
  </r>
  <r>
    <s v="T7862"/>
    <s v="U138"/>
    <d v="2024-06-06T00:00:00"/>
    <x v="3"/>
    <s v="Expense"/>
    <x v="8"/>
    <n v="2829"/>
    <x v="0"/>
    <x v="0"/>
    <x v="0"/>
    <s v="CASH"/>
    <s v="Hyderabad"/>
  </r>
  <r>
    <s v="T2042"/>
    <s v="U129"/>
    <d v="2022-09-30T00:00:00"/>
    <x v="1"/>
    <s v="Expense"/>
    <x v="9"/>
    <n v="21019"/>
    <x v="0"/>
    <x v="0"/>
    <x v="0"/>
    <s v="CARD"/>
    <s v="Hyderabad"/>
  </r>
  <r>
    <s v="T7056"/>
    <s v="U025"/>
    <d v="2023-06-01T00:00:00"/>
    <x v="3"/>
    <s v="Expense"/>
    <x v="3"/>
    <n v="8152"/>
    <x v="0"/>
    <x v="0"/>
    <x v="0"/>
    <s v="CARD"/>
    <s v="Mumbai"/>
  </r>
  <r>
    <s v="T11461"/>
    <s v="U082"/>
    <d v="2023-03-26T00:00:00"/>
    <x v="2"/>
    <s v="Income"/>
    <x v="8"/>
    <n v="53637"/>
    <x v="0"/>
    <x v="0"/>
    <x v="0"/>
    <s v="CARD"/>
    <s v="Delhi"/>
  </r>
  <r>
    <s v="T0786"/>
    <s v="U084"/>
    <d v="2021-06-19T00:00:00"/>
    <x v="6"/>
    <s v="Expense"/>
    <x v="1"/>
    <n v="8171"/>
    <x v="0"/>
    <x v="0"/>
    <x v="0"/>
    <s v="CARD"/>
    <s v="Unknown"/>
  </r>
  <r>
    <s v="T10925"/>
    <s v="U050"/>
    <d v="2021-02-15T00:00:00"/>
    <x v="5"/>
    <s v="Income"/>
    <x v="7"/>
    <n v="71607"/>
    <x v="0"/>
    <x v="0"/>
    <x v="0"/>
    <s v="UPI"/>
    <s v="Chennai"/>
  </r>
  <r>
    <s v="T6296"/>
    <s v="U130"/>
    <d v="2023-07-15T00:00:00"/>
    <x v="6"/>
    <s v="Expense"/>
    <x v="0"/>
    <n v="2276"/>
    <x v="0"/>
    <x v="0"/>
    <x v="0"/>
    <s v="BANK TRANSFER"/>
    <s v="Hyderabad"/>
  </r>
  <r>
    <s v="T2416"/>
    <s v="U042"/>
    <d v="2022-04-02T00:00:00"/>
    <x v="6"/>
    <s v="Expense"/>
    <x v="1"/>
    <n v="5431"/>
    <x v="0"/>
    <x v="0"/>
    <x v="0"/>
    <s v="CASH"/>
    <s v="Mumbai"/>
  </r>
  <r>
    <s v="T10780"/>
    <s v="U021"/>
    <d v="2023-10-06T00:00:00"/>
    <x v="1"/>
    <s v="Expense"/>
    <x v="3"/>
    <n v="2321"/>
    <x v="0"/>
    <x v="0"/>
    <x v="0"/>
    <s v="CASH"/>
    <s v="Jaipur"/>
  </r>
  <r>
    <s v="T9588"/>
    <s v="U111"/>
    <d v="2021-03-18T00:00:00"/>
    <x v="3"/>
    <s v="Expense"/>
    <x v="5"/>
    <n v="2697"/>
    <x v="0"/>
    <x v="0"/>
    <x v="0"/>
    <s v="CASH"/>
    <s v="Delhi"/>
  </r>
  <r>
    <s v="T4523"/>
    <s v="U069"/>
    <d v="2023-02-17T00:00:00"/>
    <x v="1"/>
    <s v="Expense"/>
    <x v="3"/>
    <n v="3962"/>
    <x v="0"/>
    <x v="0"/>
    <x v="0"/>
    <s v="UPI"/>
    <s v="Bangalore"/>
  </r>
  <r>
    <s v="T3838"/>
    <s v="U149"/>
    <d v="2021-05-14T00:00:00"/>
    <x v="1"/>
    <s v="Expense"/>
    <x v="11"/>
    <n v="4111"/>
    <x v="0"/>
    <x v="0"/>
    <x v="0"/>
    <s v="CASH"/>
    <s v="Mumbai"/>
  </r>
  <r>
    <s v="T1416"/>
    <s v="U010"/>
    <d v="2022-09-22T00:00:00"/>
    <x v="3"/>
    <s v="Expense"/>
    <x v="1"/>
    <n v="6772"/>
    <x v="0"/>
    <x v="0"/>
    <x v="0"/>
    <s v="UPI"/>
    <s v="Pune"/>
  </r>
  <r>
    <s v="T11320"/>
    <s v="U089"/>
    <d v="2021-05-28T00:00:00"/>
    <x v="1"/>
    <s v="Expense"/>
    <x v="3"/>
    <n v="7697"/>
    <x v="0"/>
    <x v="0"/>
    <x v="0"/>
    <s v="UPI"/>
    <s v="Chennai"/>
  </r>
  <r>
    <s v="T11019"/>
    <s v="U009"/>
    <d v="2024-04-29T00:00:00"/>
    <x v="5"/>
    <s v="Income"/>
    <x v="0"/>
    <n v="0"/>
    <x v="3"/>
    <x v="0"/>
    <x v="0"/>
    <s v="UPI"/>
    <s v="Lucknow"/>
  </r>
  <r>
    <s v="T7433"/>
    <s v="U105"/>
    <d v="2023-10-10T00:00:00"/>
    <x v="0"/>
    <s v="Expense"/>
    <x v="1"/>
    <n v="9019"/>
    <x v="0"/>
    <x v="0"/>
    <x v="0"/>
    <s v="UNKNOWN"/>
    <s v="Ahmedabad"/>
  </r>
  <r>
    <s v="T4789"/>
    <s v="U092"/>
    <d v="2024-01-12T00:00:00"/>
    <x v="1"/>
    <s v="Expense"/>
    <x v="5"/>
    <n v="4811"/>
    <x v="0"/>
    <x v="0"/>
    <x v="0"/>
    <s v="BANK TRANSFER"/>
    <s v="Mumbai"/>
  </r>
  <r>
    <s v="T7907"/>
    <s v="U113"/>
    <d v="2024-11-20T00:00:00"/>
    <x v="4"/>
    <s v="Income"/>
    <x v="1"/>
    <n v="51165"/>
    <x v="0"/>
    <x v="0"/>
    <x v="0"/>
    <s v="CARD"/>
    <s v="Ahmedabad"/>
  </r>
  <r>
    <s v="T9317"/>
    <s v="U014"/>
    <d v="2021-09-02T00:00:00"/>
    <x v="3"/>
    <s v="Expense"/>
    <x v="3"/>
    <n v="8895"/>
    <x v="0"/>
    <x v="0"/>
    <x v="0"/>
    <s v="BANK TRANSFER"/>
    <s v="Jaipur"/>
  </r>
  <r>
    <s v="T12835"/>
    <s v="U126"/>
    <d v="2022-12-15T00:00:00"/>
    <x v="3"/>
    <s v="Expense"/>
    <x v="3"/>
    <n v="8703"/>
    <x v="0"/>
    <x v="0"/>
    <x v="0"/>
    <s v="UPI"/>
    <s v="Pune"/>
  </r>
  <r>
    <s v="T3171"/>
    <s v="U056"/>
    <d v="2022-01-22T00:00:00"/>
    <x v="6"/>
    <s v="Expense"/>
    <x v="1"/>
    <n v="1706"/>
    <x v="1"/>
    <x v="0"/>
    <x v="0"/>
    <s v="CASH"/>
    <s v="Chennai"/>
  </r>
  <r>
    <s v="T6354"/>
    <s v="U035"/>
    <d v="2022-12-29T00:00:00"/>
    <x v="3"/>
    <s v="Expense"/>
    <x v="7"/>
    <n v="455"/>
    <x v="2"/>
    <x v="0"/>
    <x v="0"/>
    <s v="BANK TRANSFER"/>
    <s v="Pune"/>
  </r>
  <r>
    <s v="T9449"/>
    <s v="U134"/>
    <d v="2022-07-26T00:00:00"/>
    <x v="0"/>
    <s v="Expense"/>
    <x v="9"/>
    <n v="0"/>
    <x v="3"/>
    <x v="0"/>
    <x v="0"/>
    <s v="CARD"/>
    <s v="Jaipur"/>
  </r>
  <r>
    <s v="T2874"/>
    <s v="U125"/>
    <d v="2024-09-21T00:00:00"/>
    <x v="6"/>
    <s v="Expense"/>
    <x v="7"/>
    <n v="4769"/>
    <x v="0"/>
    <x v="0"/>
    <x v="0"/>
    <s v="CASH"/>
    <s v="Lucknow"/>
  </r>
  <r>
    <s v="T12368"/>
    <s v="U031"/>
    <d v="2022-11-21T00:00:00"/>
    <x v="5"/>
    <s v="Expense"/>
    <x v="7"/>
    <n v="1150"/>
    <x v="1"/>
    <x v="0"/>
    <x v="0"/>
    <s v="CASH"/>
    <s v="Kolkata"/>
  </r>
  <r>
    <s v="T6833"/>
    <s v="U046"/>
    <d v="2024-12-29T00:00:00"/>
    <x v="2"/>
    <s v="Expense"/>
    <x v="13"/>
    <n v="4047"/>
    <x v="0"/>
    <x v="0"/>
    <x v="0"/>
    <s v="CASH"/>
    <s v="Mumbai"/>
  </r>
  <r>
    <s v="T3808"/>
    <s v="U119"/>
    <d v="2024-07-14T00:00:00"/>
    <x v="2"/>
    <s v="Expense"/>
    <x v="12"/>
    <n v="5362"/>
    <x v="0"/>
    <x v="0"/>
    <x v="0"/>
    <s v="CARD"/>
    <s v="Bangalore"/>
  </r>
  <r>
    <s v="T4326"/>
    <s v="U101"/>
    <d v="2024-01-05T00:00:00"/>
    <x v="1"/>
    <s v="Expense"/>
    <x v="11"/>
    <n v="999999999"/>
    <x v="0"/>
    <x v="0"/>
    <x v="1"/>
    <s v="CASH"/>
    <s v="Bangalore"/>
  </r>
  <r>
    <s v="T0454"/>
    <s v="U110"/>
    <d v="2022-09-07T00:00:00"/>
    <x v="4"/>
    <s v="Expense"/>
    <x v="9"/>
    <n v="5111"/>
    <x v="0"/>
    <x v="0"/>
    <x v="0"/>
    <s v="CASH"/>
    <s v="Ahmedabad"/>
  </r>
  <r>
    <s v="T5396"/>
    <s v="U064"/>
    <d v="2023-01-20T00:00:00"/>
    <x v="1"/>
    <s v="Expense"/>
    <x v="7"/>
    <n v="2836"/>
    <x v="0"/>
    <x v="0"/>
    <x v="0"/>
    <s v="CASH"/>
    <s v="Mumbai"/>
  </r>
  <r>
    <s v="T1368"/>
    <s v="U056"/>
    <d v="2022-08-15T00:00:00"/>
    <x v="5"/>
    <s v="Income"/>
    <x v="7"/>
    <n v="65608"/>
    <x v="0"/>
    <x v="0"/>
    <x v="0"/>
    <s v="UPI"/>
    <s v="Unknown"/>
  </r>
  <r>
    <s v="T0278"/>
    <s v="U050"/>
    <d v="2023-04-17T00:00:00"/>
    <x v="5"/>
    <s v="Expense"/>
    <x v="7"/>
    <n v="3423"/>
    <x v="0"/>
    <x v="0"/>
    <x v="0"/>
    <s v="BANK TRANSFER"/>
    <s v="Hyderabad"/>
  </r>
  <r>
    <s v="T6662"/>
    <s v="U019"/>
    <d v="2024-06-02T00:00:00"/>
    <x v="2"/>
    <s v="Expense"/>
    <x v="4"/>
    <n v="3090"/>
    <x v="0"/>
    <x v="0"/>
    <x v="0"/>
    <s v="CASH"/>
    <s v="Bangalore"/>
  </r>
  <r>
    <s v="T5608"/>
    <s v="U067"/>
    <d v="2024-09-07T00:00:00"/>
    <x v="6"/>
    <s v="Expense"/>
    <x v="1"/>
    <n v="1639"/>
    <x v="1"/>
    <x v="0"/>
    <x v="0"/>
    <s v="UPI"/>
    <s v="Chennai"/>
  </r>
  <r>
    <s v="T12589"/>
    <s v="U021"/>
    <d v="2024-09-29T00:00:00"/>
    <x v="2"/>
    <s v="Expense"/>
    <x v="3"/>
    <n v="42938"/>
    <x v="0"/>
    <x v="0"/>
    <x v="0"/>
    <s v="CASH"/>
    <s v="Jaipur"/>
  </r>
  <r>
    <s v="T6558"/>
    <s v="U120"/>
    <d v="2024-04-12T00:00:00"/>
    <x v="1"/>
    <s v="Expense"/>
    <x v="12"/>
    <n v="-1000"/>
    <x v="3"/>
    <x v="1"/>
    <x v="0"/>
    <s v="BANK TRANSFER"/>
    <s v="Chennai"/>
  </r>
  <r>
    <s v="T12311"/>
    <s v="U090"/>
    <d v="2021-12-28T00:00:00"/>
    <x v="0"/>
    <s v="Expense"/>
    <x v="5"/>
    <n v="1632"/>
    <x v="1"/>
    <x v="0"/>
    <x v="0"/>
    <s v="CASH"/>
    <s v="Ahmedabad"/>
  </r>
  <r>
    <s v="T4663"/>
    <s v="U042"/>
    <d v="2023-11-04T00:00:00"/>
    <x v="6"/>
    <s v="Expense"/>
    <x v="3"/>
    <n v="9029"/>
    <x v="0"/>
    <x v="0"/>
    <x v="0"/>
    <s v="CARD"/>
    <s v="Hyderabad"/>
  </r>
  <r>
    <s v="T7552"/>
    <s v="U118"/>
    <d v="2021-04-03T00:00:00"/>
    <x v="6"/>
    <s v="Expense"/>
    <x v="3"/>
    <n v="1920"/>
    <x v="1"/>
    <x v="0"/>
    <x v="0"/>
    <s v="CASH"/>
    <s v="Jaipur"/>
  </r>
  <r>
    <s v="T5746"/>
    <s v="U071"/>
    <d v="2024-05-15T00:00:00"/>
    <x v="4"/>
    <s v="Expense"/>
    <x v="0"/>
    <n v="1849"/>
    <x v="1"/>
    <x v="0"/>
    <x v="0"/>
    <s v="CARD"/>
    <s v="Jaipur"/>
  </r>
  <r>
    <s v="T6573"/>
    <s v="U013"/>
    <d v="2023-03-19T00:00:00"/>
    <x v="2"/>
    <s v="Expense"/>
    <x v="2"/>
    <n v="9691"/>
    <x v="0"/>
    <x v="0"/>
    <x v="0"/>
    <s v="CARD"/>
    <s v="Pune"/>
  </r>
  <r>
    <s v="T10269"/>
    <s v="U150"/>
    <d v="2023-08-18T00:00:00"/>
    <x v="1"/>
    <s v="Income"/>
    <x v="0"/>
    <n v="28344"/>
    <x v="0"/>
    <x v="0"/>
    <x v="0"/>
    <s v="CASH"/>
    <s v="Jaipur"/>
  </r>
  <r>
    <s v="T2010"/>
    <s v="U129"/>
    <d v="2022-08-11T00:00:00"/>
    <x v="3"/>
    <s v="Expense"/>
    <x v="5"/>
    <n v="4337"/>
    <x v="0"/>
    <x v="0"/>
    <x v="0"/>
    <s v="CARD"/>
    <s v="Lucknow"/>
  </r>
  <r>
    <s v="T8787"/>
    <s v="U104"/>
    <d v="2021-02-18T00:00:00"/>
    <x v="3"/>
    <s v="Income"/>
    <x v="2"/>
    <n v="33502"/>
    <x v="0"/>
    <x v="0"/>
    <x v="0"/>
    <s v="BANK TRANSFER"/>
    <s v="Chennai"/>
  </r>
  <r>
    <s v="T1850"/>
    <s v="U112"/>
    <d v="2023-12-09T00:00:00"/>
    <x v="6"/>
    <s v="Expense"/>
    <x v="7"/>
    <n v="2890"/>
    <x v="0"/>
    <x v="0"/>
    <x v="0"/>
    <s v="CASH"/>
    <s v="Lucknow"/>
  </r>
  <r>
    <s v="T2716"/>
    <s v="U071"/>
    <d v="2024-10-10T00:00:00"/>
    <x v="3"/>
    <s v="Expense"/>
    <x v="7"/>
    <n v="7866"/>
    <x v="0"/>
    <x v="0"/>
    <x v="0"/>
    <s v="UPI"/>
    <s v="Delhi"/>
  </r>
  <r>
    <s v="T9610"/>
    <s v="U092"/>
    <d v="2024-08-31T00:00:00"/>
    <x v="6"/>
    <s v="Expense"/>
    <x v="0"/>
    <n v="8733"/>
    <x v="0"/>
    <x v="0"/>
    <x v="0"/>
    <s v="UNKNOWN"/>
    <s v="Unknown"/>
  </r>
  <r>
    <s v="T11534"/>
    <s v="U074"/>
    <d v="2024-06-10T00:00:00"/>
    <x v="5"/>
    <s v="Income"/>
    <x v="8"/>
    <n v="65589"/>
    <x v="0"/>
    <x v="0"/>
    <x v="0"/>
    <s v="BANK TRANSFER"/>
    <s v="Bangalore"/>
  </r>
  <r>
    <s v="T0672"/>
    <s v="U047"/>
    <d v="2021-08-13T00:00:00"/>
    <x v="1"/>
    <s v="Expense"/>
    <x v="7"/>
    <n v="4444"/>
    <x v="0"/>
    <x v="0"/>
    <x v="0"/>
    <s v="UNKNOWN"/>
    <s v="Unknown"/>
  </r>
  <r>
    <s v="T13565"/>
    <s v="U132"/>
    <d v="2022-12-17T00:00:00"/>
    <x v="6"/>
    <s v="Expense"/>
    <x v="9"/>
    <n v="7375"/>
    <x v="0"/>
    <x v="0"/>
    <x v="0"/>
    <s v="CASH"/>
    <s v="Kolkata"/>
  </r>
  <r>
    <s v="T12454"/>
    <s v="U068"/>
    <d v="2024-04-20T00:00:00"/>
    <x v="6"/>
    <s v="Expense"/>
    <x v="7"/>
    <n v="3990"/>
    <x v="0"/>
    <x v="0"/>
    <x v="0"/>
    <s v="UPI"/>
    <s v="Mumbai"/>
  </r>
  <r>
    <s v="T3347"/>
    <s v="U118"/>
    <d v="2022-08-30T00:00:00"/>
    <x v="0"/>
    <s v="Income"/>
    <x v="5"/>
    <n v="38776"/>
    <x v="0"/>
    <x v="0"/>
    <x v="0"/>
    <s v="UPI"/>
    <s v="Unknown"/>
  </r>
  <r>
    <s v="T10643"/>
    <s v="U078"/>
    <d v="2024-04-16T00:00:00"/>
    <x v="0"/>
    <s v="Expense"/>
    <x v="5"/>
    <n v="4699"/>
    <x v="0"/>
    <x v="0"/>
    <x v="0"/>
    <s v="UPI"/>
    <s v="Ahmedabad"/>
  </r>
  <r>
    <s v="T8031"/>
    <s v="U043"/>
    <d v="2022-10-21T00:00:00"/>
    <x v="1"/>
    <s v="Expense"/>
    <x v="3"/>
    <n v="2988"/>
    <x v="0"/>
    <x v="0"/>
    <x v="0"/>
    <s v="CASH"/>
    <s v="Mumbai"/>
  </r>
  <r>
    <s v="T12249"/>
    <s v="U045"/>
    <d v="2021-02-20T00:00:00"/>
    <x v="6"/>
    <s v="Expense"/>
    <x v="7"/>
    <n v="4958"/>
    <x v="0"/>
    <x v="0"/>
    <x v="0"/>
    <s v="UPI"/>
    <s v="Bangalore"/>
  </r>
  <r>
    <s v="T13256"/>
    <s v="U112"/>
    <d v="2021-05-25T00:00:00"/>
    <x v="0"/>
    <s v="Expense"/>
    <x v="7"/>
    <n v="2878"/>
    <x v="0"/>
    <x v="0"/>
    <x v="0"/>
    <s v="BANK TRANSFER"/>
    <s v="Chennai"/>
  </r>
  <r>
    <s v="T5737"/>
    <s v="U056"/>
    <d v="2022-09-27T00:00:00"/>
    <x v="0"/>
    <s v="Expense"/>
    <x v="3"/>
    <n v="6363"/>
    <x v="0"/>
    <x v="0"/>
    <x v="0"/>
    <s v="CASH"/>
    <s v="Mumbai"/>
  </r>
  <r>
    <s v="T5084"/>
    <s v="U102"/>
    <d v="2023-03-26T00:00:00"/>
    <x v="2"/>
    <s v="Expense"/>
    <x v="1"/>
    <n v="218"/>
    <x v="2"/>
    <x v="0"/>
    <x v="0"/>
    <s v="CASH"/>
    <s v="Hyderabad"/>
  </r>
  <r>
    <s v="T1817"/>
    <s v="U114"/>
    <d v="2023-10-22T00:00:00"/>
    <x v="2"/>
    <s v="Expense"/>
    <x v="4"/>
    <n v="999999999"/>
    <x v="0"/>
    <x v="0"/>
    <x v="1"/>
    <s v="CARD"/>
    <s v="Pune"/>
  </r>
  <r>
    <s v="T7173"/>
    <s v="U090"/>
    <d v="2022-02-09T00:00:00"/>
    <x v="4"/>
    <s v="Expense"/>
    <x v="5"/>
    <n v="4097"/>
    <x v="0"/>
    <x v="0"/>
    <x v="0"/>
    <s v="CASH"/>
    <s v="Kolkata"/>
  </r>
  <r>
    <s v="T1727"/>
    <s v="U085"/>
    <d v="2022-11-02T00:00:00"/>
    <x v="4"/>
    <s v="Expense"/>
    <x v="7"/>
    <n v="8062"/>
    <x v="0"/>
    <x v="0"/>
    <x v="0"/>
    <s v="CARD"/>
    <s v="Bangalore"/>
  </r>
  <r>
    <s v="T3434"/>
    <s v="U095"/>
    <d v="2023-11-02T00:00:00"/>
    <x v="3"/>
    <s v="Expense"/>
    <x v="8"/>
    <n v="999999"/>
    <x v="0"/>
    <x v="0"/>
    <x v="1"/>
    <s v="CASH"/>
    <s v="Delhi"/>
  </r>
  <r>
    <s v="T9441"/>
    <s v="U001"/>
    <d v="2023-06-25T00:00:00"/>
    <x v="2"/>
    <s v="Expense"/>
    <x v="12"/>
    <n v="262"/>
    <x v="2"/>
    <x v="0"/>
    <x v="0"/>
    <s v="CASH"/>
    <s v="Kolkata"/>
  </r>
  <r>
    <s v="T2269"/>
    <s v="U017"/>
    <d v="2022-10-02T00:00:00"/>
    <x v="2"/>
    <s v="Expense"/>
    <x v="9"/>
    <n v="1811"/>
    <x v="1"/>
    <x v="0"/>
    <x v="0"/>
    <s v="UPI"/>
    <s v="Hyderabad"/>
  </r>
  <r>
    <s v="T5835"/>
    <s v="U084"/>
    <d v="2023-03-24T00:00:00"/>
    <x v="1"/>
    <s v="Income"/>
    <x v="3"/>
    <n v="59580"/>
    <x v="0"/>
    <x v="0"/>
    <x v="0"/>
    <s v="UNKNOWN"/>
    <s v="Pune"/>
  </r>
  <r>
    <s v="T2142"/>
    <s v="U008"/>
    <d v="2022-01-02T00:00:00"/>
    <x v="2"/>
    <s v="Expense"/>
    <x v="2"/>
    <n v="2332"/>
    <x v="0"/>
    <x v="0"/>
    <x v="0"/>
    <s v="CARD"/>
    <s v="Hyderabad"/>
  </r>
  <r>
    <s v="T4771"/>
    <s v="U135"/>
    <d v="2023-06-09T00:00:00"/>
    <x v="1"/>
    <s v="Income"/>
    <x v="10"/>
    <n v="26077"/>
    <x v="0"/>
    <x v="0"/>
    <x v="0"/>
    <s v="CARD"/>
    <s v="Mumbai"/>
  </r>
  <r>
    <s v="T8305"/>
    <s v="U081"/>
    <d v="2022-09-14T00:00:00"/>
    <x v="4"/>
    <s v="Expense"/>
    <x v="7"/>
    <n v="1740"/>
    <x v="1"/>
    <x v="0"/>
    <x v="0"/>
    <s v="BANK TRANSFER"/>
    <s v="Mumbai"/>
  </r>
  <r>
    <s v="T4314"/>
    <s v="U015"/>
    <d v="2024-09-13T00:00:00"/>
    <x v="1"/>
    <s v="Income"/>
    <x v="1"/>
    <n v="46236"/>
    <x v="0"/>
    <x v="0"/>
    <x v="0"/>
    <s v="UPI"/>
    <s v="Pune"/>
  </r>
  <r>
    <s v="T2363"/>
    <s v="U116"/>
    <d v="2021-01-26T00:00:00"/>
    <x v="0"/>
    <s v="Expense"/>
    <x v="3"/>
    <n v="7196"/>
    <x v="0"/>
    <x v="0"/>
    <x v="0"/>
    <s v="CASH"/>
    <s v="Chennai"/>
  </r>
  <r>
    <s v="T6700"/>
    <s v="U109"/>
    <d v="2022-10-12T00:00:00"/>
    <x v="4"/>
    <s v="Income"/>
    <x v="3"/>
    <n v="65437"/>
    <x v="0"/>
    <x v="0"/>
    <x v="0"/>
    <s v="UPI"/>
    <s v="Kolkata"/>
  </r>
  <r>
    <s v="T5304"/>
    <s v="U022"/>
    <d v="2022-04-08T00:00:00"/>
    <x v="1"/>
    <s v="Expense"/>
    <x v="11"/>
    <n v="9672"/>
    <x v="0"/>
    <x v="0"/>
    <x v="0"/>
    <s v="CARD"/>
    <s v="Unknown"/>
  </r>
  <r>
    <s v="T11926"/>
    <s v="U011"/>
    <d v="2024-03-31T00:00:00"/>
    <x v="2"/>
    <s v="Expense"/>
    <x v="12"/>
    <n v="8255"/>
    <x v="0"/>
    <x v="0"/>
    <x v="0"/>
    <s v="UNKNOWN"/>
    <s v="Chennai"/>
  </r>
  <r>
    <s v="T12598"/>
    <s v="U146"/>
    <d v="2023-01-26T00:00:00"/>
    <x v="3"/>
    <s v="Expense"/>
    <x v="8"/>
    <n v="2586"/>
    <x v="0"/>
    <x v="0"/>
    <x v="0"/>
    <s v="CARD"/>
    <s v="Mumbai"/>
  </r>
  <r>
    <s v="T8313"/>
    <s v="U033"/>
    <d v="2022-11-08T00:00:00"/>
    <x v="0"/>
    <s v="Expense"/>
    <x v="3"/>
    <n v="509"/>
    <x v="1"/>
    <x v="0"/>
    <x v="0"/>
    <s v="UPI"/>
    <s v="Ahmedabad"/>
  </r>
  <r>
    <s v="T8715"/>
    <s v="U121"/>
    <d v="2024-08-06T00:00:00"/>
    <x v="0"/>
    <s v="Expense"/>
    <x v="7"/>
    <n v="468"/>
    <x v="2"/>
    <x v="0"/>
    <x v="0"/>
    <s v="BANK TRANSFER"/>
    <s v="Delhi"/>
  </r>
  <r>
    <s v="T13083"/>
    <s v="U121"/>
    <d v="2022-04-08T00:00:00"/>
    <x v="1"/>
    <s v="Income"/>
    <x v="1"/>
    <n v="15522"/>
    <x v="0"/>
    <x v="0"/>
    <x v="0"/>
    <s v="BANK TRANSFER"/>
    <s v="Unknown"/>
  </r>
  <r>
    <s v="T6082"/>
    <s v="U069"/>
    <d v="2022-02-10T00:00:00"/>
    <x v="3"/>
    <s v="Expense"/>
    <x v="7"/>
    <n v="3375"/>
    <x v="0"/>
    <x v="0"/>
    <x v="0"/>
    <s v="UPI"/>
    <s v="Bangalore"/>
  </r>
  <r>
    <s v="T12570"/>
    <s v="U130"/>
    <d v="2022-09-21T00:00:00"/>
    <x v="4"/>
    <s v="Expense"/>
    <x v="0"/>
    <n v="4808"/>
    <x v="0"/>
    <x v="0"/>
    <x v="0"/>
    <s v="CASH"/>
    <s v="Bangalore"/>
  </r>
  <r>
    <s v="T8852"/>
    <s v="U050"/>
    <d v="2023-08-30T00:00:00"/>
    <x v="4"/>
    <s v="Expense"/>
    <x v="13"/>
    <n v="3733"/>
    <x v="0"/>
    <x v="0"/>
    <x v="0"/>
    <s v="CASH"/>
    <s v="Unknown"/>
  </r>
  <r>
    <s v="T5583"/>
    <s v="U112"/>
    <d v="2024-10-19T00:00:00"/>
    <x v="6"/>
    <s v="Expense"/>
    <x v="1"/>
    <n v="3941"/>
    <x v="0"/>
    <x v="0"/>
    <x v="0"/>
    <s v="UPI"/>
    <s v="Kolkata"/>
  </r>
  <r>
    <s v="T12037"/>
    <s v="U147"/>
    <d v="2021-03-22T00:00:00"/>
    <x v="5"/>
    <s v="Expense"/>
    <x v="7"/>
    <n v="6675"/>
    <x v="0"/>
    <x v="0"/>
    <x v="0"/>
    <s v="UPI"/>
    <s v="Chennai"/>
  </r>
  <r>
    <s v="T7087"/>
    <s v="U125"/>
    <d v="2021-04-20T00:00:00"/>
    <x v="0"/>
    <s v="Expense"/>
    <x v="13"/>
    <n v="9236"/>
    <x v="0"/>
    <x v="0"/>
    <x v="0"/>
    <s v="CARD"/>
    <s v="Lucknow"/>
  </r>
  <r>
    <s v="T9844"/>
    <s v="U096"/>
    <d v="2021-02-03T00:00:00"/>
    <x v="4"/>
    <s v="Expense"/>
    <x v="1"/>
    <n v="999999999"/>
    <x v="0"/>
    <x v="0"/>
    <x v="1"/>
    <s v="CARD"/>
    <s v="Mumbai"/>
  </r>
  <r>
    <s v="T8116"/>
    <s v="U134"/>
    <d v="2022-10-02T00:00:00"/>
    <x v="2"/>
    <s v="Expense"/>
    <x v="8"/>
    <n v="903"/>
    <x v="1"/>
    <x v="0"/>
    <x v="0"/>
    <s v="CASH"/>
    <s v="Ahmedabad"/>
  </r>
  <r>
    <s v="T7578"/>
    <s v="U001"/>
    <d v="2023-10-07T00:00:00"/>
    <x v="6"/>
    <s v="Expense"/>
    <x v="3"/>
    <n v="8323"/>
    <x v="0"/>
    <x v="0"/>
    <x v="0"/>
    <s v="UPI"/>
    <s v="Pune"/>
  </r>
  <r>
    <s v="T13158"/>
    <s v="U011"/>
    <d v="2023-05-15T00:00:00"/>
    <x v="5"/>
    <s v="Expense"/>
    <x v="4"/>
    <n v="9289"/>
    <x v="0"/>
    <x v="0"/>
    <x v="0"/>
    <s v="UPI"/>
    <s v="Kolkata"/>
  </r>
  <r>
    <s v="T10883"/>
    <s v="U140"/>
    <d v="2022-02-02T00:00:00"/>
    <x v="4"/>
    <s v="Expense"/>
    <x v="10"/>
    <n v="3143"/>
    <x v="0"/>
    <x v="0"/>
    <x v="0"/>
    <s v="UPI"/>
    <s v="Bangalore"/>
  </r>
  <r>
    <s v="T10702"/>
    <s v="U052"/>
    <d v="2021-01-28T00:00:00"/>
    <x v="3"/>
    <s v="Expense"/>
    <x v="8"/>
    <n v="9231"/>
    <x v="0"/>
    <x v="0"/>
    <x v="0"/>
    <s v="UPI"/>
    <s v="Lucknow"/>
  </r>
  <r>
    <s v="T10894"/>
    <s v="U004"/>
    <d v="2021-06-15T00:00:00"/>
    <x v="0"/>
    <s v="Expense"/>
    <x v="1"/>
    <n v="1512"/>
    <x v="1"/>
    <x v="0"/>
    <x v="0"/>
    <s v="CARD"/>
    <s v="Kolkata"/>
  </r>
  <r>
    <s v="T7684"/>
    <s v="U078"/>
    <d v="2023-07-22T00:00:00"/>
    <x v="6"/>
    <s v="Expense"/>
    <x v="10"/>
    <n v="395"/>
    <x v="2"/>
    <x v="0"/>
    <x v="0"/>
    <s v="UPI"/>
    <s v="Mumbai"/>
  </r>
  <r>
    <s v="T8717"/>
    <s v="U096"/>
    <d v="2022-09-14T00:00:00"/>
    <x v="4"/>
    <s v="Income"/>
    <x v="1"/>
    <n v="50866"/>
    <x v="0"/>
    <x v="0"/>
    <x v="0"/>
    <s v="UPI"/>
    <s v="Kolkata"/>
  </r>
  <r>
    <s v="T9707"/>
    <s v="U075"/>
    <d v="2023-12-15T00:00:00"/>
    <x v="1"/>
    <s v="Expense"/>
    <x v="5"/>
    <n v="4363"/>
    <x v="0"/>
    <x v="0"/>
    <x v="0"/>
    <s v="CARD"/>
    <s v="Chennai"/>
  </r>
  <r>
    <s v="T12452"/>
    <s v="U139"/>
    <d v="2022-01-06T00:00:00"/>
    <x v="3"/>
    <s v="Expense"/>
    <x v="8"/>
    <n v="6335"/>
    <x v="0"/>
    <x v="0"/>
    <x v="0"/>
    <s v="CARD"/>
    <s v="Mumbai"/>
  </r>
  <r>
    <s v="T7455"/>
    <s v="U147"/>
    <d v="2023-11-18T00:00:00"/>
    <x v="6"/>
    <s v="Expense"/>
    <x v="3"/>
    <n v="4628"/>
    <x v="0"/>
    <x v="0"/>
    <x v="0"/>
    <s v="UPI"/>
    <s v="Chennai"/>
  </r>
  <r>
    <s v="T9542"/>
    <s v="U076"/>
    <d v="2023-12-31T00:00:00"/>
    <x v="2"/>
    <s v="Expense"/>
    <x v="3"/>
    <n v="3602"/>
    <x v="0"/>
    <x v="0"/>
    <x v="0"/>
    <s v="UPI"/>
    <s v="Hyderabad"/>
  </r>
  <r>
    <s v="T0440"/>
    <s v="U118"/>
    <d v="2021-01-16T00:00:00"/>
    <x v="6"/>
    <s v="Expense"/>
    <x v="3"/>
    <n v="9426"/>
    <x v="0"/>
    <x v="0"/>
    <x v="0"/>
    <s v="CASH"/>
    <s v="Ahmedabad"/>
  </r>
  <r>
    <s v="T9764"/>
    <s v="U005"/>
    <d v="2024-10-09T00:00:00"/>
    <x v="4"/>
    <s v="Income"/>
    <x v="7"/>
    <n v="41296"/>
    <x v="0"/>
    <x v="0"/>
    <x v="0"/>
    <s v="BANK TRANSFER"/>
    <s v="Chennai"/>
  </r>
  <r>
    <s v="T6966"/>
    <s v="U095"/>
    <d v="2023-05-21T00:00:00"/>
    <x v="2"/>
    <s v="Expense"/>
    <x v="1"/>
    <n v="3167"/>
    <x v="0"/>
    <x v="0"/>
    <x v="0"/>
    <s v="CARD"/>
    <s v="Delhi"/>
  </r>
  <r>
    <s v="T13794"/>
    <s v="U055"/>
    <d v="2022-06-11T00:00:00"/>
    <x v="6"/>
    <s v="Expense"/>
    <x v="10"/>
    <n v="7055"/>
    <x v="0"/>
    <x v="0"/>
    <x v="0"/>
    <s v="CASH"/>
    <s v="Chennai"/>
  </r>
  <r>
    <s v="T3493"/>
    <s v="U007"/>
    <d v="2022-04-23T00:00:00"/>
    <x v="6"/>
    <s v="Expense"/>
    <x v="0"/>
    <n v="1380"/>
    <x v="1"/>
    <x v="0"/>
    <x v="0"/>
    <s v="CARD"/>
    <s v="Kolkata"/>
  </r>
  <r>
    <s v="T0487"/>
    <s v="U094"/>
    <d v="2023-11-19T00:00:00"/>
    <x v="2"/>
    <s v="Expense"/>
    <x v="3"/>
    <n v="1955"/>
    <x v="1"/>
    <x v="0"/>
    <x v="0"/>
    <s v="CASH"/>
    <s v="Kolkata"/>
  </r>
  <r>
    <s v="T12242"/>
    <s v="U056"/>
    <d v="2024-01-10T00:00:00"/>
    <x v="4"/>
    <s v="Expense"/>
    <x v="3"/>
    <n v="0"/>
    <x v="3"/>
    <x v="0"/>
    <x v="0"/>
    <s v="UPI"/>
    <s v="Jaipur"/>
  </r>
  <r>
    <s v="T8934"/>
    <s v="U116"/>
    <d v="2024-07-28T00:00:00"/>
    <x v="2"/>
    <s v="Expense"/>
    <x v="7"/>
    <n v="7731"/>
    <x v="0"/>
    <x v="0"/>
    <x v="0"/>
    <s v="BANK TRANSFER"/>
    <s v="Unknown"/>
  </r>
  <r>
    <s v="T4061"/>
    <s v="U130"/>
    <d v="2023-09-18T00:00:00"/>
    <x v="5"/>
    <s v="Expense"/>
    <x v="2"/>
    <n v="1568"/>
    <x v="1"/>
    <x v="0"/>
    <x v="0"/>
    <s v="BANK TRANSFER"/>
    <s v="Hyderabad"/>
  </r>
  <r>
    <s v="T3689"/>
    <s v="U144"/>
    <d v="2023-11-14T00:00:00"/>
    <x v="0"/>
    <s v="Expense"/>
    <x v="5"/>
    <n v="5063"/>
    <x v="0"/>
    <x v="0"/>
    <x v="0"/>
    <s v="BANK TRANSFER"/>
    <s v="Hyderabad"/>
  </r>
  <r>
    <s v="T4852"/>
    <s v="U035"/>
    <d v="2024-11-18T00:00:00"/>
    <x v="5"/>
    <s v="Expense"/>
    <x v="5"/>
    <n v="3853"/>
    <x v="0"/>
    <x v="0"/>
    <x v="0"/>
    <s v="UPI"/>
    <s v="Lucknow"/>
  </r>
  <r>
    <s v="T13041"/>
    <s v="U081"/>
    <d v="2021-01-20T00:00:00"/>
    <x v="4"/>
    <s v="Income"/>
    <x v="12"/>
    <n v="12864"/>
    <x v="0"/>
    <x v="0"/>
    <x v="0"/>
    <s v="CARD"/>
    <s v="Chennai"/>
  </r>
  <r>
    <s v="T7479"/>
    <s v="U046"/>
    <d v="2022-09-16T00:00:00"/>
    <x v="1"/>
    <s v="Expense"/>
    <x v="7"/>
    <n v="1882"/>
    <x v="1"/>
    <x v="0"/>
    <x v="0"/>
    <s v="BANK TRANSFER"/>
    <s v="Lucknow"/>
  </r>
  <r>
    <s v="T4252"/>
    <s v="U003"/>
    <d v="2023-10-11T00:00:00"/>
    <x v="4"/>
    <s v="Income"/>
    <x v="8"/>
    <n v="17159"/>
    <x v="0"/>
    <x v="0"/>
    <x v="0"/>
    <s v="CARD"/>
    <s v="Kolkata"/>
  </r>
  <r>
    <s v="T6772"/>
    <s v="U074"/>
    <d v="2024-05-07T00:00:00"/>
    <x v="0"/>
    <s v="Expense"/>
    <x v="10"/>
    <n v="3559"/>
    <x v="0"/>
    <x v="0"/>
    <x v="0"/>
    <s v="CASH"/>
    <s v="Bangalore"/>
  </r>
  <r>
    <s v="T3875"/>
    <s v="U003"/>
    <d v="2022-08-11T00:00:00"/>
    <x v="3"/>
    <s v="Income"/>
    <x v="3"/>
    <n v="56536"/>
    <x v="0"/>
    <x v="0"/>
    <x v="0"/>
    <s v="CASH"/>
    <s v="Pune"/>
  </r>
  <r>
    <s v="T11708"/>
    <s v="U101"/>
    <d v="2023-02-16T00:00:00"/>
    <x v="3"/>
    <s v="Expense"/>
    <x v="13"/>
    <n v="22543"/>
    <x v="0"/>
    <x v="0"/>
    <x v="0"/>
    <s v="BANK TRANSFER"/>
    <s v="Mumbai"/>
  </r>
  <r>
    <s v="T8281"/>
    <s v="U094"/>
    <d v="2021-05-05T00:00:00"/>
    <x v="4"/>
    <s v="Expense"/>
    <x v="0"/>
    <n v="22534"/>
    <x v="0"/>
    <x v="0"/>
    <x v="0"/>
    <s v="BANK TRANSFER"/>
    <s v="Pune"/>
  </r>
  <r>
    <s v="T9154"/>
    <s v="U017"/>
    <d v="2021-11-01T00:00:00"/>
    <x v="5"/>
    <s v="Income"/>
    <x v="8"/>
    <n v="26936"/>
    <x v="0"/>
    <x v="0"/>
    <x v="0"/>
    <s v="UPI"/>
    <s v="Pune"/>
  </r>
  <r>
    <s v="T6911"/>
    <s v="U010"/>
    <d v="2023-07-16T00:00:00"/>
    <x v="2"/>
    <s v="Expense"/>
    <x v="10"/>
    <n v="9853"/>
    <x v="0"/>
    <x v="0"/>
    <x v="0"/>
    <s v="BANK TRANSFER"/>
    <s v="Mumbai"/>
  </r>
  <r>
    <s v="T0862"/>
    <s v="U117"/>
    <d v="2021-03-22T00:00:00"/>
    <x v="5"/>
    <s v="Expense"/>
    <x v="12"/>
    <n v="8977"/>
    <x v="0"/>
    <x v="0"/>
    <x v="0"/>
    <s v="UNKNOWN"/>
    <s v="Mumbai"/>
  </r>
  <r>
    <s v="T1073"/>
    <s v="U011"/>
    <d v="2021-09-12T00:00:00"/>
    <x v="2"/>
    <s v="Expense"/>
    <x v="9"/>
    <n v="-500"/>
    <x v="3"/>
    <x v="1"/>
    <x v="0"/>
    <s v="CARD"/>
    <s v="Kolkata"/>
  </r>
  <r>
    <s v="T13992"/>
    <s v="U076"/>
    <d v="2022-01-16T00:00:00"/>
    <x v="2"/>
    <s v="Income"/>
    <x v="5"/>
    <n v="277040"/>
    <x v="0"/>
    <x v="0"/>
    <x v="0"/>
    <s v="CASH"/>
    <s v="Jaipur"/>
  </r>
  <r>
    <s v="T7910"/>
    <s v="U126"/>
    <d v="2022-05-25T00:00:00"/>
    <x v="4"/>
    <s v="Expense"/>
    <x v="7"/>
    <n v="864"/>
    <x v="1"/>
    <x v="0"/>
    <x v="0"/>
    <s v="BANK TRANSFER"/>
    <s v="Unknown"/>
  </r>
  <r>
    <s v="T13425"/>
    <s v="U091"/>
    <d v="2023-04-12T00:00:00"/>
    <x v="4"/>
    <s v="Income"/>
    <x v="3"/>
    <n v="28545"/>
    <x v="0"/>
    <x v="0"/>
    <x v="0"/>
    <s v="CARD"/>
    <s v="Bangalore"/>
  </r>
  <r>
    <s v="T10603"/>
    <s v="U024"/>
    <d v="2022-10-04T00:00:00"/>
    <x v="0"/>
    <s v="Expense"/>
    <x v="3"/>
    <n v="262"/>
    <x v="2"/>
    <x v="0"/>
    <x v="0"/>
    <s v="CARD"/>
    <s v="Delhi"/>
  </r>
  <r>
    <s v="T0612"/>
    <s v="U052"/>
    <d v="2024-01-07T00:00:00"/>
    <x v="2"/>
    <s v="Expense"/>
    <x v="12"/>
    <n v="5841"/>
    <x v="0"/>
    <x v="0"/>
    <x v="0"/>
    <s v="CASH"/>
    <s v="Pune"/>
  </r>
  <r>
    <s v="T11538"/>
    <s v="U116"/>
    <d v="2022-08-07T00:00:00"/>
    <x v="2"/>
    <s v="Expense"/>
    <x v="4"/>
    <n v="30827"/>
    <x v="0"/>
    <x v="0"/>
    <x v="0"/>
    <s v="CARD"/>
    <s v="Hyderabad"/>
  </r>
  <r>
    <s v="T11929"/>
    <s v="U131"/>
    <d v="2023-10-04T00:00:00"/>
    <x v="4"/>
    <s v="Expense"/>
    <x v="7"/>
    <n v="3172"/>
    <x v="0"/>
    <x v="0"/>
    <x v="0"/>
    <s v="CASH"/>
    <s v="Chennai"/>
  </r>
  <r>
    <s v="T4401"/>
    <s v="U117"/>
    <d v="2024-08-28T00:00:00"/>
    <x v="4"/>
    <s v="Expense"/>
    <x v="7"/>
    <n v="1862"/>
    <x v="1"/>
    <x v="0"/>
    <x v="0"/>
    <s v="UPI"/>
    <s v="Pune"/>
  </r>
  <r>
    <s v="T4772"/>
    <s v="U039"/>
    <d v="2021-11-16T00:00:00"/>
    <x v="0"/>
    <s v="Expense"/>
    <x v="7"/>
    <n v="6353"/>
    <x v="0"/>
    <x v="0"/>
    <x v="0"/>
    <s v="CASH"/>
    <s v="Hyderabad"/>
  </r>
  <r>
    <s v="T7148"/>
    <s v="U062"/>
    <d v="2022-03-25T00:00:00"/>
    <x v="1"/>
    <s v="Income"/>
    <x v="3"/>
    <n v="10473"/>
    <x v="0"/>
    <x v="0"/>
    <x v="0"/>
    <s v="UPI"/>
    <s v="Lucknow"/>
  </r>
  <r>
    <s v="T4336"/>
    <s v="U100"/>
    <d v="2024-07-12T00:00:00"/>
    <x v="1"/>
    <s v="Expense"/>
    <x v="5"/>
    <n v="5078"/>
    <x v="0"/>
    <x v="0"/>
    <x v="0"/>
    <s v="UPI"/>
    <s v="Pune"/>
  </r>
  <r>
    <s v="T13211"/>
    <s v="U135"/>
    <d v="2021-12-17T00:00:00"/>
    <x v="1"/>
    <s v="Expense"/>
    <x v="3"/>
    <n v="8007"/>
    <x v="0"/>
    <x v="0"/>
    <x v="0"/>
    <s v="CARD"/>
    <s v="Hyderabad"/>
  </r>
  <r>
    <s v="T5502"/>
    <s v="U109"/>
    <d v="2023-04-17T00:00:00"/>
    <x v="5"/>
    <s v="Expense"/>
    <x v="12"/>
    <n v="5647"/>
    <x v="0"/>
    <x v="0"/>
    <x v="0"/>
    <s v="UPI"/>
    <s v="Pune"/>
  </r>
  <r>
    <s v="T1185"/>
    <s v="U050"/>
    <d v="2021-03-17T00:00:00"/>
    <x v="4"/>
    <s v="Expense"/>
    <x v="6"/>
    <n v="0"/>
    <x v="3"/>
    <x v="0"/>
    <x v="0"/>
    <s v="CASH"/>
    <s v="Ahmedabad"/>
  </r>
  <r>
    <s v="T10077"/>
    <s v="U088"/>
    <d v="2021-01-02T00:00:00"/>
    <x v="6"/>
    <s v="Income"/>
    <x v="0"/>
    <n v="33639"/>
    <x v="0"/>
    <x v="0"/>
    <x v="0"/>
    <s v="CASH"/>
    <s v="Unknown"/>
  </r>
  <r>
    <s v="T5441"/>
    <s v="U036"/>
    <d v="2023-12-24T00:00:00"/>
    <x v="2"/>
    <s v="Expense"/>
    <x v="4"/>
    <n v="8065"/>
    <x v="0"/>
    <x v="0"/>
    <x v="0"/>
    <s v="UNKNOWN"/>
    <s v="Pune"/>
  </r>
  <r>
    <s v="T10868"/>
    <s v="U131"/>
    <d v="2024-12-22T00:00:00"/>
    <x v="2"/>
    <s v="Expense"/>
    <x v="1"/>
    <n v="1070"/>
    <x v="1"/>
    <x v="0"/>
    <x v="0"/>
    <s v="CARD"/>
    <s v="Unknown"/>
  </r>
  <r>
    <s v="T5530"/>
    <s v="U049"/>
    <d v="2023-01-12T00:00:00"/>
    <x v="3"/>
    <s v="Expense"/>
    <x v="5"/>
    <n v="5361"/>
    <x v="0"/>
    <x v="0"/>
    <x v="0"/>
    <s v="CASH"/>
    <s v="Hyderabad"/>
  </r>
  <r>
    <s v="T7899"/>
    <s v="U015"/>
    <d v="2023-05-09T00:00:00"/>
    <x v="0"/>
    <s v="Expense"/>
    <x v="7"/>
    <n v="12479"/>
    <x v="0"/>
    <x v="0"/>
    <x v="0"/>
    <s v="UPI"/>
    <s v="Pune"/>
  </r>
  <r>
    <s v="T2698"/>
    <s v="U038"/>
    <d v="2022-10-06T00:00:00"/>
    <x v="3"/>
    <s v="Expense"/>
    <x v="1"/>
    <n v="9541"/>
    <x v="0"/>
    <x v="0"/>
    <x v="0"/>
    <s v="CARD"/>
    <s v="Hyderabad"/>
  </r>
  <r>
    <s v="T7855"/>
    <s v="U088"/>
    <d v="2021-06-11T00:00:00"/>
    <x v="1"/>
    <s v="Expense"/>
    <x v="3"/>
    <n v="9968"/>
    <x v="0"/>
    <x v="0"/>
    <x v="0"/>
    <s v="CARD"/>
    <s v="Jaipur"/>
  </r>
  <r>
    <s v="T11160"/>
    <s v="U036"/>
    <d v="2023-04-30T00:00:00"/>
    <x v="2"/>
    <s v="Expense"/>
    <x v="3"/>
    <n v="47870"/>
    <x v="0"/>
    <x v="0"/>
    <x v="0"/>
    <s v="CARD"/>
    <s v="Pune"/>
  </r>
  <r>
    <s v="T7134"/>
    <s v="U021"/>
    <d v="2024-01-28T00:00:00"/>
    <x v="2"/>
    <s v="Expense"/>
    <x v="8"/>
    <n v="999999999"/>
    <x v="0"/>
    <x v="0"/>
    <x v="1"/>
    <s v="UNKNOWN"/>
    <s v="Bangalore"/>
  </r>
  <r>
    <s v="T6561"/>
    <s v="U105"/>
    <d v="2021-12-03T00:00:00"/>
    <x v="1"/>
    <s v="Expense"/>
    <x v="10"/>
    <n v="9764"/>
    <x v="0"/>
    <x v="0"/>
    <x v="0"/>
    <s v="BANK TRANSFER"/>
    <s v="Bangalore"/>
  </r>
  <r>
    <s v="T12175"/>
    <s v="U129"/>
    <d v="2024-04-29T00:00:00"/>
    <x v="5"/>
    <s v="Expense"/>
    <x v="1"/>
    <n v="4854"/>
    <x v="0"/>
    <x v="0"/>
    <x v="0"/>
    <s v="UPI"/>
    <s v="Hyderabad"/>
  </r>
  <r>
    <s v="T9801"/>
    <s v="U142"/>
    <d v="2024-10-23T00:00:00"/>
    <x v="4"/>
    <s v="Expense"/>
    <x v="3"/>
    <n v="3427"/>
    <x v="0"/>
    <x v="0"/>
    <x v="0"/>
    <s v="BANK TRANSFER"/>
    <s v="Delhi"/>
  </r>
  <r>
    <s v="T11248"/>
    <s v="U063"/>
    <d v="2024-11-03T00:00:00"/>
    <x v="2"/>
    <s v="Expense"/>
    <x v="8"/>
    <n v="5944"/>
    <x v="0"/>
    <x v="0"/>
    <x v="0"/>
    <s v="CARD"/>
    <s v="Mumbai"/>
  </r>
  <r>
    <s v="T2378"/>
    <s v="U138"/>
    <d v="2021-11-24T00:00:00"/>
    <x v="4"/>
    <s v="Expense"/>
    <x v="1"/>
    <n v="6474"/>
    <x v="0"/>
    <x v="0"/>
    <x v="0"/>
    <s v="UNKNOWN"/>
    <s v="Chennai"/>
  </r>
  <r>
    <s v="T13195"/>
    <s v="U021"/>
    <d v="2022-09-14T00:00:00"/>
    <x v="4"/>
    <s v="Expense"/>
    <x v="3"/>
    <n v="2719"/>
    <x v="0"/>
    <x v="0"/>
    <x v="0"/>
    <s v="BANK TRANSFER"/>
    <s v="Ahmedabad"/>
  </r>
  <r>
    <s v="T5163"/>
    <s v="U129"/>
    <d v="2022-03-13T00:00:00"/>
    <x v="2"/>
    <s v="Expense"/>
    <x v="12"/>
    <n v="2456"/>
    <x v="0"/>
    <x v="0"/>
    <x v="0"/>
    <s v="BANK TRANSFER"/>
    <s v="Pune"/>
  </r>
  <r>
    <s v="T13316"/>
    <s v="U106"/>
    <d v="2023-11-03T00:00:00"/>
    <x v="1"/>
    <s v="Income"/>
    <x v="3"/>
    <n v="17863"/>
    <x v="0"/>
    <x v="0"/>
    <x v="0"/>
    <s v="UPI"/>
    <s v="Hyderabad"/>
  </r>
  <r>
    <s v="T13697"/>
    <s v="U136"/>
    <d v="2023-11-03T00:00:00"/>
    <x v="1"/>
    <s v="Expense"/>
    <x v="5"/>
    <n v="9022"/>
    <x v="0"/>
    <x v="0"/>
    <x v="0"/>
    <s v="CASH"/>
    <s v="Kolkata"/>
  </r>
  <r>
    <s v="T2453"/>
    <s v="U113"/>
    <d v="2023-08-17T00:00:00"/>
    <x v="3"/>
    <s v="Expense"/>
    <x v="1"/>
    <n v="3668"/>
    <x v="0"/>
    <x v="0"/>
    <x v="0"/>
    <s v="CASH"/>
    <s v="Lucknow"/>
  </r>
  <r>
    <s v="T0563"/>
    <s v="U145"/>
    <d v="2021-04-20T00:00:00"/>
    <x v="0"/>
    <s v="Expense"/>
    <x v="5"/>
    <n v="38948"/>
    <x v="0"/>
    <x v="0"/>
    <x v="0"/>
    <s v="CASH"/>
    <s v="Kolkata"/>
  </r>
  <r>
    <s v="T9007"/>
    <s v="U130"/>
    <d v="2024-06-18T00:00:00"/>
    <x v="0"/>
    <s v="Expense"/>
    <x v="2"/>
    <n v="4424"/>
    <x v="0"/>
    <x v="0"/>
    <x v="0"/>
    <s v="UPI"/>
    <s v="Delhi"/>
  </r>
  <r>
    <s v="T3160"/>
    <s v="U086"/>
    <d v="2021-06-09T00:00:00"/>
    <x v="4"/>
    <s v="Expense"/>
    <x v="7"/>
    <n v="3461"/>
    <x v="0"/>
    <x v="0"/>
    <x v="0"/>
    <s v="UPI"/>
    <s v="Mumbai"/>
  </r>
  <r>
    <s v="T6124"/>
    <s v="U047"/>
    <d v="2021-03-16T00:00:00"/>
    <x v="0"/>
    <s v="Income"/>
    <x v="3"/>
    <n v="55013"/>
    <x v="0"/>
    <x v="0"/>
    <x v="0"/>
    <s v="CARD"/>
    <s v="Pune"/>
  </r>
  <r>
    <s v="T6406"/>
    <s v="U001"/>
    <d v="2022-05-19T00:00:00"/>
    <x v="3"/>
    <s v="Expense"/>
    <x v="5"/>
    <n v="5291"/>
    <x v="0"/>
    <x v="0"/>
    <x v="0"/>
    <s v="UPI"/>
    <s v="Hyderabad"/>
  </r>
  <r>
    <s v="T5959"/>
    <s v="U093"/>
    <d v="2022-08-08T00:00:00"/>
    <x v="5"/>
    <s v="Expense"/>
    <x v="3"/>
    <n v="1065"/>
    <x v="1"/>
    <x v="0"/>
    <x v="0"/>
    <s v="CASH"/>
    <s v="Delhi"/>
  </r>
  <r>
    <s v="T12133"/>
    <s v="U076"/>
    <d v="2023-08-16T00:00:00"/>
    <x v="4"/>
    <s v="Expense"/>
    <x v="13"/>
    <n v="6170"/>
    <x v="0"/>
    <x v="0"/>
    <x v="0"/>
    <s v="CARD"/>
    <s v="Hyderabad"/>
  </r>
  <r>
    <s v="T8672"/>
    <s v="U105"/>
    <d v="2022-07-07T00:00:00"/>
    <x v="3"/>
    <s v="Expense"/>
    <x v="1"/>
    <n v="4766"/>
    <x v="0"/>
    <x v="0"/>
    <x v="0"/>
    <s v="CASH"/>
    <s v="Mumbai"/>
  </r>
  <r>
    <s v="T0828"/>
    <s v="U014"/>
    <d v="2022-05-08T00:00:00"/>
    <x v="2"/>
    <s v="Income"/>
    <x v="2"/>
    <n v="78920"/>
    <x v="0"/>
    <x v="0"/>
    <x v="0"/>
    <s v="UPI"/>
    <s v="Pune"/>
  </r>
  <r>
    <s v="T8926"/>
    <s v="U067"/>
    <d v="2024-06-02T00:00:00"/>
    <x v="2"/>
    <s v="Expense"/>
    <x v="2"/>
    <n v="7431"/>
    <x v="0"/>
    <x v="0"/>
    <x v="0"/>
    <s v="UNKNOWN"/>
    <s v="Bangalore"/>
  </r>
  <r>
    <s v="T0142"/>
    <s v="U125"/>
    <d v="2021-06-01T00:00:00"/>
    <x v="0"/>
    <s v="Expense"/>
    <x v="1"/>
    <n v="5969"/>
    <x v="0"/>
    <x v="0"/>
    <x v="0"/>
    <s v="BANK TRANSFER"/>
    <s v="Hyderabad"/>
  </r>
  <r>
    <s v="T7251"/>
    <s v="U051"/>
    <d v="2024-05-20T00:00:00"/>
    <x v="5"/>
    <s v="Income"/>
    <x v="1"/>
    <n v="18637"/>
    <x v="0"/>
    <x v="0"/>
    <x v="0"/>
    <s v="BANK TRANSFER"/>
    <s v="Pune"/>
  </r>
  <r>
    <s v="T11220"/>
    <s v="U082"/>
    <d v="2024-09-01T00:00:00"/>
    <x v="2"/>
    <s v="Expense"/>
    <x v="8"/>
    <n v="2089"/>
    <x v="0"/>
    <x v="0"/>
    <x v="0"/>
    <s v="CARD"/>
    <s v="Pune"/>
  </r>
  <r>
    <s v="T3174"/>
    <s v="U010"/>
    <d v="2021-09-05T00:00:00"/>
    <x v="2"/>
    <s v="Expense"/>
    <x v="8"/>
    <n v="3765"/>
    <x v="0"/>
    <x v="0"/>
    <x v="0"/>
    <s v="BANK TRANSFER"/>
    <s v="Chennai"/>
  </r>
  <r>
    <s v="T3084"/>
    <s v="U013"/>
    <d v="2021-10-01T00:00:00"/>
    <x v="1"/>
    <s v="Expense"/>
    <x v="1"/>
    <n v="9720"/>
    <x v="0"/>
    <x v="0"/>
    <x v="0"/>
    <s v="UPI"/>
    <s v="Lucknow"/>
  </r>
  <r>
    <s v="T8659"/>
    <s v="U146"/>
    <d v="2022-07-03T00:00:00"/>
    <x v="2"/>
    <s v="Expense"/>
    <x v="1"/>
    <n v="7186"/>
    <x v="0"/>
    <x v="0"/>
    <x v="0"/>
    <s v="CARD"/>
    <s v="Unknown"/>
  </r>
  <r>
    <s v="T5969"/>
    <s v="U008"/>
    <d v="2023-02-26T00:00:00"/>
    <x v="2"/>
    <s v="Expense"/>
    <x v="9"/>
    <n v="5138"/>
    <x v="0"/>
    <x v="0"/>
    <x v="0"/>
    <s v="UPI"/>
    <s v="Delhi"/>
  </r>
  <r>
    <s v="T5364"/>
    <s v="U004"/>
    <d v="2022-10-03T00:00:00"/>
    <x v="5"/>
    <s v="Expense"/>
    <x v="1"/>
    <n v="5540"/>
    <x v="0"/>
    <x v="0"/>
    <x v="0"/>
    <s v="CASH"/>
    <s v="Hyderabad"/>
  </r>
  <r>
    <s v="T7584"/>
    <s v="U119"/>
    <d v="2022-05-24T00:00:00"/>
    <x v="0"/>
    <s v="Expense"/>
    <x v="3"/>
    <n v="1364"/>
    <x v="1"/>
    <x v="0"/>
    <x v="0"/>
    <s v="CASH"/>
    <s v="Unknown"/>
  </r>
  <r>
    <s v="T10715"/>
    <s v="U032"/>
    <d v="2022-04-26T00:00:00"/>
    <x v="0"/>
    <s v="Expense"/>
    <x v="1"/>
    <n v="9389"/>
    <x v="0"/>
    <x v="0"/>
    <x v="0"/>
    <s v="CASH"/>
    <s v="Ahmedabad"/>
  </r>
  <r>
    <s v="T4774"/>
    <s v="U023"/>
    <d v="2021-11-30T00:00:00"/>
    <x v="0"/>
    <s v="Expense"/>
    <x v="1"/>
    <n v="3654"/>
    <x v="0"/>
    <x v="0"/>
    <x v="0"/>
    <s v="CASH"/>
    <s v="Unknown"/>
  </r>
  <r>
    <s v="T9737"/>
    <s v="U006"/>
    <d v="2023-10-05T00:00:00"/>
    <x v="3"/>
    <s v="Expense"/>
    <x v="1"/>
    <n v="6599"/>
    <x v="0"/>
    <x v="0"/>
    <x v="0"/>
    <s v="UNKNOWN"/>
    <s v="Kolkata"/>
  </r>
  <r>
    <s v="T1507"/>
    <s v="U053"/>
    <d v="2021-06-12T00:00:00"/>
    <x v="6"/>
    <s v="Expense"/>
    <x v="1"/>
    <n v="8539"/>
    <x v="0"/>
    <x v="0"/>
    <x v="0"/>
    <s v="UPI"/>
    <s v="Delhi"/>
  </r>
  <r>
    <s v="T12984"/>
    <s v="U097"/>
    <d v="2024-10-01T00:00:00"/>
    <x v="0"/>
    <s v="Expense"/>
    <x v="3"/>
    <n v="4608"/>
    <x v="0"/>
    <x v="0"/>
    <x v="0"/>
    <s v="UPI"/>
    <s v="Ahmedabad"/>
  </r>
  <r>
    <s v="T3492"/>
    <s v="U045"/>
    <d v="2022-10-27T00:00:00"/>
    <x v="3"/>
    <s v="Expense"/>
    <x v="7"/>
    <n v="4374"/>
    <x v="0"/>
    <x v="0"/>
    <x v="0"/>
    <s v="CASH"/>
    <s v="Lucknow"/>
  </r>
  <r>
    <s v="T3724"/>
    <s v="U017"/>
    <d v="2023-05-29T00:00:00"/>
    <x v="5"/>
    <s v="Expense"/>
    <x v="0"/>
    <n v="2474"/>
    <x v="0"/>
    <x v="0"/>
    <x v="0"/>
    <s v="CASH"/>
    <s v="Jaipur"/>
  </r>
  <r>
    <s v="T13892"/>
    <s v="U019"/>
    <d v="2024-11-30T00:00:00"/>
    <x v="6"/>
    <s v="Expense"/>
    <x v="3"/>
    <n v="9108"/>
    <x v="0"/>
    <x v="0"/>
    <x v="0"/>
    <s v="BANK TRANSFER"/>
    <s v="Unknown"/>
  </r>
  <r>
    <s v="T6092"/>
    <s v="U126"/>
    <d v="2023-10-04T00:00:00"/>
    <x v="4"/>
    <s v="Expense"/>
    <x v="7"/>
    <n v="5947"/>
    <x v="0"/>
    <x v="0"/>
    <x v="0"/>
    <s v="UNKNOWN"/>
    <s v="Jaipur"/>
  </r>
  <r>
    <s v="T1426"/>
    <s v="U060"/>
    <d v="2021-09-20T00:00:00"/>
    <x v="5"/>
    <s v="Expense"/>
    <x v="1"/>
    <n v="1811"/>
    <x v="1"/>
    <x v="0"/>
    <x v="0"/>
    <s v="CARD"/>
    <s v="Pune"/>
  </r>
  <r>
    <s v="T4966"/>
    <s v="U126"/>
    <d v="2024-04-27T00:00:00"/>
    <x v="6"/>
    <s v="Expense"/>
    <x v="5"/>
    <n v="720"/>
    <x v="1"/>
    <x v="0"/>
    <x v="0"/>
    <s v="BANK TRANSFER"/>
    <s v="Bangalore"/>
  </r>
  <r>
    <s v="T6238"/>
    <s v="U046"/>
    <d v="2024-05-15T00:00:00"/>
    <x v="4"/>
    <s v="Expense"/>
    <x v="0"/>
    <n v="5964"/>
    <x v="0"/>
    <x v="0"/>
    <x v="0"/>
    <s v="CASH"/>
    <s v="Lucknow"/>
  </r>
  <r>
    <s v="T7411"/>
    <s v="U110"/>
    <d v="2023-09-17T00:00:00"/>
    <x v="2"/>
    <s v="Expense"/>
    <x v="1"/>
    <n v="-500"/>
    <x v="3"/>
    <x v="1"/>
    <x v="0"/>
    <s v="CARD"/>
    <s v="Mumbai"/>
  </r>
  <r>
    <s v="T7141"/>
    <s v="U071"/>
    <d v="2022-12-02T00:00:00"/>
    <x v="1"/>
    <s v="Expense"/>
    <x v="8"/>
    <n v="7762"/>
    <x v="0"/>
    <x v="0"/>
    <x v="0"/>
    <s v="CARD"/>
    <s v="Chennai"/>
  </r>
  <r>
    <s v="T9940"/>
    <s v="U026"/>
    <d v="2022-11-08T00:00:00"/>
    <x v="0"/>
    <s v="Income"/>
    <x v="4"/>
    <n v="60227"/>
    <x v="0"/>
    <x v="0"/>
    <x v="0"/>
    <s v="CARD"/>
    <s v="Ahmedabad"/>
  </r>
  <r>
    <s v="T0810"/>
    <s v="U090"/>
    <d v="2022-04-05T00:00:00"/>
    <x v="0"/>
    <s v="Expense"/>
    <x v="0"/>
    <n v="4517"/>
    <x v="0"/>
    <x v="0"/>
    <x v="0"/>
    <s v="CASH"/>
    <s v="Pune"/>
  </r>
  <r>
    <s v="T0321"/>
    <s v="U139"/>
    <d v="2023-09-08T00:00:00"/>
    <x v="1"/>
    <s v="Expense"/>
    <x v="4"/>
    <n v="2544"/>
    <x v="0"/>
    <x v="0"/>
    <x v="0"/>
    <s v="CARD"/>
    <s v="Mumbai"/>
  </r>
  <r>
    <s v="T4363"/>
    <s v="U118"/>
    <d v="2021-06-03T00:00:00"/>
    <x v="3"/>
    <s v="Income"/>
    <x v="5"/>
    <n v="25941"/>
    <x v="0"/>
    <x v="0"/>
    <x v="0"/>
    <s v="CARD"/>
    <s v="Bangalore"/>
  </r>
  <r>
    <s v="T3816"/>
    <s v="U091"/>
    <d v="2022-09-16T00:00:00"/>
    <x v="1"/>
    <s v="Expense"/>
    <x v="10"/>
    <n v="9511"/>
    <x v="0"/>
    <x v="0"/>
    <x v="0"/>
    <s v="BANK TRANSFER"/>
    <s v="Bangalore"/>
  </r>
  <r>
    <s v="T0465"/>
    <s v="U076"/>
    <d v="2024-12-29T00:00:00"/>
    <x v="2"/>
    <s v="Expense"/>
    <x v="10"/>
    <n v="1526"/>
    <x v="1"/>
    <x v="0"/>
    <x v="0"/>
    <s v="BANK TRANSFER"/>
    <s v="Delhi"/>
  </r>
  <r>
    <s v="T8980"/>
    <s v="U026"/>
    <d v="2021-06-04T00:00:00"/>
    <x v="1"/>
    <s v="Income"/>
    <x v="1"/>
    <n v="34515"/>
    <x v="0"/>
    <x v="0"/>
    <x v="0"/>
    <s v="CARD"/>
    <s v="Ahmedabad"/>
  </r>
  <r>
    <s v="T8487"/>
    <s v="U098"/>
    <d v="2023-12-16T00:00:00"/>
    <x v="6"/>
    <s v="Expense"/>
    <x v="1"/>
    <n v="177"/>
    <x v="2"/>
    <x v="0"/>
    <x v="0"/>
    <s v="CARD"/>
    <s v="Ahmedabad"/>
  </r>
  <r>
    <s v="T6793"/>
    <s v="U130"/>
    <d v="2021-12-17T00:00:00"/>
    <x v="1"/>
    <s v="Expense"/>
    <x v="7"/>
    <n v="8143"/>
    <x v="0"/>
    <x v="0"/>
    <x v="0"/>
    <s v="UPI"/>
    <s v="Hyderabad"/>
  </r>
  <r>
    <s v="T3709"/>
    <s v="U042"/>
    <d v="2021-07-07T00:00:00"/>
    <x v="4"/>
    <s v="Expense"/>
    <x v="2"/>
    <n v="4950"/>
    <x v="0"/>
    <x v="0"/>
    <x v="0"/>
    <s v="BANK TRANSFER"/>
    <s v="Kolkata"/>
  </r>
  <r>
    <s v="T4010"/>
    <s v="U026"/>
    <d v="2021-05-23T00:00:00"/>
    <x v="2"/>
    <s v="Income"/>
    <x v="3"/>
    <n v="10361"/>
    <x v="0"/>
    <x v="0"/>
    <x v="0"/>
    <s v="CASH"/>
    <s v="Hyderabad"/>
  </r>
  <r>
    <s v="T9436"/>
    <s v="U045"/>
    <d v="2024-07-28T00:00:00"/>
    <x v="2"/>
    <s v="Expense"/>
    <x v="8"/>
    <n v="1106"/>
    <x v="1"/>
    <x v="0"/>
    <x v="0"/>
    <s v="CARD"/>
    <s v="Mumbai"/>
  </r>
  <r>
    <s v="T7620"/>
    <s v="U121"/>
    <d v="2021-02-26T00:00:00"/>
    <x v="1"/>
    <s v="Expense"/>
    <x v="7"/>
    <n v="675"/>
    <x v="1"/>
    <x v="0"/>
    <x v="0"/>
    <s v="CARD"/>
    <s v="Delhi"/>
  </r>
  <r>
    <s v="T13392"/>
    <s v="U131"/>
    <d v="2021-03-11T00:00:00"/>
    <x v="3"/>
    <s v="Expense"/>
    <x v="7"/>
    <n v="9289"/>
    <x v="0"/>
    <x v="0"/>
    <x v="0"/>
    <s v="UPI"/>
    <s v="Delhi"/>
  </r>
  <r>
    <s v="T12489"/>
    <s v="U069"/>
    <d v="2023-01-07T00:00:00"/>
    <x v="6"/>
    <s v="Expense"/>
    <x v="10"/>
    <n v="648"/>
    <x v="1"/>
    <x v="0"/>
    <x v="0"/>
    <s v="CARD"/>
    <s v="Hyderabad"/>
  </r>
  <r>
    <s v="T2502"/>
    <s v="U028"/>
    <d v="2022-05-15T00:00:00"/>
    <x v="2"/>
    <s v="Expense"/>
    <x v="3"/>
    <n v="8549"/>
    <x v="0"/>
    <x v="0"/>
    <x v="0"/>
    <s v="UPI"/>
    <s v="Pune"/>
  </r>
  <r>
    <s v="T5637"/>
    <s v="U063"/>
    <d v="2021-02-20T00:00:00"/>
    <x v="6"/>
    <s v="Expense"/>
    <x v="5"/>
    <n v="870"/>
    <x v="1"/>
    <x v="0"/>
    <x v="0"/>
    <s v="CASH"/>
    <s v="Lucknow"/>
  </r>
  <r>
    <s v="T7189"/>
    <s v="U043"/>
    <d v="2023-11-15T00:00:00"/>
    <x v="4"/>
    <s v="Expense"/>
    <x v="1"/>
    <n v="5284"/>
    <x v="0"/>
    <x v="0"/>
    <x v="0"/>
    <s v="CARD"/>
    <s v="Ahmedabad"/>
  </r>
  <r>
    <s v="T3682"/>
    <s v="U078"/>
    <d v="2023-06-09T00:00:00"/>
    <x v="1"/>
    <s v="Income"/>
    <x v="10"/>
    <n v="36011"/>
    <x v="0"/>
    <x v="0"/>
    <x v="0"/>
    <s v="BANK TRANSFER"/>
    <s v="Chennai"/>
  </r>
  <r>
    <s v="T13420"/>
    <s v="U125"/>
    <d v="2021-07-29T00:00:00"/>
    <x v="3"/>
    <s v="Expense"/>
    <x v="2"/>
    <n v="6733"/>
    <x v="0"/>
    <x v="0"/>
    <x v="0"/>
    <s v="BANK TRANSFER"/>
    <s v="Chennai"/>
  </r>
  <r>
    <s v="T13594"/>
    <s v="U118"/>
    <d v="2021-08-08T00:00:00"/>
    <x v="2"/>
    <s v="Expense"/>
    <x v="13"/>
    <n v="1916"/>
    <x v="1"/>
    <x v="0"/>
    <x v="0"/>
    <s v="UPI"/>
    <s v="Delhi"/>
  </r>
  <r>
    <s v="T12638"/>
    <s v="U085"/>
    <d v="2024-01-16T00:00:00"/>
    <x v="0"/>
    <s v="Income"/>
    <x v="12"/>
    <n v="59283"/>
    <x v="0"/>
    <x v="0"/>
    <x v="0"/>
    <s v="CASH"/>
    <s v="Unknown"/>
  </r>
  <r>
    <s v="T6429"/>
    <s v="U077"/>
    <d v="2024-03-07T00:00:00"/>
    <x v="3"/>
    <s v="Expense"/>
    <x v="6"/>
    <n v="2287"/>
    <x v="0"/>
    <x v="0"/>
    <x v="0"/>
    <s v="CASH"/>
    <s v="Unknown"/>
  </r>
  <r>
    <s v="T5283"/>
    <s v="U075"/>
    <d v="2022-06-24T00:00:00"/>
    <x v="1"/>
    <s v="Expense"/>
    <x v="6"/>
    <n v="6641"/>
    <x v="0"/>
    <x v="0"/>
    <x v="0"/>
    <s v="CARD"/>
    <s v="Ahmedabad"/>
  </r>
  <r>
    <s v="T4876"/>
    <s v="U029"/>
    <d v="2022-01-04T00:00:00"/>
    <x v="0"/>
    <s v="Expense"/>
    <x v="3"/>
    <n v="1958"/>
    <x v="1"/>
    <x v="0"/>
    <x v="0"/>
    <s v="CARD"/>
    <s v="Pune"/>
  </r>
  <r>
    <s v="T0505"/>
    <s v="U123"/>
    <d v="2023-06-29T00:00:00"/>
    <x v="3"/>
    <s v="Expense"/>
    <x v="3"/>
    <n v="4482"/>
    <x v="0"/>
    <x v="0"/>
    <x v="0"/>
    <s v="CASH"/>
    <s v="Jaipur"/>
  </r>
  <r>
    <s v="T12103"/>
    <s v="U046"/>
    <d v="2021-03-17T00:00:00"/>
    <x v="4"/>
    <s v="Expense"/>
    <x v="11"/>
    <n v="6454"/>
    <x v="0"/>
    <x v="0"/>
    <x v="0"/>
    <s v="BANK TRANSFER"/>
    <s v="Delhi"/>
  </r>
  <r>
    <s v="T9136"/>
    <s v="U137"/>
    <d v="2024-05-19T00:00:00"/>
    <x v="2"/>
    <s v="Income"/>
    <x v="7"/>
    <n v="33182"/>
    <x v="0"/>
    <x v="0"/>
    <x v="0"/>
    <s v="UPI"/>
    <s v="Unknown"/>
  </r>
  <r>
    <s v="T6531"/>
    <s v="U065"/>
    <d v="2022-10-25T00:00:00"/>
    <x v="0"/>
    <s v="Expense"/>
    <x v="1"/>
    <n v="7686"/>
    <x v="0"/>
    <x v="0"/>
    <x v="0"/>
    <s v="CASH"/>
    <s v="Jaipur"/>
  </r>
  <r>
    <s v="T4892"/>
    <s v="U066"/>
    <d v="2024-04-16T00:00:00"/>
    <x v="0"/>
    <s v="Expense"/>
    <x v="4"/>
    <n v="7439"/>
    <x v="0"/>
    <x v="0"/>
    <x v="0"/>
    <s v="BANK TRANSFER"/>
    <s v="Pune"/>
  </r>
  <r>
    <s v="T9758"/>
    <s v="U050"/>
    <d v="2022-06-16T00:00:00"/>
    <x v="3"/>
    <s v="Expense"/>
    <x v="3"/>
    <n v="788"/>
    <x v="1"/>
    <x v="0"/>
    <x v="0"/>
    <s v="UPI"/>
    <s v="Mumbai"/>
  </r>
  <r>
    <s v="T13221"/>
    <s v="U062"/>
    <d v="2024-12-27T00:00:00"/>
    <x v="1"/>
    <s v="Expense"/>
    <x v="1"/>
    <n v="4030"/>
    <x v="0"/>
    <x v="0"/>
    <x v="0"/>
    <s v="CASH"/>
    <s v="Lucknow"/>
  </r>
  <r>
    <s v="T8871"/>
    <s v="U111"/>
    <d v="2024-08-10T00:00:00"/>
    <x v="6"/>
    <s v="Expense"/>
    <x v="8"/>
    <n v="1759"/>
    <x v="1"/>
    <x v="0"/>
    <x v="0"/>
    <s v="CASH"/>
    <s v="Unknown"/>
  </r>
  <r>
    <s v="T8261"/>
    <s v="U028"/>
    <d v="2022-05-26T00:00:00"/>
    <x v="3"/>
    <s v="Expense"/>
    <x v="2"/>
    <n v="928"/>
    <x v="1"/>
    <x v="0"/>
    <x v="0"/>
    <s v="UPI"/>
    <s v="Ahmedabad"/>
  </r>
  <r>
    <s v="T9029"/>
    <s v="U067"/>
    <d v="2021-07-19T00:00:00"/>
    <x v="5"/>
    <s v="Expense"/>
    <x v="8"/>
    <n v="9173"/>
    <x v="0"/>
    <x v="0"/>
    <x v="0"/>
    <s v="CARD"/>
    <s v="Chennai"/>
  </r>
  <r>
    <s v="T4054"/>
    <s v="U090"/>
    <d v="2021-06-03T00:00:00"/>
    <x v="3"/>
    <s v="Income"/>
    <x v="3"/>
    <n v="42810"/>
    <x v="0"/>
    <x v="0"/>
    <x v="0"/>
    <s v="CASH"/>
    <s v="Kolkata"/>
  </r>
  <r>
    <s v="T6423"/>
    <s v="U079"/>
    <d v="2021-08-21T00:00:00"/>
    <x v="6"/>
    <s v="Expense"/>
    <x v="3"/>
    <n v="0"/>
    <x v="3"/>
    <x v="0"/>
    <x v="0"/>
    <s v="UPI"/>
    <s v="Kolkata"/>
  </r>
  <r>
    <s v="T5107"/>
    <s v="U018"/>
    <d v="2022-10-02T00:00:00"/>
    <x v="2"/>
    <s v="Expense"/>
    <x v="7"/>
    <n v="3619"/>
    <x v="0"/>
    <x v="0"/>
    <x v="0"/>
    <s v="BANK TRANSFER"/>
    <s v="Pune"/>
  </r>
  <r>
    <s v="T12194"/>
    <s v="U086"/>
    <d v="2022-09-09T00:00:00"/>
    <x v="1"/>
    <s v="Expense"/>
    <x v="5"/>
    <n v="3513"/>
    <x v="0"/>
    <x v="0"/>
    <x v="0"/>
    <s v="CASH"/>
    <s v="Delhi"/>
  </r>
  <r>
    <s v="T6025"/>
    <s v="U107"/>
    <d v="2024-05-09T00:00:00"/>
    <x v="3"/>
    <s v="Income"/>
    <x v="1"/>
    <n v="28383"/>
    <x v="0"/>
    <x v="0"/>
    <x v="0"/>
    <s v="CARD"/>
    <s v="Unknown"/>
  </r>
  <r>
    <s v="T1693"/>
    <s v="U009"/>
    <d v="2022-08-29T00:00:00"/>
    <x v="5"/>
    <s v="Income"/>
    <x v="0"/>
    <n v="25962"/>
    <x v="0"/>
    <x v="0"/>
    <x v="0"/>
    <s v="UPI"/>
    <s v="Lucknow"/>
  </r>
  <r>
    <s v="T1728"/>
    <s v="U026"/>
    <d v="2022-01-14T00:00:00"/>
    <x v="1"/>
    <s v="Expense"/>
    <x v="3"/>
    <n v="8717"/>
    <x v="0"/>
    <x v="0"/>
    <x v="0"/>
    <s v="CASH"/>
    <s v="Unknown"/>
  </r>
  <r>
    <s v="T8088"/>
    <s v="U122"/>
    <d v="2023-03-20T00:00:00"/>
    <x v="5"/>
    <s v="Income"/>
    <x v="1"/>
    <n v="52935"/>
    <x v="0"/>
    <x v="0"/>
    <x v="0"/>
    <s v="BANK TRANSFER"/>
    <s v="Unknown"/>
  </r>
  <r>
    <s v="T8657"/>
    <s v="U093"/>
    <d v="2023-05-04T00:00:00"/>
    <x v="3"/>
    <s v="Expense"/>
    <x v="13"/>
    <n v="1202"/>
    <x v="1"/>
    <x v="0"/>
    <x v="0"/>
    <s v="CASH"/>
    <s v="Mumbai"/>
  </r>
  <r>
    <s v="T6719"/>
    <s v="U114"/>
    <d v="2022-03-06T00:00:00"/>
    <x v="2"/>
    <s v="Expense"/>
    <x v="3"/>
    <n v="9958"/>
    <x v="0"/>
    <x v="0"/>
    <x v="0"/>
    <s v="BANK TRANSFER"/>
    <s v="Delhi"/>
  </r>
  <r>
    <s v="T13600"/>
    <s v="U100"/>
    <d v="2023-09-19T00:00:00"/>
    <x v="0"/>
    <s v="Expense"/>
    <x v="11"/>
    <n v="9135"/>
    <x v="0"/>
    <x v="0"/>
    <x v="0"/>
    <s v="UPI"/>
    <s v="Hyderabad"/>
  </r>
  <r>
    <s v="T3850"/>
    <s v="U125"/>
    <d v="2024-12-15T00:00:00"/>
    <x v="2"/>
    <s v="Expense"/>
    <x v="5"/>
    <n v="6358"/>
    <x v="0"/>
    <x v="0"/>
    <x v="0"/>
    <s v="CARD"/>
    <s v="Lucknow"/>
  </r>
  <r>
    <s v="T11123"/>
    <s v="U046"/>
    <d v="2023-03-27T00:00:00"/>
    <x v="5"/>
    <s v="Expense"/>
    <x v="8"/>
    <n v="971"/>
    <x v="1"/>
    <x v="0"/>
    <x v="0"/>
    <s v="UPI"/>
    <s v="Mumbai"/>
  </r>
  <r>
    <s v="T9036"/>
    <s v="U031"/>
    <d v="2024-03-18T00:00:00"/>
    <x v="5"/>
    <s v="Expense"/>
    <x v="1"/>
    <n v="-1000"/>
    <x v="3"/>
    <x v="1"/>
    <x v="0"/>
    <s v="BANK TRANSFER"/>
    <s v="Pune"/>
  </r>
  <r>
    <s v="T8097"/>
    <s v="U029"/>
    <d v="2021-12-24T00:00:00"/>
    <x v="1"/>
    <s v="Expense"/>
    <x v="7"/>
    <n v="6240"/>
    <x v="0"/>
    <x v="0"/>
    <x v="0"/>
    <s v="UPI"/>
    <s v="Mumbai"/>
  </r>
  <r>
    <s v="T12620"/>
    <s v="U094"/>
    <d v="2021-02-05T00:00:00"/>
    <x v="1"/>
    <s v="Expense"/>
    <x v="0"/>
    <n v="2533"/>
    <x v="0"/>
    <x v="0"/>
    <x v="0"/>
    <s v="CASH"/>
    <s v="Ahmedabad"/>
  </r>
  <r>
    <s v="T12273"/>
    <s v="U109"/>
    <d v="2023-02-11T00:00:00"/>
    <x v="6"/>
    <s v="Expense"/>
    <x v="7"/>
    <n v="4386"/>
    <x v="0"/>
    <x v="0"/>
    <x v="0"/>
    <s v="BANK TRANSFER"/>
    <s v="Chennai"/>
  </r>
  <r>
    <s v="T10747"/>
    <s v="U036"/>
    <d v="2023-09-04T00:00:00"/>
    <x v="5"/>
    <s v="Expense"/>
    <x v="7"/>
    <n v="2349"/>
    <x v="0"/>
    <x v="0"/>
    <x v="0"/>
    <s v="BANK TRANSFER"/>
    <s v="Ahmedabad"/>
  </r>
  <r>
    <s v="T9200"/>
    <s v="U110"/>
    <d v="2024-05-13T00:00:00"/>
    <x v="5"/>
    <s v="Expense"/>
    <x v="8"/>
    <n v="547"/>
    <x v="1"/>
    <x v="0"/>
    <x v="0"/>
    <s v="BANK TRANSFER"/>
    <s v="Bangalore"/>
  </r>
  <r>
    <s v="T0380"/>
    <s v="U064"/>
    <d v="2024-10-18T00:00:00"/>
    <x v="1"/>
    <s v="Expense"/>
    <x v="8"/>
    <n v="9772"/>
    <x v="0"/>
    <x v="0"/>
    <x v="0"/>
    <s v="CASH"/>
    <s v="Ahmedabad"/>
  </r>
  <r>
    <s v="T9332"/>
    <s v="U146"/>
    <d v="2024-01-04T00:00:00"/>
    <x v="3"/>
    <s v="Expense"/>
    <x v="10"/>
    <n v="4596"/>
    <x v="0"/>
    <x v="0"/>
    <x v="0"/>
    <s v="BANK TRANSFER"/>
    <s v="Lucknow"/>
  </r>
  <r>
    <s v="T0891"/>
    <s v="U017"/>
    <d v="2024-09-03T00:00:00"/>
    <x v="0"/>
    <s v="Income"/>
    <x v="6"/>
    <n v="75084"/>
    <x v="0"/>
    <x v="0"/>
    <x v="0"/>
    <s v="CARD"/>
    <s v="Kolkata"/>
  </r>
  <r>
    <s v="T1663"/>
    <s v="U070"/>
    <d v="2024-03-22T00:00:00"/>
    <x v="1"/>
    <s v="Expense"/>
    <x v="10"/>
    <n v="3930"/>
    <x v="0"/>
    <x v="0"/>
    <x v="0"/>
    <s v="UPI"/>
    <s v="Lucknow"/>
  </r>
  <r>
    <s v="T10869"/>
    <s v="U135"/>
    <d v="2021-02-18T00:00:00"/>
    <x v="3"/>
    <s v="Expense"/>
    <x v="11"/>
    <n v="9142"/>
    <x v="0"/>
    <x v="0"/>
    <x v="0"/>
    <s v="BANK TRANSFER"/>
    <s v="Pune"/>
  </r>
  <r>
    <s v="T9537"/>
    <s v="U150"/>
    <d v="2022-09-01T00:00:00"/>
    <x v="3"/>
    <s v="Income"/>
    <x v="12"/>
    <n v="76222"/>
    <x v="0"/>
    <x v="0"/>
    <x v="0"/>
    <s v="CASH"/>
    <s v="Lucknow"/>
  </r>
  <r>
    <s v="T8173"/>
    <s v="U068"/>
    <d v="2024-12-10T00:00:00"/>
    <x v="0"/>
    <s v="Expense"/>
    <x v="3"/>
    <n v="44196"/>
    <x v="0"/>
    <x v="0"/>
    <x v="0"/>
    <s v="BANK TRANSFER"/>
    <s v="Chennai"/>
  </r>
  <r>
    <s v="T10517"/>
    <s v="U047"/>
    <d v="2024-12-23T00:00:00"/>
    <x v="5"/>
    <s v="Expense"/>
    <x v="1"/>
    <n v="9654"/>
    <x v="0"/>
    <x v="0"/>
    <x v="0"/>
    <s v="CARD"/>
    <s v="Jaipur"/>
  </r>
  <r>
    <s v="T0432"/>
    <s v="U133"/>
    <d v="2024-04-10T00:00:00"/>
    <x v="4"/>
    <s v="Expense"/>
    <x v="10"/>
    <n v="6800"/>
    <x v="0"/>
    <x v="0"/>
    <x v="0"/>
    <s v="CASH"/>
    <s v="Kolkata"/>
  </r>
  <r>
    <s v="T4884"/>
    <s v="U038"/>
    <d v="2021-03-03T00:00:00"/>
    <x v="4"/>
    <s v="Income"/>
    <x v="7"/>
    <n v="49039"/>
    <x v="0"/>
    <x v="0"/>
    <x v="0"/>
    <s v="BANK TRANSFER"/>
    <s v="Ahmedabad"/>
  </r>
  <r>
    <s v="T13520"/>
    <s v="U113"/>
    <d v="2022-09-30T00:00:00"/>
    <x v="1"/>
    <s v="Expense"/>
    <x v="0"/>
    <n v="8099"/>
    <x v="0"/>
    <x v="0"/>
    <x v="0"/>
    <s v="CARD"/>
    <s v="Ahmedabad"/>
  </r>
  <r>
    <s v="T4176"/>
    <s v="U059"/>
    <d v="2023-10-28T00:00:00"/>
    <x v="6"/>
    <s v="Expense"/>
    <x v="6"/>
    <n v="6836"/>
    <x v="0"/>
    <x v="0"/>
    <x v="0"/>
    <s v="UPI"/>
    <s v="Delhi"/>
  </r>
  <r>
    <s v="T8709"/>
    <s v="U042"/>
    <d v="2024-09-25T00:00:00"/>
    <x v="4"/>
    <s v="Expense"/>
    <x v="0"/>
    <n v="-1000"/>
    <x v="3"/>
    <x v="1"/>
    <x v="0"/>
    <s v="CASH"/>
    <s v="Unknown"/>
  </r>
  <r>
    <s v="T9076"/>
    <s v="U144"/>
    <d v="2021-11-02T00:00:00"/>
    <x v="0"/>
    <s v="Expense"/>
    <x v="1"/>
    <n v="848"/>
    <x v="1"/>
    <x v="0"/>
    <x v="0"/>
    <s v="BANK TRANSFER"/>
    <s v="Pune"/>
  </r>
  <r>
    <s v="T7556"/>
    <s v="U062"/>
    <d v="2023-04-12T00:00:00"/>
    <x v="4"/>
    <s v="Expense"/>
    <x v="13"/>
    <n v="9362"/>
    <x v="0"/>
    <x v="0"/>
    <x v="0"/>
    <s v="UNKNOWN"/>
    <s v="Unknown"/>
  </r>
  <r>
    <s v="T13764"/>
    <s v="U058"/>
    <d v="2024-07-28T00:00:00"/>
    <x v="2"/>
    <s v="Expense"/>
    <x v="1"/>
    <n v="2427"/>
    <x v="0"/>
    <x v="0"/>
    <x v="0"/>
    <s v="BANK TRANSFER"/>
    <s v="Delhi"/>
  </r>
  <r>
    <s v="T11852"/>
    <s v="U065"/>
    <d v="2024-01-26T00:00:00"/>
    <x v="1"/>
    <s v="Expense"/>
    <x v="10"/>
    <n v="9088"/>
    <x v="0"/>
    <x v="0"/>
    <x v="0"/>
    <s v="UPI"/>
    <s v="Lucknow"/>
  </r>
  <r>
    <s v="T0711"/>
    <s v="U111"/>
    <d v="2021-10-22T00:00:00"/>
    <x v="1"/>
    <s v="Expense"/>
    <x v="1"/>
    <n v="1074"/>
    <x v="1"/>
    <x v="0"/>
    <x v="0"/>
    <s v="BANK TRANSFER"/>
    <s v="Ahmedabad"/>
  </r>
  <r>
    <s v="T7434"/>
    <s v="U001"/>
    <d v="2021-04-20T00:00:00"/>
    <x v="0"/>
    <s v="Expense"/>
    <x v="7"/>
    <n v="999999999"/>
    <x v="0"/>
    <x v="0"/>
    <x v="1"/>
    <s v="CARD"/>
    <s v="Chennai"/>
  </r>
  <r>
    <s v="T13690"/>
    <s v="U078"/>
    <d v="2023-05-21T00:00:00"/>
    <x v="2"/>
    <s v="Expense"/>
    <x v="8"/>
    <n v="3364"/>
    <x v="0"/>
    <x v="0"/>
    <x v="0"/>
    <s v="CARD"/>
    <s v="Hyderabad"/>
  </r>
  <r>
    <s v="T0467"/>
    <s v="U137"/>
    <d v="2023-10-05T00:00:00"/>
    <x v="3"/>
    <s v="Expense"/>
    <x v="8"/>
    <n v="9941"/>
    <x v="0"/>
    <x v="0"/>
    <x v="0"/>
    <s v="BANK TRANSFER"/>
    <s v="Pune"/>
  </r>
  <r>
    <s v="T10063"/>
    <s v="U091"/>
    <d v="2023-08-29T00:00:00"/>
    <x v="0"/>
    <s v="Expense"/>
    <x v="7"/>
    <n v="659"/>
    <x v="1"/>
    <x v="0"/>
    <x v="0"/>
    <s v="CARD"/>
    <s v="Mumbai"/>
  </r>
  <r>
    <s v="T5462"/>
    <s v="U024"/>
    <d v="2023-12-01T00:00:00"/>
    <x v="1"/>
    <s v="Expense"/>
    <x v="1"/>
    <n v="7002"/>
    <x v="0"/>
    <x v="0"/>
    <x v="0"/>
    <s v="CASH"/>
    <s v="Hyderabad"/>
  </r>
  <r>
    <s v="T7239"/>
    <s v="U137"/>
    <d v="2024-11-25T00:00:00"/>
    <x v="5"/>
    <s v="Expense"/>
    <x v="3"/>
    <n v="3417"/>
    <x v="0"/>
    <x v="0"/>
    <x v="0"/>
    <s v="CASH"/>
    <s v="Bangalore"/>
  </r>
  <r>
    <s v="T9443"/>
    <s v="U029"/>
    <d v="2024-05-08T00:00:00"/>
    <x v="4"/>
    <s v="Expense"/>
    <x v="14"/>
    <n v="1850"/>
    <x v="1"/>
    <x v="0"/>
    <x v="0"/>
    <s v="CARD"/>
    <s v="Unknown"/>
  </r>
  <r>
    <s v="T7088"/>
    <s v="U028"/>
    <d v="2023-06-19T00:00:00"/>
    <x v="5"/>
    <s v="Expense"/>
    <x v="3"/>
    <n v="1432"/>
    <x v="1"/>
    <x v="0"/>
    <x v="0"/>
    <s v="BANK TRANSFER"/>
    <s v="Hyderabad"/>
  </r>
  <r>
    <s v="T13347"/>
    <s v="U124"/>
    <d v="2021-06-19T00:00:00"/>
    <x v="6"/>
    <s v="Expense"/>
    <x v="3"/>
    <n v="8998"/>
    <x v="0"/>
    <x v="0"/>
    <x v="0"/>
    <s v="BANK TRANSFER"/>
    <s v="Pune"/>
  </r>
  <r>
    <s v="T9484"/>
    <s v="U084"/>
    <d v="2023-05-22T00:00:00"/>
    <x v="5"/>
    <s v="Income"/>
    <x v="0"/>
    <n v="778549"/>
    <x v="0"/>
    <x v="0"/>
    <x v="1"/>
    <s v="UPI"/>
    <s v="Ahmedabad"/>
  </r>
  <r>
    <s v="T7010"/>
    <s v="U137"/>
    <d v="2021-09-05T00:00:00"/>
    <x v="2"/>
    <s v="Expense"/>
    <x v="1"/>
    <n v="4669"/>
    <x v="0"/>
    <x v="0"/>
    <x v="0"/>
    <s v="BANK TRANSFER"/>
    <s v="Kolkata"/>
  </r>
  <r>
    <s v="T4974"/>
    <s v="U091"/>
    <d v="2024-11-08T00:00:00"/>
    <x v="1"/>
    <s v="Expense"/>
    <x v="1"/>
    <n v="230"/>
    <x v="2"/>
    <x v="0"/>
    <x v="0"/>
    <s v="BANK TRANSFER"/>
    <s v="Hyderabad"/>
  </r>
  <r>
    <s v="T4791"/>
    <s v="U131"/>
    <d v="2024-03-06T00:00:00"/>
    <x v="4"/>
    <s v="Expense"/>
    <x v="7"/>
    <n v="6560"/>
    <x v="0"/>
    <x v="0"/>
    <x v="0"/>
    <s v="BANK TRANSFER"/>
    <s v="Jaipur"/>
  </r>
  <r>
    <s v="T4256"/>
    <s v="U038"/>
    <d v="2023-04-28T00:00:00"/>
    <x v="1"/>
    <s v="Expense"/>
    <x v="1"/>
    <n v="3579"/>
    <x v="0"/>
    <x v="0"/>
    <x v="0"/>
    <s v="UPI"/>
    <s v="Pune"/>
  </r>
  <r>
    <s v="T6230"/>
    <s v="U037"/>
    <d v="2022-04-05T00:00:00"/>
    <x v="0"/>
    <s v="Expense"/>
    <x v="8"/>
    <n v="1005"/>
    <x v="1"/>
    <x v="0"/>
    <x v="0"/>
    <s v="CASH"/>
    <s v="Mumbai"/>
  </r>
  <r>
    <s v="T0875"/>
    <s v="U110"/>
    <d v="2022-10-27T00:00:00"/>
    <x v="3"/>
    <s v="Expense"/>
    <x v="3"/>
    <n v="4679"/>
    <x v="0"/>
    <x v="0"/>
    <x v="0"/>
    <s v="UPI"/>
    <s v="Kolkata"/>
  </r>
  <r>
    <s v="T11938"/>
    <s v="U018"/>
    <d v="2023-12-19T00:00:00"/>
    <x v="0"/>
    <s v="Expense"/>
    <x v="3"/>
    <n v="7568"/>
    <x v="0"/>
    <x v="0"/>
    <x v="0"/>
    <s v="CASH"/>
    <s v="Pune"/>
  </r>
  <r>
    <s v="T7638"/>
    <s v="U031"/>
    <d v="2024-09-04T00:00:00"/>
    <x v="4"/>
    <s v="Income"/>
    <x v="3"/>
    <n v="69588"/>
    <x v="0"/>
    <x v="0"/>
    <x v="0"/>
    <s v="CASH"/>
    <s v="Delhi"/>
  </r>
  <r>
    <s v="T10875"/>
    <s v="U042"/>
    <d v="2024-12-04T00:00:00"/>
    <x v="4"/>
    <s v="Expense"/>
    <x v="3"/>
    <n v="9368"/>
    <x v="0"/>
    <x v="0"/>
    <x v="0"/>
    <s v="BANK TRANSFER"/>
    <s v="Bangalore"/>
  </r>
  <r>
    <s v="T7612"/>
    <s v="U114"/>
    <d v="2023-06-16T00:00:00"/>
    <x v="1"/>
    <s v="Expense"/>
    <x v="3"/>
    <n v="4530"/>
    <x v="0"/>
    <x v="0"/>
    <x v="0"/>
    <s v="BANK TRANSFER"/>
    <s v="Pune"/>
  </r>
  <r>
    <s v="T13296"/>
    <s v="U116"/>
    <d v="2024-11-29T00:00:00"/>
    <x v="1"/>
    <s v="Expense"/>
    <x v="3"/>
    <n v="3281"/>
    <x v="0"/>
    <x v="0"/>
    <x v="0"/>
    <s v="CASH"/>
    <s v="Lucknow"/>
  </r>
  <r>
    <s v="T7461"/>
    <s v="U057"/>
    <d v="2024-08-02T00:00:00"/>
    <x v="1"/>
    <s v="Expense"/>
    <x v="1"/>
    <n v="3222"/>
    <x v="0"/>
    <x v="0"/>
    <x v="0"/>
    <s v="CASH"/>
    <s v="Ahmedabad"/>
  </r>
  <r>
    <s v="T6888"/>
    <s v="U078"/>
    <d v="2021-07-16T00:00:00"/>
    <x v="1"/>
    <s v="Income"/>
    <x v="8"/>
    <n v="21910"/>
    <x v="0"/>
    <x v="0"/>
    <x v="0"/>
    <s v="CARD"/>
    <s v="Pune"/>
  </r>
  <r>
    <s v="T1784"/>
    <s v="U026"/>
    <d v="2023-08-28T00:00:00"/>
    <x v="5"/>
    <s v="Expense"/>
    <x v="8"/>
    <n v="5081"/>
    <x v="0"/>
    <x v="0"/>
    <x v="0"/>
    <s v="CASH"/>
    <s v="Bangalore"/>
  </r>
  <r>
    <s v="T2993"/>
    <s v="U027"/>
    <d v="2024-02-10T00:00:00"/>
    <x v="6"/>
    <s v="Expense"/>
    <x v="5"/>
    <n v="8685"/>
    <x v="0"/>
    <x v="0"/>
    <x v="0"/>
    <s v="BANK TRANSFER"/>
    <s v="Ahmedabad"/>
  </r>
  <r>
    <s v="T1123"/>
    <s v="U059"/>
    <d v="2021-05-06T00:00:00"/>
    <x v="3"/>
    <s v="Expense"/>
    <x v="1"/>
    <n v="1571"/>
    <x v="1"/>
    <x v="0"/>
    <x v="0"/>
    <s v="UPI"/>
    <s v="Bangalore"/>
  </r>
  <r>
    <s v="T6590"/>
    <s v="U117"/>
    <d v="2022-03-29T00:00:00"/>
    <x v="0"/>
    <s v="Expense"/>
    <x v="4"/>
    <n v="4639"/>
    <x v="0"/>
    <x v="0"/>
    <x v="0"/>
    <s v="CARD"/>
    <s v="Ahmedabad"/>
  </r>
  <r>
    <s v="T8520"/>
    <s v="U131"/>
    <d v="2022-08-26T00:00:00"/>
    <x v="1"/>
    <s v="Income"/>
    <x v="5"/>
    <n v="39920"/>
    <x v="0"/>
    <x v="0"/>
    <x v="0"/>
    <s v="CARD"/>
    <s v="Bangalore"/>
  </r>
  <r>
    <s v="T6161"/>
    <s v="U119"/>
    <d v="2024-03-20T00:00:00"/>
    <x v="4"/>
    <s v="Income"/>
    <x v="3"/>
    <n v="856590"/>
    <x v="0"/>
    <x v="0"/>
    <x v="1"/>
    <s v="UPI"/>
    <s v="Chennai"/>
  </r>
  <r>
    <s v="T0540"/>
    <s v="U146"/>
    <d v="2024-07-19T00:00:00"/>
    <x v="1"/>
    <s v="Expense"/>
    <x v="3"/>
    <n v="6814"/>
    <x v="0"/>
    <x v="0"/>
    <x v="0"/>
    <s v="UPI"/>
    <s v="Unknown"/>
  </r>
  <r>
    <s v="T0338"/>
    <s v="U079"/>
    <d v="2024-02-23T00:00:00"/>
    <x v="1"/>
    <s v="Expense"/>
    <x v="6"/>
    <n v="4828"/>
    <x v="0"/>
    <x v="0"/>
    <x v="0"/>
    <s v="BANK TRANSFER"/>
    <s v="Lucknow"/>
  </r>
  <r>
    <s v="T10820"/>
    <s v="U054"/>
    <d v="2024-11-16T00:00:00"/>
    <x v="6"/>
    <s v="Expense"/>
    <x v="0"/>
    <n v="5155"/>
    <x v="0"/>
    <x v="0"/>
    <x v="0"/>
    <s v="UPI"/>
    <s v="Lucknow"/>
  </r>
  <r>
    <s v="T6683"/>
    <s v="U028"/>
    <d v="2022-01-31T00:00:00"/>
    <x v="5"/>
    <s v="Expense"/>
    <x v="1"/>
    <n v="8716"/>
    <x v="0"/>
    <x v="0"/>
    <x v="0"/>
    <s v="CASH"/>
    <s v="Ahmedabad"/>
  </r>
  <r>
    <s v="T0533"/>
    <s v="U101"/>
    <d v="2024-08-12T00:00:00"/>
    <x v="5"/>
    <s v="Expense"/>
    <x v="7"/>
    <n v="6496"/>
    <x v="0"/>
    <x v="0"/>
    <x v="0"/>
    <s v="CARD"/>
    <s v="Bangalore"/>
  </r>
  <r>
    <s v="T8319"/>
    <s v="U006"/>
    <d v="2023-12-11T00:00:00"/>
    <x v="5"/>
    <s v="Expense"/>
    <x v="13"/>
    <n v="140"/>
    <x v="2"/>
    <x v="0"/>
    <x v="0"/>
    <s v="UPI"/>
    <s v="Jaipur"/>
  </r>
  <r>
    <s v="T4982"/>
    <s v="U038"/>
    <d v="2023-01-05T00:00:00"/>
    <x v="3"/>
    <s v="Expense"/>
    <x v="7"/>
    <n v="739"/>
    <x v="1"/>
    <x v="0"/>
    <x v="0"/>
    <s v="UPI"/>
    <s v="Unknown"/>
  </r>
  <r>
    <s v="T13972"/>
    <s v="U018"/>
    <d v="2021-09-04T00:00:00"/>
    <x v="6"/>
    <s v="Income"/>
    <x v="3"/>
    <n v="12555"/>
    <x v="0"/>
    <x v="0"/>
    <x v="0"/>
    <s v="BANK TRANSFER"/>
    <s v="Kolkata"/>
  </r>
  <r>
    <s v="T0445"/>
    <s v="U101"/>
    <d v="2024-07-10T00:00:00"/>
    <x v="4"/>
    <s v="Expense"/>
    <x v="3"/>
    <n v="664"/>
    <x v="1"/>
    <x v="0"/>
    <x v="0"/>
    <s v="CASH"/>
    <s v="Delhi"/>
  </r>
  <r>
    <s v="T8041"/>
    <s v="U125"/>
    <d v="2021-10-31T00:00:00"/>
    <x v="2"/>
    <s v="Income"/>
    <x v="6"/>
    <n v="53234"/>
    <x v="0"/>
    <x v="0"/>
    <x v="0"/>
    <s v="UPI"/>
    <s v="Hyderabad"/>
  </r>
  <r>
    <s v="T11313"/>
    <s v="U005"/>
    <d v="2024-07-19T00:00:00"/>
    <x v="1"/>
    <s v="Expense"/>
    <x v="3"/>
    <n v="3675"/>
    <x v="0"/>
    <x v="0"/>
    <x v="0"/>
    <s v="BANK TRANSFER"/>
    <s v="Jaipur"/>
  </r>
  <r>
    <s v="T0335"/>
    <s v="U113"/>
    <d v="2022-01-13T00:00:00"/>
    <x v="3"/>
    <s v="Expense"/>
    <x v="3"/>
    <n v="7447"/>
    <x v="0"/>
    <x v="0"/>
    <x v="0"/>
    <s v="CASH"/>
    <s v="Bangalore"/>
  </r>
  <r>
    <s v="T9202"/>
    <s v="U041"/>
    <d v="2021-03-17T00:00:00"/>
    <x v="4"/>
    <s v="Expense"/>
    <x v="7"/>
    <n v="3328"/>
    <x v="0"/>
    <x v="0"/>
    <x v="0"/>
    <s v="UPI"/>
    <s v="Jaipur"/>
  </r>
  <r>
    <s v="T7516"/>
    <s v="U069"/>
    <d v="2024-07-30T00:00:00"/>
    <x v="0"/>
    <s v="Expense"/>
    <x v="11"/>
    <n v="19125"/>
    <x v="0"/>
    <x v="0"/>
    <x v="0"/>
    <s v="CARD"/>
    <s v="Pune"/>
  </r>
  <r>
    <s v="T4245"/>
    <s v="U108"/>
    <d v="2024-04-10T00:00:00"/>
    <x v="4"/>
    <s v="Expense"/>
    <x v="1"/>
    <n v="1869"/>
    <x v="1"/>
    <x v="0"/>
    <x v="0"/>
    <s v="UPI"/>
    <s v="Jaipur"/>
  </r>
  <r>
    <s v="T6269"/>
    <s v="U012"/>
    <d v="2022-12-28T00:00:00"/>
    <x v="4"/>
    <s v="Expense"/>
    <x v="11"/>
    <n v="4965"/>
    <x v="0"/>
    <x v="0"/>
    <x v="0"/>
    <s v="UPI"/>
    <s v="Chennai"/>
  </r>
  <r>
    <s v="T1502"/>
    <s v="U099"/>
    <d v="2023-01-05T00:00:00"/>
    <x v="3"/>
    <s v="Expense"/>
    <x v="2"/>
    <n v="3635"/>
    <x v="0"/>
    <x v="0"/>
    <x v="0"/>
    <s v="CASH"/>
    <s v="Unknown"/>
  </r>
  <r>
    <s v="T9898"/>
    <s v="U028"/>
    <d v="2024-06-05T00:00:00"/>
    <x v="4"/>
    <s v="Expense"/>
    <x v="7"/>
    <n v="4350"/>
    <x v="0"/>
    <x v="0"/>
    <x v="0"/>
    <s v="BANK TRANSFER"/>
    <s v="Mumbai"/>
  </r>
  <r>
    <s v="T12858"/>
    <s v="U050"/>
    <d v="2021-12-24T00:00:00"/>
    <x v="1"/>
    <s v="Expense"/>
    <x v="8"/>
    <n v="46749"/>
    <x v="0"/>
    <x v="0"/>
    <x v="0"/>
    <s v="UPI"/>
    <s v="Ahmedabad"/>
  </r>
  <r>
    <s v="T12750"/>
    <s v="U127"/>
    <d v="2021-12-12T00:00:00"/>
    <x v="2"/>
    <s v="Expense"/>
    <x v="0"/>
    <n v="2936"/>
    <x v="0"/>
    <x v="0"/>
    <x v="0"/>
    <s v="CASH"/>
    <s v="Unknown"/>
  </r>
  <r>
    <s v="T8224"/>
    <s v="U030"/>
    <d v="2024-09-12T00:00:00"/>
    <x v="3"/>
    <s v="Expense"/>
    <x v="1"/>
    <n v="3740"/>
    <x v="0"/>
    <x v="0"/>
    <x v="0"/>
    <s v="CARD"/>
    <s v="Ahmedabad"/>
  </r>
  <r>
    <s v="T10680"/>
    <s v="U017"/>
    <d v="2024-03-12T00:00:00"/>
    <x v="0"/>
    <s v="Expense"/>
    <x v="6"/>
    <n v="45482"/>
    <x v="0"/>
    <x v="0"/>
    <x v="0"/>
    <s v="CARD"/>
    <s v="Ahmedabad"/>
  </r>
  <r>
    <s v="T7817"/>
    <s v="U008"/>
    <d v="2023-08-31T00:00:00"/>
    <x v="3"/>
    <s v="Expense"/>
    <x v="1"/>
    <n v="177"/>
    <x v="2"/>
    <x v="0"/>
    <x v="0"/>
    <s v="CASH"/>
    <s v="Jaipur"/>
  </r>
  <r>
    <s v="T3240"/>
    <s v="U012"/>
    <d v="2021-06-26T00:00:00"/>
    <x v="6"/>
    <s v="Expense"/>
    <x v="10"/>
    <n v="824"/>
    <x v="1"/>
    <x v="0"/>
    <x v="0"/>
    <s v="CARD"/>
    <s v="Unknown"/>
  </r>
  <r>
    <s v="T0738"/>
    <s v="U036"/>
    <d v="2022-10-24T00:00:00"/>
    <x v="5"/>
    <s v="Expense"/>
    <x v="3"/>
    <n v="0"/>
    <x v="3"/>
    <x v="0"/>
    <x v="0"/>
    <s v="UNKNOWN"/>
    <s v="Chennai"/>
  </r>
  <r>
    <s v="T8573"/>
    <s v="U037"/>
    <d v="2022-12-21T00:00:00"/>
    <x v="4"/>
    <s v="Expense"/>
    <x v="3"/>
    <n v="9093"/>
    <x v="0"/>
    <x v="0"/>
    <x v="0"/>
    <s v="CARD"/>
    <s v="Bangalore"/>
  </r>
  <r>
    <s v="T5899"/>
    <s v="U075"/>
    <d v="2024-07-24T00:00:00"/>
    <x v="4"/>
    <s v="Expense"/>
    <x v="1"/>
    <n v="5657"/>
    <x v="0"/>
    <x v="0"/>
    <x v="0"/>
    <s v="UPI"/>
    <s v="Unknown"/>
  </r>
  <r>
    <s v="T13740"/>
    <s v="U012"/>
    <d v="2022-12-20T00:00:00"/>
    <x v="0"/>
    <s v="Expense"/>
    <x v="0"/>
    <n v="4525"/>
    <x v="0"/>
    <x v="0"/>
    <x v="0"/>
    <s v="BANK TRANSFER"/>
    <s v="Pune"/>
  </r>
  <r>
    <s v="T3525"/>
    <s v="U121"/>
    <d v="2023-04-16T00:00:00"/>
    <x v="2"/>
    <s v="Income"/>
    <x v="10"/>
    <n v="24475"/>
    <x v="0"/>
    <x v="0"/>
    <x v="0"/>
    <s v="BANK TRANSFER"/>
    <s v="Jaipur"/>
  </r>
  <r>
    <s v="T4635"/>
    <s v="U145"/>
    <d v="2023-09-15T00:00:00"/>
    <x v="1"/>
    <s v="Expense"/>
    <x v="2"/>
    <n v="0"/>
    <x v="3"/>
    <x v="0"/>
    <x v="0"/>
    <s v="CASH"/>
    <s v="Lucknow"/>
  </r>
  <r>
    <s v="T13609"/>
    <s v="U038"/>
    <d v="2023-02-26T00:00:00"/>
    <x v="2"/>
    <s v="Expense"/>
    <x v="0"/>
    <n v="2549"/>
    <x v="0"/>
    <x v="0"/>
    <x v="0"/>
    <s v="CARD"/>
    <s v="Hyderabad"/>
  </r>
  <r>
    <s v="T13079"/>
    <s v="U076"/>
    <d v="2022-04-09T00:00:00"/>
    <x v="6"/>
    <s v="Expense"/>
    <x v="0"/>
    <n v="2708"/>
    <x v="0"/>
    <x v="0"/>
    <x v="0"/>
    <s v="CARD"/>
    <s v="Jaipur"/>
  </r>
  <r>
    <s v="T12485"/>
    <s v="U106"/>
    <d v="2024-05-04T00:00:00"/>
    <x v="6"/>
    <s v="Expense"/>
    <x v="1"/>
    <n v="3654"/>
    <x v="0"/>
    <x v="0"/>
    <x v="0"/>
    <s v="CASH"/>
    <s v="Hyderabad"/>
  </r>
  <r>
    <s v="T4676"/>
    <s v="U084"/>
    <d v="2021-01-19T00:00:00"/>
    <x v="0"/>
    <s v="Income"/>
    <x v="3"/>
    <n v="150000"/>
    <x v="0"/>
    <x v="0"/>
    <x v="0"/>
    <s v="CARD"/>
    <s v="Unknown"/>
  </r>
  <r>
    <s v="T1295"/>
    <s v="U060"/>
    <d v="2023-02-28T00:00:00"/>
    <x v="0"/>
    <s v="Expense"/>
    <x v="8"/>
    <n v="23668"/>
    <x v="0"/>
    <x v="0"/>
    <x v="0"/>
    <s v="CARD"/>
    <s v="Unknown"/>
  </r>
  <r>
    <s v="T13102"/>
    <s v="U096"/>
    <d v="2024-11-21T00:00:00"/>
    <x v="3"/>
    <s v="Income"/>
    <x v="0"/>
    <n v="42909"/>
    <x v="0"/>
    <x v="0"/>
    <x v="0"/>
    <s v="CARD"/>
    <s v="Jaipur"/>
  </r>
  <r>
    <s v="T2143"/>
    <s v="U096"/>
    <d v="2022-08-27T00:00:00"/>
    <x v="6"/>
    <s v="Income"/>
    <x v="5"/>
    <n v="909296"/>
    <x v="0"/>
    <x v="0"/>
    <x v="1"/>
    <s v="BANK TRANSFER"/>
    <s v="Pune"/>
  </r>
  <r>
    <s v="T7729"/>
    <s v="U102"/>
    <d v="2024-09-08T00:00:00"/>
    <x v="2"/>
    <s v="Expense"/>
    <x v="7"/>
    <n v="-500"/>
    <x v="3"/>
    <x v="1"/>
    <x v="0"/>
    <s v="CARD"/>
    <s v="Bangalore"/>
  </r>
  <r>
    <s v="T3359"/>
    <s v="U087"/>
    <d v="2021-12-23T00:00:00"/>
    <x v="3"/>
    <s v="Expense"/>
    <x v="9"/>
    <n v="8914"/>
    <x v="0"/>
    <x v="0"/>
    <x v="0"/>
    <s v="CASH"/>
    <s v="Hyderabad"/>
  </r>
  <r>
    <s v="T8064"/>
    <s v="U147"/>
    <d v="2022-09-07T00:00:00"/>
    <x v="4"/>
    <s v="Expense"/>
    <x v="4"/>
    <n v="7781"/>
    <x v="0"/>
    <x v="0"/>
    <x v="0"/>
    <s v="UPI"/>
    <s v="Ahmedabad"/>
  </r>
  <r>
    <s v="T3873"/>
    <s v="U020"/>
    <d v="2022-01-12T00:00:00"/>
    <x v="4"/>
    <s v="Expense"/>
    <x v="4"/>
    <n v="8575"/>
    <x v="0"/>
    <x v="0"/>
    <x v="0"/>
    <s v="BANK TRANSFER"/>
    <s v="Ahmedabad"/>
  </r>
  <r>
    <s v="T4521"/>
    <s v="U119"/>
    <d v="2023-07-03T00:00:00"/>
    <x v="5"/>
    <s v="Expense"/>
    <x v="1"/>
    <n v="6177"/>
    <x v="0"/>
    <x v="0"/>
    <x v="0"/>
    <s v="CASH"/>
    <s v="Bangalore"/>
  </r>
  <r>
    <s v="T1022"/>
    <s v="U075"/>
    <d v="2023-06-26T00:00:00"/>
    <x v="5"/>
    <s v="Expense"/>
    <x v="0"/>
    <n v="44270"/>
    <x v="0"/>
    <x v="0"/>
    <x v="0"/>
    <s v="CASH"/>
    <s v="Unknown"/>
  </r>
  <r>
    <s v="T0843"/>
    <s v="U078"/>
    <d v="2021-11-01T00:00:00"/>
    <x v="5"/>
    <s v="Income"/>
    <x v="3"/>
    <n v="79285"/>
    <x v="0"/>
    <x v="0"/>
    <x v="0"/>
    <s v="UNKNOWN"/>
    <s v="Hyderabad"/>
  </r>
  <r>
    <s v="T3687"/>
    <s v="U063"/>
    <d v="2022-11-14T00:00:00"/>
    <x v="5"/>
    <s v="Expense"/>
    <x v="3"/>
    <n v="8224"/>
    <x v="0"/>
    <x v="0"/>
    <x v="0"/>
    <s v="UPI"/>
    <s v="Jaipur"/>
  </r>
  <r>
    <s v="T1923"/>
    <s v="U136"/>
    <d v="2024-02-04T00:00:00"/>
    <x v="2"/>
    <s v="Expense"/>
    <x v="7"/>
    <n v="6967"/>
    <x v="0"/>
    <x v="0"/>
    <x v="0"/>
    <s v="BANK TRANSFER"/>
    <s v="Hyderabad"/>
  </r>
  <r>
    <s v="T8154"/>
    <s v="U107"/>
    <d v="2022-02-20T00:00:00"/>
    <x v="2"/>
    <s v="Expense"/>
    <x v="3"/>
    <n v="13099"/>
    <x v="0"/>
    <x v="0"/>
    <x v="0"/>
    <s v="CARD"/>
    <s v="Jaipur"/>
  </r>
  <r>
    <s v="T11200"/>
    <s v="U092"/>
    <d v="2022-04-09T00:00:00"/>
    <x v="6"/>
    <s v="Expense"/>
    <x v="0"/>
    <n v="2139"/>
    <x v="0"/>
    <x v="0"/>
    <x v="0"/>
    <s v="UPI"/>
    <s v="Pune"/>
  </r>
  <r>
    <s v="T5896"/>
    <s v="U008"/>
    <d v="2021-03-07T00:00:00"/>
    <x v="2"/>
    <s v="Expense"/>
    <x v="8"/>
    <n v="4013"/>
    <x v="0"/>
    <x v="0"/>
    <x v="0"/>
    <s v="BANK TRANSFER"/>
    <s v="Lucknow"/>
  </r>
  <r>
    <s v="T4296"/>
    <s v="U052"/>
    <d v="2024-03-17T00:00:00"/>
    <x v="2"/>
    <s v="Expense"/>
    <x v="3"/>
    <n v="2619"/>
    <x v="0"/>
    <x v="0"/>
    <x v="0"/>
    <s v="UNKNOWN"/>
    <s v="Lucknow"/>
  </r>
  <r>
    <s v="T11818"/>
    <s v="U136"/>
    <d v="2024-08-16T00:00:00"/>
    <x v="1"/>
    <s v="Expense"/>
    <x v="3"/>
    <n v="3972"/>
    <x v="0"/>
    <x v="0"/>
    <x v="0"/>
    <s v="BANK TRANSFER"/>
    <s v="Mumbai"/>
  </r>
  <r>
    <s v="T5741"/>
    <s v="U056"/>
    <d v="2021-12-24T00:00:00"/>
    <x v="1"/>
    <s v="Expense"/>
    <x v="10"/>
    <n v="7846"/>
    <x v="0"/>
    <x v="0"/>
    <x v="0"/>
    <s v="CARD"/>
    <s v="Lucknow"/>
  </r>
  <r>
    <s v="T9277"/>
    <s v="U147"/>
    <d v="2024-11-02T00:00:00"/>
    <x v="6"/>
    <s v="Expense"/>
    <x v="8"/>
    <n v="2247"/>
    <x v="0"/>
    <x v="0"/>
    <x v="0"/>
    <s v="CARD"/>
    <s v="Lucknow"/>
  </r>
  <r>
    <s v="T13337"/>
    <s v="U119"/>
    <d v="2023-12-10T00:00:00"/>
    <x v="2"/>
    <s v="Expense"/>
    <x v="1"/>
    <n v="8181"/>
    <x v="0"/>
    <x v="0"/>
    <x v="0"/>
    <s v="CARD"/>
    <s v="Mumbai"/>
  </r>
  <r>
    <s v="T10028"/>
    <s v="U026"/>
    <d v="2023-05-26T00:00:00"/>
    <x v="1"/>
    <s v="Expense"/>
    <x v="7"/>
    <n v="7429"/>
    <x v="0"/>
    <x v="0"/>
    <x v="0"/>
    <s v="CASH"/>
    <s v="Hyderabad"/>
  </r>
  <r>
    <s v="T11001"/>
    <s v="U147"/>
    <d v="2021-11-05T00:00:00"/>
    <x v="1"/>
    <s v="Expense"/>
    <x v="1"/>
    <n v="4808"/>
    <x v="0"/>
    <x v="0"/>
    <x v="0"/>
    <s v="BANK TRANSFER"/>
    <s v="Chennai"/>
  </r>
  <r>
    <s v="T11693"/>
    <s v="U002"/>
    <d v="2021-06-11T00:00:00"/>
    <x v="1"/>
    <s v="Expense"/>
    <x v="1"/>
    <n v="4821"/>
    <x v="0"/>
    <x v="0"/>
    <x v="0"/>
    <s v="CARD"/>
    <s v="Ahmedabad"/>
  </r>
  <r>
    <s v="T5180"/>
    <s v="U082"/>
    <d v="2023-10-23T00:00:00"/>
    <x v="5"/>
    <s v="Expense"/>
    <x v="7"/>
    <n v="6505"/>
    <x v="0"/>
    <x v="0"/>
    <x v="0"/>
    <s v="BANK TRANSFER"/>
    <s v="Ahmedabad"/>
  </r>
  <r>
    <s v="T9181"/>
    <s v="U040"/>
    <d v="2023-09-11T00:00:00"/>
    <x v="5"/>
    <s v="Expense"/>
    <x v="3"/>
    <n v="4354"/>
    <x v="0"/>
    <x v="0"/>
    <x v="0"/>
    <s v="UPI"/>
    <s v="Bangalore"/>
  </r>
  <r>
    <s v="T3194"/>
    <s v="U063"/>
    <d v="2022-08-01T00:00:00"/>
    <x v="5"/>
    <s v="Expense"/>
    <x v="5"/>
    <n v="6121"/>
    <x v="0"/>
    <x v="0"/>
    <x v="0"/>
    <s v="UPI"/>
    <s v="Hyderabad"/>
  </r>
  <r>
    <s v="T0581"/>
    <s v="U099"/>
    <d v="2021-06-23T00:00:00"/>
    <x v="4"/>
    <s v="Income"/>
    <x v="0"/>
    <n v="15821"/>
    <x v="0"/>
    <x v="0"/>
    <x v="0"/>
    <s v="BANK TRANSFER"/>
    <s v="Unknown"/>
  </r>
  <r>
    <s v="T3701"/>
    <s v="U071"/>
    <d v="2023-08-11T00:00:00"/>
    <x v="1"/>
    <s v="Expense"/>
    <x v="6"/>
    <n v="8069"/>
    <x v="0"/>
    <x v="0"/>
    <x v="0"/>
    <s v="BANK TRANSFER"/>
    <s v="Unknown"/>
  </r>
  <r>
    <s v="T11116"/>
    <s v="U108"/>
    <d v="2021-11-28T00:00:00"/>
    <x v="2"/>
    <s v="Income"/>
    <x v="5"/>
    <n v="53170"/>
    <x v="0"/>
    <x v="0"/>
    <x v="0"/>
    <s v="CASH"/>
    <s v="Mumbai"/>
  </r>
  <r>
    <s v="T9974"/>
    <s v="U045"/>
    <d v="2022-05-17T00:00:00"/>
    <x v="0"/>
    <s v="Expense"/>
    <x v="11"/>
    <n v="0"/>
    <x v="3"/>
    <x v="0"/>
    <x v="0"/>
    <s v="CARD"/>
    <s v="Bangalore"/>
  </r>
  <r>
    <s v="T13818"/>
    <s v="U010"/>
    <d v="2024-05-02T00:00:00"/>
    <x v="3"/>
    <s v="Expense"/>
    <x v="9"/>
    <n v="2665"/>
    <x v="0"/>
    <x v="0"/>
    <x v="0"/>
    <s v="CARD"/>
    <s v="Hyderabad"/>
  </r>
  <r>
    <s v="T8711"/>
    <s v="U048"/>
    <d v="2024-07-31T00:00:00"/>
    <x v="4"/>
    <s v="Expense"/>
    <x v="7"/>
    <n v="8483"/>
    <x v="0"/>
    <x v="0"/>
    <x v="0"/>
    <s v="BANK TRANSFER"/>
    <s v="Bangalore"/>
  </r>
  <r>
    <s v="T2908"/>
    <s v="U076"/>
    <d v="2023-04-19T00:00:00"/>
    <x v="4"/>
    <s v="Expense"/>
    <x v="7"/>
    <n v="0"/>
    <x v="3"/>
    <x v="0"/>
    <x v="0"/>
    <s v="CASH"/>
    <s v="Chennai"/>
  </r>
  <r>
    <s v="T3562"/>
    <s v="U060"/>
    <d v="2024-10-12T00:00:00"/>
    <x v="6"/>
    <s v="Expense"/>
    <x v="0"/>
    <n v="1760"/>
    <x v="1"/>
    <x v="0"/>
    <x v="0"/>
    <s v="UNKNOWN"/>
    <s v="Kolkata"/>
  </r>
  <r>
    <s v="T11647"/>
    <s v="U028"/>
    <d v="2023-02-23T00:00:00"/>
    <x v="3"/>
    <s v="Expense"/>
    <x v="3"/>
    <n v="2932"/>
    <x v="0"/>
    <x v="0"/>
    <x v="0"/>
    <s v="UPI"/>
    <s v="Delhi"/>
  </r>
  <r>
    <s v="T10935"/>
    <s v="U095"/>
    <d v="2024-10-20T00:00:00"/>
    <x v="2"/>
    <s v="Income"/>
    <x v="7"/>
    <n v="10100"/>
    <x v="0"/>
    <x v="0"/>
    <x v="0"/>
    <s v="CARD"/>
    <s v="Chennai"/>
  </r>
  <r>
    <s v="T3917"/>
    <s v="U092"/>
    <d v="2022-01-02T00:00:00"/>
    <x v="2"/>
    <s v="Expense"/>
    <x v="8"/>
    <n v="9511"/>
    <x v="0"/>
    <x v="0"/>
    <x v="0"/>
    <s v="CARD"/>
    <s v="Chennai"/>
  </r>
  <r>
    <s v="T3974"/>
    <s v="U033"/>
    <d v="2024-10-10T00:00:00"/>
    <x v="3"/>
    <s v="Expense"/>
    <x v="3"/>
    <n v="4139"/>
    <x v="0"/>
    <x v="0"/>
    <x v="0"/>
    <s v="CARD"/>
    <s v="Kolkata"/>
  </r>
  <r>
    <s v="T1571"/>
    <s v="U009"/>
    <d v="2024-05-12T00:00:00"/>
    <x v="2"/>
    <s v="Expense"/>
    <x v="2"/>
    <n v="9131"/>
    <x v="0"/>
    <x v="0"/>
    <x v="0"/>
    <s v="CARD"/>
    <s v="Delhi"/>
  </r>
  <r>
    <s v="T5187"/>
    <s v="U108"/>
    <d v="2021-10-07T00:00:00"/>
    <x v="3"/>
    <s v="Expense"/>
    <x v="1"/>
    <n v="7976"/>
    <x v="0"/>
    <x v="0"/>
    <x v="0"/>
    <s v="BANK TRANSFER"/>
    <s v="Unknown"/>
  </r>
  <r>
    <s v="T6787"/>
    <s v="U121"/>
    <d v="2022-07-29T00:00:00"/>
    <x v="1"/>
    <s v="Expense"/>
    <x v="3"/>
    <n v="7776"/>
    <x v="0"/>
    <x v="0"/>
    <x v="0"/>
    <s v="BANK TRANSFER"/>
    <s v="Unknown"/>
  </r>
  <r>
    <s v="T11175"/>
    <s v="U019"/>
    <d v="2024-12-17T00:00:00"/>
    <x v="0"/>
    <s v="Expense"/>
    <x v="10"/>
    <n v="4098"/>
    <x v="0"/>
    <x v="0"/>
    <x v="0"/>
    <s v="UPI"/>
    <s v="Ahmedabad"/>
  </r>
  <r>
    <s v="T2607"/>
    <s v="U134"/>
    <d v="2022-02-26T00:00:00"/>
    <x v="6"/>
    <s v="Expense"/>
    <x v="10"/>
    <n v="999999"/>
    <x v="0"/>
    <x v="0"/>
    <x v="1"/>
    <s v="UPI"/>
    <s v="Bangalore"/>
  </r>
  <r>
    <s v="T2451"/>
    <s v="U136"/>
    <d v="2023-02-24T00:00:00"/>
    <x v="1"/>
    <s v="Expense"/>
    <x v="8"/>
    <n v="19235"/>
    <x v="0"/>
    <x v="0"/>
    <x v="0"/>
    <s v="UPI"/>
    <s v="Lucknow"/>
  </r>
  <r>
    <s v="T11715"/>
    <s v="U091"/>
    <d v="2023-09-12T00:00:00"/>
    <x v="0"/>
    <s v="Expense"/>
    <x v="0"/>
    <n v="2539"/>
    <x v="0"/>
    <x v="0"/>
    <x v="0"/>
    <s v="UPI"/>
    <s v="Bangalore"/>
  </r>
  <r>
    <s v="T3649"/>
    <s v="U124"/>
    <d v="2021-10-27T00:00:00"/>
    <x v="4"/>
    <s v="Expense"/>
    <x v="0"/>
    <n v="921"/>
    <x v="1"/>
    <x v="0"/>
    <x v="0"/>
    <s v="BANK TRANSFER"/>
    <s v="Jaipur"/>
  </r>
  <r>
    <s v="T4062"/>
    <s v="U095"/>
    <d v="2022-10-25T00:00:00"/>
    <x v="0"/>
    <s v="Expense"/>
    <x v="5"/>
    <n v="4720"/>
    <x v="0"/>
    <x v="0"/>
    <x v="0"/>
    <s v="BANK TRANSFER"/>
    <s v="Mumbai"/>
  </r>
  <r>
    <s v="T5571"/>
    <s v="U150"/>
    <d v="2023-08-23T00:00:00"/>
    <x v="4"/>
    <s v="Income"/>
    <x v="10"/>
    <n v="32682"/>
    <x v="0"/>
    <x v="0"/>
    <x v="0"/>
    <s v="BANK TRANSFER"/>
    <s v="Lucknow"/>
  </r>
  <r>
    <s v="T7138"/>
    <s v="U002"/>
    <d v="2022-07-22T00:00:00"/>
    <x v="1"/>
    <s v="Income"/>
    <x v="7"/>
    <n v="13927"/>
    <x v="0"/>
    <x v="0"/>
    <x v="0"/>
    <s v="CARD"/>
    <s v="Ahmedabad"/>
  </r>
  <r>
    <s v="T13182"/>
    <s v="U101"/>
    <d v="2024-12-18T00:00:00"/>
    <x v="4"/>
    <s v="Expense"/>
    <x v="5"/>
    <n v="-1000"/>
    <x v="3"/>
    <x v="1"/>
    <x v="0"/>
    <s v="CARD"/>
    <s v="Unknown"/>
  </r>
  <r>
    <s v="T13082"/>
    <s v="U138"/>
    <d v="2022-07-14T00:00:00"/>
    <x v="3"/>
    <s v="Expense"/>
    <x v="8"/>
    <n v="4780"/>
    <x v="0"/>
    <x v="0"/>
    <x v="0"/>
    <s v="BANK TRANSFER"/>
    <s v="Bangalore"/>
  </r>
  <r>
    <s v="T4410"/>
    <s v="U068"/>
    <d v="2022-09-24T00:00:00"/>
    <x v="6"/>
    <s v="Income"/>
    <x v="1"/>
    <n v="38304"/>
    <x v="0"/>
    <x v="0"/>
    <x v="0"/>
    <s v="CASH"/>
    <s v="Pune"/>
  </r>
  <r>
    <s v="T5886"/>
    <s v="U072"/>
    <d v="2021-02-16T00:00:00"/>
    <x v="0"/>
    <s v="Expense"/>
    <x v="0"/>
    <n v="466"/>
    <x v="2"/>
    <x v="0"/>
    <x v="0"/>
    <s v="CASH"/>
    <s v="Bangalore"/>
  </r>
  <r>
    <s v="T11449"/>
    <s v="U046"/>
    <d v="2024-04-17T00:00:00"/>
    <x v="4"/>
    <s v="Expense"/>
    <x v="3"/>
    <n v="4041"/>
    <x v="0"/>
    <x v="0"/>
    <x v="0"/>
    <s v="CASH"/>
    <s v="Hyderabad"/>
  </r>
  <r>
    <s v="T13024"/>
    <s v="U095"/>
    <d v="2023-01-29T00:00:00"/>
    <x v="2"/>
    <s v="Expense"/>
    <x v="1"/>
    <n v="568"/>
    <x v="1"/>
    <x v="0"/>
    <x v="0"/>
    <s v="CARD"/>
    <s v="Delhi"/>
  </r>
  <r>
    <s v="T6955"/>
    <s v="U004"/>
    <d v="2023-07-18T00:00:00"/>
    <x v="0"/>
    <s v="Expense"/>
    <x v="5"/>
    <n v="342"/>
    <x v="2"/>
    <x v="0"/>
    <x v="0"/>
    <s v="CASH"/>
    <s v="Chennai"/>
  </r>
  <r>
    <s v="T6401"/>
    <s v="U018"/>
    <d v="2024-12-18T00:00:00"/>
    <x v="4"/>
    <s v="Expense"/>
    <x v="7"/>
    <n v="4495"/>
    <x v="0"/>
    <x v="0"/>
    <x v="0"/>
    <s v="BANK TRANSFER"/>
    <s v="Lucknow"/>
  </r>
  <r>
    <s v="T7508"/>
    <s v="U106"/>
    <d v="2021-07-13T00:00:00"/>
    <x v="0"/>
    <s v="Income"/>
    <x v="3"/>
    <n v="43831"/>
    <x v="0"/>
    <x v="0"/>
    <x v="0"/>
    <s v="BANK TRANSFER"/>
    <s v="Lucknow"/>
  </r>
  <r>
    <s v="T5967"/>
    <s v="U127"/>
    <d v="2022-10-20T00:00:00"/>
    <x v="3"/>
    <s v="Expense"/>
    <x v="10"/>
    <n v="2137"/>
    <x v="0"/>
    <x v="0"/>
    <x v="0"/>
    <s v="CASH"/>
    <s v="Delhi"/>
  </r>
  <r>
    <s v="T0718"/>
    <s v="U006"/>
    <d v="2023-01-13T00:00:00"/>
    <x v="1"/>
    <s v="Expense"/>
    <x v="1"/>
    <n v="49024"/>
    <x v="0"/>
    <x v="0"/>
    <x v="0"/>
    <s v="UPI"/>
    <s v="Lucknow"/>
  </r>
  <r>
    <s v="T4152"/>
    <s v="U122"/>
    <d v="2021-10-22T00:00:00"/>
    <x v="1"/>
    <s v="Expense"/>
    <x v="6"/>
    <n v="5081"/>
    <x v="0"/>
    <x v="0"/>
    <x v="0"/>
    <s v="CARD"/>
    <s v="Mumbai"/>
  </r>
  <r>
    <s v="T9983"/>
    <s v="U116"/>
    <d v="2023-11-01T00:00:00"/>
    <x v="4"/>
    <s v="Expense"/>
    <x v="2"/>
    <n v="4383"/>
    <x v="0"/>
    <x v="0"/>
    <x v="0"/>
    <s v="UPI"/>
    <s v="Hyderabad"/>
  </r>
  <r>
    <s v="T1916"/>
    <s v="U100"/>
    <d v="2021-02-24T00:00:00"/>
    <x v="4"/>
    <s v="Income"/>
    <x v="3"/>
    <n v="23426"/>
    <x v="0"/>
    <x v="0"/>
    <x v="0"/>
    <s v="CASH"/>
    <s v="Lucknow"/>
  </r>
  <r>
    <s v="T13548"/>
    <s v="U111"/>
    <d v="2023-01-03T00:00:00"/>
    <x v="0"/>
    <s v="Expense"/>
    <x v="5"/>
    <n v="4919"/>
    <x v="0"/>
    <x v="0"/>
    <x v="0"/>
    <s v="CASH"/>
    <s v="Kolkata"/>
  </r>
  <r>
    <s v="T4406"/>
    <s v="U120"/>
    <d v="2023-01-01T00:00:00"/>
    <x v="2"/>
    <s v="Expense"/>
    <x v="5"/>
    <n v="796"/>
    <x v="1"/>
    <x v="0"/>
    <x v="0"/>
    <s v="BANK TRANSFER"/>
    <s v="Ahmedabad"/>
  </r>
  <r>
    <s v="T1230"/>
    <s v="U115"/>
    <d v="2024-12-11T00:00:00"/>
    <x v="4"/>
    <s v="Expense"/>
    <x v="3"/>
    <n v="3418"/>
    <x v="0"/>
    <x v="0"/>
    <x v="0"/>
    <s v="CASH"/>
    <s v="Ahmedabad"/>
  </r>
  <r>
    <s v="T9619"/>
    <s v="U098"/>
    <d v="2023-04-27T00:00:00"/>
    <x v="3"/>
    <s v="Expense"/>
    <x v="1"/>
    <n v="-500"/>
    <x v="3"/>
    <x v="1"/>
    <x v="0"/>
    <s v="CARD"/>
    <s v="Bangalore"/>
  </r>
  <r>
    <s v="T7954"/>
    <s v="U042"/>
    <d v="2023-12-24T00:00:00"/>
    <x v="2"/>
    <s v="Expense"/>
    <x v="7"/>
    <n v="8540"/>
    <x v="0"/>
    <x v="0"/>
    <x v="0"/>
    <s v="CARD"/>
    <s v="Hyderabad"/>
  </r>
  <r>
    <s v="T2708"/>
    <s v="U030"/>
    <d v="2022-07-10T00:00:00"/>
    <x v="2"/>
    <s v="Expense"/>
    <x v="3"/>
    <n v="12243"/>
    <x v="0"/>
    <x v="0"/>
    <x v="0"/>
    <s v="BANK TRANSFER"/>
    <s v="Bangalore"/>
  </r>
  <r>
    <s v="T2252"/>
    <s v="U116"/>
    <d v="2024-01-10T00:00:00"/>
    <x v="4"/>
    <s v="Expense"/>
    <x v="2"/>
    <n v="6707"/>
    <x v="0"/>
    <x v="0"/>
    <x v="0"/>
    <s v="BANK TRANSFER"/>
    <s v="Kolkata"/>
  </r>
  <r>
    <s v="T2844"/>
    <s v="U127"/>
    <d v="2024-12-31T00:00:00"/>
    <x v="0"/>
    <s v="Expense"/>
    <x v="5"/>
    <n v="1113"/>
    <x v="1"/>
    <x v="0"/>
    <x v="0"/>
    <s v="BANK TRANSFER"/>
    <s v="Mumbai"/>
  </r>
  <r>
    <s v="T0502"/>
    <s v="U057"/>
    <d v="2022-02-22T00:00:00"/>
    <x v="0"/>
    <s v="Expense"/>
    <x v="2"/>
    <n v="7209"/>
    <x v="0"/>
    <x v="0"/>
    <x v="0"/>
    <s v="CARD"/>
    <s v="Bangalore"/>
  </r>
  <r>
    <s v="T10617"/>
    <s v="U030"/>
    <d v="2024-12-02T00:00:00"/>
    <x v="5"/>
    <s v="Income"/>
    <x v="7"/>
    <n v="50145"/>
    <x v="0"/>
    <x v="0"/>
    <x v="0"/>
    <s v="BANK TRANSFER"/>
    <s v="Lucknow"/>
  </r>
  <r>
    <s v="T0486"/>
    <s v="U137"/>
    <d v="2023-04-11T00:00:00"/>
    <x v="0"/>
    <s v="Expense"/>
    <x v="5"/>
    <n v="4427"/>
    <x v="0"/>
    <x v="0"/>
    <x v="0"/>
    <s v="CASH"/>
    <s v="Bangalore"/>
  </r>
  <r>
    <s v="T0804"/>
    <s v="U108"/>
    <d v="2022-11-14T00:00:00"/>
    <x v="5"/>
    <s v="Expense"/>
    <x v="3"/>
    <n v="7914"/>
    <x v="0"/>
    <x v="0"/>
    <x v="0"/>
    <s v="CASH"/>
    <s v="Jaipur"/>
  </r>
  <r>
    <s v="T2432"/>
    <s v="U112"/>
    <d v="2023-08-23T00:00:00"/>
    <x v="4"/>
    <s v="Expense"/>
    <x v="4"/>
    <n v="1932"/>
    <x v="1"/>
    <x v="0"/>
    <x v="0"/>
    <s v="UPI"/>
    <s v="Ahmedabad"/>
  </r>
  <r>
    <s v="T13165"/>
    <s v="U146"/>
    <d v="2022-06-06T00:00:00"/>
    <x v="5"/>
    <s v="Expense"/>
    <x v="5"/>
    <n v="3955"/>
    <x v="0"/>
    <x v="0"/>
    <x v="0"/>
    <s v="CASH"/>
    <s v="Lucknow"/>
  </r>
  <r>
    <s v="T9373"/>
    <s v="U069"/>
    <d v="2023-12-18T00:00:00"/>
    <x v="5"/>
    <s v="Expense"/>
    <x v="3"/>
    <n v="7221"/>
    <x v="0"/>
    <x v="0"/>
    <x v="0"/>
    <s v="BANK TRANSFER"/>
    <s v="Mumbai"/>
  </r>
  <r>
    <s v="T1757"/>
    <s v="U150"/>
    <d v="2021-06-17T00:00:00"/>
    <x v="3"/>
    <s v="Expense"/>
    <x v="3"/>
    <n v="9630"/>
    <x v="0"/>
    <x v="0"/>
    <x v="0"/>
    <s v="CARD"/>
    <s v="Bangalore"/>
  </r>
  <r>
    <s v="T3284"/>
    <s v="U112"/>
    <d v="2023-02-27T00:00:00"/>
    <x v="5"/>
    <s v="Expense"/>
    <x v="10"/>
    <n v="4443"/>
    <x v="0"/>
    <x v="0"/>
    <x v="0"/>
    <s v="UPI"/>
    <s v="Hyderabad"/>
  </r>
  <r>
    <s v="T9567"/>
    <s v="U065"/>
    <d v="2024-04-04T00:00:00"/>
    <x v="3"/>
    <s v="Expense"/>
    <x v="5"/>
    <n v="8518"/>
    <x v="0"/>
    <x v="0"/>
    <x v="0"/>
    <s v="CASH"/>
    <s v="Delhi"/>
  </r>
  <r>
    <s v="T6123"/>
    <s v="U112"/>
    <d v="2021-10-15T00:00:00"/>
    <x v="1"/>
    <s v="Expense"/>
    <x v="7"/>
    <n v="9783"/>
    <x v="0"/>
    <x v="0"/>
    <x v="0"/>
    <s v="UPI"/>
    <s v="Unknown"/>
  </r>
  <r>
    <s v="T5872"/>
    <s v="U013"/>
    <d v="2022-07-19T00:00:00"/>
    <x v="0"/>
    <s v="Expense"/>
    <x v="9"/>
    <n v="8242"/>
    <x v="0"/>
    <x v="0"/>
    <x v="0"/>
    <s v="UPI"/>
    <s v="Lucknow"/>
  </r>
  <r>
    <s v="T4050"/>
    <s v="U094"/>
    <d v="2022-03-31T00:00:00"/>
    <x v="3"/>
    <s v="Expense"/>
    <x v="0"/>
    <n v="5057"/>
    <x v="0"/>
    <x v="0"/>
    <x v="0"/>
    <s v="CASH"/>
    <s v="Chennai"/>
  </r>
  <r>
    <s v="T5749"/>
    <s v="U081"/>
    <d v="2024-05-13T00:00:00"/>
    <x v="5"/>
    <s v="Income"/>
    <x v="2"/>
    <n v="56954"/>
    <x v="0"/>
    <x v="0"/>
    <x v="0"/>
    <s v="BANK TRANSFER"/>
    <s v="Ahmedabad"/>
  </r>
  <r>
    <s v="T12994"/>
    <s v="U032"/>
    <d v="2024-05-16T00:00:00"/>
    <x v="3"/>
    <s v="Expense"/>
    <x v="5"/>
    <n v="7187"/>
    <x v="0"/>
    <x v="0"/>
    <x v="0"/>
    <s v="BANK TRANSFER"/>
    <s v="Ahmedabad"/>
  </r>
  <r>
    <s v="T9641"/>
    <s v="U028"/>
    <d v="2024-01-09T00:00:00"/>
    <x v="0"/>
    <s v="Expense"/>
    <x v="3"/>
    <n v="430"/>
    <x v="2"/>
    <x v="0"/>
    <x v="0"/>
    <s v="CASH"/>
    <s v="Delhi"/>
  </r>
  <r>
    <s v="T11997"/>
    <s v="U075"/>
    <d v="2021-12-03T00:00:00"/>
    <x v="1"/>
    <s v="Expense"/>
    <x v="1"/>
    <n v="6369"/>
    <x v="0"/>
    <x v="0"/>
    <x v="0"/>
    <s v="CASH"/>
    <s v="Pune"/>
  </r>
  <r>
    <s v="T3880"/>
    <s v="U011"/>
    <d v="2024-08-13T00:00:00"/>
    <x v="0"/>
    <s v="Expense"/>
    <x v="4"/>
    <n v="215"/>
    <x v="2"/>
    <x v="0"/>
    <x v="0"/>
    <s v="UPI"/>
    <s v="Unknown"/>
  </r>
  <r>
    <s v="T8293"/>
    <s v="U102"/>
    <d v="2024-01-17T00:00:00"/>
    <x v="4"/>
    <s v="Expense"/>
    <x v="6"/>
    <n v="13925"/>
    <x v="0"/>
    <x v="0"/>
    <x v="0"/>
    <s v="CASH"/>
    <s v="Lucknow"/>
  </r>
  <r>
    <s v="T0608"/>
    <s v="U115"/>
    <d v="2024-02-28T00:00:00"/>
    <x v="4"/>
    <s v="Expense"/>
    <x v="2"/>
    <n v="2873"/>
    <x v="0"/>
    <x v="0"/>
    <x v="0"/>
    <s v="CASH"/>
    <s v="Ahmedabad"/>
  </r>
  <r>
    <s v="T9961"/>
    <s v="U044"/>
    <d v="2021-05-04T00:00:00"/>
    <x v="0"/>
    <s v="Expense"/>
    <x v="3"/>
    <n v="1121"/>
    <x v="1"/>
    <x v="0"/>
    <x v="0"/>
    <s v="BANK TRANSFER"/>
    <s v="Unknown"/>
  </r>
  <r>
    <s v="T11720"/>
    <s v="U039"/>
    <d v="2022-04-11T00:00:00"/>
    <x v="5"/>
    <s v="Expense"/>
    <x v="5"/>
    <n v="7084"/>
    <x v="0"/>
    <x v="0"/>
    <x v="0"/>
    <s v="CASH"/>
    <s v="Bangalore"/>
  </r>
  <r>
    <s v="T0090"/>
    <s v="U037"/>
    <d v="2023-12-14T00:00:00"/>
    <x v="3"/>
    <s v="Income"/>
    <x v="0"/>
    <n v="52284"/>
    <x v="0"/>
    <x v="0"/>
    <x v="0"/>
    <s v="BANK TRANSFER"/>
    <s v="Bangalore"/>
  </r>
  <r>
    <s v="T12901"/>
    <s v="U055"/>
    <d v="2024-09-21T00:00:00"/>
    <x v="6"/>
    <s v="Expense"/>
    <x v="3"/>
    <n v="4723"/>
    <x v="0"/>
    <x v="0"/>
    <x v="0"/>
    <s v="CASH"/>
    <s v="Unknown"/>
  </r>
  <r>
    <s v="T13937"/>
    <s v="U099"/>
    <d v="2021-05-20T00:00:00"/>
    <x v="3"/>
    <s v="Expense"/>
    <x v="1"/>
    <n v="3172"/>
    <x v="0"/>
    <x v="0"/>
    <x v="0"/>
    <s v="UPI"/>
    <s v="Mumbai"/>
  </r>
  <r>
    <s v="T2177"/>
    <s v="U017"/>
    <d v="2021-04-03T00:00:00"/>
    <x v="6"/>
    <s v="Expense"/>
    <x v="1"/>
    <n v="3790"/>
    <x v="0"/>
    <x v="0"/>
    <x v="0"/>
    <s v="CASH"/>
    <s v="Delhi"/>
  </r>
  <r>
    <s v="T0946"/>
    <s v="U012"/>
    <d v="2022-11-04T00:00:00"/>
    <x v="1"/>
    <s v="Income"/>
    <x v="1"/>
    <n v="584835"/>
    <x v="0"/>
    <x v="0"/>
    <x v="1"/>
    <s v="UPI"/>
    <s v="Unknown"/>
  </r>
  <r>
    <s v="T12106"/>
    <s v="U050"/>
    <d v="2024-03-24T00:00:00"/>
    <x v="2"/>
    <s v="Expense"/>
    <x v="3"/>
    <n v="8499"/>
    <x v="0"/>
    <x v="0"/>
    <x v="0"/>
    <s v="CARD"/>
    <s v="Pune"/>
  </r>
  <r>
    <s v="T7542"/>
    <s v="U071"/>
    <d v="2023-04-08T00:00:00"/>
    <x v="6"/>
    <s v="Expense"/>
    <x v="9"/>
    <n v="8078"/>
    <x v="0"/>
    <x v="0"/>
    <x v="0"/>
    <s v="CASH"/>
    <s v="Lucknow"/>
  </r>
  <r>
    <s v="T3298"/>
    <s v="U038"/>
    <d v="2022-10-08T00:00:00"/>
    <x v="6"/>
    <s v="Expense"/>
    <x v="8"/>
    <n v="0"/>
    <x v="3"/>
    <x v="0"/>
    <x v="0"/>
    <s v="CARD"/>
    <s v="Unknown"/>
  </r>
  <r>
    <s v="T9991"/>
    <s v="U009"/>
    <d v="2023-03-13T00:00:00"/>
    <x v="5"/>
    <s v="Expense"/>
    <x v="1"/>
    <n v="1181"/>
    <x v="1"/>
    <x v="0"/>
    <x v="0"/>
    <s v="BANK TRANSFER"/>
    <s v="Pune"/>
  </r>
  <r>
    <s v="T0258"/>
    <s v="U130"/>
    <d v="2022-01-15T00:00:00"/>
    <x v="6"/>
    <s v="Expense"/>
    <x v="5"/>
    <n v="1137"/>
    <x v="1"/>
    <x v="0"/>
    <x v="0"/>
    <s v="BANK TRANSFER"/>
    <s v="Kolkata"/>
  </r>
  <r>
    <s v="T2467"/>
    <s v="U093"/>
    <d v="2022-11-06T00:00:00"/>
    <x v="2"/>
    <s v="Expense"/>
    <x v="7"/>
    <n v="904"/>
    <x v="1"/>
    <x v="0"/>
    <x v="0"/>
    <s v="UNKNOWN"/>
    <s v="Kolkata"/>
  </r>
  <r>
    <s v="T11276"/>
    <s v="U016"/>
    <d v="2021-09-06T00:00:00"/>
    <x v="5"/>
    <s v="Expense"/>
    <x v="7"/>
    <n v="8405"/>
    <x v="0"/>
    <x v="0"/>
    <x v="0"/>
    <s v="UPI"/>
    <s v="Unknown"/>
  </r>
  <r>
    <s v="T3463"/>
    <s v="U079"/>
    <d v="2024-05-14T00:00:00"/>
    <x v="0"/>
    <s v="Expense"/>
    <x v="6"/>
    <n v="3182"/>
    <x v="0"/>
    <x v="0"/>
    <x v="0"/>
    <s v="UPI"/>
    <s v="Hyderabad"/>
  </r>
  <r>
    <s v="T12602"/>
    <s v="U074"/>
    <d v="2024-09-03T00:00:00"/>
    <x v="0"/>
    <s v="Expense"/>
    <x v="7"/>
    <n v="1468"/>
    <x v="1"/>
    <x v="0"/>
    <x v="0"/>
    <s v="BANK TRANSFER"/>
    <s v="Ahmedabad"/>
  </r>
  <r>
    <s v="T5735"/>
    <s v="U015"/>
    <d v="2024-03-15T00:00:00"/>
    <x v="1"/>
    <s v="Expense"/>
    <x v="3"/>
    <n v="5052"/>
    <x v="0"/>
    <x v="0"/>
    <x v="0"/>
    <s v="UPI"/>
    <s v="Pune"/>
  </r>
  <r>
    <s v="T2229"/>
    <s v="U071"/>
    <d v="2021-11-02T00:00:00"/>
    <x v="0"/>
    <s v="Expense"/>
    <x v="5"/>
    <n v="4105"/>
    <x v="0"/>
    <x v="0"/>
    <x v="0"/>
    <s v="UPI"/>
    <s v="Bangalore"/>
  </r>
  <r>
    <s v="T11295"/>
    <s v="U140"/>
    <d v="2021-06-23T00:00:00"/>
    <x v="4"/>
    <s v="Expense"/>
    <x v="5"/>
    <n v="6278"/>
    <x v="0"/>
    <x v="0"/>
    <x v="0"/>
    <s v="CARD"/>
    <s v="Lucknow"/>
  </r>
  <r>
    <s v="T5375"/>
    <s v="U080"/>
    <d v="2021-08-31T00:00:00"/>
    <x v="0"/>
    <s v="Expense"/>
    <x v="7"/>
    <n v="3221"/>
    <x v="0"/>
    <x v="0"/>
    <x v="0"/>
    <s v="UPI"/>
    <s v="Unknown"/>
  </r>
  <r>
    <s v="T13277"/>
    <s v="U029"/>
    <d v="2022-09-18T00:00:00"/>
    <x v="2"/>
    <s v="Expense"/>
    <x v="6"/>
    <n v="40400"/>
    <x v="0"/>
    <x v="0"/>
    <x v="0"/>
    <s v="BANK TRANSFER"/>
    <s v="Bangalore"/>
  </r>
  <r>
    <s v="T2508"/>
    <s v="U133"/>
    <d v="2022-01-08T00:00:00"/>
    <x v="6"/>
    <s v="Expense"/>
    <x v="0"/>
    <n v="5053"/>
    <x v="0"/>
    <x v="0"/>
    <x v="0"/>
    <s v="UPI"/>
    <s v="Chennai"/>
  </r>
  <r>
    <s v="T6813"/>
    <s v="U072"/>
    <d v="2024-07-06T00:00:00"/>
    <x v="6"/>
    <s v="Expense"/>
    <x v="5"/>
    <n v="5309"/>
    <x v="0"/>
    <x v="0"/>
    <x v="0"/>
    <s v="UPI"/>
    <s v="Lucknow"/>
  </r>
  <r>
    <s v="T6131"/>
    <s v="U049"/>
    <d v="2023-10-28T00:00:00"/>
    <x v="6"/>
    <s v="Expense"/>
    <x v="5"/>
    <n v="6113"/>
    <x v="0"/>
    <x v="0"/>
    <x v="0"/>
    <s v="BANK TRANSFER"/>
    <s v="Delhi"/>
  </r>
  <r>
    <s v="T3912"/>
    <s v="U079"/>
    <d v="2024-05-29T00:00:00"/>
    <x v="4"/>
    <s v="Expense"/>
    <x v="5"/>
    <n v="2957"/>
    <x v="0"/>
    <x v="0"/>
    <x v="0"/>
    <s v="CASH"/>
    <s v="Delhi"/>
  </r>
  <r>
    <s v="T10103"/>
    <s v="U037"/>
    <d v="2024-11-11T00:00:00"/>
    <x v="5"/>
    <s v="Expense"/>
    <x v="1"/>
    <n v="463"/>
    <x v="2"/>
    <x v="0"/>
    <x v="0"/>
    <s v="CASH"/>
    <s v="Mumbai"/>
  </r>
  <r>
    <s v="T9789"/>
    <s v="U034"/>
    <d v="2021-12-07T00:00:00"/>
    <x v="0"/>
    <s v="Expense"/>
    <x v="3"/>
    <n v="4101"/>
    <x v="0"/>
    <x v="0"/>
    <x v="0"/>
    <s v="CASH"/>
    <s v="Mumbai"/>
  </r>
  <r>
    <s v="T4955"/>
    <s v="U046"/>
    <d v="2023-01-30T00:00:00"/>
    <x v="5"/>
    <s v="Expense"/>
    <x v="0"/>
    <n v="3852"/>
    <x v="0"/>
    <x v="0"/>
    <x v="0"/>
    <s v="CASH"/>
    <s v="Unknown"/>
  </r>
  <r>
    <s v="T11966"/>
    <s v="U109"/>
    <d v="2024-10-20T00:00:00"/>
    <x v="2"/>
    <s v="Expense"/>
    <x v="1"/>
    <n v="1024"/>
    <x v="1"/>
    <x v="0"/>
    <x v="0"/>
    <s v="BANK TRANSFER"/>
    <s v="Lucknow"/>
  </r>
  <r>
    <s v="T12105"/>
    <s v="U144"/>
    <d v="2022-04-14T00:00:00"/>
    <x v="3"/>
    <s v="Expense"/>
    <x v="1"/>
    <n v="3385"/>
    <x v="0"/>
    <x v="0"/>
    <x v="0"/>
    <s v="BANK TRANSFER"/>
    <s v="Hyderabad"/>
  </r>
  <r>
    <s v="T1956"/>
    <s v="U043"/>
    <d v="2024-11-12T00:00:00"/>
    <x v="0"/>
    <s v="Expense"/>
    <x v="1"/>
    <n v="48027"/>
    <x v="0"/>
    <x v="0"/>
    <x v="0"/>
    <s v="CASH"/>
    <s v="Jaipur"/>
  </r>
  <r>
    <s v="T7587"/>
    <s v="U101"/>
    <d v="2021-02-13T00:00:00"/>
    <x v="6"/>
    <s v="Expense"/>
    <x v="0"/>
    <n v="4122"/>
    <x v="0"/>
    <x v="0"/>
    <x v="0"/>
    <s v="BANK TRANSFER"/>
    <s v="Chennai"/>
  </r>
  <r>
    <s v="T10532"/>
    <s v="U006"/>
    <d v="2023-08-25T00:00:00"/>
    <x v="1"/>
    <s v="Expense"/>
    <x v="7"/>
    <n v="3230"/>
    <x v="0"/>
    <x v="0"/>
    <x v="0"/>
    <s v="UPI"/>
    <s v="Ahmedabad"/>
  </r>
  <r>
    <s v="T12913"/>
    <s v="U057"/>
    <d v="2023-04-12T00:00:00"/>
    <x v="4"/>
    <s v="Expense"/>
    <x v="3"/>
    <n v="393"/>
    <x v="2"/>
    <x v="0"/>
    <x v="0"/>
    <s v="BANK TRANSFER"/>
    <s v="Ahmedabad"/>
  </r>
  <r>
    <s v="T7515"/>
    <s v="U146"/>
    <d v="2022-11-08T00:00:00"/>
    <x v="0"/>
    <s v="Expense"/>
    <x v="3"/>
    <n v="5057"/>
    <x v="0"/>
    <x v="0"/>
    <x v="0"/>
    <s v="BANK TRANSFER"/>
    <s v="Jaipur"/>
  </r>
  <r>
    <s v="T0833"/>
    <s v="U129"/>
    <d v="2022-07-19T00:00:00"/>
    <x v="0"/>
    <s v="Income"/>
    <x v="0"/>
    <n v="47971"/>
    <x v="0"/>
    <x v="0"/>
    <x v="0"/>
    <s v="UPI"/>
    <s v="Chennai"/>
  </r>
  <r>
    <s v="T6006"/>
    <s v="U045"/>
    <d v="2022-11-07T00:00:00"/>
    <x v="5"/>
    <s v="Expense"/>
    <x v="8"/>
    <n v="1198"/>
    <x v="1"/>
    <x v="0"/>
    <x v="0"/>
    <s v="CARD"/>
    <s v="Jaipur"/>
  </r>
  <r>
    <s v="T10774"/>
    <s v="U061"/>
    <d v="2023-03-06T00:00:00"/>
    <x v="5"/>
    <s v="Expense"/>
    <x v="8"/>
    <n v="1744"/>
    <x v="1"/>
    <x v="0"/>
    <x v="0"/>
    <s v="CARD"/>
    <s v="Unknown"/>
  </r>
  <r>
    <s v="T8716"/>
    <s v="U149"/>
    <d v="2023-03-29T00:00:00"/>
    <x v="4"/>
    <s v="Expense"/>
    <x v="5"/>
    <n v="194"/>
    <x v="2"/>
    <x v="0"/>
    <x v="0"/>
    <s v="UPI"/>
    <s v="Pune"/>
  </r>
  <r>
    <s v="T9746"/>
    <s v="U018"/>
    <d v="2022-12-06T00:00:00"/>
    <x v="0"/>
    <s v="Income"/>
    <x v="5"/>
    <n v="30853"/>
    <x v="0"/>
    <x v="0"/>
    <x v="0"/>
    <s v="BANK TRANSFER"/>
    <s v="Mumbai"/>
  </r>
  <r>
    <s v="T8003"/>
    <s v="U008"/>
    <d v="2022-08-14T00:00:00"/>
    <x v="2"/>
    <s v="Expense"/>
    <x v="3"/>
    <n v="6890"/>
    <x v="0"/>
    <x v="0"/>
    <x v="0"/>
    <s v="BANK TRANSFER"/>
    <s v="Bangalore"/>
  </r>
  <r>
    <s v="T9689"/>
    <s v="U115"/>
    <d v="2024-02-21T00:00:00"/>
    <x v="4"/>
    <s v="Expense"/>
    <x v="10"/>
    <n v="33913"/>
    <x v="0"/>
    <x v="0"/>
    <x v="0"/>
    <s v="BANK TRANSFER"/>
    <s v="Ahmedabad"/>
  </r>
  <r>
    <s v="T11409"/>
    <s v="U030"/>
    <d v="2023-06-13T00:00:00"/>
    <x v="0"/>
    <s v="Expense"/>
    <x v="3"/>
    <n v="5147"/>
    <x v="0"/>
    <x v="0"/>
    <x v="0"/>
    <s v="BANK TRANSFER"/>
    <s v="Kolkata"/>
  </r>
  <r>
    <s v="T6104"/>
    <s v="U082"/>
    <d v="2024-02-08T00:00:00"/>
    <x v="3"/>
    <s v="Income"/>
    <x v="1"/>
    <n v="22126"/>
    <x v="0"/>
    <x v="0"/>
    <x v="0"/>
    <s v="UNKNOWN"/>
    <s v="Mumbai"/>
  </r>
  <r>
    <s v="T2465"/>
    <s v="U098"/>
    <d v="2021-01-01T00:00:00"/>
    <x v="1"/>
    <s v="Expense"/>
    <x v="3"/>
    <n v="12502"/>
    <x v="0"/>
    <x v="0"/>
    <x v="0"/>
    <s v="CASH"/>
    <s v="Bangalore"/>
  </r>
  <r>
    <s v="T0251"/>
    <s v="U042"/>
    <d v="2024-08-15T00:00:00"/>
    <x v="3"/>
    <s v="Expense"/>
    <x v="3"/>
    <n v="8564"/>
    <x v="0"/>
    <x v="0"/>
    <x v="0"/>
    <s v="UPI"/>
    <s v="Jaipur"/>
  </r>
  <r>
    <s v="T4868"/>
    <s v="U095"/>
    <d v="2024-04-09T00:00:00"/>
    <x v="0"/>
    <s v="Expense"/>
    <x v="8"/>
    <n v="1193"/>
    <x v="1"/>
    <x v="0"/>
    <x v="0"/>
    <s v="UNKNOWN"/>
    <s v="Pune"/>
  </r>
  <r>
    <s v="T6814"/>
    <s v="U095"/>
    <d v="2023-09-23T00:00:00"/>
    <x v="6"/>
    <s v="Expense"/>
    <x v="3"/>
    <n v="715"/>
    <x v="1"/>
    <x v="0"/>
    <x v="0"/>
    <s v="UPI"/>
    <s v="Ahmedabad"/>
  </r>
  <r>
    <s v="T6811"/>
    <s v="U013"/>
    <d v="2022-11-29T00:00:00"/>
    <x v="0"/>
    <s v="Expense"/>
    <x v="3"/>
    <n v="4713"/>
    <x v="0"/>
    <x v="0"/>
    <x v="0"/>
    <s v="CASH"/>
    <s v="Bangalore"/>
  </r>
  <r>
    <s v="T3845"/>
    <s v="U117"/>
    <d v="2022-09-05T00:00:00"/>
    <x v="5"/>
    <s v="Expense"/>
    <x v="7"/>
    <n v="3756"/>
    <x v="0"/>
    <x v="0"/>
    <x v="0"/>
    <s v="BANK TRANSFER"/>
    <s v="Jaipur"/>
  </r>
  <r>
    <s v="T13888"/>
    <s v="U107"/>
    <d v="2024-03-17T00:00:00"/>
    <x v="2"/>
    <s v="Expense"/>
    <x v="1"/>
    <n v="8530"/>
    <x v="0"/>
    <x v="0"/>
    <x v="0"/>
    <s v="BANK TRANSFER"/>
    <s v="Delhi"/>
  </r>
  <r>
    <s v="T13727"/>
    <s v="U138"/>
    <d v="2021-12-16T00:00:00"/>
    <x v="3"/>
    <s v="Expense"/>
    <x v="3"/>
    <n v="2543"/>
    <x v="0"/>
    <x v="0"/>
    <x v="0"/>
    <s v="CARD"/>
    <s v="Ahmedabad"/>
  </r>
  <r>
    <s v="T11195"/>
    <s v="U129"/>
    <d v="2023-03-06T00:00:00"/>
    <x v="5"/>
    <s v="Expense"/>
    <x v="9"/>
    <n v="6960"/>
    <x v="0"/>
    <x v="0"/>
    <x v="0"/>
    <s v="BANK TRANSFER"/>
    <s v="Kolkata"/>
  </r>
  <r>
    <s v="T4147"/>
    <s v="U128"/>
    <d v="2023-05-09T00:00:00"/>
    <x v="0"/>
    <s v="Expense"/>
    <x v="3"/>
    <n v="7101"/>
    <x v="0"/>
    <x v="0"/>
    <x v="0"/>
    <s v="CASH"/>
    <s v="Delhi"/>
  </r>
  <r>
    <s v="T12247"/>
    <s v="U043"/>
    <d v="2023-03-27T00:00:00"/>
    <x v="5"/>
    <s v="Expense"/>
    <x v="1"/>
    <n v="4342"/>
    <x v="0"/>
    <x v="0"/>
    <x v="0"/>
    <s v="CASH"/>
    <s v="Bangalore"/>
  </r>
  <r>
    <s v="T6681"/>
    <s v="U050"/>
    <d v="2022-05-26T00:00:00"/>
    <x v="3"/>
    <s v="Expense"/>
    <x v="1"/>
    <n v="5689"/>
    <x v="0"/>
    <x v="0"/>
    <x v="0"/>
    <s v="CARD"/>
    <s v="Chennai"/>
  </r>
  <r>
    <s v="T9228"/>
    <s v="U060"/>
    <d v="2021-01-15T00:00:00"/>
    <x v="1"/>
    <s v="Income"/>
    <x v="8"/>
    <n v="43245"/>
    <x v="0"/>
    <x v="0"/>
    <x v="0"/>
    <s v="CARD"/>
    <s v="Jaipur"/>
  </r>
  <r>
    <s v="T6491"/>
    <s v="U139"/>
    <d v="2022-05-18T00:00:00"/>
    <x v="4"/>
    <s v="Expense"/>
    <x v="7"/>
    <n v="1664"/>
    <x v="1"/>
    <x v="0"/>
    <x v="0"/>
    <s v="CASH"/>
    <s v="Delhi"/>
  </r>
  <r>
    <s v="T11741"/>
    <s v="U052"/>
    <d v="2023-10-10T00:00:00"/>
    <x v="0"/>
    <s v="Expense"/>
    <x v="6"/>
    <n v="6434"/>
    <x v="0"/>
    <x v="0"/>
    <x v="0"/>
    <s v="CASH"/>
    <s v="Unknown"/>
  </r>
  <r>
    <s v="T2122"/>
    <s v="U044"/>
    <d v="2023-01-04T00:00:00"/>
    <x v="4"/>
    <s v="Expense"/>
    <x v="1"/>
    <n v="8295"/>
    <x v="0"/>
    <x v="0"/>
    <x v="0"/>
    <s v="BANK TRANSFER"/>
    <s v="Delhi"/>
  </r>
  <r>
    <s v="T5984"/>
    <s v="U074"/>
    <d v="2022-01-08T00:00:00"/>
    <x v="6"/>
    <s v="Expense"/>
    <x v="3"/>
    <n v="9373"/>
    <x v="0"/>
    <x v="0"/>
    <x v="0"/>
    <s v="CARD"/>
    <s v="Pune"/>
  </r>
  <r>
    <s v="T10145"/>
    <s v="U129"/>
    <d v="2023-12-08T00:00:00"/>
    <x v="1"/>
    <s v="Income"/>
    <x v="3"/>
    <n v="26382"/>
    <x v="0"/>
    <x v="0"/>
    <x v="0"/>
    <s v="UPI"/>
    <s v="Jaipur"/>
  </r>
  <r>
    <s v="T1884"/>
    <s v="U043"/>
    <d v="2021-04-23T00:00:00"/>
    <x v="1"/>
    <s v="Expense"/>
    <x v="6"/>
    <n v="4219"/>
    <x v="0"/>
    <x v="0"/>
    <x v="0"/>
    <s v="CASH"/>
    <s v="Kolkata"/>
  </r>
  <r>
    <s v="T2061"/>
    <s v="U122"/>
    <d v="2023-01-17T00:00:00"/>
    <x v="0"/>
    <s v="Expense"/>
    <x v="1"/>
    <n v="2224"/>
    <x v="0"/>
    <x v="0"/>
    <x v="0"/>
    <s v="CASH"/>
    <s v="Bangalore"/>
  </r>
  <r>
    <s v="T9150"/>
    <s v="U128"/>
    <d v="2024-06-01T00:00:00"/>
    <x v="6"/>
    <s v="Expense"/>
    <x v="13"/>
    <n v="764"/>
    <x v="1"/>
    <x v="0"/>
    <x v="0"/>
    <s v="CARD"/>
    <s v="Pune"/>
  </r>
  <r>
    <s v="T10854"/>
    <s v="U104"/>
    <d v="2023-05-08T00:00:00"/>
    <x v="5"/>
    <s v="Expense"/>
    <x v="12"/>
    <n v="3947"/>
    <x v="0"/>
    <x v="0"/>
    <x v="0"/>
    <s v="CARD"/>
    <s v="Pune"/>
  </r>
  <r>
    <s v="T13373"/>
    <s v="U060"/>
    <d v="2022-07-26T00:00:00"/>
    <x v="0"/>
    <s v="Expense"/>
    <x v="3"/>
    <n v="4421"/>
    <x v="0"/>
    <x v="0"/>
    <x v="0"/>
    <s v="CASH"/>
    <s v="Mumbai"/>
  </r>
  <r>
    <s v="T4204"/>
    <s v="U142"/>
    <d v="2022-05-11T00:00:00"/>
    <x v="4"/>
    <s v="Expense"/>
    <x v="5"/>
    <n v="2428"/>
    <x v="0"/>
    <x v="0"/>
    <x v="0"/>
    <s v="CASH"/>
    <s v="Mumbai"/>
  </r>
  <r>
    <s v="T6412"/>
    <s v="U105"/>
    <d v="2024-02-13T00:00:00"/>
    <x v="0"/>
    <s v="Expense"/>
    <x v="3"/>
    <n v="6176"/>
    <x v="0"/>
    <x v="0"/>
    <x v="0"/>
    <s v="CASH"/>
    <s v="Kolkata"/>
  </r>
  <r>
    <s v="T10257"/>
    <s v="U037"/>
    <d v="2024-05-27T00:00:00"/>
    <x v="5"/>
    <s v="Income"/>
    <x v="5"/>
    <n v="41869"/>
    <x v="0"/>
    <x v="0"/>
    <x v="0"/>
    <s v="BANK TRANSFER"/>
    <s v="Kolkata"/>
  </r>
  <r>
    <s v="T12967"/>
    <s v="U093"/>
    <d v="2023-11-27T00:00:00"/>
    <x v="5"/>
    <s v="Expense"/>
    <x v="5"/>
    <n v="9117"/>
    <x v="0"/>
    <x v="0"/>
    <x v="0"/>
    <s v="CARD"/>
    <s v="Pune"/>
  </r>
  <r>
    <s v="T10020"/>
    <s v="U073"/>
    <d v="2023-08-31T00:00:00"/>
    <x v="3"/>
    <s v="Expense"/>
    <x v="4"/>
    <n v="4130"/>
    <x v="0"/>
    <x v="0"/>
    <x v="0"/>
    <s v="UPI"/>
    <s v="Delhi"/>
  </r>
  <r>
    <s v="T7545"/>
    <s v="U021"/>
    <d v="2023-08-25T00:00:00"/>
    <x v="1"/>
    <s v="Expense"/>
    <x v="3"/>
    <n v="11809"/>
    <x v="0"/>
    <x v="0"/>
    <x v="0"/>
    <s v="UPI"/>
    <s v="Delhi"/>
  </r>
  <r>
    <s v="T11942"/>
    <s v="U036"/>
    <d v="2023-05-28T00:00:00"/>
    <x v="2"/>
    <s v="Expense"/>
    <x v="1"/>
    <n v="569"/>
    <x v="1"/>
    <x v="0"/>
    <x v="0"/>
    <s v="UPI"/>
    <s v="Pune"/>
  </r>
  <r>
    <s v="T1698"/>
    <s v="U087"/>
    <d v="2021-09-27T00:00:00"/>
    <x v="5"/>
    <s v="Expense"/>
    <x v="8"/>
    <n v="4285"/>
    <x v="0"/>
    <x v="0"/>
    <x v="0"/>
    <s v="CARD"/>
    <s v="Hyderabad"/>
  </r>
  <r>
    <s v="T6376"/>
    <s v="U101"/>
    <d v="2021-10-19T00:00:00"/>
    <x v="0"/>
    <s v="Expense"/>
    <x v="3"/>
    <n v="5390"/>
    <x v="0"/>
    <x v="0"/>
    <x v="0"/>
    <s v="CARD"/>
    <s v="Ahmedabad"/>
  </r>
  <r>
    <s v="T0169"/>
    <s v="U027"/>
    <d v="2021-10-16T00:00:00"/>
    <x v="6"/>
    <s v="Expense"/>
    <x v="6"/>
    <n v="1553"/>
    <x v="1"/>
    <x v="0"/>
    <x v="0"/>
    <s v="UPI"/>
    <s v="Unknown"/>
  </r>
  <r>
    <s v="T2885"/>
    <s v="U115"/>
    <d v="2023-05-04T00:00:00"/>
    <x v="3"/>
    <s v="Expense"/>
    <x v="5"/>
    <n v="7220"/>
    <x v="0"/>
    <x v="0"/>
    <x v="0"/>
    <s v="CARD"/>
    <s v="Mumbai"/>
  </r>
  <r>
    <s v="T4878"/>
    <s v="U042"/>
    <d v="2023-05-28T00:00:00"/>
    <x v="2"/>
    <s v="Income"/>
    <x v="6"/>
    <n v="70038"/>
    <x v="0"/>
    <x v="0"/>
    <x v="0"/>
    <s v="CARD"/>
    <s v="Kolkata"/>
  </r>
  <r>
    <s v="T4335"/>
    <s v="U021"/>
    <d v="2024-11-04T00:00:00"/>
    <x v="5"/>
    <s v="Income"/>
    <x v="3"/>
    <n v="55900"/>
    <x v="0"/>
    <x v="0"/>
    <x v="0"/>
    <s v="CARD"/>
    <s v="Kolkata"/>
  </r>
  <r>
    <s v="T12365"/>
    <s v="U008"/>
    <d v="2022-08-22T00:00:00"/>
    <x v="5"/>
    <s v="Income"/>
    <x v="1"/>
    <n v="59047"/>
    <x v="0"/>
    <x v="0"/>
    <x v="0"/>
    <s v="CARD"/>
    <s v="Mumbai"/>
  </r>
  <r>
    <s v="T7803"/>
    <s v="U119"/>
    <d v="2024-03-03T00:00:00"/>
    <x v="2"/>
    <s v="Expense"/>
    <x v="3"/>
    <n v="7982"/>
    <x v="0"/>
    <x v="0"/>
    <x v="0"/>
    <s v="CASH"/>
    <s v="Ahmedabad"/>
  </r>
  <r>
    <s v="T10174"/>
    <s v="U113"/>
    <d v="2021-05-13T00:00:00"/>
    <x v="3"/>
    <s v="Expense"/>
    <x v="1"/>
    <n v="9054"/>
    <x v="0"/>
    <x v="0"/>
    <x v="0"/>
    <s v="CARD"/>
    <s v="Pune"/>
  </r>
  <r>
    <s v="T11453"/>
    <s v="U094"/>
    <d v="2024-01-06T00:00:00"/>
    <x v="6"/>
    <s v="Expense"/>
    <x v="3"/>
    <n v="3706"/>
    <x v="0"/>
    <x v="0"/>
    <x v="0"/>
    <s v="CASH"/>
    <s v="Ahmedabad"/>
  </r>
  <r>
    <s v="T0424"/>
    <s v="U139"/>
    <d v="2021-10-29T00:00:00"/>
    <x v="1"/>
    <s v="Expense"/>
    <x v="3"/>
    <n v="1234"/>
    <x v="1"/>
    <x v="0"/>
    <x v="0"/>
    <s v="CASH"/>
    <s v="Chennai"/>
  </r>
  <r>
    <s v="T3726"/>
    <s v="U048"/>
    <d v="2024-04-26T00:00:00"/>
    <x v="1"/>
    <s v="Expense"/>
    <x v="5"/>
    <n v="500"/>
    <x v="2"/>
    <x v="0"/>
    <x v="0"/>
    <s v="CARD"/>
    <s v="Ahmedabad"/>
  </r>
  <r>
    <s v="T10147"/>
    <s v="U004"/>
    <d v="2022-01-20T00:00:00"/>
    <x v="3"/>
    <s v="Expense"/>
    <x v="7"/>
    <n v="7667"/>
    <x v="0"/>
    <x v="0"/>
    <x v="0"/>
    <s v="CARD"/>
    <s v="Bangalore"/>
  </r>
  <r>
    <s v="T8998"/>
    <s v="U104"/>
    <d v="2021-07-29T00:00:00"/>
    <x v="3"/>
    <s v="Expense"/>
    <x v="3"/>
    <n v="691"/>
    <x v="1"/>
    <x v="0"/>
    <x v="0"/>
    <s v="UPI"/>
    <s v="Hyderabad"/>
  </r>
  <r>
    <s v="T6836"/>
    <s v="U057"/>
    <d v="2023-08-26T00:00:00"/>
    <x v="6"/>
    <s v="Expense"/>
    <x v="1"/>
    <n v="6668"/>
    <x v="0"/>
    <x v="0"/>
    <x v="0"/>
    <s v="CARD"/>
    <s v="Mumbai"/>
  </r>
  <r>
    <s v="T1143"/>
    <s v="U123"/>
    <d v="2021-12-19T00:00:00"/>
    <x v="2"/>
    <s v="Expense"/>
    <x v="10"/>
    <n v="2857"/>
    <x v="0"/>
    <x v="0"/>
    <x v="0"/>
    <s v="UPI"/>
    <s v="Lucknow"/>
  </r>
  <r>
    <s v="T1885"/>
    <s v="U013"/>
    <d v="2023-11-18T00:00:00"/>
    <x v="6"/>
    <s v="Expense"/>
    <x v="5"/>
    <n v="4324"/>
    <x v="0"/>
    <x v="0"/>
    <x v="0"/>
    <s v="CARD"/>
    <s v="Lucknow"/>
  </r>
  <r>
    <s v="T2155"/>
    <s v="U042"/>
    <d v="2023-02-09T00:00:00"/>
    <x v="3"/>
    <s v="Expense"/>
    <x v="3"/>
    <n v="6971"/>
    <x v="0"/>
    <x v="0"/>
    <x v="0"/>
    <s v="CARD"/>
    <s v="Delhi"/>
  </r>
  <r>
    <s v="T11289"/>
    <s v="U071"/>
    <d v="2024-08-29T00:00:00"/>
    <x v="3"/>
    <s v="Expense"/>
    <x v="5"/>
    <n v="5332"/>
    <x v="0"/>
    <x v="0"/>
    <x v="0"/>
    <s v="CASH"/>
    <s v="Unknown"/>
  </r>
  <r>
    <s v="T11540"/>
    <s v="U046"/>
    <d v="2021-12-16T00:00:00"/>
    <x v="3"/>
    <s v="Expense"/>
    <x v="3"/>
    <n v="3046"/>
    <x v="0"/>
    <x v="0"/>
    <x v="0"/>
    <s v="BANK TRANSFER"/>
    <s v="Pune"/>
  </r>
  <r>
    <s v="T9788"/>
    <s v="U022"/>
    <d v="2023-09-14T00:00:00"/>
    <x v="3"/>
    <s v="Expense"/>
    <x v="6"/>
    <n v="37272"/>
    <x v="0"/>
    <x v="0"/>
    <x v="0"/>
    <s v="CASH"/>
    <s v="Ahmedabad"/>
  </r>
  <r>
    <s v="T4873"/>
    <s v="U062"/>
    <d v="2021-08-25T00:00:00"/>
    <x v="4"/>
    <s v="Expense"/>
    <x v="7"/>
    <n v="1167"/>
    <x v="1"/>
    <x v="0"/>
    <x v="0"/>
    <s v="BANK TRANSFER"/>
    <s v="Lucknow"/>
  </r>
  <r>
    <s v="T1550"/>
    <s v="U029"/>
    <d v="2024-12-23T00:00:00"/>
    <x v="5"/>
    <s v="Expense"/>
    <x v="9"/>
    <n v="9244"/>
    <x v="0"/>
    <x v="0"/>
    <x v="0"/>
    <s v="UNKNOWN"/>
    <s v="Mumbai"/>
  </r>
  <r>
    <s v="T5210"/>
    <s v="U006"/>
    <d v="2022-10-11T00:00:00"/>
    <x v="0"/>
    <s v="Expense"/>
    <x v="12"/>
    <n v="5760"/>
    <x v="0"/>
    <x v="0"/>
    <x v="0"/>
    <s v="CARD"/>
    <s v="Lucknow"/>
  </r>
  <r>
    <s v="T5510"/>
    <s v="U093"/>
    <d v="2023-10-09T00:00:00"/>
    <x v="5"/>
    <s v="Expense"/>
    <x v="3"/>
    <n v="8875"/>
    <x v="0"/>
    <x v="0"/>
    <x v="0"/>
    <s v="UPI"/>
    <s v="Hyderabad"/>
  </r>
  <r>
    <s v="T3354"/>
    <s v="U107"/>
    <d v="2023-12-15T00:00:00"/>
    <x v="1"/>
    <s v="Expense"/>
    <x v="1"/>
    <n v="4846"/>
    <x v="0"/>
    <x v="0"/>
    <x v="0"/>
    <s v="CARD"/>
    <s v="Mumbai"/>
  </r>
  <r>
    <s v="T5415"/>
    <s v="U010"/>
    <d v="2021-07-22T00:00:00"/>
    <x v="3"/>
    <s v="Expense"/>
    <x v="1"/>
    <n v="2758"/>
    <x v="0"/>
    <x v="0"/>
    <x v="0"/>
    <s v="BANK TRANSFER"/>
    <s v="Pune"/>
  </r>
  <r>
    <s v="T8917"/>
    <s v="U006"/>
    <d v="2024-11-06T00:00:00"/>
    <x v="4"/>
    <s v="Expense"/>
    <x v="14"/>
    <n v="5977"/>
    <x v="0"/>
    <x v="0"/>
    <x v="0"/>
    <s v="BANK TRANSFER"/>
    <s v="Bangalore"/>
  </r>
  <r>
    <s v="T2707"/>
    <s v="U014"/>
    <d v="2022-10-06T00:00:00"/>
    <x v="3"/>
    <s v="Expense"/>
    <x v="7"/>
    <n v="1845"/>
    <x v="1"/>
    <x v="0"/>
    <x v="0"/>
    <s v="UPI"/>
    <s v="Jaipur"/>
  </r>
  <r>
    <s v="T11726"/>
    <s v="U061"/>
    <d v="2022-04-09T00:00:00"/>
    <x v="6"/>
    <s v="Expense"/>
    <x v="8"/>
    <n v="5366"/>
    <x v="0"/>
    <x v="0"/>
    <x v="0"/>
    <s v="CARD"/>
    <s v="Chennai"/>
  </r>
  <r>
    <s v="T11811"/>
    <s v="U078"/>
    <d v="2021-06-15T00:00:00"/>
    <x v="0"/>
    <s v="Expense"/>
    <x v="0"/>
    <n v="1141"/>
    <x v="1"/>
    <x v="0"/>
    <x v="0"/>
    <s v="CASH"/>
    <s v="Delhi"/>
  </r>
  <r>
    <s v="T13360"/>
    <s v="U045"/>
    <d v="2022-04-27T00:00:00"/>
    <x v="4"/>
    <s v="Expense"/>
    <x v="6"/>
    <n v="8981"/>
    <x v="0"/>
    <x v="0"/>
    <x v="0"/>
    <s v="CARD"/>
    <s v="Chennai"/>
  </r>
  <r>
    <s v="T13964"/>
    <s v="U046"/>
    <d v="2021-08-11T00:00:00"/>
    <x v="4"/>
    <s v="Income"/>
    <x v="3"/>
    <n v="32601"/>
    <x v="0"/>
    <x v="0"/>
    <x v="0"/>
    <s v="UPI"/>
    <s v="Bangalore"/>
  </r>
  <r>
    <s v="T7204"/>
    <s v="U092"/>
    <d v="2023-03-18T00:00:00"/>
    <x v="6"/>
    <s v="Expense"/>
    <x v="1"/>
    <n v="7309"/>
    <x v="0"/>
    <x v="0"/>
    <x v="0"/>
    <s v="CASH"/>
    <s v="Pune"/>
  </r>
  <r>
    <s v="T0678"/>
    <s v="U125"/>
    <d v="2023-07-24T00:00:00"/>
    <x v="5"/>
    <s v="Expense"/>
    <x v="3"/>
    <n v="6087"/>
    <x v="0"/>
    <x v="0"/>
    <x v="0"/>
    <s v="CASH"/>
    <s v="Delhi"/>
  </r>
  <r>
    <s v="T3453"/>
    <s v="U070"/>
    <d v="2023-08-20T00:00:00"/>
    <x v="2"/>
    <s v="Expense"/>
    <x v="9"/>
    <n v="1544"/>
    <x v="1"/>
    <x v="0"/>
    <x v="0"/>
    <s v="UNKNOWN"/>
    <s v="Bangalore"/>
  </r>
  <r>
    <s v="T1104"/>
    <s v="U047"/>
    <d v="2021-01-08T00:00:00"/>
    <x v="1"/>
    <s v="Expense"/>
    <x v="1"/>
    <n v="6656"/>
    <x v="0"/>
    <x v="0"/>
    <x v="0"/>
    <s v="CASH"/>
    <s v="Pune"/>
  </r>
  <r>
    <s v="T2452"/>
    <s v="U046"/>
    <d v="2022-08-26T00:00:00"/>
    <x v="1"/>
    <s v="Expense"/>
    <x v="3"/>
    <n v="3767"/>
    <x v="0"/>
    <x v="0"/>
    <x v="0"/>
    <s v="BANK TRANSFER"/>
    <s v="Mumbai"/>
  </r>
  <r>
    <s v="T12617"/>
    <s v="U061"/>
    <d v="2023-02-02T00:00:00"/>
    <x v="3"/>
    <s v="Expense"/>
    <x v="0"/>
    <n v="9985"/>
    <x v="0"/>
    <x v="0"/>
    <x v="0"/>
    <s v="CASH"/>
    <s v="Mumbai"/>
  </r>
  <r>
    <s v="T13300"/>
    <s v="U072"/>
    <d v="2022-10-20T00:00:00"/>
    <x v="3"/>
    <s v="Expense"/>
    <x v="1"/>
    <n v="1819"/>
    <x v="1"/>
    <x v="0"/>
    <x v="0"/>
    <s v="CASH"/>
    <s v="Lucknow"/>
  </r>
  <r>
    <s v="T12193"/>
    <s v="U022"/>
    <d v="2022-04-14T00:00:00"/>
    <x v="3"/>
    <s v="Income"/>
    <x v="7"/>
    <n v="61884"/>
    <x v="0"/>
    <x v="0"/>
    <x v="0"/>
    <s v="BANK TRANSFER"/>
    <s v="Jaipur"/>
  </r>
  <r>
    <s v="T11281"/>
    <s v="U101"/>
    <d v="2023-12-20T00:00:00"/>
    <x v="4"/>
    <s v="Expense"/>
    <x v="6"/>
    <n v="-1000"/>
    <x v="3"/>
    <x v="1"/>
    <x v="0"/>
    <s v="CASH"/>
    <s v="Chennai"/>
  </r>
  <r>
    <s v="T11191"/>
    <s v="U086"/>
    <d v="2021-02-14T00:00:00"/>
    <x v="2"/>
    <s v="Expense"/>
    <x v="7"/>
    <n v="9427"/>
    <x v="0"/>
    <x v="0"/>
    <x v="0"/>
    <s v="BANK TRANSFER"/>
    <s v="Bangalore"/>
  </r>
  <r>
    <s v="T6270"/>
    <s v="U013"/>
    <d v="2023-06-12T00:00:00"/>
    <x v="5"/>
    <s v="Expense"/>
    <x v="8"/>
    <n v="4134"/>
    <x v="0"/>
    <x v="0"/>
    <x v="0"/>
    <s v="BANK TRANSFER"/>
    <s v="Pune"/>
  </r>
  <r>
    <s v="T7418"/>
    <s v="U139"/>
    <d v="2022-12-04T00:00:00"/>
    <x v="2"/>
    <s v="Expense"/>
    <x v="3"/>
    <n v="4860"/>
    <x v="0"/>
    <x v="0"/>
    <x v="0"/>
    <s v="UNKNOWN"/>
    <s v="Jaipur"/>
  </r>
  <r>
    <s v="T1794"/>
    <s v="U060"/>
    <d v="2023-07-25T00:00:00"/>
    <x v="0"/>
    <s v="Expense"/>
    <x v="4"/>
    <n v="1259"/>
    <x v="1"/>
    <x v="0"/>
    <x v="0"/>
    <s v="CARD"/>
    <s v="Hyderabad"/>
  </r>
  <r>
    <s v="T1389"/>
    <s v="U138"/>
    <d v="2024-03-10T00:00:00"/>
    <x v="2"/>
    <s v="Expense"/>
    <x v="12"/>
    <n v="366"/>
    <x v="2"/>
    <x v="0"/>
    <x v="0"/>
    <s v="UPI"/>
    <s v="Bangalore"/>
  </r>
  <r>
    <s v="T6048"/>
    <s v="U114"/>
    <d v="2021-05-14T00:00:00"/>
    <x v="1"/>
    <s v="Expense"/>
    <x v="8"/>
    <n v="8010"/>
    <x v="0"/>
    <x v="0"/>
    <x v="0"/>
    <s v="UPI"/>
    <s v="Bangalore"/>
  </r>
  <r>
    <s v="T13987"/>
    <s v="U124"/>
    <d v="2023-09-08T00:00:00"/>
    <x v="1"/>
    <s v="Expense"/>
    <x v="7"/>
    <n v="8964"/>
    <x v="0"/>
    <x v="0"/>
    <x v="0"/>
    <s v="UPI"/>
    <s v="Lucknow"/>
  </r>
  <r>
    <s v="T9523"/>
    <s v="U141"/>
    <d v="2023-03-26T00:00:00"/>
    <x v="2"/>
    <s v="Expense"/>
    <x v="3"/>
    <n v="2844"/>
    <x v="0"/>
    <x v="0"/>
    <x v="0"/>
    <s v="BANK TRANSFER"/>
    <s v="Chennai"/>
  </r>
  <r>
    <s v="T0383"/>
    <s v="U025"/>
    <d v="2023-11-16T00:00:00"/>
    <x v="3"/>
    <s v="Expense"/>
    <x v="1"/>
    <n v="7031"/>
    <x v="0"/>
    <x v="0"/>
    <x v="0"/>
    <s v="CARD"/>
    <s v="Delhi"/>
  </r>
  <r>
    <s v="T12340"/>
    <s v="U078"/>
    <d v="2022-10-05T00:00:00"/>
    <x v="4"/>
    <s v="Expense"/>
    <x v="5"/>
    <n v="2316"/>
    <x v="0"/>
    <x v="0"/>
    <x v="0"/>
    <s v="CARD"/>
    <s v="Unknown"/>
  </r>
  <r>
    <s v="T1602"/>
    <s v="U069"/>
    <d v="2022-12-12T00:00:00"/>
    <x v="5"/>
    <s v="Expense"/>
    <x v="8"/>
    <n v="5705"/>
    <x v="0"/>
    <x v="0"/>
    <x v="0"/>
    <s v="CARD"/>
    <s v="Mumbai"/>
  </r>
  <r>
    <s v="T9656"/>
    <s v="U077"/>
    <d v="2024-10-15T00:00:00"/>
    <x v="0"/>
    <s v="Expense"/>
    <x v="11"/>
    <n v="9896"/>
    <x v="0"/>
    <x v="0"/>
    <x v="0"/>
    <s v="CASH"/>
    <s v="Hyderabad"/>
  </r>
  <r>
    <s v="T11855"/>
    <s v="U094"/>
    <d v="2021-08-19T00:00:00"/>
    <x v="3"/>
    <s v="Expense"/>
    <x v="6"/>
    <n v="5531"/>
    <x v="0"/>
    <x v="0"/>
    <x v="0"/>
    <s v="CASH"/>
    <s v="Chennai"/>
  </r>
  <r>
    <s v="T13859"/>
    <s v="U005"/>
    <d v="2021-08-26T00:00:00"/>
    <x v="3"/>
    <s v="Expense"/>
    <x v="5"/>
    <n v="999999"/>
    <x v="0"/>
    <x v="0"/>
    <x v="1"/>
    <s v="BANK TRANSFER"/>
    <s v="Ahmedabad"/>
  </r>
  <r>
    <s v="T0316"/>
    <s v="U138"/>
    <d v="2024-04-01T00:00:00"/>
    <x v="5"/>
    <s v="Expense"/>
    <x v="12"/>
    <n v="7820"/>
    <x v="0"/>
    <x v="0"/>
    <x v="0"/>
    <s v="CARD"/>
    <s v="Mumbai"/>
  </r>
  <r>
    <s v="T11575"/>
    <s v="U077"/>
    <d v="2023-08-26T00:00:00"/>
    <x v="6"/>
    <s v="Expense"/>
    <x v="1"/>
    <n v="8341"/>
    <x v="0"/>
    <x v="0"/>
    <x v="0"/>
    <s v="CARD"/>
    <s v="Hyderabad"/>
  </r>
  <r>
    <s v="T8502"/>
    <s v="U133"/>
    <d v="2021-04-28T00:00:00"/>
    <x v="4"/>
    <s v="Expense"/>
    <x v="8"/>
    <n v="4002"/>
    <x v="0"/>
    <x v="0"/>
    <x v="0"/>
    <s v="CASH"/>
    <s v="Lucknow"/>
  </r>
  <r>
    <s v="T3950"/>
    <s v="U072"/>
    <d v="2021-11-07T00:00:00"/>
    <x v="2"/>
    <s v="Expense"/>
    <x v="1"/>
    <n v="1548"/>
    <x v="1"/>
    <x v="0"/>
    <x v="0"/>
    <s v="CASH"/>
    <s v="Ahmedabad"/>
  </r>
  <r>
    <s v="T13460"/>
    <s v="U029"/>
    <d v="2021-05-20T00:00:00"/>
    <x v="3"/>
    <s v="Expense"/>
    <x v="3"/>
    <n v="9628"/>
    <x v="0"/>
    <x v="0"/>
    <x v="0"/>
    <s v="UNKNOWN"/>
    <s v="Mumbai"/>
  </r>
  <r>
    <s v="T1361"/>
    <s v="U118"/>
    <d v="2022-09-02T00:00:00"/>
    <x v="1"/>
    <s v="Expense"/>
    <x v="8"/>
    <n v="8975"/>
    <x v="0"/>
    <x v="0"/>
    <x v="0"/>
    <s v="CARD"/>
    <s v="Mumbai"/>
  </r>
  <r>
    <s v="T0852"/>
    <s v="U072"/>
    <d v="2024-07-13T00:00:00"/>
    <x v="6"/>
    <s v="Income"/>
    <x v="3"/>
    <n v="78394"/>
    <x v="0"/>
    <x v="0"/>
    <x v="0"/>
    <s v="BANK TRANSFER"/>
    <s v="Mumbai"/>
  </r>
  <r>
    <s v="T2541"/>
    <s v="U026"/>
    <d v="2024-09-21T00:00:00"/>
    <x v="6"/>
    <s v="Income"/>
    <x v="13"/>
    <n v="35621"/>
    <x v="0"/>
    <x v="0"/>
    <x v="0"/>
    <s v="CARD"/>
    <s v="Chennai"/>
  </r>
  <r>
    <s v="T3412"/>
    <s v="U070"/>
    <d v="2023-04-18T00:00:00"/>
    <x v="0"/>
    <s v="Expense"/>
    <x v="5"/>
    <n v="1370"/>
    <x v="1"/>
    <x v="0"/>
    <x v="0"/>
    <s v="CASH"/>
    <s v="Unknown"/>
  </r>
  <r>
    <s v="T5967"/>
    <s v="U094"/>
    <d v="2023-05-23T00:00:00"/>
    <x v="0"/>
    <s v="Expense"/>
    <x v="1"/>
    <n v="9009"/>
    <x v="0"/>
    <x v="0"/>
    <x v="0"/>
    <s v="CASH"/>
    <s v="Lucknow"/>
  </r>
  <r>
    <s v="T8050"/>
    <s v="U110"/>
    <d v="2021-07-03T00:00:00"/>
    <x v="6"/>
    <s v="Expense"/>
    <x v="7"/>
    <n v="8022"/>
    <x v="0"/>
    <x v="0"/>
    <x v="0"/>
    <s v="CASH"/>
    <s v="Chennai"/>
  </r>
  <r>
    <s v="T8556"/>
    <s v="U108"/>
    <d v="2021-02-25T00:00:00"/>
    <x v="3"/>
    <s v="Expense"/>
    <x v="9"/>
    <n v="4261"/>
    <x v="0"/>
    <x v="0"/>
    <x v="0"/>
    <s v="CASH"/>
    <s v="Lucknow"/>
  </r>
  <r>
    <s v="T11460"/>
    <s v="U017"/>
    <d v="2022-09-22T00:00:00"/>
    <x v="3"/>
    <s v="Expense"/>
    <x v="5"/>
    <n v="17141"/>
    <x v="0"/>
    <x v="0"/>
    <x v="0"/>
    <s v="CARD"/>
    <s v="Mumbai"/>
  </r>
  <r>
    <s v="T9750"/>
    <s v="U077"/>
    <d v="2023-12-21T00:00:00"/>
    <x v="3"/>
    <s v="Expense"/>
    <x v="7"/>
    <n v="4462"/>
    <x v="0"/>
    <x v="0"/>
    <x v="0"/>
    <s v="CARD"/>
    <s v="Ahmedabad"/>
  </r>
  <r>
    <s v="T11663"/>
    <s v="U088"/>
    <d v="2021-09-29T00:00:00"/>
    <x v="4"/>
    <s v="Expense"/>
    <x v="0"/>
    <n v="2711"/>
    <x v="0"/>
    <x v="0"/>
    <x v="0"/>
    <s v="BANK TRANSFER"/>
    <s v="Kolkata"/>
  </r>
  <r>
    <s v="T13725"/>
    <s v="U038"/>
    <d v="2024-10-27T00:00:00"/>
    <x v="2"/>
    <s v="Income"/>
    <x v="13"/>
    <n v="31683"/>
    <x v="0"/>
    <x v="0"/>
    <x v="0"/>
    <s v="CASH"/>
    <s v="Ahmedabad"/>
  </r>
  <r>
    <s v="T2673"/>
    <s v="U013"/>
    <d v="2022-11-11T00:00:00"/>
    <x v="1"/>
    <s v="Expense"/>
    <x v="5"/>
    <n v="4682"/>
    <x v="0"/>
    <x v="0"/>
    <x v="0"/>
    <s v="UNKNOWN"/>
    <s v="Kolkata"/>
  </r>
  <r>
    <s v="T6659"/>
    <s v="U064"/>
    <d v="2023-08-22T00:00:00"/>
    <x v="0"/>
    <s v="Income"/>
    <x v="0"/>
    <n v="58737"/>
    <x v="0"/>
    <x v="0"/>
    <x v="0"/>
    <s v="CARD"/>
    <s v="Unknown"/>
  </r>
  <r>
    <s v="T9009"/>
    <s v="U027"/>
    <d v="2022-01-07T00:00:00"/>
    <x v="1"/>
    <s v="Expense"/>
    <x v="3"/>
    <n v="1454"/>
    <x v="1"/>
    <x v="0"/>
    <x v="0"/>
    <s v="BANK TRANSFER"/>
    <s v="Delhi"/>
  </r>
  <r>
    <s v="T11416"/>
    <s v="U084"/>
    <d v="2024-06-11T00:00:00"/>
    <x v="0"/>
    <s v="Expense"/>
    <x v="1"/>
    <n v="4518"/>
    <x v="0"/>
    <x v="0"/>
    <x v="0"/>
    <s v="BANK TRANSFER"/>
    <s v="Hyderabad"/>
  </r>
  <r>
    <s v="T0856"/>
    <s v="U140"/>
    <d v="2022-06-26T00:00:00"/>
    <x v="2"/>
    <s v="Expense"/>
    <x v="13"/>
    <n v="2407"/>
    <x v="0"/>
    <x v="0"/>
    <x v="0"/>
    <s v="UNKNOWN"/>
    <s v="Pune"/>
  </r>
  <r>
    <s v="T10074"/>
    <s v="U011"/>
    <d v="2022-11-16T00:00:00"/>
    <x v="4"/>
    <s v="Income"/>
    <x v="3"/>
    <n v="79544"/>
    <x v="0"/>
    <x v="0"/>
    <x v="0"/>
    <s v="CASH"/>
    <s v="Jaipur"/>
  </r>
  <r>
    <s v="T2280"/>
    <s v="U081"/>
    <d v="2024-02-04T00:00:00"/>
    <x v="2"/>
    <s v="Expense"/>
    <x v="10"/>
    <n v="-1000"/>
    <x v="3"/>
    <x v="1"/>
    <x v="0"/>
    <s v="BANK TRANSFER"/>
    <s v="Delhi"/>
  </r>
  <r>
    <s v="T2124"/>
    <s v="U108"/>
    <d v="2022-02-26T00:00:00"/>
    <x v="6"/>
    <s v="Expense"/>
    <x v="6"/>
    <n v="621"/>
    <x v="1"/>
    <x v="0"/>
    <x v="0"/>
    <s v="UPI"/>
    <s v="Pune"/>
  </r>
  <r>
    <s v="T0992"/>
    <s v="U013"/>
    <d v="2022-12-05T00:00:00"/>
    <x v="5"/>
    <s v="Expense"/>
    <x v="8"/>
    <n v="989"/>
    <x v="1"/>
    <x v="0"/>
    <x v="0"/>
    <s v="BANK TRANSFER"/>
    <s v="Chennai"/>
  </r>
  <r>
    <s v="T0226"/>
    <s v="U042"/>
    <d v="2023-04-22T00:00:00"/>
    <x v="6"/>
    <s v="Expense"/>
    <x v="5"/>
    <n v="8499"/>
    <x v="0"/>
    <x v="0"/>
    <x v="0"/>
    <s v="UPI"/>
    <s v="Pune"/>
  </r>
  <r>
    <s v="T8929"/>
    <s v="U020"/>
    <d v="2023-01-26T00:00:00"/>
    <x v="3"/>
    <s v="Expense"/>
    <x v="3"/>
    <n v="9394"/>
    <x v="0"/>
    <x v="0"/>
    <x v="0"/>
    <s v="UPI"/>
    <s v="Kolkata"/>
  </r>
  <r>
    <s v="T5600"/>
    <s v="U066"/>
    <d v="2023-02-09T00:00:00"/>
    <x v="3"/>
    <s v="Expense"/>
    <x v="8"/>
    <n v="1044"/>
    <x v="1"/>
    <x v="0"/>
    <x v="0"/>
    <s v="CARD"/>
    <s v="Hyderabad"/>
  </r>
  <r>
    <s v="T2366"/>
    <s v="U025"/>
    <d v="2023-02-18T00:00:00"/>
    <x v="6"/>
    <s v="Expense"/>
    <x v="13"/>
    <n v="2564"/>
    <x v="0"/>
    <x v="0"/>
    <x v="0"/>
    <s v="BANK TRANSFER"/>
    <s v="Hyderabad"/>
  </r>
  <r>
    <s v="T7507"/>
    <s v="U011"/>
    <d v="2024-04-16T00:00:00"/>
    <x v="0"/>
    <s v="Income"/>
    <x v="7"/>
    <n v="48387"/>
    <x v="0"/>
    <x v="0"/>
    <x v="0"/>
    <s v="UPI"/>
    <s v="Lucknow"/>
  </r>
  <r>
    <s v="T0803"/>
    <s v="U032"/>
    <d v="2022-03-11T00:00:00"/>
    <x v="1"/>
    <s v="Expense"/>
    <x v="5"/>
    <n v="9114"/>
    <x v="0"/>
    <x v="0"/>
    <x v="0"/>
    <s v="UPI"/>
    <s v="Pune"/>
  </r>
  <r>
    <s v="T12369"/>
    <s v="U091"/>
    <d v="2022-05-08T00:00:00"/>
    <x v="2"/>
    <s v="Income"/>
    <x v="7"/>
    <n v="21518"/>
    <x v="0"/>
    <x v="0"/>
    <x v="0"/>
    <s v="CASH"/>
    <s v="Delhi"/>
  </r>
  <r>
    <s v="T12466"/>
    <s v="U013"/>
    <d v="2024-12-06T00:00:00"/>
    <x v="1"/>
    <s v="Expense"/>
    <x v="1"/>
    <n v="6511"/>
    <x v="0"/>
    <x v="0"/>
    <x v="0"/>
    <s v="BANK TRANSFER"/>
    <s v="Bangalore"/>
  </r>
  <r>
    <s v="T6985"/>
    <s v="U136"/>
    <d v="2023-05-23T00:00:00"/>
    <x v="0"/>
    <s v="Expense"/>
    <x v="0"/>
    <n v="1051"/>
    <x v="1"/>
    <x v="0"/>
    <x v="0"/>
    <s v="UPI"/>
    <s v="Chennai"/>
  </r>
  <r>
    <s v="T11046"/>
    <s v="U064"/>
    <d v="2022-10-26T00:00:00"/>
    <x v="4"/>
    <s v="Expense"/>
    <x v="9"/>
    <n v="498"/>
    <x v="2"/>
    <x v="0"/>
    <x v="0"/>
    <s v="BANK TRANSFER"/>
    <s v="Bangalore"/>
  </r>
  <r>
    <s v="T5682"/>
    <s v="U027"/>
    <d v="2022-08-02T00:00:00"/>
    <x v="0"/>
    <s v="Expense"/>
    <x v="5"/>
    <n v="8810"/>
    <x v="0"/>
    <x v="0"/>
    <x v="0"/>
    <s v="CASH"/>
    <s v="Pune"/>
  </r>
  <r>
    <s v="T11229"/>
    <s v="U064"/>
    <d v="2024-09-09T00:00:00"/>
    <x v="5"/>
    <s v="Income"/>
    <x v="3"/>
    <n v="42681"/>
    <x v="0"/>
    <x v="0"/>
    <x v="0"/>
    <s v="CASH"/>
    <s v="Lucknow"/>
  </r>
  <r>
    <s v="T4496"/>
    <s v="U002"/>
    <d v="2023-08-19T00:00:00"/>
    <x v="6"/>
    <s v="Expense"/>
    <x v="12"/>
    <n v="4349"/>
    <x v="0"/>
    <x v="0"/>
    <x v="0"/>
    <s v="CASH"/>
    <s v="Bangalore"/>
  </r>
  <r>
    <s v="T11198"/>
    <s v="U121"/>
    <d v="2021-02-04T00:00:00"/>
    <x v="3"/>
    <s v="Income"/>
    <x v="10"/>
    <n v="25759"/>
    <x v="0"/>
    <x v="0"/>
    <x v="0"/>
    <s v="CARD"/>
    <s v="Unknown"/>
  </r>
  <r>
    <s v="T11954"/>
    <s v="U021"/>
    <d v="2023-03-14T00:00:00"/>
    <x v="0"/>
    <s v="Expense"/>
    <x v="1"/>
    <n v="103"/>
    <x v="2"/>
    <x v="0"/>
    <x v="0"/>
    <s v="CASH"/>
    <s v="Mumbai"/>
  </r>
  <r>
    <s v="T1303"/>
    <s v="U094"/>
    <d v="2022-06-10T00:00:00"/>
    <x v="1"/>
    <s v="Expense"/>
    <x v="8"/>
    <n v="7330"/>
    <x v="0"/>
    <x v="0"/>
    <x v="0"/>
    <s v="UPI"/>
    <s v="Delhi"/>
  </r>
  <r>
    <s v="T10577"/>
    <s v="U123"/>
    <d v="2021-04-08T00:00:00"/>
    <x v="3"/>
    <s v="Expense"/>
    <x v="3"/>
    <n v="3455"/>
    <x v="0"/>
    <x v="0"/>
    <x v="0"/>
    <s v="UPI"/>
    <s v="Unknown"/>
  </r>
  <r>
    <s v="T6171"/>
    <s v="U100"/>
    <d v="2023-09-22T00:00:00"/>
    <x v="1"/>
    <s v="Expense"/>
    <x v="1"/>
    <n v="8332"/>
    <x v="0"/>
    <x v="0"/>
    <x v="0"/>
    <s v="CARD"/>
    <s v="Hyderabad"/>
  </r>
  <r>
    <s v="T13381"/>
    <s v="U070"/>
    <d v="2024-09-25T00:00:00"/>
    <x v="4"/>
    <s v="Expense"/>
    <x v="1"/>
    <n v="16809"/>
    <x v="0"/>
    <x v="0"/>
    <x v="0"/>
    <s v="UPI"/>
    <s v="Ahmedabad"/>
  </r>
  <r>
    <s v="T9541"/>
    <s v="U030"/>
    <d v="2022-01-18T00:00:00"/>
    <x v="0"/>
    <s v="Expense"/>
    <x v="12"/>
    <n v="18898"/>
    <x v="0"/>
    <x v="0"/>
    <x v="0"/>
    <s v="CASH"/>
    <s v="Hyderabad"/>
  </r>
  <r>
    <s v="T9385"/>
    <s v="U073"/>
    <d v="2021-06-26T00:00:00"/>
    <x v="6"/>
    <s v="Expense"/>
    <x v="2"/>
    <n v="25045"/>
    <x v="0"/>
    <x v="0"/>
    <x v="0"/>
    <s v="UNKNOWN"/>
    <s v="Ahmedabad"/>
  </r>
  <r>
    <s v="T5528"/>
    <s v="U054"/>
    <d v="2022-03-22T00:00:00"/>
    <x v="0"/>
    <s v="Expense"/>
    <x v="7"/>
    <n v="3819"/>
    <x v="0"/>
    <x v="0"/>
    <x v="0"/>
    <s v="CASH"/>
    <s v="Mumbai"/>
  </r>
  <r>
    <s v="T7662"/>
    <s v="U121"/>
    <d v="2021-03-07T00:00:00"/>
    <x v="2"/>
    <s v="Income"/>
    <x v="1"/>
    <n v="40679"/>
    <x v="0"/>
    <x v="0"/>
    <x v="0"/>
    <s v="CASH"/>
    <s v="Bangalore"/>
  </r>
  <r>
    <s v="T1322"/>
    <s v="U149"/>
    <d v="2023-08-31T00:00:00"/>
    <x v="3"/>
    <s v="Expense"/>
    <x v="7"/>
    <n v="6696"/>
    <x v="0"/>
    <x v="0"/>
    <x v="0"/>
    <s v="UNKNOWN"/>
    <s v="Pune"/>
  </r>
  <r>
    <s v="T4494"/>
    <s v="U077"/>
    <d v="2023-07-25T00:00:00"/>
    <x v="0"/>
    <s v="Expense"/>
    <x v="7"/>
    <n v="1568"/>
    <x v="1"/>
    <x v="0"/>
    <x v="0"/>
    <s v="CARD"/>
    <s v="Pune"/>
  </r>
  <r>
    <s v="T3646"/>
    <s v="U021"/>
    <d v="2024-05-21T00:00:00"/>
    <x v="0"/>
    <s v="Expense"/>
    <x v="3"/>
    <n v="1263"/>
    <x v="1"/>
    <x v="0"/>
    <x v="0"/>
    <s v="BANK TRANSFER"/>
    <s v="Chennai"/>
  </r>
  <r>
    <s v="T9008"/>
    <s v="U102"/>
    <d v="2024-01-08T00:00:00"/>
    <x v="5"/>
    <s v="Expense"/>
    <x v="9"/>
    <n v="8631"/>
    <x v="0"/>
    <x v="0"/>
    <x v="0"/>
    <s v="CARD"/>
    <s v="Chennai"/>
  </r>
  <r>
    <s v="T2110"/>
    <s v="U088"/>
    <d v="2024-09-23T00:00:00"/>
    <x v="5"/>
    <s v="Expense"/>
    <x v="3"/>
    <n v="4761"/>
    <x v="0"/>
    <x v="0"/>
    <x v="0"/>
    <s v="BANK TRANSFER"/>
    <s v="Jaipur"/>
  </r>
  <r>
    <s v="T0662"/>
    <s v="U067"/>
    <d v="2022-08-20T00:00:00"/>
    <x v="6"/>
    <s v="Expense"/>
    <x v="8"/>
    <n v="6018"/>
    <x v="0"/>
    <x v="0"/>
    <x v="0"/>
    <s v="CARD"/>
    <s v="Ahmedabad"/>
  </r>
  <r>
    <s v="T4159"/>
    <s v="U143"/>
    <d v="2024-12-08T00:00:00"/>
    <x v="2"/>
    <s v="Expense"/>
    <x v="5"/>
    <n v="3950"/>
    <x v="0"/>
    <x v="0"/>
    <x v="0"/>
    <s v="BANK TRANSFER"/>
    <s v="Bangalore"/>
  </r>
  <r>
    <s v="T6887"/>
    <s v="U073"/>
    <d v="2024-11-06T00:00:00"/>
    <x v="4"/>
    <s v="Expense"/>
    <x v="7"/>
    <n v="6218"/>
    <x v="0"/>
    <x v="0"/>
    <x v="0"/>
    <s v="CASH"/>
    <s v="Unknown"/>
  </r>
  <r>
    <s v="T7583"/>
    <s v="U119"/>
    <d v="2022-11-11T00:00:00"/>
    <x v="1"/>
    <s v="Expense"/>
    <x v="11"/>
    <n v="8152"/>
    <x v="0"/>
    <x v="0"/>
    <x v="0"/>
    <s v="UPI"/>
    <s v="Jaipur"/>
  </r>
  <r>
    <s v="T11196"/>
    <s v="U086"/>
    <d v="2021-10-08T00:00:00"/>
    <x v="1"/>
    <s v="Expense"/>
    <x v="3"/>
    <n v="3835"/>
    <x v="0"/>
    <x v="0"/>
    <x v="0"/>
    <s v="BANK TRANSFER"/>
    <s v="Pune"/>
  </r>
  <r>
    <s v="T0895"/>
    <s v="U116"/>
    <d v="2022-09-24T00:00:00"/>
    <x v="6"/>
    <s v="Expense"/>
    <x v="5"/>
    <n v="7065"/>
    <x v="0"/>
    <x v="0"/>
    <x v="0"/>
    <s v="CASH"/>
    <s v="Kolkata"/>
  </r>
  <r>
    <s v="T8644"/>
    <s v="U001"/>
    <d v="2022-03-14T00:00:00"/>
    <x v="5"/>
    <s v="Expense"/>
    <x v="3"/>
    <n v="9451"/>
    <x v="0"/>
    <x v="0"/>
    <x v="0"/>
    <s v="UPI"/>
    <s v="Jaipur"/>
  </r>
  <r>
    <s v="T4117"/>
    <s v="U028"/>
    <d v="2022-12-29T00:00:00"/>
    <x v="3"/>
    <s v="Income"/>
    <x v="7"/>
    <n v="70404"/>
    <x v="0"/>
    <x v="0"/>
    <x v="0"/>
    <s v="UPI"/>
    <s v="Pune"/>
  </r>
  <r>
    <s v="T12520"/>
    <s v="U108"/>
    <d v="2024-06-22T00:00:00"/>
    <x v="6"/>
    <s v="Expense"/>
    <x v="3"/>
    <n v="9623"/>
    <x v="0"/>
    <x v="0"/>
    <x v="0"/>
    <s v="CASH"/>
    <s v="Jaipur"/>
  </r>
  <r>
    <s v="T8789"/>
    <s v="U140"/>
    <d v="2021-05-25T00:00:00"/>
    <x v="0"/>
    <s v="Expense"/>
    <x v="7"/>
    <n v="2105"/>
    <x v="0"/>
    <x v="0"/>
    <x v="0"/>
    <s v="CASH"/>
    <s v="Chennai"/>
  </r>
  <r>
    <s v="T2292"/>
    <s v="U052"/>
    <d v="2021-06-14T00:00:00"/>
    <x v="5"/>
    <s v="Expense"/>
    <x v="8"/>
    <n v="999999999"/>
    <x v="0"/>
    <x v="0"/>
    <x v="1"/>
    <s v="BANK TRANSFER"/>
    <s v="Mumbai"/>
  </r>
  <r>
    <s v="T12182"/>
    <s v="U015"/>
    <d v="2022-01-22T00:00:00"/>
    <x v="6"/>
    <s v="Expense"/>
    <x v="3"/>
    <n v="6296"/>
    <x v="0"/>
    <x v="0"/>
    <x v="0"/>
    <s v="UPI"/>
    <s v="Mumbai"/>
  </r>
  <r>
    <s v="T5146"/>
    <s v="U063"/>
    <d v="2024-01-14T00:00:00"/>
    <x v="2"/>
    <s v="Income"/>
    <x v="7"/>
    <n v="68895"/>
    <x v="0"/>
    <x v="0"/>
    <x v="0"/>
    <s v="UPI"/>
    <s v="Kolkata"/>
  </r>
  <r>
    <s v="T1991"/>
    <s v="U018"/>
    <d v="2021-02-01T00:00:00"/>
    <x v="5"/>
    <s v="Expense"/>
    <x v="7"/>
    <n v="4095"/>
    <x v="0"/>
    <x v="0"/>
    <x v="0"/>
    <s v="CASH"/>
    <s v="Delhi"/>
  </r>
  <r>
    <s v="T9913"/>
    <s v="U096"/>
    <d v="2022-11-14T00:00:00"/>
    <x v="5"/>
    <s v="Expense"/>
    <x v="1"/>
    <n v="4053"/>
    <x v="0"/>
    <x v="0"/>
    <x v="0"/>
    <s v="CASH"/>
    <s v="Pune"/>
  </r>
  <r>
    <s v="T10871"/>
    <s v="U019"/>
    <d v="2023-07-18T00:00:00"/>
    <x v="0"/>
    <s v="Expense"/>
    <x v="8"/>
    <n v="764"/>
    <x v="1"/>
    <x v="0"/>
    <x v="0"/>
    <s v="UPI"/>
    <s v="Lucknow"/>
  </r>
  <r>
    <s v="T12442"/>
    <s v="U068"/>
    <d v="2022-03-02T00:00:00"/>
    <x v="4"/>
    <s v="Expense"/>
    <x v="2"/>
    <n v="6908"/>
    <x v="0"/>
    <x v="0"/>
    <x v="0"/>
    <s v="BANK TRANSFER"/>
    <s v="Chennai"/>
  </r>
  <r>
    <s v="T2215"/>
    <s v="U082"/>
    <d v="2024-07-27T00:00:00"/>
    <x v="6"/>
    <s v="Expense"/>
    <x v="8"/>
    <n v="15950"/>
    <x v="0"/>
    <x v="0"/>
    <x v="0"/>
    <s v="UPI"/>
    <s v="Kolkata"/>
  </r>
  <r>
    <s v="T3747"/>
    <s v="U132"/>
    <d v="2021-04-03T00:00:00"/>
    <x v="6"/>
    <s v="Expense"/>
    <x v="1"/>
    <n v="0"/>
    <x v="3"/>
    <x v="0"/>
    <x v="0"/>
    <s v="BANK TRANSFER"/>
    <s v="Ahmedabad"/>
  </r>
  <r>
    <s v="T13118"/>
    <s v="U080"/>
    <d v="2024-11-11T00:00:00"/>
    <x v="5"/>
    <s v="Expense"/>
    <x v="6"/>
    <n v="7604"/>
    <x v="0"/>
    <x v="0"/>
    <x v="0"/>
    <s v="CASH"/>
    <s v="Delhi"/>
  </r>
  <r>
    <s v="T9580"/>
    <s v="U059"/>
    <d v="2024-06-06T00:00:00"/>
    <x v="3"/>
    <s v="Expense"/>
    <x v="1"/>
    <n v="8924"/>
    <x v="0"/>
    <x v="0"/>
    <x v="0"/>
    <s v="CASH"/>
    <s v="Lucknow"/>
  </r>
  <r>
    <s v="T6755"/>
    <s v="U044"/>
    <d v="2024-09-06T00:00:00"/>
    <x v="1"/>
    <s v="Expense"/>
    <x v="6"/>
    <n v="-1000"/>
    <x v="3"/>
    <x v="1"/>
    <x v="0"/>
    <s v="UPI"/>
    <s v="Hyderabad"/>
  </r>
  <r>
    <s v="T6059"/>
    <s v="U066"/>
    <d v="2021-06-04T00:00:00"/>
    <x v="1"/>
    <s v="Expense"/>
    <x v="1"/>
    <n v="1741"/>
    <x v="1"/>
    <x v="0"/>
    <x v="0"/>
    <s v="CARD"/>
    <s v="Chennai"/>
  </r>
  <r>
    <s v="T5935"/>
    <s v="U122"/>
    <d v="2021-09-15T00:00:00"/>
    <x v="4"/>
    <s v="Expense"/>
    <x v="8"/>
    <n v="1204"/>
    <x v="1"/>
    <x v="0"/>
    <x v="0"/>
    <s v="CARD"/>
    <s v="Hyderabad"/>
  </r>
  <r>
    <s v="T11379"/>
    <s v="U119"/>
    <d v="2024-05-20T00:00:00"/>
    <x v="5"/>
    <s v="Expense"/>
    <x v="12"/>
    <n v="240"/>
    <x v="2"/>
    <x v="0"/>
    <x v="0"/>
    <s v="UPI"/>
    <s v="Pune"/>
  </r>
  <r>
    <s v="T8178"/>
    <s v="U002"/>
    <d v="2024-06-24T00:00:00"/>
    <x v="5"/>
    <s v="Expense"/>
    <x v="1"/>
    <n v="8849"/>
    <x v="0"/>
    <x v="0"/>
    <x v="0"/>
    <s v="BANK TRANSFER"/>
    <s v="Unknown"/>
  </r>
  <r>
    <s v="T4816"/>
    <s v="U042"/>
    <d v="2023-05-19T00:00:00"/>
    <x v="1"/>
    <s v="Expense"/>
    <x v="7"/>
    <n v="7423"/>
    <x v="0"/>
    <x v="0"/>
    <x v="0"/>
    <s v="CASH"/>
    <s v="Pune"/>
  </r>
  <r>
    <s v="T4541"/>
    <s v="U038"/>
    <d v="2024-02-19T00:00:00"/>
    <x v="5"/>
    <s v="Expense"/>
    <x v="7"/>
    <n v="8016"/>
    <x v="0"/>
    <x v="0"/>
    <x v="0"/>
    <s v="CARD"/>
    <s v="Jaipur"/>
  </r>
  <r>
    <s v="T0984"/>
    <s v="U038"/>
    <d v="2023-06-30T00:00:00"/>
    <x v="1"/>
    <s v="Expense"/>
    <x v="9"/>
    <n v="3294"/>
    <x v="0"/>
    <x v="0"/>
    <x v="0"/>
    <s v="CASH"/>
    <s v="Ahmedabad"/>
  </r>
  <r>
    <s v="T9176"/>
    <s v="U036"/>
    <d v="2023-04-20T00:00:00"/>
    <x v="3"/>
    <s v="Expense"/>
    <x v="11"/>
    <n v="1366"/>
    <x v="1"/>
    <x v="0"/>
    <x v="0"/>
    <s v="CARD"/>
    <s v="Unknown"/>
  </r>
  <r>
    <s v="T3135"/>
    <s v="U056"/>
    <d v="2022-03-08T00:00:00"/>
    <x v="0"/>
    <s v="Expense"/>
    <x v="3"/>
    <n v="1759"/>
    <x v="1"/>
    <x v="0"/>
    <x v="0"/>
    <s v="BANK TRANSFER"/>
    <s v="Pune"/>
  </r>
  <r>
    <s v="T6396"/>
    <s v="U113"/>
    <d v="2022-04-03T00:00:00"/>
    <x v="2"/>
    <s v="Expense"/>
    <x v="3"/>
    <n v="889"/>
    <x v="1"/>
    <x v="0"/>
    <x v="0"/>
    <s v="BANK TRANSFER"/>
    <s v="Bangalore"/>
  </r>
  <r>
    <s v="T11781"/>
    <s v="U057"/>
    <d v="2021-08-20T00:00:00"/>
    <x v="1"/>
    <s v="Expense"/>
    <x v="5"/>
    <n v="32159"/>
    <x v="0"/>
    <x v="0"/>
    <x v="0"/>
    <s v="UPI"/>
    <s v="Pune"/>
  </r>
  <r>
    <s v="T8880"/>
    <s v="U056"/>
    <d v="2023-07-15T00:00:00"/>
    <x v="6"/>
    <s v="Expense"/>
    <x v="3"/>
    <n v="4492"/>
    <x v="0"/>
    <x v="0"/>
    <x v="0"/>
    <s v="UNKNOWN"/>
    <s v="Delhi"/>
  </r>
  <r>
    <s v="T10131"/>
    <s v="U127"/>
    <d v="2021-09-14T00:00:00"/>
    <x v="0"/>
    <s v="Expense"/>
    <x v="0"/>
    <n v="5415"/>
    <x v="0"/>
    <x v="0"/>
    <x v="0"/>
    <s v="CARD"/>
    <s v="Ahmedabad"/>
  </r>
  <r>
    <s v="T11590"/>
    <s v="U004"/>
    <d v="2021-12-01T00:00:00"/>
    <x v="4"/>
    <s v="Expense"/>
    <x v="1"/>
    <n v="9914"/>
    <x v="0"/>
    <x v="0"/>
    <x v="0"/>
    <s v="UPI"/>
    <s v="Ahmedabad"/>
  </r>
  <r>
    <s v="T4181"/>
    <s v="U067"/>
    <d v="2021-01-18T00:00:00"/>
    <x v="5"/>
    <s v="Expense"/>
    <x v="6"/>
    <n v="4588"/>
    <x v="0"/>
    <x v="0"/>
    <x v="0"/>
    <s v="UPI"/>
    <s v="Kolkata"/>
  </r>
  <r>
    <s v="T11491"/>
    <s v="U016"/>
    <d v="2023-02-01T00:00:00"/>
    <x v="4"/>
    <s v="Expense"/>
    <x v="8"/>
    <n v="4827"/>
    <x v="0"/>
    <x v="0"/>
    <x v="0"/>
    <s v="BANK TRANSFER"/>
    <s v="Delhi"/>
  </r>
  <r>
    <s v="T3440"/>
    <s v="U038"/>
    <d v="2024-09-11T00:00:00"/>
    <x v="4"/>
    <s v="Expense"/>
    <x v="3"/>
    <n v="9238"/>
    <x v="0"/>
    <x v="0"/>
    <x v="0"/>
    <s v="CARD"/>
    <s v="Delhi"/>
  </r>
  <r>
    <s v="T4918"/>
    <s v="U130"/>
    <d v="2022-05-01T00:00:00"/>
    <x v="2"/>
    <s v="Expense"/>
    <x v="5"/>
    <n v="20656"/>
    <x v="0"/>
    <x v="0"/>
    <x v="0"/>
    <s v="CARD"/>
    <s v="Kolkata"/>
  </r>
  <r>
    <s v="T5596"/>
    <s v="U012"/>
    <d v="2023-08-24T00:00:00"/>
    <x v="3"/>
    <s v="Expense"/>
    <x v="8"/>
    <n v="8794"/>
    <x v="0"/>
    <x v="0"/>
    <x v="0"/>
    <s v="CASH"/>
    <s v="Lucknow"/>
  </r>
  <r>
    <s v="T2187"/>
    <s v="U027"/>
    <d v="2022-10-03T00:00:00"/>
    <x v="5"/>
    <s v="Income"/>
    <x v="3"/>
    <n v="66678"/>
    <x v="0"/>
    <x v="0"/>
    <x v="0"/>
    <s v="BANK TRANSFER"/>
    <s v="Delhi"/>
  </r>
  <r>
    <s v="T5227"/>
    <s v="U062"/>
    <d v="2022-09-03T00:00:00"/>
    <x v="6"/>
    <s v="Expense"/>
    <x v="1"/>
    <n v="7423"/>
    <x v="0"/>
    <x v="0"/>
    <x v="0"/>
    <s v="UNKNOWN"/>
    <s v="Ahmedabad"/>
  </r>
  <r>
    <s v="T13200"/>
    <s v="U115"/>
    <d v="2023-07-25T00:00:00"/>
    <x v="0"/>
    <s v="Expense"/>
    <x v="13"/>
    <n v="37330"/>
    <x v="0"/>
    <x v="0"/>
    <x v="0"/>
    <s v="BANK TRANSFER"/>
    <s v="Jaipur"/>
  </r>
  <r>
    <s v="T9696"/>
    <s v="U140"/>
    <d v="2023-12-28T00:00:00"/>
    <x v="3"/>
    <s v="Expense"/>
    <x v="5"/>
    <n v="22188"/>
    <x v="0"/>
    <x v="0"/>
    <x v="0"/>
    <s v="CARD"/>
    <s v="Bangalore"/>
  </r>
  <r>
    <s v="T12855"/>
    <s v="U033"/>
    <d v="2024-02-16T00:00:00"/>
    <x v="1"/>
    <s v="Expense"/>
    <x v="5"/>
    <n v="6865"/>
    <x v="0"/>
    <x v="0"/>
    <x v="0"/>
    <s v="CASH"/>
    <s v="Bangalore"/>
  </r>
  <r>
    <s v="T6864"/>
    <s v="U083"/>
    <d v="2024-04-06T00:00:00"/>
    <x v="6"/>
    <s v="Expense"/>
    <x v="7"/>
    <n v="8216"/>
    <x v="0"/>
    <x v="0"/>
    <x v="0"/>
    <s v="CARD"/>
    <s v="Hyderabad"/>
  </r>
  <r>
    <s v="T10313"/>
    <s v="U108"/>
    <d v="2024-01-17T00:00:00"/>
    <x v="4"/>
    <s v="Income"/>
    <x v="0"/>
    <n v="47866"/>
    <x v="0"/>
    <x v="0"/>
    <x v="0"/>
    <s v="CASH"/>
    <s v="Jaipur"/>
  </r>
  <r>
    <s v="T2822"/>
    <s v="U058"/>
    <d v="2024-02-04T00:00:00"/>
    <x v="2"/>
    <s v="Expense"/>
    <x v="5"/>
    <n v="21785"/>
    <x v="0"/>
    <x v="0"/>
    <x v="0"/>
    <s v="CASH"/>
    <s v="Delhi"/>
  </r>
  <r>
    <s v="T10199"/>
    <s v="U026"/>
    <d v="2024-01-28T00:00:00"/>
    <x v="2"/>
    <s v="Expense"/>
    <x v="1"/>
    <n v="-1000"/>
    <x v="3"/>
    <x v="1"/>
    <x v="0"/>
    <s v="CASH"/>
    <s v="Jaipur"/>
  </r>
  <r>
    <s v="T0753"/>
    <s v="U031"/>
    <d v="2023-01-03T00:00:00"/>
    <x v="0"/>
    <s v="Expense"/>
    <x v="6"/>
    <n v="3515"/>
    <x v="0"/>
    <x v="0"/>
    <x v="0"/>
    <s v="CASH"/>
    <s v="Ahmedabad"/>
  </r>
  <r>
    <s v="T5857"/>
    <s v="U111"/>
    <d v="2022-11-11T00:00:00"/>
    <x v="1"/>
    <s v="Income"/>
    <x v="13"/>
    <n v="56034"/>
    <x v="0"/>
    <x v="0"/>
    <x v="0"/>
    <s v="CARD"/>
    <s v="Hyderabad"/>
  </r>
  <r>
    <s v="T0645"/>
    <s v="U108"/>
    <d v="2023-04-21T00:00:00"/>
    <x v="1"/>
    <s v="Expense"/>
    <x v="10"/>
    <n v="10276"/>
    <x v="0"/>
    <x v="0"/>
    <x v="0"/>
    <s v="UPI"/>
    <s v="Ahmedabad"/>
  </r>
  <r>
    <s v="T7937"/>
    <s v="U019"/>
    <d v="2024-03-28T00:00:00"/>
    <x v="3"/>
    <s v="Income"/>
    <x v="1"/>
    <n v="26084"/>
    <x v="0"/>
    <x v="0"/>
    <x v="0"/>
    <s v="BANK TRANSFER"/>
    <s v="Pune"/>
  </r>
  <r>
    <s v="T3360"/>
    <s v="U019"/>
    <d v="2022-05-16T00:00:00"/>
    <x v="5"/>
    <s v="Expense"/>
    <x v="13"/>
    <n v="3722"/>
    <x v="0"/>
    <x v="0"/>
    <x v="0"/>
    <s v="BANK TRANSFER"/>
    <s v="Unknown"/>
  </r>
  <r>
    <s v="T8112"/>
    <s v="U125"/>
    <d v="2022-03-05T00:00:00"/>
    <x v="6"/>
    <s v="Expense"/>
    <x v="14"/>
    <n v="105"/>
    <x v="2"/>
    <x v="0"/>
    <x v="0"/>
    <s v="CARD"/>
    <s v="Bangalore"/>
  </r>
  <r>
    <s v="T4914"/>
    <s v="U014"/>
    <d v="2024-04-30T00:00:00"/>
    <x v="0"/>
    <s v="Expense"/>
    <x v="3"/>
    <n v="8100"/>
    <x v="0"/>
    <x v="0"/>
    <x v="0"/>
    <s v="CASH"/>
    <s v="Chennai"/>
  </r>
  <r>
    <s v="T12816"/>
    <s v="U084"/>
    <d v="2024-11-07T00:00:00"/>
    <x v="3"/>
    <s v="Expense"/>
    <x v="7"/>
    <n v="2092"/>
    <x v="0"/>
    <x v="0"/>
    <x v="0"/>
    <s v="UPI"/>
    <s v="Lucknow"/>
  </r>
  <r>
    <s v="T2337"/>
    <s v="U123"/>
    <d v="2021-05-18T00:00:00"/>
    <x v="0"/>
    <s v="Expense"/>
    <x v="7"/>
    <n v="8742"/>
    <x v="0"/>
    <x v="0"/>
    <x v="0"/>
    <s v="CARD"/>
    <s v="Jaipur"/>
  </r>
  <r>
    <s v="T3572"/>
    <s v="U109"/>
    <d v="2024-06-27T00:00:00"/>
    <x v="3"/>
    <s v="Expense"/>
    <x v="3"/>
    <n v="3364"/>
    <x v="0"/>
    <x v="0"/>
    <x v="0"/>
    <s v="CARD"/>
    <s v="Ahmedabad"/>
  </r>
  <r>
    <s v="T2869"/>
    <s v="U021"/>
    <d v="2022-09-11T00:00:00"/>
    <x v="2"/>
    <s v="Income"/>
    <x v="8"/>
    <n v="20939"/>
    <x v="0"/>
    <x v="0"/>
    <x v="0"/>
    <s v="CASH"/>
    <s v="Chennai"/>
  </r>
  <r>
    <s v="T2674"/>
    <s v="U023"/>
    <d v="2021-09-04T00:00:00"/>
    <x v="6"/>
    <s v="Expense"/>
    <x v="11"/>
    <n v="5085"/>
    <x v="0"/>
    <x v="0"/>
    <x v="0"/>
    <s v="UPI"/>
    <s v="Unknown"/>
  </r>
  <r>
    <s v="T2634"/>
    <s v="U030"/>
    <d v="2022-12-31T00:00:00"/>
    <x v="6"/>
    <s v="Expense"/>
    <x v="10"/>
    <n v="5894"/>
    <x v="0"/>
    <x v="0"/>
    <x v="0"/>
    <s v="CASH"/>
    <s v="Pune"/>
  </r>
  <r>
    <s v="T7840"/>
    <s v="U120"/>
    <d v="2022-08-20T00:00:00"/>
    <x v="6"/>
    <s v="Expense"/>
    <x v="3"/>
    <n v="8571"/>
    <x v="0"/>
    <x v="0"/>
    <x v="0"/>
    <s v="UPI"/>
    <s v="Bangalore"/>
  </r>
  <r>
    <s v="T5020"/>
    <s v="U091"/>
    <d v="2021-07-09T00:00:00"/>
    <x v="1"/>
    <s v="Expense"/>
    <x v="7"/>
    <n v="4398"/>
    <x v="0"/>
    <x v="0"/>
    <x v="0"/>
    <s v="CARD"/>
    <s v="Bangalore"/>
  </r>
  <r>
    <s v="T3387"/>
    <s v="U129"/>
    <d v="2021-09-01T00:00:00"/>
    <x v="4"/>
    <s v="Income"/>
    <x v="4"/>
    <n v="25243"/>
    <x v="0"/>
    <x v="0"/>
    <x v="0"/>
    <s v="CARD"/>
    <s v="Unknown"/>
  </r>
  <r>
    <s v="T3833"/>
    <s v="U023"/>
    <d v="2022-03-21T00:00:00"/>
    <x v="5"/>
    <s v="Expense"/>
    <x v="3"/>
    <n v="571"/>
    <x v="1"/>
    <x v="0"/>
    <x v="0"/>
    <s v="CASH"/>
    <s v="Hyderabad"/>
  </r>
  <r>
    <s v="T1760"/>
    <s v="U139"/>
    <d v="2021-09-02T00:00:00"/>
    <x v="3"/>
    <s v="Income"/>
    <x v="7"/>
    <n v="22568"/>
    <x v="0"/>
    <x v="0"/>
    <x v="0"/>
    <s v="UNKNOWN"/>
    <s v="Kolkata"/>
  </r>
  <r>
    <s v="T7732"/>
    <s v="U079"/>
    <d v="2021-01-06T00:00:00"/>
    <x v="4"/>
    <s v="Expense"/>
    <x v="3"/>
    <n v="1170"/>
    <x v="1"/>
    <x v="0"/>
    <x v="0"/>
    <s v="UPI"/>
    <s v="Jaipur"/>
  </r>
  <r>
    <s v="T10111"/>
    <s v="U113"/>
    <d v="2023-05-08T00:00:00"/>
    <x v="5"/>
    <s v="Expense"/>
    <x v="8"/>
    <n v="4061"/>
    <x v="0"/>
    <x v="0"/>
    <x v="0"/>
    <s v="UNKNOWN"/>
    <s v="Kolkata"/>
  </r>
  <r>
    <s v="T5172"/>
    <s v="U031"/>
    <d v="2024-08-30T00:00:00"/>
    <x v="1"/>
    <s v="Expense"/>
    <x v="3"/>
    <n v="8167"/>
    <x v="0"/>
    <x v="0"/>
    <x v="0"/>
    <s v="CASH"/>
    <s v="Bangalore"/>
  </r>
  <r>
    <s v="T4851"/>
    <s v="U121"/>
    <d v="2022-12-16T00:00:00"/>
    <x v="1"/>
    <s v="Expense"/>
    <x v="1"/>
    <n v="937"/>
    <x v="1"/>
    <x v="0"/>
    <x v="0"/>
    <s v="CASH"/>
    <s v="Chennai"/>
  </r>
  <r>
    <s v="T13756"/>
    <s v="U041"/>
    <d v="2021-07-10T00:00:00"/>
    <x v="6"/>
    <s v="Expense"/>
    <x v="5"/>
    <n v="4488"/>
    <x v="0"/>
    <x v="0"/>
    <x v="0"/>
    <s v="CASH"/>
    <s v="Chennai"/>
  </r>
  <r>
    <s v="T1224"/>
    <s v="U005"/>
    <d v="2024-12-04T00:00:00"/>
    <x v="4"/>
    <s v="Expense"/>
    <x v="1"/>
    <n v="58"/>
    <x v="3"/>
    <x v="0"/>
    <x v="0"/>
    <s v="CASH"/>
    <s v="Hyderabad"/>
  </r>
  <r>
    <s v="T6803"/>
    <s v="U130"/>
    <d v="2023-06-05T00:00:00"/>
    <x v="5"/>
    <s v="Expense"/>
    <x v="8"/>
    <n v="6631"/>
    <x v="0"/>
    <x v="0"/>
    <x v="0"/>
    <s v="BANK TRANSFER"/>
    <s v="Bangalore"/>
  </r>
  <r>
    <s v="T4628"/>
    <s v="U108"/>
    <d v="2024-02-17T00:00:00"/>
    <x v="6"/>
    <s v="Expense"/>
    <x v="6"/>
    <n v="7483"/>
    <x v="0"/>
    <x v="0"/>
    <x v="0"/>
    <s v="CASH"/>
    <s v="Bangalore"/>
  </r>
  <r>
    <s v="T1257"/>
    <s v="U066"/>
    <d v="2022-03-05T00:00:00"/>
    <x v="6"/>
    <s v="Expense"/>
    <x v="1"/>
    <n v="4285"/>
    <x v="0"/>
    <x v="0"/>
    <x v="0"/>
    <s v="CARD"/>
    <s v="Kolkata"/>
  </r>
  <r>
    <s v="T11608"/>
    <s v="U075"/>
    <d v="2023-11-10T00:00:00"/>
    <x v="1"/>
    <s v="Expense"/>
    <x v="1"/>
    <n v="13420"/>
    <x v="0"/>
    <x v="0"/>
    <x v="0"/>
    <s v="CASH"/>
    <s v="Mumbai"/>
  </r>
  <r>
    <s v="T2015"/>
    <s v="U105"/>
    <d v="2021-05-10T00:00:00"/>
    <x v="5"/>
    <s v="Expense"/>
    <x v="1"/>
    <n v="5797"/>
    <x v="0"/>
    <x v="0"/>
    <x v="0"/>
    <s v="CARD"/>
    <s v="Unknown"/>
  </r>
  <r>
    <s v="T10921"/>
    <s v="U024"/>
    <d v="2023-09-07T00:00:00"/>
    <x v="3"/>
    <s v="Expense"/>
    <x v="6"/>
    <n v="4240"/>
    <x v="0"/>
    <x v="0"/>
    <x v="0"/>
    <s v="BANK TRANSFER"/>
    <s v="Bangalore"/>
  </r>
  <r>
    <s v="T10881"/>
    <s v="U032"/>
    <d v="2021-04-17T00:00:00"/>
    <x v="6"/>
    <s v="Expense"/>
    <x v="13"/>
    <n v="2900"/>
    <x v="0"/>
    <x v="0"/>
    <x v="0"/>
    <s v="CARD"/>
    <s v="Delhi"/>
  </r>
  <r>
    <s v="T11463"/>
    <s v="U074"/>
    <d v="2021-04-26T00:00:00"/>
    <x v="5"/>
    <s v="Expense"/>
    <x v="7"/>
    <n v="2830"/>
    <x v="0"/>
    <x v="0"/>
    <x v="0"/>
    <s v="BANK TRANSFER"/>
    <s v="Bangalore"/>
  </r>
  <r>
    <s v="T8577"/>
    <s v="U040"/>
    <d v="2023-10-23T00:00:00"/>
    <x v="5"/>
    <s v="Income"/>
    <x v="3"/>
    <n v="67913"/>
    <x v="0"/>
    <x v="0"/>
    <x v="0"/>
    <s v="BANK TRANSFER"/>
    <s v="Pune"/>
  </r>
  <r>
    <s v="T7837"/>
    <s v="U039"/>
    <d v="2024-08-09T00:00:00"/>
    <x v="1"/>
    <s v="Expense"/>
    <x v="10"/>
    <n v="3967"/>
    <x v="0"/>
    <x v="0"/>
    <x v="0"/>
    <s v="CASH"/>
    <s v="Jaipur"/>
  </r>
  <r>
    <s v="T0481"/>
    <s v="U040"/>
    <d v="2023-06-08T00:00:00"/>
    <x v="3"/>
    <s v="Income"/>
    <x v="7"/>
    <n v="63317"/>
    <x v="0"/>
    <x v="0"/>
    <x v="0"/>
    <s v="UPI"/>
    <s v="Bangalore"/>
  </r>
  <r>
    <s v="T8375"/>
    <s v="U039"/>
    <d v="2022-09-21T00:00:00"/>
    <x v="4"/>
    <s v="Expense"/>
    <x v="3"/>
    <n v="5341"/>
    <x v="0"/>
    <x v="0"/>
    <x v="0"/>
    <s v="CASH"/>
    <s v="Bangalore"/>
  </r>
  <r>
    <s v="T11117"/>
    <s v="U137"/>
    <d v="2024-06-14T00:00:00"/>
    <x v="1"/>
    <s v="Expense"/>
    <x v="7"/>
    <n v="377"/>
    <x v="2"/>
    <x v="0"/>
    <x v="0"/>
    <s v="CARD"/>
    <s v="Mumbai"/>
  </r>
  <r>
    <s v="T10542"/>
    <s v="U001"/>
    <d v="2021-07-11T00:00:00"/>
    <x v="2"/>
    <s v="Expense"/>
    <x v="12"/>
    <n v="27587"/>
    <x v="0"/>
    <x v="0"/>
    <x v="0"/>
    <s v="UPI"/>
    <s v="Chennai"/>
  </r>
  <r>
    <s v="T11259"/>
    <s v="U105"/>
    <d v="2021-12-21T00:00:00"/>
    <x v="0"/>
    <s v="Expense"/>
    <x v="7"/>
    <n v="8273"/>
    <x v="0"/>
    <x v="0"/>
    <x v="0"/>
    <s v="UPI"/>
    <s v="Jaipur"/>
  </r>
  <r>
    <s v="T4237"/>
    <s v="U012"/>
    <d v="2023-01-09T00:00:00"/>
    <x v="5"/>
    <s v="Expense"/>
    <x v="7"/>
    <n v="6916"/>
    <x v="0"/>
    <x v="0"/>
    <x v="0"/>
    <s v="UPI"/>
    <s v="Bangalore"/>
  </r>
  <r>
    <s v="T3876"/>
    <s v="U044"/>
    <d v="2024-09-01T00:00:00"/>
    <x v="2"/>
    <s v="Expense"/>
    <x v="8"/>
    <n v="1411"/>
    <x v="1"/>
    <x v="0"/>
    <x v="0"/>
    <s v="CASH"/>
    <s v="Pune"/>
  </r>
  <r>
    <s v="T3656"/>
    <s v="U105"/>
    <d v="2024-07-08T00:00:00"/>
    <x v="5"/>
    <s v="Expense"/>
    <x v="3"/>
    <n v="599"/>
    <x v="1"/>
    <x v="0"/>
    <x v="0"/>
    <s v="CARD"/>
    <s v="Lucknow"/>
  </r>
  <r>
    <s v="T7351"/>
    <s v="U008"/>
    <d v="2023-11-28T00:00:00"/>
    <x v="0"/>
    <s v="Expense"/>
    <x v="3"/>
    <n v="2264"/>
    <x v="0"/>
    <x v="0"/>
    <x v="0"/>
    <s v="BANK TRANSFER"/>
    <s v="Pune"/>
  </r>
  <r>
    <s v="T6457"/>
    <s v="U034"/>
    <d v="2024-12-22T00:00:00"/>
    <x v="2"/>
    <s v="Expense"/>
    <x v="2"/>
    <n v="1684"/>
    <x v="1"/>
    <x v="0"/>
    <x v="0"/>
    <s v="BANK TRANSFER"/>
    <s v="Mumbai"/>
  </r>
  <r>
    <s v="T3238"/>
    <s v="U096"/>
    <d v="2023-05-31T00:00:00"/>
    <x v="4"/>
    <s v="Expense"/>
    <x v="8"/>
    <n v="2971"/>
    <x v="0"/>
    <x v="0"/>
    <x v="0"/>
    <s v="UPI"/>
    <s v="Unknown"/>
  </r>
  <r>
    <s v="T10862"/>
    <s v="U085"/>
    <d v="2021-04-29T00:00:00"/>
    <x v="3"/>
    <s v="Expense"/>
    <x v="1"/>
    <n v="18745"/>
    <x v="0"/>
    <x v="0"/>
    <x v="0"/>
    <s v="UPI"/>
    <s v="Unknown"/>
  </r>
  <r>
    <s v="T0490"/>
    <s v="U096"/>
    <d v="2023-05-28T00:00:00"/>
    <x v="2"/>
    <s v="Expense"/>
    <x v="1"/>
    <n v="7298"/>
    <x v="0"/>
    <x v="0"/>
    <x v="0"/>
    <s v="UPI"/>
    <s v="Kolkata"/>
  </r>
  <r>
    <s v="T13347"/>
    <s v="U087"/>
    <d v="2022-08-05T00:00:00"/>
    <x v="1"/>
    <s v="Income"/>
    <x v="1"/>
    <n v="20871"/>
    <x v="0"/>
    <x v="0"/>
    <x v="0"/>
    <s v="UNKNOWN"/>
    <s v="Ahmedabad"/>
  </r>
  <r>
    <s v="T11729"/>
    <s v="U014"/>
    <d v="2024-01-03T00:00:00"/>
    <x v="4"/>
    <s v="Expense"/>
    <x v="0"/>
    <n v="4278"/>
    <x v="0"/>
    <x v="0"/>
    <x v="0"/>
    <s v="CARD"/>
    <s v="Mumbai"/>
  </r>
  <r>
    <s v="T7254"/>
    <s v="U046"/>
    <d v="2021-05-23T00:00:00"/>
    <x v="2"/>
    <s v="Expense"/>
    <x v="8"/>
    <n v="5443"/>
    <x v="0"/>
    <x v="0"/>
    <x v="0"/>
    <s v="CARD"/>
    <s v="Bangalore"/>
  </r>
  <r>
    <s v="T11939"/>
    <s v="U117"/>
    <d v="2024-02-06T00:00:00"/>
    <x v="0"/>
    <s v="Expense"/>
    <x v="0"/>
    <n v="4571"/>
    <x v="0"/>
    <x v="0"/>
    <x v="0"/>
    <s v="BANK TRANSFER"/>
    <s v="Lucknow"/>
  </r>
  <r>
    <s v="T11510"/>
    <s v="U045"/>
    <d v="2024-11-08T00:00:00"/>
    <x v="1"/>
    <s v="Expense"/>
    <x v="1"/>
    <n v="7918"/>
    <x v="0"/>
    <x v="0"/>
    <x v="0"/>
    <s v="UNKNOWN"/>
    <s v="Pune"/>
  </r>
  <r>
    <s v="T6213"/>
    <s v="U088"/>
    <d v="2021-02-14T00:00:00"/>
    <x v="2"/>
    <s v="Expense"/>
    <x v="3"/>
    <n v="2174"/>
    <x v="0"/>
    <x v="0"/>
    <x v="0"/>
    <s v="CASH"/>
    <s v="Pune"/>
  </r>
  <r>
    <s v="T1201"/>
    <s v="U091"/>
    <d v="2021-05-09T00:00:00"/>
    <x v="2"/>
    <s v="Expense"/>
    <x v="5"/>
    <n v="1211"/>
    <x v="1"/>
    <x v="0"/>
    <x v="0"/>
    <s v="CASH"/>
    <s v="Delhi"/>
  </r>
  <r>
    <s v="T4504"/>
    <s v="U054"/>
    <d v="2021-01-23T00:00:00"/>
    <x v="6"/>
    <s v="Expense"/>
    <x v="3"/>
    <n v="2143"/>
    <x v="0"/>
    <x v="0"/>
    <x v="0"/>
    <s v="CASH"/>
    <s v="Chennai"/>
  </r>
  <r>
    <s v="T13041"/>
    <s v="U037"/>
    <d v="2022-09-15T00:00:00"/>
    <x v="3"/>
    <s v="Expense"/>
    <x v="3"/>
    <n v="4123"/>
    <x v="0"/>
    <x v="0"/>
    <x v="0"/>
    <s v="UNKNOWN"/>
    <s v="Unknown"/>
  </r>
  <r>
    <s v="T6720"/>
    <s v="U111"/>
    <d v="2024-07-16T00:00:00"/>
    <x v="0"/>
    <s v="Expense"/>
    <x v="13"/>
    <n v="2363"/>
    <x v="0"/>
    <x v="0"/>
    <x v="0"/>
    <s v="UPI"/>
    <s v="Bangalore"/>
  </r>
  <r>
    <s v="T0968"/>
    <s v="U138"/>
    <d v="2022-04-14T00:00:00"/>
    <x v="3"/>
    <s v="Income"/>
    <x v="4"/>
    <n v="46537"/>
    <x v="0"/>
    <x v="0"/>
    <x v="0"/>
    <s v="CASH"/>
    <s v="Hyderabad"/>
  </r>
  <r>
    <s v="T1505"/>
    <s v="U138"/>
    <d v="2023-02-18T00:00:00"/>
    <x v="6"/>
    <s v="Expense"/>
    <x v="7"/>
    <n v="8099"/>
    <x v="0"/>
    <x v="0"/>
    <x v="0"/>
    <s v="CASH"/>
    <s v="Chennai"/>
  </r>
  <r>
    <s v="T8739"/>
    <s v="U089"/>
    <d v="2021-06-06T00:00:00"/>
    <x v="2"/>
    <s v="Expense"/>
    <x v="3"/>
    <n v="5119"/>
    <x v="0"/>
    <x v="0"/>
    <x v="0"/>
    <s v="CARD"/>
    <s v="Unknown"/>
  </r>
  <r>
    <s v="T0822"/>
    <s v="U062"/>
    <d v="2023-08-11T00:00:00"/>
    <x v="1"/>
    <s v="Expense"/>
    <x v="7"/>
    <n v="5656"/>
    <x v="0"/>
    <x v="0"/>
    <x v="0"/>
    <s v="CARD"/>
    <s v="Unknown"/>
  </r>
  <r>
    <s v="T10748"/>
    <s v="U088"/>
    <d v="2021-07-14T00:00:00"/>
    <x v="4"/>
    <s v="Expense"/>
    <x v="3"/>
    <n v="9465"/>
    <x v="0"/>
    <x v="0"/>
    <x v="0"/>
    <s v="BANK TRANSFER"/>
    <s v="Chennai"/>
  </r>
  <r>
    <s v="T10795"/>
    <s v="U139"/>
    <d v="2024-02-05T00:00:00"/>
    <x v="5"/>
    <s v="Expense"/>
    <x v="7"/>
    <n v="8120"/>
    <x v="0"/>
    <x v="0"/>
    <x v="0"/>
    <s v="UPI"/>
    <s v="Mumbai"/>
  </r>
  <r>
    <s v="T8155"/>
    <s v="U017"/>
    <d v="2024-03-18T00:00:00"/>
    <x v="5"/>
    <s v="Expense"/>
    <x v="5"/>
    <n v="7677"/>
    <x v="0"/>
    <x v="0"/>
    <x v="0"/>
    <s v="UPI"/>
    <s v="Chennai"/>
  </r>
  <r>
    <s v="T3775"/>
    <s v="U118"/>
    <d v="2021-08-11T00:00:00"/>
    <x v="4"/>
    <s v="Expense"/>
    <x v="1"/>
    <n v="690"/>
    <x v="1"/>
    <x v="0"/>
    <x v="0"/>
    <s v="BANK TRANSFER"/>
    <s v="Delhi"/>
  </r>
  <r>
    <s v="T6763"/>
    <s v="U139"/>
    <d v="2021-08-31T00:00:00"/>
    <x v="0"/>
    <s v="Expense"/>
    <x v="3"/>
    <n v="2788"/>
    <x v="0"/>
    <x v="0"/>
    <x v="0"/>
    <s v="CASH"/>
    <s v="Lucknow"/>
  </r>
  <r>
    <s v="T5524"/>
    <s v="U093"/>
    <d v="2023-11-05T00:00:00"/>
    <x v="2"/>
    <s v="Income"/>
    <x v="6"/>
    <n v="63241"/>
    <x v="0"/>
    <x v="0"/>
    <x v="0"/>
    <s v="UPI"/>
    <s v="Pune"/>
  </r>
  <r>
    <s v="T8383"/>
    <s v="U023"/>
    <d v="2022-07-05T00:00:00"/>
    <x v="0"/>
    <s v="Expense"/>
    <x v="8"/>
    <n v="3875"/>
    <x v="0"/>
    <x v="0"/>
    <x v="0"/>
    <s v="UPI"/>
    <s v="Mumbai"/>
  </r>
  <r>
    <s v="T11423"/>
    <s v="U059"/>
    <d v="2023-12-10T00:00:00"/>
    <x v="2"/>
    <s v="Income"/>
    <x v="8"/>
    <n v="23945"/>
    <x v="0"/>
    <x v="0"/>
    <x v="0"/>
    <s v="CASH"/>
    <s v="Hyderabad"/>
  </r>
  <r>
    <s v="T4586"/>
    <s v="U023"/>
    <d v="2024-06-15T00:00:00"/>
    <x v="6"/>
    <s v="Expense"/>
    <x v="8"/>
    <n v="9095"/>
    <x v="0"/>
    <x v="0"/>
    <x v="0"/>
    <s v="BANK TRANSFER"/>
    <s v="Kolkata"/>
  </r>
  <r>
    <s v="T9926"/>
    <s v="U089"/>
    <d v="2021-03-29T00:00:00"/>
    <x v="5"/>
    <s v="Expense"/>
    <x v="1"/>
    <n v="2124"/>
    <x v="0"/>
    <x v="0"/>
    <x v="0"/>
    <s v="UPI"/>
    <s v="Jaipur"/>
  </r>
  <r>
    <s v="T13977"/>
    <s v="U102"/>
    <d v="2024-11-11T00:00:00"/>
    <x v="5"/>
    <s v="Expense"/>
    <x v="3"/>
    <n v="2215"/>
    <x v="0"/>
    <x v="0"/>
    <x v="0"/>
    <s v="CASH"/>
    <s v="Delhi"/>
  </r>
  <r>
    <s v="T10625"/>
    <s v="U138"/>
    <d v="2024-08-30T00:00:00"/>
    <x v="1"/>
    <s v="Expense"/>
    <x v="1"/>
    <n v="3659"/>
    <x v="0"/>
    <x v="0"/>
    <x v="0"/>
    <s v="CASH"/>
    <s v="Delhi"/>
  </r>
  <r>
    <s v="T10782"/>
    <s v="U071"/>
    <d v="2023-08-02T00:00:00"/>
    <x v="4"/>
    <s v="Expense"/>
    <x v="5"/>
    <n v="6780"/>
    <x v="0"/>
    <x v="0"/>
    <x v="0"/>
    <s v="UPI"/>
    <s v="Pune"/>
  </r>
  <r>
    <s v="T9992"/>
    <s v="U067"/>
    <d v="2023-12-25T00:00:00"/>
    <x v="5"/>
    <s v="Expense"/>
    <x v="3"/>
    <n v="8376"/>
    <x v="0"/>
    <x v="0"/>
    <x v="0"/>
    <s v="CASH"/>
    <s v="Chennai"/>
  </r>
  <r>
    <s v="T3664"/>
    <s v="U088"/>
    <d v="2024-10-13T00:00:00"/>
    <x v="2"/>
    <s v="Income"/>
    <x v="3"/>
    <n v="52838"/>
    <x v="0"/>
    <x v="0"/>
    <x v="0"/>
    <s v="UNKNOWN"/>
    <s v="Chennai"/>
  </r>
  <r>
    <s v="T4656"/>
    <s v="U049"/>
    <d v="2021-06-21T00:00:00"/>
    <x v="5"/>
    <s v="Expense"/>
    <x v="3"/>
    <n v="3850"/>
    <x v="0"/>
    <x v="0"/>
    <x v="0"/>
    <s v="UPI"/>
    <s v="Lucknow"/>
  </r>
  <r>
    <s v="T10953"/>
    <s v="U081"/>
    <d v="2023-09-22T00:00:00"/>
    <x v="1"/>
    <s v="Expense"/>
    <x v="3"/>
    <n v="43160"/>
    <x v="0"/>
    <x v="0"/>
    <x v="0"/>
    <s v="CASH"/>
    <s v="Delhi"/>
  </r>
  <r>
    <s v="T6341"/>
    <s v="U139"/>
    <d v="2022-08-15T00:00:00"/>
    <x v="5"/>
    <s v="Expense"/>
    <x v="1"/>
    <n v="2306"/>
    <x v="0"/>
    <x v="0"/>
    <x v="0"/>
    <s v="BANK TRANSFER"/>
    <s v="Chennai"/>
  </r>
  <r>
    <s v="T1720"/>
    <s v="U006"/>
    <d v="2022-06-24T00:00:00"/>
    <x v="1"/>
    <s v="Income"/>
    <x v="3"/>
    <n v="79219"/>
    <x v="0"/>
    <x v="0"/>
    <x v="0"/>
    <s v="CASH"/>
    <s v="Bangalore"/>
  </r>
  <r>
    <s v="T8126"/>
    <s v="U008"/>
    <d v="2023-02-21T00:00:00"/>
    <x v="0"/>
    <s v="Expense"/>
    <x v="3"/>
    <n v="2118"/>
    <x v="0"/>
    <x v="0"/>
    <x v="0"/>
    <s v="CARD"/>
    <s v="Mumbai"/>
  </r>
  <r>
    <s v="T8233"/>
    <s v="U051"/>
    <d v="2022-10-17T00:00:00"/>
    <x v="5"/>
    <s v="Expense"/>
    <x v="0"/>
    <n v="929"/>
    <x v="1"/>
    <x v="0"/>
    <x v="0"/>
    <s v="BANK TRANSFER"/>
    <s v="Chennai"/>
  </r>
  <r>
    <s v="T12736"/>
    <s v="U001"/>
    <d v="2021-10-08T00:00:00"/>
    <x v="1"/>
    <s v="Expense"/>
    <x v="1"/>
    <n v="9376"/>
    <x v="0"/>
    <x v="0"/>
    <x v="0"/>
    <s v="UPI"/>
    <s v="Mumbai"/>
  </r>
  <r>
    <s v="T8622"/>
    <s v="U082"/>
    <d v="2022-09-07T00:00:00"/>
    <x v="4"/>
    <s v="Income"/>
    <x v="3"/>
    <n v="15507"/>
    <x v="0"/>
    <x v="0"/>
    <x v="0"/>
    <s v="UPI"/>
    <s v="Jaipur"/>
  </r>
  <r>
    <s v="T6663"/>
    <s v="U031"/>
    <d v="2023-09-11T00:00:00"/>
    <x v="5"/>
    <s v="Expense"/>
    <x v="8"/>
    <n v="8297"/>
    <x v="0"/>
    <x v="0"/>
    <x v="0"/>
    <s v="BANK TRANSFER"/>
    <s v="Chennai"/>
  </r>
  <r>
    <s v="T3982"/>
    <s v="U032"/>
    <d v="2023-10-11T00:00:00"/>
    <x v="4"/>
    <s v="Expense"/>
    <x v="13"/>
    <n v="5715"/>
    <x v="0"/>
    <x v="0"/>
    <x v="0"/>
    <s v="CASH"/>
    <s v="Pune"/>
  </r>
  <r>
    <s v="T9642"/>
    <s v="U078"/>
    <d v="2021-09-21T00:00:00"/>
    <x v="0"/>
    <s v="Expense"/>
    <x v="3"/>
    <n v="6517"/>
    <x v="0"/>
    <x v="0"/>
    <x v="0"/>
    <s v="UPI"/>
    <s v="Chennai"/>
  </r>
  <r>
    <s v="T3740"/>
    <s v="U095"/>
    <d v="2024-01-19T00:00:00"/>
    <x v="1"/>
    <s v="Expense"/>
    <x v="1"/>
    <n v="0"/>
    <x v="3"/>
    <x v="0"/>
    <x v="0"/>
    <s v="BANK TRANSFER"/>
    <s v="Bangalore"/>
  </r>
  <r>
    <s v="T10716"/>
    <s v="U031"/>
    <d v="2022-12-31T00:00:00"/>
    <x v="6"/>
    <s v="Income"/>
    <x v="3"/>
    <n v="60268"/>
    <x v="0"/>
    <x v="0"/>
    <x v="0"/>
    <s v="BANK TRANSFER"/>
    <s v="Unknown"/>
  </r>
  <r>
    <s v="T9445"/>
    <s v="U001"/>
    <d v="2023-08-24T00:00:00"/>
    <x v="3"/>
    <s v="Expense"/>
    <x v="7"/>
    <n v="7321"/>
    <x v="0"/>
    <x v="0"/>
    <x v="0"/>
    <s v="UNKNOWN"/>
    <s v="Hyderabad"/>
  </r>
  <r>
    <s v="T11897"/>
    <s v="U019"/>
    <d v="2023-12-25T00:00:00"/>
    <x v="5"/>
    <s v="Expense"/>
    <x v="12"/>
    <n v="2956"/>
    <x v="0"/>
    <x v="0"/>
    <x v="0"/>
    <s v="UPI"/>
    <s v="Jaipur"/>
  </r>
  <r>
    <s v="T13308"/>
    <s v="U008"/>
    <d v="2021-01-04T00:00:00"/>
    <x v="5"/>
    <s v="Expense"/>
    <x v="1"/>
    <n v="9977"/>
    <x v="0"/>
    <x v="0"/>
    <x v="0"/>
    <s v="UPI"/>
    <s v="Kolkata"/>
  </r>
  <r>
    <s v="T2833"/>
    <s v="U064"/>
    <d v="2024-12-26T00:00:00"/>
    <x v="3"/>
    <s v="Expense"/>
    <x v="0"/>
    <n v="9494"/>
    <x v="0"/>
    <x v="0"/>
    <x v="0"/>
    <s v="CARD"/>
    <s v="Hyderabad"/>
  </r>
  <r>
    <s v="T1756"/>
    <s v="U022"/>
    <d v="2021-07-07T00:00:00"/>
    <x v="4"/>
    <s v="Expense"/>
    <x v="3"/>
    <n v="4047"/>
    <x v="0"/>
    <x v="0"/>
    <x v="0"/>
    <s v="CARD"/>
    <s v="Unknown"/>
  </r>
  <r>
    <s v="T9339"/>
    <s v="U078"/>
    <d v="2022-04-06T00:00:00"/>
    <x v="4"/>
    <s v="Expense"/>
    <x v="1"/>
    <n v="2467"/>
    <x v="0"/>
    <x v="0"/>
    <x v="0"/>
    <s v="UPI"/>
    <s v="Ahmedabad"/>
  </r>
  <r>
    <s v="T11501"/>
    <s v="U125"/>
    <d v="2024-11-14T00:00:00"/>
    <x v="3"/>
    <s v="Expense"/>
    <x v="4"/>
    <n v="2949"/>
    <x v="0"/>
    <x v="0"/>
    <x v="0"/>
    <s v="BANK TRANSFER"/>
    <s v="Delhi"/>
  </r>
  <r>
    <s v="T11521"/>
    <s v="U067"/>
    <d v="2024-05-14T00:00:00"/>
    <x v="0"/>
    <s v="Income"/>
    <x v="1"/>
    <n v="32133"/>
    <x v="0"/>
    <x v="0"/>
    <x v="0"/>
    <s v="BANK TRANSFER"/>
    <s v="Bangalore"/>
  </r>
  <r>
    <s v="T7838"/>
    <s v="U122"/>
    <d v="2021-05-24T00:00:00"/>
    <x v="5"/>
    <s v="Expense"/>
    <x v="0"/>
    <n v="4687"/>
    <x v="0"/>
    <x v="0"/>
    <x v="0"/>
    <s v="CASH"/>
    <s v="Mumbai"/>
  </r>
  <r>
    <s v="T1045"/>
    <s v="U122"/>
    <d v="2021-08-06T00:00:00"/>
    <x v="1"/>
    <s v="Expense"/>
    <x v="4"/>
    <n v="7424"/>
    <x v="0"/>
    <x v="0"/>
    <x v="0"/>
    <s v="UNKNOWN"/>
    <s v="Hyderabad"/>
  </r>
  <r>
    <s v="T4594"/>
    <s v="U047"/>
    <d v="2024-01-03T00:00:00"/>
    <x v="4"/>
    <s v="Expense"/>
    <x v="1"/>
    <n v="6129"/>
    <x v="0"/>
    <x v="0"/>
    <x v="0"/>
    <s v="CASH"/>
    <s v="Pune"/>
  </r>
  <r>
    <s v="T11477"/>
    <s v="U003"/>
    <d v="2021-06-09T00:00:00"/>
    <x v="4"/>
    <s v="Expense"/>
    <x v="3"/>
    <n v="313"/>
    <x v="2"/>
    <x v="0"/>
    <x v="0"/>
    <s v="CASH"/>
    <s v="Hyderabad"/>
  </r>
  <r>
    <s v="T4626"/>
    <s v="U138"/>
    <d v="2022-11-17T00:00:00"/>
    <x v="3"/>
    <s v="Expense"/>
    <x v="5"/>
    <n v="19997"/>
    <x v="0"/>
    <x v="0"/>
    <x v="0"/>
    <s v="CASH"/>
    <s v="Mumbai"/>
  </r>
  <r>
    <s v="T7625"/>
    <s v="U108"/>
    <d v="2023-04-28T00:00:00"/>
    <x v="1"/>
    <s v="Expense"/>
    <x v="8"/>
    <n v="7209"/>
    <x v="0"/>
    <x v="0"/>
    <x v="0"/>
    <s v="UPI"/>
    <s v="Bangalore"/>
  </r>
  <r>
    <s v="T8550"/>
    <s v="U028"/>
    <d v="2022-11-02T00:00:00"/>
    <x v="4"/>
    <s v="Income"/>
    <x v="5"/>
    <n v="73222"/>
    <x v="0"/>
    <x v="0"/>
    <x v="0"/>
    <s v="CARD"/>
    <s v="Mumbai"/>
  </r>
  <r>
    <s v="T12778"/>
    <s v="U124"/>
    <d v="2024-10-08T00:00:00"/>
    <x v="0"/>
    <s v="Expense"/>
    <x v="9"/>
    <n v="7239"/>
    <x v="0"/>
    <x v="0"/>
    <x v="0"/>
    <s v="CARD"/>
    <s v="Delhi"/>
  </r>
  <r>
    <s v="T3085"/>
    <s v="U105"/>
    <d v="2023-10-01T00:00:00"/>
    <x v="2"/>
    <s v="Expense"/>
    <x v="2"/>
    <n v="698"/>
    <x v="1"/>
    <x v="0"/>
    <x v="0"/>
    <s v="BANK TRANSFER"/>
    <s v="Unknown"/>
  </r>
  <r>
    <s v="T12889"/>
    <s v="U106"/>
    <d v="2021-05-23T00:00:00"/>
    <x v="2"/>
    <s v="Expense"/>
    <x v="9"/>
    <n v="7077"/>
    <x v="0"/>
    <x v="0"/>
    <x v="0"/>
    <s v="CARD"/>
    <s v="Bangalore"/>
  </r>
  <r>
    <s v="T13822"/>
    <s v="U122"/>
    <d v="2023-07-02T00:00:00"/>
    <x v="2"/>
    <s v="Expense"/>
    <x v="8"/>
    <n v="452"/>
    <x v="2"/>
    <x v="0"/>
    <x v="0"/>
    <s v="CASH"/>
    <s v="Unknown"/>
  </r>
  <r>
    <s v="T4667"/>
    <s v="U069"/>
    <d v="2021-07-21T00:00:00"/>
    <x v="4"/>
    <s v="Expense"/>
    <x v="1"/>
    <n v="4367"/>
    <x v="0"/>
    <x v="0"/>
    <x v="0"/>
    <s v="UPI"/>
    <s v="Jaipur"/>
  </r>
  <r>
    <s v="T13168"/>
    <s v="U139"/>
    <d v="2022-07-21T00:00:00"/>
    <x v="3"/>
    <s v="Expense"/>
    <x v="3"/>
    <n v="45118"/>
    <x v="0"/>
    <x v="0"/>
    <x v="0"/>
    <s v="CASH"/>
    <s v="Bangalore"/>
  </r>
  <r>
    <s v="T4746"/>
    <s v="U128"/>
    <d v="2024-01-10T00:00:00"/>
    <x v="4"/>
    <s v="Expense"/>
    <x v="5"/>
    <n v="9407"/>
    <x v="0"/>
    <x v="0"/>
    <x v="0"/>
    <s v="BANK TRANSFER"/>
    <s v="Kolkata"/>
  </r>
  <r>
    <s v="T7425"/>
    <s v="U115"/>
    <d v="2021-12-20T00:00:00"/>
    <x v="5"/>
    <s v="Expense"/>
    <x v="3"/>
    <n v="0"/>
    <x v="3"/>
    <x v="0"/>
    <x v="0"/>
    <s v="UNKNOWN"/>
    <s v="Ahmedabad"/>
  </r>
  <r>
    <s v="T5403"/>
    <s v="U042"/>
    <d v="2021-03-16T00:00:00"/>
    <x v="0"/>
    <s v="Expense"/>
    <x v="1"/>
    <n v="5516"/>
    <x v="0"/>
    <x v="0"/>
    <x v="0"/>
    <s v="UPI"/>
    <s v="Kolkata"/>
  </r>
  <r>
    <s v="T8671"/>
    <s v="U029"/>
    <d v="2021-11-07T00:00:00"/>
    <x v="2"/>
    <s v="Expense"/>
    <x v="3"/>
    <n v="11641"/>
    <x v="0"/>
    <x v="0"/>
    <x v="0"/>
    <s v="CARD"/>
    <s v="Delhi"/>
  </r>
  <r>
    <s v="T10486"/>
    <s v="U081"/>
    <d v="2023-01-20T00:00:00"/>
    <x v="1"/>
    <s v="Expense"/>
    <x v="3"/>
    <n v="6188"/>
    <x v="0"/>
    <x v="0"/>
    <x v="0"/>
    <s v="CARD"/>
    <s v="Delhi"/>
  </r>
  <r>
    <s v="T7416"/>
    <s v="U125"/>
    <d v="2021-01-01T00:00:00"/>
    <x v="1"/>
    <s v="Income"/>
    <x v="10"/>
    <n v="61361"/>
    <x v="0"/>
    <x v="0"/>
    <x v="0"/>
    <s v="CARD"/>
    <s v="Jaipur"/>
  </r>
  <r>
    <s v="T5035"/>
    <s v="U045"/>
    <d v="2022-01-20T00:00:00"/>
    <x v="3"/>
    <s v="Expense"/>
    <x v="8"/>
    <n v="2688"/>
    <x v="0"/>
    <x v="0"/>
    <x v="0"/>
    <s v="UNKNOWN"/>
    <s v="Kolkata"/>
  </r>
  <r>
    <s v="T9011"/>
    <s v="U117"/>
    <d v="2021-07-21T00:00:00"/>
    <x v="4"/>
    <s v="Expense"/>
    <x v="1"/>
    <n v="8144"/>
    <x v="0"/>
    <x v="0"/>
    <x v="0"/>
    <s v="UPI"/>
    <s v="Ahmedabad"/>
  </r>
  <r>
    <s v="T5705"/>
    <s v="U036"/>
    <d v="2021-05-08T00:00:00"/>
    <x v="6"/>
    <s v="Expense"/>
    <x v="3"/>
    <n v="8092"/>
    <x v="0"/>
    <x v="0"/>
    <x v="0"/>
    <s v="CASH"/>
    <s v="Ahmedabad"/>
  </r>
  <r>
    <s v="T12289"/>
    <s v="U056"/>
    <d v="2024-10-01T00:00:00"/>
    <x v="0"/>
    <s v="Expense"/>
    <x v="7"/>
    <n v="1869"/>
    <x v="1"/>
    <x v="0"/>
    <x v="0"/>
    <s v="CARD"/>
    <s v="Kolkata"/>
  </r>
  <r>
    <s v="T10801"/>
    <s v="U138"/>
    <d v="2024-03-27T00:00:00"/>
    <x v="4"/>
    <s v="Expense"/>
    <x v="0"/>
    <n v="2035"/>
    <x v="0"/>
    <x v="0"/>
    <x v="0"/>
    <s v="CARD"/>
    <s v="Jaipur"/>
  </r>
  <r>
    <s v="T5951"/>
    <s v="U068"/>
    <d v="2021-08-17T00:00:00"/>
    <x v="0"/>
    <s v="Income"/>
    <x v="8"/>
    <n v="19998"/>
    <x v="0"/>
    <x v="0"/>
    <x v="0"/>
    <s v="BANK TRANSFER"/>
    <s v="Hyderabad"/>
  </r>
  <r>
    <s v="T6370"/>
    <s v="U036"/>
    <d v="2022-05-29T00:00:00"/>
    <x v="2"/>
    <s v="Expense"/>
    <x v="1"/>
    <n v="4571"/>
    <x v="0"/>
    <x v="0"/>
    <x v="0"/>
    <s v="CARD"/>
    <s v="Mumbai"/>
  </r>
  <r>
    <s v="T6559"/>
    <s v="U004"/>
    <d v="2021-02-14T00:00:00"/>
    <x v="2"/>
    <s v="Expense"/>
    <x v="3"/>
    <n v="3180"/>
    <x v="0"/>
    <x v="0"/>
    <x v="0"/>
    <s v="CASH"/>
    <s v="Delhi"/>
  </r>
  <r>
    <s v="T12560"/>
    <s v="U122"/>
    <d v="2024-10-22T00:00:00"/>
    <x v="0"/>
    <s v="Expense"/>
    <x v="1"/>
    <n v="999999999"/>
    <x v="0"/>
    <x v="0"/>
    <x v="1"/>
    <s v="UNKNOWN"/>
    <s v="Ahmedabad"/>
  </r>
  <r>
    <s v="T2839"/>
    <s v="U140"/>
    <d v="2023-01-24T00:00:00"/>
    <x v="0"/>
    <s v="Expense"/>
    <x v="7"/>
    <n v="7635"/>
    <x v="0"/>
    <x v="0"/>
    <x v="0"/>
    <s v="CARD"/>
    <s v="Unknown"/>
  </r>
  <r>
    <s v="T7161"/>
    <s v="U038"/>
    <d v="2023-10-14T00:00:00"/>
    <x v="6"/>
    <s v="Expense"/>
    <x v="1"/>
    <n v="8015"/>
    <x v="0"/>
    <x v="0"/>
    <x v="0"/>
    <s v="CARD"/>
    <s v="Kolkata"/>
  </r>
  <r>
    <s v="T0348"/>
    <s v="U050"/>
    <d v="2021-12-18T00:00:00"/>
    <x v="6"/>
    <s v="Expense"/>
    <x v="0"/>
    <n v="4180"/>
    <x v="0"/>
    <x v="0"/>
    <x v="0"/>
    <s v="CARD"/>
    <s v="Delhi"/>
  </r>
  <r>
    <s v="T11311"/>
    <s v="U113"/>
    <d v="2024-05-17T00:00:00"/>
    <x v="1"/>
    <s v="Expense"/>
    <x v="5"/>
    <n v="4416"/>
    <x v="0"/>
    <x v="0"/>
    <x v="0"/>
    <s v="CARD"/>
    <s v="Bangalore"/>
  </r>
  <r>
    <s v="T3545"/>
    <s v="U131"/>
    <d v="2023-09-22T00:00:00"/>
    <x v="1"/>
    <s v="Expense"/>
    <x v="7"/>
    <n v="8927"/>
    <x v="0"/>
    <x v="0"/>
    <x v="0"/>
    <s v="CASH"/>
    <s v="Unknown"/>
  </r>
  <r>
    <s v="T5650"/>
    <s v="U023"/>
    <d v="2023-02-05T00:00:00"/>
    <x v="2"/>
    <s v="Expense"/>
    <x v="13"/>
    <n v="7851"/>
    <x v="0"/>
    <x v="0"/>
    <x v="0"/>
    <s v="UPI"/>
    <s v="Ahmedabad"/>
  </r>
  <r>
    <s v="T7424"/>
    <s v="U098"/>
    <d v="2022-07-26T00:00:00"/>
    <x v="0"/>
    <s v="Expense"/>
    <x v="1"/>
    <n v="2061"/>
    <x v="0"/>
    <x v="0"/>
    <x v="0"/>
    <s v="CASH"/>
    <s v="Chennai"/>
  </r>
  <r>
    <s v="T9372"/>
    <s v="U009"/>
    <d v="2021-10-20T00:00:00"/>
    <x v="4"/>
    <s v="Expense"/>
    <x v="1"/>
    <n v="1734"/>
    <x v="1"/>
    <x v="0"/>
    <x v="0"/>
    <s v="CARD"/>
    <s v="Bangalore"/>
  </r>
  <r>
    <s v="T13726"/>
    <s v="U128"/>
    <d v="2023-05-28T00:00:00"/>
    <x v="2"/>
    <s v="Expense"/>
    <x v="1"/>
    <n v="9730"/>
    <x v="0"/>
    <x v="0"/>
    <x v="0"/>
    <s v="CASH"/>
    <s v="Lucknow"/>
  </r>
  <r>
    <s v="T7687"/>
    <s v="U029"/>
    <d v="2024-04-13T00:00:00"/>
    <x v="6"/>
    <s v="Expense"/>
    <x v="3"/>
    <n v="6632"/>
    <x v="0"/>
    <x v="0"/>
    <x v="0"/>
    <s v="CARD"/>
    <s v="Mumbai"/>
  </r>
  <r>
    <s v="T11918"/>
    <s v="U116"/>
    <d v="2024-10-23T00:00:00"/>
    <x v="4"/>
    <s v="Expense"/>
    <x v="6"/>
    <n v="9874"/>
    <x v="0"/>
    <x v="0"/>
    <x v="0"/>
    <s v="BANK TRANSFER"/>
    <s v="Bangalore"/>
  </r>
  <r>
    <s v="T1818"/>
    <s v="U064"/>
    <d v="2022-06-26T00:00:00"/>
    <x v="2"/>
    <s v="Expense"/>
    <x v="8"/>
    <n v="2143"/>
    <x v="0"/>
    <x v="0"/>
    <x v="0"/>
    <s v="BANK TRANSFER"/>
    <s v="Unknown"/>
  </r>
  <r>
    <s v="T6527"/>
    <s v="U101"/>
    <d v="2024-05-11T00:00:00"/>
    <x v="6"/>
    <s v="Expense"/>
    <x v="5"/>
    <n v="1708"/>
    <x v="1"/>
    <x v="0"/>
    <x v="0"/>
    <s v="CASH"/>
    <s v="Chennai"/>
  </r>
  <r>
    <s v="T11959"/>
    <s v="U085"/>
    <d v="2024-04-20T00:00:00"/>
    <x v="6"/>
    <s v="Expense"/>
    <x v="8"/>
    <n v="6683"/>
    <x v="0"/>
    <x v="0"/>
    <x v="0"/>
    <s v="UPI"/>
    <s v="Unknown"/>
  </r>
  <r>
    <s v="T2317"/>
    <s v="U106"/>
    <d v="2022-05-30T00:00:00"/>
    <x v="5"/>
    <s v="Income"/>
    <x v="5"/>
    <n v="58697"/>
    <x v="0"/>
    <x v="0"/>
    <x v="0"/>
    <s v="UPI"/>
    <s v="Ahmedabad"/>
  </r>
  <r>
    <s v="T2856"/>
    <s v="U025"/>
    <d v="2023-02-08T00:00:00"/>
    <x v="4"/>
    <s v="Expense"/>
    <x v="3"/>
    <n v="4766"/>
    <x v="0"/>
    <x v="0"/>
    <x v="0"/>
    <s v="BANK TRANSFER"/>
    <s v="Bangalore"/>
  </r>
  <r>
    <s v="T4356"/>
    <s v="U021"/>
    <d v="2024-12-20T00:00:00"/>
    <x v="1"/>
    <s v="Expense"/>
    <x v="5"/>
    <n v="8285"/>
    <x v="0"/>
    <x v="0"/>
    <x v="0"/>
    <s v="CARD"/>
    <s v="Ahmedabad"/>
  </r>
  <r>
    <s v="T2051"/>
    <s v="U020"/>
    <d v="2024-11-05T00:00:00"/>
    <x v="0"/>
    <s v="Income"/>
    <x v="8"/>
    <n v="14617"/>
    <x v="0"/>
    <x v="0"/>
    <x v="0"/>
    <s v="BANK TRANSFER"/>
    <s v="Pune"/>
  </r>
  <r>
    <s v="T4210"/>
    <s v="U116"/>
    <d v="2023-10-29T00:00:00"/>
    <x v="2"/>
    <s v="Expense"/>
    <x v="7"/>
    <n v="2548"/>
    <x v="0"/>
    <x v="0"/>
    <x v="0"/>
    <s v="UPI"/>
    <s v="Chennai"/>
  </r>
  <r>
    <s v="T6001"/>
    <s v="U074"/>
    <d v="2021-06-23T00:00:00"/>
    <x v="4"/>
    <s v="Income"/>
    <x v="3"/>
    <n v="75088"/>
    <x v="0"/>
    <x v="0"/>
    <x v="0"/>
    <s v="UPI"/>
    <s v="Kolkata"/>
  </r>
  <r>
    <s v="T11779"/>
    <s v="U076"/>
    <d v="2023-01-17T00:00:00"/>
    <x v="0"/>
    <s v="Expense"/>
    <x v="10"/>
    <n v="12924"/>
    <x v="0"/>
    <x v="0"/>
    <x v="0"/>
    <s v="BANK TRANSFER"/>
    <s v="Ahmedabad"/>
  </r>
  <r>
    <s v="T6079"/>
    <s v="U083"/>
    <d v="2024-11-30T00:00:00"/>
    <x v="6"/>
    <s v="Expense"/>
    <x v="8"/>
    <n v="0"/>
    <x v="3"/>
    <x v="0"/>
    <x v="0"/>
    <s v="CARD"/>
    <s v="Kolkata"/>
  </r>
  <r>
    <s v="T8406"/>
    <s v="U144"/>
    <d v="2021-10-22T00:00:00"/>
    <x v="1"/>
    <s v="Income"/>
    <x v="3"/>
    <n v="66829"/>
    <x v="0"/>
    <x v="0"/>
    <x v="0"/>
    <s v="BANK TRANSFER"/>
    <s v="Bangalore"/>
  </r>
  <r>
    <s v="T12030"/>
    <s v="U103"/>
    <d v="2021-09-17T00:00:00"/>
    <x v="1"/>
    <s v="Expense"/>
    <x v="1"/>
    <n v="252"/>
    <x v="2"/>
    <x v="0"/>
    <x v="0"/>
    <s v="CARD"/>
    <s v="Pune"/>
  </r>
  <r>
    <s v="T0589"/>
    <s v="U134"/>
    <d v="2022-07-06T00:00:00"/>
    <x v="4"/>
    <s v="Expense"/>
    <x v="8"/>
    <n v="6030"/>
    <x v="0"/>
    <x v="0"/>
    <x v="0"/>
    <s v="CARD"/>
    <s v="Pune"/>
  </r>
  <r>
    <s v="T3158"/>
    <s v="U011"/>
    <d v="2022-04-21T00:00:00"/>
    <x v="3"/>
    <s v="Expense"/>
    <x v="7"/>
    <n v="0"/>
    <x v="3"/>
    <x v="0"/>
    <x v="0"/>
    <s v="BANK TRANSFER"/>
    <s v="Ahmedabad"/>
  </r>
  <r>
    <s v="T10659"/>
    <s v="U019"/>
    <d v="2024-10-21T00:00:00"/>
    <x v="5"/>
    <s v="Expense"/>
    <x v="1"/>
    <n v="562"/>
    <x v="1"/>
    <x v="0"/>
    <x v="0"/>
    <s v="UPI"/>
    <s v="Delhi"/>
  </r>
  <r>
    <s v="T8678"/>
    <s v="U077"/>
    <d v="2021-04-21T00:00:00"/>
    <x v="4"/>
    <s v="Income"/>
    <x v="7"/>
    <n v="560681"/>
    <x v="0"/>
    <x v="0"/>
    <x v="1"/>
    <s v="UPI"/>
    <s v="Chennai"/>
  </r>
  <r>
    <s v="T9473"/>
    <s v="U002"/>
    <d v="2024-03-26T00:00:00"/>
    <x v="0"/>
    <s v="Expense"/>
    <x v="6"/>
    <n v="7688"/>
    <x v="0"/>
    <x v="0"/>
    <x v="0"/>
    <s v="UPI"/>
    <s v="Unknown"/>
  </r>
  <r>
    <s v="T7671"/>
    <s v="U141"/>
    <d v="2021-08-03T00:00:00"/>
    <x v="0"/>
    <s v="Expense"/>
    <x v="4"/>
    <n v="2671"/>
    <x v="0"/>
    <x v="0"/>
    <x v="0"/>
    <s v="BANK TRANSFER"/>
    <s v="Mumbai"/>
  </r>
  <r>
    <s v="T7176"/>
    <s v="U071"/>
    <d v="2023-06-01T00:00:00"/>
    <x v="3"/>
    <s v="Expense"/>
    <x v="3"/>
    <n v="7787"/>
    <x v="0"/>
    <x v="0"/>
    <x v="0"/>
    <s v="UPI"/>
    <s v="Unknown"/>
  </r>
  <r>
    <s v="T2819"/>
    <s v="U131"/>
    <d v="2021-07-19T00:00:00"/>
    <x v="5"/>
    <s v="Expense"/>
    <x v="10"/>
    <n v="3056"/>
    <x v="0"/>
    <x v="0"/>
    <x v="0"/>
    <s v="CARD"/>
    <s v="Bangalore"/>
  </r>
  <r>
    <s v="T3136"/>
    <s v="U117"/>
    <d v="2023-10-30T00:00:00"/>
    <x v="5"/>
    <s v="Expense"/>
    <x v="13"/>
    <n v="1506"/>
    <x v="1"/>
    <x v="0"/>
    <x v="0"/>
    <s v="CASH"/>
    <s v="Jaipur"/>
  </r>
  <r>
    <s v="T13798"/>
    <s v="U048"/>
    <d v="2023-01-01T00:00:00"/>
    <x v="2"/>
    <s v="Expense"/>
    <x v="6"/>
    <n v="6272"/>
    <x v="0"/>
    <x v="0"/>
    <x v="0"/>
    <s v="CASH"/>
    <s v="Ahmedabad"/>
  </r>
  <r>
    <s v="T6920"/>
    <s v="U073"/>
    <d v="2021-03-16T00:00:00"/>
    <x v="0"/>
    <s v="Expense"/>
    <x v="0"/>
    <n v="16229"/>
    <x v="0"/>
    <x v="0"/>
    <x v="0"/>
    <s v="UPI"/>
    <s v="Ahmedabad"/>
  </r>
  <r>
    <s v="T4751"/>
    <s v="U013"/>
    <d v="2022-03-29T00:00:00"/>
    <x v="0"/>
    <s v="Income"/>
    <x v="7"/>
    <n v="694720"/>
    <x v="0"/>
    <x v="0"/>
    <x v="1"/>
    <s v="BANK TRANSFER"/>
    <s v="Jaipur"/>
  </r>
  <r>
    <s v="T12490"/>
    <s v="U017"/>
    <d v="2023-09-05T00:00:00"/>
    <x v="0"/>
    <s v="Expense"/>
    <x v="6"/>
    <n v="3706"/>
    <x v="0"/>
    <x v="0"/>
    <x v="0"/>
    <s v="BANK TRANSFER"/>
    <s v="Jaipur"/>
  </r>
  <r>
    <s v="T13493"/>
    <s v="U019"/>
    <d v="2022-12-01T00:00:00"/>
    <x v="3"/>
    <s v="Expense"/>
    <x v="5"/>
    <n v="2714"/>
    <x v="0"/>
    <x v="0"/>
    <x v="0"/>
    <s v="UNKNOWN"/>
    <s v="Unknown"/>
  </r>
  <r>
    <s v="T10922"/>
    <s v="U082"/>
    <d v="2022-12-01T00:00:00"/>
    <x v="3"/>
    <s v="Expense"/>
    <x v="3"/>
    <n v="4497"/>
    <x v="0"/>
    <x v="0"/>
    <x v="0"/>
    <s v="CASH"/>
    <s v="Delhi"/>
  </r>
  <r>
    <s v="T0885"/>
    <s v="U143"/>
    <d v="2023-11-29T00:00:00"/>
    <x v="4"/>
    <s v="Expense"/>
    <x v="13"/>
    <n v="6068"/>
    <x v="0"/>
    <x v="0"/>
    <x v="0"/>
    <s v="CARD"/>
    <s v="Unknown"/>
  </r>
  <r>
    <s v="T4901"/>
    <s v="U084"/>
    <d v="2024-05-31T00:00:00"/>
    <x v="1"/>
    <s v="Expense"/>
    <x v="7"/>
    <n v="3018"/>
    <x v="0"/>
    <x v="0"/>
    <x v="0"/>
    <s v="BANK TRANSFER"/>
    <s v="Bangalore"/>
  </r>
  <r>
    <s v="T8038"/>
    <s v="U013"/>
    <d v="2021-08-20T00:00:00"/>
    <x v="1"/>
    <s v="Expense"/>
    <x v="7"/>
    <n v="1343"/>
    <x v="1"/>
    <x v="0"/>
    <x v="0"/>
    <s v="UPI"/>
    <s v="Chennai"/>
  </r>
  <r>
    <s v="T10555"/>
    <s v="U142"/>
    <d v="2022-01-18T00:00:00"/>
    <x v="0"/>
    <s v="Income"/>
    <x v="3"/>
    <n v="35784"/>
    <x v="0"/>
    <x v="0"/>
    <x v="0"/>
    <s v="CASH"/>
    <s v="Jaipur"/>
  </r>
  <r>
    <s v="T8272"/>
    <s v="U023"/>
    <d v="2023-10-29T00:00:00"/>
    <x v="2"/>
    <s v="Expense"/>
    <x v="1"/>
    <n v="5887"/>
    <x v="0"/>
    <x v="0"/>
    <x v="0"/>
    <s v="CASH"/>
    <s v="Unknown"/>
  </r>
  <r>
    <s v="T2421"/>
    <s v="U077"/>
    <d v="2023-07-24T00:00:00"/>
    <x v="5"/>
    <s v="Expense"/>
    <x v="5"/>
    <n v="1705"/>
    <x v="1"/>
    <x v="0"/>
    <x v="0"/>
    <s v="BANK TRANSFER"/>
    <s v="Unknown"/>
  </r>
  <r>
    <s v="T4216"/>
    <s v="U063"/>
    <d v="2022-05-04T00:00:00"/>
    <x v="4"/>
    <s v="Expense"/>
    <x v="1"/>
    <n v="329"/>
    <x v="2"/>
    <x v="0"/>
    <x v="0"/>
    <s v="CASH"/>
    <s v="Hyderabad"/>
  </r>
  <r>
    <s v="T13809"/>
    <s v="U095"/>
    <d v="2022-09-01T00:00:00"/>
    <x v="3"/>
    <s v="Expense"/>
    <x v="5"/>
    <n v="2729"/>
    <x v="0"/>
    <x v="0"/>
    <x v="0"/>
    <s v="CASH"/>
    <s v="Chennai"/>
  </r>
  <r>
    <s v="T4543"/>
    <s v="U043"/>
    <d v="2021-02-20T00:00:00"/>
    <x v="6"/>
    <s v="Expense"/>
    <x v="8"/>
    <n v="8670"/>
    <x v="0"/>
    <x v="0"/>
    <x v="0"/>
    <s v="UPI"/>
    <s v="Jaipur"/>
  </r>
  <r>
    <s v="T12214"/>
    <s v="U035"/>
    <d v="2022-04-09T00:00:00"/>
    <x v="6"/>
    <s v="Expense"/>
    <x v="3"/>
    <n v="46872"/>
    <x v="0"/>
    <x v="0"/>
    <x v="0"/>
    <s v="BANK TRANSFER"/>
    <s v="Chennai"/>
  </r>
  <r>
    <s v="T12852"/>
    <s v="U135"/>
    <d v="2024-06-12T00:00:00"/>
    <x v="4"/>
    <s v="Expense"/>
    <x v="7"/>
    <n v="999999999"/>
    <x v="0"/>
    <x v="0"/>
    <x v="1"/>
    <s v="UPI"/>
    <s v="Chennai"/>
  </r>
  <r>
    <s v="T7835"/>
    <s v="U081"/>
    <d v="2021-10-17T00:00:00"/>
    <x v="2"/>
    <s v="Income"/>
    <x v="5"/>
    <n v="44435"/>
    <x v="0"/>
    <x v="0"/>
    <x v="0"/>
    <s v="UPI"/>
    <s v="Hyderabad"/>
  </r>
  <r>
    <s v="T4510"/>
    <s v="U027"/>
    <d v="2022-01-26T00:00:00"/>
    <x v="4"/>
    <s v="Expense"/>
    <x v="3"/>
    <n v="8427"/>
    <x v="0"/>
    <x v="0"/>
    <x v="0"/>
    <s v="BANK TRANSFER"/>
    <s v="Pune"/>
  </r>
  <r>
    <s v="T2117"/>
    <s v="U086"/>
    <d v="2023-06-23T00:00:00"/>
    <x v="1"/>
    <s v="Expense"/>
    <x v="1"/>
    <n v="6076"/>
    <x v="0"/>
    <x v="0"/>
    <x v="0"/>
    <s v="CARD"/>
    <s v="Delhi"/>
  </r>
  <r>
    <s v="T3133"/>
    <s v="U024"/>
    <d v="2024-07-17T00:00:00"/>
    <x v="4"/>
    <s v="Expense"/>
    <x v="1"/>
    <n v="9567"/>
    <x v="0"/>
    <x v="0"/>
    <x v="0"/>
    <s v="BANK TRANSFER"/>
    <s v="Pune"/>
  </r>
  <r>
    <s v="T11854"/>
    <s v="U005"/>
    <d v="2023-09-07T00:00:00"/>
    <x v="3"/>
    <s v="Income"/>
    <x v="5"/>
    <n v="59292"/>
    <x v="0"/>
    <x v="0"/>
    <x v="0"/>
    <s v="UPI"/>
    <s v="Kolkata"/>
  </r>
  <r>
    <s v="T10781"/>
    <s v="U146"/>
    <d v="2022-03-01T00:00:00"/>
    <x v="0"/>
    <s v="Expense"/>
    <x v="6"/>
    <n v="2659"/>
    <x v="0"/>
    <x v="0"/>
    <x v="0"/>
    <s v="UPI"/>
    <s v="Pune"/>
  </r>
  <r>
    <s v="T11738"/>
    <s v="U096"/>
    <d v="2022-10-03T00:00:00"/>
    <x v="5"/>
    <s v="Expense"/>
    <x v="3"/>
    <n v="4217"/>
    <x v="0"/>
    <x v="0"/>
    <x v="0"/>
    <s v="CARD"/>
    <s v="Chennai"/>
  </r>
  <r>
    <s v="T3038"/>
    <s v="U134"/>
    <d v="2022-03-07T00:00:00"/>
    <x v="5"/>
    <s v="Expense"/>
    <x v="7"/>
    <n v="9267"/>
    <x v="0"/>
    <x v="0"/>
    <x v="0"/>
    <s v="CASH"/>
    <s v="Bangalore"/>
  </r>
  <r>
    <s v="T6229"/>
    <s v="U135"/>
    <d v="2022-05-18T00:00:00"/>
    <x v="4"/>
    <s v="Expense"/>
    <x v="3"/>
    <n v="3459"/>
    <x v="0"/>
    <x v="0"/>
    <x v="0"/>
    <s v="CARD"/>
    <s v="Kolkata"/>
  </r>
  <r>
    <s v="T1071"/>
    <s v="U011"/>
    <d v="2023-07-11T00:00:00"/>
    <x v="0"/>
    <s v="Expense"/>
    <x v="7"/>
    <n v="4512"/>
    <x v="0"/>
    <x v="0"/>
    <x v="0"/>
    <s v="BANK TRANSFER"/>
    <s v="Chennai"/>
  </r>
  <r>
    <s v="T11195"/>
    <s v="U054"/>
    <d v="2021-05-15T00:00:00"/>
    <x v="6"/>
    <s v="Expense"/>
    <x v="6"/>
    <n v="5085"/>
    <x v="0"/>
    <x v="0"/>
    <x v="0"/>
    <s v="CASH"/>
    <s v="Kolkata"/>
  </r>
  <r>
    <s v="T1644"/>
    <s v="U070"/>
    <d v="2024-10-09T00:00:00"/>
    <x v="4"/>
    <s v="Expense"/>
    <x v="3"/>
    <n v="2983"/>
    <x v="0"/>
    <x v="0"/>
    <x v="0"/>
    <s v="UPI"/>
    <s v="Pune"/>
  </r>
  <r>
    <s v="T13755"/>
    <s v="U047"/>
    <d v="2024-04-02T00:00:00"/>
    <x v="0"/>
    <s v="Expense"/>
    <x v="3"/>
    <n v="8668"/>
    <x v="0"/>
    <x v="0"/>
    <x v="0"/>
    <s v="CARD"/>
    <s v="Ahmedabad"/>
  </r>
  <r>
    <s v="T0655"/>
    <s v="U036"/>
    <d v="2023-12-07T00:00:00"/>
    <x v="3"/>
    <s v="Expense"/>
    <x v="8"/>
    <n v="5640"/>
    <x v="0"/>
    <x v="0"/>
    <x v="0"/>
    <s v="BANK TRANSFER"/>
    <s v="Unknown"/>
  </r>
  <r>
    <s v="T0460"/>
    <s v="U096"/>
    <d v="2021-10-03T00:00:00"/>
    <x v="2"/>
    <s v="Expense"/>
    <x v="10"/>
    <n v="3582"/>
    <x v="0"/>
    <x v="0"/>
    <x v="0"/>
    <s v="CARD"/>
    <s v="Pune"/>
  </r>
  <r>
    <s v="T6948"/>
    <s v="U033"/>
    <d v="2024-11-04T00:00:00"/>
    <x v="5"/>
    <s v="Expense"/>
    <x v="10"/>
    <n v="7614"/>
    <x v="0"/>
    <x v="0"/>
    <x v="0"/>
    <s v="BANK TRANSFER"/>
    <s v="Hyderabad"/>
  </r>
  <r>
    <s v="T9996"/>
    <s v="U061"/>
    <d v="2022-02-26T00:00:00"/>
    <x v="6"/>
    <s v="Income"/>
    <x v="0"/>
    <n v="65055"/>
    <x v="0"/>
    <x v="0"/>
    <x v="0"/>
    <s v="CASH"/>
    <s v="Jaipur"/>
  </r>
  <r>
    <s v="T12796"/>
    <s v="U068"/>
    <d v="2023-02-19T00:00:00"/>
    <x v="2"/>
    <s v="Expense"/>
    <x v="9"/>
    <n v="6339"/>
    <x v="0"/>
    <x v="0"/>
    <x v="0"/>
    <s v="UPI"/>
    <s v="Kolkata"/>
  </r>
  <r>
    <s v="T4669"/>
    <s v="U001"/>
    <d v="2021-08-27T00:00:00"/>
    <x v="1"/>
    <s v="Expense"/>
    <x v="7"/>
    <n v="0"/>
    <x v="3"/>
    <x v="0"/>
    <x v="0"/>
    <s v="UPI"/>
    <s v="Jaipur"/>
  </r>
  <r>
    <s v="T2379"/>
    <s v="U083"/>
    <d v="2023-05-02T00:00:00"/>
    <x v="0"/>
    <s v="Expense"/>
    <x v="8"/>
    <n v="3999"/>
    <x v="0"/>
    <x v="0"/>
    <x v="0"/>
    <s v="BANK TRANSFER"/>
    <s v="Jaipur"/>
  </r>
  <r>
    <s v="T2781"/>
    <s v="U122"/>
    <d v="2023-07-22T00:00:00"/>
    <x v="6"/>
    <s v="Expense"/>
    <x v="8"/>
    <n v="9447"/>
    <x v="0"/>
    <x v="0"/>
    <x v="0"/>
    <s v="BANK TRANSFER"/>
    <s v="Kolkata"/>
  </r>
  <r>
    <s v="T1564"/>
    <s v="U050"/>
    <d v="2021-02-22T00:00:00"/>
    <x v="5"/>
    <s v="Expense"/>
    <x v="4"/>
    <n v="2667"/>
    <x v="0"/>
    <x v="0"/>
    <x v="0"/>
    <s v="UPI"/>
    <s v="Unknown"/>
  </r>
  <r>
    <s v="T11777"/>
    <s v="U124"/>
    <d v="2021-06-19T00:00:00"/>
    <x v="6"/>
    <s v="Expense"/>
    <x v="4"/>
    <n v="9814"/>
    <x v="0"/>
    <x v="0"/>
    <x v="0"/>
    <s v="CARD"/>
    <s v="Ahmedabad"/>
  </r>
  <r>
    <s v="T10713"/>
    <s v="U148"/>
    <d v="2021-03-30T00:00:00"/>
    <x v="0"/>
    <s v="Expense"/>
    <x v="1"/>
    <n v="1333"/>
    <x v="1"/>
    <x v="0"/>
    <x v="0"/>
    <s v="UPI"/>
    <s v="Bangalore"/>
  </r>
  <r>
    <s v="T8533"/>
    <s v="U072"/>
    <d v="2021-03-09T00:00:00"/>
    <x v="0"/>
    <s v="Expense"/>
    <x v="1"/>
    <n v="3582"/>
    <x v="0"/>
    <x v="0"/>
    <x v="0"/>
    <s v="UPI"/>
    <s v="Mumbai"/>
  </r>
  <r>
    <s v="T3765"/>
    <s v="U108"/>
    <d v="2022-11-08T00:00:00"/>
    <x v="0"/>
    <s v="Expense"/>
    <x v="5"/>
    <n v="8116"/>
    <x v="0"/>
    <x v="0"/>
    <x v="0"/>
    <s v="CARD"/>
    <s v="Unknown"/>
  </r>
  <r>
    <s v="T11235"/>
    <s v="U150"/>
    <d v="2022-09-22T00:00:00"/>
    <x v="3"/>
    <s v="Expense"/>
    <x v="4"/>
    <n v="18870"/>
    <x v="0"/>
    <x v="0"/>
    <x v="0"/>
    <s v="UPI"/>
    <s v="Kolkata"/>
  </r>
  <r>
    <s v="T5403"/>
    <s v="U042"/>
    <d v="2021-03-16T00:00:00"/>
    <x v="0"/>
    <s v="Expense"/>
    <x v="3"/>
    <n v="5516"/>
    <x v="0"/>
    <x v="0"/>
    <x v="0"/>
    <s v="UPI"/>
    <s v="Kolkata"/>
  </r>
  <r>
    <s v="T12988"/>
    <s v="U146"/>
    <d v="2024-01-03T00:00:00"/>
    <x v="4"/>
    <s v="Expense"/>
    <x v="0"/>
    <n v="10241"/>
    <x v="0"/>
    <x v="0"/>
    <x v="0"/>
    <s v="CARD"/>
    <s v="Lucknow"/>
  </r>
  <r>
    <s v="T8356"/>
    <s v="U007"/>
    <d v="2023-06-08T00:00:00"/>
    <x v="3"/>
    <s v="Income"/>
    <x v="1"/>
    <n v="63888"/>
    <x v="0"/>
    <x v="0"/>
    <x v="0"/>
    <s v="CASH"/>
    <s v="Unknown"/>
  </r>
  <r>
    <s v="T5949"/>
    <s v="U025"/>
    <d v="2021-04-13T00:00:00"/>
    <x v="0"/>
    <s v="Income"/>
    <x v="1"/>
    <n v="65298"/>
    <x v="0"/>
    <x v="0"/>
    <x v="0"/>
    <s v="BANK TRANSFER"/>
    <s v="Ahmedabad"/>
  </r>
  <r>
    <s v="T1487"/>
    <s v="U150"/>
    <d v="2023-03-01T00:00:00"/>
    <x v="4"/>
    <s v="Expense"/>
    <x v="1"/>
    <n v="1248"/>
    <x v="1"/>
    <x v="0"/>
    <x v="0"/>
    <s v="BANK TRANSFER"/>
    <s v="Pune"/>
  </r>
  <r>
    <s v="T11302"/>
    <s v="U121"/>
    <d v="2024-03-05T00:00:00"/>
    <x v="0"/>
    <s v="Expense"/>
    <x v="7"/>
    <n v="9427"/>
    <x v="0"/>
    <x v="0"/>
    <x v="0"/>
    <s v="CARD"/>
    <s v="Lucknow"/>
  </r>
  <r>
    <s v="T4397"/>
    <s v="U067"/>
    <d v="2021-06-27T00:00:00"/>
    <x v="2"/>
    <s v="Expense"/>
    <x v="8"/>
    <n v="5335"/>
    <x v="0"/>
    <x v="0"/>
    <x v="0"/>
    <s v="UNKNOWN"/>
    <s v="Pune"/>
  </r>
  <r>
    <s v="T8529"/>
    <s v="U057"/>
    <d v="2021-02-22T00:00:00"/>
    <x v="5"/>
    <s v="Expense"/>
    <x v="1"/>
    <n v="9377"/>
    <x v="0"/>
    <x v="0"/>
    <x v="0"/>
    <s v="CASH"/>
    <s v="Lucknow"/>
  </r>
  <r>
    <s v="T6545"/>
    <s v="U051"/>
    <d v="2021-07-05T00:00:00"/>
    <x v="5"/>
    <s v="Expense"/>
    <x v="1"/>
    <n v="4734"/>
    <x v="0"/>
    <x v="0"/>
    <x v="0"/>
    <s v="UNKNOWN"/>
    <s v="Bangalore"/>
  </r>
  <r>
    <s v="T0768"/>
    <s v="U071"/>
    <d v="2022-05-08T00:00:00"/>
    <x v="2"/>
    <s v="Expense"/>
    <x v="3"/>
    <n v="5892"/>
    <x v="0"/>
    <x v="0"/>
    <x v="0"/>
    <s v="UPI"/>
    <s v="Pune"/>
  </r>
  <r>
    <s v="T8875"/>
    <s v="U130"/>
    <d v="2023-11-13T00:00:00"/>
    <x v="5"/>
    <s v="Expense"/>
    <x v="5"/>
    <n v="45115"/>
    <x v="0"/>
    <x v="0"/>
    <x v="0"/>
    <s v="UPI"/>
    <s v="Mumbai"/>
  </r>
  <r>
    <s v="T13194"/>
    <s v="U017"/>
    <d v="2022-09-20T00:00:00"/>
    <x v="0"/>
    <s v="Expense"/>
    <x v="2"/>
    <n v="5391"/>
    <x v="0"/>
    <x v="0"/>
    <x v="0"/>
    <s v="UNKNOWN"/>
    <s v="Jaipur"/>
  </r>
  <r>
    <s v="T10178"/>
    <s v="U067"/>
    <d v="2023-09-08T00:00:00"/>
    <x v="1"/>
    <s v="Expense"/>
    <x v="3"/>
    <n v="999999999"/>
    <x v="0"/>
    <x v="0"/>
    <x v="1"/>
    <s v="BANK TRANSFER"/>
    <s v="Ahmedabad"/>
  </r>
  <r>
    <s v="T0693"/>
    <s v="U100"/>
    <d v="2024-12-18T00:00:00"/>
    <x v="4"/>
    <s v="Expense"/>
    <x v="1"/>
    <n v="3945"/>
    <x v="0"/>
    <x v="0"/>
    <x v="0"/>
    <s v="CARD"/>
    <s v="Chennai"/>
  </r>
  <r>
    <s v="T3348"/>
    <s v="U098"/>
    <d v="2021-05-18T00:00:00"/>
    <x v="0"/>
    <s v="Expense"/>
    <x v="1"/>
    <n v="-1000"/>
    <x v="3"/>
    <x v="1"/>
    <x v="0"/>
    <s v="CARD"/>
    <s v="Delhi"/>
  </r>
  <r>
    <s v="T10433"/>
    <s v="U146"/>
    <d v="2022-08-05T00:00:00"/>
    <x v="1"/>
    <s v="Expense"/>
    <x v="3"/>
    <n v="1097"/>
    <x v="1"/>
    <x v="0"/>
    <x v="0"/>
    <s v="CARD"/>
    <s v="Delhi"/>
  </r>
  <r>
    <s v="T13367"/>
    <s v="U071"/>
    <d v="2022-12-26T00:00:00"/>
    <x v="5"/>
    <s v="Expense"/>
    <x v="3"/>
    <n v="7780"/>
    <x v="0"/>
    <x v="0"/>
    <x v="0"/>
    <s v="BANK TRANSFER"/>
    <s v="Unknown"/>
  </r>
  <r>
    <s v="T1595"/>
    <s v="U123"/>
    <d v="2023-05-15T00:00:00"/>
    <x v="5"/>
    <s v="Expense"/>
    <x v="7"/>
    <n v="3405"/>
    <x v="0"/>
    <x v="0"/>
    <x v="0"/>
    <s v="CARD"/>
    <s v="Ahmedabad"/>
  </r>
  <r>
    <s v="T13049"/>
    <s v="U133"/>
    <d v="2024-11-10T00:00:00"/>
    <x v="2"/>
    <s v="Expense"/>
    <x v="3"/>
    <n v="9973"/>
    <x v="0"/>
    <x v="0"/>
    <x v="0"/>
    <s v="UPI"/>
    <s v="Ahmedabad"/>
  </r>
  <r>
    <s v="T1038"/>
    <s v="U069"/>
    <d v="2021-06-03T00:00:00"/>
    <x v="3"/>
    <s v="Expense"/>
    <x v="3"/>
    <n v="8343"/>
    <x v="0"/>
    <x v="0"/>
    <x v="0"/>
    <s v="CARD"/>
    <s v="Hyderabad"/>
  </r>
  <r>
    <s v="T5229"/>
    <s v="U036"/>
    <d v="2021-07-27T00:00:00"/>
    <x v="0"/>
    <s v="Income"/>
    <x v="1"/>
    <n v="29722"/>
    <x v="0"/>
    <x v="0"/>
    <x v="0"/>
    <s v="CASH"/>
    <s v="Delhi"/>
  </r>
  <r>
    <s v="T0950"/>
    <s v="U104"/>
    <d v="2024-01-23T00:00:00"/>
    <x v="0"/>
    <s v="Expense"/>
    <x v="5"/>
    <n v="4218"/>
    <x v="0"/>
    <x v="0"/>
    <x v="0"/>
    <s v="UPI"/>
    <s v="Chennai"/>
  </r>
  <r>
    <s v="T11102"/>
    <s v="U006"/>
    <d v="2024-05-12T00:00:00"/>
    <x v="2"/>
    <s v="Expense"/>
    <x v="0"/>
    <n v="7495"/>
    <x v="0"/>
    <x v="0"/>
    <x v="0"/>
    <s v="CARD"/>
    <s v="Mumbai"/>
  </r>
  <r>
    <s v="T7004"/>
    <s v="U067"/>
    <d v="2024-12-28T00:00:00"/>
    <x v="6"/>
    <s v="Expense"/>
    <x v="3"/>
    <n v="9302"/>
    <x v="0"/>
    <x v="0"/>
    <x v="0"/>
    <s v="CASH"/>
    <s v="Kolkata"/>
  </r>
  <r>
    <s v="T11578"/>
    <s v="U040"/>
    <d v="2024-06-22T00:00:00"/>
    <x v="6"/>
    <s v="Expense"/>
    <x v="13"/>
    <n v="999999"/>
    <x v="0"/>
    <x v="0"/>
    <x v="1"/>
    <s v="UPI"/>
    <s v="Unknown"/>
  </r>
  <r>
    <s v="T9867"/>
    <s v="U149"/>
    <d v="2024-12-29T00:00:00"/>
    <x v="2"/>
    <s v="Expense"/>
    <x v="1"/>
    <n v="6986"/>
    <x v="0"/>
    <x v="0"/>
    <x v="0"/>
    <s v="CARD"/>
    <s v="Lucknow"/>
  </r>
  <r>
    <s v="T10683"/>
    <s v="U144"/>
    <d v="2024-12-12T00:00:00"/>
    <x v="3"/>
    <s v="Expense"/>
    <x v="10"/>
    <n v="4274"/>
    <x v="0"/>
    <x v="0"/>
    <x v="0"/>
    <s v="CASH"/>
    <s v="Chennai"/>
  </r>
  <r>
    <s v="T0575"/>
    <s v="U068"/>
    <d v="2021-03-08T00:00:00"/>
    <x v="5"/>
    <s v="Expense"/>
    <x v="0"/>
    <n v="9063"/>
    <x v="0"/>
    <x v="0"/>
    <x v="0"/>
    <s v="CASH"/>
    <s v="Lucknow"/>
  </r>
  <r>
    <s v="T0963"/>
    <s v="U114"/>
    <d v="2021-10-06T00:00:00"/>
    <x v="4"/>
    <s v="Expense"/>
    <x v="8"/>
    <n v="7579"/>
    <x v="0"/>
    <x v="0"/>
    <x v="0"/>
    <s v="BANK TRANSFER"/>
    <s v="Bangalore"/>
  </r>
  <r>
    <s v="T6959"/>
    <s v="U056"/>
    <d v="2021-08-25T00:00:00"/>
    <x v="4"/>
    <s v="Expense"/>
    <x v="6"/>
    <n v="3559"/>
    <x v="0"/>
    <x v="0"/>
    <x v="0"/>
    <s v="UPI"/>
    <s v="Unknown"/>
  </r>
  <r>
    <s v="T2620"/>
    <s v="U037"/>
    <d v="2024-06-02T00:00:00"/>
    <x v="2"/>
    <s v="Expense"/>
    <x v="6"/>
    <n v="6648"/>
    <x v="0"/>
    <x v="0"/>
    <x v="0"/>
    <s v="BANK TRANSFER"/>
    <s v="Unknown"/>
  </r>
  <r>
    <s v="T5199"/>
    <s v="U062"/>
    <d v="2022-07-11T00:00:00"/>
    <x v="5"/>
    <s v="Expense"/>
    <x v="1"/>
    <n v="3787"/>
    <x v="0"/>
    <x v="0"/>
    <x v="0"/>
    <s v="BANK TRANSFER"/>
    <s v="Jaipur"/>
  </r>
  <r>
    <s v="T3794"/>
    <s v="U099"/>
    <d v="2024-11-26T00:00:00"/>
    <x v="0"/>
    <s v="Expense"/>
    <x v="5"/>
    <n v="3384"/>
    <x v="0"/>
    <x v="0"/>
    <x v="0"/>
    <s v="BANK TRANSFER"/>
    <s v="Bangalore"/>
  </r>
  <r>
    <s v="T10134"/>
    <s v="U128"/>
    <d v="2022-06-21T00:00:00"/>
    <x v="0"/>
    <s v="Income"/>
    <x v="3"/>
    <n v="59549"/>
    <x v="0"/>
    <x v="0"/>
    <x v="0"/>
    <s v="UPI"/>
    <s v="Ahmedabad"/>
  </r>
  <r>
    <s v="T1887"/>
    <s v="U061"/>
    <d v="2024-01-21T00:00:00"/>
    <x v="2"/>
    <s v="Expense"/>
    <x v="1"/>
    <n v="3891"/>
    <x v="0"/>
    <x v="0"/>
    <x v="0"/>
    <s v="CARD"/>
    <s v="Lucknow"/>
  </r>
  <r>
    <s v="T9998"/>
    <s v="U114"/>
    <d v="2022-04-17T00:00:00"/>
    <x v="2"/>
    <s v="Income"/>
    <x v="9"/>
    <n v="65607"/>
    <x v="0"/>
    <x v="0"/>
    <x v="0"/>
    <s v="CASH"/>
    <s v="Lucknow"/>
  </r>
  <r>
    <s v="T9199"/>
    <s v="U031"/>
    <d v="2021-07-27T00:00:00"/>
    <x v="0"/>
    <s v="Expense"/>
    <x v="1"/>
    <n v="3895"/>
    <x v="0"/>
    <x v="0"/>
    <x v="0"/>
    <s v="BANK TRANSFER"/>
    <s v="Pune"/>
  </r>
  <r>
    <s v="T13314"/>
    <s v="U103"/>
    <d v="2021-07-02T00:00:00"/>
    <x v="1"/>
    <s v="Expense"/>
    <x v="0"/>
    <n v="7787"/>
    <x v="0"/>
    <x v="0"/>
    <x v="0"/>
    <s v="BANK TRANSFER"/>
    <s v="Lucknow"/>
  </r>
  <r>
    <s v="T3809"/>
    <s v="U041"/>
    <d v="2021-06-25T00:00:00"/>
    <x v="1"/>
    <s v="Expense"/>
    <x v="7"/>
    <n v="1327"/>
    <x v="1"/>
    <x v="0"/>
    <x v="0"/>
    <s v="CASH"/>
    <s v="Pune"/>
  </r>
  <r>
    <s v="T10249"/>
    <s v="U117"/>
    <d v="2021-06-19T00:00:00"/>
    <x v="6"/>
    <s v="Expense"/>
    <x v="1"/>
    <n v="2087"/>
    <x v="0"/>
    <x v="0"/>
    <x v="0"/>
    <s v="UPI"/>
    <s v="Mumbai"/>
  </r>
  <r>
    <s v="T12431"/>
    <s v="U036"/>
    <d v="2024-03-23T00:00:00"/>
    <x v="6"/>
    <s v="Expense"/>
    <x v="6"/>
    <n v="54"/>
    <x v="3"/>
    <x v="0"/>
    <x v="0"/>
    <s v="UPI"/>
    <s v="Delhi"/>
  </r>
  <r>
    <s v="T3598"/>
    <s v="U093"/>
    <d v="2022-11-25T00:00:00"/>
    <x v="1"/>
    <s v="Expense"/>
    <x v="8"/>
    <n v="12909"/>
    <x v="0"/>
    <x v="0"/>
    <x v="0"/>
    <s v="CARD"/>
    <s v="Delhi"/>
  </r>
  <r>
    <s v="T9444"/>
    <s v="U035"/>
    <d v="2023-07-25T00:00:00"/>
    <x v="0"/>
    <s v="Expense"/>
    <x v="5"/>
    <n v="7809"/>
    <x v="0"/>
    <x v="0"/>
    <x v="0"/>
    <s v="CASH"/>
    <s v="Ahmedabad"/>
  </r>
  <r>
    <s v="T1346"/>
    <s v="U093"/>
    <d v="2021-03-07T00:00:00"/>
    <x v="2"/>
    <s v="Expense"/>
    <x v="5"/>
    <n v="234"/>
    <x v="2"/>
    <x v="0"/>
    <x v="0"/>
    <s v="CARD"/>
    <s v="Unknown"/>
  </r>
  <r>
    <s v="T5430"/>
    <s v="U030"/>
    <d v="2024-07-20T00:00:00"/>
    <x v="6"/>
    <s v="Expense"/>
    <x v="5"/>
    <n v="2507"/>
    <x v="0"/>
    <x v="0"/>
    <x v="0"/>
    <s v="CARD"/>
    <s v="Mumbai"/>
  </r>
  <r>
    <s v="T9831"/>
    <s v="U051"/>
    <d v="2022-05-17T00:00:00"/>
    <x v="0"/>
    <s v="Expense"/>
    <x v="3"/>
    <n v="45403"/>
    <x v="0"/>
    <x v="0"/>
    <x v="0"/>
    <s v="CARD"/>
    <s v="Kolkata"/>
  </r>
  <r>
    <s v="T10306"/>
    <s v="U034"/>
    <d v="2021-08-02T00:00:00"/>
    <x v="5"/>
    <s v="Expense"/>
    <x v="3"/>
    <n v="3085"/>
    <x v="0"/>
    <x v="0"/>
    <x v="0"/>
    <s v="CARD"/>
    <s v="Mumbai"/>
  </r>
  <r>
    <s v="T2893"/>
    <s v="U048"/>
    <d v="2022-01-01T00:00:00"/>
    <x v="6"/>
    <s v="Income"/>
    <x v="7"/>
    <n v="38469"/>
    <x v="0"/>
    <x v="0"/>
    <x v="0"/>
    <s v="UPI"/>
    <s v="Lucknow"/>
  </r>
  <r>
    <s v="T8811"/>
    <s v="U068"/>
    <d v="2022-04-03T00:00:00"/>
    <x v="2"/>
    <s v="Expense"/>
    <x v="10"/>
    <n v="1648"/>
    <x v="1"/>
    <x v="0"/>
    <x v="0"/>
    <s v="BANK TRANSFER"/>
    <s v="Lucknow"/>
  </r>
  <r>
    <s v="T0012"/>
    <s v="U049"/>
    <d v="2021-10-15T00:00:00"/>
    <x v="1"/>
    <s v="Expense"/>
    <x v="7"/>
    <n v="9116"/>
    <x v="0"/>
    <x v="0"/>
    <x v="0"/>
    <s v="CASH"/>
    <s v="Chennai"/>
  </r>
  <r>
    <s v="T10603"/>
    <s v="U024"/>
    <d v="2022-10-04T00:00:00"/>
    <x v="0"/>
    <s v="Expense"/>
    <x v="1"/>
    <n v="262"/>
    <x v="2"/>
    <x v="0"/>
    <x v="0"/>
    <s v="CARD"/>
    <s v="Delhi"/>
  </r>
  <r>
    <s v="T10701"/>
    <s v="U137"/>
    <d v="2024-12-04T00:00:00"/>
    <x v="4"/>
    <s v="Expense"/>
    <x v="3"/>
    <n v="13141"/>
    <x v="0"/>
    <x v="0"/>
    <x v="0"/>
    <s v="BANK TRANSFER"/>
    <s v="Pune"/>
  </r>
  <r>
    <s v="T5303"/>
    <s v="U023"/>
    <d v="2024-03-11T00:00:00"/>
    <x v="5"/>
    <s v="Expense"/>
    <x v="7"/>
    <n v="7796"/>
    <x v="0"/>
    <x v="0"/>
    <x v="0"/>
    <s v="CASH"/>
    <s v="Ahmedabad"/>
  </r>
  <r>
    <s v="T2210"/>
    <s v="U042"/>
    <d v="2024-01-20T00:00:00"/>
    <x v="6"/>
    <s v="Expense"/>
    <x v="3"/>
    <n v="9920"/>
    <x v="0"/>
    <x v="0"/>
    <x v="0"/>
    <s v="UPI"/>
    <s v="Lucknow"/>
  </r>
  <r>
    <s v="T3857"/>
    <s v="U088"/>
    <d v="2024-09-06T00:00:00"/>
    <x v="1"/>
    <s v="Expense"/>
    <x v="4"/>
    <n v="1162"/>
    <x v="1"/>
    <x v="0"/>
    <x v="0"/>
    <s v="UPI"/>
    <s v="Lucknow"/>
  </r>
  <r>
    <s v="T11316"/>
    <s v="U085"/>
    <d v="2022-07-09T00:00:00"/>
    <x v="6"/>
    <s v="Expense"/>
    <x v="5"/>
    <n v="8403"/>
    <x v="0"/>
    <x v="0"/>
    <x v="0"/>
    <s v="UPI"/>
    <s v="Bangalore"/>
  </r>
  <r>
    <s v="T1721"/>
    <s v="U056"/>
    <d v="2021-09-18T00:00:00"/>
    <x v="6"/>
    <s v="Expense"/>
    <x v="3"/>
    <n v="2487"/>
    <x v="0"/>
    <x v="0"/>
    <x v="0"/>
    <s v="CARD"/>
    <s v="Jaipur"/>
  </r>
  <r>
    <s v="T4899"/>
    <s v="U141"/>
    <d v="2021-04-24T00:00:00"/>
    <x v="6"/>
    <s v="Expense"/>
    <x v="5"/>
    <n v="7760"/>
    <x v="0"/>
    <x v="0"/>
    <x v="0"/>
    <s v="CARD"/>
    <s v="Delhi"/>
  </r>
  <r>
    <s v="T8510"/>
    <s v="U052"/>
    <d v="2024-08-11T00:00:00"/>
    <x v="2"/>
    <s v="Expense"/>
    <x v="8"/>
    <n v="1151"/>
    <x v="1"/>
    <x v="0"/>
    <x v="0"/>
    <s v="CARD"/>
    <s v="Ahmedabad"/>
  </r>
  <r>
    <s v="T0601"/>
    <s v="U124"/>
    <d v="2023-09-29T00:00:00"/>
    <x v="1"/>
    <s v="Expense"/>
    <x v="7"/>
    <n v="6801"/>
    <x v="0"/>
    <x v="0"/>
    <x v="0"/>
    <s v="UPI"/>
    <s v="Ahmedabad"/>
  </r>
  <r>
    <s v="T3734"/>
    <s v="U022"/>
    <d v="2024-01-11T00:00:00"/>
    <x v="3"/>
    <s v="Expense"/>
    <x v="3"/>
    <n v="479"/>
    <x v="2"/>
    <x v="0"/>
    <x v="0"/>
    <s v="CASH"/>
    <s v="Kolkata"/>
  </r>
  <r>
    <s v="T13857"/>
    <s v="U004"/>
    <d v="2024-11-04T00:00:00"/>
    <x v="5"/>
    <s v="Expense"/>
    <x v="10"/>
    <n v="4648"/>
    <x v="0"/>
    <x v="0"/>
    <x v="0"/>
    <s v="CASH"/>
    <s v="Delhi"/>
  </r>
  <r>
    <s v="T11136"/>
    <s v="U150"/>
    <d v="2023-12-07T00:00:00"/>
    <x v="3"/>
    <s v="Expense"/>
    <x v="8"/>
    <n v="5821"/>
    <x v="0"/>
    <x v="0"/>
    <x v="0"/>
    <s v="UPI"/>
    <s v="Chennai"/>
  </r>
  <r>
    <s v="T11807"/>
    <s v="U010"/>
    <d v="2023-11-18T00:00:00"/>
    <x v="6"/>
    <s v="Expense"/>
    <x v="7"/>
    <n v="24749"/>
    <x v="0"/>
    <x v="0"/>
    <x v="0"/>
    <s v="BANK TRANSFER"/>
    <s v="Chennai"/>
  </r>
  <r>
    <s v="T1314"/>
    <s v="U135"/>
    <d v="2024-08-15T00:00:00"/>
    <x v="3"/>
    <s v="Expense"/>
    <x v="3"/>
    <n v="4276"/>
    <x v="0"/>
    <x v="0"/>
    <x v="0"/>
    <s v="BANK TRANSFER"/>
    <s v="Lucknow"/>
  </r>
  <r>
    <s v="T1002"/>
    <s v="U003"/>
    <d v="2022-12-18T00:00:00"/>
    <x v="2"/>
    <s v="Expense"/>
    <x v="1"/>
    <n v="3946"/>
    <x v="0"/>
    <x v="0"/>
    <x v="0"/>
    <s v="UPI"/>
    <s v="Kolkata"/>
  </r>
  <r>
    <s v="T13078"/>
    <s v="U004"/>
    <d v="2024-07-02T00:00:00"/>
    <x v="0"/>
    <s v="Income"/>
    <x v="5"/>
    <n v="37025"/>
    <x v="0"/>
    <x v="0"/>
    <x v="0"/>
    <s v="BANK TRANSFER"/>
    <s v="Jaipur"/>
  </r>
  <r>
    <s v="T9602"/>
    <s v="U071"/>
    <d v="2022-09-05T00:00:00"/>
    <x v="5"/>
    <s v="Expense"/>
    <x v="1"/>
    <n v="5097"/>
    <x v="0"/>
    <x v="0"/>
    <x v="0"/>
    <s v="CASH"/>
    <s v="Mumbai"/>
  </r>
  <r>
    <s v="T13178"/>
    <s v="U003"/>
    <d v="2023-12-16T00:00:00"/>
    <x v="6"/>
    <s v="Expense"/>
    <x v="0"/>
    <n v="24451"/>
    <x v="0"/>
    <x v="0"/>
    <x v="0"/>
    <s v="BANK TRANSFER"/>
    <s v="Hyderabad"/>
  </r>
  <r>
    <s v="T10685"/>
    <s v="U062"/>
    <d v="2022-01-20T00:00:00"/>
    <x v="3"/>
    <s v="Expense"/>
    <x v="8"/>
    <n v="3135"/>
    <x v="0"/>
    <x v="0"/>
    <x v="0"/>
    <s v="CASH"/>
    <s v="Mumbai"/>
  </r>
  <r>
    <s v="T5841"/>
    <s v="U052"/>
    <d v="2023-08-07T00:00:00"/>
    <x v="5"/>
    <s v="Expense"/>
    <x v="1"/>
    <n v="9637"/>
    <x v="0"/>
    <x v="0"/>
    <x v="0"/>
    <s v="BANK TRANSFER"/>
    <s v="Pune"/>
  </r>
  <r>
    <s v="T5778"/>
    <s v="U061"/>
    <d v="2023-08-22T00:00:00"/>
    <x v="0"/>
    <s v="Expense"/>
    <x v="8"/>
    <n v="6634"/>
    <x v="0"/>
    <x v="0"/>
    <x v="0"/>
    <s v="CARD"/>
    <s v="Pune"/>
  </r>
  <r>
    <s v="T9893"/>
    <s v="U052"/>
    <d v="2022-10-05T00:00:00"/>
    <x v="4"/>
    <s v="Expense"/>
    <x v="8"/>
    <n v="6501"/>
    <x v="0"/>
    <x v="0"/>
    <x v="0"/>
    <s v="UPI"/>
    <s v="Ahmedabad"/>
  </r>
  <r>
    <s v="T0345"/>
    <s v="U005"/>
    <d v="2022-10-01T00:00:00"/>
    <x v="6"/>
    <s v="Expense"/>
    <x v="6"/>
    <n v="999999"/>
    <x v="0"/>
    <x v="0"/>
    <x v="1"/>
    <s v="CARD"/>
    <s v="Chennai"/>
  </r>
  <r>
    <s v="T9485"/>
    <s v="U140"/>
    <d v="2023-08-08T00:00:00"/>
    <x v="0"/>
    <s v="Expense"/>
    <x v="5"/>
    <n v="6201"/>
    <x v="0"/>
    <x v="0"/>
    <x v="0"/>
    <s v="UPI"/>
    <s v="Hyderabad"/>
  </r>
  <r>
    <s v="T5212"/>
    <s v="U125"/>
    <d v="2024-02-11T00:00:00"/>
    <x v="2"/>
    <s v="Expense"/>
    <x v="7"/>
    <n v="4970"/>
    <x v="0"/>
    <x v="0"/>
    <x v="0"/>
    <s v="CARD"/>
    <s v="Mumbai"/>
  </r>
  <r>
    <s v="T9530"/>
    <s v="U144"/>
    <d v="2024-08-07T00:00:00"/>
    <x v="4"/>
    <s v="Income"/>
    <x v="3"/>
    <n v="21638"/>
    <x v="0"/>
    <x v="0"/>
    <x v="0"/>
    <s v="CASH"/>
    <s v="Jaipur"/>
  </r>
  <r>
    <s v="T10102"/>
    <s v="U144"/>
    <d v="2022-07-13T00:00:00"/>
    <x v="4"/>
    <s v="Expense"/>
    <x v="0"/>
    <n v="34920"/>
    <x v="0"/>
    <x v="0"/>
    <x v="0"/>
    <s v="UPI"/>
    <s v="Mumbai"/>
  </r>
  <r>
    <s v="T8113"/>
    <s v="U083"/>
    <d v="2023-02-05T00:00:00"/>
    <x v="2"/>
    <s v="Expense"/>
    <x v="3"/>
    <n v="1568"/>
    <x v="1"/>
    <x v="0"/>
    <x v="0"/>
    <s v="CARD"/>
    <s v="Mumbai"/>
  </r>
  <r>
    <s v="T3272"/>
    <s v="U104"/>
    <d v="2022-07-15T00:00:00"/>
    <x v="1"/>
    <s v="Income"/>
    <x v="8"/>
    <n v="66223"/>
    <x v="0"/>
    <x v="0"/>
    <x v="0"/>
    <s v="CARD"/>
    <s v="Kolkata"/>
  </r>
  <r>
    <s v="T3801"/>
    <s v="U052"/>
    <d v="2024-01-16T00:00:00"/>
    <x v="0"/>
    <s v="Expense"/>
    <x v="1"/>
    <n v="8847"/>
    <x v="0"/>
    <x v="0"/>
    <x v="0"/>
    <s v="CASH"/>
    <s v="Kolkata"/>
  </r>
  <r>
    <s v="T12641"/>
    <s v="U035"/>
    <d v="2024-08-26T00:00:00"/>
    <x v="5"/>
    <s v="Expense"/>
    <x v="5"/>
    <n v="1714"/>
    <x v="1"/>
    <x v="0"/>
    <x v="0"/>
    <s v="CARD"/>
    <s v="Bangalore"/>
  </r>
  <r>
    <s v="T1892"/>
    <s v="U019"/>
    <d v="2023-10-07T00:00:00"/>
    <x v="6"/>
    <s v="Expense"/>
    <x v="1"/>
    <n v="9151"/>
    <x v="0"/>
    <x v="0"/>
    <x v="0"/>
    <s v="CARD"/>
    <s v="Mumbai"/>
  </r>
  <r>
    <s v="T11867"/>
    <s v="U124"/>
    <d v="2023-03-03T00:00:00"/>
    <x v="1"/>
    <s v="Expense"/>
    <x v="3"/>
    <n v="9124"/>
    <x v="0"/>
    <x v="0"/>
    <x v="0"/>
    <s v="CASH"/>
    <s v="Unknown"/>
  </r>
  <r>
    <s v="T4753"/>
    <s v="U093"/>
    <d v="2023-09-24T00:00:00"/>
    <x v="2"/>
    <s v="Expense"/>
    <x v="0"/>
    <n v="3614"/>
    <x v="0"/>
    <x v="0"/>
    <x v="0"/>
    <s v="BANK TRANSFER"/>
    <s v="Chennai"/>
  </r>
  <r>
    <s v="T7714"/>
    <s v="U082"/>
    <d v="2023-08-17T00:00:00"/>
    <x v="3"/>
    <s v="Expense"/>
    <x v="7"/>
    <n v="6628"/>
    <x v="0"/>
    <x v="0"/>
    <x v="0"/>
    <s v="CARD"/>
    <s v="Lucknow"/>
  </r>
  <r>
    <s v="T11615"/>
    <s v="U025"/>
    <d v="2024-03-01T00:00:00"/>
    <x v="1"/>
    <s v="Income"/>
    <x v="1"/>
    <n v="35327"/>
    <x v="0"/>
    <x v="0"/>
    <x v="0"/>
    <s v="CASH"/>
    <s v="Mumbai"/>
  </r>
  <r>
    <s v="T4291"/>
    <s v="U117"/>
    <d v="2023-12-07T00:00:00"/>
    <x v="3"/>
    <s v="Income"/>
    <x v="0"/>
    <n v="78228"/>
    <x v="0"/>
    <x v="0"/>
    <x v="0"/>
    <s v="BANK TRANSFER"/>
    <s v="Jaipur"/>
  </r>
  <r>
    <s v="T9263"/>
    <s v="U004"/>
    <d v="2022-06-30T00:00:00"/>
    <x v="3"/>
    <s v="Income"/>
    <x v="9"/>
    <n v="76282"/>
    <x v="0"/>
    <x v="0"/>
    <x v="0"/>
    <s v="UPI"/>
    <s v="Mumbai"/>
  </r>
  <r>
    <s v="T3123"/>
    <s v="U131"/>
    <d v="2023-04-03T00:00:00"/>
    <x v="5"/>
    <s v="Expense"/>
    <x v="7"/>
    <n v="4558"/>
    <x v="0"/>
    <x v="0"/>
    <x v="0"/>
    <s v="BANK TRANSFER"/>
    <s v="Pune"/>
  </r>
  <r>
    <s v="T12595"/>
    <s v="U105"/>
    <d v="2024-12-20T00:00:00"/>
    <x v="1"/>
    <s v="Expense"/>
    <x v="9"/>
    <n v="34928"/>
    <x v="0"/>
    <x v="0"/>
    <x v="0"/>
    <s v="CARD"/>
    <s v="Pune"/>
  </r>
  <r>
    <s v="T3632"/>
    <s v="U104"/>
    <d v="2024-08-27T00:00:00"/>
    <x v="0"/>
    <s v="Expense"/>
    <x v="9"/>
    <n v="1358"/>
    <x v="1"/>
    <x v="0"/>
    <x v="0"/>
    <s v="CASH"/>
    <s v="Kolkata"/>
  </r>
  <r>
    <s v="T3117"/>
    <s v="U124"/>
    <d v="2022-03-06T00:00:00"/>
    <x v="2"/>
    <s v="Expense"/>
    <x v="3"/>
    <n v="8176"/>
    <x v="0"/>
    <x v="0"/>
    <x v="0"/>
    <s v="UPI"/>
    <s v="Bangalore"/>
  </r>
  <r>
    <s v="T8110"/>
    <s v="U065"/>
    <d v="2024-04-23T00:00:00"/>
    <x v="0"/>
    <s v="Expense"/>
    <x v="8"/>
    <n v="9509"/>
    <x v="0"/>
    <x v="0"/>
    <x v="0"/>
    <s v="CARD"/>
    <s v="Mumbai"/>
  </r>
  <r>
    <s v="T0501"/>
    <s v="U105"/>
    <d v="2022-08-27T00:00:00"/>
    <x v="6"/>
    <s v="Expense"/>
    <x v="3"/>
    <n v="4682"/>
    <x v="0"/>
    <x v="0"/>
    <x v="0"/>
    <s v="CASH"/>
    <s v="Kolkata"/>
  </r>
  <r>
    <s v="T0006"/>
    <s v="U036"/>
    <d v="2021-06-07T00:00:00"/>
    <x v="5"/>
    <s v="Income"/>
    <x v="1"/>
    <n v="18326"/>
    <x v="0"/>
    <x v="0"/>
    <x v="0"/>
    <s v="BANK TRANSFER"/>
    <s v="Jaipur"/>
  </r>
  <r>
    <s v="T11260"/>
    <s v="U130"/>
    <d v="2021-05-23T00:00:00"/>
    <x v="2"/>
    <s v="Expense"/>
    <x v="3"/>
    <n v="8312"/>
    <x v="0"/>
    <x v="0"/>
    <x v="0"/>
    <s v="CASH"/>
    <s v="Ahmedabad"/>
  </r>
  <r>
    <s v="T5388"/>
    <s v="U052"/>
    <d v="2024-03-05T00:00:00"/>
    <x v="0"/>
    <s v="Expense"/>
    <x v="3"/>
    <n v="2831"/>
    <x v="0"/>
    <x v="0"/>
    <x v="0"/>
    <s v="CASH"/>
    <s v="Delhi"/>
  </r>
  <r>
    <s v="T2442"/>
    <s v="U087"/>
    <d v="2021-04-10T00:00:00"/>
    <x v="6"/>
    <s v="Expense"/>
    <x v="10"/>
    <n v="3160"/>
    <x v="0"/>
    <x v="0"/>
    <x v="0"/>
    <s v="CASH"/>
    <s v="Hyderabad"/>
  </r>
  <r>
    <s v="T12572"/>
    <s v="U031"/>
    <d v="2022-12-27T00:00:00"/>
    <x v="0"/>
    <s v="Expense"/>
    <x v="6"/>
    <n v="3661"/>
    <x v="0"/>
    <x v="0"/>
    <x v="0"/>
    <s v="CARD"/>
    <s v="Pune"/>
  </r>
  <r>
    <s v="T9129"/>
    <s v="U084"/>
    <d v="2022-03-06T00:00:00"/>
    <x v="2"/>
    <s v="Expense"/>
    <x v="12"/>
    <n v="9706"/>
    <x v="0"/>
    <x v="0"/>
    <x v="0"/>
    <s v="UNKNOWN"/>
    <s v="Lucknow"/>
  </r>
  <r>
    <s v="T1214"/>
    <s v="U004"/>
    <d v="2024-08-05T00:00:00"/>
    <x v="5"/>
    <s v="Expense"/>
    <x v="3"/>
    <n v="7251"/>
    <x v="0"/>
    <x v="0"/>
    <x v="0"/>
    <s v="UPI"/>
    <s v="Delhi"/>
  </r>
  <r>
    <s v="T10562"/>
    <s v="U124"/>
    <d v="2021-01-17T00:00:00"/>
    <x v="2"/>
    <s v="Expense"/>
    <x v="0"/>
    <n v="252"/>
    <x v="2"/>
    <x v="0"/>
    <x v="0"/>
    <s v="CARD"/>
    <s v="Kolkata"/>
  </r>
  <r>
    <s v="T2514"/>
    <s v="U116"/>
    <d v="2023-06-19T00:00:00"/>
    <x v="5"/>
    <s v="Expense"/>
    <x v="7"/>
    <n v="9487"/>
    <x v="0"/>
    <x v="0"/>
    <x v="0"/>
    <s v="CARD"/>
    <s v="Unknown"/>
  </r>
  <r>
    <s v="T3508"/>
    <s v="U018"/>
    <d v="2023-07-26T00:00:00"/>
    <x v="4"/>
    <s v="Expense"/>
    <x v="1"/>
    <n v="3541"/>
    <x v="0"/>
    <x v="0"/>
    <x v="0"/>
    <s v="BANK TRANSFER"/>
    <s v="Jaipur"/>
  </r>
  <r>
    <s v="T12931"/>
    <s v="U103"/>
    <d v="2021-10-04T00:00:00"/>
    <x v="5"/>
    <s v="Expense"/>
    <x v="6"/>
    <n v="0"/>
    <x v="3"/>
    <x v="0"/>
    <x v="0"/>
    <s v="CASH"/>
    <s v="Pune"/>
  </r>
  <r>
    <s v="T10351"/>
    <s v="U135"/>
    <d v="2024-10-13T00:00:00"/>
    <x v="2"/>
    <s v="Expense"/>
    <x v="11"/>
    <n v="1410"/>
    <x v="1"/>
    <x v="0"/>
    <x v="0"/>
    <s v="BANK TRANSFER"/>
    <s v="Hyderabad"/>
  </r>
  <r>
    <s v="T2445"/>
    <s v="U145"/>
    <d v="2024-11-25T00:00:00"/>
    <x v="5"/>
    <s v="Expense"/>
    <x v="3"/>
    <n v="481"/>
    <x v="2"/>
    <x v="0"/>
    <x v="0"/>
    <s v="UPI"/>
    <s v="Hyderabad"/>
  </r>
  <r>
    <s v="T9538"/>
    <s v="U043"/>
    <d v="2022-04-30T00:00:00"/>
    <x v="6"/>
    <s v="Expense"/>
    <x v="3"/>
    <n v="3077"/>
    <x v="0"/>
    <x v="0"/>
    <x v="0"/>
    <s v="UNKNOWN"/>
    <s v="Ahmedabad"/>
  </r>
  <r>
    <s v="T7177"/>
    <s v="U132"/>
    <d v="2023-08-12T00:00:00"/>
    <x v="6"/>
    <s v="Expense"/>
    <x v="7"/>
    <n v="8348"/>
    <x v="0"/>
    <x v="0"/>
    <x v="0"/>
    <s v="BANK TRANSFER"/>
    <s v="Mumbai"/>
  </r>
  <r>
    <s v="T7366"/>
    <s v="U038"/>
    <d v="2024-10-29T00:00:00"/>
    <x v="0"/>
    <s v="Expense"/>
    <x v="1"/>
    <n v="6201"/>
    <x v="0"/>
    <x v="0"/>
    <x v="0"/>
    <s v="BANK TRANSFER"/>
    <s v="Kolkata"/>
  </r>
  <r>
    <s v="T7947"/>
    <s v="U058"/>
    <d v="2024-02-02T00:00:00"/>
    <x v="1"/>
    <s v="Expense"/>
    <x v="9"/>
    <n v="2033"/>
    <x v="0"/>
    <x v="0"/>
    <x v="0"/>
    <s v="BANK TRANSFER"/>
    <s v="Chennai"/>
  </r>
  <r>
    <s v="T3953"/>
    <s v="U119"/>
    <d v="2022-03-15T00:00:00"/>
    <x v="0"/>
    <s v="Expense"/>
    <x v="7"/>
    <n v="8505"/>
    <x v="0"/>
    <x v="0"/>
    <x v="0"/>
    <s v="UPI"/>
    <s v="Ahmedabad"/>
  </r>
  <r>
    <s v="T12482"/>
    <s v="U138"/>
    <d v="2022-04-12T00:00:00"/>
    <x v="0"/>
    <s v="Income"/>
    <x v="7"/>
    <n v="14029"/>
    <x v="0"/>
    <x v="0"/>
    <x v="0"/>
    <s v="CASH"/>
    <s v="Ahmedabad"/>
  </r>
  <r>
    <s v="T12804"/>
    <s v="U032"/>
    <d v="2023-11-01T00:00:00"/>
    <x v="4"/>
    <s v="Expense"/>
    <x v="7"/>
    <n v="6653"/>
    <x v="0"/>
    <x v="0"/>
    <x v="0"/>
    <s v="UNKNOWN"/>
    <s v="Mumbai"/>
  </r>
  <r>
    <s v="T3449"/>
    <s v="U013"/>
    <d v="2023-10-25T00:00:00"/>
    <x v="4"/>
    <s v="Expense"/>
    <x v="3"/>
    <n v="367"/>
    <x v="2"/>
    <x v="0"/>
    <x v="0"/>
    <s v="CASH"/>
    <s v="Mumbai"/>
  </r>
  <r>
    <s v="T7784"/>
    <s v="U061"/>
    <d v="2022-03-20T00:00:00"/>
    <x v="2"/>
    <s v="Expense"/>
    <x v="1"/>
    <n v="4283"/>
    <x v="0"/>
    <x v="0"/>
    <x v="0"/>
    <s v="BANK TRANSFER"/>
    <s v="Lucknow"/>
  </r>
  <r>
    <s v="T1484"/>
    <s v="U072"/>
    <d v="2021-05-08T00:00:00"/>
    <x v="6"/>
    <s v="Expense"/>
    <x v="3"/>
    <n v="7950"/>
    <x v="0"/>
    <x v="0"/>
    <x v="0"/>
    <s v="BANK TRANSFER"/>
    <s v="Hyderabad"/>
  </r>
  <r>
    <s v="T9427"/>
    <s v="U150"/>
    <d v="2021-10-31T00:00:00"/>
    <x v="2"/>
    <s v="Income"/>
    <x v="3"/>
    <n v="63302"/>
    <x v="0"/>
    <x v="0"/>
    <x v="0"/>
    <s v="BANK TRANSFER"/>
    <s v="Pune"/>
  </r>
  <r>
    <s v="T3909"/>
    <s v="U146"/>
    <d v="2022-08-10T00:00:00"/>
    <x v="4"/>
    <s v="Expense"/>
    <x v="6"/>
    <n v="4455"/>
    <x v="0"/>
    <x v="0"/>
    <x v="0"/>
    <s v="CARD"/>
    <s v="Pune"/>
  </r>
  <r>
    <s v="T3395"/>
    <s v="U107"/>
    <d v="2024-07-29T00:00:00"/>
    <x v="5"/>
    <s v="Expense"/>
    <x v="6"/>
    <n v="7306"/>
    <x v="0"/>
    <x v="0"/>
    <x v="0"/>
    <s v="UPI"/>
    <s v="Hyderabad"/>
  </r>
  <r>
    <s v="T10493"/>
    <s v="U066"/>
    <d v="2024-09-27T00:00:00"/>
    <x v="1"/>
    <s v="Expense"/>
    <x v="1"/>
    <n v="2854"/>
    <x v="0"/>
    <x v="0"/>
    <x v="0"/>
    <s v="CASH"/>
    <s v="Lucknow"/>
  </r>
  <r>
    <s v="T12999"/>
    <s v="U048"/>
    <d v="2023-12-26T00:00:00"/>
    <x v="0"/>
    <s v="Expense"/>
    <x v="1"/>
    <n v="3482"/>
    <x v="0"/>
    <x v="0"/>
    <x v="0"/>
    <s v="UPI"/>
    <s v="Bangalore"/>
  </r>
  <r>
    <s v="T3991"/>
    <s v="U018"/>
    <d v="2022-12-31T00:00:00"/>
    <x v="6"/>
    <s v="Expense"/>
    <x v="7"/>
    <n v="9622"/>
    <x v="0"/>
    <x v="0"/>
    <x v="0"/>
    <s v="BANK TRANSFER"/>
    <s v="Jaipur"/>
  </r>
  <r>
    <s v="T1865"/>
    <s v="U004"/>
    <d v="2024-08-10T00:00:00"/>
    <x v="6"/>
    <s v="Expense"/>
    <x v="3"/>
    <n v="1173"/>
    <x v="1"/>
    <x v="0"/>
    <x v="0"/>
    <s v="UPI"/>
    <s v="Hyderabad"/>
  </r>
  <r>
    <s v="T12795"/>
    <s v="U003"/>
    <d v="2023-08-12T00:00:00"/>
    <x v="6"/>
    <s v="Expense"/>
    <x v="0"/>
    <n v="987"/>
    <x v="1"/>
    <x v="0"/>
    <x v="0"/>
    <s v="UPI"/>
    <s v="Hyderabad"/>
  </r>
  <r>
    <s v="T2790"/>
    <s v="U008"/>
    <d v="2024-09-24T00:00:00"/>
    <x v="0"/>
    <s v="Expense"/>
    <x v="3"/>
    <n v="4674"/>
    <x v="0"/>
    <x v="0"/>
    <x v="0"/>
    <s v="CARD"/>
    <s v="Ahmedabad"/>
  </r>
  <r>
    <s v="T8014"/>
    <s v="U071"/>
    <d v="2022-03-16T00:00:00"/>
    <x v="4"/>
    <s v="Expense"/>
    <x v="1"/>
    <n v="2271"/>
    <x v="0"/>
    <x v="0"/>
    <x v="0"/>
    <s v="BANK TRANSFER"/>
    <s v="Ahmedabad"/>
  </r>
  <r>
    <s v="T13656"/>
    <s v="U107"/>
    <d v="2024-10-20T00:00:00"/>
    <x v="2"/>
    <s v="Expense"/>
    <x v="1"/>
    <n v="2370"/>
    <x v="0"/>
    <x v="0"/>
    <x v="0"/>
    <s v="UPI"/>
    <s v="Mumbai"/>
  </r>
  <r>
    <s v="T3477"/>
    <s v="U039"/>
    <d v="2024-09-08T00:00:00"/>
    <x v="2"/>
    <s v="Expense"/>
    <x v="3"/>
    <n v="9925"/>
    <x v="0"/>
    <x v="0"/>
    <x v="0"/>
    <s v="CARD"/>
    <s v="Jaipur"/>
  </r>
  <r>
    <s v="T11915"/>
    <s v="U050"/>
    <d v="2021-01-17T00:00:00"/>
    <x v="2"/>
    <s v="Expense"/>
    <x v="12"/>
    <n v="6896"/>
    <x v="0"/>
    <x v="0"/>
    <x v="0"/>
    <s v="CASH"/>
    <s v="Mumbai"/>
  </r>
  <r>
    <s v="T7738"/>
    <s v="U068"/>
    <d v="2022-04-11T00:00:00"/>
    <x v="5"/>
    <s v="Expense"/>
    <x v="5"/>
    <n v="1423"/>
    <x v="1"/>
    <x v="0"/>
    <x v="0"/>
    <s v="UNKNOWN"/>
    <s v="Lucknow"/>
  </r>
  <r>
    <s v="T8508"/>
    <s v="U022"/>
    <d v="2024-06-27T00:00:00"/>
    <x v="3"/>
    <s v="Expense"/>
    <x v="6"/>
    <n v="30535"/>
    <x v="0"/>
    <x v="0"/>
    <x v="0"/>
    <s v="CARD"/>
    <s v="Hyderabad"/>
  </r>
  <r>
    <s v="T7473"/>
    <s v="U024"/>
    <d v="2021-10-07T00:00:00"/>
    <x v="3"/>
    <s v="Expense"/>
    <x v="10"/>
    <n v="5250"/>
    <x v="0"/>
    <x v="0"/>
    <x v="0"/>
    <s v="CASH"/>
    <s v="Kolkata"/>
  </r>
  <r>
    <s v="T3281"/>
    <s v="U111"/>
    <d v="2023-08-27T00:00:00"/>
    <x v="2"/>
    <s v="Expense"/>
    <x v="3"/>
    <n v="1434"/>
    <x v="1"/>
    <x v="0"/>
    <x v="0"/>
    <s v="CASH"/>
    <s v="Mumbai"/>
  </r>
  <r>
    <s v="T7404"/>
    <s v="U117"/>
    <d v="2022-11-06T00:00:00"/>
    <x v="2"/>
    <s v="Expense"/>
    <x v="7"/>
    <n v="1283"/>
    <x v="1"/>
    <x v="0"/>
    <x v="0"/>
    <s v="UPI"/>
    <s v="Hyderabad"/>
  </r>
  <r>
    <s v="T5997"/>
    <s v="U083"/>
    <d v="2023-12-11T00:00:00"/>
    <x v="5"/>
    <s v="Expense"/>
    <x v="1"/>
    <n v="7416"/>
    <x v="0"/>
    <x v="0"/>
    <x v="0"/>
    <s v="CARD"/>
    <s v="Chennai"/>
  </r>
  <r>
    <s v="T5335"/>
    <s v="U032"/>
    <d v="2023-06-07T00:00:00"/>
    <x v="4"/>
    <s v="Income"/>
    <x v="4"/>
    <n v="20644"/>
    <x v="0"/>
    <x v="0"/>
    <x v="0"/>
    <s v="CARD"/>
    <s v="Jaipur"/>
  </r>
  <r>
    <s v="T13631"/>
    <s v="U150"/>
    <d v="2022-01-28T00:00:00"/>
    <x v="1"/>
    <s v="Income"/>
    <x v="3"/>
    <n v="41388"/>
    <x v="0"/>
    <x v="0"/>
    <x v="0"/>
    <s v="UPI"/>
    <s v="Lucknow"/>
  </r>
  <r>
    <s v="T7519"/>
    <s v="U083"/>
    <d v="2021-03-09T00:00:00"/>
    <x v="0"/>
    <s v="Expense"/>
    <x v="1"/>
    <n v="1373"/>
    <x v="1"/>
    <x v="0"/>
    <x v="0"/>
    <s v="CARD"/>
    <s v="Mumbai"/>
  </r>
  <r>
    <s v="T3761"/>
    <s v="U104"/>
    <d v="2023-04-09T00:00:00"/>
    <x v="2"/>
    <s v="Expense"/>
    <x v="12"/>
    <n v="344"/>
    <x v="2"/>
    <x v="0"/>
    <x v="0"/>
    <s v="UNKNOWN"/>
    <s v="Jaipur"/>
  </r>
  <r>
    <s v="T6727"/>
    <s v="U137"/>
    <d v="2024-08-01T00:00:00"/>
    <x v="3"/>
    <s v="Income"/>
    <x v="1"/>
    <n v="22768"/>
    <x v="0"/>
    <x v="0"/>
    <x v="0"/>
    <s v="CARD"/>
    <s v="Delhi"/>
  </r>
  <r>
    <s v="T4904"/>
    <s v="U016"/>
    <d v="2021-06-11T00:00:00"/>
    <x v="1"/>
    <s v="Expense"/>
    <x v="7"/>
    <n v="1483"/>
    <x v="1"/>
    <x v="0"/>
    <x v="0"/>
    <s v="BANK TRANSFER"/>
    <s v="Chennai"/>
  </r>
  <r>
    <s v="T5550"/>
    <s v="U052"/>
    <d v="2023-03-28T00:00:00"/>
    <x v="0"/>
    <s v="Expense"/>
    <x v="7"/>
    <n v="9047"/>
    <x v="0"/>
    <x v="0"/>
    <x v="0"/>
    <s v="CASH"/>
    <s v="Chennai"/>
  </r>
  <r>
    <s v="T1592"/>
    <s v="U021"/>
    <d v="2023-10-20T00:00:00"/>
    <x v="1"/>
    <s v="Expense"/>
    <x v="3"/>
    <n v="3064"/>
    <x v="0"/>
    <x v="0"/>
    <x v="0"/>
    <s v="BANK TRANSFER"/>
    <s v="Jaipur"/>
  </r>
  <r>
    <s v="T13544"/>
    <s v="U111"/>
    <d v="2022-11-07T00:00:00"/>
    <x v="5"/>
    <s v="Income"/>
    <x v="5"/>
    <n v="52828"/>
    <x v="0"/>
    <x v="0"/>
    <x v="0"/>
    <s v="CARD"/>
    <s v="Ahmedabad"/>
  </r>
  <r>
    <s v="T4249"/>
    <s v="U105"/>
    <d v="2023-06-08T00:00:00"/>
    <x v="3"/>
    <s v="Expense"/>
    <x v="0"/>
    <n v="2922"/>
    <x v="0"/>
    <x v="0"/>
    <x v="0"/>
    <s v="CARD"/>
    <s v="Ahmedabad"/>
  </r>
  <r>
    <s v="T3433"/>
    <s v="U048"/>
    <d v="2021-02-23T00:00:00"/>
    <x v="0"/>
    <s v="Expense"/>
    <x v="1"/>
    <n v="161"/>
    <x v="2"/>
    <x v="0"/>
    <x v="0"/>
    <s v="UNKNOWN"/>
    <s v="Mumbai"/>
  </r>
  <r>
    <s v="T6104"/>
    <s v="U082"/>
    <d v="2024-02-08T00:00:00"/>
    <x v="3"/>
    <s v="Income"/>
    <x v="5"/>
    <n v="22126"/>
    <x v="0"/>
    <x v="0"/>
    <x v="0"/>
    <s v="UNKNOWN"/>
    <s v="Mumbai"/>
  </r>
  <r>
    <s v="T0052"/>
    <s v="U021"/>
    <d v="2023-02-23T00:00:00"/>
    <x v="3"/>
    <s v="Expense"/>
    <x v="1"/>
    <n v="4261"/>
    <x v="0"/>
    <x v="0"/>
    <x v="0"/>
    <s v="BANK TRANSFER"/>
    <s v="Bangalore"/>
  </r>
  <r>
    <s v="T13909"/>
    <s v="U019"/>
    <d v="2023-02-08T00:00:00"/>
    <x v="4"/>
    <s v="Expense"/>
    <x v="3"/>
    <n v="8159"/>
    <x v="0"/>
    <x v="0"/>
    <x v="0"/>
    <s v="UNKNOWN"/>
    <s v="Mumbai"/>
  </r>
  <r>
    <s v="T6505"/>
    <s v="U062"/>
    <d v="2024-01-03T00:00:00"/>
    <x v="4"/>
    <s v="Expense"/>
    <x v="1"/>
    <n v="3479"/>
    <x v="0"/>
    <x v="0"/>
    <x v="0"/>
    <s v="CASH"/>
    <s v="Bangalore"/>
  </r>
  <r>
    <s v="T9176"/>
    <s v="U106"/>
    <d v="2021-07-10T00:00:00"/>
    <x v="6"/>
    <s v="Expense"/>
    <x v="3"/>
    <n v="0"/>
    <x v="3"/>
    <x v="0"/>
    <x v="0"/>
    <s v="UNKNOWN"/>
    <s v="Chennai"/>
  </r>
  <r>
    <s v="T10282"/>
    <s v="U148"/>
    <d v="2024-02-19T00:00:00"/>
    <x v="5"/>
    <s v="Expense"/>
    <x v="5"/>
    <n v="7670"/>
    <x v="0"/>
    <x v="0"/>
    <x v="0"/>
    <s v="CASH"/>
    <s v="Jaipur"/>
  </r>
  <r>
    <s v="T5484"/>
    <s v="U034"/>
    <d v="2023-08-12T00:00:00"/>
    <x v="6"/>
    <s v="Expense"/>
    <x v="3"/>
    <n v="9463"/>
    <x v="0"/>
    <x v="0"/>
    <x v="0"/>
    <s v="CASH"/>
    <s v="Jaipur"/>
  </r>
  <r>
    <s v="T10580"/>
    <s v="U099"/>
    <d v="2022-05-22T00:00:00"/>
    <x v="2"/>
    <s v="Expense"/>
    <x v="5"/>
    <n v="7402"/>
    <x v="0"/>
    <x v="0"/>
    <x v="0"/>
    <s v="CASH"/>
    <s v="Mumbai"/>
  </r>
  <r>
    <s v="T11231"/>
    <s v="U101"/>
    <d v="2022-06-23T00:00:00"/>
    <x v="3"/>
    <s v="Expense"/>
    <x v="5"/>
    <n v="6155"/>
    <x v="0"/>
    <x v="0"/>
    <x v="0"/>
    <s v="CARD"/>
    <s v="Kolkata"/>
  </r>
  <r>
    <s v="T3229"/>
    <s v="U126"/>
    <d v="2022-07-22T00:00:00"/>
    <x v="1"/>
    <s v="Expense"/>
    <x v="11"/>
    <n v="1759"/>
    <x v="1"/>
    <x v="0"/>
    <x v="0"/>
    <s v="CASH"/>
    <s v="Kolkata"/>
  </r>
  <r>
    <s v="T8746"/>
    <s v="U012"/>
    <d v="2022-12-09T00:00:00"/>
    <x v="1"/>
    <s v="Expense"/>
    <x v="8"/>
    <n v="6309"/>
    <x v="0"/>
    <x v="0"/>
    <x v="0"/>
    <s v="BANK TRANSFER"/>
    <s v="Kolkata"/>
  </r>
  <r>
    <s v="T13567"/>
    <s v="U014"/>
    <d v="2024-12-27T00:00:00"/>
    <x v="1"/>
    <s v="Expense"/>
    <x v="3"/>
    <n v="4619"/>
    <x v="0"/>
    <x v="0"/>
    <x v="0"/>
    <s v="UPI"/>
    <s v="Unknown"/>
  </r>
  <r>
    <s v="T0734"/>
    <s v="U085"/>
    <d v="2024-11-07T00:00:00"/>
    <x v="3"/>
    <s v="Expense"/>
    <x v="5"/>
    <n v="6445"/>
    <x v="0"/>
    <x v="0"/>
    <x v="0"/>
    <s v="BANK TRANSFER"/>
    <s v="Chennai"/>
  </r>
  <r>
    <s v="T3555"/>
    <s v="U039"/>
    <d v="2024-06-22T00:00:00"/>
    <x v="6"/>
    <s v="Expense"/>
    <x v="1"/>
    <n v="8228"/>
    <x v="0"/>
    <x v="0"/>
    <x v="0"/>
    <s v="CASH"/>
    <s v="Hyderabad"/>
  </r>
  <r>
    <s v="T6877"/>
    <s v="U076"/>
    <d v="2021-04-14T00:00:00"/>
    <x v="4"/>
    <s v="Expense"/>
    <x v="12"/>
    <n v="6209"/>
    <x v="0"/>
    <x v="0"/>
    <x v="0"/>
    <s v="UPI"/>
    <s v="Hyderabad"/>
  </r>
  <r>
    <s v="T8876"/>
    <s v="U078"/>
    <d v="2022-06-24T00:00:00"/>
    <x v="1"/>
    <s v="Expense"/>
    <x v="8"/>
    <n v="7585"/>
    <x v="0"/>
    <x v="0"/>
    <x v="0"/>
    <s v="UPI"/>
    <s v="Hyderabad"/>
  </r>
  <r>
    <s v="T4644"/>
    <s v="U132"/>
    <d v="2022-05-28T00:00:00"/>
    <x v="6"/>
    <s v="Expense"/>
    <x v="3"/>
    <n v="6576"/>
    <x v="0"/>
    <x v="0"/>
    <x v="0"/>
    <s v="CARD"/>
    <s v="Chennai"/>
  </r>
  <r>
    <s v="T9633"/>
    <s v="U086"/>
    <d v="2024-07-13T00:00:00"/>
    <x v="6"/>
    <s v="Expense"/>
    <x v="1"/>
    <n v="635"/>
    <x v="1"/>
    <x v="0"/>
    <x v="0"/>
    <s v="UPI"/>
    <s v="Unknown"/>
  </r>
  <r>
    <s v="T0877"/>
    <s v="U109"/>
    <d v="2022-01-09T00:00:00"/>
    <x v="2"/>
    <s v="Expense"/>
    <x v="1"/>
    <n v="6376"/>
    <x v="0"/>
    <x v="0"/>
    <x v="0"/>
    <s v="CARD"/>
    <s v="Chennai"/>
  </r>
  <r>
    <s v="T3530"/>
    <s v="U082"/>
    <d v="2021-07-06T00:00:00"/>
    <x v="0"/>
    <s v="Expense"/>
    <x v="3"/>
    <n v="4426"/>
    <x v="0"/>
    <x v="0"/>
    <x v="0"/>
    <s v="BANK TRANSFER"/>
    <s v="Delhi"/>
  </r>
  <r>
    <s v="T7062"/>
    <s v="U135"/>
    <d v="2021-06-06T00:00:00"/>
    <x v="2"/>
    <s v="Expense"/>
    <x v="1"/>
    <n v="5032"/>
    <x v="0"/>
    <x v="0"/>
    <x v="0"/>
    <s v="UPI"/>
    <s v="Mumbai"/>
  </r>
  <r>
    <s v="T9747"/>
    <s v="U055"/>
    <d v="2024-03-18T00:00:00"/>
    <x v="5"/>
    <s v="Income"/>
    <x v="1"/>
    <n v="41541"/>
    <x v="0"/>
    <x v="0"/>
    <x v="0"/>
    <s v="UPI"/>
    <s v="Kolkata"/>
  </r>
  <r>
    <s v="T7383"/>
    <s v="U119"/>
    <d v="2022-07-02T00:00:00"/>
    <x v="6"/>
    <s v="Expense"/>
    <x v="13"/>
    <n v="7027"/>
    <x v="0"/>
    <x v="0"/>
    <x v="0"/>
    <s v="CARD"/>
    <s v="Bangalore"/>
  </r>
  <r>
    <s v="T2850"/>
    <s v="U104"/>
    <d v="2022-02-23T00:00:00"/>
    <x v="4"/>
    <s v="Expense"/>
    <x v="0"/>
    <n v="9649"/>
    <x v="0"/>
    <x v="0"/>
    <x v="0"/>
    <s v="UPI"/>
    <s v="Kolkata"/>
  </r>
  <r>
    <s v="T4028"/>
    <s v="U124"/>
    <d v="2022-07-21T00:00:00"/>
    <x v="3"/>
    <s v="Expense"/>
    <x v="5"/>
    <n v="9444"/>
    <x v="0"/>
    <x v="0"/>
    <x v="0"/>
    <s v="UNKNOWN"/>
    <s v="Unknown"/>
  </r>
  <r>
    <s v="T6528"/>
    <s v="U132"/>
    <d v="2022-05-03T00:00:00"/>
    <x v="0"/>
    <s v="Expense"/>
    <x v="5"/>
    <n v="7887"/>
    <x v="0"/>
    <x v="0"/>
    <x v="0"/>
    <s v="BANK TRANSFER"/>
    <s v="Bangalore"/>
  </r>
  <r>
    <s v="T13950"/>
    <s v="U005"/>
    <d v="2023-04-30T00:00:00"/>
    <x v="2"/>
    <s v="Expense"/>
    <x v="3"/>
    <n v="5863"/>
    <x v="0"/>
    <x v="0"/>
    <x v="0"/>
    <s v="CASH"/>
    <s v="Kolkata"/>
  </r>
  <r>
    <s v="T3078"/>
    <s v="U060"/>
    <d v="2023-03-01T00:00:00"/>
    <x v="4"/>
    <s v="Expense"/>
    <x v="8"/>
    <n v="0"/>
    <x v="3"/>
    <x v="0"/>
    <x v="0"/>
    <s v="BANK TRANSFER"/>
    <s v="Kolkata"/>
  </r>
  <r>
    <s v="T2713"/>
    <s v="U044"/>
    <d v="2024-01-24T00:00:00"/>
    <x v="4"/>
    <s v="Income"/>
    <x v="8"/>
    <n v="51168"/>
    <x v="0"/>
    <x v="0"/>
    <x v="0"/>
    <s v="UPI"/>
    <s v="Kolkata"/>
  </r>
  <r>
    <s v="T5898"/>
    <s v="U048"/>
    <d v="2023-07-02T00:00:00"/>
    <x v="2"/>
    <s v="Expense"/>
    <x v="8"/>
    <n v="8786"/>
    <x v="0"/>
    <x v="0"/>
    <x v="0"/>
    <s v="CARD"/>
    <s v="Ahmedabad"/>
  </r>
  <r>
    <s v="T4295"/>
    <s v="U149"/>
    <d v="2021-05-05T00:00:00"/>
    <x v="4"/>
    <s v="Expense"/>
    <x v="8"/>
    <n v="163"/>
    <x v="2"/>
    <x v="0"/>
    <x v="0"/>
    <s v="CARD"/>
    <s v="Kolkata"/>
  </r>
  <r>
    <s v="T0853"/>
    <s v="U072"/>
    <d v="2023-10-12T00:00:00"/>
    <x v="3"/>
    <s v="Expense"/>
    <x v="8"/>
    <n v="7456"/>
    <x v="0"/>
    <x v="0"/>
    <x v="0"/>
    <s v="BANK TRANSFER"/>
    <s v="Hyderabad"/>
  </r>
  <r>
    <s v="T2867"/>
    <s v="U016"/>
    <d v="2022-08-29T00:00:00"/>
    <x v="5"/>
    <s v="Expense"/>
    <x v="3"/>
    <n v="5734"/>
    <x v="0"/>
    <x v="0"/>
    <x v="0"/>
    <s v="CASH"/>
    <s v="Lucknow"/>
  </r>
  <r>
    <s v="T7772"/>
    <s v="U109"/>
    <d v="2022-09-01T00:00:00"/>
    <x v="3"/>
    <s v="Income"/>
    <x v="10"/>
    <n v="45981"/>
    <x v="0"/>
    <x v="0"/>
    <x v="0"/>
    <s v="UPI"/>
    <s v="Kolkata"/>
  </r>
  <r>
    <s v="T5786"/>
    <s v="U149"/>
    <d v="2023-10-07T00:00:00"/>
    <x v="6"/>
    <s v="Income"/>
    <x v="11"/>
    <n v="43818"/>
    <x v="0"/>
    <x v="0"/>
    <x v="0"/>
    <s v="BANK TRANSFER"/>
    <s v="Delhi"/>
  </r>
  <r>
    <s v="T9833"/>
    <s v="U094"/>
    <d v="2023-01-31T00:00:00"/>
    <x v="0"/>
    <s v="Income"/>
    <x v="1"/>
    <n v="76454"/>
    <x v="0"/>
    <x v="0"/>
    <x v="0"/>
    <s v="CARD"/>
    <s v="Jaipur"/>
  </r>
  <r>
    <s v="T7766"/>
    <s v="U073"/>
    <d v="2023-09-19T00:00:00"/>
    <x v="0"/>
    <s v="Expense"/>
    <x v="1"/>
    <n v="7387"/>
    <x v="0"/>
    <x v="0"/>
    <x v="0"/>
    <s v="UPI"/>
    <s v="Delhi"/>
  </r>
  <r>
    <s v="T1886"/>
    <s v="U063"/>
    <d v="2024-08-24T00:00:00"/>
    <x v="6"/>
    <s v="Expense"/>
    <x v="3"/>
    <n v="5408"/>
    <x v="0"/>
    <x v="0"/>
    <x v="0"/>
    <s v="UPI"/>
    <s v="Jaipur"/>
  </r>
  <r>
    <s v="T6956"/>
    <s v="U091"/>
    <d v="2022-12-27T00:00:00"/>
    <x v="0"/>
    <s v="Expense"/>
    <x v="8"/>
    <n v="630"/>
    <x v="1"/>
    <x v="0"/>
    <x v="0"/>
    <s v="CASH"/>
    <s v="Pune"/>
  </r>
  <r>
    <s v="T6365"/>
    <s v="U114"/>
    <d v="2021-01-08T00:00:00"/>
    <x v="1"/>
    <s v="Income"/>
    <x v="1"/>
    <n v="0"/>
    <x v="3"/>
    <x v="0"/>
    <x v="0"/>
    <s v="CASH"/>
    <s v="Delhi"/>
  </r>
  <r>
    <s v="T11245"/>
    <s v="U068"/>
    <d v="2021-02-03T00:00:00"/>
    <x v="4"/>
    <s v="Expense"/>
    <x v="5"/>
    <n v="371"/>
    <x v="2"/>
    <x v="0"/>
    <x v="0"/>
    <s v="CARD"/>
    <s v="Pune"/>
  </r>
  <r>
    <s v="T10994"/>
    <s v="U096"/>
    <d v="2021-10-27T00:00:00"/>
    <x v="4"/>
    <s v="Expense"/>
    <x v="1"/>
    <n v="4824"/>
    <x v="0"/>
    <x v="0"/>
    <x v="0"/>
    <s v="CARD"/>
    <s v="Mumbai"/>
  </r>
  <r>
    <s v="T1931"/>
    <s v="U149"/>
    <d v="2023-01-18T00:00:00"/>
    <x v="4"/>
    <s v="Expense"/>
    <x v="0"/>
    <n v="7327"/>
    <x v="0"/>
    <x v="0"/>
    <x v="0"/>
    <s v="UPI"/>
    <s v="Delhi"/>
  </r>
  <r>
    <s v="T12439"/>
    <s v="U120"/>
    <d v="2022-03-24T00:00:00"/>
    <x v="3"/>
    <s v="Expense"/>
    <x v="7"/>
    <n v="8331"/>
    <x v="0"/>
    <x v="0"/>
    <x v="0"/>
    <s v="CARD"/>
    <s v="Jaipur"/>
  </r>
  <r>
    <s v="T2318"/>
    <s v="U127"/>
    <d v="2023-01-12T00:00:00"/>
    <x v="3"/>
    <s v="Expense"/>
    <x v="7"/>
    <n v="6882"/>
    <x v="0"/>
    <x v="0"/>
    <x v="0"/>
    <s v="CARD"/>
    <s v="Jaipur"/>
  </r>
  <r>
    <s v="T3603"/>
    <s v="U013"/>
    <d v="2021-08-10T00:00:00"/>
    <x v="0"/>
    <s v="Expense"/>
    <x v="8"/>
    <n v="9835"/>
    <x v="0"/>
    <x v="0"/>
    <x v="0"/>
    <s v="CARD"/>
    <s v="Chennai"/>
  </r>
  <r>
    <s v="T8504"/>
    <s v="U148"/>
    <d v="2023-11-24T00:00:00"/>
    <x v="1"/>
    <s v="Expense"/>
    <x v="1"/>
    <n v="3326"/>
    <x v="0"/>
    <x v="0"/>
    <x v="0"/>
    <s v="CARD"/>
    <s v="Ahmedabad"/>
  </r>
  <r>
    <s v="T0739"/>
    <s v="U002"/>
    <d v="2021-06-15T00:00:00"/>
    <x v="0"/>
    <s v="Expense"/>
    <x v="10"/>
    <n v="2594"/>
    <x v="0"/>
    <x v="0"/>
    <x v="0"/>
    <s v="UPI"/>
    <s v="Jaipur"/>
  </r>
  <r>
    <s v="T8200"/>
    <s v="U022"/>
    <d v="2021-03-19T00:00:00"/>
    <x v="1"/>
    <s v="Expense"/>
    <x v="7"/>
    <n v="20584"/>
    <x v="0"/>
    <x v="0"/>
    <x v="0"/>
    <s v="CASH"/>
    <s v="Lucknow"/>
  </r>
  <r>
    <s v="T11549"/>
    <s v="U045"/>
    <d v="2023-01-14T00:00:00"/>
    <x v="6"/>
    <s v="Expense"/>
    <x v="3"/>
    <n v="945"/>
    <x v="1"/>
    <x v="0"/>
    <x v="0"/>
    <s v="CASH"/>
    <s v="Jaipur"/>
  </r>
  <r>
    <s v="T10610"/>
    <s v="U127"/>
    <d v="2023-04-19T00:00:00"/>
    <x v="4"/>
    <s v="Expense"/>
    <x v="9"/>
    <n v="5984"/>
    <x v="0"/>
    <x v="0"/>
    <x v="0"/>
    <s v="CARD"/>
    <s v="Bangalore"/>
  </r>
  <r>
    <s v="T13934"/>
    <s v="U054"/>
    <d v="2023-08-05T00:00:00"/>
    <x v="6"/>
    <s v="Income"/>
    <x v="7"/>
    <n v="62296"/>
    <x v="0"/>
    <x v="0"/>
    <x v="0"/>
    <s v="UPI"/>
    <s v="Hyderabad"/>
  </r>
  <r>
    <s v="T1668"/>
    <s v="U078"/>
    <d v="2023-12-04T00:00:00"/>
    <x v="5"/>
    <s v="Expense"/>
    <x v="0"/>
    <n v="-500"/>
    <x v="3"/>
    <x v="1"/>
    <x v="0"/>
    <s v="CASH"/>
    <s v="Hyderabad"/>
  </r>
  <r>
    <s v="T2417"/>
    <s v="U011"/>
    <d v="2024-11-08T00:00:00"/>
    <x v="1"/>
    <s v="Expense"/>
    <x v="7"/>
    <n v="2728"/>
    <x v="0"/>
    <x v="0"/>
    <x v="0"/>
    <s v="UPI"/>
    <s v="Mumbai"/>
  </r>
  <r>
    <s v="T7852"/>
    <s v="U088"/>
    <d v="2023-01-31T00:00:00"/>
    <x v="0"/>
    <s v="Expense"/>
    <x v="0"/>
    <n v="2016"/>
    <x v="0"/>
    <x v="0"/>
    <x v="0"/>
    <s v="UPI"/>
    <s v="Chennai"/>
  </r>
  <r>
    <s v="T13769"/>
    <s v="U059"/>
    <d v="2024-11-01T00:00:00"/>
    <x v="1"/>
    <s v="Expense"/>
    <x v="13"/>
    <n v="4428"/>
    <x v="0"/>
    <x v="0"/>
    <x v="0"/>
    <s v="CARD"/>
    <s v="Hyderabad"/>
  </r>
  <r>
    <s v="T7094"/>
    <s v="U146"/>
    <d v="2023-08-23T00:00:00"/>
    <x v="4"/>
    <s v="Expense"/>
    <x v="0"/>
    <n v="4322"/>
    <x v="0"/>
    <x v="0"/>
    <x v="0"/>
    <s v="CASH"/>
    <s v="Jaipur"/>
  </r>
  <r>
    <s v="T10976"/>
    <s v="U092"/>
    <d v="2022-01-27T00:00:00"/>
    <x v="3"/>
    <s v="Expense"/>
    <x v="3"/>
    <n v="3876"/>
    <x v="0"/>
    <x v="0"/>
    <x v="0"/>
    <s v="BANK TRANSFER"/>
    <s v="Lucknow"/>
  </r>
  <r>
    <s v="T9505"/>
    <s v="U113"/>
    <d v="2023-12-15T00:00:00"/>
    <x v="1"/>
    <s v="Expense"/>
    <x v="11"/>
    <n v="9886"/>
    <x v="0"/>
    <x v="0"/>
    <x v="0"/>
    <s v="CARD"/>
    <s v="Jaipur"/>
  </r>
  <r>
    <s v="T11822"/>
    <s v="U040"/>
    <d v="2022-02-24T00:00:00"/>
    <x v="3"/>
    <s v="Expense"/>
    <x v="4"/>
    <n v="6126"/>
    <x v="0"/>
    <x v="0"/>
    <x v="0"/>
    <s v="CARD"/>
    <s v="Pune"/>
  </r>
  <r>
    <s v="T10099"/>
    <s v="U060"/>
    <d v="2021-05-14T00:00:00"/>
    <x v="1"/>
    <s v="Expense"/>
    <x v="0"/>
    <n v="5216"/>
    <x v="0"/>
    <x v="0"/>
    <x v="0"/>
    <s v="CARD"/>
    <s v="Lucknow"/>
  </r>
  <r>
    <s v="T8341"/>
    <s v="U046"/>
    <d v="2022-09-17T00:00:00"/>
    <x v="6"/>
    <s v="Expense"/>
    <x v="14"/>
    <n v="4644"/>
    <x v="0"/>
    <x v="0"/>
    <x v="0"/>
    <s v="CARD"/>
    <s v="Mumbai"/>
  </r>
  <r>
    <s v="T6637"/>
    <s v="U147"/>
    <d v="2022-08-25T00:00:00"/>
    <x v="3"/>
    <s v="Expense"/>
    <x v="1"/>
    <n v="-1000"/>
    <x v="3"/>
    <x v="1"/>
    <x v="0"/>
    <s v="CARD"/>
    <s v="Kolkata"/>
  </r>
  <r>
    <s v="T11936"/>
    <s v="U022"/>
    <d v="2022-11-26T00:00:00"/>
    <x v="6"/>
    <s v="Expense"/>
    <x v="6"/>
    <n v="1424"/>
    <x v="1"/>
    <x v="0"/>
    <x v="0"/>
    <s v="CARD"/>
    <s v="Lucknow"/>
  </r>
  <r>
    <s v="T5669"/>
    <s v="U109"/>
    <d v="2024-07-27T00:00:00"/>
    <x v="6"/>
    <s v="Income"/>
    <x v="8"/>
    <n v="76157"/>
    <x v="0"/>
    <x v="0"/>
    <x v="0"/>
    <s v="CARD"/>
    <s v="Hyderabad"/>
  </r>
  <r>
    <s v="T6094"/>
    <s v="U149"/>
    <d v="2021-07-12T00:00:00"/>
    <x v="5"/>
    <s v="Expense"/>
    <x v="7"/>
    <n v="5906"/>
    <x v="0"/>
    <x v="0"/>
    <x v="0"/>
    <s v="CARD"/>
    <s v="Chennai"/>
  </r>
  <r>
    <s v="T3485"/>
    <s v="U050"/>
    <d v="2021-04-08T00:00:00"/>
    <x v="3"/>
    <s v="Expense"/>
    <x v="3"/>
    <n v="898"/>
    <x v="1"/>
    <x v="0"/>
    <x v="0"/>
    <s v="CASH"/>
    <s v="Bangalore"/>
  </r>
  <r>
    <s v="T2311"/>
    <s v="U025"/>
    <d v="2022-04-24T00:00:00"/>
    <x v="2"/>
    <s v="Expense"/>
    <x v="0"/>
    <n v="9248"/>
    <x v="0"/>
    <x v="0"/>
    <x v="0"/>
    <s v="CARD"/>
    <s v="Jaipur"/>
  </r>
  <r>
    <s v="T9907"/>
    <s v="U010"/>
    <d v="2024-07-08T00:00:00"/>
    <x v="5"/>
    <s v="Expense"/>
    <x v="7"/>
    <n v="2869"/>
    <x v="0"/>
    <x v="0"/>
    <x v="0"/>
    <s v="CASH"/>
    <s v="Kolkata"/>
  </r>
  <r>
    <s v="T0326"/>
    <s v="U112"/>
    <d v="2024-04-26T00:00:00"/>
    <x v="1"/>
    <s v="Income"/>
    <x v="8"/>
    <n v="593515"/>
    <x v="0"/>
    <x v="0"/>
    <x v="1"/>
    <s v="BANK TRANSFER"/>
    <s v="Delhi"/>
  </r>
  <r>
    <s v="T3007"/>
    <s v="U057"/>
    <d v="2021-01-20T00:00:00"/>
    <x v="4"/>
    <s v="Income"/>
    <x v="5"/>
    <n v="33910"/>
    <x v="0"/>
    <x v="0"/>
    <x v="0"/>
    <s v="CARD"/>
    <s v="Unknown"/>
  </r>
  <r>
    <s v="T2081"/>
    <s v="U033"/>
    <d v="2022-10-13T00:00:00"/>
    <x v="3"/>
    <s v="Expense"/>
    <x v="12"/>
    <n v="17003"/>
    <x v="0"/>
    <x v="0"/>
    <x v="0"/>
    <s v="CARD"/>
    <s v="Jaipur"/>
  </r>
  <r>
    <s v="T13742"/>
    <s v="U022"/>
    <d v="2022-10-01T00:00:00"/>
    <x v="6"/>
    <s v="Expense"/>
    <x v="8"/>
    <n v="8898"/>
    <x v="0"/>
    <x v="0"/>
    <x v="0"/>
    <s v="CARD"/>
    <s v="Hyderabad"/>
  </r>
  <r>
    <s v="T7707"/>
    <s v="U025"/>
    <d v="2024-06-15T00:00:00"/>
    <x v="6"/>
    <s v="Expense"/>
    <x v="1"/>
    <n v="3925"/>
    <x v="0"/>
    <x v="0"/>
    <x v="0"/>
    <s v="UPI"/>
    <s v="Kolkata"/>
  </r>
  <r>
    <s v="T8629"/>
    <s v="U036"/>
    <d v="2021-04-18T00:00:00"/>
    <x v="2"/>
    <s v="Expense"/>
    <x v="4"/>
    <n v="8256"/>
    <x v="0"/>
    <x v="0"/>
    <x v="0"/>
    <s v="CARD"/>
    <s v="Delhi"/>
  </r>
  <r>
    <s v="T10196"/>
    <s v="U027"/>
    <d v="2024-05-14T00:00:00"/>
    <x v="0"/>
    <s v="Income"/>
    <x v="1"/>
    <n v="61285"/>
    <x v="0"/>
    <x v="0"/>
    <x v="0"/>
    <s v="CARD"/>
    <s v="Delhi"/>
  </r>
  <r>
    <s v="T10823"/>
    <s v="U117"/>
    <d v="2022-03-08T00:00:00"/>
    <x v="0"/>
    <s v="Expense"/>
    <x v="1"/>
    <n v="8344"/>
    <x v="0"/>
    <x v="0"/>
    <x v="0"/>
    <s v="CASH"/>
    <s v="Delhi"/>
  </r>
  <r>
    <s v="T2214"/>
    <s v="U055"/>
    <d v="2021-12-21T00:00:00"/>
    <x v="0"/>
    <s v="Expense"/>
    <x v="1"/>
    <n v="2176"/>
    <x v="0"/>
    <x v="0"/>
    <x v="0"/>
    <s v="BANK TRANSFER"/>
    <s v="Delhi"/>
  </r>
  <r>
    <s v="T1115"/>
    <s v="U035"/>
    <d v="2023-03-21T00:00:00"/>
    <x v="0"/>
    <s v="Expense"/>
    <x v="3"/>
    <n v="6398"/>
    <x v="0"/>
    <x v="0"/>
    <x v="0"/>
    <s v="BANK TRANSFER"/>
    <s v="Ahmedabad"/>
  </r>
  <r>
    <s v="T4654"/>
    <s v="U123"/>
    <d v="2021-10-30T00:00:00"/>
    <x v="6"/>
    <s v="Expense"/>
    <x v="3"/>
    <n v="5527"/>
    <x v="0"/>
    <x v="0"/>
    <x v="0"/>
    <s v="UPI"/>
    <s v="Unknown"/>
  </r>
  <r>
    <s v="T3004"/>
    <s v="U037"/>
    <d v="2021-01-16T00:00:00"/>
    <x v="6"/>
    <s v="Income"/>
    <x v="1"/>
    <n v="36201"/>
    <x v="0"/>
    <x v="0"/>
    <x v="0"/>
    <s v="CASH"/>
    <s v="Hyderabad"/>
  </r>
  <r>
    <s v="T2301"/>
    <s v="U038"/>
    <d v="2024-09-20T00:00:00"/>
    <x v="1"/>
    <s v="Expense"/>
    <x v="1"/>
    <n v="5026"/>
    <x v="0"/>
    <x v="0"/>
    <x v="0"/>
    <s v="BANK TRANSFER"/>
    <s v="Unknown"/>
  </r>
  <r>
    <s v="T2114"/>
    <s v="U030"/>
    <d v="2022-10-02T00:00:00"/>
    <x v="2"/>
    <s v="Expense"/>
    <x v="1"/>
    <n v="3520"/>
    <x v="0"/>
    <x v="0"/>
    <x v="0"/>
    <s v="CARD"/>
    <s v="Pune"/>
  </r>
  <r>
    <s v="T8686"/>
    <s v="U059"/>
    <d v="2022-03-25T00:00:00"/>
    <x v="1"/>
    <s v="Expense"/>
    <x v="3"/>
    <n v="4985"/>
    <x v="0"/>
    <x v="0"/>
    <x v="0"/>
    <s v="CASH"/>
    <s v="Jaipur"/>
  </r>
  <r>
    <s v="T6604"/>
    <s v="U036"/>
    <d v="2024-02-07T00:00:00"/>
    <x v="4"/>
    <s v="Expense"/>
    <x v="8"/>
    <n v="2581"/>
    <x v="0"/>
    <x v="0"/>
    <x v="0"/>
    <s v="CARD"/>
    <s v="Ahmedabad"/>
  </r>
  <r>
    <s v="T0020"/>
    <s v="U018"/>
    <d v="2022-07-26T00:00:00"/>
    <x v="0"/>
    <s v="Expense"/>
    <x v="3"/>
    <n v="552"/>
    <x v="1"/>
    <x v="0"/>
    <x v="0"/>
    <s v="UPI"/>
    <s v="Pune"/>
  </r>
  <r>
    <s v="T8565"/>
    <s v="U108"/>
    <d v="2024-02-25T00:00:00"/>
    <x v="2"/>
    <s v="Expense"/>
    <x v="6"/>
    <n v="4433"/>
    <x v="0"/>
    <x v="0"/>
    <x v="0"/>
    <s v="UPI"/>
    <s v="Unknown"/>
  </r>
  <r>
    <s v="T3046"/>
    <s v="U050"/>
    <d v="2024-08-28T00:00:00"/>
    <x v="4"/>
    <s v="Expense"/>
    <x v="3"/>
    <n v="-500"/>
    <x v="3"/>
    <x v="1"/>
    <x v="0"/>
    <s v="CARD"/>
    <s v="Mumbai"/>
  </r>
  <r>
    <s v="T13163"/>
    <s v="U105"/>
    <d v="2024-04-10T00:00:00"/>
    <x v="4"/>
    <s v="Expense"/>
    <x v="3"/>
    <n v="7451"/>
    <x v="0"/>
    <x v="0"/>
    <x v="0"/>
    <s v="CASH"/>
    <s v="Ahmedabad"/>
  </r>
  <r>
    <s v="T13173"/>
    <s v="U040"/>
    <d v="2024-06-08T00:00:00"/>
    <x v="6"/>
    <s v="Expense"/>
    <x v="5"/>
    <n v="4835"/>
    <x v="0"/>
    <x v="0"/>
    <x v="0"/>
    <s v="UPI"/>
    <s v="Unknown"/>
  </r>
  <r>
    <s v="T10204"/>
    <s v="U088"/>
    <d v="2024-08-04T00:00:00"/>
    <x v="2"/>
    <s v="Expense"/>
    <x v="7"/>
    <n v="5256"/>
    <x v="0"/>
    <x v="0"/>
    <x v="0"/>
    <s v="BANK TRANSFER"/>
    <s v="Ahmedabad"/>
  </r>
  <r>
    <s v="T9524"/>
    <s v="U117"/>
    <d v="2024-02-05T00:00:00"/>
    <x v="5"/>
    <s v="Expense"/>
    <x v="0"/>
    <n v="9335"/>
    <x v="0"/>
    <x v="0"/>
    <x v="0"/>
    <s v="UPI"/>
    <s v="Ahmedabad"/>
  </r>
  <r>
    <s v="T5989"/>
    <s v="U110"/>
    <d v="2022-02-26T00:00:00"/>
    <x v="6"/>
    <s v="Expense"/>
    <x v="0"/>
    <n v="6037"/>
    <x v="0"/>
    <x v="0"/>
    <x v="0"/>
    <s v="BANK TRANSFER"/>
    <s v="Jaipur"/>
  </r>
  <r>
    <s v="T8794"/>
    <s v="U112"/>
    <d v="2021-06-15T00:00:00"/>
    <x v="0"/>
    <s v="Expense"/>
    <x v="6"/>
    <n v="999999999"/>
    <x v="0"/>
    <x v="0"/>
    <x v="1"/>
    <s v="CARD"/>
    <s v="Chennai"/>
  </r>
  <r>
    <s v="T3596"/>
    <s v="U006"/>
    <d v="2021-07-13T00:00:00"/>
    <x v="0"/>
    <s v="Income"/>
    <x v="13"/>
    <n v="70160"/>
    <x v="0"/>
    <x v="0"/>
    <x v="0"/>
    <s v="BANK TRANSFER"/>
    <s v="Bangalore"/>
  </r>
  <r>
    <s v="T11066"/>
    <s v="U126"/>
    <d v="2023-06-17T00:00:00"/>
    <x v="6"/>
    <s v="Income"/>
    <x v="2"/>
    <n v="57365"/>
    <x v="0"/>
    <x v="0"/>
    <x v="0"/>
    <s v="CASH"/>
    <s v="Ahmedabad"/>
  </r>
  <r>
    <s v="T0115"/>
    <s v="U098"/>
    <d v="2022-10-15T00:00:00"/>
    <x v="6"/>
    <s v="Expense"/>
    <x v="1"/>
    <n v="7858"/>
    <x v="0"/>
    <x v="0"/>
    <x v="0"/>
    <s v="CARD"/>
    <s v="Jaipur"/>
  </r>
  <r>
    <s v="T5250"/>
    <s v="U028"/>
    <d v="2023-11-28T00:00:00"/>
    <x v="0"/>
    <s v="Expense"/>
    <x v="0"/>
    <n v="2685"/>
    <x v="0"/>
    <x v="0"/>
    <x v="0"/>
    <s v="UNKNOWN"/>
    <s v="Unknown"/>
  </r>
  <r>
    <s v="T12404"/>
    <s v="U027"/>
    <d v="2023-05-23T00:00:00"/>
    <x v="0"/>
    <s v="Expense"/>
    <x v="8"/>
    <n v="4805"/>
    <x v="0"/>
    <x v="0"/>
    <x v="0"/>
    <s v="CARD"/>
    <s v="Bangalore"/>
  </r>
  <r>
    <s v="T2952"/>
    <s v="U123"/>
    <d v="2021-12-21T00:00:00"/>
    <x v="0"/>
    <s v="Expense"/>
    <x v="1"/>
    <n v="1773"/>
    <x v="1"/>
    <x v="0"/>
    <x v="0"/>
    <s v="UPI"/>
    <s v="Bangalore"/>
  </r>
  <r>
    <s v="T7006"/>
    <s v="U145"/>
    <d v="2024-12-25T00:00:00"/>
    <x v="4"/>
    <s v="Expense"/>
    <x v="1"/>
    <n v="9255"/>
    <x v="0"/>
    <x v="0"/>
    <x v="0"/>
    <s v="CARD"/>
    <s v="Kolkata"/>
  </r>
  <r>
    <s v="T13075"/>
    <s v="U067"/>
    <d v="2021-02-03T00:00:00"/>
    <x v="4"/>
    <s v="Expense"/>
    <x v="3"/>
    <n v="1238"/>
    <x v="1"/>
    <x v="0"/>
    <x v="0"/>
    <s v="CASH"/>
    <s v="Kolkata"/>
  </r>
  <r>
    <s v="T13450"/>
    <s v="U058"/>
    <d v="2022-05-05T00:00:00"/>
    <x v="3"/>
    <s v="Expense"/>
    <x v="5"/>
    <n v="1346"/>
    <x v="1"/>
    <x v="0"/>
    <x v="0"/>
    <s v="BANK TRANSFER"/>
    <s v="Jaipur"/>
  </r>
  <r>
    <s v="T10630"/>
    <s v="U074"/>
    <d v="2023-12-02T00:00:00"/>
    <x v="6"/>
    <s v="Expense"/>
    <x v="0"/>
    <n v="7532"/>
    <x v="0"/>
    <x v="0"/>
    <x v="0"/>
    <s v="CASH"/>
    <s v="Delhi"/>
  </r>
  <r>
    <s v="T13098"/>
    <s v="U074"/>
    <d v="2024-08-13T00:00:00"/>
    <x v="0"/>
    <s v="Expense"/>
    <x v="8"/>
    <n v="1434"/>
    <x v="1"/>
    <x v="0"/>
    <x v="0"/>
    <s v="UPI"/>
    <s v="Kolkata"/>
  </r>
  <r>
    <s v="T8378"/>
    <s v="U080"/>
    <d v="2022-11-15T00:00:00"/>
    <x v="0"/>
    <s v="Expense"/>
    <x v="5"/>
    <n v="2193"/>
    <x v="0"/>
    <x v="0"/>
    <x v="0"/>
    <s v="CASH"/>
    <s v="Unknown"/>
  </r>
  <r>
    <s v="T4641"/>
    <s v="U029"/>
    <d v="2024-06-28T00:00:00"/>
    <x v="1"/>
    <s v="Expense"/>
    <x v="0"/>
    <n v="6471"/>
    <x v="0"/>
    <x v="0"/>
    <x v="0"/>
    <s v="CASH"/>
    <s v="Pune"/>
  </r>
  <r>
    <s v="T8918"/>
    <s v="U106"/>
    <d v="2022-12-21T00:00:00"/>
    <x v="4"/>
    <s v="Income"/>
    <x v="3"/>
    <n v="184818"/>
    <x v="0"/>
    <x v="0"/>
    <x v="0"/>
    <s v="UPI"/>
    <s v="Pune"/>
  </r>
  <r>
    <s v="T3807"/>
    <s v="U012"/>
    <d v="2023-07-14T00:00:00"/>
    <x v="1"/>
    <s v="Expense"/>
    <x v="8"/>
    <n v="9822"/>
    <x v="0"/>
    <x v="0"/>
    <x v="0"/>
    <s v="CARD"/>
    <s v="Kolkata"/>
  </r>
  <r>
    <s v="T0096"/>
    <s v="U028"/>
    <d v="2022-06-26T00:00:00"/>
    <x v="2"/>
    <s v="Expense"/>
    <x v="3"/>
    <n v="9304"/>
    <x v="0"/>
    <x v="0"/>
    <x v="0"/>
    <s v="BANK TRANSFER"/>
    <s v="Lucknow"/>
  </r>
  <r>
    <s v="T13201"/>
    <s v="U025"/>
    <d v="2023-03-07T00:00:00"/>
    <x v="0"/>
    <s v="Expense"/>
    <x v="7"/>
    <n v="4600"/>
    <x v="0"/>
    <x v="0"/>
    <x v="0"/>
    <s v="BANK TRANSFER"/>
    <s v="Pune"/>
  </r>
  <r>
    <s v="T8190"/>
    <s v="U064"/>
    <d v="2023-06-25T00:00:00"/>
    <x v="2"/>
    <s v="Expense"/>
    <x v="5"/>
    <n v="1248"/>
    <x v="1"/>
    <x v="0"/>
    <x v="0"/>
    <s v="CARD"/>
    <s v="Hyderabad"/>
  </r>
  <r>
    <s v="T5990"/>
    <s v="U128"/>
    <d v="2021-04-03T00:00:00"/>
    <x v="6"/>
    <s v="Expense"/>
    <x v="3"/>
    <n v="3260"/>
    <x v="0"/>
    <x v="0"/>
    <x v="0"/>
    <s v="CARD"/>
    <s v="Jaipur"/>
  </r>
  <r>
    <s v="T5041"/>
    <s v="U003"/>
    <d v="2021-02-07T00:00:00"/>
    <x v="2"/>
    <s v="Expense"/>
    <x v="1"/>
    <n v="4439"/>
    <x v="0"/>
    <x v="0"/>
    <x v="0"/>
    <s v="UPI"/>
    <s v="Ahmedabad"/>
  </r>
  <r>
    <s v="T2074"/>
    <s v="U096"/>
    <d v="2022-03-02T00:00:00"/>
    <x v="4"/>
    <s v="Expense"/>
    <x v="5"/>
    <n v="9689"/>
    <x v="0"/>
    <x v="0"/>
    <x v="0"/>
    <s v="CARD"/>
    <s v="Delhi"/>
  </r>
  <r>
    <s v="T2804"/>
    <s v="U011"/>
    <d v="2021-12-20T00:00:00"/>
    <x v="5"/>
    <s v="Expense"/>
    <x v="7"/>
    <n v="1608"/>
    <x v="1"/>
    <x v="0"/>
    <x v="0"/>
    <s v="UNKNOWN"/>
    <s v="Delhi"/>
  </r>
  <r>
    <s v="T10636"/>
    <s v="U095"/>
    <d v="2023-06-20T00:00:00"/>
    <x v="0"/>
    <s v="Expense"/>
    <x v="1"/>
    <n v="4135"/>
    <x v="0"/>
    <x v="0"/>
    <x v="0"/>
    <s v="CASH"/>
    <s v="Mumbai"/>
  </r>
  <r>
    <s v="T9028"/>
    <s v="U075"/>
    <d v="2022-08-12T00:00:00"/>
    <x v="1"/>
    <s v="Expense"/>
    <x v="1"/>
    <n v="2030"/>
    <x v="0"/>
    <x v="0"/>
    <x v="0"/>
    <s v="BANK TRANSFER"/>
    <s v="Ahmedabad"/>
  </r>
  <r>
    <s v="T3165"/>
    <s v="U087"/>
    <d v="2022-06-22T00:00:00"/>
    <x v="4"/>
    <s v="Expense"/>
    <x v="12"/>
    <n v="6187"/>
    <x v="0"/>
    <x v="0"/>
    <x v="0"/>
    <s v="UPI"/>
    <s v="Delhi"/>
  </r>
  <r>
    <s v="T3036"/>
    <s v="U112"/>
    <d v="2022-11-02T00:00:00"/>
    <x v="4"/>
    <s v="Expense"/>
    <x v="3"/>
    <n v="6883"/>
    <x v="0"/>
    <x v="0"/>
    <x v="0"/>
    <s v="BANK TRANSFER"/>
    <s v="Hyderabad"/>
  </r>
  <r>
    <s v="T7133"/>
    <s v="U136"/>
    <d v="2024-12-31T00:00:00"/>
    <x v="0"/>
    <s v="Expense"/>
    <x v="7"/>
    <n v="0"/>
    <x v="3"/>
    <x v="0"/>
    <x v="0"/>
    <s v="CARD"/>
    <s v="Lucknow"/>
  </r>
  <r>
    <s v="T2911"/>
    <s v="U130"/>
    <d v="2021-01-30T00:00:00"/>
    <x v="6"/>
    <s v="Expense"/>
    <x v="3"/>
    <n v="4771"/>
    <x v="0"/>
    <x v="0"/>
    <x v="0"/>
    <s v="UNKNOWN"/>
    <s v="Chennai"/>
  </r>
  <r>
    <s v="T0367"/>
    <s v="U099"/>
    <d v="2024-12-05T00:00:00"/>
    <x v="3"/>
    <s v="Expense"/>
    <x v="8"/>
    <n v="0"/>
    <x v="3"/>
    <x v="0"/>
    <x v="0"/>
    <s v="UPI"/>
    <s v="Chennai"/>
  </r>
  <r>
    <s v="T0638"/>
    <s v="U021"/>
    <d v="2023-07-06T00:00:00"/>
    <x v="3"/>
    <s v="Expense"/>
    <x v="3"/>
    <n v="8933"/>
    <x v="0"/>
    <x v="0"/>
    <x v="0"/>
    <s v="UPI"/>
    <s v="Pune"/>
  </r>
  <r>
    <s v="T10645"/>
    <s v="U078"/>
    <d v="2024-03-18T00:00:00"/>
    <x v="5"/>
    <s v="Expense"/>
    <x v="0"/>
    <n v="19183"/>
    <x v="0"/>
    <x v="0"/>
    <x v="0"/>
    <s v="BANK TRANSFER"/>
    <s v="Bangalore"/>
  </r>
  <r>
    <s v="T11344"/>
    <s v="U079"/>
    <d v="2024-08-22T00:00:00"/>
    <x v="3"/>
    <s v="Expense"/>
    <x v="2"/>
    <n v="239"/>
    <x v="2"/>
    <x v="0"/>
    <x v="0"/>
    <s v="UNKNOWN"/>
    <s v="Jaipur"/>
  </r>
  <r>
    <s v="T8795"/>
    <s v="U122"/>
    <d v="2024-08-25T00:00:00"/>
    <x v="2"/>
    <s v="Expense"/>
    <x v="11"/>
    <n v="8854"/>
    <x v="0"/>
    <x v="0"/>
    <x v="0"/>
    <s v="UPI"/>
    <s v="Jaipur"/>
  </r>
  <r>
    <s v="T2557"/>
    <s v="U075"/>
    <d v="2021-04-19T00:00:00"/>
    <x v="5"/>
    <s v="Expense"/>
    <x v="1"/>
    <n v="903"/>
    <x v="1"/>
    <x v="0"/>
    <x v="0"/>
    <s v="UPI"/>
    <s v="Lucknow"/>
  </r>
  <r>
    <s v="T6585"/>
    <s v="U076"/>
    <d v="2022-11-22T00:00:00"/>
    <x v="0"/>
    <s v="Expense"/>
    <x v="8"/>
    <n v="4676"/>
    <x v="0"/>
    <x v="0"/>
    <x v="0"/>
    <s v="BANK TRANSFER"/>
    <s v="Mumbai"/>
  </r>
  <r>
    <s v="T11353"/>
    <s v="U008"/>
    <d v="2021-01-14T00:00:00"/>
    <x v="3"/>
    <s v="Expense"/>
    <x v="3"/>
    <n v="6388"/>
    <x v="0"/>
    <x v="0"/>
    <x v="0"/>
    <s v="BANK TRANSFER"/>
    <s v="Ahmedabad"/>
  </r>
  <r>
    <s v="T3660"/>
    <s v="U140"/>
    <d v="2024-10-17T00:00:00"/>
    <x v="3"/>
    <s v="Income"/>
    <x v="10"/>
    <n v="25994"/>
    <x v="0"/>
    <x v="0"/>
    <x v="0"/>
    <s v="UPI"/>
    <s v="Jaipur"/>
  </r>
  <r>
    <s v="T7006"/>
    <s v="U145"/>
    <d v="2024-12-25T00:00:00"/>
    <x v="4"/>
    <s v="Expense"/>
    <x v="10"/>
    <n v="9255"/>
    <x v="0"/>
    <x v="0"/>
    <x v="0"/>
    <s v="CARD"/>
    <s v="Kolkata"/>
  </r>
  <r>
    <s v="T11362"/>
    <s v="U037"/>
    <d v="2021-07-14T00:00:00"/>
    <x v="4"/>
    <s v="Income"/>
    <x v="4"/>
    <n v="41576"/>
    <x v="0"/>
    <x v="0"/>
    <x v="0"/>
    <s v="UPI"/>
    <s v="Mumbai"/>
  </r>
  <r>
    <s v="T12854"/>
    <s v="U029"/>
    <d v="2022-02-19T00:00:00"/>
    <x v="6"/>
    <s v="Income"/>
    <x v="3"/>
    <n v="32948"/>
    <x v="0"/>
    <x v="0"/>
    <x v="0"/>
    <s v="UNKNOWN"/>
    <s v="Ahmedabad"/>
  </r>
  <r>
    <s v="T9648"/>
    <s v="U044"/>
    <d v="2021-09-25T00:00:00"/>
    <x v="6"/>
    <s v="Expense"/>
    <x v="7"/>
    <n v="4002"/>
    <x v="0"/>
    <x v="0"/>
    <x v="0"/>
    <s v="UNKNOWN"/>
    <s v="Jaipur"/>
  </r>
  <r>
    <s v="T6548"/>
    <s v="U005"/>
    <d v="2022-03-27T00:00:00"/>
    <x v="2"/>
    <s v="Expense"/>
    <x v="3"/>
    <n v="8754"/>
    <x v="0"/>
    <x v="0"/>
    <x v="0"/>
    <s v="CARD"/>
    <s v="Kolkata"/>
  </r>
  <r>
    <s v="T0943"/>
    <s v="U034"/>
    <d v="2024-02-08T00:00:00"/>
    <x v="3"/>
    <s v="Expense"/>
    <x v="9"/>
    <n v="4193"/>
    <x v="0"/>
    <x v="0"/>
    <x v="0"/>
    <s v="UPI"/>
    <s v="Lucknow"/>
  </r>
  <r>
    <s v="T5568"/>
    <s v="U099"/>
    <d v="2021-10-16T00:00:00"/>
    <x v="6"/>
    <s v="Expense"/>
    <x v="7"/>
    <n v="716"/>
    <x v="1"/>
    <x v="0"/>
    <x v="0"/>
    <s v="CASH"/>
    <s v="Pune"/>
  </r>
  <r>
    <s v="T11749"/>
    <s v="U120"/>
    <d v="2024-06-01T00:00:00"/>
    <x v="6"/>
    <s v="Expense"/>
    <x v="5"/>
    <n v="4321"/>
    <x v="0"/>
    <x v="0"/>
    <x v="0"/>
    <s v="UNKNOWN"/>
    <s v="Lucknow"/>
  </r>
  <r>
    <s v="T3251"/>
    <s v="U038"/>
    <d v="2021-08-13T00:00:00"/>
    <x v="1"/>
    <s v="Expense"/>
    <x v="11"/>
    <n v="3906"/>
    <x v="0"/>
    <x v="0"/>
    <x v="0"/>
    <s v="BANK TRANSFER"/>
    <s v="Delhi"/>
  </r>
  <r>
    <s v="T2091"/>
    <s v="U113"/>
    <d v="2024-04-01T00:00:00"/>
    <x v="5"/>
    <s v="Expense"/>
    <x v="1"/>
    <n v="8309"/>
    <x v="0"/>
    <x v="0"/>
    <x v="0"/>
    <s v="CASH"/>
    <s v="Chennai"/>
  </r>
  <r>
    <s v="T5290"/>
    <s v="U135"/>
    <d v="2021-04-17T00:00:00"/>
    <x v="6"/>
    <s v="Expense"/>
    <x v="7"/>
    <n v="7264"/>
    <x v="0"/>
    <x v="0"/>
    <x v="0"/>
    <s v="CARD"/>
    <s v="Delhi"/>
  </r>
  <r>
    <s v="T8125"/>
    <s v="U147"/>
    <d v="2023-06-16T00:00:00"/>
    <x v="1"/>
    <s v="Expense"/>
    <x v="5"/>
    <n v="3607"/>
    <x v="0"/>
    <x v="0"/>
    <x v="0"/>
    <s v="BANK TRANSFER"/>
    <s v="Pune"/>
  </r>
  <r>
    <s v="T2213"/>
    <s v="U130"/>
    <d v="2023-05-15T00:00:00"/>
    <x v="5"/>
    <s v="Expense"/>
    <x v="8"/>
    <n v="4784"/>
    <x v="0"/>
    <x v="0"/>
    <x v="0"/>
    <s v="CASH"/>
    <s v="Jaipur"/>
  </r>
  <r>
    <s v="T5769"/>
    <s v="U098"/>
    <d v="2023-01-20T00:00:00"/>
    <x v="1"/>
    <s v="Expense"/>
    <x v="1"/>
    <n v="1657"/>
    <x v="1"/>
    <x v="0"/>
    <x v="0"/>
    <s v="CASH"/>
    <s v="Pune"/>
  </r>
  <r>
    <s v="T5242"/>
    <s v="U032"/>
    <d v="2021-08-04T00:00:00"/>
    <x v="4"/>
    <s v="Expense"/>
    <x v="1"/>
    <n v="9659"/>
    <x v="0"/>
    <x v="0"/>
    <x v="0"/>
    <s v="CARD"/>
    <s v="Ahmedabad"/>
  </r>
  <r>
    <s v="T11300"/>
    <s v="U129"/>
    <d v="2024-03-11T00:00:00"/>
    <x v="5"/>
    <s v="Expense"/>
    <x v="7"/>
    <n v="6025"/>
    <x v="0"/>
    <x v="0"/>
    <x v="0"/>
    <s v="UPI"/>
    <s v="Hyderabad"/>
  </r>
  <r>
    <s v="T3249"/>
    <s v="U010"/>
    <d v="2024-08-23T00:00:00"/>
    <x v="1"/>
    <s v="Income"/>
    <x v="7"/>
    <n v="57012"/>
    <x v="0"/>
    <x v="0"/>
    <x v="0"/>
    <s v="BANK TRANSFER"/>
    <s v="Kolkata"/>
  </r>
  <r>
    <s v="T9493"/>
    <s v="U029"/>
    <d v="2023-10-22T00:00:00"/>
    <x v="2"/>
    <s v="Expense"/>
    <x v="8"/>
    <n v="782"/>
    <x v="1"/>
    <x v="0"/>
    <x v="0"/>
    <s v="BANK TRANSFER"/>
    <s v="Ahmedabad"/>
  </r>
  <r>
    <s v="T13227"/>
    <s v="U007"/>
    <d v="2023-12-09T00:00:00"/>
    <x v="6"/>
    <s v="Expense"/>
    <x v="0"/>
    <n v="7409"/>
    <x v="0"/>
    <x v="0"/>
    <x v="0"/>
    <s v="UPI"/>
    <s v="Mumbai"/>
  </r>
  <r>
    <s v="T0967"/>
    <s v="U068"/>
    <d v="2024-04-10T00:00:00"/>
    <x v="4"/>
    <s v="Expense"/>
    <x v="1"/>
    <n v="5031"/>
    <x v="0"/>
    <x v="0"/>
    <x v="0"/>
    <s v="CASH"/>
    <s v="Chennai"/>
  </r>
  <r>
    <s v="T11354"/>
    <s v="U149"/>
    <d v="2023-01-13T00:00:00"/>
    <x v="1"/>
    <s v="Expense"/>
    <x v="5"/>
    <n v="3257"/>
    <x v="0"/>
    <x v="0"/>
    <x v="0"/>
    <s v="UPI"/>
    <s v="Hyderabad"/>
  </r>
  <r>
    <s v="T9083"/>
    <s v="U066"/>
    <d v="2023-03-21T00:00:00"/>
    <x v="0"/>
    <s v="Expense"/>
    <x v="0"/>
    <n v="8901"/>
    <x v="0"/>
    <x v="0"/>
    <x v="0"/>
    <s v="UNKNOWN"/>
    <s v="Hyderabad"/>
  </r>
  <r>
    <s v="T2392"/>
    <s v="U048"/>
    <d v="2023-09-11T00:00:00"/>
    <x v="5"/>
    <s v="Income"/>
    <x v="11"/>
    <n v="64214"/>
    <x v="0"/>
    <x v="0"/>
    <x v="0"/>
    <s v="UPI"/>
    <s v="Pune"/>
  </r>
  <r>
    <s v="T2506"/>
    <s v="U013"/>
    <d v="2022-12-31T00:00:00"/>
    <x v="6"/>
    <s v="Expense"/>
    <x v="4"/>
    <n v="8023"/>
    <x v="0"/>
    <x v="0"/>
    <x v="0"/>
    <s v="CARD"/>
    <s v="Hyderabad"/>
  </r>
  <r>
    <s v="T10410"/>
    <s v="U028"/>
    <d v="2022-10-21T00:00:00"/>
    <x v="1"/>
    <s v="Expense"/>
    <x v="9"/>
    <n v="3541"/>
    <x v="0"/>
    <x v="0"/>
    <x v="0"/>
    <s v="BANK TRANSFER"/>
    <s v="Pune"/>
  </r>
  <r>
    <s v="T1943"/>
    <s v="U131"/>
    <d v="2023-05-01T00:00:00"/>
    <x v="5"/>
    <s v="Expense"/>
    <x v="3"/>
    <n v="1426"/>
    <x v="1"/>
    <x v="0"/>
    <x v="0"/>
    <s v="UPI"/>
    <s v="Pune"/>
  </r>
  <r>
    <s v="T0423"/>
    <s v="U108"/>
    <d v="2022-02-06T00:00:00"/>
    <x v="2"/>
    <s v="Expense"/>
    <x v="7"/>
    <n v="6096"/>
    <x v="0"/>
    <x v="0"/>
    <x v="0"/>
    <s v="CASH"/>
    <s v="Jaipur"/>
  </r>
  <r>
    <s v="T7430"/>
    <s v="U056"/>
    <d v="2023-10-10T00:00:00"/>
    <x v="0"/>
    <s v="Expense"/>
    <x v="1"/>
    <n v="41043"/>
    <x v="0"/>
    <x v="0"/>
    <x v="0"/>
    <s v="CASH"/>
    <s v="Delhi"/>
  </r>
  <r>
    <s v="T6045"/>
    <s v="U062"/>
    <d v="2024-05-18T00:00:00"/>
    <x v="6"/>
    <s v="Expense"/>
    <x v="0"/>
    <n v="3341"/>
    <x v="0"/>
    <x v="0"/>
    <x v="0"/>
    <s v="BANK TRANSFER"/>
    <s v="Bangalore"/>
  </r>
  <r>
    <s v="T13907"/>
    <s v="U091"/>
    <d v="2024-11-28T00:00:00"/>
    <x v="3"/>
    <s v="Expense"/>
    <x v="3"/>
    <n v="2460"/>
    <x v="0"/>
    <x v="0"/>
    <x v="0"/>
    <s v="UPI"/>
    <s v="Unknown"/>
  </r>
  <r>
    <s v="T6462"/>
    <s v="U074"/>
    <d v="2021-11-28T00:00:00"/>
    <x v="2"/>
    <s v="Expense"/>
    <x v="0"/>
    <n v="162"/>
    <x v="2"/>
    <x v="0"/>
    <x v="0"/>
    <s v="CARD"/>
    <s v="Unknown"/>
  </r>
  <r>
    <s v="T10210"/>
    <s v="U022"/>
    <d v="2021-06-15T00:00:00"/>
    <x v="0"/>
    <s v="Expense"/>
    <x v="3"/>
    <n v="8244"/>
    <x v="0"/>
    <x v="0"/>
    <x v="0"/>
    <s v="UPI"/>
    <s v="Pune"/>
  </r>
  <r>
    <s v="T1557"/>
    <s v="U037"/>
    <d v="2022-05-28T00:00:00"/>
    <x v="6"/>
    <s v="Income"/>
    <x v="1"/>
    <n v="0"/>
    <x v="3"/>
    <x v="0"/>
    <x v="0"/>
    <s v="UPI"/>
    <s v="Mumbai"/>
  </r>
  <r>
    <s v="T11562"/>
    <s v="U137"/>
    <d v="2021-02-15T00:00:00"/>
    <x v="5"/>
    <s v="Expense"/>
    <x v="7"/>
    <n v="37834"/>
    <x v="0"/>
    <x v="0"/>
    <x v="0"/>
    <s v="CARD"/>
    <s v="Hyderabad"/>
  </r>
  <r>
    <s v="T13588"/>
    <s v="U131"/>
    <d v="2021-09-25T00:00:00"/>
    <x v="6"/>
    <s v="Expense"/>
    <x v="5"/>
    <n v="1370"/>
    <x v="1"/>
    <x v="0"/>
    <x v="0"/>
    <s v="CARD"/>
    <s v="Delhi"/>
  </r>
  <r>
    <s v="T4848"/>
    <s v="U006"/>
    <d v="2023-01-12T00:00:00"/>
    <x v="3"/>
    <s v="Expense"/>
    <x v="1"/>
    <n v="7548"/>
    <x v="0"/>
    <x v="0"/>
    <x v="0"/>
    <s v="CARD"/>
    <s v="Pune"/>
  </r>
  <r>
    <s v="T7065"/>
    <s v="U131"/>
    <d v="2022-04-30T00:00:00"/>
    <x v="6"/>
    <s v="Expense"/>
    <x v="3"/>
    <n v="2707"/>
    <x v="0"/>
    <x v="0"/>
    <x v="0"/>
    <s v="UPI"/>
    <s v="Pune"/>
  </r>
  <r>
    <s v="T1467"/>
    <s v="U108"/>
    <d v="2023-07-14T00:00:00"/>
    <x v="1"/>
    <s v="Expense"/>
    <x v="1"/>
    <n v="5675"/>
    <x v="0"/>
    <x v="0"/>
    <x v="0"/>
    <s v="CASH"/>
    <s v="Ahmedabad"/>
  </r>
  <r>
    <s v="T0749"/>
    <s v="U088"/>
    <d v="2024-07-04T00:00:00"/>
    <x v="3"/>
    <s v="Expense"/>
    <x v="3"/>
    <n v="4749"/>
    <x v="0"/>
    <x v="0"/>
    <x v="0"/>
    <s v="BANK TRANSFER"/>
    <s v="Delhi"/>
  </r>
  <r>
    <s v="T5909"/>
    <s v="U062"/>
    <d v="2021-03-28T00:00:00"/>
    <x v="2"/>
    <s v="Expense"/>
    <x v="5"/>
    <n v="3859"/>
    <x v="0"/>
    <x v="0"/>
    <x v="0"/>
    <s v="UPI"/>
    <s v="Lucknow"/>
  </r>
  <r>
    <s v="T2971"/>
    <s v="U138"/>
    <d v="2021-01-01T00:00:00"/>
    <x v="1"/>
    <s v="Expense"/>
    <x v="7"/>
    <n v="1575"/>
    <x v="1"/>
    <x v="0"/>
    <x v="0"/>
    <s v="BANK TRANSFER"/>
    <s v="Lucknow"/>
  </r>
  <r>
    <s v="T7018"/>
    <s v="U040"/>
    <d v="2022-03-31T00:00:00"/>
    <x v="3"/>
    <s v="Expense"/>
    <x v="7"/>
    <n v="4530"/>
    <x v="0"/>
    <x v="0"/>
    <x v="0"/>
    <s v="CASH"/>
    <s v="Delhi"/>
  </r>
  <r>
    <s v="T13418"/>
    <s v="U146"/>
    <d v="2022-04-20T00:00:00"/>
    <x v="4"/>
    <s v="Expense"/>
    <x v="8"/>
    <n v="6139"/>
    <x v="0"/>
    <x v="0"/>
    <x v="0"/>
    <s v="CARD"/>
    <s v="Lucknow"/>
  </r>
  <r>
    <s v="T11046"/>
    <s v="U130"/>
    <d v="2023-08-11T00:00:00"/>
    <x v="1"/>
    <s v="Expense"/>
    <x v="4"/>
    <n v="3367"/>
    <x v="0"/>
    <x v="0"/>
    <x v="0"/>
    <s v="CASH"/>
    <s v="Chennai"/>
  </r>
  <r>
    <s v="T0074"/>
    <s v="U039"/>
    <d v="2024-04-08T00:00:00"/>
    <x v="5"/>
    <s v="Income"/>
    <x v="3"/>
    <n v="21104"/>
    <x v="0"/>
    <x v="0"/>
    <x v="0"/>
    <s v="UPI"/>
    <s v="Jaipur"/>
  </r>
  <r>
    <s v="T12213"/>
    <s v="U067"/>
    <d v="2021-05-04T00:00:00"/>
    <x v="0"/>
    <s v="Expense"/>
    <x v="2"/>
    <n v="2733"/>
    <x v="0"/>
    <x v="0"/>
    <x v="0"/>
    <s v="BANK TRANSFER"/>
    <s v="Chennai"/>
  </r>
  <r>
    <s v="T8626"/>
    <s v="U100"/>
    <d v="2022-01-13T00:00:00"/>
    <x v="3"/>
    <s v="Expense"/>
    <x v="0"/>
    <n v="3255"/>
    <x v="0"/>
    <x v="0"/>
    <x v="0"/>
    <s v="UPI"/>
    <s v="Jaipur"/>
  </r>
  <r>
    <s v="T7735"/>
    <s v="U067"/>
    <d v="2021-10-30T00:00:00"/>
    <x v="6"/>
    <s v="Expense"/>
    <x v="7"/>
    <n v="3445"/>
    <x v="0"/>
    <x v="0"/>
    <x v="0"/>
    <s v="UPI"/>
    <s v="Ahmedabad"/>
  </r>
  <r>
    <s v="T13882"/>
    <s v="U148"/>
    <d v="2021-08-21T00:00:00"/>
    <x v="6"/>
    <s v="Expense"/>
    <x v="3"/>
    <n v="4137"/>
    <x v="0"/>
    <x v="0"/>
    <x v="0"/>
    <s v="BANK TRANSFER"/>
    <s v="Mumbai"/>
  </r>
  <r>
    <s v="T8915"/>
    <s v="U032"/>
    <d v="2022-09-03T00:00:00"/>
    <x v="6"/>
    <s v="Expense"/>
    <x v="8"/>
    <n v="16079"/>
    <x v="0"/>
    <x v="0"/>
    <x v="0"/>
    <s v="CASH"/>
    <s v="Bangalore"/>
  </r>
  <r>
    <s v="T2500"/>
    <s v="U096"/>
    <d v="2022-12-18T00:00:00"/>
    <x v="2"/>
    <s v="Income"/>
    <x v="3"/>
    <n v="50892"/>
    <x v="0"/>
    <x v="0"/>
    <x v="0"/>
    <s v="UPI"/>
    <s v="Kolkata"/>
  </r>
  <r>
    <s v="T6289"/>
    <s v="U067"/>
    <d v="2023-01-30T00:00:00"/>
    <x v="5"/>
    <s v="Expense"/>
    <x v="1"/>
    <n v="1103"/>
    <x v="1"/>
    <x v="0"/>
    <x v="0"/>
    <s v="CARD"/>
    <s v="Bangalore"/>
  </r>
  <r>
    <s v="T7575"/>
    <s v="U005"/>
    <d v="2023-03-12T00:00:00"/>
    <x v="2"/>
    <s v="Expense"/>
    <x v="1"/>
    <n v="8164"/>
    <x v="0"/>
    <x v="0"/>
    <x v="0"/>
    <s v="CASH"/>
    <s v="Ahmedabad"/>
  </r>
  <r>
    <s v="T8213"/>
    <s v="U146"/>
    <d v="2022-04-11T00:00:00"/>
    <x v="5"/>
    <s v="Expense"/>
    <x v="1"/>
    <n v="5891"/>
    <x v="0"/>
    <x v="0"/>
    <x v="0"/>
    <s v="BANK TRANSFER"/>
    <s v="Kolkata"/>
  </r>
  <r>
    <s v="T11079"/>
    <s v="U091"/>
    <d v="2022-03-25T00:00:00"/>
    <x v="1"/>
    <s v="Expense"/>
    <x v="1"/>
    <n v="2787"/>
    <x v="0"/>
    <x v="0"/>
    <x v="0"/>
    <s v="CARD"/>
    <s v="Chennai"/>
  </r>
  <r>
    <s v="T1772"/>
    <s v="U142"/>
    <d v="2024-09-18T00:00:00"/>
    <x v="4"/>
    <s v="Expense"/>
    <x v="10"/>
    <n v="2495"/>
    <x v="0"/>
    <x v="0"/>
    <x v="0"/>
    <s v="CARD"/>
    <s v="Chennai"/>
  </r>
  <r>
    <s v="T10815"/>
    <s v="U120"/>
    <d v="2024-01-06T00:00:00"/>
    <x v="6"/>
    <s v="Expense"/>
    <x v="3"/>
    <n v="4964"/>
    <x v="0"/>
    <x v="0"/>
    <x v="0"/>
    <s v="UPI"/>
    <s v="Lucknow"/>
  </r>
  <r>
    <s v="T4528"/>
    <s v="U095"/>
    <d v="2023-06-23T00:00:00"/>
    <x v="1"/>
    <s v="Expense"/>
    <x v="8"/>
    <n v="1056"/>
    <x v="1"/>
    <x v="0"/>
    <x v="0"/>
    <s v="UPI"/>
    <s v="Delhi"/>
  </r>
  <r>
    <s v="T7188"/>
    <s v="U013"/>
    <d v="2024-03-01T00:00:00"/>
    <x v="1"/>
    <s v="Expense"/>
    <x v="12"/>
    <n v="341"/>
    <x v="2"/>
    <x v="0"/>
    <x v="0"/>
    <s v="UPI"/>
    <s v="Unknown"/>
  </r>
  <r>
    <s v="T1842"/>
    <s v="U110"/>
    <d v="2021-07-07T00:00:00"/>
    <x v="4"/>
    <s v="Expense"/>
    <x v="7"/>
    <n v="5294"/>
    <x v="0"/>
    <x v="0"/>
    <x v="0"/>
    <s v="CARD"/>
    <s v="Delhi"/>
  </r>
  <r>
    <s v="T12586"/>
    <s v="U038"/>
    <d v="2023-04-15T00:00:00"/>
    <x v="6"/>
    <s v="Expense"/>
    <x v="7"/>
    <n v="1382"/>
    <x v="1"/>
    <x v="0"/>
    <x v="0"/>
    <s v="BANK TRANSFER"/>
    <s v="Jaipur"/>
  </r>
  <r>
    <s v="T12609"/>
    <s v="U003"/>
    <d v="2024-05-28T00:00:00"/>
    <x v="0"/>
    <s v="Expense"/>
    <x v="0"/>
    <n v="8439"/>
    <x v="0"/>
    <x v="0"/>
    <x v="0"/>
    <s v="CARD"/>
    <s v="Ahmedabad"/>
  </r>
  <r>
    <s v="T0268"/>
    <s v="U022"/>
    <d v="2021-04-11T00:00:00"/>
    <x v="2"/>
    <s v="Expense"/>
    <x v="3"/>
    <n v="2236"/>
    <x v="0"/>
    <x v="0"/>
    <x v="0"/>
    <s v="BANK TRANSFER"/>
    <s v="Lucknow"/>
  </r>
  <r>
    <s v="T5623"/>
    <s v="U058"/>
    <d v="2023-12-20T00:00:00"/>
    <x v="4"/>
    <s v="Expense"/>
    <x v="0"/>
    <n v="3401"/>
    <x v="0"/>
    <x v="0"/>
    <x v="0"/>
    <s v="UNKNOWN"/>
    <s v="Pune"/>
  </r>
  <r>
    <s v="T3690"/>
    <s v="U036"/>
    <d v="2023-10-26T00:00:00"/>
    <x v="3"/>
    <s v="Expense"/>
    <x v="3"/>
    <n v="3255"/>
    <x v="0"/>
    <x v="0"/>
    <x v="0"/>
    <s v="UNKNOWN"/>
    <s v="Hyderabad"/>
  </r>
  <r>
    <s v="T1585"/>
    <s v="U059"/>
    <d v="2023-05-18T00:00:00"/>
    <x v="3"/>
    <s v="Expense"/>
    <x v="6"/>
    <n v="3157"/>
    <x v="0"/>
    <x v="0"/>
    <x v="0"/>
    <s v="CASH"/>
    <s v="Ahmedabad"/>
  </r>
  <r>
    <s v="T8985"/>
    <s v="U122"/>
    <d v="2022-03-27T00:00:00"/>
    <x v="2"/>
    <s v="Expense"/>
    <x v="9"/>
    <n v="7222"/>
    <x v="0"/>
    <x v="0"/>
    <x v="0"/>
    <s v="BANK TRANSFER"/>
    <s v="Mumbai"/>
  </r>
  <r>
    <s v="T0641"/>
    <s v="U128"/>
    <d v="2024-11-29T00:00:00"/>
    <x v="1"/>
    <s v="Expense"/>
    <x v="0"/>
    <n v="693"/>
    <x v="1"/>
    <x v="0"/>
    <x v="0"/>
    <s v="CARD"/>
    <s v="Kolkata"/>
  </r>
  <r>
    <s v="T12811"/>
    <s v="U011"/>
    <d v="2023-07-30T00:00:00"/>
    <x v="2"/>
    <s v="Expense"/>
    <x v="5"/>
    <n v="9009"/>
    <x v="0"/>
    <x v="0"/>
    <x v="0"/>
    <s v="CASH"/>
    <s v="Chennai"/>
  </r>
  <r>
    <s v="T4274"/>
    <s v="U074"/>
    <d v="2022-08-26T00:00:00"/>
    <x v="1"/>
    <s v="Expense"/>
    <x v="5"/>
    <n v="9818"/>
    <x v="0"/>
    <x v="0"/>
    <x v="0"/>
    <s v="BANK TRANSFER"/>
    <s v="Chennai"/>
  </r>
  <r>
    <s v="T1918"/>
    <s v="U124"/>
    <d v="2024-06-25T00:00:00"/>
    <x v="0"/>
    <s v="Expense"/>
    <x v="7"/>
    <n v="1948"/>
    <x v="1"/>
    <x v="0"/>
    <x v="0"/>
    <s v="CASH"/>
    <s v="Lucknow"/>
  </r>
  <r>
    <s v="T5688"/>
    <s v="U077"/>
    <d v="2021-06-08T00:00:00"/>
    <x v="0"/>
    <s v="Expense"/>
    <x v="1"/>
    <n v="7217"/>
    <x v="0"/>
    <x v="0"/>
    <x v="0"/>
    <s v="CARD"/>
    <s v="Pune"/>
  </r>
  <r>
    <s v="T9291"/>
    <s v="U130"/>
    <d v="2022-11-19T00:00:00"/>
    <x v="6"/>
    <s v="Expense"/>
    <x v="5"/>
    <n v="6196"/>
    <x v="0"/>
    <x v="0"/>
    <x v="0"/>
    <s v="BANK TRANSFER"/>
    <s v="Jaipur"/>
  </r>
  <r>
    <s v="T6114"/>
    <s v="U127"/>
    <d v="2021-09-06T00:00:00"/>
    <x v="5"/>
    <s v="Expense"/>
    <x v="8"/>
    <n v="2951"/>
    <x v="0"/>
    <x v="0"/>
    <x v="0"/>
    <s v="UPI"/>
    <s v="Delhi"/>
  </r>
  <r>
    <s v="T5364"/>
    <s v="U004"/>
    <d v="2022-10-03T00:00:00"/>
    <x v="5"/>
    <s v="Expense"/>
    <x v="0"/>
    <n v="5540"/>
    <x v="0"/>
    <x v="0"/>
    <x v="0"/>
    <s v="CASH"/>
    <s v="Hyderabad"/>
  </r>
  <r>
    <s v="T9103"/>
    <s v="U079"/>
    <d v="2024-01-20T00:00:00"/>
    <x v="6"/>
    <s v="Expense"/>
    <x v="3"/>
    <n v="399"/>
    <x v="2"/>
    <x v="0"/>
    <x v="0"/>
    <s v="UPI"/>
    <s v="Unknown"/>
  </r>
  <r>
    <s v="T11304"/>
    <s v="U072"/>
    <d v="2022-06-03T00:00:00"/>
    <x v="1"/>
    <s v="Expense"/>
    <x v="7"/>
    <n v="0"/>
    <x v="3"/>
    <x v="0"/>
    <x v="0"/>
    <s v="UPI"/>
    <s v="Delhi"/>
  </r>
  <r>
    <s v="T12658"/>
    <s v="U125"/>
    <d v="2021-11-16T00:00:00"/>
    <x v="0"/>
    <s v="Expense"/>
    <x v="7"/>
    <n v="9015"/>
    <x v="0"/>
    <x v="0"/>
    <x v="0"/>
    <s v="CARD"/>
    <s v="Kolkata"/>
  </r>
  <r>
    <s v="T12557"/>
    <s v="U010"/>
    <d v="2023-03-02T00:00:00"/>
    <x v="3"/>
    <s v="Expense"/>
    <x v="8"/>
    <n v="6980"/>
    <x v="0"/>
    <x v="0"/>
    <x v="0"/>
    <s v="CASH"/>
    <s v="Lucknow"/>
  </r>
  <r>
    <s v="T0001"/>
    <s v="U007"/>
    <d v="2022-05-17T00:00:00"/>
    <x v="0"/>
    <s v="Expense"/>
    <x v="3"/>
    <n v="32651"/>
    <x v="0"/>
    <x v="0"/>
    <x v="0"/>
    <s v="CASH"/>
    <s v="Jaipur"/>
  </r>
  <r>
    <s v="T8815"/>
    <s v="U050"/>
    <d v="2023-11-29T00:00:00"/>
    <x v="4"/>
    <s v="Expense"/>
    <x v="3"/>
    <n v="8003"/>
    <x v="0"/>
    <x v="0"/>
    <x v="0"/>
    <s v="CASH"/>
    <s v="Ahmedabad"/>
  </r>
  <r>
    <s v="T0829"/>
    <s v="U032"/>
    <d v="2023-12-20T00:00:00"/>
    <x v="4"/>
    <s v="Expense"/>
    <x v="3"/>
    <n v="7860"/>
    <x v="0"/>
    <x v="0"/>
    <x v="0"/>
    <s v="BANK TRANSFER"/>
    <s v="Delhi"/>
  </r>
  <r>
    <s v="T3420"/>
    <s v="U057"/>
    <d v="2022-11-02T00:00:00"/>
    <x v="4"/>
    <s v="Expense"/>
    <x v="8"/>
    <n v="12011"/>
    <x v="0"/>
    <x v="0"/>
    <x v="0"/>
    <s v="CASH"/>
    <s v="Jaipur"/>
  </r>
  <r>
    <s v="T5314"/>
    <s v="U018"/>
    <d v="2022-11-03T00:00:00"/>
    <x v="3"/>
    <s v="Income"/>
    <x v="6"/>
    <n v="363983"/>
    <x v="0"/>
    <x v="0"/>
    <x v="0"/>
    <s v="UPI"/>
    <s v="Jaipur"/>
  </r>
  <r>
    <s v="T1149"/>
    <s v="U052"/>
    <d v="2021-07-04T00:00:00"/>
    <x v="2"/>
    <s v="Expense"/>
    <x v="3"/>
    <n v="3468"/>
    <x v="0"/>
    <x v="0"/>
    <x v="0"/>
    <s v="CASH"/>
    <s v="Lucknow"/>
  </r>
  <r>
    <s v="T12351"/>
    <s v="U150"/>
    <d v="2021-10-15T00:00:00"/>
    <x v="1"/>
    <s v="Expense"/>
    <x v="3"/>
    <n v="6569"/>
    <x v="0"/>
    <x v="0"/>
    <x v="0"/>
    <s v="UPI"/>
    <s v="Jaipur"/>
  </r>
  <r>
    <s v="T4583"/>
    <s v="U060"/>
    <d v="2024-12-05T00:00:00"/>
    <x v="3"/>
    <s v="Expense"/>
    <x v="3"/>
    <n v="8524"/>
    <x v="0"/>
    <x v="0"/>
    <x v="0"/>
    <s v="CASH"/>
    <s v="Delhi"/>
  </r>
  <r>
    <s v="T7289"/>
    <s v="U069"/>
    <d v="2023-06-22T00:00:00"/>
    <x v="3"/>
    <s v="Expense"/>
    <x v="7"/>
    <n v="4767"/>
    <x v="0"/>
    <x v="0"/>
    <x v="0"/>
    <s v="CASH"/>
    <s v="Chennai"/>
  </r>
  <r>
    <s v="T7110"/>
    <s v="U003"/>
    <d v="2024-03-20T00:00:00"/>
    <x v="4"/>
    <s v="Expense"/>
    <x v="5"/>
    <n v="2157"/>
    <x v="0"/>
    <x v="0"/>
    <x v="0"/>
    <s v="CARD"/>
    <s v="Jaipur"/>
  </r>
  <r>
    <s v="T4629"/>
    <s v="U019"/>
    <d v="2022-12-30T00:00:00"/>
    <x v="1"/>
    <s v="Expense"/>
    <x v="8"/>
    <n v="5279"/>
    <x v="0"/>
    <x v="0"/>
    <x v="0"/>
    <s v="CARD"/>
    <s v="Chennai"/>
  </r>
  <r>
    <s v="T4668"/>
    <s v="U041"/>
    <d v="2023-07-04T00:00:00"/>
    <x v="0"/>
    <s v="Expense"/>
    <x v="6"/>
    <n v="3989"/>
    <x v="0"/>
    <x v="0"/>
    <x v="0"/>
    <s v="CASH"/>
    <s v="Delhi"/>
  </r>
  <r>
    <s v="T4337"/>
    <s v="U126"/>
    <d v="2021-01-10T00:00:00"/>
    <x v="2"/>
    <s v="Expense"/>
    <x v="1"/>
    <n v="1131"/>
    <x v="1"/>
    <x v="0"/>
    <x v="0"/>
    <s v="BANK TRANSFER"/>
    <s v="Chennai"/>
  </r>
  <r>
    <s v="T11934"/>
    <s v="U019"/>
    <d v="2024-02-27T00:00:00"/>
    <x v="0"/>
    <s v="Expense"/>
    <x v="3"/>
    <n v="4453"/>
    <x v="0"/>
    <x v="0"/>
    <x v="0"/>
    <s v="CASH"/>
    <s v="Hyderabad"/>
  </r>
  <r>
    <s v="T3000"/>
    <s v="U027"/>
    <d v="2024-08-26T00:00:00"/>
    <x v="5"/>
    <s v="Expense"/>
    <x v="11"/>
    <n v="0"/>
    <x v="3"/>
    <x v="0"/>
    <x v="0"/>
    <s v="BANK TRANSFER"/>
    <s v="Ahmedabad"/>
  </r>
  <r>
    <s v="T1473"/>
    <s v="U009"/>
    <d v="2024-08-30T00:00:00"/>
    <x v="1"/>
    <s v="Expense"/>
    <x v="8"/>
    <n v="4062"/>
    <x v="0"/>
    <x v="0"/>
    <x v="0"/>
    <s v="CARD"/>
    <s v="Mumbai"/>
  </r>
  <r>
    <s v="T10318"/>
    <s v="U029"/>
    <d v="2021-03-11T00:00:00"/>
    <x v="3"/>
    <s v="Expense"/>
    <x v="3"/>
    <n v="0"/>
    <x v="3"/>
    <x v="0"/>
    <x v="0"/>
    <s v="UPI"/>
    <s v="Lucknow"/>
  </r>
  <r>
    <s v="T8030"/>
    <s v="U136"/>
    <d v="2021-02-14T00:00:00"/>
    <x v="2"/>
    <s v="Expense"/>
    <x v="6"/>
    <n v="5806"/>
    <x v="0"/>
    <x v="0"/>
    <x v="0"/>
    <s v="CARD"/>
    <s v="Bangalore"/>
  </r>
  <r>
    <s v="T6174"/>
    <s v="U045"/>
    <d v="2024-09-14T00:00:00"/>
    <x v="6"/>
    <s v="Expense"/>
    <x v="1"/>
    <n v="3834"/>
    <x v="0"/>
    <x v="0"/>
    <x v="0"/>
    <s v="CARD"/>
    <s v="Unknown"/>
  </r>
  <r>
    <s v="T0734"/>
    <s v="U050"/>
    <d v="2023-10-30T00:00:00"/>
    <x v="5"/>
    <s v="Expense"/>
    <x v="8"/>
    <n v="1723"/>
    <x v="1"/>
    <x v="0"/>
    <x v="0"/>
    <s v="BANK TRANSFER"/>
    <s v="Bangalore"/>
  </r>
  <r>
    <s v="T12588"/>
    <s v="U001"/>
    <d v="2024-11-01T00:00:00"/>
    <x v="1"/>
    <s v="Expense"/>
    <x v="7"/>
    <n v="1809"/>
    <x v="1"/>
    <x v="0"/>
    <x v="0"/>
    <s v="CASH"/>
    <s v="Bangalore"/>
  </r>
  <r>
    <s v="T13133"/>
    <s v="U051"/>
    <d v="2021-08-05T00:00:00"/>
    <x v="3"/>
    <s v="Expense"/>
    <x v="7"/>
    <n v="-500"/>
    <x v="3"/>
    <x v="1"/>
    <x v="0"/>
    <s v="CARD"/>
    <s v="Unknown"/>
  </r>
  <r>
    <s v="T8318"/>
    <s v="U036"/>
    <d v="2023-02-18T00:00:00"/>
    <x v="6"/>
    <s v="Expense"/>
    <x v="1"/>
    <n v="10604"/>
    <x v="0"/>
    <x v="0"/>
    <x v="0"/>
    <s v="CASH"/>
    <s v="Kolkata"/>
  </r>
  <r>
    <s v="T1946"/>
    <s v="U130"/>
    <d v="2023-04-17T00:00:00"/>
    <x v="5"/>
    <s v="Expense"/>
    <x v="13"/>
    <n v="2754"/>
    <x v="0"/>
    <x v="0"/>
    <x v="0"/>
    <s v="BANK TRANSFER"/>
    <s v="Bangalore"/>
  </r>
  <r>
    <s v="T6482"/>
    <s v="U031"/>
    <d v="2024-06-27T00:00:00"/>
    <x v="3"/>
    <s v="Expense"/>
    <x v="10"/>
    <n v="7486"/>
    <x v="0"/>
    <x v="0"/>
    <x v="0"/>
    <s v="CARD"/>
    <s v="Chennai"/>
  </r>
  <r>
    <s v="T11681"/>
    <s v="U031"/>
    <d v="2023-02-23T00:00:00"/>
    <x v="3"/>
    <s v="Expense"/>
    <x v="1"/>
    <n v="3065"/>
    <x v="0"/>
    <x v="0"/>
    <x v="0"/>
    <s v="CARD"/>
    <s v="Bangalore"/>
  </r>
  <r>
    <s v="T8499"/>
    <s v="U072"/>
    <d v="2021-07-18T00:00:00"/>
    <x v="2"/>
    <s v="Expense"/>
    <x v="0"/>
    <n v="8202"/>
    <x v="0"/>
    <x v="0"/>
    <x v="0"/>
    <s v="CARD"/>
    <s v="Delhi"/>
  </r>
  <r>
    <s v="T6739"/>
    <s v="U126"/>
    <d v="2021-11-29T00:00:00"/>
    <x v="5"/>
    <s v="Expense"/>
    <x v="5"/>
    <n v="7607"/>
    <x v="0"/>
    <x v="0"/>
    <x v="0"/>
    <s v="UPI"/>
    <s v="Delhi"/>
  </r>
  <r>
    <s v="T5144"/>
    <s v="U061"/>
    <d v="2024-08-01T00:00:00"/>
    <x v="3"/>
    <s v="Expense"/>
    <x v="7"/>
    <n v="1197"/>
    <x v="1"/>
    <x v="0"/>
    <x v="0"/>
    <s v="CASH"/>
    <s v="Chennai"/>
  </r>
  <r>
    <s v="T12286"/>
    <s v="U014"/>
    <d v="2022-01-08T00:00:00"/>
    <x v="6"/>
    <s v="Expense"/>
    <x v="8"/>
    <n v="333"/>
    <x v="2"/>
    <x v="0"/>
    <x v="0"/>
    <s v="CARD"/>
    <s v="Kolkata"/>
  </r>
  <r>
    <s v="T1191"/>
    <s v="U144"/>
    <d v="2021-11-30T00:00:00"/>
    <x v="0"/>
    <s v="Expense"/>
    <x v="8"/>
    <n v="6707"/>
    <x v="0"/>
    <x v="0"/>
    <x v="0"/>
    <s v="CARD"/>
    <s v="Unknown"/>
  </r>
  <r>
    <s v="T0216"/>
    <s v="U078"/>
    <d v="2022-07-31T00:00:00"/>
    <x v="2"/>
    <s v="Expense"/>
    <x v="13"/>
    <n v="8840"/>
    <x v="0"/>
    <x v="0"/>
    <x v="0"/>
    <s v="UPI"/>
    <s v="Hyderabad"/>
  </r>
  <r>
    <s v="T13894"/>
    <s v="U042"/>
    <d v="2024-07-30T00:00:00"/>
    <x v="0"/>
    <s v="Expense"/>
    <x v="5"/>
    <n v="3878"/>
    <x v="0"/>
    <x v="0"/>
    <x v="0"/>
    <s v="CASH"/>
    <s v="Pune"/>
  </r>
  <r>
    <s v="T8023"/>
    <s v="U150"/>
    <d v="2023-03-08T00:00:00"/>
    <x v="4"/>
    <s v="Income"/>
    <x v="10"/>
    <n v="33062"/>
    <x v="0"/>
    <x v="0"/>
    <x v="0"/>
    <s v="CASH"/>
    <s v="Bangalore"/>
  </r>
  <r>
    <s v="T4163"/>
    <s v="U038"/>
    <d v="2021-11-05T00:00:00"/>
    <x v="1"/>
    <s v="Expense"/>
    <x v="5"/>
    <n v="2766"/>
    <x v="0"/>
    <x v="0"/>
    <x v="0"/>
    <s v="BANK TRANSFER"/>
    <s v="Jaipur"/>
  </r>
  <r>
    <s v="T5162"/>
    <s v="U008"/>
    <d v="2021-03-06T00:00:00"/>
    <x v="6"/>
    <s v="Expense"/>
    <x v="3"/>
    <n v="9029"/>
    <x v="0"/>
    <x v="0"/>
    <x v="0"/>
    <s v="CASH"/>
    <s v="Lucknow"/>
  </r>
  <r>
    <s v="T2327"/>
    <s v="U030"/>
    <d v="2022-10-18T00:00:00"/>
    <x v="0"/>
    <s v="Expense"/>
    <x v="0"/>
    <n v="3754"/>
    <x v="0"/>
    <x v="0"/>
    <x v="0"/>
    <s v="CASH"/>
    <s v="Pune"/>
  </r>
  <r>
    <s v="T5654"/>
    <s v="U039"/>
    <d v="2021-03-29T00:00:00"/>
    <x v="5"/>
    <s v="Expense"/>
    <x v="1"/>
    <n v="1492"/>
    <x v="1"/>
    <x v="0"/>
    <x v="0"/>
    <s v="UPI"/>
    <s v="Bangalore"/>
  </r>
  <r>
    <s v="T4507"/>
    <s v="U128"/>
    <d v="2021-10-25T00:00:00"/>
    <x v="5"/>
    <s v="Income"/>
    <x v="0"/>
    <n v="11032"/>
    <x v="0"/>
    <x v="0"/>
    <x v="0"/>
    <s v="CARD"/>
    <s v="Delhi"/>
  </r>
  <r>
    <s v="T11595"/>
    <s v="U140"/>
    <d v="2024-01-12T00:00:00"/>
    <x v="1"/>
    <s v="Expense"/>
    <x v="7"/>
    <n v="7019"/>
    <x v="0"/>
    <x v="0"/>
    <x v="0"/>
    <s v="UNKNOWN"/>
    <s v="Chennai"/>
  </r>
  <r>
    <s v="T1787"/>
    <s v="U038"/>
    <d v="2024-05-13T00:00:00"/>
    <x v="5"/>
    <s v="Expense"/>
    <x v="5"/>
    <n v="883"/>
    <x v="1"/>
    <x v="0"/>
    <x v="0"/>
    <s v="CASH"/>
    <s v="Bangalore"/>
  </r>
  <r>
    <s v="T13476"/>
    <s v="U119"/>
    <d v="2021-06-04T00:00:00"/>
    <x v="1"/>
    <s v="Expense"/>
    <x v="7"/>
    <n v="7639"/>
    <x v="0"/>
    <x v="0"/>
    <x v="0"/>
    <s v="BANK TRANSFER"/>
    <s v="Unknown"/>
  </r>
  <r>
    <s v="T2094"/>
    <s v="U130"/>
    <d v="2023-07-14T00:00:00"/>
    <x v="1"/>
    <s v="Income"/>
    <x v="0"/>
    <n v="22327"/>
    <x v="0"/>
    <x v="0"/>
    <x v="0"/>
    <s v="UNKNOWN"/>
    <s v="Pune"/>
  </r>
  <r>
    <s v="T8928"/>
    <s v="U027"/>
    <d v="2023-02-05T00:00:00"/>
    <x v="2"/>
    <s v="Expense"/>
    <x v="14"/>
    <n v="8286"/>
    <x v="0"/>
    <x v="0"/>
    <x v="0"/>
    <s v="BANK TRANSFER"/>
    <s v="Unknown"/>
  </r>
  <r>
    <s v="T1839"/>
    <s v="U007"/>
    <d v="2023-11-18T00:00:00"/>
    <x v="6"/>
    <s v="Expense"/>
    <x v="5"/>
    <n v="8039"/>
    <x v="0"/>
    <x v="0"/>
    <x v="0"/>
    <s v="CASH"/>
    <s v="Delhi"/>
  </r>
  <r>
    <s v="T10741"/>
    <s v="U018"/>
    <d v="2022-10-13T00:00:00"/>
    <x v="3"/>
    <s v="Expense"/>
    <x v="3"/>
    <n v="22033"/>
    <x v="0"/>
    <x v="0"/>
    <x v="0"/>
    <s v="CARD"/>
    <s v="Unknown"/>
  </r>
  <r>
    <s v="T7174"/>
    <s v="U137"/>
    <d v="2022-03-26T00:00:00"/>
    <x v="6"/>
    <s v="Income"/>
    <x v="4"/>
    <n v="38967"/>
    <x v="0"/>
    <x v="0"/>
    <x v="0"/>
    <s v="BANK TRANSFER"/>
    <s v="Ahmedabad"/>
  </r>
  <r>
    <s v="T13695"/>
    <s v="U039"/>
    <d v="2022-11-22T00:00:00"/>
    <x v="0"/>
    <s v="Expense"/>
    <x v="9"/>
    <n v="2506"/>
    <x v="0"/>
    <x v="0"/>
    <x v="0"/>
    <s v="BANK TRANSFER"/>
    <s v="Lucknow"/>
  </r>
  <r>
    <s v="T9790"/>
    <s v="U049"/>
    <d v="2022-03-13T00:00:00"/>
    <x v="2"/>
    <s v="Expense"/>
    <x v="6"/>
    <n v="7104"/>
    <x v="0"/>
    <x v="0"/>
    <x v="0"/>
    <s v="UPI"/>
    <s v="Ahmedabad"/>
  </r>
  <r>
    <s v="T13572"/>
    <s v="U073"/>
    <d v="2024-01-19T00:00:00"/>
    <x v="1"/>
    <s v="Expense"/>
    <x v="5"/>
    <n v="4364"/>
    <x v="0"/>
    <x v="0"/>
    <x v="0"/>
    <s v="BANK TRANSFER"/>
    <s v="Chennai"/>
  </r>
  <r>
    <s v="T5080"/>
    <s v="U111"/>
    <d v="2021-02-26T00:00:00"/>
    <x v="1"/>
    <s v="Expense"/>
    <x v="1"/>
    <n v="3002"/>
    <x v="0"/>
    <x v="0"/>
    <x v="0"/>
    <s v="CASH"/>
    <s v="Lucknow"/>
  </r>
  <r>
    <s v="T10627"/>
    <s v="U139"/>
    <d v="2024-01-19T00:00:00"/>
    <x v="1"/>
    <s v="Expense"/>
    <x v="6"/>
    <n v="8082"/>
    <x v="0"/>
    <x v="0"/>
    <x v="0"/>
    <s v="BANK TRANSFER"/>
    <s v="Lucknow"/>
  </r>
  <r>
    <s v="T11008"/>
    <s v="U109"/>
    <d v="2024-05-03T00:00:00"/>
    <x v="1"/>
    <s v="Expense"/>
    <x v="13"/>
    <n v="6963"/>
    <x v="0"/>
    <x v="0"/>
    <x v="0"/>
    <s v="CASH"/>
    <s v="Kolkata"/>
  </r>
  <r>
    <s v="T10381"/>
    <s v="U140"/>
    <d v="2023-06-26T00:00:00"/>
    <x v="5"/>
    <s v="Expense"/>
    <x v="1"/>
    <n v="9685"/>
    <x v="0"/>
    <x v="0"/>
    <x v="0"/>
    <s v="UNKNOWN"/>
    <s v="Unknown"/>
  </r>
  <r>
    <s v="T11128"/>
    <s v="U124"/>
    <d v="2023-02-18T00:00:00"/>
    <x v="6"/>
    <s v="Expense"/>
    <x v="8"/>
    <n v="9392"/>
    <x v="0"/>
    <x v="0"/>
    <x v="0"/>
    <s v="UPI"/>
    <s v="Ahmedabad"/>
  </r>
  <r>
    <s v="T9012"/>
    <s v="U142"/>
    <d v="2022-03-08T00:00:00"/>
    <x v="0"/>
    <s v="Expense"/>
    <x v="7"/>
    <n v="2764"/>
    <x v="0"/>
    <x v="0"/>
    <x v="0"/>
    <s v="CARD"/>
    <s v="Ahmedabad"/>
  </r>
  <r>
    <s v="T13086"/>
    <s v="U039"/>
    <d v="2021-01-22T00:00:00"/>
    <x v="1"/>
    <s v="Expense"/>
    <x v="7"/>
    <n v="2163"/>
    <x v="0"/>
    <x v="0"/>
    <x v="0"/>
    <s v="CASH"/>
    <s v="Kolkata"/>
  </r>
  <r>
    <s v="T4625"/>
    <s v="U131"/>
    <d v="2024-07-15T00:00:00"/>
    <x v="5"/>
    <s v="Expense"/>
    <x v="8"/>
    <n v="-500"/>
    <x v="3"/>
    <x v="1"/>
    <x v="0"/>
    <s v="UPI"/>
    <s v="Mumbai"/>
  </r>
  <r>
    <s v="T7229"/>
    <s v="U101"/>
    <d v="2021-01-09T00:00:00"/>
    <x v="6"/>
    <s v="Income"/>
    <x v="7"/>
    <n v="15931"/>
    <x v="0"/>
    <x v="0"/>
    <x v="0"/>
    <s v="BANK TRANSFER"/>
    <s v="Chennai"/>
  </r>
  <r>
    <s v="T0116"/>
    <s v="U143"/>
    <d v="2023-03-07T00:00:00"/>
    <x v="0"/>
    <s v="Expense"/>
    <x v="1"/>
    <n v="1614"/>
    <x v="1"/>
    <x v="0"/>
    <x v="0"/>
    <s v="BANK TRANSFER"/>
    <s v="Delhi"/>
  </r>
  <r>
    <s v="T5458"/>
    <s v="U013"/>
    <d v="2023-05-26T00:00:00"/>
    <x v="1"/>
    <s v="Expense"/>
    <x v="10"/>
    <n v="13530"/>
    <x v="0"/>
    <x v="0"/>
    <x v="0"/>
    <s v="CARD"/>
    <s v="Bangalore"/>
  </r>
  <r>
    <s v="T3547"/>
    <s v="U150"/>
    <d v="2022-04-15T00:00:00"/>
    <x v="1"/>
    <s v="Expense"/>
    <x v="2"/>
    <n v="7047"/>
    <x v="0"/>
    <x v="0"/>
    <x v="0"/>
    <s v="CASH"/>
    <s v="Hyderabad"/>
  </r>
  <r>
    <s v="T8424"/>
    <s v="U056"/>
    <d v="2024-06-01T00:00:00"/>
    <x v="6"/>
    <s v="Expense"/>
    <x v="5"/>
    <n v="4313"/>
    <x v="0"/>
    <x v="0"/>
    <x v="0"/>
    <s v="UNKNOWN"/>
    <s v="Delhi"/>
  </r>
  <r>
    <s v="T4887"/>
    <s v="U117"/>
    <d v="2023-08-20T00:00:00"/>
    <x v="2"/>
    <s v="Expense"/>
    <x v="9"/>
    <n v="4577"/>
    <x v="0"/>
    <x v="0"/>
    <x v="0"/>
    <s v="CASH"/>
    <s v="Jaipur"/>
  </r>
  <r>
    <s v="T8872"/>
    <s v="U032"/>
    <d v="2021-07-31T00:00:00"/>
    <x v="6"/>
    <s v="Expense"/>
    <x v="1"/>
    <n v="36727"/>
    <x v="0"/>
    <x v="0"/>
    <x v="0"/>
    <s v="CARD"/>
    <s v="Delhi"/>
  </r>
  <r>
    <s v="T6494"/>
    <s v="U138"/>
    <d v="2023-05-22T00:00:00"/>
    <x v="5"/>
    <s v="Expense"/>
    <x v="6"/>
    <n v="999999999"/>
    <x v="0"/>
    <x v="0"/>
    <x v="1"/>
    <s v="UPI"/>
    <s v="Kolkata"/>
  </r>
  <r>
    <s v="T4570"/>
    <s v="U094"/>
    <d v="2021-01-30T00:00:00"/>
    <x v="6"/>
    <s v="Expense"/>
    <x v="7"/>
    <n v="5009"/>
    <x v="0"/>
    <x v="0"/>
    <x v="0"/>
    <s v="CARD"/>
    <s v="Hyderabad"/>
  </r>
  <r>
    <s v="T3378"/>
    <s v="U001"/>
    <d v="2021-01-07T00:00:00"/>
    <x v="3"/>
    <s v="Expense"/>
    <x v="1"/>
    <n v="4178"/>
    <x v="0"/>
    <x v="0"/>
    <x v="0"/>
    <s v="CARD"/>
    <s v="Kolkata"/>
  </r>
  <r>
    <s v="T5465"/>
    <s v="U042"/>
    <d v="2021-03-03T00:00:00"/>
    <x v="4"/>
    <s v="Expense"/>
    <x v="3"/>
    <n v="2717"/>
    <x v="0"/>
    <x v="0"/>
    <x v="0"/>
    <s v="UPI"/>
    <s v="Lucknow"/>
  </r>
  <r>
    <s v="T13300"/>
    <s v="U072"/>
    <d v="2022-10-20T00:00:00"/>
    <x v="3"/>
    <s v="Expense"/>
    <x v="8"/>
    <n v="1819"/>
    <x v="1"/>
    <x v="0"/>
    <x v="0"/>
    <s v="CASH"/>
    <s v="Lucknow"/>
  </r>
  <r>
    <s v="T6394"/>
    <s v="U062"/>
    <d v="2022-09-22T00:00:00"/>
    <x v="3"/>
    <s v="Expense"/>
    <x v="5"/>
    <n v="5393"/>
    <x v="0"/>
    <x v="0"/>
    <x v="0"/>
    <s v="CASH"/>
    <s v="Ahmedabad"/>
  </r>
  <r>
    <s v="T10080"/>
    <s v="U076"/>
    <d v="2022-05-26T00:00:00"/>
    <x v="3"/>
    <s v="Expense"/>
    <x v="3"/>
    <n v="3993"/>
    <x v="0"/>
    <x v="0"/>
    <x v="0"/>
    <s v="UNKNOWN"/>
    <s v="Mumbai"/>
  </r>
  <r>
    <s v="T2412"/>
    <s v="U040"/>
    <d v="2022-05-07T00:00:00"/>
    <x v="6"/>
    <s v="Expense"/>
    <x v="3"/>
    <n v="273"/>
    <x v="2"/>
    <x v="0"/>
    <x v="0"/>
    <s v="CARD"/>
    <s v="Bangalore"/>
  </r>
  <r>
    <s v="T12513"/>
    <s v="U095"/>
    <d v="2024-01-07T00:00:00"/>
    <x v="2"/>
    <s v="Expense"/>
    <x v="3"/>
    <n v="999999"/>
    <x v="0"/>
    <x v="0"/>
    <x v="1"/>
    <s v="CASH"/>
    <s v="Hyderabad"/>
  </r>
  <r>
    <s v="T13320"/>
    <s v="U016"/>
    <d v="2024-07-25T00:00:00"/>
    <x v="3"/>
    <s v="Expense"/>
    <x v="6"/>
    <n v="6408"/>
    <x v="0"/>
    <x v="0"/>
    <x v="0"/>
    <s v="CARD"/>
    <s v="Lucknow"/>
  </r>
  <r>
    <s v="T4415"/>
    <s v="U101"/>
    <d v="2024-06-05T00:00:00"/>
    <x v="4"/>
    <s v="Expense"/>
    <x v="3"/>
    <n v="1554"/>
    <x v="1"/>
    <x v="0"/>
    <x v="0"/>
    <s v="CASH"/>
    <s v="Lucknow"/>
  </r>
  <r>
    <s v="T6155"/>
    <s v="U086"/>
    <d v="2021-04-28T00:00:00"/>
    <x v="4"/>
    <s v="Expense"/>
    <x v="10"/>
    <n v="6434"/>
    <x v="0"/>
    <x v="0"/>
    <x v="0"/>
    <s v="CARD"/>
    <s v="Lucknow"/>
  </r>
  <r>
    <s v="T12147"/>
    <s v="U102"/>
    <d v="2023-09-15T00:00:00"/>
    <x v="1"/>
    <s v="Income"/>
    <x v="7"/>
    <n v="32223"/>
    <x v="0"/>
    <x v="0"/>
    <x v="0"/>
    <s v="CASH"/>
    <s v="Jaipur"/>
  </r>
  <r>
    <s v="T13998"/>
    <s v="U101"/>
    <d v="2021-12-02T00:00:00"/>
    <x v="3"/>
    <s v="Income"/>
    <x v="7"/>
    <n v="22047"/>
    <x v="0"/>
    <x v="0"/>
    <x v="0"/>
    <s v="CARD"/>
    <s v="Bangalore"/>
  </r>
  <r>
    <s v="T3584"/>
    <s v="U095"/>
    <d v="2021-06-30T00:00:00"/>
    <x v="4"/>
    <s v="Income"/>
    <x v="1"/>
    <n v="45625"/>
    <x v="0"/>
    <x v="0"/>
    <x v="0"/>
    <s v="BANK TRANSFER"/>
    <s v="Chennai"/>
  </r>
  <r>
    <s v="T10417"/>
    <s v="U096"/>
    <d v="2021-02-19T00:00:00"/>
    <x v="1"/>
    <s v="Expense"/>
    <x v="7"/>
    <n v="38346"/>
    <x v="0"/>
    <x v="0"/>
    <x v="0"/>
    <s v="UPI"/>
    <s v="Lucknow"/>
  </r>
  <r>
    <s v="T6736"/>
    <s v="U055"/>
    <d v="2023-07-14T00:00:00"/>
    <x v="1"/>
    <s v="Expense"/>
    <x v="8"/>
    <n v="9945"/>
    <x v="0"/>
    <x v="0"/>
    <x v="0"/>
    <s v="UNKNOWN"/>
    <s v="Delhi"/>
  </r>
  <r>
    <s v="T5138"/>
    <s v="U074"/>
    <d v="2021-07-30T00:00:00"/>
    <x v="1"/>
    <s v="Expense"/>
    <x v="4"/>
    <n v="4406"/>
    <x v="0"/>
    <x v="0"/>
    <x v="0"/>
    <s v="BANK TRANSFER"/>
    <s v="Delhi"/>
  </r>
  <r>
    <s v="T3951"/>
    <s v="U126"/>
    <d v="2024-08-04T00:00:00"/>
    <x v="2"/>
    <s v="Expense"/>
    <x v="13"/>
    <n v="45300"/>
    <x v="0"/>
    <x v="0"/>
    <x v="0"/>
    <s v="BANK TRANSFER"/>
    <s v="Chennai"/>
  </r>
  <r>
    <s v="T9721"/>
    <s v="U136"/>
    <d v="2022-07-18T00:00:00"/>
    <x v="5"/>
    <s v="Expense"/>
    <x v="5"/>
    <n v="45429"/>
    <x v="0"/>
    <x v="0"/>
    <x v="0"/>
    <s v="CARD"/>
    <s v="Hyderabad"/>
  </r>
  <r>
    <s v="T6226"/>
    <s v="U017"/>
    <d v="2023-02-17T00:00:00"/>
    <x v="1"/>
    <s v="Expense"/>
    <x v="3"/>
    <n v="4169"/>
    <x v="0"/>
    <x v="0"/>
    <x v="0"/>
    <s v="UPI"/>
    <s v="Pune"/>
  </r>
  <r>
    <s v="T13840"/>
    <s v="U067"/>
    <d v="2022-10-21T00:00:00"/>
    <x v="1"/>
    <s v="Expense"/>
    <x v="0"/>
    <n v="2349"/>
    <x v="0"/>
    <x v="0"/>
    <x v="0"/>
    <s v="UPI"/>
    <s v="Hyderabad"/>
  </r>
  <r>
    <s v="T13659"/>
    <s v="U030"/>
    <d v="2022-04-13T00:00:00"/>
    <x v="4"/>
    <s v="Expense"/>
    <x v="5"/>
    <n v="2772"/>
    <x v="0"/>
    <x v="0"/>
    <x v="0"/>
    <s v="CARD"/>
    <s v="Chennai"/>
  </r>
  <r>
    <s v="T10468"/>
    <s v="U023"/>
    <d v="2022-12-20T00:00:00"/>
    <x v="0"/>
    <s v="Expense"/>
    <x v="1"/>
    <n v="8005"/>
    <x v="0"/>
    <x v="0"/>
    <x v="0"/>
    <s v="CARD"/>
    <s v="Lucknow"/>
  </r>
  <r>
    <s v="T3345"/>
    <s v="U089"/>
    <d v="2022-05-30T00:00:00"/>
    <x v="5"/>
    <s v="Expense"/>
    <x v="3"/>
    <n v="9329"/>
    <x v="0"/>
    <x v="0"/>
    <x v="0"/>
    <s v="CASH"/>
    <s v="Hyderabad"/>
  </r>
  <r>
    <s v="T5492"/>
    <s v="U068"/>
    <d v="2022-01-05T00:00:00"/>
    <x v="4"/>
    <s v="Expense"/>
    <x v="1"/>
    <n v="999999"/>
    <x v="0"/>
    <x v="0"/>
    <x v="1"/>
    <s v="CARD"/>
    <s v="Mumbai"/>
  </r>
  <r>
    <s v="T8996"/>
    <s v="U095"/>
    <d v="2024-02-26T00:00:00"/>
    <x v="5"/>
    <s v="Expense"/>
    <x v="9"/>
    <n v="524"/>
    <x v="1"/>
    <x v="0"/>
    <x v="0"/>
    <s v="CARD"/>
    <s v="Mumbai"/>
  </r>
  <r>
    <s v="T4146"/>
    <s v="U130"/>
    <d v="2021-07-06T00:00:00"/>
    <x v="0"/>
    <s v="Expense"/>
    <x v="8"/>
    <n v="8532"/>
    <x v="0"/>
    <x v="0"/>
    <x v="0"/>
    <s v="CARD"/>
    <s v="Ahmedabad"/>
  </r>
  <r>
    <s v="T5065"/>
    <s v="U039"/>
    <d v="2022-05-11T00:00:00"/>
    <x v="4"/>
    <s v="Expense"/>
    <x v="1"/>
    <n v="2470"/>
    <x v="0"/>
    <x v="0"/>
    <x v="0"/>
    <s v="CARD"/>
    <s v="Delhi"/>
  </r>
  <r>
    <s v="T5022"/>
    <s v="U094"/>
    <d v="2023-07-22T00:00:00"/>
    <x v="6"/>
    <s v="Expense"/>
    <x v="12"/>
    <n v="3864"/>
    <x v="0"/>
    <x v="0"/>
    <x v="0"/>
    <s v="CASH"/>
    <s v="Jaipur"/>
  </r>
  <r>
    <s v="T12433"/>
    <s v="U064"/>
    <d v="2021-01-02T00:00:00"/>
    <x v="6"/>
    <s v="Expense"/>
    <x v="1"/>
    <n v="677"/>
    <x v="1"/>
    <x v="0"/>
    <x v="0"/>
    <s v="UPI"/>
    <s v="Unknown"/>
  </r>
  <r>
    <s v="T0872"/>
    <s v="U010"/>
    <d v="2023-01-16T00:00:00"/>
    <x v="5"/>
    <s v="Expense"/>
    <x v="3"/>
    <n v="5470"/>
    <x v="0"/>
    <x v="0"/>
    <x v="0"/>
    <s v="CARD"/>
    <s v="Jaipur"/>
  </r>
  <r>
    <s v="T13150"/>
    <s v="U009"/>
    <d v="2023-06-09T00:00:00"/>
    <x v="1"/>
    <s v="Expense"/>
    <x v="3"/>
    <n v="145"/>
    <x v="2"/>
    <x v="0"/>
    <x v="0"/>
    <s v="BANK TRANSFER"/>
    <s v="Pune"/>
  </r>
  <r>
    <s v="T11555"/>
    <s v="U074"/>
    <d v="2024-03-25T00:00:00"/>
    <x v="5"/>
    <s v="Expense"/>
    <x v="1"/>
    <n v="6242"/>
    <x v="0"/>
    <x v="0"/>
    <x v="0"/>
    <s v="UPI"/>
    <s v="Unknown"/>
  </r>
  <r>
    <s v="T0318"/>
    <s v="U055"/>
    <d v="2024-04-29T00:00:00"/>
    <x v="5"/>
    <s v="Expense"/>
    <x v="0"/>
    <n v="6160"/>
    <x v="0"/>
    <x v="0"/>
    <x v="0"/>
    <s v="CASH"/>
    <s v="Lucknow"/>
  </r>
  <r>
    <s v="T2197"/>
    <s v="U136"/>
    <d v="2021-11-24T00:00:00"/>
    <x v="4"/>
    <s v="Expense"/>
    <x v="4"/>
    <n v="0"/>
    <x v="3"/>
    <x v="0"/>
    <x v="0"/>
    <s v="CASH"/>
    <s v="Mumbai"/>
  </r>
  <r>
    <s v="T11241"/>
    <s v="U081"/>
    <d v="2022-12-29T00:00:00"/>
    <x v="3"/>
    <s v="Expense"/>
    <x v="7"/>
    <n v="48972"/>
    <x v="0"/>
    <x v="0"/>
    <x v="0"/>
    <s v="CARD"/>
    <s v="Kolkata"/>
  </r>
  <r>
    <s v="T4620"/>
    <s v="U115"/>
    <d v="2024-11-01T00:00:00"/>
    <x v="1"/>
    <s v="Income"/>
    <x v="2"/>
    <n v="59813"/>
    <x v="0"/>
    <x v="0"/>
    <x v="0"/>
    <s v="BANK TRANSFER"/>
    <s v="Pune"/>
  </r>
  <r>
    <s v="T3954"/>
    <s v="U074"/>
    <d v="2021-01-13T00:00:00"/>
    <x v="4"/>
    <s v="Expense"/>
    <x v="0"/>
    <n v="6815"/>
    <x v="0"/>
    <x v="0"/>
    <x v="0"/>
    <s v="CASH"/>
    <s v="Delhi"/>
  </r>
  <r>
    <s v="T10551"/>
    <s v="U028"/>
    <d v="2024-07-11T00:00:00"/>
    <x v="3"/>
    <s v="Expense"/>
    <x v="8"/>
    <n v="6515"/>
    <x v="0"/>
    <x v="0"/>
    <x v="0"/>
    <s v="BANK TRANSFER"/>
    <s v="Bangalore"/>
  </r>
  <r>
    <s v="T13504"/>
    <s v="U087"/>
    <d v="2021-02-24T00:00:00"/>
    <x v="4"/>
    <s v="Expense"/>
    <x v="8"/>
    <n v="1417"/>
    <x v="1"/>
    <x v="0"/>
    <x v="0"/>
    <s v="UPI"/>
    <s v="Pune"/>
  </r>
  <r>
    <s v="T8964"/>
    <s v="U139"/>
    <d v="2023-05-26T00:00:00"/>
    <x v="1"/>
    <s v="Expense"/>
    <x v="5"/>
    <n v="8529"/>
    <x v="0"/>
    <x v="0"/>
    <x v="0"/>
    <s v="CARD"/>
    <s v="Unknown"/>
  </r>
  <r>
    <s v="T8132"/>
    <s v="U070"/>
    <d v="2024-04-07T00:00:00"/>
    <x v="2"/>
    <s v="Expense"/>
    <x v="3"/>
    <n v="4092"/>
    <x v="0"/>
    <x v="0"/>
    <x v="0"/>
    <s v="CARD"/>
    <s v="Chennai"/>
  </r>
  <r>
    <s v="T11355"/>
    <s v="U076"/>
    <d v="2021-12-29T00:00:00"/>
    <x v="4"/>
    <s v="Expense"/>
    <x v="1"/>
    <n v="8305"/>
    <x v="0"/>
    <x v="0"/>
    <x v="0"/>
    <s v="CASH"/>
    <s v="Pune"/>
  </r>
  <r>
    <s v="T12689"/>
    <s v="U010"/>
    <d v="2021-09-29T00:00:00"/>
    <x v="4"/>
    <s v="Income"/>
    <x v="1"/>
    <n v="329642"/>
    <x v="0"/>
    <x v="0"/>
    <x v="0"/>
    <s v="UPI"/>
    <s v="Kolkata"/>
  </r>
  <r>
    <s v="T12779"/>
    <s v="U041"/>
    <d v="2022-07-10T00:00:00"/>
    <x v="2"/>
    <s v="Expense"/>
    <x v="0"/>
    <n v="1082"/>
    <x v="1"/>
    <x v="0"/>
    <x v="0"/>
    <s v="UPI"/>
    <s v="Bangalore"/>
  </r>
  <r>
    <s v="T4562"/>
    <s v="U006"/>
    <d v="2023-12-28T00:00:00"/>
    <x v="3"/>
    <s v="Expense"/>
    <x v="5"/>
    <n v="9542"/>
    <x v="0"/>
    <x v="0"/>
    <x v="0"/>
    <s v="BANK TRANSFER"/>
    <s v="Kolkata"/>
  </r>
  <r>
    <s v="T9625"/>
    <s v="U150"/>
    <d v="2022-02-23T00:00:00"/>
    <x v="4"/>
    <s v="Expense"/>
    <x v="1"/>
    <n v="8851"/>
    <x v="0"/>
    <x v="0"/>
    <x v="0"/>
    <s v="CASH"/>
    <s v="Kolkata"/>
  </r>
  <r>
    <s v="T6372"/>
    <s v="U035"/>
    <d v="2022-06-17T00:00:00"/>
    <x v="1"/>
    <s v="Expense"/>
    <x v="8"/>
    <n v="8397"/>
    <x v="0"/>
    <x v="0"/>
    <x v="0"/>
    <s v="BANK TRANSFER"/>
    <s v="Delhi"/>
  </r>
  <r>
    <s v="T5257"/>
    <s v="U007"/>
    <d v="2024-03-09T00:00:00"/>
    <x v="6"/>
    <s v="Expense"/>
    <x v="2"/>
    <n v="9276"/>
    <x v="0"/>
    <x v="0"/>
    <x v="0"/>
    <s v="CASH"/>
    <s v="Hyderabad"/>
  </r>
  <r>
    <s v="T6780"/>
    <s v="U132"/>
    <d v="2022-06-03T00:00:00"/>
    <x v="1"/>
    <s v="Expense"/>
    <x v="1"/>
    <n v="5612"/>
    <x v="0"/>
    <x v="0"/>
    <x v="0"/>
    <s v="BANK TRANSFER"/>
    <s v="Bangalore"/>
  </r>
  <r>
    <s v="T12614"/>
    <s v="U110"/>
    <d v="2021-06-21T00:00:00"/>
    <x v="5"/>
    <s v="Income"/>
    <x v="4"/>
    <n v="22733"/>
    <x v="0"/>
    <x v="0"/>
    <x v="0"/>
    <s v="CASH"/>
    <s v="Lucknow"/>
  </r>
  <r>
    <s v="T4880"/>
    <s v="U132"/>
    <d v="2021-08-17T00:00:00"/>
    <x v="0"/>
    <s v="Expense"/>
    <x v="5"/>
    <n v="4326"/>
    <x v="0"/>
    <x v="0"/>
    <x v="0"/>
    <s v="CARD"/>
    <s v="Jaipur"/>
  </r>
  <r>
    <s v="T5466"/>
    <s v="U003"/>
    <d v="2024-07-14T00:00:00"/>
    <x v="2"/>
    <s v="Expense"/>
    <x v="2"/>
    <n v="6903"/>
    <x v="0"/>
    <x v="0"/>
    <x v="0"/>
    <s v="CASH"/>
    <s v="Kolkata"/>
  </r>
  <r>
    <s v="T3201"/>
    <s v="U129"/>
    <d v="2022-08-11T00:00:00"/>
    <x v="3"/>
    <s v="Expense"/>
    <x v="5"/>
    <n v="2533"/>
    <x v="0"/>
    <x v="0"/>
    <x v="0"/>
    <s v="UPI"/>
    <s v="Lucknow"/>
  </r>
  <r>
    <s v="T12392"/>
    <s v="U092"/>
    <d v="2021-01-25T00:00:00"/>
    <x v="5"/>
    <s v="Income"/>
    <x v="5"/>
    <n v="45810"/>
    <x v="0"/>
    <x v="0"/>
    <x v="0"/>
    <s v="CASH"/>
    <s v="Kolkata"/>
  </r>
  <r>
    <s v="T13298"/>
    <s v="U051"/>
    <d v="2024-01-07T00:00:00"/>
    <x v="2"/>
    <s v="Expense"/>
    <x v="3"/>
    <n v="887"/>
    <x v="1"/>
    <x v="0"/>
    <x v="0"/>
    <s v="CARD"/>
    <s v="Chennai"/>
  </r>
  <r>
    <s v="T13177"/>
    <s v="U006"/>
    <d v="2024-05-27T00:00:00"/>
    <x v="5"/>
    <s v="Expense"/>
    <x v="7"/>
    <n v="1531"/>
    <x v="1"/>
    <x v="0"/>
    <x v="0"/>
    <s v="CASH"/>
    <s v="Mumbai"/>
  </r>
  <r>
    <s v="T11304"/>
    <s v="U134"/>
    <d v="2022-06-01T00:00:00"/>
    <x v="4"/>
    <s v="Expense"/>
    <x v="1"/>
    <n v="5296"/>
    <x v="0"/>
    <x v="0"/>
    <x v="0"/>
    <s v="CARD"/>
    <s v="Hyderabad"/>
  </r>
  <r>
    <s v="T13820"/>
    <s v="U023"/>
    <d v="2022-09-08T00:00:00"/>
    <x v="3"/>
    <s v="Expense"/>
    <x v="1"/>
    <n v="8335"/>
    <x v="0"/>
    <x v="0"/>
    <x v="0"/>
    <s v="BANK TRANSFER"/>
    <s v="Jaipur"/>
  </r>
  <r>
    <s v="T4215"/>
    <s v="U127"/>
    <d v="2024-12-09T00:00:00"/>
    <x v="5"/>
    <s v="Expense"/>
    <x v="8"/>
    <n v="6457"/>
    <x v="0"/>
    <x v="0"/>
    <x v="0"/>
    <s v="CARD"/>
    <s v="Hyderabad"/>
  </r>
  <r>
    <s v="T4294"/>
    <s v="U110"/>
    <d v="2024-01-11T00:00:00"/>
    <x v="3"/>
    <s v="Expense"/>
    <x v="10"/>
    <n v="2847"/>
    <x v="0"/>
    <x v="0"/>
    <x v="0"/>
    <s v="CASH"/>
    <s v="Lucknow"/>
  </r>
  <r>
    <s v="T8062"/>
    <s v="U085"/>
    <d v="2023-02-12T00:00:00"/>
    <x v="2"/>
    <s v="Expense"/>
    <x v="7"/>
    <n v="5822"/>
    <x v="0"/>
    <x v="0"/>
    <x v="0"/>
    <s v="UPI"/>
    <s v="Jaipur"/>
  </r>
  <r>
    <s v="T0976"/>
    <s v="U039"/>
    <d v="2023-11-21T00:00:00"/>
    <x v="0"/>
    <s v="Expense"/>
    <x v="7"/>
    <n v="43936"/>
    <x v="0"/>
    <x v="0"/>
    <x v="0"/>
    <s v="BANK TRANSFER"/>
    <s v="Kolkata"/>
  </r>
  <r>
    <s v="T3928"/>
    <s v="U037"/>
    <d v="2022-04-02T00:00:00"/>
    <x v="6"/>
    <s v="Expense"/>
    <x v="1"/>
    <n v="5238"/>
    <x v="0"/>
    <x v="0"/>
    <x v="0"/>
    <s v="CASH"/>
    <s v="Unknown"/>
  </r>
  <r>
    <s v="T6050"/>
    <s v="U003"/>
    <d v="2024-10-24T00:00:00"/>
    <x v="3"/>
    <s v="Expense"/>
    <x v="5"/>
    <n v="3057"/>
    <x v="0"/>
    <x v="0"/>
    <x v="0"/>
    <s v="CASH"/>
    <s v="Delhi"/>
  </r>
  <r>
    <s v="T4440"/>
    <s v="U007"/>
    <d v="2024-01-22T00:00:00"/>
    <x v="5"/>
    <s v="Expense"/>
    <x v="6"/>
    <n v="3307"/>
    <x v="0"/>
    <x v="0"/>
    <x v="0"/>
    <s v="CARD"/>
    <s v="Hyderabad"/>
  </r>
  <r>
    <s v="T1219"/>
    <s v="U114"/>
    <d v="2023-03-20T00:00:00"/>
    <x v="5"/>
    <s v="Expense"/>
    <x v="13"/>
    <n v="6394"/>
    <x v="0"/>
    <x v="0"/>
    <x v="0"/>
    <s v="UPI"/>
    <s v="Jaipur"/>
  </r>
  <r>
    <s v="T13528"/>
    <s v="U081"/>
    <d v="2022-06-23T00:00:00"/>
    <x v="3"/>
    <s v="Expense"/>
    <x v="1"/>
    <n v="8144"/>
    <x v="0"/>
    <x v="0"/>
    <x v="0"/>
    <s v="UPI"/>
    <s v="Kolkata"/>
  </r>
  <r>
    <s v="T13613"/>
    <s v="U137"/>
    <d v="2022-10-14T00:00:00"/>
    <x v="1"/>
    <s v="Expense"/>
    <x v="5"/>
    <n v="3999"/>
    <x v="0"/>
    <x v="0"/>
    <x v="0"/>
    <s v="BANK TRANSFER"/>
    <s v="Bangalore"/>
  </r>
  <r>
    <s v="T3322"/>
    <s v="U138"/>
    <d v="2022-02-03T00:00:00"/>
    <x v="3"/>
    <s v="Expense"/>
    <x v="3"/>
    <n v="9886"/>
    <x v="0"/>
    <x v="0"/>
    <x v="0"/>
    <s v="CARD"/>
    <s v="Lucknow"/>
  </r>
  <r>
    <s v="T13527"/>
    <s v="U149"/>
    <d v="2022-10-05T00:00:00"/>
    <x v="4"/>
    <s v="Expense"/>
    <x v="1"/>
    <n v="6328"/>
    <x v="0"/>
    <x v="0"/>
    <x v="0"/>
    <s v="CASH"/>
    <s v="Mumbai"/>
  </r>
  <r>
    <s v="T9470"/>
    <s v="U003"/>
    <d v="2023-02-23T00:00:00"/>
    <x v="3"/>
    <s v="Expense"/>
    <x v="3"/>
    <n v="2572"/>
    <x v="0"/>
    <x v="0"/>
    <x v="0"/>
    <s v="BANK TRANSFER"/>
    <s v="Delhi"/>
  </r>
  <r>
    <s v="T1357"/>
    <s v="U064"/>
    <d v="2024-06-13T00:00:00"/>
    <x v="3"/>
    <s v="Income"/>
    <x v="7"/>
    <n v="73413"/>
    <x v="0"/>
    <x v="0"/>
    <x v="0"/>
    <s v="CASH"/>
    <s v="Unknown"/>
  </r>
  <r>
    <s v="T11791"/>
    <s v="U093"/>
    <d v="2024-06-14T00:00:00"/>
    <x v="1"/>
    <s v="Income"/>
    <x v="3"/>
    <n v="49776"/>
    <x v="0"/>
    <x v="0"/>
    <x v="0"/>
    <s v="UPI"/>
    <s v="Delhi"/>
  </r>
  <r>
    <s v="T1965"/>
    <s v="U004"/>
    <d v="2021-05-25T00:00:00"/>
    <x v="0"/>
    <s v="Expense"/>
    <x v="10"/>
    <n v="4302"/>
    <x v="0"/>
    <x v="0"/>
    <x v="0"/>
    <s v="CARD"/>
    <s v="Kolkata"/>
  </r>
  <r>
    <s v="T13568"/>
    <s v="U127"/>
    <d v="2024-07-17T00:00:00"/>
    <x v="4"/>
    <s v="Expense"/>
    <x v="8"/>
    <n v="2050"/>
    <x v="0"/>
    <x v="0"/>
    <x v="0"/>
    <s v="CASH"/>
    <s v="Chennai"/>
  </r>
  <r>
    <s v="T10755"/>
    <s v="U066"/>
    <d v="2024-07-21T00:00:00"/>
    <x v="2"/>
    <s v="Expense"/>
    <x v="0"/>
    <n v="35760"/>
    <x v="0"/>
    <x v="0"/>
    <x v="0"/>
    <s v="CASH"/>
    <s v="Jaipur"/>
  </r>
  <r>
    <s v="T3365"/>
    <s v="U083"/>
    <d v="2021-03-06T00:00:00"/>
    <x v="6"/>
    <s v="Expense"/>
    <x v="5"/>
    <n v="2892"/>
    <x v="0"/>
    <x v="0"/>
    <x v="0"/>
    <s v="BANK TRANSFER"/>
    <s v="Mumbai"/>
  </r>
  <r>
    <s v="T13145"/>
    <s v="U032"/>
    <d v="2021-08-22T00:00:00"/>
    <x v="2"/>
    <s v="Expense"/>
    <x v="3"/>
    <n v="8345"/>
    <x v="0"/>
    <x v="0"/>
    <x v="0"/>
    <s v="BANK TRANSFER"/>
    <s v="Delhi"/>
  </r>
  <r>
    <s v="T6093"/>
    <s v="U128"/>
    <d v="2022-11-25T00:00:00"/>
    <x v="1"/>
    <s v="Expense"/>
    <x v="1"/>
    <n v="3386"/>
    <x v="0"/>
    <x v="0"/>
    <x v="0"/>
    <s v="CASH"/>
    <s v="Kolkata"/>
  </r>
  <r>
    <s v="T6752"/>
    <s v="U150"/>
    <d v="2024-12-20T00:00:00"/>
    <x v="1"/>
    <s v="Expense"/>
    <x v="1"/>
    <n v="7573"/>
    <x v="0"/>
    <x v="0"/>
    <x v="0"/>
    <s v="UPI"/>
    <s v="Pune"/>
  </r>
  <r>
    <s v="T1116"/>
    <s v="U114"/>
    <d v="2023-01-01T00:00:00"/>
    <x v="2"/>
    <s v="Expense"/>
    <x v="4"/>
    <n v="28899"/>
    <x v="0"/>
    <x v="0"/>
    <x v="0"/>
    <s v="CASH"/>
    <s v="Unknown"/>
  </r>
  <r>
    <s v="T1466"/>
    <s v="U060"/>
    <d v="2024-07-16T00:00:00"/>
    <x v="0"/>
    <s v="Expense"/>
    <x v="3"/>
    <n v="1989"/>
    <x v="1"/>
    <x v="0"/>
    <x v="0"/>
    <s v="BANK TRANSFER"/>
    <s v="Pune"/>
  </r>
  <r>
    <s v="T9010"/>
    <s v="U058"/>
    <d v="2024-08-25T00:00:00"/>
    <x v="2"/>
    <s v="Expense"/>
    <x v="6"/>
    <n v="999999999"/>
    <x v="0"/>
    <x v="0"/>
    <x v="1"/>
    <s v="BANK TRANSFER"/>
    <s v="Mumbai"/>
  </r>
  <r>
    <s v="T0386"/>
    <s v="U119"/>
    <d v="2022-09-01T00:00:00"/>
    <x v="3"/>
    <s v="Expense"/>
    <x v="1"/>
    <n v="7554"/>
    <x v="0"/>
    <x v="0"/>
    <x v="0"/>
    <s v="UPI"/>
    <s v="Delhi"/>
  </r>
  <r>
    <s v="T6921"/>
    <s v="U017"/>
    <d v="2022-11-26T00:00:00"/>
    <x v="6"/>
    <s v="Expense"/>
    <x v="0"/>
    <n v="634"/>
    <x v="1"/>
    <x v="0"/>
    <x v="0"/>
    <s v="CARD"/>
    <s v="Chennai"/>
  </r>
  <r>
    <s v="T10621"/>
    <s v="U100"/>
    <d v="2024-09-08T00:00:00"/>
    <x v="2"/>
    <s v="Expense"/>
    <x v="7"/>
    <n v="7372"/>
    <x v="0"/>
    <x v="0"/>
    <x v="0"/>
    <s v="UPI"/>
    <s v="Unknown"/>
  </r>
  <r>
    <s v="T4423"/>
    <s v="U092"/>
    <d v="2022-10-20T00:00:00"/>
    <x v="3"/>
    <s v="Expense"/>
    <x v="13"/>
    <n v="6189"/>
    <x v="0"/>
    <x v="0"/>
    <x v="0"/>
    <s v="CARD"/>
    <s v="Delhi"/>
  </r>
  <r>
    <s v="T7709"/>
    <s v="U036"/>
    <d v="2024-06-14T00:00:00"/>
    <x v="1"/>
    <s v="Expense"/>
    <x v="9"/>
    <n v="1735"/>
    <x v="1"/>
    <x v="0"/>
    <x v="0"/>
    <s v="CARD"/>
    <s v="Pune"/>
  </r>
  <r>
    <s v="T13324"/>
    <s v="U113"/>
    <d v="2021-06-03T00:00:00"/>
    <x v="3"/>
    <s v="Expense"/>
    <x v="7"/>
    <n v="1320"/>
    <x v="1"/>
    <x v="0"/>
    <x v="0"/>
    <s v="CARD"/>
    <s v="Kolkata"/>
  </r>
  <r>
    <s v="T0628"/>
    <s v="U146"/>
    <d v="2021-09-24T00:00:00"/>
    <x v="1"/>
    <s v="Expense"/>
    <x v="1"/>
    <n v="2417"/>
    <x v="0"/>
    <x v="0"/>
    <x v="0"/>
    <s v="CASH"/>
    <s v="Bangalore"/>
  </r>
  <r>
    <s v="T11383"/>
    <s v="U143"/>
    <d v="2022-12-02T00:00:00"/>
    <x v="1"/>
    <s v="Expense"/>
    <x v="7"/>
    <n v="2116"/>
    <x v="0"/>
    <x v="0"/>
    <x v="0"/>
    <s v="UPI"/>
    <s v="Ahmedabad"/>
  </r>
  <r>
    <s v="T13230"/>
    <s v="U023"/>
    <d v="2024-09-26T00:00:00"/>
    <x v="3"/>
    <s v="Expense"/>
    <x v="1"/>
    <n v="8903"/>
    <x v="0"/>
    <x v="0"/>
    <x v="0"/>
    <s v="BANK TRANSFER"/>
    <s v="Bangalore"/>
  </r>
  <r>
    <s v="T4766"/>
    <s v="U070"/>
    <d v="2021-02-03T00:00:00"/>
    <x v="4"/>
    <s v="Income"/>
    <x v="3"/>
    <n v="34257"/>
    <x v="0"/>
    <x v="0"/>
    <x v="0"/>
    <s v="UPI"/>
    <s v="Ahmedabad"/>
  </r>
  <r>
    <s v="T7430"/>
    <s v="U014"/>
    <d v="2021-03-16T00:00:00"/>
    <x v="0"/>
    <s v="Expense"/>
    <x v="2"/>
    <n v="7082"/>
    <x v="0"/>
    <x v="0"/>
    <x v="0"/>
    <s v="BANK TRANSFER"/>
    <s v="Mumbai"/>
  </r>
  <r>
    <s v="T10229"/>
    <s v="U016"/>
    <d v="2023-05-02T00:00:00"/>
    <x v="0"/>
    <s v="Income"/>
    <x v="11"/>
    <n v="44732"/>
    <x v="0"/>
    <x v="0"/>
    <x v="0"/>
    <s v="UNKNOWN"/>
    <s v="Jaipur"/>
  </r>
  <r>
    <s v="T13512"/>
    <s v="U067"/>
    <d v="2022-05-03T00:00:00"/>
    <x v="0"/>
    <s v="Expense"/>
    <x v="5"/>
    <n v="8315"/>
    <x v="0"/>
    <x v="0"/>
    <x v="0"/>
    <s v="BANK TRANSFER"/>
    <s v="Chennai"/>
  </r>
  <r>
    <s v="T1056"/>
    <s v="U010"/>
    <d v="2023-11-03T00:00:00"/>
    <x v="1"/>
    <s v="Expense"/>
    <x v="0"/>
    <n v="2952"/>
    <x v="0"/>
    <x v="0"/>
    <x v="0"/>
    <s v="UNKNOWN"/>
    <s v="Pune"/>
  </r>
  <r>
    <s v="T3225"/>
    <s v="U003"/>
    <d v="2022-07-25T00:00:00"/>
    <x v="5"/>
    <s v="Expense"/>
    <x v="5"/>
    <n v="4026"/>
    <x v="0"/>
    <x v="0"/>
    <x v="0"/>
    <s v="UPI"/>
    <s v="Pune"/>
  </r>
  <r>
    <s v="T0934"/>
    <s v="U143"/>
    <d v="2021-12-10T00:00:00"/>
    <x v="1"/>
    <s v="Expense"/>
    <x v="7"/>
    <n v="999999999"/>
    <x v="0"/>
    <x v="0"/>
    <x v="1"/>
    <s v="CASH"/>
    <s v="Jaipur"/>
  </r>
  <r>
    <s v="T1784"/>
    <s v="U026"/>
    <d v="2023-08-28T00:00:00"/>
    <x v="5"/>
    <s v="Expense"/>
    <x v="1"/>
    <n v="5081"/>
    <x v="0"/>
    <x v="0"/>
    <x v="0"/>
    <s v="CASH"/>
    <s v="Bangalore"/>
  </r>
  <r>
    <s v="T11225"/>
    <s v="U092"/>
    <d v="2022-03-09T00:00:00"/>
    <x v="4"/>
    <s v="Expense"/>
    <x v="2"/>
    <n v="4005"/>
    <x v="0"/>
    <x v="0"/>
    <x v="0"/>
    <s v="CASH"/>
    <s v="Mumbai"/>
  </r>
  <r>
    <s v="T0888"/>
    <s v="U128"/>
    <d v="2021-08-24T00:00:00"/>
    <x v="0"/>
    <s v="Expense"/>
    <x v="7"/>
    <n v="2678"/>
    <x v="0"/>
    <x v="0"/>
    <x v="0"/>
    <s v="BANK TRANSFER"/>
    <s v="Bangalore"/>
  </r>
  <r>
    <s v="T1864"/>
    <s v="U047"/>
    <d v="2021-07-12T00:00:00"/>
    <x v="5"/>
    <s v="Expense"/>
    <x v="3"/>
    <n v="5880"/>
    <x v="0"/>
    <x v="0"/>
    <x v="0"/>
    <s v="CARD"/>
    <s v="Chennai"/>
  </r>
  <r>
    <s v="T7478"/>
    <s v="U043"/>
    <d v="2023-04-04T00:00:00"/>
    <x v="0"/>
    <s v="Expense"/>
    <x v="3"/>
    <n v="3501"/>
    <x v="0"/>
    <x v="0"/>
    <x v="0"/>
    <s v="BANK TRANSFER"/>
    <s v="Delhi"/>
  </r>
  <r>
    <s v="T3367"/>
    <s v="U086"/>
    <d v="2024-07-19T00:00:00"/>
    <x v="1"/>
    <s v="Expense"/>
    <x v="3"/>
    <n v="20887"/>
    <x v="0"/>
    <x v="0"/>
    <x v="0"/>
    <s v="CARD"/>
    <s v="Hyderabad"/>
  </r>
  <r>
    <s v="T6765"/>
    <s v="U080"/>
    <d v="2024-11-23T00:00:00"/>
    <x v="6"/>
    <s v="Expense"/>
    <x v="3"/>
    <n v="12152"/>
    <x v="0"/>
    <x v="0"/>
    <x v="0"/>
    <s v="CARD"/>
    <s v="Chennai"/>
  </r>
  <r>
    <s v="T2091"/>
    <s v="U113"/>
    <d v="2024-04-01T00:00:00"/>
    <x v="5"/>
    <s v="Expense"/>
    <x v="7"/>
    <n v="8309"/>
    <x v="0"/>
    <x v="0"/>
    <x v="0"/>
    <s v="CASH"/>
    <s v="Chennai"/>
  </r>
  <r>
    <s v="T12515"/>
    <s v="U102"/>
    <d v="2022-04-24T00:00:00"/>
    <x v="2"/>
    <s v="Expense"/>
    <x v="6"/>
    <n v="0"/>
    <x v="3"/>
    <x v="0"/>
    <x v="0"/>
    <s v="UPI"/>
    <s v="Delhi"/>
  </r>
  <r>
    <s v="T9599"/>
    <s v="U141"/>
    <d v="2021-10-01T00:00:00"/>
    <x v="1"/>
    <s v="Expense"/>
    <x v="5"/>
    <n v="4473"/>
    <x v="0"/>
    <x v="0"/>
    <x v="0"/>
    <s v="CASH"/>
    <s v="Pune"/>
  </r>
  <r>
    <s v="T2025"/>
    <s v="U103"/>
    <d v="2023-09-26T00:00:00"/>
    <x v="0"/>
    <s v="Expense"/>
    <x v="3"/>
    <n v="0"/>
    <x v="3"/>
    <x v="0"/>
    <x v="0"/>
    <s v="UPI"/>
    <s v="Jaipur"/>
  </r>
  <r>
    <s v="T5463"/>
    <s v="U038"/>
    <d v="2024-04-16T00:00:00"/>
    <x v="0"/>
    <s v="Expense"/>
    <x v="5"/>
    <n v="3690"/>
    <x v="0"/>
    <x v="0"/>
    <x v="0"/>
    <s v="UPI"/>
    <s v="Hyderabad"/>
  </r>
  <r>
    <s v="T13607"/>
    <s v="U135"/>
    <d v="2023-03-27T00:00:00"/>
    <x v="5"/>
    <s v="Expense"/>
    <x v="3"/>
    <n v="1267"/>
    <x v="1"/>
    <x v="0"/>
    <x v="0"/>
    <s v="BANK TRANSFER"/>
    <s v="Hyderabad"/>
  </r>
  <r>
    <s v="T8283"/>
    <s v="U091"/>
    <d v="2024-09-15T00:00:00"/>
    <x v="2"/>
    <s v="Expense"/>
    <x v="3"/>
    <n v="9394"/>
    <x v="0"/>
    <x v="0"/>
    <x v="0"/>
    <s v="UPI"/>
    <s v="Chennai"/>
  </r>
  <r>
    <s v="T7264"/>
    <s v="U098"/>
    <d v="2023-02-20T00:00:00"/>
    <x v="5"/>
    <s v="Expense"/>
    <x v="1"/>
    <n v="7861"/>
    <x v="0"/>
    <x v="0"/>
    <x v="0"/>
    <s v="UPI"/>
    <s v="Chennai"/>
  </r>
  <r>
    <s v="T3743"/>
    <s v="U024"/>
    <d v="2021-03-27T00:00:00"/>
    <x v="6"/>
    <s v="Expense"/>
    <x v="7"/>
    <n v="7829"/>
    <x v="0"/>
    <x v="0"/>
    <x v="0"/>
    <s v="UPI"/>
    <s v="Ahmedabad"/>
  </r>
  <r>
    <s v="T11502"/>
    <s v="U150"/>
    <d v="2022-12-03T00:00:00"/>
    <x v="6"/>
    <s v="Expense"/>
    <x v="10"/>
    <n v="330"/>
    <x v="2"/>
    <x v="0"/>
    <x v="0"/>
    <s v="BANK TRANSFER"/>
    <s v="Hyderabad"/>
  </r>
  <r>
    <s v="T7806"/>
    <s v="U057"/>
    <d v="2022-10-16T00:00:00"/>
    <x v="2"/>
    <s v="Income"/>
    <x v="4"/>
    <n v="18053"/>
    <x v="0"/>
    <x v="0"/>
    <x v="0"/>
    <s v="BANK TRANSFER"/>
    <s v="Delhi"/>
  </r>
  <r>
    <s v="T3784"/>
    <s v="U101"/>
    <d v="2023-07-02T00:00:00"/>
    <x v="2"/>
    <s v="Expense"/>
    <x v="0"/>
    <n v="5291"/>
    <x v="0"/>
    <x v="0"/>
    <x v="0"/>
    <s v="UPI"/>
    <s v="Delhi"/>
  </r>
  <r>
    <s v="T12259"/>
    <s v="U079"/>
    <d v="2024-03-05T00:00:00"/>
    <x v="0"/>
    <s v="Expense"/>
    <x v="7"/>
    <n v="4137"/>
    <x v="0"/>
    <x v="0"/>
    <x v="0"/>
    <s v="UNKNOWN"/>
    <s v="Pune"/>
  </r>
  <r>
    <s v="T0548"/>
    <s v="U088"/>
    <d v="2024-04-24T00:00:00"/>
    <x v="4"/>
    <s v="Expense"/>
    <x v="1"/>
    <n v="2623"/>
    <x v="0"/>
    <x v="0"/>
    <x v="0"/>
    <s v="UPI"/>
    <s v="Lucknow"/>
  </r>
  <r>
    <s v="T10991"/>
    <s v="U092"/>
    <d v="2021-02-17T00:00:00"/>
    <x v="4"/>
    <s v="Expense"/>
    <x v="3"/>
    <n v="6534"/>
    <x v="0"/>
    <x v="0"/>
    <x v="0"/>
    <s v="BANK TRANSFER"/>
    <s v="Ahmedabad"/>
  </r>
  <r>
    <s v="T12931"/>
    <s v="U030"/>
    <d v="2023-10-06T00:00:00"/>
    <x v="1"/>
    <s v="Expense"/>
    <x v="8"/>
    <n v="19438"/>
    <x v="0"/>
    <x v="0"/>
    <x v="0"/>
    <s v="BANK TRANSFER"/>
    <s v="Lucknow"/>
  </r>
  <r>
    <s v="T8787"/>
    <s v="U127"/>
    <d v="2024-07-13T00:00:00"/>
    <x v="6"/>
    <s v="Expense"/>
    <x v="0"/>
    <n v="-1000"/>
    <x v="3"/>
    <x v="1"/>
    <x v="0"/>
    <s v="UPI"/>
    <s v="Jaipur"/>
  </r>
  <r>
    <s v="T9040"/>
    <s v="U071"/>
    <d v="2024-08-27T00:00:00"/>
    <x v="0"/>
    <s v="Expense"/>
    <x v="6"/>
    <n v="2278"/>
    <x v="0"/>
    <x v="0"/>
    <x v="0"/>
    <s v="UPI"/>
    <s v="Ahmedabad"/>
  </r>
  <r>
    <s v="T9211"/>
    <s v="U120"/>
    <d v="2023-09-29T00:00:00"/>
    <x v="1"/>
    <s v="Expense"/>
    <x v="7"/>
    <n v="9984"/>
    <x v="0"/>
    <x v="0"/>
    <x v="0"/>
    <s v="CARD"/>
    <s v="Mumbai"/>
  </r>
  <r>
    <s v="T0854"/>
    <s v="U024"/>
    <d v="2023-05-10T00:00:00"/>
    <x v="4"/>
    <s v="Expense"/>
    <x v="10"/>
    <n v="9363"/>
    <x v="0"/>
    <x v="0"/>
    <x v="0"/>
    <s v="UPI"/>
    <s v="Jaipur"/>
  </r>
  <r>
    <s v="T4889"/>
    <s v="U027"/>
    <d v="2023-11-05T00:00:00"/>
    <x v="2"/>
    <s v="Expense"/>
    <x v="5"/>
    <n v="9907"/>
    <x v="0"/>
    <x v="0"/>
    <x v="0"/>
    <s v="CARD"/>
    <s v="Delhi"/>
  </r>
  <r>
    <s v="T13076"/>
    <s v="U138"/>
    <d v="2021-07-31T00:00:00"/>
    <x v="6"/>
    <s v="Expense"/>
    <x v="3"/>
    <n v="6997"/>
    <x v="0"/>
    <x v="0"/>
    <x v="0"/>
    <s v="UPI"/>
    <s v="Delhi"/>
  </r>
  <r>
    <s v="T3447"/>
    <s v="U149"/>
    <d v="2021-05-08T00:00:00"/>
    <x v="6"/>
    <s v="Expense"/>
    <x v="2"/>
    <n v="5005"/>
    <x v="0"/>
    <x v="0"/>
    <x v="0"/>
    <s v="CASH"/>
    <s v="Jaipur"/>
  </r>
  <r>
    <s v="T11029"/>
    <s v="U005"/>
    <d v="2021-12-30T00:00:00"/>
    <x v="3"/>
    <s v="Expense"/>
    <x v="3"/>
    <n v="8898"/>
    <x v="0"/>
    <x v="0"/>
    <x v="0"/>
    <s v="CARD"/>
    <s v="Jaipur"/>
  </r>
  <r>
    <s v="T10458"/>
    <s v="U020"/>
    <d v="2024-09-28T00:00:00"/>
    <x v="6"/>
    <s v="Expense"/>
    <x v="0"/>
    <n v="4871"/>
    <x v="0"/>
    <x v="0"/>
    <x v="0"/>
    <s v="BANK TRANSFER"/>
    <s v="Kolkata"/>
  </r>
  <r>
    <s v="T13217"/>
    <s v="U099"/>
    <d v="2021-01-28T00:00:00"/>
    <x v="3"/>
    <s v="Expense"/>
    <x v="8"/>
    <n v="999999"/>
    <x v="0"/>
    <x v="0"/>
    <x v="1"/>
    <s v="UNKNOWN"/>
    <s v="Pune"/>
  </r>
  <r>
    <s v="T9039"/>
    <s v="U018"/>
    <d v="2023-05-22T00:00:00"/>
    <x v="5"/>
    <s v="Expense"/>
    <x v="1"/>
    <n v="-1000"/>
    <x v="3"/>
    <x v="1"/>
    <x v="0"/>
    <s v="BANK TRANSFER"/>
    <s v="Lucknow"/>
  </r>
  <r>
    <s v="T12367"/>
    <s v="U120"/>
    <d v="2024-08-07T00:00:00"/>
    <x v="4"/>
    <s v="Expense"/>
    <x v="3"/>
    <n v="26728"/>
    <x v="0"/>
    <x v="0"/>
    <x v="0"/>
    <s v="UNKNOWN"/>
    <s v="Pune"/>
  </r>
  <r>
    <s v="T7230"/>
    <s v="U004"/>
    <d v="2024-06-21T00:00:00"/>
    <x v="1"/>
    <s v="Expense"/>
    <x v="3"/>
    <n v="2987"/>
    <x v="0"/>
    <x v="0"/>
    <x v="0"/>
    <s v="CASH"/>
    <s v="Lucknow"/>
  </r>
  <r>
    <s v="T8598"/>
    <s v="U036"/>
    <d v="2022-04-05T00:00:00"/>
    <x v="0"/>
    <s v="Income"/>
    <x v="7"/>
    <n v="13526"/>
    <x v="0"/>
    <x v="0"/>
    <x v="0"/>
    <s v="CASH"/>
    <s v="Jaipur"/>
  </r>
  <r>
    <s v="T2561"/>
    <s v="U017"/>
    <d v="2024-05-25T00:00:00"/>
    <x v="6"/>
    <s v="Expense"/>
    <x v="11"/>
    <n v="8674"/>
    <x v="0"/>
    <x v="0"/>
    <x v="0"/>
    <s v="BANK TRANSFER"/>
    <s v="Mumbai"/>
  </r>
  <r>
    <s v="T11569"/>
    <s v="U116"/>
    <d v="2022-11-28T00:00:00"/>
    <x v="5"/>
    <s v="Expense"/>
    <x v="1"/>
    <n v="8384"/>
    <x v="0"/>
    <x v="0"/>
    <x v="0"/>
    <s v="CASH"/>
    <s v="Kolkata"/>
  </r>
  <r>
    <s v="T13271"/>
    <s v="U120"/>
    <d v="2024-08-15T00:00:00"/>
    <x v="3"/>
    <s v="Expense"/>
    <x v="1"/>
    <n v="4986"/>
    <x v="0"/>
    <x v="0"/>
    <x v="0"/>
    <s v="BANK TRANSFER"/>
    <s v="Bangalore"/>
  </r>
  <r>
    <s v="T8802"/>
    <s v="U111"/>
    <d v="2024-05-11T00:00:00"/>
    <x v="6"/>
    <s v="Expense"/>
    <x v="2"/>
    <n v="798"/>
    <x v="1"/>
    <x v="0"/>
    <x v="0"/>
    <s v="BANK TRANSFER"/>
    <s v="Pune"/>
  </r>
  <r>
    <s v="T7588"/>
    <s v="U126"/>
    <d v="2021-09-27T00:00:00"/>
    <x v="5"/>
    <s v="Expense"/>
    <x v="13"/>
    <n v="196"/>
    <x v="2"/>
    <x v="0"/>
    <x v="0"/>
    <s v="CASH"/>
    <s v="Bangalore"/>
  </r>
  <r>
    <s v="T12121"/>
    <s v="U116"/>
    <d v="2024-10-28T00:00:00"/>
    <x v="5"/>
    <s v="Expense"/>
    <x v="7"/>
    <n v="6781"/>
    <x v="0"/>
    <x v="0"/>
    <x v="0"/>
    <s v="UPI"/>
    <s v="Hyderabad"/>
  </r>
  <r>
    <s v="T3096"/>
    <s v="U071"/>
    <d v="2021-10-11T00:00:00"/>
    <x v="5"/>
    <s v="Expense"/>
    <x v="7"/>
    <n v="5603"/>
    <x v="0"/>
    <x v="0"/>
    <x v="0"/>
    <s v="CARD"/>
    <s v="Mumbai"/>
  </r>
  <r>
    <s v="T11031"/>
    <s v="U013"/>
    <d v="2021-09-04T00:00:00"/>
    <x v="6"/>
    <s v="Expense"/>
    <x v="3"/>
    <n v="8440"/>
    <x v="0"/>
    <x v="0"/>
    <x v="0"/>
    <s v="CASH"/>
    <s v="Chennai"/>
  </r>
  <r>
    <s v="T9922"/>
    <s v="U042"/>
    <d v="2023-03-15T00:00:00"/>
    <x v="4"/>
    <s v="Expense"/>
    <x v="6"/>
    <n v="6289"/>
    <x v="0"/>
    <x v="0"/>
    <x v="0"/>
    <s v="BANK TRANSFER"/>
    <s v="Ahmedabad"/>
  </r>
  <r>
    <s v="T1456"/>
    <s v="U069"/>
    <d v="2021-07-19T00:00:00"/>
    <x v="5"/>
    <s v="Expense"/>
    <x v="2"/>
    <n v="0"/>
    <x v="3"/>
    <x v="0"/>
    <x v="0"/>
    <s v="UNKNOWN"/>
    <s v="Pune"/>
  </r>
  <r>
    <s v="T0061"/>
    <s v="U122"/>
    <d v="2023-01-12T00:00:00"/>
    <x v="3"/>
    <s v="Expense"/>
    <x v="3"/>
    <n v="8643"/>
    <x v="0"/>
    <x v="0"/>
    <x v="0"/>
    <s v="UNKNOWN"/>
    <s v="Pune"/>
  </r>
  <r>
    <s v="T10277"/>
    <s v="U140"/>
    <d v="2021-10-24T00:00:00"/>
    <x v="2"/>
    <s v="Expense"/>
    <x v="3"/>
    <n v="1720"/>
    <x v="1"/>
    <x v="0"/>
    <x v="0"/>
    <s v="CARD"/>
    <s v="Hyderabad"/>
  </r>
  <r>
    <s v="T4320"/>
    <s v="U021"/>
    <d v="2024-10-17T00:00:00"/>
    <x v="3"/>
    <s v="Expense"/>
    <x v="7"/>
    <n v="495"/>
    <x v="2"/>
    <x v="0"/>
    <x v="0"/>
    <s v="CARD"/>
    <s v="Bangalore"/>
  </r>
  <r>
    <s v="T3490"/>
    <s v="U083"/>
    <d v="2024-08-14T00:00:00"/>
    <x v="4"/>
    <s v="Income"/>
    <x v="8"/>
    <n v="10748"/>
    <x v="0"/>
    <x v="0"/>
    <x v="0"/>
    <s v="CASH"/>
    <s v="Mumbai"/>
  </r>
  <r>
    <s v="T5240"/>
    <s v="U102"/>
    <d v="2023-01-12T00:00:00"/>
    <x v="3"/>
    <s v="Expense"/>
    <x v="10"/>
    <n v="38937"/>
    <x v="0"/>
    <x v="0"/>
    <x v="0"/>
    <s v="CASH"/>
    <s v="Chennai"/>
  </r>
  <r>
    <s v="T1952"/>
    <s v="U017"/>
    <d v="2021-07-12T00:00:00"/>
    <x v="5"/>
    <s v="Expense"/>
    <x v="1"/>
    <n v="9977"/>
    <x v="0"/>
    <x v="0"/>
    <x v="0"/>
    <s v="BANK TRANSFER"/>
    <s v="Pune"/>
  </r>
  <r>
    <s v="T4696"/>
    <s v="U014"/>
    <d v="2024-11-12T00:00:00"/>
    <x v="0"/>
    <s v="Expense"/>
    <x v="3"/>
    <n v="707"/>
    <x v="1"/>
    <x v="0"/>
    <x v="0"/>
    <s v="UPI"/>
    <s v="Chennai"/>
  </r>
  <r>
    <s v="T7504"/>
    <s v="U039"/>
    <d v="2021-10-24T00:00:00"/>
    <x v="2"/>
    <s v="Expense"/>
    <x v="3"/>
    <n v="4272"/>
    <x v="0"/>
    <x v="0"/>
    <x v="0"/>
    <s v="BANK TRANSFER"/>
    <s v="Mumbai"/>
  </r>
  <r>
    <s v="T10230"/>
    <s v="U084"/>
    <d v="2021-01-06T00:00:00"/>
    <x v="4"/>
    <s v="Expense"/>
    <x v="4"/>
    <n v="2672"/>
    <x v="0"/>
    <x v="0"/>
    <x v="0"/>
    <s v="CARD"/>
    <s v="Ahmedabad"/>
  </r>
  <r>
    <s v="T8087"/>
    <s v="U053"/>
    <d v="2023-05-07T00:00:00"/>
    <x v="2"/>
    <s v="Income"/>
    <x v="7"/>
    <n v="20358"/>
    <x v="0"/>
    <x v="0"/>
    <x v="0"/>
    <s v="CASH"/>
    <s v="Jaipur"/>
  </r>
  <r>
    <s v="T2794"/>
    <s v="U101"/>
    <d v="2024-07-08T00:00:00"/>
    <x v="5"/>
    <s v="Expense"/>
    <x v="3"/>
    <n v="7389"/>
    <x v="0"/>
    <x v="0"/>
    <x v="0"/>
    <s v="CASH"/>
    <s v="Jaipur"/>
  </r>
  <r>
    <s v="T10233"/>
    <s v="U063"/>
    <d v="2022-07-03T00:00:00"/>
    <x v="2"/>
    <s v="Expense"/>
    <x v="10"/>
    <n v="8528"/>
    <x v="0"/>
    <x v="0"/>
    <x v="0"/>
    <s v="CARD"/>
    <s v="Mumbai"/>
  </r>
  <r>
    <s v="T8265"/>
    <s v="U134"/>
    <d v="2021-05-27T00:00:00"/>
    <x v="3"/>
    <s v="Expense"/>
    <x v="0"/>
    <n v="2171"/>
    <x v="0"/>
    <x v="0"/>
    <x v="0"/>
    <s v="UPI"/>
    <s v="Bangalore"/>
  </r>
  <r>
    <s v="T5058"/>
    <s v="U103"/>
    <d v="2024-03-07T00:00:00"/>
    <x v="3"/>
    <s v="Expense"/>
    <x v="2"/>
    <n v="1820"/>
    <x v="1"/>
    <x v="0"/>
    <x v="0"/>
    <s v="BANK TRANSFER"/>
    <s v="Mumbai"/>
  </r>
  <r>
    <s v="T7054"/>
    <s v="U133"/>
    <d v="2023-02-08T00:00:00"/>
    <x v="4"/>
    <s v="Expense"/>
    <x v="7"/>
    <n v="925"/>
    <x v="1"/>
    <x v="0"/>
    <x v="0"/>
    <s v="CARD"/>
    <s v="Unknown"/>
  </r>
  <r>
    <s v="T10143"/>
    <s v="U099"/>
    <d v="2023-04-05T00:00:00"/>
    <x v="4"/>
    <s v="Expense"/>
    <x v="2"/>
    <n v="2303"/>
    <x v="0"/>
    <x v="0"/>
    <x v="0"/>
    <s v="CASH"/>
    <s v="Bangalore"/>
  </r>
  <r>
    <s v="T7186"/>
    <s v="U105"/>
    <d v="2024-10-12T00:00:00"/>
    <x v="6"/>
    <s v="Expense"/>
    <x v="3"/>
    <n v="8561"/>
    <x v="0"/>
    <x v="0"/>
    <x v="0"/>
    <s v="CARD"/>
    <s v="Chennai"/>
  </r>
  <r>
    <s v="T10605"/>
    <s v="U090"/>
    <d v="2022-02-12T00:00:00"/>
    <x v="6"/>
    <s v="Expense"/>
    <x v="2"/>
    <n v="1840"/>
    <x v="1"/>
    <x v="0"/>
    <x v="0"/>
    <s v="UNKNOWN"/>
    <s v="Mumbai"/>
  </r>
  <r>
    <s v="T9126"/>
    <s v="U141"/>
    <d v="2022-12-11T00:00:00"/>
    <x v="2"/>
    <s v="Income"/>
    <x v="3"/>
    <n v="13272"/>
    <x v="0"/>
    <x v="0"/>
    <x v="0"/>
    <s v="BANK TRANSFER"/>
    <s v="Hyderabad"/>
  </r>
  <r>
    <s v="T1601"/>
    <s v="U037"/>
    <d v="2023-02-15T00:00:00"/>
    <x v="4"/>
    <s v="Expense"/>
    <x v="3"/>
    <n v="8015"/>
    <x v="0"/>
    <x v="0"/>
    <x v="0"/>
    <s v="CASH"/>
    <s v="Jaipur"/>
  </r>
  <r>
    <s v="T8059"/>
    <s v="U094"/>
    <d v="2022-12-14T00:00:00"/>
    <x v="4"/>
    <s v="Expense"/>
    <x v="5"/>
    <n v="5301"/>
    <x v="0"/>
    <x v="0"/>
    <x v="0"/>
    <s v="CASH"/>
    <s v="Ahmedabad"/>
  </r>
  <r>
    <s v="T9424"/>
    <s v="U045"/>
    <d v="2021-10-04T00:00:00"/>
    <x v="5"/>
    <s v="Expense"/>
    <x v="11"/>
    <n v="7586"/>
    <x v="0"/>
    <x v="0"/>
    <x v="0"/>
    <s v="UPI"/>
    <s v="Unknown"/>
  </r>
  <r>
    <s v="T11428"/>
    <s v="U141"/>
    <d v="2021-06-28T00:00:00"/>
    <x v="5"/>
    <s v="Expense"/>
    <x v="0"/>
    <n v="5832"/>
    <x v="0"/>
    <x v="0"/>
    <x v="0"/>
    <s v="BANK TRANSFER"/>
    <s v="Chennai"/>
  </r>
  <r>
    <s v="T4282"/>
    <s v="U056"/>
    <d v="2021-04-10T00:00:00"/>
    <x v="6"/>
    <s v="Expense"/>
    <x v="7"/>
    <n v="4796"/>
    <x v="0"/>
    <x v="0"/>
    <x v="0"/>
    <s v="CASH"/>
    <s v="Bangalore"/>
  </r>
  <r>
    <s v="T6728"/>
    <s v="U122"/>
    <d v="2022-11-15T00:00:00"/>
    <x v="0"/>
    <s v="Expense"/>
    <x v="9"/>
    <n v="7298"/>
    <x v="0"/>
    <x v="0"/>
    <x v="0"/>
    <s v="UPI"/>
    <s v="Chennai"/>
  </r>
  <r>
    <s v="T0839"/>
    <s v="U041"/>
    <d v="2024-05-27T00:00:00"/>
    <x v="5"/>
    <s v="Expense"/>
    <x v="0"/>
    <n v="6952"/>
    <x v="0"/>
    <x v="0"/>
    <x v="0"/>
    <s v="UNKNOWN"/>
    <s v="Kolkata"/>
  </r>
  <r>
    <s v="T3759"/>
    <s v="U080"/>
    <d v="2024-06-07T00:00:00"/>
    <x v="1"/>
    <s v="Expense"/>
    <x v="2"/>
    <n v="9703"/>
    <x v="0"/>
    <x v="0"/>
    <x v="0"/>
    <s v="UPI"/>
    <s v="Jaipur"/>
  </r>
  <r>
    <s v="T12266"/>
    <s v="U070"/>
    <d v="2021-04-29T00:00:00"/>
    <x v="3"/>
    <s v="Expense"/>
    <x v="1"/>
    <n v="8154"/>
    <x v="0"/>
    <x v="0"/>
    <x v="0"/>
    <s v="UPI"/>
    <s v="Jaipur"/>
  </r>
  <r>
    <s v="T5195"/>
    <s v="U135"/>
    <d v="2024-08-23T00:00:00"/>
    <x v="1"/>
    <s v="Expense"/>
    <x v="3"/>
    <n v="5501"/>
    <x v="0"/>
    <x v="0"/>
    <x v="0"/>
    <s v="BANK TRANSFER"/>
    <s v="Pune"/>
  </r>
  <r>
    <s v="T7334"/>
    <s v="U054"/>
    <d v="2023-11-27T00:00:00"/>
    <x v="5"/>
    <s v="Expense"/>
    <x v="3"/>
    <n v="6472"/>
    <x v="0"/>
    <x v="0"/>
    <x v="0"/>
    <s v="CARD"/>
    <s v="Chennai"/>
  </r>
  <r>
    <s v="T6399"/>
    <s v="U123"/>
    <d v="2022-10-22T00:00:00"/>
    <x v="6"/>
    <s v="Expense"/>
    <x v="3"/>
    <n v="6576"/>
    <x v="0"/>
    <x v="0"/>
    <x v="0"/>
    <s v="UPI"/>
    <s v="Mumbai"/>
  </r>
  <r>
    <s v="T7997"/>
    <s v="U114"/>
    <d v="2024-04-08T00:00:00"/>
    <x v="5"/>
    <s v="Expense"/>
    <x v="1"/>
    <n v="7434"/>
    <x v="0"/>
    <x v="0"/>
    <x v="0"/>
    <s v="UPI"/>
    <s v="Ahmedabad"/>
  </r>
  <r>
    <s v="T6526"/>
    <s v="U043"/>
    <d v="2023-10-16T00:00:00"/>
    <x v="5"/>
    <s v="Expense"/>
    <x v="13"/>
    <n v="7086"/>
    <x v="0"/>
    <x v="0"/>
    <x v="0"/>
    <s v="UNKNOWN"/>
    <s v="Mumbai"/>
  </r>
  <r>
    <s v="T6117"/>
    <s v="U033"/>
    <d v="2024-01-19T00:00:00"/>
    <x v="1"/>
    <s v="Expense"/>
    <x v="3"/>
    <n v="609"/>
    <x v="1"/>
    <x v="0"/>
    <x v="0"/>
    <s v="CASH"/>
    <s v="Unknown"/>
  </r>
  <r>
    <s v="T1642"/>
    <s v="U105"/>
    <d v="2024-10-01T00:00:00"/>
    <x v="0"/>
    <s v="Income"/>
    <x v="0"/>
    <n v="71916"/>
    <x v="0"/>
    <x v="0"/>
    <x v="0"/>
    <s v="CASH"/>
    <s v="Unknown"/>
  </r>
  <r>
    <s v="T8624"/>
    <s v="U061"/>
    <d v="2021-04-11T00:00:00"/>
    <x v="2"/>
    <s v="Income"/>
    <x v="6"/>
    <n v="12564"/>
    <x v="0"/>
    <x v="0"/>
    <x v="0"/>
    <s v="CARD"/>
    <s v="Jaipur"/>
  </r>
  <r>
    <s v="T0931"/>
    <s v="U045"/>
    <d v="2022-05-06T00:00:00"/>
    <x v="1"/>
    <s v="Income"/>
    <x v="0"/>
    <n v="57399"/>
    <x v="0"/>
    <x v="0"/>
    <x v="0"/>
    <s v="CARD"/>
    <s v="Jaipur"/>
  </r>
  <r>
    <s v="T5537"/>
    <s v="U077"/>
    <d v="2022-10-27T00:00:00"/>
    <x v="3"/>
    <s v="Expense"/>
    <x v="3"/>
    <n v="8886"/>
    <x v="0"/>
    <x v="0"/>
    <x v="0"/>
    <s v="UPI"/>
    <s v="Kolkata"/>
  </r>
  <r>
    <s v="T12786"/>
    <s v="U134"/>
    <d v="2022-06-06T00:00:00"/>
    <x v="5"/>
    <s v="Expense"/>
    <x v="12"/>
    <n v="45903"/>
    <x v="0"/>
    <x v="0"/>
    <x v="0"/>
    <s v="CARD"/>
    <s v="Hyderabad"/>
  </r>
  <r>
    <s v="T4926"/>
    <s v="U076"/>
    <d v="2022-07-08T00:00:00"/>
    <x v="1"/>
    <s v="Income"/>
    <x v="5"/>
    <n v="17353"/>
    <x v="0"/>
    <x v="0"/>
    <x v="0"/>
    <s v="UPI"/>
    <s v="Jaipur"/>
  </r>
  <r>
    <s v="T8449"/>
    <s v="U015"/>
    <d v="2022-09-15T00:00:00"/>
    <x v="3"/>
    <s v="Income"/>
    <x v="1"/>
    <n v="34198"/>
    <x v="0"/>
    <x v="0"/>
    <x v="0"/>
    <s v="CASH"/>
    <s v="Kolkata"/>
  </r>
  <r>
    <s v="T1719"/>
    <s v="U126"/>
    <d v="2023-09-17T00:00:00"/>
    <x v="2"/>
    <s v="Expense"/>
    <x v="6"/>
    <n v="4999"/>
    <x v="0"/>
    <x v="0"/>
    <x v="0"/>
    <s v="BANK TRANSFER"/>
    <s v="Chennai"/>
  </r>
  <r>
    <s v="T5197"/>
    <s v="U088"/>
    <d v="2024-06-20T00:00:00"/>
    <x v="3"/>
    <s v="Expense"/>
    <x v="0"/>
    <n v="6035"/>
    <x v="0"/>
    <x v="0"/>
    <x v="0"/>
    <s v="BANK TRANSFER"/>
    <s v="Chennai"/>
  </r>
  <r>
    <s v="T0735"/>
    <s v="U143"/>
    <d v="2023-06-29T00:00:00"/>
    <x v="3"/>
    <s v="Expense"/>
    <x v="6"/>
    <n v="7527"/>
    <x v="0"/>
    <x v="0"/>
    <x v="0"/>
    <s v="CASH"/>
    <s v="Unknown"/>
  </r>
  <r>
    <s v="T0296"/>
    <s v="U124"/>
    <d v="2022-11-29T00:00:00"/>
    <x v="0"/>
    <s v="Expense"/>
    <x v="13"/>
    <n v="5706"/>
    <x v="0"/>
    <x v="0"/>
    <x v="0"/>
    <s v="CASH"/>
    <s v="Delhi"/>
  </r>
  <r>
    <s v="T7431"/>
    <s v="U149"/>
    <d v="2021-02-12T00:00:00"/>
    <x v="1"/>
    <s v="Expense"/>
    <x v="9"/>
    <n v="5529"/>
    <x v="0"/>
    <x v="0"/>
    <x v="0"/>
    <s v="CARD"/>
    <s v="Pune"/>
  </r>
  <r>
    <s v="T13546"/>
    <s v="U026"/>
    <d v="2024-09-16T00:00:00"/>
    <x v="5"/>
    <s v="Expense"/>
    <x v="5"/>
    <n v="46044"/>
    <x v="0"/>
    <x v="0"/>
    <x v="0"/>
    <s v="CARD"/>
    <s v="Bangalore"/>
  </r>
  <r>
    <s v="T12706"/>
    <s v="U096"/>
    <d v="2023-10-04T00:00:00"/>
    <x v="4"/>
    <s v="Expense"/>
    <x v="3"/>
    <n v="580"/>
    <x v="1"/>
    <x v="0"/>
    <x v="0"/>
    <s v="CARD"/>
    <s v="Pune"/>
  </r>
  <r>
    <s v="T9558"/>
    <s v="U014"/>
    <d v="2022-10-03T00:00:00"/>
    <x v="5"/>
    <s v="Income"/>
    <x v="13"/>
    <n v="28374"/>
    <x v="0"/>
    <x v="0"/>
    <x v="0"/>
    <s v="BANK TRANSFER"/>
    <s v="Kolkata"/>
  </r>
  <r>
    <s v="T1080"/>
    <s v="U080"/>
    <d v="2024-07-23T00:00:00"/>
    <x v="0"/>
    <s v="Expense"/>
    <x v="1"/>
    <n v="9242"/>
    <x v="0"/>
    <x v="0"/>
    <x v="0"/>
    <s v="BANK TRANSFER"/>
    <s v="Hyderabad"/>
  </r>
  <r>
    <s v="T9861"/>
    <s v="U080"/>
    <d v="2024-01-18T00:00:00"/>
    <x v="3"/>
    <s v="Income"/>
    <x v="3"/>
    <n v="16746"/>
    <x v="0"/>
    <x v="0"/>
    <x v="0"/>
    <s v="CASH"/>
    <s v="Hyderabad"/>
  </r>
  <r>
    <s v="T7022"/>
    <s v="U145"/>
    <d v="2021-11-23T00:00:00"/>
    <x v="0"/>
    <s v="Expense"/>
    <x v="7"/>
    <n v="16937"/>
    <x v="0"/>
    <x v="0"/>
    <x v="0"/>
    <s v="UNKNOWN"/>
    <s v="Ahmedabad"/>
  </r>
  <r>
    <s v="T13212"/>
    <s v="U141"/>
    <d v="2023-07-07T00:00:00"/>
    <x v="1"/>
    <s v="Income"/>
    <x v="5"/>
    <n v="60623"/>
    <x v="0"/>
    <x v="0"/>
    <x v="0"/>
    <s v="BANK TRANSFER"/>
    <s v="Delhi"/>
  </r>
  <r>
    <s v="T6989"/>
    <s v="U068"/>
    <d v="2024-09-14T00:00:00"/>
    <x v="6"/>
    <s v="Expense"/>
    <x v="7"/>
    <n v="6108"/>
    <x v="0"/>
    <x v="0"/>
    <x v="0"/>
    <s v="CARD"/>
    <s v="Bangalore"/>
  </r>
  <r>
    <s v="T13117"/>
    <s v="U100"/>
    <d v="2023-04-09T00:00:00"/>
    <x v="2"/>
    <s v="Expense"/>
    <x v="5"/>
    <n v="-500"/>
    <x v="3"/>
    <x v="1"/>
    <x v="0"/>
    <s v="BANK TRANSFER"/>
    <s v="Kolkata"/>
  </r>
  <r>
    <s v="T1932"/>
    <s v="U107"/>
    <d v="2023-04-27T00:00:00"/>
    <x v="3"/>
    <s v="Expense"/>
    <x v="6"/>
    <n v="2852"/>
    <x v="0"/>
    <x v="0"/>
    <x v="0"/>
    <s v="UPI"/>
    <s v="Mumbai"/>
  </r>
  <r>
    <s v="T7388"/>
    <s v="U131"/>
    <d v="2024-06-04T00:00:00"/>
    <x v="0"/>
    <s v="Expense"/>
    <x v="1"/>
    <n v="8063"/>
    <x v="0"/>
    <x v="0"/>
    <x v="0"/>
    <s v="UNKNOWN"/>
    <s v="Chennai"/>
  </r>
  <r>
    <s v="T10107"/>
    <s v="U024"/>
    <d v="2024-07-05T00:00:00"/>
    <x v="1"/>
    <s v="Expense"/>
    <x v="1"/>
    <n v="2968"/>
    <x v="0"/>
    <x v="0"/>
    <x v="0"/>
    <s v="UPI"/>
    <s v="Ahmedabad"/>
  </r>
  <r>
    <s v="T3104"/>
    <s v="U064"/>
    <d v="2023-01-03T00:00:00"/>
    <x v="0"/>
    <s v="Expense"/>
    <x v="5"/>
    <n v="192"/>
    <x v="2"/>
    <x v="0"/>
    <x v="0"/>
    <s v="UPI"/>
    <s v="Bangalore"/>
  </r>
  <r>
    <s v="T13761"/>
    <s v="U149"/>
    <d v="2021-09-21T00:00:00"/>
    <x v="0"/>
    <s v="Expense"/>
    <x v="1"/>
    <n v="2243"/>
    <x v="0"/>
    <x v="0"/>
    <x v="0"/>
    <s v="CARD"/>
    <s v="Bangalore"/>
  </r>
  <r>
    <s v="T2957"/>
    <s v="U094"/>
    <d v="2024-01-29T00:00:00"/>
    <x v="5"/>
    <s v="Expense"/>
    <x v="6"/>
    <n v="5665"/>
    <x v="0"/>
    <x v="0"/>
    <x v="0"/>
    <s v="CASH"/>
    <s v="Hyderabad"/>
  </r>
  <r>
    <s v="T7525"/>
    <s v="U029"/>
    <d v="2022-12-12T00:00:00"/>
    <x v="5"/>
    <s v="Income"/>
    <x v="3"/>
    <n v="70992"/>
    <x v="0"/>
    <x v="0"/>
    <x v="0"/>
    <s v="CARD"/>
    <s v="Kolkata"/>
  </r>
  <r>
    <s v="T6180"/>
    <s v="U119"/>
    <d v="2024-08-23T00:00:00"/>
    <x v="1"/>
    <s v="Expense"/>
    <x v="2"/>
    <n v="7719"/>
    <x v="0"/>
    <x v="0"/>
    <x v="0"/>
    <s v="CASH"/>
    <s v="Lucknow"/>
  </r>
  <r>
    <s v="T12562"/>
    <s v="U097"/>
    <d v="2021-11-28T00:00:00"/>
    <x v="2"/>
    <s v="Expense"/>
    <x v="3"/>
    <n v="4122"/>
    <x v="0"/>
    <x v="0"/>
    <x v="0"/>
    <s v="BANK TRANSFER"/>
    <s v="Ahmedabad"/>
  </r>
  <r>
    <s v="T2871"/>
    <s v="U139"/>
    <d v="2023-02-08T00:00:00"/>
    <x v="4"/>
    <s v="Expense"/>
    <x v="3"/>
    <n v="8651"/>
    <x v="0"/>
    <x v="0"/>
    <x v="0"/>
    <s v="UPI"/>
    <s v="Pune"/>
  </r>
  <r>
    <s v="T1800"/>
    <s v="U140"/>
    <d v="2023-11-23T00:00:00"/>
    <x v="3"/>
    <s v="Expense"/>
    <x v="8"/>
    <n v="9442"/>
    <x v="0"/>
    <x v="0"/>
    <x v="0"/>
    <s v="BANK TRANSFER"/>
    <s v="Delhi"/>
  </r>
  <r>
    <s v="T2328"/>
    <s v="U062"/>
    <d v="2024-06-08T00:00:00"/>
    <x v="6"/>
    <s v="Expense"/>
    <x v="13"/>
    <n v="460"/>
    <x v="2"/>
    <x v="0"/>
    <x v="0"/>
    <s v="CASH"/>
    <s v="Chennai"/>
  </r>
  <r>
    <s v="T3515"/>
    <s v="U120"/>
    <d v="2024-10-28T00:00:00"/>
    <x v="5"/>
    <s v="Expense"/>
    <x v="8"/>
    <n v="26706"/>
    <x v="0"/>
    <x v="0"/>
    <x v="0"/>
    <s v="CASH"/>
    <s v="Jaipur"/>
  </r>
  <r>
    <s v="T11424"/>
    <s v="U109"/>
    <d v="2021-09-08T00:00:00"/>
    <x v="4"/>
    <s v="Expense"/>
    <x v="3"/>
    <n v="7875"/>
    <x v="0"/>
    <x v="0"/>
    <x v="0"/>
    <s v="UNKNOWN"/>
    <s v="Unknown"/>
  </r>
  <r>
    <s v="T10848"/>
    <s v="U048"/>
    <d v="2024-04-04T00:00:00"/>
    <x v="3"/>
    <s v="Expense"/>
    <x v="8"/>
    <n v="3483"/>
    <x v="0"/>
    <x v="0"/>
    <x v="0"/>
    <s v="CARD"/>
    <s v="Jaipur"/>
  </r>
  <r>
    <s v="T12241"/>
    <s v="U105"/>
    <d v="2024-12-29T00:00:00"/>
    <x v="2"/>
    <s v="Income"/>
    <x v="0"/>
    <n v="67688"/>
    <x v="0"/>
    <x v="0"/>
    <x v="0"/>
    <s v="CARD"/>
    <s v="Mumbai"/>
  </r>
  <r>
    <s v="T5632"/>
    <s v="U147"/>
    <d v="2022-02-05T00:00:00"/>
    <x v="6"/>
    <s v="Income"/>
    <x v="10"/>
    <n v="39184"/>
    <x v="0"/>
    <x v="0"/>
    <x v="0"/>
    <s v="CARD"/>
    <s v="Jaipur"/>
  </r>
  <r>
    <s v="T11824"/>
    <s v="U068"/>
    <d v="2022-05-17T00:00:00"/>
    <x v="0"/>
    <s v="Income"/>
    <x v="10"/>
    <n v="75740"/>
    <x v="0"/>
    <x v="0"/>
    <x v="0"/>
    <s v="CASH"/>
    <s v="Mumbai"/>
  </r>
  <r>
    <s v="T5572"/>
    <s v="U107"/>
    <d v="2021-06-27T00:00:00"/>
    <x v="2"/>
    <s v="Expense"/>
    <x v="1"/>
    <n v="3655"/>
    <x v="0"/>
    <x v="0"/>
    <x v="0"/>
    <s v="CARD"/>
    <s v="Mumbai"/>
  </r>
  <r>
    <s v="T6616"/>
    <s v="U121"/>
    <d v="2021-09-11T00:00:00"/>
    <x v="6"/>
    <s v="Expense"/>
    <x v="3"/>
    <n v="1979"/>
    <x v="1"/>
    <x v="0"/>
    <x v="0"/>
    <s v="CARD"/>
    <s v="Chennai"/>
  </r>
  <r>
    <s v="T9580"/>
    <s v="U059"/>
    <d v="2024-06-06T00:00:00"/>
    <x v="3"/>
    <s v="Expense"/>
    <x v="2"/>
    <n v="8924"/>
    <x v="0"/>
    <x v="0"/>
    <x v="0"/>
    <s v="CASH"/>
    <s v="Lucknow"/>
  </r>
  <r>
    <s v="T6670"/>
    <s v="U078"/>
    <d v="2022-08-14T00:00:00"/>
    <x v="2"/>
    <s v="Expense"/>
    <x v="10"/>
    <n v="1660"/>
    <x v="1"/>
    <x v="0"/>
    <x v="0"/>
    <s v="CASH"/>
    <s v="Chennai"/>
  </r>
  <r>
    <s v="T13686"/>
    <s v="U057"/>
    <d v="2022-06-14T00:00:00"/>
    <x v="0"/>
    <s v="Expense"/>
    <x v="9"/>
    <n v="2890"/>
    <x v="0"/>
    <x v="0"/>
    <x v="0"/>
    <s v="CASH"/>
    <s v="Bangalore"/>
  </r>
  <r>
    <s v="T11240"/>
    <s v="U079"/>
    <d v="2024-01-14T00:00:00"/>
    <x v="2"/>
    <s v="Expense"/>
    <x v="3"/>
    <n v="125"/>
    <x v="2"/>
    <x v="0"/>
    <x v="0"/>
    <s v="BANK TRANSFER"/>
    <s v="Chennai"/>
  </r>
  <r>
    <s v="T4394"/>
    <s v="U112"/>
    <d v="2023-05-10T00:00:00"/>
    <x v="4"/>
    <s v="Expense"/>
    <x v="3"/>
    <n v="47711"/>
    <x v="0"/>
    <x v="0"/>
    <x v="0"/>
    <s v="UPI"/>
    <s v="Bangalore"/>
  </r>
  <r>
    <s v="T4764"/>
    <s v="U018"/>
    <d v="2023-05-30T00:00:00"/>
    <x v="0"/>
    <s v="Income"/>
    <x v="2"/>
    <n v="75684"/>
    <x v="0"/>
    <x v="0"/>
    <x v="0"/>
    <s v="UPI"/>
    <s v="Unknown"/>
  </r>
  <r>
    <s v="T10502"/>
    <s v="U146"/>
    <d v="2021-02-10T00:00:00"/>
    <x v="4"/>
    <s v="Expense"/>
    <x v="6"/>
    <n v="2382"/>
    <x v="0"/>
    <x v="0"/>
    <x v="0"/>
    <s v="UPI"/>
    <s v="Pune"/>
  </r>
  <r>
    <s v="T10297"/>
    <s v="U062"/>
    <d v="2024-12-16T00:00:00"/>
    <x v="5"/>
    <s v="Expense"/>
    <x v="5"/>
    <n v="23848"/>
    <x v="0"/>
    <x v="0"/>
    <x v="0"/>
    <s v="CASH"/>
    <s v="Delhi"/>
  </r>
  <r>
    <s v="T13182"/>
    <s v="U101"/>
    <d v="2024-12-18T00:00:00"/>
    <x v="4"/>
    <s v="Expense"/>
    <x v="3"/>
    <n v="-1000"/>
    <x v="3"/>
    <x v="1"/>
    <x v="0"/>
    <s v="CARD"/>
    <s v="Unknown"/>
  </r>
  <r>
    <s v="T12831"/>
    <s v="U115"/>
    <d v="2023-09-17T00:00:00"/>
    <x v="2"/>
    <s v="Expense"/>
    <x v="12"/>
    <n v="4542"/>
    <x v="0"/>
    <x v="0"/>
    <x v="0"/>
    <s v="CASH"/>
    <s v="Kolkata"/>
  </r>
  <r>
    <s v="T7395"/>
    <s v="U079"/>
    <d v="2024-06-26T00:00:00"/>
    <x v="4"/>
    <s v="Expense"/>
    <x v="1"/>
    <n v="4789"/>
    <x v="0"/>
    <x v="0"/>
    <x v="0"/>
    <s v="CASH"/>
    <s v="Mumbai"/>
  </r>
  <r>
    <s v="T1376"/>
    <s v="U055"/>
    <d v="2024-11-13T00:00:00"/>
    <x v="4"/>
    <s v="Expense"/>
    <x v="1"/>
    <n v="1415"/>
    <x v="1"/>
    <x v="0"/>
    <x v="0"/>
    <s v="CASH"/>
    <s v="Unknown"/>
  </r>
  <r>
    <s v="T13626"/>
    <s v="U103"/>
    <d v="2023-03-15T00:00:00"/>
    <x v="4"/>
    <s v="Expense"/>
    <x v="1"/>
    <n v="1837"/>
    <x v="1"/>
    <x v="0"/>
    <x v="0"/>
    <s v="BANK TRANSFER"/>
    <s v="Pune"/>
  </r>
  <r>
    <s v="T13799"/>
    <s v="U146"/>
    <d v="2024-08-27T00:00:00"/>
    <x v="0"/>
    <s v="Expense"/>
    <x v="3"/>
    <n v="2147"/>
    <x v="0"/>
    <x v="0"/>
    <x v="0"/>
    <s v="CASH"/>
    <s v="Delhi"/>
  </r>
  <r>
    <s v="T13388"/>
    <s v="U001"/>
    <d v="2023-05-04T00:00:00"/>
    <x v="3"/>
    <s v="Expense"/>
    <x v="10"/>
    <n v="8434"/>
    <x v="0"/>
    <x v="0"/>
    <x v="0"/>
    <s v="UPI"/>
    <s v="Kolkata"/>
  </r>
  <r>
    <s v="T3733"/>
    <s v="U022"/>
    <d v="2024-01-21T00:00:00"/>
    <x v="2"/>
    <s v="Income"/>
    <x v="1"/>
    <n v="35167"/>
    <x v="0"/>
    <x v="0"/>
    <x v="0"/>
    <s v="CASH"/>
    <s v="Ahmedabad"/>
  </r>
  <r>
    <s v="T10661"/>
    <s v="U072"/>
    <d v="2022-01-01T00:00:00"/>
    <x v="6"/>
    <s v="Expense"/>
    <x v="8"/>
    <n v="4651"/>
    <x v="0"/>
    <x v="0"/>
    <x v="0"/>
    <s v="UPI"/>
    <s v="Bangalore"/>
  </r>
  <r>
    <s v="T0620"/>
    <s v="U006"/>
    <d v="2024-02-19T00:00:00"/>
    <x v="5"/>
    <s v="Income"/>
    <x v="10"/>
    <n v="46187"/>
    <x v="0"/>
    <x v="0"/>
    <x v="0"/>
    <s v="CASH"/>
    <s v="Bangalore"/>
  </r>
  <r>
    <s v="T8168"/>
    <s v="U108"/>
    <d v="2023-08-12T00:00:00"/>
    <x v="6"/>
    <s v="Expense"/>
    <x v="12"/>
    <n v="8036"/>
    <x v="0"/>
    <x v="0"/>
    <x v="0"/>
    <s v="CASH"/>
    <s v="Bangalore"/>
  </r>
  <r>
    <s v="T11254"/>
    <s v="U048"/>
    <d v="2023-10-18T00:00:00"/>
    <x v="4"/>
    <s v="Expense"/>
    <x v="11"/>
    <n v="2333"/>
    <x v="0"/>
    <x v="0"/>
    <x v="0"/>
    <s v="CARD"/>
    <s v="Unknown"/>
  </r>
  <r>
    <s v="T2495"/>
    <s v="U066"/>
    <d v="2023-06-03T00:00:00"/>
    <x v="6"/>
    <s v="Expense"/>
    <x v="13"/>
    <n v="719"/>
    <x v="1"/>
    <x v="0"/>
    <x v="0"/>
    <s v="CARD"/>
    <s v="Bangalore"/>
  </r>
  <r>
    <s v="T5399"/>
    <s v="U097"/>
    <d v="2021-05-26T00:00:00"/>
    <x v="4"/>
    <s v="Expense"/>
    <x v="3"/>
    <n v="9172"/>
    <x v="0"/>
    <x v="0"/>
    <x v="0"/>
    <s v="UPI"/>
    <s v="Mumbai"/>
  </r>
  <r>
    <s v="T12094"/>
    <s v="U120"/>
    <d v="2022-10-30T00:00:00"/>
    <x v="2"/>
    <s v="Expense"/>
    <x v="10"/>
    <n v="0"/>
    <x v="3"/>
    <x v="0"/>
    <x v="0"/>
    <s v="CARD"/>
    <s v="Unknown"/>
  </r>
  <r>
    <s v="T1347"/>
    <s v="U126"/>
    <d v="2024-04-23T00:00:00"/>
    <x v="0"/>
    <s v="Expense"/>
    <x v="6"/>
    <n v="6872"/>
    <x v="0"/>
    <x v="0"/>
    <x v="0"/>
    <s v="UPI"/>
    <s v="Bangalore"/>
  </r>
  <r>
    <s v="T3383"/>
    <s v="U107"/>
    <d v="2022-04-22T00:00:00"/>
    <x v="1"/>
    <s v="Expense"/>
    <x v="3"/>
    <n v="7088"/>
    <x v="0"/>
    <x v="0"/>
    <x v="0"/>
    <s v="CASH"/>
    <s v="Bangalore"/>
  </r>
  <r>
    <s v="T8098"/>
    <s v="U135"/>
    <d v="2023-03-10T00:00:00"/>
    <x v="1"/>
    <s v="Expense"/>
    <x v="7"/>
    <n v="6474"/>
    <x v="0"/>
    <x v="0"/>
    <x v="0"/>
    <s v="UPI"/>
    <s v="Delhi"/>
  </r>
  <r>
    <s v="T7984"/>
    <s v="U056"/>
    <d v="2021-08-06T00:00:00"/>
    <x v="1"/>
    <s v="Expense"/>
    <x v="1"/>
    <n v="7921"/>
    <x v="0"/>
    <x v="0"/>
    <x v="0"/>
    <s v="CASH"/>
    <s v="Kolkata"/>
  </r>
  <r>
    <s v="T12547"/>
    <s v="U035"/>
    <d v="2022-06-10T00:00:00"/>
    <x v="1"/>
    <s v="Expense"/>
    <x v="10"/>
    <n v="13222"/>
    <x v="0"/>
    <x v="0"/>
    <x v="0"/>
    <s v="UPI"/>
    <s v="Jaipur"/>
  </r>
  <r>
    <s v="T9086"/>
    <s v="U054"/>
    <d v="2022-05-16T00:00:00"/>
    <x v="5"/>
    <s v="Expense"/>
    <x v="7"/>
    <n v="8313"/>
    <x v="0"/>
    <x v="0"/>
    <x v="0"/>
    <s v="CASH"/>
    <s v="Kolkata"/>
  </r>
  <r>
    <s v="T8034"/>
    <s v="U124"/>
    <d v="2021-03-11T00:00:00"/>
    <x v="3"/>
    <s v="Income"/>
    <x v="3"/>
    <n v="56879"/>
    <x v="0"/>
    <x v="0"/>
    <x v="0"/>
    <s v="BANK TRANSFER"/>
    <s v="Mumbai"/>
  </r>
  <r>
    <s v="T4268"/>
    <s v="U046"/>
    <d v="2022-12-16T00:00:00"/>
    <x v="1"/>
    <s v="Expense"/>
    <x v="1"/>
    <n v="14365"/>
    <x v="0"/>
    <x v="0"/>
    <x v="0"/>
    <s v="CASH"/>
    <s v="Bangalore"/>
  </r>
  <r>
    <s v="T3568"/>
    <s v="U146"/>
    <d v="2021-10-07T00:00:00"/>
    <x v="3"/>
    <s v="Income"/>
    <x v="1"/>
    <n v="23833"/>
    <x v="0"/>
    <x v="0"/>
    <x v="0"/>
    <s v="CARD"/>
    <s v="Ahmedabad"/>
  </r>
  <r>
    <s v="T2302"/>
    <s v="U033"/>
    <d v="2023-03-31T00:00:00"/>
    <x v="1"/>
    <s v="Expense"/>
    <x v="0"/>
    <n v="3510"/>
    <x v="0"/>
    <x v="0"/>
    <x v="0"/>
    <s v="UPI"/>
    <s v="Chennai"/>
  </r>
  <r>
    <s v="T0572"/>
    <s v="U083"/>
    <d v="2023-07-10T00:00:00"/>
    <x v="5"/>
    <s v="Income"/>
    <x v="3"/>
    <n v="47498"/>
    <x v="0"/>
    <x v="0"/>
    <x v="0"/>
    <s v="BANK TRANSFER"/>
    <s v="Chennai"/>
  </r>
  <r>
    <s v="T6594"/>
    <s v="U031"/>
    <d v="2023-09-23T00:00:00"/>
    <x v="6"/>
    <s v="Expense"/>
    <x v="8"/>
    <n v="1257"/>
    <x v="1"/>
    <x v="0"/>
    <x v="0"/>
    <s v="UNKNOWN"/>
    <s v="Kolkata"/>
  </r>
  <r>
    <s v="T11564"/>
    <s v="U121"/>
    <d v="2022-03-22T00:00:00"/>
    <x v="0"/>
    <s v="Expense"/>
    <x v="3"/>
    <n v="4167"/>
    <x v="0"/>
    <x v="0"/>
    <x v="0"/>
    <s v="CASH"/>
    <s v="Pune"/>
  </r>
  <r>
    <s v="T5131"/>
    <s v="U143"/>
    <d v="2022-09-11T00:00:00"/>
    <x v="2"/>
    <s v="Expense"/>
    <x v="1"/>
    <n v="3476"/>
    <x v="0"/>
    <x v="0"/>
    <x v="0"/>
    <s v="BANK TRANSFER"/>
    <s v="Jaipur"/>
  </r>
  <r>
    <s v="T1659"/>
    <s v="U014"/>
    <d v="2021-07-06T00:00:00"/>
    <x v="0"/>
    <s v="Expense"/>
    <x v="5"/>
    <n v="6328"/>
    <x v="0"/>
    <x v="0"/>
    <x v="0"/>
    <s v="CARD"/>
    <s v="Ahmedabad"/>
  </r>
  <r>
    <s v="T10146"/>
    <s v="U095"/>
    <d v="2024-09-06T00:00:00"/>
    <x v="1"/>
    <s v="Expense"/>
    <x v="5"/>
    <n v="5393"/>
    <x v="0"/>
    <x v="0"/>
    <x v="0"/>
    <s v="UPI"/>
    <s v="Chennai"/>
  </r>
  <r>
    <s v="T7830"/>
    <s v="U131"/>
    <d v="2021-07-08T00:00:00"/>
    <x v="3"/>
    <s v="Expense"/>
    <x v="1"/>
    <n v="7752"/>
    <x v="0"/>
    <x v="0"/>
    <x v="0"/>
    <s v="CASH"/>
    <s v="Kolkata"/>
  </r>
  <r>
    <s v="T0173"/>
    <s v="U141"/>
    <d v="2021-11-11T00:00:00"/>
    <x v="3"/>
    <s v="Expense"/>
    <x v="3"/>
    <n v="521"/>
    <x v="1"/>
    <x v="0"/>
    <x v="0"/>
    <s v="BANK TRANSFER"/>
    <s v="Pune"/>
  </r>
  <r>
    <s v="T7980"/>
    <s v="U079"/>
    <d v="2022-01-28T00:00:00"/>
    <x v="1"/>
    <s v="Expense"/>
    <x v="13"/>
    <n v="865"/>
    <x v="1"/>
    <x v="0"/>
    <x v="0"/>
    <s v="UPI"/>
    <s v="Jaipur"/>
  </r>
  <r>
    <s v="T13870"/>
    <s v="U107"/>
    <d v="2022-09-07T00:00:00"/>
    <x v="4"/>
    <s v="Expense"/>
    <x v="3"/>
    <n v="9451"/>
    <x v="0"/>
    <x v="0"/>
    <x v="0"/>
    <s v="BANK TRANSFER"/>
    <s v="Ahmedabad"/>
  </r>
  <r>
    <s v="T5933"/>
    <s v="U044"/>
    <d v="2021-12-16T00:00:00"/>
    <x v="3"/>
    <s v="Expense"/>
    <x v="7"/>
    <n v="4392"/>
    <x v="0"/>
    <x v="0"/>
    <x v="0"/>
    <s v="BANK TRANSFER"/>
    <s v="Kolkata"/>
  </r>
  <r>
    <s v="T8167"/>
    <s v="U011"/>
    <d v="2022-12-24T00:00:00"/>
    <x v="6"/>
    <s v="Expense"/>
    <x v="8"/>
    <n v="9496"/>
    <x v="0"/>
    <x v="0"/>
    <x v="0"/>
    <s v="UPI"/>
    <s v="Ahmedabad"/>
  </r>
  <r>
    <s v="T0039"/>
    <s v="U145"/>
    <d v="2021-06-24T00:00:00"/>
    <x v="3"/>
    <s v="Expense"/>
    <x v="8"/>
    <n v="3797"/>
    <x v="0"/>
    <x v="0"/>
    <x v="0"/>
    <s v="UPI"/>
    <s v="Lucknow"/>
  </r>
  <r>
    <s v="T10009"/>
    <s v="U140"/>
    <d v="2023-01-16T00:00:00"/>
    <x v="5"/>
    <s v="Income"/>
    <x v="7"/>
    <n v="16478"/>
    <x v="0"/>
    <x v="0"/>
    <x v="0"/>
    <s v="CASH"/>
    <s v="Jaipur"/>
  </r>
  <r>
    <s v="T10617"/>
    <s v="U030"/>
    <d v="2024-12-02T00:00:00"/>
    <x v="5"/>
    <s v="Income"/>
    <x v="0"/>
    <n v="50145"/>
    <x v="0"/>
    <x v="0"/>
    <x v="0"/>
    <s v="BANK TRANSFER"/>
    <s v="Lucknow"/>
  </r>
  <r>
    <s v="T8936"/>
    <s v="U112"/>
    <d v="2021-01-08T00:00:00"/>
    <x v="1"/>
    <s v="Expense"/>
    <x v="3"/>
    <n v="9707"/>
    <x v="0"/>
    <x v="0"/>
    <x v="0"/>
    <s v="BANK TRANSFER"/>
    <s v="Jaipur"/>
  </r>
  <r>
    <s v="T1286"/>
    <s v="U037"/>
    <d v="2021-10-07T00:00:00"/>
    <x v="3"/>
    <s v="Expense"/>
    <x v="3"/>
    <n v="9141"/>
    <x v="0"/>
    <x v="0"/>
    <x v="0"/>
    <s v="UPI"/>
    <s v="Pune"/>
  </r>
  <r>
    <s v="T13125"/>
    <s v="U138"/>
    <d v="2021-08-16T00:00:00"/>
    <x v="5"/>
    <s v="Expense"/>
    <x v="3"/>
    <n v="0"/>
    <x v="3"/>
    <x v="0"/>
    <x v="0"/>
    <s v="BANK TRANSFER"/>
    <s v="Kolkata"/>
  </r>
  <r>
    <s v="T0276"/>
    <s v="U143"/>
    <d v="2021-08-31T00:00:00"/>
    <x v="0"/>
    <s v="Expense"/>
    <x v="13"/>
    <n v="32134"/>
    <x v="0"/>
    <x v="0"/>
    <x v="0"/>
    <s v="UPI"/>
    <s v="Delhi"/>
  </r>
  <r>
    <s v="T12366"/>
    <s v="U059"/>
    <d v="2022-12-09T00:00:00"/>
    <x v="1"/>
    <s v="Expense"/>
    <x v="10"/>
    <n v="57"/>
    <x v="3"/>
    <x v="0"/>
    <x v="0"/>
    <s v="CASH"/>
    <s v="Jaipur"/>
  </r>
  <r>
    <s v="T10096"/>
    <s v="U128"/>
    <d v="2024-09-04T00:00:00"/>
    <x v="4"/>
    <s v="Expense"/>
    <x v="1"/>
    <n v="5052"/>
    <x v="0"/>
    <x v="0"/>
    <x v="0"/>
    <s v="CASH"/>
    <s v="Mumbai"/>
  </r>
  <r>
    <s v="T0829"/>
    <s v="U095"/>
    <d v="2024-11-22T00:00:00"/>
    <x v="1"/>
    <s v="Expense"/>
    <x v="1"/>
    <n v="1162"/>
    <x v="1"/>
    <x v="0"/>
    <x v="0"/>
    <s v="CASH"/>
    <s v="Lucknow"/>
  </r>
  <r>
    <s v="T3256"/>
    <s v="U109"/>
    <d v="2022-04-15T00:00:00"/>
    <x v="1"/>
    <s v="Expense"/>
    <x v="3"/>
    <n v="7615"/>
    <x v="0"/>
    <x v="0"/>
    <x v="0"/>
    <s v="CASH"/>
    <s v="Pune"/>
  </r>
  <r>
    <s v="T1868"/>
    <s v="U148"/>
    <d v="2021-09-19T00:00:00"/>
    <x v="2"/>
    <s v="Expense"/>
    <x v="0"/>
    <n v="5764"/>
    <x v="0"/>
    <x v="0"/>
    <x v="0"/>
    <s v="UPI"/>
    <s v="Lucknow"/>
  </r>
  <r>
    <s v="T0960"/>
    <s v="U096"/>
    <d v="2021-02-12T00:00:00"/>
    <x v="1"/>
    <s v="Expense"/>
    <x v="0"/>
    <n v="231"/>
    <x v="2"/>
    <x v="0"/>
    <x v="0"/>
    <s v="CASH"/>
    <s v="Pune"/>
  </r>
  <r>
    <s v="T10454"/>
    <s v="U141"/>
    <d v="2024-03-11T00:00:00"/>
    <x v="5"/>
    <s v="Expense"/>
    <x v="8"/>
    <n v="7111"/>
    <x v="0"/>
    <x v="0"/>
    <x v="0"/>
    <s v="UPI"/>
    <s v="Delhi"/>
  </r>
  <r>
    <s v="T12218"/>
    <s v="U050"/>
    <d v="2023-08-26T00:00:00"/>
    <x v="6"/>
    <s v="Expense"/>
    <x v="8"/>
    <n v="6975"/>
    <x v="0"/>
    <x v="0"/>
    <x v="0"/>
    <s v="BANK TRANSFER"/>
    <s v="Ahmedabad"/>
  </r>
  <r>
    <s v="T3938"/>
    <s v="U135"/>
    <d v="2023-03-14T00:00:00"/>
    <x v="0"/>
    <s v="Expense"/>
    <x v="2"/>
    <n v="8735"/>
    <x v="0"/>
    <x v="0"/>
    <x v="0"/>
    <s v="CASH"/>
    <s v="Pune"/>
  </r>
  <r>
    <s v="T9331"/>
    <s v="U091"/>
    <d v="2022-11-07T00:00:00"/>
    <x v="5"/>
    <s v="Expense"/>
    <x v="3"/>
    <n v="7836"/>
    <x v="0"/>
    <x v="0"/>
    <x v="0"/>
    <s v="CARD"/>
    <s v="Lucknow"/>
  </r>
  <r>
    <s v="T4649"/>
    <s v="U139"/>
    <d v="2023-12-06T00:00:00"/>
    <x v="4"/>
    <s v="Income"/>
    <x v="1"/>
    <n v="21681"/>
    <x v="0"/>
    <x v="0"/>
    <x v="0"/>
    <s v="CARD"/>
    <s v="Bangalore"/>
  </r>
  <r>
    <s v="T8488"/>
    <s v="U061"/>
    <d v="2024-12-21T00:00:00"/>
    <x v="6"/>
    <s v="Expense"/>
    <x v="3"/>
    <n v="600"/>
    <x v="1"/>
    <x v="0"/>
    <x v="0"/>
    <s v="BANK TRANSFER"/>
    <s v="Bangalore"/>
  </r>
  <r>
    <s v="T6625"/>
    <s v="U127"/>
    <d v="2022-11-25T00:00:00"/>
    <x v="1"/>
    <s v="Income"/>
    <x v="1"/>
    <n v="31302"/>
    <x v="0"/>
    <x v="0"/>
    <x v="0"/>
    <s v="CARD"/>
    <s v="Bangalore"/>
  </r>
  <r>
    <s v="T6148"/>
    <s v="U099"/>
    <d v="2024-05-22T00:00:00"/>
    <x v="4"/>
    <s v="Expense"/>
    <x v="7"/>
    <n v="13455"/>
    <x v="0"/>
    <x v="0"/>
    <x v="0"/>
    <s v="BANK TRANSFER"/>
    <s v="Delhi"/>
  </r>
  <r>
    <s v="T12186"/>
    <s v="U011"/>
    <d v="2021-08-26T00:00:00"/>
    <x v="3"/>
    <s v="Expense"/>
    <x v="6"/>
    <n v="8223"/>
    <x v="0"/>
    <x v="0"/>
    <x v="0"/>
    <s v="BANK TRANSFER"/>
    <s v="Lucknow"/>
  </r>
  <r>
    <s v="T7974"/>
    <s v="U117"/>
    <d v="2022-11-14T00:00:00"/>
    <x v="5"/>
    <s v="Expense"/>
    <x v="3"/>
    <n v="2056"/>
    <x v="0"/>
    <x v="0"/>
    <x v="0"/>
    <s v="UNKNOWN"/>
    <s v="Ahmedabad"/>
  </r>
  <r>
    <s v="T4089"/>
    <s v="U139"/>
    <d v="2021-05-27T00:00:00"/>
    <x v="3"/>
    <s v="Income"/>
    <x v="3"/>
    <n v="73940"/>
    <x v="0"/>
    <x v="0"/>
    <x v="0"/>
    <s v="UPI"/>
    <s v="Pune"/>
  </r>
  <r>
    <s v="T9765"/>
    <s v="U051"/>
    <d v="2023-08-03T00:00:00"/>
    <x v="3"/>
    <s v="Income"/>
    <x v="9"/>
    <n v="254385"/>
    <x v="0"/>
    <x v="0"/>
    <x v="0"/>
    <s v="CASH"/>
    <s v="Unknown"/>
  </r>
  <r>
    <s v="T6520"/>
    <s v="U097"/>
    <d v="2023-02-06T00:00:00"/>
    <x v="5"/>
    <s v="Expense"/>
    <x v="1"/>
    <n v="2091"/>
    <x v="0"/>
    <x v="0"/>
    <x v="0"/>
    <s v="CARD"/>
    <s v="Jaipur"/>
  </r>
  <r>
    <s v="T10536"/>
    <s v="U016"/>
    <d v="2022-08-29T00:00:00"/>
    <x v="5"/>
    <s v="Expense"/>
    <x v="0"/>
    <n v="4372"/>
    <x v="0"/>
    <x v="0"/>
    <x v="0"/>
    <s v="CARD"/>
    <s v="Delhi"/>
  </r>
  <r>
    <s v="T4844"/>
    <s v="U129"/>
    <d v="2023-07-10T00:00:00"/>
    <x v="5"/>
    <s v="Expense"/>
    <x v="6"/>
    <n v="569"/>
    <x v="1"/>
    <x v="0"/>
    <x v="0"/>
    <s v="UPI"/>
    <s v="Chennai"/>
  </r>
  <r>
    <s v="T13887"/>
    <s v="U115"/>
    <d v="2023-02-20T00:00:00"/>
    <x v="5"/>
    <s v="Expense"/>
    <x v="4"/>
    <n v="44237"/>
    <x v="0"/>
    <x v="0"/>
    <x v="0"/>
    <s v="CASH"/>
    <s v="Hyderabad"/>
  </r>
  <r>
    <s v="T0567"/>
    <s v="U075"/>
    <d v="2021-07-24T00:00:00"/>
    <x v="6"/>
    <s v="Expense"/>
    <x v="5"/>
    <n v="1858"/>
    <x v="1"/>
    <x v="0"/>
    <x v="0"/>
    <s v="UPI"/>
    <s v="Pune"/>
  </r>
  <r>
    <s v="T9376"/>
    <s v="U094"/>
    <d v="2024-09-05T00:00:00"/>
    <x v="3"/>
    <s v="Income"/>
    <x v="10"/>
    <n v="29154"/>
    <x v="0"/>
    <x v="0"/>
    <x v="0"/>
    <s v="BANK TRANSFER"/>
    <s v="Mumbai"/>
  </r>
  <r>
    <s v="T4530"/>
    <s v="U051"/>
    <d v="2023-02-15T00:00:00"/>
    <x v="4"/>
    <s v="Expense"/>
    <x v="9"/>
    <n v="8097"/>
    <x v="0"/>
    <x v="0"/>
    <x v="0"/>
    <s v="UPI"/>
    <s v="Unknown"/>
  </r>
  <r>
    <s v="T6190"/>
    <s v="U077"/>
    <d v="2021-02-16T00:00:00"/>
    <x v="0"/>
    <s v="Expense"/>
    <x v="8"/>
    <n v="3661"/>
    <x v="0"/>
    <x v="0"/>
    <x v="0"/>
    <s v="UPI"/>
    <s v="Hyderabad"/>
  </r>
  <r>
    <s v="T9293"/>
    <s v="U131"/>
    <d v="2024-07-24T00:00:00"/>
    <x v="4"/>
    <s v="Expense"/>
    <x v="13"/>
    <n v="637"/>
    <x v="1"/>
    <x v="0"/>
    <x v="0"/>
    <s v="CARD"/>
    <s v="Unknown"/>
  </r>
  <r>
    <s v="T9817"/>
    <s v="U132"/>
    <d v="2023-11-02T00:00:00"/>
    <x v="3"/>
    <s v="Expense"/>
    <x v="3"/>
    <n v="1462"/>
    <x v="1"/>
    <x v="0"/>
    <x v="0"/>
    <s v="UPI"/>
    <s v="Chennai"/>
  </r>
  <r>
    <s v="T2636"/>
    <s v="U114"/>
    <d v="2022-04-09T00:00:00"/>
    <x v="6"/>
    <s v="Expense"/>
    <x v="2"/>
    <n v="7616"/>
    <x v="0"/>
    <x v="0"/>
    <x v="0"/>
    <s v="BANK TRANSFER"/>
    <s v="Kolkata"/>
  </r>
  <r>
    <s v="T3014"/>
    <s v="U145"/>
    <d v="2022-09-11T00:00:00"/>
    <x v="2"/>
    <s v="Expense"/>
    <x v="11"/>
    <n v="39858"/>
    <x v="0"/>
    <x v="0"/>
    <x v="0"/>
    <s v="CASH"/>
    <s v="Kolkata"/>
  </r>
  <r>
    <s v="T9501"/>
    <s v="U035"/>
    <d v="2022-04-17T00:00:00"/>
    <x v="2"/>
    <s v="Income"/>
    <x v="5"/>
    <n v="60093"/>
    <x v="0"/>
    <x v="0"/>
    <x v="0"/>
    <s v="CARD"/>
    <s v="Bangalore"/>
  </r>
  <r>
    <s v="T13778"/>
    <s v="U097"/>
    <d v="2024-07-26T00:00:00"/>
    <x v="1"/>
    <s v="Expense"/>
    <x v="3"/>
    <n v="9220"/>
    <x v="0"/>
    <x v="0"/>
    <x v="0"/>
    <s v="CASH"/>
    <s v="Unknown"/>
  </r>
  <r>
    <s v="T6116"/>
    <s v="U051"/>
    <d v="2022-11-13T00:00:00"/>
    <x v="2"/>
    <s v="Expense"/>
    <x v="1"/>
    <n v="1033"/>
    <x v="1"/>
    <x v="0"/>
    <x v="0"/>
    <s v="UPI"/>
    <s v="Hyderabad"/>
  </r>
  <r>
    <s v="T1778"/>
    <s v="U040"/>
    <d v="2024-07-09T00:00:00"/>
    <x v="0"/>
    <s v="Expense"/>
    <x v="7"/>
    <n v="5124"/>
    <x v="0"/>
    <x v="0"/>
    <x v="0"/>
    <s v="CASH"/>
    <s v="Mumbai"/>
  </r>
  <r>
    <s v="T6390"/>
    <s v="U078"/>
    <d v="2023-08-31T00:00:00"/>
    <x v="3"/>
    <s v="Expense"/>
    <x v="9"/>
    <n v="407"/>
    <x v="2"/>
    <x v="0"/>
    <x v="0"/>
    <s v="BANK TRANSFER"/>
    <s v="Bangalore"/>
  </r>
  <r>
    <s v="T0670"/>
    <s v="U026"/>
    <d v="2022-09-27T00:00:00"/>
    <x v="0"/>
    <s v="Expense"/>
    <x v="3"/>
    <n v="1483"/>
    <x v="1"/>
    <x v="0"/>
    <x v="0"/>
    <s v="CASH"/>
    <s v="Hyderabad"/>
  </r>
  <r>
    <s v="T4928"/>
    <s v="U020"/>
    <d v="2022-10-14T00:00:00"/>
    <x v="1"/>
    <s v="Expense"/>
    <x v="3"/>
    <n v="9237"/>
    <x v="0"/>
    <x v="0"/>
    <x v="0"/>
    <s v="UPI"/>
    <s v="Lucknow"/>
  </r>
  <r>
    <s v="T1812"/>
    <s v="U120"/>
    <d v="2021-02-06T00:00:00"/>
    <x v="6"/>
    <s v="Expense"/>
    <x v="9"/>
    <n v="5774"/>
    <x v="0"/>
    <x v="0"/>
    <x v="0"/>
    <s v="CARD"/>
    <s v="Mumbai"/>
  </r>
  <r>
    <s v="T9177"/>
    <s v="U090"/>
    <d v="2022-04-20T00:00:00"/>
    <x v="4"/>
    <s v="Expense"/>
    <x v="0"/>
    <n v="8978"/>
    <x v="0"/>
    <x v="0"/>
    <x v="0"/>
    <s v="BANK TRANSFER"/>
    <s v="Unknown"/>
  </r>
  <r>
    <s v="T0327"/>
    <s v="U022"/>
    <d v="2021-01-26T00:00:00"/>
    <x v="0"/>
    <s v="Expense"/>
    <x v="1"/>
    <n v="-1000"/>
    <x v="3"/>
    <x v="1"/>
    <x v="0"/>
    <s v="CASH"/>
    <s v="Bangalore"/>
  </r>
  <r>
    <s v="T6882"/>
    <s v="U063"/>
    <d v="2022-07-31T00:00:00"/>
    <x v="2"/>
    <s v="Expense"/>
    <x v="8"/>
    <n v="2895"/>
    <x v="0"/>
    <x v="0"/>
    <x v="0"/>
    <s v="UNKNOWN"/>
    <s v="Lucknow"/>
  </r>
  <r>
    <s v="T3321"/>
    <s v="U148"/>
    <d v="2024-11-26T00:00:00"/>
    <x v="0"/>
    <s v="Expense"/>
    <x v="1"/>
    <n v="4730"/>
    <x v="0"/>
    <x v="0"/>
    <x v="0"/>
    <s v="BANK TRANSFER"/>
    <s v="Lucknow"/>
  </r>
  <r>
    <s v="T5275"/>
    <s v="U085"/>
    <d v="2023-01-09T00:00:00"/>
    <x v="5"/>
    <s v="Expense"/>
    <x v="10"/>
    <n v="1517"/>
    <x v="1"/>
    <x v="0"/>
    <x v="0"/>
    <s v="CARD"/>
    <s v="Lucknow"/>
  </r>
  <r>
    <s v="T3799"/>
    <s v="U087"/>
    <d v="2023-10-30T00:00:00"/>
    <x v="5"/>
    <s v="Expense"/>
    <x v="5"/>
    <n v="3523"/>
    <x v="0"/>
    <x v="0"/>
    <x v="0"/>
    <s v="CARD"/>
    <s v="Unknown"/>
  </r>
  <r>
    <s v="T3874"/>
    <s v="U110"/>
    <d v="2022-08-07T00:00:00"/>
    <x v="2"/>
    <s v="Expense"/>
    <x v="6"/>
    <n v="6991"/>
    <x v="0"/>
    <x v="0"/>
    <x v="0"/>
    <s v="BANK TRANSFER"/>
    <s v="Unknown"/>
  </r>
  <r>
    <s v="T0860"/>
    <s v="U016"/>
    <d v="2023-10-14T00:00:00"/>
    <x v="6"/>
    <s v="Expense"/>
    <x v="0"/>
    <n v="353"/>
    <x v="2"/>
    <x v="0"/>
    <x v="0"/>
    <s v="CASH"/>
    <s v="Hyderabad"/>
  </r>
  <r>
    <s v="T7101"/>
    <s v="U058"/>
    <d v="2023-07-22T00:00:00"/>
    <x v="6"/>
    <s v="Income"/>
    <x v="8"/>
    <n v="33863"/>
    <x v="0"/>
    <x v="0"/>
    <x v="0"/>
    <s v="CASH"/>
    <s v="Hyderabad"/>
  </r>
  <r>
    <s v="T6971"/>
    <s v="U138"/>
    <d v="2022-04-26T00:00:00"/>
    <x v="0"/>
    <s v="Expense"/>
    <x v="3"/>
    <n v="1520"/>
    <x v="1"/>
    <x v="0"/>
    <x v="0"/>
    <s v="CASH"/>
    <s v="Jaipur"/>
  </r>
  <r>
    <s v="T4014"/>
    <s v="U111"/>
    <d v="2021-01-23T00:00:00"/>
    <x v="6"/>
    <s v="Expense"/>
    <x v="3"/>
    <n v="8652"/>
    <x v="0"/>
    <x v="0"/>
    <x v="0"/>
    <s v="UPI"/>
    <s v="Pune"/>
  </r>
  <r>
    <s v="T1011"/>
    <s v="U072"/>
    <d v="2024-08-04T00:00:00"/>
    <x v="2"/>
    <s v="Expense"/>
    <x v="7"/>
    <n v="8083"/>
    <x v="0"/>
    <x v="0"/>
    <x v="0"/>
    <s v="CARD"/>
    <s v="Hyderabad"/>
  </r>
  <r>
    <s v="T5664"/>
    <s v="U109"/>
    <d v="2024-08-27T00:00:00"/>
    <x v="0"/>
    <s v="Expense"/>
    <x v="7"/>
    <n v="18005"/>
    <x v="0"/>
    <x v="0"/>
    <x v="0"/>
    <s v="BANK TRANSFER"/>
    <s v="Jaipur"/>
  </r>
  <r>
    <s v="T3469"/>
    <s v="U110"/>
    <d v="2021-07-21T00:00:00"/>
    <x v="4"/>
    <s v="Expense"/>
    <x v="3"/>
    <n v="1425"/>
    <x v="1"/>
    <x v="0"/>
    <x v="0"/>
    <s v="UPI"/>
    <s v="Chennai"/>
  </r>
  <r>
    <s v="T1519"/>
    <s v="U149"/>
    <d v="2024-06-14T00:00:00"/>
    <x v="1"/>
    <s v="Expense"/>
    <x v="9"/>
    <n v="8065"/>
    <x v="0"/>
    <x v="0"/>
    <x v="0"/>
    <s v="UPI"/>
    <s v="Chennai"/>
  </r>
  <r>
    <s v="T4270"/>
    <s v="U045"/>
    <d v="2024-03-26T00:00:00"/>
    <x v="0"/>
    <s v="Expense"/>
    <x v="6"/>
    <n v="2761"/>
    <x v="0"/>
    <x v="0"/>
    <x v="0"/>
    <s v="CASH"/>
    <s v="Jaipur"/>
  </r>
  <r>
    <s v="T0973"/>
    <s v="U004"/>
    <d v="2023-01-22T00:00:00"/>
    <x v="2"/>
    <s v="Income"/>
    <x v="9"/>
    <n v="70359"/>
    <x v="0"/>
    <x v="0"/>
    <x v="0"/>
    <s v="CASH"/>
    <s v="Pune"/>
  </r>
  <r>
    <s v="T8462"/>
    <s v="U097"/>
    <d v="2023-08-24T00:00:00"/>
    <x v="3"/>
    <s v="Expense"/>
    <x v="2"/>
    <n v="5700"/>
    <x v="0"/>
    <x v="0"/>
    <x v="0"/>
    <s v="BANK TRANSFER"/>
    <s v="Hyderabad"/>
  </r>
  <r>
    <s v="T6843"/>
    <s v="U021"/>
    <d v="2023-04-16T00:00:00"/>
    <x v="2"/>
    <s v="Expense"/>
    <x v="3"/>
    <n v="7396"/>
    <x v="0"/>
    <x v="0"/>
    <x v="0"/>
    <s v="UPI"/>
    <s v="Unknown"/>
  </r>
  <r>
    <s v="T3963"/>
    <s v="U007"/>
    <d v="2024-09-25T00:00:00"/>
    <x v="4"/>
    <s v="Expense"/>
    <x v="3"/>
    <n v="3271"/>
    <x v="0"/>
    <x v="0"/>
    <x v="0"/>
    <s v="BANK TRANSFER"/>
    <s v="Pune"/>
  </r>
  <r>
    <s v="T7137"/>
    <s v="U122"/>
    <d v="2023-09-26T00:00:00"/>
    <x v="0"/>
    <s v="Expense"/>
    <x v="7"/>
    <n v="4622"/>
    <x v="0"/>
    <x v="0"/>
    <x v="0"/>
    <s v="CARD"/>
    <s v="Jaipur"/>
  </r>
  <r>
    <s v="T0009"/>
    <s v="U122"/>
    <d v="2021-12-05T00:00:00"/>
    <x v="2"/>
    <s v="Income"/>
    <x v="2"/>
    <n v="36365"/>
    <x v="0"/>
    <x v="0"/>
    <x v="0"/>
    <s v="UPI"/>
    <s v="Ahmedabad"/>
  </r>
  <r>
    <s v="T8757"/>
    <s v="U091"/>
    <d v="2024-04-01T00:00:00"/>
    <x v="5"/>
    <s v="Expense"/>
    <x v="9"/>
    <n v="8009"/>
    <x v="0"/>
    <x v="0"/>
    <x v="0"/>
    <s v="BANK TRANSFER"/>
    <s v="Hyderabad"/>
  </r>
  <r>
    <s v="T6926"/>
    <s v="U139"/>
    <d v="2021-05-11T00:00:00"/>
    <x v="0"/>
    <s v="Expense"/>
    <x v="3"/>
    <n v="1455"/>
    <x v="1"/>
    <x v="0"/>
    <x v="0"/>
    <s v="CARD"/>
    <s v="Lucknow"/>
  </r>
  <r>
    <s v="T0400"/>
    <s v="U022"/>
    <d v="2022-11-17T00:00:00"/>
    <x v="3"/>
    <s v="Expense"/>
    <x v="13"/>
    <n v="4751"/>
    <x v="0"/>
    <x v="0"/>
    <x v="0"/>
    <s v="UPI"/>
    <s v="Unknown"/>
  </r>
  <r>
    <s v="T9309"/>
    <s v="U133"/>
    <d v="2021-12-05T00:00:00"/>
    <x v="2"/>
    <s v="Expense"/>
    <x v="8"/>
    <n v="2103"/>
    <x v="0"/>
    <x v="0"/>
    <x v="0"/>
    <s v="CASH"/>
    <s v="Jaipur"/>
  </r>
  <r>
    <s v="T9432"/>
    <s v="U081"/>
    <d v="2023-12-08T00:00:00"/>
    <x v="1"/>
    <s v="Expense"/>
    <x v="12"/>
    <n v="33795"/>
    <x v="0"/>
    <x v="0"/>
    <x v="0"/>
    <s v="CASH"/>
    <s v="Kolkata"/>
  </r>
  <r>
    <s v="T2801"/>
    <s v="U100"/>
    <d v="2023-10-16T00:00:00"/>
    <x v="5"/>
    <s v="Expense"/>
    <x v="8"/>
    <n v="5587"/>
    <x v="0"/>
    <x v="0"/>
    <x v="0"/>
    <s v="CARD"/>
    <s v="Unknown"/>
  </r>
  <r>
    <s v="T9207"/>
    <s v="U135"/>
    <d v="2022-05-09T00:00:00"/>
    <x v="5"/>
    <s v="Expense"/>
    <x v="7"/>
    <n v="1315"/>
    <x v="1"/>
    <x v="0"/>
    <x v="0"/>
    <s v="UPI"/>
    <s v="Hyderabad"/>
  </r>
  <r>
    <s v="T11323"/>
    <s v="U141"/>
    <d v="2021-01-25T00:00:00"/>
    <x v="5"/>
    <s v="Expense"/>
    <x v="5"/>
    <n v="58"/>
    <x v="3"/>
    <x v="0"/>
    <x v="0"/>
    <s v="CARD"/>
    <s v="Pune"/>
  </r>
  <r>
    <s v="T10110"/>
    <s v="U051"/>
    <d v="2023-04-19T00:00:00"/>
    <x v="4"/>
    <s v="Expense"/>
    <x v="1"/>
    <n v="1734"/>
    <x v="1"/>
    <x v="0"/>
    <x v="0"/>
    <s v="CASH"/>
    <s v="Delhi"/>
  </r>
  <r>
    <s v="T6963"/>
    <s v="U034"/>
    <d v="2023-11-07T00:00:00"/>
    <x v="0"/>
    <s v="Expense"/>
    <x v="0"/>
    <n v="9495"/>
    <x v="0"/>
    <x v="0"/>
    <x v="0"/>
    <s v="CARD"/>
    <s v="Ahmedabad"/>
  </r>
  <r>
    <s v="T8764"/>
    <s v="U117"/>
    <d v="2022-10-30T00:00:00"/>
    <x v="2"/>
    <s v="Expense"/>
    <x v="1"/>
    <n v="5851"/>
    <x v="0"/>
    <x v="0"/>
    <x v="0"/>
    <s v="UPI"/>
    <s v="Kolkata"/>
  </r>
  <r>
    <s v="T5135"/>
    <s v="U026"/>
    <d v="2022-05-24T00:00:00"/>
    <x v="0"/>
    <s v="Expense"/>
    <x v="3"/>
    <n v="23796"/>
    <x v="0"/>
    <x v="0"/>
    <x v="0"/>
    <s v="BANK TRANSFER"/>
    <s v="Pune"/>
  </r>
  <r>
    <s v="T8416"/>
    <s v="U130"/>
    <d v="2024-06-13T00:00:00"/>
    <x v="3"/>
    <s v="Income"/>
    <x v="8"/>
    <n v="14969"/>
    <x v="0"/>
    <x v="0"/>
    <x v="0"/>
    <s v="BANK TRANSFER"/>
    <s v="Lucknow"/>
  </r>
  <r>
    <s v="T6502"/>
    <s v="U126"/>
    <d v="2022-02-14T00:00:00"/>
    <x v="5"/>
    <s v="Income"/>
    <x v="12"/>
    <n v="48704"/>
    <x v="0"/>
    <x v="0"/>
    <x v="0"/>
    <s v="UPI"/>
    <s v="Pune"/>
  </r>
  <r>
    <s v="T8280"/>
    <s v="U071"/>
    <d v="2021-01-07T00:00:00"/>
    <x v="3"/>
    <s v="Expense"/>
    <x v="3"/>
    <n v="8272"/>
    <x v="0"/>
    <x v="0"/>
    <x v="0"/>
    <s v="CASH"/>
    <s v="Lucknow"/>
  </r>
  <r>
    <s v="T1931"/>
    <s v="U136"/>
    <d v="2022-05-27T00:00:00"/>
    <x v="1"/>
    <s v="Expense"/>
    <x v="7"/>
    <n v="3363"/>
    <x v="0"/>
    <x v="0"/>
    <x v="0"/>
    <s v="CASH"/>
    <s v="Delhi"/>
  </r>
  <r>
    <s v="T5133"/>
    <s v="U024"/>
    <d v="2021-03-05T00:00:00"/>
    <x v="1"/>
    <s v="Expense"/>
    <x v="5"/>
    <n v="1616"/>
    <x v="1"/>
    <x v="0"/>
    <x v="0"/>
    <s v="CASH"/>
    <s v="Kolkata"/>
  </r>
  <r>
    <s v="T12488"/>
    <s v="U031"/>
    <d v="2024-01-12T00:00:00"/>
    <x v="1"/>
    <s v="Income"/>
    <x v="7"/>
    <n v="16900"/>
    <x v="0"/>
    <x v="0"/>
    <x v="0"/>
    <s v="CASH"/>
    <s v="Kolkata"/>
  </r>
  <r>
    <s v="T1575"/>
    <s v="U068"/>
    <d v="2024-11-23T00:00:00"/>
    <x v="6"/>
    <s v="Income"/>
    <x v="6"/>
    <n v="71050"/>
    <x v="0"/>
    <x v="0"/>
    <x v="0"/>
    <s v="UPI"/>
    <s v="Lucknow"/>
  </r>
  <r>
    <s v="T2486"/>
    <s v="U020"/>
    <d v="2023-12-01T00:00:00"/>
    <x v="1"/>
    <s v="Expense"/>
    <x v="8"/>
    <n v="0"/>
    <x v="3"/>
    <x v="0"/>
    <x v="0"/>
    <s v="UPI"/>
    <s v="Lucknow"/>
  </r>
  <r>
    <s v="T1968"/>
    <s v="U004"/>
    <d v="2021-12-07T00:00:00"/>
    <x v="0"/>
    <s v="Expense"/>
    <x v="1"/>
    <n v="9760"/>
    <x v="0"/>
    <x v="0"/>
    <x v="0"/>
    <s v="CARD"/>
    <s v="Ahmedabad"/>
  </r>
  <r>
    <s v="T4716"/>
    <s v="U129"/>
    <d v="2023-01-20T00:00:00"/>
    <x v="1"/>
    <s v="Expense"/>
    <x v="4"/>
    <n v="1037"/>
    <x v="1"/>
    <x v="0"/>
    <x v="0"/>
    <s v="CARD"/>
    <s v="Mumbai"/>
  </r>
  <r>
    <s v="T4705"/>
    <s v="U051"/>
    <d v="2024-01-11T00:00:00"/>
    <x v="3"/>
    <s v="Expense"/>
    <x v="3"/>
    <n v="8688"/>
    <x v="0"/>
    <x v="0"/>
    <x v="0"/>
    <s v="UPI"/>
    <s v="Delhi"/>
  </r>
  <r>
    <s v="T7604"/>
    <s v="U079"/>
    <d v="2021-05-23T00:00:00"/>
    <x v="2"/>
    <s v="Expense"/>
    <x v="3"/>
    <n v="9800"/>
    <x v="0"/>
    <x v="0"/>
    <x v="0"/>
    <s v="UPI"/>
    <s v="Ahmedabad"/>
  </r>
  <r>
    <s v="T7042"/>
    <s v="U117"/>
    <d v="2023-08-06T00:00:00"/>
    <x v="2"/>
    <s v="Expense"/>
    <x v="7"/>
    <n v="2055"/>
    <x v="0"/>
    <x v="0"/>
    <x v="0"/>
    <s v="UPI"/>
    <s v="Jaipur"/>
  </r>
  <r>
    <s v="T2798"/>
    <s v="U093"/>
    <d v="2024-02-24T00:00:00"/>
    <x v="6"/>
    <s v="Expense"/>
    <x v="6"/>
    <n v="8996"/>
    <x v="0"/>
    <x v="0"/>
    <x v="0"/>
    <s v="CARD"/>
    <s v="Delhi"/>
  </r>
  <r>
    <s v="T1736"/>
    <s v="U094"/>
    <d v="2022-01-19T00:00:00"/>
    <x v="4"/>
    <s v="Expense"/>
    <x v="1"/>
    <n v="3105"/>
    <x v="0"/>
    <x v="0"/>
    <x v="0"/>
    <s v="BANK TRANSFER"/>
    <s v="Jaipur"/>
  </r>
  <r>
    <s v="T4429"/>
    <s v="U067"/>
    <d v="2021-09-29T00:00:00"/>
    <x v="4"/>
    <s v="Expense"/>
    <x v="1"/>
    <n v="328"/>
    <x v="2"/>
    <x v="0"/>
    <x v="0"/>
    <s v="CARD"/>
    <s v="Delhi"/>
  </r>
  <r>
    <s v="T4818"/>
    <s v="U037"/>
    <d v="2022-05-13T00:00:00"/>
    <x v="1"/>
    <s v="Income"/>
    <x v="8"/>
    <n v="0"/>
    <x v="3"/>
    <x v="0"/>
    <x v="0"/>
    <s v="BANK TRANSFER"/>
    <s v="Hyderabad"/>
  </r>
  <r>
    <s v="T7794"/>
    <s v="U149"/>
    <d v="2021-01-09T00:00:00"/>
    <x v="6"/>
    <s v="Expense"/>
    <x v="5"/>
    <n v="5615"/>
    <x v="0"/>
    <x v="0"/>
    <x v="0"/>
    <s v="CASH"/>
    <s v="Bangalore"/>
  </r>
  <r>
    <s v="T0622"/>
    <s v="U047"/>
    <d v="2022-01-16T00:00:00"/>
    <x v="2"/>
    <s v="Expense"/>
    <x v="1"/>
    <n v="1831"/>
    <x v="1"/>
    <x v="0"/>
    <x v="0"/>
    <s v="CARD"/>
    <s v="Chennai"/>
  </r>
  <r>
    <s v="T2107"/>
    <s v="U110"/>
    <d v="2021-07-23T00:00:00"/>
    <x v="1"/>
    <s v="Expense"/>
    <x v="1"/>
    <n v="1088"/>
    <x v="1"/>
    <x v="0"/>
    <x v="0"/>
    <s v="BANK TRANSFER"/>
    <s v="Ahmedabad"/>
  </r>
  <r>
    <s v="T11059"/>
    <s v="U112"/>
    <d v="2024-05-17T00:00:00"/>
    <x v="1"/>
    <s v="Expense"/>
    <x v="1"/>
    <n v="0"/>
    <x v="3"/>
    <x v="0"/>
    <x v="0"/>
    <s v="BANK TRANSFER"/>
    <s v="Lucknow"/>
  </r>
  <r>
    <s v="T1452"/>
    <s v="U150"/>
    <d v="2021-09-16T00:00:00"/>
    <x v="3"/>
    <s v="Income"/>
    <x v="8"/>
    <n v="31809"/>
    <x v="0"/>
    <x v="0"/>
    <x v="0"/>
    <s v="BANK TRANSFER"/>
    <s v="Lucknow"/>
  </r>
  <r>
    <s v="T10266"/>
    <s v="U037"/>
    <d v="2022-11-02T00:00:00"/>
    <x v="4"/>
    <s v="Expense"/>
    <x v="8"/>
    <n v="5120"/>
    <x v="0"/>
    <x v="0"/>
    <x v="0"/>
    <s v="UPI"/>
    <s v="Jaipur"/>
  </r>
  <r>
    <s v="T8545"/>
    <s v="U140"/>
    <d v="2024-03-02T00:00:00"/>
    <x v="6"/>
    <s v="Income"/>
    <x v="3"/>
    <n v="49320"/>
    <x v="0"/>
    <x v="0"/>
    <x v="0"/>
    <s v="CARD"/>
    <s v="Unknown"/>
  </r>
  <r>
    <s v="T0683"/>
    <s v="U032"/>
    <d v="2024-04-14T00:00:00"/>
    <x v="2"/>
    <s v="Expense"/>
    <x v="3"/>
    <n v="999999"/>
    <x v="0"/>
    <x v="0"/>
    <x v="1"/>
    <s v="BANK TRANSFER"/>
    <s v="Kolkata"/>
  </r>
  <r>
    <s v="T6300"/>
    <s v="U130"/>
    <d v="2023-09-08T00:00:00"/>
    <x v="1"/>
    <s v="Income"/>
    <x v="3"/>
    <n v="61333"/>
    <x v="0"/>
    <x v="0"/>
    <x v="0"/>
    <s v="CARD"/>
    <s v="Jaipur"/>
  </r>
  <r>
    <s v="T4966"/>
    <s v="U133"/>
    <d v="2023-12-14T00:00:00"/>
    <x v="3"/>
    <s v="Expense"/>
    <x v="1"/>
    <n v="5837"/>
    <x v="0"/>
    <x v="0"/>
    <x v="0"/>
    <s v="CASH"/>
    <s v="Jaipur"/>
  </r>
  <r>
    <s v="T4027"/>
    <s v="U072"/>
    <d v="2023-12-23T00:00:00"/>
    <x v="6"/>
    <s v="Expense"/>
    <x v="5"/>
    <n v="1822"/>
    <x v="1"/>
    <x v="0"/>
    <x v="0"/>
    <s v="UNKNOWN"/>
    <s v="Delhi"/>
  </r>
  <r>
    <s v="T8448"/>
    <s v="U060"/>
    <d v="2021-06-19T00:00:00"/>
    <x v="6"/>
    <s v="Expense"/>
    <x v="3"/>
    <n v="5426"/>
    <x v="0"/>
    <x v="0"/>
    <x v="0"/>
    <s v="BANK TRANSFER"/>
    <s v="Chennai"/>
  </r>
  <r>
    <s v="T3413"/>
    <s v="U094"/>
    <d v="2021-11-02T00:00:00"/>
    <x v="0"/>
    <s v="Expense"/>
    <x v="1"/>
    <n v="0"/>
    <x v="3"/>
    <x v="0"/>
    <x v="0"/>
    <s v="UPI"/>
    <s v="Hyderabad"/>
  </r>
  <r>
    <s v="T13251"/>
    <s v="U047"/>
    <d v="2023-09-04T00:00:00"/>
    <x v="5"/>
    <s v="Expense"/>
    <x v="5"/>
    <n v="2288"/>
    <x v="0"/>
    <x v="0"/>
    <x v="0"/>
    <s v="CASH"/>
    <s v="Mumbai"/>
  </r>
  <r>
    <s v="T13875"/>
    <s v="U017"/>
    <d v="2021-07-14T00:00:00"/>
    <x v="4"/>
    <s v="Expense"/>
    <x v="5"/>
    <n v="637"/>
    <x v="1"/>
    <x v="0"/>
    <x v="0"/>
    <s v="CARD"/>
    <s v="Mumbai"/>
  </r>
  <r>
    <s v="T2321"/>
    <s v="U061"/>
    <d v="2023-07-18T00:00:00"/>
    <x v="0"/>
    <s v="Income"/>
    <x v="0"/>
    <n v="17859"/>
    <x v="0"/>
    <x v="0"/>
    <x v="0"/>
    <s v="CASH"/>
    <s v="Ahmedabad"/>
  </r>
  <r>
    <s v="T6643"/>
    <s v="U131"/>
    <d v="2023-03-12T00:00:00"/>
    <x v="2"/>
    <s v="Expense"/>
    <x v="5"/>
    <n v="303"/>
    <x v="2"/>
    <x v="0"/>
    <x v="0"/>
    <s v="CASH"/>
    <s v="Unknown"/>
  </r>
  <r>
    <s v="T0290"/>
    <s v="U037"/>
    <d v="2021-07-21T00:00:00"/>
    <x v="4"/>
    <s v="Income"/>
    <x v="7"/>
    <n v="506415"/>
    <x v="0"/>
    <x v="0"/>
    <x v="1"/>
    <s v="CASH"/>
    <s v="Lucknow"/>
  </r>
  <r>
    <s v="T11850"/>
    <s v="U121"/>
    <d v="2022-02-15T00:00:00"/>
    <x v="0"/>
    <s v="Expense"/>
    <x v="12"/>
    <n v="6760"/>
    <x v="0"/>
    <x v="0"/>
    <x v="0"/>
    <s v="UPI"/>
    <s v="Unknown"/>
  </r>
  <r>
    <s v="T9248"/>
    <s v="U082"/>
    <d v="2024-10-01T00:00:00"/>
    <x v="0"/>
    <s v="Expense"/>
    <x v="7"/>
    <n v="3765"/>
    <x v="0"/>
    <x v="0"/>
    <x v="0"/>
    <s v="UPI"/>
    <s v="Ahmedabad"/>
  </r>
  <r>
    <s v="T5173"/>
    <s v="U056"/>
    <d v="2021-07-10T00:00:00"/>
    <x v="6"/>
    <s v="Expense"/>
    <x v="2"/>
    <n v="2874"/>
    <x v="0"/>
    <x v="0"/>
    <x v="0"/>
    <s v="CASH"/>
    <s v="Delhi"/>
  </r>
  <r>
    <s v="T2738"/>
    <s v="U012"/>
    <d v="2024-10-25T00:00:00"/>
    <x v="1"/>
    <s v="Expense"/>
    <x v="1"/>
    <n v="779"/>
    <x v="1"/>
    <x v="0"/>
    <x v="0"/>
    <s v="UPI"/>
    <s v="Lucknow"/>
  </r>
  <r>
    <s v="T11919"/>
    <s v="U058"/>
    <d v="2022-10-31T00:00:00"/>
    <x v="5"/>
    <s v="Expense"/>
    <x v="10"/>
    <n v="44460"/>
    <x v="0"/>
    <x v="0"/>
    <x v="0"/>
    <s v="UNKNOWN"/>
    <s v="Ahmedabad"/>
  </r>
  <r>
    <s v="T12840"/>
    <s v="U049"/>
    <d v="2024-02-06T00:00:00"/>
    <x v="0"/>
    <s v="Income"/>
    <x v="3"/>
    <n v="53277"/>
    <x v="0"/>
    <x v="0"/>
    <x v="0"/>
    <s v="BANK TRANSFER"/>
    <s v="Mumbai"/>
  </r>
  <r>
    <s v="T13931"/>
    <s v="U105"/>
    <d v="2023-03-17T00:00:00"/>
    <x v="1"/>
    <s v="Expense"/>
    <x v="9"/>
    <n v="4932"/>
    <x v="0"/>
    <x v="0"/>
    <x v="0"/>
    <s v="UPI"/>
    <s v="Ahmedabad"/>
  </r>
  <r>
    <s v="T3048"/>
    <s v="U078"/>
    <d v="2021-08-18T00:00:00"/>
    <x v="4"/>
    <s v="Expense"/>
    <x v="1"/>
    <n v="5768"/>
    <x v="0"/>
    <x v="0"/>
    <x v="0"/>
    <s v="BANK TRANSFER"/>
    <s v="Chennai"/>
  </r>
  <r>
    <s v="T11431"/>
    <s v="U116"/>
    <d v="2024-04-03T00:00:00"/>
    <x v="4"/>
    <s v="Income"/>
    <x v="6"/>
    <n v="67826"/>
    <x v="0"/>
    <x v="0"/>
    <x v="0"/>
    <s v="UPI"/>
    <s v="Ahmedabad"/>
  </r>
  <r>
    <s v="T13064"/>
    <s v="U029"/>
    <d v="2022-11-24T00:00:00"/>
    <x v="3"/>
    <s v="Expense"/>
    <x v="5"/>
    <n v="3558"/>
    <x v="0"/>
    <x v="0"/>
    <x v="0"/>
    <s v="BANK TRANSFER"/>
    <s v="Lucknow"/>
  </r>
  <r>
    <s v="T0686"/>
    <s v="U026"/>
    <d v="2023-09-22T00:00:00"/>
    <x v="1"/>
    <s v="Expense"/>
    <x v="1"/>
    <n v="4046"/>
    <x v="0"/>
    <x v="0"/>
    <x v="0"/>
    <s v="BANK TRANSFER"/>
    <s v="Lucknow"/>
  </r>
  <r>
    <s v="T6562"/>
    <s v="U065"/>
    <d v="2024-02-23T00:00:00"/>
    <x v="1"/>
    <s v="Expense"/>
    <x v="8"/>
    <n v="2945"/>
    <x v="0"/>
    <x v="0"/>
    <x v="0"/>
    <s v="CASH"/>
    <s v="Jaipur"/>
  </r>
  <r>
    <s v="T4614"/>
    <s v="U150"/>
    <d v="2022-03-18T00:00:00"/>
    <x v="1"/>
    <s v="Expense"/>
    <x v="7"/>
    <n v="999999"/>
    <x v="0"/>
    <x v="0"/>
    <x v="1"/>
    <s v="CASH"/>
    <s v="Jaipur"/>
  </r>
  <r>
    <s v="T2027"/>
    <s v="U133"/>
    <d v="2024-09-08T00:00:00"/>
    <x v="2"/>
    <s v="Expense"/>
    <x v="5"/>
    <n v="3965"/>
    <x v="0"/>
    <x v="0"/>
    <x v="0"/>
    <s v="UPI"/>
    <s v="Unknown"/>
  </r>
  <r>
    <s v="T9682"/>
    <s v="U138"/>
    <d v="2022-01-19T00:00:00"/>
    <x v="4"/>
    <s v="Income"/>
    <x v="3"/>
    <n v="51981"/>
    <x v="0"/>
    <x v="0"/>
    <x v="0"/>
    <s v="CASH"/>
    <s v="Lucknow"/>
  </r>
  <r>
    <s v="T7252"/>
    <s v="U137"/>
    <d v="2023-03-27T00:00:00"/>
    <x v="5"/>
    <s v="Expense"/>
    <x v="7"/>
    <n v="3473"/>
    <x v="0"/>
    <x v="0"/>
    <x v="0"/>
    <s v="CARD"/>
    <s v="Mumbai"/>
  </r>
  <r>
    <s v="T3089"/>
    <s v="U099"/>
    <d v="2023-12-17T00:00:00"/>
    <x v="2"/>
    <s v="Expense"/>
    <x v="0"/>
    <n v="2430"/>
    <x v="0"/>
    <x v="0"/>
    <x v="0"/>
    <s v="CASH"/>
    <s v="Jaipur"/>
  </r>
  <r>
    <s v="T13413"/>
    <s v="U035"/>
    <d v="2021-03-30T00:00:00"/>
    <x v="0"/>
    <s v="Income"/>
    <x v="5"/>
    <n v="51214"/>
    <x v="0"/>
    <x v="0"/>
    <x v="0"/>
    <s v="CASH"/>
    <s v="Mumbai"/>
  </r>
  <r>
    <s v="T2613"/>
    <s v="U067"/>
    <d v="2024-08-02T00:00:00"/>
    <x v="1"/>
    <s v="Income"/>
    <x v="5"/>
    <n v="79628"/>
    <x v="0"/>
    <x v="0"/>
    <x v="0"/>
    <s v="UPI"/>
    <s v="Chennai"/>
  </r>
  <r>
    <s v="T13355"/>
    <s v="U094"/>
    <d v="2021-05-18T00:00:00"/>
    <x v="0"/>
    <s v="Income"/>
    <x v="8"/>
    <n v="396633"/>
    <x v="0"/>
    <x v="0"/>
    <x v="0"/>
    <s v="CASH"/>
    <s v="Pune"/>
  </r>
  <r>
    <s v="T9891"/>
    <s v="U077"/>
    <d v="2022-06-08T00:00:00"/>
    <x v="4"/>
    <s v="Expense"/>
    <x v="8"/>
    <n v="6739"/>
    <x v="0"/>
    <x v="0"/>
    <x v="0"/>
    <s v="BANK TRANSFER"/>
    <s v="Chennai"/>
  </r>
  <r>
    <s v="T13039"/>
    <s v="U079"/>
    <d v="2022-03-30T00:00:00"/>
    <x v="4"/>
    <s v="Expense"/>
    <x v="8"/>
    <n v="2063"/>
    <x v="0"/>
    <x v="0"/>
    <x v="0"/>
    <s v="UPI"/>
    <s v="Hyderabad"/>
  </r>
  <r>
    <s v="T2163"/>
    <s v="U087"/>
    <d v="2022-01-12T00:00:00"/>
    <x v="4"/>
    <s v="Income"/>
    <x v="3"/>
    <n v="11292"/>
    <x v="0"/>
    <x v="0"/>
    <x v="0"/>
    <s v="BANK TRANSFER"/>
    <s v="Bangalore"/>
  </r>
  <r>
    <s v="T10476"/>
    <s v="U132"/>
    <d v="2022-04-27T00:00:00"/>
    <x v="4"/>
    <s v="Expense"/>
    <x v="7"/>
    <n v="8716"/>
    <x v="0"/>
    <x v="0"/>
    <x v="0"/>
    <s v="BANK TRANSFER"/>
    <s v="Pune"/>
  </r>
  <r>
    <s v="T3998"/>
    <s v="U046"/>
    <d v="2024-08-28T00:00:00"/>
    <x v="4"/>
    <s v="Expense"/>
    <x v="1"/>
    <n v="1376"/>
    <x v="1"/>
    <x v="0"/>
    <x v="0"/>
    <s v="UPI"/>
    <s v="Jaipur"/>
  </r>
  <r>
    <s v="T4590"/>
    <s v="U136"/>
    <d v="2024-05-05T00:00:00"/>
    <x v="2"/>
    <s v="Expense"/>
    <x v="7"/>
    <n v="5795"/>
    <x v="0"/>
    <x v="0"/>
    <x v="0"/>
    <s v="UPI"/>
    <s v="Hyderabad"/>
  </r>
  <r>
    <s v="T3407"/>
    <s v="U092"/>
    <d v="2024-11-10T00:00:00"/>
    <x v="2"/>
    <s v="Expense"/>
    <x v="3"/>
    <n v="5077"/>
    <x v="0"/>
    <x v="0"/>
    <x v="0"/>
    <s v="UPI"/>
    <s v="Ahmedabad"/>
  </r>
  <r>
    <s v="T8965"/>
    <s v="U006"/>
    <d v="2023-02-04T00:00:00"/>
    <x v="6"/>
    <s v="Expense"/>
    <x v="0"/>
    <n v="6769"/>
    <x v="0"/>
    <x v="0"/>
    <x v="0"/>
    <s v="CASH"/>
    <s v="Unknown"/>
  </r>
  <r>
    <s v="T6271"/>
    <s v="U002"/>
    <d v="2023-09-16T00:00:00"/>
    <x v="6"/>
    <s v="Expense"/>
    <x v="0"/>
    <n v="6850"/>
    <x v="0"/>
    <x v="0"/>
    <x v="0"/>
    <s v="BANK TRANSFER"/>
    <s v="Unknown"/>
  </r>
  <r>
    <s v="T10172"/>
    <s v="U023"/>
    <d v="2023-09-18T00:00:00"/>
    <x v="5"/>
    <s v="Expense"/>
    <x v="1"/>
    <n v="35400"/>
    <x v="0"/>
    <x v="0"/>
    <x v="0"/>
    <s v="CARD"/>
    <s v="Bangalore"/>
  </r>
  <r>
    <s v="T7593"/>
    <s v="U005"/>
    <d v="2023-09-29T00:00:00"/>
    <x v="1"/>
    <s v="Income"/>
    <x v="3"/>
    <n v="776361"/>
    <x v="0"/>
    <x v="0"/>
    <x v="1"/>
    <s v="CASH"/>
    <s v="Kolkata"/>
  </r>
  <r>
    <s v="T8249"/>
    <s v="U097"/>
    <d v="2022-09-07T00:00:00"/>
    <x v="4"/>
    <s v="Expense"/>
    <x v="7"/>
    <n v="6136"/>
    <x v="0"/>
    <x v="0"/>
    <x v="0"/>
    <s v="UPI"/>
    <s v="Unknown"/>
  </r>
  <r>
    <s v="T3252"/>
    <s v="U099"/>
    <d v="2022-01-10T00:00:00"/>
    <x v="5"/>
    <s v="Expense"/>
    <x v="1"/>
    <n v="46368"/>
    <x v="0"/>
    <x v="0"/>
    <x v="0"/>
    <s v="UPI"/>
    <s v="Delhi"/>
  </r>
  <r>
    <s v="T7208"/>
    <s v="U130"/>
    <d v="2021-06-26T00:00:00"/>
    <x v="6"/>
    <s v="Expense"/>
    <x v="1"/>
    <n v="6701"/>
    <x v="0"/>
    <x v="0"/>
    <x v="0"/>
    <s v="CASH"/>
    <s v="Kolkata"/>
  </r>
  <r>
    <s v="T5602"/>
    <s v="U049"/>
    <d v="2021-08-23T00:00:00"/>
    <x v="5"/>
    <s v="Expense"/>
    <x v="3"/>
    <n v="618"/>
    <x v="1"/>
    <x v="0"/>
    <x v="0"/>
    <s v="CASH"/>
    <s v="Ahmedabad"/>
  </r>
  <r>
    <s v="T5840"/>
    <s v="U052"/>
    <d v="2024-06-01T00:00:00"/>
    <x v="6"/>
    <s v="Income"/>
    <x v="3"/>
    <n v="24999"/>
    <x v="0"/>
    <x v="0"/>
    <x v="0"/>
    <s v="CASH"/>
    <s v="Pune"/>
  </r>
  <r>
    <s v="T8684"/>
    <s v="U116"/>
    <d v="2023-06-06T00:00:00"/>
    <x v="0"/>
    <s v="Expense"/>
    <x v="0"/>
    <n v="179"/>
    <x v="2"/>
    <x v="0"/>
    <x v="0"/>
    <s v="UPI"/>
    <s v="Kolkata"/>
  </r>
  <r>
    <s v="T7171"/>
    <s v="U112"/>
    <d v="2022-01-01T00:00:00"/>
    <x v="6"/>
    <s v="Income"/>
    <x v="1"/>
    <n v="61649"/>
    <x v="0"/>
    <x v="0"/>
    <x v="0"/>
    <s v="UPI"/>
    <s v="Delhi"/>
  </r>
  <r>
    <s v="T12422"/>
    <s v="U135"/>
    <d v="2024-11-30T00:00:00"/>
    <x v="6"/>
    <s v="Expense"/>
    <x v="5"/>
    <n v="3586"/>
    <x v="0"/>
    <x v="0"/>
    <x v="0"/>
    <s v="CARD"/>
    <s v="Hyderabad"/>
  </r>
  <r>
    <s v="T5980"/>
    <s v="U063"/>
    <d v="2021-11-01T00:00:00"/>
    <x v="5"/>
    <s v="Expense"/>
    <x v="13"/>
    <n v="6830"/>
    <x v="0"/>
    <x v="0"/>
    <x v="0"/>
    <s v="BANK TRANSFER"/>
    <s v="Jaipur"/>
  </r>
  <r>
    <s v="T5202"/>
    <s v="U116"/>
    <d v="2022-12-30T00:00:00"/>
    <x v="1"/>
    <s v="Expense"/>
    <x v="0"/>
    <n v="9071"/>
    <x v="0"/>
    <x v="0"/>
    <x v="0"/>
    <s v="CARD"/>
    <s v="Delhi"/>
  </r>
  <r>
    <s v="T6869"/>
    <s v="U132"/>
    <d v="2023-07-18T00:00:00"/>
    <x v="0"/>
    <s v="Income"/>
    <x v="8"/>
    <n v="52701"/>
    <x v="0"/>
    <x v="0"/>
    <x v="0"/>
    <s v="CARD"/>
    <s v="Lucknow"/>
  </r>
  <r>
    <s v="T0153"/>
    <s v="U070"/>
    <d v="2022-06-23T00:00:00"/>
    <x v="3"/>
    <s v="Expense"/>
    <x v="8"/>
    <n v="1008"/>
    <x v="1"/>
    <x v="0"/>
    <x v="0"/>
    <s v="UPI"/>
    <s v="Delhi"/>
  </r>
  <r>
    <s v="T3243"/>
    <s v="U020"/>
    <d v="2022-01-14T00:00:00"/>
    <x v="1"/>
    <s v="Expense"/>
    <x v="7"/>
    <n v="2199"/>
    <x v="0"/>
    <x v="0"/>
    <x v="0"/>
    <s v="BANK TRANSFER"/>
    <s v="Unknown"/>
  </r>
  <r>
    <s v="T7123"/>
    <s v="U132"/>
    <d v="2022-12-25T00:00:00"/>
    <x v="2"/>
    <s v="Expense"/>
    <x v="8"/>
    <n v="5474"/>
    <x v="0"/>
    <x v="0"/>
    <x v="0"/>
    <s v="UNKNOWN"/>
    <s v="Unknown"/>
  </r>
  <r>
    <s v="T9422"/>
    <s v="U004"/>
    <d v="2023-02-08T00:00:00"/>
    <x v="4"/>
    <s v="Expense"/>
    <x v="1"/>
    <n v="8589"/>
    <x v="0"/>
    <x v="0"/>
    <x v="0"/>
    <s v="CASH"/>
    <s v="Unknown"/>
  </r>
  <r>
    <s v="T10445"/>
    <s v="U038"/>
    <d v="2022-08-02T00:00:00"/>
    <x v="0"/>
    <s v="Expense"/>
    <x v="3"/>
    <n v="519"/>
    <x v="1"/>
    <x v="0"/>
    <x v="0"/>
    <s v="CASH"/>
    <s v="Mumbai"/>
  </r>
  <r>
    <s v="T7661"/>
    <s v="U125"/>
    <d v="2023-12-05T00:00:00"/>
    <x v="0"/>
    <s v="Expense"/>
    <x v="5"/>
    <n v="2564"/>
    <x v="0"/>
    <x v="0"/>
    <x v="0"/>
    <s v="CASH"/>
    <s v="Hyderabad"/>
  </r>
  <r>
    <s v="T10014"/>
    <s v="U090"/>
    <d v="2022-11-20T00:00:00"/>
    <x v="2"/>
    <s v="Expense"/>
    <x v="8"/>
    <n v="43449"/>
    <x v="0"/>
    <x v="0"/>
    <x v="0"/>
    <s v="UPI"/>
    <s v="Unknown"/>
  </r>
  <r>
    <s v="T13488"/>
    <s v="U043"/>
    <d v="2021-03-14T00:00:00"/>
    <x v="2"/>
    <s v="Expense"/>
    <x v="1"/>
    <n v="1742"/>
    <x v="1"/>
    <x v="0"/>
    <x v="0"/>
    <s v="CASH"/>
    <s v="Mumbai"/>
  </r>
  <r>
    <s v="T10236"/>
    <s v="U129"/>
    <d v="2021-05-21T00:00:00"/>
    <x v="1"/>
    <s v="Income"/>
    <x v="1"/>
    <n v="12151"/>
    <x v="0"/>
    <x v="0"/>
    <x v="0"/>
    <s v="UPI"/>
    <s v="Hyderabad"/>
  </r>
  <r>
    <s v="T5090"/>
    <s v="U029"/>
    <d v="2022-12-11T00:00:00"/>
    <x v="2"/>
    <s v="Expense"/>
    <x v="2"/>
    <n v="7499"/>
    <x v="0"/>
    <x v="0"/>
    <x v="0"/>
    <s v="CASH"/>
    <s v="Lucknow"/>
  </r>
  <r>
    <s v="T8228"/>
    <s v="U050"/>
    <d v="2024-08-29T00:00:00"/>
    <x v="3"/>
    <s v="Income"/>
    <x v="5"/>
    <n v="65727"/>
    <x v="0"/>
    <x v="0"/>
    <x v="0"/>
    <s v="UPI"/>
    <s v="Jaipur"/>
  </r>
  <r>
    <s v="T0324"/>
    <s v="U117"/>
    <d v="2023-02-04T00:00:00"/>
    <x v="6"/>
    <s v="Expense"/>
    <x v="3"/>
    <n v="2184"/>
    <x v="0"/>
    <x v="0"/>
    <x v="0"/>
    <s v="CASH"/>
    <s v="Bangalore"/>
  </r>
  <r>
    <s v="T6047"/>
    <s v="U017"/>
    <d v="2021-09-23T00:00:00"/>
    <x v="3"/>
    <s v="Expense"/>
    <x v="3"/>
    <n v="4797"/>
    <x v="0"/>
    <x v="0"/>
    <x v="0"/>
    <s v="UPI"/>
    <s v="Jaipur"/>
  </r>
  <r>
    <s v="T1333"/>
    <s v="U075"/>
    <d v="2021-07-13T00:00:00"/>
    <x v="0"/>
    <s v="Income"/>
    <x v="3"/>
    <n v="72176"/>
    <x v="0"/>
    <x v="0"/>
    <x v="0"/>
    <s v="UPI"/>
    <s v="Delhi"/>
  </r>
  <r>
    <s v="T11752"/>
    <s v="U071"/>
    <d v="2022-08-06T00:00:00"/>
    <x v="6"/>
    <s v="Income"/>
    <x v="7"/>
    <n v="12368"/>
    <x v="0"/>
    <x v="0"/>
    <x v="0"/>
    <s v="UPI"/>
    <s v="Unknown"/>
  </r>
  <r>
    <s v="T11435"/>
    <s v="U099"/>
    <d v="2024-09-27T00:00:00"/>
    <x v="1"/>
    <s v="Expense"/>
    <x v="6"/>
    <n v="3573"/>
    <x v="0"/>
    <x v="0"/>
    <x v="0"/>
    <s v="BANK TRANSFER"/>
    <s v="Ahmedabad"/>
  </r>
  <r>
    <s v="T5725"/>
    <s v="U008"/>
    <d v="2024-04-09T00:00:00"/>
    <x v="0"/>
    <s v="Expense"/>
    <x v="9"/>
    <n v="2799"/>
    <x v="0"/>
    <x v="0"/>
    <x v="0"/>
    <s v="CARD"/>
    <s v="Unknown"/>
  </r>
  <r>
    <s v="T10256"/>
    <s v="U001"/>
    <d v="2023-02-16T00:00:00"/>
    <x v="3"/>
    <s v="Expense"/>
    <x v="7"/>
    <n v="8735"/>
    <x v="0"/>
    <x v="0"/>
    <x v="0"/>
    <s v="UPI"/>
    <s v="Pune"/>
  </r>
  <r>
    <s v="T2634"/>
    <s v="U017"/>
    <d v="2024-05-14T00:00:00"/>
    <x v="0"/>
    <s v="Expense"/>
    <x v="10"/>
    <n v="2346"/>
    <x v="0"/>
    <x v="0"/>
    <x v="0"/>
    <s v="CASH"/>
    <s v="Unknown"/>
  </r>
  <r>
    <s v="T2921"/>
    <s v="U045"/>
    <d v="2024-11-21T00:00:00"/>
    <x v="3"/>
    <s v="Expense"/>
    <x v="7"/>
    <n v="510"/>
    <x v="1"/>
    <x v="0"/>
    <x v="0"/>
    <s v="UPI"/>
    <s v="Chennai"/>
  </r>
  <r>
    <s v="T9225"/>
    <s v="U006"/>
    <d v="2024-01-17T00:00:00"/>
    <x v="4"/>
    <s v="Expense"/>
    <x v="5"/>
    <n v="5130"/>
    <x v="0"/>
    <x v="0"/>
    <x v="0"/>
    <s v="CASH"/>
    <s v="Mumbai"/>
  </r>
  <r>
    <s v="T13983"/>
    <s v="U116"/>
    <d v="2023-02-25T00:00:00"/>
    <x v="6"/>
    <s v="Expense"/>
    <x v="0"/>
    <n v="481"/>
    <x v="2"/>
    <x v="0"/>
    <x v="0"/>
    <s v="CASH"/>
    <s v="Unknown"/>
  </r>
  <r>
    <s v="T7853"/>
    <s v="U038"/>
    <d v="2022-02-03T00:00:00"/>
    <x v="3"/>
    <s v="Expense"/>
    <x v="8"/>
    <n v="3915"/>
    <x v="0"/>
    <x v="0"/>
    <x v="0"/>
    <s v="UPI"/>
    <s v="Ahmedabad"/>
  </r>
  <r>
    <s v="T12722"/>
    <s v="U030"/>
    <d v="2024-01-11T00:00:00"/>
    <x v="3"/>
    <s v="Expense"/>
    <x v="1"/>
    <n v="714"/>
    <x v="1"/>
    <x v="0"/>
    <x v="0"/>
    <s v="CARD"/>
    <s v="Bangalore"/>
  </r>
  <r>
    <s v="T9300"/>
    <s v="U075"/>
    <d v="2021-06-17T00:00:00"/>
    <x v="3"/>
    <s v="Expense"/>
    <x v="2"/>
    <n v="5160"/>
    <x v="0"/>
    <x v="0"/>
    <x v="0"/>
    <s v="CASH"/>
    <s v="Jaipur"/>
  </r>
  <r>
    <s v="T9611"/>
    <s v="U092"/>
    <d v="2024-10-16T00:00:00"/>
    <x v="4"/>
    <s v="Expense"/>
    <x v="8"/>
    <n v="5589"/>
    <x v="0"/>
    <x v="0"/>
    <x v="0"/>
    <s v="CARD"/>
    <s v="Bangalore"/>
  </r>
  <r>
    <s v="T8461"/>
    <s v="U069"/>
    <d v="2024-01-11T00:00:00"/>
    <x v="3"/>
    <s v="Expense"/>
    <x v="8"/>
    <n v="7688"/>
    <x v="0"/>
    <x v="0"/>
    <x v="0"/>
    <s v="CASH"/>
    <s v="Hyderabad"/>
  </r>
  <r>
    <s v="T0121"/>
    <s v="U106"/>
    <d v="2024-07-15T00:00:00"/>
    <x v="5"/>
    <s v="Expense"/>
    <x v="5"/>
    <n v="6214"/>
    <x v="0"/>
    <x v="0"/>
    <x v="0"/>
    <s v="BANK TRANSFER"/>
    <s v="Unknown"/>
  </r>
  <r>
    <s v="T9001"/>
    <s v="U136"/>
    <d v="2022-01-08T00:00:00"/>
    <x v="6"/>
    <s v="Expense"/>
    <x v="3"/>
    <n v="7524"/>
    <x v="0"/>
    <x v="0"/>
    <x v="0"/>
    <s v="BANK TRANSFER"/>
    <s v="Pune"/>
  </r>
  <r>
    <s v="T2390"/>
    <s v="U125"/>
    <d v="2023-03-03T00:00:00"/>
    <x v="1"/>
    <s v="Income"/>
    <x v="5"/>
    <n v="13881"/>
    <x v="0"/>
    <x v="0"/>
    <x v="0"/>
    <s v="CASH"/>
    <s v="Pune"/>
  </r>
  <r>
    <s v="T8625"/>
    <s v="U108"/>
    <d v="2021-12-14T00:00:00"/>
    <x v="0"/>
    <s v="Expense"/>
    <x v="8"/>
    <n v="-500"/>
    <x v="3"/>
    <x v="1"/>
    <x v="0"/>
    <s v="UPI"/>
    <s v="Mumbai"/>
  </r>
  <r>
    <s v="T5796"/>
    <s v="U047"/>
    <d v="2022-02-25T00:00:00"/>
    <x v="1"/>
    <s v="Expense"/>
    <x v="3"/>
    <n v="6273"/>
    <x v="0"/>
    <x v="0"/>
    <x v="0"/>
    <s v="CARD"/>
    <s v="Chennai"/>
  </r>
  <r>
    <s v="T10931"/>
    <s v="U148"/>
    <d v="2023-07-13T00:00:00"/>
    <x v="3"/>
    <s v="Expense"/>
    <x v="9"/>
    <n v="9888"/>
    <x v="0"/>
    <x v="0"/>
    <x v="0"/>
    <s v="CASH"/>
    <s v="Bangalore"/>
  </r>
  <r>
    <s v="T8540"/>
    <s v="U089"/>
    <d v="2023-08-26T00:00:00"/>
    <x v="6"/>
    <s v="Expense"/>
    <x v="1"/>
    <n v="622"/>
    <x v="1"/>
    <x v="0"/>
    <x v="0"/>
    <s v="UPI"/>
    <s v="Lucknow"/>
  </r>
  <r>
    <s v="T1772"/>
    <s v="U142"/>
    <d v="2024-09-18T00:00:00"/>
    <x v="4"/>
    <s v="Expense"/>
    <x v="0"/>
    <n v="2495"/>
    <x v="0"/>
    <x v="0"/>
    <x v="0"/>
    <s v="CARD"/>
    <s v="Chennai"/>
  </r>
  <r>
    <s v="T3534"/>
    <s v="U079"/>
    <d v="2021-11-28T00:00:00"/>
    <x v="2"/>
    <s v="Expense"/>
    <x v="5"/>
    <n v="4394"/>
    <x v="0"/>
    <x v="0"/>
    <x v="0"/>
    <s v="CARD"/>
    <s v="Kolkata"/>
  </r>
  <r>
    <s v="T6091"/>
    <s v="U041"/>
    <d v="2024-03-11T00:00:00"/>
    <x v="5"/>
    <s v="Expense"/>
    <x v="7"/>
    <n v="4551"/>
    <x v="0"/>
    <x v="0"/>
    <x v="0"/>
    <s v="BANK TRANSFER"/>
    <s v="Hyderabad"/>
  </r>
  <r>
    <s v="T5132"/>
    <s v="U074"/>
    <d v="2021-05-12T00:00:00"/>
    <x v="4"/>
    <s v="Expense"/>
    <x v="10"/>
    <n v="6911"/>
    <x v="0"/>
    <x v="0"/>
    <x v="0"/>
    <s v="CARD"/>
    <s v="Bangalore"/>
  </r>
  <r>
    <s v="T8138"/>
    <s v="U065"/>
    <d v="2021-02-01T00:00:00"/>
    <x v="5"/>
    <s v="Expense"/>
    <x v="12"/>
    <n v="7782"/>
    <x v="0"/>
    <x v="0"/>
    <x v="0"/>
    <s v="CARD"/>
    <s v="Kolkata"/>
  </r>
  <r>
    <s v="T4392"/>
    <s v="U065"/>
    <d v="2021-03-29T00:00:00"/>
    <x v="5"/>
    <s v="Expense"/>
    <x v="5"/>
    <n v="12320"/>
    <x v="0"/>
    <x v="0"/>
    <x v="0"/>
    <s v="BANK TRANSFER"/>
    <s v="Ahmedabad"/>
  </r>
  <r>
    <s v="T5611"/>
    <s v="U074"/>
    <d v="2021-03-11T00:00:00"/>
    <x v="3"/>
    <s v="Expense"/>
    <x v="11"/>
    <n v="0"/>
    <x v="3"/>
    <x v="0"/>
    <x v="0"/>
    <s v="UPI"/>
    <s v="Mumbai"/>
  </r>
  <r>
    <s v="T9756"/>
    <s v="U094"/>
    <d v="2024-07-21T00:00:00"/>
    <x v="2"/>
    <s v="Expense"/>
    <x v="3"/>
    <n v="1299"/>
    <x v="1"/>
    <x v="0"/>
    <x v="0"/>
    <s v="UPI"/>
    <s v="Unknown"/>
  </r>
  <r>
    <s v="T4469"/>
    <s v="U001"/>
    <d v="2023-06-17T00:00:00"/>
    <x v="6"/>
    <s v="Expense"/>
    <x v="7"/>
    <n v="462"/>
    <x v="2"/>
    <x v="0"/>
    <x v="0"/>
    <s v="UPI"/>
    <s v="Mumbai"/>
  </r>
  <r>
    <s v="T4561"/>
    <s v="U071"/>
    <d v="2021-12-01T00:00:00"/>
    <x v="4"/>
    <s v="Expense"/>
    <x v="0"/>
    <n v="4549"/>
    <x v="0"/>
    <x v="0"/>
    <x v="0"/>
    <s v="BANK TRANSFER"/>
    <s v="Mumbai"/>
  </r>
  <r>
    <s v="T9800"/>
    <s v="U027"/>
    <d v="2023-05-21T00:00:00"/>
    <x v="2"/>
    <s v="Expense"/>
    <x v="0"/>
    <n v="3249"/>
    <x v="0"/>
    <x v="0"/>
    <x v="0"/>
    <s v="CASH"/>
    <s v="Lucknow"/>
  </r>
  <r>
    <s v="T2149"/>
    <s v="U084"/>
    <d v="2023-04-07T00:00:00"/>
    <x v="1"/>
    <s v="Expense"/>
    <x v="8"/>
    <n v="34311"/>
    <x v="0"/>
    <x v="0"/>
    <x v="0"/>
    <s v="UNKNOWN"/>
    <s v="Mumbai"/>
  </r>
  <r>
    <s v="T4132"/>
    <s v="U001"/>
    <d v="2021-10-06T00:00:00"/>
    <x v="4"/>
    <s v="Expense"/>
    <x v="7"/>
    <n v="5394"/>
    <x v="0"/>
    <x v="0"/>
    <x v="0"/>
    <s v="UPI"/>
    <s v="Unknown"/>
  </r>
  <r>
    <s v="T0190"/>
    <s v="U023"/>
    <d v="2023-06-08T00:00:00"/>
    <x v="3"/>
    <s v="Expense"/>
    <x v="6"/>
    <n v="0"/>
    <x v="3"/>
    <x v="0"/>
    <x v="0"/>
    <s v="UPI"/>
    <s v="Jaipur"/>
  </r>
  <r>
    <s v="T7576"/>
    <s v="U120"/>
    <d v="2024-03-23T00:00:00"/>
    <x v="6"/>
    <s v="Expense"/>
    <x v="6"/>
    <n v="16181"/>
    <x v="0"/>
    <x v="0"/>
    <x v="0"/>
    <s v="CASH"/>
    <s v="Kolkata"/>
  </r>
  <r>
    <s v="T12535"/>
    <s v="U035"/>
    <d v="2023-03-24T00:00:00"/>
    <x v="1"/>
    <s v="Expense"/>
    <x v="3"/>
    <n v="4085"/>
    <x v="0"/>
    <x v="0"/>
    <x v="0"/>
    <s v="CASH"/>
    <s v="Pune"/>
  </r>
  <r>
    <s v="T13461"/>
    <s v="U043"/>
    <d v="2024-08-08T00:00:00"/>
    <x v="3"/>
    <s v="Income"/>
    <x v="13"/>
    <n v="67139"/>
    <x v="0"/>
    <x v="0"/>
    <x v="0"/>
    <s v="CARD"/>
    <s v="Jaipur"/>
  </r>
  <r>
    <s v="T9966"/>
    <s v="U121"/>
    <d v="2024-12-20T00:00:00"/>
    <x v="1"/>
    <s v="Expense"/>
    <x v="3"/>
    <n v="1842"/>
    <x v="1"/>
    <x v="0"/>
    <x v="0"/>
    <s v="CARD"/>
    <s v="Ahmedabad"/>
  </r>
  <r>
    <s v="T1270"/>
    <s v="U016"/>
    <d v="2023-06-09T00:00:00"/>
    <x v="1"/>
    <s v="Expense"/>
    <x v="3"/>
    <n v="1593"/>
    <x v="1"/>
    <x v="0"/>
    <x v="0"/>
    <s v="CASH"/>
    <s v="Unknown"/>
  </r>
  <r>
    <s v="T11632"/>
    <s v="U149"/>
    <d v="2024-12-01T00:00:00"/>
    <x v="2"/>
    <s v="Expense"/>
    <x v="3"/>
    <n v="8945"/>
    <x v="0"/>
    <x v="0"/>
    <x v="0"/>
    <s v="UPI"/>
    <s v="Lucknow"/>
  </r>
  <r>
    <s v="T12528"/>
    <s v="U016"/>
    <d v="2021-12-24T00:00:00"/>
    <x v="1"/>
    <s v="Expense"/>
    <x v="7"/>
    <n v="1466"/>
    <x v="1"/>
    <x v="0"/>
    <x v="0"/>
    <s v="BANK TRANSFER"/>
    <s v="Mumbai"/>
  </r>
  <r>
    <s v="T5069"/>
    <s v="U067"/>
    <d v="2024-02-10T00:00:00"/>
    <x v="6"/>
    <s v="Expense"/>
    <x v="1"/>
    <n v="999999"/>
    <x v="0"/>
    <x v="0"/>
    <x v="1"/>
    <s v="CARD"/>
    <s v="Pune"/>
  </r>
  <r>
    <s v="T1663"/>
    <s v="U130"/>
    <d v="2021-08-06T00:00:00"/>
    <x v="1"/>
    <s v="Expense"/>
    <x v="5"/>
    <n v="1435"/>
    <x v="1"/>
    <x v="0"/>
    <x v="0"/>
    <s v="UPI"/>
    <s v="Lucknow"/>
  </r>
  <r>
    <s v="T11972"/>
    <s v="U011"/>
    <d v="2024-02-03T00:00:00"/>
    <x v="6"/>
    <s v="Expense"/>
    <x v="2"/>
    <n v="4747"/>
    <x v="0"/>
    <x v="0"/>
    <x v="0"/>
    <s v="BANK TRANSFER"/>
    <s v="Pune"/>
  </r>
  <r>
    <s v="T13186"/>
    <s v="U009"/>
    <d v="2024-06-11T00:00:00"/>
    <x v="0"/>
    <s v="Expense"/>
    <x v="3"/>
    <n v="6657"/>
    <x v="0"/>
    <x v="0"/>
    <x v="0"/>
    <s v="BANK TRANSFER"/>
    <s v="Pune"/>
  </r>
  <r>
    <s v="T10302"/>
    <s v="U125"/>
    <d v="2022-09-15T00:00:00"/>
    <x v="3"/>
    <s v="Expense"/>
    <x v="1"/>
    <n v="3422"/>
    <x v="0"/>
    <x v="0"/>
    <x v="0"/>
    <s v="CASH"/>
    <s v="Pune"/>
  </r>
  <r>
    <s v="T7986"/>
    <s v="U117"/>
    <d v="2022-09-13T00:00:00"/>
    <x v="0"/>
    <s v="Income"/>
    <x v="6"/>
    <n v="34776"/>
    <x v="0"/>
    <x v="0"/>
    <x v="0"/>
    <s v="CASH"/>
    <s v="Delhi"/>
  </r>
  <r>
    <s v="T5198"/>
    <s v="U061"/>
    <d v="2022-12-28T00:00:00"/>
    <x v="4"/>
    <s v="Expense"/>
    <x v="10"/>
    <n v="7846"/>
    <x v="0"/>
    <x v="0"/>
    <x v="0"/>
    <s v="CARD"/>
    <s v="Pune"/>
  </r>
  <r>
    <s v="T8485"/>
    <s v="U065"/>
    <d v="2022-02-15T00:00:00"/>
    <x v="0"/>
    <s v="Expense"/>
    <x v="9"/>
    <n v="5522"/>
    <x v="0"/>
    <x v="0"/>
    <x v="0"/>
    <s v="UPI"/>
    <s v="Pune"/>
  </r>
  <r>
    <s v="T11844"/>
    <s v="U002"/>
    <d v="2022-07-18T00:00:00"/>
    <x v="5"/>
    <s v="Expense"/>
    <x v="13"/>
    <n v="7154"/>
    <x v="0"/>
    <x v="0"/>
    <x v="0"/>
    <s v="BANK TRANSFER"/>
    <s v="Chennai"/>
  </r>
  <r>
    <s v="T10719"/>
    <s v="U045"/>
    <d v="2022-09-24T00:00:00"/>
    <x v="6"/>
    <s v="Expense"/>
    <x v="3"/>
    <n v="4040"/>
    <x v="0"/>
    <x v="0"/>
    <x v="0"/>
    <s v="CARD"/>
    <s v="Bangalore"/>
  </r>
  <r>
    <s v="T3542"/>
    <s v="U016"/>
    <d v="2022-02-05T00:00:00"/>
    <x v="6"/>
    <s v="Expense"/>
    <x v="9"/>
    <n v="7083"/>
    <x v="0"/>
    <x v="0"/>
    <x v="0"/>
    <s v="CARD"/>
    <s v="Hyderabad"/>
  </r>
  <r>
    <s v="T8982"/>
    <s v="U036"/>
    <d v="2024-09-02T00:00:00"/>
    <x v="5"/>
    <s v="Expense"/>
    <x v="2"/>
    <n v="7191"/>
    <x v="0"/>
    <x v="0"/>
    <x v="0"/>
    <s v="CASH"/>
    <s v="Pune"/>
  </r>
  <r>
    <s v="T2085"/>
    <s v="U039"/>
    <d v="2023-09-20T00:00:00"/>
    <x v="4"/>
    <s v="Expense"/>
    <x v="3"/>
    <n v="448"/>
    <x v="2"/>
    <x v="0"/>
    <x v="0"/>
    <s v="UNKNOWN"/>
    <s v="Hyderabad"/>
  </r>
  <r>
    <s v="T13666"/>
    <s v="U040"/>
    <d v="2021-05-01T00:00:00"/>
    <x v="6"/>
    <s v="Expense"/>
    <x v="3"/>
    <n v="2153"/>
    <x v="0"/>
    <x v="0"/>
    <x v="0"/>
    <s v="CARD"/>
    <s v="Kolkata"/>
  </r>
  <r>
    <s v="T8608"/>
    <s v="U075"/>
    <d v="2022-05-03T00:00:00"/>
    <x v="0"/>
    <s v="Income"/>
    <x v="7"/>
    <n v="50354"/>
    <x v="0"/>
    <x v="0"/>
    <x v="0"/>
    <s v="CASH"/>
    <s v="Lucknow"/>
  </r>
  <r>
    <s v="T3501"/>
    <s v="U069"/>
    <d v="2021-10-02T00:00:00"/>
    <x v="6"/>
    <s v="Expense"/>
    <x v="8"/>
    <n v="8346"/>
    <x v="0"/>
    <x v="0"/>
    <x v="0"/>
    <s v="BANK TRANSFER"/>
    <s v="Chennai"/>
  </r>
  <r>
    <s v="T9693"/>
    <s v="U095"/>
    <d v="2021-04-04T00:00:00"/>
    <x v="2"/>
    <s v="Expense"/>
    <x v="11"/>
    <n v="884"/>
    <x v="1"/>
    <x v="0"/>
    <x v="0"/>
    <s v="BANK TRANSFER"/>
    <s v="Mumbai"/>
  </r>
  <r>
    <s v="T13524"/>
    <s v="U011"/>
    <d v="2023-01-17T00:00:00"/>
    <x v="0"/>
    <s v="Income"/>
    <x v="1"/>
    <n v="67211"/>
    <x v="0"/>
    <x v="0"/>
    <x v="0"/>
    <s v="BANK TRANSFER"/>
    <s v="Mumbai"/>
  </r>
  <r>
    <s v="T0330"/>
    <s v="U149"/>
    <d v="2024-12-10T00:00:00"/>
    <x v="0"/>
    <s v="Expense"/>
    <x v="8"/>
    <n v="8350"/>
    <x v="0"/>
    <x v="0"/>
    <x v="0"/>
    <s v="UPI"/>
    <s v="Jaipur"/>
  </r>
  <r>
    <s v="T1824"/>
    <s v="U127"/>
    <d v="2023-10-16T00:00:00"/>
    <x v="5"/>
    <s v="Expense"/>
    <x v="8"/>
    <n v="1785"/>
    <x v="1"/>
    <x v="0"/>
    <x v="0"/>
    <s v="CARD"/>
    <s v="Ahmedabad"/>
  </r>
  <r>
    <s v="T8392"/>
    <s v="U042"/>
    <d v="2023-01-24T00:00:00"/>
    <x v="0"/>
    <s v="Expense"/>
    <x v="2"/>
    <n v="9651"/>
    <x v="0"/>
    <x v="0"/>
    <x v="0"/>
    <s v="CASH"/>
    <s v="Mumbai"/>
  </r>
  <r>
    <s v="T7943"/>
    <s v="U146"/>
    <d v="2023-08-01T00:00:00"/>
    <x v="0"/>
    <s v="Expense"/>
    <x v="3"/>
    <n v="5842"/>
    <x v="0"/>
    <x v="0"/>
    <x v="0"/>
    <s v="UPI"/>
    <s v="Bangalore"/>
  </r>
  <r>
    <s v="T4576"/>
    <s v="U047"/>
    <d v="2022-05-22T00:00:00"/>
    <x v="2"/>
    <s v="Income"/>
    <x v="0"/>
    <n v="75005"/>
    <x v="0"/>
    <x v="0"/>
    <x v="0"/>
    <s v="CARD"/>
    <s v="Hyderabad"/>
  </r>
  <r>
    <s v="T5264"/>
    <s v="U005"/>
    <d v="2022-07-30T00:00:00"/>
    <x v="6"/>
    <s v="Expense"/>
    <x v="1"/>
    <n v="2059"/>
    <x v="0"/>
    <x v="0"/>
    <x v="0"/>
    <s v="UPI"/>
    <s v="Mumbai"/>
  </r>
  <r>
    <s v="T13312"/>
    <s v="U084"/>
    <d v="2022-07-14T00:00:00"/>
    <x v="3"/>
    <s v="Expense"/>
    <x v="3"/>
    <n v="6861"/>
    <x v="0"/>
    <x v="0"/>
    <x v="0"/>
    <s v="CASH"/>
    <s v="Ahmedabad"/>
  </r>
  <r>
    <s v="T8571"/>
    <s v="U007"/>
    <d v="2022-06-10T00:00:00"/>
    <x v="1"/>
    <s v="Income"/>
    <x v="1"/>
    <n v="36756"/>
    <x v="0"/>
    <x v="0"/>
    <x v="0"/>
    <s v="UPI"/>
    <s v="Chennai"/>
  </r>
  <r>
    <s v="T12028"/>
    <s v="U069"/>
    <d v="2022-11-12T00:00:00"/>
    <x v="6"/>
    <s v="Expense"/>
    <x v="3"/>
    <n v="30109"/>
    <x v="0"/>
    <x v="0"/>
    <x v="0"/>
    <s v="CARD"/>
    <s v="Bangalore"/>
  </r>
  <r>
    <s v="T9539"/>
    <s v="U083"/>
    <d v="2023-06-13T00:00:00"/>
    <x v="0"/>
    <s v="Expense"/>
    <x v="3"/>
    <n v="1797"/>
    <x v="1"/>
    <x v="0"/>
    <x v="0"/>
    <s v="BANK TRANSFER"/>
    <s v="Lucknow"/>
  </r>
  <r>
    <s v="T10197"/>
    <s v="U100"/>
    <d v="2021-05-05T00:00:00"/>
    <x v="4"/>
    <s v="Income"/>
    <x v="1"/>
    <n v="14217"/>
    <x v="0"/>
    <x v="0"/>
    <x v="0"/>
    <s v="UPI"/>
    <s v="Ahmedabad"/>
  </r>
  <r>
    <s v="T5866"/>
    <s v="U124"/>
    <d v="2023-03-04T00:00:00"/>
    <x v="6"/>
    <s v="Income"/>
    <x v="1"/>
    <n v="35286"/>
    <x v="0"/>
    <x v="0"/>
    <x v="0"/>
    <s v="UPI"/>
    <s v="Lucknow"/>
  </r>
  <r>
    <s v="T8539"/>
    <s v="U147"/>
    <d v="2023-11-26T00:00:00"/>
    <x v="2"/>
    <s v="Expense"/>
    <x v="1"/>
    <n v="8504"/>
    <x v="0"/>
    <x v="0"/>
    <x v="0"/>
    <s v="UPI"/>
    <s v="Pune"/>
  </r>
  <r>
    <s v="T11694"/>
    <s v="U037"/>
    <d v="2022-01-29T00:00:00"/>
    <x v="6"/>
    <s v="Expense"/>
    <x v="6"/>
    <n v="5091"/>
    <x v="0"/>
    <x v="0"/>
    <x v="0"/>
    <s v="BANK TRANSFER"/>
    <s v="Mumbai"/>
  </r>
  <r>
    <s v="T8707"/>
    <s v="U068"/>
    <d v="2022-10-03T00:00:00"/>
    <x v="5"/>
    <s v="Income"/>
    <x v="11"/>
    <n v="79950"/>
    <x v="0"/>
    <x v="0"/>
    <x v="0"/>
    <s v="UNKNOWN"/>
    <s v="Mumbai"/>
  </r>
  <r>
    <s v="T4413"/>
    <s v="U137"/>
    <d v="2023-04-11T00:00:00"/>
    <x v="0"/>
    <s v="Income"/>
    <x v="7"/>
    <n v="46079"/>
    <x v="0"/>
    <x v="0"/>
    <x v="0"/>
    <s v="CARD"/>
    <s v="Ahmedabad"/>
  </r>
  <r>
    <s v="T13149"/>
    <s v="U051"/>
    <d v="2023-10-27T00:00:00"/>
    <x v="1"/>
    <s v="Expense"/>
    <x v="7"/>
    <n v="531"/>
    <x v="1"/>
    <x v="0"/>
    <x v="0"/>
    <s v="CASH"/>
    <s v="Hyderabad"/>
  </r>
  <r>
    <s v="T1328"/>
    <s v="U086"/>
    <d v="2024-04-27T00:00:00"/>
    <x v="6"/>
    <s v="Income"/>
    <x v="8"/>
    <n v="136052"/>
    <x v="0"/>
    <x v="0"/>
    <x v="0"/>
    <s v="CARD"/>
    <s v="Mumbai"/>
  </r>
  <r>
    <s v="T4130"/>
    <s v="U114"/>
    <d v="2021-03-20T00:00:00"/>
    <x v="6"/>
    <s v="Expense"/>
    <x v="7"/>
    <n v="3206"/>
    <x v="0"/>
    <x v="0"/>
    <x v="0"/>
    <s v="UPI"/>
    <s v="Ahmedabad"/>
  </r>
  <r>
    <s v="T11499"/>
    <s v="U146"/>
    <d v="2024-07-07T00:00:00"/>
    <x v="2"/>
    <s v="Expense"/>
    <x v="13"/>
    <n v="8074"/>
    <x v="0"/>
    <x v="0"/>
    <x v="0"/>
    <s v="CASH"/>
    <s v="Kolkata"/>
  </r>
  <r>
    <s v="T10300"/>
    <s v="U073"/>
    <d v="2021-06-04T00:00:00"/>
    <x v="1"/>
    <s v="Expense"/>
    <x v="3"/>
    <n v="0"/>
    <x v="3"/>
    <x v="0"/>
    <x v="0"/>
    <s v="UPI"/>
    <s v="Lucknow"/>
  </r>
  <r>
    <s v="T0643"/>
    <s v="U032"/>
    <d v="2022-03-24T00:00:00"/>
    <x v="3"/>
    <s v="Expense"/>
    <x v="8"/>
    <n v="6671"/>
    <x v="0"/>
    <x v="0"/>
    <x v="0"/>
    <s v="UPI"/>
    <s v="Delhi"/>
  </r>
  <r>
    <s v="T8741"/>
    <s v="U018"/>
    <d v="2022-03-01T00:00:00"/>
    <x v="0"/>
    <s v="Expense"/>
    <x v="7"/>
    <n v="3814"/>
    <x v="0"/>
    <x v="0"/>
    <x v="0"/>
    <s v="UPI"/>
    <s v="Jaipur"/>
  </r>
  <r>
    <s v="T11745"/>
    <s v="U012"/>
    <d v="2022-08-03T00:00:00"/>
    <x v="4"/>
    <s v="Income"/>
    <x v="9"/>
    <n v="20067"/>
    <x v="0"/>
    <x v="0"/>
    <x v="0"/>
    <s v="UPI"/>
    <s v="Bangalore"/>
  </r>
  <r>
    <s v="T7820"/>
    <s v="U063"/>
    <d v="2024-06-14T00:00:00"/>
    <x v="1"/>
    <s v="Expense"/>
    <x v="3"/>
    <n v="922"/>
    <x v="1"/>
    <x v="0"/>
    <x v="0"/>
    <s v="UPI"/>
    <s v="Mumbai"/>
  </r>
  <r>
    <s v="T6706"/>
    <s v="U072"/>
    <d v="2022-03-15T00:00:00"/>
    <x v="0"/>
    <s v="Expense"/>
    <x v="7"/>
    <n v="3987"/>
    <x v="0"/>
    <x v="0"/>
    <x v="0"/>
    <s v="BANK TRANSFER"/>
    <s v="Ahmedabad"/>
  </r>
  <r>
    <s v="T0679"/>
    <s v="U147"/>
    <d v="2022-02-07T00:00:00"/>
    <x v="5"/>
    <s v="Income"/>
    <x v="11"/>
    <n v="34315"/>
    <x v="0"/>
    <x v="0"/>
    <x v="0"/>
    <s v="CASH"/>
    <s v="Kolkata"/>
  </r>
  <r>
    <s v="T13954"/>
    <s v="U102"/>
    <d v="2021-09-12T00:00:00"/>
    <x v="2"/>
    <s v="Expense"/>
    <x v="5"/>
    <n v="9904"/>
    <x v="0"/>
    <x v="0"/>
    <x v="0"/>
    <s v="UPI"/>
    <s v="Lucknow"/>
  </r>
  <r>
    <s v="T13700"/>
    <s v="U083"/>
    <d v="2023-06-28T00:00:00"/>
    <x v="4"/>
    <s v="Expense"/>
    <x v="8"/>
    <n v="23903"/>
    <x v="0"/>
    <x v="0"/>
    <x v="0"/>
    <s v="UPI"/>
    <s v="Hyderabad"/>
  </r>
  <r>
    <s v="T0136"/>
    <s v="U036"/>
    <d v="2023-05-17T00:00:00"/>
    <x v="4"/>
    <s v="Expense"/>
    <x v="1"/>
    <n v="8122"/>
    <x v="0"/>
    <x v="0"/>
    <x v="0"/>
    <s v="CASH"/>
    <s v="Ahmedabad"/>
  </r>
  <r>
    <s v="T7573"/>
    <s v="U052"/>
    <d v="2024-12-09T00:00:00"/>
    <x v="5"/>
    <s v="Expense"/>
    <x v="1"/>
    <n v="5925"/>
    <x v="0"/>
    <x v="0"/>
    <x v="0"/>
    <s v="CARD"/>
    <s v="Pune"/>
  </r>
  <r>
    <s v="T4802"/>
    <s v="U048"/>
    <d v="2022-07-03T00:00:00"/>
    <x v="2"/>
    <s v="Expense"/>
    <x v="1"/>
    <n v="1349"/>
    <x v="1"/>
    <x v="0"/>
    <x v="0"/>
    <s v="CARD"/>
    <s v="Ahmedabad"/>
  </r>
  <r>
    <s v="T12394"/>
    <s v="U091"/>
    <d v="2021-10-31T00:00:00"/>
    <x v="2"/>
    <s v="Income"/>
    <x v="3"/>
    <n v="56416"/>
    <x v="0"/>
    <x v="0"/>
    <x v="0"/>
    <s v="CASH"/>
    <s v="Bangalore"/>
  </r>
  <r>
    <s v="T0986"/>
    <s v="U101"/>
    <d v="2021-02-24T00:00:00"/>
    <x v="4"/>
    <s v="Expense"/>
    <x v="10"/>
    <n v="5735"/>
    <x v="0"/>
    <x v="0"/>
    <x v="0"/>
    <s v="CARD"/>
    <s v="Bangalore"/>
  </r>
  <r>
    <s v="T9325"/>
    <s v="U082"/>
    <d v="2021-10-05T00:00:00"/>
    <x v="0"/>
    <s v="Expense"/>
    <x v="4"/>
    <n v="6474"/>
    <x v="0"/>
    <x v="0"/>
    <x v="0"/>
    <s v="UPI"/>
    <s v="Hyderabad"/>
  </r>
  <r>
    <s v="T9552"/>
    <s v="U117"/>
    <d v="2024-05-11T00:00:00"/>
    <x v="6"/>
    <s v="Expense"/>
    <x v="3"/>
    <n v="3950"/>
    <x v="0"/>
    <x v="0"/>
    <x v="0"/>
    <s v="UPI"/>
    <s v="Hyderabad"/>
  </r>
  <r>
    <s v="T10607"/>
    <s v="U054"/>
    <d v="2021-08-02T00:00:00"/>
    <x v="5"/>
    <s v="Income"/>
    <x v="5"/>
    <n v="73779"/>
    <x v="0"/>
    <x v="0"/>
    <x v="0"/>
    <s v="CARD"/>
    <s v="Jaipur"/>
  </r>
  <r>
    <s v="T0640"/>
    <s v="U005"/>
    <d v="2022-03-29T00:00:00"/>
    <x v="0"/>
    <s v="Expense"/>
    <x v="1"/>
    <n v="9852"/>
    <x v="0"/>
    <x v="0"/>
    <x v="0"/>
    <s v="CASH"/>
    <s v="Hyderabad"/>
  </r>
  <r>
    <s v="T11482"/>
    <s v="U042"/>
    <d v="2022-02-05T00:00:00"/>
    <x v="6"/>
    <s v="Expense"/>
    <x v="10"/>
    <n v="8333"/>
    <x v="0"/>
    <x v="0"/>
    <x v="0"/>
    <s v="BANK TRANSFER"/>
    <s v="Mumbai"/>
  </r>
  <r>
    <s v="T1420"/>
    <s v="U023"/>
    <d v="2021-01-23T00:00:00"/>
    <x v="6"/>
    <s v="Expense"/>
    <x v="10"/>
    <n v="2273"/>
    <x v="0"/>
    <x v="0"/>
    <x v="0"/>
    <s v="CARD"/>
    <s v="Unknown"/>
  </r>
  <r>
    <s v="T6057"/>
    <s v="U051"/>
    <d v="2024-11-20T00:00:00"/>
    <x v="4"/>
    <s v="Expense"/>
    <x v="1"/>
    <n v="4396"/>
    <x v="0"/>
    <x v="0"/>
    <x v="0"/>
    <s v="BANK TRANSFER"/>
    <s v="Chennai"/>
  </r>
  <r>
    <s v="T11282"/>
    <s v="U072"/>
    <d v="2021-11-05T00:00:00"/>
    <x v="1"/>
    <s v="Income"/>
    <x v="7"/>
    <n v="28580"/>
    <x v="0"/>
    <x v="0"/>
    <x v="0"/>
    <s v="CARD"/>
    <s v="Unknown"/>
  </r>
  <r>
    <s v="T11900"/>
    <s v="U055"/>
    <d v="2024-05-08T00:00:00"/>
    <x v="4"/>
    <s v="Income"/>
    <x v="1"/>
    <n v="51523"/>
    <x v="0"/>
    <x v="0"/>
    <x v="0"/>
    <s v="CARD"/>
    <s v="Hyderabad"/>
  </r>
  <r>
    <s v="T13900"/>
    <s v="U141"/>
    <d v="2024-07-24T00:00:00"/>
    <x v="4"/>
    <s v="Income"/>
    <x v="2"/>
    <n v="48916"/>
    <x v="0"/>
    <x v="0"/>
    <x v="0"/>
    <s v="CARD"/>
    <s v="Pune"/>
  </r>
  <r>
    <s v="T1095"/>
    <s v="U094"/>
    <d v="2023-05-28T00:00:00"/>
    <x v="2"/>
    <s v="Income"/>
    <x v="0"/>
    <n v="76741"/>
    <x v="0"/>
    <x v="0"/>
    <x v="0"/>
    <s v="UNKNOWN"/>
    <s v="Ahmedabad"/>
  </r>
  <r>
    <s v="T5372"/>
    <s v="U028"/>
    <d v="2024-11-13T00:00:00"/>
    <x v="4"/>
    <s v="Expense"/>
    <x v="3"/>
    <n v="2014"/>
    <x v="0"/>
    <x v="0"/>
    <x v="0"/>
    <s v="CARD"/>
    <s v="Kolkata"/>
  </r>
  <r>
    <s v="T11427"/>
    <s v="U023"/>
    <d v="2021-12-25T00:00:00"/>
    <x v="6"/>
    <s v="Expense"/>
    <x v="3"/>
    <n v="2212"/>
    <x v="0"/>
    <x v="0"/>
    <x v="0"/>
    <s v="UPI"/>
    <s v="Delhi"/>
  </r>
  <r>
    <s v="T8284"/>
    <s v="U027"/>
    <d v="2024-07-06T00:00:00"/>
    <x v="6"/>
    <s v="Expense"/>
    <x v="3"/>
    <n v="9242"/>
    <x v="0"/>
    <x v="0"/>
    <x v="0"/>
    <s v="UPI"/>
    <s v="Chennai"/>
  </r>
  <r>
    <s v="T2857"/>
    <s v="U036"/>
    <d v="2023-06-06T00:00:00"/>
    <x v="0"/>
    <s v="Income"/>
    <x v="0"/>
    <n v="30782"/>
    <x v="0"/>
    <x v="0"/>
    <x v="0"/>
    <s v="UPI"/>
    <s v="Ahmedabad"/>
  </r>
  <r>
    <s v="T10955"/>
    <s v="U056"/>
    <d v="2023-09-23T00:00:00"/>
    <x v="6"/>
    <s v="Income"/>
    <x v="1"/>
    <n v="12824"/>
    <x v="0"/>
    <x v="0"/>
    <x v="0"/>
    <s v="CASH"/>
    <s v="Chennai"/>
  </r>
  <r>
    <s v="T3445"/>
    <s v="U102"/>
    <d v="2021-11-30T00:00:00"/>
    <x v="0"/>
    <s v="Expense"/>
    <x v="7"/>
    <n v="9626"/>
    <x v="0"/>
    <x v="0"/>
    <x v="0"/>
    <s v="CASH"/>
    <s v="Chennai"/>
  </r>
  <r>
    <s v="T11622"/>
    <s v="U142"/>
    <d v="2023-03-13T00:00:00"/>
    <x v="5"/>
    <s v="Income"/>
    <x v="3"/>
    <n v="55432"/>
    <x v="0"/>
    <x v="0"/>
    <x v="0"/>
    <s v="CARD"/>
    <s v="Kolkata"/>
  </r>
  <r>
    <s v="T10619"/>
    <s v="U015"/>
    <d v="2021-11-11T00:00:00"/>
    <x v="3"/>
    <s v="Expense"/>
    <x v="13"/>
    <n v="278"/>
    <x v="2"/>
    <x v="0"/>
    <x v="0"/>
    <s v="UNKNOWN"/>
    <s v="Delhi"/>
  </r>
  <r>
    <s v="T1706"/>
    <s v="U128"/>
    <d v="2021-06-02T00:00:00"/>
    <x v="4"/>
    <s v="Expense"/>
    <x v="7"/>
    <n v="0"/>
    <x v="3"/>
    <x v="0"/>
    <x v="0"/>
    <s v="BANK TRANSFER"/>
    <s v="Pune"/>
  </r>
  <r>
    <s v="T6496"/>
    <s v="U074"/>
    <d v="2023-11-26T00:00:00"/>
    <x v="2"/>
    <s v="Expense"/>
    <x v="0"/>
    <n v="3432"/>
    <x v="0"/>
    <x v="0"/>
    <x v="0"/>
    <s v="CARD"/>
    <s v="Mumbai"/>
  </r>
  <r>
    <s v="T13438"/>
    <s v="U077"/>
    <d v="2024-12-03T00:00:00"/>
    <x v="0"/>
    <s v="Expense"/>
    <x v="10"/>
    <n v="4916"/>
    <x v="0"/>
    <x v="0"/>
    <x v="0"/>
    <s v="CASH"/>
    <s v="Jaipur"/>
  </r>
  <r>
    <s v="T8309"/>
    <s v="U018"/>
    <d v="2022-05-14T00:00:00"/>
    <x v="6"/>
    <s v="Expense"/>
    <x v="6"/>
    <n v="0"/>
    <x v="3"/>
    <x v="0"/>
    <x v="0"/>
    <s v="UPI"/>
    <s v="Ahmedabad"/>
  </r>
  <r>
    <s v="T10207"/>
    <s v="U098"/>
    <d v="2021-05-14T00:00:00"/>
    <x v="1"/>
    <s v="Expense"/>
    <x v="8"/>
    <n v="7468"/>
    <x v="0"/>
    <x v="0"/>
    <x v="0"/>
    <s v="UNKNOWN"/>
    <s v="Hyderabad"/>
  </r>
  <r>
    <s v="T0351"/>
    <s v="U134"/>
    <d v="2021-06-24T00:00:00"/>
    <x v="3"/>
    <s v="Expense"/>
    <x v="4"/>
    <n v="2864"/>
    <x v="0"/>
    <x v="0"/>
    <x v="0"/>
    <s v="BANK TRANSFER"/>
    <s v="Pune"/>
  </r>
  <r>
    <s v="T11126"/>
    <s v="U061"/>
    <d v="2022-09-21T00:00:00"/>
    <x v="4"/>
    <s v="Expense"/>
    <x v="3"/>
    <n v="22465"/>
    <x v="0"/>
    <x v="0"/>
    <x v="0"/>
    <s v="BANK TRANSFER"/>
    <s v="Bangalore"/>
  </r>
  <r>
    <s v="T12810"/>
    <s v="U036"/>
    <d v="2024-07-27T00:00:00"/>
    <x v="6"/>
    <s v="Expense"/>
    <x v="3"/>
    <n v="4088"/>
    <x v="0"/>
    <x v="0"/>
    <x v="0"/>
    <s v="CARD"/>
    <s v="Pune"/>
  </r>
  <r>
    <s v="T12054"/>
    <s v="U025"/>
    <d v="2021-12-19T00:00:00"/>
    <x v="2"/>
    <s v="Expense"/>
    <x v="7"/>
    <n v="9989"/>
    <x v="0"/>
    <x v="0"/>
    <x v="0"/>
    <s v="CARD"/>
    <s v="Bangalore"/>
  </r>
  <r>
    <s v="T1374"/>
    <s v="U105"/>
    <d v="2023-05-06T00:00:00"/>
    <x v="6"/>
    <s v="Expense"/>
    <x v="1"/>
    <n v="254"/>
    <x v="2"/>
    <x v="0"/>
    <x v="0"/>
    <s v="UPI"/>
    <s v="Delhi"/>
  </r>
  <r>
    <s v="T6488"/>
    <s v="U107"/>
    <d v="2022-09-10T00:00:00"/>
    <x v="6"/>
    <s v="Income"/>
    <x v="3"/>
    <n v="56869"/>
    <x v="0"/>
    <x v="0"/>
    <x v="0"/>
    <s v="CARD"/>
    <s v="Kolkata"/>
  </r>
  <r>
    <s v="T2326"/>
    <s v="U093"/>
    <d v="2021-02-04T00:00:00"/>
    <x v="3"/>
    <s v="Expense"/>
    <x v="6"/>
    <n v="3103"/>
    <x v="0"/>
    <x v="0"/>
    <x v="0"/>
    <s v="UPI"/>
    <s v="Pune"/>
  </r>
  <r>
    <s v="T5244"/>
    <s v="U097"/>
    <d v="2022-12-31T00:00:00"/>
    <x v="6"/>
    <s v="Expense"/>
    <x v="1"/>
    <n v="4716"/>
    <x v="0"/>
    <x v="0"/>
    <x v="0"/>
    <s v="CASH"/>
    <s v="Bangalore"/>
  </r>
  <r>
    <s v="T1608"/>
    <s v="U095"/>
    <d v="2024-04-05T00:00:00"/>
    <x v="1"/>
    <s v="Expense"/>
    <x v="6"/>
    <n v="9439"/>
    <x v="0"/>
    <x v="0"/>
    <x v="0"/>
    <s v="UPI"/>
    <s v="Pune"/>
  </r>
  <r>
    <s v="T9055"/>
    <s v="U134"/>
    <d v="2023-09-13T00:00:00"/>
    <x v="4"/>
    <s v="Expense"/>
    <x v="5"/>
    <n v="-1000"/>
    <x v="3"/>
    <x v="1"/>
    <x v="0"/>
    <s v="UNKNOWN"/>
    <s v="Pune"/>
  </r>
  <r>
    <s v="T8083"/>
    <s v="U060"/>
    <d v="2024-06-09T00:00:00"/>
    <x v="2"/>
    <s v="Expense"/>
    <x v="5"/>
    <n v="7088"/>
    <x v="0"/>
    <x v="0"/>
    <x v="0"/>
    <s v="UPI"/>
    <s v="Pune"/>
  </r>
  <r>
    <s v="T12758"/>
    <s v="U059"/>
    <d v="2023-04-14T00:00:00"/>
    <x v="1"/>
    <s v="Income"/>
    <x v="0"/>
    <n v="70116"/>
    <x v="0"/>
    <x v="0"/>
    <x v="0"/>
    <s v="CASH"/>
    <s v="Lucknow"/>
  </r>
  <r>
    <s v="T1764"/>
    <s v="U047"/>
    <d v="2024-04-04T00:00:00"/>
    <x v="3"/>
    <s v="Expense"/>
    <x v="11"/>
    <n v="6375"/>
    <x v="0"/>
    <x v="0"/>
    <x v="0"/>
    <s v="BANK TRANSFER"/>
    <s v="Mumbai"/>
  </r>
  <r>
    <s v="T2458"/>
    <s v="U120"/>
    <d v="2021-08-02T00:00:00"/>
    <x v="5"/>
    <s v="Expense"/>
    <x v="8"/>
    <n v="3530"/>
    <x v="0"/>
    <x v="0"/>
    <x v="0"/>
    <s v="CARD"/>
    <s v="Kolkata"/>
  </r>
  <r>
    <s v="T9465"/>
    <s v="U088"/>
    <d v="2022-03-01T00:00:00"/>
    <x v="0"/>
    <s v="Expense"/>
    <x v="1"/>
    <n v="1476"/>
    <x v="1"/>
    <x v="0"/>
    <x v="0"/>
    <s v="BANK TRANSFER"/>
    <s v="Delhi"/>
  </r>
  <r>
    <s v="T9326"/>
    <s v="U051"/>
    <d v="2023-09-28T00:00:00"/>
    <x v="3"/>
    <s v="Income"/>
    <x v="11"/>
    <n v="61907"/>
    <x v="0"/>
    <x v="0"/>
    <x v="0"/>
    <s v="UPI"/>
    <s v="Lucknow"/>
  </r>
  <r>
    <s v="T7903"/>
    <s v="U101"/>
    <d v="2021-11-02T00:00:00"/>
    <x v="0"/>
    <s v="Expense"/>
    <x v="0"/>
    <n v="1559"/>
    <x v="1"/>
    <x v="0"/>
    <x v="0"/>
    <s v="CARD"/>
    <s v="Pune"/>
  </r>
  <r>
    <s v="T0195"/>
    <s v="U020"/>
    <d v="2021-07-27T00:00:00"/>
    <x v="0"/>
    <s v="Expense"/>
    <x v="7"/>
    <n v="920"/>
    <x v="1"/>
    <x v="0"/>
    <x v="0"/>
    <s v="UNKNOWN"/>
    <s v="Hyderabad"/>
  </r>
  <r>
    <s v="T11290"/>
    <s v="U058"/>
    <d v="2023-08-08T00:00:00"/>
    <x v="0"/>
    <s v="Expense"/>
    <x v="3"/>
    <n v="5916"/>
    <x v="0"/>
    <x v="0"/>
    <x v="0"/>
    <s v="CASH"/>
    <s v="Unknown"/>
  </r>
  <r>
    <s v="T1849"/>
    <s v="U113"/>
    <d v="2024-07-28T00:00:00"/>
    <x v="2"/>
    <s v="Income"/>
    <x v="1"/>
    <n v="56895"/>
    <x v="0"/>
    <x v="0"/>
    <x v="0"/>
    <s v="UPI"/>
    <s v="Kolkata"/>
  </r>
  <r>
    <s v="T6615"/>
    <s v="U101"/>
    <d v="2021-12-20T00:00:00"/>
    <x v="5"/>
    <s v="Expense"/>
    <x v="7"/>
    <n v="4297"/>
    <x v="0"/>
    <x v="0"/>
    <x v="0"/>
    <s v="BANK TRANSFER"/>
    <s v="Bangalore"/>
  </r>
  <r>
    <s v="T3843"/>
    <s v="U134"/>
    <d v="2021-01-24T00:00:00"/>
    <x v="2"/>
    <s v="Expense"/>
    <x v="9"/>
    <n v="7900"/>
    <x v="0"/>
    <x v="0"/>
    <x v="0"/>
    <s v="BANK TRANSFER"/>
    <s v="Delhi"/>
  </r>
  <r>
    <s v="T12123"/>
    <s v="U078"/>
    <d v="2021-04-19T00:00:00"/>
    <x v="5"/>
    <s v="Expense"/>
    <x v="13"/>
    <n v="2118"/>
    <x v="0"/>
    <x v="0"/>
    <x v="0"/>
    <s v="CARD"/>
    <s v="Delhi"/>
  </r>
  <r>
    <s v="T0558"/>
    <s v="U038"/>
    <d v="2021-11-04T00:00:00"/>
    <x v="3"/>
    <s v="Expense"/>
    <x v="10"/>
    <n v="4822"/>
    <x v="0"/>
    <x v="0"/>
    <x v="0"/>
    <s v="CARD"/>
    <s v="Delhi"/>
  </r>
  <r>
    <s v="T10918"/>
    <s v="U110"/>
    <d v="2022-01-28T00:00:00"/>
    <x v="1"/>
    <s v="Expense"/>
    <x v="3"/>
    <n v="40414"/>
    <x v="0"/>
    <x v="0"/>
    <x v="0"/>
    <s v="UNKNOWN"/>
    <s v="Jaipur"/>
  </r>
  <r>
    <s v="T0925"/>
    <s v="U109"/>
    <d v="2021-08-16T00:00:00"/>
    <x v="5"/>
    <s v="Expense"/>
    <x v="3"/>
    <n v="7943"/>
    <x v="0"/>
    <x v="0"/>
    <x v="0"/>
    <s v="BANK TRANSFER"/>
    <s v="Unknown"/>
  </r>
  <r>
    <s v="T11857"/>
    <s v="U090"/>
    <d v="2021-11-24T00:00:00"/>
    <x v="4"/>
    <s v="Expense"/>
    <x v="3"/>
    <n v="26342"/>
    <x v="0"/>
    <x v="0"/>
    <x v="0"/>
    <s v="CASH"/>
    <s v="Lucknow"/>
  </r>
  <r>
    <s v="T10964"/>
    <s v="U134"/>
    <d v="2022-03-16T00:00:00"/>
    <x v="4"/>
    <s v="Expense"/>
    <x v="1"/>
    <n v="854"/>
    <x v="1"/>
    <x v="0"/>
    <x v="0"/>
    <s v="CARD"/>
    <s v="Pune"/>
  </r>
  <r>
    <s v="T10017"/>
    <s v="U098"/>
    <d v="2023-06-15T00:00:00"/>
    <x v="3"/>
    <s v="Expense"/>
    <x v="6"/>
    <n v="5086"/>
    <x v="0"/>
    <x v="0"/>
    <x v="0"/>
    <s v="CARD"/>
    <s v="Kolkata"/>
  </r>
  <r>
    <s v="T13155"/>
    <s v="U126"/>
    <d v="2024-05-24T00:00:00"/>
    <x v="1"/>
    <s v="Expense"/>
    <x v="0"/>
    <n v="917"/>
    <x v="1"/>
    <x v="0"/>
    <x v="0"/>
    <s v="UPI"/>
    <s v="Unknown"/>
  </r>
  <r>
    <s v="T8096"/>
    <s v="U108"/>
    <d v="2021-07-15T00:00:00"/>
    <x v="3"/>
    <s v="Expense"/>
    <x v="5"/>
    <n v="3943"/>
    <x v="0"/>
    <x v="0"/>
    <x v="0"/>
    <s v="UPI"/>
    <s v="Jaipur"/>
  </r>
  <r>
    <s v="T12789"/>
    <s v="U021"/>
    <d v="2023-09-05T00:00:00"/>
    <x v="0"/>
    <s v="Expense"/>
    <x v="14"/>
    <n v="4611"/>
    <x v="0"/>
    <x v="0"/>
    <x v="0"/>
    <s v="UPI"/>
    <s v="Jaipur"/>
  </r>
  <r>
    <s v="T11780"/>
    <s v="U057"/>
    <d v="2024-03-22T00:00:00"/>
    <x v="1"/>
    <s v="Expense"/>
    <x v="8"/>
    <n v="9002"/>
    <x v="0"/>
    <x v="0"/>
    <x v="0"/>
    <s v="CASH"/>
    <s v="Ahmedabad"/>
  </r>
  <r>
    <s v="T13958"/>
    <s v="U022"/>
    <d v="2021-03-31T00:00:00"/>
    <x v="4"/>
    <s v="Expense"/>
    <x v="1"/>
    <n v="6149"/>
    <x v="0"/>
    <x v="0"/>
    <x v="0"/>
    <s v="UNKNOWN"/>
    <s v="Unknown"/>
  </r>
  <r>
    <s v="T11581"/>
    <s v="U141"/>
    <d v="2021-07-17T00:00:00"/>
    <x v="6"/>
    <s v="Expense"/>
    <x v="5"/>
    <n v="306"/>
    <x v="2"/>
    <x v="0"/>
    <x v="0"/>
    <s v="BANK TRANSFER"/>
    <s v="Pune"/>
  </r>
  <r>
    <s v="T4311"/>
    <s v="U006"/>
    <d v="2024-01-08T00:00:00"/>
    <x v="5"/>
    <s v="Expense"/>
    <x v="3"/>
    <n v="35496"/>
    <x v="0"/>
    <x v="0"/>
    <x v="0"/>
    <s v="BANK TRANSFER"/>
    <s v="Hyderabad"/>
  </r>
  <r>
    <s v="T5151"/>
    <s v="U149"/>
    <d v="2022-04-26T00:00:00"/>
    <x v="0"/>
    <s v="Expense"/>
    <x v="3"/>
    <n v="1329"/>
    <x v="1"/>
    <x v="0"/>
    <x v="0"/>
    <s v="CARD"/>
    <s v="Bangalore"/>
  </r>
  <r>
    <s v="T12113"/>
    <s v="U003"/>
    <d v="2024-07-30T00:00:00"/>
    <x v="0"/>
    <s v="Expense"/>
    <x v="11"/>
    <n v="3178"/>
    <x v="0"/>
    <x v="0"/>
    <x v="0"/>
    <s v="BANK TRANSFER"/>
    <s v="Chennai"/>
  </r>
  <r>
    <s v="T9330"/>
    <s v="U110"/>
    <d v="2023-04-07T00:00:00"/>
    <x v="1"/>
    <s v="Expense"/>
    <x v="2"/>
    <n v="418"/>
    <x v="2"/>
    <x v="0"/>
    <x v="0"/>
    <s v="CARD"/>
    <s v="Mumbai"/>
  </r>
  <r>
    <s v="T13115"/>
    <s v="U025"/>
    <d v="2022-09-18T00:00:00"/>
    <x v="2"/>
    <s v="Expense"/>
    <x v="7"/>
    <n v="999999"/>
    <x v="0"/>
    <x v="0"/>
    <x v="1"/>
    <s v="CASH"/>
    <s v="Unknown"/>
  </r>
  <r>
    <s v="T6749"/>
    <s v="U116"/>
    <d v="2021-07-13T00:00:00"/>
    <x v="0"/>
    <s v="Expense"/>
    <x v="5"/>
    <n v="7250"/>
    <x v="0"/>
    <x v="0"/>
    <x v="0"/>
    <s v="CASH"/>
    <s v="Lucknow"/>
  </r>
  <r>
    <s v="T11232"/>
    <s v="U083"/>
    <d v="2021-06-17T00:00:00"/>
    <x v="3"/>
    <s v="Income"/>
    <x v="4"/>
    <n v="22907"/>
    <x v="0"/>
    <x v="0"/>
    <x v="0"/>
    <s v="UPI"/>
    <s v="Delhi"/>
  </r>
  <r>
    <s v="T10354"/>
    <s v="U015"/>
    <d v="2022-02-20T00:00:00"/>
    <x v="2"/>
    <s v="Expense"/>
    <x v="7"/>
    <n v="6926"/>
    <x v="0"/>
    <x v="0"/>
    <x v="0"/>
    <s v="CARD"/>
    <s v="Delhi"/>
  </r>
  <r>
    <s v="T8212"/>
    <s v="U056"/>
    <d v="2023-05-02T00:00:00"/>
    <x v="0"/>
    <s v="Income"/>
    <x v="3"/>
    <n v="29134"/>
    <x v="0"/>
    <x v="0"/>
    <x v="0"/>
    <s v="UNKNOWN"/>
    <s v="Hyderabad"/>
  </r>
  <r>
    <s v="T11386"/>
    <s v="U030"/>
    <d v="2024-05-28T00:00:00"/>
    <x v="0"/>
    <s v="Expense"/>
    <x v="5"/>
    <n v="41993"/>
    <x v="0"/>
    <x v="0"/>
    <x v="0"/>
    <s v="CASH"/>
    <s v="Ahmedabad"/>
  </r>
  <r>
    <s v="T4605"/>
    <s v="U011"/>
    <d v="2022-07-29T00:00:00"/>
    <x v="1"/>
    <s v="Expense"/>
    <x v="3"/>
    <n v="8147"/>
    <x v="0"/>
    <x v="0"/>
    <x v="0"/>
    <s v="UPI"/>
    <s v="Kolkata"/>
  </r>
  <r>
    <s v="T13444"/>
    <s v="U140"/>
    <d v="2023-08-31T00:00:00"/>
    <x v="3"/>
    <s v="Expense"/>
    <x v="1"/>
    <n v="3624"/>
    <x v="0"/>
    <x v="0"/>
    <x v="0"/>
    <s v="UPI"/>
    <s v="Kolkata"/>
  </r>
  <r>
    <s v="T2853"/>
    <s v="U137"/>
    <d v="2022-10-03T00:00:00"/>
    <x v="5"/>
    <s v="Income"/>
    <x v="11"/>
    <n v="21702"/>
    <x v="0"/>
    <x v="0"/>
    <x v="0"/>
    <s v="BANK TRANSFER"/>
    <s v="Delhi"/>
  </r>
  <r>
    <s v="T0775"/>
    <s v="U015"/>
    <d v="2021-12-09T00:00:00"/>
    <x v="3"/>
    <s v="Expense"/>
    <x v="7"/>
    <n v="42608"/>
    <x v="0"/>
    <x v="0"/>
    <x v="0"/>
    <s v="CASH"/>
    <s v="Lucknow"/>
  </r>
  <r>
    <s v="T8863"/>
    <s v="U066"/>
    <d v="2023-01-02T00:00:00"/>
    <x v="5"/>
    <s v="Income"/>
    <x v="10"/>
    <n v="49272"/>
    <x v="0"/>
    <x v="0"/>
    <x v="0"/>
    <s v="CARD"/>
    <s v="Unknown"/>
  </r>
  <r>
    <s v="T8614"/>
    <s v="U011"/>
    <d v="2023-04-09T00:00:00"/>
    <x v="2"/>
    <s v="Expense"/>
    <x v="2"/>
    <n v="293"/>
    <x v="2"/>
    <x v="0"/>
    <x v="0"/>
    <s v="CASH"/>
    <s v="Chennai"/>
  </r>
  <r>
    <s v="T2145"/>
    <s v="U066"/>
    <d v="2022-04-17T00:00:00"/>
    <x v="2"/>
    <s v="Expense"/>
    <x v="7"/>
    <n v="19084"/>
    <x v="0"/>
    <x v="0"/>
    <x v="0"/>
    <s v="BANK TRANSFER"/>
    <s v="Lucknow"/>
  </r>
  <r>
    <s v="T10155"/>
    <s v="U103"/>
    <d v="2024-08-06T00:00:00"/>
    <x v="0"/>
    <s v="Expense"/>
    <x v="12"/>
    <n v="8781"/>
    <x v="0"/>
    <x v="0"/>
    <x v="0"/>
    <s v="CARD"/>
    <s v="Bangalore"/>
  </r>
  <r>
    <s v="T7455"/>
    <s v="U147"/>
    <d v="2023-11-18T00:00:00"/>
    <x v="6"/>
    <s v="Expense"/>
    <x v="1"/>
    <n v="4628"/>
    <x v="0"/>
    <x v="0"/>
    <x v="0"/>
    <s v="UPI"/>
    <s v="Chennai"/>
  </r>
  <r>
    <s v="T10843"/>
    <s v="U110"/>
    <d v="2023-10-26T00:00:00"/>
    <x v="3"/>
    <s v="Expense"/>
    <x v="11"/>
    <n v="4648"/>
    <x v="0"/>
    <x v="0"/>
    <x v="0"/>
    <s v="BANK TRANSFER"/>
    <s v="Ahmedabad"/>
  </r>
  <r>
    <s v="T9698"/>
    <s v="U086"/>
    <d v="2022-02-26T00:00:00"/>
    <x v="6"/>
    <s v="Expense"/>
    <x v="8"/>
    <n v="1709"/>
    <x v="1"/>
    <x v="0"/>
    <x v="0"/>
    <s v="UPI"/>
    <s v="Kolkata"/>
  </r>
  <r>
    <s v="T4863"/>
    <s v="U071"/>
    <d v="2024-02-27T00:00:00"/>
    <x v="0"/>
    <s v="Expense"/>
    <x v="3"/>
    <n v="4941"/>
    <x v="0"/>
    <x v="0"/>
    <x v="0"/>
    <s v="UNKNOWN"/>
    <s v="Delhi"/>
  </r>
  <r>
    <s v="T4355"/>
    <s v="U080"/>
    <d v="2023-05-23T00:00:00"/>
    <x v="0"/>
    <s v="Expense"/>
    <x v="3"/>
    <n v="8130"/>
    <x v="0"/>
    <x v="0"/>
    <x v="0"/>
    <s v="UPI"/>
    <s v="Lucknow"/>
  </r>
  <r>
    <s v="T1283"/>
    <s v="U033"/>
    <d v="2023-12-11T00:00:00"/>
    <x v="5"/>
    <s v="Expense"/>
    <x v="3"/>
    <n v="6817"/>
    <x v="0"/>
    <x v="0"/>
    <x v="0"/>
    <s v="CARD"/>
    <s v="Unknown"/>
  </r>
  <r>
    <s v="T6569"/>
    <s v="U039"/>
    <d v="2022-03-01T00:00:00"/>
    <x v="0"/>
    <s v="Expense"/>
    <x v="10"/>
    <n v="3432"/>
    <x v="0"/>
    <x v="0"/>
    <x v="0"/>
    <s v="CASH"/>
    <s v="Unknown"/>
  </r>
  <r>
    <s v="T10618"/>
    <s v="U078"/>
    <d v="2022-08-19T00:00:00"/>
    <x v="1"/>
    <s v="Expense"/>
    <x v="1"/>
    <n v="5459"/>
    <x v="0"/>
    <x v="0"/>
    <x v="0"/>
    <s v="BANK TRANSFER"/>
    <s v="Mumbai"/>
  </r>
  <r>
    <s v="T8222"/>
    <s v="U048"/>
    <d v="2022-07-10T00:00:00"/>
    <x v="2"/>
    <s v="Expense"/>
    <x v="3"/>
    <n v="3549"/>
    <x v="0"/>
    <x v="0"/>
    <x v="0"/>
    <s v="UPI"/>
    <s v="Lucknow"/>
  </r>
  <r>
    <s v="T3898"/>
    <s v="U136"/>
    <d v="2024-02-27T00:00:00"/>
    <x v="0"/>
    <s v="Expense"/>
    <x v="7"/>
    <n v="3256"/>
    <x v="0"/>
    <x v="0"/>
    <x v="0"/>
    <s v="BANK TRANSFER"/>
    <s v="Bangalore"/>
  </r>
  <r>
    <s v="T7628"/>
    <s v="U103"/>
    <d v="2024-02-04T00:00:00"/>
    <x v="2"/>
    <s v="Expense"/>
    <x v="0"/>
    <n v="1160"/>
    <x v="1"/>
    <x v="0"/>
    <x v="0"/>
    <s v="UNKNOWN"/>
    <s v="Lucknow"/>
  </r>
  <r>
    <s v="T8810"/>
    <s v="U096"/>
    <d v="2024-11-02T00:00:00"/>
    <x v="6"/>
    <s v="Expense"/>
    <x v="7"/>
    <n v="7285"/>
    <x v="0"/>
    <x v="0"/>
    <x v="0"/>
    <s v="UNKNOWN"/>
    <s v="Unknown"/>
  </r>
  <r>
    <s v="T5233"/>
    <s v="U037"/>
    <d v="2022-07-25T00:00:00"/>
    <x v="5"/>
    <s v="Expense"/>
    <x v="1"/>
    <n v="999999999"/>
    <x v="0"/>
    <x v="0"/>
    <x v="1"/>
    <s v="BANK TRANSFER"/>
    <s v="Hyderabad"/>
  </r>
  <r>
    <s v="T5595"/>
    <s v="U044"/>
    <d v="2023-07-01T00:00:00"/>
    <x v="6"/>
    <s v="Expense"/>
    <x v="4"/>
    <n v="2048"/>
    <x v="0"/>
    <x v="0"/>
    <x v="0"/>
    <s v="UPI"/>
    <s v="Chennai"/>
  </r>
  <r>
    <s v="T1056"/>
    <s v="U106"/>
    <d v="2024-10-03T00:00:00"/>
    <x v="3"/>
    <s v="Expense"/>
    <x v="3"/>
    <n v="6612"/>
    <x v="0"/>
    <x v="0"/>
    <x v="0"/>
    <s v="CASH"/>
    <s v="Mumbai"/>
  </r>
  <r>
    <s v="T12064"/>
    <s v="U115"/>
    <d v="2022-04-21T00:00:00"/>
    <x v="3"/>
    <s v="Expense"/>
    <x v="4"/>
    <n v="4457"/>
    <x v="0"/>
    <x v="0"/>
    <x v="0"/>
    <s v="CASH"/>
    <s v="Unknown"/>
  </r>
  <r>
    <s v="T5392"/>
    <s v="U036"/>
    <d v="2022-12-20T00:00:00"/>
    <x v="0"/>
    <s v="Expense"/>
    <x v="0"/>
    <n v="1014"/>
    <x v="1"/>
    <x v="0"/>
    <x v="0"/>
    <s v="CARD"/>
    <s v="Bangalore"/>
  </r>
  <r>
    <s v="T1083"/>
    <s v="U093"/>
    <d v="2024-01-19T00:00:00"/>
    <x v="1"/>
    <s v="Expense"/>
    <x v="7"/>
    <n v="8927"/>
    <x v="0"/>
    <x v="0"/>
    <x v="0"/>
    <s v="CASH"/>
    <s v="Chennai"/>
  </r>
  <r>
    <s v="T3767"/>
    <s v="U022"/>
    <d v="2024-02-14T00:00:00"/>
    <x v="4"/>
    <s v="Expense"/>
    <x v="3"/>
    <n v="2612"/>
    <x v="0"/>
    <x v="0"/>
    <x v="0"/>
    <s v="BANK TRANSFER"/>
    <s v="Bangalore"/>
  </r>
  <r>
    <s v="T11641"/>
    <s v="U017"/>
    <d v="2024-05-15T00:00:00"/>
    <x v="4"/>
    <s v="Expense"/>
    <x v="3"/>
    <n v="9877"/>
    <x v="0"/>
    <x v="0"/>
    <x v="0"/>
    <s v="CASH"/>
    <s v="Kolkata"/>
  </r>
  <r>
    <s v="T0422"/>
    <s v="U003"/>
    <d v="2023-09-08T00:00:00"/>
    <x v="1"/>
    <s v="Income"/>
    <x v="6"/>
    <n v="13404"/>
    <x v="0"/>
    <x v="0"/>
    <x v="0"/>
    <s v="CARD"/>
    <s v="Lucknow"/>
  </r>
  <r>
    <s v="T8067"/>
    <s v="U135"/>
    <d v="2024-06-18T00:00:00"/>
    <x v="0"/>
    <s v="Expense"/>
    <x v="8"/>
    <n v="6653"/>
    <x v="0"/>
    <x v="0"/>
    <x v="0"/>
    <s v="UPI"/>
    <s v="Jaipur"/>
  </r>
  <r>
    <s v="T12138"/>
    <s v="U047"/>
    <d v="2023-04-14T00:00:00"/>
    <x v="1"/>
    <s v="Expense"/>
    <x v="2"/>
    <n v="552"/>
    <x v="1"/>
    <x v="0"/>
    <x v="0"/>
    <s v="BANK TRANSFER"/>
    <s v="Hyderabad"/>
  </r>
  <r>
    <s v="T13746"/>
    <s v="U133"/>
    <d v="2023-01-26T00:00:00"/>
    <x v="3"/>
    <s v="Expense"/>
    <x v="10"/>
    <n v="4445"/>
    <x v="0"/>
    <x v="0"/>
    <x v="0"/>
    <s v="BANK TRANSFER"/>
    <s v="Ahmedabad"/>
  </r>
  <r>
    <s v="T12349"/>
    <s v="U108"/>
    <d v="2021-01-20T00:00:00"/>
    <x v="4"/>
    <s v="Expense"/>
    <x v="11"/>
    <n v="4322"/>
    <x v="0"/>
    <x v="0"/>
    <x v="0"/>
    <s v="UNKNOWN"/>
    <s v="Jaipur"/>
  </r>
  <r>
    <s v="T0193"/>
    <s v="U003"/>
    <d v="2024-09-17T00:00:00"/>
    <x v="0"/>
    <s v="Expense"/>
    <x v="0"/>
    <n v="1818"/>
    <x v="1"/>
    <x v="0"/>
    <x v="0"/>
    <s v="CASH"/>
    <s v="Chennai"/>
  </r>
  <r>
    <s v="T2720"/>
    <s v="U036"/>
    <d v="2023-07-25T00:00:00"/>
    <x v="0"/>
    <s v="Expense"/>
    <x v="3"/>
    <n v="5408"/>
    <x v="0"/>
    <x v="0"/>
    <x v="0"/>
    <s v="BANK TRANSFER"/>
    <s v="Mumbai"/>
  </r>
  <r>
    <s v="T3263"/>
    <s v="U133"/>
    <d v="2024-12-16T00:00:00"/>
    <x v="5"/>
    <s v="Expense"/>
    <x v="3"/>
    <n v="5565"/>
    <x v="0"/>
    <x v="0"/>
    <x v="0"/>
    <s v="UPI"/>
    <s v="Delhi"/>
  </r>
  <r>
    <s v="T10708"/>
    <s v="U007"/>
    <d v="2024-12-26T00:00:00"/>
    <x v="3"/>
    <s v="Income"/>
    <x v="3"/>
    <n v="208860"/>
    <x v="0"/>
    <x v="0"/>
    <x v="0"/>
    <s v="CASH"/>
    <s v="Hyderabad"/>
  </r>
  <r>
    <s v="T6889"/>
    <s v="U094"/>
    <d v="2024-01-10T00:00:00"/>
    <x v="4"/>
    <s v="Expense"/>
    <x v="10"/>
    <n v="3706"/>
    <x v="0"/>
    <x v="0"/>
    <x v="0"/>
    <s v="UPI"/>
    <s v="Jaipur"/>
  </r>
  <r>
    <s v="T5805"/>
    <s v="U148"/>
    <d v="2023-06-06T00:00:00"/>
    <x v="0"/>
    <s v="Expense"/>
    <x v="4"/>
    <n v="2340"/>
    <x v="0"/>
    <x v="0"/>
    <x v="0"/>
    <s v="BANK TRANSFER"/>
    <s v="Mumbai"/>
  </r>
  <r>
    <s v="T6759"/>
    <s v="U065"/>
    <d v="2023-04-25T00:00:00"/>
    <x v="0"/>
    <s v="Expense"/>
    <x v="11"/>
    <n v="7420"/>
    <x v="0"/>
    <x v="0"/>
    <x v="0"/>
    <s v="CARD"/>
    <s v="Hyderabad"/>
  </r>
  <r>
    <s v="T1090"/>
    <s v="U131"/>
    <d v="2023-06-17T00:00:00"/>
    <x v="6"/>
    <s v="Expense"/>
    <x v="14"/>
    <n v="8139"/>
    <x v="0"/>
    <x v="0"/>
    <x v="0"/>
    <s v="BANK TRANSFER"/>
    <s v="Unknown"/>
  </r>
  <r>
    <s v="T1661"/>
    <s v="U006"/>
    <d v="2022-02-03T00:00:00"/>
    <x v="3"/>
    <s v="Expense"/>
    <x v="1"/>
    <n v="7428"/>
    <x v="0"/>
    <x v="0"/>
    <x v="0"/>
    <s v="CARD"/>
    <s v="Lucknow"/>
  </r>
  <r>
    <s v="T5335"/>
    <s v="U044"/>
    <d v="2021-12-11T00:00:00"/>
    <x v="6"/>
    <s v="Expense"/>
    <x v="3"/>
    <n v="6618"/>
    <x v="0"/>
    <x v="0"/>
    <x v="0"/>
    <s v="UPI"/>
    <s v="Bangalore"/>
  </r>
  <r>
    <s v="T13113"/>
    <s v="U002"/>
    <d v="2024-07-03T00:00:00"/>
    <x v="4"/>
    <s v="Expense"/>
    <x v="5"/>
    <n v="4096"/>
    <x v="0"/>
    <x v="0"/>
    <x v="0"/>
    <s v="BANK TRANSFER"/>
    <s v="Pune"/>
  </r>
  <r>
    <s v="T10437"/>
    <s v="U106"/>
    <d v="2022-01-24T00:00:00"/>
    <x v="5"/>
    <s v="Expense"/>
    <x v="1"/>
    <n v="830"/>
    <x v="1"/>
    <x v="0"/>
    <x v="0"/>
    <s v="UPI"/>
    <s v="Jaipur"/>
  </r>
  <r>
    <s v="T9370"/>
    <s v="U021"/>
    <d v="2023-06-04T00:00:00"/>
    <x v="2"/>
    <s v="Expense"/>
    <x v="5"/>
    <n v="7410"/>
    <x v="0"/>
    <x v="0"/>
    <x v="0"/>
    <s v="CARD"/>
    <s v="Chennai"/>
  </r>
  <r>
    <s v="T0148"/>
    <s v="U007"/>
    <d v="2024-10-09T00:00:00"/>
    <x v="4"/>
    <s v="Expense"/>
    <x v="7"/>
    <n v="4942"/>
    <x v="0"/>
    <x v="0"/>
    <x v="0"/>
    <s v="CARD"/>
    <s v="Chennai"/>
  </r>
  <r>
    <s v="T3979"/>
    <s v="U010"/>
    <d v="2024-09-01T00:00:00"/>
    <x v="2"/>
    <s v="Income"/>
    <x v="3"/>
    <n v="11027"/>
    <x v="0"/>
    <x v="0"/>
    <x v="0"/>
    <s v="BANK TRANSFER"/>
    <s v="Lucknow"/>
  </r>
  <r>
    <s v="T2004"/>
    <s v="U129"/>
    <d v="2023-11-03T00:00:00"/>
    <x v="1"/>
    <s v="Expense"/>
    <x v="8"/>
    <n v="9540"/>
    <x v="0"/>
    <x v="0"/>
    <x v="0"/>
    <s v="CARD"/>
    <s v="Kolkata"/>
  </r>
  <r>
    <s v="T5768"/>
    <s v="U105"/>
    <d v="2024-10-31T00:00:00"/>
    <x v="3"/>
    <s v="Expense"/>
    <x v="0"/>
    <n v="653"/>
    <x v="1"/>
    <x v="0"/>
    <x v="0"/>
    <s v="UNKNOWN"/>
    <s v="Delhi"/>
  </r>
  <r>
    <s v="T11448"/>
    <s v="U107"/>
    <d v="2024-03-01T00:00:00"/>
    <x v="1"/>
    <s v="Expense"/>
    <x v="0"/>
    <n v="1337"/>
    <x v="1"/>
    <x v="0"/>
    <x v="0"/>
    <s v="BANK TRANSFER"/>
    <s v="Lucknow"/>
  </r>
  <r>
    <s v="T0618"/>
    <s v="U149"/>
    <d v="2023-03-11T00:00:00"/>
    <x v="6"/>
    <s v="Expense"/>
    <x v="3"/>
    <n v="1344"/>
    <x v="1"/>
    <x v="0"/>
    <x v="0"/>
    <s v="BANK TRANSFER"/>
    <s v="Hyderabad"/>
  </r>
  <r>
    <s v="T4608"/>
    <s v="U081"/>
    <d v="2023-09-21T00:00:00"/>
    <x v="3"/>
    <s v="Expense"/>
    <x v="7"/>
    <n v="7875"/>
    <x v="0"/>
    <x v="0"/>
    <x v="0"/>
    <s v="UPI"/>
    <s v="Mumbai"/>
  </r>
  <r>
    <s v="T12401"/>
    <s v="U035"/>
    <d v="2023-12-13T00:00:00"/>
    <x v="4"/>
    <s v="Income"/>
    <x v="1"/>
    <n v="63317"/>
    <x v="0"/>
    <x v="0"/>
    <x v="0"/>
    <s v="CASH"/>
    <s v="Lucknow"/>
  </r>
  <r>
    <s v="T5122"/>
    <s v="U008"/>
    <d v="2023-04-11T00:00:00"/>
    <x v="0"/>
    <s v="Income"/>
    <x v="5"/>
    <n v="55241"/>
    <x v="0"/>
    <x v="0"/>
    <x v="0"/>
    <s v="CARD"/>
    <s v="Ahmedabad"/>
  </r>
  <r>
    <s v="T13487"/>
    <s v="U050"/>
    <d v="2023-02-13T00:00:00"/>
    <x v="5"/>
    <s v="Expense"/>
    <x v="7"/>
    <n v="8213"/>
    <x v="0"/>
    <x v="0"/>
    <x v="0"/>
    <s v="CARD"/>
    <s v="Mumbai"/>
  </r>
  <r>
    <s v="T3704"/>
    <s v="U008"/>
    <d v="2022-05-21T00:00:00"/>
    <x v="6"/>
    <s v="Expense"/>
    <x v="1"/>
    <n v="7678"/>
    <x v="0"/>
    <x v="0"/>
    <x v="0"/>
    <s v="CASH"/>
    <s v="Bangalore"/>
  </r>
  <r>
    <s v="T11711"/>
    <s v="U025"/>
    <d v="2021-11-15T00:00:00"/>
    <x v="5"/>
    <s v="Expense"/>
    <x v="5"/>
    <n v="8362"/>
    <x v="0"/>
    <x v="0"/>
    <x v="0"/>
    <s v="CARD"/>
    <s v="Ahmedabad"/>
  </r>
  <r>
    <s v="T2605"/>
    <s v="U121"/>
    <d v="2021-02-20T00:00:00"/>
    <x v="6"/>
    <s v="Expense"/>
    <x v="0"/>
    <n v="5814"/>
    <x v="0"/>
    <x v="0"/>
    <x v="0"/>
    <s v="BANK TRANSFER"/>
    <s v="Ahmedabad"/>
  </r>
  <r>
    <s v="T6719"/>
    <s v="U007"/>
    <d v="2024-11-25T00:00:00"/>
    <x v="5"/>
    <s v="Expense"/>
    <x v="1"/>
    <n v="8273"/>
    <x v="0"/>
    <x v="0"/>
    <x v="0"/>
    <s v="BANK TRANSFER"/>
    <s v="Kolkata"/>
  </r>
  <r>
    <s v="T12968"/>
    <s v="U123"/>
    <d v="2024-07-04T00:00:00"/>
    <x v="3"/>
    <s v="Expense"/>
    <x v="3"/>
    <n v="7270"/>
    <x v="0"/>
    <x v="0"/>
    <x v="0"/>
    <s v="UPI"/>
    <s v="Jaipur"/>
  </r>
  <r>
    <s v="T5614"/>
    <s v="U064"/>
    <d v="2023-11-27T00:00:00"/>
    <x v="5"/>
    <s v="Expense"/>
    <x v="10"/>
    <n v="0"/>
    <x v="3"/>
    <x v="0"/>
    <x v="0"/>
    <s v="UNKNOWN"/>
    <s v="Unknown"/>
  </r>
  <r>
    <s v="T6595"/>
    <s v="U006"/>
    <d v="2024-08-03T00:00:00"/>
    <x v="6"/>
    <s v="Income"/>
    <x v="3"/>
    <n v="11115"/>
    <x v="0"/>
    <x v="0"/>
    <x v="0"/>
    <s v="BANK TRANSFER"/>
    <s v="Ahmedabad"/>
  </r>
  <r>
    <s v="T0272"/>
    <s v="U070"/>
    <d v="2024-02-09T00:00:00"/>
    <x v="1"/>
    <s v="Expense"/>
    <x v="3"/>
    <n v="412"/>
    <x v="2"/>
    <x v="0"/>
    <x v="0"/>
    <s v="BANK TRANSFER"/>
    <s v="Delhi"/>
  </r>
  <r>
    <s v="T9584"/>
    <s v="U074"/>
    <d v="2022-10-20T00:00:00"/>
    <x v="3"/>
    <s v="Expense"/>
    <x v="0"/>
    <n v="411"/>
    <x v="2"/>
    <x v="0"/>
    <x v="0"/>
    <s v="CASH"/>
    <s v="Chennai"/>
  </r>
  <r>
    <s v="T4750"/>
    <s v="U147"/>
    <d v="2021-05-10T00:00:00"/>
    <x v="5"/>
    <s v="Expense"/>
    <x v="1"/>
    <n v="6185"/>
    <x v="0"/>
    <x v="0"/>
    <x v="0"/>
    <s v="UPI"/>
    <s v="Bangalore"/>
  </r>
  <r>
    <s v="T5696"/>
    <s v="U055"/>
    <d v="2024-01-30T00:00:00"/>
    <x v="0"/>
    <s v="Expense"/>
    <x v="1"/>
    <n v="-500"/>
    <x v="3"/>
    <x v="1"/>
    <x v="0"/>
    <s v="CASH"/>
    <s v="Hyderabad"/>
  </r>
  <r>
    <s v="T6402"/>
    <s v="U117"/>
    <d v="2024-04-07T00:00:00"/>
    <x v="2"/>
    <s v="Expense"/>
    <x v="3"/>
    <n v="9561"/>
    <x v="0"/>
    <x v="0"/>
    <x v="0"/>
    <s v="UPI"/>
    <s v="Mumbai"/>
  </r>
  <r>
    <s v="T12794"/>
    <s v="U032"/>
    <d v="2022-04-05T00:00:00"/>
    <x v="0"/>
    <s v="Expense"/>
    <x v="6"/>
    <n v="0"/>
    <x v="3"/>
    <x v="0"/>
    <x v="0"/>
    <s v="BANK TRANSFER"/>
    <s v="Lucknow"/>
  </r>
  <r>
    <s v="T3675"/>
    <s v="U039"/>
    <d v="2024-04-29T00:00:00"/>
    <x v="5"/>
    <s v="Expense"/>
    <x v="9"/>
    <n v="0"/>
    <x v="3"/>
    <x v="0"/>
    <x v="0"/>
    <s v="BANK TRANSFER"/>
    <s v="Lucknow"/>
  </r>
  <r>
    <s v="T7897"/>
    <s v="U149"/>
    <d v="2022-09-29T00:00:00"/>
    <x v="3"/>
    <s v="Income"/>
    <x v="1"/>
    <n v="14916"/>
    <x v="0"/>
    <x v="0"/>
    <x v="0"/>
    <s v="BANK TRANSFER"/>
    <s v="Bangalore"/>
  </r>
  <r>
    <s v="T3925"/>
    <s v="U009"/>
    <d v="2024-12-01T00:00:00"/>
    <x v="2"/>
    <s v="Expense"/>
    <x v="8"/>
    <n v="2620"/>
    <x v="0"/>
    <x v="0"/>
    <x v="0"/>
    <s v="CARD"/>
    <s v="Lucknow"/>
  </r>
  <r>
    <s v="T10914"/>
    <s v="U002"/>
    <d v="2022-09-24T00:00:00"/>
    <x v="6"/>
    <s v="Expense"/>
    <x v="10"/>
    <n v="1941"/>
    <x v="1"/>
    <x v="0"/>
    <x v="0"/>
    <s v="UPI"/>
    <s v="Bangalore"/>
  </r>
  <r>
    <s v="T11118"/>
    <s v="U088"/>
    <d v="2024-02-15T00:00:00"/>
    <x v="3"/>
    <s v="Expense"/>
    <x v="0"/>
    <n v="5234"/>
    <x v="0"/>
    <x v="0"/>
    <x v="0"/>
    <s v="BANK TRANSFER"/>
    <s v="Delhi"/>
  </r>
  <r>
    <s v="T3944"/>
    <s v="U043"/>
    <d v="2024-01-27T00:00:00"/>
    <x v="6"/>
    <s v="Expense"/>
    <x v="1"/>
    <n v="5329"/>
    <x v="0"/>
    <x v="0"/>
    <x v="0"/>
    <s v="UPI"/>
    <s v="Unknown"/>
  </r>
  <r>
    <s v="T10474"/>
    <s v="U054"/>
    <d v="2022-12-17T00:00:00"/>
    <x v="6"/>
    <s v="Expense"/>
    <x v="2"/>
    <n v="4200"/>
    <x v="0"/>
    <x v="0"/>
    <x v="0"/>
    <s v="UPI"/>
    <s v="Unknown"/>
  </r>
  <r>
    <s v="T13472"/>
    <s v="U131"/>
    <d v="2022-07-04T00:00:00"/>
    <x v="5"/>
    <s v="Expense"/>
    <x v="3"/>
    <n v="642"/>
    <x v="1"/>
    <x v="0"/>
    <x v="0"/>
    <s v="CARD"/>
    <s v="Pune"/>
  </r>
  <r>
    <s v="T0248"/>
    <s v="U035"/>
    <d v="2023-08-19T00:00:00"/>
    <x v="6"/>
    <s v="Expense"/>
    <x v="1"/>
    <n v="7152"/>
    <x v="0"/>
    <x v="0"/>
    <x v="0"/>
    <s v="UPI"/>
    <s v="Jaipur"/>
  </r>
  <r>
    <s v="T9123"/>
    <s v="U065"/>
    <d v="2024-08-13T00:00:00"/>
    <x v="0"/>
    <s v="Expense"/>
    <x v="7"/>
    <n v="8502"/>
    <x v="0"/>
    <x v="0"/>
    <x v="0"/>
    <s v="UPI"/>
    <s v="Pune"/>
  </r>
  <r>
    <s v="T8468"/>
    <s v="U053"/>
    <d v="2022-07-20T00:00:00"/>
    <x v="4"/>
    <s v="Expense"/>
    <x v="6"/>
    <n v="4634"/>
    <x v="0"/>
    <x v="0"/>
    <x v="0"/>
    <s v="BANK TRANSFER"/>
    <s v="Delhi"/>
  </r>
  <r>
    <s v="T12027"/>
    <s v="U034"/>
    <d v="2022-01-03T00:00:00"/>
    <x v="5"/>
    <s v="Expense"/>
    <x v="0"/>
    <n v="4962"/>
    <x v="0"/>
    <x v="0"/>
    <x v="0"/>
    <s v="UPI"/>
    <s v="Chennai"/>
  </r>
  <r>
    <s v="T10882"/>
    <s v="U039"/>
    <d v="2023-06-14T00:00:00"/>
    <x v="4"/>
    <s v="Expense"/>
    <x v="7"/>
    <n v="7202"/>
    <x v="0"/>
    <x v="0"/>
    <x v="0"/>
    <s v="CASH"/>
    <s v="Unknown"/>
  </r>
  <r>
    <s v="T4840"/>
    <s v="U089"/>
    <d v="2024-04-18T00:00:00"/>
    <x v="3"/>
    <s v="Expense"/>
    <x v="2"/>
    <n v="1925"/>
    <x v="1"/>
    <x v="0"/>
    <x v="0"/>
    <s v="CARD"/>
    <s v="Mumbai"/>
  </r>
  <r>
    <s v="T10907"/>
    <s v="U066"/>
    <d v="2023-09-24T00:00:00"/>
    <x v="2"/>
    <s v="Expense"/>
    <x v="3"/>
    <n v="7795"/>
    <x v="0"/>
    <x v="0"/>
    <x v="0"/>
    <s v="CARD"/>
    <s v="Chennai"/>
  </r>
  <r>
    <s v="T11616"/>
    <s v="U026"/>
    <d v="2021-08-16T00:00:00"/>
    <x v="5"/>
    <s v="Expense"/>
    <x v="8"/>
    <n v="7226"/>
    <x v="0"/>
    <x v="0"/>
    <x v="0"/>
    <s v="CARD"/>
    <s v="Lucknow"/>
  </r>
  <r>
    <s v="T6554"/>
    <s v="U089"/>
    <d v="2021-02-02T00:00:00"/>
    <x v="0"/>
    <s v="Expense"/>
    <x v="8"/>
    <n v="999999999"/>
    <x v="0"/>
    <x v="0"/>
    <x v="1"/>
    <s v="CASH"/>
    <s v="Chennai"/>
  </r>
  <r>
    <s v="T4418"/>
    <s v="U069"/>
    <d v="2021-05-27T00:00:00"/>
    <x v="3"/>
    <s v="Income"/>
    <x v="1"/>
    <n v="62480"/>
    <x v="0"/>
    <x v="0"/>
    <x v="0"/>
    <s v="BANK TRANSFER"/>
    <s v="Pune"/>
  </r>
  <r>
    <s v="T6937"/>
    <s v="U147"/>
    <d v="2024-12-30T00:00:00"/>
    <x v="5"/>
    <s v="Income"/>
    <x v="1"/>
    <n v="30120"/>
    <x v="0"/>
    <x v="0"/>
    <x v="0"/>
    <s v="CASH"/>
    <s v="Kolkata"/>
  </r>
  <r>
    <s v="T3950"/>
    <s v="U072"/>
    <d v="2021-11-07T00:00:00"/>
    <x v="2"/>
    <s v="Expense"/>
    <x v="5"/>
    <n v="1548"/>
    <x v="1"/>
    <x v="0"/>
    <x v="0"/>
    <s v="CASH"/>
    <s v="Ahmedabad"/>
  </r>
  <r>
    <s v="T6063"/>
    <s v="U148"/>
    <d v="2023-03-23T00:00:00"/>
    <x v="3"/>
    <s v="Income"/>
    <x v="12"/>
    <n v="48707"/>
    <x v="0"/>
    <x v="0"/>
    <x v="0"/>
    <s v="CASH"/>
    <s v="Chennai"/>
  </r>
  <r>
    <s v="T11740"/>
    <s v="U083"/>
    <d v="2024-10-16T00:00:00"/>
    <x v="4"/>
    <s v="Expense"/>
    <x v="3"/>
    <n v="730"/>
    <x v="1"/>
    <x v="0"/>
    <x v="0"/>
    <s v="CASH"/>
    <s v="Chennai"/>
  </r>
  <r>
    <s v="T10186"/>
    <s v="U056"/>
    <d v="2022-09-02T00:00:00"/>
    <x v="1"/>
    <s v="Expense"/>
    <x v="3"/>
    <n v="1548"/>
    <x v="1"/>
    <x v="0"/>
    <x v="0"/>
    <s v="CARD"/>
    <s v="Pune"/>
  </r>
  <r>
    <s v="T5967"/>
    <s v="U127"/>
    <d v="2022-10-20T00:00:00"/>
    <x v="3"/>
    <s v="Expense"/>
    <x v="1"/>
    <n v="2137"/>
    <x v="0"/>
    <x v="0"/>
    <x v="0"/>
    <s v="CASH"/>
    <s v="Delhi"/>
  </r>
  <r>
    <s v="T8425"/>
    <s v="U106"/>
    <d v="2022-07-24T00:00:00"/>
    <x v="2"/>
    <s v="Expense"/>
    <x v="1"/>
    <n v="2922"/>
    <x v="0"/>
    <x v="0"/>
    <x v="0"/>
    <s v="CARD"/>
    <s v="Mumbai"/>
  </r>
  <r>
    <s v="T3956"/>
    <s v="U029"/>
    <d v="2024-04-30T00:00:00"/>
    <x v="0"/>
    <s v="Expense"/>
    <x v="3"/>
    <n v="8792"/>
    <x v="0"/>
    <x v="0"/>
    <x v="0"/>
    <s v="CASH"/>
    <s v="Hyderabad"/>
  </r>
  <r>
    <s v="T8478"/>
    <s v="U007"/>
    <d v="2022-09-22T00:00:00"/>
    <x v="3"/>
    <s v="Expense"/>
    <x v="12"/>
    <n v="2397"/>
    <x v="0"/>
    <x v="0"/>
    <x v="0"/>
    <s v="CASH"/>
    <s v="Hyderabad"/>
  </r>
  <r>
    <s v="T9111"/>
    <s v="U007"/>
    <d v="2023-03-04T00:00:00"/>
    <x v="6"/>
    <s v="Income"/>
    <x v="2"/>
    <n v="16226"/>
    <x v="0"/>
    <x v="0"/>
    <x v="0"/>
    <s v="CARD"/>
    <s v="Lucknow"/>
  </r>
  <r>
    <s v="T4611"/>
    <s v="U140"/>
    <d v="2024-12-13T00:00:00"/>
    <x v="1"/>
    <s v="Expense"/>
    <x v="3"/>
    <n v="4793"/>
    <x v="0"/>
    <x v="0"/>
    <x v="0"/>
    <s v="BANK TRANSFER"/>
    <s v="Ahmedabad"/>
  </r>
  <r>
    <s v="T7689"/>
    <s v="U001"/>
    <d v="2024-11-22T00:00:00"/>
    <x v="1"/>
    <s v="Expense"/>
    <x v="1"/>
    <n v="36001"/>
    <x v="0"/>
    <x v="0"/>
    <x v="0"/>
    <s v="CARD"/>
    <s v="Kolkata"/>
  </r>
  <r>
    <s v="T13952"/>
    <s v="U063"/>
    <d v="2022-09-11T00:00:00"/>
    <x v="2"/>
    <s v="Income"/>
    <x v="5"/>
    <n v="72599"/>
    <x v="0"/>
    <x v="0"/>
    <x v="0"/>
    <s v="UNKNOWN"/>
    <s v="Pune"/>
  </r>
  <r>
    <s v="T10169"/>
    <s v="U131"/>
    <d v="2022-07-31T00:00:00"/>
    <x v="2"/>
    <s v="Expense"/>
    <x v="7"/>
    <n v="667"/>
    <x v="1"/>
    <x v="0"/>
    <x v="0"/>
    <s v="CASH"/>
    <s v="Mumbai"/>
  </r>
  <r>
    <s v="T13475"/>
    <s v="U033"/>
    <d v="2022-01-12T00:00:00"/>
    <x v="4"/>
    <s v="Income"/>
    <x v="0"/>
    <n v="29235"/>
    <x v="0"/>
    <x v="0"/>
    <x v="0"/>
    <s v="BANK TRANSFER"/>
    <s v="Unknown"/>
  </r>
  <r>
    <s v="T0627"/>
    <s v="U087"/>
    <d v="2023-04-02T00:00:00"/>
    <x v="2"/>
    <s v="Income"/>
    <x v="1"/>
    <n v="45305"/>
    <x v="0"/>
    <x v="0"/>
    <x v="0"/>
    <s v="CASH"/>
    <s v="Kolkata"/>
  </r>
  <r>
    <s v="T11483"/>
    <s v="U149"/>
    <d v="2022-08-06T00:00:00"/>
    <x v="6"/>
    <s v="Expense"/>
    <x v="4"/>
    <n v="3512"/>
    <x v="0"/>
    <x v="0"/>
    <x v="0"/>
    <s v="UPI"/>
    <s v="Jaipur"/>
  </r>
  <r>
    <s v="T4658"/>
    <s v="U051"/>
    <d v="2023-08-14T00:00:00"/>
    <x v="5"/>
    <s v="Income"/>
    <x v="1"/>
    <n v="35407"/>
    <x v="0"/>
    <x v="0"/>
    <x v="0"/>
    <s v="UPI"/>
    <s v="Bangalore"/>
  </r>
  <r>
    <s v="T8090"/>
    <s v="U002"/>
    <d v="2021-04-30T00:00:00"/>
    <x v="1"/>
    <s v="Income"/>
    <x v="8"/>
    <n v="72108"/>
    <x v="0"/>
    <x v="0"/>
    <x v="0"/>
    <s v="UPI"/>
    <s v="Pune"/>
  </r>
  <r>
    <s v="T5271"/>
    <s v="U132"/>
    <d v="2022-01-01T00:00:00"/>
    <x v="6"/>
    <s v="Expense"/>
    <x v="3"/>
    <n v="2264"/>
    <x v="0"/>
    <x v="0"/>
    <x v="0"/>
    <s v="BANK TRANSFER"/>
    <s v="Lucknow"/>
  </r>
  <r>
    <s v="T12882"/>
    <s v="U106"/>
    <d v="2022-10-29T00:00:00"/>
    <x v="6"/>
    <s v="Expense"/>
    <x v="5"/>
    <n v="4765"/>
    <x v="0"/>
    <x v="0"/>
    <x v="0"/>
    <s v="UPI"/>
    <s v="Lucknow"/>
  </r>
  <r>
    <s v="T1075"/>
    <s v="U131"/>
    <d v="2022-07-07T00:00:00"/>
    <x v="3"/>
    <s v="Expense"/>
    <x v="4"/>
    <n v="5484"/>
    <x v="0"/>
    <x v="0"/>
    <x v="0"/>
    <s v="BANK TRANSFER"/>
    <s v="Chennai"/>
  </r>
  <r>
    <s v="T8476"/>
    <s v="U145"/>
    <d v="2021-11-26T00:00:00"/>
    <x v="1"/>
    <s v="Expense"/>
    <x v="7"/>
    <n v="6351"/>
    <x v="0"/>
    <x v="0"/>
    <x v="0"/>
    <s v="BANK TRANSFER"/>
    <s v="Lucknow"/>
  </r>
  <r>
    <s v="T3184"/>
    <s v="U132"/>
    <d v="2022-08-15T00:00:00"/>
    <x v="5"/>
    <s v="Expense"/>
    <x v="5"/>
    <n v="7586"/>
    <x v="0"/>
    <x v="0"/>
    <x v="0"/>
    <s v="BANK TRANSFER"/>
    <s v="Ahmedabad"/>
  </r>
  <r>
    <s v="T5092"/>
    <s v="U026"/>
    <d v="2022-01-15T00:00:00"/>
    <x v="6"/>
    <s v="Expense"/>
    <x v="3"/>
    <n v="8643"/>
    <x v="0"/>
    <x v="0"/>
    <x v="0"/>
    <s v="BANK TRANSFER"/>
    <s v="Bangalore"/>
  </r>
  <r>
    <s v="T9911"/>
    <s v="U049"/>
    <d v="2021-11-27T00:00:00"/>
    <x v="6"/>
    <s v="Expense"/>
    <x v="7"/>
    <n v="3376"/>
    <x v="0"/>
    <x v="0"/>
    <x v="0"/>
    <s v="CARD"/>
    <s v="Ahmedabad"/>
  </r>
  <r>
    <s v="T12590"/>
    <s v="U008"/>
    <d v="2023-02-24T00:00:00"/>
    <x v="1"/>
    <s v="Expense"/>
    <x v="7"/>
    <n v="6725"/>
    <x v="0"/>
    <x v="0"/>
    <x v="0"/>
    <s v="CARD"/>
    <s v="Delhi"/>
  </r>
  <r>
    <s v="T4660"/>
    <s v="U024"/>
    <d v="2024-01-11T00:00:00"/>
    <x v="3"/>
    <s v="Income"/>
    <x v="3"/>
    <n v="31389"/>
    <x v="0"/>
    <x v="0"/>
    <x v="0"/>
    <s v="BANK TRANSFER"/>
    <s v="Lucknow"/>
  </r>
  <r>
    <s v="T13783"/>
    <s v="U012"/>
    <d v="2024-01-10T00:00:00"/>
    <x v="4"/>
    <s v="Expense"/>
    <x v="3"/>
    <n v="7652"/>
    <x v="0"/>
    <x v="0"/>
    <x v="0"/>
    <s v="CARD"/>
    <s v="Unknown"/>
  </r>
  <r>
    <s v="T4059"/>
    <s v="U051"/>
    <d v="2024-06-21T00:00:00"/>
    <x v="1"/>
    <s v="Expense"/>
    <x v="11"/>
    <n v="2644"/>
    <x v="0"/>
    <x v="0"/>
    <x v="0"/>
    <s v="UPI"/>
    <s v="Hyderabad"/>
  </r>
  <r>
    <s v="T3294"/>
    <s v="U017"/>
    <d v="2024-06-11T00:00:00"/>
    <x v="0"/>
    <s v="Expense"/>
    <x v="3"/>
    <n v="29624"/>
    <x v="0"/>
    <x v="0"/>
    <x v="0"/>
    <s v="BANK TRANSFER"/>
    <s v="Pune"/>
  </r>
  <r>
    <s v="T8150"/>
    <s v="U024"/>
    <d v="2021-08-12T00:00:00"/>
    <x v="3"/>
    <s v="Expense"/>
    <x v="1"/>
    <n v="4008"/>
    <x v="0"/>
    <x v="0"/>
    <x v="0"/>
    <s v="UPI"/>
    <s v="Mumbai"/>
  </r>
  <r>
    <s v="T8421"/>
    <s v="U131"/>
    <d v="2022-05-29T00:00:00"/>
    <x v="2"/>
    <s v="Expense"/>
    <x v="3"/>
    <n v="20811"/>
    <x v="0"/>
    <x v="0"/>
    <x v="0"/>
    <s v="CARD"/>
    <s v="Delhi"/>
  </r>
  <r>
    <s v="T1356"/>
    <s v="U034"/>
    <d v="2023-01-30T00:00:00"/>
    <x v="5"/>
    <s v="Expense"/>
    <x v="0"/>
    <n v="2763"/>
    <x v="0"/>
    <x v="0"/>
    <x v="0"/>
    <s v="UPI"/>
    <s v="Jaipur"/>
  </r>
  <r>
    <s v="T10371"/>
    <s v="U027"/>
    <d v="2023-10-04T00:00:00"/>
    <x v="4"/>
    <s v="Expense"/>
    <x v="9"/>
    <n v="4185"/>
    <x v="0"/>
    <x v="0"/>
    <x v="0"/>
    <s v="CARD"/>
    <s v="Hyderabad"/>
  </r>
  <r>
    <s v="T6172"/>
    <s v="U002"/>
    <d v="2024-02-01T00:00:00"/>
    <x v="3"/>
    <s v="Expense"/>
    <x v="2"/>
    <n v="0"/>
    <x v="3"/>
    <x v="0"/>
    <x v="0"/>
    <s v="UNKNOWN"/>
    <s v="Pune"/>
  </r>
  <r>
    <s v="T5968"/>
    <s v="U125"/>
    <d v="2024-04-04T00:00:00"/>
    <x v="3"/>
    <s v="Expense"/>
    <x v="8"/>
    <n v="7711"/>
    <x v="0"/>
    <x v="0"/>
    <x v="0"/>
    <s v="UPI"/>
    <s v="Jaipur"/>
  </r>
  <r>
    <s v="T2710"/>
    <s v="U034"/>
    <d v="2024-02-24T00:00:00"/>
    <x v="6"/>
    <s v="Expense"/>
    <x v="1"/>
    <n v="8461"/>
    <x v="0"/>
    <x v="0"/>
    <x v="0"/>
    <s v="BANK TRANSFER"/>
    <s v="Bangalore"/>
  </r>
  <r>
    <s v="T11223"/>
    <s v="U027"/>
    <d v="2022-06-04T00:00:00"/>
    <x v="6"/>
    <s v="Income"/>
    <x v="13"/>
    <n v="24089"/>
    <x v="0"/>
    <x v="0"/>
    <x v="0"/>
    <s v="UPI"/>
    <s v="Chennai"/>
  </r>
  <r>
    <s v="T5379"/>
    <s v="U080"/>
    <d v="2024-11-03T00:00:00"/>
    <x v="2"/>
    <s v="Expense"/>
    <x v="2"/>
    <n v="4003"/>
    <x v="0"/>
    <x v="0"/>
    <x v="0"/>
    <s v="BANK TRANSFER"/>
    <s v="Delhi"/>
  </r>
  <r>
    <s v="T5801"/>
    <s v="U039"/>
    <d v="2021-08-04T00:00:00"/>
    <x v="4"/>
    <s v="Expense"/>
    <x v="5"/>
    <n v="3973"/>
    <x v="0"/>
    <x v="0"/>
    <x v="0"/>
    <s v="UPI"/>
    <s v="Jaipur"/>
  </r>
  <r>
    <s v="T5962"/>
    <s v="U069"/>
    <d v="2023-10-15T00:00:00"/>
    <x v="2"/>
    <s v="Expense"/>
    <x v="5"/>
    <n v="6461"/>
    <x v="0"/>
    <x v="0"/>
    <x v="0"/>
    <s v="CARD"/>
    <s v="Bangalore"/>
  </r>
  <r>
    <s v="T4071"/>
    <s v="U006"/>
    <d v="2021-08-21T00:00:00"/>
    <x v="6"/>
    <s v="Expense"/>
    <x v="8"/>
    <n v="9685"/>
    <x v="0"/>
    <x v="0"/>
    <x v="0"/>
    <s v="CASH"/>
    <s v="Mumbai"/>
  </r>
  <r>
    <s v="T6617"/>
    <s v="U017"/>
    <d v="2023-08-22T00:00:00"/>
    <x v="0"/>
    <s v="Expense"/>
    <x v="7"/>
    <n v="3389"/>
    <x v="0"/>
    <x v="0"/>
    <x v="0"/>
    <s v="BANK TRANSFER"/>
    <s v="Ahmedabad"/>
  </r>
  <r>
    <s v="T13608"/>
    <s v="U056"/>
    <d v="2023-02-26T00:00:00"/>
    <x v="2"/>
    <s v="Expense"/>
    <x v="13"/>
    <n v="6999"/>
    <x v="0"/>
    <x v="0"/>
    <x v="0"/>
    <s v="CASH"/>
    <s v="Lucknow"/>
  </r>
  <r>
    <s v="T2602"/>
    <s v="U043"/>
    <d v="2024-06-22T00:00:00"/>
    <x v="6"/>
    <s v="Income"/>
    <x v="5"/>
    <n v="418020"/>
    <x v="0"/>
    <x v="0"/>
    <x v="0"/>
    <s v="CARD"/>
    <s v="Kolkata"/>
  </r>
  <r>
    <s v="T13880"/>
    <s v="U072"/>
    <d v="2023-08-19T00:00:00"/>
    <x v="6"/>
    <s v="Expense"/>
    <x v="1"/>
    <n v="4518"/>
    <x v="0"/>
    <x v="0"/>
    <x v="0"/>
    <s v="BANK TRANSFER"/>
    <s v="Delhi"/>
  </r>
  <r>
    <s v="T7674"/>
    <s v="U141"/>
    <d v="2021-01-23T00:00:00"/>
    <x v="6"/>
    <s v="Expense"/>
    <x v="1"/>
    <n v="2090"/>
    <x v="0"/>
    <x v="0"/>
    <x v="0"/>
    <s v="CASH"/>
    <s v="Delhi"/>
  </r>
  <r>
    <s v="T9699"/>
    <s v="U084"/>
    <d v="2024-07-10T00:00:00"/>
    <x v="4"/>
    <s v="Expense"/>
    <x v="1"/>
    <n v="7288"/>
    <x v="0"/>
    <x v="0"/>
    <x v="0"/>
    <s v="UPI"/>
    <s v="Ahmedabad"/>
  </r>
  <r>
    <s v="T2764"/>
    <s v="U130"/>
    <d v="2023-10-01T00:00:00"/>
    <x v="2"/>
    <s v="Income"/>
    <x v="3"/>
    <n v="63860"/>
    <x v="0"/>
    <x v="0"/>
    <x v="0"/>
    <s v="UPI"/>
    <s v="Hyderabad"/>
  </r>
  <r>
    <s v="T11656"/>
    <s v="U050"/>
    <d v="2021-05-02T00:00:00"/>
    <x v="2"/>
    <s v="Expense"/>
    <x v="4"/>
    <n v="3837"/>
    <x v="0"/>
    <x v="0"/>
    <x v="0"/>
    <s v="BANK TRANSFER"/>
    <s v="Lucknow"/>
  </r>
  <r>
    <s v="T2517"/>
    <s v="U097"/>
    <d v="2022-02-01T00:00:00"/>
    <x v="0"/>
    <s v="Expense"/>
    <x v="11"/>
    <n v="1420"/>
    <x v="1"/>
    <x v="0"/>
    <x v="0"/>
    <s v="CARD"/>
    <s v="Unknown"/>
  </r>
  <r>
    <s v="T3391"/>
    <s v="U023"/>
    <d v="2022-02-14T00:00:00"/>
    <x v="5"/>
    <s v="Expense"/>
    <x v="7"/>
    <n v="5064"/>
    <x v="0"/>
    <x v="0"/>
    <x v="0"/>
    <s v="UPI"/>
    <s v="Lucknow"/>
  </r>
  <r>
    <s v="T6507"/>
    <s v="U031"/>
    <d v="2023-06-04T00:00:00"/>
    <x v="2"/>
    <s v="Expense"/>
    <x v="3"/>
    <n v="1831"/>
    <x v="1"/>
    <x v="0"/>
    <x v="0"/>
    <s v="BANK TRANSFER"/>
    <s v="Ahmedabad"/>
  </r>
  <r>
    <s v="T7170"/>
    <s v="U012"/>
    <d v="2021-01-11T00:00:00"/>
    <x v="5"/>
    <s v="Expense"/>
    <x v="7"/>
    <n v="588"/>
    <x v="1"/>
    <x v="0"/>
    <x v="0"/>
    <s v="BANK TRANSFER"/>
    <s v="Lucknow"/>
  </r>
  <r>
    <s v="T11577"/>
    <s v="U052"/>
    <d v="2022-03-14T00:00:00"/>
    <x v="5"/>
    <s v="Expense"/>
    <x v="3"/>
    <n v="32463"/>
    <x v="0"/>
    <x v="0"/>
    <x v="0"/>
    <s v="UPI"/>
    <s v="Unknown"/>
  </r>
  <r>
    <s v="T7708"/>
    <s v="U039"/>
    <d v="2021-09-02T00:00:00"/>
    <x v="3"/>
    <s v="Expense"/>
    <x v="7"/>
    <n v="9488"/>
    <x v="0"/>
    <x v="0"/>
    <x v="0"/>
    <s v="CASH"/>
    <s v="Unknown"/>
  </r>
  <r>
    <s v="T12069"/>
    <s v="U044"/>
    <d v="2021-03-18T00:00:00"/>
    <x v="3"/>
    <s v="Expense"/>
    <x v="3"/>
    <n v="7744"/>
    <x v="0"/>
    <x v="0"/>
    <x v="0"/>
    <s v="BANK TRANSFER"/>
    <s v="Chennai"/>
  </r>
  <r>
    <s v="T6405"/>
    <s v="U073"/>
    <d v="2021-08-24T00:00:00"/>
    <x v="0"/>
    <s v="Expense"/>
    <x v="5"/>
    <n v="1891"/>
    <x v="1"/>
    <x v="0"/>
    <x v="0"/>
    <s v="CARD"/>
    <s v="Delhi"/>
  </r>
  <r>
    <s v="T5769"/>
    <s v="U034"/>
    <d v="2023-01-27T00:00:00"/>
    <x v="1"/>
    <s v="Expense"/>
    <x v="3"/>
    <n v="3939"/>
    <x v="0"/>
    <x v="0"/>
    <x v="0"/>
    <s v="CARD"/>
    <s v="Lucknow"/>
  </r>
  <r>
    <s v="T2192"/>
    <s v="U101"/>
    <d v="2023-02-15T00:00:00"/>
    <x v="4"/>
    <s v="Expense"/>
    <x v="5"/>
    <n v="5788"/>
    <x v="0"/>
    <x v="0"/>
    <x v="0"/>
    <s v="CARD"/>
    <s v="Mumbai"/>
  </r>
  <r>
    <s v="T7472"/>
    <s v="U140"/>
    <d v="2024-06-13T00:00:00"/>
    <x v="3"/>
    <s v="Income"/>
    <x v="12"/>
    <n v="28677"/>
    <x v="0"/>
    <x v="0"/>
    <x v="0"/>
    <s v="UPI"/>
    <s v="Jaipur"/>
  </r>
  <r>
    <s v="T1399"/>
    <s v="U097"/>
    <d v="2021-06-22T00:00:00"/>
    <x v="0"/>
    <s v="Expense"/>
    <x v="7"/>
    <n v="8352"/>
    <x v="0"/>
    <x v="0"/>
    <x v="0"/>
    <s v="BANK TRANSFER"/>
    <s v="Pune"/>
  </r>
  <r>
    <s v="T12285"/>
    <s v="U083"/>
    <d v="2023-06-01T00:00:00"/>
    <x v="3"/>
    <s v="Expense"/>
    <x v="8"/>
    <n v="2242"/>
    <x v="0"/>
    <x v="0"/>
    <x v="0"/>
    <s v="CASH"/>
    <s v="Kolkata"/>
  </r>
  <r>
    <s v="T5918"/>
    <s v="U125"/>
    <d v="2022-12-09T00:00:00"/>
    <x v="1"/>
    <s v="Expense"/>
    <x v="3"/>
    <n v="8653"/>
    <x v="0"/>
    <x v="0"/>
    <x v="0"/>
    <s v="CASH"/>
    <s v="Pune"/>
  </r>
  <r>
    <s v="T11267"/>
    <s v="U117"/>
    <d v="2021-11-20T00:00:00"/>
    <x v="6"/>
    <s v="Expense"/>
    <x v="1"/>
    <n v="9602"/>
    <x v="0"/>
    <x v="0"/>
    <x v="0"/>
    <s v="CASH"/>
    <s v="Pune"/>
  </r>
  <r>
    <s v="T10948"/>
    <s v="U148"/>
    <d v="2023-09-26T00:00:00"/>
    <x v="0"/>
    <s v="Expense"/>
    <x v="12"/>
    <n v="7939"/>
    <x v="0"/>
    <x v="0"/>
    <x v="0"/>
    <s v="BANK TRANSFER"/>
    <s v="Lucknow"/>
  </r>
  <r>
    <s v="T0961"/>
    <s v="U101"/>
    <d v="2021-08-05T00:00:00"/>
    <x v="3"/>
    <s v="Expense"/>
    <x v="7"/>
    <n v="9482"/>
    <x v="0"/>
    <x v="0"/>
    <x v="0"/>
    <s v="UPI"/>
    <s v="Delhi"/>
  </r>
  <r>
    <s v="T1735"/>
    <s v="U017"/>
    <d v="2023-01-24T00:00:00"/>
    <x v="0"/>
    <s v="Expense"/>
    <x v="7"/>
    <n v="909"/>
    <x v="1"/>
    <x v="0"/>
    <x v="0"/>
    <s v="CARD"/>
    <s v="Lucknow"/>
  </r>
  <r>
    <s v="T4437"/>
    <s v="U023"/>
    <d v="2021-01-03T00:00:00"/>
    <x v="2"/>
    <s v="Expense"/>
    <x v="1"/>
    <n v="1992"/>
    <x v="1"/>
    <x v="0"/>
    <x v="0"/>
    <s v="CASH"/>
    <s v="Jaipur"/>
  </r>
  <r>
    <s v="T6130"/>
    <s v="U035"/>
    <d v="2024-01-22T00:00:00"/>
    <x v="5"/>
    <s v="Income"/>
    <x v="3"/>
    <n v="59543"/>
    <x v="0"/>
    <x v="0"/>
    <x v="0"/>
    <s v="CARD"/>
    <s v="Bangalore"/>
  </r>
  <r>
    <s v="T1282"/>
    <s v="U093"/>
    <d v="2024-02-14T00:00:00"/>
    <x v="4"/>
    <s v="Expense"/>
    <x v="0"/>
    <n v="999999"/>
    <x v="0"/>
    <x v="0"/>
    <x v="1"/>
    <s v="UPI"/>
    <s v="Delhi"/>
  </r>
  <r>
    <s v="T0476"/>
    <s v="U112"/>
    <d v="2021-09-14T00:00:00"/>
    <x v="0"/>
    <s v="Expense"/>
    <x v="3"/>
    <n v="423"/>
    <x v="2"/>
    <x v="0"/>
    <x v="0"/>
    <s v="BANK TRANSFER"/>
    <s v="Lucknow"/>
  </r>
  <r>
    <s v="T10845"/>
    <s v="U150"/>
    <d v="2022-11-13T00:00:00"/>
    <x v="2"/>
    <s v="Expense"/>
    <x v="0"/>
    <n v="5579"/>
    <x v="0"/>
    <x v="0"/>
    <x v="0"/>
    <s v="BANK TRANSFER"/>
    <s v="Lucknow"/>
  </r>
  <r>
    <s v="T6582"/>
    <s v="U014"/>
    <d v="2023-05-05T00:00:00"/>
    <x v="1"/>
    <s v="Expense"/>
    <x v="3"/>
    <n v="3714"/>
    <x v="0"/>
    <x v="0"/>
    <x v="0"/>
    <s v="BANK TRANSFER"/>
    <s v="Unknown"/>
  </r>
  <r>
    <s v="T12952"/>
    <s v="U011"/>
    <d v="2024-04-19T00:00:00"/>
    <x v="1"/>
    <s v="Expense"/>
    <x v="14"/>
    <n v="1588"/>
    <x v="1"/>
    <x v="0"/>
    <x v="0"/>
    <s v="BANK TRANSFER"/>
    <s v="Ahmedabad"/>
  </r>
  <r>
    <s v="T11489"/>
    <s v="U021"/>
    <d v="2022-08-23T00:00:00"/>
    <x v="0"/>
    <s v="Expense"/>
    <x v="0"/>
    <n v="1538"/>
    <x v="1"/>
    <x v="0"/>
    <x v="0"/>
    <s v="UPI"/>
    <s v="Kolkata"/>
  </r>
  <r>
    <s v="T7704"/>
    <s v="U078"/>
    <d v="2024-12-19T00:00:00"/>
    <x v="3"/>
    <s v="Expense"/>
    <x v="3"/>
    <n v="4365"/>
    <x v="0"/>
    <x v="0"/>
    <x v="0"/>
    <s v="CASH"/>
    <s v="Unknown"/>
  </r>
  <r>
    <s v="T13757"/>
    <s v="U058"/>
    <d v="2023-06-10T00:00:00"/>
    <x v="6"/>
    <s v="Expense"/>
    <x v="9"/>
    <n v="5990"/>
    <x v="0"/>
    <x v="0"/>
    <x v="0"/>
    <s v="BANK TRANSFER"/>
    <s v="Hyderabad"/>
  </r>
  <r>
    <s v="T12203"/>
    <s v="U075"/>
    <d v="2023-06-22T00:00:00"/>
    <x v="3"/>
    <s v="Expense"/>
    <x v="1"/>
    <n v="2381"/>
    <x v="0"/>
    <x v="0"/>
    <x v="0"/>
    <s v="CARD"/>
    <s v="Unknown"/>
  </r>
  <r>
    <s v="T10650"/>
    <s v="U054"/>
    <d v="2021-03-02T00:00:00"/>
    <x v="0"/>
    <s v="Income"/>
    <x v="7"/>
    <n v="33186"/>
    <x v="0"/>
    <x v="0"/>
    <x v="0"/>
    <s v="CARD"/>
    <s v="Kolkata"/>
  </r>
  <r>
    <s v="T10365"/>
    <s v="U043"/>
    <d v="2022-11-15T00:00:00"/>
    <x v="0"/>
    <s v="Expense"/>
    <x v="13"/>
    <n v="5965"/>
    <x v="0"/>
    <x v="0"/>
    <x v="0"/>
    <s v="CARD"/>
    <s v="Pune"/>
  </r>
  <r>
    <s v="T10954"/>
    <s v="U067"/>
    <d v="2024-11-25T00:00:00"/>
    <x v="5"/>
    <s v="Expense"/>
    <x v="12"/>
    <n v="8228"/>
    <x v="0"/>
    <x v="0"/>
    <x v="0"/>
    <s v="UPI"/>
    <s v="Hyderabad"/>
  </r>
  <r>
    <s v="T5727"/>
    <s v="U042"/>
    <d v="2022-04-24T00:00:00"/>
    <x v="2"/>
    <s v="Expense"/>
    <x v="1"/>
    <n v="6907"/>
    <x v="0"/>
    <x v="0"/>
    <x v="0"/>
    <s v="UPI"/>
    <s v="Mumbai"/>
  </r>
  <r>
    <s v="T13007"/>
    <s v="U026"/>
    <d v="2024-12-27T00:00:00"/>
    <x v="1"/>
    <s v="Expense"/>
    <x v="3"/>
    <n v="767"/>
    <x v="1"/>
    <x v="0"/>
    <x v="0"/>
    <s v="CASH"/>
    <s v="Ahmedabad"/>
  </r>
  <r>
    <s v="T6121"/>
    <s v="U078"/>
    <d v="2021-12-20T00:00:00"/>
    <x v="5"/>
    <s v="Expense"/>
    <x v="3"/>
    <n v="9767"/>
    <x v="0"/>
    <x v="0"/>
    <x v="0"/>
    <s v="CASH"/>
    <s v="Lucknow"/>
  </r>
  <r>
    <s v="T12440"/>
    <s v="U136"/>
    <d v="2021-10-01T00:00:00"/>
    <x v="1"/>
    <s v="Expense"/>
    <x v="7"/>
    <n v="6960"/>
    <x v="0"/>
    <x v="0"/>
    <x v="0"/>
    <s v="CASH"/>
    <s v="Mumbai"/>
  </r>
  <r>
    <s v="T10992"/>
    <s v="U084"/>
    <d v="2024-07-11T00:00:00"/>
    <x v="3"/>
    <s v="Income"/>
    <x v="9"/>
    <n v="58524"/>
    <x v="0"/>
    <x v="0"/>
    <x v="0"/>
    <s v="UPI"/>
    <s v="Chennai"/>
  </r>
  <r>
    <s v="T13499"/>
    <s v="U034"/>
    <d v="2023-05-15T00:00:00"/>
    <x v="5"/>
    <s v="Expense"/>
    <x v="3"/>
    <n v="2296"/>
    <x v="0"/>
    <x v="0"/>
    <x v="0"/>
    <s v="UPI"/>
    <s v="Kolkata"/>
  </r>
  <r>
    <s v="T7033"/>
    <s v="U107"/>
    <d v="2022-09-23T00:00:00"/>
    <x v="1"/>
    <s v="Expense"/>
    <x v="3"/>
    <n v="4787"/>
    <x v="0"/>
    <x v="0"/>
    <x v="0"/>
    <s v="UNKNOWN"/>
    <s v="Hyderabad"/>
  </r>
  <r>
    <s v="T10225"/>
    <s v="U033"/>
    <d v="2022-12-09T00:00:00"/>
    <x v="1"/>
    <s v="Expense"/>
    <x v="2"/>
    <n v="8440"/>
    <x v="0"/>
    <x v="0"/>
    <x v="0"/>
    <s v="CASH"/>
    <s v="Kolkata"/>
  </r>
  <r>
    <s v="T3975"/>
    <s v="U011"/>
    <d v="2022-09-01T00:00:00"/>
    <x v="3"/>
    <s v="Expense"/>
    <x v="11"/>
    <n v="0"/>
    <x v="3"/>
    <x v="0"/>
    <x v="0"/>
    <s v="CASH"/>
    <s v="Unknown"/>
  </r>
  <r>
    <s v="T6905"/>
    <s v="U022"/>
    <d v="2024-02-21T00:00:00"/>
    <x v="4"/>
    <s v="Expense"/>
    <x v="8"/>
    <n v="4383"/>
    <x v="0"/>
    <x v="0"/>
    <x v="0"/>
    <s v="BANK TRANSFER"/>
    <s v="Hyderabad"/>
  </r>
  <r>
    <s v="T11035"/>
    <s v="U104"/>
    <d v="2022-05-10T00:00:00"/>
    <x v="0"/>
    <s v="Income"/>
    <x v="6"/>
    <n v="36601"/>
    <x v="0"/>
    <x v="0"/>
    <x v="0"/>
    <s v="CARD"/>
    <s v="Mumbai"/>
  </r>
  <r>
    <s v="T13603"/>
    <s v="U008"/>
    <d v="2022-05-26T00:00:00"/>
    <x v="3"/>
    <s v="Expense"/>
    <x v="1"/>
    <n v="29297"/>
    <x v="0"/>
    <x v="0"/>
    <x v="0"/>
    <s v="UNKNOWN"/>
    <s v="Lucknow"/>
  </r>
  <r>
    <s v="T8465"/>
    <s v="U064"/>
    <d v="2024-06-27T00:00:00"/>
    <x v="3"/>
    <s v="Income"/>
    <x v="3"/>
    <n v="76897"/>
    <x v="0"/>
    <x v="0"/>
    <x v="0"/>
    <s v="CASH"/>
    <s v="Bangalore"/>
  </r>
  <r>
    <s v="T5191"/>
    <s v="U116"/>
    <d v="2022-05-18T00:00:00"/>
    <x v="4"/>
    <s v="Expense"/>
    <x v="9"/>
    <n v="9460"/>
    <x v="0"/>
    <x v="0"/>
    <x v="0"/>
    <s v="UPI"/>
    <s v="Hyderabad"/>
  </r>
  <r>
    <s v="T2440"/>
    <s v="U100"/>
    <d v="2021-02-03T00:00:00"/>
    <x v="4"/>
    <s v="Expense"/>
    <x v="5"/>
    <n v="5431"/>
    <x v="0"/>
    <x v="0"/>
    <x v="0"/>
    <s v="BANK TRANSFER"/>
    <s v="Jaipur"/>
  </r>
  <r>
    <s v="T5783"/>
    <s v="U108"/>
    <d v="2023-04-29T00:00:00"/>
    <x v="6"/>
    <s v="Expense"/>
    <x v="3"/>
    <n v="2323"/>
    <x v="0"/>
    <x v="0"/>
    <x v="0"/>
    <s v="UPI"/>
    <s v="Delhi"/>
  </r>
  <r>
    <s v="T0350"/>
    <s v="U080"/>
    <d v="2023-06-29T00:00:00"/>
    <x v="3"/>
    <s v="Expense"/>
    <x v="3"/>
    <n v="1240"/>
    <x v="1"/>
    <x v="0"/>
    <x v="0"/>
    <s v="UPI"/>
    <s v="Unknown"/>
  </r>
  <r>
    <s v="T13246"/>
    <s v="U095"/>
    <d v="2024-01-17T00:00:00"/>
    <x v="4"/>
    <s v="Expense"/>
    <x v="1"/>
    <n v="8474"/>
    <x v="0"/>
    <x v="0"/>
    <x v="0"/>
    <s v="UPI"/>
    <s v="Unknown"/>
  </r>
  <r>
    <s v="T13283"/>
    <s v="U104"/>
    <d v="2023-08-09T00:00:00"/>
    <x v="4"/>
    <s v="Expense"/>
    <x v="7"/>
    <n v="0"/>
    <x v="3"/>
    <x v="0"/>
    <x v="0"/>
    <s v="CARD"/>
    <s v="Bangalore"/>
  </r>
  <r>
    <s v="T9512"/>
    <s v="U095"/>
    <d v="2024-09-23T00:00:00"/>
    <x v="5"/>
    <s v="Expense"/>
    <x v="7"/>
    <n v="6608"/>
    <x v="0"/>
    <x v="0"/>
    <x v="0"/>
    <s v="BANK TRANSFER"/>
    <s v="Bangalore"/>
  </r>
  <r>
    <s v="T5615"/>
    <s v="U105"/>
    <d v="2021-06-11T00:00:00"/>
    <x v="1"/>
    <s v="Expense"/>
    <x v="4"/>
    <n v="9574"/>
    <x v="0"/>
    <x v="0"/>
    <x v="0"/>
    <s v="BANK TRANSFER"/>
    <s v="Mumbai"/>
  </r>
  <r>
    <s v="T13120"/>
    <s v="U134"/>
    <d v="2023-06-10T00:00:00"/>
    <x v="6"/>
    <s v="Expense"/>
    <x v="5"/>
    <n v="463"/>
    <x v="2"/>
    <x v="0"/>
    <x v="0"/>
    <s v="BANK TRANSFER"/>
    <s v="Delhi"/>
  </r>
  <r>
    <s v="T8205"/>
    <s v="U014"/>
    <d v="2023-09-10T00:00:00"/>
    <x v="2"/>
    <s v="Expense"/>
    <x v="5"/>
    <n v="6574"/>
    <x v="0"/>
    <x v="0"/>
    <x v="0"/>
    <s v="CASH"/>
    <s v="Bangalore"/>
  </r>
  <r>
    <s v="T5495"/>
    <s v="U079"/>
    <d v="2023-10-19T00:00:00"/>
    <x v="3"/>
    <s v="Expense"/>
    <x v="0"/>
    <n v="7446"/>
    <x v="0"/>
    <x v="0"/>
    <x v="0"/>
    <s v="CASH"/>
    <s v="Ahmedabad"/>
  </r>
  <r>
    <s v="T0114"/>
    <s v="U071"/>
    <d v="2022-08-11T00:00:00"/>
    <x v="3"/>
    <s v="Expense"/>
    <x v="3"/>
    <n v="1678"/>
    <x v="1"/>
    <x v="0"/>
    <x v="0"/>
    <s v="UPI"/>
    <s v="Pune"/>
  </r>
  <r>
    <s v="T3200"/>
    <s v="U019"/>
    <d v="2023-07-10T00:00:00"/>
    <x v="5"/>
    <s v="Expense"/>
    <x v="5"/>
    <n v="2276"/>
    <x v="0"/>
    <x v="0"/>
    <x v="0"/>
    <s v="BANK TRANSFER"/>
    <s v="Kolkata"/>
  </r>
  <r>
    <s v="T13073"/>
    <s v="U093"/>
    <d v="2024-05-02T00:00:00"/>
    <x v="3"/>
    <s v="Income"/>
    <x v="6"/>
    <n v="42392"/>
    <x v="0"/>
    <x v="0"/>
    <x v="0"/>
    <s v="BANK TRANSFER"/>
    <s v="Unknown"/>
  </r>
  <r>
    <s v="T4633"/>
    <s v="U031"/>
    <d v="2024-06-22T00:00:00"/>
    <x v="6"/>
    <s v="Income"/>
    <x v="0"/>
    <n v="67143"/>
    <x v="0"/>
    <x v="0"/>
    <x v="0"/>
    <s v="BANK TRANSFER"/>
    <s v="Pune"/>
  </r>
  <r>
    <s v="T12359"/>
    <s v="U017"/>
    <d v="2023-01-25T00:00:00"/>
    <x v="4"/>
    <s v="Expense"/>
    <x v="7"/>
    <n v="6434"/>
    <x v="0"/>
    <x v="0"/>
    <x v="0"/>
    <s v="CASH"/>
    <s v="Unknown"/>
  </r>
  <r>
    <s v="T13363"/>
    <s v="U024"/>
    <d v="2021-12-06T00:00:00"/>
    <x v="5"/>
    <s v="Expense"/>
    <x v="0"/>
    <n v="3883"/>
    <x v="0"/>
    <x v="0"/>
    <x v="0"/>
    <s v="CASH"/>
    <s v="Hyderabad"/>
  </r>
  <r>
    <s v="T10286"/>
    <s v="U016"/>
    <d v="2022-06-09T00:00:00"/>
    <x v="3"/>
    <s v="Expense"/>
    <x v="6"/>
    <n v="3209"/>
    <x v="0"/>
    <x v="0"/>
    <x v="0"/>
    <s v="BANK TRANSFER"/>
    <s v="Unknown"/>
  </r>
  <r>
    <s v="T12818"/>
    <s v="U147"/>
    <d v="2022-07-07T00:00:00"/>
    <x v="3"/>
    <s v="Expense"/>
    <x v="0"/>
    <n v="2869"/>
    <x v="0"/>
    <x v="0"/>
    <x v="0"/>
    <s v="BANK TRANSFER"/>
    <s v="Jaipur"/>
  </r>
  <r>
    <s v="T8692"/>
    <s v="U002"/>
    <d v="2022-01-31T00:00:00"/>
    <x v="5"/>
    <s v="Expense"/>
    <x v="6"/>
    <n v="5654"/>
    <x v="0"/>
    <x v="0"/>
    <x v="0"/>
    <s v="UPI"/>
    <s v="Hyderabad"/>
  </r>
  <r>
    <s v="T12880"/>
    <s v="U067"/>
    <d v="2023-12-17T00:00:00"/>
    <x v="2"/>
    <s v="Income"/>
    <x v="13"/>
    <n v="36077"/>
    <x v="0"/>
    <x v="0"/>
    <x v="0"/>
    <s v="CASH"/>
    <s v="Unknown"/>
  </r>
  <r>
    <s v="T0437"/>
    <s v="U040"/>
    <d v="2022-11-08T00:00:00"/>
    <x v="0"/>
    <s v="Expense"/>
    <x v="3"/>
    <n v="3445"/>
    <x v="0"/>
    <x v="0"/>
    <x v="0"/>
    <s v="BANK TRANSFER"/>
    <s v="Ahmedabad"/>
  </r>
  <r>
    <s v="T10400"/>
    <s v="U118"/>
    <d v="2024-10-21T00:00:00"/>
    <x v="5"/>
    <s v="Expense"/>
    <x v="7"/>
    <n v="6085"/>
    <x v="0"/>
    <x v="0"/>
    <x v="0"/>
    <s v="CARD"/>
    <s v="Hyderabad"/>
  </r>
  <r>
    <s v="T10938"/>
    <s v="U129"/>
    <d v="2021-10-25T00:00:00"/>
    <x v="5"/>
    <s v="Expense"/>
    <x v="8"/>
    <n v="6409"/>
    <x v="0"/>
    <x v="0"/>
    <x v="0"/>
    <s v="BANK TRANSFER"/>
    <s v="Delhi"/>
  </r>
  <r>
    <s v="T12937"/>
    <s v="U127"/>
    <d v="2022-03-07T00:00:00"/>
    <x v="5"/>
    <s v="Expense"/>
    <x v="3"/>
    <n v="5190"/>
    <x v="0"/>
    <x v="0"/>
    <x v="0"/>
    <s v="CARD"/>
    <s v="Bangalore"/>
  </r>
  <r>
    <s v="T5924"/>
    <s v="U120"/>
    <d v="2021-06-16T00:00:00"/>
    <x v="4"/>
    <s v="Expense"/>
    <x v="8"/>
    <n v="2386"/>
    <x v="0"/>
    <x v="0"/>
    <x v="0"/>
    <s v="UNKNOWN"/>
    <s v="Hyderabad"/>
  </r>
  <r>
    <s v="T13774"/>
    <s v="U044"/>
    <d v="2021-09-15T00:00:00"/>
    <x v="4"/>
    <s v="Expense"/>
    <x v="8"/>
    <n v="1222"/>
    <x v="1"/>
    <x v="0"/>
    <x v="0"/>
    <s v="BANK TRANSFER"/>
    <s v="Mumbai"/>
  </r>
  <r>
    <s v="T4860"/>
    <s v="U139"/>
    <d v="2021-09-14T00:00:00"/>
    <x v="0"/>
    <s v="Expense"/>
    <x v="1"/>
    <n v="2889"/>
    <x v="0"/>
    <x v="0"/>
    <x v="0"/>
    <s v="CARD"/>
    <s v="Unknown"/>
  </r>
  <r>
    <s v="T11933"/>
    <s v="U119"/>
    <d v="2023-06-12T00:00:00"/>
    <x v="5"/>
    <s v="Expense"/>
    <x v="13"/>
    <n v="1347"/>
    <x v="1"/>
    <x v="0"/>
    <x v="0"/>
    <s v="CASH"/>
    <s v="Hyderabad"/>
  </r>
  <r>
    <s v="T1694"/>
    <s v="U091"/>
    <d v="2022-10-01T00:00:00"/>
    <x v="6"/>
    <s v="Expense"/>
    <x v="3"/>
    <n v="2106"/>
    <x v="0"/>
    <x v="0"/>
    <x v="0"/>
    <s v="CARD"/>
    <s v="Ahmedabad"/>
  </r>
  <r>
    <s v="T6123"/>
    <s v="U081"/>
    <d v="2023-04-04T00:00:00"/>
    <x v="0"/>
    <s v="Income"/>
    <x v="3"/>
    <n v="75840"/>
    <x v="0"/>
    <x v="0"/>
    <x v="0"/>
    <s v="UPI"/>
    <s v="Jaipur"/>
  </r>
  <r>
    <s v="T10932"/>
    <s v="U096"/>
    <d v="2023-05-03T00:00:00"/>
    <x v="4"/>
    <s v="Expense"/>
    <x v="1"/>
    <n v="9396"/>
    <x v="0"/>
    <x v="0"/>
    <x v="0"/>
    <s v="CASH"/>
    <s v="Hyderabad"/>
  </r>
  <r>
    <s v="T5545"/>
    <s v="U113"/>
    <d v="2023-06-11T00:00:00"/>
    <x v="2"/>
    <s v="Expense"/>
    <x v="1"/>
    <n v="255"/>
    <x v="2"/>
    <x v="0"/>
    <x v="0"/>
    <s v="CASH"/>
    <s v="Pune"/>
  </r>
  <r>
    <s v="T0030"/>
    <s v="U084"/>
    <d v="2023-02-16T00:00:00"/>
    <x v="3"/>
    <s v="Income"/>
    <x v="8"/>
    <n v="16826"/>
    <x v="0"/>
    <x v="0"/>
    <x v="0"/>
    <s v="CASH"/>
    <s v="Chennai"/>
  </r>
  <r>
    <s v="T5054"/>
    <s v="U130"/>
    <d v="2023-02-19T00:00:00"/>
    <x v="2"/>
    <s v="Expense"/>
    <x v="6"/>
    <n v="3035"/>
    <x v="0"/>
    <x v="0"/>
    <x v="0"/>
    <s v="CARD"/>
    <s v="Delhi"/>
  </r>
  <r>
    <s v="T10209"/>
    <s v="U024"/>
    <d v="2024-03-25T00:00:00"/>
    <x v="5"/>
    <s v="Expense"/>
    <x v="3"/>
    <n v="8781"/>
    <x v="0"/>
    <x v="0"/>
    <x v="0"/>
    <s v="BANK TRANSFER"/>
    <s v="Kolkata"/>
  </r>
  <r>
    <s v="T2005"/>
    <s v="U068"/>
    <d v="2022-11-11T00:00:00"/>
    <x v="1"/>
    <s v="Expense"/>
    <x v="11"/>
    <n v="1908"/>
    <x v="1"/>
    <x v="0"/>
    <x v="0"/>
    <s v="CARD"/>
    <s v="Jaipur"/>
  </r>
  <r>
    <s v="T4610"/>
    <s v="U115"/>
    <d v="2021-12-11T00:00:00"/>
    <x v="6"/>
    <s v="Expense"/>
    <x v="5"/>
    <n v="2409"/>
    <x v="0"/>
    <x v="0"/>
    <x v="0"/>
    <s v="CASH"/>
    <s v="Jaipur"/>
  </r>
  <r>
    <s v="T4172"/>
    <s v="U035"/>
    <d v="2022-02-28T00:00:00"/>
    <x v="5"/>
    <s v="Expense"/>
    <x v="5"/>
    <n v="8199"/>
    <x v="0"/>
    <x v="0"/>
    <x v="0"/>
    <s v="BANK TRANSFER"/>
    <s v="Jaipur"/>
  </r>
  <r>
    <s v="T11553"/>
    <s v="U129"/>
    <d v="2022-03-30T00:00:00"/>
    <x v="4"/>
    <s v="Expense"/>
    <x v="9"/>
    <n v="6819"/>
    <x v="0"/>
    <x v="0"/>
    <x v="0"/>
    <s v="CASH"/>
    <s v="Kolkata"/>
  </r>
  <r>
    <s v="T12700"/>
    <s v="U083"/>
    <d v="2023-12-19T00:00:00"/>
    <x v="0"/>
    <s v="Expense"/>
    <x v="5"/>
    <n v="1955"/>
    <x v="1"/>
    <x v="0"/>
    <x v="0"/>
    <s v="CASH"/>
    <s v="Hyderabad"/>
  </r>
  <r>
    <s v="T2947"/>
    <s v="U140"/>
    <d v="2021-06-24T00:00:00"/>
    <x v="3"/>
    <s v="Expense"/>
    <x v="1"/>
    <n v="2015"/>
    <x v="0"/>
    <x v="0"/>
    <x v="0"/>
    <s v="BANK TRANSFER"/>
    <s v="Kolkata"/>
  </r>
  <r>
    <s v="T4631"/>
    <s v="U057"/>
    <d v="2022-03-12T00:00:00"/>
    <x v="6"/>
    <s v="Income"/>
    <x v="5"/>
    <n v="12351"/>
    <x v="0"/>
    <x v="0"/>
    <x v="0"/>
    <s v="UPI"/>
    <s v="Unknown"/>
  </r>
  <r>
    <s v="T3262"/>
    <s v="U033"/>
    <d v="2022-12-14T00:00:00"/>
    <x v="4"/>
    <s v="Expense"/>
    <x v="3"/>
    <n v="6267"/>
    <x v="0"/>
    <x v="0"/>
    <x v="0"/>
    <s v="CARD"/>
    <s v="Pune"/>
  </r>
  <r>
    <s v="T1777"/>
    <s v="U050"/>
    <d v="2024-04-12T00:00:00"/>
    <x v="1"/>
    <s v="Income"/>
    <x v="1"/>
    <n v="76182"/>
    <x v="0"/>
    <x v="0"/>
    <x v="0"/>
    <s v="BANK TRANSFER"/>
    <s v="Lucknow"/>
  </r>
  <r>
    <s v="T6824"/>
    <s v="U012"/>
    <d v="2024-12-21T00:00:00"/>
    <x v="6"/>
    <s v="Expense"/>
    <x v="1"/>
    <n v="7966"/>
    <x v="0"/>
    <x v="0"/>
    <x v="0"/>
    <s v="UNKNOWN"/>
    <s v="Bangalore"/>
  </r>
  <r>
    <s v="T13962"/>
    <s v="U105"/>
    <d v="2021-06-27T00:00:00"/>
    <x v="2"/>
    <s v="Expense"/>
    <x v="12"/>
    <n v="3311"/>
    <x v="0"/>
    <x v="0"/>
    <x v="0"/>
    <s v="CASH"/>
    <s v="Hyderabad"/>
  </r>
  <r>
    <s v="T10945"/>
    <s v="U080"/>
    <d v="2022-06-15T00:00:00"/>
    <x v="4"/>
    <s v="Expense"/>
    <x v="11"/>
    <n v="4894"/>
    <x v="0"/>
    <x v="0"/>
    <x v="0"/>
    <s v="CARD"/>
    <s v="Chennai"/>
  </r>
  <r>
    <s v="T11623"/>
    <s v="U023"/>
    <d v="2024-04-07T00:00:00"/>
    <x v="2"/>
    <s v="Expense"/>
    <x v="8"/>
    <n v="8847"/>
    <x v="0"/>
    <x v="0"/>
    <x v="0"/>
    <s v="BANK TRANSFER"/>
    <s v="Kolkata"/>
  </r>
  <r>
    <s v="T1596"/>
    <s v="U086"/>
    <d v="2023-11-28T00:00:00"/>
    <x v="0"/>
    <s v="Expense"/>
    <x v="3"/>
    <n v="2238"/>
    <x v="0"/>
    <x v="0"/>
    <x v="0"/>
    <s v="CASH"/>
    <s v="Bangalore"/>
  </r>
  <r>
    <s v="T8921"/>
    <s v="U078"/>
    <d v="2021-01-30T00:00:00"/>
    <x v="6"/>
    <s v="Expense"/>
    <x v="0"/>
    <n v="999999"/>
    <x v="0"/>
    <x v="0"/>
    <x v="1"/>
    <s v="BANK TRANSFER"/>
    <s v="Unknown"/>
  </r>
  <r>
    <s v="T9502"/>
    <s v="U104"/>
    <d v="2024-06-20T00:00:00"/>
    <x v="3"/>
    <s v="Expense"/>
    <x v="1"/>
    <n v="4636"/>
    <x v="0"/>
    <x v="0"/>
    <x v="0"/>
    <s v="BANK TRANSFER"/>
    <s v="Lucknow"/>
  </r>
  <r>
    <s v="T6074"/>
    <s v="U020"/>
    <d v="2022-04-25T00:00:00"/>
    <x v="5"/>
    <s v="Expense"/>
    <x v="3"/>
    <n v="25221"/>
    <x v="0"/>
    <x v="0"/>
    <x v="0"/>
    <s v="CARD"/>
    <s v="Pune"/>
  </r>
  <r>
    <s v="T5717"/>
    <s v="U041"/>
    <d v="2022-09-04T00:00:00"/>
    <x v="2"/>
    <s v="Expense"/>
    <x v="7"/>
    <n v="3776"/>
    <x v="0"/>
    <x v="0"/>
    <x v="0"/>
    <s v="CASH"/>
    <s v="Chennai"/>
  </r>
  <r>
    <s v="T11361"/>
    <s v="U033"/>
    <d v="2023-09-06T00:00:00"/>
    <x v="4"/>
    <s v="Expense"/>
    <x v="3"/>
    <n v="8578"/>
    <x v="0"/>
    <x v="0"/>
    <x v="0"/>
    <s v="CASH"/>
    <s v="Bangalore"/>
  </r>
  <r>
    <s v="T12729"/>
    <s v="U023"/>
    <d v="2023-07-12T00:00:00"/>
    <x v="4"/>
    <s v="Expense"/>
    <x v="3"/>
    <n v="5323"/>
    <x v="0"/>
    <x v="0"/>
    <x v="0"/>
    <s v="CASH"/>
    <s v="Jaipur"/>
  </r>
  <r>
    <s v="T3450"/>
    <s v="U106"/>
    <d v="2024-04-23T00:00:00"/>
    <x v="0"/>
    <s v="Expense"/>
    <x v="2"/>
    <n v="7085"/>
    <x v="0"/>
    <x v="0"/>
    <x v="0"/>
    <s v="CARD"/>
    <s v="Delhi"/>
  </r>
  <r>
    <s v="T4545"/>
    <s v="U022"/>
    <d v="2024-08-04T00:00:00"/>
    <x v="2"/>
    <s v="Expense"/>
    <x v="5"/>
    <n v="6489"/>
    <x v="0"/>
    <x v="0"/>
    <x v="0"/>
    <s v="CARD"/>
    <s v="Pune"/>
  </r>
  <r>
    <s v="T10240"/>
    <s v="U080"/>
    <d v="2024-06-19T00:00:00"/>
    <x v="4"/>
    <s v="Income"/>
    <x v="13"/>
    <n v="48382"/>
    <x v="0"/>
    <x v="0"/>
    <x v="0"/>
    <s v="UPI"/>
    <s v="Lucknow"/>
  </r>
  <r>
    <s v="T11352"/>
    <s v="U038"/>
    <d v="2022-06-01T00:00:00"/>
    <x v="4"/>
    <s v="Expense"/>
    <x v="3"/>
    <n v="4410"/>
    <x v="0"/>
    <x v="0"/>
    <x v="0"/>
    <s v="CARD"/>
    <s v="Bangalore"/>
  </r>
  <r>
    <s v="T7164"/>
    <s v="U078"/>
    <d v="2023-05-17T00:00:00"/>
    <x v="4"/>
    <s v="Income"/>
    <x v="10"/>
    <n v="0"/>
    <x v="3"/>
    <x v="0"/>
    <x v="0"/>
    <s v="UNKNOWN"/>
    <s v="Jaipur"/>
  </r>
  <r>
    <s v="T10244"/>
    <s v="U065"/>
    <d v="2023-03-16T00:00:00"/>
    <x v="3"/>
    <s v="Expense"/>
    <x v="7"/>
    <n v="6815"/>
    <x v="0"/>
    <x v="0"/>
    <x v="0"/>
    <s v="UPI"/>
    <s v="Delhi"/>
  </r>
  <r>
    <s v="T7888"/>
    <s v="U039"/>
    <d v="2021-04-01T00:00:00"/>
    <x v="3"/>
    <s v="Expense"/>
    <x v="3"/>
    <n v="7756"/>
    <x v="0"/>
    <x v="0"/>
    <x v="0"/>
    <s v="UPI"/>
    <s v="Ahmedabad"/>
  </r>
  <r>
    <s v="T4064"/>
    <s v="U127"/>
    <d v="2023-04-11T00:00:00"/>
    <x v="0"/>
    <s v="Expense"/>
    <x v="0"/>
    <n v="3980"/>
    <x v="0"/>
    <x v="0"/>
    <x v="0"/>
    <s v="UPI"/>
    <s v="Pune"/>
  </r>
  <r>
    <s v="T2241"/>
    <s v="U043"/>
    <d v="2023-10-17T00:00:00"/>
    <x v="0"/>
    <s v="Expense"/>
    <x v="1"/>
    <n v="4273"/>
    <x v="0"/>
    <x v="0"/>
    <x v="0"/>
    <s v="CASH"/>
    <s v="Kolkata"/>
  </r>
  <r>
    <s v="T7268"/>
    <s v="U034"/>
    <d v="2023-07-01T00:00:00"/>
    <x v="6"/>
    <s v="Income"/>
    <x v="3"/>
    <n v="57838"/>
    <x v="0"/>
    <x v="0"/>
    <x v="0"/>
    <s v="CARD"/>
    <s v="Bangalore"/>
  </r>
  <r>
    <s v="T11292"/>
    <s v="U030"/>
    <d v="2021-05-18T00:00:00"/>
    <x v="0"/>
    <s v="Expense"/>
    <x v="0"/>
    <n v="141"/>
    <x v="2"/>
    <x v="0"/>
    <x v="0"/>
    <s v="CARD"/>
    <s v="Pune"/>
  </r>
  <r>
    <s v="T11078"/>
    <s v="U122"/>
    <d v="2023-06-18T00:00:00"/>
    <x v="2"/>
    <s v="Income"/>
    <x v="6"/>
    <n v="71326"/>
    <x v="0"/>
    <x v="0"/>
    <x v="0"/>
    <s v="BANK TRANSFER"/>
    <s v="Hyderabad"/>
  </r>
  <r>
    <s v="T1847"/>
    <s v="U069"/>
    <d v="2022-05-19T00:00:00"/>
    <x v="3"/>
    <s v="Expense"/>
    <x v="7"/>
    <n v="5394"/>
    <x v="0"/>
    <x v="0"/>
    <x v="0"/>
    <s v="BANK TRANSFER"/>
    <s v="Mumbai"/>
  </r>
  <r>
    <s v="T13024"/>
    <s v="U095"/>
    <d v="2023-01-29T00:00:00"/>
    <x v="2"/>
    <s v="Expense"/>
    <x v="4"/>
    <n v="568"/>
    <x v="1"/>
    <x v="0"/>
    <x v="0"/>
    <s v="CARD"/>
    <s v="Delhi"/>
  </r>
  <r>
    <s v="T12357"/>
    <s v="U114"/>
    <d v="2021-11-29T00:00:00"/>
    <x v="5"/>
    <s v="Expense"/>
    <x v="1"/>
    <n v="478"/>
    <x v="2"/>
    <x v="0"/>
    <x v="0"/>
    <s v="BANK TRANSFER"/>
    <s v="Bangalore"/>
  </r>
  <r>
    <s v="T5742"/>
    <s v="U019"/>
    <d v="2024-08-26T00:00:00"/>
    <x v="5"/>
    <s v="Expense"/>
    <x v="8"/>
    <n v="3410"/>
    <x v="0"/>
    <x v="0"/>
    <x v="0"/>
    <s v="CASH"/>
    <s v="Delhi"/>
  </r>
  <r>
    <s v="T9125"/>
    <s v="U068"/>
    <d v="2024-10-05T00:00:00"/>
    <x v="6"/>
    <s v="Expense"/>
    <x v="3"/>
    <n v="4074"/>
    <x v="0"/>
    <x v="0"/>
    <x v="0"/>
    <s v="CARD"/>
    <s v="Pune"/>
  </r>
  <r>
    <s v="T0515"/>
    <s v="U033"/>
    <d v="2023-04-01T00:00:00"/>
    <x v="6"/>
    <s v="Expense"/>
    <x v="7"/>
    <n v="682"/>
    <x v="1"/>
    <x v="0"/>
    <x v="0"/>
    <s v="BANK TRANSFER"/>
    <s v="Hyderabad"/>
  </r>
  <r>
    <s v="T11076"/>
    <s v="U071"/>
    <d v="2024-06-15T00:00:00"/>
    <x v="6"/>
    <s v="Expense"/>
    <x v="13"/>
    <n v="8337"/>
    <x v="0"/>
    <x v="0"/>
    <x v="0"/>
    <s v="CARD"/>
    <s v="Jaipur"/>
  </r>
  <r>
    <s v="T1725"/>
    <s v="U092"/>
    <d v="2023-03-30T00:00:00"/>
    <x v="3"/>
    <s v="Income"/>
    <x v="5"/>
    <n v="25379"/>
    <x v="0"/>
    <x v="0"/>
    <x v="0"/>
    <s v="CASH"/>
    <s v="Chennai"/>
  </r>
  <r>
    <s v="T3524"/>
    <s v="U078"/>
    <d v="2023-06-25T00:00:00"/>
    <x v="2"/>
    <s v="Expense"/>
    <x v="1"/>
    <n v="35080"/>
    <x v="0"/>
    <x v="0"/>
    <x v="0"/>
    <s v="UPI"/>
    <s v="Bangalore"/>
  </r>
  <r>
    <s v="T2265"/>
    <s v="U130"/>
    <d v="2024-06-02T00:00:00"/>
    <x v="2"/>
    <s v="Expense"/>
    <x v="1"/>
    <n v="2551"/>
    <x v="0"/>
    <x v="0"/>
    <x v="0"/>
    <s v="CARD"/>
    <s v="Delhi"/>
  </r>
  <r>
    <s v="T8612"/>
    <s v="U006"/>
    <d v="2024-09-16T00:00:00"/>
    <x v="5"/>
    <s v="Expense"/>
    <x v="1"/>
    <n v="2804"/>
    <x v="0"/>
    <x v="0"/>
    <x v="0"/>
    <s v="CASH"/>
    <s v="Bangalore"/>
  </r>
  <r>
    <s v="T2283"/>
    <s v="U099"/>
    <d v="2023-11-26T00:00:00"/>
    <x v="2"/>
    <s v="Expense"/>
    <x v="0"/>
    <n v="9734"/>
    <x v="0"/>
    <x v="0"/>
    <x v="0"/>
    <s v="CASH"/>
    <s v="Pune"/>
  </r>
  <r>
    <s v="T1610"/>
    <s v="U136"/>
    <d v="2023-10-23T00:00:00"/>
    <x v="5"/>
    <s v="Expense"/>
    <x v="9"/>
    <n v="1199"/>
    <x v="1"/>
    <x v="0"/>
    <x v="0"/>
    <s v="UPI"/>
    <s v="Kolkata"/>
  </r>
  <r>
    <s v="T11146"/>
    <s v="U065"/>
    <d v="2024-11-25T00:00:00"/>
    <x v="5"/>
    <s v="Expense"/>
    <x v="7"/>
    <n v="2310"/>
    <x v="0"/>
    <x v="0"/>
    <x v="0"/>
    <s v="UPI"/>
    <s v="Jaipur"/>
  </r>
  <r>
    <s v="T7993"/>
    <s v="U095"/>
    <d v="2021-06-04T00:00:00"/>
    <x v="1"/>
    <s v="Expense"/>
    <x v="0"/>
    <n v="1519"/>
    <x v="1"/>
    <x v="0"/>
    <x v="0"/>
    <s v="BANK TRANSFER"/>
    <s v="Delhi"/>
  </r>
  <r>
    <s v="T8911"/>
    <s v="U020"/>
    <d v="2023-05-02T00:00:00"/>
    <x v="0"/>
    <s v="Expense"/>
    <x v="7"/>
    <n v="8833"/>
    <x v="0"/>
    <x v="0"/>
    <x v="0"/>
    <s v="BANK TRANSFER"/>
    <s v="Ahmedabad"/>
  </r>
  <r>
    <s v="T13482"/>
    <s v="U015"/>
    <d v="2022-04-16T00:00:00"/>
    <x v="6"/>
    <s v="Expense"/>
    <x v="8"/>
    <n v="6001"/>
    <x v="0"/>
    <x v="0"/>
    <x v="0"/>
    <s v="BANK TRANSFER"/>
    <s v="Delhi"/>
  </r>
  <r>
    <s v="T10270"/>
    <s v="U094"/>
    <d v="2022-12-29T00:00:00"/>
    <x v="3"/>
    <s v="Expense"/>
    <x v="8"/>
    <n v="2122"/>
    <x v="0"/>
    <x v="0"/>
    <x v="0"/>
    <s v="CARD"/>
    <s v="Kolkata"/>
  </r>
  <r>
    <s v="T2386"/>
    <s v="U133"/>
    <d v="2023-09-18T00:00:00"/>
    <x v="5"/>
    <s v="Expense"/>
    <x v="7"/>
    <n v="9154"/>
    <x v="0"/>
    <x v="0"/>
    <x v="0"/>
    <s v="CASH"/>
    <s v="Mumbai"/>
  </r>
  <r>
    <s v="T0907"/>
    <s v="U113"/>
    <d v="2023-02-05T00:00:00"/>
    <x v="2"/>
    <s v="Expense"/>
    <x v="9"/>
    <n v="867"/>
    <x v="1"/>
    <x v="0"/>
    <x v="0"/>
    <s v="CARD"/>
    <s v="Delhi"/>
  </r>
  <r>
    <s v="T9122"/>
    <s v="U073"/>
    <d v="2023-02-28T00:00:00"/>
    <x v="0"/>
    <s v="Expense"/>
    <x v="8"/>
    <n v="0"/>
    <x v="3"/>
    <x v="0"/>
    <x v="0"/>
    <s v="CASH"/>
    <s v="Jaipur"/>
  </r>
  <r>
    <s v="T13319"/>
    <s v="U074"/>
    <d v="2023-01-21T00:00:00"/>
    <x v="6"/>
    <s v="Expense"/>
    <x v="4"/>
    <n v="672"/>
    <x v="1"/>
    <x v="0"/>
    <x v="0"/>
    <s v="CASH"/>
    <s v="Mumbai"/>
  </r>
  <r>
    <s v="T12954"/>
    <s v="U068"/>
    <d v="2021-04-14T00:00:00"/>
    <x v="4"/>
    <s v="Expense"/>
    <x v="1"/>
    <n v="1074"/>
    <x v="1"/>
    <x v="0"/>
    <x v="0"/>
    <s v="CASH"/>
    <s v="Unknown"/>
  </r>
  <r>
    <s v="T5358"/>
    <s v="U079"/>
    <d v="2021-04-14T00:00:00"/>
    <x v="4"/>
    <s v="Expense"/>
    <x v="0"/>
    <n v="10823"/>
    <x v="0"/>
    <x v="0"/>
    <x v="0"/>
    <s v="BANK TRANSFER"/>
    <s v="Jaipur"/>
  </r>
  <r>
    <s v="T1395"/>
    <s v="U130"/>
    <d v="2021-02-10T00:00:00"/>
    <x v="4"/>
    <s v="Expense"/>
    <x v="3"/>
    <n v="3060"/>
    <x v="0"/>
    <x v="0"/>
    <x v="0"/>
    <s v="UPI"/>
    <s v="Hyderabad"/>
  </r>
  <r>
    <s v="T0927"/>
    <s v="U095"/>
    <d v="2023-08-15T00:00:00"/>
    <x v="0"/>
    <s v="Expense"/>
    <x v="1"/>
    <n v="3271"/>
    <x v="0"/>
    <x v="0"/>
    <x v="0"/>
    <s v="BANK TRANSFER"/>
    <s v="Delhi"/>
  </r>
  <r>
    <s v="T12755"/>
    <s v="U095"/>
    <d v="2021-04-25T00:00:00"/>
    <x v="2"/>
    <s v="Expense"/>
    <x v="0"/>
    <n v="7315"/>
    <x v="0"/>
    <x v="0"/>
    <x v="0"/>
    <s v="BANK TRANSFER"/>
    <s v="Chennai"/>
  </r>
  <r>
    <s v="T13803"/>
    <s v="U096"/>
    <d v="2022-06-07T00:00:00"/>
    <x v="0"/>
    <s v="Expense"/>
    <x v="5"/>
    <n v="1245"/>
    <x v="1"/>
    <x v="0"/>
    <x v="0"/>
    <s v="CARD"/>
    <s v="Pune"/>
  </r>
  <r>
    <s v="T1485"/>
    <s v="U059"/>
    <d v="2024-03-03T00:00:00"/>
    <x v="2"/>
    <s v="Expense"/>
    <x v="6"/>
    <n v="9692"/>
    <x v="0"/>
    <x v="0"/>
    <x v="0"/>
    <s v="UPI"/>
    <s v="Delhi"/>
  </r>
  <r>
    <s v="T0075"/>
    <s v="U109"/>
    <d v="2021-02-07T00:00:00"/>
    <x v="2"/>
    <s v="Expense"/>
    <x v="9"/>
    <n v="2353"/>
    <x v="0"/>
    <x v="0"/>
    <x v="0"/>
    <s v="CASH"/>
    <s v="Lucknow"/>
  </r>
  <r>
    <s v="T3591"/>
    <s v="U038"/>
    <d v="2022-08-25T00:00:00"/>
    <x v="3"/>
    <s v="Expense"/>
    <x v="3"/>
    <n v="6049"/>
    <x v="0"/>
    <x v="0"/>
    <x v="0"/>
    <s v="CARD"/>
    <s v="Chennai"/>
  </r>
  <r>
    <s v="T11464"/>
    <s v="U078"/>
    <d v="2021-02-10T00:00:00"/>
    <x v="4"/>
    <s v="Expense"/>
    <x v="8"/>
    <n v="817"/>
    <x v="1"/>
    <x v="0"/>
    <x v="0"/>
    <s v="UPI"/>
    <s v="Bangalore"/>
  </r>
  <r>
    <s v="T2580"/>
    <s v="U094"/>
    <d v="2021-11-24T00:00:00"/>
    <x v="4"/>
    <s v="Expense"/>
    <x v="2"/>
    <n v="2252"/>
    <x v="0"/>
    <x v="0"/>
    <x v="0"/>
    <s v="CASH"/>
    <s v="Kolkata"/>
  </r>
  <r>
    <s v="T9643"/>
    <s v="U053"/>
    <d v="2022-02-07T00:00:00"/>
    <x v="5"/>
    <s v="Expense"/>
    <x v="3"/>
    <n v="600"/>
    <x v="1"/>
    <x v="0"/>
    <x v="0"/>
    <s v="BANK TRANSFER"/>
    <s v="Ahmedabad"/>
  </r>
  <r>
    <s v="T2403"/>
    <s v="U141"/>
    <d v="2023-10-12T00:00:00"/>
    <x v="3"/>
    <s v="Expense"/>
    <x v="5"/>
    <n v="1544"/>
    <x v="1"/>
    <x v="0"/>
    <x v="0"/>
    <s v="UPI"/>
    <s v="Chennai"/>
  </r>
  <r>
    <s v="T0737"/>
    <s v="U141"/>
    <d v="2022-03-01T00:00:00"/>
    <x v="0"/>
    <s v="Expense"/>
    <x v="5"/>
    <n v="1025"/>
    <x v="1"/>
    <x v="0"/>
    <x v="0"/>
    <s v="CARD"/>
    <s v="Unknown"/>
  </r>
  <r>
    <s v="T5784"/>
    <s v="U062"/>
    <d v="2022-11-30T00:00:00"/>
    <x v="4"/>
    <s v="Expense"/>
    <x v="1"/>
    <n v="21501"/>
    <x v="0"/>
    <x v="0"/>
    <x v="0"/>
    <s v="CARD"/>
    <s v="Jaipur"/>
  </r>
  <r>
    <s v="T9313"/>
    <s v="U138"/>
    <d v="2021-11-03T00:00:00"/>
    <x v="4"/>
    <s v="Expense"/>
    <x v="13"/>
    <n v="999999"/>
    <x v="0"/>
    <x v="0"/>
    <x v="1"/>
    <s v="CARD"/>
    <s v="Bangalore"/>
  </r>
  <r>
    <s v="T3654"/>
    <s v="U076"/>
    <d v="2021-04-05T00:00:00"/>
    <x v="5"/>
    <s v="Income"/>
    <x v="5"/>
    <n v="69656"/>
    <x v="0"/>
    <x v="0"/>
    <x v="0"/>
    <s v="CARD"/>
    <s v="Kolkata"/>
  </r>
  <r>
    <s v="T8359"/>
    <s v="U141"/>
    <d v="2021-06-29T00:00:00"/>
    <x v="0"/>
    <s v="Income"/>
    <x v="7"/>
    <n v="49021"/>
    <x v="0"/>
    <x v="0"/>
    <x v="0"/>
    <s v="BANK TRANSFER"/>
    <s v="Lucknow"/>
  </r>
  <r>
    <s v="T13521"/>
    <s v="U026"/>
    <d v="2023-06-10T00:00:00"/>
    <x v="6"/>
    <s v="Expense"/>
    <x v="0"/>
    <n v="4291"/>
    <x v="0"/>
    <x v="0"/>
    <x v="0"/>
    <s v="BANK TRANSFER"/>
    <s v="Pune"/>
  </r>
  <r>
    <s v="T7317"/>
    <s v="U088"/>
    <d v="2021-07-08T00:00:00"/>
    <x v="3"/>
    <s v="Expense"/>
    <x v="5"/>
    <n v="4116"/>
    <x v="0"/>
    <x v="0"/>
    <x v="0"/>
    <s v="UPI"/>
    <s v="Bangalore"/>
  </r>
  <r>
    <s v="T3245"/>
    <s v="U052"/>
    <d v="2021-05-07T00:00:00"/>
    <x v="1"/>
    <s v="Expense"/>
    <x v="13"/>
    <n v="3194"/>
    <x v="0"/>
    <x v="0"/>
    <x v="0"/>
    <s v="BANK TRANSFER"/>
    <s v="Ahmedabad"/>
  </r>
  <r>
    <s v="T10772"/>
    <s v="U082"/>
    <d v="2024-11-08T00:00:00"/>
    <x v="1"/>
    <s v="Expense"/>
    <x v="1"/>
    <n v="5480"/>
    <x v="0"/>
    <x v="0"/>
    <x v="0"/>
    <s v="CASH"/>
    <s v="Mumbai"/>
  </r>
  <r>
    <s v="T1836"/>
    <s v="U146"/>
    <d v="2021-04-16T00:00:00"/>
    <x v="1"/>
    <s v="Expense"/>
    <x v="7"/>
    <n v="3831"/>
    <x v="0"/>
    <x v="0"/>
    <x v="0"/>
    <s v="CARD"/>
    <s v="Kolkata"/>
  </r>
  <r>
    <s v="T7600"/>
    <s v="U133"/>
    <d v="2024-02-28T00:00:00"/>
    <x v="4"/>
    <s v="Income"/>
    <x v="7"/>
    <n v="73105"/>
    <x v="0"/>
    <x v="0"/>
    <x v="0"/>
    <s v="BANK TRANSFER"/>
    <s v="Unknown"/>
  </r>
  <r>
    <s v="T8513"/>
    <s v="U121"/>
    <d v="2024-05-18T00:00:00"/>
    <x v="6"/>
    <s v="Expense"/>
    <x v="3"/>
    <n v="6998"/>
    <x v="0"/>
    <x v="0"/>
    <x v="0"/>
    <s v="CASH"/>
    <s v="Unknown"/>
  </r>
  <r>
    <s v="T2665"/>
    <s v="U060"/>
    <d v="2023-02-09T00:00:00"/>
    <x v="3"/>
    <s v="Expense"/>
    <x v="5"/>
    <n v="648"/>
    <x v="1"/>
    <x v="0"/>
    <x v="0"/>
    <s v="UPI"/>
    <s v="Delhi"/>
  </r>
  <r>
    <s v="T3705"/>
    <s v="U072"/>
    <d v="2024-10-22T00:00:00"/>
    <x v="0"/>
    <s v="Expense"/>
    <x v="1"/>
    <n v="7779"/>
    <x v="0"/>
    <x v="0"/>
    <x v="0"/>
    <s v="UPI"/>
    <s v="Bangalore"/>
  </r>
  <r>
    <s v="T13449"/>
    <s v="U140"/>
    <d v="2022-12-17T00:00:00"/>
    <x v="6"/>
    <s v="Income"/>
    <x v="3"/>
    <n v="67337"/>
    <x v="0"/>
    <x v="0"/>
    <x v="0"/>
    <s v="CASH"/>
    <s v="Mumbai"/>
  </r>
  <r>
    <s v="T13528"/>
    <s v="U081"/>
    <d v="2022-06-23T00:00:00"/>
    <x v="3"/>
    <s v="Expense"/>
    <x v="8"/>
    <n v="8144"/>
    <x v="0"/>
    <x v="0"/>
    <x v="0"/>
    <s v="UPI"/>
    <s v="Kolkata"/>
  </r>
  <r>
    <s v="T6667"/>
    <s v="U010"/>
    <d v="2021-06-22T00:00:00"/>
    <x v="0"/>
    <s v="Expense"/>
    <x v="3"/>
    <n v="8148"/>
    <x v="0"/>
    <x v="0"/>
    <x v="0"/>
    <s v="CASH"/>
    <s v="Chennai"/>
  </r>
  <r>
    <s v="T9166"/>
    <s v="U051"/>
    <d v="2021-02-19T00:00:00"/>
    <x v="1"/>
    <s v="Income"/>
    <x v="7"/>
    <n v="47673"/>
    <x v="0"/>
    <x v="0"/>
    <x v="0"/>
    <s v="CARD"/>
    <s v="Mumbai"/>
  </r>
  <r>
    <s v="T0209"/>
    <s v="U114"/>
    <d v="2024-07-21T00:00:00"/>
    <x v="2"/>
    <s v="Expense"/>
    <x v="1"/>
    <n v="3318"/>
    <x v="0"/>
    <x v="0"/>
    <x v="0"/>
    <s v="CARD"/>
    <s v="Bangalore"/>
  </r>
  <r>
    <s v="T10298"/>
    <s v="U115"/>
    <d v="2024-04-24T00:00:00"/>
    <x v="4"/>
    <s v="Expense"/>
    <x v="1"/>
    <n v="4777"/>
    <x v="0"/>
    <x v="0"/>
    <x v="0"/>
    <s v="BANK TRANSFER"/>
    <s v="Jaipur"/>
  </r>
  <r>
    <s v="T3891"/>
    <s v="U092"/>
    <d v="2022-10-23T00:00:00"/>
    <x v="2"/>
    <s v="Expense"/>
    <x v="6"/>
    <n v="5416"/>
    <x v="0"/>
    <x v="0"/>
    <x v="0"/>
    <s v="UPI"/>
    <s v="Unknown"/>
  </r>
  <r>
    <s v="T12376"/>
    <s v="U073"/>
    <d v="2024-02-16T00:00:00"/>
    <x v="1"/>
    <s v="Expense"/>
    <x v="13"/>
    <n v="45395"/>
    <x v="0"/>
    <x v="0"/>
    <x v="0"/>
    <s v="BANK TRANSFER"/>
    <s v="Hyderabad"/>
  </r>
  <r>
    <s v="T9178"/>
    <s v="U079"/>
    <d v="2023-06-05T00:00:00"/>
    <x v="5"/>
    <s v="Expense"/>
    <x v="1"/>
    <n v="-500"/>
    <x v="3"/>
    <x v="1"/>
    <x v="0"/>
    <s v="UPI"/>
    <s v="Mumbai"/>
  </r>
  <r>
    <s v="T7447"/>
    <s v="U120"/>
    <d v="2023-05-26T00:00:00"/>
    <x v="1"/>
    <s v="Expense"/>
    <x v="12"/>
    <n v="5835"/>
    <x v="0"/>
    <x v="0"/>
    <x v="0"/>
    <s v="CASH"/>
    <s v="Bangalore"/>
  </r>
  <r>
    <s v="T8085"/>
    <s v="U031"/>
    <d v="2022-02-28T00:00:00"/>
    <x v="5"/>
    <s v="Expense"/>
    <x v="3"/>
    <n v="4612"/>
    <x v="0"/>
    <x v="0"/>
    <x v="0"/>
    <s v="CARD"/>
    <s v="Ahmedabad"/>
  </r>
  <r>
    <s v="T0418"/>
    <s v="U105"/>
    <d v="2024-10-24T00:00:00"/>
    <x v="3"/>
    <s v="Expense"/>
    <x v="3"/>
    <n v="1889"/>
    <x v="1"/>
    <x v="0"/>
    <x v="0"/>
    <s v="UPI"/>
    <s v="Hyderabad"/>
  </r>
  <r>
    <s v="T6189"/>
    <s v="U111"/>
    <d v="2022-04-14T00:00:00"/>
    <x v="3"/>
    <s v="Expense"/>
    <x v="6"/>
    <n v="1300"/>
    <x v="1"/>
    <x v="0"/>
    <x v="0"/>
    <s v="BANK TRANSFER"/>
    <s v="Ahmedabad"/>
  </r>
  <r>
    <s v="T3248"/>
    <s v="U114"/>
    <d v="2022-03-14T00:00:00"/>
    <x v="5"/>
    <s v="Expense"/>
    <x v="0"/>
    <n v="18386"/>
    <x v="0"/>
    <x v="0"/>
    <x v="0"/>
    <s v="CASH"/>
    <s v="Bangalore"/>
  </r>
  <r>
    <s v="T5055"/>
    <s v="U125"/>
    <d v="2023-11-23T00:00:00"/>
    <x v="3"/>
    <s v="Expense"/>
    <x v="7"/>
    <n v="8603"/>
    <x v="0"/>
    <x v="0"/>
    <x v="0"/>
    <s v="UNKNOWN"/>
    <s v="Ahmedabad"/>
  </r>
  <r>
    <s v="T7812"/>
    <s v="U081"/>
    <d v="2024-01-13T00:00:00"/>
    <x v="6"/>
    <s v="Expense"/>
    <x v="8"/>
    <n v="3290"/>
    <x v="0"/>
    <x v="0"/>
    <x v="0"/>
    <s v="UPI"/>
    <s v="Mumbai"/>
  </r>
  <r>
    <s v="T11163"/>
    <s v="U002"/>
    <d v="2023-01-04T00:00:00"/>
    <x v="4"/>
    <s v="Expense"/>
    <x v="12"/>
    <n v="1220"/>
    <x v="1"/>
    <x v="0"/>
    <x v="0"/>
    <s v="CASH"/>
    <s v="Pune"/>
  </r>
  <r>
    <s v="T13694"/>
    <s v="U116"/>
    <d v="2024-10-04T00:00:00"/>
    <x v="1"/>
    <s v="Income"/>
    <x v="9"/>
    <n v="25099"/>
    <x v="0"/>
    <x v="0"/>
    <x v="0"/>
    <s v="UPI"/>
    <s v="Mumbai"/>
  </r>
  <r>
    <s v="T6722"/>
    <s v="U109"/>
    <d v="2022-07-05T00:00:00"/>
    <x v="0"/>
    <s v="Expense"/>
    <x v="3"/>
    <n v="2926"/>
    <x v="0"/>
    <x v="0"/>
    <x v="0"/>
    <s v="CARD"/>
    <s v="Ahmedabad"/>
  </r>
  <r>
    <s v="T5301"/>
    <s v="U063"/>
    <d v="2021-03-02T00:00:00"/>
    <x v="0"/>
    <s v="Expense"/>
    <x v="1"/>
    <n v="8956"/>
    <x v="0"/>
    <x v="0"/>
    <x v="0"/>
    <s v="CARD"/>
    <s v="Bangalore"/>
  </r>
  <r>
    <s v="T8111"/>
    <s v="U039"/>
    <d v="2024-07-29T00:00:00"/>
    <x v="5"/>
    <s v="Expense"/>
    <x v="2"/>
    <n v="6429"/>
    <x v="0"/>
    <x v="0"/>
    <x v="0"/>
    <s v="UNKNOWN"/>
    <s v="Chennai"/>
  </r>
  <r>
    <s v="T0716"/>
    <s v="U093"/>
    <d v="2022-10-09T00:00:00"/>
    <x v="2"/>
    <s v="Expense"/>
    <x v="7"/>
    <n v="1762"/>
    <x v="1"/>
    <x v="0"/>
    <x v="0"/>
    <s v="CARD"/>
    <s v="Lucknow"/>
  </r>
  <r>
    <s v="T5235"/>
    <s v="U143"/>
    <d v="2024-10-15T00:00:00"/>
    <x v="0"/>
    <s v="Expense"/>
    <x v="9"/>
    <n v="9907"/>
    <x v="0"/>
    <x v="0"/>
    <x v="0"/>
    <s v="BANK TRANSFER"/>
    <s v="Delhi"/>
  </r>
  <r>
    <s v="T2475"/>
    <s v="U045"/>
    <d v="2022-09-10T00:00:00"/>
    <x v="6"/>
    <s v="Expense"/>
    <x v="9"/>
    <n v="17393"/>
    <x v="0"/>
    <x v="0"/>
    <x v="0"/>
    <s v="CARD"/>
    <s v="Bangalore"/>
  </r>
  <r>
    <s v="T1888"/>
    <s v="U142"/>
    <d v="2021-06-07T00:00:00"/>
    <x v="5"/>
    <s v="Income"/>
    <x v="3"/>
    <n v="75689"/>
    <x v="0"/>
    <x v="0"/>
    <x v="0"/>
    <s v="CASH"/>
    <s v="Delhi"/>
  </r>
  <r>
    <s v="T4589"/>
    <s v="U100"/>
    <d v="2023-11-22T00:00:00"/>
    <x v="4"/>
    <s v="Expense"/>
    <x v="0"/>
    <n v="8858"/>
    <x v="0"/>
    <x v="0"/>
    <x v="0"/>
    <s v="UPI"/>
    <s v="Jaipur"/>
  </r>
  <r>
    <s v="T0210"/>
    <s v="U110"/>
    <d v="2022-06-26T00:00:00"/>
    <x v="2"/>
    <s v="Expense"/>
    <x v="8"/>
    <n v="2636"/>
    <x v="0"/>
    <x v="0"/>
    <x v="0"/>
    <s v="UPI"/>
    <s v="Jaipur"/>
  </r>
  <r>
    <s v="T0550"/>
    <s v="U141"/>
    <d v="2023-06-03T00:00:00"/>
    <x v="6"/>
    <s v="Expense"/>
    <x v="3"/>
    <n v="4566"/>
    <x v="0"/>
    <x v="0"/>
    <x v="0"/>
    <s v="BANK TRANSFER"/>
    <s v="Pune"/>
  </r>
  <r>
    <s v="T1446"/>
    <s v="U090"/>
    <d v="2024-03-17T00:00:00"/>
    <x v="2"/>
    <s v="Expense"/>
    <x v="1"/>
    <n v="6208"/>
    <x v="0"/>
    <x v="0"/>
    <x v="0"/>
    <s v="CASH"/>
    <s v="Pune"/>
  </r>
  <r>
    <s v="T3364"/>
    <s v="U059"/>
    <d v="2022-07-31T00:00:00"/>
    <x v="2"/>
    <s v="Expense"/>
    <x v="1"/>
    <n v="8970"/>
    <x v="0"/>
    <x v="0"/>
    <x v="0"/>
    <s v="UPI"/>
    <s v="Chennai"/>
  </r>
  <r>
    <s v="T3852"/>
    <s v="U007"/>
    <d v="2024-06-27T00:00:00"/>
    <x v="3"/>
    <s v="Expense"/>
    <x v="4"/>
    <n v="7759"/>
    <x v="0"/>
    <x v="0"/>
    <x v="0"/>
    <s v="BANK TRANSFER"/>
    <s v="Lucknow"/>
  </r>
  <r>
    <s v="T2606"/>
    <s v="U140"/>
    <d v="2023-01-20T00:00:00"/>
    <x v="1"/>
    <s v="Income"/>
    <x v="3"/>
    <n v="20195"/>
    <x v="0"/>
    <x v="0"/>
    <x v="0"/>
    <s v="CARD"/>
    <s v="Hyderabad"/>
  </r>
  <r>
    <s v="T7985"/>
    <s v="U063"/>
    <d v="2021-06-18T00:00:00"/>
    <x v="1"/>
    <s v="Expense"/>
    <x v="1"/>
    <n v="3306"/>
    <x v="0"/>
    <x v="0"/>
    <x v="0"/>
    <s v="CASH"/>
    <s v="Lucknow"/>
  </r>
  <r>
    <s v="T4726"/>
    <s v="U026"/>
    <d v="2021-01-03T00:00:00"/>
    <x v="2"/>
    <s v="Expense"/>
    <x v="1"/>
    <n v="834"/>
    <x v="1"/>
    <x v="0"/>
    <x v="0"/>
    <s v="CARD"/>
    <s v="Hyderabad"/>
  </r>
  <r>
    <s v="T10429"/>
    <s v="U114"/>
    <d v="2022-12-06T00:00:00"/>
    <x v="0"/>
    <s v="Expense"/>
    <x v="5"/>
    <n v="4397"/>
    <x v="0"/>
    <x v="0"/>
    <x v="0"/>
    <s v="CARD"/>
    <s v="Bangalore"/>
  </r>
  <r>
    <s v="T4639"/>
    <s v="U108"/>
    <d v="2021-10-13T00:00:00"/>
    <x v="4"/>
    <s v="Expense"/>
    <x v="1"/>
    <n v="1259"/>
    <x v="1"/>
    <x v="0"/>
    <x v="0"/>
    <s v="CARD"/>
    <s v="Delhi"/>
  </r>
  <r>
    <s v="T10029"/>
    <s v="U075"/>
    <d v="2021-01-05T00:00:00"/>
    <x v="0"/>
    <s v="Expense"/>
    <x v="3"/>
    <n v="-1000"/>
    <x v="3"/>
    <x v="1"/>
    <x v="0"/>
    <s v="UNKNOWN"/>
    <s v="Bangalore"/>
  </r>
  <r>
    <s v="T8349"/>
    <s v="U005"/>
    <d v="2023-03-26T00:00:00"/>
    <x v="2"/>
    <s v="Expense"/>
    <x v="1"/>
    <n v="1525"/>
    <x v="1"/>
    <x v="0"/>
    <x v="0"/>
    <s v="CARD"/>
    <s v="Ahmedabad"/>
  </r>
  <r>
    <s v="T10971"/>
    <s v="U144"/>
    <d v="2021-06-04T00:00:00"/>
    <x v="1"/>
    <s v="Expense"/>
    <x v="6"/>
    <n v="7920"/>
    <x v="0"/>
    <x v="0"/>
    <x v="0"/>
    <s v="CARD"/>
    <s v="Bangalore"/>
  </r>
  <r>
    <s v="T9716"/>
    <s v="U026"/>
    <d v="2024-03-06T00:00:00"/>
    <x v="4"/>
    <s v="Expense"/>
    <x v="7"/>
    <n v="6679"/>
    <x v="0"/>
    <x v="0"/>
    <x v="0"/>
    <s v="BANK TRANSFER"/>
    <s v="Kolkata"/>
  </r>
  <r>
    <s v="T2313"/>
    <s v="U057"/>
    <d v="2024-01-12T00:00:00"/>
    <x v="1"/>
    <s v="Expense"/>
    <x v="13"/>
    <n v="1321"/>
    <x v="1"/>
    <x v="0"/>
    <x v="0"/>
    <s v="CASH"/>
    <s v="Hyderabad"/>
  </r>
  <r>
    <s v="T13767"/>
    <s v="U116"/>
    <d v="2023-12-28T00:00:00"/>
    <x v="3"/>
    <s v="Expense"/>
    <x v="3"/>
    <n v="3832"/>
    <x v="0"/>
    <x v="0"/>
    <x v="0"/>
    <s v="CASH"/>
    <s v="Kolkata"/>
  </r>
  <r>
    <s v="T12909"/>
    <s v="U027"/>
    <d v="2021-10-16T00:00:00"/>
    <x v="6"/>
    <s v="Expense"/>
    <x v="8"/>
    <n v="1975"/>
    <x v="1"/>
    <x v="0"/>
    <x v="0"/>
    <s v="CARD"/>
    <s v="Jaipur"/>
  </r>
  <r>
    <s v="T6419"/>
    <s v="U139"/>
    <d v="2023-09-03T00:00:00"/>
    <x v="2"/>
    <s v="Expense"/>
    <x v="1"/>
    <n v="2288"/>
    <x v="0"/>
    <x v="0"/>
    <x v="0"/>
    <s v="CASH"/>
    <s v="Lucknow"/>
  </r>
  <r>
    <s v="T1708"/>
    <s v="U060"/>
    <d v="2022-07-01T00:00:00"/>
    <x v="1"/>
    <s v="Expense"/>
    <x v="7"/>
    <n v="1636"/>
    <x v="1"/>
    <x v="0"/>
    <x v="0"/>
    <s v="CARD"/>
    <s v="Pune"/>
  </r>
  <r>
    <s v="T8771"/>
    <s v="U081"/>
    <d v="2023-12-12T00:00:00"/>
    <x v="0"/>
    <s v="Expense"/>
    <x v="2"/>
    <n v="4537"/>
    <x v="0"/>
    <x v="0"/>
    <x v="0"/>
    <s v="CASH"/>
    <s v="Ahmedabad"/>
  </r>
  <r>
    <s v="T2744"/>
    <s v="U004"/>
    <d v="2024-10-12T00:00:00"/>
    <x v="6"/>
    <s v="Income"/>
    <x v="0"/>
    <n v="54771"/>
    <x v="0"/>
    <x v="0"/>
    <x v="0"/>
    <s v="BANK TRANSFER"/>
    <s v="Hyderabad"/>
  </r>
  <r>
    <s v="T6658"/>
    <s v="U044"/>
    <d v="2024-08-31T00:00:00"/>
    <x v="6"/>
    <s v="Income"/>
    <x v="5"/>
    <n v="31663"/>
    <x v="0"/>
    <x v="0"/>
    <x v="0"/>
    <s v="BANK TRANSFER"/>
    <s v="Jaipur"/>
  </r>
  <r>
    <s v="T3621"/>
    <s v="U036"/>
    <d v="2024-07-06T00:00:00"/>
    <x v="6"/>
    <s v="Expense"/>
    <x v="9"/>
    <n v="4876"/>
    <x v="0"/>
    <x v="0"/>
    <x v="0"/>
    <s v="CARD"/>
    <s v="Lucknow"/>
  </r>
  <r>
    <s v="T13513"/>
    <s v="U090"/>
    <d v="2024-09-13T00:00:00"/>
    <x v="1"/>
    <s v="Expense"/>
    <x v="3"/>
    <n v="11329"/>
    <x v="0"/>
    <x v="0"/>
    <x v="0"/>
    <s v="CARD"/>
    <s v="Bangalore"/>
  </r>
  <r>
    <s v="T5174"/>
    <s v="U147"/>
    <d v="2021-11-13T00:00:00"/>
    <x v="6"/>
    <s v="Income"/>
    <x v="4"/>
    <n v="69831"/>
    <x v="0"/>
    <x v="0"/>
    <x v="0"/>
    <s v="CASH"/>
    <s v="Unknown"/>
  </r>
  <r>
    <s v="T10799"/>
    <s v="U047"/>
    <d v="2021-04-07T00:00:00"/>
    <x v="4"/>
    <s v="Expense"/>
    <x v="0"/>
    <n v="6689"/>
    <x v="0"/>
    <x v="0"/>
    <x v="0"/>
    <s v="CASH"/>
    <s v="Unknown"/>
  </r>
  <r>
    <s v="T4676"/>
    <s v="U085"/>
    <d v="2023-11-21T00:00:00"/>
    <x v="0"/>
    <s v="Expense"/>
    <x v="8"/>
    <n v="8300"/>
    <x v="0"/>
    <x v="0"/>
    <x v="0"/>
    <s v="BANK TRANSFER"/>
    <s v="Unknown"/>
  </r>
  <r>
    <s v="T12661"/>
    <s v="U118"/>
    <d v="2024-09-10T00:00:00"/>
    <x v="0"/>
    <s v="Expense"/>
    <x v="4"/>
    <n v="5452"/>
    <x v="0"/>
    <x v="0"/>
    <x v="0"/>
    <s v="UPI"/>
    <s v="Hyderabad"/>
  </r>
  <r>
    <s v="T2320"/>
    <s v="U028"/>
    <d v="2022-04-25T00:00:00"/>
    <x v="5"/>
    <s v="Expense"/>
    <x v="5"/>
    <n v="3750"/>
    <x v="0"/>
    <x v="0"/>
    <x v="0"/>
    <s v="CASH"/>
    <s v="Kolkata"/>
  </r>
  <r>
    <s v="T6774"/>
    <s v="U128"/>
    <d v="2023-11-23T00:00:00"/>
    <x v="3"/>
    <s v="Income"/>
    <x v="3"/>
    <n v="44729"/>
    <x v="0"/>
    <x v="0"/>
    <x v="0"/>
    <s v="UPI"/>
    <s v="Kolkata"/>
  </r>
  <r>
    <s v="T8777"/>
    <s v="U104"/>
    <d v="2021-04-25T00:00:00"/>
    <x v="2"/>
    <s v="Expense"/>
    <x v="4"/>
    <n v="5896"/>
    <x v="0"/>
    <x v="0"/>
    <x v="0"/>
    <s v="CARD"/>
    <s v="Jaipur"/>
  </r>
  <r>
    <s v="T10814"/>
    <s v="U123"/>
    <d v="2024-05-04T00:00:00"/>
    <x v="6"/>
    <s v="Expense"/>
    <x v="8"/>
    <n v="31660"/>
    <x v="0"/>
    <x v="0"/>
    <x v="0"/>
    <s v="UPI"/>
    <s v="Kolkata"/>
  </r>
  <r>
    <s v="T7340"/>
    <s v="U115"/>
    <d v="2021-07-14T00:00:00"/>
    <x v="4"/>
    <s v="Expense"/>
    <x v="1"/>
    <n v="1016"/>
    <x v="1"/>
    <x v="0"/>
    <x v="0"/>
    <s v="BANK TRANSFER"/>
    <s v="Mumbai"/>
  </r>
  <r>
    <s v="T5803"/>
    <s v="U052"/>
    <d v="2024-12-16T00:00:00"/>
    <x v="5"/>
    <s v="Expense"/>
    <x v="3"/>
    <n v="9988"/>
    <x v="0"/>
    <x v="0"/>
    <x v="0"/>
    <s v="BANK TRANSFER"/>
    <s v="Kolkata"/>
  </r>
  <r>
    <s v="T3530"/>
    <s v="U032"/>
    <d v="2023-06-29T00:00:00"/>
    <x v="3"/>
    <s v="Income"/>
    <x v="2"/>
    <n v="24320"/>
    <x v="0"/>
    <x v="0"/>
    <x v="0"/>
    <s v="UPI"/>
    <s v="Kolkata"/>
  </r>
  <r>
    <s v="T6772"/>
    <s v="U074"/>
    <d v="2024-05-07T00:00:00"/>
    <x v="0"/>
    <s v="Expense"/>
    <x v="6"/>
    <n v="3559"/>
    <x v="0"/>
    <x v="0"/>
    <x v="0"/>
    <s v="CASH"/>
    <s v="Bangalore"/>
  </r>
  <r>
    <s v="T10250"/>
    <s v="U057"/>
    <d v="2024-12-20T00:00:00"/>
    <x v="1"/>
    <s v="Income"/>
    <x v="1"/>
    <n v="14297"/>
    <x v="0"/>
    <x v="0"/>
    <x v="0"/>
    <s v="BANK TRANSFER"/>
    <s v="Mumbai"/>
  </r>
  <r>
    <s v="T6511"/>
    <s v="U105"/>
    <d v="2021-12-22T00:00:00"/>
    <x v="4"/>
    <s v="Expense"/>
    <x v="8"/>
    <n v="203"/>
    <x v="2"/>
    <x v="0"/>
    <x v="0"/>
    <s v="BANK TRANSFER"/>
    <s v="Lucknow"/>
  </r>
  <r>
    <s v="T12099"/>
    <s v="U115"/>
    <d v="2023-05-19T00:00:00"/>
    <x v="1"/>
    <s v="Income"/>
    <x v="3"/>
    <n v="39718"/>
    <x v="0"/>
    <x v="0"/>
    <x v="0"/>
    <s v="CASH"/>
    <s v="Kolkata"/>
  </r>
  <r>
    <s v="T13602"/>
    <s v="U148"/>
    <d v="2021-09-05T00:00:00"/>
    <x v="2"/>
    <s v="Expense"/>
    <x v="5"/>
    <n v="156"/>
    <x v="2"/>
    <x v="0"/>
    <x v="0"/>
    <s v="CARD"/>
    <s v="Chennai"/>
  </r>
  <r>
    <s v="T3121"/>
    <s v="U007"/>
    <d v="2021-08-16T00:00:00"/>
    <x v="5"/>
    <s v="Expense"/>
    <x v="10"/>
    <n v="5005"/>
    <x v="0"/>
    <x v="0"/>
    <x v="0"/>
    <s v="BANK TRANSFER"/>
    <s v="Bangalore"/>
  </r>
  <r>
    <s v="T6865"/>
    <s v="U004"/>
    <d v="2024-01-01T00:00:00"/>
    <x v="5"/>
    <s v="Expense"/>
    <x v="1"/>
    <n v="6806"/>
    <x v="0"/>
    <x v="0"/>
    <x v="0"/>
    <s v="CARD"/>
    <s v="Ahmedabad"/>
  </r>
  <r>
    <s v="T2980"/>
    <s v="U053"/>
    <d v="2024-09-26T00:00:00"/>
    <x v="3"/>
    <s v="Expense"/>
    <x v="7"/>
    <n v="231"/>
    <x v="2"/>
    <x v="0"/>
    <x v="0"/>
    <s v="CASH"/>
    <s v="Unknown"/>
  </r>
  <r>
    <s v="T12201"/>
    <s v="U118"/>
    <d v="2022-08-02T00:00:00"/>
    <x v="0"/>
    <s v="Expense"/>
    <x v="5"/>
    <n v="1249"/>
    <x v="1"/>
    <x v="0"/>
    <x v="0"/>
    <s v="CARD"/>
    <s v="Pune"/>
  </r>
  <r>
    <s v="T10047"/>
    <s v="U009"/>
    <d v="2021-09-24T00:00:00"/>
    <x v="1"/>
    <s v="Expense"/>
    <x v="3"/>
    <n v="717"/>
    <x v="1"/>
    <x v="0"/>
    <x v="0"/>
    <s v="UPI"/>
    <s v="Bangalore"/>
  </r>
  <r>
    <s v="T8891"/>
    <s v="U088"/>
    <d v="2024-06-07T00:00:00"/>
    <x v="1"/>
    <s v="Expense"/>
    <x v="8"/>
    <n v="3833"/>
    <x v="0"/>
    <x v="0"/>
    <x v="0"/>
    <s v="BANK TRANSFER"/>
    <s v="Bangalore"/>
  </r>
  <r>
    <s v="T9583"/>
    <s v="U095"/>
    <d v="2021-01-27T00:00:00"/>
    <x v="4"/>
    <s v="Expense"/>
    <x v="5"/>
    <n v="2865"/>
    <x v="0"/>
    <x v="0"/>
    <x v="0"/>
    <s v="UPI"/>
    <s v="Kolkata"/>
  </r>
  <r>
    <s v="T1632"/>
    <s v="U093"/>
    <d v="2021-08-21T00:00:00"/>
    <x v="6"/>
    <s v="Expense"/>
    <x v="0"/>
    <n v="415"/>
    <x v="2"/>
    <x v="0"/>
    <x v="0"/>
    <s v="UPI"/>
    <s v="Ahmedabad"/>
  </r>
  <r>
    <s v="T2972"/>
    <s v="U037"/>
    <d v="2024-11-23T00:00:00"/>
    <x v="6"/>
    <s v="Expense"/>
    <x v="8"/>
    <n v="4933"/>
    <x v="0"/>
    <x v="0"/>
    <x v="0"/>
    <s v="CASH"/>
    <s v="Lucknow"/>
  </r>
  <r>
    <s v="T7778"/>
    <s v="U045"/>
    <d v="2022-06-02T00:00:00"/>
    <x v="3"/>
    <s v="Expense"/>
    <x v="3"/>
    <n v="3588"/>
    <x v="0"/>
    <x v="0"/>
    <x v="0"/>
    <s v="UPI"/>
    <s v="Pune"/>
  </r>
  <r>
    <s v="T9274"/>
    <s v="U130"/>
    <d v="2023-03-23T00:00:00"/>
    <x v="3"/>
    <s v="Expense"/>
    <x v="4"/>
    <n v="4377"/>
    <x v="0"/>
    <x v="0"/>
    <x v="0"/>
    <s v="CARD"/>
    <s v="Mumbai"/>
  </r>
  <r>
    <s v="T8656"/>
    <s v="U061"/>
    <d v="2024-04-02T00:00:00"/>
    <x v="0"/>
    <s v="Expense"/>
    <x v="7"/>
    <n v="3777"/>
    <x v="0"/>
    <x v="0"/>
    <x v="0"/>
    <s v="UPI"/>
    <s v="Chennai"/>
  </r>
  <r>
    <s v="T6342"/>
    <s v="U125"/>
    <d v="2024-05-21T00:00:00"/>
    <x v="0"/>
    <s v="Expense"/>
    <x v="6"/>
    <n v="5077"/>
    <x v="0"/>
    <x v="0"/>
    <x v="0"/>
    <s v="CARD"/>
    <s v="Chennai"/>
  </r>
  <r>
    <s v="T12000"/>
    <s v="U033"/>
    <d v="2022-10-01T00:00:00"/>
    <x v="6"/>
    <s v="Income"/>
    <x v="6"/>
    <n v="17108"/>
    <x v="0"/>
    <x v="0"/>
    <x v="0"/>
    <s v="UPI"/>
    <s v="Mumbai"/>
  </r>
  <r>
    <s v="T6839"/>
    <s v="U069"/>
    <d v="2022-04-26T00:00:00"/>
    <x v="0"/>
    <s v="Expense"/>
    <x v="3"/>
    <n v="2599"/>
    <x v="0"/>
    <x v="0"/>
    <x v="0"/>
    <s v="CARD"/>
    <s v="Pune"/>
  </r>
  <r>
    <s v="T10093"/>
    <s v="U083"/>
    <d v="2024-02-05T00:00:00"/>
    <x v="5"/>
    <s v="Expense"/>
    <x v="5"/>
    <n v="2535"/>
    <x v="0"/>
    <x v="0"/>
    <x v="0"/>
    <s v="CASH"/>
    <s v="Delhi"/>
  </r>
  <r>
    <s v="T2419"/>
    <s v="U134"/>
    <d v="2024-11-08T00:00:00"/>
    <x v="1"/>
    <s v="Expense"/>
    <x v="3"/>
    <n v="4069"/>
    <x v="0"/>
    <x v="0"/>
    <x v="0"/>
    <s v="UPI"/>
    <s v="Hyderabad"/>
  </r>
  <r>
    <s v="T0026"/>
    <s v="U141"/>
    <d v="2021-11-22T00:00:00"/>
    <x v="5"/>
    <s v="Expense"/>
    <x v="3"/>
    <n v="4643"/>
    <x v="0"/>
    <x v="0"/>
    <x v="0"/>
    <s v="UPI"/>
    <s v="Unknown"/>
  </r>
  <r>
    <s v="T8827"/>
    <s v="U068"/>
    <d v="2024-12-26T00:00:00"/>
    <x v="3"/>
    <s v="Expense"/>
    <x v="8"/>
    <n v="9638"/>
    <x v="0"/>
    <x v="0"/>
    <x v="0"/>
    <s v="UNKNOWN"/>
    <s v="Bangalore"/>
  </r>
  <r>
    <s v="T4444"/>
    <s v="U005"/>
    <d v="2023-02-02T00:00:00"/>
    <x v="3"/>
    <s v="Expense"/>
    <x v="0"/>
    <n v="1084"/>
    <x v="1"/>
    <x v="0"/>
    <x v="0"/>
    <s v="CARD"/>
    <s v="Hyderabad"/>
  </r>
  <r>
    <s v="T7124"/>
    <s v="U011"/>
    <d v="2021-09-23T00:00:00"/>
    <x v="3"/>
    <s v="Expense"/>
    <x v="3"/>
    <n v="9249"/>
    <x v="0"/>
    <x v="0"/>
    <x v="0"/>
    <s v="CASH"/>
    <s v="Delhi"/>
  </r>
  <r>
    <s v="T1621"/>
    <s v="U113"/>
    <d v="2021-05-03T00:00:00"/>
    <x v="5"/>
    <s v="Expense"/>
    <x v="11"/>
    <n v="3471"/>
    <x v="0"/>
    <x v="0"/>
    <x v="0"/>
    <s v="CASH"/>
    <s v="Kolkata"/>
  </r>
  <r>
    <s v="T6450"/>
    <s v="U085"/>
    <d v="2024-07-11T00:00:00"/>
    <x v="3"/>
    <s v="Expense"/>
    <x v="10"/>
    <n v="84"/>
    <x v="3"/>
    <x v="0"/>
    <x v="0"/>
    <s v="CASH"/>
    <s v="Chennai"/>
  </r>
  <r>
    <s v="T2759"/>
    <s v="U041"/>
    <d v="2021-01-16T00:00:00"/>
    <x v="6"/>
    <s v="Expense"/>
    <x v="5"/>
    <n v="6786"/>
    <x v="0"/>
    <x v="0"/>
    <x v="0"/>
    <s v="BANK TRANSFER"/>
    <s v="Chennai"/>
  </r>
  <r>
    <s v="T11953"/>
    <s v="U051"/>
    <d v="2021-02-22T00:00:00"/>
    <x v="5"/>
    <s v="Expense"/>
    <x v="6"/>
    <n v="3421"/>
    <x v="0"/>
    <x v="0"/>
    <x v="0"/>
    <s v="BANK TRANSFER"/>
    <s v="Ahmedabad"/>
  </r>
  <r>
    <s v="T3703"/>
    <s v="U070"/>
    <d v="2023-01-16T00:00:00"/>
    <x v="5"/>
    <s v="Expense"/>
    <x v="7"/>
    <n v="3771"/>
    <x v="0"/>
    <x v="0"/>
    <x v="0"/>
    <s v="UPI"/>
    <s v="Bangalore"/>
  </r>
  <r>
    <s v="T9647"/>
    <s v="U112"/>
    <d v="2023-01-08T00:00:00"/>
    <x v="2"/>
    <s v="Income"/>
    <x v="3"/>
    <n v="12377"/>
    <x v="0"/>
    <x v="0"/>
    <x v="0"/>
    <s v="UPI"/>
    <s v="Ahmedabad"/>
  </r>
  <r>
    <s v="T2398"/>
    <s v="U053"/>
    <d v="2022-09-19T00:00:00"/>
    <x v="5"/>
    <s v="Expense"/>
    <x v="8"/>
    <n v="38137"/>
    <x v="0"/>
    <x v="0"/>
    <x v="0"/>
    <s v="BANK TRANSFER"/>
    <s v="Hyderabad"/>
  </r>
  <r>
    <s v="T10652"/>
    <s v="U114"/>
    <d v="2021-04-27T00:00:00"/>
    <x v="0"/>
    <s v="Expense"/>
    <x v="11"/>
    <n v="6963"/>
    <x v="0"/>
    <x v="0"/>
    <x v="0"/>
    <s v="CASH"/>
    <s v="Hyderabad"/>
  </r>
  <r>
    <s v="T5762"/>
    <s v="U107"/>
    <d v="2021-03-09T00:00:00"/>
    <x v="0"/>
    <s v="Income"/>
    <x v="10"/>
    <n v="70223"/>
    <x v="0"/>
    <x v="0"/>
    <x v="0"/>
    <s v="UPI"/>
    <s v="Kolkata"/>
  </r>
  <r>
    <s v="T11520"/>
    <s v="U111"/>
    <d v="2022-05-20T00:00:00"/>
    <x v="1"/>
    <s v="Expense"/>
    <x v="1"/>
    <n v="4100"/>
    <x v="0"/>
    <x v="0"/>
    <x v="0"/>
    <s v="BANK TRANSFER"/>
    <s v="Pune"/>
  </r>
  <r>
    <s v="T9630"/>
    <s v="U028"/>
    <d v="2023-01-14T00:00:00"/>
    <x v="6"/>
    <s v="Expense"/>
    <x v="8"/>
    <n v="26643"/>
    <x v="0"/>
    <x v="0"/>
    <x v="0"/>
    <s v="CARD"/>
    <s v="Lucknow"/>
  </r>
  <r>
    <s v="T9291"/>
    <s v="U130"/>
    <d v="2022-11-19T00:00:00"/>
    <x v="6"/>
    <s v="Expense"/>
    <x v="0"/>
    <n v="6196"/>
    <x v="0"/>
    <x v="0"/>
    <x v="0"/>
    <s v="BANK TRANSFER"/>
    <s v="Jaipur"/>
  </r>
  <r>
    <s v="T2511"/>
    <s v="U117"/>
    <d v="2021-03-03T00:00:00"/>
    <x v="4"/>
    <s v="Expense"/>
    <x v="1"/>
    <n v="1005"/>
    <x v="1"/>
    <x v="0"/>
    <x v="0"/>
    <s v="CARD"/>
    <s v="Delhi"/>
  </r>
  <r>
    <s v="T11797"/>
    <s v="U040"/>
    <d v="2021-09-29T00:00:00"/>
    <x v="4"/>
    <s v="Expense"/>
    <x v="4"/>
    <n v="5071"/>
    <x v="0"/>
    <x v="0"/>
    <x v="0"/>
    <s v="UPI"/>
    <s v="Mumbai"/>
  </r>
  <r>
    <s v="T12735"/>
    <s v="U115"/>
    <d v="2021-12-02T00:00:00"/>
    <x v="3"/>
    <s v="Income"/>
    <x v="1"/>
    <n v="70849"/>
    <x v="0"/>
    <x v="0"/>
    <x v="0"/>
    <s v="CARD"/>
    <s v="Hyderabad"/>
  </r>
  <r>
    <s v="T13937"/>
    <s v="U099"/>
    <d v="2021-05-20T00:00:00"/>
    <x v="3"/>
    <s v="Expense"/>
    <x v="8"/>
    <n v="3172"/>
    <x v="0"/>
    <x v="0"/>
    <x v="0"/>
    <s v="UPI"/>
    <s v="Mumbai"/>
  </r>
  <r>
    <s v="T8774"/>
    <s v="U108"/>
    <d v="2024-01-27T00:00:00"/>
    <x v="6"/>
    <s v="Expense"/>
    <x v="2"/>
    <n v="453"/>
    <x v="2"/>
    <x v="0"/>
    <x v="0"/>
    <s v="CARD"/>
    <s v="Delhi"/>
  </r>
  <r>
    <s v="T8414"/>
    <s v="U143"/>
    <d v="2023-01-19T00:00:00"/>
    <x v="3"/>
    <s v="Income"/>
    <x v="1"/>
    <n v="64553"/>
    <x v="0"/>
    <x v="0"/>
    <x v="0"/>
    <s v="UPI"/>
    <s v="Kolkata"/>
  </r>
  <r>
    <s v="T4810"/>
    <s v="U031"/>
    <d v="2024-03-14T00:00:00"/>
    <x v="3"/>
    <s v="Expense"/>
    <x v="3"/>
    <n v="3552"/>
    <x v="0"/>
    <x v="0"/>
    <x v="0"/>
    <s v="CASH"/>
    <s v="Lucknow"/>
  </r>
  <r>
    <s v="T3939"/>
    <s v="U011"/>
    <d v="2021-02-24T00:00:00"/>
    <x v="4"/>
    <s v="Expense"/>
    <x v="1"/>
    <n v="4995"/>
    <x v="0"/>
    <x v="0"/>
    <x v="0"/>
    <s v="UPI"/>
    <s v="Mumbai"/>
  </r>
  <r>
    <s v="T4347"/>
    <s v="U092"/>
    <d v="2022-09-02T00:00:00"/>
    <x v="1"/>
    <s v="Income"/>
    <x v="7"/>
    <n v="12381"/>
    <x v="0"/>
    <x v="0"/>
    <x v="0"/>
    <s v="BANK TRANSFER"/>
    <s v="Kolkata"/>
  </r>
  <r>
    <s v="T7682"/>
    <s v="U122"/>
    <d v="2021-07-30T00:00:00"/>
    <x v="1"/>
    <s v="Expense"/>
    <x v="1"/>
    <n v="7466"/>
    <x v="0"/>
    <x v="0"/>
    <x v="0"/>
    <s v="CASH"/>
    <s v="Ahmedabad"/>
  </r>
  <r>
    <s v="T4688"/>
    <s v="U023"/>
    <d v="2024-01-10T00:00:00"/>
    <x v="4"/>
    <s v="Expense"/>
    <x v="0"/>
    <n v="3338"/>
    <x v="0"/>
    <x v="0"/>
    <x v="0"/>
    <s v="UPI"/>
    <s v="Chennai"/>
  </r>
  <r>
    <s v="T9765"/>
    <s v="U051"/>
    <d v="2023-08-03T00:00:00"/>
    <x v="3"/>
    <s v="Income"/>
    <x v="5"/>
    <n v="254385"/>
    <x v="0"/>
    <x v="0"/>
    <x v="0"/>
    <s v="CASH"/>
    <s v="Unknown"/>
  </r>
  <r>
    <s v="T2962"/>
    <s v="U070"/>
    <d v="2021-09-17T00:00:00"/>
    <x v="1"/>
    <s v="Expense"/>
    <x v="3"/>
    <n v="2309"/>
    <x v="0"/>
    <x v="0"/>
    <x v="0"/>
    <s v="CASH"/>
    <s v="Kolkata"/>
  </r>
  <r>
    <s v="T8489"/>
    <s v="U095"/>
    <d v="2024-09-11T00:00:00"/>
    <x v="4"/>
    <s v="Expense"/>
    <x v="3"/>
    <n v="0"/>
    <x v="3"/>
    <x v="0"/>
    <x v="0"/>
    <s v="UPI"/>
    <s v="Ahmedabad"/>
  </r>
  <r>
    <s v="T5008"/>
    <s v="U135"/>
    <d v="2023-08-30T00:00:00"/>
    <x v="4"/>
    <s v="Expense"/>
    <x v="5"/>
    <n v="4107"/>
    <x v="0"/>
    <x v="0"/>
    <x v="0"/>
    <s v="UPI"/>
    <s v="Lucknow"/>
  </r>
  <r>
    <s v="T9174"/>
    <s v="U118"/>
    <d v="2021-09-13T00:00:00"/>
    <x v="5"/>
    <s v="Expense"/>
    <x v="4"/>
    <n v="9414"/>
    <x v="0"/>
    <x v="0"/>
    <x v="0"/>
    <s v="UPI"/>
    <s v="Ahmedabad"/>
  </r>
  <r>
    <s v="T9504"/>
    <s v="U069"/>
    <d v="2022-05-13T00:00:00"/>
    <x v="1"/>
    <s v="Expense"/>
    <x v="13"/>
    <n v="1763"/>
    <x v="1"/>
    <x v="0"/>
    <x v="0"/>
    <s v="CASH"/>
    <s v="Delhi"/>
  </r>
  <r>
    <s v="T3140"/>
    <s v="U033"/>
    <d v="2021-04-18T00:00:00"/>
    <x v="2"/>
    <s v="Expense"/>
    <x v="0"/>
    <n v="7501"/>
    <x v="0"/>
    <x v="0"/>
    <x v="0"/>
    <s v="CASH"/>
    <s v="Mumbai"/>
  </r>
  <r>
    <s v="T11967"/>
    <s v="U059"/>
    <d v="2022-01-04T00:00:00"/>
    <x v="0"/>
    <s v="Income"/>
    <x v="3"/>
    <n v="69750"/>
    <x v="0"/>
    <x v="0"/>
    <x v="0"/>
    <s v="UPI"/>
    <s v="Ahmedabad"/>
  </r>
  <r>
    <s v="T10260"/>
    <s v="U077"/>
    <d v="2024-02-02T00:00:00"/>
    <x v="1"/>
    <s v="Expense"/>
    <x v="9"/>
    <n v="8849"/>
    <x v="0"/>
    <x v="0"/>
    <x v="0"/>
    <s v="BANK TRANSFER"/>
    <s v="Unknown"/>
  </r>
  <r>
    <s v="T6089"/>
    <s v="U060"/>
    <d v="2023-11-13T00:00:00"/>
    <x v="5"/>
    <s v="Expense"/>
    <x v="11"/>
    <n v="5282"/>
    <x v="0"/>
    <x v="0"/>
    <x v="0"/>
    <s v="BANK TRANSFER"/>
    <s v="Delhi"/>
  </r>
  <r>
    <s v="T12774"/>
    <s v="U037"/>
    <d v="2023-07-23T00:00:00"/>
    <x v="2"/>
    <s v="Expense"/>
    <x v="5"/>
    <n v="8153"/>
    <x v="0"/>
    <x v="0"/>
    <x v="0"/>
    <s v="BANK TRANSFER"/>
    <s v="Ahmedabad"/>
  </r>
  <r>
    <s v="T9469"/>
    <s v="U118"/>
    <d v="2022-03-20T00:00:00"/>
    <x v="2"/>
    <s v="Expense"/>
    <x v="3"/>
    <n v="2771"/>
    <x v="0"/>
    <x v="0"/>
    <x v="0"/>
    <s v="BANK TRANSFER"/>
    <s v="Hyderabad"/>
  </r>
  <r>
    <s v="T2418"/>
    <s v="U059"/>
    <d v="2024-11-29T00:00:00"/>
    <x v="1"/>
    <s v="Expense"/>
    <x v="3"/>
    <n v="3199"/>
    <x v="0"/>
    <x v="0"/>
    <x v="0"/>
    <s v="UPI"/>
    <s v="Jaipur"/>
  </r>
  <r>
    <s v="T2547"/>
    <s v="U023"/>
    <d v="2022-12-30T00:00:00"/>
    <x v="1"/>
    <s v="Expense"/>
    <x v="7"/>
    <n v="1021"/>
    <x v="1"/>
    <x v="0"/>
    <x v="0"/>
    <s v="CARD"/>
    <s v="Chennai"/>
  </r>
  <r>
    <s v="T0988"/>
    <s v="U013"/>
    <d v="2023-07-30T00:00:00"/>
    <x v="2"/>
    <s v="Expense"/>
    <x v="5"/>
    <n v="2695"/>
    <x v="0"/>
    <x v="0"/>
    <x v="0"/>
    <s v="UNKNOWN"/>
    <s v="Unknown"/>
  </r>
  <r>
    <s v="T10722"/>
    <s v="U122"/>
    <d v="2022-12-24T00:00:00"/>
    <x v="6"/>
    <s v="Income"/>
    <x v="1"/>
    <n v="46244"/>
    <x v="0"/>
    <x v="0"/>
    <x v="0"/>
    <s v="UPI"/>
    <s v="Delhi"/>
  </r>
  <r>
    <s v="T9665"/>
    <s v="U132"/>
    <d v="2023-08-01T00:00:00"/>
    <x v="0"/>
    <s v="Expense"/>
    <x v="3"/>
    <n v="3101"/>
    <x v="0"/>
    <x v="0"/>
    <x v="0"/>
    <s v="CARD"/>
    <s v="Jaipur"/>
  </r>
  <r>
    <s v="T7824"/>
    <s v="U085"/>
    <d v="2024-11-15T00:00:00"/>
    <x v="1"/>
    <s v="Expense"/>
    <x v="0"/>
    <n v="8149"/>
    <x v="0"/>
    <x v="0"/>
    <x v="0"/>
    <s v="BANK TRANSFER"/>
    <s v="Ahmedabad"/>
  </r>
  <r>
    <s v="T12328"/>
    <s v="U006"/>
    <d v="2021-02-26T00:00:00"/>
    <x v="1"/>
    <s v="Expense"/>
    <x v="0"/>
    <n v="4546"/>
    <x v="0"/>
    <x v="0"/>
    <x v="0"/>
    <s v="CARD"/>
    <s v="Kolkata"/>
  </r>
  <r>
    <s v="T8720"/>
    <s v="U077"/>
    <d v="2021-01-28T00:00:00"/>
    <x v="3"/>
    <s v="Expense"/>
    <x v="3"/>
    <n v="6064"/>
    <x v="0"/>
    <x v="0"/>
    <x v="0"/>
    <s v="BANK TRANSFER"/>
    <s v="Pune"/>
  </r>
  <r>
    <s v="T5006"/>
    <s v="U018"/>
    <d v="2023-12-14T00:00:00"/>
    <x v="3"/>
    <s v="Expense"/>
    <x v="7"/>
    <n v="1897"/>
    <x v="1"/>
    <x v="0"/>
    <x v="0"/>
    <s v="BANK TRANSFER"/>
    <s v="Bangalore"/>
  </r>
  <r>
    <s v="T13972"/>
    <s v="U018"/>
    <d v="2021-09-04T00:00:00"/>
    <x v="6"/>
    <s v="Income"/>
    <x v="1"/>
    <n v="12555"/>
    <x v="0"/>
    <x v="0"/>
    <x v="0"/>
    <s v="BANK TRANSFER"/>
    <s v="Kolkata"/>
  </r>
  <r>
    <s v="T10815"/>
    <s v="U011"/>
    <d v="2022-04-18T00:00:00"/>
    <x v="5"/>
    <s v="Income"/>
    <x v="2"/>
    <n v="59348"/>
    <x v="0"/>
    <x v="0"/>
    <x v="0"/>
    <s v="BANK TRANSFER"/>
    <s v="Jaipur"/>
  </r>
  <r>
    <s v="T11034"/>
    <s v="U097"/>
    <d v="2022-10-16T00:00:00"/>
    <x v="2"/>
    <s v="Expense"/>
    <x v="6"/>
    <n v="3519"/>
    <x v="0"/>
    <x v="0"/>
    <x v="0"/>
    <s v="BANK TRANSFER"/>
    <s v="Pune"/>
  </r>
  <r>
    <s v="T4563"/>
    <s v="U016"/>
    <d v="2024-11-30T00:00:00"/>
    <x v="6"/>
    <s v="Expense"/>
    <x v="9"/>
    <n v="7800"/>
    <x v="0"/>
    <x v="0"/>
    <x v="0"/>
    <s v="CASH"/>
    <s v="Chennai"/>
  </r>
  <r>
    <s v="T3108"/>
    <s v="U053"/>
    <d v="2022-09-28T00:00:00"/>
    <x v="4"/>
    <s v="Expense"/>
    <x v="9"/>
    <n v="-500"/>
    <x v="3"/>
    <x v="1"/>
    <x v="0"/>
    <s v="BANK TRANSFER"/>
    <s v="Pune"/>
  </r>
  <r>
    <s v="T1934"/>
    <s v="U064"/>
    <d v="2021-06-18T00:00:00"/>
    <x v="1"/>
    <s v="Expense"/>
    <x v="7"/>
    <n v="8620"/>
    <x v="0"/>
    <x v="0"/>
    <x v="0"/>
    <s v="UNKNOWN"/>
    <s v="Unknown"/>
  </r>
  <r>
    <s v="T11882"/>
    <s v="U041"/>
    <d v="2023-12-30T00:00:00"/>
    <x v="6"/>
    <s v="Expense"/>
    <x v="12"/>
    <n v="7841"/>
    <x v="0"/>
    <x v="0"/>
    <x v="0"/>
    <s v="CARD"/>
    <s v="Jaipur"/>
  </r>
  <r>
    <s v="T6789"/>
    <s v="U002"/>
    <d v="2021-11-23T00:00:00"/>
    <x v="0"/>
    <s v="Expense"/>
    <x v="6"/>
    <n v="377"/>
    <x v="2"/>
    <x v="0"/>
    <x v="0"/>
    <s v="CASH"/>
    <s v="Chennai"/>
  </r>
  <r>
    <s v="T2731"/>
    <s v="U091"/>
    <d v="2021-07-22T00:00:00"/>
    <x v="3"/>
    <s v="Expense"/>
    <x v="10"/>
    <n v="6857"/>
    <x v="0"/>
    <x v="0"/>
    <x v="0"/>
    <s v="UPI"/>
    <s v="Ahmedabad"/>
  </r>
  <r>
    <s v="T10440"/>
    <s v="U117"/>
    <d v="2022-09-04T00:00:00"/>
    <x v="2"/>
    <s v="Income"/>
    <x v="11"/>
    <n v="69187"/>
    <x v="0"/>
    <x v="0"/>
    <x v="0"/>
    <s v="UPI"/>
    <s v="Jaipur"/>
  </r>
  <r>
    <s v="T6841"/>
    <s v="U017"/>
    <d v="2024-01-12T00:00:00"/>
    <x v="1"/>
    <s v="Expense"/>
    <x v="12"/>
    <n v="3969"/>
    <x v="0"/>
    <x v="0"/>
    <x v="0"/>
    <s v="CASH"/>
    <s v="Mumbai"/>
  </r>
  <r>
    <s v="T7443"/>
    <s v="U059"/>
    <d v="2023-03-01T00:00:00"/>
    <x v="4"/>
    <s v="Expense"/>
    <x v="5"/>
    <n v="3262"/>
    <x v="0"/>
    <x v="0"/>
    <x v="0"/>
    <s v="BANK TRANSFER"/>
    <s v="Bangalore"/>
  </r>
  <r>
    <s v="T2038"/>
    <s v="U125"/>
    <d v="2022-06-11T00:00:00"/>
    <x v="6"/>
    <s v="Expense"/>
    <x v="8"/>
    <n v="11395"/>
    <x v="0"/>
    <x v="0"/>
    <x v="0"/>
    <s v="CARD"/>
    <s v="Ahmedabad"/>
  </r>
  <r>
    <s v="T6125"/>
    <s v="U104"/>
    <d v="2024-09-25T00:00:00"/>
    <x v="4"/>
    <s v="Expense"/>
    <x v="3"/>
    <n v="8048"/>
    <x v="0"/>
    <x v="0"/>
    <x v="0"/>
    <s v="CASH"/>
    <s v="Pune"/>
  </r>
  <r>
    <s v="T7927"/>
    <s v="U059"/>
    <d v="2023-01-13T00:00:00"/>
    <x v="1"/>
    <s v="Expense"/>
    <x v="1"/>
    <n v="955"/>
    <x v="1"/>
    <x v="0"/>
    <x v="0"/>
    <s v="CASH"/>
    <s v="Chennai"/>
  </r>
  <r>
    <s v="T9005"/>
    <s v="U065"/>
    <d v="2022-05-29T00:00:00"/>
    <x v="2"/>
    <s v="Income"/>
    <x v="3"/>
    <n v="71096"/>
    <x v="0"/>
    <x v="0"/>
    <x v="0"/>
    <s v="CARD"/>
    <s v="Lucknow"/>
  </r>
  <r>
    <s v="T0236"/>
    <s v="U144"/>
    <d v="2022-12-14T00:00:00"/>
    <x v="4"/>
    <s v="Expense"/>
    <x v="8"/>
    <n v="3359"/>
    <x v="0"/>
    <x v="0"/>
    <x v="0"/>
    <s v="CASH"/>
    <s v="Unknown"/>
  </r>
  <r>
    <s v="T2343"/>
    <s v="U006"/>
    <d v="2022-07-03T00:00:00"/>
    <x v="2"/>
    <s v="Expense"/>
    <x v="1"/>
    <n v="2971"/>
    <x v="0"/>
    <x v="0"/>
    <x v="0"/>
    <s v="UPI"/>
    <s v="Kolkata"/>
  </r>
  <r>
    <s v="T1811"/>
    <s v="U072"/>
    <d v="2024-05-15T00:00:00"/>
    <x v="4"/>
    <s v="Expense"/>
    <x v="3"/>
    <n v="5280"/>
    <x v="0"/>
    <x v="0"/>
    <x v="0"/>
    <s v="UPI"/>
    <s v="Mumbai"/>
  </r>
  <r>
    <s v="T9566"/>
    <s v="U111"/>
    <d v="2021-05-05T00:00:00"/>
    <x v="4"/>
    <s v="Expense"/>
    <x v="3"/>
    <n v="3999"/>
    <x v="0"/>
    <x v="0"/>
    <x v="0"/>
    <s v="BANK TRANSFER"/>
    <s v="Bangalore"/>
  </r>
  <r>
    <s v="T10956"/>
    <s v="U133"/>
    <d v="2021-02-14T00:00:00"/>
    <x v="2"/>
    <s v="Income"/>
    <x v="3"/>
    <n v="76935"/>
    <x v="0"/>
    <x v="0"/>
    <x v="0"/>
    <s v="CASH"/>
    <s v="Unknown"/>
  </r>
  <r>
    <s v="T4387"/>
    <s v="U090"/>
    <d v="2021-07-21T00:00:00"/>
    <x v="4"/>
    <s v="Expense"/>
    <x v="1"/>
    <n v="8026"/>
    <x v="0"/>
    <x v="0"/>
    <x v="0"/>
    <s v="BANK TRANSFER"/>
    <s v="Pune"/>
  </r>
  <r>
    <s v="T5153"/>
    <s v="U049"/>
    <d v="2023-11-05T00:00:00"/>
    <x v="2"/>
    <s v="Expense"/>
    <x v="7"/>
    <n v="9669"/>
    <x v="0"/>
    <x v="0"/>
    <x v="0"/>
    <s v="BANK TRANSFER"/>
    <s v="Lucknow"/>
  </r>
  <r>
    <s v="T13288"/>
    <s v="U096"/>
    <d v="2022-11-12T00:00:00"/>
    <x v="6"/>
    <s v="Expense"/>
    <x v="7"/>
    <n v="982"/>
    <x v="1"/>
    <x v="0"/>
    <x v="0"/>
    <s v="CARD"/>
    <s v="Lucknow"/>
  </r>
  <r>
    <s v="T7767"/>
    <s v="U061"/>
    <d v="2021-01-22T00:00:00"/>
    <x v="1"/>
    <s v="Expense"/>
    <x v="7"/>
    <n v="3860"/>
    <x v="0"/>
    <x v="0"/>
    <x v="0"/>
    <s v="UPI"/>
    <s v="Kolkata"/>
  </r>
  <r>
    <s v="T1196"/>
    <s v="U043"/>
    <d v="2022-05-01T00:00:00"/>
    <x v="2"/>
    <s v="Expense"/>
    <x v="1"/>
    <n v="15359"/>
    <x v="0"/>
    <x v="0"/>
    <x v="0"/>
    <s v="UPI"/>
    <s v="Hyderabad"/>
  </r>
  <r>
    <s v="T4903"/>
    <s v="U042"/>
    <d v="2024-12-23T00:00:00"/>
    <x v="5"/>
    <s v="Expense"/>
    <x v="5"/>
    <n v="5337"/>
    <x v="0"/>
    <x v="0"/>
    <x v="0"/>
    <s v="UPI"/>
    <s v="Jaipur"/>
  </r>
  <r>
    <s v="T12042"/>
    <s v="U097"/>
    <d v="2024-03-18T00:00:00"/>
    <x v="5"/>
    <s v="Expense"/>
    <x v="5"/>
    <n v="7993"/>
    <x v="0"/>
    <x v="0"/>
    <x v="0"/>
    <s v="CARD"/>
    <s v="Ahmedabad"/>
  </r>
  <r>
    <s v="T5817"/>
    <s v="U023"/>
    <d v="2024-08-07T00:00:00"/>
    <x v="4"/>
    <s v="Expense"/>
    <x v="7"/>
    <n v="2072"/>
    <x v="0"/>
    <x v="0"/>
    <x v="0"/>
    <s v="CASH"/>
    <s v="Lucknow"/>
  </r>
  <r>
    <s v="T10571"/>
    <s v="U002"/>
    <d v="2022-05-28T00:00:00"/>
    <x v="6"/>
    <s v="Expense"/>
    <x v="6"/>
    <n v="6817"/>
    <x v="0"/>
    <x v="0"/>
    <x v="0"/>
    <s v="CASH"/>
    <s v="Jaipur"/>
  </r>
  <r>
    <s v="T13341"/>
    <s v="U089"/>
    <d v="2023-05-21T00:00:00"/>
    <x v="2"/>
    <s v="Expense"/>
    <x v="5"/>
    <n v="9028"/>
    <x v="0"/>
    <x v="0"/>
    <x v="0"/>
    <s v="CARD"/>
    <s v="Pune"/>
  </r>
  <r>
    <s v="T12712"/>
    <s v="U108"/>
    <d v="2024-02-15T00:00:00"/>
    <x v="3"/>
    <s v="Expense"/>
    <x v="13"/>
    <n v="9063"/>
    <x v="0"/>
    <x v="0"/>
    <x v="0"/>
    <s v="BANK TRANSFER"/>
    <s v="Chennai"/>
  </r>
  <r>
    <s v="T12770"/>
    <s v="U038"/>
    <d v="2023-06-28T00:00:00"/>
    <x v="4"/>
    <s v="Expense"/>
    <x v="5"/>
    <n v="42628"/>
    <x v="0"/>
    <x v="0"/>
    <x v="0"/>
    <s v="UPI"/>
    <s v="Delhi"/>
  </r>
  <r>
    <s v="T13514"/>
    <s v="U050"/>
    <d v="2021-12-08T00:00:00"/>
    <x v="4"/>
    <s v="Expense"/>
    <x v="3"/>
    <n v="7457"/>
    <x v="0"/>
    <x v="0"/>
    <x v="0"/>
    <s v="UPI"/>
    <s v="Hyderabad"/>
  </r>
  <r>
    <s v="T8512"/>
    <s v="U068"/>
    <d v="2024-02-19T00:00:00"/>
    <x v="5"/>
    <s v="Expense"/>
    <x v="6"/>
    <n v="40333"/>
    <x v="0"/>
    <x v="0"/>
    <x v="0"/>
    <s v="CARD"/>
    <s v="Hyderabad"/>
  </r>
  <r>
    <s v="T8271"/>
    <s v="U066"/>
    <d v="2023-07-24T00:00:00"/>
    <x v="5"/>
    <s v="Expense"/>
    <x v="5"/>
    <n v="4795"/>
    <x v="0"/>
    <x v="0"/>
    <x v="0"/>
    <s v="CASH"/>
    <s v="Ahmedabad"/>
  </r>
  <r>
    <s v="T10940"/>
    <s v="U148"/>
    <d v="2021-08-28T00:00:00"/>
    <x v="6"/>
    <s v="Expense"/>
    <x v="1"/>
    <n v="9178"/>
    <x v="0"/>
    <x v="0"/>
    <x v="0"/>
    <s v="UNKNOWN"/>
    <s v="Mumbai"/>
  </r>
  <r>
    <s v="T1127"/>
    <s v="U001"/>
    <d v="2024-01-24T00:00:00"/>
    <x v="4"/>
    <s v="Expense"/>
    <x v="1"/>
    <n v="6863"/>
    <x v="0"/>
    <x v="0"/>
    <x v="0"/>
    <s v="UNKNOWN"/>
    <s v="Unknown"/>
  </r>
  <r>
    <s v="T11935"/>
    <s v="U150"/>
    <d v="2021-10-08T00:00:00"/>
    <x v="1"/>
    <s v="Expense"/>
    <x v="7"/>
    <n v="2678"/>
    <x v="0"/>
    <x v="0"/>
    <x v="0"/>
    <s v="BANK TRANSFER"/>
    <s v="Mumbai"/>
  </r>
  <r>
    <s v="T10815"/>
    <s v="U011"/>
    <d v="2022-04-18T00:00:00"/>
    <x v="5"/>
    <s v="Income"/>
    <x v="3"/>
    <n v="59348"/>
    <x v="0"/>
    <x v="0"/>
    <x v="0"/>
    <s v="BANK TRANSFER"/>
    <s v="Jaipur"/>
  </r>
  <r>
    <s v="T8351"/>
    <s v="U135"/>
    <d v="2024-12-21T00:00:00"/>
    <x v="6"/>
    <s v="Income"/>
    <x v="1"/>
    <n v="78359"/>
    <x v="0"/>
    <x v="0"/>
    <x v="0"/>
    <s v="CASH"/>
    <s v="Delhi"/>
  </r>
  <r>
    <s v="T9290"/>
    <s v="U146"/>
    <d v="2024-02-02T00:00:00"/>
    <x v="1"/>
    <s v="Expense"/>
    <x v="1"/>
    <n v="999999999"/>
    <x v="0"/>
    <x v="0"/>
    <x v="1"/>
    <s v="CASH"/>
    <s v="Ahmedabad"/>
  </r>
  <r>
    <s v="T13721"/>
    <s v="U138"/>
    <d v="2021-08-18T00:00:00"/>
    <x v="4"/>
    <s v="Income"/>
    <x v="3"/>
    <n v="17142"/>
    <x v="0"/>
    <x v="0"/>
    <x v="0"/>
    <s v="BANK TRANSFER"/>
    <s v="Jaipur"/>
  </r>
  <r>
    <s v="T3178"/>
    <s v="U012"/>
    <d v="2021-09-15T00:00:00"/>
    <x v="4"/>
    <s v="Expense"/>
    <x v="6"/>
    <n v="163"/>
    <x v="2"/>
    <x v="0"/>
    <x v="0"/>
    <s v="CASH"/>
    <s v="Jaipur"/>
  </r>
  <r>
    <s v="T6983"/>
    <s v="U092"/>
    <d v="2024-12-29T00:00:00"/>
    <x v="2"/>
    <s v="Expense"/>
    <x v="7"/>
    <n v="4950"/>
    <x v="0"/>
    <x v="0"/>
    <x v="0"/>
    <s v="CASH"/>
    <s v="Delhi"/>
  </r>
  <r>
    <s v="T5824"/>
    <s v="U149"/>
    <d v="2022-01-30T00:00:00"/>
    <x v="2"/>
    <s v="Expense"/>
    <x v="8"/>
    <n v="5490"/>
    <x v="0"/>
    <x v="0"/>
    <x v="0"/>
    <s v="BANK TRANSFER"/>
    <s v="Hyderabad"/>
  </r>
  <r>
    <s v="T8847"/>
    <s v="U053"/>
    <d v="2023-05-02T00:00:00"/>
    <x v="0"/>
    <s v="Expense"/>
    <x v="9"/>
    <n v="3096"/>
    <x v="0"/>
    <x v="0"/>
    <x v="0"/>
    <s v="CASH"/>
    <s v="Mumbai"/>
  </r>
  <r>
    <s v="T4593"/>
    <s v="U077"/>
    <d v="2021-07-03T00:00:00"/>
    <x v="6"/>
    <s v="Expense"/>
    <x v="7"/>
    <n v="7306"/>
    <x v="0"/>
    <x v="0"/>
    <x v="0"/>
    <s v="CASH"/>
    <s v="Mumbai"/>
  </r>
  <r>
    <s v="T0099"/>
    <s v="U149"/>
    <d v="2021-04-16T00:00:00"/>
    <x v="1"/>
    <s v="Expense"/>
    <x v="13"/>
    <n v="29916"/>
    <x v="0"/>
    <x v="0"/>
    <x v="0"/>
    <s v="UNKNOWN"/>
    <s v="Delhi"/>
  </r>
  <r>
    <s v="T0439"/>
    <s v="U106"/>
    <d v="2021-08-15T00:00:00"/>
    <x v="2"/>
    <s v="Expense"/>
    <x v="11"/>
    <n v="3482"/>
    <x v="0"/>
    <x v="0"/>
    <x v="0"/>
    <s v="BANK TRANSFER"/>
    <s v="Kolkata"/>
  </r>
  <r>
    <s v="T11349"/>
    <s v="U037"/>
    <d v="2023-08-04T00:00:00"/>
    <x v="1"/>
    <s v="Expense"/>
    <x v="13"/>
    <n v="4160"/>
    <x v="0"/>
    <x v="0"/>
    <x v="0"/>
    <s v="UNKNOWN"/>
    <s v="Jaipur"/>
  </r>
  <r>
    <s v="T0003"/>
    <s v="U078"/>
    <d v="2021-08-26T00:00:00"/>
    <x v="3"/>
    <s v="Income"/>
    <x v="10"/>
    <n v="64935"/>
    <x v="0"/>
    <x v="0"/>
    <x v="0"/>
    <s v="BANK TRANSFER"/>
    <s v="Lucknow"/>
  </r>
  <r>
    <s v="T13823"/>
    <s v="U023"/>
    <d v="2022-10-06T00:00:00"/>
    <x v="3"/>
    <s v="Expense"/>
    <x v="5"/>
    <n v="3654"/>
    <x v="0"/>
    <x v="0"/>
    <x v="0"/>
    <s v="CARD"/>
    <s v="Mumbai"/>
  </r>
  <r>
    <s v="T6277"/>
    <s v="U024"/>
    <d v="2023-01-10T00:00:00"/>
    <x v="0"/>
    <s v="Income"/>
    <x v="3"/>
    <n v="11386"/>
    <x v="0"/>
    <x v="0"/>
    <x v="0"/>
    <s v="BANK TRANSFER"/>
    <s v="Jaipur"/>
  </r>
  <r>
    <s v="T7836"/>
    <s v="U040"/>
    <d v="2024-05-19T00:00:00"/>
    <x v="2"/>
    <s v="Expense"/>
    <x v="7"/>
    <n v="7538"/>
    <x v="0"/>
    <x v="0"/>
    <x v="0"/>
    <s v="UPI"/>
    <s v="Jaipur"/>
  </r>
  <r>
    <s v="T7932"/>
    <s v="U132"/>
    <d v="2024-10-05T00:00:00"/>
    <x v="6"/>
    <s v="Expense"/>
    <x v="5"/>
    <n v="8167"/>
    <x v="0"/>
    <x v="0"/>
    <x v="0"/>
    <s v="CARD"/>
    <s v="Lucknow"/>
  </r>
  <r>
    <s v="T6288"/>
    <s v="U016"/>
    <d v="2023-04-09T00:00:00"/>
    <x v="2"/>
    <s v="Expense"/>
    <x v="8"/>
    <n v="333"/>
    <x v="2"/>
    <x v="0"/>
    <x v="0"/>
    <s v="CARD"/>
    <s v="Ahmedabad"/>
  </r>
  <r>
    <s v="T4737"/>
    <s v="U079"/>
    <d v="2022-03-26T00:00:00"/>
    <x v="6"/>
    <s v="Expense"/>
    <x v="5"/>
    <n v="-1000"/>
    <x v="3"/>
    <x v="1"/>
    <x v="0"/>
    <s v="CASH"/>
    <s v="Ahmedabad"/>
  </r>
  <r>
    <s v="T7492"/>
    <s v="U115"/>
    <d v="2024-11-14T00:00:00"/>
    <x v="3"/>
    <s v="Income"/>
    <x v="3"/>
    <n v="55369"/>
    <x v="0"/>
    <x v="0"/>
    <x v="0"/>
    <s v="CASH"/>
    <s v="Chennai"/>
  </r>
  <r>
    <s v="T2415"/>
    <s v="U038"/>
    <d v="2024-05-10T00:00:00"/>
    <x v="1"/>
    <s v="Expense"/>
    <x v="1"/>
    <n v="3086"/>
    <x v="0"/>
    <x v="0"/>
    <x v="0"/>
    <s v="CASH"/>
    <s v="Lucknow"/>
  </r>
  <r>
    <s v="T11520"/>
    <s v="U037"/>
    <d v="2023-11-28T00:00:00"/>
    <x v="0"/>
    <s v="Expense"/>
    <x v="1"/>
    <n v="9803"/>
    <x v="0"/>
    <x v="0"/>
    <x v="0"/>
    <s v="CARD"/>
    <s v="Mumbai"/>
  </r>
  <r>
    <s v="T12511"/>
    <s v="U089"/>
    <d v="2023-08-29T00:00:00"/>
    <x v="0"/>
    <s v="Expense"/>
    <x v="3"/>
    <n v="8019"/>
    <x v="0"/>
    <x v="0"/>
    <x v="0"/>
    <s v="CARD"/>
    <s v="Mumbai"/>
  </r>
  <r>
    <s v="T11943"/>
    <s v="U009"/>
    <d v="2023-04-20T00:00:00"/>
    <x v="3"/>
    <s v="Expense"/>
    <x v="5"/>
    <n v="4176"/>
    <x v="0"/>
    <x v="0"/>
    <x v="0"/>
    <s v="CARD"/>
    <s v="Ahmedabad"/>
  </r>
  <r>
    <s v="T0427"/>
    <s v="U113"/>
    <d v="2024-04-14T00:00:00"/>
    <x v="2"/>
    <s v="Expense"/>
    <x v="2"/>
    <n v="2953"/>
    <x v="0"/>
    <x v="0"/>
    <x v="0"/>
    <s v="CARD"/>
    <s v="Bangalore"/>
  </r>
  <r>
    <s v="T2484"/>
    <s v="U048"/>
    <d v="2021-08-09T00:00:00"/>
    <x v="5"/>
    <s v="Income"/>
    <x v="7"/>
    <n v="27046"/>
    <x v="0"/>
    <x v="0"/>
    <x v="0"/>
    <s v="BANK TRANSFER"/>
    <s v="Delhi"/>
  </r>
  <r>
    <s v="T11793"/>
    <s v="U081"/>
    <d v="2024-05-06T00:00:00"/>
    <x v="5"/>
    <s v="Expense"/>
    <x v="7"/>
    <n v="8760"/>
    <x v="0"/>
    <x v="0"/>
    <x v="0"/>
    <s v="CASH"/>
    <s v="Ahmedabad"/>
  </r>
  <r>
    <s v="T1151"/>
    <s v="U108"/>
    <d v="2021-03-06T00:00:00"/>
    <x v="6"/>
    <s v="Expense"/>
    <x v="5"/>
    <n v="837"/>
    <x v="1"/>
    <x v="0"/>
    <x v="0"/>
    <s v="BANK TRANSFER"/>
    <s v="Delhi"/>
  </r>
  <r>
    <s v="T3644"/>
    <s v="U113"/>
    <d v="2022-08-27T00:00:00"/>
    <x v="6"/>
    <s v="Expense"/>
    <x v="6"/>
    <n v="8868"/>
    <x v="0"/>
    <x v="0"/>
    <x v="0"/>
    <s v="CASH"/>
    <s v="Unknown"/>
  </r>
  <r>
    <s v="T12566"/>
    <s v="U012"/>
    <d v="2023-02-09T00:00:00"/>
    <x v="3"/>
    <s v="Expense"/>
    <x v="3"/>
    <n v="2921"/>
    <x v="0"/>
    <x v="0"/>
    <x v="0"/>
    <s v="UNKNOWN"/>
    <s v="Chennai"/>
  </r>
  <r>
    <s v="T12499"/>
    <s v="U044"/>
    <d v="2021-10-23T00:00:00"/>
    <x v="6"/>
    <s v="Expense"/>
    <x v="3"/>
    <n v="4173"/>
    <x v="0"/>
    <x v="0"/>
    <x v="0"/>
    <s v="CARD"/>
    <s v="Mumbai"/>
  </r>
  <r>
    <s v="T9675"/>
    <s v="U075"/>
    <d v="2023-01-26T00:00:00"/>
    <x v="3"/>
    <s v="Expense"/>
    <x v="11"/>
    <n v="4505"/>
    <x v="0"/>
    <x v="0"/>
    <x v="0"/>
    <s v="UPI"/>
    <s v="Lucknow"/>
  </r>
  <r>
    <s v="T6436"/>
    <s v="U102"/>
    <d v="2022-03-28T00:00:00"/>
    <x v="5"/>
    <s v="Income"/>
    <x v="1"/>
    <n v="38733"/>
    <x v="0"/>
    <x v="0"/>
    <x v="0"/>
    <s v="CARD"/>
    <s v="Hyderabad"/>
  </r>
  <r>
    <s v="T11201"/>
    <s v="U028"/>
    <d v="2024-10-27T00:00:00"/>
    <x v="2"/>
    <s v="Expense"/>
    <x v="1"/>
    <n v="9627"/>
    <x v="0"/>
    <x v="0"/>
    <x v="0"/>
    <s v="CASH"/>
    <s v="Delhi"/>
  </r>
  <r>
    <s v="T11024"/>
    <s v="U103"/>
    <d v="2024-11-13T00:00:00"/>
    <x v="4"/>
    <s v="Income"/>
    <x v="7"/>
    <n v="55629"/>
    <x v="0"/>
    <x v="0"/>
    <x v="0"/>
    <s v="UPI"/>
    <s v="Ahmedabad"/>
  </r>
  <r>
    <s v="T0279"/>
    <s v="U110"/>
    <d v="2021-03-27T00:00:00"/>
    <x v="6"/>
    <s v="Expense"/>
    <x v="1"/>
    <n v="9470"/>
    <x v="0"/>
    <x v="0"/>
    <x v="0"/>
    <s v="CASH"/>
    <s v="Ahmedabad"/>
  </r>
  <r>
    <s v="T6912"/>
    <s v="U103"/>
    <d v="2023-04-08T00:00:00"/>
    <x v="6"/>
    <s v="Expense"/>
    <x v="8"/>
    <n v="1649"/>
    <x v="1"/>
    <x v="0"/>
    <x v="0"/>
    <s v="UNKNOWN"/>
    <s v="Pune"/>
  </r>
  <r>
    <s v="T12473"/>
    <s v="U141"/>
    <d v="2024-11-01T00:00:00"/>
    <x v="1"/>
    <s v="Expense"/>
    <x v="10"/>
    <n v="972"/>
    <x v="1"/>
    <x v="0"/>
    <x v="0"/>
    <s v="CASH"/>
    <s v="Jaipur"/>
  </r>
  <r>
    <s v="T1707"/>
    <s v="U005"/>
    <d v="2024-11-07T00:00:00"/>
    <x v="3"/>
    <s v="Expense"/>
    <x v="3"/>
    <n v="36536"/>
    <x v="0"/>
    <x v="0"/>
    <x v="0"/>
    <s v="UNKNOWN"/>
    <s v="Lucknow"/>
  </r>
  <r>
    <s v="T1957"/>
    <s v="U076"/>
    <d v="2022-09-06T00:00:00"/>
    <x v="0"/>
    <s v="Expense"/>
    <x v="1"/>
    <n v="1358"/>
    <x v="1"/>
    <x v="0"/>
    <x v="0"/>
    <s v="BANK TRANSFER"/>
    <s v="Mumbai"/>
  </r>
  <r>
    <s v="T8299"/>
    <s v="U070"/>
    <d v="2021-06-09T00:00:00"/>
    <x v="4"/>
    <s v="Expense"/>
    <x v="7"/>
    <n v="2540"/>
    <x v="0"/>
    <x v="0"/>
    <x v="0"/>
    <s v="UPI"/>
    <s v="Ahmedabad"/>
  </r>
  <r>
    <s v="T10975"/>
    <s v="U090"/>
    <d v="2023-01-05T00:00:00"/>
    <x v="3"/>
    <s v="Income"/>
    <x v="1"/>
    <n v="76554"/>
    <x v="0"/>
    <x v="0"/>
    <x v="0"/>
    <s v="CASH"/>
    <s v="Lucknow"/>
  </r>
  <r>
    <s v="T6021"/>
    <s v="U022"/>
    <d v="2022-11-25T00:00:00"/>
    <x v="1"/>
    <s v="Income"/>
    <x v="0"/>
    <n v="46512"/>
    <x v="0"/>
    <x v="0"/>
    <x v="0"/>
    <s v="CARD"/>
    <s v="Chennai"/>
  </r>
  <r>
    <s v="T3315"/>
    <s v="U023"/>
    <d v="2023-05-10T00:00:00"/>
    <x v="4"/>
    <s v="Expense"/>
    <x v="10"/>
    <n v="5071"/>
    <x v="0"/>
    <x v="0"/>
    <x v="0"/>
    <s v="UPI"/>
    <s v="Ahmedabad"/>
  </r>
  <r>
    <s v="T13081"/>
    <s v="U107"/>
    <d v="2021-10-14T00:00:00"/>
    <x v="3"/>
    <s v="Expense"/>
    <x v="3"/>
    <n v="1016"/>
    <x v="1"/>
    <x v="0"/>
    <x v="0"/>
    <s v="UPI"/>
    <s v="Pune"/>
  </r>
  <r>
    <s v="T3035"/>
    <s v="U113"/>
    <d v="2023-03-24T00:00:00"/>
    <x v="1"/>
    <s v="Income"/>
    <x v="7"/>
    <n v="42808"/>
    <x v="0"/>
    <x v="0"/>
    <x v="0"/>
    <s v="CASH"/>
    <s v="Delhi"/>
  </r>
  <r>
    <s v="T12533"/>
    <s v="U023"/>
    <d v="2021-10-15T00:00:00"/>
    <x v="1"/>
    <s v="Expense"/>
    <x v="3"/>
    <n v="9780"/>
    <x v="0"/>
    <x v="0"/>
    <x v="0"/>
    <s v="UPI"/>
    <s v="Lucknow"/>
  </r>
  <r>
    <s v="T4536"/>
    <s v="U005"/>
    <d v="2022-01-24T00:00:00"/>
    <x v="5"/>
    <s v="Expense"/>
    <x v="3"/>
    <n v="3896"/>
    <x v="0"/>
    <x v="0"/>
    <x v="0"/>
    <s v="BANK TRANSFER"/>
    <s v="Ahmedabad"/>
  </r>
  <r>
    <s v="T7511"/>
    <s v="U077"/>
    <d v="2022-01-10T00:00:00"/>
    <x v="5"/>
    <s v="Expense"/>
    <x v="7"/>
    <n v="5537"/>
    <x v="0"/>
    <x v="0"/>
    <x v="0"/>
    <s v="BANK TRANSFER"/>
    <s v="Delhi"/>
  </r>
  <r>
    <s v="T11443"/>
    <s v="U045"/>
    <d v="2022-07-05T00:00:00"/>
    <x v="0"/>
    <s v="Expense"/>
    <x v="0"/>
    <n v="24730"/>
    <x v="0"/>
    <x v="0"/>
    <x v="0"/>
    <s v="UPI"/>
    <s v="Kolkata"/>
  </r>
  <r>
    <s v="T8029"/>
    <s v="U144"/>
    <d v="2022-05-25T00:00:00"/>
    <x v="4"/>
    <s v="Income"/>
    <x v="2"/>
    <n v="35072"/>
    <x v="0"/>
    <x v="0"/>
    <x v="0"/>
    <s v="CARD"/>
    <s v="Delhi"/>
  </r>
  <r>
    <s v="T1458"/>
    <s v="U048"/>
    <d v="2023-10-19T00:00:00"/>
    <x v="3"/>
    <s v="Expense"/>
    <x v="10"/>
    <n v="908"/>
    <x v="1"/>
    <x v="0"/>
    <x v="0"/>
    <s v="CARD"/>
    <s v="Bangalore"/>
  </r>
  <r>
    <s v="T13778"/>
    <s v="U093"/>
    <d v="2021-05-07T00:00:00"/>
    <x v="1"/>
    <s v="Expense"/>
    <x v="6"/>
    <n v="4198"/>
    <x v="0"/>
    <x v="0"/>
    <x v="0"/>
    <s v="CASH"/>
    <s v="Jaipur"/>
  </r>
  <r>
    <s v="T1655"/>
    <s v="U133"/>
    <d v="2024-10-19T00:00:00"/>
    <x v="6"/>
    <s v="Expense"/>
    <x v="0"/>
    <n v="8452"/>
    <x v="0"/>
    <x v="0"/>
    <x v="0"/>
    <s v="UPI"/>
    <s v="Mumbai"/>
  </r>
  <r>
    <s v="T2348"/>
    <s v="U059"/>
    <d v="2024-05-05T00:00:00"/>
    <x v="2"/>
    <s v="Expense"/>
    <x v="7"/>
    <n v="5349"/>
    <x v="0"/>
    <x v="0"/>
    <x v="0"/>
    <s v="CARD"/>
    <s v="Hyderabad"/>
  </r>
  <r>
    <s v="T11037"/>
    <s v="U046"/>
    <d v="2024-04-07T00:00:00"/>
    <x v="2"/>
    <s v="Income"/>
    <x v="12"/>
    <n v="40883"/>
    <x v="0"/>
    <x v="0"/>
    <x v="0"/>
    <s v="BANK TRANSFER"/>
    <s v="Delhi"/>
  </r>
  <r>
    <s v="T9069"/>
    <s v="U047"/>
    <d v="2023-12-29T00:00:00"/>
    <x v="1"/>
    <s v="Income"/>
    <x v="3"/>
    <n v="46285"/>
    <x v="0"/>
    <x v="0"/>
    <x v="0"/>
    <s v="BANK TRANSFER"/>
    <s v="Ahmedabad"/>
  </r>
  <r>
    <s v="T2678"/>
    <s v="U119"/>
    <d v="2021-05-15T00:00:00"/>
    <x v="6"/>
    <s v="Expense"/>
    <x v="6"/>
    <n v="37286"/>
    <x v="0"/>
    <x v="0"/>
    <x v="0"/>
    <s v="UNKNOWN"/>
    <s v="Ahmedabad"/>
  </r>
  <r>
    <s v="T1243"/>
    <s v="U099"/>
    <d v="2021-04-30T00:00:00"/>
    <x v="1"/>
    <s v="Expense"/>
    <x v="4"/>
    <n v="-500"/>
    <x v="3"/>
    <x v="1"/>
    <x v="0"/>
    <s v="CARD"/>
    <s v="Chennai"/>
  </r>
  <r>
    <s v="T10342"/>
    <s v="U040"/>
    <d v="2021-04-08T00:00:00"/>
    <x v="3"/>
    <s v="Expense"/>
    <x v="1"/>
    <n v="9850"/>
    <x v="0"/>
    <x v="0"/>
    <x v="0"/>
    <s v="CASH"/>
    <s v="Hyderabad"/>
  </r>
  <r>
    <s v="T4016"/>
    <s v="U085"/>
    <d v="2021-07-30T00:00:00"/>
    <x v="1"/>
    <s v="Expense"/>
    <x v="7"/>
    <n v="8981"/>
    <x v="0"/>
    <x v="0"/>
    <x v="0"/>
    <s v="CARD"/>
    <s v="Pune"/>
  </r>
  <r>
    <s v="T4757"/>
    <s v="U058"/>
    <d v="2023-01-28T00:00:00"/>
    <x v="6"/>
    <s v="Expense"/>
    <x v="4"/>
    <n v="7686"/>
    <x v="0"/>
    <x v="0"/>
    <x v="0"/>
    <s v="CASH"/>
    <s v="Jaipur"/>
  </r>
  <r>
    <s v="T5899"/>
    <s v="U075"/>
    <d v="2024-07-24T00:00:00"/>
    <x v="4"/>
    <s v="Expense"/>
    <x v="6"/>
    <n v="5657"/>
    <x v="0"/>
    <x v="0"/>
    <x v="0"/>
    <s v="UPI"/>
    <s v="Unknown"/>
  </r>
  <r>
    <s v="T12686"/>
    <s v="U141"/>
    <d v="2021-06-28T00:00:00"/>
    <x v="5"/>
    <s v="Expense"/>
    <x v="7"/>
    <n v="3915"/>
    <x v="0"/>
    <x v="0"/>
    <x v="0"/>
    <s v="BANK TRANSFER"/>
    <s v="Hyderabad"/>
  </r>
  <r>
    <s v="T0647"/>
    <s v="U118"/>
    <d v="2024-05-20T00:00:00"/>
    <x v="5"/>
    <s v="Expense"/>
    <x v="6"/>
    <n v="1921"/>
    <x v="1"/>
    <x v="0"/>
    <x v="0"/>
    <s v="CARD"/>
    <s v="Delhi"/>
  </r>
  <r>
    <s v="T9660"/>
    <s v="U022"/>
    <d v="2022-08-24T00:00:00"/>
    <x v="4"/>
    <s v="Expense"/>
    <x v="10"/>
    <n v="3865"/>
    <x v="0"/>
    <x v="0"/>
    <x v="0"/>
    <s v="CARD"/>
    <s v="Pune"/>
  </r>
  <r>
    <s v="T5479"/>
    <s v="U070"/>
    <d v="2024-10-31T00:00:00"/>
    <x v="3"/>
    <s v="Expense"/>
    <x v="5"/>
    <n v="1544"/>
    <x v="1"/>
    <x v="0"/>
    <x v="0"/>
    <s v="UPI"/>
    <s v="Bangalore"/>
  </r>
  <r>
    <s v="T0658"/>
    <s v="U121"/>
    <d v="2022-07-09T00:00:00"/>
    <x v="6"/>
    <s v="Expense"/>
    <x v="7"/>
    <n v="6591"/>
    <x v="0"/>
    <x v="0"/>
    <x v="0"/>
    <s v="CARD"/>
    <s v="Ahmedabad"/>
  </r>
  <r>
    <s v="T7563"/>
    <s v="U148"/>
    <d v="2024-04-11T00:00:00"/>
    <x v="3"/>
    <s v="Expense"/>
    <x v="13"/>
    <n v="47690"/>
    <x v="0"/>
    <x v="0"/>
    <x v="0"/>
    <s v="BANK TRANSFER"/>
    <s v="Jaipur"/>
  </r>
  <r>
    <s v="T10776"/>
    <s v="U080"/>
    <d v="2021-06-16T00:00:00"/>
    <x v="4"/>
    <s v="Income"/>
    <x v="3"/>
    <n v="32514"/>
    <x v="0"/>
    <x v="0"/>
    <x v="0"/>
    <s v="CASH"/>
    <s v="Jaipur"/>
  </r>
  <r>
    <s v="T7923"/>
    <s v="U097"/>
    <d v="2024-10-14T00:00:00"/>
    <x v="5"/>
    <s v="Income"/>
    <x v="6"/>
    <n v="25258"/>
    <x v="0"/>
    <x v="0"/>
    <x v="0"/>
    <s v="BANK TRANSFER"/>
    <s v="Delhi"/>
  </r>
  <r>
    <s v="T5494"/>
    <s v="U089"/>
    <d v="2023-09-16T00:00:00"/>
    <x v="6"/>
    <s v="Expense"/>
    <x v="0"/>
    <n v="9577"/>
    <x v="0"/>
    <x v="0"/>
    <x v="0"/>
    <s v="CASH"/>
    <s v="Lucknow"/>
  </r>
  <r>
    <s v="T0013"/>
    <s v="U124"/>
    <d v="2023-02-04T00:00:00"/>
    <x v="6"/>
    <s v="Expense"/>
    <x v="3"/>
    <n v="7554"/>
    <x v="0"/>
    <x v="0"/>
    <x v="0"/>
    <s v="BANK TRANSFER"/>
    <s v="Chennai"/>
  </r>
  <r>
    <s v="T10670"/>
    <s v="U039"/>
    <d v="2024-12-24T00:00:00"/>
    <x v="0"/>
    <s v="Expense"/>
    <x v="5"/>
    <n v="1476"/>
    <x v="1"/>
    <x v="0"/>
    <x v="0"/>
    <s v="BANK TRANSFER"/>
    <s v="Lucknow"/>
  </r>
  <r>
    <s v="T4227"/>
    <s v="U079"/>
    <d v="2022-02-15T00:00:00"/>
    <x v="0"/>
    <s v="Expense"/>
    <x v="0"/>
    <n v="4873"/>
    <x v="0"/>
    <x v="0"/>
    <x v="0"/>
    <s v="CASH"/>
    <s v="Ahmedabad"/>
  </r>
  <r>
    <s v="T3832"/>
    <s v="U111"/>
    <d v="2024-02-07T00:00:00"/>
    <x v="4"/>
    <s v="Expense"/>
    <x v="5"/>
    <n v="8969"/>
    <x v="0"/>
    <x v="0"/>
    <x v="0"/>
    <s v="CARD"/>
    <s v="Jaipur"/>
  </r>
  <r>
    <s v="T13779"/>
    <s v="U111"/>
    <d v="2021-11-08T00:00:00"/>
    <x v="5"/>
    <s v="Expense"/>
    <x v="6"/>
    <n v="9141"/>
    <x v="0"/>
    <x v="0"/>
    <x v="0"/>
    <s v="CASH"/>
    <s v="Ahmedabad"/>
  </r>
  <r>
    <s v="T12655"/>
    <s v="U022"/>
    <d v="2024-03-09T00:00:00"/>
    <x v="6"/>
    <s v="Expense"/>
    <x v="8"/>
    <n v="6133"/>
    <x v="0"/>
    <x v="0"/>
    <x v="0"/>
    <s v="UPI"/>
    <s v="Pune"/>
  </r>
  <r>
    <s v="T12956"/>
    <s v="U131"/>
    <d v="2024-10-13T00:00:00"/>
    <x v="2"/>
    <s v="Expense"/>
    <x v="8"/>
    <n v="6081"/>
    <x v="0"/>
    <x v="0"/>
    <x v="0"/>
    <s v="CARD"/>
    <s v="Hyderabad"/>
  </r>
  <r>
    <s v="T6347"/>
    <s v="U136"/>
    <d v="2023-07-23T00:00:00"/>
    <x v="2"/>
    <s v="Expense"/>
    <x v="3"/>
    <n v="8239"/>
    <x v="0"/>
    <x v="0"/>
    <x v="0"/>
    <s v="CARD"/>
    <s v="Lucknow"/>
  </r>
  <r>
    <s v="T12771"/>
    <s v="U131"/>
    <d v="2022-01-27T00:00:00"/>
    <x v="3"/>
    <s v="Income"/>
    <x v="6"/>
    <n v="0"/>
    <x v="3"/>
    <x v="0"/>
    <x v="0"/>
    <s v="CASH"/>
    <s v="Lucknow"/>
  </r>
  <r>
    <s v="T0773"/>
    <s v="U060"/>
    <d v="2024-06-25T00:00:00"/>
    <x v="0"/>
    <s v="Expense"/>
    <x v="7"/>
    <n v="4538"/>
    <x v="0"/>
    <x v="0"/>
    <x v="0"/>
    <s v="CASH"/>
    <s v="Delhi"/>
  </r>
  <r>
    <s v="T2615"/>
    <s v="U084"/>
    <d v="2022-06-08T00:00:00"/>
    <x v="4"/>
    <s v="Expense"/>
    <x v="1"/>
    <n v="7523"/>
    <x v="0"/>
    <x v="0"/>
    <x v="0"/>
    <s v="BANK TRANSFER"/>
    <s v="Chennai"/>
  </r>
  <r>
    <s v="T10628"/>
    <s v="U101"/>
    <d v="2022-04-28T00:00:00"/>
    <x v="3"/>
    <s v="Income"/>
    <x v="5"/>
    <n v="23217"/>
    <x v="0"/>
    <x v="0"/>
    <x v="0"/>
    <s v="UPI"/>
    <s v="Pune"/>
  </r>
  <r>
    <s v="T6930"/>
    <s v="U048"/>
    <d v="2022-12-14T00:00:00"/>
    <x v="4"/>
    <s v="Expense"/>
    <x v="7"/>
    <n v="873"/>
    <x v="1"/>
    <x v="0"/>
    <x v="0"/>
    <s v="BANK TRANSFER"/>
    <s v="Delhi"/>
  </r>
  <r>
    <s v="T8839"/>
    <s v="U038"/>
    <d v="2022-01-06T00:00:00"/>
    <x v="3"/>
    <s v="Income"/>
    <x v="4"/>
    <n v="73885"/>
    <x v="0"/>
    <x v="0"/>
    <x v="0"/>
    <s v="CARD"/>
    <s v="Lucknow"/>
  </r>
  <r>
    <s v="T4740"/>
    <s v="U029"/>
    <d v="2021-05-24T00:00:00"/>
    <x v="5"/>
    <s v="Income"/>
    <x v="9"/>
    <n v="10926"/>
    <x v="0"/>
    <x v="0"/>
    <x v="0"/>
    <s v="UPI"/>
    <s v="Lucknow"/>
  </r>
  <r>
    <s v="T1607"/>
    <s v="U063"/>
    <d v="2021-03-01T00:00:00"/>
    <x v="5"/>
    <s v="Expense"/>
    <x v="5"/>
    <n v="6259"/>
    <x v="0"/>
    <x v="0"/>
    <x v="0"/>
    <s v="CASH"/>
    <s v="Jaipur"/>
  </r>
  <r>
    <s v="T3908"/>
    <s v="U076"/>
    <d v="2022-02-14T00:00:00"/>
    <x v="5"/>
    <s v="Expense"/>
    <x v="3"/>
    <n v="8887"/>
    <x v="0"/>
    <x v="0"/>
    <x v="0"/>
    <s v="BANK TRANSFER"/>
    <s v="Hyderabad"/>
  </r>
  <r>
    <s v="T11606"/>
    <s v="U080"/>
    <d v="2022-04-05T00:00:00"/>
    <x v="0"/>
    <s v="Expense"/>
    <x v="4"/>
    <n v="9886"/>
    <x v="0"/>
    <x v="0"/>
    <x v="0"/>
    <s v="CARD"/>
    <s v="Chennai"/>
  </r>
  <r>
    <s v="T5881"/>
    <s v="U136"/>
    <d v="2021-08-15T00:00:00"/>
    <x v="2"/>
    <s v="Expense"/>
    <x v="3"/>
    <n v="1752"/>
    <x v="1"/>
    <x v="0"/>
    <x v="0"/>
    <s v="UNKNOWN"/>
    <s v="Chennai"/>
  </r>
  <r>
    <s v="T0705"/>
    <s v="U003"/>
    <d v="2023-03-21T00:00:00"/>
    <x v="0"/>
    <s v="Expense"/>
    <x v="7"/>
    <n v="1974"/>
    <x v="1"/>
    <x v="0"/>
    <x v="0"/>
    <s v="CARD"/>
    <s v="Kolkata"/>
  </r>
  <r>
    <s v="T6428"/>
    <s v="U104"/>
    <d v="2023-01-27T00:00:00"/>
    <x v="1"/>
    <s v="Expense"/>
    <x v="13"/>
    <n v="4829"/>
    <x v="0"/>
    <x v="0"/>
    <x v="0"/>
    <s v="CARD"/>
    <s v="Bangalore"/>
  </r>
  <r>
    <s v="T7811"/>
    <s v="U068"/>
    <d v="2024-07-13T00:00:00"/>
    <x v="6"/>
    <s v="Income"/>
    <x v="12"/>
    <n v="56796"/>
    <x v="0"/>
    <x v="0"/>
    <x v="0"/>
    <s v="BANK TRANSFER"/>
    <s v="Chennai"/>
  </r>
  <r>
    <s v="T4554"/>
    <s v="U033"/>
    <d v="2024-07-25T00:00:00"/>
    <x v="3"/>
    <s v="Expense"/>
    <x v="3"/>
    <n v="2134"/>
    <x v="0"/>
    <x v="0"/>
    <x v="0"/>
    <s v="BANK TRANSFER"/>
    <s v="Mumbai"/>
  </r>
  <r>
    <s v="T11155"/>
    <s v="U045"/>
    <d v="2021-08-10T00:00:00"/>
    <x v="0"/>
    <s v="Expense"/>
    <x v="11"/>
    <n v="1641"/>
    <x v="1"/>
    <x v="0"/>
    <x v="0"/>
    <s v="BANK TRANSFER"/>
    <s v="Chennai"/>
  </r>
  <r>
    <s v="T2388"/>
    <s v="U141"/>
    <d v="2024-05-13T00:00:00"/>
    <x v="5"/>
    <s v="Expense"/>
    <x v="1"/>
    <n v="1096"/>
    <x v="1"/>
    <x v="0"/>
    <x v="0"/>
    <s v="CARD"/>
    <s v="Kolkata"/>
  </r>
  <r>
    <s v="T8669"/>
    <s v="U050"/>
    <d v="2024-08-06T00:00:00"/>
    <x v="0"/>
    <s v="Expense"/>
    <x v="0"/>
    <n v="8899"/>
    <x v="0"/>
    <x v="0"/>
    <x v="0"/>
    <s v="UPI"/>
    <s v="Jaipur"/>
  </r>
  <r>
    <s v="T3095"/>
    <s v="U053"/>
    <d v="2021-03-04T00:00:00"/>
    <x v="3"/>
    <s v="Expense"/>
    <x v="3"/>
    <n v="8525"/>
    <x v="0"/>
    <x v="0"/>
    <x v="0"/>
    <s v="UPI"/>
    <s v="Unknown"/>
  </r>
  <r>
    <s v="T7438"/>
    <s v="U143"/>
    <d v="2024-11-16T00:00:00"/>
    <x v="6"/>
    <s v="Expense"/>
    <x v="7"/>
    <n v="27362"/>
    <x v="0"/>
    <x v="0"/>
    <x v="0"/>
    <s v="CARD"/>
    <s v="Bangalore"/>
  </r>
  <r>
    <s v="T6845"/>
    <s v="U064"/>
    <d v="2024-07-02T00:00:00"/>
    <x v="0"/>
    <s v="Expense"/>
    <x v="4"/>
    <n v="0"/>
    <x v="3"/>
    <x v="0"/>
    <x v="0"/>
    <s v="CARD"/>
    <s v="Delhi"/>
  </r>
  <r>
    <s v="T13017"/>
    <s v="U108"/>
    <d v="2022-09-13T00:00:00"/>
    <x v="0"/>
    <s v="Expense"/>
    <x v="3"/>
    <n v="1152"/>
    <x v="1"/>
    <x v="0"/>
    <x v="0"/>
    <s v="CARD"/>
    <s v="Kolkata"/>
  </r>
  <r>
    <s v="T1961"/>
    <s v="U058"/>
    <d v="2022-05-28T00:00:00"/>
    <x v="6"/>
    <s v="Income"/>
    <x v="12"/>
    <n v="23191"/>
    <x v="0"/>
    <x v="0"/>
    <x v="0"/>
    <s v="UPI"/>
    <s v="Hyderabad"/>
  </r>
  <r>
    <s v="T12650"/>
    <s v="U128"/>
    <d v="2022-06-11T00:00:00"/>
    <x v="6"/>
    <s v="Expense"/>
    <x v="3"/>
    <n v="7027"/>
    <x v="0"/>
    <x v="0"/>
    <x v="0"/>
    <s v="CASH"/>
    <s v="Hyderabad"/>
  </r>
  <r>
    <s v="T4426"/>
    <s v="U039"/>
    <d v="2021-08-18T00:00:00"/>
    <x v="4"/>
    <s v="Income"/>
    <x v="1"/>
    <n v="42668"/>
    <x v="0"/>
    <x v="0"/>
    <x v="0"/>
    <s v="CASH"/>
    <s v="Hyderabad"/>
  </r>
  <r>
    <s v="T4002"/>
    <s v="U150"/>
    <d v="2021-08-28T00:00:00"/>
    <x v="6"/>
    <s v="Expense"/>
    <x v="8"/>
    <n v="1093"/>
    <x v="1"/>
    <x v="0"/>
    <x v="0"/>
    <s v="CARD"/>
    <s v="Hyderabad"/>
  </r>
  <r>
    <s v="T10981"/>
    <s v="U014"/>
    <d v="2023-07-31T00:00:00"/>
    <x v="5"/>
    <s v="Expense"/>
    <x v="4"/>
    <n v="8542"/>
    <x v="0"/>
    <x v="0"/>
    <x v="0"/>
    <s v="CASH"/>
    <s v="Mumbai"/>
  </r>
  <r>
    <s v="T6320"/>
    <s v="U006"/>
    <d v="2021-02-04T00:00:00"/>
    <x v="3"/>
    <s v="Expense"/>
    <x v="1"/>
    <n v="3896"/>
    <x v="0"/>
    <x v="0"/>
    <x v="0"/>
    <s v="CARD"/>
    <s v="Unknown"/>
  </r>
  <r>
    <s v="T5995"/>
    <s v="U031"/>
    <d v="2022-01-22T00:00:00"/>
    <x v="6"/>
    <s v="Expense"/>
    <x v="5"/>
    <n v="7839"/>
    <x v="0"/>
    <x v="0"/>
    <x v="0"/>
    <s v="CARD"/>
    <s v="Bangalore"/>
  </r>
  <r>
    <s v="T2260"/>
    <s v="U137"/>
    <d v="2024-07-27T00:00:00"/>
    <x v="6"/>
    <s v="Income"/>
    <x v="2"/>
    <n v="58313"/>
    <x v="0"/>
    <x v="0"/>
    <x v="0"/>
    <s v="BANK TRANSFER"/>
    <s v="Hyderabad"/>
  </r>
  <r>
    <s v="T10968"/>
    <s v="U104"/>
    <d v="2021-07-02T00:00:00"/>
    <x v="1"/>
    <s v="Expense"/>
    <x v="3"/>
    <n v="6928"/>
    <x v="0"/>
    <x v="0"/>
    <x v="0"/>
    <s v="UPI"/>
    <s v="Lucknow"/>
  </r>
  <r>
    <s v="T13903"/>
    <s v="U026"/>
    <d v="2022-02-02T00:00:00"/>
    <x v="4"/>
    <s v="Expense"/>
    <x v="1"/>
    <n v="9089"/>
    <x v="0"/>
    <x v="0"/>
    <x v="0"/>
    <s v="CARD"/>
    <s v="Lucknow"/>
  </r>
  <r>
    <s v="T10961"/>
    <s v="U051"/>
    <d v="2023-03-18T00:00:00"/>
    <x v="6"/>
    <s v="Expense"/>
    <x v="3"/>
    <n v="1695"/>
    <x v="1"/>
    <x v="0"/>
    <x v="0"/>
    <s v="BANK TRANSFER"/>
    <s v="Delhi"/>
  </r>
  <r>
    <s v="T12843"/>
    <s v="U052"/>
    <d v="2024-11-23T00:00:00"/>
    <x v="6"/>
    <s v="Income"/>
    <x v="1"/>
    <n v="54685"/>
    <x v="0"/>
    <x v="0"/>
    <x v="0"/>
    <s v="UPI"/>
    <s v="Unknown"/>
  </r>
  <r>
    <s v="T11931"/>
    <s v="U027"/>
    <d v="2023-10-08T00:00:00"/>
    <x v="2"/>
    <s v="Expense"/>
    <x v="7"/>
    <n v="1620"/>
    <x v="1"/>
    <x v="0"/>
    <x v="0"/>
    <s v="BANK TRANSFER"/>
    <s v="Bangalore"/>
  </r>
  <r>
    <s v="T12508"/>
    <s v="U036"/>
    <d v="2022-09-21T00:00:00"/>
    <x v="4"/>
    <s v="Income"/>
    <x v="3"/>
    <n v="34947"/>
    <x v="0"/>
    <x v="0"/>
    <x v="0"/>
    <s v="BANK TRANSFER"/>
    <s v="Unknown"/>
  </r>
  <r>
    <s v="T8722"/>
    <s v="U098"/>
    <d v="2023-06-07T00:00:00"/>
    <x v="4"/>
    <s v="Expense"/>
    <x v="1"/>
    <n v="4398"/>
    <x v="0"/>
    <x v="0"/>
    <x v="0"/>
    <s v="UPI"/>
    <s v="Kolkata"/>
  </r>
  <r>
    <s v="T4145"/>
    <s v="U087"/>
    <d v="2022-04-15T00:00:00"/>
    <x v="1"/>
    <s v="Expense"/>
    <x v="3"/>
    <n v="5531"/>
    <x v="0"/>
    <x v="0"/>
    <x v="0"/>
    <s v="CARD"/>
    <s v="Ahmedabad"/>
  </r>
  <r>
    <s v="T13836"/>
    <s v="U144"/>
    <d v="2021-10-19T00:00:00"/>
    <x v="0"/>
    <s v="Expense"/>
    <x v="10"/>
    <n v="3458"/>
    <x v="0"/>
    <x v="0"/>
    <x v="0"/>
    <s v="CASH"/>
    <s v="Delhi"/>
  </r>
  <r>
    <s v="T9314"/>
    <s v="U139"/>
    <d v="2022-01-19T00:00:00"/>
    <x v="4"/>
    <s v="Income"/>
    <x v="8"/>
    <n v="58526"/>
    <x v="0"/>
    <x v="0"/>
    <x v="0"/>
    <s v="CARD"/>
    <s v="Bangalore"/>
  </r>
  <r>
    <s v="T5191"/>
    <s v="U116"/>
    <d v="2022-05-18T00:00:00"/>
    <x v="4"/>
    <s v="Expense"/>
    <x v="12"/>
    <n v="9460"/>
    <x v="0"/>
    <x v="0"/>
    <x v="0"/>
    <s v="UPI"/>
    <s v="Hyderabad"/>
  </r>
  <r>
    <s v="T9908"/>
    <s v="U092"/>
    <d v="2021-11-11T00:00:00"/>
    <x v="3"/>
    <s v="Expense"/>
    <x v="5"/>
    <n v="4318"/>
    <x v="0"/>
    <x v="0"/>
    <x v="0"/>
    <s v="CASH"/>
    <s v="Delhi"/>
  </r>
  <r>
    <s v="T5486"/>
    <s v="U024"/>
    <d v="2022-06-11T00:00:00"/>
    <x v="6"/>
    <s v="Income"/>
    <x v="3"/>
    <n v="51746"/>
    <x v="0"/>
    <x v="0"/>
    <x v="0"/>
    <s v="UPI"/>
    <s v="Ahmedabad"/>
  </r>
  <r>
    <s v="T4390"/>
    <s v="U040"/>
    <d v="2021-07-04T00:00:00"/>
    <x v="2"/>
    <s v="Expense"/>
    <x v="3"/>
    <n v="8501"/>
    <x v="0"/>
    <x v="0"/>
    <x v="0"/>
    <s v="BANK TRANSFER"/>
    <s v="Kolkata"/>
  </r>
  <r>
    <s v="T1715"/>
    <s v="U009"/>
    <d v="2023-09-15T00:00:00"/>
    <x v="1"/>
    <s v="Expense"/>
    <x v="3"/>
    <n v="6192"/>
    <x v="0"/>
    <x v="0"/>
    <x v="0"/>
    <s v="CASH"/>
    <s v="Pune"/>
  </r>
  <r>
    <s v="T5089"/>
    <s v="U003"/>
    <d v="2021-06-17T00:00:00"/>
    <x v="3"/>
    <s v="Expense"/>
    <x v="3"/>
    <n v="3829"/>
    <x v="0"/>
    <x v="0"/>
    <x v="0"/>
    <s v="BANK TRANSFER"/>
    <s v="Lucknow"/>
  </r>
  <r>
    <s v="T0611"/>
    <s v="U065"/>
    <d v="2022-08-03T00:00:00"/>
    <x v="4"/>
    <s v="Income"/>
    <x v="13"/>
    <n v="72111"/>
    <x v="0"/>
    <x v="0"/>
    <x v="0"/>
    <s v="CARD"/>
    <s v="Unknown"/>
  </r>
  <r>
    <s v="T7131"/>
    <s v="U054"/>
    <d v="2024-02-23T00:00:00"/>
    <x v="1"/>
    <s v="Expense"/>
    <x v="4"/>
    <n v="9313"/>
    <x v="0"/>
    <x v="0"/>
    <x v="0"/>
    <s v="CASH"/>
    <s v="Pune"/>
  </r>
  <r>
    <s v="T5129"/>
    <s v="U008"/>
    <d v="2023-10-22T00:00:00"/>
    <x v="2"/>
    <s v="Expense"/>
    <x v="3"/>
    <n v="-500"/>
    <x v="3"/>
    <x v="1"/>
    <x v="0"/>
    <s v="BANK TRANSFER"/>
    <s v="Lucknow"/>
  </r>
  <r>
    <s v="T1899"/>
    <s v="U144"/>
    <d v="2022-11-04T00:00:00"/>
    <x v="1"/>
    <s v="Expense"/>
    <x v="7"/>
    <n v="5666"/>
    <x v="0"/>
    <x v="0"/>
    <x v="0"/>
    <s v="CASH"/>
    <s v="Bangalore"/>
  </r>
  <r>
    <s v="T12148"/>
    <s v="U050"/>
    <d v="2023-09-18T00:00:00"/>
    <x v="5"/>
    <s v="Expense"/>
    <x v="5"/>
    <n v="3178"/>
    <x v="0"/>
    <x v="0"/>
    <x v="0"/>
    <s v="CASH"/>
    <s v="Hyderabad"/>
  </r>
  <r>
    <s v="T9575"/>
    <s v="U047"/>
    <d v="2024-05-22T00:00:00"/>
    <x v="4"/>
    <s v="Expense"/>
    <x v="3"/>
    <n v="1596"/>
    <x v="1"/>
    <x v="0"/>
    <x v="0"/>
    <s v="CASH"/>
    <s v="Hyderabad"/>
  </r>
  <r>
    <s v="T1526"/>
    <s v="U007"/>
    <d v="2023-07-23T00:00:00"/>
    <x v="2"/>
    <s v="Expense"/>
    <x v="3"/>
    <n v="3735"/>
    <x v="0"/>
    <x v="0"/>
    <x v="0"/>
    <s v="CARD"/>
    <s v="Mumbai"/>
  </r>
  <r>
    <s v="T11172"/>
    <s v="U054"/>
    <d v="2022-09-04T00:00:00"/>
    <x v="2"/>
    <s v="Expense"/>
    <x v="3"/>
    <n v="8799"/>
    <x v="0"/>
    <x v="0"/>
    <x v="0"/>
    <s v="UPI"/>
    <s v="Mumbai"/>
  </r>
  <r>
    <s v="T9018"/>
    <s v="U065"/>
    <d v="2024-05-01T00:00:00"/>
    <x v="4"/>
    <s v="Expense"/>
    <x v="2"/>
    <n v="6517"/>
    <x v="0"/>
    <x v="0"/>
    <x v="0"/>
    <s v="BANK TRANSFER"/>
    <s v="Kolkata"/>
  </r>
  <r>
    <s v="T0897"/>
    <s v="U133"/>
    <d v="2024-10-04T00:00:00"/>
    <x v="1"/>
    <s v="Expense"/>
    <x v="3"/>
    <n v="1096"/>
    <x v="1"/>
    <x v="0"/>
    <x v="0"/>
    <s v="UNKNOWN"/>
    <s v="Chennai"/>
  </r>
  <r>
    <s v="T13605"/>
    <s v="U113"/>
    <d v="2022-12-17T00:00:00"/>
    <x v="6"/>
    <s v="Expense"/>
    <x v="0"/>
    <n v="339"/>
    <x v="2"/>
    <x v="0"/>
    <x v="0"/>
    <s v="UPI"/>
    <s v="Mumbai"/>
  </r>
  <r>
    <s v="T13090"/>
    <s v="U055"/>
    <d v="2024-04-23T00:00:00"/>
    <x v="0"/>
    <s v="Expense"/>
    <x v="1"/>
    <n v="3020"/>
    <x v="0"/>
    <x v="0"/>
    <x v="0"/>
    <s v="CARD"/>
    <s v="Bangalore"/>
  </r>
  <r>
    <s v="T9607"/>
    <s v="U054"/>
    <d v="2021-11-05T00:00:00"/>
    <x v="1"/>
    <s v="Expense"/>
    <x v="8"/>
    <n v="3713"/>
    <x v="0"/>
    <x v="0"/>
    <x v="0"/>
    <s v="CARD"/>
    <s v="Unknown"/>
  </r>
  <r>
    <s v="T8442"/>
    <s v="U102"/>
    <d v="2021-08-01T00:00:00"/>
    <x v="2"/>
    <s v="Expense"/>
    <x v="3"/>
    <n v="6993"/>
    <x v="0"/>
    <x v="0"/>
    <x v="0"/>
    <s v="BANK TRANSFER"/>
    <s v="Lucknow"/>
  </r>
  <r>
    <s v="T3106"/>
    <s v="U127"/>
    <d v="2023-09-15T00:00:00"/>
    <x v="1"/>
    <s v="Expense"/>
    <x v="13"/>
    <n v="0"/>
    <x v="3"/>
    <x v="0"/>
    <x v="0"/>
    <s v="UPI"/>
    <s v="Pune"/>
  </r>
  <r>
    <s v="T3748"/>
    <s v="U051"/>
    <d v="2024-08-25T00:00:00"/>
    <x v="2"/>
    <s v="Expense"/>
    <x v="3"/>
    <n v="3689"/>
    <x v="0"/>
    <x v="0"/>
    <x v="0"/>
    <s v="CASH"/>
    <s v="Pune"/>
  </r>
  <r>
    <s v="T7481"/>
    <s v="U121"/>
    <d v="2023-05-04T00:00:00"/>
    <x v="3"/>
    <s v="Expense"/>
    <x v="8"/>
    <n v="6443"/>
    <x v="0"/>
    <x v="0"/>
    <x v="0"/>
    <s v="CARD"/>
    <s v="Lucknow"/>
  </r>
  <r>
    <s v="T7066"/>
    <s v="U023"/>
    <d v="2024-12-23T00:00:00"/>
    <x v="5"/>
    <s v="Income"/>
    <x v="5"/>
    <n v="53920"/>
    <x v="0"/>
    <x v="0"/>
    <x v="0"/>
    <s v="UPI"/>
    <s v="Ahmedabad"/>
  </r>
  <r>
    <s v="T6666"/>
    <s v="U004"/>
    <d v="2024-09-05T00:00:00"/>
    <x v="3"/>
    <s v="Expense"/>
    <x v="0"/>
    <n v="7543"/>
    <x v="0"/>
    <x v="0"/>
    <x v="0"/>
    <s v="BANK TRANSFER"/>
    <s v="Jaipur"/>
  </r>
  <r>
    <s v="T4368"/>
    <s v="U106"/>
    <d v="2022-12-19T00:00:00"/>
    <x v="5"/>
    <s v="Income"/>
    <x v="3"/>
    <n v="20419"/>
    <x v="0"/>
    <x v="0"/>
    <x v="0"/>
    <s v="CASH"/>
    <s v="Mumbai"/>
  </r>
  <r>
    <s v="T9762"/>
    <s v="U105"/>
    <d v="2021-04-13T00:00:00"/>
    <x v="0"/>
    <s v="Income"/>
    <x v="3"/>
    <n v="50731"/>
    <x v="0"/>
    <x v="0"/>
    <x v="0"/>
    <s v="UPI"/>
    <s v="Delhi"/>
  </r>
  <r>
    <s v="T0179"/>
    <s v="U037"/>
    <d v="2024-10-26T00:00:00"/>
    <x v="6"/>
    <s v="Expense"/>
    <x v="5"/>
    <n v="907"/>
    <x v="1"/>
    <x v="0"/>
    <x v="0"/>
    <s v="CASH"/>
    <s v="Kolkata"/>
  </r>
  <r>
    <s v="T12091"/>
    <s v="U148"/>
    <d v="2023-11-05T00:00:00"/>
    <x v="2"/>
    <s v="Expense"/>
    <x v="5"/>
    <n v="4194"/>
    <x v="0"/>
    <x v="0"/>
    <x v="0"/>
    <s v="BANK TRANSFER"/>
    <s v="Mumbai"/>
  </r>
  <r>
    <s v="T7256"/>
    <s v="U029"/>
    <d v="2022-08-16T00:00:00"/>
    <x v="0"/>
    <s v="Expense"/>
    <x v="5"/>
    <n v="4044"/>
    <x v="0"/>
    <x v="0"/>
    <x v="0"/>
    <s v="BANK TRANSFER"/>
    <s v="Jaipur"/>
  </r>
  <r>
    <s v="T13670"/>
    <s v="U083"/>
    <d v="2023-08-15T00:00:00"/>
    <x v="0"/>
    <s v="Expense"/>
    <x v="7"/>
    <n v="3092"/>
    <x v="0"/>
    <x v="0"/>
    <x v="0"/>
    <s v="CASH"/>
    <s v="Bangalore"/>
  </r>
  <r>
    <s v="T4807"/>
    <s v="U148"/>
    <d v="2023-12-27T00:00:00"/>
    <x v="4"/>
    <s v="Expense"/>
    <x v="5"/>
    <n v="0"/>
    <x v="3"/>
    <x v="0"/>
    <x v="0"/>
    <s v="CASH"/>
    <s v="Lucknow"/>
  </r>
  <r>
    <s v="T11470"/>
    <s v="U107"/>
    <d v="2024-03-29T00:00:00"/>
    <x v="1"/>
    <s v="Expense"/>
    <x v="3"/>
    <n v="6247"/>
    <x v="0"/>
    <x v="0"/>
    <x v="0"/>
    <s v="BANK TRANSFER"/>
    <s v="Bangalore"/>
  </r>
  <r>
    <s v="T3809"/>
    <s v="U041"/>
    <d v="2021-06-25T00:00:00"/>
    <x v="1"/>
    <s v="Expense"/>
    <x v="1"/>
    <n v="1327"/>
    <x v="1"/>
    <x v="0"/>
    <x v="0"/>
    <s v="CASH"/>
    <s v="Pune"/>
  </r>
  <r>
    <s v="T6006"/>
    <s v="U125"/>
    <d v="2024-08-04T00:00:00"/>
    <x v="2"/>
    <s v="Expense"/>
    <x v="3"/>
    <n v="1793"/>
    <x v="1"/>
    <x v="0"/>
    <x v="0"/>
    <s v="CASH"/>
    <s v="Mumbai"/>
  </r>
  <r>
    <s v="T1338"/>
    <s v="U100"/>
    <d v="2024-02-04T00:00:00"/>
    <x v="2"/>
    <s v="Expense"/>
    <x v="10"/>
    <n v="5875"/>
    <x v="0"/>
    <x v="0"/>
    <x v="0"/>
    <s v="BANK TRANSFER"/>
    <s v="Kolkata"/>
  </r>
  <r>
    <s v="T9217"/>
    <s v="U003"/>
    <d v="2023-03-09T00:00:00"/>
    <x v="3"/>
    <s v="Expense"/>
    <x v="7"/>
    <n v="9361"/>
    <x v="0"/>
    <x v="0"/>
    <x v="0"/>
    <s v="UPI"/>
    <s v="Lucknow"/>
  </r>
  <r>
    <s v="T11343"/>
    <s v="U138"/>
    <d v="2021-04-24T00:00:00"/>
    <x v="6"/>
    <s v="Income"/>
    <x v="12"/>
    <n v="25503"/>
    <x v="0"/>
    <x v="0"/>
    <x v="0"/>
    <s v="CASH"/>
    <s v="Lucknow"/>
  </r>
  <r>
    <s v="T7708"/>
    <s v="U039"/>
    <d v="2021-09-02T00:00:00"/>
    <x v="3"/>
    <s v="Expense"/>
    <x v="5"/>
    <n v="9488"/>
    <x v="0"/>
    <x v="0"/>
    <x v="0"/>
    <s v="CASH"/>
    <s v="Unknown"/>
  </r>
  <r>
    <s v="T4168"/>
    <s v="U022"/>
    <d v="2023-08-04T00:00:00"/>
    <x v="1"/>
    <s v="Expense"/>
    <x v="10"/>
    <n v="1335"/>
    <x v="1"/>
    <x v="0"/>
    <x v="0"/>
    <s v="UPI"/>
    <s v="Jaipur"/>
  </r>
  <r>
    <s v="T3770"/>
    <s v="U040"/>
    <d v="2023-06-26T00:00:00"/>
    <x v="5"/>
    <s v="Expense"/>
    <x v="6"/>
    <n v="1175"/>
    <x v="1"/>
    <x v="0"/>
    <x v="0"/>
    <s v="BANK TRANSFER"/>
    <s v="Unknown"/>
  </r>
  <r>
    <s v="T3326"/>
    <s v="U132"/>
    <d v="2021-09-09T00:00:00"/>
    <x v="3"/>
    <s v="Expense"/>
    <x v="7"/>
    <n v="2670"/>
    <x v="0"/>
    <x v="0"/>
    <x v="0"/>
    <s v="BANK TRANSFER"/>
    <s v="Hyderabad"/>
  </r>
  <r>
    <s v="T7452"/>
    <s v="U074"/>
    <d v="2021-11-06T00:00:00"/>
    <x v="6"/>
    <s v="Expense"/>
    <x v="7"/>
    <n v="4280"/>
    <x v="0"/>
    <x v="0"/>
    <x v="0"/>
    <s v="BANK TRANSFER"/>
    <s v="Hyderabad"/>
  </r>
  <r>
    <s v="T1415"/>
    <s v="U027"/>
    <d v="2023-11-21T00:00:00"/>
    <x v="0"/>
    <s v="Expense"/>
    <x v="10"/>
    <n v="24380"/>
    <x v="0"/>
    <x v="0"/>
    <x v="0"/>
    <s v="UPI"/>
    <s v="Mumbai"/>
  </r>
  <r>
    <s v="T1131"/>
    <s v="U145"/>
    <d v="2021-05-02T00:00:00"/>
    <x v="2"/>
    <s v="Expense"/>
    <x v="1"/>
    <n v="2912"/>
    <x v="0"/>
    <x v="0"/>
    <x v="0"/>
    <s v="UPI"/>
    <s v="Kolkata"/>
  </r>
  <r>
    <s v="T11517"/>
    <s v="U083"/>
    <d v="2024-09-11T00:00:00"/>
    <x v="4"/>
    <s v="Expense"/>
    <x v="1"/>
    <n v="1967"/>
    <x v="1"/>
    <x v="0"/>
    <x v="0"/>
    <s v="UPI"/>
    <s v="Kolkata"/>
  </r>
  <r>
    <s v="T10113"/>
    <s v="U121"/>
    <d v="2021-08-07T00:00:00"/>
    <x v="6"/>
    <s v="Expense"/>
    <x v="0"/>
    <n v="11268"/>
    <x v="0"/>
    <x v="0"/>
    <x v="0"/>
    <s v="UPI"/>
    <s v="Chennai"/>
  </r>
  <r>
    <s v="T13207"/>
    <s v="U065"/>
    <d v="2024-09-28T00:00:00"/>
    <x v="6"/>
    <s v="Income"/>
    <x v="6"/>
    <n v="50409"/>
    <x v="0"/>
    <x v="0"/>
    <x v="0"/>
    <s v="BANK TRANSFER"/>
    <s v="Bangalore"/>
  </r>
  <r>
    <s v="T2564"/>
    <s v="U076"/>
    <d v="2021-04-18T00:00:00"/>
    <x v="2"/>
    <s v="Expense"/>
    <x v="8"/>
    <n v="9518"/>
    <x v="0"/>
    <x v="0"/>
    <x v="0"/>
    <s v="UPI"/>
    <s v="Mumbai"/>
  </r>
  <r>
    <s v="T12410"/>
    <s v="U130"/>
    <d v="2021-01-31T00:00:00"/>
    <x v="2"/>
    <s v="Expense"/>
    <x v="3"/>
    <n v="770"/>
    <x v="1"/>
    <x v="0"/>
    <x v="0"/>
    <s v="UPI"/>
    <s v="Pune"/>
  </r>
  <r>
    <s v="T8304"/>
    <s v="U088"/>
    <d v="2023-07-23T00:00:00"/>
    <x v="2"/>
    <s v="Income"/>
    <x v="8"/>
    <n v="26810"/>
    <x v="0"/>
    <x v="0"/>
    <x v="0"/>
    <s v="UPI"/>
    <s v="Pune"/>
  </r>
  <r>
    <s v="T13517"/>
    <s v="U071"/>
    <d v="2024-06-28T00:00:00"/>
    <x v="1"/>
    <s v="Expense"/>
    <x v="11"/>
    <n v="2778"/>
    <x v="0"/>
    <x v="0"/>
    <x v="0"/>
    <s v="CARD"/>
    <s v="Jaipur"/>
  </r>
  <r>
    <s v="T1419"/>
    <s v="U022"/>
    <d v="2023-10-20T00:00:00"/>
    <x v="1"/>
    <s v="Expense"/>
    <x v="3"/>
    <n v="9413"/>
    <x v="0"/>
    <x v="0"/>
    <x v="0"/>
    <s v="UNKNOWN"/>
    <s v="Kolkata"/>
  </r>
  <r>
    <s v="T5267"/>
    <s v="U088"/>
    <d v="2024-04-10T00:00:00"/>
    <x v="4"/>
    <s v="Expense"/>
    <x v="8"/>
    <n v="2777"/>
    <x v="0"/>
    <x v="0"/>
    <x v="0"/>
    <s v="CASH"/>
    <s v="Jaipur"/>
  </r>
  <r>
    <s v="T1242"/>
    <s v="U030"/>
    <d v="2023-06-25T00:00:00"/>
    <x v="2"/>
    <s v="Expense"/>
    <x v="10"/>
    <n v="1640"/>
    <x v="1"/>
    <x v="0"/>
    <x v="0"/>
    <s v="UPI"/>
    <s v="Kolkata"/>
  </r>
  <r>
    <s v="T3186"/>
    <s v="U027"/>
    <d v="2024-01-14T00:00:00"/>
    <x v="2"/>
    <s v="Expense"/>
    <x v="5"/>
    <n v="5132"/>
    <x v="0"/>
    <x v="0"/>
    <x v="0"/>
    <s v="CARD"/>
    <s v="Lucknow"/>
  </r>
  <r>
    <s v="T4877"/>
    <s v="U135"/>
    <d v="2023-06-20T00:00:00"/>
    <x v="0"/>
    <s v="Expense"/>
    <x v="1"/>
    <n v="1163"/>
    <x v="1"/>
    <x v="0"/>
    <x v="0"/>
    <s v="BANK TRANSFER"/>
    <s v="Jaipur"/>
  </r>
  <r>
    <s v="T3072"/>
    <s v="U017"/>
    <d v="2023-04-25T00:00:00"/>
    <x v="0"/>
    <s v="Expense"/>
    <x v="3"/>
    <n v="7597"/>
    <x v="0"/>
    <x v="0"/>
    <x v="0"/>
    <s v="UPI"/>
    <s v="Ahmedabad"/>
  </r>
  <r>
    <s v="T13562"/>
    <s v="U145"/>
    <d v="2022-09-26T00:00:00"/>
    <x v="5"/>
    <s v="Expense"/>
    <x v="0"/>
    <n v="5984"/>
    <x v="0"/>
    <x v="0"/>
    <x v="0"/>
    <s v="CARD"/>
    <s v="Ahmedabad"/>
  </r>
  <r>
    <s v="T8652"/>
    <s v="U117"/>
    <d v="2022-09-21T00:00:00"/>
    <x v="4"/>
    <s v="Expense"/>
    <x v="9"/>
    <n v="1241"/>
    <x v="1"/>
    <x v="0"/>
    <x v="0"/>
    <s v="CASH"/>
    <s v="Jaipur"/>
  </r>
  <r>
    <s v="T4101"/>
    <s v="U010"/>
    <d v="2024-03-14T00:00:00"/>
    <x v="3"/>
    <s v="Expense"/>
    <x v="5"/>
    <n v="8743"/>
    <x v="0"/>
    <x v="0"/>
    <x v="0"/>
    <s v="UNKNOWN"/>
    <s v="Ahmedabad"/>
  </r>
  <r>
    <s v="T6015"/>
    <s v="U094"/>
    <d v="2021-07-28T00:00:00"/>
    <x v="4"/>
    <s v="Income"/>
    <x v="3"/>
    <n v="20350"/>
    <x v="0"/>
    <x v="0"/>
    <x v="0"/>
    <s v="BANK TRANSFER"/>
    <s v="Bangalore"/>
  </r>
  <r>
    <s v="T9141"/>
    <s v="U074"/>
    <d v="2023-09-03T00:00:00"/>
    <x v="2"/>
    <s v="Income"/>
    <x v="9"/>
    <n v="28444"/>
    <x v="0"/>
    <x v="0"/>
    <x v="0"/>
    <s v="UPI"/>
    <s v="Unknown"/>
  </r>
  <r>
    <s v="T7166"/>
    <s v="U040"/>
    <d v="2021-10-09T00:00:00"/>
    <x v="6"/>
    <s v="Expense"/>
    <x v="5"/>
    <n v="7284"/>
    <x v="0"/>
    <x v="0"/>
    <x v="0"/>
    <s v="UPI"/>
    <s v="Kolkata"/>
  </r>
  <r>
    <s v="T7455"/>
    <s v="U062"/>
    <d v="2023-06-25T00:00:00"/>
    <x v="2"/>
    <s v="Expense"/>
    <x v="8"/>
    <n v="5600"/>
    <x v="0"/>
    <x v="0"/>
    <x v="0"/>
    <s v="UPI"/>
    <s v="Jaipur"/>
  </r>
  <r>
    <s v="T10097"/>
    <s v="U103"/>
    <d v="2022-08-25T00:00:00"/>
    <x v="3"/>
    <s v="Income"/>
    <x v="12"/>
    <n v="68186"/>
    <x v="0"/>
    <x v="0"/>
    <x v="0"/>
    <s v="CARD"/>
    <s v="Pune"/>
  </r>
  <r>
    <s v="T8516"/>
    <s v="U116"/>
    <d v="2021-05-29T00:00:00"/>
    <x v="6"/>
    <s v="Expense"/>
    <x v="7"/>
    <n v="6648"/>
    <x v="0"/>
    <x v="0"/>
    <x v="0"/>
    <s v="BANK TRANSFER"/>
    <s v="Mumbai"/>
  </r>
  <r>
    <s v="T2946"/>
    <s v="U021"/>
    <d v="2022-12-12T00:00:00"/>
    <x v="5"/>
    <s v="Expense"/>
    <x v="1"/>
    <n v="4999"/>
    <x v="0"/>
    <x v="0"/>
    <x v="0"/>
    <s v="BANK TRANSFER"/>
    <s v="Delhi"/>
  </r>
  <r>
    <s v="T11787"/>
    <s v="U024"/>
    <d v="2021-08-26T00:00:00"/>
    <x v="3"/>
    <s v="Expense"/>
    <x v="3"/>
    <n v="5311"/>
    <x v="0"/>
    <x v="0"/>
    <x v="0"/>
    <s v="BANK TRANSFER"/>
    <s v="Bangalore"/>
  </r>
  <r>
    <s v="T3021"/>
    <s v="U111"/>
    <d v="2021-09-25T00:00:00"/>
    <x v="6"/>
    <s v="Expense"/>
    <x v="8"/>
    <n v="585"/>
    <x v="1"/>
    <x v="0"/>
    <x v="0"/>
    <s v="UPI"/>
    <s v="Delhi"/>
  </r>
  <r>
    <s v="T1202"/>
    <s v="U072"/>
    <d v="2022-03-12T00:00:00"/>
    <x v="6"/>
    <s v="Expense"/>
    <x v="7"/>
    <n v="7892"/>
    <x v="0"/>
    <x v="0"/>
    <x v="0"/>
    <s v="BANK TRANSFER"/>
    <s v="Hyderabad"/>
  </r>
  <r>
    <s v="T9251"/>
    <s v="U044"/>
    <d v="2021-07-16T00:00:00"/>
    <x v="1"/>
    <s v="Expense"/>
    <x v="1"/>
    <n v="6241"/>
    <x v="0"/>
    <x v="0"/>
    <x v="0"/>
    <s v="UPI"/>
    <s v="Hyderabad"/>
  </r>
  <r>
    <s v="T1954"/>
    <s v="U008"/>
    <d v="2023-10-02T00:00:00"/>
    <x v="5"/>
    <s v="Expense"/>
    <x v="5"/>
    <n v="15177"/>
    <x v="0"/>
    <x v="0"/>
    <x v="0"/>
    <s v="BANK TRANSFER"/>
    <s v="Delhi"/>
  </r>
  <r>
    <s v="T10336"/>
    <s v="U147"/>
    <d v="2021-02-18T00:00:00"/>
    <x v="3"/>
    <s v="Expense"/>
    <x v="1"/>
    <n v="4813"/>
    <x v="0"/>
    <x v="0"/>
    <x v="0"/>
    <s v="CARD"/>
    <s v="Unknown"/>
  </r>
  <r>
    <s v="T10730"/>
    <s v="U145"/>
    <d v="2021-06-24T00:00:00"/>
    <x v="3"/>
    <s v="Expense"/>
    <x v="5"/>
    <n v="0"/>
    <x v="3"/>
    <x v="0"/>
    <x v="0"/>
    <s v="CARD"/>
    <s v="Bangalore"/>
  </r>
  <r>
    <s v="T0811"/>
    <s v="U142"/>
    <d v="2021-10-24T00:00:00"/>
    <x v="2"/>
    <s v="Expense"/>
    <x v="2"/>
    <n v="8562"/>
    <x v="0"/>
    <x v="0"/>
    <x v="0"/>
    <s v="UNKNOWN"/>
    <s v="Delhi"/>
  </r>
  <r>
    <s v="T3710"/>
    <s v="U143"/>
    <d v="2022-07-07T00:00:00"/>
    <x v="3"/>
    <s v="Expense"/>
    <x v="12"/>
    <n v="6363"/>
    <x v="0"/>
    <x v="0"/>
    <x v="0"/>
    <s v="CASH"/>
    <s v="Chennai"/>
  </r>
  <r>
    <s v="T5196"/>
    <s v="U026"/>
    <d v="2022-01-02T00:00:00"/>
    <x v="2"/>
    <s v="Expense"/>
    <x v="4"/>
    <n v="21341"/>
    <x v="0"/>
    <x v="0"/>
    <x v="0"/>
    <s v="UPI"/>
    <s v="Jaipur"/>
  </r>
  <r>
    <s v="T7859"/>
    <s v="U098"/>
    <d v="2021-08-24T00:00:00"/>
    <x v="0"/>
    <s v="Income"/>
    <x v="3"/>
    <n v="17069"/>
    <x v="0"/>
    <x v="0"/>
    <x v="0"/>
    <s v="CARD"/>
    <s v="Jaipur"/>
  </r>
  <r>
    <s v="T10812"/>
    <s v="U107"/>
    <d v="2024-10-17T00:00:00"/>
    <x v="3"/>
    <s v="Income"/>
    <x v="11"/>
    <n v="64313"/>
    <x v="0"/>
    <x v="0"/>
    <x v="0"/>
    <s v="CASH"/>
    <s v="Pune"/>
  </r>
  <r>
    <s v="T13992"/>
    <s v="U076"/>
    <d v="2022-01-16T00:00:00"/>
    <x v="2"/>
    <s v="Income"/>
    <x v="8"/>
    <n v="277040"/>
    <x v="0"/>
    <x v="0"/>
    <x v="0"/>
    <s v="CASH"/>
    <s v="Jaipur"/>
  </r>
  <r>
    <s v="T7944"/>
    <s v="U022"/>
    <d v="2024-07-22T00:00:00"/>
    <x v="5"/>
    <s v="Income"/>
    <x v="1"/>
    <n v="57757"/>
    <x v="0"/>
    <x v="0"/>
    <x v="0"/>
    <s v="UNKNOWN"/>
    <s v="Chennai"/>
  </r>
  <r>
    <s v="T10762"/>
    <s v="U059"/>
    <d v="2021-01-17T00:00:00"/>
    <x v="2"/>
    <s v="Expense"/>
    <x v="3"/>
    <n v="7225"/>
    <x v="0"/>
    <x v="0"/>
    <x v="0"/>
    <s v="CASH"/>
    <s v="Unknown"/>
  </r>
  <r>
    <s v="T12672"/>
    <s v="U022"/>
    <d v="2024-12-23T00:00:00"/>
    <x v="5"/>
    <s v="Expense"/>
    <x v="7"/>
    <n v="2524"/>
    <x v="0"/>
    <x v="0"/>
    <x v="0"/>
    <s v="CASH"/>
    <s v="Delhi"/>
  </r>
  <r>
    <s v="T3831"/>
    <s v="U147"/>
    <d v="2023-11-04T00:00:00"/>
    <x v="6"/>
    <s v="Expense"/>
    <x v="8"/>
    <n v="2086"/>
    <x v="0"/>
    <x v="0"/>
    <x v="0"/>
    <s v="CASH"/>
    <s v="Bangalore"/>
  </r>
  <r>
    <s v="T9612"/>
    <s v="U063"/>
    <d v="2024-04-01T00:00:00"/>
    <x v="5"/>
    <s v="Expense"/>
    <x v="6"/>
    <n v="6455"/>
    <x v="0"/>
    <x v="0"/>
    <x v="0"/>
    <s v="CASH"/>
    <s v="Bangalore"/>
  </r>
  <r>
    <s v="T9015"/>
    <s v="U049"/>
    <d v="2021-02-14T00:00:00"/>
    <x v="2"/>
    <s v="Expense"/>
    <x v="0"/>
    <n v="6269"/>
    <x v="0"/>
    <x v="0"/>
    <x v="0"/>
    <s v="CASH"/>
    <s v="Kolkata"/>
  </r>
  <r>
    <s v="T1521"/>
    <s v="U001"/>
    <d v="2023-07-12T00:00:00"/>
    <x v="4"/>
    <s v="Expense"/>
    <x v="0"/>
    <n v="882"/>
    <x v="1"/>
    <x v="0"/>
    <x v="0"/>
    <s v="UPI"/>
    <s v="Delhi"/>
  </r>
  <r>
    <s v="T6283"/>
    <s v="U106"/>
    <d v="2021-06-19T00:00:00"/>
    <x v="6"/>
    <s v="Expense"/>
    <x v="3"/>
    <n v="507"/>
    <x v="1"/>
    <x v="0"/>
    <x v="0"/>
    <s v="BANK TRANSFER"/>
    <s v="Ahmedabad"/>
  </r>
  <r>
    <s v="T11247"/>
    <s v="U037"/>
    <d v="2023-11-27T00:00:00"/>
    <x v="5"/>
    <s v="Expense"/>
    <x v="8"/>
    <n v="998"/>
    <x v="1"/>
    <x v="0"/>
    <x v="0"/>
    <s v="CARD"/>
    <s v="Bangalore"/>
  </r>
  <r>
    <s v="T9151"/>
    <s v="U146"/>
    <d v="2023-09-18T00:00:00"/>
    <x v="5"/>
    <s v="Expense"/>
    <x v="5"/>
    <n v="8437"/>
    <x v="0"/>
    <x v="0"/>
    <x v="0"/>
    <s v="CARD"/>
    <s v="Jaipur"/>
  </r>
  <r>
    <s v="T0049"/>
    <s v="U033"/>
    <d v="2024-04-23T00:00:00"/>
    <x v="0"/>
    <s v="Expense"/>
    <x v="11"/>
    <n v="-500"/>
    <x v="3"/>
    <x v="1"/>
    <x v="0"/>
    <s v="CARD"/>
    <s v="Kolkata"/>
  </r>
  <r>
    <s v="T9551"/>
    <s v="U112"/>
    <d v="2022-08-21T00:00:00"/>
    <x v="2"/>
    <s v="Expense"/>
    <x v="5"/>
    <n v="4023"/>
    <x v="0"/>
    <x v="0"/>
    <x v="0"/>
    <s v="UPI"/>
    <s v="Chennai"/>
  </r>
  <r>
    <s v="T7678"/>
    <s v="U002"/>
    <d v="2022-06-25T00:00:00"/>
    <x v="6"/>
    <s v="Expense"/>
    <x v="1"/>
    <n v="775"/>
    <x v="1"/>
    <x v="0"/>
    <x v="0"/>
    <s v="CARD"/>
    <s v="Pune"/>
  </r>
  <r>
    <s v="T5775"/>
    <s v="U116"/>
    <d v="2024-07-25T00:00:00"/>
    <x v="3"/>
    <s v="Expense"/>
    <x v="3"/>
    <n v="1130"/>
    <x v="1"/>
    <x v="0"/>
    <x v="0"/>
    <s v="CARD"/>
    <s v="Bangalore"/>
  </r>
  <r>
    <s v="T10045"/>
    <s v="U002"/>
    <d v="2022-12-05T00:00:00"/>
    <x v="5"/>
    <s v="Expense"/>
    <x v="5"/>
    <n v="3573"/>
    <x v="0"/>
    <x v="0"/>
    <x v="0"/>
    <s v="BANK TRANSFER"/>
    <s v="Bangalore"/>
  </r>
  <r>
    <s v="T4513"/>
    <s v="U087"/>
    <d v="2021-05-22T00:00:00"/>
    <x v="6"/>
    <s v="Expense"/>
    <x v="5"/>
    <n v="4040"/>
    <x v="0"/>
    <x v="0"/>
    <x v="0"/>
    <s v="BANK TRANSFER"/>
    <s v="Unknown"/>
  </r>
  <r>
    <s v="T2422"/>
    <s v="U036"/>
    <d v="2024-09-14T00:00:00"/>
    <x v="6"/>
    <s v="Expense"/>
    <x v="7"/>
    <n v="2214"/>
    <x v="0"/>
    <x v="0"/>
    <x v="0"/>
    <s v="CASH"/>
    <s v="Pune"/>
  </r>
  <r>
    <s v="T2994"/>
    <s v="U136"/>
    <d v="2021-05-12T00:00:00"/>
    <x v="4"/>
    <s v="Expense"/>
    <x v="7"/>
    <n v="228"/>
    <x v="2"/>
    <x v="0"/>
    <x v="0"/>
    <s v="CARD"/>
    <s v="Pune"/>
  </r>
  <r>
    <s v="T10592"/>
    <s v="U042"/>
    <d v="2023-11-12T00:00:00"/>
    <x v="2"/>
    <s v="Expense"/>
    <x v="9"/>
    <n v="4746"/>
    <x v="0"/>
    <x v="0"/>
    <x v="0"/>
    <s v="CARD"/>
    <s v="Kolkata"/>
  </r>
  <r>
    <s v="T4767"/>
    <s v="U007"/>
    <d v="2021-02-25T00:00:00"/>
    <x v="3"/>
    <s v="Expense"/>
    <x v="7"/>
    <n v="6664"/>
    <x v="0"/>
    <x v="0"/>
    <x v="0"/>
    <s v="UNKNOWN"/>
    <s v="Lucknow"/>
  </r>
  <r>
    <s v="T2088"/>
    <s v="U099"/>
    <d v="2022-09-23T00:00:00"/>
    <x v="1"/>
    <s v="Expense"/>
    <x v="3"/>
    <n v="3790"/>
    <x v="0"/>
    <x v="0"/>
    <x v="0"/>
    <s v="BANK TRANSFER"/>
    <s v="Bangalore"/>
  </r>
  <r>
    <s v="T4707"/>
    <s v="U043"/>
    <d v="2024-04-16T00:00:00"/>
    <x v="0"/>
    <s v="Expense"/>
    <x v="0"/>
    <n v="6444"/>
    <x v="0"/>
    <x v="0"/>
    <x v="0"/>
    <s v="CASH"/>
    <s v="Pune"/>
  </r>
  <r>
    <s v="T6101"/>
    <s v="U075"/>
    <d v="2023-08-15T00:00:00"/>
    <x v="0"/>
    <s v="Expense"/>
    <x v="7"/>
    <n v="1376"/>
    <x v="1"/>
    <x v="0"/>
    <x v="0"/>
    <s v="CASH"/>
    <s v="Mumbai"/>
  </r>
  <r>
    <s v="T1204"/>
    <s v="U110"/>
    <d v="2021-09-10T00:00:00"/>
    <x v="1"/>
    <s v="Expense"/>
    <x v="5"/>
    <n v="9267"/>
    <x v="0"/>
    <x v="0"/>
    <x v="0"/>
    <s v="UNKNOWN"/>
    <s v="Mumbai"/>
  </r>
  <r>
    <s v="T12023"/>
    <s v="U096"/>
    <d v="2023-11-25T00:00:00"/>
    <x v="6"/>
    <s v="Expense"/>
    <x v="2"/>
    <n v="104"/>
    <x v="2"/>
    <x v="0"/>
    <x v="0"/>
    <s v="UPI"/>
    <s v="Pune"/>
  </r>
  <r>
    <s v="T13182"/>
    <s v="U123"/>
    <d v="2023-12-02T00:00:00"/>
    <x v="6"/>
    <s v="Expense"/>
    <x v="13"/>
    <n v="6696"/>
    <x v="0"/>
    <x v="0"/>
    <x v="0"/>
    <s v="BANK TRANSFER"/>
    <s v="Unknown"/>
  </r>
  <r>
    <s v="T9351"/>
    <s v="U035"/>
    <d v="2022-01-18T00:00:00"/>
    <x v="0"/>
    <s v="Expense"/>
    <x v="5"/>
    <n v="2743"/>
    <x v="0"/>
    <x v="0"/>
    <x v="0"/>
    <s v="CARD"/>
    <s v="Jaipur"/>
  </r>
  <r>
    <s v="T6097"/>
    <s v="U114"/>
    <d v="2024-06-12T00:00:00"/>
    <x v="4"/>
    <s v="Expense"/>
    <x v="9"/>
    <n v="798"/>
    <x v="1"/>
    <x v="0"/>
    <x v="0"/>
    <s v="CASH"/>
    <s v="Ahmedabad"/>
  </r>
  <r>
    <s v="T0413"/>
    <s v="U075"/>
    <d v="2021-12-09T00:00:00"/>
    <x v="3"/>
    <s v="Income"/>
    <x v="1"/>
    <n v="56061"/>
    <x v="0"/>
    <x v="0"/>
    <x v="0"/>
    <s v="UPI"/>
    <s v="Jaipur"/>
  </r>
  <r>
    <s v="T13079"/>
    <s v="U076"/>
    <d v="2022-04-09T00:00:00"/>
    <x v="6"/>
    <s v="Expense"/>
    <x v="1"/>
    <n v="2708"/>
    <x v="0"/>
    <x v="0"/>
    <x v="0"/>
    <s v="CARD"/>
    <s v="Jaipur"/>
  </r>
  <r>
    <s v="T12724"/>
    <s v="U048"/>
    <d v="2021-05-16T00:00:00"/>
    <x v="2"/>
    <s v="Expense"/>
    <x v="3"/>
    <n v="8995"/>
    <x v="0"/>
    <x v="0"/>
    <x v="0"/>
    <s v="CARD"/>
    <s v="Unknown"/>
  </r>
  <r>
    <s v="T3824"/>
    <s v="U034"/>
    <d v="2021-02-23T00:00:00"/>
    <x v="0"/>
    <s v="Expense"/>
    <x v="5"/>
    <n v="663"/>
    <x v="1"/>
    <x v="0"/>
    <x v="0"/>
    <s v="UPI"/>
    <s v="Kolkata"/>
  </r>
  <r>
    <s v="T2439"/>
    <s v="U014"/>
    <d v="2021-01-08T00:00:00"/>
    <x v="1"/>
    <s v="Income"/>
    <x v="1"/>
    <n v="18087"/>
    <x v="0"/>
    <x v="0"/>
    <x v="0"/>
    <s v="CASH"/>
    <s v="Pune"/>
  </r>
  <r>
    <s v="T0492"/>
    <s v="U028"/>
    <d v="2021-09-16T00:00:00"/>
    <x v="3"/>
    <s v="Expense"/>
    <x v="0"/>
    <n v="5705"/>
    <x v="0"/>
    <x v="0"/>
    <x v="0"/>
    <s v="UNKNOWN"/>
    <s v="Kolkata"/>
  </r>
  <r>
    <s v="T5384"/>
    <s v="U102"/>
    <d v="2022-05-31T00:00:00"/>
    <x v="0"/>
    <s v="Expense"/>
    <x v="8"/>
    <n v="9294"/>
    <x v="0"/>
    <x v="0"/>
    <x v="0"/>
    <s v="CASH"/>
    <s v="Hyderabad"/>
  </r>
  <r>
    <s v="T5508"/>
    <s v="U129"/>
    <d v="2021-03-13T00:00:00"/>
    <x v="6"/>
    <s v="Expense"/>
    <x v="7"/>
    <n v="1042"/>
    <x v="1"/>
    <x v="0"/>
    <x v="0"/>
    <s v="CASH"/>
    <s v="Unknown"/>
  </r>
  <r>
    <s v="T11441"/>
    <s v="U122"/>
    <d v="2023-07-01T00:00:00"/>
    <x v="6"/>
    <s v="Expense"/>
    <x v="1"/>
    <n v="9244"/>
    <x v="0"/>
    <x v="0"/>
    <x v="0"/>
    <s v="BANK TRANSFER"/>
    <s v="Chennai"/>
  </r>
  <r>
    <s v="T5213"/>
    <s v="U031"/>
    <d v="2021-03-31T00:00:00"/>
    <x v="4"/>
    <s v="Expense"/>
    <x v="12"/>
    <n v="4266"/>
    <x v="0"/>
    <x v="0"/>
    <x v="0"/>
    <s v="UPI"/>
    <s v="Pune"/>
  </r>
  <r>
    <s v="T2045"/>
    <s v="U072"/>
    <d v="2023-10-10T00:00:00"/>
    <x v="0"/>
    <s v="Expense"/>
    <x v="3"/>
    <n v="9658"/>
    <x v="0"/>
    <x v="0"/>
    <x v="0"/>
    <s v="BANK TRANSFER"/>
    <s v="Ahmedabad"/>
  </r>
  <r>
    <s v="T1781"/>
    <s v="U088"/>
    <d v="2022-06-15T00:00:00"/>
    <x v="4"/>
    <s v="Expense"/>
    <x v="4"/>
    <n v="4193"/>
    <x v="0"/>
    <x v="0"/>
    <x v="0"/>
    <s v="CASH"/>
    <s v="Hyderabad"/>
  </r>
  <r>
    <s v="T0667"/>
    <s v="U018"/>
    <d v="2022-08-10T00:00:00"/>
    <x v="4"/>
    <s v="Expense"/>
    <x v="7"/>
    <n v="2270"/>
    <x v="0"/>
    <x v="0"/>
    <x v="0"/>
    <s v="CASH"/>
    <s v="Ahmedabad"/>
  </r>
  <r>
    <s v="T10156"/>
    <s v="U060"/>
    <d v="2023-08-20T00:00:00"/>
    <x v="2"/>
    <s v="Income"/>
    <x v="0"/>
    <n v="38336"/>
    <x v="0"/>
    <x v="0"/>
    <x v="0"/>
    <s v="UPI"/>
    <s v="Kolkata"/>
  </r>
  <r>
    <s v="T3800"/>
    <s v="U004"/>
    <d v="2022-05-22T00:00:00"/>
    <x v="2"/>
    <s v="Expense"/>
    <x v="8"/>
    <n v="3433"/>
    <x v="0"/>
    <x v="0"/>
    <x v="0"/>
    <s v="CASH"/>
    <s v="Bangalore"/>
  </r>
  <r>
    <s v="T11244"/>
    <s v="U123"/>
    <d v="2023-02-06T00:00:00"/>
    <x v="5"/>
    <s v="Expense"/>
    <x v="3"/>
    <n v="289"/>
    <x v="2"/>
    <x v="0"/>
    <x v="0"/>
    <s v="CASH"/>
    <s v="Delhi"/>
  </r>
  <r>
    <s v="T8797"/>
    <s v="U043"/>
    <d v="2024-05-26T00:00:00"/>
    <x v="2"/>
    <s v="Income"/>
    <x v="1"/>
    <n v="21687"/>
    <x v="0"/>
    <x v="0"/>
    <x v="0"/>
    <s v="BANK TRANSFER"/>
    <s v="Bangalore"/>
  </r>
  <r>
    <s v="T5181"/>
    <s v="U132"/>
    <d v="2023-04-20T00:00:00"/>
    <x v="3"/>
    <s v="Expense"/>
    <x v="1"/>
    <n v="7575"/>
    <x v="0"/>
    <x v="0"/>
    <x v="0"/>
    <s v="CARD"/>
    <s v="Bangalore"/>
  </r>
  <r>
    <s v="T13140"/>
    <s v="U130"/>
    <d v="2024-12-13T00:00:00"/>
    <x v="1"/>
    <s v="Income"/>
    <x v="10"/>
    <n v="28477"/>
    <x v="0"/>
    <x v="0"/>
    <x v="0"/>
    <s v="UPI"/>
    <s v="Unknown"/>
  </r>
  <r>
    <s v="T12683"/>
    <s v="U145"/>
    <d v="2024-05-03T00:00:00"/>
    <x v="1"/>
    <s v="Expense"/>
    <x v="1"/>
    <n v="8642"/>
    <x v="0"/>
    <x v="0"/>
    <x v="0"/>
    <s v="CASH"/>
    <s v="Mumbai"/>
  </r>
  <r>
    <s v="T2405"/>
    <s v="U061"/>
    <d v="2023-11-04T00:00:00"/>
    <x v="6"/>
    <s v="Income"/>
    <x v="1"/>
    <n v="0"/>
    <x v="3"/>
    <x v="0"/>
    <x v="0"/>
    <s v="CARD"/>
    <s v="Bangalore"/>
  </r>
  <r>
    <s v="T3713"/>
    <s v="U015"/>
    <d v="2022-06-11T00:00:00"/>
    <x v="6"/>
    <s v="Expense"/>
    <x v="13"/>
    <n v="7353"/>
    <x v="0"/>
    <x v="0"/>
    <x v="0"/>
    <s v="UPI"/>
    <s v="Mumbai"/>
  </r>
  <r>
    <s v="T4865"/>
    <s v="U070"/>
    <d v="2021-10-12T00:00:00"/>
    <x v="0"/>
    <s v="Expense"/>
    <x v="13"/>
    <n v="8693"/>
    <x v="0"/>
    <x v="0"/>
    <x v="0"/>
    <s v="BANK TRANSFER"/>
    <s v="Ahmedabad"/>
  </r>
  <r>
    <s v="T1077"/>
    <s v="U092"/>
    <d v="2022-01-04T00:00:00"/>
    <x v="0"/>
    <s v="Expense"/>
    <x v="11"/>
    <n v="4213"/>
    <x v="0"/>
    <x v="0"/>
    <x v="0"/>
    <s v="CASH"/>
    <s v="Pune"/>
  </r>
  <r>
    <s v="T4435"/>
    <s v="U053"/>
    <d v="2021-05-08T00:00:00"/>
    <x v="6"/>
    <s v="Expense"/>
    <x v="7"/>
    <n v="624"/>
    <x v="1"/>
    <x v="0"/>
    <x v="0"/>
    <s v="BANK TRANSFER"/>
    <s v="Lucknow"/>
  </r>
  <r>
    <s v="T11199"/>
    <s v="U143"/>
    <d v="2022-01-19T00:00:00"/>
    <x v="4"/>
    <s v="Expense"/>
    <x v="8"/>
    <n v="4674"/>
    <x v="0"/>
    <x v="0"/>
    <x v="0"/>
    <s v="UPI"/>
    <s v="Bangalore"/>
  </r>
  <r>
    <s v="T2970"/>
    <s v="U092"/>
    <d v="2023-11-13T00:00:00"/>
    <x v="5"/>
    <s v="Expense"/>
    <x v="4"/>
    <n v="6552"/>
    <x v="0"/>
    <x v="0"/>
    <x v="0"/>
    <s v="BANK TRANSFER"/>
    <s v="Unknown"/>
  </r>
  <r>
    <s v="T11084"/>
    <s v="U035"/>
    <d v="2022-10-15T00:00:00"/>
    <x v="6"/>
    <s v="Expense"/>
    <x v="3"/>
    <n v="5770"/>
    <x v="0"/>
    <x v="0"/>
    <x v="0"/>
    <s v="CARD"/>
    <s v="Ahmedabad"/>
  </r>
  <r>
    <s v="T11054"/>
    <s v="U047"/>
    <d v="2022-01-24T00:00:00"/>
    <x v="5"/>
    <s v="Expense"/>
    <x v="1"/>
    <n v="3200"/>
    <x v="0"/>
    <x v="0"/>
    <x v="0"/>
    <s v="CARD"/>
    <s v="Chennai"/>
  </r>
  <r>
    <s v="T2776"/>
    <s v="U031"/>
    <d v="2023-10-10T00:00:00"/>
    <x v="0"/>
    <s v="Expense"/>
    <x v="10"/>
    <n v="9385"/>
    <x v="0"/>
    <x v="0"/>
    <x v="0"/>
    <s v="CARD"/>
    <s v="Hyderabad"/>
  </r>
  <r>
    <s v="T10184"/>
    <s v="U127"/>
    <d v="2021-07-19T00:00:00"/>
    <x v="5"/>
    <s v="Expense"/>
    <x v="3"/>
    <n v="211"/>
    <x v="2"/>
    <x v="0"/>
    <x v="0"/>
    <s v="CARD"/>
    <s v="Hyderabad"/>
  </r>
  <r>
    <s v="T4184"/>
    <s v="U113"/>
    <d v="2022-08-30T00:00:00"/>
    <x v="0"/>
    <s v="Expense"/>
    <x v="8"/>
    <n v="5770"/>
    <x v="0"/>
    <x v="0"/>
    <x v="0"/>
    <s v="CARD"/>
    <s v="Kolkata"/>
  </r>
  <r>
    <s v="T3565"/>
    <s v="U060"/>
    <d v="2022-05-08T00:00:00"/>
    <x v="2"/>
    <s v="Expense"/>
    <x v="1"/>
    <n v="7139"/>
    <x v="0"/>
    <x v="0"/>
    <x v="0"/>
    <s v="CARD"/>
    <s v="Ahmedabad"/>
  </r>
  <r>
    <s v="T3711"/>
    <s v="U077"/>
    <d v="2023-02-05T00:00:00"/>
    <x v="2"/>
    <s v="Expense"/>
    <x v="1"/>
    <n v="7738"/>
    <x v="0"/>
    <x v="0"/>
    <x v="0"/>
    <s v="UNKNOWN"/>
    <s v="Chennai"/>
  </r>
  <r>
    <s v="T2827"/>
    <s v="U082"/>
    <d v="2024-04-26T00:00:00"/>
    <x v="1"/>
    <s v="Income"/>
    <x v="1"/>
    <n v="30076"/>
    <x v="0"/>
    <x v="0"/>
    <x v="0"/>
    <s v="CARD"/>
    <s v="Unknown"/>
  </r>
  <r>
    <s v="T9649"/>
    <s v="U018"/>
    <d v="2022-02-21T00:00:00"/>
    <x v="5"/>
    <s v="Expense"/>
    <x v="0"/>
    <n v="7881"/>
    <x v="0"/>
    <x v="0"/>
    <x v="0"/>
    <s v="UPI"/>
    <s v="Kolkata"/>
  </r>
  <r>
    <s v="T9481"/>
    <s v="U147"/>
    <d v="2022-09-17T00:00:00"/>
    <x v="6"/>
    <s v="Expense"/>
    <x v="3"/>
    <n v="3711"/>
    <x v="0"/>
    <x v="0"/>
    <x v="0"/>
    <s v="CASH"/>
    <s v="Hyderabad"/>
  </r>
  <r>
    <s v="T9289"/>
    <s v="U061"/>
    <d v="2021-04-26T00:00:00"/>
    <x v="5"/>
    <s v="Expense"/>
    <x v="3"/>
    <n v="9305"/>
    <x v="0"/>
    <x v="0"/>
    <x v="0"/>
    <s v="UPI"/>
    <s v="Bangalore"/>
  </r>
  <r>
    <s v="T5215"/>
    <s v="U006"/>
    <d v="2024-05-03T00:00:00"/>
    <x v="1"/>
    <s v="Income"/>
    <x v="3"/>
    <n v="50616"/>
    <x v="0"/>
    <x v="0"/>
    <x v="0"/>
    <s v="CARD"/>
    <s v="Unknown"/>
  </r>
  <r>
    <s v="T10647"/>
    <s v="U084"/>
    <d v="2022-08-24T00:00:00"/>
    <x v="4"/>
    <s v="Expense"/>
    <x v="5"/>
    <n v="3162"/>
    <x v="0"/>
    <x v="0"/>
    <x v="0"/>
    <s v="CARD"/>
    <s v="Kolkata"/>
  </r>
  <r>
    <s v="T13630"/>
    <s v="U023"/>
    <d v="2023-12-15T00:00:00"/>
    <x v="1"/>
    <s v="Expense"/>
    <x v="9"/>
    <n v="1741"/>
    <x v="1"/>
    <x v="0"/>
    <x v="0"/>
    <s v="UPI"/>
    <s v="Delhi"/>
  </r>
  <r>
    <s v="T7297"/>
    <s v="U016"/>
    <d v="2022-11-05T00:00:00"/>
    <x v="6"/>
    <s v="Expense"/>
    <x v="1"/>
    <n v="4621"/>
    <x v="0"/>
    <x v="0"/>
    <x v="0"/>
    <s v="UPI"/>
    <s v="Bangalore"/>
  </r>
  <r>
    <s v="T6186"/>
    <s v="U041"/>
    <d v="2021-06-08T00:00:00"/>
    <x v="0"/>
    <s v="Expense"/>
    <x v="7"/>
    <n v="2012"/>
    <x v="0"/>
    <x v="0"/>
    <x v="0"/>
    <s v="CASH"/>
    <s v="Hyderabad"/>
  </r>
  <r>
    <s v="T8675"/>
    <s v="U046"/>
    <d v="2023-04-05T00:00:00"/>
    <x v="4"/>
    <s v="Expense"/>
    <x v="5"/>
    <n v="8240"/>
    <x v="0"/>
    <x v="0"/>
    <x v="0"/>
    <s v="BANK TRANSFER"/>
    <s v="Lucknow"/>
  </r>
  <r>
    <s v="T4341"/>
    <s v="U082"/>
    <d v="2021-01-31T00:00:00"/>
    <x v="2"/>
    <s v="Income"/>
    <x v="3"/>
    <n v="33703"/>
    <x v="0"/>
    <x v="0"/>
    <x v="0"/>
    <s v="BANK TRANSFER"/>
    <s v="Pune"/>
  </r>
  <r>
    <s v="T5846"/>
    <s v="U017"/>
    <d v="2022-11-21T00:00:00"/>
    <x v="5"/>
    <s v="Expense"/>
    <x v="0"/>
    <n v="1897"/>
    <x v="1"/>
    <x v="0"/>
    <x v="0"/>
    <s v="BANK TRANSFER"/>
    <s v="Bangalore"/>
  </r>
  <r>
    <s v="T6149"/>
    <s v="U043"/>
    <d v="2023-05-20T00:00:00"/>
    <x v="6"/>
    <s v="Expense"/>
    <x v="3"/>
    <n v="23748"/>
    <x v="0"/>
    <x v="0"/>
    <x v="0"/>
    <s v="UPI"/>
    <s v="Hyderabad"/>
  </r>
  <r>
    <s v="T11687"/>
    <s v="U041"/>
    <d v="2023-11-30T00:00:00"/>
    <x v="3"/>
    <s v="Expense"/>
    <x v="0"/>
    <n v="4620"/>
    <x v="0"/>
    <x v="0"/>
    <x v="0"/>
    <s v="CASH"/>
    <s v="Delhi"/>
  </r>
  <r>
    <s v="T7414"/>
    <s v="U021"/>
    <d v="2024-04-25T00:00:00"/>
    <x v="3"/>
    <s v="Expense"/>
    <x v="5"/>
    <n v="4578"/>
    <x v="0"/>
    <x v="0"/>
    <x v="0"/>
    <s v="CASH"/>
    <s v="Hyderabad"/>
  </r>
  <r>
    <s v="T2758"/>
    <s v="U085"/>
    <d v="2021-07-19T00:00:00"/>
    <x v="5"/>
    <s v="Expense"/>
    <x v="8"/>
    <n v="1255"/>
    <x v="1"/>
    <x v="0"/>
    <x v="0"/>
    <s v="CARD"/>
    <s v="Jaipur"/>
  </r>
  <r>
    <s v="T10879"/>
    <s v="U080"/>
    <d v="2021-10-16T00:00:00"/>
    <x v="6"/>
    <s v="Expense"/>
    <x v="6"/>
    <n v="24421"/>
    <x v="0"/>
    <x v="0"/>
    <x v="0"/>
    <s v="CASH"/>
    <s v="Mumbai"/>
  </r>
  <r>
    <s v="T11896"/>
    <s v="U073"/>
    <d v="2021-05-16T00:00:00"/>
    <x v="2"/>
    <s v="Expense"/>
    <x v="1"/>
    <n v="9704"/>
    <x v="0"/>
    <x v="0"/>
    <x v="0"/>
    <s v="CASH"/>
    <s v="Mumbai"/>
  </r>
  <r>
    <s v="T0879"/>
    <s v="U045"/>
    <d v="2021-05-08T00:00:00"/>
    <x v="6"/>
    <s v="Expense"/>
    <x v="3"/>
    <n v="216"/>
    <x v="2"/>
    <x v="0"/>
    <x v="0"/>
    <s v="CASH"/>
    <s v="Pune"/>
  </r>
  <r>
    <s v="T6631"/>
    <s v="U052"/>
    <d v="2022-10-05T00:00:00"/>
    <x v="4"/>
    <s v="Expense"/>
    <x v="13"/>
    <n v="995"/>
    <x v="1"/>
    <x v="0"/>
    <x v="0"/>
    <s v="UPI"/>
    <s v="Bangalore"/>
  </r>
  <r>
    <s v="T7359"/>
    <s v="U069"/>
    <d v="2022-02-23T00:00:00"/>
    <x v="4"/>
    <s v="Expense"/>
    <x v="3"/>
    <n v="5085"/>
    <x v="0"/>
    <x v="0"/>
    <x v="0"/>
    <s v="UPI"/>
    <s v="Ahmedabad"/>
  </r>
  <r>
    <s v="T7906"/>
    <s v="U128"/>
    <d v="2024-04-07T00:00:00"/>
    <x v="2"/>
    <s v="Expense"/>
    <x v="7"/>
    <n v="553"/>
    <x v="1"/>
    <x v="0"/>
    <x v="0"/>
    <s v="UPI"/>
    <s v="Hyderabad"/>
  </r>
  <r>
    <s v="T4052"/>
    <s v="U066"/>
    <d v="2021-11-11T00:00:00"/>
    <x v="3"/>
    <s v="Expense"/>
    <x v="5"/>
    <n v="4882"/>
    <x v="0"/>
    <x v="0"/>
    <x v="0"/>
    <s v="CASH"/>
    <s v="Lucknow"/>
  </r>
  <r>
    <s v="T0377"/>
    <s v="U073"/>
    <d v="2022-06-24T00:00:00"/>
    <x v="1"/>
    <s v="Expense"/>
    <x v="8"/>
    <n v="2803"/>
    <x v="0"/>
    <x v="0"/>
    <x v="0"/>
    <s v="CARD"/>
    <s v="Ahmedabad"/>
  </r>
  <r>
    <s v="T0220"/>
    <s v="U112"/>
    <d v="2023-01-07T00:00:00"/>
    <x v="6"/>
    <s v="Expense"/>
    <x v="3"/>
    <n v="5104"/>
    <x v="0"/>
    <x v="0"/>
    <x v="0"/>
    <s v="CASH"/>
    <s v="Bangalore"/>
  </r>
  <r>
    <s v="T5959"/>
    <s v="U093"/>
    <d v="2022-08-08T00:00:00"/>
    <x v="5"/>
    <s v="Expense"/>
    <x v="10"/>
    <n v="1065"/>
    <x v="1"/>
    <x v="0"/>
    <x v="0"/>
    <s v="CASH"/>
    <s v="Delhi"/>
  </r>
  <r>
    <s v="T9137"/>
    <s v="U022"/>
    <d v="2023-01-11T00:00:00"/>
    <x v="4"/>
    <s v="Expense"/>
    <x v="5"/>
    <n v="5269"/>
    <x v="0"/>
    <x v="0"/>
    <x v="0"/>
    <s v="BANK TRANSFER"/>
    <s v="Kolkata"/>
  </r>
  <r>
    <s v="T3876"/>
    <s v="U017"/>
    <d v="2023-09-19T00:00:00"/>
    <x v="0"/>
    <s v="Income"/>
    <x v="12"/>
    <n v="27272"/>
    <x v="0"/>
    <x v="0"/>
    <x v="0"/>
    <s v="UPI"/>
    <s v="Delhi"/>
  </r>
  <r>
    <s v="T2891"/>
    <s v="U019"/>
    <d v="2022-09-15T00:00:00"/>
    <x v="3"/>
    <s v="Expense"/>
    <x v="6"/>
    <n v="7259"/>
    <x v="0"/>
    <x v="0"/>
    <x v="0"/>
    <s v="BANK TRANSFER"/>
    <s v="Pune"/>
  </r>
  <r>
    <s v="T12866"/>
    <s v="U032"/>
    <d v="2023-07-30T00:00:00"/>
    <x v="2"/>
    <s v="Income"/>
    <x v="1"/>
    <n v="19148"/>
    <x v="0"/>
    <x v="0"/>
    <x v="0"/>
    <s v="CASH"/>
    <s v="Delhi"/>
  </r>
  <r>
    <s v="T13622"/>
    <s v="U143"/>
    <d v="2023-08-12T00:00:00"/>
    <x v="6"/>
    <s v="Expense"/>
    <x v="13"/>
    <n v="7208"/>
    <x v="0"/>
    <x v="0"/>
    <x v="0"/>
    <s v="CASH"/>
    <s v="Mumbai"/>
  </r>
  <r>
    <s v="T5150"/>
    <s v="U052"/>
    <d v="2024-07-15T00:00:00"/>
    <x v="5"/>
    <s v="Expense"/>
    <x v="7"/>
    <n v="7467"/>
    <x v="0"/>
    <x v="0"/>
    <x v="0"/>
    <s v="CASH"/>
    <s v="Jaipur"/>
  </r>
  <r>
    <s v="T2581"/>
    <s v="U006"/>
    <d v="2024-08-13T00:00:00"/>
    <x v="0"/>
    <s v="Expense"/>
    <x v="12"/>
    <n v="3791"/>
    <x v="0"/>
    <x v="0"/>
    <x v="0"/>
    <s v="UPI"/>
    <s v="Pune"/>
  </r>
  <r>
    <s v="T9420"/>
    <s v="U129"/>
    <d v="2024-12-03T00:00:00"/>
    <x v="0"/>
    <s v="Expense"/>
    <x v="2"/>
    <n v="2641"/>
    <x v="0"/>
    <x v="0"/>
    <x v="0"/>
    <s v="BANK TRANSFER"/>
    <s v="Bangalore"/>
  </r>
  <r>
    <s v="T11977"/>
    <s v="U138"/>
    <d v="2021-03-14T00:00:00"/>
    <x v="2"/>
    <s v="Income"/>
    <x v="1"/>
    <n v="47508"/>
    <x v="0"/>
    <x v="0"/>
    <x v="0"/>
    <s v="CARD"/>
    <s v="Unknown"/>
  </r>
  <r>
    <s v="T10860"/>
    <s v="U105"/>
    <d v="2022-04-01T00:00:00"/>
    <x v="1"/>
    <s v="Income"/>
    <x v="1"/>
    <n v="66432"/>
    <x v="0"/>
    <x v="0"/>
    <x v="0"/>
    <s v="BANK TRANSFER"/>
    <s v="Pune"/>
  </r>
  <r>
    <s v="T4274"/>
    <s v="U070"/>
    <d v="2022-11-22T00:00:00"/>
    <x v="0"/>
    <s v="Expense"/>
    <x v="3"/>
    <n v="6273"/>
    <x v="0"/>
    <x v="0"/>
    <x v="0"/>
    <s v="BANK TRANSFER"/>
    <s v="Pune"/>
  </r>
  <r>
    <s v="T5087"/>
    <s v="U004"/>
    <d v="2022-10-13T00:00:00"/>
    <x v="3"/>
    <s v="Expense"/>
    <x v="5"/>
    <n v="1547"/>
    <x v="1"/>
    <x v="0"/>
    <x v="0"/>
    <s v="BANK TRANSFER"/>
    <s v="Lucknow"/>
  </r>
  <r>
    <s v="T12258"/>
    <s v="U123"/>
    <d v="2023-04-14T00:00:00"/>
    <x v="1"/>
    <s v="Income"/>
    <x v="6"/>
    <n v="36012"/>
    <x v="0"/>
    <x v="0"/>
    <x v="0"/>
    <s v="CASH"/>
    <s v="Mumbai"/>
  </r>
  <r>
    <s v="T0119"/>
    <s v="U057"/>
    <d v="2021-02-03T00:00:00"/>
    <x v="4"/>
    <s v="Income"/>
    <x v="6"/>
    <n v="40149"/>
    <x v="0"/>
    <x v="0"/>
    <x v="0"/>
    <s v="BANK TRANSFER"/>
    <s v="Hyderabad"/>
  </r>
  <r>
    <s v="T7061"/>
    <s v="U146"/>
    <d v="2023-02-09T00:00:00"/>
    <x v="3"/>
    <s v="Expense"/>
    <x v="3"/>
    <n v="8082"/>
    <x v="0"/>
    <x v="0"/>
    <x v="0"/>
    <s v="UPI"/>
    <s v="Pune"/>
  </r>
  <r>
    <s v="T5238"/>
    <s v="U139"/>
    <d v="2022-04-06T00:00:00"/>
    <x v="4"/>
    <s v="Income"/>
    <x v="4"/>
    <n v="45615"/>
    <x v="0"/>
    <x v="0"/>
    <x v="0"/>
    <s v="UPI"/>
    <s v="Kolkata"/>
  </r>
  <r>
    <s v="T7502"/>
    <s v="U095"/>
    <d v="2021-05-07T00:00:00"/>
    <x v="1"/>
    <s v="Expense"/>
    <x v="0"/>
    <n v="7539"/>
    <x v="0"/>
    <x v="0"/>
    <x v="0"/>
    <s v="UPI"/>
    <s v="Mumbai"/>
  </r>
  <r>
    <s v="T10915"/>
    <s v="U112"/>
    <d v="2023-01-24T00:00:00"/>
    <x v="0"/>
    <s v="Expense"/>
    <x v="2"/>
    <n v="4696"/>
    <x v="0"/>
    <x v="0"/>
    <x v="0"/>
    <s v="CARD"/>
    <s v="Bangalore"/>
  </r>
  <r>
    <s v="T0618"/>
    <s v="U065"/>
    <d v="2021-04-28T00:00:00"/>
    <x v="4"/>
    <s v="Expense"/>
    <x v="1"/>
    <n v="7546"/>
    <x v="0"/>
    <x v="0"/>
    <x v="0"/>
    <s v="CASH"/>
    <s v="Lucknow"/>
  </r>
  <r>
    <s v="T9426"/>
    <s v="U024"/>
    <d v="2024-01-08T00:00:00"/>
    <x v="5"/>
    <s v="Expense"/>
    <x v="3"/>
    <n v="8200"/>
    <x v="0"/>
    <x v="0"/>
    <x v="0"/>
    <s v="UPI"/>
    <s v="Chennai"/>
  </r>
  <r>
    <s v="T9221"/>
    <s v="U034"/>
    <d v="2023-12-05T00:00:00"/>
    <x v="0"/>
    <s v="Income"/>
    <x v="1"/>
    <n v="53078"/>
    <x v="0"/>
    <x v="0"/>
    <x v="0"/>
    <s v="UPI"/>
    <s v="Chennai"/>
  </r>
  <r>
    <s v="T8115"/>
    <s v="U037"/>
    <d v="2024-06-08T00:00:00"/>
    <x v="6"/>
    <s v="Expense"/>
    <x v="1"/>
    <n v="3840"/>
    <x v="0"/>
    <x v="0"/>
    <x v="0"/>
    <s v="UNKNOWN"/>
    <s v="Jaipur"/>
  </r>
  <r>
    <s v="T8399"/>
    <s v="U045"/>
    <d v="2022-03-08T00:00:00"/>
    <x v="0"/>
    <s v="Income"/>
    <x v="9"/>
    <n v="78783"/>
    <x v="0"/>
    <x v="0"/>
    <x v="0"/>
    <s v="CARD"/>
    <s v="Jaipur"/>
  </r>
  <r>
    <s v="T10428"/>
    <s v="U139"/>
    <d v="2024-11-07T00:00:00"/>
    <x v="3"/>
    <s v="Expense"/>
    <x v="7"/>
    <n v="1120"/>
    <x v="1"/>
    <x v="0"/>
    <x v="0"/>
    <s v="UPI"/>
    <s v="Jaipur"/>
  </r>
  <r>
    <s v="T12933"/>
    <s v="U126"/>
    <d v="2024-07-25T00:00:00"/>
    <x v="3"/>
    <s v="Expense"/>
    <x v="8"/>
    <n v="4587"/>
    <x v="0"/>
    <x v="0"/>
    <x v="0"/>
    <s v="UPI"/>
    <s v="Unknown"/>
  </r>
  <r>
    <s v="T4501"/>
    <s v="U130"/>
    <d v="2024-11-28T00:00:00"/>
    <x v="3"/>
    <s v="Expense"/>
    <x v="0"/>
    <n v="9750"/>
    <x v="0"/>
    <x v="0"/>
    <x v="0"/>
    <s v="UPI"/>
    <s v="Delhi"/>
  </r>
  <r>
    <s v="T10341"/>
    <s v="U068"/>
    <d v="2023-03-25T00:00:00"/>
    <x v="6"/>
    <s v="Expense"/>
    <x v="0"/>
    <n v="4986"/>
    <x v="0"/>
    <x v="0"/>
    <x v="0"/>
    <s v="UPI"/>
    <s v="Lucknow"/>
  </r>
  <r>
    <s v="T8393"/>
    <s v="U061"/>
    <d v="2021-02-09T00:00:00"/>
    <x v="0"/>
    <s v="Expense"/>
    <x v="8"/>
    <n v="9229"/>
    <x v="0"/>
    <x v="0"/>
    <x v="0"/>
    <s v="UPI"/>
    <s v="Mumbai"/>
  </r>
  <r>
    <s v="T1574"/>
    <s v="U043"/>
    <d v="2024-03-27T00:00:00"/>
    <x v="4"/>
    <s v="Income"/>
    <x v="1"/>
    <n v="28003"/>
    <x v="0"/>
    <x v="0"/>
    <x v="0"/>
    <s v="BANK TRANSFER"/>
    <s v="Pune"/>
  </r>
  <r>
    <s v="T7864"/>
    <s v="U132"/>
    <d v="2023-08-15T00:00:00"/>
    <x v="0"/>
    <s v="Expense"/>
    <x v="5"/>
    <n v="2599"/>
    <x v="0"/>
    <x v="0"/>
    <x v="0"/>
    <s v="CARD"/>
    <s v="Unknown"/>
  </r>
  <r>
    <s v="T8958"/>
    <s v="U051"/>
    <d v="2021-04-04T00:00:00"/>
    <x v="2"/>
    <s v="Expense"/>
    <x v="3"/>
    <n v="9677"/>
    <x v="0"/>
    <x v="0"/>
    <x v="0"/>
    <s v="CARD"/>
    <s v="Lucknow"/>
  </r>
  <r>
    <s v="T6042"/>
    <s v="U129"/>
    <d v="2022-07-05T00:00:00"/>
    <x v="0"/>
    <s v="Expense"/>
    <x v="1"/>
    <n v="4120"/>
    <x v="0"/>
    <x v="0"/>
    <x v="0"/>
    <s v="UPI"/>
    <s v="Pune"/>
  </r>
  <r>
    <s v="T5915"/>
    <s v="U019"/>
    <d v="2023-02-20T00:00:00"/>
    <x v="5"/>
    <s v="Income"/>
    <x v="3"/>
    <n v="51440"/>
    <x v="0"/>
    <x v="0"/>
    <x v="0"/>
    <s v="BANK TRANSFER"/>
    <s v="Delhi"/>
  </r>
  <r>
    <s v="T7365"/>
    <s v="U018"/>
    <d v="2021-09-12T00:00:00"/>
    <x v="2"/>
    <s v="Expense"/>
    <x v="8"/>
    <n v="2660"/>
    <x v="0"/>
    <x v="0"/>
    <x v="0"/>
    <s v="UPI"/>
    <s v="Hyderabad"/>
  </r>
  <r>
    <s v="T8129"/>
    <s v="U103"/>
    <d v="2021-05-18T00:00:00"/>
    <x v="0"/>
    <s v="Expense"/>
    <x v="8"/>
    <n v="36576"/>
    <x v="0"/>
    <x v="0"/>
    <x v="0"/>
    <s v="CARD"/>
    <s v="Pune"/>
  </r>
  <r>
    <s v="T9213"/>
    <s v="U111"/>
    <d v="2021-03-22T00:00:00"/>
    <x v="5"/>
    <s v="Expense"/>
    <x v="3"/>
    <n v="6829"/>
    <x v="0"/>
    <x v="0"/>
    <x v="0"/>
    <s v="UPI"/>
    <s v="Chennai"/>
  </r>
  <r>
    <s v="T2951"/>
    <s v="U053"/>
    <d v="2024-01-21T00:00:00"/>
    <x v="2"/>
    <s v="Income"/>
    <x v="9"/>
    <n v="20053"/>
    <x v="0"/>
    <x v="0"/>
    <x v="0"/>
    <s v="CARD"/>
    <s v="Jaipur"/>
  </r>
  <r>
    <s v="T6639"/>
    <s v="U081"/>
    <d v="2024-03-06T00:00:00"/>
    <x v="4"/>
    <s v="Expense"/>
    <x v="5"/>
    <n v="722"/>
    <x v="1"/>
    <x v="0"/>
    <x v="0"/>
    <s v="UPI"/>
    <s v="Chennai"/>
  </r>
  <r>
    <s v="T6783"/>
    <s v="U049"/>
    <d v="2021-08-24T00:00:00"/>
    <x v="0"/>
    <s v="Income"/>
    <x v="7"/>
    <n v="69778"/>
    <x v="0"/>
    <x v="0"/>
    <x v="0"/>
    <s v="BANK TRANSFER"/>
    <s v="Pune"/>
  </r>
  <r>
    <s v="T1255"/>
    <s v="U123"/>
    <d v="2022-10-08T00:00:00"/>
    <x v="6"/>
    <s v="Expense"/>
    <x v="3"/>
    <n v="0"/>
    <x v="3"/>
    <x v="0"/>
    <x v="0"/>
    <s v="BANK TRANSFER"/>
    <s v="Chennai"/>
  </r>
  <r>
    <s v="T10393"/>
    <s v="U137"/>
    <d v="2022-08-14T00:00:00"/>
    <x v="2"/>
    <s v="Expense"/>
    <x v="3"/>
    <n v="1350"/>
    <x v="1"/>
    <x v="0"/>
    <x v="0"/>
    <s v="CARD"/>
    <s v="Hyderabad"/>
  </r>
  <r>
    <s v="T12291"/>
    <s v="U146"/>
    <d v="2024-01-02T00:00:00"/>
    <x v="0"/>
    <s v="Income"/>
    <x v="1"/>
    <n v="213867"/>
    <x v="0"/>
    <x v="0"/>
    <x v="0"/>
    <s v="CASH"/>
    <s v="Bangalore"/>
  </r>
  <r>
    <s v="T1297"/>
    <s v="U148"/>
    <d v="2021-06-27T00:00:00"/>
    <x v="2"/>
    <s v="Expense"/>
    <x v="8"/>
    <n v="657"/>
    <x v="1"/>
    <x v="0"/>
    <x v="0"/>
    <s v="CARD"/>
    <s v="Pune"/>
  </r>
  <r>
    <s v="T5296"/>
    <s v="U072"/>
    <d v="2021-11-18T00:00:00"/>
    <x v="3"/>
    <s v="Expense"/>
    <x v="3"/>
    <n v="8578"/>
    <x v="0"/>
    <x v="0"/>
    <x v="0"/>
    <s v="UPI"/>
    <s v="Lucknow"/>
  </r>
  <r>
    <s v="T7263"/>
    <s v="U132"/>
    <d v="2024-06-13T00:00:00"/>
    <x v="3"/>
    <s v="Income"/>
    <x v="6"/>
    <n v="75604"/>
    <x v="0"/>
    <x v="0"/>
    <x v="0"/>
    <s v="BANK TRANSFER"/>
    <s v="Delhi"/>
  </r>
  <r>
    <s v="T1381"/>
    <s v="U025"/>
    <d v="2022-03-22T00:00:00"/>
    <x v="0"/>
    <s v="Expense"/>
    <x v="3"/>
    <n v="7805"/>
    <x v="0"/>
    <x v="0"/>
    <x v="0"/>
    <s v="CASH"/>
    <s v="Kolkata"/>
  </r>
  <r>
    <s v="T13390"/>
    <s v="U143"/>
    <d v="2021-12-04T00:00:00"/>
    <x v="6"/>
    <s v="Expense"/>
    <x v="9"/>
    <n v="145"/>
    <x v="2"/>
    <x v="0"/>
    <x v="0"/>
    <s v="CARD"/>
    <s v="Pune"/>
  </r>
  <r>
    <s v="T6828"/>
    <s v="U132"/>
    <d v="2024-03-11T00:00:00"/>
    <x v="5"/>
    <s v="Expense"/>
    <x v="7"/>
    <n v="0"/>
    <x v="3"/>
    <x v="0"/>
    <x v="0"/>
    <s v="UNKNOWN"/>
    <s v="Chennai"/>
  </r>
  <r>
    <s v="T6530"/>
    <s v="U022"/>
    <d v="2021-04-03T00:00:00"/>
    <x v="6"/>
    <s v="Expense"/>
    <x v="3"/>
    <n v="8923"/>
    <x v="0"/>
    <x v="0"/>
    <x v="0"/>
    <s v="BANK TRANSFER"/>
    <s v="Jaipur"/>
  </r>
  <r>
    <s v="T5276"/>
    <s v="U103"/>
    <d v="2024-12-10T00:00:00"/>
    <x v="0"/>
    <s v="Expense"/>
    <x v="1"/>
    <n v="1035"/>
    <x v="1"/>
    <x v="0"/>
    <x v="0"/>
    <s v="BANK TRANSFER"/>
    <s v="Ahmedabad"/>
  </r>
  <r>
    <s v="T9945"/>
    <s v="U066"/>
    <d v="2024-07-29T00:00:00"/>
    <x v="5"/>
    <s v="Expense"/>
    <x v="3"/>
    <n v="1396"/>
    <x v="1"/>
    <x v="0"/>
    <x v="0"/>
    <s v="CARD"/>
    <s v="Chennai"/>
  </r>
  <r>
    <s v="T7477"/>
    <s v="U129"/>
    <d v="2021-12-08T00:00:00"/>
    <x v="4"/>
    <s v="Income"/>
    <x v="3"/>
    <n v="43834"/>
    <x v="0"/>
    <x v="0"/>
    <x v="0"/>
    <s v="CASH"/>
    <s v="Kolkata"/>
  </r>
  <r>
    <s v="T6996"/>
    <s v="U039"/>
    <d v="2024-03-24T00:00:00"/>
    <x v="2"/>
    <s v="Expense"/>
    <x v="10"/>
    <n v="4026"/>
    <x v="0"/>
    <x v="0"/>
    <x v="0"/>
    <s v="BANK TRANSFER"/>
    <s v="Kolkata"/>
  </r>
  <r>
    <s v="T1543"/>
    <s v="U014"/>
    <d v="2022-12-31T00:00:00"/>
    <x v="6"/>
    <s v="Expense"/>
    <x v="3"/>
    <n v="6492"/>
    <x v="0"/>
    <x v="0"/>
    <x v="0"/>
    <s v="CARD"/>
    <s v="Mumbai"/>
  </r>
  <r>
    <s v="T5642"/>
    <s v="U118"/>
    <d v="2023-01-23T00:00:00"/>
    <x v="5"/>
    <s v="Expense"/>
    <x v="1"/>
    <n v="824"/>
    <x v="1"/>
    <x v="0"/>
    <x v="0"/>
    <s v="CARD"/>
    <s v="Lucknow"/>
  </r>
  <r>
    <s v="T9930"/>
    <s v="U060"/>
    <d v="2023-10-27T00:00:00"/>
    <x v="1"/>
    <s v="Expense"/>
    <x v="6"/>
    <n v="5175"/>
    <x v="0"/>
    <x v="0"/>
    <x v="0"/>
    <s v="BANK TRANSFER"/>
    <s v="Bangalore"/>
  </r>
  <r>
    <s v="T2262"/>
    <s v="U020"/>
    <d v="2021-03-19T00:00:00"/>
    <x v="1"/>
    <s v="Expense"/>
    <x v="1"/>
    <n v="4398"/>
    <x v="0"/>
    <x v="0"/>
    <x v="0"/>
    <s v="BANK TRANSFER"/>
    <s v="Ahmedabad"/>
  </r>
  <r>
    <s v="T6737"/>
    <s v="U107"/>
    <d v="2022-02-27T00:00:00"/>
    <x v="2"/>
    <s v="Income"/>
    <x v="13"/>
    <n v="245156"/>
    <x v="0"/>
    <x v="0"/>
    <x v="0"/>
    <s v="UNKNOWN"/>
    <s v="Pune"/>
  </r>
  <r>
    <s v="T3258"/>
    <s v="U096"/>
    <d v="2021-03-06T00:00:00"/>
    <x v="6"/>
    <s v="Expense"/>
    <x v="6"/>
    <n v="6051"/>
    <x v="0"/>
    <x v="0"/>
    <x v="0"/>
    <s v="UPI"/>
    <s v="Bangalore"/>
  </r>
  <r>
    <s v="T4031"/>
    <s v="U005"/>
    <d v="2023-01-11T00:00:00"/>
    <x v="4"/>
    <s v="Expense"/>
    <x v="0"/>
    <n v="2301"/>
    <x v="0"/>
    <x v="0"/>
    <x v="0"/>
    <s v="BANK TRANSFER"/>
    <s v="Ahmedabad"/>
  </r>
  <r>
    <s v="T2219"/>
    <s v="U012"/>
    <d v="2021-02-18T00:00:00"/>
    <x v="3"/>
    <s v="Income"/>
    <x v="6"/>
    <n v="40590"/>
    <x v="0"/>
    <x v="0"/>
    <x v="0"/>
    <s v="CARD"/>
    <s v="Chennai"/>
  </r>
  <r>
    <s v="T12007"/>
    <s v="U038"/>
    <d v="2023-09-08T00:00:00"/>
    <x v="1"/>
    <s v="Expense"/>
    <x v="5"/>
    <n v="6961"/>
    <x v="0"/>
    <x v="0"/>
    <x v="0"/>
    <s v="CASH"/>
    <s v="Hyderabad"/>
  </r>
  <r>
    <s v="T11958"/>
    <s v="U149"/>
    <d v="2023-04-28T00:00:00"/>
    <x v="1"/>
    <s v="Expense"/>
    <x v="3"/>
    <n v="4252"/>
    <x v="0"/>
    <x v="0"/>
    <x v="0"/>
    <s v="CASH"/>
    <s v="Pune"/>
  </r>
  <r>
    <s v="T7924"/>
    <s v="U141"/>
    <d v="2021-08-01T00:00:00"/>
    <x v="2"/>
    <s v="Expense"/>
    <x v="10"/>
    <n v="38906"/>
    <x v="0"/>
    <x v="0"/>
    <x v="0"/>
    <s v="UPI"/>
    <s v="Lucknow"/>
  </r>
  <r>
    <s v="T9147"/>
    <s v="U041"/>
    <d v="2023-08-13T00:00:00"/>
    <x v="2"/>
    <s v="Expense"/>
    <x v="1"/>
    <n v="5783"/>
    <x v="0"/>
    <x v="0"/>
    <x v="0"/>
    <s v="CASH"/>
    <s v="Mumbai"/>
  </r>
  <r>
    <s v="T5612"/>
    <s v="U009"/>
    <d v="2021-06-09T00:00:00"/>
    <x v="4"/>
    <s v="Expense"/>
    <x v="6"/>
    <n v="40318"/>
    <x v="0"/>
    <x v="0"/>
    <x v="0"/>
    <s v="UPI"/>
    <s v="Lucknow"/>
  </r>
  <r>
    <s v="T5569"/>
    <s v="U109"/>
    <d v="2021-09-06T00:00:00"/>
    <x v="5"/>
    <s v="Expense"/>
    <x v="2"/>
    <n v="2226"/>
    <x v="0"/>
    <x v="0"/>
    <x v="0"/>
    <s v="CASH"/>
    <s v="Unknown"/>
  </r>
  <r>
    <s v="T6028"/>
    <s v="U009"/>
    <d v="2024-09-11T00:00:00"/>
    <x v="4"/>
    <s v="Expense"/>
    <x v="7"/>
    <n v="6252"/>
    <x v="0"/>
    <x v="0"/>
    <x v="0"/>
    <s v="BANK TRANSFER"/>
    <s v="Bangalore"/>
  </r>
  <r>
    <s v="T8355"/>
    <s v="U071"/>
    <d v="2022-04-29T00:00:00"/>
    <x v="1"/>
    <s v="Expense"/>
    <x v="8"/>
    <n v="42162"/>
    <x v="0"/>
    <x v="0"/>
    <x v="0"/>
    <s v="BANK TRANSFER"/>
    <s v="Lucknow"/>
  </r>
  <r>
    <s v="T2001"/>
    <s v="U078"/>
    <d v="2022-11-05T00:00:00"/>
    <x v="6"/>
    <s v="Expense"/>
    <x v="1"/>
    <n v="3844"/>
    <x v="0"/>
    <x v="0"/>
    <x v="0"/>
    <s v="CASH"/>
    <s v="Ahmedabad"/>
  </r>
  <r>
    <s v="T0507"/>
    <s v="U073"/>
    <d v="2024-06-14T00:00:00"/>
    <x v="1"/>
    <s v="Expense"/>
    <x v="3"/>
    <n v="2575"/>
    <x v="0"/>
    <x v="0"/>
    <x v="0"/>
    <s v="BANK TRANSFER"/>
    <s v="Kolkata"/>
  </r>
  <r>
    <s v="T3195"/>
    <s v="U040"/>
    <d v="2021-03-14T00:00:00"/>
    <x v="2"/>
    <s v="Expense"/>
    <x v="0"/>
    <n v="2323"/>
    <x v="0"/>
    <x v="0"/>
    <x v="0"/>
    <s v="BANK TRANSFER"/>
    <s v="Ahmedabad"/>
  </r>
  <r>
    <s v="T8627"/>
    <s v="U054"/>
    <d v="2024-12-22T00:00:00"/>
    <x v="2"/>
    <s v="Expense"/>
    <x v="0"/>
    <n v="2837"/>
    <x v="0"/>
    <x v="0"/>
    <x v="0"/>
    <s v="BANK TRANSFER"/>
    <s v="Pune"/>
  </r>
  <r>
    <s v="T13539"/>
    <s v="U059"/>
    <d v="2021-03-24T00:00:00"/>
    <x v="4"/>
    <s v="Expense"/>
    <x v="8"/>
    <n v="5223"/>
    <x v="0"/>
    <x v="0"/>
    <x v="0"/>
    <s v="CASH"/>
    <s v="Kolkata"/>
  </r>
  <r>
    <s v="T2676"/>
    <s v="U108"/>
    <d v="2022-04-06T00:00:00"/>
    <x v="4"/>
    <s v="Expense"/>
    <x v="8"/>
    <n v="4856"/>
    <x v="0"/>
    <x v="0"/>
    <x v="0"/>
    <s v="UPI"/>
    <s v="Pune"/>
  </r>
  <r>
    <s v="T10984"/>
    <s v="U111"/>
    <d v="2021-03-07T00:00:00"/>
    <x v="2"/>
    <s v="Expense"/>
    <x v="7"/>
    <n v="6809"/>
    <x v="0"/>
    <x v="0"/>
    <x v="0"/>
    <s v="UPI"/>
    <s v="Pune"/>
  </r>
  <r>
    <s v="T8407"/>
    <s v="U020"/>
    <d v="2024-10-11T00:00:00"/>
    <x v="1"/>
    <s v="Expense"/>
    <x v="3"/>
    <n v="3368"/>
    <x v="0"/>
    <x v="0"/>
    <x v="0"/>
    <s v="BANK TRANSFER"/>
    <s v="Bangalore"/>
  </r>
  <r>
    <s v="T10027"/>
    <s v="U056"/>
    <d v="2021-03-31T00:00:00"/>
    <x v="4"/>
    <s v="Expense"/>
    <x v="3"/>
    <n v="721"/>
    <x v="1"/>
    <x v="0"/>
    <x v="0"/>
    <s v="CARD"/>
    <s v="Bangalore"/>
  </r>
  <r>
    <s v="T7122"/>
    <s v="U075"/>
    <d v="2021-03-10T00:00:00"/>
    <x v="4"/>
    <s v="Income"/>
    <x v="9"/>
    <n v="65623"/>
    <x v="0"/>
    <x v="0"/>
    <x v="0"/>
    <s v="CASH"/>
    <s v="Hyderabad"/>
  </r>
  <r>
    <s v="T1960"/>
    <s v="U058"/>
    <d v="2024-12-29T00:00:00"/>
    <x v="2"/>
    <s v="Income"/>
    <x v="1"/>
    <n v="65957"/>
    <x v="0"/>
    <x v="0"/>
    <x v="0"/>
    <s v="CARD"/>
    <s v="Mumbai"/>
  </r>
  <r>
    <s v="T5531"/>
    <s v="U144"/>
    <d v="2022-08-11T00:00:00"/>
    <x v="3"/>
    <s v="Expense"/>
    <x v="7"/>
    <n v="9343"/>
    <x v="0"/>
    <x v="0"/>
    <x v="0"/>
    <s v="UPI"/>
    <s v="Delhi"/>
  </r>
  <r>
    <s v="T10223"/>
    <s v="U039"/>
    <d v="2021-04-21T00:00:00"/>
    <x v="4"/>
    <s v="Expense"/>
    <x v="7"/>
    <n v="5887"/>
    <x v="0"/>
    <x v="0"/>
    <x v="0"/>
    <s v="CASH"/>
    <s v="Kolkata"/>
  </r>
  <r>
    <s v="T3506"/>
    <s v="U072"/>
    <d v="2022-03-21T00:00:00"/>
    <x v="5"/>
    <s v="Expense"/>
    <x v="8"/>
    <n v="8063"/>
    <x v="0"/>
    <x v="0"/>
    <x v="0"/>
    <s v="CARD"/>
    <s v="Bangalore"/>
  </r>
  <r>
    <s v="T5689"/>
    <s v="U147"/>
    <d v="2021-04-19T00:00:00"/>
    <x v="5"/>
    <s v="Expense"/>
    <x v="6"/>
    <n v="3802"/>
    <x v="0"/>
    <x v="0"/>
    <x v="0"/>
    <s v="BANK TRANSFER"/>
    <s v="Delhi"/>
  </r>
  <r>
    <s v="T1755"/>
    <s v="U081"/>
    <d v="2021-01-16T00:00:00"/>
    <x v="6"/>
    <s v="Expense"/>
    <x v="1"/>
    <n v="4554"/>
    <x v="0"/>
    <x v="0"/>
    <x v="0"/>
    <s v="UNKNOWN"/>
    <s v="Delhi"/>
  </r>
  <r>
    <s v="T9246"/>
    <s v="U082"/>
    <d v="2024-10-24T00:00:00"/>
    <x v="3"/>
    <s v="Expense"/>
    <x v="8"/>
    <n v="2023"/>
    <x v="0"/>
    <x v="0"/>
    <x v="0"/>
    <s v="BANK TRANSFER"/>
    <s v="Kolkata"/>
  </r>
  <r>
    <s v="T12979"/>
    <s v="U072"/>
    <d v="2024-04-23T00:00:00"/>
    <x v="0"/>
    <s v="Expense"/>
    <x v="7"/>
    <n v="3919"/>
    <x v="0"/>
    <x v="0"/>
    <x v="0"/>
    <s v="CARD"/>
    <s v="Ahmedabad"/>
  </r>
  <r>
    <s v="T5706"/>
    <s v="U059"/>
    <d v="2022-05-03T00:00:00"/>
    <x v="0"/>
    <s v="Income"/>
    <x v="0"/>
    <n v="22324"/>
    <x v="0"/>
    <x v="0"/>
    <x v="0"/>
    <s v="CASH"/>
    <s v="Pune"/>
  </r>
  <r>
    <s v="T0196"/>
    <s v="U025"/>
    <d v="2021-04-04T00:00:00"/>
    <x v="2"/>
    <s v="Expense"/>
    <x v="10"/>
    <n v="7271"/>
    <x v="0"/>
    <x v="0"/>
    <x v="0"/>
    <s v="UPI"/>
    <s v="Pune"/>
  </r>
  <r>
    <s v="T6958"/>
    <s v="U140"/>
    <d v="2024-04-23T00:00:00"/>
    <x v="0"/>
    <s v="Expense"/>
    <x v="13"/>
    <n v="6436"/>
    <x v="0"/>
    <x v="0"/>
    <x v="0"/>
    <s v="CASH"/>
    <s v="Ahmedabad"/>
  </r>
  <r>
    <s v="T13580"/>
    <s v="U018"/>
    <d v="2023-08-01T00:00:00"/>
    <x v="0"/>
    <s v="Expense"/>
    <x v="12"/>
    <n v="7751"/>
    <x v="0"/>
    <x v="0"/>
    <x v="0"/>
    <s v="BANK TRANSFER"/>
    <s v="Mumbai"/>
  </r>
  <r>
    <s v="T2334"/>
    <s v="U074"/>
    <d v="2024-11-07T00:00:00"/>
    <x v="3"/>
    <s v="Expense"/>
    <x v="5"/>
    <n v="7517"/>
    <x v="0"/>
    <x v="0"/>
    <x v="0"/>
    <s v="CARD"/>
    <s v="Delhi"/>
  </r>
  <r>
    <s v="T1786"/>
    <s v="U042"/>
    <d v="2021-03-04T00:00:00"/>
    <x v="3"/>
    <s v="Expense"/>
    <x v="8"/>
    <n v="4195"/>
    <x v="0"/>
    <x v="0"/>
    <x v="0"/>
    <s v="BANK TRANSFER"/>
    <s v="Kolkata"/>
  </r>
  <r>
    <s v="T13067"/>
    <s v="U046"/>
    <d v="2022-12-08T00:00:00"/>
    <x v="3"/>
    <s v="Income"/>
    <x v="4"/>
    <n v="38497"/>
    <x v="0"/>
    <x v="0"/>
    <x v="0"/>
    <s v="CASH"/>
    <s v="Delhi"/>
  </r>
  <r>
    <s v="T0286"/>
    <s v="U136"/>
    <d v="2023-09-18T00:00:00"/>
    <x v="5"/>
    <s v="Expense"/>
    <x v="1"/>
    <n v="2642"/>
    <x v="0"/>
    <x v="0"/>
    <x v="0"/>
    <s v="CARD"/>
    <s v="Jaipur"/>
  </r>
  <r>
    <s v="T11058"/>
    <s v="U127"/>
    <d v="2024-08-25T00:00:00"/>
    <x v="2"/>
    <s v="Expense"/>
    <x v="1"/>
    <n v="6674"/>
    <x v="0"/>
    <x v="0"/>
    <x v="0"/>
    <s v="CARD"/>
    <s v="Mumbai"/>
  </r>
  <r>
    <s v="T12489"/>
    <s v="U069"/>
    <d v="2023-01-07T00:00:00"/>
    <x v="6"/>
    <s v="Expense"/>
    <x v="11"/>
    <n v="648"/>
    <x v="1"/>
    <x v="0"/>
    <x v="0"/>
    <s v="CARD"/>
    <s v="Hyderabad"/>
  </r>
  <r>
    <s v="T12868"/>
    <s v="U005"/>
    <d v="2024-11-16T00:00:00"/>
    <x v="6"/>
    <s v="Expense"/>
    <x v="3"/>
    <n v="1754"/>
    <x v="1"/>
    <x v="0"/>
    <x v="0"/>
    <s v="CASH"/>
    <s v="Lucknow"/>
  </r>
  <r>
    <s v="T5974"/>
    <s v="U047"/>
    <d v="2021-07-09T00:00:00"/>
    <x v="1"/>
    <s v="Expense"/>
    <x v="7"/>
    <n v="4297"/>
    <x v="0"/>
    <x v="0"/>
    <x v="0"/>
    <s v="CARD"/>
    <s v="Ahmedabad"/>
  </r>
  <r>
    <s v="T3981"/>
    <s v="U002"/>
    <d v="2024-09-21T00:00:00"/>
    <x v="6"/>
    <s v="Expense"/>
    <x v="5"/>
    <n v="2324"/>
    <x v="0"/>
    <x v="0"/>
    <x v="0"/>
    <s v="CASH"/>
    <s v="Pune"/>
  </r>
  <r>
    <s v="T13124"/>
    <s v="U069"/>
    <d v="2024-02-15T00:00:00"/>
    <x v="3"/>
    <s v="Expense"/>
    <x v="1"/>
    <n v="886"/>
    <x v="1"/>
    <x v="0"/>
    <x v="0"/>
    <s v="UPI"/>
    <s v="Pune"/>
  </r>
  <r>
    <s v="T13674"/>
    <s v="U002"/>
    <d v="2024-10-30T00:00:00"/>
    <x v="4"/>
    <s v="Expense"/>
    <x v="8"/>
    <n v="5727"/>
    <x v="0"/>
    <x v="0"/>
    <x v="0"/>
    <s v="UPI"/>
    <s v="Mumbai"/>
  </r>
  <r>
    <s v="T13459"/>
    <s v="U098"/>
    <d v="2024-12-05T00:00:00"/>
    <x v="3"/>
    <s v="Expense"/>
    <x v="3"/>
    <n v="7572"/>
    <x v="0"/>
    <x v="0"/>
    <x v="0"/>
    <s v="CASH"/>
    <s v="Kolkata"/>
  </r>
  <r>
    <s v="T10975"/>
    <s v="U018"/>
    <d v="2023-02-17T00:00:00"/>
    <x v="1"/>
    <s v="Expense"/>
    <x v="3"/>
    <n v="185"/>
    <x v="2"/>
    <x v="0"/>
    <x v="0"/>
    <s v="UPI"/>
    <s v="Pune"/>
  </r>
  <r>
    <s v="T6030"/>
    <s v="U051"/>
    <d v="2022-01-26T00:00:00"/>
    <x v="4"/>
    <s v="Expense"/>
    <x v="1"/>
    <n v="5075"/>
    <x v="0"/>
    <x v="0"/>
    <x v="0"/>
    <s v="UNKNOWN"/>
    <s v="Ahmedabad"/>
  </r>
  <r>
    <s v="T3901"/>
    <s v="U016"/>
    <d v="2024-09-23T00:00:00"/>
    <x v="5"/>
    <s v="Expense"/>
    <x v="7"/>
    <n v="999999999"/>
    <x v="0"/>
    <x v="0"/>
    <x v="1"/>
    <s v="BANK TRANSFER"/>
    <s v="Lucknow"/>
  </r>
  <r>
    <s v="T3424"/>
    <s v="U082"/>
    <d v="2021-05-12T00:00:00"/>
    <x v="4"/>
    <s v="Expense"/>
    <x v="5"/>
    <n v="4022"/>
    <x v="0"/>
    <x v="0"/>
    <x v="0"/>
    <s v="BANK TRANSFER"/>
    <s v="Pune"/>
  </r>
  <r>
    <s v="T8297"/>
    <s v="U138"/>
    <d v="2024-07-18T00:00:00"/>
    <x v="3"/>
    <s v="Expense"/>
    <x v="0"/>
    <n v="6217"/>
    <x v="0"/>
    <x v="0"/>
    <x v="0"/>
    <s v="CASH"/>
    <s v="Jaipur"/>
  </r>
  <r>
    <s v="T7120"/>
    <s v="U009"/>
    <d v="2023-07-03T00:00:00"/>
    <x v="5"/>
    <s v="Expense"/>
    <x v="7"/>
    <n v="13682"/>
    <x v="0"/>
    <x v="0"/>
    <x v="0"/>
    <s v="CASH"/>
    <s v="Delhi"/>
  </r>
  <r>
    <s v="T8555"/>
    <s v="U055"/>
    <d v="2021-01-27T00:00:00"/>
    <x v="4"/>
    <s v="Expense"/>
    <x v="1"/>
    <n v="8793"/>
    <x v="0"/>
    <x v="0"/>
    <x v="0"/>
    <s v="UPI"/>
    <s v="Unknown"/>
  </r>
  <r>
    <s v="T10238"/>
    <s v="U029"/>
    <d v="2023-05-25T00:00:00"/>
    <x v="3"/>
    <s v="Expense"/>
    <x v="3"/>
    <n v="3658"/>
    <x v="0"/>
    <x v="0"/>
    <x v="0"/>
    <s v="BANK TRANSFER"/>
    <s v="Bangalore"/>
  </r>
  <r>
    <s v="T5222"/>
    <s v="U063"/>
    <d v="2021-12-31T00:00:00"/>
    <x v="1"/>
    <s v="Expense"/>
    <x v="7"/>
    <n v="7061"/>
    <x v="0"/>
    <x v="0"/>
    <x v="0"/>
    <s v="UPI"/>
    <s v="Kolkata"/>
  </r>
  <r>
    <s v="T6481"/>
    <s v="U041"/>
    <d v="2023-12-06T00:00:00"/>
    <x v="4"/>
    <s v="Expense"/>
    <x v="1"/>
    <n v="2037"/>
    <x v="0"/>
    <x v="0"/>
    <x v="0"/>
    <s v="BANK TRANSFER"/>
    <s v="Mumbai"/>
  </r>
  <r>
    <s v="T13261"/>
    <s v="U069"/>
    <d v="2023-04-14T00:00:00"/>
    <x v="1"/>
    <s v="Expense"/>
    <x v="8"/>
    <n v="3389"/>
    <x v="0"/>
    <x v="0"/>
    <x v="0"/>
    <s v="CARD"/>
    <s v="Mumbai"/>
  </r>
  <r>
    <s v="T12910"/>
    <s v="U024"/>
    <d v="2021-07-07T00:00:00"/>
    <x v="4"/>
    <s v="Expense"/>
    <x v="1"/>
    <n v="8777"/>
    <x v="0"/>
    <x v="0"/>
    <x v="0"/>
    <s v="BANK TRANSFER"/>
    <s v="Ahmedabad"/>
  </r>
  <r>
    <s v="T10672"/>
    <s v="U145"/>
    <d v="2022-07-12T00:00:00"/>
    <x v="0"/>
    <s v="Income"/>
    <x v="3"/>
    <n v="77593"/>
    <x v="0"/>
    <x v="0"/>
    <x v="0"/>
    <s v="BANK TRANSFER"/>
    <s v="Chennai"/>
  </r>
  <r>
    <s v="T4188"/>
    <s v="U044"/>
    <d v="2024-05-23T00:00:00"/>
    <x v="3"/>
    <s v="Expense"/>
    <x v="1"/>
    <n v="2673"/>
    <x v="0"/>
    <x v="0"/>
    <x v="0"/>
    <s v="CASH"/>
    <s v="Delhi"/>
  </r>
  <r>
    <s v="T8368"/>
    <s v="U033"/>
    <d v="2023-04-03T00:00:00"/>
    <x v="5"/>
    <s v="Expense"/>
    <x v="1"/>
    <n v="5127"/>
    <x v="0"/>
    <x v="0"/>
    <x v="0"/>
    <s v="CARD"/>
    <s v="Chennai"/>
  </r>
  <r>
    <s v="T3394"/>
    <s v="U017"/>
    <d v="2021-09-16T00:00:00"/>
    <x v="3"/>
    <s v="Expense"/>
    <x v="1"/>
    <n v="6896"/>
    <x v="0"/>
    <x v="0"/>
    <x v="0"/>
    <s v="CASH"/>
    <s v="Hyderabad"/>
  </r>
  <r>
    <s v="T5683"/>
    <s v="U030"/>
    <d v="2023-03-06T00:00:00"/>
    <x v="5"/>
    <s v="Expense"/>
    <x v="5"/>
    <n v="5412"/>
    <x v="0"/>
    <x v="0"/>
    <x v="0"/>
    <s v="BANK TRANSFER"/>
    <s v="Pune"/>
  </r>
  <r>
    <s v="T6082"/>
    <s v="U143"/>
    <d v="2023-12-17T00:00:00"/>
    <x v="2"/>
    <s v="Expense"/>
    <x v="1"/>
    <n v="3940"/>
    <x v="0"/>
    <x v="0"/>
    <x v="0"/>
    <s v="CASH"/>
    <s v="Jaipur"/>
  </r>
  <r>
    <s v="T5050"/>
    <s v="U007"/>
    <d v="2022-06-03T00:00:00"/>
    <x v="1"/>
    <s v="Expense"/>
    <x v="8"/>
    <n v="7222"/>
    <x v="0"/>
    <x v="0"/>
    <x v="0"/>
    <s v="CASH"/>
    <s v="Mumbai"/>
  </r>
  <r>
    <s v="T7098"/>
    <s v="U113"/>
    <d v="2022-11-06T00:00:00"/>
    <x v="2"/>
    <s v="Expense"/>
    <x v="3"/>
    <n v="999999999"/>
    <x v="0"/>
    <x v="0"/>
    <x v="1"/>
    <s v="CASH"/>
    <s v="Lucknow"/>
  </r>
  <r>
    <s v="T11425"/>
    <s v="U038"/>
    <d v="2021-05-17T00:00:00"/>
    <x v="5"/>
    <s v="Expense"/>
    <x v="3"/>
    <n v="4925"/>
    <x v="0"/>
    <x v="0"/>
    <x v="0"/>
    <s v="UPI"/>
    <s v="Hyderabad"/>
  </r>
  <r>
    <s v="T10765"/>
    <s v="U137"/>
    <d v="2023-09-24T00:00:00"/>
    <x v="2"/>
    <s v="Expense"/>
    <x v="10"/>
    <n v="1624"/>
    <x v="1"/>
    <x v="0"/>
    <x v="0"/>
    <s v="CASH"/>
    <s v="Kolkata"/>
  </r>
  <r>
    <s v="T11213"/>
    <s v="U080"/>
    <d v="2021-04-17T00:00:00"/>
    <x v="6"/>
    <s v="Expense"/>
    <x v="10"/>
    <n v="4164"/>
    <x v="0"/>
    <x v="0"/>
    <x v="0"/>
    <s v="CARD"/>
    <s v="Hyderabad"/>
  </r>
  <r>
    <s v="T7610"/>
    <s v="U079"/>
    <d v="2023-01-04T00:00:00"/>
    <x v="4"/>
    <s v="Expense"/>
    <x v="1"/>
    <n v="1315"/>
    <x v="1"/>
    <x v="0"/>
    <x v="0"/>
    <s v="CASH"/>
    <s v="Jaipur"/>
  </r>
  <r>
    <s v="T9356"/>
    <s v="U094"/>
    <d v="2024-02-22T00:00:00"/>
    <x v="3"/>
    <s v="Expense"/>
    <x v="3"/>
    <n v="5213"/>
    <x v="0"/>
    <x v="0"/>
    <x v="0"/>
    <s v="BANK TRANSFER"/>
    <s v="Jaipur"/>
  </r>
  <r>
    <s v="T8099"/>
    <s v="U093"/>
    <d v="2024-06-03T00:00:00"/>
    <x v="5"/>
    <s v="Expense"/>
    <x v="5"/>
    <n v="9531"/>
    <x v="0"/>
    <x v="0"/>
    <x v="0"/>
    <s v="BANK TRANSFER"/>
    <s v="Bangalore"/>
  </r>
  <r>
    <s v="T6298"/>
    <s v="U053"/>
    <d v="2022-05-04T00:00:00"/>
    <x v="4"/>
    <s v="Expense"/>
    <x v="6"/>
    <n v="-500"/>
    <x v="3"/>
    <x v="1"/>
    <x v="0"/>
    <s v="UPI"/>
    <s v="Mumbai"/>
  </r>
  <r>
    <s v="T8139"/>
    <s v="U066"/>
    <d v="2022-11-25T00:00:00"/>
    <x v="1"/>
    <s v="Expense"/>
    <x v="14"/>
    <n v="7809"/>
    <x v="0"/>
    <x v="0"/>
    <x v="0"/>
    <s v="CASH"/>
    <s v="Ahmedabad"/>
  </r>
  <r>
    <s v="T7706"/>
    <s v="U047"/>
    <d v="2024-09-21T00:00:00"/>
    <x v="6"/>
    <s v="Expense"/>
    <x v="10"/>
    <n v="999999"/>
    <x v="0"/>
    <x v="0"/>
    <x v="1"/>
    <s v="CARD"/>
    <s v="Unknown"/>
  </r>
  <r>
    <s v="T9717"/>
    <s v="U052"/>
    <d v="2022-03-25T00:00:00"/>
    <x v="1"/>
    <s v="Expense"/>
    <x v="3"/>
    <n v="6963"/>
    <x v="0"/>
    <x v="0"/>
    <x v="0"/>
    <s v="CASH"/>
    <s v="Pune"/>
  </r>
  <r>
    <s v="T1260"/>
    <s v="U024"/>
    <d v="2021-12-30T00:00:00"/>
    <x v="3"/>
    <s v="Income"/>
    <x v="7"/>
    <n v="73953"/>
    <x v="0"/>
    <x v="0"/>
    <x v="0"/>
    <s v="CARD"/>
    <s v="Jaipur"/>
  </r>
  <r>
    <s v="T9912"/>
    <s v="U036"/>
    <d v="2022-04-08T00:00:00"/>
    <x v="1"/>
    <s v="Expense"/>
    <x v="3"/>
    <n v="6660"/>
    <x v="0"/>
    <x v="0"/>
    <x v="0"/>
    <s v="UPI"/>
    <s v="Bangalore"/>
  </r>
  <r>
    <s v="T7049"/>
    <s v="U033"/>
    <d v="2022-12-04T00:00:00"/>
    <x v="2"/>
    <s v="Expense"/>
    <x v="3"/>
    <n v="2784"/>
    <x v="0"/>
    <x v="0"/>
    <x v="0"/>
    <s v="CASH"/>
    <s v="Jaipur"/>
  </r>
  <r>
    <s v="T5183"/>
    <s v="U144"/>
    <d v="2024-03-11T00:00:00"/>
    <x v="5"/>
    <s v="Income"/>
    <x v="1"/>
    <n v="64156"/>
    <x v="0"/>
    <x v="0"/>
    <x v="0"/>
    <s v="CASH"/>
    <s v="Delhi"/>
  </r>
  <r>
    <s v="T12817"/>
    <s v="U129"/>
    <d v="2023-07-30T00:00:00"/>
    <x v="2"/>
    <s v="Expense"/>
    <x v="7"/>
    <n v="7048"/>
    <x v="0"/>
    <x v="0"/>
    <x v="0"/>
    <s v="UNKNOWN"/>
    <s v="Mumbai"/>
  </r>
  <r>
    <s v="T6830"/>
    <s v="U038"/>
    <d v="2022-06-08T00:00:00"/>
    <x v="4"/>
    <s v="Expense"/>
    <x v="1"/>
    <n v="1124"/>
    <x v="1"/>
    <x v="0"/>
    <x v="0"/>
    <s v="UPI"/>
    <s v="Ahmedabad"/>
  </r>
  <r>
    <s v="T12851"/>
    <s v="U038"/>
    <d v="2022-12-06T00:00:00"/>
    <x v="0"/>
    <s v="Expense"/>
    <x v="5"/>
    <n v="1888"/>
    <x v="1"/>
    <x v="0"/>
    <x v="0"/>
    <s v="UPI"/>
    <s v="Pune"/>
  </r>
  <r>
    <s v="T0715"/>
    <s v="U136"/>
    <d v="2021-03-14T00:00:00"/>
    <x v="2"/>
    <s v="Expense"/>
    <x v="13"/>
    <n v="964"/>
    <x v="1"/>
    <x v="0"/>
    <x v="0"/>
    <s v="UPI"/>
    <s v="Chennai"/>
  </r>
  <r>
    <s v="T11549"/>
    <s v="U119"/>
    <d v="2023-06-11T00:00:00"/>
    <x v="2"/>
    <s v="Expense"/>
    <x v="5"/>
    <n v="15012"/>
    <x v="0"/>
    <x v="0"/>
    <x v="0"/>
    <s v="CASH"/>
    <s v="Lucknow"/>
  </r>
  <r>
    <s v="T7111"/>
    <s v="U040"/>
    <d v="2021-07-22T00:00:00"/>
    <x v="3"/>
    <s v="Expense"/>
    <x v="7"/>
    <n v="3310"/>
    <x v="0"/>
    <x v="0"/>
    <x v="0"/>
    <s v="CASH"/>
    <s v="Ahmedabad"/>
  </r>
  <r>
    <s v="T1699"/>
    <s v="U036"/>
    <d v="2024-01-31T00:00:00"/>
    <x v="4"/>
    <s v="Expense"/>
    <x v="7"/>
    <n v="3582"/>
    <x v="0"/>
    <x v="0"/>
    <x v="0"/>
    <s v="CARD"/>
    <s v="Kolkata"/>
  </r>
  <r>
    <s v="T11500"/>
    <s v="U075"/>
    <d v="2024-06-16T00:00:00"/>
    <x v="2"/>
    <s v="Expense"/>
    <x v="1"/>
    <n v="3156"/>
    <x v="0"/>
    <x v="0"/>
    <x v="0"/>
    <s v="UPI"/>
    <s v="Bangalore"/>
  </r>
  <r>
    <s v="T5525"/>
    <s v="U064"/>
    <d v="2023-05-01T00:00:00"/>
    <x v="5"/>
    <s v="Expense"/>
    <x v="7"/>
    <n v="22203"/>
    <x v="0"/>
    <x v="0"/>
    <x v="0"/>
    <s v="BANK TRANSFER"/>
    <s v="Jaipur"/>
  </r>
  <r>
    <s v="T5427"/>
    <s v="U084"/>
    <d v="2024-09-02T00:00:00"/>
    <x v="5"/>
    <s v="Expense"/>
    <x v="8"/>
    <n v="5245"/>
    <x v="0"/>
    <x v="0"/>
    <x v="0"/>
    <s v="BANK TRANSFER"/>
    <s v="Pune"/>
  </r>
  <r>
    <s v="T8391"/>
    <s v="U064"/>
    <d v="2022-12-30T00:00:00"/>
    <x v="1"/>
    <s v="Expense"/>
    <x v="1"/>
    <n v="6250"/>
    <x v="0"/>
    <x v="0"/>
    <x v="0"/>
    <s v="CARD"/>
    <s v="Kolkata"/>
  </r>
  <r>
    <s v="T6627"/>
    <s v="U087"/>
    <d v="2024-01-01T00:00:00"/>
    <x v="5"/>
    <s v="Expense"/>
    <x v="7"/>
    <n v="2403"/>
    <x v="0"/>
    <x v="0"/>
    <x v="0"/>
    <s v="CASH"/>
    <s v="Unknown"/>
  </r>
  <r>
    <s v="T3308"/>
    <s v="U124"/>
    <d v="2021-08-27T00:00:00"/>
    <x v="1"/>
    <s v="Income"/>
    <x v="13"/>
    <n v="54485"/>
    <x v="0"/>
    <x v="0"/>
    <x v="0"/>
    <s v="BANK TRANSFER"/>
    <s v="Hyderabad"/>
  </r>
  <r>
    <s v="T1626"/>
    <s v="U145"/>
    <d v="2022-01-30T00:00:00"/>
    <x v="2"/>
    <s v="Expense"/>
    <x v="9"/>
    <n v="3956"/>
    <x v="0"/>
    <x v="0"/>
    <x v="0"/>
    <s v="BANK TRANSFER"/>
    <s v="Kolkata"/>
  </r>
  <r>
    <s v="T4449"/>
    <s v="U137"/>
    <d v="2023-03-14T00:00:00"/>
    <x v="0"/>
    <s v="Expense"/>
    <x v="3"/>
    <n v="3320"/>
    <x v="0"/>
    <x v="0"/>
    <x v="0"/>
    <s v="UPI"/>
    <s v="Unknown"/>
  </r>
  <r>
    <s v="T1515"/>
    <s v="U027"/>
    <d v="2024-07-12T00:00:00"/>
    <x v="1"/>
    <s v="Income"/>
    <x v="3"/>
    <n v="66538"/>
    <x v="0"/>
    <x v="0"/>
    <x v="0"/>
    <s v="CASH"/>
    <s v="Bangalore"/>
  </r>
  <r>
    <s v="T12348"/>
    <s v="U076"/>
    <d v="2022-05-29T00:00:00"/>
    <x v="2"/>
    <s v="Expense"/>
    <x v="0"/>
    <n v="2407"/>
    <x v="0"/>
    <x v="0"/>
    <x v="0"/>
    <s v="BANK TRANSFER"/>
    <s v="Hyderabad"/>
  </r>
  <r>
    <s v="T6797"/>
    <s v="U131"/>
    <d v="2022-08-02T00:00:00"/>
    <x v="0"/>
    <s v="Expense"/>
    <x v="3"/>
    <n v="4252"/>
    <x v="0"/>
    <x v="0"/>
    <x v="0"/>
    <s v="BANK TRANSFER"/>
    <s v="Ahmedabad"/>
  </r>
  <r>
    <s v="T0585"/>
    <s v="U038"/>
    <d v="2024-09-05T00:00:00"/>
    <x v="3"/>
    <s v="Expense"/>
    <x v="11"/>
    <n v="787"/>
    <x v="1"/>
    <x v="0"/>
    <x v="0"/>
    <s v="UPI"/>
    <s v="Unknown"/>
  </r>
  <r>
    <s v="T1082"/>
    <s v="U098"/>
    <d v="2023-08-31T00:00:00"/>
    <x v="3"/>
    <s v="Expense"/>
    <x v="1"/>
    <n v="2581"/>
    <x v="0"/>
    <x v="0"/>
    <x v="0"/>
    <s v="CARD"/>
    <s v="Pune"/>
  </r>
  <r>
    <s v="T13313"/>
    <s v="U003"/>
    <d v="2024-03-26T00:00:00"/>
    <x v="0"/>
    <s v="Expense"/>
    <x v="8"/>
    <n v="4739"/>
    <x v="0"/>
    <x v="0"/>
    <x v="0"/>
    <s v="CARD"/>
    <s v="Kolkata"/>
  </r>
  <r>
    <s v="T10513"/>
    <s v="U050"/>
    <d v="2024-04-05T00:00:00"/>
    <x v="1"/>
    <s v="Expense"/>
    <x v="8"/>
    <n v="3605"/>
    <x v="0"/>
    <x v="0"/>
    <x v="0"/>
    <s v="UPI"/>
    <s v="Delhi"/>
  </r>
  <r>
    <s v="T10944"/>
    <s v="U081"/>
    <d v="2024-09-28T00:00:00"/>
    <x v="6"/>
    <s v="Expense"/>
    <x v="10"/>
    <n v="4230"/>
    <x v="0"/>
    <x v="0"/>
    <x v="0"/>
    <s v="UPI"/>
    <s v="Bangalore"/>
  </r>
  <r>
    <s v="T10002"/>
    <s v="U063"/>
    <d v="2024-12-18T00:00:00"/>
    <x v="4"/>
    <s v="Expense"/>
    <x v="0"/>
    <n v="9456"/>
    <x v="0"/>
    <x v="0"/>
    <x v="0"/>
    <s v="CASH"/>
    <s v="Delhi"/>
  </r>
  <r>
    <s v="T9288"/>
    <s v="U143"/>
    <d v="2022-12-31T00:00:00"/>
    <x v="6"/>
    <s v="Expense"/>
    <x v="3"/>
    <n v="4334"/>
    <x v="0"/>
    <x v="0"/>
    <x v="0"/>
    <s v="CARD"/>
    <s v="Kolkata"/>
  </r>
  <r>
    <s v="T6623"/>
    <s v="U078"/>
    <d v="2023-09-15T00:00:00"/>
    <x v="1"/>
    <s v="Expense"/>
    <x v="3"/>
    <n v="503"/>
    <x v="1"/>
    <x v="0"/>
    <x v="0"/>
    <s v="BANK TRANSFER"/>
    <s v="Chennai"/>
  </r>
  <r>
    <s v="T9204"/>
    <s v="U140"/>
    <d v="2023-10-20T00:00:00"/>
    <x v="1"/>
    <s v="Expense"/>
    <x v="3"/>
    <n v="9391"/>
    <x v="0"/>
    <x v="0"/>
    <x v="0"/>
    <s v="UNKNOWN"/>
    <s v="Hyderabad"/>
  </r>
  <r>
    <s v="T11137"/>
    <s v="U090"/>
    <d v="2022-11-06T00:00:00"/>
    <x v="2"/>
    <s v="Expense"/>
    <x v="11"/>
    <n v="5791"/>
    <x v="0"/>
    <x v="0"/>
    <x v="0"/>
    <s v="UPI"/>
    <s v="Bangalore"/>
  </r>
  <r>
    <s v="T13164"/>
    <s v="U117"/>
    <d v="2021-06-20T00:00:00"/>
    <x v="2"/>
    <s v="Expense"/>
    <x v="7"/>
    <n v="7835"/>
    <x v="0"/>
    <x v="0"/>
    <x v="0"/>
    <s v="CASH"/>
    <s v="Delhi"/>
  </r>
  <r>
    <s v="T1385"/>
    <s v="U026"/>
    <d v="2022-09-27T00:00:00"/>
    <x v="0"/>
    <s v="Expense"/>
    <x v="2"/>
    <n v="604"/>
    <x v="1"/>
    <x v="0"/>
    <x v="0"/>
    <s v="UPI"/>
    <s v="Kolkata"/>
  </r>
  <r>
    <s v="T3994"/>
    <s v="U130"/>
    <d v="2022-05-06T00:00:00"/>
    <x v="1"/>
    <s v="Expense"/>
    <x v="2"/>
    <n v="8377"/>
    <x v="0"/>
    <x v="0"/>
    <x v="0"/>
    <s v="UPI"/>
    <s v="Delhi"/>
  </r>
  <r>
    <s v="T5044"/>
    <s v="U135"/>
    <d v="2022-01-16T00:00:00"/>
    <x v="2"/>
    <s v="Expense"/>
    <x v="5"/>
    <n v="3464"/>
    <x v="0"/>
    <x v="0"/>
    <x v="0"/>
    <s v="CASH"/>
    <s v="Pune"/>
  </r>
  <r>
    <s v="T7278"/>
    <s v="U111"/>
    <d v="2022-01-26T00:00:00"/>
    <x v="4"/>
    <s v="Expense"/>
    <x v="8"/>
    <n v="2250"/>
    <x v="0"/>
    <x v="0"/>
    <x v="0"/>
    <s v="CASH"/>
    <s v="Mumbai"/>
  </r>
  <r>
    <s v="T4712"/>
    <s v="U115"/>
    <d v="2024-01-30T00:00:00"/>
    <x v="0"/>
    <s v="Expense"/>
    <x v="7"/>
    <n v="7134"/>
    <x v="0"/>
    <x v="0"/>
    <x v="0"/>
    <s v="CARD"/>
    <s v="Hyderabad"/>
  </r>
  <r>
    <s v="T6524"/>
    <s v="U141"/>
    <d v="2021-06-15T00:00:00"/>
    <x v="0"/>
    <s v="Expense"/>
    <x v="1"/>
    <n v="5546"/>
    <x v="0"/>
    <x v="0"/>
    <x v="0"/>
    <s v="UPI"/>
    <s v="Kolkata"/>
  </r>
  <r>
    <s v="T3727"/>
    <s v="U127"/>
    <d v="2022-09-16T00:00:00"/>
    <x v="1"/>
    <s v="Expense"/>
    <x v="3"/>
    <n v="0"/>
    <x v="3"/>
    <x v="0"/>
    <x v="0"/>
    <s v="BANK TRANSFER"/>
    <s v="Pune"/>
  </r>
  <r>
    <s v="T3527"/>
    <s v="U082"/>
    <d v="2021-11-24T00:00:00"/>
    <x v="4"/>
    <s v="Expense"/>
    <x v="8"/>
    <n v="330"/>
    <x v="2"/>
    <x v="0"/>
    <x v="0"/>
    <s v="BANK TRANSFER"/>
    <s v="Chennai"/>
  </r>
  <r>
    <s v="T8114"/>
    <s v="U121"/>
    <d v="2024-04-21T00:00:00"/>
    <x v="2"/>
    <s v="Income"/>
    <x v="0"/>
    <n v="58808"/>
    <x v="0"/>
    <x v="0"/>
    <x v="0"/>
    <s v="CARD"/>
    <s v="Hyderabad"/>
  </r>
  <r>
    <s v="T3494"/>
    <s v="U045"/>
    <d v="2022-07-05T00:00:00"/>
    <x v="0"/>
    <s v="Expense"/>
    <x v="3"/>
    <n v="4472"/>
    <x v="0"/>
    <x v="0"/>
    <x v="0"/>
    <s v="UPI"/>
    <s v="Delhi"/>
  </r>
  <r>
    <s v="T13848"/>
    <s v="U123"/>
    <d v="2023-04-21T00:00:00"/>
    <x v="1"/>
    <s v="Expense"/>
    <x v="8"/>
    <n v="2027"/>
    <x v="0"/>
    <x v="0"/>
    <x v="0"/>
    <s v="BANK TRANSFER"/>
    <s v="Pune"/>
  </r>
  <r>
    <s v="T3312"/>
    <s v="U087"/>
    <d v="2021-08-14T00:00:00"/>
    <x v="6"/>
    <s v="Expense"/>
    <x v="1"/>
    <n v="4867"/>
    <x v="0"/>
    <x v="0"/>
    <x v="0"/>
    <s v="BANK TRANSFER"/>
    <s v="Ahmedabad"/>
  </r>
  <r>
    <s v="T11915"/>
    <s v="U138"/>
    <d v="2022-08-01T00:00:00"/>
    <x v="5"/>
    <s v="Expense"/>
    <x v="0"/>
    <n v="1334"/>
    <x v="1"/>
    <x v="0"/>
    <x v="0"/>
    <s v="BANK TRANSFER"/>
    <s v="Chennai"/>
  </r>
  <r>
    <s v="T11011"/>
    <s v="U051"/>
    <d v="2024-10-01T00:00:00"/>
    <x v="0"/>
    <s v="Expense"/>
    <x v="3"/>
    <n v="6700"/>
    <x v="0"/>
    <x v="0"/>
    <x v="0"/>
    <s v="CARD"/>
    <s v="Unknown"/>
  </r>
  <r>
    <s v="T6635"/>
    <s v="U039"/>
    <d v="2021-02-25T00:00:00"/>
    <x v="3"/>
    <s v="Income"/>
    <x v="3"/>
    <n v="72857"/>
    <x v="0"/>
    <x v="0"/>
    <x v="0"/>
    <s v="CASH"/>
    <s v="Jaipur"/>
  </r>
  <r>
    <s v="T6475"/>
    <s v="U058"/>
    <d v="2022-04-28T00:00:00"/>
    <x v="3"/>
    <s v="Income"/>
    <x v="5"/>
    <n v="53734"/>
    <x v="0"/>
    <x v="0"/>
    <x v="0"/>
    <s v="BANK TRANSFER"/>
    <s v="Unknown"/>
  </r>
  <r>
    <s v="T7373"/>
    <s v="U015"/>
    <d v="2022-11-26T00:00:00"/>
    <x v="6"/>
    <s v="Expense"/>
    <x v="3"/>
    <n v="3749"/>
    <x v="0"/>
    <x v="0"/>
    <x v="0"/>
    <s v="CASH"/>
    <s v="Mumbai"/>
  </r>
  <r>
    <s v="T11049"/>
    <s v="U013"/>
    <d v="2022-01-11T00:00:00"/>
    <x v="0"/>
    <s v="Income"/>
    <x v="7"/>
    <n v="71333"/>
    <x v="0"/>
    <x v="0"/>
    <x v="0"/>
    <s v="BANK TRANSFER"/>
    <s v="Chennai"/>
  </r>
  <r>
    <s v="T8046"/>
    <s v="U033"/>
    <d v="2023-04-09T00:00:00"/>
    <x v="2"/>
    <s v="Expense"/>
    <x v="1"/>
    <n v="2581"/>
    <x v="0"/>
    <x v="0"/>
    <x v="0"/>
    <s v="CASH"/>
    <s v="Kolkata"/>
  </r>
  <r>
    <s v="T6223"/>
    <s v="U071"/>
    <d v="2022-08-21T00:00:00"/>
    <x v="2"/>
    <s v="Expense"/>
    <x v="3"/>
    <n v="0"/>
    <x v="3"/>
    <x v="0"/>
    <x v="0"/>
    <s v="CARD"/>
    <s v="Chennai"/>
  </r>
  <r>
    <s v="T8755"/>
    <s v="U118"/>
    <d v="2024-07-11T00:00:00"/>
    <x v="3"/>
    <s v="Expense"/>
    <x v="1"/>
    <n v="645"/>
    <x v="1"/>
    <x v="0"/>
    <x v="0"/>
    <s v="UPI"/>
    <s v="Ahmedabad"/>
  </r>
  <r>
    <s v="T1527"/>
    <s v="U029"/>
    <d v="2021-06-01T00:00:00"/>
    <x v="0"/>
    <s v="Expense"/>
    <x v="1"/>
    <n v="4655"/>
    <x v="0"/>
    <x v="0"/>
    <x v="0"/>
    <s v="UPI"/>
    <s v="Hyderabad"/>
  </r>
  <r>
    <s v="T2983"/>
    <s v="U098"/>
    <d v="2023-11-24T00:00:00"/>
    <x v="1"/>
    <s v="Expense"/>
    <x v="13"/>
    <n v="17314"/>
    <x v="0"/>
    <x v="0"/>
    <x v="0"/>
    <s v="UPI"/>
    <s v="Hyderabad"/>
  </r>
  <r>
    <s v="T4309"/>
    <s v="U027"/>
    <d v="2021-12-23T00:00:00"/>
    <x v="3"/>
    <s v="Expense"/>
    <x v="5"/>
    <n v="9998"/>
    <x v="0"/>
    <x v="0"/>
    <x v="0"/>
    <s v="UPI"/>
    <s v="Unknown"/>
  </r>
  <r>
    <s v="T8579"/>
    <s v="U007"/>
    <d v="2022-11-20T00:00:00"/>
    <x v="2"/>
    <s v="Expense"/>
    <x v="1"/>
    <n v="2788"/>
    <x v="0"/>
    <x v="0"/>
    <x v="0"/>
    <s v="BANK TRANSFER"/>
    <s v="Chennai"/>
  </r>
  <r>
    <s v="T3672"/>
    <s v="U084"/>
    <d v="2024-12-10T00:00:00"/>
    <x v="0"/>
    <s v="Expense"/>
    <x v="1"/>
    <n v="4115"/>
    <x v="0"/>
    <x v="0"/>
    <x v="0"/>
    <s v="CARD"/>
    <s v="Kolkata"/>
  </r>
  <r>
    <s v="T9011"/>
    <s v="U117"/>
    <d v="2021-07-21T00:00:00"/>
    <x v="4"/>
    <s v="Expense"/>
    <x v="8"/>
    <n v="8144"/>
    <x v="0"/>
    <x v="0"/>
    <x v="0"/>
    <s v="UPI"/>
    <s v="Ahmedabad"/>
  </r>
  <r>
    <s v="T2982"/>
    <s v="U083"/>
    <d v="2022-04-08T00:00:00"/>
    <x v="1"/>
    <s v="Expense"/>
    <x v="8"/>
    <n v="6371"/>
    <x v="0"/>
    <x v="0"/>
    <x v="0"/>
    <s v="CARD"/>
    <s v="Mumbai"/>
  </r>
  <r>
    <s v="T11584"/>
    <s v="U144"/>
    <d v="2022-10-03T00:00:00"/>
    <x v="5"/>
    <s v="Expense"/>
    <x v="10"/>
    <n v="9164"/>
    <x v="0"/>
    <x v="0"/>
    <x v="0"/>
    <s v="CARD"/>
    <s v="Jaipur"/>
  </r>
  <r>
    <s v="T9828"/>
    <s v="U141"/>
    <d v="2022-02-02T00:00:00"/>
    <x v="4"/>
    <s v="Income"/>
    <x v="1"/>
    <n v="59269"/>
    <x v="0"/>
    <x v="0"/>
    <x v="0"/>
    <s v="CARD"/>
    <s v="Pune"/>
  </r>
  <r>
    <s v="T1546"/>
    <s v="U101"/>
    <d v="2023-07-08T00:00:00"/>
    <x v="6"/>
    <s v="Expense"/>
    <x v="1"/>
    <n v="15509"/>
    <x v="0"/>
    <x v="0"/>
    <x v="0"/>
    <s v="UNKNOWN"/>
    <s v="Unknown"/>
  </r>
  <r>
    <s v="T4797"/>
    <s v="U037"/>
    <d v="2024-03-09T00:00:00"/>
    <x v="6"/>
    <s v="Expense"/>
    <x v="3"/>
    <n v="7077"/>
    <x v="0"/>
    <x v="0"/>
    <x v="0"/>
    <s v="BANK TRANSFER"/>
    <s v="Ahmedabad"/>
  </r>
  <r>
    <s v="T9972"/>
    <s v="U025"/>
    <d v="2023-02-26T00:00:00"/>
    <x v="2"/>
    <s v="Expense"/>
    <x v="0"/>
    <n v="8254"/>
    <x v="0"/>
    <x v="0"/>
    <x v="0"/>
    <s v="CARD"/>
    <s v="Pune"/>
  </r>
  <r>
    <s v="T7143"/>
    <s v="U095"/>
    <d v="2024-02-02T00:00:00"/>
    <x v="1"/>
    <s v="Expense"/>
    <x v="3"/>
    <n v="1555"/>
    <x v="1"/>
    <x v="0"/>
    <x v="0"/>
    <s v="UPI"/>
    <s v="Jaipur"/>
  </r>
  <r>
    <s v="T13374"/>
    <s v="U107"/>
    <d v="2021-12-20T00:00:00"/>
    <x v="5"/>
    <s v="Expense"/>
    <x v="3"/>
    <n v="5017"/>
    <x v="0"/>
    <x v="0"/>
    <x v="0"/>
    <s v="UPI"/>
    <s v="Lucknow"/>
  </r>
  <r>
    <s v="T6660"/>
    <s v="U112"/>
    <d v="2021-09-04T00:00:00"/>
    <x v="6"/>
    <s v="Expense"/>
    <x v="7"/>
    <n v="2941"/>
    <x v="0"/>
    <x v="0"/>
    <x v="0"/>
    <s v="BANK TRANSFER"/>
    <s v="Kolkata"/>
  </r>
  <r>
    <s v="T1142"/>
    <s v="U120"/>
    <d v="2024-09-24T00:00:00"/>
    <x v="0"/>
    <s v="Expense"/>
    <x v="7"/>
    <n v="37994"/>
    <x v="0"/>
    <x v="0"/>
    <x v="0"/>
    <s v="CARD"/>
    <s v="Hyderabad"/>
  </r>
  <r>
    <s v="T13868"/>
    <s v="U121"/>
    <d v="2022-01-16T00:00:00"/>
    <x v="2"/>
    <s v="Expense"/>
    <x v="1"/>
    <n v="49122"/>
    <x v="0"/>
    <x v="0"/>
    <x v="0"/>
    <s v="CARD"/>
    <s v="Jaipur"/>
  </r>
  <r>
    <s v="T5480"/>
    <s v="U145"/>
    <d v="2024-08-16T00:00:00"/>
    <x v="1"/>
    <s v="Expense"/>
    <x v="5"/>
    <n v="1761"/>
    <x v="1"/>
    <x v="0"/>
    <x v="0"/>
    <s v="UNKNOWN"/>
    <s v="Ahmedabad"/>
  </r>
  <r>
    <s v="T3464"/>
    <s v="U115"/>
    <d v="2022-03-25T00:00:00"/>
    <x v="1"/>
    <s v="Expense"/>
    <x v="1"/>
    <n v="10003"/>
    <x v="0"/>
    <x v="0"/>
    <x v="0"/>
    <s v="CARD"/>
    <s v="Pune"/>
  </r>
  <r>
    <s v="T4674"/>
    <s v="U070"/>
    <d v="2021-11-15T00:00:00"/>
    <x v="5"/>
    <s v="Expense"/>
    <x v="0"/>
    <n v="420"/>
    <x v="2"/>
    <x v="0"/>
    <x v="0"/>
    <s v="BANK TRANSFER"/>
    <s v="Mumbai"/>
  </r>
  <r>
    <s v="T12467"/>
    <s v="U015"/>
    <d v="2021-11-01T00:00:00"/>
    <x v="5"/>
    <s v="Income"/>
    <x v="9"/>
    <n v="20062"/>
    <x v="0"/>
    <x v="0"/>
    <x v="0"/>
    <s v="BANK TRANSFER"/>
    <s v="Bangalore"/>
  </r>
  <r>
    <s v="T3165"/>
    <s v="U047"/>
    <d v="2021-02-21T00:00:00"/>
    <x v="2"/>
    <s v="Income"/>
    <x v="3"/>
    <n v="0"/>
    <x v="3"/>
    <x v="0"/>
    <x v="0"/>
    <s v="UPI"/>
    <s v="Hyderabad"/>
  </r>
  <r>
    <s v="T8063"/>
    <s v="U002"/>
    <d v="2023-02-06T00:00:00"/>
    <x v="5"/>
    <s v="Expense"/>
    <x v="2"/>
    <n v="-500"/>
    <x v="3"/>
    <x v="1"/>
    <x v="0"/>
    <s v="CASH"/>
    <s v="Pune"/>
  </r>
  <r>
    <s v="T8203"/>
    <s v="U053"/>
    <d v="2021-01-23T00:00:00"/>
    <x v="6"/>
    <s v="Expense"/>
    <x v="1"/>
    <n v="4603"/>
    <x v="0"/>
    <x v="0"/>
    <x v="0"/>
    <s v="CARD"/>
    <s v="Bangalore"/>
  </r>
  <r>
    <s v="T13070"/>
    <s v="U057"/>
    <d v="2024-12-05T00:00:00"/>
    <x v="3"/>
    <s v="Expense"/>
    <x v="3"/>
    <n v="9986"/>
    <x v="0"/>
    <x v="0"/>
    <x v="0"/>
    <s v="BANK TRANSFER"/>
    <s v="Lucknow"/>
  </r>
  <r>
    <s v="T11349"/>
    <s v="U099"/>
    <d v="2024-03-06T00:00:00"/>
    <x v="4"/>
    <s v="Income"/>
    <x v="1"/>
    <n v="63843"/>
    <x v="0"/>
    <x v="0"/>
    <x v="0"/>
    <s v="CARD"/>
    <s v="Mumbai"/>
  </r>
  <r>
    <s v="T7149"/>
    <s v="U024"/>
    <d v="2021-11-06T00:00:00"/>
    <x v="6"/>
    <s v="Expense"/>
    <x v="6"/>
    <n v="7886"/>
    <x v="0"/>
    <x v="0"/>
    <x v="0"/>
    <s v="BANK TRANSFER"/>
    <s v="Ahmedabad"/>
  </r>
  <r>
    <s v="T5246"/>
    <s v="U139"/>
    <d v="2024-12-18T00:00:00"/>
    <x v="4"/>
    <s v="Expense"/>
    <x v="5"/>
    <n v="6330"/>
    <x v="0"/>
    <x v="0"/>
    <x v="0"/>
    <s v="CARD"/>
    <s v="Delhi"/>
  </r>
  <r>
    <s v="T4033"/>
    <s v="U061"/>
    <d v="2022-06-07T00:00:00"/>
    <x v="0"/>
    <s v="Expense"/>
    <x v="3"/>
    <n v="4109"/>
    <x v="0"/>
    <x v="0"/>
    <x v="0"/>
    <s v="CARD"/>
    <s v="Ahmedabad"/>
  </r>
  <r>
    <s v="T10767"/>
    <s v="U007"/>
    <d v="2022-12-12T00:00:00"/>
    <x v="5"/>
    <s v="Expense"/>
    <x v="13"/>
    <n v="4856"/>
    <x v="0"/>
    <x v="0"/>
    <x v="0"/>
    <s v="CASH"/>
    <s v="Mumbai"/>
  </r>
  <r>
    <s v="T9842"/>
    <s v="U014"/>
    <d v="2021-03-23T00:00:00"/>
    <x v="0"/>
    <s v="Expense"/>
    <x v="0"/>
    <n v="2491"/>
    <x v="0"/>
    <x v="0"/>
    <x v="0"/>
    <s v="UNKNOWN"/>
    <s v="Bangalore"/>
  </r>
  <r>
    <s v="T11401"/>
    <s v="U110"/>
    <d v="2024-09-28T00:00:00"/>
    <x v="6"/>
    <s v="Expense"/>
    <x v="0"/>
    <n v="37722"/>
    <x v="0"/>
    <x v="0"/>
    <x v="0"/>
    <s v="BANK TRANSFER"/>
    <s v="Kolkata"/>
  </r>
  <r>
    <s v="T4763"/>
    <s v="U133"/>
    <d v="2022-08-20T00:00:00"/>
    <x v="6"/>
    <s v="Expense"/>
    <x v="7"/>
    <n v="4508"/>
    <x v="0"/>
    <x v="0"/>
    <x v="0"/>
    <s v="UPI"/>
    <s v="Mumbai"/>
  </r>
  <r>
    <s v="T7660"/>
    <s v="U013"/>
    <d v="2022-05-03T00:00:00"/>
    <x v="0"/>
    <s v="Expense"/>
    <x v="3"/>
    <n v="9199"/>
    <x v="0"/>
    <x v="0"/>
    <x v="0"/>
    <s v="BANK TRANSFER"/>
    <s v="Lucknow"/>
  </r>
  <r>
    <s v="T2864"/>
    <s v="U073"/>
    <d v="2021-01-29T00:00:00"/>
    <x v="1"/>
    <s v="Expense"/>
    <x v="1"/>
    <n v="2704"/>
    <x v="0"/>
    <x v="0"/>
    <x v="0"/>
    <s v="CARD"/>
    <s v="Jaipur"/>
  </r>
  <r>
    <s v="T5538"/>
    <s v="U085"/>
    <d v="2023-06-05T00:00:00"/>
    <x v="5"/>
    <s v="Expense"/>
    <x v="11"/>
    <n v="5560"/>
    <x v="0"/>
    <x v="0"/>
    <x v="0"/>
    <s v="BANK TRANSFER"/>
    <s v="Delhi"/>
  </r>
  <r>
    <s v="T3062"/>
    <s v="U091"/>
    <d v="2022-10-25T00:00:00"/>
    <x v="0"/>
    <s v="Expense"/>
    <x v="8"/>
    <n v="2080"/>
    <x v="0"/>
    <x v="0"/>
    <x v="0"/>
    <s v="UPI"/>
    <s v="Delhi"/>
  </r>
  <r>
    <s v="T9455"/>
    <s v="U145"/>
    <d v="2024-11-02T00:00:00"/>
    <x v="6"/>
    <s v="Expense"/>
    <x v="3"/>
    <n v="1792"/>
    <x v="1"/>
    <x v="0"/>
    <x v="0"/>
    <s v="CARD"/>
    <s v="Delhi"/>
  </r>
  <r>
    <s v="T3622"/>
    <s v="U066"/>
    <d v="2021-03-25T00:00:00"/>
    <x v="3"/>
    <s v="Expense"/>
    <x v="8"/>
    <n v="279"/>
    <x v="2"/>
    <x v="0"/>
    <x v="0"/>
    <s v="CASH"/>
    <s v="Ahmedabad"/>
  </r>
  <r>
    <s v="T7807"/>
    <s v="U015"/>
    <d v="2024-01-02T00:00:00"/>
    <x v="0"/>
    <s v="Income"/>
    <x v="5"/>
    <n v="22772"/>
    <x v="0"/>
    <x v="0"/>
    <x v="0"/>
    <s v="UPI"/>
    <s v="Jaipur"/>
  </r>
  <r>
    <s v="T3415"/>
    <s v="U027"/>
    <d v="2024-02-05T00:00:00"/>
    <x v="5"/>
    <s v="Expense"/>
    <x v="9"/>
    <n v="37190"/>
    <x v="0"/>
    <x v="0"/>
    <x v="0"/>
    <s v="BANK TRANSFER"/>
    <s v="Chennai"/>
  </r>
  <r>
    <s v="T1523"/>
    <s v="U116"/>
    <d v="2024-06-20T00:00:00"/>
    <x v="3"/>
    <s v="Expense"/>
    <x v="3"/>
    <n v="0"/>
    <x v="3"/>
    <x v="0"/>
    <x v="0"/>
    <s v="CARD"/>
    <s v="Chennai"/>
  </r>
  <r>
    <s v="T10329"/>
    <s v="U075"/>
    <d v="2023-06-08T00:00:00"/>
    <x v="3"/>
    <s v="Expense"/>
    <x v="2"/>
    <n v="7919"/>
    <x v="0"/>
    <x v="0"/>
    <x v="0"/>
    <s v="CASH"/>
    <s v="Chennai"/>
  </r>
  <r>
    <s v="T4194"/>
    <s v="U139"/>
    <d v="2023-08-11T00:00:00"/>
    <x v="1"/>
    <s v="Expense"/>
    <x v="12"/>
    <n v="1725"/>
    <x v="1"/>
    <x v="0"/>
    <x v="0"/>
    <s v="UPI"/>
    <s v="Bangalore"/>
  </r>
  <r>
    <s v="T6196"/>
    <s v="U020"/>
    <d v="2022-01-21T00:00:00"/>
    <x v="1"/>
    <s v="Expense"/>
    <x v="4"/>
    <n v="536"/>
    <x v="1"/>
    <x v="0"/>
    <x v="0"/>
    <s v="BANK TRANSFER"/>
    <s v="Lucknow"/>
  </r>
  <r>
    <s v="T2048"/>
    <s v="U124"/>
    <d v="2022-07-13T00:00:00"/>
    <x v="4"/>
    <s v="Expense"/>
    <x v="0"/>
    <n v="4876"/>
    <x v="0"/>
    <x v="0"/>
    <x v="0"/>
    <s v="CARD"/>
    <s v="Jaipur"/>
  </r>
  <r>
    <s v="T13772"/>
    <s v="U120"/>
    <d v="2022-10-04T00:00:00"/>
    <x v="0"/>
    <s v="Expense"/>
    <x v="10"/>
    <n v="999999"/>
    <x v="0"/>
    <x v="0"/>
    <x v="1"/>
    <s v="CASH"/>
    <s v="Bangalore"/>
  </r>
  <r>
    <s v="T8260"/>
    <s v="U034"/>
    <d v="2021-04-29T00:00:00"/>
    <x v="3"/>
    <s v="Expense"/>
    <x v="1"/>
    <n v="634"/>
    <x v="1"/>
    <x v="0"/>
    <x v="0"/>
    <s v="CARD"/>
    <s v="Ahmedabad"/>
  </r>
  <r>
    <s v="T4420"/>
    <s v="U117"/>
    <d v="2022-01-27T00:00:00"/>
    <x v="3"/>
    <s v="Expense"/>
    <x v="1"/>
    <n v="1670"/>
    <x v="1"/>
    <x v="0"/>
    <x v="0"/>
    <s v="CASH"/>
    <s v="Kolkata"/>
  </r>
  <r>
    <s v="T9844"/>
    <s v="U024"/>
    <d v="2024-10-20T00:00:00"/>
    <x v="2"/>
    <s v="Income"/>
    <x v="3"/>
    <n v="43241"/>
    <x v="0"/>
    <x v="0"/>
    <x v="0"/>
    <s v="UPI"/>
    <s v="Hyderabad"/>
  </r>
  <r>
    <s v="T9933"/>
    <s v="U127"/>
    <d v="2021-04-11T00:00:00"/>
    <x v="2"/>
    <s v="Expense"/>
    <x v="13"/>
    <n v="10249"/>
    <x v="0"/>
    <x v="0"/>
    <x v="0"/>
    <s v="CARD"/>
    <s v="Hyderabad"/>
  </r>
  <r>
    <s v="T5045"/>
    <s v="U061"/>
    <d v="2021-09-20T00:00:00"/>
    <x v="5"/>
    <s v="Expense"/>
    <x v="3"/>
    <n v="3451"/>
    <x v="0"/>
    <x v="0"/>
    <x v="0"/>
    <s v="CARD"/>
    <s v="Bangalore"/>
  </r>
  <r>
    <s v="T13378"/>
    <s v="U012"/>
    <d v="2022-03-13T00:00:00"/>
    <x v="2"/>
    <s v="Income"/>
    <x v="4"/>
    <n v="37131"/>
    <x v="0"/>
    <x v="0"/>
    <x v="0"/>
    <s v="BANK TRANSFER"/>
    <s v="Mumbai"/>
  </r>
  <r>
    <s v="T11988"/>
    <s v="U013"/>
    <d v="2024-09-23T00:00:00"/>
    <x v="5"/>
    <s v="Expense"/>
    <x v="3"/>
    <n v="442"/>
    <x v="2"/>
    <x v="0"/>
    <x v="0"/>
    <s v="UPI"/>
    <s v="Unknown"/>
  </r>
  <r>
    <s v="T5185"/>
    <s v="U033"/>
    <d v="2023-09-07T00:00:00"/>
    <x v="3"/>
    <s v="Expense"/>
    <x v="8"/>
    <n v="7261"/>
    <x v="0"/>
    <x v="0"/>
    <x v="0"/>
    <s v="CARD"/>
    <s v="Pune"/>
  </r>
  <r>
    <s v="T9950"/>
    <s v="U080"/>
    <d v="2021-11-28T00:00:00"/>
    <x v="2"/>
    <s v="Expense"/>
    <x v="6"/>
    <n v="3749"/>
    <x v="0"/>
    <x v="0"/>
    <x v="0"/>
    <s v="UPI"/>
    <s v="Kolkata"/>
  </r>
  <r>
    <s v="T11852"/>
    <s v="U065"/>
    <d v="2024-01-26T00:00:00"/>
    <x v="1"/>
    <s v="Expense"/>
    <x v="5"/>
    <n v="9088"/>
    <x v="0"/>
    <x v="0"/>
    <x v="0"/>
    <s v="UPI"/>
    <s v="Lucknow"/>
  </r>
  <r>
    <s v="T4640"/>
    <s v="U126"/>
    <d v="2024-04-25T00:00:00"/>
    <x v="3"/>
    <s v="Expense"/>
    <x v="2"/>
    <n v="1316"/>
    <x v="1"/>
    <x v="0"/>
    <x v="0"/>
    <s v="UPI"/>
    <s v="Mumbai"/>
  </r>
  <r>
    <s v="T5168"/>
    <s v="U024"/>
    <d v="2023-08-06T00:00:00"/>
    <x v="2"/>
    <s v="Expense"/>
    <x v="0"/>
    <n v="1891"/>
    <x v="1"/>
    <x v="0"/>
    <x v="0"/>
    <s v="CARD"/>
    <s v="Hyderabad"/>
  </r>
  <r>
    <s v="T7703"/>
    <s v="U017"/>
    <d v="2023-03-10T00:00:00"/>
    <x v="1"/>
    <s v="Expense"/>
    <x v="5"/>
    <n v="877"/>
    <x v="1"/>
    <x v="0"/>
    <x v="0"/>
    <s v="UPI"/>
    <s v="Hyderabad"/>
  </r>
  <r>
    <s v="T10559"/>
    <s v="U023"/>
    <d v="2022-07-09T00:00:00"/>
    <x v="6"/>
    <s v="Expense"/>
    <x v="3"/>
    <n v="820"/>
    <x v="1"/>
    <x v="0"/>
    <x v="0"/>
    <s v="UNKNOWN"/>
    <s v="Lucknow"/>
  </r>
  <r>
    <s v="T6077"/>
    <s v="U103"/>
    <d v="2023-07-25T00:00:00"/>
    <x v="0"/>
    <s v="Income"/>
    <x v="11"/>
    <n v="25449"/>
    <x v="0"/>
    <x v="0"/>
    <x v="0"/>
    <s v="CARD"/>
    <s v="Jaipur"/>
  </r>
  <r>
    <s v="T7607"/>
    <s v="U111"/>
    <d v="2024-06-10T00:00:00"/>
    <x v="5"/>
    <s v="Expense"/>
    <x v="1"/>
    <n v="7345"/>
    <x v="0"/>
    <x v="0"/>
    <x v="0"/>
    <s v="UNKNOWN"/>
    <s v="Unknown"/>
  </r>
  <r>
    <s v="T9002"/>
    <s v="U062"/>
    <d v="2024-06-17T00:00:00"/>
    <x v="5"/>
    <s v="Income"/>
    <x v="12"/>
    <n v="10326"/>
    <x v="0"/>
    <x v="0"/>
    <x v="0"/>
    <s v="UPI"/>
    <s v="Delhi"/>
  </r>
  <r>
    <s v="T12568"/>
    <s v="U150"/>
    <d v="2022-02-18T00:00:00"/>
    <x v="1"/>
    <s v="Expense"/>
    <x v="7"/>
    <n v="5563"/>
    <x v="0"/>
    <x v="0"/>
    <x v="0"/>
    <s v="UPI"/>
    <s v="Hyderabad"/>
  </r>
  <r>
    <s v="T9818"/>
    <s v="U079"/>
    <d v="2024-05-25T00:00:00"/>
    <x v="6"/>
    <s v="Expense"/>
    <x v="1"/>
    <n v="6372"/>
    <x v="0"/>
    <x v="0"/>
    <x v="0"/>
    <s v="UPI"/>
    <s v="Pune"/>
  </r>
  <r>
    <s v="T11145"/>
    <s v="U126"/>
    <d v="2021-11-03T00:00:00"/>
    <x v="4"/>
    <s v="Income"/>
    <x v="7"/>
    <n v="27223"/>
    <x v="0"/>
    <x v="0"/>
    <x v="0"/>
    <s v="CARD"/>
    <s v="Delhi"/>
  </r>
  <r>
    <s v="T5850"/>
    <s v="U052"/>
    <d v="2021-10-16T00:00:00"/>
    <x v="6"/>
    <s v="Expense"/>
    <x v="4"/>
    <n v="4522"/>
    <x v="0"/>
    <x v="0"/>
    <x v="0"/>
    <s v="CASH"/>
    <s v="Bangalore"/>
  </r>
  <r>
    <s v="T9577"/>
    <s v="U058"/>
    <d v="2021-01-27T00:00:00"/>
    <x v="4"/>
    <s v="Expense"/>
    <x v="1"/>
    <n v="3204"/>
    <x v="0"/>
    <x v="0"/>
    <x v="0"/>
    <s v="CASH"/>
    <s v="Lucknow"/>
  </r>
  <r>
    <s v="T1496"/>
    <s v="U089"/>
    <d v="2023-08-19T00:00:00"/>
    <x v="6"/>
    <s v="Expense"/>
    <x v="1"/>
    <n v="4235"/>
    <x v="0"/>
    <x v="0"/>
    <x v="0"/>
    <s v="UNKNOWN"/>
    <s v="Kolkata"/>
  </r>
  <r>
    <s v="T5104"/>
    <s v="U028"/>
    <d v="2022-11-12T00:00:00"/>
    <x v="6"/>
    <s v="Expense"/>
    <x v="8"/>
    <n v="2442"/>
    <x v="0"/>
    <x v="0"/>
    <x v="0"/>
    <s v="UPI"/>
    <s v="Delhi"/>
  </r>
  <r>
    <s v="T10705"/>
    <s v="U140"/>
    <d v="2023-12-22T00:00:00"/>
    <x v="1"/>
    <s v="Income"/>
    <x v="1"/>
    <n v="54330"/>
    <x v="0"/>
    <x v="0"/>
    <x v="0"/>
    <s v="CARD"/>
    <s v="Delhi"/>
  </r>
  <r>
    <s v="T7130"/>
    <s v="U142"/>
    <d v="2023-05-21T00:00:00"/>
    <x v="2"/>
    <s v="Income"/>
    <x v="0"/>
    <n v="550580"/>
    <x v="0"/>
    <x v="0"/>
    <x v="1"/>
    <s v="CARD"/>
    <s v="Delhi"/>
  </r>
  <r>
    <s v="T6362"/>
    <s v="U139"/>
    <d v="2023-11-14T00:00:00"/>
    <x v="0"/>
    <s v="Expense"/>
    <x v="1"/>
    <n v="220"/>
    <x v="2"/>
    <x v="0"/>
    <x v="0"/>
    <s v="BANK TRANSFER"/>
    <s v="Kolkata"/>
  </r>
  <r>
    <s v="T9970"/>
    <s v="U034"/>
    <d v="2023-01-07T00:00:00"/>
    <x v="6"/>
    <s v="Income"/>
    <x v="8"/>
    <n v="11603"/>
    <x v="0"/>
    <x v="0"/>
    <x v="0"/>
    <s v="UNKNOWN"/>
    <s v="Kolkata"/>
  </r>
  <r>
    <s v="T6642"/>
    <s v="U135"/>
    <d v="2023-01-15T00:00:00"/>
    <x v="2"/>
    <s v="Expense"/>
    <x v="3"/>
    <n v="3503"/>
    <x v="0"/>
    <x v="0"/>
    <x v="0"/>
    <s v="CASH"/>
    <s v="Jaipur"/>
  </r>
  <r>
    <s v="T4908"/>
    <s v="U028"/>
    <d v="2024-12-28T00:00:00"/>
    <x v="6"/>
    <s v="Income"/>
    <x v="5"/>
    <n v="20421"/>
    <x v="0"/>
    <x v="0"/>
    <x v="0"/>
    <s v="CASH"/>
    <s v="Bangalore"/>
  </r>
  <r>
    <s v="T5952"/>
    <s v="U060"/>
    <d v="2023-06-17T00:00:00"/>
    <x v="6"/>
    <s v="Expense"/>
    <x v="8"/>
    <n v="2970"/>
    <x v="0"/>
    <x v="0"/>
    <x v="0"/>
    <s v="BANK TRANSFER"/>
    <s v="Unknown"/>
  </r>
  <r>
    <s v="T13262"/>
    <s v="U133"/>
    <d v="2024-05-11T00:00:00"/>
    <x v="6"/>
    <s v="Expense"/>
    <x v="4"/>
    <n v="6357"/>
    <x v="0"/>
    <x v="0"/>
    <x v="0"/>
    <s v="UPI"/>
    <s v="Mumbai"/>
  </r>
  <r>
    <s v="T1826"/>
    <s v="U140"/>
    <d v="2024-10-07T00:00:00"/>
    <x v="5"/>
    <s v="Expense"/>
    <x v="5"/>
    <n v="3833"/>
    <x v="0"/>
    <x v="0"/>
    <x v="0"/>
    <s v="UPI"/>
    <s v="Unknown"/>
  </r>
  <r>
    <s v="T9630"/>
    <s v="U028"/>
    <d v="2023-01-14T00:00:00"/>
    <x v="6"/>
    <s v="Expense"/>
    <x v="1"/>
    <n v="26643"/>
    <x v="0"/>
    <x v="0"/>
    <x v="0"/>
    <s v="CARD"/>
    <s v="Lucknow"/>
  </r>
  <r>
    <s v="T9964"/>
    <s v="U083"/>
    <d v="2022-07-20T00:00:00"/>
    <x v="4"/>
    <s v="Expense"/>
    <x v="8"/>
    <n v="9525"/>
    <x v="0"/>
    <x v="0"/>
    <x v="0"/>
    <s v="CARD"/>
    <s v="Delhi"/>
  </r>
  <r>
    <s v="T4322"/>
    <s v="U080"/>
    <d v="2022-03-13T00:00:00"/>
    <x v="2"/>
    <s v="Income"/>
    <x v="0"/>
    <n v="46178"/>
    <x v="0"/>
    <x v="0"/>
    <x v="0"/>
    <s v="UPI"/>
    <s v="Kolkata"/>
  </r>
  <r>
    <s v="T0742"/>
    <s v="U047"/>
    <d v="2022-02-27T00:00:00"/>
    <x v="2"/>
    <s v="Expense"/>
    <x v="14"/>
    <n v="9960"/>
    <x v="0"/>
    <x v="0"/>
    <x v="0"/>
    <s v="UPI"/>
    <s v="Unknown"/>
  </r>
  <r>
    <s v="T9197"/>
    <s v="U091"/>
    <d v="2024-08-17T00:00:00"/>
    <x v="6"/>
    <s v="Expense"/>
    <x v="7"/>
    <n v="9838"/>
    <x v="0"/>
    <x v="0"/>
    <x v="0"/>
    <s v="CARD"/>
    <s v="Mumbai"/>
  </r>
  <r>
    <s v="T2949"/>
    <s v="U073"/>
    <d v="2023-09-15T00:00:00"/>
    <x v="1"/>
    <s v="Expense"/>
    <x v="6"/>
    <n v="7275"/>
    <x v="0"/>
    <x v="0"/>
    <x v="0"/>
    <s v="CASH"/>
    <s v="Pune"/>
  </r>
  <r>
    <s v="T8339"/>
    <s v="U094"/>
    <d v="2024-04-07T00:00:00"/>
    <x v="2"/>
    <s v="Expense"/>
    <x v="2"/>
    <n v="9891"/>
    <x v="0"/>
    <x v="0"/>
    <x v="0"/>
    <s v="CASH"/>
    <s v="Ahmedabad"/>
  </r>
  <r>
    <s v="T9695"/>
    <s v="U043"/>
    <d v="2024-07-19T00:00:00"/>
    <x v="1"/>
    <s v="Expense"/>
    <x v="3"/>
    <n v="999999"/>
    <x v="0"/>
    <x v="0"/>
    <x v="1"/>
    <s v="CASH"/>
    <s v="Ahmedabad"/>
  </r>
  <r>
    <s v="T1514"/>
    <s v="U104"/>
    <d v="2021-12-06T00:00:00"/>
    <x v="5"/>
    <s v="Expense"/>
    <x v="3"/>
    <n v="6362"/>
    <x v="0"/>
    <x v="0"/>
    <x v="0"/>
    <s v="CASH"/>
    <s v="Hyderabad"/>
  </r>
  <r>
    <s v="T2154"/>
    <s v="U066"/>
    <d v="2023-06-06T00:00:00"/>
    <x v="0"/>
    <s v="Expense"/>
    <x v="1"/>
    <n v="1763"/>
    <x v="1"/>
    <x v="0"/>
    <x v="0"/>
    <s v="CARD"/>
    <s v="Ahmedabad"/>
  </r>
  <r>
    <s v="T5312"/>
    <s v="U074"/>
    <d v="2024-08-01T00:00:00"/>
    <x v="3"/>
    <s v="Expense"/>
    <x v="3"/>
    <n v="2115"/>
    <x v="0"/>
    <x v="0"/>
    <x v="0"/>
    <s v="BANK TRANSFER"/>
    <s v="Kolkata"/>
  </r>
  <r>
    <s v="T3823"/>
    <s v="U092"/>
    <d v="2021-10-31T00:00:00"/>
    <x v="2"/>
    <s v="Expense"/>
    <x v="1"/>
    <n v="49062"/>
    <x v="0"/>
    <x v="0"/>
    <x v="0"/>
    <s v="BANK TRANSFER"/>
    <s v="Jaipur"/>
  </r>
  <r>
    <s v="T13663"/>
    <s v="U029"/>
    <d v="2022-12-06T00:00:00"/>
    <x v="0"/>
    <s v="Expense"/>
    <x v="10"/>
    <n v="9075"/>
    <x v="0"/>
    <x v="0"/>
    <x v="0"/>
    <s v="UPI"/>
    <s v="Bangalore"/>
  </r>
  <r>
    <s v="T0305"/>
    <s v="U022"/>
    <d v="2021-07-06T00:00:00"/>
    <x v="0"/>
    <s v="Expense"/>
    <x v="3"/>
    <n v="999999"/>
    <x v="0"/>
    <x v="0"/>
    <x v="1"/>
    <s v="CARD"/>
    <s v="Bangalore"/>
  </r>
  <r>
    <s v="T12390"/>
    <s v="U032"/>
    <d v="2021-09-10T00:00:00"/>
    <x v="1"/>
    <s v="Expense"/>
    <x v="1"/>
    <n v="4446"/>
    <x v="0"/>
    <x v="0"/>
    <x v="0"/>
    <s v="CARD"/>
    <s v="Kolkata"/>
  </r>
  <r>
    <s v="T1167"/>
    <s v="U001"/>
    <d v="2023-01-11T00:00:00"/>
    <x v="4"/>
    <s v="Expense"/>
    <x v="3"/>
    <n v="8348"/>
    <x v="0"/>
    <x v="0"/>
    <x v="0"/>
    <s v="CASH"/>
    <s v="Kolkata"/>
  </r>
  <r>
    <s v="T13702"/>
    <s v="U013"/>
    <d v="2024-06-02T00:00:00"/>
    <x v="2"/>
    <s v="Expense"/>
    <x v="7"/>
    <n v="6822"/>
    <x v="0"/>
    <x v="0"/>
    <x v="0"/>
    <s v="BANK TRANSFER"/>
    <s v="Lucknow"/>
  </r>
  <r>
    <s v="T5645"/>
    <s v="U090"/>
    <d v="2023-03-16T00:00:00"/>
    <x v="3"/>
    <s v="Expense"/>
    <x v="1"/>
    <n v="5058"/>
    <x v="0"/>
    <x v="0"/>
    <x v="0"/>
    <s v="CARD"/>
    <s v="Unknown"/>
  </r>
  <r>
    <s v="T4358"/>
    <s v="U108"/>
    <d v="2021-05-25T00:00:00"/>
    <x v="0"/>
    <s v="Income"/>
    <x v="7"/>
    <n v="58968"/>
    <x v="0"/>
    <x v="0"/>
    <x v="0"/>
    <s v="CASH"/>
    <s v="Delhi"/>
  </r>
  <r>
    <s v="T5417"/>
    <s v="U020"/>
    <d v="2023-10-19T00:00:00"/>
    <x v="3"/>
    <s v="Expense"/>
    <x v="5"/>
    <n v="9480"/>
    <x v="0"/>
    <x v="0"/>
    <x v="0"/>
    <s v="UPI"/>
    <s v="Delhi"/>
  </r>
  <r>
    <s v="T8753"/>
    <s v="U128"/>
    <d v="2022-10-31T00:00:00"/>
    <x v="5"/>
    <s v="Expense"/>
    <x v="7"/>
    <n v="5560"/>
    <x v="0"/>
    <x v="0"/>
    <x v="0"/>
    <s v="UPI"/>
    <s v="Mumbai"/>
  </r>
  <r>
    <s v="T4217"/>
    <s v="U150"/>
    <d v="2022-10-17T00:00:00"/>
    <x v="5"/>
    <s v="Expense"/>
    <x v="10"/>
    <n v="4012"/>
    <x v="0"/>
    <x v="0"/>
    <x v="0"/>
    <s v="CARD"/>
    <s v="Kolkata"/>
  </r>
  <r>
    <s v="T4627"/>
    <s v="U127"/>
    <d v="2024-07-02T00:00:00"/>
    <x v="0"/>
    <s v="Expense"/>
    <x v="5"/>
    <n v="4603"/>
    <x v="0"/>
    <x v="0"/>
    <x v="0"/>
    <s v="CARD"/>
    <s v="Mumbai"/>
  </r>
  <r>
    <s v="T0137"/>
    <s v="U099"/>
    <d v="2023-11-02T00:00:00"/>
    <x v="3"/>
    <s v="Expense"/>
    <x v="5"/>
    <n v="1454"/>
    <x v="1"/>
    <x v="0"/>
    <x v="0"/>
    <s v="CASH"/>
    <s v="Kolkata"/>
  </r>
  <r>
    <s v="T3984"/>
    <s v="U097"/>
    <d v="2021-12-16T00:00:00"/>
    <x v="3"/>
    <s v="Expense"/>
    <x v="2"/>
    <n v="4331"/>
    <x v="0"/>
    <x v="0"/>
    <x v="0"/>
    <s v="CASH"/>
    <s v="Hyderabad"/>
  </r>
  <r>
    <s v="T9431"/>
    <s v="U139"/>
    <d v="2022-08-20T00:00:00"/>
    <x v="6"/>
    <s v="Expense"/>
    <x v="3"/>
    <n v="6007"/>
    <x v="0"/>
    <x v="0"/>
    <x v="0"/>
    <s v="CARD"/>
    <s v="Jaipur"/>
  </r>
  <r>
    <s v="T2375"/>
    <s v="U125"/>
    <d v="2022-12-24T00:00:00"/>
    <x v="6"/>
    <s v="Expense"/>
    <x v="1"/>
    <n v="9581"/>
    <x v="0"/>
    <x v="0"/>
    <x v="0"/>
    <s v="BANK TRANSFER"/>
    <s v="Delhi"/>
  </r>
  <r>
    <s v="T11684"/>
    <s v="U045"/>
    <d v="2023-02-23T00:00:00"/>
    <x v="3"/>
    <s v="Expense"/>
    <x v="0"/>
    <n v="3690"/>
    <x v="0"/>
    <x v="0"/>
    <x v="0"/>
    <s v="CARD"/>
    <s v="Pune"/>
  </r>
  <r>
    <s v="T11968"/>
    <s v="U087"/>
    <d v="2024-10-21T00:00:00"/>
    <x v="5"/>
    <s v="Income"/>
    <x v="4"/>
    <n v="28908"/>
    <x v="0"/>
    <x v="0"/>
    <x v="0"/>
    <s v="CARD"/>
    <s v="Kolkata"/>
  </r>
  <r>
    <s v="T5052"/>
    <s v="U082"/>
    <d v="2022-04-03T00:00:00"/>
    <x v="2"/>
    <s v="Expense"/>
    <x v="0"/>
    <n v="4040"/>
    <x v="0"/>
    <x v="0"/>
    <x v="0"/>
    <s v="BANK TRANSFER"/>
    <s v="Kolkata"/>
  </r>
  <r>
    <s v="T6682"/>
    <s v="U005"/>
    <d v="2022-04-22T00:00:00"/>
    <x v="1"/>
    <s v="Expense"/>
    <x v="1"/>
    <n v="0"/>
    <x v="3"/>
    <x v="0"/>
    <x v="0"/>
    <s v="CASH"/>
    <s v="Jaipur"/>
  </r>
  <r>
    <s v="T1872"/>
    <s v="U042"/>
    <d v="2024-02-28T00:00:00"/>
    <x v="4"/>
    <s v="Expense"/>
    <x v="0"/>
    <n v="111"/>
    <x v="2"/>
    <x v="0"/>
    <x v="0"/>
    <s v="BANK TRANSFER"/>
    <s v="Chennai"/>
  </r>
  <r>
    <s v="T5165"/>
    <s v="U058"/>
    <d v="2022-11-02T00:00:00"/>
    <x v="4"/>
    <s v="Expense"/>
    <x v="3"/>
    <n v="2619"/>
    <x v="0"/>
    <x v="0"/>
    <x v="0"/>
    <s v="CARD"/>
    <s v="Jaipur"/>
  </r>
  <r>
    <s v="T8248"/>
    <s v="U026"/>
    <d v="2021-09-27T00:00:00"/>
    <x v="5"/>
    <s v="Expense"/>
    <x v="3"/>
    <n v="4037"/>
    <x v="0"/>
    <x v="0"/>
    <x v="0"/>
    <s v="UPI"/>
    <s v="Jaipur"/>
  </r>
  <r>
    <s v="T7908"/>
    <s v="U141"/>
    <d v="2022-07-07T00:00:00"/>
    <x v="3"/>
    <s v="Expense"/>
    <x v="3"/>
    <n v="0"/>
    <x v="3"/>
    <x v="0"/>
    <x v="0"/>
    <s v="CARD"/>
    <s v="Chennai"/>
  </r>
  <r>
    <s v="T4862"/>
    <s v="U071"/>
    <d v="2022-09-22T00:00:00"/>
    <x v="3"/>
    <s v="Expense"/>
    <x v="1"/>
    <n v="596"/>
    <x v="1"/>
    <x v="0"/>
    <x v="0"/>
    <s v="CASH"/>
    <s v="Unknown"/>
  </r>
  <r>
    <s v="T0035"/>
    <s v="U133"/>
    <d v="2021-06-25T00:00:00"/>
    <x v="1"/>
    <s v="Expense"/>
    <x v="7"/>
    <n v="4070"/>
    <x v="0"/>
    <x v="0"/>
    <x v="0"/>
    <s v="BANK TRANSFER"/>
    <s v="Lucknow"/>
  </r>
  <r>
    <s v="T1622"/>
    <s v="U102"/>
    <d v="2024-05-23T00:00:00"/>
    <x v="3"/>
    <s v="Expense"/>
    <x v="6"/>
    <n v="7656"/>
    <x v="0"/>
    <x v="0"/>
    <x v="0"/>
    <s v="UPI"/>
    <s v="Lucknow"/>
  </r>
  <r>
    <s v="T8980"/>
    <s v="U026"/>
    <d v="2021-06-04T00:00:00"/>
    <x v="1"/>
    <s v="Income"/>
    <x v="5"/>
    <n v="34515"/>
    <x v="0"/>
    <x v="0"/>
    <x v="0"/>
    <s v="CARD"/>
    <s v="Ahmedabad"/>
  </r>
  <r>
    <s v="T2965"/>
    <s v="U046"/>
    <d v="2021-04-13T00:00:00"/>
    <x v="0"/>
    <s v="Expense"/>
    <x v="3"/>
    <n v="8384"/>
    <x v="0"/>
    <x v="0"/>
    <x v="0"/>
    <s v="BANK TRANSFER"/>
    <s v="Delhi"/>
  </r>
  <r>
    <s v="T10412"/>
    <s v="U037"/>
    <d v="2024-01-04T00:00:00"/>
    <x v="3"/>
    <s v="Income"/>
    <x v="4"/>
    <n v="25678"/>
    <x v="0"/>
    <x v="0"/>
    <x v="0"/>
    <s v="BANK TRANSFER"/>
    <s v="Mumbai"/>
  </r>
  <r>
    <s v="T9308"/>
    <s v="U102"/>
    <d v="2022-01-16T00:00:00"/>
    <x v="2"/>
    <s v="Expense"/>
    <x v="8"/>
    <n v="9284"/>
    <x v="0"/>
    <x v="0"/>
    <x v="0"/>
    <s v="CASH"/>
    <s v="Kolkata"/>
  </r>
  <r>
    <s v="T1382"/>
    <s v="U149"/>
    <d v="2021-10-05T00:00:00"/>
    <x v="0"/>
    <s v="Income"/>
    <x v="0"/>
    <n v="24104"/>
    <x v="0"/>
    <x v="0"/>
    <x v="0"/>
    <s v="CARD"/>
    <s v="Delhi"/>
  </r>
  <r>
    <s v="T9608"/>
    <s v="U130"/>
    <d v="2022-04-17T00:00:00"/>
    <x v="2"/>
    <s v="Income"/>
    <x v="8"/>
    <n v="21175"/>
    <x v="0"/>
    <x v="0"/>
    <x v="0"/>
    <s v="UPI"/>
    <s v="Bangalore"/>
  </r>
  <r>
    <s v="T11776"/>
    <s v="U051"/>
    <d v="2021-05-09T00:00:00"/>
    <x v="2"/>
    <s v="Expense"/>
    <x v="8"/>
    <n v="0"/>
    <x v="3"/>
    <x v="0"/>
    <x v="0"/>
    <s v="BANK TRANSFER"/>
    <s v="Bangalore"/>
  </r>
  <r>
    <s v="T9226"/>
    <s v="U027"/>
    <d v="2024-11-13T00:00:00"/>
    <x v="4"/>
    <s v="Income"/>
    <x v="1"/>
    <n v="25701"/>
    <x v="0"/>
    <x v="0"/>
    <x v="0"/>
    <s v="BANK TRANSFER"/>
    <s v="Chennai"/>
  </r>
  <r>
    <s v="T9024"/>
    <s v="U113"/>
    <d v="2023-06-11T00:00:00"/>
    <x v="2"/>
    <s v="Expense"/>
    <x v="1"/>
    <n v="907"/>
    <x v="1"/>
    <x v="0"/>
    <x v="0"/>
    <s v="UPI"/>
    <s v="Chennai"/>
  </r>
  <r>
    <s v="T7037"/>
    <s v="U035"/>
    <d v="2023-04-27T00:00:00"/>
    <x v="3"/>
    <s v="Expense"/>
    <x v="5"/>
    <n v="497"/>
    <x v="2"/>
    <x v="0"/>
    <x v="0"/>
    <s v="UPI"/>
    <s v="Chennai"/>
  </r>
  <r>
    <s v="T13346"/>
    <s v="U062"/>
    <d v="2021-10-18T00:00:00"/>
    <x v="5"/>
    <s v="Expense"/>
    <x v="3"/>
    <n v="5335"/>
    <x v="0"/>
    <x v="0"/>
    <x v="0"/>
    <s v="UNKNOWN"/>
    <s v="Delhi"/>
  </r>
  <r>
    <s v="T1373"/>
    <s v="U135"/>
    <d v="2023-12-03T00:00:00"/>
    <x v="2"/>
    <s v="Expense"/>
    <x v="8"/>
    <n v="7453"/>
    <x v="0"/>
    <x v="0"/>
    <x v="0"/>
    <s v="CARD"/>
    <s v="Delhi"/>
  </r>
  <r>
    <s v="T0070"/>
    <s v="U040"/>
    <d v="2024-09-04T00:00:00"/>
    <x v="4"/>
    <s v="Income"/>
    <x v="1"/>
    <n v="68838"/>
    <x v="0"/>
    <x v="0"/>
    <x v="0"/>
    <s v="UPI"/>
    <s v="Delhi"/>
  </r>
  <r>
    <s v="T1335"/>
    <s v="U102"/>
    <d v="2024-08-03T00:00:00"/>
    <x v="6"/>
    <s v="Income"/>
    <x v="7"/>
    <n v="68176"/>
    <x v="0"/>
    <x v="0"/>
    <x v="0"/>
    <s v="CASH"/>
    <s v="Chennai"/>
  </r>
  <r>
    <s v="T2191"/>
    <s v="U126"/>
    <d v="2021-03-20T00:00:00"/>
    <x v="6"/>
    <s v="Expense"/>
    <x v="10"/>
    <n v="6624"/>
    <x v="0"/>
    <x v="0"/>
    <x v="0"/>
    <s v="UPI"/>
    <s v="Lucknow"/>
  </r>
  <r>
    <s v="T8674"/>
    <s v="U099"/>
    <d v="2021-05-22T00:00:00"/>
    <x v="6"/>
    <s v="Expense"/>
    <x v="6"/>
    <n v="9602"/>
    <x v="0"/>
    <x v="0"/>
    <x v="0"/>
    <s v="UPI"/>
    <s v="Delhi"/>
  </r>
  <r>
    <s v="T5809"/>
    <s v="U086"/>
    <d v="2023-07-20T00:00:00"/>
    <x v="3"/>
    <s v="Expense"/>
    <x v="5"/>
    <n v="24848"/>
    <x v="0"/>
    <x v="0"/>
    <x v="0"/>
    <s v="UPI"/>
    <s v="Chennai"/>
  </r>
  <r>
    <s v="T1839"/>
    <s v="U131"/>
    <d v="2021-02-15T00:00:00"/>
    <x v="5"/>
    <s v="Expense"/>
    <x v="7"/>
    <n v="8737"/>
    <x v="0"/>
    <x v="0"/>
    <x v="0"/>
    <s v="CARD"/>
    <s v="Pune"/>
  </r>
  <r>
    <s v="T7692"/>
    <s v="U059"/>
    <d v="2024-06-13T00:00:00"/>
    <x v="3"/>
    <s v="Expense"/>
    <x v="3"/>
    <n v="9314"/>
    <x v="0"/>
    <x v="0"/>
    <x v="0"/>
    <s v="BANK TRANSFER"/>
    <s v="Unknown"/>
  </r>
  <r>
    <s v="T1299"/>
    <s v="U133"/>
    <d v="2024-08-18T00:00:00"/>
    <x v="2"/>
    <s v="Expense"/>
    <x v="11"/>
    <n v="2594"/>
    <x v="0"/>
    <x v="0"/>
    <x v="0"/>
    <s v="UNKNOWN"/>
    <s v="Chennai"/>
  </r>
  <r>
    <s v="T2938"/>
    <s v="U043"/>
    <d v="2024-03-24T00:00:00"/>
    <x v="2"/>
    <s v="Expense"/>
    <x v="3"/>
    <n v="259"/>
    <x v="2"/>
    <x v="0"/>
    <x v="0"/>
    <s v="BANK TRANSFER"/>
    <s v="Hyderabad"/>
  </r>
  <r>
    <s v="T9086"/>
    <s v="U035"/>
    <d v="2021-07-27T00:00:00"/>
    <x v="0"/>
    <s v="Expense"/>
    <x v="3"/>
    <n v="5587"/>
    <x v="0"/>
    <x v="0"/>
    <x v="0"/>
    <s v="UNKNOWN"/>
    <s v="Bangalore"/>
  </r>
  <r>
    <s v="T5323"/>
    <s v="U068"/>
    <d v="2023-05-03T00:00:00"/>
    <x v="4"/>
    <s v="Expense"/>
    <x v="7"/>
    <n v="9315"/>
    <x v="0"/>
    <x v="0"/>
    <x v="0"/>
    <s v="CASH"/>
    <s v="Delhi"/>
  </r>
  <r>
    <s v="T11846"/>
    <s v="U079"/>
    <d v="2021-05-13T00:00:00"/>
    <x v="3"/>
    <s v="Expense"/>
    <x v="1"/>
    <n v="8347"/>
    <x v="0"/>
    <x v="0"/>
    <x v="0"/>
    <s v="CASH"/>
    <s v="Bangalore"/>
  </r>
  <r>
    <s v="T5753"/>
    <s v="U016"/>
    <d v="2024-07-10T00:00:00"/>
    <x v="4"/>
    <s v="Expense"/>
    <x v="6"/>
    <n v="3644"/>
    <x v="0"/>
    <x v="0"/>
    <x v="0"/>
    <s v="UPI"/>
    <s v="Hyderabad"/>
  </r>
  <r>
    <s v="T6156"/>
    <s v="U007"/>
    <d v="2023-09-07T00:00:00"/>
    <x v="3"/>
    <s v="Expense"/>
    <x v="3"/>
    <n v="1491"/>
    <x v="1"/>
    <x v="0"/>
    <x v="0"/>
    <s v="UPI"/>
    <s v="Mumbai"/>
  </r>
  <r>
    <s v="T8161"/>
    <s v="U144"/>
    <d v="2024-06-26T00:00:00"/>
    <x v="4"/>
    <s v="Income"/>
    <x v="1"/>
    <n v="60740"/>
    <x v="0"/>
    <x v="0"/>
    <x v="0"/>
    <s v="CASH"/>
    <s v="Mumbai"/>
  </r>
  <r>
    <s v="T2271"/>
    <s v="U139"/>
    <d v="2024-02-02T00:00:00"/>
    <x v="1"/>
    <s v="Expense"/>
    <x v="5"/>
    <n v="3753"/>
    <x v="0"/>
    <x v="0"/>
    <x v="0"/>
    <s v="UPI"/>
    <s v="Hyderabad"/>
  </r>
  <r>
    <s v="T1605"/>
    <s v="U143"/>
    <d v="2021-05-22T00:00:00"/>
    <x v="6"/>
    <s v="Expense"/>
    <x v="2"/>
    <n v="7640"/>
    <x v="0"/>
    <x v="0"/>
    <x v="0"/>
    <s v="UPI"/>
    <s v="Kolkata"/>
  </r>
  <r>
    <s v="T11040"/>
    <s v="U146"/>
    <d v="2024-11-26T00:00:00"/>
    <x v="0"/>
    <s v="Expense"/>
    <x v="12"/>
    <n v="9855"/>
    <x v="0"/>
    <x v="0"/>
    <x v="0"/>
    <s v="UPI"/>
    <s v="Delhi"/>
  </r>
  <r>
    <s v="T5345"/>
    <s v="U023"/>
    <d v="2023-08-02T00:00:00"/>
    <x v="4"/>
    <s v="Expense"/>
    <x v="0"/>
    <n v="3692"/>
    <x v="0"/>
    <x v="0"/>
    <x v="0"/>
    <s v="UNKNOWN"/>
    <s v="Mumbai"/>
  </r>
  <r>
    <s v="T7973"/>
    <s v="U077"/>
    <d v="2023-10-06T00:00:00"/>
    <x v="1"/>
    <s v="Income"/>
    <x v="3"/>
    <n v="10693"/>
    <x v="0"/>
    <x v="0"/>
    <x v="0"/>
    <s v="BANK TRANSFER"/>
    <s v="Ahmedabad"/>
  </r>
  <r>
    <s v="T7577"/>
    <s v="U121"/>
    <d v="2024-10-23T00:00:00"/>
    <x v="4"/>
    <s v="Expense"/>
    <x v="0"/>
    <n v="8540"/>
    <x v="0"/>
    <x v="0"/>
    <x v="0"/>
    <s v="CASH"/>
    <s v="Lucknow"/>
  </r>
  <r>
    <s v="T5097"/>
    <s v="U101"/>
    <d v="2022-07-19T00:00:00"/>
    <x v="0"/>
    <s v="Expense"/>
    <x v="11"/>
    <n v="7319"/>
    <x v="0"/>
    <x v="0"/>
    <x v="0"/>
    <s v="BANK TRANSFER"/>
    <s v="Jaipur"/>
  </r>
  <r>
    <s v="T7260"/>
    <s v="U115"/>
    <d v="2022-09-30T00:00:00"/>
    <x v="1"/>
    <s v="Expense"/>
    <x v="7"/>
    <n v="7921"/>
    <x v="0"/>
    <x v="0"/>
    <x v="0"/>
    <s v="CASH"/>
    <s v="Unknown"/>
  </r>
  <r>
    <s v="T8429"/>
    <s v="U133"/>
    <d v="2024-09-23T00:00:00"/>
    <x v="5"/>
    <s v="Expense"/>
    <x v="8"/>
    <n v="8251"/>
    <x v="0"/>
    <x v="0"/>
    <x v="0"/>
    <s v="CASH"/>
    <s v="Kolkata"/>
  </r>
  <r>
    <s v="T2249"/>
    <s v="U001"/>
    <d v="2024-12-23T00:00:00"/>
    <x v="5"/>
    <s v="Expense"/>
    <x v="3"/>
    <n v="1122"/>
    <x v="1"/>
    <x v="0"/>
    <x v="0"/>
    <s v="UPI"/>
    <s v="Mumbai"/>
  </r>
  <r>
    <s v="T4034"/>
    <s v="U130"/>
    <d v="2024-01-01T00:00:00"/>
    <x v="5"/>
    <s v="Income"/>
    <x v="1"/>
    <n v="63932"/>
    <x v="0"/>
    <x v="0"/>
    <x v="0"/>
    <s v="CARD"/>
    <s v="Mumbai"/>
  </r>
  <r>
    <s v="T12792"/>
    <s v="U090"/>
    <d v="2021-06-18T00:00:00"/>
    <x v="1"/>
    <s v="Expense"/>
    <x v="13"/>
    <n v="7710"/>
    <x v="0"/>
    <x v="0"/>
    <x v="0"/>
    <s v="UPI"/>
    <s v="Bangalore"/>
  </r>
  <r>
    <s v="T1551"/>
    <s v="U065"/>
    <d v="2021-02-08T00:00:00"/>
    <x v="5"/>
    <s v="Expense"/>
    <x v="3"/>
    <n v="0"/>
    <x v="3"/>
    <x v="0"/>
    <x v="0"/>
    <s v="UPI"/>
    <s v="Hyderabad"/>
  </r>
  <r>
    <s v="T3844"/>
    <s v="U003"/>
    <d v="2022-07-14T00:00:00"/>
    <x v="3"/>
    <s v="Expense"/>
    <x v="3"/>
    <n v="5784"/>
    <x v="0"/>
    <x v="0"/>
    <x v="0"/>
    <s v="CARD"/>
    <s v="Pune"/>
  </r>
  <r>
    <s v="T7464"/>
    <s v="U104"/>
    <d v="2022-07-29T00:00:00"/>
    <x v="1"/>
    <s v="Income"/>
    <x v="3"/>
    <n v="29590"/>
    <x v="0"/>
    <x v="0"/>
    <x v="0"/>
    <s v="CASH"/>
    <s v="Jaipur"/>
  </r>
  <r>
    <s v="T3101"/>
    <s v="U140"/>
    <d v="2022-09-16T00:00:00"/>
    <x v="1"/>
    <s v="Expense"/>
    <x v="5"/>
    <n v="4799"/>
    <x v="0"/>
    <x v="0"/>
    <x v="0"/>
    <s v="UPI"/>
    <s v="Bangalore"/>
  </r>
  <r>
    <s v="T6951"/>
    <s v="U012"/>
    <d v="2024-03-10T00:00:00"/>
    <x v="2"/>
    <s v="Expense"/>
    <x v="10"/>
    <n v="25493"/>
    <x v="0"/>
    <x v="0"/>
    <x v="0"/>
    <s v="CARD"/>
    <s v="Ahmedabad"/>
  </r>
  <r>
    <s v="T1262"/>
    <s v="U125"/>
    <d v="2023-07-01T00:00:00"/>
    <x v="6"/>
    <s v="Expense"/>
    <x v="3"/>
    <n v="8623"/>
    <x v="0"/>
    <x v="0"/>
    <x v="0"/>
    <s v="CARD"/>
    <s v="Unknown"/>
  </r>
  <r>
    <s v="T3673"/>
    <s v="U145"/>
    <d v="2023-09-04T00:00:00"/>
    <x v="5"/>
    <s v="Expense"/>
    <x v="1"/>
    <n v="2421"/>
    <x v="0"/>
    <x v="0"/>
    <x v="0"/>
    <s v="CARD"/>
    <s v="Delhi"/>
  </r>
  <r>
    <s v="T7265"/>
    <s v="U017"/>
    <d v="2023-04-13T00:00:00"/>
    <x v="3"/>
    <s v="Expense"/>
    <x v="1"/>
    <n v="2405"/>
    <x v="0"/>
    <x v="0"/>
    <x v="0"/>
    <s v="UPI"/>
    <s v="Bangalore"/>
  </r>
  <r>
    <s v="T0365"/>
    <s v="U024"/>
    <d v="2021-08-09T00:00:00"/>
    <x v="5"/>
    <s v="Expense"/>
    <x v="8"/>
    <n v="3965"/>
    <x v="0"/>
    <x v="0"/>
    <x v="0"/>
    <s v="CARD"/>
    <s v="Kolkata"/>
  </r>
  <r>
    <s v="T2954"/>
    <s v="U102"/>
    <d v="2023-02-06T00:00:00"/>
    <x v="5"/>
    <s v="Expense"/>
    <x v="8"/>
    <n v="1697"/>
    <x v="1"/>
    <x v="0"/>
    <x v="0"/>
    <s v="CARD"/>
    <s v="Chennai"/>
  </r>
  <r>
    <s v="T12118"/>
    <s v="U102"/>
    <d v="2023-01-29T00:00:00"/>
    <x v="2"/>
    <s v="Expense"/>
    <x v="3"/>
    <n v="21911"/>
    <x v="0"/>
    <x v="0"/>
    <x v="0"/>
    <s v="UNKNOWN"/>
    <s v="Unknown"/>
  </r>
  <r>
    <s v="T7269"/>
    <s v="U019"/>
    <d v="2024-08-20T00:00:00"/>
    <x v="0"/>
    <s v="Expense"/>
    <x v="0"/>
    <n v="1233"/>
    <x v="1"/>
    <x v="0"/>
    <x v="0"/>
    <s v="BANK TRANSFER"/>
    <s v="Chennai"/>
  </r>
  <r>
    <s v="T1269"/>
    <s v="U057"/>
    <d v="2023-05-05T00:00:00"/>
    <x v="1"/>
    <s v="Expense"/>
    <x v="7"/>
    <n v="252"/>
    <x v="2"/>
    <x v="0"/>
    <x v="0"/>
    <s v="CARD"/>
    <s v="Hyderabad"/>
  </r>
  <r>
    <s v="T7564"/>
    <s v="U128"/>
    <d v="2021-03-05T00:00:00"/>
    <x v="1"/>
    <s v="Expense"/>
    <x v="11"/>
    <n v="2969"/>
    <x v="0"/>
    <x v="0"/>
    <x v="0"/>
    <s v="UPI"/>
    <s v="Lucknow"/>
  </r>
  <r>
    <s v="T12354"/>
    <s v="U148"/>
    <d v="2021-04-27T00:00:00"/>
    <x v="0"/>
    <s v="Expense"/>
    <x v="1"/>
    <n v="34322"/>
    <x v="0"/>
    <x v="0"/>
    <x v="0"/>
    <s v="CASH"/>
    <s v="Ahmedabad"/>
  </r>
  <r>
    <s v="T10137"/>
    <s v="U065"/>
    <d v="2023-08-23T00:00:00"/>
    <x v="4"/>
    <s v="Expense"/>
    <x v="12"/>
    <n v="3063"/>
    <x v="0"/>
    <x v="0"/>
    <x v="0"/>
    <s v="BANK TRANSFER"/>
    <s v="Kolkata"/>
  </r>
  <r>
    <s v="T4443"/>
    <s v="U117"/>
    <d v="2024-07-25T00:00:00"/>
    <x v="3"/>
    <s v="Expense"/>
    <x v="1"/>
    <n v="3905"/>
    <x v="0"/>
    <x v="0"/>
    <x v="0"/>
    <s v="BANK TRANSFER"/>
    <s v="Hyderabad"/>
  </r>
  <r>
    <s v="T4721"/>
    <s v="U036"/>
    <d v="2021-02-09T00:00:00"/>
    <x v="0"/>
    <s v="Expense"/>
    <x v="1"/>
    <n v="749"/>
    <x v="1"/>
    <x v="0"/>
    <x v="0"/>
    <s v="CASH"/>
    <s v="Kolkata"/>
  </r>
  <r>
    <s v="T8408"/>
    <s v="U054"/>
    <d v="2021-12-06T00:00:00"/>
    <x v="5"/>
    <s v="Expense"/>
    <x v="3"/>
    <n v="7016"/>
    <x v="0"/>
    <x v="0"/>
    <x v="0"/>
    <s v="CASH"/>
    <s v="Ahmedabad"/>
  </r>
  <r>
    <s v="T6250"/>
    <s v="U014"/>
    <d v="2022-07-25T00:00:00"/>
    <x v="5"/>
    <s v="Expense"/>
    <x v="6"/>
    <n v="2825"/>
    <x v="0"/>
    <x v="0"/>
    <x v="0"/>
    <s v="BANK TRANSFER"/>
    <s v="Jaipur"/>
  </r>
  <r>
    <s v="T8816"/>
    <s v="U046"/>
    <d v="2024-06-23T00:00:00"/>
    <x v="2"/>
    <s v="Expense"/>
    <x v="3"/>
    <n v="4266"/>
    <x v="0"/>
    <x v="0"/>
    <x v="0"/>
    <s v="CARD"/>
    <s v="Jaipur"/>
  </r>
  <r>
    <s v="T7224"/>
    <s v="U102"/>
    <d v="2023-11-19T00:00:00"/>
    <x v="2"/>
    <s v="Expense"/>
    <x v="1"/>
    <n v="512"/>
    <x v="1"/>
    <x v="0"/>
    <x v="0"/>
    <s v="CARD"/>
    <s v="Hyderabad"/>
  </r>
  <r>
    <s v="T8362"/>
    <s v="U014"/>
    <d v="2022-08-13T00:00:00"/>
    <x v="6"/>
    <s v="Expense"/>
    <x v="7"/>
    <n v="1482"/>
    <x v="1"/>
    <x v="0"/>
    <x v="0"/>
    <s v="BANK TRANSFER"/>
    <s v="Mumbai"/>
  </r>
  <r>
    <s v="T6908"/>
    <s v="U072"/>
    <d v="2024-07-20T00:00:00"/>
    <x v="6"/>
    <s v="Expense"/>
    <x v="1"/>
    <n v="6825"/>
    <x v="0"/>
    <x v="0"/>
    <x v="0"/>
    <s v="BANK TRANSFER"/>
    <s v="Unknown"/>
  </r>
  <r>
    <s v="T9231"/>
    <s v="U120"/>
    <d v="2023-08-12T00:00:00"/>
    <x v="6"/>
    <s v="Expense"/>
    <x v="12"/>
    <n v="449"/>
    <x v="2"/>
    <x v="0"/>
    <x v="0"/>
    <s v="BANK TRANSFER"/>
    <s v="Pune"/>
  </r>
  <r>
    <s v="T7410"/>
    <s v="U072"/>
    <d v="2021-01-05T00:00:00"/>
    <x v="0"/>
    <s v="Expense"/>
    <x v="6"/>
    <n v="9560"/>
    <x v="0"/>
    <x v="0"/>
    <x v="0"/>
    <s v="CASH"/>
    <s v="Lucknow"/>
  </r>
  <r>
    <s v="T7420"/>
    <s v="U012"/>
    <d v="2021-07-28T00:00:00"/>
    <x v="4"/>
    <s v="Expense"/>
    <x v="5"/>
    <n v="3820"/>
    <x v="0"/>
    <x v="0"/>
    <x v="0"/>
    <s v="CASH"/>
    <s v="Bangalore"/>
  </r>
  <r>
    <s v="T5431"/>
    <s v="U077"/>
    <d v="2022-08-30T00:00:00"/>
    <x v="0"/>
    <s v="Expense"/>
    <x v="8"/>
    <n v="2838"/>
    <x v="0"/>
    <x v="0"/>
    <x v="0"/>
    <s v="BANK TRANSFER"/>
    <s v="Delhi"/>
  </r>
  <r>
    <s v="T5659"/>
    <s v="U099"/>
    <d v="2022-06-08T00:00:00"/>
    <x v="4"/>
    <s v="Expense"/>
    <x v="13"/>
    <n v="25522"/>
    <x v="0"/>
    <x v="0"/>
    <x v="0"/>
    <s v="UPI"/>
    <s v="Chennai"/>
  </r>
  <r>
    <s v="T5692"/>
    <s v="U080"/>
    <d v="2024-05-26T00:00:00"/>
    <x v="2"/>
    <s v="Expense"/>
    <x v="3"/>
    <n v="4225"/>
    <x v="0"/>
    <x v="0"/>
    <x v="0"/>
    <s v="UPI"/>
    <s v="Unknown"/>
  </r>
  <r>
    <s v="T10008"/>
    <s v="U098"/>
    <d v="2023-04-12T00:00:00"/>
    <x v="4"/>
    <s v="Expense"/>
    <x v="7"/>
    <n v="179"/>
    <x v="2"/>
    <x v="0"/>
    <x v="0"/>
    <s v="CARD"/>
    <s v="Lucknow"/>
  </r>
  <r>
    <s v="T0482"/>
    <s v="U026"/>
    <d v="2022-04-01T00:00:00"/>
    <x v="1"/>
    <s v="Expense"/>
    <x v="1"/>
    <n v="5122"/>
    <x v="0"/>
    <x v="0"/>
    <x v="0"/>
    <s v="UPI"/>
    <s v="Lucknow"/>
  </r>
  <r>
    <s v="T7112"/>
    <s v="U131"/>
    <d v="2022-08-11T00:00:00"/>
    <x v="3"/>
    <s v="Expense"/>
    <x v="5"/>
    <n v="4988"/>
    <x v="0"/>
    <x v="0"/>
    <x v="0"/>
    <s v="BANK TRANSFER"/>
    <s v="Pune"/>
  </r>
  <r>
    <s v="T0760"/>
    <s v="U122"/>
    <d v="2022-03-15T00:00:00"/>
    <x v="0"/>
    <s v="Expense"/>
    <x v="1"/>
    <n v="1261"/>
    <x v="1"/>
    <x v="0"/>
    <x v="0"/>
    <s v="CASH"/>
    <s v="Delhi"/>
  </r>
  <r>
    <s v="T8640"/>
    <s v="U018"/>
    <d v="2022-12-27T00:00:00"/>
    <x v="0"/>
    <s v="Expense"/>
    <x v="9"/>
    <n v="4935"/>
    <x v="0"/>
    <x v="0"/>
    <x v="0"/>
    <s v="BANK TRANSFER"/>
    <s v="Hyderabad"/>
  </r>
  <r>
    <s v="T6245"/>
    <s v="U012"/>
    <d v="2024-05-26T00:00:00"/>
    <x v="2"/>
    <s v="Expense"/>
    <x v="5"/>
    <n v="2555"/>
    <x v="0"/>
    <x v="0"/>
    <x v="0"/>
    <s v="CARD"/>
    <s v="Pune"/>
  </r>
  <r>
    <s v="T8745"/>
    <s v="U119"/>
    <d v="2021-09-02T00:00:00"/>
    <x v="3"/>
    <s v="Expense"/>
    <x v="2"/>
    <n v="7636"/>
    <x v="0"/>
    <x v="0"/>
    <x v="0"/>
    <s v="CASH"/>
    <s v="Chennai"/>
  </r>
  <r>
    <s v="T8956"/>
    <s v="U150"/>
    <d v="2023-12-10T00:00:00"/>
    <x v="2"/>
    <s v="Expense"/>
    <x v="7"/>
    <n v="2166"/>
    <x v="0"/>
    <x v="0"/>
    <x v="0"/>
    <s v="CASH"/>
    <s v="Bangalore"/>
  </r>
  <r>
    <s v="T6931"/>
    <s v="U079"/>
    <d v="2022-01-29T00:00:00"/>
    <x v="6"/>
    <s v="Expense"/>
    <x v="1"/>
    <n v="3633"/>
    <x v="0"/>
    <x v="0"/>
    <x v="0"/>
    <s v="BANK TRANSFER"/>
    <s v="Mumbai"/>
  </r>
  <r>
    <s v="T8564"/>
    <s v="U011"/>
    <d v="2021-04-19T00:00:00"/>
    <x v="5"/>
    <s v="Expense"/>
    <x v="4"/>
    <n v="4890"/>
    <x v="0"/>
    <x v="0"/>
    <x v="0"/>
    <s v="CASH"/>
    <s v="Kolkata"/>
  </r>
  <r>
    <s v="T13658"/>
    <s v="U117"/>
    <d v="2024-02-19T00:00:00"/>
    <x v="5"/>
    <s v="Expense"/>
    <x v="12"/>
    <n v="7864"/>
    <x v="0"/>
    <x v="0"/>
    <x v="0"/>
    <s v="UPI"/>
    <s v="Pune"/>
  </r>
  <r>
    <s v="T6492"/>
    <s v="U078"/>
    <d v="2023-01-21T00:00:00"/>
    <x v="6"/>
    <s v="Income"/>
    <x v="10"/>
    <n v="42712"/>
    <x v="0"/>
    <x v="0"/>
    <x v="0"/>
    <s v="UPI"/>
    <s v="Bangalore"/>
  </r>
  <r>
    <s v="T11543"/>
    <s v="U090"/>
    <d v="2021-10-09T00:00:00"/>
    <x v="6"/>
    <s v="Expense"/>
    <x v="12"/>
    <n v="9794"/>
    <x v="0"/>
    <x v="0"/>
    <x v="0"/>
    <s v="BANK TRANSFER"/>
    <s v="Lucknow"/>
  </r>
  <r>
    <s v="T3804"/>
    <s v="U107"/>
    <d v="2024-02-07T00:00:00"/>
    <x v="4"/>
    <s v="Expense"/>
    <x v="3"/>
    <n v="5884"/>
    <x v="0"/>
    <x v="0"/>
    <x v="0"/>
    <s v="UNKNOWN"/>
    <s v="Delhi"/>
  </r>
  <r>
    <s v="T11246"/>
    <s v="U112"/>
    <d v="2023-05-11T00:00:00"/>
    <x v="3"/>
    <s v="Expense"/>
    <x v="7"/>
    <n v="2464"/>
    <x v="0"/>
    <x v="0"/>
    <x v="0"/>
    <s v="UPI"/>
    <s v="Mumbai"/>
  </r>
  <r>
    <s v="T8424"/>
    <s v="U111"/>
    <d v="2024-02-28T00:00:00"/>
    <x v="4"/>
    <s v="Expense"/>
    <x v="7"/>
    <n v="8027"/>
    <x v="0"/>
    <x v="0"/>
    <x v="0"/>
    <s v="UPI"/>
    <s v="Jaipur"/>
  </r>
  <r>
    <s v="T10567"/>
    <s v="U074"/>
    <d v="2024-07-12T00:00:00"/>
    <x v="1"/>
    <s v="Expense"/>
    <x v="9"/>
    <n v="9225"/>
    <x v="0"/>
    <x v="0"/>
    <x v="0"/>
    <s v="CARD"/>
    <s v="Ahmedabad"/>
  </r>
  <r>
    <s v="T10321"/>
    <s v="U110"/>
    <d v="2021-11-29T00:00:00"/>
    <x v="5"/>
    <s v="Expense"/>
    <x v="3"/>
    <n v="8156"/>
    <x v="0"/>
    <x v="0"/>
    <x v="0"/>
    <s v="CARD"/>
    <s v="Bangalore"/>
  </r>
  <r>
    <s v="T5455"/>
    <s v="U112"/>
    <d v="2023-05-24T00:00:00"/>
    <x v="4"/>
    <s v="Expense"/>
    <x v="1"/>
    <n v="116"/>
    <x v="2"/>
    <x v="0"/>
    <x v="0"/>
    <s v="CARD"/>
    <s v="Bangalore"/>
  </r>
  <r>
    <s v="T6065"/>
    <s v="U128"/>
    <d v="2024-12-02T00:00:00"/>
    <x v="5"/>
    <s v="Expense"/>
    <x v="1"/>
    <n v="999999"/>
    <x v="0"/>
    <x v="0"/>
    <x v="1"/>
    <s v="CASH"/>
    <s v="Mumbai"/>
  </r>
  <r>
    <s v="T10337"/>
    <s v="U098"/>
    <d v="2023-12-29T00:00:00"/>
    <x v="1"/>
    <s v="Expense"/>
    <x v="8"/>
    <n v="1547"/>
    <x v="1"/>
    <x v="0"/>
    <x v="0"/>
    <s v="BANK TRANSFER"/>
    <s v="Unknown"/>
  </r>
  <r>
    <s v="T0621"/>
    <s v="U051"/>
    <d v="2023-04-19T00:00:00"/>
    <x v="4"/>
    <s v="Expense"/>
    <x v="1"/>
    <n v="41736"/>
    <x v="0"/>
    <x v="0"/>
    <x v="0"/>
    <s v="CASH"/>
    <s v="Delhi"/>
  </r>
  <r>
    <s v="T5814"/>
    <s v="U066"/>
    <d v="2021-01-10T00:00:00"/>
    <x v="2"/>
    <s v="Expense"/>
    <x v="4"/>
    <n v="6392"/>
    <x v="0"/>
    <x v="0"/>
    <x v="0"/>
    <s v="UPI"/>
    <s v="Chennai"/>
  </r>
  <r>
    <s v="T10404"/>
    <s v="U136"/>
    <d v="2021-11-12T00:00:00"/>
    <x v="1"/>
    <s v="Income"/>
    <x v="7"/>
    <n v="32753"/>
    <x v="0"/>
    <x v="0"/>
    <x v="0"/>
    <s v="CARD"/>
    <s v="Delhi"/>
  </r>
  <r>
    <s v="T2599"/>
    <s v="U145"/>
    <d v="2024-03-30T00:00:00"/>
    <x v="6"/>
    <s v="Expense"/>
    <x v="6"/>
    <n v="9957"/>
    <x v="0"/>
    <x v="0"/>
    <x v="0"/>
    <s v="CARD"/>
    <s v="Mumbai"/>
  </r>
  <r>
    <s v="T12995"/>
    <s v="U013"/>
    <d v="2021-12-30T00:00:00"/>
    <x v="3"/>
    <s v="Expense"/>
    <x v="11"/>
    <n v="6344"/>
    <x v="0"/>
    <x v="0"/>
    <x v="0"/>
    <s v="CARD"/>
    <s v="Unknown"/>
  </r>
  <r>
    <s v="T7849"/>
    <s v="U045"/>
    <d v="2021-08-05T00:00:00"/>
    <x v="3"/>
    <s v="Expense"/>
    <x v="6"/>
    <n v="3176"/>
    <x v="0"/>
    <x v="0"/>
    <x v="0"/>
    <s v="CASH"/>
    <s v="Kolkata"/>
  </r>
  <r>
    <s v="T3573"/>
    <s v="U141"/>
    <d v="2022-12-06T00:00:00"/>
    <x v="0"/>
    <s v="Expense"/>
    <x v="3"/>
    <n v="754"/>
    <x v="1"/>
    <x v="0"/>
    <x v="0"/>
    <s v="UPI"/>
    <s v="Hyderabad"/>
  </r>
  <r>
    <s v="T9724"/>
    <s v="U016"/>
    <d v="2023-11-30T00:00:00"/>
    <x v="3"/>
    <s v="Expense"/>
    <x v="5"/>
    <n v="7937"/>
    <x v="0"/>
    <x v="0"/>
    <x v="0"/>
    <s v="BANK TRANSFER"/>
    <s v="Jaipur"/>
  </r>
  <r>
    <s v="T11895"/>
    <s v="U070"/>
    <d v="2022-05-27T00:00:00"/>
    <x v="1"/>
    <s v="Expense"/>
    <x v="7"/>
    <n v="760"/>
    <x v="1"/>
    <x v="0"/>
    <x v="0"/>
    <s v="BANK TRANSFER"/>
    <s v="Ahmedabad"/>
  </r>
  <r>
    <s v="T9706"/>
    <s v="U106"/>
    <d v="2024-06-15T00:00:00"/>
    <x v="6"/>
    <s v="Expense"/>
    <x v="0"/>
    <n v="8181"/>
    <x v="0"/>
    <x v="0"/>
    <x v="0"/>
    <s v="CARD"/>
    <s v="Chennai"/>
  </r>
  <r>
    <s v="T2431"/>
    <s v="U019"/>
    <d v="2021-02-13T00:00:00"/>
    <x v="6"/>
    <s v="Expense"/>
    <x v="1"/>
    <n v="2657"/>
    <x v="0"/>
    <x v="0"/>
    <x v="0"/>
    <s v="CASH"/>
    <s v="Delhi"/>
  </r>
  <r>
    <s v="T5687"/>
    <s v="U075"/>
    <d v="2022-05-22T00:00:00"/>
    <x v="2"/>
    <s v="Expense"/>
    <x v="2"/>
    <n v="9290"/>
    <x v="0"/>
    <x v="0"/>
    <x v="0"/>
    <s v="CASH"/>
    <s v="Mumbai"/>
  </r>
  <r>
    <s v="T7647"/>
    <s v="U048"/>
    <d v="2022-10-30T00:00:00"/>
    <x v="2"/>
    <s v="Income"/>
    <x v="8"/>
    <n v="30953"/>
    <x v="0"/>
    <x v="0"/>
    <x v="0"/>
    <s v="BANK TRANSFER"/>
    <s v="Kolkata"/>
  </r>
  <r>
    <s v="T4177"/>
    <s v="U029"/>
    <d v="2024-10-29T00:00:00"/>
    <x v="0"/>
    <s v="Income"/>
    <x v="8"/>
    <n v="69768"/>
    <x v="0"/>
    <x v="0"/>
    <x v="0"/>
    <s v="CARD"/>
    <s v="Chennai"/>
  </r>
  <r>
    <s v="T3976"/>
    <s v="U097"/>
    <d v="2022-07-21T00:00:00"/>
    <x v="3"/>
    <s v="Expense"/>
    <x v="5"/>
    <n v="7859"/>
    <x v="0"/>
    <x v="0"/>
    <x v="0"/>
    <s v="CASH"/>
    <s v="Lucknow"/>
  </r>
  <r>
    <s v="T12996"/>
    <s v="U030"/>
    <d v="2022-01-24T00:00:00"/>
    <x v="5"/>
    <s v="Expense"/>
    <x v="0"/>
    <n v="2376"/>
    <x v="0"/>
    <x v="0"/>
    <x v="0"/>
    <s v="UPI"/>
    <s v="Mumbai"/>
  </r>
  <r>
    <s v="T9902"/>
    <s v="U112"/>
    <d v="2023-03-25T00:00:00"/>
    <x v="6"/>
    <s v="Expense"/>
    <x v="7"/>
    <n v="8973"/>
    <x v="0"/>
    <x v="0"/>
    <x v="0"/>
    <s v="CARD"/>
    <s v="Mumbai"/>
  </r>
  <r>
    <s v="T10452"/>
    <s v="U076"/>
    <d v="2022-02-15T00:00:00"/>
    <x v="0"/>
    <s v="Expense"/>
    <x v="0"/>
    <n v="3177"/>
    <x v="0"/>
    <x v="0"/>
    <x v="0"/>
    <s v="UPI"/>
    <s v="Lucknow"/>
  </r>
  <r>
    <s v="T2263"/>
    <s v="U148"/>
    <d v="2024-10-22T00:00:00"/>
    <x v="0"/>
    <s v="Expense"/>
    <x v="1"/>
    <n v="3087"/>
    <x v="0"/>
    <x v="0"/>
    <x v="0"/>
    <s v="CARD"/>
    <s v="Mumbai"/>
  </r>
  <r>
    <s v="T0256"/>
    <s v="U040"/>
    <d v="2021-08-08T00:00:00"/>
    <x v="2"/>
    <s v="Expense"/>
    <x v="8"/>
    <n v="7287"/>
    <x v="0"/>
    <x v="0"/>
    <x v="0"/>
    <s v="CARD"/>
    <s v="Ahmedabad"/>
  </r>
  <r>
    <s v="T5816"/>
    <s v="U008"/>
    <d v="2023-06-27T00:00:00"/>
    <x v="0"/>
    <s v="Expense"/>
    <x v="8"/>
    <n v="23603"/>
    <x v="0"/>
    <x v="0"/>
    <x v="0"/>
    <s v="CARD"/>
    <s v="Ahmedabad"/>
  </r>
  <r>
    <s v="T1991"/>
    <s v="U044"/>
    <d v="2024-05-14T00:00:00"/>
    <x v="0"/>
    <s v="Expense"/>
    <x v="0"/>
    <n v="4715"/>
    <x v="0"/>
    <x v="0"/>
    <x v="0"/>
    <s v="CARD"/>
    <s v="Hyderabad"/>
  </r>
  <r>
    <s v="T13628"/>
    <s v="U063"/>
    <d v="2021-03-23T00:00:00"/>
    <x v="0"/>
    <s v="Expense"/>
    <x v="0"/>
    <n v="7405"/>
    <x v="0"/>
    <x v="0"/>
    <x v="0"/>
    <s v="BANK TRANSFER"/>
    <s v="Kolkata"/>
  </r>
  <r>
    <s v="T13685"/>
    <s v="U094"/>
    <d v="2021-06-10T00:00:00"/>
    <x v="3"/>
    <s v="Expense"/>
    <x v="3"/>
    <n v="4481"/>
    <x v="0"/>
    <x v="0"/>
    <x v="0"/>
    <s v="CARD"/>
    <s v="Lucknow"/>
  </r>
  <r>
    <s v="T12529"/>
    <s v="U130"/>
    <d v="2023-01-15T00:00:00"/>
    <x v="2"/>
    <s v="Expense"/>
    <x v="1"/>
    <n v="1184"/>
    <x v="1"/>
    <x v="0"/>
    <x v="0"/>
    <s v="CASH"/>
    <s v="Lucknow"/>
  </r>
  <r>
    <s v="T6089"/>
    <s v="U088"/>
    <d v="2023-11-21T00:00:00"/>
    <x v="0"/>
    <s v="Expense"/>
    <x v="11"/>
    <n v="5325"/>
    <x v="0"/>
    <x v="0"/>
    <x v="0"/>
    <s v="UPI"/>
    <s v="Ahmedabad"/>
  </r>
  <r>
    <s v="T10424"/>
    <s v="U077"/>
    <d v="2021-05-24T00:00:00"/>
    <x v="5"/>
    <s v="Expense"/>
    <x v="6"/>
    <n v="833"/>
    <x v="1"/>
    <x v="0"/>
    <x v="0"/>
    <s v="CASH"/>
    <s v="Kolkata"/>
  </r>
  <r>
    <s v="T12255"/>
    <s v="U091"/>
    <d v="2024-03-22T00:00:00"/>
    <x v="1"/>
    <s v="Expense"/>
    <x v="3"/>
    <n v="881"/>
    <x v="1"/>
    <x v="0"/>
    <x v="0"/>
    <s v="BANK TRANSFER"/>
    <s v="Chennai"/>
  </r>
  <r>
    <s v="T0203"/>
    <s v="U105"/>
    <d v="2024-06-05T00:00:00"/>
    <x v="4"/>
    <s v="Expense"/>
    <x v="1"/>
    <n v="1611"/>
    <x v="1"/>
    <x v="0"/>
    <x v="0"/>
    <s v="CASH"/>
    <s v="Lucknow"/>
  </r>
  <r>
    <s v="T7205"/>
    <s v="U104"/>
    <d v="2023-01-19T00:00:00"/>
    <x v="3"/>
    <s v="Expense"/>
    <x v="6"/>
    <n v="4898"/>
    <x v="0"/>
    <x v="0"/>
    <x v="0"/>
    <s v="BANK TRANSFER"/>
    <s v="Hyderabad"/>
  </r>
  <r>
    <s v="T12315"/>
    <s v="U006"/>
    <d v="2023-03-10T00:00:00"/>
    <x v="1"/>
    <s v="Expense"/>
    <x v="7"/>
    <n v="8775"/>
    <x v="0"/>
    <x v="0"/>
    <x v="0"/>
    <s v="CASH"/>
    <s v="Pune"/>
  </r>
  <r>
    <s v="T9987"/>
    <s v="U091"/>
    <d v="2022-04-13T00:00:00"/>
    <x v="4"/>
    <s v="Expense"/>
    <x v="1"/>
    <n v="6644"/>
    <x v="0"/>
    <x v="0"/>
    <x v="0"/>
    <s v="CASH"/>
    <s v="Lucknow"/>
  </r>
  <r>
    <s v="T12284"/>
    <s v="U060"/>
    <d v="2024-05-12T00:00:00"/>
    <x v="2"/>
    <s v="Income"/>
    <x v="13"/>
    <n v="57072"/>
    <x v="0"/>
    <x v="0"/>
    <x v="0"/>
    <s v="UPI"/>
    <s v="Jaipur"/>
  </r>
  <r>
    <s v="T11018"/>
    <s v="U085"/>
    <d v="2021-04-18T00:00:00"/>
    <x v="2"/>
    <s v="Income"/>
    <x v="5"/>
    <n v="44598"/>
    <x v="0"/>
    <x v="0"/>
    <x v="0"/>
    <s v="BANK TRANSFER"/>
    <s v="Mumbai"/>
  </r>
  <r>
    <s v="T11829"/>
    <s v="U112"/>
    <d v="2024-08-07T00:00:00"/>
    <x v="4"/>
    <s v="Expense"/>
    <x v="3"/>
    <n v="999999"/>
    <x v="0"/>
    <x v="0"/>
    <x v="1"/>
    <s v="UPI"/>
    <s v="Ahmedabad"/>
  </r>
  <r>
    <s v="T13426"/>
    <s v="U015"/>
    <d v="2024-05-04T00:00:00"/>
    <x v="6"/>
    <s v="Expense"/>
    <x v="5"/>
    <n v="5302"/>
    <x v="0"/>
    <x v="0"/>
    <x v="0"/>
    <s v="UPI"/>
    <s v="Mumbai"/>
  </r>
  <r>
    <s v="T8611"/>
    <s v="U100"/>
    <d v="2024-10-20T00:00:00"/>
    <x v="2"/>
    <s v="Expense"/>
    <x v="4"/>
    <n v="1992"/>
    <x v="1"/>
    <x v="0"/>
    <x v="0"/>
    <s v="CASH"/>
    <s v="Unknown"/>
  </r>
  <r>
    <s v="T9568"/>
    <s v="U044"/>
    <d v="2022-04-03T00:00:00"/>
    <x v="2"/>
    <s v="Expense"/>
    <x v="3"/>
    <n v="6641"/>
    <x v="0"/>
    <x v="0"/>
    <x v="0"/>
    <s v="CASH"/>
    <s v="Kolkata"/>
  </r>
  <r>
    <s v="T6421"/>
    <s v="U095"/>
    <d v="2024-06-03T00:00:00"/>
    <x v="5"/>
    <s v="Expense"/>
    <x v="7"/>
    <n v="0"/>
    <x v="3"/>
    <x v="0"/>
    <x v="0"/>
    <s v="UNKNOWN"/>
    <s v="Pune"/>
  </r>
  <r>
    <s v="T3670"/>
    <s v="U013"/>
    <d v="2022-05-06T00:00:00"/>
    <x v="1"/>
    <s v="Expense"/>
    <x v="3"/>
    <n v="999999999"/>
    <x v="0"/>
    <x v="0"/>
    <x v="1"/>
    <s v="CARD"/>
    <s v="Jaipur"/>
  </r>
  <r>
    <s v="T9741"/>
    <s v="U062"/>
    <d v="2022-01-31T00:00:00"/>
    <x v="5"/>
    <s v="Expense"/>
    <x v="7"/>
    <n v="5912"/>
    <x v="0"/>
    <x v="0"/>
    <x v="0"/>
    <s v="CASH"/>
    <s v="Kolkata"/>
  </r>
  <r>
    <s v="T8687"/>
    <s v="U020"/>
    <d v="2024-10-19T00:00:00"/>
    <x v="6"/>
    <s v="Expense"/>
    <x v="8"/>
    <n v="1260"/>
    <x v="1"/>
    <x v="0"/>
    <x v="0"/>
    <s v="CARD"/>
    <s v="Jaipur"/>
  </r>
  <r>
    <s v="T3435"/>
    <s v="U027"/>
    <d v="2021-10-07T00:00:00"/>
    <x v="3"/>
    <s v="Expense"/>
    <x v="3"/>
    <n v="343"/>
    <x v="2"/>
    <x v="0"/>
    <x v="0"/>
    <s v="CASH"/>
    <s v="Bangalore"/>
  </r>
  <r>
    <s v="T10088"/>
    <s v="U104"/>
    <d v="2024-05-12T00:00:00"/>
    <x v="2"/>
    <s v="Expense"/>
    <x v="5"/>
    <n v="2683"/>
    <x v="0"/>
    <x v="0"/>
    <x v="0"/>
    <s v="CARD"/>
    <s v="Bangalore"/>
  </r>
  <r>
    <s v="T7827"/>
    <s v="U115"/>
    <d v="2021-09-17T00:00:00"/>
    <x v="1"/>
    <s v="Expense"/>
    <x v="3"/>
    <n v="462"/>
    <x v="2"/>
    <x v="0"/>
    <x v="0"/>
    <s v="CASH"/>
    <s v="Jaipur"/>
  </r>
  <r>
    <s v="T0038"/>
    <s v="U033"/>
    <d v="2023-10-03T00:00:00"/>
    <x v="0"/>
    <s v="Expense"/>
    <x v="6"/>
    <n v="3120"/>
    <x v="0"/>
    <x v="0"/>
    <x v="0"/>
    <s v="CASH"/>
    <s v="Delhi"/>
  </r>
  <r>
    <s v="T13040"/>
    <s v="U009"/>
    <d v="2024-06-04T00:00:00"/>
    <x v="0"/>
    <s v="Expense"/>
    <x v="7"/>
    <n v="2855"/>
    <x v="0"/>
    <x v="0"/>
    <x v="0"/>
    <s v="UPI"/>
    <s v="Bangalore"/>
  </r>
  <r>
    <s v="T12936"/>
    <s v="U039"/>
    <d v="2024-04-01T00:00:00"/>
    <x v="5"/>
    <s v="Expense"/>
    <x v="0"/>
    <n v="4081"/>
    <x v="0"/>
    <x v="0"/>
    <x v="0"/>
    <s v="CASH"/>
    <s v="Jaipur"/>
  </r>
  <r>
    <s v="T0040"/>
    <s v="U026"/>
    <d v="2022-03-02T00:00:00"/>
    <x v="4"/>
    <s v="Expense"/>
    <x v="0"/>
    <n v="664"/>
    <x v="1"/>
    <x v="0"/>
    <x v="0"/>
    <s v="BANK TRANSFER"/>
    <s v="Unknown"/>
  </r>
  <r>
    <s v="T8483"/>
    <s v="U118"/>
    <d v="2022-09-22T00:00:00"/>
    <x v="3"/>
    <s v="Expense"/>
    <x v="1"/>
    <n v="783"/>
    <x v="1"/>
    <x v="0"/>
    <x v="0"/>
    <s v="CASH"/>
    <s v="Jaipur"/>
  </r>
  <r>
    <s v="T3872"/>
    <s v="U107"/>
    <d v="2022-08-21T00:00:00"/>
    <x v="2"/>
    <s v="Expense"/>
    <x v="6"/>
    <n v="29112"/>
    <x v="0"/>
    <x v="0"/>
    <x v="0"/>
    <s v="BANK TRANSFER"/>
    <s v="Delhi"/>
  </r>
  <r>
    <s v="T11445"/>
    <s v="U019"/>
    <d v="2022-02-02T00:00:00"/>
    <x v="4"/>
    <s v="Expense"/>
    <x v="3"/>
    <n v="4797"/>
    <x v="0"/>
    <x v="0"/>
    <x v="0"/>
    <s v="BANK TRANSFER"/>
    <s v="Chennai"/>
  </r>
  <r>
    <s v="T10422"/>
    <s v="U011"/>
    <d v="2023-08-12T00:00:00"/>
    <x v="6"/>
    <s v="Expense"/>
    <x v="6"/>
    <n v="2508"/>
    <x v="0"/>
    <x v="0"/>
    <x v="0"/>
    <s v="CARD"/>
    <s v="Hyderabad"/>
  </r>
  <r>
    <s v="T11209"/>
    <s v="U139"/>
    <d v="2022-10-12T00:00:00"/>
    <x v="4"/>
    <s v="Expense"/>
    <x v="0"/>
    <n v="6464"/>
    <x v="0"/>
    <x v="0"/>
    <x v="0"/>
    <s v="UPI"/>
    <s v="Hyderabad"/>
  </r>
  <r>
    <s v="T2462"/>
    <s v="U105"/>
    <d v="2021-02-02T00:00:00"/>
    <x v="0"/>
    <s v="Income"/>
    <x v="3"/>
    <n v="69323"/>
    <x v="0"/>
    <x v="0"/>
    <x v="0"/>
    <s v="CASH"/>
    <s v="Kolkata"/>
  </r>
  <r>
    <s v="T12190"/>
    <s v="U029"/>
    <d v="2021-03-30T00:00:00"/>
    <x v="0"/>
    <s v="Expense"/>
    <x v="9"/>
    <n v="9423"/>
    <x v="0"/>
    <x v="0"/>
    <x v="0"/>
    <s v="CARD"/>
    <s v="Mumbai"/>
  </r>
  <r>
    <s v="T8338"/>
    <s v="U081"/>
    <d v="2023-09-30T00:00:00"/>
    <x v="6"/>
    <s v="Expense"/>
    <x v="3"/>
    <n v="6187"/>
    <x v="0"/>
    <x v="0"/>
    <x v="0"/>
    <s v="UPI"/>
    <s v="Hyderabad"/>
  </r>
  <r>
    <s v="T11600"/>
    <s v="U143"/>
    <d v="2022-09-04T00:00:00"/>
    <x v="2"/>
    <s v="Expense"/>
    <x v="3"/>
    <n v="38889"/>
    <x v="0"/>
    <x v="0"/>
    <x v="0"/>
    <s v="UPI"/>
    <s v="Hyderabad"/>
  </r>
  <r>
    <s v="T3667"/>
    <s v="U140"/>
    <d v="2022-01-03T00:00:00"/>
    <x v="5"/>
    <s v="Expense"/>
    <x v="3"/>
    <n v="7781"/>
    <x v="0"/>
    <x v="0"/>
    <x v="0"/>
    <s v="BANK TRANSFER"/>
    <s v="Lucknow"/>
  </r>
  <r>
    <s v="T13506"/>
    <s v="U118"/>
    <d v="2023-07-16T00:00:00"/>
    <x v="2"/>
    <s v="Expense"/>
    <x v="8"/>
    <n v="790"/>
    <x v="1"/>
    <x v="0"/>
    <x v="0"/>
    <s v="CASH"/>
    <s v="Kolkata"/>
  </r>
  <r>
    <s v="T9247"/>
    <s v="U046"/>
    <d v="2022-05-29T00:00:00"/>
    <x v="2"/>
    <s v="Expense"/>
    <x v="3"/>
    <n v="167"/>
    <x v="2"/>
    <x v="0"/>
    <x v="0"/>
    <s v="CASH"/>
    <s v="Kolkata"/>
  </r>
  <r>
    <s v="T8924"/>
    <s v="U066"/>
    <d v="2022-08-17T00:00:00"/>
    <x v="4"/>
    <s v="Expense"/>
    <x v="9"/>
    <n v="3218"/>
    <x v="0"/>
    <x v="0"/>
    <x v="0"/>
    <s v="UPI"/>
    <s v="Mumbai"/>
  </r>
  <r>
    <s v="T13006"/>
    <s v="U089"/>
    <d v="2023-01-03T00:00:00"/>
    <x v="0"/>
    <s v="Expense"/>
    <x v="8"/>
    <n v="10193"/>
    <x v="0"/>
    <x v="0"/>
    <x v="0"/>
    <s v="CARD"/>
    <s v="Hyderabad"/>
  </r>
  <r>
    <s v="T12312"/>
    <s v="U016"/>
    <d v="2022-09-23T00:00:00"/>
    <x v="1"/>
    <s v="Expense"/>
    <x v="7"/>
    <n v="301"/>
    <x v="2"/>
    <x v="0"/>
    <x v="0"/>
    <s v="CARD"/>
    <s v="Delhi"/>
  </r>
  <r>
    <s v="T12416"/>
    <s v="U033"/>
    <d v="2024-11-12T00:00:00"/>
    <x v="0"/>
    <s v="Expense"/>
    <x v="3"/>
    <n v="5161"/>
    <x v="0"/>
    <x v="0"/>
    <x v="0"/>
    <s v="UPI"/>
    <s v="Kolkata"/>
  </r>
  <r>
    <s v="T2571"/>
    <s v="U047"/>
    <d v="2021-06-03T00:00:00"/>
    <x v="3"/>
    <s v="Expense"/>
    <x v="0"/>
    <n v="999999999"/>
    <x v="0"/>
    <x v="0"/>
    <x v="1"/>
    <s v="CASH"/>
    <s v="Chennai"/>
  </r>
  <r>
    <s v="T1985"/>
    <s v="U102"/>
    <d v="2021-03-02T00:00:00"/>
    <x v="0"/>
    <s v="Expense"/>
    <x v="1"/>
    <n v="6557"/>
    <x v="0"/>
    <x v="0"/>
    <x v="0"/>
    <s v="CARD"/>
    <s v="Pune"/>
  </r>
  <r>
    <s v="T10842"/>
    <s v="U048"/>
    <d v="2021-04-26T00:00:00"/>
    <x v="5"/>
    <s v="Expense"/>
    <x v="7"/>
    <n v="6818"/>
    <x v="0"/>
    <x v="0"/>
    <x v="0"/>
    <s v="CARD"/>
    <s v="Pune"/>
  </r>
  <r>
    <s v="T3623"/>
    <s v="U117"/>
    <d v="2024-10-13T00:00:00"/>
    <x v="2"/>
    <s v="Expense"/>
    <x v="3"/>
    <n v="1240"/>
    <x v="1"/>
    <x v="0"/>
    <x v="0"/>
    <s v="CARD"/>
    <s v="Jaipur"/>
  </r>
  <r>
    <s v="T10091"/>
    <s v="U107"/>
    <d v="2024-11-23T00:00:00"/>
    <x v="6"/>
    <s v="Expense"/>
    <x v="4"/>
    <n v="1689"/>
    <x v="1"/>
    <x v="0"/>
    <x v="0"/>
    <s v="CARD"/>
    <s v="Unknown"/>
  </r>
  <r>
    <s v="T5731"/>
    <s v="U025"/>
    <d v="2021-09-12T00:00:00"/>
    <x v="2"/>
    <s v="Expense"/>
    <x v="0"/>
    <n v="1973"/>
    <x v="1"/>
    <x v="0"/>
    <x v="0"/>
    <s v="CARD"/>
    <s v="Delhi"/>
  </r>
  <r>
    <s v="T7879"/>
    <s v="U084"/>
    <d v="2022-12-09T00:00:00"/>
    <x v="1"/>
    <s v="Expense"/>
    <x v="6"/>
    <n v="1212"/>
    <x v="1"/>
    <x v="0"/>
    <x v="0"/>
    <s v="BANK TRANSFER"/>
    <s v="Ahmedabad"/>
  </r>
  <r>
    <s v="T9570"/>
    <s v="U103"/>
    <d v="2022-10-08T00:00:00"/>
    <x v="6"/>
    <s v="Expense"/>
    <x v="7"/>
    <n v="882"/>
    <x v="1"/>
    <x v="0"/>
    <x v="0"/>
    <s v="BANK TRANSFER"/>
    <s v="Unknown"/>
  </r>
  <r>
    <s v="T1563"/>
    <s v="U142"/>
    <d v="2023-09-04T00:00:00"/>
    <x v="5"/>
    <s v="Income"/>
    <x v="3"/>
    <n v="37592"/>
    <x v="0"/>
    <x v="0"/>
    <x v="0"/>
    <s v="CASH"/>
    <s v="Pune"/>
  </r>
  <r>
    <s v="T11588"/>
    <s v="U046"/>
    <d v="2021-12-24T00:00:00"/>
    <x v="1"/>
    <s v="Expense"/>
    <x v="8"/>
    <n v="7995"/>
    <x v="0"/>
    <x v="0"/>
    <x v="0"/>
    <s v="CARD"/>
    <s v="Ahmedabad"/>
  </r>
  <r>
    <s v="T8019"/>
    <s v="U079"/>
    <d v="2024-11-30T00:00:00"/>
    <x v="6"/>
    <s v="Income"/>
    <x v="5"/>
    <n v="40518"/>
    <x v="0"/>
    <x v="0"/>
    <x v="0"/>
    <s v="CASH"/>
    <s v="Bangalore"/>
  </r>
  <r>
    <s v="T9471"/>
    <s v="U146"/>
    <d v="2022-11-03T00:00:00"/>
    <x v="3"/>
    <s v="Expense"/>
    <x v="3"/>
    <n v="35442"/>
    <x v="0"/>
    <x v="0"/>
    <x v="0"/>
    <s v="CASH"/>
    <s v="Kolkata"/>
  </r>
  <r>
    <s v="T4278"/>
    <s v="U035"/>
    <d v="2024-05-02T00:00:00"/>
    <x v="3"/>
    <s v="Expense"/>
    <x v="3"/>
    <n v="3675"/>
    <x v="0"/>
    <x v="0"/>
    <x v="0"/>
    <s v="CARD"/>
    <s v="Bangalore"/>
  </r>
  <r>
    <s v="T2754"/>
    <s v="U107"/>
    <d v="2023-09-19T00:00:00"/>
    <x v="0"/>
    <s v="Expense"/>
    <x v="8"/>
    <n v="11161"/>
    <x v="0"/>
    <x v="0"/>
    <x v="0"/>
    <s v="BANK TRANSFER"/>
    <s v="Delhi"/>
  </r>
  <r>
    <s v="T4381"/>
    <s v="U091"/>
    <d v="2024-03-21T00:00:00"/>
    <x v="3"/>
    <s v="Income"/>
    <x v="10"/>
    <n v="75246"/>
    <x v="0"/>
    <x v="0"/>
    <x v="0"/>
    <s v="UPI"/>
    <s v="Bangalore"/>
  </r>
  <r>
    <s v="T11258"/>
    <s v="U030"/>
    <d v="2022-10-18T00:00:00"/>
    <x v="0"/>
    <s v="Expense"/>
    <x v="7"/>
    <n v="7236"/>
    <x v="0"/>
    <x v="0"/>
    <x v="0"/>
    <s v="CARD"/>
    <s v="Jaipur"/>
  </r>
  <r>
    <s v="T9727"/>
    <s v="U070"/>
    <d v="2024-03-12T00:00:00"/>
    <x v="0"/>
    <s v="Expense"/>
    <x v="9"/>
    <n v="2570"/>
    <x v="0"/>
    <x v="0"/>
    <x v="0"/>
    <s v="BANK TRANSFER"/>
    <s v="Chennai"/>
  </r>
  <r>
    <s v="T3030"/>
    <s v="U053"/>
    <d v="2023-02-20T00:00:00"/>
    <x v="5"/>
    <s v="Income"/>
    <x v="3"/>
    <n v="30490"/>
    <x v="0"/>
    <x v="0"/>
    <x v="0"/>
    <s v="UNKNOWN"/>
    <s v="Hyderabad"/>
  </r>
  <r>
    <s v="T4947"/>
    <s v="U131"/>
    <d v="2022-06-11T00:00:00"/>
    <x v="6"/>
    <s v="Expense"/>
    <x v="1"/>
    <n v="6108"/>
    <x v="0"/>
    <x v="0"/>
    <x v="0"/>
    <s v="BANK TRANSFER"/>
    <s v="Jaipur"/>
  </r>
  <r>
    <s v="T3625"/>
    <s v="U131"/>
    <d v="2021-06-01T00:00:00"/>
    <x v="0"/>
    <s v="Income"/>
    <x v="0"/>
    <n v="0"/>
    <x v="3"/>
    <x v="0"/>
    <x v="0"/>
    <s v="BANK TRANSFER"/>
    <s v="Chennai"/>
  </r>
  <r>
    <s v="T9670"/>
    <s v="U034"/>
    <d v="2022-06-11T00:00:00"/>
    <x v="6"/>
    <s v="Expense"/>
    <x v="6"/>
    <n v="9328"/>
    <x v="0"/>
    <x v="0"/>
    <x v="0"/>
    <s v="BANK TRANSFER"/>
    <s v="Unknown"/>
  </r>
  <r>
    <s v="T12320"/>
    <s v="U084"/>
    <d v="2024-07-02T00:00:00"/>
    <x v="0"/>
    <s v="Expense"/>
    <x v="3"/>
    <n v="3023"/>
    <x v="0"/>
    <x v="0"/>
    <x v="0"/>
    <s v="CASH"/>
    <s v="Hyderabad"/>
  </r>
  <r>
    <s v="T0776"/>
    <s v="U128"/>
    <d v="2021-03-16T00:00:00"/>
    <x v="0"/>
    <s v="Expense"/>
    <x v="12"/>
    <n v="6856"/>
    <x v="0"/>
    <x v="0"/>
    <x v="0"/>
    <s v="UNKNOWN"/>
    <s v="Mumbai"/>
  </r>
  <r>
    <s v="T8445"/>
    <s v="U074"/>
    <d v="2024-12-08T00:00:00"/>
    <x v="2"/>
    <s v="Expense"/>
    <x v="5"/>
    <n v="7401"/>
    <x v="0"/>
    <x v="0"/>
    <x v="0"/>
    <s v="UPI"/>
    <s v="Hyderabad"/>
  </r>
  <r>
    <s v="T3043"/>
    <s v="U099"/>
    <d v="2022-07-09T00:00:00"/>
    <x v="6"/>
    <s v="Expense"/>
    <x v="2"/>
    <n v="9356"/>
    <x v="0"/>
    <x v="0"/>
    <x v="0"/>
    <s v="CASH"/>
    <s v="Bangalore"/>
  </r>
  <r>
    <s v="T7108"/>
    <s v="U023"/>
    <d v="2023-01-27T00:00:00"/>
    <x v="1"/>
    <s v="Expense"/>
    <x v="3"/>
    <n v="8631"/>
    <x v="0"/>
    <x v="0"/>
    <x v="0"/>
    <s v="UPI"/>
    <s v="Ahmedabad"/>
  </r>
  <r>
    <s v="T9652"/>
    <s v="U012"/>
    <d v="2022-07-05T00:00:00"/>
    <x v="0"/>
    <s v="Expense"/>
    <x v="5"/>
    <n v="7954"/>
    <x v="0"/>
    <x v="0"/>
    <x v="0"/>
    <s v="UPI"/>
    <s v="Kolkata"/>
  </r>
  <r>
    <s v="T2701"/>
    <s v="U079"/>
    <d v="2021-03-17T00:00:00"/>
    <x v="4"/>
    <s v="Expense"/>
    <x v="5"/>
    <n v="6530"/>
    <x v="0"/>
    <x v="0"/>
    <x v="0"/>
    <s v="UPI"/>
    <s v="Hyderabad"/>
  </r>
  <r>
    <s v="T10192"/>
    <s v="U025"/>
    <d v="2022-09-18T00:00:00"/>
    <x v="2"/>
    <s v="Expense"/>
    <x v="3"/>
    <n v="7698"/>
    <x v="0"/>
    <x v="0"/>
    <x v="0"/>
    <s v="CASH"/>
    <s v="Chennai"/>
  </r>
  <r>
    <s v="T13879"/>
    <s v="U099"/>
    <d v="2023-09-18T00:00:00"/>
    <x v="5"/>
    <s v="Income"/>
    <x v="1"/>
    <n v="73973"/>
    <x v="0"/>
    <x v="0"/>
    <x v="0"/>
    <s v="UNKNOWN"/>
    <s v="Mumbai"/>
  </r>
  <r>
    <s v="T12046"/>
    <s v="U054"/>
    <d v="2024-07-22T00:00:00"/>
    <x v="5"/>
    <s v="Expense"/>
    <x v="10"/>
    <n v="2416"/>
    <x v="0"/>
    <x v="0"/>
    <x v="0"/>
    <s v="CASH"/>
    <s v="Hyderabad"/>
  </r>
  <r>
    <s v="T8288"/>
    <s v="U046"/>
    <d v="2024-05-23T00:00:00"/>
    <x v="3"/>
    <s v="Expense"/>
    <x v="8"/>
    <n v="4142"/>
    <x v="0"/>
    <x v="0"/>
    <x v="0"/>
    <s v="BANK TRANSFER"/>
    <s v="Hyderabad"/>
  </r>
  <r>
    <s v="T11144"/>
    <s v="U009"/>
    <d v="2024-01-28T00:00:00"/>
    <x v="2"/>
    <s v="Income"/>
    <x v="3"/>
    <n v="45299"/>
    <x v="0"/>
    <x v="0"/>
    <x v="0"/>
    <s v="CARD"/>
    <s v="Unknown"/>
  </r>
  <r>
    <s v="T10512"/>
    <s v="U075"/>
    <d v="2022-05-16T00:00:00"/>
    <x v="5"/>
    <s v="Expense"/>
    <x v="1"/>
    <n v="999999"/>
    <x v="0"/>
    <x v="0"/>
    <x v="1"/>
    <s v="BANK TRANSFER"/>
    <s v="Pune"/>
  </r>
  <r>
    <s v="T7739"/>
    <s v="U041"/>
    <d v="2023-07-23T00:00:00"/>
    <x v="2"/>
    <s v="Expense"/>
    <x v="7"/>
    <n v="3002"/>
    <x v="0"/>
    <x v="0"/>
    <x v="0"/>
    <s v="BANK TRANSFER"/>
    <s v="Mumbai"/>
  </r>
  <r>
    <s v="T5745"/>
    <s v="U107"/>
    <d v="2021-03-08T00:00:00"/>
    <x v="5"/>
    <s v="Expense"/>
    <x v="12"/>
    <n v="16470"/>
    <x v="0"/>
    <x v="0"/>
    <x v="0"/>
    <s v="CASH"/>
    <s v="Delhi"/>
  </r>
  <r>
    <s v="T11509"/>
    <s v="U144"/>
    <d v="2024-01-03T00:00:00"/>
    <x v="4"/>
    <s v="Expense"/>
    <x v="4"/>
    <n v="45594"/>
    <x v="0"/>
    <x v="0"/>
    <x v="0"/>
    <s v="BANK TRANSFER"/>
    <s v="Ahmedabad"/>
  </r>
  <r>
    <s v="T4888"/>
    <s v="U106"/>
    <d v="2022-11-24T00:00:00"/>
    <x v="3"/>
    <s v="Expense"/>
    <x v="7"/>
    <n v="4250"/>
    <x v="0"/>
    <x v="0"/>
    <x v="0"/>
    <s v="UPI"/>
    <s v="Mumbai"/>
  </r>
  <r>
    <s v="T7389"/>
    <s v="U092"/>
    <d v="2023-07-12T00:00:00"/>
    <x v="4"/>
    <s v="Income"/>
    <x v="1"/>
    <n v="18838"/>
    <x v="0"/>
    <x v="0"/>
    <x v="0"/>
    <s v="UPI"/>
    <s v="Kolkata"/>
  </r>
  <r>
    <s v="T12050"/>
    <s v="U072"/>
    <d v="2024-11-06T00:00:00"/>
    <x v="4"/>
    <s v="Expense"/>
    <x v="0"/>
    <n v="6177"/>
    <x v="0"/>
    <x v="0"/>
    <x v="0"/>
    <s v="BANK TRANSFER"/>
    <s v="Pune"/>
  </r>
  <r>
    <s v="T0271"/>
    <s v="U006"/>
    <d v="2024-01-07T00:00:00"/>
    <x v="2"/>
    <s v="Expense"/>
    <x v="3"/>
    <n v="2415"/>
    <x v="0"/>
    <x v="0"/>
    <x v="0"/>
    <s v="CASH"/>
    <s v="Kolkata"/>
  </r>
  <r>
    <s v="T3543"/>
    <s v="U041"/>
    <d v="2021-10-03T00:00:00"/>
    <x v="2"/>
    <s v="Income"/>
    <x v="0"/>
    <n v="18526"/>
    <x v="0"/>
    <x v="0"/>
    <x v="0"/>
    <s v="CASH"/>
    <s v="Pune"/>
  </r>
  <r>
    <s v="T10904"/>
    <s v="U138"/>
    <d v="2024-09-03T00:00:00"/>
    <x v="0"/>
    <s v="Expense"/>
    <x v="8"/>
    <n v="5401"/>
    <x v="0"/>
    <x v="0"/>
    <x v="0"/>
    <s v="UPI"/>
    <s v="Lucknow"/>
  </r>
  <r>
    <s v="T2115"/>
    <s v="U054"/>
    <d v="2023-06-03T00:00:00"/>
    <x v="6"/>
    <s v="Expense"/>
    <x v="12"/>
    <n v="6311"/>
    <x v="0"/>
    <x v="0"/>
    <x v="0"/>
    <s v="CARD"/>
    <s v="Delhi"/>
  </r>
  <r>
    <s v="T2123"/>
    <s v="U109"/>
    <d v="2021-03-04T00:00:00"/>
    <x v="3"/>
    <s v="Expense"/>
    <x v="7"/>
    <n v="2227"/>
    <x v="0"/>
    <x v="0"/>
    <x v="0"/>
    <s v="BANK TRANSFER"/>
    <s v="Bangalore"/>
  </r>
  <r>
    <s v="T2925"/>
    <s v="U040"/>
    <d v="2022-02-14T00:00:00"/>
    <x v="5"/>
    <s v="Expense"/>
    <x v="3"/>
    <n v="4950"/>
    <x v="0"/>
    <x v="0"/>
    <x v="0"/>
    <s v="BANK TRANSFER"/>
    <s v="Unknown"/>
  </r>
  <r>
    <s v="T7657"/>
    <s v="U043"/>
    <d v="2022-03-01T00:00:00"/>
    <x v="0"/>
    <s v="Income"/>
    <x v="1"/>
    <n v="456937"/>
    <x v="0"/>
    <x v="0"/>
    <x v="0"/>
    <s v="CARD"/>
    <s v="Pune"/>
  </r>
  <r>
    <s v="T13973"/>
    <s v="U006"/>
    <d v="2022-04-08T00:00:00"/>
    <x v="1"/>
    <s v="Expense"/>
    <x v="5"/>
    <n v="5481"/>
    <x v="0"/>
    <x v="0"/>
    <x v="0"/>
    <s v="UNKNOWN"/>
    <s v="Lucknow"/>
  </r>
  <r>
    <s v="T7378"/>
    <s v="U107"/>
    <d v="2023-08-30T00:00:00"/>
    <x v="4"/>
    <s v="Expense"/>
    <x v="3"/>
    <n v="133"/>
    <x v="2"/>
    <x v="0"/>
    <x v="0"/>
    <s v="CASH"/>
    <s v="Mumbai"/>
  </r>
  <r>
    <s v="T1529"/>
    <s v="U093"/>
    <d v="2021-03-01T00:00:00"/>
    <x v="5"/>
    <s v="Expense"/>
    <x v="3"/>
    <n v="4830"/>
    <x v="0"/>
    <x v="0"/>
    <x v="0"/>
    <s v="CARD"/>
    <s v="Lucknow"/>
  </r>
  <r>
    <s v="T8020"/>
    <s v="U129"/>
    <d v="2021-03-01T00:00:00"/>
    <x v="5"/>
    <s v="Expense"/>
    <x v="11"/>
    <n v="3534"/>
    <x v="0"/>
    <x v="0"/>
    <x v="0"/>
    <s v="BANK TRANSFER"/>
    <s v="Ahmedabad"/>
  </r>
  <r>
    <s v="T3375"/>
    <s v="U036"/>
    <d v="2023-03-30T00:00:00"/>
    <x v="3"/>
    <s v="Expense"/>
    <x v="2"/>
    <n v="5453"/>
    <x v="0"/>
    <x v="0"/>
    <x v="0"/>
    <s v="BANK TRANSFER"/>
    <s v="Kolkata"/>
  </r>
  <r>
    <s v="T11238"/>
    <s v="U044"/>
    <d v="2024-06-24T00:00:00"/>
    <x v="5"/>
    <s v="Expense"/>
    <x v="14"/>
    <n v="1701"/>
    <x v="1"/>
    <x v="0"/>
    <x v="0"/>
    <s v="BANK TRANSFER"/>
    <s v="Jaipur"/>
  </r>
  <r>
    <s v="T7967"/>
    <s v="U085"/>
    <d v="2021-12-27T00:00:00"/>
    <x v="5"/>
    <s v="Expense"/>
    <x v="5"/>
    <n v="1975"/>
    <x v="1"/>
    <x v="0"/>
    <x v="0"/>
    <s v="BANK TRANSFER"/>
    <s v="Unknown"/>
  </r>
  <r>
    <s v="T1466"/>
    <s v="U060"/>
    <d v="2024-07-16T00:00:00"/>
    <x v="0"/>
    <s v="Expense"/>
    <x v="7"/>
    <n v="1989"/>
    <x v="1"/>
    <x v="0"/>
    <x v="0"/>
    <s v="BANK TRANSFER"/>
    <s v="Pune"/>
  </r>
  <r>
    <s v="T0495"/>
    <s v="U092"/>
    <d v="2024-02-14T00:00:00"/>
    <x v="4"/>
    <s v="Expense"/>
    <x v="8"/>
    <n v="9134"/>
    <x v="0"/>
    <x v="0"/>
    <x v="0"/>
    <s v="UPI"/>
    <s v="Bangalore"/>
  </r>
  <r>
    <s v="T7494"/>
    <s v="U038"/>
    <d v="2021-07-10T00:00:00"/>
    <x v="6"/>
    <s v="Expense"/>
    <x v="3"/>
    <n v="6065"/>
    <x v="0"/>
    <x v="0"/>
    <x v="0"/>
    <s v="BANK TRANSFER"/>
    <s v="Lucknow"/>
  </r>
  <r>
    <s v="T2770"/>
    <s v="U001"/>
    <d v="2024-02-11T00:00:00"/>
    <x v="2"/>
    <s v="Income"/>
    <x v="0"/>
    <n v="49068"/>
    <x v="0"/>
    <x v="0"/>
    <x v="0"/>
    <s v="CASH"/>
    <s v="Mumbai"/>
  </r>
  <r>
    <s v="T7402"/>
    <s v="U132"/>
    <d v="2024-06-25T00:00:00"/>
    <x v="0"/>
    <s v="Expense"/>
    <x v="1"/>
    <n v="824"/>
    <x v="1"/>
    <x v="0"/>
    <x v="0"/>
    <s v="BANK TRANSFER"/>
    <s v="Delhi"/>
  </r>
  <r>
    <s v="T5501"/>
    <s v="U127"/>
    <d v="2024-04-26T00:00:00"/>
    <x v="1"/>
    <s v="Expense"/>
    <x v="3"/>
    <n v="8519"/>
    <x v="0"/>
    <x v="0"/>
    <x v="0"/>
    <s v="CARD"/>
    <s v="Unknown"/>
  </r>
  <r>
    <s v="T2782"/>
    <s v="U140"/>
    <d v="2024-10-07T00:00:00"/>
    <x v="5"/>
    <s v="Expense"/>
    <x v="5"/>
    <n v="7385"/>
    <x v="0"/>
    <x v="0"/>
    <x v="0"/>
    <s v="BANK TRANSFER"/>
    <s v="Mumbai"/>
  </r>
  <r>
    <s v="T1190"/>
    <s v="U011"/>
    <d v="2021-08-29T00:00:00"/>
    <x v="2"/>
    <s v="Expense"/>
    <x v="3"/>
    <n v="1392"/>
    <x v="1"/>
    <x v="0"/>
    <x v="0"/>
    <s v="BANK TRANSFER"/>
    <s v="Hyderabad"/>
  </r>
  <r>
    <s v="T7572"/>
    <s v="U118"/>
    <d v="2023-02-11T00:00:00"/>
    <x v="6"/>
    <s v="Expense"/>
    <x v="3"/>
    <n v="1917"/>
    <x v="1"/>
    <x v="0"/>
    <x v="0"/>
    <s v="UPI"/>
    <s v="Hyderabad"/>
  </r>
  <r>
    <s v="T6689"/>
    <s v="U011"/>
    <d v="2024-02-29T00:00:00"/>
    <x v="3"/>
    <s v="Expense"/>
    <x v="7"/>
    <n v="0"/>
    <x v="3"/>
    <x v="0"/>
    <x v="0"/>
    <s v="BANK TRANSFER"/>
    <s v="Kolkata"/>
  </r>
  <r>
    <s v="T10349"/>
    <s v="U148"/>
    <d v="2022-01-02T00:00:00"/>
    <x v="2"/>
    <s v="Expense"/>
    <x v="5"/>
    <n v="5387"/>
    <x v="0"/>
    <x v="0"/>
    <x v="0"/>
    <s v="BANK TRANSFER"/>
    <s v="Unknown"/>
  </r>
  <r>
    <s v="T2176"/>
    <s v="U072"/>
    <d v="2024-11-10T00:00:00"/>
    <x v="2"/>
    <s v="Expense"/>
    <x v="7"/>
    <n v="8768"/>
    <x v="0"/>
    <x v="0"/>
    <x v="0"/>
    <s v="UPI"/>
    <s v="Unknown"/>
  </r>
  <r>
    <s v="T0745"/>
    <s v="U145"/>
    <d v="2024-11-17T00:00:00"/>
    <x v="2"/>
    <s v="Expense"/>
    <x v="8"/>
    <n v="7185"/>
    <x v="0"/>
    <x v="0"/>
    <x v="0"/>
    <s v="CASH"/>
    <s v="Kolkata"/>
  </r>
  <r>
    <s v="T0275"/>
    <s v="U147"/>
    <d v="2022-02-10T00:00:00"/>
    <x v="3"/>
    <s v="Expense"/>
    <x v="3"/>
    <n v="9619"/>
    <x v="0"/>
    <x v="0"/>
    <x v="0"/>
    <s v="UPI"/>
    <s v="Bangalore"/>
  </r>
  <r>
    <s v="T4106"/>
    <s v="U026"/>
    <d v="2024-02-05T00:00:00"/>
    <x v="5"/>
    <s v="Income"/>
    <x v="1"/>
    <n v="13819"/>
    <x v="0"/>
    <x v="0"/>
    <x v="0"/>
    <s v="CARD"/>
    <s v="Lucknow"/>
  </r>
  <r>
    <s v="T1532"/>
    <s v="U096"/>
    <d v="2024-10-17T00:00:00"/>
    <x v="3"/>
    <s v="Expense"/>
    <x v="11"/>
    <n v="999999"/>
    <x v="0"/>
    <x v="0"/>
    <x v="1"/>
    <s v="CARD"/>
    <s v="Unknown"/>
  </r>
  <r>
    <s v="T2769"/>
    <s v="U132"/>
    <d v="2023-07-31T00:00:00"/>
    <x v="5"/>
    <s v="Expense"/>
    <x v="2"/>
    <n v="8812"/>
    <x v="0"/>
    <x v="0"/>
    <x v="0"/>
    <s v="CASH"/>
    <s v="Mumbai"/>
  </r>
  <r>
    <s v="T3071"/>
    <s v="U139"/>
    <d v="2021-11-03T00:00:00"/>
    <x v="4"/>
    <s v="Expense"/>
    <x v="5"/>
    <n v="8230"/>
    <x v="0"/>
    <x v="0"/>
    <x v="0"/>
    <s v="BANK TRANSFER"/>
    <s v="Lucknow"/>
  </r>
  <r>
    <s v="T3743"/>
    <s v="U024"/>
    <d v="2021-03-27T00:00:00"/>
    <x v="6"/>
    <s v="Expense"/>
    <x v="12"/>
    <n v="7829"/>
    <x v="0"/>
    <x v="0"/>
    <x v="0"/>
    <s v="UPI"/>
    <s v="Ahmedabad"/>
  </r>
  <r>
    <s v="T3103"/>
    <s v="U100"/>
    <d v="2023-08-11T00:00:00"/>
    <x v="1"/>
    <s v="Expense"/>
    <x v="2"/>
    <n v="3935"/>
    <x v="0"/>
    <x v="0"/>
    <x v="0"/>
    <s v="BANK TRANSFER"/>
    <s v="Chennai"/>
  </r>
  <r>
    <s v="T12791"/>
    <s v="U150"/>
    <d v="2023-02-25T00:00:00"/>
    <x v="6"/>
    <s v="Expense"/>
    <x v="3"/>
    <n v="8070"/>
    <x v="0"/>
    <x v="0"/>
    <x v="0"/>
    <s v="BANK TRANSFER"/>
    <s v="Pune"/>
  </r>
  <r>
    <s v="T13509"/>
    <s v="U009"/>
    <d v="2022-09-13T00:00:00"/>
    <x v="0"/>
    <s v="Income"/>
    <x v="6"/>
    <n v="13243"/>
    <x v="0"/>
    <x v="0"/>
    <x v="0"/>
    <s v="BANK TRANSFER"/>
    <s v="Pune"/>
  </r>
  <r>
    <s v="T8938"/>
    <s v="U006"/>
    <d v="2021-09-02T00:00:00"/>
    <x v="3"/>
    <s v="Income"/>
    <x v="8"/>
    <n v="54332"/>
    <x v="0"/>
    <x v="0"/>
    <x v="0"/>
    <s v="CARD"/>
    <s v="Kolkata"/>
  </r>
  <r>
    <s v="T3537"/>
    <s v="U015"/>
    <d v="2024-07-07T00:00:00"/>
    <x v="2"/>
    <s v="Expense"/>
    <x v="3"/>
    <n v="0"/>
    <x v="3"/>
    <x v="0"/>
    <x v="0"/>
    <s v="BANK TRANSFER"/>
    <s v="Bangalore"/>
  </r>
  <r>
    <s v="T8256"/>
    <s v="U062"/>
    <d v="2024-01-06T00:00:00"/>
    <x v="6"/>
    <s v="Expense"/>
    <x v="9"/>
    <n v="2417"/>
    <x v="0"/>
    <x v="0"/>
    <x v="0"/>
    <s v="BANK TRANSFER"/>
    <s v="Kolkata"/>
  </r>
  <r>
    <s v="T7008"/>
    <s v="U128"/>
    <d v="2023-04-29T00:00:00"/>
    <x v="6"/>
    <s v="Expense"/>
    <x v="7"/>
    <n v="42939"/>
    <x v="0"/>
    <x v="0"/>
    <x v="0"/>
    <s v="CASH"/>
    <s v="Mumbai"/>
  </r>
  <r>
    <s v="T11191"/>
    <s v="U086"/>
    <d v="2021-02-14T00:00:00"/>
    <x v="2"/>
    <s v="Expense"/>
    <x v="6"/>
    <n v="9427"/>
    <x v="0"/>
    <x v="0"/>
    <x v="0"/>
    <s v="BANK TRANSFER"/>
    <s v="Bangalore"/>
  </r>
  <r>
    <s v="T0484"/>
    <s v="U095"/>
    <d v="2022-05-26T00:00:00"/>
    <x v="3"/>
    <s v="Expense"/>
    <x v="0"/>
    <n v="7778"/>
    <x v="0"/>
    <x v="0"/>
    <x v="0"/>
    <s v="CARD"/>
    <s v="Delhi"/>
  </r>
  <r>
    <s v="T13583"/>
    <s v="U043"/>
    <d v="2021-09-02T00:00:00"/>
    <x v="3"/>
    <s v="Expense"/>
    <x v="5"/>
    <n v="2707"/>
    <x v="0"/>
    <x v="0"/>
    <x v="0"/>
    <s v="BANK TRANSFER"/>
    <s v="Hyderabad"/>
  </r>
  <r>
    <s v="T4687"/>
    <s v="U135"/>
    <d v="2021-01-04T00:00:00"/>
    <x v="5"/>
    <s v="Expense"/>
    <x v="1"/>
    <n v="4632"/>
    <x v="0"/>
    <x v="0"/>
    <x v="0"/>
    <s v="BANK TRANSFER"/>
    <s v="Pune"/>
  </r>
  <r>
    <s v="T8337"/>
    <s v="U113"/>
    <d v="2023-11-08T00:00:00"/>
    <x v="4"/>
    <s v="Expense"/>
    <x v="1"/>
    <n v="678"/>
    <x v="1"/>
    <x v="0"/>
    <x v="0"/>
    <s v="UPI"/>
    <s v="Mumbai"/>
  </r>
  <r>
    <s v="T13560"/>
    <s v="U096"/>
    <d v="2022-01-30T00:00:00"/>
    <x v="2"/>
    <s v="Expense"/>
    <x v="2"/>
    <n v="3518"/>
    <x v="0"/>
    <x v="0"/>
    <x v="0"/>
    <s v="CASH"/>
    <s v="Hyderabad"/>
  </r>
  <r>
    <s v="T8362"/>
    <s v="U025"/>
    <d v="2023-01-05T00:00:00"/>
    <x v="3"/>
    <s v="Expense"/>
    <x v="6"/>
    <n v="806"/>
    <x v="1"/>
    <x v="0"/>
    <x v="0"/>
    <s v="CARD"/>
    <s v="Lucknow"/>
  </r>
  <r>
    <s v="T7294"/>
    <s v="U093"/>
    <d v="2021-05-10T00:00:00"/>
    <x v="5"/>
    <s v="Income"/>
    <x v="3"/>
    <n v="26841"/>
    <x v="0"/>
    <x v="0"/>
    <x v="0"/>
    <s v="UNKNOWN"/>
    <s v="Unknown"/>
  </r>
  <r>
    <s v="T12737"/>
    <s v="U048"/>
    <d v="2024-11-16T00:00:00"/>
    <x v="6"/>
    <s v="Expense"/>
    <x v="10"/>
    <n v="43922"/>
    <x v="0"/>
    <x v="0"/>
    <x v="0"/>
    <s v="CASH"/>
    <s v="Mumbai"/>
  </r>
  <r>
    <s v="T10841"/>
    <s v="U129"/>
    <d v="2024-12-26T00:00:00"/>
    <x v="3"/>
    <s v="Expense"/>
    <x v="13"/>
    <n v="2053"/>
    <x v="0"/>
    <x v="0"/>
    <x v="0"/>
    <s v="CARD"/>
    <s v="Lucknow"/>
  </r>
  <r>
    <s v="T12780"/>
    <s v="U033"/>
    <d v="2022-08-08T00:00:00"/>
    <x v="5"/>
    <s v="Expense"/>
    <x v="1"/>
    <n v="0"/>
    <x v="3"/>
    <x v="0"/>
    <x v="0"/>
    <s v="BANK TRANSFER"/>
    <s v="Jaipur"/>
  </r>
  <r>
    <s v="T13843"/>
    <s v="U140"/>
    <d v="2021-06-14T00:00:00"/>
    <x v="5"/>
    <s v="Expense"/>
    <x v="13"/>
    <n v="8863"/>
    <x v="0"/>
    <x v="0"/>
    <x v="0"/>
    <s v="UPI"/>
    <s v="Jaipur"/>
  </r>
  <r>
    <s v="T13835"/>
    <s v="U034"/>
    <d v="2021-08-23T00:00:00"/>
    <x v="5"/>
    <s v="Expense"/>
    <x v="1"/>
    <n v="5816"/>
    <x v="0"/>
    <x v="0"/>
    <x v="0"/>
    <s v="CASH"/>
    <s v="Hyderabad"/>
  </r>
  <r>
    <s v="T0975"/>
    <s v="U078"/>
    <d v="2023-02-11T00:00:00"/>
    <x v="6"/>
    <s v="Expense"/>
    <x v="3"/>
    <n v="2024"/>
    <x v="0"/>
    <x v="0"/>
    <x v="0"/>
    <s v="BANK TRANSFER"/>
    <s v="Hyderabad"/>
  </r>
  <r>
    <s v="T3327"/>
    <s v="U087"/>
    <d v="2023-08-12T00:00:00"/>
    <x v="6"/>
    <s v="Income"/>
    <x v="3"/>
    <n v="0"/>
    <x v="3"/>
    <x v="0"/>
    <x v="0"/>
    <s v="UPI"/>
    <s v="Mumbai"/>
  </r>
  <r>
    <s v="T4141"/>
    <s v="U074"/>
    <d v="2023-02-18T00:00:00"/>
    <x v="6"/>
    <s v="Expense"/>
    <x v="4"/>
    <n v="3409"/>
    <x v="0"/>
    <x v="0"/>
    <x v="0"/>
    <s v="UPI"/>
    <s v="Jaipur"/>
  </r>
  <r>
    <s v="T3665"/>
    <s v="U099"/>
    <d v="2024-01-21T00:00:00"/>
    <x v="2"/>
    <s v="Expense"/>
    <x v="11"/>
    <n v="6474"/>
    <x v="0"/>
    <x v="0"/>
    <x v="0"/>
    <s v="CARD"/>
    <s v="Delhi"/>
  </r>
  <r>
    <s v="T12352"/>
    <s v="U148"/>
    <d v="2022-03-19T00:00:00"/>
    <x v="6"/>
    <s v="Expense"/>
    <x v="3"/>
    <n v="2243"/>
    <x v="0"/>
    <x v="0"/>
    <x v="0"/>
    <s v="CASH"/>
    <s v="Delhi"/>
  </r>
  <r>
    <s v="T10085"/>
    <s v="U015"/>
    <d v="2022-03-20T00:00:00"/>
    <x v="2"/>
    <s v="Income"/>
    <x v="1"/>
    <n v="72341"/>
    <x v="0"/>
    <x v="0"/>
    <x v="0"/>
    <s v="CARD"/>
    <s v="Unknown"/>
  </r>
  <r>
    <s v="T7869"/>
    <s v="U126"/>
    <d v="2022-10-17T00:00:00"/>
    <x v="5"/>
    <s v="Expense"/>
    <x v="3"/>
    <n v="976"/>
    <x v="1"/>
    <x v="0"/>
    <x v="0"/>
    <s v="UPI"/>
    <s v="Jaipur"/>
  </r>
  <r>
    <s v="T0049"/>
    <s v="U033"/>
    <d v="2024-04-23T00:00:00"/>
    <x v="0"/>
    <s v="Expense"/>
    <x v="6"/>
    <n v="-500"/>
    <x v="3"/>
    <x v="1"/>
    <x v="0"/>
    <s v="CARD"/>
    <s v="Kolkata"/>
  </r>
  <r>
    <s v="T4255"/>
    <s v="U135"/>
    <d v="2021-12-13T00:00:00"/>
    <x v="5"/>
    <s v="Expense"/>
    <x v="1"/>
    <n v="6137"/>
    <x v="0"/>
    <x v="0"/>
    <x v="0"/>
    <s v="UPI"/>
    <s v="Chennai"/>
  </r>
  <r>
    <s v="T7929"/>
    <s v="U075"/>
    <d v="2021-08-17T00:00:00"/>
    <x v="0"/>
    <s v="Expense"/>
    <x v="8"/>
    <n v="4220"/>
    <x v="0"/>
    <x v="0"/>
    <x v="0"/>
    <s v="BANK TRANSFER"/>
    <s v="Lucknow"/>
  </r>
  <r>
    <s v="T13990"/>
    <s v="U093"/>
    <d v="2023-01-26T00:00:00"/>
    <x v="3"/>
    <s v="Expense"/>
    <x v="5"/>
    <n v="4242"/>
    <x v="0"/>
    <x v="0"/>
    <x v="0"/>
    <s v="UPI"/>
    <s v="Unknown"/>
  </r>
  <r>
    <s v="T13928"/>
    <s v="U078"/>
    <d v="2023-01-10T00:00:00"/>
    <x v="0"/>
    <s v="Expense"/>
    <x v="11"/>
    <n v="8085"/>
    <x v="0"/>
    <x v="0"/>
    <x v="0"/>
    <s v="CASH"/>
    <s v="Lucknow"/>
  </r>
  <r>
    <s v="T8547"/>
    <s v="U118"/>
    <d v="2022-10-08T00:00:00"/>
    <x v="6"/>
    <s v="Expense"/>
    <x v="8"/>
    <n v="8401"/>
    <x v="0"/>
    <x v="0"/>
    <x v="0"/>
    <s v="BANK TRANSFER"/>
    <s v="Jaipur"/>
  </r>
  <r>
    <s v="T5408"/>
    <s v="U062"/>
    <d v="2022-04-16T00:00:00"/>
    <x v="6"/>
    <s v="Expense"/>
    <x v="1"/>
    <n v="146"/>
    <x v="2"/>
    <x v="0"/>
    <x v="0"/>
    <s v="CASH"/>
    <s v="Kolkata"/>
  </r>
  <r>
    <s v="T6437"/>
    <s v="U094"/>
    <d v="2023-11-09T00:00:00"/>
    <x v="3"/>
    <s v="Income"/>
    <x v="7"/>
    <n v="23923"/>
    <x v="0"/>
    <x v="0"/>
    <x v="0"/>
    <s v="CASH"/>
    <s v="Kolkata"/>
  </r>
  <r>
    <s v="T12097"/>
    <s v="U132"/>
    <d v="2021-09-04T00:00:00"/>
    <x v="6"/>
    <s v="Expense"/>
    <x v="5"/>
    <n v="7818"/>
    <x v="0"/>
    <x v="0"/>
    <x v="0"/>
    <s v="UPI"/>
    <s v="Jaipur"/>
  </r>
  <r>
    <s v="T3204"/>
    <s v="U044"/>
    <d v="2024-01-25T00:00:00"/>
    <x v="3"/>
    <s v="Expense"/>
    <x v="7"/>
    <n v="3890"/>
    <x v="0"/>
    <x v="0"/>
    <x v="0"/>
    <s v="BANK TRANSFER"/>
    <s v="Kolkata"/>
  </r>
  <r>
    <s v="T11683"/>
    <s v="U095"/>
    <d v="2022-08-25T00:00:00"/>
    <x v="3"/>
    <s v="Income"/>
    <x v="0"/>
    <n v="42254"/>
    <x v="0"/>
    <x v="0"/>
    <x v="0"/>
    <s v="UPI"/>
    <s v="Ahmedabad"/>
  </r>
  <r>
    <s v="T11638"/>
    <s v="U120"/>
    <d v="2021-04-27T00:00:00"/>
    <x v="0"/>
    <s v="Expense"/>
    <x v="1"/>
    <n v="6460"/>
    <x v="0"/>
    <x v="0"/>
    <x v="0"/>
    <s v="BANK TRANSFER"/>
    <s v="Jaipur"/>
  </r>
  <r>
    <s v="T12748"/>
    <s v="U149"/>
    <d v="2022-04-29T00:00:00"/>
    <x v="1"/>
    <s v="Expense"/>
    <x v="3"/>
    <n v="2624"/>
    <x v="0"/>
    <x v="0"/>
    <x v="0"/>
    <s v="CASH"/>
    <s v="Delhi"/>
  </r>
  <r>
    <s v="T3910"/>
    <s v="U063"/>
    <d v="2023-11-26T00:00:00"/>
    <x v="2"/>
    <s v="Expense"/>
    <x v="3"/>
    <n v="2984"/>
    <x v="0"/>
    <x v="0"/>
    <x v="0"/>
    <s v="BANK TRANSFER"/>
    <s v="Kolkata"/>
  </r>
  <r>
    <s v="T8758"/>
    <s v="U148"/>
    <d v="2024-10-13T00:00:00"/>
    <x v="2"/>
    <s v="Expense"/>
    <x v="8"/>
    <n v="9460"/>
    <x v="0"/>
    <x v="0"/>
    <x v="0"/>
    <s v="UPI"/>
    <s v="Bangalore"/>
  </r>
  <r>
    <s v="T10974"/>
    <s v="U104"/>
    <d v="2022-09-13T00:00:00"/>
    <x v="0"/>
    <s v="Expense"/>
    <x v="7"/>
    <n v="7301"/>
    <x v="0"/>
    <x v="0"/>
    <x v="0"/>
    <s v="CASH"/>
    <s v="Chennai"/>
  </r>
  <r>
    <s v="T5055"/>
    <s v="U125"/>
    <d v="2023-11-23T00:00:00"/>
    <x v="3"/>
    <s v="Expense"/>
    <x v="5"/>
    <n v="8603"/>
    <x v="0"/>
    <x v="0"/>
    <x v="0"/>
    <s v="UNKNOWN"/>
    <s v="Ahmedabad"/>
  </r>
  <r>
    <s v="T7608"/>
    <s v="U074"/>
    <d v="2022-01-19T00:00:00"/>
    <x v="4"/>
    <s v="Expense"/>
    <x v="0"/>
    <n v="999999999"/>
    <x v="0"/>
    <x v="0"/>
    <x v="1"/>
    <s v="CARD"/>
    <s v="Ahmedabad"/>
  </r>
  <r>
    <s v="T6054"/>
    <s v="U100"/>
    <d v="2024-06-30T00:00:00"/>
    <x v="2"/>
    <s v="Expense"/>
    <x v="5"/>
    <n v="2445"/>
    <x v="0"/>
    <x v="0"/>
    <x v="0"/>
    <s v="UPI"/>
    <s v="Kolkata"/>
  </r>
  <r>
    <s v="T5465"/>
    <s v="U042"/>
    <d v="2021-03-03T00:00:00"/>
    <x v="4"/>
    <s v="Expense"/>
    <x v="5"/>
    <n v="2717"/>
    <x v="0"/>
    <x v="0"/>
    <x v="0"/>
    <s v="UPI"/>
    <s v="Lucknow"/>
  </r>
  <r>
    <s v="T10242"/>
    <s v="U073"/>
    <d v="2023-09-21T00:00:00"/>
    <x v="3"/>
    <s v="Expense"/>
    <x v="12"/>
    <n v="8375"/>
    <x v="0"/>
    <x v="0"/>
    <x v="0"/>
    <s v="BANK TRANSFER"/>
    <s v="Kolkata"/>
  </r>
  <r>
    <s v="T6026"/>
    <s v="U065"/>
    <d v="2023-05-03T00:00:00"/>
    <x v="4"/>
    <s v="Expense"/>
    <x v="7"/>
    <n v="5047"/>
    <x v="0"/>
    <x v="0"/>
    <x v="0"/>
    <s v="BANK TRANSFER"/>
    <s v="Pune"/>
  </r>
  <r>
    <s v="T11643"/>
    <s v="U139"/>
    <d v="2023-11-11T00:00:00"/>
    <x v="6"/>
    <s v="Expense"/>
    <x v="1"/>
    <n v="1518"/>
    <x v="1"/>
    <x v="0"/>
    <x v="0"/>
    <s v="BANK TRANSFER"/>
    <s v="Delhi"/>
  </r>
  <r>
    <s v="T13956"/>
    <s v="U069"/>
    <d v="2022-02-09T00:00:00"/>
    <x v="4"/>
    <s v="Income"/>
    <x v="1"/>
    <n v="36762"/>
    <x v="0"/>
    <x v="0"/>
    <x v="0"/>
    <s v="BANK TRANSFER"/>
    <s v="Pune"/>
  </r>
  <r>
    <s v="T1495"/>
    <s v="U016"/>
    <d v="2023-06-27T00:00:00"/>
    <x v="0"/>
    <s v="Expense"/>
    <x v="10"/>
    <n v="3318"/>
    <x v="0"/>
    <x v="0"/>
    <x v="0"/>
    <s v="CASH"/>
    <s v="Chennai"/>
  </r>
  <r>
    <s v="T9881"/>
    <s v="U066"/>
    <d v="2021-03-12T00:00:00"/>
    <x v="1"/>
    <s v="Expense"/>
    <x v="3"/>
    <n v="6441"/>
    <x v="0"/>
    <x v="0"/>
    <x v="0"/>
    <s v="UPI"/>
    <s v="Unknown"/>
  </r>
  <r>
    <s v="T6518"/>
    <s v="U012"/>
    <d v="2021-07-13T00:00:00"/>
    <x v="0"/>
    <s v="Expense"/>
    <x v="3"/>
    <n v="9840"/>
    <x v="0"/>
    <x v="0"/>
    <x v="0"/>
    <s v="BANK TRANSFER"/>
    <s v="Pune"/>
  </r>
  <r>
    <s v="T11805"/>
    <s v="U136"/>
    <d v="2021-09-08T00:00:00"/>
    <x v="4"/>
    <s v="Expense"/>
    <x v="1"/>
    <n v="5331"/>
    <x v="0"/>
    <x v="0"/>
    <x v="0"/>
    <s v="BANK TRANSFER"/>
    <s v="Pune"/>
  </r>
  <r>
    <s v="T1666"/>
    <s v="U080"/>
    <d v="2022-08-19T00:00:00"/>
    <x v="1"/>
    <s v="Expense"/>
    <x v="7"/>
    <n v="3346"/>
    <x v="0"/>
    <x v="0"/>
    <x v="0"/>
    <s v="CASH"/>
    <s v="Bangalore"/>
  </r>
  <r>
    <s v="T4912"/>
    <s v="U128"/>
    <d v="2022-04-07T00:00:00"/>
    <x v="3"/>
    <s v="Expense"/>
    <x v="9"/>
    <n v="4096"/>
    <x v="0"/>
    <x v="0"/>
    <x v="0"/>
    <s v="CASH"/>
    <s v="Ahmedabad"/>
  </r>
  <r>
    <s v="T4502"/>
    <s v="U048"/>
    <d v="2023-07-01T00:00:00"/>
    <x v="6"/>
    <s v="Expense"/>
    <x v="3"/>
    <n v="8217"/>
    <x v="0"/>
    <x v="0"/>
    <x v="0"/>
    <s v="BANK TRANSFER"/>
    <s v="Jaipur"/>
  </r>
  <r>
    <s v="T1229"/>
    <s v="U044"/>
    <d v="2024-10-23T00:00:00"/>
    <x v="4"/>
    <s v="Expense"/>
    <x v="5"/>
    <n v="4568"/>
    <x v="0"/>
    <x v="0"/>
    <x v="0"/>
    <s v="BANK TRANSFER"/>
    <s v="Jaipur"/>
  </r>
  <r>
    <s v="T5867"/>
    <s v="U115"/>
    <d v="2022-09-03T00:00:00"/>
    <x v="6"/>
    <s v="Income"/>
    <x v="5"/>
    <n v="29727"/>
    <x v="0"/>
    <x v="0"/>
    <x v="0"/>
    <s v="CASH"/>
    <s v="Lucknow"/>
  </r>
  <r>
    <s v="T12604"/>
    <s v="U062"/>
    <d v="2021-01-27T00:00:00"/>
    <x v="4"/>
    <s v="Expense"/>
    <x v="3"/>
    <n v="4575"/>
    <x v="0"/>
    <x v="0"/>
    <x v="0"/>
    <s v="CASH"/>
    <s v="Delhi"/>
  </r>
  <r>
    <s v="T1108"/>
    <s v="U026"/>
    <d v="2022-01-08T00:00:00"/>
    <x v="6"/>
    <s v="Expense"/>
    <x v="6"/>
    <n v="4670"/>
    <x v="0"/>
    <x v="0"/>
    <x v="0"/>
    <s v="CASH"/>
    <s v="Mumbai"/>
  </r>
  <r>
    <s v="T9457"/>
    <s v="U140"/>
    <d v="2023-07-25T00:00:00"/>
    <x v="0"/>
    <s v="Expense"/>
    <x v="7"/>
    <n v="2238"/>
    <x v="0"/>
    <x v="0"/>
    <x v="0"/>
    <s v="CARD"/>
    <s v="Lucknow"/>
  </r>
  <r>
    <s v="T12949"/>
    <s v="U066"/>
    <d v="2022-09-11T00:00:00"/>
    <x v="2"/>
    <s v="Income"/>
    <x v="7"/>
    <n v="60178"/>
    <x v="0"/>
    <x v="0"/>
    <x v="0"/>
    <s v="CARD"/>
    <s v="Bangalore"/>
  </r>
  <r>
    <s v="T5481"/>
    <s v="U075"/>
    <d v="2021-05-15T00:00:00"/>
    <x v="6"/>
    <s v="Income"/>
    <x v="5"/>
    <n v="30618"/>
    <x v="0"/>
    <x v="0"/>
    <x v="0"/>
    <s v="CASH"/>
    <s v="Kolkata"/>
  </r>
  <r>
    <s v="T13447"/>
    <s v="U006"/>
    <d v="2024-05-14T00:00:00"/>
    <x v="0"/>
    <s v="Expense"/>
    <x v="0"/>
    <n v="2104"/>
    <x v="0"/>
    <x v="0"/>
    <x v="0"/>
    <s v="UNKNOWN"/>
    <s v="Pune"/>
  </r>
  <r>
    <s v="T5043"/>
    <s v="U114"/>
    <d v="2022-03-25T00:00:00"/>
    <x v="1"/>
    <s v="Expense"/>
    <x v="5"/>
    <n v="668"/>
    <x v="1"/>
    <x v="0"/>
    <x v="0"/>
    <s v="CARD"/>
    <s v="Delhi"/>
  </r>
  <r>
    <s v="T9705"/>
    <s v="U031"/>
    <d v="2021-08-10T00:00:00"/>
    <x v="0"/>
    <s v="Expense"/>
    <x v="3"/>
    <n v="4213"/>
    <x v="0"/>
    <x v="0"/>
    <x v="0"/>
    <s v="CARD"/>
    <s v="Bangalore"/>
  </r>
  <r>
    <s v="T12110"/>
    <s v="U002"/>
    <d v="2022-05-21T00:00:00"/>
    <x v="6"/>
    <s v="Expense"/>
    <x v="5"/>
    <n v="8005"/>
    <x v="0"/>
    <x v="0"/>
    <x v="0"/>
    <s v="UNKNOWN"/>
    <s v="Kolkata"/>
  </r>
  <r>
    <s v="T5341"/>
    <s v="U057"/>
    <d v="2023-04-07T00:00:00"/>
    <x v="1"/>
    <s v="Expense"/>
    <x v="0"/>
    <n v="8784"/>
    <x v="0"/>
    <x v="0"/>
    <x v="0"/>
    <s v="BANK TRANSFER"/>
    <s v="Unknown"/>
  </r>
  <r>
    <s v="T8525"/>
    <s v="U053"/>
    <d v="2023-01-24T00:00:00"/>
    <x v="0"/>
    <s v="Expense"/>
    <x v="0"/>
    <n v="211"/>
    <x v="2"/>
    <x v="0"/>
    <x v="0"/>
    <s v="UNKNOWN"/>
    <s v="Delhi"/>
  </r>
  <r>
    <s v="T7528"/>
    <s v="U124"/>
    <d v="2022-09-06T00:00:00"/>
    <x v="0"/>
    <s v="Expense"/>
    <x v="13"/>
    <n v="6729"/>
    <x v="0"/>
    <x v="0"/>
    <x v="0"/>
    <s v="UNKNOWN"/>
    <s v="Unknown"/>
  </r>
  <r>
    <s v="T10188"/>
    <s v="U149"/>
    <d v="2023-08-26T00:00:00"/>
    <x v="6"/>
    <s v="Expense"/>
    <x v="12"/>
    <n v="10381"/>
    <x v="0"/>
    <x v="0"/>
    <x v="0"/>
    <s v="CASH"/>
    <s v="Hyderabad"/>
  </r>
  <r>
    <s v="T3887"/>
    <s v="U090"/>
    <d v="2021-02-17T00:00:00"/>
    <x v="4"/>
    <s v="Income"/>
    <x v="5"/>
    <n v="72923"/>
    <x v="0"/>
    <x v="0"/>
    <x v="0"/>
    <s v="BANK TRANSFER"/>
    <s v="Lucknow"/>
  </r>
  <r>
    <s v="T6807"/>
    <s v="U125"/>
    <d v="2022-06-13T00:00:00"/>
    <x v="5"/>
    <s v="Expense"/>
    <x v="7"/>
    <n v="4259"/>
    <x v="0"/>
    <x v="0"/>
    <x v="0"/>
    <s v="CARD"/>
    <s v="Kolkata"/>
  </r>
  <r>
    <s v="T6676"/>
    <s v="U026"/>
    <d v="2022-06-27T00:00:00"/>
    <x v="5"/>
    <s v="Expense"/>
    <x v="3"/>
    <n v="4655"/>
    <x v="0"/>
    <x v="0"/>
    <x v="0"/>
    <s v="CARD"/>
    <s v="Unknown"/>
  </r>
  <r>
    <s v="T4775"/>
    <s v="U134"/>
    <d v="2024-02-10T00:00:00"/>
    <x v="6"/>
    <s v="Expense"/>
    <x v="1"/>
    <n v="4592"/>
    <x v="0"/>
    <x v="0"/>
    <x v="0"/>
    <s v="CARD"/>
    <s v="Kolkata"/>
  </r>
  <r>
    <s v="T7750"/>
    <s v="U092"/>
    <d v="2023-10-16T00:00:00"/>
    <x v="5"/>
    <s v="Expense"/>
    <x v="1"/>
    <n v="6869"/>
    <x v="0"/>
    <x v="0"/>
    <x v="0"/>
    <s v="UPI"/>
    <s v="Unknown"/>
  </r>
  <r>
    <s v="T2037"/>
    <s v="U073"/>
    <d v="2024-06-26T00:00:00"/>
    <x v="4"/>
    <s v="Expense"/>
    <x v="1"/>
    <n v="2126"/>
    <x v="0"/>
    <x v="0"/>
    <x v="0"/>
    <s v="BANK TRANSFER"/>
    <s v="Mumbai"/>
  </r>
  <r>
    <s v="T0139"/>
    <s v="U064"/>
    <d v="2021-03-08T00:00:00"/>
    <x v="5"/>
    <s v="Expense"/>
    <x v="3"/>
    <n v="2023"/>
    <x v="0"/>
    <x v="0"/>
    <x v="0"/>
    <s v="UPI"/>
    <s v="Bangalore"/>
  </r>
  <r>
    <s v="T3684"/>
    <s v="U078"/>
    <d v="2024-07-24T00:00:00"/>
    <x v="4"/>
    <s v="Expense"/>
    <x v="2"/>
    <n v="19693"/>
    <x v="0"/>
    <x v="0"/>
    <x v="0"/>
    <s v="BANK TRANSFER"/>
    <s v="Hyderabad"/>
  </r>
  <r>
    <s v="T3916"/>
    <s v="U113"/>
    <d v="2022-12-13T00:00:00"/>
    <x v="0"/>
    <s v="Expense"/>
    <x v="8"/>
    <n v="1798"/>
    <x v="1"/>
    <x v="0"/>
    <x v="0"/>
    <s v="BANK TRANSFER"/>
    <s v="Delhi"/>
  </r>
  <r>
    <s v="T6597"/>
    <s v="U060"/>
    <d v="2022-01-22T00:00:00"/>
    <x v="6"/>
    <s v="Expense"/>
    <x v="10"/>
    <n v="5048"/>
    <x v="0"/>
    <x v="0"/>
    <x v="0"/>
    <s v="CARD"/>
    <s v="Delhi"/>
  </r>
  <r>
    <s v="T5625"/>
    <s v="U095"/>
    <d v="2022-10-06T00:00:00"/>
    <x v="3"/>
    <s v="Expense"/>
    <x v="7"/>
    <n v="6609"/>
    <x v="0"/>
    <x v="0"/>
    <x v="0"/>
    <s v="CARD"/>
    <s v="Jaipur"/>
  </r>
  <r>
    <s v="T1464"/>
    <s v="U023"/>
    <d v="2024-01-18T00:00:00"/>
    <x v="3"/>
    <s v="Expense"/>
    <x v="3"/>
    <n v="9650"/>
    <x v="0"/>
    <x v="0"/>
    <x v="0"/>
    <s v="UNKNOWN"/>
    <s v="Lucknow"/>
  </r>
  <r>
    <s v="T4703"/>
    <s v="U052"/>
    <d v="2023-09-18T00:00:00"/>
    <x v="5"/>
    <s v="Expense"/>
    <x v="8"/>
    <n v="4922"/>
    <x v="0"/>
    <x v="0"/>
    <x v="0"/>
    <s v="UPI"/>
    <s v="Mumbai"/>
  </r>
  <r>
    <s v="T5873"/>
    <s v="U017"/>
    <d v="2024-02-06T00:00:00"/>
    <x v="0"/>
    <s v="Expense"/>
    <x v="1"/>
    <n v="5566"/>
    <x v="0"/>
    <x v="0"/>
    <x v="0"/>
    <s v="CASH"/>
    <s v="Lucknow"/>
  </r>
  <r>
    <s v="T0043"/>
    <s v="U069"/>
    <d v="2021-12-25T00:00:00"/>
    <x v="6"/>
    <s v="Expense"/>
    <x v="4"/>
    <n v="7241"/>
    <x v="0"/>
    <x v="0"/>
    <x v="0"/>
    <s v="UPI"/>
    <s v="Delhi"/>
  </r>
  <r>
    <s v="T6761"/>
    <s v="U046"/>
    <d v="2023-02-18T00:00:00"/>
    <x v="6"/>
    <s v="Expense"/>
    <x v="10"/>
    <n v="0"/>
    <x v="3"/>
    <x v="0"/>
    <x v="0"/>
    <s v="CARD"/>
    <s v="Bangalore"/>
  </r>
  <r>
    <s v="T10884"/>
    <s v="U066"/>
    <d v="2022-03-22T00:00:00"/>
    <x v="0"/>
    <s v="Expense"/>
    <x v="8"/>
    <n v="630"/>
    <x v="1"/>
    <x v="0"/>
    <x v="0"/>
    <s v="CARD"/>
    <s v="Chennai"/>
  </r>
  <r>
    <s v="T0408"/>
    <s v="U147"/>
    <d v="2024-12-19T00:00:00"/>
    <x v="3"/>
    <s v="Expense"/>
    <x v="3"/>
    <n v="45547"/>
    <x v="0"/>
    <x v="0"/>
    <x v="0"/>
    <s v="CARD"/>
    <s v="Mumbai"/>
  </r>
  <r>
    <s v="T8109"/>
    <s v="U145"/>
    <d v="2022-11-29T00:00:00"/>
    <x v="0"/>
    <s v="Expense"/>
    <x v="7"/>
    <n v="8193"/>
    <x v="0"/>
    <x v="0"/>
    <x v="0"/>
    <s v="CASH"/>
    <s v="Lucknow"/>
  </r>
  <r>
    <s v="T4642"/>
    <s v="U102"/>
    <d v="2023-05-12T00:00:00"/>
    <x v="1"/>
    <s v="Expense"/>
    <x v="3"/>
    <n v="934"/>
    <x v="1"/>
    <x v="0"/>
    <x v="0"/>
    <s v="CARD"/>
    <s v="Ahmedabad"/>
  </r>
  <r>
    <s v="T0910"/>
    <s v="U097"/>
    <d v="2023-08-01T00:00:00"/>
    <x v="0"/>
    <s v="Income"/>
    <x v="5"/>
    <n v="65264"/>
    <x v="0"/>
    <x v="0"/>
    <x v="0"/>
    <s v="BANK TRANSFER"/>
    <s v="Kolkata"/>
  </r>
  <r>
    <s v="T13571"/>
    <s v="U120"/>
    <d v="2021-01-28T00:00:00"/>
    <x v="3"/>
    <s v="Expense"/>
    <x v="9"/>
    <n v="3006"/>
    <x v="0"/>
    <x v="0"/>
    <x v="0"/>
    <s v="CARD"/>
    <s v="Pune"/>
  </r>
  <r>
    <s v="T5277"/>
    <s v="U074"/>
    <d v="2023-09-09T00:00:00"/>
    <x v="6"/>
    <s v="Expense"/>
    <x v="12"/>
    <n v="19981"/>
    <x v="0"/>
    <x v="0"/>
    <x v="0"/>
    <s v="UNKNOWN"/>
    <s v="Bangalore"/>
  </r>
  <r>
    <s v="T3839"/>
    <s v="U087"/>
    <d v="2024-10-24T00:00:00"/>
    <x v="3"/>
    <s v="Expense"/>
    <x v="10"/>
    <n v="5212"/>
    <x v="0"/>
    <x v="0"/>
    <x v="0"/>
    <s v="UPI"/>
    <s v="Hyderabad"/>
  </r>
  <r>
    <s v="T2657"/>
    <s v="U034"/>
    <d v="2021-06-27T00:00:00"/>
    <x v="2"/>
    <s v="Expense"/>
    <x v="5"/>
    <n v="6714"/>
    <x v="0"/>
    <x v="0"/>
    <x v="0"/>
    <s v="BANK TRANSFER"/>
    <s v="Chennai"/>
  </r>
  <r>
    <s v="T6823"/>
    <s v="U028"/>
    <d v="2024-03-19T00:00:00"/>
    <x v="0"/>
    <s v="Expense"/>
    <x v="1"/>
    <n v="8664"/>
    <x v="0"/>
    <x v="0"/>
    <x v="0"/>
    <s v="UPI"/>
    <s v="Chennai"/>
  </r>
  <r>
    <s v="T13501"/>
    <s v="U099"/>
    <d v="2023-05-30T00:00:00"/>
    <x v="0"/>
    <s v="Income"/>
    <x v="3"/>
    <n v="36899"/>
    <x v="0"/>
    <x v="0"/>
    <x v="0"/>
    <s v="BANK TRANSFER"/>
    <s v="Chennai"/>
  </r>
  <r>
    <s v="T4098"/>
    <s v="U063"/>
    <d v="2024-06-02T00:00:00"/>
    <x v="2"/>
    <s v="Expense"/>
    <x v="3"/>
    <n v="4387"/>
    <x v="0"/>
    <x v="0"/>
    <x v="0"/>
    <s v="UPI"/>
    <s v="Kolkata"/>
  </r>
  <r>
    <s v="T8850"/>
    <s v="U140"/>
    <d v="2023-08-03T00:00:00"/>
    <x v="3"/>
    <s v="Expense"/>
    <x v="1"/>
    <n v="3794"/>
    <x v="0"/>
    <x v="0"/>
    <x v="0"/>
    <s v="CARD"/>
    <s v="Hyderabad"/>
  </r>
  <r>
    <s v="T7551"/>
    <s v="U094"/>
    <d v="2021-08-27T00:00:00"/>
    <x v="1"/>
    <s v="Expense"/>
    <x v="7"/>
    <n v="1358"/>
    <x v="1"/>
    <x v="0"/>
    <x v="0"/>
    <s v="CASH"/>
    <s v="Delhi"/>
  </r>
  <r>
    <s v="T6577"/>
    <s v="U144"/>
    <d v="2024-07-04T00:00:00"/>
    <x v="3"/>
    <s v="Income"/>
    <x v="8"/>
    <n v="62215"/>
    <x v="0"/>
    <x v="0"/>
    <x v="0"/>
    <s v="CARD"/>
    <s v="Chennai"/>
  </r>
  <r>
    <s v="T1930"/>
    <s v="U115"/>
    <d v="2023-07-16T00:00:00"/>
    <x v="2"/>
    <s v="Expense"/>
    <x v="3"/>
    <n v="1154"/>
    <x v="1"/>
    <x v="0"/>
    <x v="0"/>
    <s v="CARD"/>
    <s v="Ahmedabad"/>
  </r>
  <r>
    <s v="T6546"/>
    <s v="U149"/>
    <d v="2022-06-28T00:00:00"/>
    <x v="0"/>
    <s v="Expense"/>
    <x v="10"/>
    <n v="2772"/>
    <x v="0"/>
    <x v="0"/>
    <x v="0"/>
    <s v="UPI"/>
    <s v="Mumbai"/>
  </r>
  <r>
    <s v="T8872"/>
    <s v="U032"/>
    <d v="2021-07-31T00:00:00"/>
    <x v="6"/>
    <s v="Expense"/>
    <x v="11"/>
    <n v="36727"/>
    <x v="0"/>
    <x v="0"/>
    <x v="0"/>
    <s v="CARD"/>
    <s v="Delhi"/>
  </r>
  <r>
    <s v="T0107"/>
    <s v="U093"/>
    <d v="2021-05-08T00:00:00"/>
    <x v="6"/>
    <s v="Expense"/>
    <x v="12"/>
    <n v="4933"/>
    <x v="0"/>
    <x v="0"/>
    <x v="0"/>
    <s v="BANK TRANSFER"/>
    <s v="Lucknow"/>
  </r>
  <r>
    <s v="T3315"/>
    <s v="U138"/>
    <d v="2023-09-06T00:00:00"/>
    <x v="4"/>
    <s v="Expense"/>
    <x v="5"/>
    <n v="5585"/>
    <x v="0"/>
    <x v="0"/>
    <x v="0"/>
    <s v="CASH"/>
    <s v="Hyderabad"/>
  </r>
  <r>
    <s v="T2519"/>
    <s v="U136"/>
    <d v="2021-12-03T00:00:00"/>
    <x v="1"/>
    <s v="Expense"/>
    <x v="7"/>
    <n v="8689"/>
    <x v="0"/>
    <x v="0"/>
    <x v="0"/>
    <s v="CARD"/>
    <s v="Lucknow"/>
  </r>
  <r>
    <s v="T9367"/>
    <s v="U118"/>
    <d v="2021-02-01T00:00:00"/>
    <x v="5"/>
    <s v="Income"/>
    <x v="6"/>
    <n v="51266"/>
    <x v="0"/>
    <x v="0"/>
    <x v="0"/>
    <s v="CARD"/>
    <s v="Mumbai"/>
  </r>
  <r>
    <s v="T11062"/>
    <s v="U077"/>
    <d v="2023-03-23T00:00:00"/>
    <x v="3"/>
    <s v="Expense"/>
    <x v="0"/>
    <n v="7938"/>
    <x v="0"/>
    <x v="0"/>
    <x v="0"/>
    <s v="CARD"/>
    <s v="Delhi"/>
  </r>
  <r>
    <s v="T10807"/>
    <s v="U107"/>
    <d v="2024-10-28T00:00:00"/>
    <x v="5"/>
    <s v="Income"/>
    <x v="1"/>
    <n v="74952"/>
    <x v="0"/>
    <x v="0"/>
    <x v="0"/>
    <s v="CASH"/>
    <s v="Chennai"/>
  </r>
  <r>
    <s v="T11181"/>
    <s v="U012"/>
    <d v="2024-01-09T00:00:00"/>
    <x v="0"/>
    <s v="Expense"/>
    <x v="0"/>
    <n v="8033"/>
    <x v="0"/>
    <x v="0"/>
    <x v="0"/>
    <s v="UPI"/>
    <s v="Jaipur"/>
  </r>
  <r>
    <s v="T0883"/>
    <s v="U079"/>
    <d v="2021-09-08T00:00:00"/>
    <x v="4"/>
    <s v="Expense"/>
    <x v="13"/>
    <n v="6540"/>
    <x v="0"/>
    <x v="0"/>
    <x v="0"/>
    <s v="UPI"/>
    <s v="Ahmedabad"/>
  </r>
  <r>
    <s v="T1838"/>
    <s v="U008"/>
    <d v="2022-02-07T00:00:00"/>
    <x v="5"/>
    <s v="Income"/>
    <x v="3"/>
    <n v="47094"/>
    <x v="0"/>
    <x v="0"/>
    <x v="0"/>
    <s v="CASH"/>
    <s v="Kolkata"/>
  </r>
  <r>
    <s v="T13786"/>
    <s v="U090"/>
    <d v="2023-05-29T00:00:00"/>
    <x v="5"/>
    <s v="Expense"/>
    <x v="9"/>
    <n v="8500"/>
    <x v="0"/>
    <x v="0"/>
    <x v="0"/>
    <s v="CARD"/>
    <s v="Unknown"/>
  </r>
  <r>
    <s v="T6311"/>
    <s v="U062"/>
    <d v="2024-09-07T00:00:00"/>
    <x v="6"/>
    <s v="Expense"/>
    <x v="1"/>
    <n v="6887"/>
    <x v="0"/>
    <x v="0"/>
    <x v="0"/>
    <s v="CARD"/>
    <s v="Chennai"/>
  </r>
  <r>
    <s v="T10585"/>
    <s v="U126"/>
    <d v="2022-02-17T00:00:00"/>
    <x v="3"/>
    <s v="Expense"/>
    <x v="7"/>
    <n v="126"/>
    <x v="2"/>
    <x v="0"/>
    <x v="0"/>
    <s v="CASH"/>
    <s v="Unknown"/>
  </r>
  <r>
    <s v="T4850"/>
    <s v="U016"/>
    <d v="2021-02-09T00:00:00"/>
    <x v="0"/>
    <s v="Expense"/>
    <x v="3"/>
    <n v="4687"/>
    <x v="0"/>
    <x v="0"/>
    <x v="0"/>
    <s v="CASH"/>
    <s v="Hyderabad"/>
  </r>
  <r>
    <s v="T6892"/>
    <s v="U090"/>
    <d v="2023-09-23T00:00:00"/>
    <x v="6"/>
    <s v="Expense"/>
    <x v="3"/>
    <n v="4060"/>
    <x v="0"/>
    <x v="0"/>
    <x v="0"/>
    <s v="CASH"/>
    <s v="Chennai"/>
  </r>
  <r>
    <s v="T11236"/>
    <s v="U001"/>
    <d v="2021-05-16T00:00:00"/>
    <x v="2"/>
    <s v="Expense"/>
    <x v="3"/>
    <n v="8186"/>
    <x v="0"/>
    <x v="0"/>
    <x v="0"/>
    <s v="UPI"/>
    <s v="Bangalore"/>
  </r>
  <r>
    <s v="T8104"/>
    <s v="U057"/>
    <d v="2022-01-07T00:00:00"/>
    <x v="1"/>
    <s v="Expense"/>
    <x v="3"/>
    <n v="4856"/>
    <x v="0"/>
    <x v="0"/>
    <x v="0"/>
    <s v="UPI"/>
    <s v="Unknown"/>
  </r>
  <r>
    <s v="T0778"/>
    <s v="U107"/>
    <d v="2022-05-18T00:00:00"/>
    <x v="4"/>
    <s v="Income"/>
    <x v="0"/>
    <n v="60666"/>
    <x v="0"/>
    <x v="0"/>
    <x v="0"/>
    <s v="CASH"/>
    <s v="Jaipur"/>
  </r>
  <r>
    <s v="T9411"/>
    <s v="U127"/>
    <d v="2022-09-03T00:00:00"/>
    <x v="6"/>
    <s v="Expense"/>
    <x v="1"/>
    <n v="5253"/>
    <x v="0"/>
    <x v="0"/>
    <x v="0"/>
    <s v="CASH"/>
    <s v="Pune"/>
  </r>
  <r>
    <s v="T9806"/>
    <s v="U004"/>
    <d v="2023-05-10T00:00:00"/>
    <x v="4"/>
    <s v="Expense"/>
    <x v="10"/>
    <n v="1034"/>
    <x v="1"/>
    <x v="0"/>
    <x v="0"/>
    <s v="BANK TRANSFER"/>
    <s v="Chennai"/>
  </r>
  <r>
    <s v="T4932"/>
    <s v="U119"/>
    <d v="2021-01-06T00:00:00"/>
    <x v="4"/>
    <s v="Expense"/>
    <x v="3"/>
    <n v="1212"/>
    <x v="1"/>
    <x v="0"/>
    <x v="0"/>
    <s v="CASH"/>
    <s v="Delhi"/>
  </r>
  <r>
    <s v="T13376"/>
    <s v="U044"/>
    <d v="2021-07-20T00:00:00"/>
    <x v="0"/>
    <s v="Expense"/>
    <x v="0"/>
    <n v="7303"/>
    <x v="0"/>
    <x v="0"/>
    <x v="0"/>
    <s v="UNKNOWN"/>
    <s v="Mumbai"/>
  </r>
  <r>
    <s v="T13027"/>
    <s v="U033"/>
    <d v="2023-02-25T00:00:00"/>
    <x v="6"/>
    <s v="Expense"/>
    <x v="1"/>
    <n v="1817"/>
    <x v="1"/>
    <x v="0"/>
    <x v="0"/>
    <s v="UPI"/>
    <s v="Chennai"/>
  </r>
  <r>
    <s v="T8018"/>
    <s v="U139"/>
    <d v="2024-07-20T00:00:00"/>
    <x v="6"/>
    <s v="Income"/>
    <x v="0"/>
    <n v="35930"/>
    <x v="0"/>
    <x v="0"/>
    <x v="0"/>
    <s v="CARD"/>
    <s v="Mumbai"/>
  </r>
  <r>
    <s v="T6866"/>
    <s v="U036"/>
    <d v="2024-02-07T00:00:00"/>
    <x v="4"/>
    <s v="Expense"/>
    <x v="1"/>
    <n v="3928"/>
    <x v="0"/>
    <x v="0"/>
    <x v="0"/>
    <s v="CARD"/>
    <s v="Unknown"/>
  </r>
  <r>
    <s v="T9965"/>
    <s v="U023"/>
    <d v="2021-05-21T00:00:00"/>
    <x v="1"/>
    <s v="Income"/>
    <x v="5"/>
    <n v="10125"/>
    <x v="0"/>
    <x v="0"/>
    <x v="0"/>
    <s v="UPI"/>
    <s v="Jaipur"/>
  </r>
  <r>
    <s v="T2927"/>
    <s v="U045"/>
    <d v="2024-01-04T00:00:00"/>
    <x v="3"/>
    <s v="Expense"/>
    <x v="8"/>
    <n v="7012"/>
    <x v="0"/>
    <x v="0"/>
    <x v="0"/>
    <s v="UNKNOWN"/>
    <s v="Bangalore"/>
  </r>
  <r>
    <s v="T6471"/>
    <s v="U007"/>
    <d v="2024-09-16T00:00:00"/>
    <x v="5"/>
    <s v="Income"/>
    <x v="0"/>
    <n v="59046"/>
    <x v="0"/>
    <x v="0"/>
    <x v="0"/>
    <s v="BANK TRANSFER"/>
    <s v="Bangalore"/>
  </r>
  <r>
    <s v="T5412"/>
    <s v="U016"/>
    <d v="2024-08-20T00:00:00"/>
    <x v="0"/>
    <s v="Expense"/>
    <x v="3"/>
    <n v="365"/>
    <x v="2"/>
    <x v="0"/>
    <x v="0"/>
    <s v="UPI"/>
    <s v="Jaipur"/>
  </r>
  <r>
    <s v="T0938"/>
    <s v="U141"/>
    <d v="2024-02-09T00:00:00"/>
    <x v="1"/>
    <s v="Expense"/>
    <x v="3"/>
    <n v="6463"/>
    <x v="0"/>
    <x v="0"/>
    <x v="0"/>
    <s v="BANK TRANSFER"/>
    <s v="Lucknow"/>
  </r>
  <r>
    <s v="T7808"/>
    <s v="U005"/>
    <d v="2023-08-12T00:00:00"/>
    <x v="6"/>
    <s v="Expense"/>
    <x v="5"/>
    <n v="9875"/>
    <x v="0"/>
    <x v="0"/>
    <x v="0"/>
    <s v="UPI"/>
    <s v="Lucknow"/>
  </r>
  <r>
    <s v="T0079"/>
    <s v="U102"/>
    <d v="2022-04-28T00:00:00"/>
    <x v="3"/>
    <s v="Expense"/>
    <x v="0"/>
    <n v="5593"/>
    <x v="0"/>
    <x v="0"/>
    <x v="0"/>
    <s v="BANK TRANSFER"/>
    <s v="Ahmedabad"/>
  </r>
  <r>
    <s v="T7665"/>
    <s v="U089"/>
    <d v="2024-01-11T00:00:00"/>
    <x v="3"/>
    <s v="Expense"/>
    <x v="3"/>
    <n v="5391"/>
    <x v="0"/>
    <x v="0"/>
    <x v="0"/>
    <s v="CARD"/>
    <s v="Mumbai"/>
  </r>
  <r>
    <s v="T5289"/>
    <s v="U092"/>
    <d v="2023-05-29T00:00:00"/>
    <x v="5"/>
    <s v="Income"/>
    <x v="1"/>
    <n v="73186"/>
    <x v="0"/>
    <x v="0"/>
    <x v="0"/>
    <s v="CASH"/>
    <s v="Unknown"/>
  </r>
  <r>
    <s v="T13534"/>
    <s v="U063"/>
    <d v="2022-03-19T00:00:00"/>
    <x v="6"/>
    <s v="Expense"/>
    <x v="1"/>
    <n v="3762"/>
    <x v="0"/>
    <x v="0"/>
    <x v="0"/>
    <s v="UPI"/>
    <s v="Ahmedabad"/>
  </r>
  <r>
    <s v="T7796"/>
    <s v="U027"/>
    <d v="2023-05-10T00:00:00"/>
    <x v="4"/>
    <s v="Expense"/>
    <x v="5"/>
    <n v="5174"/>
    <x v="0"/>
    <x v="0"/>
    <x v="0"/>
    <s v="UNKNOWN"/>
    <s v="Unknown"/>
  </r>
  <r>
    <s v="T4203"/>
    <s v="U141"/>
    <d v="2022-09-28T00:00:00"/>
    <x v="4"/>
    <s v="Expense"/>
    <x v="3"/>
    <n v="6631"/>
    <x v="0"/>
    <x v="0"/>
    <x v="0"/>
    <s v="UPI"/>
    <s v="Ahmedabad"/>
  </r>
  <r>
    <s v="T12857"/>
    <s v="U021"/>
    <d v="2022-07-05T00:00:00"/>
    <x v="0"/>
    <s v="Expense"/>
    <x v="5"/>
    <n v="2478"/>
    <x v="0"/>
    <x v="0"/>
    <x v="0"/>
    <s v="BANK TRANSFER"/>
    <s v="Mumbai"/>
  </r>
  <r>
    <s v="T5188"/>
    <s v="U092"/>
    <d v="2022-09-27T00:00:00"/>
    <x v="0"/>
    <s v="Expense"/>
    <x v="3"/>
    <n v="1013"/>
    <x v="1"/>
    <x v="0"/>
    <x v="0"/>
    <s v="CARD"/>
    <s v="Kolkata"/>
  </r>
  <r>
    <s v="T1825"/>
    <s v="U065"/>
    <d v="2022-07-15T00:00:00"/>
    <x v="1"/>
    <s v="Expense"/>
    <x v="0"/>
    <n v="4725"/>
    <x v="0"/>
    <x v="0"/>
    <x v="0"/>
    <s v="UNKNOWN"/>
    <s v="Jaipur"/>
  </r>
  <r>
    <s v="T4755"/>
    <s v="U014"/>
    <d v="2022-08-19T00:00:00"/>
    <x v="1"/>
    <s v="Expense"/>
    <x v="5"/>
    <n v="2624"/>
    <x v="0"/>
    <x v="0"/>
    <x v="0"/>
    <s v="CARD"/>
    <s v="Hyderabad"/>
  </r>
  <r>
    <s v="T1379"/>
    <s v="U072"/>
    <d v="2022-03-23T00:00:00"/>
    <x v="4"/>
    <s v="Expense"/>
    <x v="6"/>
    <n v="4561"/>
    <x v="0"/>
    <x v="0"/>
    <x v="0"/>
    <s v="UPI"/>
    <s v="Kolkata"/>
  </r>
  <r>
    <s v="T2705"/>
    <s v="U079"/>
    <d v="2024-10-15T00:00:00"/>
    <x v="0"/>
    <s v="Expense"/>
    <x v="5"/>
    <n v="6924"/>
    <x v="0"/>
    <x v="0"/>
    <x v="0"/>
    <s v="CARD"/>
    <s v="Chennai"/>
  </r>
  <r>
    <s v="T3967"/>
    <s v="U134"/>
    <d v="2023-04-13T00:00:00"/>
    <x v="3"/>
    <s v="Expense"/>
    <x v="8"/>
    <n v="6150"/>
    <x v="0"/>
    <x v="0"/>
    <x v="0"/>
    <s v="BANK TRANSFER"/>
    <s v="Pune"/>
  </r>
  <r>
    <s v="T11679"/>
    <s v="U149"/>
    <d v="2023-01-24T00:00:00"/>
    <x v="0"/>
    <s v="Expense"/>
    <x v="7"/>
    <n v="3622"/>
    <x v="0"/>
    <x v="0"/>
    <x v="0"/>
    <s v="CASH"/>
    <s v="Jaipur"/>
  </r>
  <r>
    <s v="T9554"/>
    <s v="U098"/>
    <d v="2022-04-12T00:00:00"/>
    <x v="0"/>
    <s v="Expense"/>
    <x v="5"/>
    <n v="6419"/>
    <x v="0"/>
    <x v="0"/>
    <x v="0"/>
    <s v="UPI"/>
    <s v="Kolkata"/>
  </r>
  <r>
    <s v="T13941"/>
    <s v="U026"/>
    <d v="2023-03-26T00:00:00"/>
    <x v="2"/>
    <s v="Expense"/>
    <x v="10"/>
    <n v="6497"/>
    <x v="0"/>
    <x v="0"/>
    <x v="0"/>
    <s v="CASH"/>
    <s v="Delhi"/>
  </r>
  <r>
    <s v="T4360"/>
    <s v="U010"/>
    <d v="2024-02-21T00:00:00"/>
    <x v="4"/>
    <s v="Expense"/>
    <x v="7"/>
    <n v="48825"/>
    <x v="0"/>
    <x v="0"/>
    <x v="0"/>
    <s v="CASH"/>
    <s v="Ahmedabad"/>
  </r>
  <r>
    <s v="T2998"/>
    <s v="U021"/>
    <d v="2024-08-16T00:00:00"/>
    <x v="1"/>
    <s v="Expense"/>
    <x v="7"/>
    <n v="8701"/>
    <x v="0"/>
    <x v="0"/>
    <x v="0"/>
    <s v="CASH"/>
    <s v="Ahmedabad"/>
  </r>
  <r>
    <s v="T6200"/>
    <s v="U086"/>
    <d v="2024-10-27T00:00:00"/>
    <x v="2"/>
    <s v="Expense"/>
    <x v="7"/>
    <n v="9188"/>
    <x v="0"/>
    <x v="0"/>
    <x v="0"/>
    <s v="BANK TRANSFER"/>
    <s v="Lucknow"/>
  </r>
  <r>
    <s v="T10967"/>
    <s v="U097"/>
    <d v="2021-03-27T00:00:00"/>
    <x v="6"/>
    <s v="Expense"/>
    <x v="1"/>
    <n v="4615"/>
    <x v="0"/>
    <x v="0"/>
    <x v="0"/>
    <s v="CASH"/>
    <s v="Hyderabad"/>
  </r>
  <r>
    <s v="T8259"/>
    <s v="U041"/>
    <d v="2022-12-26T00:00:00"/>
    <x v="5"/>
    <s v="Expense"/>
    <x v="5"/>
    <n v="827"/>
    <x v="1"/>
    <x v="0"/>
    <x v="0"/>
    <s v="BANK TRANSFER"/>
    <s v="Pune"/>
  </r>
  <r>
    <s v="T11788"/>
    <s v="U023"/>
    <d v="2022-05-28T00:00:00"/>
    <x v="6"/>
    <s v="Income"/>
    <x v="7"/>
    <n v="47491"/>
    <x v="0"/>
    <x v="0"/>
    <x v="0"/>
    <s v="CARD"/>
    <s v="Ahmedabad"/>
  </r>
  <r>
    <s v="T2278"/>
    <s v="U067"/>
    <d v="2024-02-12T00:00:00"/>
    <x v="5"/>
    <s v="Expense"/>
    <x v="1"/>
    <n v="7841"/>
    <x v="0"/>
    <x v="0"/>
    <x v="0"/>
    <s v="CARD"/>
    <s v="Pune"/>
  </r>
  <r>
    <s v="T1999"/>
    <s v="U121"/>
    <d v="2023-07-31T00:00:00"/>
    <x v="5"/>
    <s v="Expense"/>
    <x v="3"/>
    <n v="20997"/>
    <x v="0"/>
    <x v="0"/>
    <x v="0"/>
    <s v="CARD"/>
    <s v="Chennai"/>
  </r>
  <r>
    <s v="T3552"/>
    <s v="U095"/>
    <d v="2024-01-21T00:00:00"/>
    <x v="2"/>
    <s v="Income"/>
    <x v="5"/>
    <n v="34145"/>
    <x v="0"/>
    <x v="0"/>
    <x v="0"/>
    <s v="BANK TRANSFER"/>
    <s v="Hyderabad"/>
  </r>
  <r>
    <s v="T13060"/>
    <s v="U133"/>
    <d v="2024-03-31T00:00:00"/>
    <x v="2"/>
    <s v="Expense"/>
    <x v="13"/>
    <n v="8580"/>
    <x v="0"/>
    <x v="0"/>
    <x v="0"/>
    <s v="CASH"/>
    <s v="Bangalore"/>
  </r>
  <r>
    <s v="T9680"/>
    <s v="U062"/>
    <d v="2021-05-08T00:00:00"/>
    <x v="6"/>
    <s v="Expense"/>
    <x v="3"/>
    <n v="1160"/>
    <x v="1"/>
    <x v="0"/>
    <x v="0"/>
    <s v="UNKNOWN"/>
    <s v="Pune"/>
  </r>
  <r>
    <s v="T6541"/>
    <s v="U044"/>
    <d v="2021-02-02T00:00:00"/>
    <x v="0"/>
    <s v="Expense"/>
    <x v="1"/>
    <n v="4219"/>
    <x v="0"/>
    <x v="0"/>
    <x v="0"/>
    <s v="BANK TRANSFER"/>
    <s v="Chennai"/>
  </r>
  <r>
    <s v="T13157"/>
    <s v="U043"/>
    <d v="2022-04-17T00:00:00"/>
    <x v="2"/>
    <s v="Income"/>
    <x v="1"/>
    <n v="65727"/>
    <x v="0"/>
    <x v="0"/>
    <x v="0"/>
    <s v="CASH"/>
    <s v="Chennai"/>
  </r>
  <r>
    <s v="T11991"/>
    <s v="U115"/>
    <d v="2024-01-15T00:00:00"/>
    <x v="5"/>
    <s v="Expense"/>
    <x v="7"/>
    <n v="5578"/>
    <x v="0"/>
    <x v="0"/>
    <x v="0"/>
    <s v="UPI"/>
    <s v="Hyderabad"/>
  </r>
  <r>
    <s v="T5601"/>
    <s v="U146"/>
    <d v="2021-03-08T00:00:00"/>
    <x v="5"/>
    <s v="Expense"/>
    <x v="1"/>
    <n v="2968"/>
    <x v="0"/>
    <x v="0"/>
    <x v="0"/>
    <s v="UNKNOWN"/>
    <s v="Pune"/>
  </r>
  <r>
    <s v="T8045"/>
    <s v="U004"/>
    <d v="2021-10-17T00:00:00"/>
    <x v="2"/>
    <s v="Expense"/>
    <x v="3"/>
    <n v="3642"/>
    <x v="0"/>
    <x v="0"/>
    <x v="0"/>
    <s v="CARD"/>
    <s v="Lucknow"/>
  </r>
  <r>
    <s v="T4989"/>
    <s v="U096"/>
    <d v="2023-04-08T00:00:00"/>
    <x v="6"/>
    <s v="Expense"/>
    <x v="8"/>
    <n v="1587"/>
    <x v="1"/>
    <x v="0"/>
    <x v="0"/>
    <s v="BANK TRANSFER"/>
    <s v="Hyderabad"/>
  </r>
  <r>
    <s v="T0483"/>
    <s v="U044"/>
    <d v="2023-03-09T00:00:00"/>
    <x v="3"/>
    <s v="Expense"/>
    <x v="3"/>
    <n v="2190"/>
    <x v="0"/>
    <x v="0"/>
    <x v="0"/>
    <s v="CARD"/>
    <s v="Kolkata"/>
  </r>
  <r>
    <s v="T10798"/>
    <s v="U081"/>
    <d v="2022-06-08T00:00:00"/>
    <x v="4"/>
    <s v="Expense"/>
    <x v="0"/>
    <n v="4765"/>
    <x v="0"/>
    <x v="0"/>
    <x v="0"/>
    <s v="CARD"/>
    <s v="Bangalore"/>
  </r>
  <r>
    <s v="T12825"/>
    <s v="U078"/>
    <d v="2022-03-28T00:00:00"/>
    <x v="5"/>
    <s v="Expense"/>
    <x v="11"/>
    <n v="3953"/>
    <x v="0"/>
    <x v="0"/>
    <x v="0"/>
    <s v="UPI"/>
    <s v="Chennai"/>
  </r>
  <r>
    <s v="T7925"/>
    <s v="U047"/>
    <d v="2023-03-04T00:00:00"/>
    <x v="6"/>
    <s v="Expense"/>
    <x v="8"/>
    <n v="1792"/>
    <x v="1"/>
    <x v="0"/>
    <x v="0"/>
    <s v="CASH"/>
    <s v="Lucknow"/>
  </r>
  <r>
    <s v="T7052"/>
    <s v="U018"/>
    <d v="2022-10-20T00:00:00"/>
    <x v="3"/>
    <s v="Expense"/>
    <x v="1"/>
    <n v="3878"/>
    <x v="0"/>
    <x v="0"/>
    <x v="0"/>
    <s v="UPI"/>
    <s v="Mumbai"/>
  </r>
  <r>
    <s v="T6726"/>
    <s v="U117"/>
    <d v="2023-10-02T00:00:00"/>
    <x v="5"/>
    <s v="Expense"/>
    <x v="7"/>
    <n v="2893"/>
    <x v="0"/>
    <x v="0"/>
    <x v="0"/>
    <s v="UPI"/>
    <s v="Ahmedabad"/>
  </r>
  <r>
    <s v="T7456"/>
    <s v="U047"/>
    <d v="2024-10-26T00:00:00"/>
    <x v="6"/>
    <s v="Expense"/>
    <x v="8"/>
    <n v="2641"/>
    <x v="0"/>
    <x v="0"/>
    <x v="0"/>
    <s v="CASH"/>
    <s v="Chennai"/>
  </r>
  <r>
    <s v="T12334"/>
    <s v="U148"/>
    <d v="2024-06-22T00:00:00"/>
    <x v="6"/>
    <s v="Expense"/>
    <x v="11"/>
    <n v="5353"/>
    <x v="0"/>
    <x v="0"/>
    <x v="0"/>
    <s v="CARD"/>
    <s v="Pune"/>
  </r>
  <r>
    <s v="T5792"/>
    <s v="U055"/>
    <d v="2023-10-30T00:00:00"/>
    <x v="5"/>
    <s v="Expense"/>
    <x v="1"/>
    <n v="9088"/>
    <x v="0"/>
    <x v="0"/>
    <x v="0"/>
    <s v="BANK TRANSFER"/>
    <s v="Delhi"/>
  </r>
  <r>
    <s v="T11299"/>
    <s v="U080"/>
    <d v="2024-09-28T00:00:00"/>
    <x v="6"/>
    <s v="Expense"/>
    <x v="5"/>
    <n v="999999999"/>
    <x v="0"/>
    <x v="0"/>
    <x v="1"/>
    <s v="BANK TRANSFER"/>
    <s v="Kolkata"/>
  </r>
  <r>
    <s v="T2229"/>
    <s v="U071"/>
    <d v="2021-11-02T00:00:00"/>
    <x v="0"/>
    <s v="Expense"/>
    <x v="3"/>
    <n v="4105"/>
    <x v="0"/>
    <x v="0"/>
    <x v="0"/>
    <s v="UPI"/>
    <s v="Bangalore"/>
  </r>
  <r>
    <s v="T5513"/>
    <s v="U035"/>
    <d v="2021-10-30T00:00:00"/>
    <x v="6"/>
    <s v="Income"/>
    <x v="5"/>
    <n v="0"/>
    <x v="3"/>
    <x v="0"/>
    <x v="0"/>
    <s v="CASH"/>
    <s v="Chennai"/>
  </r>
  <r>
    <s v="T4011"/>
    <s v="U123"/>
    <d v="2021-11-17T00:00:00"/>
    <x v="4"/>
    <s v="Expense"/>
    <x v="1"/>
    <n v="1393"/>
    <x v="1"/>
    <x v="0"/>
    <x v="0"/>
    <s v="UPI"/>
    <s v="Hyderabad"/>
  </r>
  <r>
    <s v="T13391"/>
    <s v="U002"/>
    <d v="2022-06-18T00:00:00"/>
    <x v="6"/>
    <s v="Expense"/>
    <x v="8"/>
    <n v="4693"/>
    <x v="0"/>
    <x v="0"/>
    <x v="0"/>
    <s v="UPI"/>
    <s v="Ahmedabad"/>
  </r>
  <r>
    <s v="T12961"/>
    <s v="U019"/>
    <d v="2022-04-17T00:00:00"/>
    <x v="2"/>
    <s v="Income"/>
    <x v="3"/>
    <n v="0"/>
    <x v="3"/>
    <x v="0"/>
    <x v="0"/>
    <s v="CASH"/>
    <s v="Mumbai"/>
  </r>
  <r>
    <s v="T4678"/>
    <s v="U063"/>
    <d v="2021-10-02T00:00:00"/>
    <x v="6"/>
    <s v="Expense"/>
    <x v="8"/>
    <n v="4283"/>
    <x v="0"/>
    <x v="0"/>
    <x v="0"/>
    <s v="BANK TRANSFER"/>
    <s v="Mumbai"/>
  </r>
  <r>
    <s v="T7747"/>
    <s v="U043"/>
    <d v="2021-05-21T00:00:00"/>
    <x v="1"/>
    <s v="Income"/>
    <x v="3"/>
    <n v="36097"/>
    <x v="0"/>
    <x v="0"/>
    <x v="0"/>
    <s v="BANK TRANSFER"/>
    <s v="Mumbai"/>
  </r>
  <r>
    <s v="T12648"/>
    <s v="U075"/>
    <d v="2023-11-27T00:00:00"/>
    <x v="5"/>
    <s v="Expense"/>
    <x v="6"/>
    <n v="5756"/>
    <x v="0"/>
    <x v="0"/>
    <x v="0"/>
    <s v="CARD"/>
    <s v="Chennai"/>
  </r>
  <r>
    <s v="T4983"/>
    <s v="U097"/>
    <d v="2022-10-30T00:00:00"/>
    <x v="2"/>
    <s v="Expense"/>
    <x v="7"/>
    <n v="3158"/>
    <x v="0"/>
    <x v="0"/>
    <x v="0"/>
    <s v="CASH"/>
    <s v="Ahmedabad"/>
  </r>
  <r>
    <s v="T5958"/>
    <s v="U032"/>
    <d v="2024-02-17T00:00:00"/>
    <x v="6"/>
    <s v="Expense"/>
    <x v="3"/>
    <n v="4156"/>
    <x v="0"/>
    <x v="0"/>
    <x v="0"/>
    <s v="BANK TRANSFER"/>
    <s v="Hyderabad"/>
  </r>
  <r>
    <s v="T1971"/>
    <s v="U098"/>
    <d v="2021-08-12T00:00:00"/>
    <x v="3"/>
    <s v="Expense"/>
    <x v="1"/>
    <n v="9126"/>
    <x v="0"/>
    <x v="0"/>
    <x v="0"/>
    <s v="CASH"/>
    <s v="Jaipur"/>
  </r>
  <r>
    <s v="T12362"/>
    <s v="U046"/>
    <d v="2024-01-17T00:00:00"/>
    <x v="4"/>
    <s v="Income"/>
    <x v="1"/>
    <n v="76415"/>
    <x v="0"/>
    <x v="0"/>
    <x v="0"/>
    <s v="CARD"/>
    <s v="Kolkata"/>
  </r>
  <r>
    <s v="T5634"/>
    <s v="U111"/>
    <d v="2023-05-26T00:00:00"/>
    <x v="1"/>
    <s v="Expense"/>
    <x v="3"/>
    <n v="1551"/>
    <x v="1"/>
    <x v="0"/>
    <x v="0"/>
    <s v="UPI"/>
    <s v="Ahmedabad"/>
  </r>
  <r>
    <s v="T2529"/>
    <s v="U144"/>
    <d v="2022-06-23T00:00:00"/>
    <x v="3"/>
    <s v="Expense"/>
    <x v="7"/>
    <n v="4502"/>
    <x v="0"/>
    <x v="0"/>
    <x v="0"/>
    <s v="BANK TRANSFER"/>
    <s v="Bangalore"/>
  </r>
  <r>
    <s v="T10898"/>
    <s v="U055"/>
    <d v="2021-08-18T00:00:00"/>
    <x v="4"/>
    <s v="Expense"/>
    <x v="9"/>
    <n v="999999"/>
    <x v="0"/>
    <x v="0"/>
    <x v="1"/>
    <s v="BANK TRANSFER"/>
    <s v="Lucknow"/>
  </r>
  <r>
    <s v="T7145"/>
    <s v="U019"/>
    <d v="2021-04-13T00:00:00"/>
    <x v="0"/>
    <s v="Expense"/>
    <x v="7"/>
    <n v="7459"/>
    <x v="0"/>
    <x v="0"/>
    <x v="0"/>
    <s v="UPI"/>
    <s v="Lucknow"/>
  </r>
  <r>
    <s v="T7559"/>
    <s v="U006"/>
    <d v="2023-02-12T00:00:00"/>
    <x v="2"/>
    <s v="Expense"/>
    <x v="3"/>
    <n v="43120"/>
    <x v="0"/>
    <x v="0"/>
    <x v="0"/>
    <s v="CARD"/>
    <s v="Hyderabad"/>
  </r>
  <r>
    <s v="T0480"/>
    <s v="U066"/>
    <d v="2024-08-23T00:00:00"/>
    <x v="1"/>
    <s v="Expense"/>
    <x v="3"/>
    <n v="2446"/>
    <x v="0"/>
    <x v="0"/>
    <x v="0"/>
    <s v="CARD"/>
    <s v="Jaipur"/>
  </r>
  <r>
    <s v="T8641"/>
    <s v="U140"/>
    <d v="2021-06-30T00:00:00"/>
    <x v="4"/>
    <s v="Expense"/>
    <x v="7"/>
    <n v="9065"/>
    <x v="0"/>
    <x v="0"/>
    <x v="0"/>
    <s v="CASH"/>
    <s v="Delhi"/>
  </r>
  <r>
    <s v="T10087"/>
    <s v="U013"/>
    <d v="2023-08-07T00:00:00"/>
    <x v="5"/>
    <s v="Income"/>
    <x v="1"/>
    <n v="14034"/>
    <x v="0"/>
    <x v="0"/>
    <x v="0"/>
    <s v="CASH"/>
    <s v="Mumbai"/>
  </r>
  <r>
    <s v="T0250"/>
    <s v="U117"/>
    <d v="2024-07-26T00:00:00"/>
    <x v="1"/>
    <s v="Expense"/>
    <x v="1"/>
    <n v="7991"/>
    <x v="0"/>
    <x v="0"/>
    <x v="0"/>
    <s v="UPI"/>
    <s v="Kolkata"/>
  </r>
  <r>
    <s v="T4284"/>
    <s v="U058"/>
    <d v="2022-04-07T00:00:00"/>
    <x v="3"/>
    <s v="Income"/>
    <x v="5"/>
    <n v="15675"/>
    <x v="0"/>
    <x v="0"/>
    <x v="0"/>
    <s v="UPI"/>
    <s v="Pune"/>
  </r>
  <r>
    <s v="T10444"/>
    <s v="U136"/>
    <d v="2021-11-10T00:00:00"/>
    <x v="4"/>
    <s v="Expense"/>
    <x v="6"/>
    <n v="4396"/>
    <x v="0"/>
    <x v="0"/>
    <x v="0"/>
    <s v="BANK TRANSFER"/>
    <s v="Bangalore"/>
  </r>
  <r>
    <s v="T1948"/>
    <s v="U064"/>
    <d v="2023-04-05T00:00:00"/>
    <x v="4"/>
    <s v="Expense"/>
    <x v="5"/>
    <n v="3310"/>
    <x v="0"/>
    <x v="0"/>
    <x v="0"/>
    <s v="UPI"/>
    <s v="Bangalore"/>
  </r>
  <r>
    <s v="T5324"/>
    <s v="U112"/>
    <d v="2022-11-17T00:00:00"/>
    <x v="3"/>
    <s v="Expense"/>
    <x v="1"/>
    <n v="2512"/>
    <x v="0"/>
    <x v="0"/>
    <x v="0"/>
    <s v="UNKNOWN"/>
    <s v="Jaipur"/>
  </r>
  <r>
    <s v="T12939"/>
    <s v="U076"/>
    <d v="2024-09-15T00:00:00"/>
    <x v="2"/>
    <s v="Expense"/>
    <x v="1"/>
    <n v="9049"/>
    <x v="0"/>
    <x v="0"/>
    <x v="0"/>
    <s v="CARD"/>
    <s v="Pune"/>
  </r>
  <r>
    <s v="T2562"/>
    <s v="U068"/>
    <d v="2021-10-22T00:00:00"/>
    <x v="1"/>
    <s v="Expense"/>
    <x v="9"/>
    <n v="999999"/>
    <x v="0"/>
    <x v="0"/>
    <x v="1"/>
    <s v="UNKNOWN"/>
    <s v="Hyderabad"/>
  </r>
  <r>
    <s v="T13773"/>
    <s v="U131"/>
    <d v="2024-07-22T00:00:00"/>
    <x v="5"/>
    <s v="Expense"/>
    <x v="8"/>
    <n v="3740"/>
    <x v="0"/>
    <x v="0"/>
    <x v="0"/>
    <s v="CARD"/>
    <s v="Lucknow"/>
  </r>
  <r>
    <s v="T3719"/>
    <s v="U043"/>
    <d v="2024-08-12T00:00:00"/>
    <x v="5"/>
    <s v="Expense"/>
    <x v="7"/>
    <n v="5186"/>
    <x v="0"/>
    <x v="0"/>
    <x v="0"/>
    <s v="UPI"/>
    <s v="Lucknow"/>
  </r>
  <r>
    <s v="T10316"/>
    <s v="U138"/>
    <d v="2022-04-25T00:00:00"/>
    <x v="5"/>
    <s v="Expense"/>
    <x v="7"/>
    <n v="973"/>
    <x v="1"/>
    <x v="0"/>
    <x v="0"/>
    <s v="UPI"/>
    <s v="Jaipur"/>
  </r>
  <r>
    <s v="T0525"/>
    <s v="U082"/>
    <d v="2024-05-16T00:00:00"/>
    <x v="3"/>
    <s v="Expense"/>
    <x v="8"/>
    <n v="3596"/>
    <x v="0"/>
    <x v="0"/>
    <x v="0"/>
    <s v="BANK TRANSFER"/>
    <s v="Bangalore"/>
  </r>
  <r>
    <s v="T12450"/>
    <s v="U114"/>
    <d v="2022-08-22T00:00:00"/>
    <x v="5"/>
    <s v="Income"/>
    <x v="7"/>
    <n v="55694"/>
    <x v="0"/>
    <x v="0"/>
    <x v="0"/>
    <s v="CASH"/>
    <s v="Mumbai"/>
  </r>
  <r>
    <s v="T9678"/>
    <s v="U088"/>
    <d v="2023-09-29T00:00:00"/>
    <x v="1"/>
    <s v="Expense"/>
    <x v="3"/>
    <n v="3241"/>
    <x v="0"/>
    <x v="0"/>
    <x v="0"/>
    <s v="UNKNOWN"/>
    <s v="Unknown"/>
  </r>
  <r>
    <s v="T12108"/>
    <s v="U009"/>
    <d v="2023-08-10T00:00:00"/>
    <x v="3"/>
    <s v="Expense"/>
    <x v="3"/>
    <n v="21830"/>
    <x v="0"/>
    <x v="0"/>
    <x v="0"/>
    <s v="CASH"/>
    <s v="Jaipur"/>
  </r>
  <r>
    <s v="T11010"/>
    <s v="U086"/>
    <d v="2023-04-23T00:00:00"/>
    <x v="2"/>
    <s v="Expense"/>
    <x v="5"/>
    <n v="6774"/>
    <x v="0"/>
    <x v="0"/>
    <x v="0"/>
    <s v="BANK TRANSFER"/>
    <s v="Hyderabad"/>
  </r>
  <r>
    <s v="T3333"/>
    <s v="U045"/>
    <d v="2024-12-31T00:00:00"/>
    <x v="0"/>
    <s v="Income"/>
    <x v="10"/>
    <n v="21061"/>
    <x v="0"/>
    <x v="0"/>
    <x v="0"/>
    <s v="UPI"/>
    <s v="Delhi"/>
  </r>
  <r>
    <s v="T3585"/>
    <s v="U002"/>
    <d v="2023-12-13T00:00:00"/>
    <x v="4"/>
    <s v="Expense"/>
    <x v="8"/>
    <n v="1631"/>
    <x v="1"/>
    <x v="0"/>
    <x v="0"/>
    <s v="UPI"/>
    <s v="Hyderabad"/>
  </r>
  <r>
    <s v="T12481"/>
    <s v="U119"/>
    <d v="2021-08-16T00:00:00"/>
    <x v="5"/>
    <s v="Expense"/>
    <x v="3"/>
    <n v="7877"/>
    <x v="0"/>
    <x v="0"/>
    <x v="0"/>
    <s v="BANK TRANSFER"/>
    <s v="Ahmedabad"/>
  </r>
  <r>
    <s v="T6227"/>
    <s v="U039"/>
    <d v="2023-01-02T00:00:00"/>
    <x v="5"/>
    <s v="Expense"/>
    <x v="2"/>
    <n v="1483"/>
    <x v="1"/>
    <x v="0"/>
    <x v="0"/>
    <s v="BANK TRANSFER"/>
    <s v="Ahmedabad"/>
  </r>
  <r>
    <s v="T11091"/>
    <s v="U038"/>
    <d v="2024-05-23T00:00:00"/>
    <x v="3"/>
    <s v="Income"/>
    <x v="3"/>
    <n v="48282"/>
    <x v="0"/>
    <x v="0"/>
    <x v="0"/>
    <s v="CASH"/>
    <s v="Delhi"/>
  </r>
  <r>
    <s v="T10206"/>
    <s v="U097"/>
    <d v="2023-09-03T00:00:00"/>
    <x v="2"/>
    <s v="Expense"/>
    <x v="0"/>
    <n v="1889"/>
    <x v="1"/>
    <x v="0"/>
    <x v="0"/>
    <s v="BANK TRANSFER"/>
    <s v="Lucknow"/>
  </r>
  <r>
    <s v="T11586"/>
    <s v="U137"/>
    <d v="2022-04-10T00:00:00"/>
    <x v="2"/>
    <s v="Expense"/>
    <x v="3"/>
    <n v="1560"/>
    <x v="1"/>
    <x v="0"/>
    <x v="0"/>
    <s v="CARD"/>
    <s v="Kolkata"/>
  </r>
  <r>
    <s v="T13045"/>
    <s v="U102"/>
    <d v="2024-11-28T00:00:00"/>
    <x v="3"/>
    <s v="Expense"/>
    <x v="6"/>
    <n v="5321"/>
    <x v="0"/>
    <x v="0"/>
    <x v="0"/>
    <s v="UPI"/>
    <s v="Lucknow"/>
  </r>
  <r>
    <s v="T7249"/>
    <s v="U080"/>
    <d v="2023-05-17T00:00:00"/>
    <x v="4"/>
    <s v="Expense"/>
    <x v="5"/>
    <n v="7894"/>
    <x v="0"/>
    <x v="0"/>
    <x v="0"/>
    <s v="UPI"/>
    <s v="Pune"/>
  </r>
  <r>
    <s v="T11522"/>
    <s v="U065"/>
    <d v="2024-03-28T00:00:00"/>
    <x v="3"/>
    <s v="Expense"/>
    <x v="1"/>
    <n v="9679"/>
    <x v="0"/>
    <x v="0"/>
    <x v="0"/>
    <s v="CASH"/>
    <s v="Bangalore"/>
  </r>
  <r>
    <s v="T6208"/>
    <s v="U133"/>
    <d v="2024-03-04T00:00:00"/>
    <x v="5"/>
    <s v="Expense"/>
    <x v="3"/>
    <n v="4062"/>
    <x v="0"/>
    <x v="0"/>
    <x v="0"/>
    <s v="UNKNOWN"/>
    <s v="Ahmedabad"/>
  </r>
  <r>
    <s v="T7833"/>
    <s v="U045"/>
    <d v="2024-04-16T00:00:00"/>
    <x v="0"/>
    <s v="Expense"/>
    <x v="3"/>
    <n v="5967"/>
    <x v="0"/>
    <x v="0"/>
    <x v="0"/>
    <s v="BANK TRANSFER"/>
    <s v="Chennai"/>
  </r>
  <r>
    <s v="T7489"/>
    <s v="U033"/>
    <d v="2023-12-07T00:00:00"/>
    <x v="3"/>
    <s v="Expense"/>
    <x v="3"/>
    <n v="6317"/>
    <x v="0"/>
    <x v="0"/>
    <x v="0"/>
    <s v="UPI"/>
    <s v="Hyderabad"/>
  </r>
  <r>
    <s v="T2638"/>
    <s v="U014"/>
    <d v="2022-08-06T00:00:00"/>
    <x v="6"/>
    <s v="Expense"/>
    <x v="8"/>
    <n v="5605"/>
    <x v="0"/>
    <x v="0"/>
    <x v="0"/>
    <s v="CARD"/>
    <s v="Lucknow"/>
  </r>
  <r>
    <s v="T0855"/>
    <s v="U043"/>
    <d v="2021-06-10T00:00:00"/>
    <x v="3"/>
    <s v="Expense"/>
    <x v="8"/>
    <n v="8509"/>
    <x v="0"/>
    <x v="0"/>
    <x v="0"/>
    <s v="UPI"/>
    <s v="Chennai"/>
  </r>
  <r>
    <s v="T13469"/>
    <s v="U031"/>
    <d v="2021-12-07T00:00:00"/>
    <x v="0"/>
    <s v="Expense"/>
    <x v="1"/>
    <n v="7846"/>
    <x v="0"/>
    <x v="0"/>
    <x v="0"/>
    <s v="CARD"/>
    <s v="Mumbai"/>
  </r>
  <r>
    <s v="T10750"/>
    <s v="U058"/>
    <d v="2021-10-16T00:00:00"/>
    <x v="6"/>
    <s v="Income"/>
    <x v="3"/>
    <n v="33713"/>
    <x v="0"/>
    <x v="0"/>
    <x v="0"/>
    <s v="CASH"/>
    <s v="Unknown"/>
  </r>
  <r>
    <s v="T12531"/>
    <s v="U069"/>
    <d v="2023-09-09T00:00:00"/>
    <x v="6"/>
    <s v="Income"/>
    <x v="7"/>
    <n v="31075"/>
    <x v="0"/>
    <x v="0"/>
    <x v="0"/>
    <s v="UPI"/>
    <s v="Ahmedabad"/>
  </r>
  <r>
    <s v="T0929"/>
    <s v="U016"/>
    <d v="2021-05-18T00:00:00"/>
    <x v="0"/>
    <s v="Expense"/>
    <x v="0"/>
    <n v="3284"/>
    <x v="0"/>
    <x v="0"/>
    <x v="0"/>
    <s v="CARD"/>
    <s v="Jaipur"/>
  </r>
  <r>
    <s v="T10881"/>
    <s v="U056"/>
    <d v="2023-08-09T00:00:00"/>
    <x v="4"/>
    <s v="Expense"/>
    <x v="3"/>
    <n v="3958"/>
    <x v="0"/>
    <x v="0"/>
    <x v="0"/>
    <s v="CASH"/>
    <s v="Hyderabad"/>
  </r>
  <r>
    <s v="T9138"/>
    <s v="U050"/>
    <d v="2023-09-28T00:00:00"/>
    <x v="3"/>
    <s v="Expense"/>
    <x v="1"/>
    <n v="9596"/>
    <x v="0"/>
    <x v="0"/>
    <x v="0"/>
    <s v="CASH"/>
    <s v="Hyderabad"/>
  </r>
  <r>
    <s v="T5529"/>
    <s v="U057"/>
    <d v="2023-09-09T00:00:00"/>
    <x v="6"/>
    <s v="Expense"/>
    <x v="3"/>
    <n v="-1000"/>
    <x v="3"/>
    <x v="1"/>
    <x v="0"/>
    <s v="UPI"/>
    <s v="Chennai"/>
  </r>
  <r>
    <s v="T11628"/>
    <s v="U100"/>
    <d v="2023-06-28T00:00:00"/>
    <x v="4"/>
    <s v="Expense"/>
    <x v="11"/>
    <n v="7510"/>
    <x v="0"/>
    <x v="0"/>
    <x v="0"/>
    <s v="CASH"/>
    <s v="Ahmedabad"/>
  </r>
  <r>
    <s v="T11086"/>
    <s v="U068"/>
    <d v="2024-09-21T00:00:00"/>
    <x v="6"/>
    <s v="Expense"/>
    <x v="1"/>
    <n v="9794"/>
    <x v="0"/>
    <x v="0"/>
    <x v="0"/>
    <s v="CARD"/>
    <s v="Jaipur"/>
  </r>
  <r>
    <s v="T7783"/>
    <s v="U096"/>
    <d v="2024-10-11T00:00:00"/>
    <x v="1"/>
    <s v="Expense"/>
    <x v="1"/>
    <n v="4924"/>
    <x v="0"/>
    <x v="0"/>
    <x v="0"/>
    <s v="UPI"/>
    <s v="Jaipur"/>
  </r>
  <r>
    <s v="T13167"/>
    <s v="U035"/>
    <d v="2023-12-02T00:00:00"/>
    <x v="6"/>
    <s v="Expense"/>
    <x v="3"/>
    <n v="3965"/>
    <x v="0"/>
    <x v="0"/>
    <x v="0"/>
    <s v="CARD"/>
    <s v="Pune"/>
  </r>
  <r>
    <s v="T5730"/>
    <s v="U043"/>
    <d v="2021-05-26T00:00:00"/>
    <x v="4"/>
    <s v="Expense"/>
    <x v="3"/>
    <n v="3422"/>
    <x v="0"/>
    <x v="0"/>
    <x v="0"/>
    <s v="CARD"/>
    <s v="Jaipur"/>
  </r>
  <r>
    <s v="T5795"/>
    <s v="U125"/>
    <d v="2024-07-14T00:00:00"/>
    <x v="2"/>
    <s v="Expense"/>
    <x v="6"/>
    <n v="0"/>
    <x v="3"/>
    <x v="0"/>
    <x v="0"/>
    <s v="CARD"/>
    <s v="Mumbai"/>
  </r>
  <r>
    <s v="T6102"/>
    <s v="U040"/>
    <d v="2023-08-15T00:00:00"/>
    <x v="0"/>
    <s v="Expense"/>
    <x v="1"/>
    <n v="-1000"/>
    <x v="3"/>
    <x v="1"/>
    <x v="0"/>
    <s v="CARD"/>
    <s v="Kolkata"/>
  </r>
  <r>
    <s v="T9172"/>
    <s v="U141"/>
    <d v="2022-06-02T00:00:00"/>
    <x v="3"/>
    <s v="Expense"/>
    <x v="6"/>
    <n v="1256"/>
    <x v="1"/>
    <x v="0"/>
    <x v="0"/>
    <s v="BANK TRANSFER"/>
    <s v="Mumbai"/>
  </r>
  <r>
    <s v="T7703"/>
    <s v="U030"/>
    <d v="2023-03-28T00:00:00"/>
    <x v="0"/>
    <s v="Expense"/>
    <x v="4"/>
    <n v="2753"/>
    <x v="0"/>
    <x v="0"/>
    <x v="0"/>
    <s v="BANK TRANSFER"/>
    <s v="Delhi"/>
  </r>
  <r>
    <s v="T6352"/>
    <s v="U139"/>
    <d v="2023-02-05T00:00:00"/>
    <x v="2"/>
    <s v="Expense"/>
    <x v="3"/>
    <n v="9372"/>
    <x v="0"/>
    <x v="0"/>
    <x v="0"/>
    <s v="UPI"/>
    <s v="Pune"/>
  </r>
  <r>
    <s v="T3011"/>
    <s v="U140"/>
    <d v="2023-03-18T00:00:00"/>
    <x v="6"/>
    <s v="Income"/>
    <x v="5"/>
    <n v="77128"/>
    <x v="0"/>
    <x v="0"/>
    <x v="0"/>
    <s v="CASH"/>
    <s v="Delhi"/>
  </r>
  <r>
    <s v="T11133"/>
    <s v="U057"/>
    <d v="2022-04-30T00:00:00"/>
    <x v="6"/>
    <s v="Expense"/>
    <x v="3"/>
    <n v="1676"/>
    <x v="1"/>
    <x v="0"/>
    <x v="0"/>
    <s v="UPI"/>
    <s v="Mumbai"/>
  </r>
  <r>
    <s v="T6654"/>
    <s v="U038"/>
    <d v="2024-05-16T00:00:00"/>
    <x v="3"/>
    <s v="Expense"/>
    <x v="3"/>
    <n v="3271"/>
    <x v="0"/>
    <x v="0"/>
    <x v="0"/>
    <s v="UPI"/>
    <s v="Ahmedabad"/>
  </r>
  <r>
    <s v="T10456"/>
    <s v="U080"/>
    <d v="2023-12-18T00:00:00"/>
    <x v="5"/>
    <s v="Expense"/>
    <x v="1"/>
    <n v="3045"/>
    <x v="0"/>
    <x v="0"/>
    <x v="0"/>
    <s v="CASH"/>
    <s v="Delhi"/>
  </r>
  <r>
    <s v="T12698"/>
    <s v="U113"/>
    <d v="2023-07-04T00:00:00"/>
    <x v="0"/>
    <s v="Expense"/>
    <x v="1"/>
    <n v="7648"/>
    <x v="0"/>
    <x v="0"/>
    <x v="0"/>
    <s v="UPI"/>
    <s v="Delhi"/>
  </r>
  <r>
    <s v="T5644"/>
    <s v="U074"/>
    <d v="2022-07-28T00:00:00"/>
    <x v="3"/>
    <s v="Expense"/>
    <x v="3"/>
    <n v="1633"/>
    <x v="1"/>
    <x v="0"/>
    <x v="0"/>
    <s v="BANK TRANSFER"/>
    <s v="Jaipur"/>
  </r>
  <r>
    <s v="T12777"/>
    <s v="U023"/>
    <d v="2021-08-25T00:00:00"/>
    <x v="4"/>
    <s v="Expense"/>
    <x v="5"/>
    <n v="990"/>
    <x v="1"/>
    <x v="0"/>
    <x v="0"/>
    <s v="BANK TRANSFER"/>
    <s v="Pune"/>
  </r>
  <r>
    <s v="T8193"/>
    <s v="U048"/>
    <d v="2021-04-25T00:00:00"/>
    <x v="2"/>
    <s v="Expense"/>
    <x v="3"/>
    <n v="12794"/>
    <x v="0"/>
    <x v="0"/>
    <x v="0"/>
    <s v="UNKNOWN"/>
    <s v="Kolkata"/>
  </r>
  <r>
    <s v="T5383"/>
    <s v="U001"/>
    <d v="2021-10-04T00:00:00"/>
    <x v="5"/>
    <s v="Expense"/>
    <x v="7"/>
    <n v="1891"/>
    <x v="1"/>
    <x v="0"/>
    <x v="0"/>
    <s v="CASH"/>
    <s v="Mumbai"/>
  </r>
  <r>
    <s v="T2889"/>
    <s v="U097"/>
    <d v="2024-08-23T00:00:00"/>
    <x v="1"/>
    <s v="Expense"/>
    <x v="7"/>
    <n v="7211"/>
    <x v="0"/>
    <x v="0"/>
    <x v="0"/>
    <s v="CASH"/>
    <s v="Unknown"/>
  </r>
  <r>
    <s v="T2331"/>
    <s v="U052"/>
    <d v="2021-09-29T00:00:00"/>
    <x v="4"/>
    <s v="Expense"/>
    <x v="7"/>
    <n v="7008"/>
    <x v="0"/>
    <x v="0"/>
    <x v="0"/>
    <s v="CASH"/>
    <s v="Unknown"/>
  </r>
  <r>
    <s v="T4047"/>
    <s v="U141"/>
    <d v="2024-12-07T00:00:00"/>
    <x v="6"/>
    <s v="Expense"/>
    <x v="1"/>
    <n v="-500"/>
    <x v="3"/>
    <x v="1"/>
    <x v="0"/>
    <s v="UNKNOWN"/>
    <s v="Pune"/>
  </r>
  <r>
    <s v="T2394"/>
    <s v="U131"/>
    <d v="2024-04-13T00:00:00"/>
    <x v="6"/>
    <s v="Expense"/>
    <x v="3"/>
    <n v="4796"/>
    <x v="0"/>
    <x v="0"/>
    <x v="0"/>
    <s v="CASH"/>
    <s v="Pune"/>
  </r>
  <r>
    <s v="T13085"/>
    <s v="U148"/>
    <d v="2022-04-29T00:00:00"/>
    <x v="1"/>
    <s v="Expense"/>
    <x v="3"/>
    <n v="9540"/>
    <x v="0"/>
    <x v="0"/>
    <x v="0"/>
    <s v="CARD"/>
    <s v="Pune"/>
  </r>
  <r>
    <s v="T2934"/>
    <s v="U058"/>
    <d v="2022-04-01T00:00:00"/>
    <x v="1"/>
    <s v="Expense"/>
    <x v="7"/>
    <n v="8851"/>
    <x v="0"/>
    <x v="0"/>
    <x v="0"/>
    <s v="UPI"/>
    <s v="Lucknow"/>
  </r>
  <r>
    <s v="T12837"/>
    <s v="U145"/>
    <d v="2021-11-04T00:00:00"/>
    <x v="3"/>
    <s v="Expense"/>
    <x v="13"/>
    <n v="627"/>
    <x v="1"/>
    <x v="0"/>
    <x v="0"/>
    <s v="CASH"/>
    <s v="Bangalore"/>
  </r>
  <r>
    <s v="T8251"/>
    <s v="U101"/>
    <d v="2022-02-03T00:00:00"/>
    <x v="3"/>
    <s v="Expense"/>
    <x v="1"/>
    <n v="5802"/>
    <x v="0"/>
    <x v="0"/>
    <x v="0"/>
    <s v="CARD"/>
    <s v="Pune"/>
  </r>
  <r>
    <s v="T2505"/>
    <s v="U112"/>
    <d v="2024-06-19T00:00:00"/>
    <x v="4"/>
    <s v="Expense"/>
    <x v="7"/>
    <n v="1833"/>
    <x v="1"/>
    <x v="0"/>
    <x v="0"/>
    <s v="BANK TRANSFER"/>
    <s v="Lucknow"/>
  </r>
  <r>
    <s v="T11258"/>
    <s v="U103"/>
    <d v="2022-03-20T00:00:00"/>
    <x v="2"/>
    <s v="Expense"/>
    <x v="7"/>
    <n v="9454"/>
    <x v="0"/>
    <x v="0"/>
    <x v="0"/>
    <s v="UPI"/>
    <s v="Mumbai"/>
  </r>
  <r>
    <s v="T6733"/>
    <s v="U115"/>
    <d v="2022-12-11T00:00:00"/>
    <x v="2"/>
    <s v="Expense"/>
    <x v="13"/>
    <n v="7849"/>
    <x v="0"/>
    <x v="0"/>
    <x v="0"/>
    <s v="CASH"/>
    <s v="Chennai"/>
  </r>
  <r>
    <s v="T1679"/>
    <s v="U003"/>
    <d v="2022-12-11T00:00:00"/>
    <x v="2"/>
    <s v="Income"/>
    <x v="1"/>
    <n v="54627"/>
    <x v="0"/>
    <x v="0"/>
    <x v="0"/>
    <s v="CARD"/>
    <s v="Hyderabad"/>
  </r>
  <r>
    <s v="T8365"/>
    <s v="U068"/>
    <d v="2022-09-20T00:00:00"/>
    <x v="0"/>
    <s v="Expense"/>
    <x v="3"/>
    <n v="6901"/>
    <x v="0"/>
    <x v="0"/>
    <x v="0"/>
    <s v="UPI"/>
    <s v="Hyderabad"/>
  </r>
  <r>
    <s v="T13953"/>
    <s v="U130"/>
    <d v="2024-09-06T00:00:00"/>
    <x v="1"/>
    <s v="Expense"/>
    <x v="7"/>
    <n v="5376"/>
    <x v="0"/>
    <x v="0"/>
    <x v="0"/>
    <s v="CASH"/>
    <s v="Unknown"/>
  </r>
  <r>
    <s v="T9456"/>
    <s v="U146"/>
    <d v="2024-05-12T00:00:00"/>
    <x v="2"/>
    <s v="Income"/>
    <x v="13"/>
    <n v="53218"/>
    <x v="0"/>
    <x v="0"/>
    <x v="0"/>
    <s v="CASH"/>
    <s v="Bangalore"/>
  </r>
  <r>
    <s v="T6282"/>
    <s v="U053"/>
    <d v="2023-09-09T00:00:00"/>
    <x v="6"/>
    <s v="Expense"/>
    <x v="6"/>
    <n v="7327"/>
    <x v="0"/>
    <x v="0"/>
    <x v="0"/>
    <s v="UPI"/>
    <s v="Pune"/>
  </r>
  <r>
    <s v="T9745"/>
    <s v="U105"/>
    <d v="2023-05-28T00:00:00"/>
    <x v="2"/>
    <s v="Income"/>
    <x v="0"/>
    <n v="65899"/>
    <x v="0"/>
    <x v="0"/>
    <x v="0"/>
    <s v="CARD"/>
    <s v="Lucknow"/>
  </r>
  <r>
    <s v="T5456"/>
    <s v="U045"/>
    <d v="2021-11-18T00:00:00"/>
    <x v="3"/>
    <s v="Expense"/>
    <x v="7"/>
    <n v="0"/>
    <x v="3"/>
    <x v="0"/>
    <x v="0"/>
    <s v="BANK TRANSFER"/>
    <s v="Lucknow"/>
  </r>
  <r>
    <s v="T5103"/>
    <s v="U053"/>
    <d v="2024-10-09T00:00:00"/>
    <x v="4"/>
    <s v="Expense"/>
    <x v="1"/>
    <n v="3688"/>
    <x v="0"/>
    <x v="0"/>
    <x v="0"/>
    <s v="UPI"/>
    <s v="Delhi"/>
  </r>
  <r>
    <s v="T9851"/>
    <s v="U150"/>
    <d v="2023-05-15T00:00:00"/>
    <x v="5"/>
    <s v="Income"/>
    <x v="8"/>
    <n v="69950"/>
    <x v="0"/>
    <x v="0"/>
    <x v="0"/>
    <s v="BANK TRANSFER"/>
    <s v="Hyderabad"/>
  </r>
  <r>
    <s v="T13162"/>
    <s v="U057"/>
    <d v="2022-02-24T00:00:00"/>
    <x v="3"/>
    <s v="Expense"/>
    <x v="0"/>
    <n v="652"/>
    <x v="1"/>
    <x v="0"/>
    <x v="0"/>
    <s v="BANK TRANSFER"/>
    <s v="Kolkata"/>
  </r>
  <r>
    <s v="T5229"/>
    <s v="U102"/>
    <d v="2024-07-20T00:00:00"/>
    <x v="6"/>
    <s v="Expense"/>
    <x v="13"/>
    <n v="9515"/>
    <x v="0"/>
    <x v="0"/>
    <x v="0"/>
    <s v="CASH"/>
    <s v="Unknown"/>
  </r>
  <r>
    <s v="T6571"/>
    <s v="U132"/>
    <d v="2021-09-03T00:00:00"/>
    <x v="1"/>
    <s v="Expense"/>
    <x v="1"/>
    <n v="268"/>
    <x v="2"/>
    <x v="0"/>
    <x v="0"/>
    <s v="UPI"/>
    <s v="Ahmedabad"/>
  </r>
  <r>
    <s v="T3286"/>
    <s v="U072"/>
    <d v="2021-07-14T00:00:00"/>
    <x v="4"/>
    <s v="Expense"/>
    <x v="8"/>
    <n v="6920"/>
    <x v="0"/>
    <x v="0"/>
    <x v="0"/>
    <s v="UNKNOWN"/>
    <s v="Bangalore"/>
  </r>
  <r>
    <s v="T4457"/>
    <s v="U018"/>
    <d v="2024-12-22T00:00:00"/>
    <x v="2"/>
    <s v="Expense"/>
    <x v="7"/>
    <n v="4371"/>
    <x v="0"/>
    <x v="0"/>
    <x v="0"/>
    <s v="CARD"/>
    <s v="Bangalore"/>
  </r>
  <r>
    <s v="T12842"/>
    <s v="U005"/>
    <d v="2021-01-06T00:00:00"/>
    <x v="4"/>
    <s v="Expense"/>
    <x v="1"/>
    <n v="7762"/>
    <x v="0"/>
    <x v="0"/>
    <x v="0"/>
    <s v="CASH"/>
    <s v="Bangalore"/>
  </r>
  <r>
    <s v="T3061"/>
    <s v="U140"/>
    <d v="2021-04-18T00:00:00"/>
    <x v="2"/>
    <s v="Income"/>
    <x v="1"/>
    <n v="73105"/>
    <x v="0"/>
    <x v="0"/>
    <x v="0"/>
    <s v="CARD"/>
    <s v="Kolkata"/>
  </r>
  <r>
    <s v="T1187"/>
    <s v="U005"/>
    <d v="2022-05-25T00:00:00"/>
    <x v="4"/>
    <s v="Expense"/>
    <x v="0"/>
    <n v="-500"/>
    <x v="3"/>
    <x v="1"/>
    <x v="0"/>
    <s v="CARD"/>
    <s v="Hyderabad"/>
  </r>
  <r>
    <s v="T2630"/>
    <s v="U110"/>
    <d v="2022-11-06T00:00:00"/>
    <x v="2"/>
    <s v="Expense"/>
    <x v="13"/>
    <n v="9832"/>
    <x v="0"/>
    <x v="0"/>
    <x v="0"/>
    <s v="UPI"/>
    <s v="Mumbai"/>
  </r>
  <r>
    <s v="T9905"/>
    <s v="U107"/>
    <d v="2022-04-26T00:00:00"/>
    <x v="0"/>
    <s v="Expense"/>
    <x v="9"/>
    <n v="5300"/>
    <x v="0"/>
    <x v="0"/>
    <x v="0"/>
    <s v="CASH"/>
    <s v="Kolkata"/>
  </r>
  <r>
    <s v="T4447"/>
    <s v="U026"/>
    <d v="2024-04-25T00:00:00"/>
    <x v="3"/>
    <s v="Expense"/>
    <x v="1"/>
    <n v="3646"/>
    <x v="0"/>
    <x v="0"/>
    <x v="0"/>
    <s v="CASH"/>
    <s v="Chennai"/>
  </r>
  <r>
    <s v="T13142"/>
    <s v="U125"/>
    <d v="2024-10-30T00:00:00"/>
    <x v="4"/>
    <s v="Income"/>
    <x v="5"/>
    <n v="79488"/>
    <x v="0"/>
    <x v="0"/>
    <x v="0"/>
    <s v="CASH"/>
    <s v="Lucknow"/>
  </r>
  <r>
    <s v="T0300"/>
    <s v="U055"/>
    <d v="2023-08-31T00:00:00"/>
    <x v="3"/>
    <s v="Expense"/>
    <x v="8"/>
    <n v="2627"/>
    <x v="0"/>
    <x v="0"/>
    <x v="0"/>
    <s v="CASH"/>
    <s v="Bangalore"/>
  </r>
  <r>
    <s v="T13915"/>
    <s v="U022"/>
    <d v="2021-07-01T00:00:00"/>
    <x v="3"/>
    <s v="Income"/>
    <x v="1"/>
    <n v="32634"/>
    <x v="0"/>
    <x v="0"/>
    <x v="0"/>
    <s v="UNKNOWN"/>
    <s v="Unknown"/>
  </r>
  <r>
    <s v="T3379"/>
    <s v="U094"/>
    <d v="2023-04-22T00:00:00"/>
    <x v="6"/>
    <s v="Expense"/>
    <x v="3"/>
    <n v="30379"/>
    <x v="0"/>
    <x v="0"/>
    <x v="0"/>
    <s v="BANK TRANSFER"/>
    <s v="Unknown"/>
  </r>
  <r>
    <s v="T1795"/>
    <s v="U120"/>
    <d v="2022-12-10T00:00:00"/>
    <x v="6"/>
    <s v="Expense"/>
    <x v="3"/>
    <n v="0"/>
    <x v="3"/>
    <x v="0"/>
    <x v="0"/>
    <s v="CASH"/>
    <s v="Kolkata"/>
  </r>
  <r>
    <s v="T8093"/>
    <s v="U117"/>
    <d v="2022-02-18T00:00:00"/>
    <x v="1"/>
    <s v="Expense"/>
    <x v="11"/>
    <n v="999999999"/>
    <x v="0"/>
    <x v="0"/>
    <x v="1"/>
    <s v="UPI"/>
    <s v="Bangalore"/>
  </r>
  <r>
    <s v="T11809"/>
    <s v="U037"/>
    <d v="2023-12-04T00:00:00"/>
    <x v="5"/>
    <s v="Income"/>
    <x v="8"/>
    <n v="34321"/>
    <x v="0"/>
    <x v="0"/>
    <x v="0"/>
    <s v="UNKNOWN"/>
    <s v="Jaipur"/>
  </r>
  <r>
    <s v="T12651"/>
    <s v="U060"/>
    <d v="2024-09-08T00:00:00"/>
    <x v="2"/>
    <s v="Expense"/>
    <x v="5"/>
    <n v="0"/>
    <x v="3"/>
    <x v="0"/>
    <x v="0"/>
    <s v="CASH"/>
    <s v="Jaipur"/>
  </r>
  <r>
    <s v="T9194"/>
    <s v="U040"/>
    <d v="2024-03-22T00:00:00"/>
    <x v="1"/>
    <s v="Expense"/>
    <x v="10"/>
    <n v="0"/>
    <x v="3"/>
    <x v="0"/>
    <x v="0"/>
    <s v="CASH"/>
    <s v="Jaipur"/>
  </r>
  <r>
    <s v="T0444"/>
    <s v="U119"/>
    <d v="2021-05-20T00:00:00"/>
    <x v="3"/>
    <s v="Expense"/>
    <x v="1"/>
    <n v="4673"/>
    <x v="0"/>
    <x v="0"/>
    <x v="0"/>
    <s v="UNKNOWN"/>
    <s v="Kolkata"/>
  </r>
  <r>
    <s v="T10011"/>
    <s v="U137"/>
    <d v="2024-09-04T00:00:00"/>
    <x v="4"/>
    <s v="Expense"/>
    <x v="3"/>
    <n v="1771"/>
    <x v="1"/>
    <x v="0"/>
    <x v="0"/>
    <s v="CARD"/>
    <s v="Delhi"/>
  </r>
  <r>
    <s v="T10977"/>
    <s v="U075"/>
    <d v="2024-06-17T00:00:00"/>
    <x v="5"/>
    <s v="Income"/>
    <x v="1"/>
    <n v="67153"/>
    <x v="0"/>
    <x v="0"/>
    <x v="0"/>
    <s v="BANK TRANSFER"/>
    <s v="Pune"/>
  </r>
  <r>
    <s v="T6209"/>
    <s v="U052"/>
    <d v="2024-09-26T00:00:00"/>
    <x v="3"/>
    <s v="Expense"/>
    <x v="10"/>
    <n v="6319"/>
    <x v="0"/>
    <x v="0"/>
    <x v="0"/>
    <s v="CASH"/>
    <s v="Unknown"/>
  </r>
  <r>
    <s v="T5934"/>
    <s v="U022"/>
    <d v="2022-12-07T00:00:00"/>
    <x v="4"/>
    <s v="Expense"/>
    <x v="1"/>
    <n v="0"/>
    <x v="3"/>
    <x v="0"/>
    <x v="0"/>
    <s v="CASH"/>
    <s v="Unknown"/>
  </r>
  <r>
    <s v="T12799"/>
    <s v="U150"/>
    <d v="2023-09-07T00:00:00"/>
    <x v="3"/>
    <s v="Expense"/>
    <x v="7"/>
    <n v="1924"/>
    <x v="1"/>
    <x v="0"/>
    <x v="0"/>
    <s v="UNKNOWN"/>
    <s v="Unknown"/>
  </r>
  <r>
    <s v="T13885"/>
    <s v="U125"/>
    <d v="2024-07-10T00:00:00"/>
    <x v="4"/>
    <s v="Expense"/>
    <x v="8"/>
    <n v="4061"/>
    <x v="0"/>
    <x v="0"/>
    <x v="0"/>
    <s v="CASH"/>
    <s v="Pune"/>
  </r>
  <r>
    <s v="T6470"/>
    <s v="U023"/>
    <d v="2022-03-10T00:00:00"/>
    <x v="3"/>
    <s v="Expense"/>
    <x v="6"/>
    <n v="6172"/>
    <x v="0"/>
    <x v="0"/>
    <x v="0"/>
    <s v="UNKNOWN"/>
    <s v="Kolkata"/>
  </r>
  <r>
    <s v="T9774"/>
    <s v="U100"/>
    <d v="2021-07-26T00:00:00"/>
    <x v="5"/>
    <s v="Expense"/>
    <x v="7"/>
    <n v="6837"/>
    <x v="0"/>
    <x v="0"/>
    <x v="0"/>
    <s v="CASH"/>
    <s v="Ahmedabad"/>
  </r>
  <r>
    <s v="T8032"/>
    <s v="U064"/>
    <d v="2024-12-17T00:00:00"/>
    <x v="0"/>
    <s v="Expense"/>
    <x v="7"/>
    <n v="4856"/>
    <x v="0"/>
    <x v="0"/>
    <x v="0"/>
    <s v="CASH"/>
    <s v="Bangalore"/>
  </r>
  <r>
    <s v="T6039"/>
    <s v="U015"/>
    <d v="2024-06-05T00:00:00"/>
    <x v="4"/>
    <s v="Expense"/>
    <x v="3"/>
    <n v="5394"/>
    <x v="0"/>
    <x v="0"/>
    <x v="0"/>
    <s v="CASH"/>
    <s v="Jaipur"/>
  </r>
  <r>
    <s v="T13738"/>
    <s v="U107"/>
    <d v="2023-03-07T00:00:00"/>
    <x v="0"/>
    <s v="Expense"/>
    <x v="8"/>
    <n v="9050"/>
    <x v="0"/>
    <x v="0"/>
    <x v="0"/>
    <s v="CASH"/>
    <s v="Kolkata"/>
  </r>
  <r>
    <s v="T13035"/>
    <s v="U051"/>
    <d v="2022-02-05T00:00:00"/>
    <x v="6"/>
    <s v="Expense"/>
    <x v="5"/>
    <n v="1140"/>
    <x v="1"/>
    <x v="0"/>
    <x v="0"/>
    <s v="CASH"/>
    <s v="Pune"/>
  </r>
  <r>
    <s v="T7617"/>
    <s v="U033"/>
    <d v="2024-12-05T00:00:00"/>
    <x v="3"/>
    <s v="Expense"/>
    <x v="1"/>
    <n v="29543"/>
    <x v="0"/>
    <x v="0"/>
    <x v="0"/>
    <s v="BANK TRANSFER"/>
    <s v="Jaipur"/>
  </r>
  <r>
    <s v="T2628"/>
    <s v="U011"/>
    <d v="2023-10-07T00:00:00"/>
    <x v="6"/>
    <s v="Expense"/>
    <x v="1"/>
    <n v="4311"/>
    <x v="0"/>
    <x v="0"/>
    <x v="0"/>
    <s v="UPI"/>
    <s v="Hyderabad"/>
  </r>
  <r>
    <s v="T10372"/>
    <s v="U066"/>
    <d v="2022-06-11T00:00:00"/>
    <x v="6"/>
    <s v="Expense"/>
    <x v="9"/>
    <n v="2247"/>
    <x v="0"/>
    <x v="0"/>
    <x v="0"/>
    <s v="CASH"/>
    <s v="Ahmedabad"/>
  </r>
  <r>
    <s v="T6240"/>
    <s v="U123"/>
    <d v="2023-05-06T00:00:00"/>
    <x v="6"/>
    <s v="Expense"/>
    <x v="11"/>
    <n v="9644"/>
    <x v="0"/>
    <x v="0"/>
    <x v="0"/>
    <s v="UPI"/>
    <s v="Hyderabad"/>
  </r>
  <r>
    <s v="T2660"/>
    <s v="U062"/>
    <d v="2023-09-09T00:00:00"/>
    <x v="6"/>
    <s v="Expense"/>
    <x v="5"/>
    <n v="6893"/>
    <x v="0"/>
    <x v="0"/>
    <x v="0"/>
    <s v="BANK TRANSFER"/>
    <s v="Hyderabad"/>
  </r>
  <r>
    <s v="T10399"/>
    <s v="U131"/>
    <d v="2024-12-30T00:00:00"/>
    <x v="5"/>
    <s v="Expense"/>
    <x v="8"/>
    <n v="9468"/>
    <x v="0"/>
    <x v="0"/>
    <x v="0"/>
    <s v="CARD"/>
    <s v="Mumbai"/>
  </r>
  <r>
    <s v="T2050"/>
    <s v="U055"/>
    <d v="2021-09-24T00:00:00"/>
    <x v="1"/>
    <s v="Expense"/>
    <x v="7"/>
    <n v="3488"/>
    <x v="0"/>
    <x v="0"/>
    <x v="0"/>
    <s v="BANK TRANSFER"/>
    <s v="Mumbai"/>
  </r>
  <r>
    <s v="T11356"/>
    <s v="U039"/>
    <d v="2022-01-08T00:00:00"/>
    <x v="6"/>
    <s v="Expense"/>
    <x v="12"/>
    <n v="9948"/>
    <x v="0"/>
    <x v="0"/>
    <x v="0"/>
    <s v="CASH"/>
    <s v="Kolkata"/>
  </r>
  <r>
    <s v="T9923"/>
    <s v="U090"/>
    <d v="2021-07-16T00:00:00"/>
    <x v="1"/>
    <s v="Expense"/>
    <x v="1"/>
    <n v="4918"/>
    <x v="0"/>
    <x v="0"/>
    <x v="0"/>
    <s v="CARD"/>
    <s v="Delhi"/>
  </r>
  <r>
    <s v="T4849"/>
    <s v="U028"/>
    <d v="2023-06-01T00:00:00"/>
    <x v="3"/>
    <s v="Expense"/>
    <x v="8"/>
    <n v="1125"/>
    <x v="1"/>
    <x v="0"/>
    <x v="0"/>
    <s v="UPI"/>
    <s v="Kolkata"/>
  </r>
  <r>
    <s v="T6110"/>
    <s v="U081"/>
    <d v="2022-02-17T00:00:00"/>
    <x v="3"/>
    <s v="Expense"/>
    <x v="13"/>
    <n v="3244"/>
    <x v="0"/>
    <x v="0"/>
    <x v="0"/>
    <s v="CASH"/>
    <s v="Kolkata"/>
  </r>
  <r>
    <s v="T9275"/>
    <s v="U067"/>
    <d v="2023-12-01T00:00:00"/>
    <x v="1"/>
    <s v="Expense"/>
    <x v="1"/>
    <n v="16368"/>
    <x v="0"/>
    <x v="0"/>
    <x v="0"/>
    <s v="UPI"/>
    <s v="Chennai"/>
  </r>
  <r>
    <s v="T0685"/>
    <s v="U093"/>
    <d v="2024-09-23T00:00:00"/>
    <x v="5"/>
    <s v="Expense"/>
    <x v="1"/>
    <n v="23363"/>
    <x v="0"/>
    <x v="0"/>
    <x v="0"/>
    <s v="UPI"/>
    <s v="Kolkata"/>
  </r>
  <r>
    <s v="T9870"/>
    <s v="U012"/>
    <d v="2021-04-07T00:00:00"/>
    <x v="4"/>
    <s v="Expense"/>
    <x v="10"/>
    <n v="2976"/>
    <x v="0"/>
    <x v="0"/>
    <x v="0"/>
    <s v="BANK TRANSFER"/>
    <s v="Bangalore"/>
  </r>
  <r>
    <s v="T0534"/>
    <s v="U101"/>
    <d v="2024-08-07T00:00:00"/>
    <x v="4"/>
    <s v="Expense"/>
    <x v="3"/>
    <n v="999999"/>
    <x v="0"/>
    <x v="0"/>
    <x v="1"/>
    <s v="CASH"/>
    <s v="Delhi"/>
  </r>
  <r>
    <s v="T9506"/>
    <s v="U033"/>
    <d v="2021-06-06T00:00:00"/>
    <x v="2"/>
    <s v="Expense"/>
    <x v="8"/>
    <n v="611"/>
    <x v="1"/>
    <x v="0"/>
    <x v="0"/>
    <s v="BANK TRANSFER"/>
    <s v="Chennai"/>
  </r>
  <r>
    <s v="T7002"/>
    <s v="U134"/>
    <d v="2023-03-29T00:00:00"/>
    <x v="4"/>
    <s v="Expense"/>
    <x v="3"/>
    <n v="9778"/>
    <x v="0"/>
    <x v="0"/>
    <x v="0"/>
    <s v="CASH"/>
    <s v="Bangalore"/>
  </r>
  <r>
    <s v="T4917"/>
    <s v="U044"/>
    <d v="2022-02-03T00:00:00"/>
    <x v="3"/>
    <s v="Expense"/>
    <x v="8"/>
    <n v="5889"/>
    <x v="0"/>
    <x v="0"/>
    <x v="0"/>
    <s v="BANK TRANSFER"/>
    <s v="Hyderabad"/>
  </r>
  <r>
    <s v="T0825"/>
    <s v="U091"/>
    <d v="2024-10-08T00:00:00"/>
    <x v="0"/>
    <s v="Income"/>
    <x v="11"/>
    <n v="29391"/>
    <x v="0"/>
    <x v="0"/>
    <x v="0"/>
    <s v="BANK TRANSFER"/>
    <s v="Delhi"/>
  </r>
  <r>
    <s v="T2876"/>
    <s v="U056"/>
    <d v="2022-01-26T00:00:00"/>
    <x v="4"/>
    <s v="Expense"/>
    <x v="14"/>
    <n v="3202"/>
    <x v="0"/>
    <x v="0"/>
    <x v="0"/>
    <s v="CARD"/>
    <s v="Mumbai"/>
  </r>
  <r>
    <s v="T3725"/>
    <s v="U077"/>
    <d v="2021-09-13T00:00:00"/>
    <x v="5"/>
    <s v="Expense"/>
    <x v="3"/>
    <n v="1252"/>
    <x v="1"/>
    <x v="0"/>
    <x v="0"/>
    <s v="CARD"/>
    <s v="Kolkata"/>
  </r>
  <r>
    <s v="T5060"/>
    <s v="U074"/>
    <d v="2021-04-16T00:00:00"/>
    <x v="1"/>
    <s v="Expense"/>
    <x v="7"/>
    <n v="6224"/>
    <x v="0"/>
    <x v="0"/>
    <x v="0"/>
    <s v="UPI"/>
    <s v="Hyderabad"/>
  </r>
  <r>
    <s v="T9011"/>
    <s v="U117"/>
    <d v="2021-07-21T00:00:00"/>
    <x v="4"/>
    <s v="Expense"/>
    <x v="3"/>
    <n v="8144"/>
    <x v="0"/>
    <x v="0"/>
    <x v="0"/>
    <s v="UPI"/>
    <s v="Ahmedabad"/>
  </r>
  <r>
    <s v="T0837"/>
    <s v="U033"/>
    <d v="2023-09-12T00:00:00"/>
    <x v="0"/>
    <s v="Expense"/>
    <x v="1"/>
    <n v="8248"/>
    <x v="0"/>
    <x v="0"/>
    <x v="0"/>
    <s v="CASH"/>
    <s v="Lucknow"/>
  </r>
  <r>
    <s v="T7074"/>
    <s v="U145"/>
    <d v="2024-09-10T00:00:00"/>
    <x v="0"/>
    <s v="Income"/>
    <x v="10"/>
    <n v="71745"/>
    <x v="0"/>
    <x v="0"/>
    <x v="0"/>
    <s v="UPI"/>
    <s v="Chennai"/>
  </r>
  <r>
    <s v="T12151"/>
    <s v="U037"/>
    <d v="2024-03-21T00:00:00"/>
    <x v="3"/>
    <s v="Expense"/>
    <x v="3"/>
    <n v="6045"/>
    <x v="0"/>
    <x v="0"/>
    <x v="0"/>
    <s v="CASH"/>
    <s v="Hyderabad"/>
  </r>
  <r>
    <s v="T12053"/>
    <s v="U070"/>
    <d v="2021-03-24T00:00:00"/>
    <x v="4"/>
    <s v="Expense"/>
    <x v="2"/>
    <n v="9775"/>
    <x v="0"/>
    <x v="0"/>
    <x v="0"/>
    <s v="UPI"/>
    <s v="Ahmedabad"/>
  </r>
  <r>
    <s v="T12085"/>
    <s v="U032"/>
    <d v="2022-04-30T00:00:00"/>
    <x v="6"/>
    <s v="Expense"/>
    <x v="8"/>
    <n v="6914"/>
    <x v="0"/>
    <x v="0"/>
    <x v="0"/>
    <s v="CARD"/>
    <s v="Kolkata"/>
  </r>
  <r>
    <s v="T12213"/>
    <s v="U033"/>
    <d v="2021-10-08T00:00:00"/>
    <x v="1"/>
    <s v="Expense"/>
    <x v="7"/>
    <n v="3305"/>
    <x v="0"/>
    <x v="0"/>
    <x v="0"/>
    <s v="CASH"/>
    <s v="Pune"/>
  </r>
  <r>
    <s v="T7538"/>
    <s v="U121"/>
    <d v="2024-05-23T00:00:00"/>
    <x v="3"/>
    <s v="Expense"/>
    <x v="1"/>
    <n v="5347"/>
    <x v="0"/>
    <x v="0"/>
    <x v="0"/>
    <s v="CARD"/>
    <s v="Lucknow"/>
  </r>
  <r>
    <s v="T5389"/>
    <s v="U096"/>
    <d v="2023-09-30T00:00:00"/>
    <x v="6"/>
    <s v="Expense"/>
    <x v="5"/>
    <n v="2847"/>
    <x v="0"/>
    <x v="0"/>
    <x v="0"/>
    <s v="UPI"/>
    <s v="Bangalore"/>
  </r>
  <r>
    <s v="T13735"/>
    <s v="U078"/>
    <d v="2021-12-17T00:00:00"/>
    <x v="1"/>
    <s v="Expense"/>
    <x v="8"/>
    <n v="999999"/>
    <x v="0"/>
    <x v="0"/>
    <x v="1"/>
    <s v="CARD"/>
    <s v="Delhi"/>
  </r>
  <r>
    <s v="T13986"/>
    <s v="U026"/>
    <d v="2021-03-10T00:00:00"/>
    <x v="4"/>
    <s v="Expense"/>
    <x v="1"/>
    <n v="1149"/>
    <x v="1"/>
    <x v="0"/>
    <x v="0"/>
    <s v="CARD"/>
    <s v="Ahmedabad"/>
  </r>
  <r>
    <s v="T2879"/>
    <s v="U063"/>
    <d v="2023-05-08T00:00:00"/>
    <x v="5"/>
    <s v="Expense"/>
    <x v="3"/>
    <n v="8520"/>
    <x v="0"/>
    <x v="0"/>
    <x v="0"/>
    <s v="BANK TRANSFER"/>
    <s v="Delhi"/>
  </r>
  <r>
    <s v="T0655"/>
    <s v="U137"/>
    <d v="2024-07-01T00:00:00"/>
    <x v="5"/>
    <s v="Income"/>
    <x v="3"/>
    <n v="33944"/>
    <x v="0"/>
    <x v="0"/>
    <x v="0"/>
    <s v="CARD"/>
    <s v="Ahmedabad"/>
  </r>
  <r>
    <s v="T9351"/>
    <s v="U149"/>
    <d v="2024-07-07T00:00:00"/>
    <x v="2"/>
    <s v="Expense"/>
    <x v="3"/>
    <n v="317"/>
    <x v="2"/>
    <x v="0"/>
    <x v="0"/>
    <s v="UNKNOWN"/>
    <s v="Pune"/>
  </r>
  <r>
    <s v="T4857"/>
    <s v="U119"/>
    <d v="2021-03-23T00:00:00"/>
    <x v="0"/>
    <s v="Expense"/>
    <x v="1"/>
    <n v="6354"/>
    <x v="0"/>
    <x v="0"/>
    <x v="0"/>
    <s v="CASH"/>
    <s v="Bangalore"/>
  </r>
  <r>
    <s v="T13657"/>
    <s v="U041"/>
    <d v="2021-12-25T00:00:00"/>
    <x v="6"/>
    <s v="Expense"/>
    <x v="5"/>
    <n v="7437"/>
    <x v="0"/>
    <x v="0"/>
    <x v="0"/>
    <s v="BANK TRANSFER"/>
    <s v="Hyderabad"/>
  </r>
  <r>
    <s v="T10471"/>
    <s v="U070"/>
    <d v="2022-08-30T00:00:00"/>
    <x v="0"/>
    <s v="Expense"/>
    <x v="7"/>
    <n v="92"/>
    <x v="3"/>
    <x v="0"/>
    <x v="0"/>
    <s v="UPI"/>
    <s v="Chennai"/>
  </r>
  <r>
    <s v="T3138"/>
    <s v="U004"/>
    <d v="2024-06-21T00:00:00"/>
    <x v="1"/>
    <s v="Expense"/>
    <x v="1"/>
    <n v="21746"/>
    <x v="0"/>
    <x v="0"/>
    <x v="0"/>
    <s v="BANK TRANSFER"/>
    <s v="Ahmedabad"/>
  </r>
  <r>
    <s v="T1302"/>
    <s v="U091"/>
    <d v="2023-05-27T00:00:00"/>
    <x v="6"/>
    <s v="Expense"/>
    <x v="8"/>
    <n v="6142"/>
    <x v="0"/>
    <x v="0"/>
    <x v="0"/>
    <s v="UPI"/>
    <s v="Chennai"/>
  </r>
  <r>
    <s v="T9109"/>
    <s v="U014"/>
    <d v="2023-01-31T00:00:00"/>
    <x v="0"/>
    <s v="Expense"/>
    <x v="6"/>
    <n v="35978"/>
    <x v="0"/>
    <x v="0"/>
    <x v="0"/>
    <s v="CASH"/>
    <s v="Unknown"/>
  </r>
  <r>
    <s v="T3618"/>
    <s v="U036"/>
    <d v="2022-05-20T00:00:00"/>
    <x v="1"/>
    <s v="Expense"/>
    <x v="2"/>
    <n v="2051"/>
    <x v="0"/>
    <x v="0"/>
    <x v="0"/>
    <s v="CARD"/>
    <s v="Chennai"/>
  </r>
  <r>
    <s v="T6635"/>
    <s v="U039"/>
    <d v="2021-02-25T00:00:00"/>
    <x v="3"/>
    <s v="Income"/>
    <x v="6"/>
    <n v="72857"/>
    <x v="0"/>
    <x v="0"/>
    <x v="0"/>
    <s v="CASH"/>
    <s v="Jaipur"/>
  </r>
  <r>
    <s v="T8694"/>
    <s v="U067"/>
    <d v="2022-03-27T00:00:00"/>
    <x v="2"/>
    <s v="Expense"/>
    <x v="6"/>
    <n v="8733"/>
    <x v="0"/>
    <x v="0"/>
    <x v="0"/>
    <s v="CARD"/>
    <s v="Pune"/>
  </r>
  <r>
    <s v="T5076"/>
    <s v="U061"/>
    <d v="2021-01-18T00:00:00"/>
    <x v="5"/>
    <s v="Expense"/>
    <x v="10"/>
    <n v="3900"/>
    <x v="0"/>
    <x v="0"/>
    <x v="0"/>
    <s v="UPI"/>
    <s v="Delhi"/>
  </r>
  <r>
    <s v="T12706"/>
    <s v="U016"/>
    <d v="2021-07-07T00:00:00"/>
    <x v="4"/>
    <s v="Expense"/>
    <x v="8"/>
    <n v="7370"/>
    <x v="0"/>
    <x v="0"/>
    <x v="0"/>
    <s v="BANK TRANSFER"/>
    <s v="Kolkata"/>
  </r>
  <r>
    <s v="T13318"/>
    <s v="U008"/>
    <d v="2024-02-11T00:00:00"/>
    <x v="2"/>
    <s v="Expense"/>
    <x v="8"/>
    <n v="2814"/>
    <x v="0"/>
    <x v="0"/>
    <x v="0"/>
    <s v="CASH"/>
    <s v="Bangalore"/>
  </r>
  <r>
    <s v="T2496"/>
    <s v="U106"/>
    <d v="2024-02-29T00:00:00"/>
    <x v="3"/>
    <s v="Expense"/>
    <x v="3"/>
    <n v="0"/>
    <x v="3"/>
    <x v="0"/>
    <x v="0"/>
    <s v="CARD"/>
    <s v="Mumbai"/>
  </r>
  <r>
    <s v="T10703"/>
    <s v="U089"/>
    <d v="2023-09-13T00:00:00"/>
    <x v="4"/>
    <s v="Expense"/>
    <x v="3"/>
    <n v="5862"/>
    <x v="0"/>
    <x v="0"/>
    <x v="0"/>
    <s v="UPI"/>
    <s v="Mumbai"/>
  </r>
  <r>
    <s v="T2047"/>
    <s v="U126"/>
    <d v="2022-11-28T00:00:00"/>
    <x v="5"/>
    <s v="Income"/>
    <x v="7"/>
    <n v="22865"/>
    <x v="0"/>
    <x v="0"/>
    <x v="0"/>
    <s v="CASH"/>
    <s v="Unknown"/>
  </r>
  <r>
    <s v="T4201"/>
    <s v="U148"/>
    <d v="2023-10-01T00:00:00"/>
    <x v="2"/>
    <s v="Expense"/>
    <x v="1"/>
    <n v="4654"/>
    <x v="0"/>
    <x v="0"/>
    <x v="0"/>
    <s v="BANK TRANSFER"/>
    <s v="Unknown"/>
  </r>
  <r>
    <s v="T2588"/>
    <s v="U122"/>
    <d v="2022-12-11T00:00:00"/>
    <x v="2"/>
    <s v="Expense"/>
    <x v="0"/>
    <n v="5792"/>
    <x v="0"/>
    <x v="0"/>
    <x v="0"/>
    <s v="CARD"/>
    <s v="Hyderabad"/>
  </r>
  <r>
    <s v="T6359"/>
    <s v="U004"/>
    <d v="2021-01-01T00:00:00"/>
    <x v="1"/>
    <s v="Expense"/>
    <x v="7"/>
    <n v="2939"/>
    <x v="0"/>
    <x v="0"/>
    <x v="0"/>
    <s v="BANK TRANSFER"/>
    <s v="Mumbai"/>
  </r>
  <r>
    <s v="T10810"/>
    <s v="U072"/>
    <d v="2022-12-29T00:00:00"/>
    <x v="3"/>
    <s v="Expense"/>
    <x v="1"/>
    <n v="8751"/>
    <x v="0"/>
    <x v="0"/>
    <x v="0"/>
    <s v="BANK TRANSFER"/>
    <s v="Jaipur"/>
  </r>
  <r>
    <s v="T13019"/>
    <s v="U018"/>
    <d v="2022-06-12T00:00:00"/>
    <x v="2"/>
    <s v="Expense"/>
    <x v="3"/>
    <n v="1650"/>
    <x v="1"/>
    <x v="0"/>
    <x v="0"/>
    <s v="BANK TRANSFER"/>
    <s v="Jaipur"/>
  </r>
  <r>
    <s v="T10777"/>
    <s v="U005"/>
    <d v="2021-06-23T00:00:00"/>
    <x v="4"/>
    <s v="Expense"/>
    <x v="9"/>
    <n v="5744"/>
    <x v="0"/>
    <x v="0"/>
    <x v="0"/>
    <s v="CARD"/>
    <s v="Hyderabad"/>
  </r>
  <r>
    <s v="T7804"/>
    <s v="U118"/>
    <d v="2024-05-02T00:00:00"/>
    <x v="3"/>
    <s v="Income"/>
    <x v="12"/>
    <n v="20996"/>
    <x v="0"/>
    <x v="0"/>
    <x v="0"/>
    <s v="BANK TRANSFER"/>
    <s v="Chennai"/>
  </r>
  <r>
    <s v="T8057"/>
    <s v="U067"/>
    <d v="2021-07-31T00:00:00"/>
    <x v="6"/>
    <s v="Expense"/>
    <x v="7"/>
    <n v="1631"/>
    <x v="1"/>
    <x v="0"/>
    <x v="0"/>
    <s v="CARD"/>
    <s v="Unknown"/>
  </r>
  <r>
    <s v="T0333"/>
    <s v="U134"/>
    <d v="2023-04-24T00:00:00"/>
    <x v="5"/>
    <s v="Expense"/>
    <x v="5"/>
    <n v="8786"/>
    <x v="0"/>
    <x v="0"/>
    <x v="0"/>
    <s v="CARD"/>
    <s v="Kolkata"/>
  </r>
  <r>
    <s v="T6235"/>
    <s v="U020"/>
    <d v="2024-07-10T00:00:00"/>
    <x v="4"/>
    <s v="Expense"/>
    <x v="13"/>
    <n v="6781"/>
    <x v="0"/>
    <x v="0"/>
    <x v="0"/>
    <s v="BANK TRANSFER"/>
    <s v="Jaipur"/>
  </r>
  <r>
    <s v="T6184"/>
    <s v="U126"/>
    <d v="2023-07-11T00:00:00"/>
    <x v="0"/>
    <s v="Expense"/>
    <x v="3"/>
    <n v="8358"/>
    <x v="0"/>
    <x v="0"/>
    <x v="0"/>
    <s v="UNKNOWN"/>
    <s v="Delhi"/>
  </r>
  <r>
    <s v="T2169"/>
    <s v="U148"/>
    <d v="2024-06-04T00:00:00"/>
    <x v="0"/>
    <s v="Expense"/>
    <x v="3"/>
    <n v="6989"/>
    <x v="0"/>
    <x v="0"/>
    <x v="0"/>
    <s v="CASH"/>
    <s v="Ahmedabad"/>
  </r>
  <r>
    <s v="T5547"/>
    <s v="U112"/>
    <d v="2023-10-12T00:00:00"/>
    <x v="3"/>
    <s v="Expense"/>
    <x v="3"/>
    <n v="8612"/>
    <x v="0"/>
    <x v="0"/>
    <x v="0"/>
    <s v="CASH"/>
    <s v="Unknown"/>
  </r>
  <r>
    <s v="T11984"/>
    <s v="U132"/>
    <d v="2023-08-13T00:00:00"/>
    <x v="2"/>
    <s v="Expense"/>
    <x v="5"/>
    <n v="3568"/>
    <x v="0"/>
    <x v="0"/>
    <x v="0"/>
    <s v="CARD"/>
    <s v="Lucknow"/>
  </r>
  <r>
    <s v="T9075"/>
    <s v="U133"/>
    <d v="2021-05-05T00:00:00"/>
    <x v="4"/>
    <s v="Expense"/>
    <x v="1"/>
    <n v="4181"/>
    <x v="0"/>
    <x v="0"/>
    <x v="0"/>
    <s v="UPI"/>
    <s v="Jaipur"/>
  </r>
  <r>
    <s v="T2312"/>
    <s v="U059"/>
    <d v="2023-01-07T00:00:00"/>
    <x v="6"/>
    <s v="Expense"/>
    <x v="5"/>
    <n v="3721"/>
    <x v="0"/>
    <x v="0"/>
    <x v="0"/>
    <s v="CASH"/>
    <s v="Lucknow"/>
  </r>
  <r>
    <s v="T11858"/>
    <s v="U110"/>
    <d v="2024-06-19T00:00:00"/>
    <x v="4"/>
    <s v="Expense"/>
    <x v="3"/>
    <n v="9871"/>
    <x v="0"/>
    <x v="0"/>
    <x v="0"/>
    <s v="CASH"/>
    <s v="Jaipur"/>
  </r>
  <r>
    <s v="T10937"/>
    <s v="U022"/>
    <d v="2021-05-07T00:00:00"/>
    <x v="1"/>
    <s v="Expense"/>
    <x v="5"/>
    <n v="697"/>
    <x v="1"/>
    <x v="0"/>
    <x v="0"/>
    <s v="CARD"/>
    <s v="Lucknow"/>
  </r>
  <r>
    <s v="T6941"/>
    <s v="U097"/>
    <d v="2023-12-09T00:00:00"/>
    <x v="6"/>
    <s v="Expense"/>
    <x v="0"/>
    <n v="5924"/>
    <x v="0"/>
    <x v="0"/>
    <x v="0"/>
    <s v="BANK TRANSFER"/>
    <s v="Chennai"/>
  </r>
  <r>
    <s v="T0159"/>
    <s v="U070"/>
    <d v="2022-02-20T00:00:00"/>
    <x v="2"/>
    <s v="Expense"/>
    <x v="7"/>
    <n v="7735"/>
    <x v="0"/>
    <x v="0"/>
    <x v="0"/>
    <s v="CARD"/>
    <s v="Kolkata"/>
  </r>
  <r>
    <s v="T10084"/>
    <s v="U089"/>
    <d v="2023-08-14T00:00:00"/>
    <x v="5"/>
    <s v="Income"/>
    <x v="13"/>
    <n v="12254"/>
    <x v="0"/>
    <x v="0"/>
    <x v="0"/>
    <s v="UPI"/>
    <s v="Lucknow"/>
  </r>
  <r>
    <s v="T1700"/>
    <s v="U067"/>
    <d v="2022-03-18T00:00:00"/>
    <x v="1"/>
    <s v="Expense"/>
    <x v="8"/>
    <n v="6000"/>
    <x v="0"/>
    <x v="0"/>
    <x v="0"/>
    <s v="CARD"/>
    <s v="Pune"/>
  </r>
  <r>
    <s v="T4913"/>
    <s v="U068"/>
    <d v="2023-08-06T00:00:00"/>
    <x v="2"/>
    <s v="Expense"/>
    <x v="5"/>
    <n v="6595"/>
    <x v="0"/>
    <x v="0"/>
    <x v="0"/>
    <s v="CARD"/>
    <s v="Pune"/>
  </r>
  <r>
    <s v="T1545"/>
    <s v="U081"/>
    <d v="2021-05-19T00:00:00"/>
    <x v="4"/>
    <s v="Expense"/>
    <x v="1"/>
    <n v="1498"/>
    <x v="1"/>
    <x v="0"/>
    <x v="0"/>
    <s v="BANK TRANSFER"/>
    <s v="Unknown"/>
  </r>
  <r>
    <s v="T0995"/>
    <s v="U088"/>
    <d v="2022-07-11T00:00:00"/>
    <x v="5"/>
    <s v="Income"/>
    <x v="2"/>
    <n v="52079"/>
    <x v="0"/>
    <x v="0"/>
    <x v="0"/>
    <s v="CARD"/>
    <s v="Mumbai"/>
  </r>
  <r>
    <s v="T12322"/>
    <s v="U027"/>
    <d v="2022-10-07T00:00:00"/>
    <x v="1"/>
    <s v="Expense"/>
    <x v="0"/>
    <n v="423"/>
    <x v="2"/>
    <x v="0"/>
    <x v="0"/>
    <s v="CARD"/>
    <s v="Lucknow"/>
  </r>
  <r>
    <s v="T3370"/>
    <s v="U013"/>
    <d v="2024-08-02T00:00:00"/>
    <x v="1"/>
    <s v="Expense"/>
    <x v="1"/>
    <n v="40988"/>
    <x v="0"/>
    <x v="0"/>
    <x v="0"/>
    <s v="UPI"/>
    <s v="Ahmedabad"/>
  </r>
  <r>
    <s v="T9982"/>
    <s v="U041"/>
    <d v="2024-05-29T00:00:00"/>
    <x v="4"/>
    <s v="Expense"/>
    <x v="11"/>
    <n v="1446"/>
    <x v="1"/>
    <x v="0"/>
    <x v="0"/>
    <s v="UNKNOWN"/>
    <s v="Delhi"/>
  </r>
  <r>
    <s v="T5538"/>
    <s v="U007"/>
    <d v="2023-08-10T00:00:00"/>
    <x v="3"/>
    <s v="Income"/>
    <x v="5"/>
    <n v="63645"/>
    <x v="0"/>
    <x v="0"/>
    <x v="0"/>
    <s v="UNKNOWN"/>
    <s v="Kolkata"/>
  </r>
  <r>
    <s v="T7437"/>
    <s v="U130"/>
    <d v="2022-12-29T00:00:00"/>
    <x v="3"/>
    <s v="Expense"/>
    <x v="10"/>
    <n v="9752"/>
    <x v="0"/>
    <x v="0"/>
    <x v="0"/>
    <s v="UNKNOWN"/>
    <s v="Ahmedabad"/>
  </r>
  <r>
    <s v="T2579"/>
    <s v="U008"/>
    <d v="2024-10-28T00:00:00"/>
    <x v="5"/>
    <s v="Income"/>
    <x v="3"/>
    <n v="23182"/>
    <x v="0"/>
    <x v="0"/>
    <x v="0"/>
    <s v="CARD"/>
    <s v="Hyderabad"/>
  </r>
  <r>
    <s v="T2931"/>
    <s v="U046"/>
    <d v="2022-06-17T00:00:00"/>
    <x v="1"/>
    <s v="Expense"/>
    <x v="3"/>
    <n v="999999"/>
    <x v="0"/>
    <x v="0"/>
    <x v="1"/>
    <s v="BANK TRANSFER"/>
    <s v="Bangalore"/>
  </r>
  <r>
    <s v="T3266"/>
    <s v="U113"/>
    <d v="2024-10-23T00:00:00"/>
    <x v="4"/>
    <s v="Expense"/>
    <x v="1"/>
    <n v="592"/>
    <x v="1"/>
    <x v="0"/>
    <x v="0"/>
    <s v="UPI"/>
    <s v="Pune"/>
  </r>
  <r>
    <s v="T0237"/>
    <s v="U132"/>
    <d v="2024-07-01T00:00:00"/>
    <x v="5"/>
    <s v="Expense"/>
    <x v="2"/>
    <n v="4085"/>
    <x v="0"/>
    <x v="0"/>
    <x v="0"/>
    <s v="BANK TRANSFER"/>
    <s v="Ahmedabad"/>
  </r>
  <r>
    <s v="T7360"/>
    <s v="U002"/>
    <d v="2022-05-11T00:00:00"/>
    <x v="4"/>
    <s v="Expense"/>
    <x v="1"/>
    <n v="7063"/>
    <x v="0"/>
    <x v="0"/>
    <x v="0"/>
    <s v="CARD"/>
    <s v="Unknown"/>
  </r>
  <r>
    <s v="T2224"/>
    <s v="U081"/>
    <d v="2021-09-25T00:00:00"/>
    <x v="6"/>
    <s v="Expense"/>
    <x v="1"/>
    <n v="3335"/>
    <x v="0"/>
    <x v="0"/>
    <x v="0"/>
    <s v="CASH"/>
    <s v="Hyderabad"/>
  </r>
  <r>
    <s v="T1819"/>
    <s v="U118"/>
    <d v="2021-11-13T00:00:00"/>
    <x v="6"/>
    <s v="Expense"/>
    <x v="3"/>
    <n v="5516"/>
    <x v="0"/>
    <x v="0"/>
    <x v="0"/>
    <s v="CARD"/>
    <s v="Hyderabad"/>
  </r>
  <r>
    <s v="T6698"/>
    <s v="U117"/>
    <d v="2023-04-20T00:00:00"/>
    <x v="3"/>
    <s v="Expense"/>
    <x v="1"/>
    <n v="9476"/>
    <x v="0"/>
    <x v="0"/>
    <x v="0"/>
    <s v="CARD"/>
    <s v="Ahmedabad"/>
  </r>
  <r>
    <s v="T7972"/>
    <s v="U107"/>
    <d v="2022-07-26T00:00:00"/>
    <x v="0"/>
    <s v="Expense"/>
    <x v="3"/>
    <n v="4921"/>
    <x v="0"/>
    <x v="0"/>
    <x v="0"/>
    <s v="UNKNOWN"/>
    <s v="Bangalore"/>
  </r>
  <r>
    <s v="T0431"/>
    <s v="U150"/>
    <d v="2022-03-01T00:00:00"/>
    <x v="0"/>
    <s v="Expense"/>
    <x v="1"/>
    <n v="7063"/>
    <x v="0"/>
    <x v="0"/>
    <x v="0"/>
    <s v="UPI"/>
    <s v="Bangalore"/>
  </r>
  <r>
    <s v="T12526"/>
    <s v="U020"/>
    <d v="2023-04-13T00:00:00"/>
    <x v="3"/>
    <s v="Expense"/>
    <x v="4"/>
    <n v="6022"/>
    <x v="0"/>
    <x v="0"/>
    <x v="0"/>
    <s v="BANK TRANSFER"/>
    <s v="Hyderabad"/>
  </r>
  <r>
    <s v="T1289"/>
    <s v="U128"/>
    <d v="2023-02-15T00:00:00"/>
    <x v="4"/>
    <s v="Expense"/>
    <x v="4"/>
    <n v="1794"/>
    <x v="1"/>
    <x v="0"/>
    <x v="0"/>
    <s v="UPI"/>
    <s v="Chennai"/>
  </r>
  <r>
    <s v="T5126"/>
    <s v="U099"/>
    <d v="2023-03-06T00:00:00"/>
    <x v="5"/>
    <s v="Expense"/>
    <x v="2"/>
    <n v="3827"/>
    <x v="0"/>
    <x v="0"/>
    <x v="0"/>
    <s v="CASH"/>
    <s v="Kolkata"/>
  </r>
  <r>
    <s v="T11948"/>
    <s v="U084"/>
    <d v="2023-04-26T00:00:00"/>
    <x v="4"/>
    <s v="Expense"/>
    <x v="5"/>
    <n v="47325"/>
    <x v="0"/>
    <x v="0"/>
    <x v="0"/>
    <s v="UPI"/>
    <s v="Chennai"/>
  </r>
  <r>
    <s v="T0303"/>
    <s v="U021"/>
    <d v="2024-06-03T00:00:00"/>
    <x v="5"/>
    <s v="Expense"/>
    <x v="13"/>
    <n v="8934"/>
    <x v="0"/>
    <x v="0"/>
    <x v="0"/>
    <s v="UPI"/>
    <s v="Jaipur"/>
  </r>
  <r>
    <s v="T8324"/>
    <s v="U084"/>
    <d v="2024-05-06T00:00:00"/>
    <x v="5"/>
    <s v="Expense"/>
    <x v="1"/>
    <n v="0"/>
    <x v="3"/>
    <x v="0"/>
    <x v="0"/>
    <s v="CARD"/>
    <s v="Mumbai"/>
  </r>
  <r>
    <s v="T4408"/>
    <s v="U090"/>
    <d v="2023-04-30T00:00:00"/>
    <x v="2"/>
    <s v="Expense"/>
    <x v="6"/>
    <n v="314"/>
    <x v="2"/>
    <x v="0"/>
    <x v="0"/>
    <s v="CARD"/>
    <s v="Delhi"/>
  </r>
  <r>
    <s v="T8565"/>
    <s v="U066"/>
    <d v="2021-07-11T00:00:00"/>
    <x v="2"/>
    <s v="Expense"/>
    <x v="1"/>
    <n v="3384"/>
    <x v="0"/>
    <x v="0"/>
    <x v="0"/>
    <s v="CARD"/>
    <s v="Chennai"/>
  </r>
  <r>
    <s v="T10485"/>
    <s v="U149"/>
    <d v="2023-08-11T00:00:00"/>
    <x v="1"/>
    <s v="Expense"/>
    <x v="11"/>
    <n v="9407"/>
    <x v="0"/>
    <x v="0"/>
    <x v="0"/>
    <s v="CASH"/>
    <s v="Bangalore"/>
  </r>
  <r>
    <s v="T4247"/>
    <s v="U118"/>
    <d v="2021-08-12T00:00:00"/>
    <x v="3"/>
    <s v="Expense"/>
    <x v="11"/>
    <n v="1582"/>
    <x v="1"/>
    <x v="0"/>
    <x v="0"/>
    <s v="CASH"/>
    <s v="Lucknow"/>
  </r>
  <r>
    <s v="T3496"/>
    <s v="U139"/>
    <d v="2021-07-23T00:00:00"/>
    <x v="1"/>
    <s v="Expense"/>
    <x v="6"/>
    <n v="4399"/>
    <x v="0"/>
    <x v="0"/>
    <x v="0"/>
    <s v="BANK TRANSFER"/>
    <s v="Mumbai"/>
  </r>
  <r>
    <s v="T0998"/>
    <s v="U049"/>
    <d v="2023-11-16T00:00:00"/>
    <x v="3"/>
    <s v="Expense"/>
    <x v="4"/>
    <n v="2471"/>
    <x v="0"/>
    <x v="0"/>
    <x v="0"/>
    <s v="CASH"/>
    <s v="Pune"/>
  </r>
  <r>
    <s v="T6389"/>
    <s v="U055"/>
    <d v="2024-12-30T00:00:00"/>
    <x v="5"/>
    <s v="Expense"/>
    <x v="1"/>
    <n v="6968"/>
    <x v="0"/>
    <x v="0"/>
    <x v="0"/>
    <s v="UNKNOWN"/>
    <s v="Bangalore"/>
  </r>
  <r>
    <s v="T7364"/>
    <s v="U138"/>
    <d v="2022-06-09T00:00:00"/>
    <x v="3"/>
    <s v="Expense"/>
    <x v="7"/>
    <n v="1062"/>
    <x v="1"/>
    <x v="0"/>
    <x v="0"/>
    <s v="UNKNOWN"/>
    <s v="Kolkata"/>
  </r>
  <r>
    <s v="T9875"/>
    <s v="U130"/>
    <d v="2021-09-28T00:00:00"/>
    <x v="0"/>
    <s v="Expense"/>
    <x v="0"/>
    <n v="8910"/>
    <x v="0"/>
    <x v="0"/>
    <x v="0"/>
    <s v="CARD"/>
    <s v="Unknown"/>
  </r>
  <r>
    <s v="T8658"/>
    <s v="U036"/>
    <d v="2024-12-26T00:00:00"/>
    <x v="3"/>
    <s v="Expense"/>
    <x v="3"/>
    <n v="2265"/>
    <x v="0"/>
    <x v="0"/>
    <x v="0"/>
    <s v="CARD"/>
    <s v="Hyderabad"/>
  </r>
  <r>
    <s v="T8312"/>
    <s v="U079"/>
    <d v="2023-10-26T00:00:00"/>
    <x v="3"/>
    <s v="Expense"/>
    <x v="1"/>
    <n v="9365"/>
    <x v="0"/>
    <x v="0"/>
    <x v="0"/>
    <s v="CASH"/>
    <s v="Pune"/>
  </r>
  <r>
    <s v="T12616"/>
    <s v="U086"/>
    <d v="2024-03-31T00:00:00"/>
    <x v="2"/>
    <s v="Expense"/>
    <x v="1"/>
    <n v="2034"/>
    <x v="0"/>
    <x v="0"/>
    <x v="0"/>
    <s v="BANK TRANSFER"/>
    <s v="Kolkata"/>
  </r>
  <r>
    <s v="T7045"/>
    <s v="U022"/>
    <d v="2023-10-21T00:00:00"/>
    <x v="6"/>
    <s v="Expense"/>
    <x v="1"/>
    <n v="384"/>
    <x v="2"/>
    <x v="0"/>
    <x v="0"/>
    <s v="CARD"/>
    <s v="Bangalore"/>
  </r>
  <r>
    <s v="T8215"/>
    <s v="U115"/>
    <d v="2024-09-16T00:00:00"/>
    <x v="5"/>
    <s v="Expense"/>
    <x v="1"/>
    <n v="9138"/>
    <x v="0"/>
    <x v="0"/>
    <x v="0"/>
    <s v="CARD"/>
    <s v="Lucknow"/>
  </r>
  <r>
    <s v="T12121"/>
    <s v="U105"/>
    <d v="2021-07-23T00:00:00"/>
    <x v="1"/>
    <s v="Expense"/>
    <x v="7"/>
    <n v="887"/>
    <x v="1"/>
    <x v="0"/>
    <x v="0"/>
    <s v="UPI"/>
    <s v="Kolkata"/>
  </r>
  <r>
    <s v="T3418"/>
    <s v="U052"/>
    <d v="2023-11-13T00:00:00"/>
    <x v="5"/>
    <s v="Expense"/>
    <x v="7"/>
    <n v="2617"/>
    <x v="0"/>
    <x v="0"/>
    <x v="0"/>
    <s v="CASH"/>
    <s v="Bangalore"/>
  </r>
  <r>
    <s v="T12084"/>
    <s v="U021"/>
    <d v="2022-10-11T00:00:00"/>
    <x v="0"/>
    <s v="Income"/>
    <x v="5"/>
    <n v="46727"/>
    <x v="0"/>
    <x v="0"/>
    <x v="0"/>
    <s v="BANK TRANSFER"/>
    <s v="Kolkata"/>
  </r>
  <r>
    <s v="T8761"/>
    <s v="U002"/>
    <d v="2023-09-05T00:00:00"/>
    <x v="0"/>
    <s v="Expense"/>
    <x v="3"/>
    <n v="5085"/>
    <x v="0"/>
    <x v="0"/>
    <x v="0"/>
    <s v="CASH"/>
    <s v="Lucknow"/>
  </r>
  <r>
    <s v="T12977"/>
    <s v="U084"/>
    <d v="2021-03-14T00:00:00"/>
    <x v="2"/>
    <s v="Expense"/>
    <x v="4"/>
    <n v="367"/>
    <x v="2"/>
    <x v="0"/>
    <x v="0"/>
    <s v="BANK TRANSFER"/>
    <s v="Chennai"/>
  </r>
  <r>
    <s v="T6406"/>
    <s v="U079"/>
    <d v="2024-06-01T00:00:00"/>
    <x v="6"/>
    <s v="Expense"/>
    <x v="4"/>
    <n v="5813"/>
    <x v="0"/>
    <x v="0"/>
    <x v="0"/>
    <s v="CARD"/>
    <s v="Ahmedabad"/>
  </r>
  <r>
    <s v="T8309"/>
    <s v="U018"/>
    <d v="2022-05-14T00:00:00"/>
    <x v="6"/>
    <s v="Expense"/>
    <x v="2"/>
    <n v="0"/>
    <x v="3"/>
    <x v="0"/>
    <x v="0"/>
    <s v="UPI"/>
    <s v="Ahmedabad"/>
  </r>
  <r>
    <s v="T10660"/>
    <s v="U081"/>
    <d v="2021-08-12T00:00:00"/>
    <x v="3"/>
    <s v="Expense"/>
    <x v="13"/>
    <n v="2527"/>
    <x v="0"/>
    <x v="0"/>
    <x v="0"/>
    <s v="CARD"/>
    <s v="Mumbai"/>
  </r>
  <r>
    <s v="T8760"/>
    <s v="U020"/>
    <d v="2024-12-05T00:00:00"/>
    <x v="3"/>
    <s v="Expense"/>
    <x v="1"/>
    <n v="2329"/>
    <x v="0"/>
    <x v="0"/>
    <x v="0"/>
    <s v="UPI"/>
    <s v="Hyderabad"/>
  </r>
  <r>
    <s v="T12747"/>
    <s v="U066"/>
    <d v="2022-07-05T00:00:00"/>
    <x v="0"/>
    <s v="Income"/>
    <x v="0"/>
    <n v="13928"/>
    <x v="0"/>
    <x v="0"/>
    <x v="0"/>
    <s v="CARD"/>
    <s v="Mumbai"/>
  </r>
  <r>
    <s v="T11472"/>
    <s v="U116"/>
    <d v="2023-01-28T00:00:00"/>
    <x v="6"/>
    <s v="Expense"/>
    <x v="13"/>
    <n v="5618"/>
    <x v="0"/>
    <x v="0"/>
    <x v="0"/>
    <s v="BANK TRANSFER"/>
    <s v="Kolkata"/>
  </r>
  <r>
    <s v="T11371"/>
    <s v="U092"/>
    <d v="2023-01-01T00:00:00"/>
    <x v="2"/>
    <s v="Expense"/>
    <x v="1"/>
    <n v="1267"/>
    <x v="1"/>
    <x v="0"/>
    <x v="0"/>
    <s v="UPI"/>
    <s v="Jaipur"/>
  </r>
  <r>
    <s v="T8324"/>
    <s v="U084"/>
    <d v="2024-05-06T00:00:00"/>
    <x v="5"/>
    <s v="Expense"/>
    <x v="13"/>
    <n v="0"/>
    <x v="3"/>
    <x v="0"/>
    <x v="0"/>
    <s v="CARD"/>
    <s v="Mumbai"/>
  </r>
  <r>
    <s v="T13491"/>
    <s v="U150"/>
    <d v="2023-04-07T00:00:00"/>
    <x v="1"/>
    <s v="Expense"/>
    <x v="2"/>
    <n v="9794"/>
    <x v="0"/>
    <x v="0"/>
    <x v="0"/>
    <s v="BANK TRANSFER"/>
    <s v="Jaipur"/>
  </r>
  <r>
    <s v="T11762"/>
    <s v="U002"/>
    <d v="2024-09-21T00:00:00"/>
    <x v="6"/>
    <s v="Expense"/>
    <x v="3"/>
    <n v="7550"/>
    <x v="0"/>
    <x v="0"/>
    <x v="0"/>
    <s v="UPI"/>
    <s v="Hyderabad"/>
  </r>
  <r>
    <s v="T5279"/>
    <s v="U135"/>
    <d v="2021-06-29T00:00:00"/>
    <x v="0"/>
    <s v="Expense"/>
    <x v="6"/>
    <n v="19022"/>
    <x v="0"/>
    <x v="0"/>
    <x v="0"/>
    <s v="UPI"/>
    <s v="Bangalore"/>
  </r>
  <r>
    <s v="T7650"/>
    <s v="U117"/>
    <d v="2023-01-27T00:00:00"/>
    <x v="1"/>
    <s v="Expense"/>
    <x v="10"/>
    <n v="2779"/>
    <x v="0"/>
    <x v="0"/>
    <x v="0"/>
    <s v="UPI"/>
    <s v="Ahmedabad"/>
  </r>
  <r>
    <s v="T11288"/>
    <s v="U067"/>
    <d v="2021-10-25T00:00:00"/>
    <x v="5"/>
    <s v="Expense"/>
    <x v="13"/>
    <n v="9612"/>
    <x v="0"/>
    <x v="0"/>
    <x v="0"/>
    <s v="CASH"/>
    <s v="Delhi"/>
  </r>
  <r>
    <s v="T10803"/>
    <s v="U109"/>
    <d v="2023-06-14T00:00:00"/>
    <x v="4"/>
    <s v="Income"/>
    <x v="6"/>
    <n v="12315"/>
    <x v="0"/>
    <x v="0"/>
    <x v="0"/>
    <s v="CARD"/>
    <s v="Unknown"/>
  </r>
  <r>
    <s v="T4767"/>
    <s v="U045"/>
    <d v="2024-03-14T00:00:00"/>
    <x v="3"/>
    <s v="Expense"/>
    <x v="1"/>
    <n v="2913"/>
    <x v="0"/>
    <x v="0"/>
    <x v="0"/>
    <s v="BANK TRANSFER"/>
    <s v="Hyderabad"/>
  </r>
  <r>
    <s v="T2477"/>
    <s v="U121"/>
    <d v="2024-09-28T00:00:00"/>
    <x v="6"/>
    <s v="Expense"/>
    <x v="1"/>
    <n v="30637"/>
    <x v="0"/>
    <x v="0"/>
    <x v="0"/>
    <s v="CARD"/>
    <s v="Kolkata"/>
  </r>
  <r>
    <s v="T5802"/>
    <s v="U068"/>
    <d v="2021-11-02T00:00:00"/>
    <x v="0"/>
    <s v="Expense"/>
    <x v="7"/>
    <n v="-500"/>
    <x v="3"/>
    <x v="1"/>
    <x v="0"/>
    <s v="UPI"/>
    <s v="Lucknow"/>
  </r>
  <r>
    <s v="T11048"/>
    <s v="U112"/>
    <d v="2023-07-08T00:00:00"/>
    <x v="6"/>
    <s v="Expense"/>
    <x v="5"/>
    <n v="1537"/>
    <x v="1"/>
    <x v="0"/>
    <x v="0"/>
    <s v="CASH"/>
    <s v="Hyderabad"/>
  </r>
  <r>
    <s v="T11688"/>
    <s v="U090"/>
    <d v="2022-05-17T00:00:00"/>
    <x v="0"/>
    <s v="Expense"/>
    <x v="1"/>
    <n v="6365"/>
    <x v="0"/>
    <x v="0"/>
    <x v="0"/>
    <s v="CARD"/>
    <s v="Ahmedabad"/>
  </r>
  <r>
    <s v="T0649"/>
    <s v="U052"/>
    <d v="2021-06-16T00:00:00"/>
    <x v="4"/>
    <s v="Expense"/>
    <x v="0"/>
    <n v="3918"/>
    <x v="0"/>
    <x v="0"/>
    <x v="0"/>
    <s v="CARD"/>
    <s v="Ahmedabad"/>
  </r>
  <r>
    <s v="T5905"/>
    <s v="U123"/>
    <d v="2024-08-05T00:00:00"/>
    <x v="5"/>
    <s v="Expense"/>
    <x v="0"/>
    <n v="974"/>
    <x v="1"/>
    <x v="0"/>
    <x v="0"/>
    <s v="UPI"/>
    <s v="Lucknow"/>
  </r>
  <r>
    <s v="T5703"/>
    <s v="U055"/>
    <d v="2023-11-09T00:00:00"/>
    <x v="3"/>
    <s v="Expense"/>
    <x v="8"/>
    <n v="7845"/>
    <x v="0"/>
    <x v="0"/>
    <x v="0"/>
    <s v="CASH"/>
    <s v="Lucknow"/>
  </r>
  <r>
    <s v="T12013"/>
    <s v="U091"/>
    <d v="2021-08-20T00:00:00"/>
    <x v="1"/>
    <s v="Expense"/>
    <x v="1"/>
    <n v="4398"/>
    <x v="0"/>
    <x v="0"/>
    <x v="0"/>
    <s v="CARD"/>
    <s v="Ahmedabad"/>
  </r>
  <r>
    <s v="T5182"/>
    <s v="U056"/>
    <d v="2021-04-16T00:00:00"/>
    <x v="1"/>
    <s v="Expense"/>
    <x v="1"/>
    <n v="7320"/>
    <x v="0"/>
    <x v="0"/>
    <x v="0"/>
    <s v="BANK TRANSFER"/>
    <s v="Mumbai"/>
  </r>
  <r>
    <s v="T12874"/>
    <s v="U124"/>
    <d v="2023-02-15T00:00:00"/>
    <x v="4"/>
    <s v="Expense"/>
    <x v="7"/>
    <n v="5791"/>
    <x v="0"/>
    <x v="0"/>
    <x v="0"/>
    <s v="UNKNOWN"/>
    <s v="Chennai"/>
  </r>
  <r>
    <s v="T3398"/>
    <s v="U015"/>
    <d v="2023-08-07T00:00:00"/>
    <x v="5"/>
    <s v="Expense"/>
    <x v="1"/>
    <n v="2997"/>
    <x v="0"/>
    <x v="0"/>
    <x v="0"/>
    <s v="UNKNOWN"/>
    <s v="Unknown"/>
  </r>
  <r>
    <s v="T11997"/>
    <s v="U097"/>
    <d v="2022-01-12T00:00:00"/>
    <x v="4"/>
    <s v="Expense"/>
    <x v="7"/>
    <n v="5732"/>
    <x v="0"/>
    <x v="0"/>
    <x v="0"/>
    <s v="CARD"/>
    <s v="Mumbai"/>
  </r>
  <r>
    <s v="T11068"/>
    <s v="U092"/>
    <d v="2024-07-02T00:00:00"/>
    <x v="0"/>
    <s v="Expense"/>
    <x v="5"/>
    <n v="9937"/>
    <x v="0"/>
    <x v="0"/>
    <x v="0"/>
    <s v="CASH"/>
    <s v="Hyderabad"/>
  </r>
  <r>
    <s v="T3920"/>
    <s v="U040"/>
    <d v="2021-01-13T00:00:00"/>
    <x v="4"/>
    <s v="Expense"/>
    <x v="10"/>
    <n v="0"/>
    <x v="3"/>
    <x v="0"/>
    <x v="0"/>
    <s v="CASH"/>
    <s v="Mumbai"/>
  </r>
  <r>
    <s v="T4183"/>
    <s v="U021"/>
    <d v="2021-10-05T00:00:00"/>
    <x v="0"/>
    <s v="Expense"/>
    <x v="5"/>
    <n v="2548"/>
    <x v="0"/>
    <x v="0"/>
    <x v="0"/>
    <s v="UPI"/>
    <s v="Bangalore"/>
  </r>
  <r>
    <s v="T10379"/>
    <s v="U040"/>
    <d v="2024-12-21T00:00:00"/>
    <x v="6"/>
    <s v="Expense"/>
    <x v="1"/>
    <n v="6183"/>
    <x v="0"/>
    <x v="0"/>
    <x v="0"/>
    <s v="CASH"/>
    <s v="Delhi"/>
  </r>
  <r>
    <s v="T5308"/>
    <s v="U130"/>
    <d v="2024-04-21T00:00:00"/>
    <x v="2"/>
    <s v="Expense"/>
    <x v="9"/>
    <n v="2507"/>
    <x v="0"/>
    <x v="0"/>
    <x v="0"/>
    <s v="UPI"/>
    <s v="Lucknow"/>
  </r>
  <r>
    <s v="T12946"/>
    <s v="U080"/>
    <d v="2023-03-14T00:00:00"/>
    <x v="0"/>
    <s v="Expense"/>
    <x v="0"/>
    <n v="419"/>
    <x v="2"/>
    <x v="0"/>
    <x v="0"/>
    <s v="UPI"/>
    <s v="Chennai"/>
  </r>
  <r>
    <s v="T4909"/>
    <s v="U025"/>
    <d v="2022-10-13T00:00:00"/>
    <x v="3"/>
    <s v="Expense"/>
    <x v="3"/>
    <n v="4971"/>
    <x v="0"/>
    <x v="0"/>
    <x v="0"/>
    <s v="CASH"/>
    <s v="Kolkata"/>
  </r>
  <r>
    <s v="T1880"/>
    <s v="U039"/>
    <d v="2024-10-06T00:00:00"/>
    <x v="2"/>
    <s v="Expense"/>
    <x v="7"/>
    <n v="5107"/>
    <x v="0"/>
    <x v="0"/>
    <x v="0"/>
    <s v="CASH"/>
    <s v="Lucknow"/>
  </r>
  <r>
    <s v="T11756"/>
    <s v="U026"/>
    <d v="2023-10-22T00:00:00"/>
    <x v="2"/>
    <s v="Expense"/>
    <x v="0"/>
    <n v="1532"/>
    <x v="1"/>
    <x v="0"/>
    <x v="0"/>
    <s v="CARD"/>
    <s v="Chennai"/>
  </r>
  <r>
    <s v="T12784"/>
    <s v="U117"/>
    <d v="2021-09-21T00:00:00"/>
    <x v="0"/>
    <s v="Expense"/>
    <x v="5"/>
    <n v="8083"/>
    <x v="0"/>
    <x v="0"/>
    <x v="0"/>
    <s v="BANK TRANSFER"/>
    <s v="Jaipur"/>
  </r>
  <r>
    <s v="T9873"/>
    <s v="U122"/>
    <d v="2024-01-21T00:00:00"/>
    <x v="2"/>
    <s v="Expense"/>
    <x v="0"/>
    <n v="5182"/>
    <x v="0"/>
    <x v="0"/>
    <x v="0"/>
    <s v="BANK TRANSFER"/>
    <s v="Unknown"/>
  </r>
  <r>
    <s v="T11306"/>
    <s v="U041"/>
    <d v="2023-05-19T00:00:00"/>
    <x v="1"/>
    <s v="Income"/>
    <x v="0"/>
    <n v="77757"/>
    <x v="0"/>
    <x v="0"/>
    <x v="0"/>
    <s v="BANK TRANSFER"/>
    <s v="Mumbai"/>
  </r>
  <r>
    <s v="T1041"/>
    <s v="U078"/>
    <d v="2023-06-16T00:00:00"/>
    <x v="1"/>
    <s v="Expense"/>
    <x v="3"/>
    <n v="9853"/>
    <x v="0"/>
    <x v="0"/>
    <x v="0"/>
    <s v="UPI"/>
    <s v="Delhi"/>
  </r>
  <r>
    <s v="T6351"/>
    <s v="U098"/>
    <d v="2023-02-18T00:00:00"/>
    <x v="6"/>
    <s v="Expense"/>
    <x v="8"/>
    <n v="2673"/>
    <x v="0"/>
    <x v="0"/>
    <x v="0"/>
    <s v="UPI"/>
    <s v="Jaipur"/>
  </r>
  <r>
    <s v="T4674"/>
    <s v="U120"/>
    <d v="2023-03-14T00:00:00"/>
    <x v="0"/>
    <s v="Expense"/>
    <x v="10"/>
    <n v="7073"/>
    <x v="0"/>
    <x v="0"/>
    <x v="0"/>
    <s v="CASH"/>
    <s v="Bangalore"/>
  </r>
  <r>
    <s v="T3757"/>
    <s v="U009"/>
    <d v="2023-10-01T00:00:00"/>
    <x v="2"/>
    <s v="Expense"/>
    <x v="10"/>
    <n v="7602"/>
    <x v="0"/>
    <x v="0"/>
    <x v="0"/>
    <s v="BANK TRANSFER"/>
    <s v="Delhi"/>
  </r>
  <r>
    <s v="T9503"/>
    <s v="U025"/>
    <d v="2022-03-28T00:00:00"/>
    <x v="5"/>
    <s v="Expense"/>
    <x v="5"/>
    <n v="4633"/>
    <x v="0"/>
    <x v="0"/>
    <x v="0"/>
    <s v="BANK TRANSFER"/>
    <s v="Unknown"/>
  </r>
  <r>
    <s v="T5897"/>
    <s v="U068"/>
    <d v="2022-10-27T00:00:00"/>
    <x v="3"/>
    <s v="Expense"/>
    <x v="0"/>
    <n v="6703"/>
    <x v="0"/>
    <x v="0"/>
    <x v="0"/>
    <s v="CARD"/>
    <s v="Chennai"/>
  </r>
  <r>
    <s v="T4733"/>
    <s v="U063"/>
    <d v="2021-01-19T00:00:00"/>
    <x v="0"/>
    <s v="Expense"/>
    <x v="3"/>
    <n v="7401"/>
    <x v="0"/>
    <x v="0"/>
    <x v="0"/>
    <s v="CASH"/>
    <s v="Delhi"/>
  </r>
  <r>
    <s v="T5143"/>
    <s v="U031"/>
    <d v="2021-04-20T00:00:00"/>
    <x v="0"/>
    <s v="Income"/>
    <x v="3"/>
    <n v="48926"/>
    <x v="0"/>
    <x v="0"/>
    <x v="0"/>
    <s v="CARD"/>
    <s v="Delhi"/>
  </r>
  <r>
    <s v="T5965"/>
    <s v="U072"/>
    <d v="2024-08-11T00:00:00"/>
    <x v="2"/>
    <s v="Expense"/>
    <x v="3"/>
    <n v="2009"/>
    <x v="0"/>
    <x v="0"/>
    <x v="0"/>
    <s v="CARD"/>
    <s v="Jaipur"/>
  </r>
  <r>
    <s v="T4035"/>
    <s v="U088"/>
    <d v="2024-10-18T00:00:00"/>
    <x v="1"/>
    <s v="Expense"/>
    <x v="5"/>
    <n v="7355"/>
    <x v="0"/>
    <x v="0"/>
    <x v="0"/>
    <s v="UPI"/>
    <s v="Delhi"/>
  </r>
  <r>
    <s v="T8905"/>
    <s v="U115"/>
    <d v="2024-10-28T00:00:00"/>
    <x v="5"/>
    <s v="Expense"/>
    <x v="3"/>
    <n v="9403"/>
    <x v="0"/>
    <x v="0"/>
    <x v="0"/>
    <s v="BANK TRANSFER"/>
    <s v="Lucknow"/>
  </r>
  <r>
    <s v="T13048"/>
    <s v="U119"/>
    <d v="2023-08-18T00:00:00"/>
    <x v="1"/>
    <s v="Expense"/>
    <x v="3"/>
    <n v="951"/>
    <x v="1"/>
    <x v="0"/>
    <x v="0"/>
    <s v="BANK TRANSFER"/>
    <s v="Chennai"/>
  </r>
  <r>
    <s v="T10808"/>
    <s v="U064"/>
    <d v="2021-08-20T00:00:00"/>
    <x v="1"/>
    <s v="Expense"/>
    <x v="3"/>
    <n v="6878"/>
    <x v="0"/>
    <x v="0"/>
    <x v="0"/>
    <s v="CARD"/>
    <s v="Delhi"/>
  </r>
  <r>
    <s v="T6265"/>
    <s v="U088"/>
    <d v="2024-12-23T00:00:00"/>
    <x v="5"/>
    <s v="Expense"/>
    <x v="7"/>
    <n v="28798"/>
    <x v="0"/>
    <x v="0"/>
    <x v="0"/>
    <s v="UPI"/>
    <s v="Delhi"/>
  </r>
  <r>
    <s v="T5413"/>
    <s v="U024"/>
    <d v="2024-12-11T00:00:00"/>
    <x v="4"/>
    <s v="Expense"/>
    <x v="1"/>
    <n v="9497"/>
    <x v="0"/>
    <x v="0"/>
    <x v="0"/>
    <s v="UPI"/>
    <s v="Ahmedabad"/>
  </r>
  <r>
    <s v="T13507"/>
    <s v="U083"/>
    <d v="2022-08-20T00:00:00"/>
    <x v="6"/>
    <s v="Expense"/>
    <x v="1"/>
    <n v="7665"/>
    <x v="0"/>
    <x v="0"/>
    <x v="0"/>
    <s v="CASH"/>
    <s v="Bangalore"/>
  </r>
  <r>
    <s v="T10564"/>
    <s v="U043"/>
    <d v="2021-05-21T00:00:00"/>
    <x v="1"/>
    <s v="Income"/>
    <x v="1"/>
    <n v="51678"/>
    <x v="0"/>
    <x v="0"/>
    <x v="0"/>
    <s v="UNKNOWN"/>
    <s v="Bangalore"/>
  </r>
  <r>
    <s v="T1021"/>
    <s v="U117"/>
    <d v="2021-02-13T00:00:00"/>
    <x v="6"/>
    <s v="Expense"/>
    <x v="3"/>
    <n v="5351"/>
    <x v="0"/>
    <x v="0"/>
    <x v="0"/>
    <s v="BANK TRANSFER"/>
    <s v="Mumbai"/>
  </r>
  <r>
    <s v="T13408"/>
    <s v="U061"/>
    <d v="2024-09-15T00:00:00"/>
    <x v="2"/>
    <s v="Expense"/>
    <x v="3"/>
    <n v="37160"/>
    <x v="0"/>
    <x v="0"/>
    <x v="0"/>
    <s v="CARD"/>
    <s v="Lucknow"/>
  </r>
  <r>
    <s v="T0284"/>
    <s v="U127"/>
    <d v="2024-04-20T00:00:00"/>
    <x v="6"/>
    <s v="Expense"/>
    <x v="13"/>
    <n v="21037"/>
    <x v="0"/>
    <x v="0"/>
    <x v="0"/>
    <s v="CARD"/>
    <s v="Mumbai"/>
  </r>
  <r>
    <s v="T13160"/>
    <s v="U089"/>
    <d v="2024-05-28T00:00:00"/>
    <x v="0"/>
    <s v="Income"/>
    <x v="3"/>
    <n v="71268"/>
    <x v="0"/>
    <x v="0"/>
    <x v="0"/>
    <s v="CASH"/>
    <s v="Hyderabad"/>
  </r>
  <r>
    <s v="T3775"/>
    <s v="U118"/>
    <d v="2021-08-11T00:00:00"/>
    <x v="4"/>
    <s v="Expense"/>
    <x v="8"/>
    <n v="690"/>
    <x v="1"/>
    <x v="0"/>
    <x v="0"/>
    <s v="BANK TRANSFER"/>
    <s v="Delhi"/>
  </r>
  <r>
    <s v="T10274"/>
    <s v="U111"/>
    <d v="2022-03-17T00:00:00"/>
    <x v="3"/>
    <s v="Expense"/>
    <x v="5"/>
    <n v="7111"/>
    <x v="0"/>
    <x v="0"/>
    <x v="0"/>
    <s v="CASH"/>
    <s v="Delhi"/>
  </r>
  <r>
    <s v="T5628"/>
    <s v="U124"/>
    <d v="2023-01-17T00:00:00"/>
    <x v="0"/>
    <s v="Expense"/>
    <x v="10"/>
    <n v="0"/>
    <x v="3"/>
    <x v="0"/>
    <x v="0"/>
    <s v="BANK TRANSFER"/>
    <s v="Jaipur"/>
  </r>
  <r>
    <s v="T6322"/>
    <s v="U143"/>
    <d v="2022-03-08T00:00:00"/>
    <x v="0"/>
    <s v="Expense"/>
    <x v="9"/>
    <n v="3570"/>
    <x v="0"/>
    <x v="0"/>
    <x v="0"/>
    <s v="BANK TRANSFER"/>
    <s v="Kolkata"/>
  </r>
  <r>
    <s v="T9423"/>
    <s v="U087"/>
    <d v="2021-07-02T00:00:00"/>
    <x v="1"/>
    <s v="Expense"/>
    <x v="3"/>
    <n v="418"/>
    <x v="2"/>
    <x v="0"/>
    <x v="0"/>
    <s v="BANK TRANSFER"/>
    <s v="Mumbai"/>
  </r>
  <r>
    <s v="T10101"/>
    <s v="U100"/>
    <d v="2022-11-21T00:00:00"/>
    <x v="5"/>
    <s v="Expense"/>
    <x v="5"/>
    <n v="5150"/>
    <x v="0"/>
    <x v="0"/>
    <x v="0"/>
    <s v="BANK TRANSFER"/>
    <s v="Chennai"/>
  </r>
  <r>
    <s v="T2190"/>
    <s v="U101"/>
    <d v="2023-12-29T00:00:00"/>
    <x v="1"/>
    <s v="Expense"/>
    <x v="8"/>
    <n v="2853"/>
    <x v="0"/>
    <x v="0"/>
    <x v="0"/>
    <s v="CARD"/>
    <s v="Mumbai"/>
  </r>
  <r>
    <s v="T2513"/>
    <s v="U027"/>
    <d v="2022-08-15T00:00:00"/>
    <x v="5"/>
    <s v="Expense"/>
    <x v="1"/>
    <n v="2650"/>
    <x v="0"/>
    <x v="0"/>
    <x v="0"/>
    <s v="UPI"/>
    <s v="Bangalore"/>
  </r>
  <r>
    <s v="T8026"/>
    <s v="U140"/>
    <d v="2021-09-12T00:00:00"/>
    <x v="2"/>
    <s v="Expense"/>
    <x v="8"/>
    <n v="9857"/>
    <x v="0"/>
    <x v="0"/>
    <x v="0"/>
    <s v="CARD"/>
    <s v="Hyderabad"/>
  </r>
  <r>
    <s v="T6621"/>
    <s v="U025"/>
    <d v="2022-12-29T00:00:00"/>
    <x v="3"/>
    <s v="Expense"/>
    <x v="9"/>
    <n v="2292"/>
    <x v="0"/>
    <x v="0"/>
    <x v="0"/>
    <s v="CASH"/>
    <s v="Ahmedabad"/>
  </r>
  <r>
    <s v="T10497"/>
    <s v="U093"/>
    <d v="2022-02-13T00:00:00"/>
    <x v="2"/>
    <s v="Expense"/>
    <x v="3"/>
    <n v="1550"/>
    <x v="1"/>
    <x v="0"/>
    <x v="0"/>
    <s v="UPI"/>
    <s v="Kolkata"/>
  </r>
  <r>
    <s v="T9781"/>
    <s v="U043"/>
    <d v="2024-04-01T00:00:00"/>
    <x v="5"/>
    <s v="Income"/>
    <x v="11"/>
    <n v="36773"/>
    <x v="0"/>
    <x v="0"/>
    <x v="0"/>
    <s v="CARD"/>
    <s v="Lucknow"/>
  </r>
  <r>
    <s v="T11660"/>
    <s v="U009"/>
    <d v="2023-11-28T00:00:00"/>
    <x v="0"/>
    <s v="Expense"/>
    <x v="1"/>
    <n v="4374"/>
    <x v="0"/>
    <x v="0"/>
    <x v="0"/>
    <s v="UPI"/>
    <s v="Bangalore"/>
  </r>
  <r>
    <s v="T2030"/>
    <s v="U091"/>
    <d v="2021-03-09T00:00:00"/>
    <x v="0"/>
    <s v="Expense"/>
    <x v="5"/>
    <n v="4776"/>
    <x v="0"/>
    <x v="0"/>
    <x v="0"/>
    <s v="UPI"/>
    <s v="Lucknow"/>
  </r>
  <r>
    <s v="T2013"/>
    <s v="U041"/>
    <d v="2021-05-01T00:00:00"/>
    <x v="6"/>
    <s v="Expense"/>
    <x v="5"/>
    <n v="8197"/>
    <x v="0"/>
    <x v="0"/>
    <x v="0"/>
    <s v="CASH"/>
    <s v="Bangalore"/>
  </r>
  <r>
    <s v="T1451"/>
    <s v="U040"/>
    <d v="2021-02-21T00:00:00"/>
    <x v="2"/>
    <s v="Income"/>
    <x v="0"/>
    <n v="44657"/>
    <x v="0"/>
    <x v="0"/>
    <x v="0"/>
    <s v="CARD"/>
    <s v="Jaipur"/>
  </r>
  <r>
    <s v="T10830"/>
    <s v="U107"/>
    <d v="2024-03-21T00:00:00"/>
    <x v="3"/>
    <s v="Expense"/>
    <x v="1"/>
    <n v="9814"/>
    <x v="0"/>
    <x v="0"/>
    <x v="0"/>
    <s v="CASH"/>
    <s v="Lucknow"/>
  </r>
  <r>
    <s v="T13929"/>
    <s v="U090"/>
    <d v="2022-11-26T00:00:00"/>
    <x v="6"/>
    <s v="Expense"/>
    <x v="4"/>
    <n v="6677"/>
    <x v="0"/>
    <x v="0"/>
    <x v="0"/>
    <s v="BANK TRANSFER"/>
    <s v="Ahmedabad"/>
  </r>
  <r>
    <s v="T10825"/>
    <s v="U074"/>
    <d v="2022-10-31T00:00:00"/>
    <x v="5"/>
    <s v="Expense"/>
    <x v="3"/>
    <n v="-500"/>
    <x v="3"/>
    <x v="1"/>
    <x v="0"/>
    <s v="CARD"/>
    <s v="Chennai"/>
  </r>
  <r>
    <s v="T9131"/>
    <s v="U009"/>
    <d v="2021-05-14T00:00:00"/>
    <x v="1"/>
    <s v="Expense"/>
    <x v="1"/>
    <n v="9023"/>
    <x v="0"/>
    <x v="0"/>
    <x v="0"/>
    <s v="UPI"/>
    <s v="Kolkata"/>
  </r>
  <r>
    <s v="T13122"/>
    <s v="U138"/>
    <d v="2022-10-23T00:00:00"/>
    <x v="2"/>
    <s v="Expense"/>
    <x v="6"/>
    <n v="2627"/>
    <x v="0"/>
    <x v="0"/>
    <x v="0"/>
    <s v="CASH"/>
    <s v="Lucknow"/>
  </r>
  <r>
    <s v="T1232"/>
    <s v="U103"/>
    <d v="2022-05-03T00:00:00"/>
    <x v="0"/>
    <s v="Expense"/>
    <x v="3"/>
    <n v="5567"/>
    <x v="0"/>
    <x v="0"/>
    <x v="0"/>
    <s v="CASH"/>
    <s v="Jaipur"/>
  </r>
  <r>
    <s v="T10320"/>
    <s v="U143"/>
    <d v="2023-01-21T00:00:00"/>
    <x v="6"/>
    <s v="Expense"/>
    <x v="10"/>
    <n v="6372"/>
    <x v="0"/>
    <x v="0"/>
    <x v="0"/>
    <s v="CARD"/>
    <s v="Mumbai"/>
  </r>
  <r>
    <s v="T0957"/>
    <s v="U004"/>
    <d v="2024-03-31T00:00:00"/>
    <x v="2"/>
    <s v="Expense"/>
    <x v="11"/>
    <n v="7119"/>
    <x v="0"/>
    <x v="0"/>
    <x v="0"/>
    <s v="UPI"/>
    <s v="Unknown"/>
  </r>
  <r>
    <s v="T3366"/>
    <s v="U133"/>
    <d v="2023-04-23T00:00:00"/>
    <x v="2"/>
    <s v="Expense"/>
    <x v="6"/>
    <n v="7647"/>
    <x v="0"/>
    <x v="0"/>
    <x v="0"/>
    <s v="UPI"/>
    <s v="Chennai"/>
  </r>
  <r>
    <s v="T4475"/>
    <s v="U139"/>
    <d v="2023-05-17T00:00:00"/>
    <x v="4"/>
    <s v="Expense"/>
    <x v="2"/>
    <n v="4373"/>
    <x v="0"/>
    <x v="0"/>
    <x v="0"/>
    <s v="CARD"/>
    <s v="Unknown"/>
  </r>
  <r>
    <s v="T5288"/>
    <s v="U123"/>
    <d v="2022-04-24T00:00:00"/>
    <x v="2"/>
    <s v="Expense"/>
    <x v="3"/>
    <n v="9850"/>
    <x v="0"/>
    <x v="0"/>
    <x v="0"/>
    <s v="CARD"/>
    <s v="Pune"/>
  </r>
  <r>
    <s v="T11026"/>
    <s v="U040"/>
    <d v="2024-11-21T00:00:00"/>
    <x v="3"/>
    <s v="Expense"/>
    <x v="1"/>
    <n v="8525"/>
    <x v="0"/>
    <x v="0"/>
    <x v="0"/>
    <s v="UPI"/>
    <s v="Unknown"/>
  </r>
  <r>
    <s v="T0889"/>
    <s v="U023"/>
    <d v="2023-02-23T00:00:00"/>
    <x v="3"/>
    <s v="Expense"/>
    <x v="8"/>
    <n v="311"/>
    <x v="2"/>
    <x v="0"/>
    <x v="0"/>
    <s v="BANK TRANSFER"/>
    <s v="Lucknow"/>
  </r>
  <r>
    <s v="T4932"/>
    <s v="U113"/>
    <d v="2021-02-04T00:00:00"/>
    <x v="3"/>
    <s v="Expense"/>
    <x v="1"/>
    <n v="9098"/>
    <x v="0"/>
    <x v="0"/>
    <x v="0"/>
    <s v="BANK TRANSFER"/>
    <s v="Pune"/>
  </r>
  <r>
    <s v="T5158"/>
    <s v="U021"/>
    <d v="2022-08-04T00:00:00"/>
    <x v="3"/>
    <s v="Expense"/>
    <x v="1"/>
    <n v="8183"/>
    <x v="0"/>
    <x v="0"/>
    <x v="0"/>
    <s v="CARD"/>
    <s v="Chennai"/>
  </r>
  <r>
    <s v="T2473"/>
    <s v="U102"/>
    <d v="2024-01-23T00:00:00"/>
    <x v="0"/>
    <s v="Expense"/>
    <x v="3"/>
    <n v="6543"/>
    <x v="0"/>
    <x v="0"/>
    <x v="0"/>
    <s v="CARD"/>
    <s v="Bangalore"/>
  </r>
  <r>
    <s v="T3766"/>
    <s v="U077"/>
    <d v="2024-05-22T00:00:00"/>
    <x v="4"/>
    <s v="Expense"/>
    <x v="1"/>
    <n v="1215"/>
    <x v="1"/>
    <x v="0"/>
    <x v="0"/>
    <s v="CARD"/>
    <s v="Mumbai"/>
  </r>
  <r>
    <s v="T8101"/>
    <s v="U059"/>
    <d v="2021-07-21T00:00:00"/>
    <x v="4"/>
    <s v="Expense"/>
    <x v="5"/>
    <n v="3888"/>
    <x v="0"/>
    <x v="0"/>
    <x v="0"/>
    <s v="CASH"/>
    <s v="Kolkata"/>
  </r>
  <r>
    <s v="T9118"/>
    <s v="U142"/>
    <d v="2022-07-28T00:00:00"/>
    <x v="3"/>
    <s v="Expense"/>
    <x v="3"/>
    <n v="2130"/>
    <x v="0"/>
    <x v="0"/>
    <x v="0"/>
    <s v="CARD"/>
    <s v="Lucknow"/>
  </r>
  <r>
    <s v="T12176"/>
    <s v="U130"/>
    <d v="2023-12-17T00:00:00"/>
    <x v="2"/>
    <s v="Expense"/>
    <x v="8"/>
    <n v="6016"/>
    <x v="0"/>
    <x v="0"/>
    <x v="0"/>
    <s v="BANK TRANSFER"/>
    <s v="Chennai"/>
  </r>
  <r>
    <s v="T11053"/>
    <s v="U049"/>
    <d v="2022-10-10T00:00:00"/>
    <x v="5"/>
    <s v="Income"/>
    <x v="3"/>
    <n v="55080"/>
    <x v="0"/>
    <x v="0"/>
    <x v="0"/>
    <s v="CASH"/>
    <s v="Unknown"/>
  </r>
  <r>
    <s v="T7405"/>
    <s v="U092"/>
    <d v="2022-11-16T00:00:00"/>
    <x v="4"/>
    <s v="Expense"/>
    <x v="7"/>
    <n v="8481"/>
    <x v="0"/>
    <x v="0"/>
    <x v="0"/>
    <s v="UNKNOWN"/>
    <s v="Ahmedabad"/>
  </r>
  <r>
    <s v="T0576"/>
    <s v="U019"/>
    <d v="2024-10-05T00:00:00"/>
    <x v="6"/>
    <s v="Income"/>
    <x v="8"/>
    <n v="15471"/>
    <x v="0"/>
    <x v="0"/>
    <x v="0"/>
    <s v="CARD"/>
    <s v="Kolkata"/>
  </r>
  <r>
    <s v="T2770"/>
    <s v="U001"/>
    <d v="2024-02-11T00:00:00"/>
    <x v="2"/>
    <s v="Income"/>
    <x v="11"/>
    <n v="49068"/>
    <x v="0"/>
    <x v="0"/>
    <x v="0"/>
    <s v="CASH"/>
    <s v="Mumbai"/>
  </r>
  <r>
    <s v="T7663"/>
    <s v="U062"/>
    <d v="2023-12-15T00:00:00"/>
    <x v="1"/>
    <s v="Expense"/>
    <x v="4"/>
    <n v="7971"/>
    <x v="0"/>
    <x v="0"/>
    <x v="0"/>
    <s v="BANK TRANSFER"/>
    <s v="Bangalore"/>
  </r>
  <r>
    <s v="T3456"/>
    <s v="U005"/>
    <d v="2023-05-16T00:00:00"/>
    <x v="0"/>
    <s v="Expense"/>
    <x v="6"/>
    <n v="580"/>
    <x v="1"/>
    <x v="0"/>
    <x v="0"/>
    <s v="CASH"/>
    <s v="Jaipur"/>
  </r>
  <r>
    <s v="T11581"/>
    <s v="U141"/>
    <d v="2021-07-17T00:00:00"/>
    <x v="6"/>
    <s v="Expense"/>
    <x v="10"/>
    <n v="306"/>
    <x v="2"/>
    <x v="0"/>
    <x v="0"/>
    <s v="BANK TRANSFER"/>
    <s v="Pune"/>
  </r>
  <r>
    <s v="T2672"/>
    <s v="U072"/>
    <d v="2021-09-04T00:00:00"/>
    <x v="6"/>
    <s v="Expense"/>
    <x v="7"/>
    <n v="5083"/>
    <x v="0"/>
    <x v="0"/>
    <x v="0"/>
    <s v="UPI"/>
    <s v="Delhi"/>
  </r>
  <r>
    <s v="T3796"/>
    <s v="U131"/>
    <d v="2022-04-29T00:00:00"/>
    <x v="1"/>
    <s v="Expense"/>
    <x v="6"/>
    <n v="5189"/>
    <x v="0"/>
    <x v="0"/>
    <x v="0"/>
    <s v="UPI"/>
    <s v="Bangalore"/>
  </r>
  <r>
    <s v="T1796"/>
    <s v="U103"/>
    <d v="2022-12-11T00:00:00"/>
    <x v="2"/>
    <s v="Expense"/>
    <x v="1"/>
    <n v="1258"/>
    <x v="1"/>
    <x v="0"/>
    <x v="0"/>
    <s v="UPI"/>
    <s v="Kolkata"/>
  </r>
  <r>
    <s v="T0392"/>
    <s v="U076"/>
    <d v="2023-11-03T00:00:00"/>
    <x v="1"/>
    <s v="Expense"/>
    <x v="3"/>
    <n v="3919"/>
    <x v="0"/>
    <x v="0"/>
    <x v="0"/>
    <s v="UPI"/>
    <s v="Bangalore"/>
  </r>
  <r>
    <s v="T3934"/>
    <s v="U070"/>
    <d v="2024-02-15T00:00:00"/>
    <x v="3"/>
    <s v="Expense"/>
    <x v="8"/>
    <n v="114"/>
    <x v="2"/>
    <x v="0"/>
    <x v="0"/>
    <s v="CASH"/>
    <s v="Ahmedabad"/>
  </r>
  <r>
    <s v="T11730"/>
    <s v="U128"/>
    <d v="2023-02-11T00:00:00"/>
    <x v="6"/>
    <s v="Expense"/>
    <x v="7"/>
    <n v="3287"/>
    <x v="0"/>
    <x v="0"/>
    <x v="0"/>
    <s v="CASH"/>
    <s v="Chennai"/>
  </r>
  <r>
    <s v="T3569"/>
    <s v="U130"/>
    <d v="2022-10-24T00:00:00"/>
    <x v="5"/>
    <s v="Expense"/>
    <x v="7"/>
    <n v="7211"/>
    <x v="0"/>
    <x v="0"/>
    <x v="0"/>
    <s v="CASH"/>
    <s v="Jaipur"/>
  </r>
  <r>
    <s v="T3124"/>
    <s v="U081"/>
    <d v="2021-02-14T00:00:00"/>
    <x v="2"/>
    <s v="Expense"/>
    <x v="1"/>
    <n v="8513"/>
    <x v="0"/>
    <x v="0"/>
    <x v="0"/>
    <s v="UPI"/>
    <s v="Jaipur"/>
  </r>
  <r>
    <s v="T7590"/>
    <s v="U070"/>
    <d v="2024-01-17T00:00:00"/>
    <x v="4"/>
    <s v="Expense"/>
    <x v="7"/>
    <n v="1134"/>
    <x v="1"/>
    <x v="0"/>
    <x v="0"/>
    <s v="UNKNOWN"/>
    <s v="Jaipur"/>
  </r>
  <r>
    <s v="T13398"/>
    <s v="U059"/>
    <d v="2022-12-25T00:00:00"/>
    <x v="2"/>
    <s v="Expense"/>
    <x v="7"/>
    <n v="5725"/>
    <x v="0"/>
    <x v="0"/>
    <x v="0"/>
    <s v="CARD"/>
    <s v="Delhi"/>
  </r>
  <r>
    <s v="T8678"/>
    <s v="U055"/>
    <d v="2021-11-06T00:00:00"/>
    <x v="6"/>
    <s v="Expense"/>
    <x v="9"/>
    <n v="4996"/>
    <x v="0"/>
    <x v="0"/>
    <x v="0"/>
    <s v="BANK TRANSFER"/>
    <s v="Pune"/>
  </r>
  <r>
    <s v="T6073"/>
    <s v="U104"/>
    <d v="2023-11-27T00:00:00"/>
    <x v="5"/>
    <s v="Expense"/>
    <x v="9"/>
    <n v="79"/>
    <x v="3"/>
    <x v="0"/>
    <x v="0"/>
    <s v="UPI"/>
    <s v="Bangalore"/>
  </r>
  <r>
    <s v="T7162"/>
    <s v="U079"/>
    <d v="2022-10-08T00:00:00"/>
    <x v="6"/>
    <s v="Expense"/>
    <x v="8"/>
    <n v="7244"/>
    <x v="0"/>
    <x v="0"/>
    <x v="0"/>
    <s v="CASH"/>
    <s v="Lucknow"/>
  </r>
  <r>
    <s v="T6925"/>
    <s v="U077"/>
    <d v="2021-01-06T00:00:00"/>
    <x v="4"/>
    <s v="Income"/>
    <x v="5"/>
    <n v="49741"/>
    <x v="0"/>
    <x v="0"/>
    <x v="0"/>
    <s v="CARD"/>
    <s v="Kolkata"/>
  </r>
  <r>
    <s v="T12378"/>
    <s v="U134"/>
    <d v="2023-09-13T00:00:00"/>
    <x v="4"/>
    <s v="Expense"/>
    <x v="11"/>
    <n v="12302"/>
    <x v="0"/>
    <x v="0"/>
    <x v="0"/>
    <s v="CASH"/>
    <s v="Jaipur"/>
  </r>
  <r>
    <s v="T3783"/>
    <s v="U020"/>
    <d v="2023-12-16T00:00:00"/>
    <x v="6"/>
    <s v="Expense"/>
    <x v="1"/>
    <n v="5857"/>
    <x v="0"/>
    <x v="0"/>
    <x v="0"/>
    <s v="CARD"/>
    <s v="Pune"/>
  </r>
  <r>
    <s v="T6673"/>
    <s v="U031"/>
    <d v="2022-04-08T00:00:00"/>
    <x v="1"/>
    <s v="Expense"/>
    <x v="5"/>
    <n v="1226"/>
    <x v="1"/>
    <x v="0"/>
    <x v="0"/>
    <s v="UPI"/>
    <s v="Delhi"/>
  </r>
  <r>
    <s v="T11158"/>
    <s v="U127"/>
    <d v="2024-03-11T00:00:00"/>
    <x v="5"/>
    <s v="Income"/>
    <x v="6"/>
    <n v="37975"/>
    <x v="0"/>
    <x v="0"/>
    <x v="0"/>
    <s v="CARD"/>
    <s v="Delhi"/>
  </r>
  <r>
    <s v="T8984"/>
    <s v="U073"/>
    <d v="2022-09-22T00:00:00"/>
    <x v="3"/>
    <s v="Expense"/>
    <x v="6"/>
    <n v="29405"/>
    <x v="0"/>
    <x v="0"/>
    <x v="0"/>
    <s v="BANK TRANSFER"/>
    <s v="Ahmedabad"/>
  </r>
  <r>
    <s v="T2608"/>
    <s v="U084"/>
    <d v="2023-03-17T00:00:00"/>
    <x v="1"/>
    <s v="Expense"/>
    <x v="5"/>
    <n v="3746"/>
    <x v="0"/>
    <x v="0"/>
    <x v="0"/>
    <s v="UPI"/>
    <s v="Mumbai"/>
  </r>
  <r>
    <s v="T2574"/>
    <s v="U089"/>
    <d v="2022-12-15T00:00:00"/>
    <x v="3"/>
    <s v="Expense"/>
    <x v="3"/>
    <n v="9113"/>
    <x v="0"/>
    <x v="0"/>
    <x v="0"/>
    <s v="CARD"/>
    <s v="Mumbai"/>
  </r>
  <r>
    <s v="T5882"/>
    <s v="U139"/>
    <d v="2021-01-17T00:00:00"/>
    <x v="2"/>
    <s v="Income"/>
    <x v="1"/>
    <n v="37741"/>
    <x v="0"/>
    <x v="0"/>
    <x v="0"/>
    <s v="UPI"/>
    <s v="Bangalore"/>
  </r>
  <r>
    <s v="T10232"/>
    <s v="U068"/>
    <d v="2022-08-23T00:00:00"/>
    <x v="0"/>
    <s v="Income"/>
    <x v="3"/>
    <n v="55339"/>
    <x v="0"/>
    <x v="0"/>
    <x v="0"/>
    <s v="BANK TRANSFER"/>
    <s v="Ahmedabad"/>
  </r>
  <r>
    <s v="T8925"/>
    <s v="U067"/>
    <d v="2024-12-02T00:00:00"/>
    <x v="5"/>
    <s v="Expense"/>
    <x v="1"/>
    <n v="7002"/>
    <x v="0"/>
    <x v="0"/>
    <x v="0"/>
    <s v="BANK TRANSFER"/>
    <s v="Ahmedabad"/>
  </r>
  <r>
    <s v="T9407"/>
    <s v="U072"/>
    <d v="2021-01-23T00:00:00"/>
    <x v="6"/>
    <s v="Expense"/>
    <x v="3"/>
    <n v="3681"/>
    <x v="0"/>
    <x v="0"/>
    <x v="0"/>
    <s v="UPI"/>
    <s v="Pune"/>
  </r>
  <r>
    <s v="T7103"/>
    <s v="U020"/>
    <d v="2021-12-17T00:00:00"/>
    <x v="1"/>
    <s v="Expense"/>
    <x v="7"/>
    <n v="26210"/>
    <x v="0"/>
    <x v="0"/>
    <x v="0"/>
    <s v="CARD"/>
    <s v="Kolkata"/>
  </r>
  <r>
    <s v="T0211"/>
    <s v="U082"/>
    <d v="2022-01-12T00:00:00"/>
    <x v="4"/>
    <s v="Expense"/>
    <x v="1"/>
    <n v="3724"/>
    <x v="0"/>
    <x v="0"/>
    <x v="0"/>
    <s v="UPI"/>
    <s v="Lucknow"/>
  </r>
  <r>
    <s v="T3215"/>
    <s v="U126"/>
    <d v="2024-01-01T00:00:00"/>
    <x v="5"/>
    <s v="Expense"/>
    <x v="1"/>
    <n v="4235"/>
    <x v="0"/>
    <x v="0"/>
    <x v="0"/>
    <s v="UPI"/>
    <s v="Pune"/>
  </r>
  <r>
    <s v="T13776"/>
    <s v="U131"/>
    <d v="2024-11-12T00:00:00"/>
    <x v="0"/>
    <s v="Income"/>
    <x v="3"/>
    <n v="17251"/>
    <x v="0"/>
    <x v="0"/>
    <x v="0"/>
    <s v="UPI"/>
    <s v="Unknown"/>
  </r>
  <r>
    <s v="T11938"/>
    <s v="U041"/>
    <d v="2024-06-29T00:00:00"/>
    <x v="6"/>
    <s v="Expense"/>
    <x v="5"/>
    <n v="8438"/>
    <x v="0"/>
    <x v="0"/>
    <x v="0"/>
    <s v="UPI"/>
    <s v="Bangalore"/>
  </r>
  <r>
    <s v="T6641"/>
    <s v="U110"/>
    <d v="2022-05-28T00:00:00"/>
    <x v="6"/>
    <s v="Expense"/>
    <x v="3"/>
    <n v="3030"/>
    <x v="0"/>
    <x v="0"/>
    <x v="0"/>
    <s v="UPI"/>
    <s v="Chennai"/>
  </r>
  <r>
    <s v="T7307"/>
    <s v="U074"/>
    <d v="2023-01-02T00:00:00"/>
    <x v="5"/>
    <s v="Expense"/>
    <x v="8"/>
    <n v="8150"/>
    <x v="0"/>
    <x v="0"/>
    <x v="0"/>
    <s v="UPI"/>
    <s v="Unknown"/>
  </r>
  <r>
    <s v="T8000"/>
    <s v="U140"/>
    <d v="2022-02-13T00:00:00"/>
    <x v="2"/>
    <s v="Expense"/>
    <x v="1"/>
    <n v="7282"/>
    <x v="0"/>
    <x v="0"/>
    <x v="0"/>
    <s v="UPI"/>
    <s v="Lucknow"/>
  </r>
  <r>
    <s v="T5116"/>
    <s v="U083"/>
    <d v="2024-06-08T00:00:00"/>
    <x v="6"/>
    <s v="Expense"/>
    <x v="2"/>
    <n v="9055"/>
    <x v="0"/>
    <x v="0"/>
    <x v="0"/>
    <s v="UPI"/>
    <s v="Ahmedabad"/>
  </r>
  <r>
    <s v="T3219"/>
    <s v="U128"/>
    <d v="2021-02-03T00:00:00"/>
    <x v="4"/>
    <s v="Expense"/>
    <x v="1"/>
    <n v="1095"/>
    <x v="1"/>
    <x v="0"/>
    <x v="0"/>
    <s v="CASH"/>
    <s v="Bangalore"/>
  </r>
  <r>
    <s v="T11879"/>
    <s v="U134"/>
    <d v="2021-10-26T00:00:00"/>
    <x v="0"/>
    <s v="Expense"/>
    <x v="13"/>
    <n v="8046"/>
    <x v="0"/>
    <x v="0"/>
    <x v="0"/>
    <s v="BANK TRANSFER"/>
    <s v="Lucknow"/>
  </r>
  <r>
    <s v="T11466"/>
    <s v="U112"/>
    <d v="2021-12-26T00:00:00"/>
    <x v="2"/>
    <s v="Expense"/>
    <x v="11"/>
    <n v="999999"/>
    <x v="0"/>
    <x v="0"/>
    <x v="1"/>
    <s v="BANK TRANSFER"/>
    <s v="Delhi"/>
  </r>
  <r>
    <s v="T2909"/>
    <s v="U087"/>
    <d v="2024-03-11T00:00:00"/>
    <x v="5"/>
    <s v="Expense"/>
    <x v="3"/>
    <n v="7718"/>
    <x v="0"/>
    <x v="0"/>
    <x v="0"/>
    <s v="BANK TRANSFER"/>
    <s v="Chennai"/>
  </r>
  <r>
    <s v="T8935"/>
    <s v="U061"/>
    <d v="2024-01-06T00:00:00"/>
    <x v="6"/>
    <s v="Income"/>
    <x v="5"/>
    <n v="42468"/>
    <x v="0"/>
    <x v="0"/>
    <x v="0"/>
    <s v="BANK TRANSFER"/>
    <s v="Unknown"/>
  </r>
  <r>
    <s v="T13483"/>
    <s v="U104"/>
    <d v="2022-06-03T00:00:00"/>
    <x v="1"/>
    <s v="Income"/>
    <x v="9"/>
    <n v="72645"/>
    <x v="0"/>
    <x v="0"/>
    <x v="0"/>
    <s v="CARD"/>
    <s v="Hyderabad"/>
  </r>
  <r>
    <s v="T1710"/>
    <s v="U025"/>
    <d v="2023-08-14T00:00:00"/>
    <x v="5"/>
    <s v="Expense"/>
    <x v="8"/>
    <n v="0"/>
    <x v="3"/>
    <x v="0"/>
    <x v="0"/>
    <s v="BANK TRANSFER"/>
    <s v="Jaipur"/>
  </r>
  <r>
    <s v="T0468"/>
    <s v="U030"/>
    <d v="2021-08-17T00:00:00"/>
    <x v="0"/>
    <s v="Expense"/>
    <x v="5"/>
    <n v="2187"/>
    <x v="0"/>
    <x v="0"/>
    <x v="0"/>
    <s v="CASH"/>
    <s v="Unknown"/>
  </r>
  <r>
    <s v="T9499"/>
    <s v="U053"/>
    <d v="2023-07-23T00:00:00"/>
    <x v="2"/>
    <s v="Expense"/>
    <x v="8"/>
    <n v="3574"/>
    <x v="0"/>
    <x v="0"/>
    <x v="0"/>
    <s v="CASH"/>
    <s v="Lucknow"/>
  </r>
  <r>
    <s v="T7361"/>
    <s v="U059"/>
    <d v="2022-05-23T00:00:00"/>
    <x v="5"/>
    <s v="Expense"/>
    <x v="6"/>
    <n v="9302"/>
    <x v="0"/>
    <x v="0"/>
    <x v="0"/>
    <s v="CARD"/>
    <s v="Hyderabad"/>
  </r>
  <r>
    <s v="T8164"/>
    <s v="U029"/>
    <d v="2021-11-10T00:00:00"/>
    <x v="4"/>
    <s v="Expense"/>
    <x v="7"/>
    <n v="1999"/>
    <x v="1"/>
    <x v="0"/>
    <x v="0"/>
    <s v="CASH"/>
    <s v="Delhi"/>
  </r>
  <r>
    <s v="T2020"/>
    <s v="U086"/>
    <d v="2021-10-01T00:00:00"/>
    <x v="1"/>
    <s v="Expense"/>
    <x v="3"/>
    <n v="2899"/>
    <x v="0"/>
    <x v="0"/>
    <x v="0"/>
    <s v="UNKNOWN"/>
    <s v="Bangalore"/>
  </r>
  <r>
    <s v="T11563"/>
    <s v="U073"/>
    <d v="2023-01-09T00:00:00"/>
    <x v="5"/>
    <s v="Expense"/>
    <x v="2"/>
    <n v="6288"/>
    <x v="0"/>
    <x v="0"/>
    <x v="0"/>
    <s v="BANK TRANSFER"/>
    <s v="Mumbai"/>
  </r>
  <r>
    <s v="T3661"/>
    <s v="U063"/>
    <d v="2023-07-23T00:00:00"/>
    <x v="2"/>
    <s v="Expense"/>
    <x v="7"/>
    <n v="511"/>
    <x v="1"/>
    <x v="0"/>
    <x v="0"/>
    <s v="BANK TRANSFER"/>
    <s v="Chennai"/>
  </r>
  <r>
    <s v="T4134"/>
    <s v="U136"/>
    <d v="2021-09-22T00:00:00"/>
    <x v="4"/>
    <s v="Expense"/>
    <x v="5"/>
    <n v="5459"/>
    <x v="0"/>
    <x v="0"/>
    <x v="0"/>
    <s v="CASH"/>
    <s v="Bangalore"/>
  </r>
  <r>
    <s v="T8219"/>
    <s v="U011"/>
    <d v="2023-08-27T00:00:00"/>
    <x v="2"/>
    <s v="Expense"/>
    <x v="10"/>
    <n v="6802"/>
    <x v="0"/>
    <x v="0"/>
    <x v="0"/>
    <s v="CASH"/>
    <s v="Jaipur"/>
  </r>
  <r>
    <s v="T13260"/>
    <s v="U063"/>
    <d v="2023-02-27T00:00:00"/>
    <x v="5"/>
    <s v="Expense"/>
    <x v="6"/>
    <n v="48417"/>
    <x v="0"/>
    <x v="0"/>
    <x v="0"/>
    <s v="UPI"/>
    <s v="Hyderabad"/>
  </r>
  <r>
    <s v="T3919"/>
    <s v="U014"/>
    <d v="2022-06-17T00:00:00"/>
    <x v="1"/>
    <s v="Expense"/>
    <x v="8"/>
    <n v="1838"/>
    <x v="1"/>
    <x v="0"/>
    <x v="0"/>
    <s v="CARD"/>
    <s v="Pune"/>
  </r>
  <r>
    <s v="T4916"/>
    <s v="U038"/>
    <d v="2021-07-30T00:00:00"/>
    <x v="1"/>
    <s v="Expense"/>
    <x v="3"/>
    <n v="-500"/>
    <x v="3"/>
    <x v="1"/>
    <x v="0"/>
    <s v="CASH"/>
    <s v="Bangalore"/>
  </r>
  <r>
    <s v="T11186"/>
    <s v="U001"/>
    <d v="2022-08-05T00:00:00"/>
    <x v="1"/>
    <s v="Expense"/>
    <x v="6"/>
    <n v="7834"/>
    <x v="0"/>
    <x v="0"/>
    <x v="0"/>
    <s v="CASH"/>
    <s v="Chennai"/>
  </r>
  <r>
    <s v="T9163"/>
    <s v="U042"/>
    <d v="2023-03-07T00:00:00"/>
    <x v="0"/>
    <s v="Expense"/>
    <x v="14"/>
    <n v="22748"/>
    <x v="0"/>
    <x v="0"/>
    <x v="0"/>
    <s v="CARD"/>
    <s v="Lucknow"/>
  </r>
  <r>
    <s v="T9139"/>
    <s v="U021"/>
    <d v="2023-04-15T00:00:00"/>
    <x v="6"/>
    <s v="Expense"/>
    <x v="5"/>
    <n v="3917"/>
    <x v="0"/>
    <x v="0"/>
    <x v="0"/>
    <s v="CARD"/>
    <s v="Pune"/>
  </r>
  <r>
    <s v="T6284"/>
    <s v="U134"/>
    <d v="2021-10-20T00:00:00"/>
    <x v="4"/>
    <s v="Expense"/>
    <x v="1"/>
    <n v="3438"/>
    <x v="0"/>
    <x v="0"/>
    <x v="0"/>
    <s v="UNKNOWN"/>
    <s v="Hyderabad"/>
  </r>
  <r>
    <s v="T13544"/>
    <s v="U111"/>
    <d v="2022-11-07T00:00:00"/>
    <x v="5"/>
    <s v="Income"/>
    <x v="3"/>
    <n v="52828"/>
    <x v="0"/>
    <x v="0"/>
    <x v="0"/>
    <s v="CARD"/>
    <s v="Ahmedabad"/>
  </r>
  <r>
    <s v="T3756"/>
    <s v="U042"/>
    <d v="2024-07-30T00:00:00"/>
    <x v="0"/>
    <s v="Expense"/>
    <x v="1"/>
    <n v="8184"/>
    <x v="0"/>
    <x v="0"/>
    <x v="0"/>
    <s v="UPI"/>
    <s v="Ahmedabad"/>
  </r>
  <r>
    <s v="T13920"/>
    <s v="U089"/>
    <d v="2022-12-24T00:00:00"/>
    <x v="6"/>
    <s v="Expense"/>
    <x v="1"/>
    <n v="4770"/>
    <x v="0"/>
    <x v="0"/>
    <x v="0"/>
    <s v="CASH"/>
    <s v="Chennai"/>
  </r>
  <r>
    <s v="T0748"/>
    <s v="U089"/>
    <d v="2021-10-30T00:00:00"/>
    <x v="6"/>
    <s v="Expense"/>
    <x v="3"/>
    <n v="7173"/>
    <x v="0"/>
    <x v="0"/>
    <x v="0"/>
    <s v="UPI"/>
    <s v="Jaipur"/>
  </r>
  <r>
    <s v="T3035"/>
    <s v="U106"/>
    <d v="2022-10-02T00:00:00"/>
    <x v="2"/>
    <s v="Expense"/>
    <x v="5"/>
    <n v="1534"/>
    <x v="1"/>
    <x v="0"/>
    <x v="0"/>
    <s v="UNKNOWN"/>
    <s v="Chennai"/>
  </r>
  <r>
    <s v="T7761"/>
    <s v="U060"/>
    <d v="2022-05-07T00:00:00"/>
    <x v="6"/>
    <s v="Expense"/>
    <x v="9"/>
    <n v="5420"/>
    <x v="0"/>
    <x v="0"/>
    <x v="0"/>
    <s v="CARD"/>
    <s v="Ahmedabad"/>
  </r>
  <r>
    <s v="T2544"/>
    <s v="U110"/>
    <d v="2021-10-16T00:00:00"/>
    <x v="6"/>
    <s v="Expense"/>
    <x v="3"/>
    <n v="1167"/>
    <x v="1"/>
    <x v="0"/>
    <x v="0"/>
    <s v="BANK TRANSFER"/>
    <s v="Ahmedabad"/>
  </r>
  <r>
    <s v="T9121"/>
    <s v="U089"/>
    <d v="2021-02-16T00:00:00"/>
    <x v="0"/>
    <s v="Expense"/>
    <x v="3"/>
    <n v="1385"/>
    <x v="1"/>
    <x v="0"/>
    <x v="0"/>
    <s v="UPI"/>
    <s v="Kolkata"/>
  </r>
  <r>
    <s v="T3190"/>
    <s v="U051"/>
    <d v="2021-09-12T00:00:00"/>
    <x v="2"/>
    <s v="Income"/>
    <x v="3"/>
    <n v="15232"/>
    <x v="0"/>
    <x v="0"/>
    <x v="0"/>
    <s v="UPI"/>
    <s v="Bangalore"/>
  </r>
  <r>
    <s v="T13858"/>
    <s v="U021"/>
    <d v="2022-02-15T00:00:00"/>
    <x v="0"/>
    <s v="Expense"/>
    <x v="10"/>
    <n v="7667"/>
    <x v="0"/>
    <x v="0"/>
    <x v="0"/>
    <s v="CARD"/>
    <s v="Mumbai"/>
  </r>
  <r>
    <s v="T5300"/>
    <s v="U023"/>
    <d v="2021-12-13T00:00:00"/>
    <x v="5"/>
    <s v="Expense"/>
    <x v="3"/>
    <n v="2342"/>
    <x v="0"/>
    <x v="0"/>
    <x v="0"/>
    <s v="CASH"/>
    <s v="Lucknow"/>
  </r>
  <r>
    <s v="T5085"/>
    <s v="U141"/>
    <d v="2021-12-12T00:00:00"/>
    <x v="2"/>
    <s v="Expense"/>
    <x v="7"/>
    <n v="8622"/>
    <x v="0"/>
    <x v="0"/>
    <x v="0"/>
    <s v="CASH"/>
    <s v="Kolkata"/>
  </r>
  <r>
    <s v="T11266"/>
    <s v="U009"/>
    <d v="2022-03-30T00:00:00"/>
    <x v="4"/>
    <s v="Expense"/>
    <x v="1"/>
    <n v="1745"/>
    <x v="1"/>
    <x v="0"/>
    <x v="0"/>
    <s v="CASH"/>
    <s v="Lucknow"/>
  </r>
  <r>
    <s v="T9641"/>
    <s v="U116"/>
    <d v="2021-05-24T00:00:00"/>
    <x v="5"/>
    <s v="Expense"/>
    <x v="1"/>
    <n v="5112"/>
    <x v="0"/>
    <x v="0"/>
    <x v="0"/>
    <s v="BANK TRANSFER"/>
    <s v="Kolkata"/>
  </r>
  <r>
    <s v="T9448"/>
    <s v="U014"/>
    <d v="2022-01-06T00:00:00"/>
    <x v="3"/>
    <s v="Expense"/>
    <x v="3"/>
    <n v="45085"/>
    <x v="0"/>
    <x v="0"/>
    <x v="0"/>
    <s v="UPI"/>
    <s v="Mumbai"/>
  </r>
  <r>
    <s v="T12372"/>
    <s v="U135"/>
    <d v="2022-04-24T00:00:00"/>
    <x v="2"/>
    <s v="Expense"/>
    <x v="5"/>
    <n v="3329"/>
    <x v="0"/>
    <x v="0"/>
    <x v="0"/>
    <s v="UPI"/>
    <s v="Chennai"/>
  </r>
  <r>
    <s v="T8221"/>
    <s v="U094"/>
    <d v="2023-12-23T00:00:00"/>
    <x v="6"/>
    <s v="Income"/>
    <x v="3"/>
    <n v="39550"/>
    <x v="0"/>
    <x v="0"/>
    <x v="0"/>
    <s v="CASH"/>
    <s v="Bangalore"/>
  </r>
  <r>
    <s v="T2675"/>
    <s v="U076"/>
    <d v="2024-08-07T00:00:00"/>
    <x v="4"/>
    <s v="Expense"/>
    <x v="12"/>
    <n v="4483"/>
    <x v="0"/>
    <x v="0"/>
    <x v="0"/>
    <s v="CASH"/>
    <s v="Mumbai"/>
  </r>
  <r>
    <s v="T1549"/>
    <s v="U021"/>
    <d v="2021-08-24T00:00:00"/>
    <x v="0"/>
    <s v="Expense"/>
    <x v="3"/>
    <n v="2933"/>
    <x v="0"/>
    <x v="0"/>
    <x v="0"/>
    <s v="CASH"/>
    <s v="Chennai"/>
  </r>
  <r>
    <s v="T12086"/>
    <s v="U110"/>
    <d v="2022-07-21T00:00:00"/>
    <x v="3"/>
    <s v="Expense"/>
    <x v="1"/>
    <n v="0"/>
    <x v="3"/>
    <x v="0"/>
    <x v="0"/>
    <s v="BANK TRANSFER"/>
    <s v="Ahmedabad"/>
  </r>
  <r>
    <s v="T7850"/>
    <s v="U149"/>
    <d v="2021-08-27T00:00:00"/>
    <x v="1"/>
    <s v="Expense"/>
    <x v="2"/>
    <n v="4853"/>
    <x v="0"/>
    <x v="0"/>
    <x v="0"/>
    <s v="UPI"/>
    <s v="Pune"/>
  </r>
  <r>
    <s v="T4980"/>
    <s v="U101"/>
    <d v="2021-03-23T00:00:00"/>
    <x v="0"/>
    <s v="Expense"/>
    <x v="3"/>
    <n v="565"/>
    <x v="1"/>
    <x v="0"/>
    <x v="0"/>
    <s v="UPI"/>
    <s v="Delhi"/>
  </r>
  <r>
    <s v="T11668"/>
    <s v="U143"/>
    <d v="2021-03-18T00:00:00"/>
    <x v="3"/>
    <s v="Expense"/>
    <x v="10"/>
    <n v="231"/>
    <x v="2"/>
    <x v="0"/>
    <x v="0"/>
    <s v="UPI"/>
    <s v="Jaipur"/>
  </r>
  <r>
    <s v="T6735"/>
    <s v="U128"/>
    <d v="2022-05-03T00:00:00"/>
    <x v="0"/>
    <s v="Expense"/>
    <x v="3"/>
    <n v="5138"/>
    <x v="0"/>
    <x v="0"/>
    <x v="0"/>
    <s v="CARD"/>
    <s v="Mumbai"/>
  </r>
  <r>
    <s v="T10148"/>
    <s v="U119"/>
    <d v="2024-03-17T00:00:00"/>
    <x v="2"/>
    <s v="Expense"/>
    <x v="0"/>
    <n v="4714"/>
    <x v="0"/>
    <x v="0"/>
    <x v="0"/>
    <s v="UPI"/>
    <s v="Kolkata"/>
  </r>
  <r>
    <s v="T7832"/>
    <s v="U021"/>
    <d v="2024-02-24T00:00:00"/>
    <x v="6"/>
    <s v="Expense"/>
    <x v="1"/>
    <n v="2366"/>
    <x v="0"/>
    <x v="0"/>
    <x v="0"/>
    <s v="BANK TRANSFER"/>
    <s v="Kolkata"/>
  </r>
  <r>
    <s v="T11140"/>
    <s v="U095"/>
    <d v="2023-01-26T00:00:00"/>
    <x v="3"/>
    <s v="Expense"/>
    <x v="5"/>
    <n v="2691"/>
    <x v="0"/>
    <x v="0"/>
    <x v="0"/>
    <s v="CARD"/>
    <s v="Hyderabad"/>
  </r>
  <r>
    <s v="T9699"/>
    <s v="U023"/>
    <d v="2024-05-11T00:00:00"/>
    <x v="6"/>
    <s v="Expense"/>
    <x v="7"/>
    <n v="9738"/>
    <x v="0"/>
    <x v="0"/>
    <x v="0"/>
    <s v="CASH"/>
    <s v="Hyderabad"/>
  </r>
  <r>
    <s v="T7512"/>
    <s v="U059"/>
    <d v="2023-05-12T00:00:00"/>
    <x v="1"/>
    <s v="Expense"/>
    <x v="1"/>
    <n v="5526"/>
    <x v="0"/>
    <x v="0"/>
    <x v="0"/>
    <s v="CARD"/>
    <s v="Kolkata"/>
  </r>
  <r>
    <s v="T6567"/>
    <s v="U148"/>
    <d v="2022-10-16T00:00:00"/>
    <x v="2"/>
    <s v="Expense"/>
    <x v="7"/>
    <n v="3622"/>
    <x v="0"/>
    <x v="0"/>
    <x v="0"/>
    <s v="CARD"/>
    <s v="Jaipur"/>
  </r>
  <r>
    <s v="T13668"/>
    <s v="U115"/>
    <d v="2024-08-07T00:00:00"/>
    <x v="4"/>
    <s v="Expense"/>
    <x v="8"/>
    <n v="7530"/>
    <x v="0"/>
    <x v="0"/>
    <x v="0"/>
    <s v="CARD"/>
    <s v="Mumbai"/>
  </r>
  <r>
    <s v="T0311"/>
    <s v="U068"/>
    <d v="2021-05-23T00:00:00"/>
    <x v="2"/>
    <s v="Income"/>
    <x v="8"/>
    <n v="66525"/>
    <x v="0"/>
    <x v="0"/>
    <x v="0"/>
    <s v="BANK TRANSFER"/>
    <s v="Delhi"/>
  </r>
  <r>
    <s v="T0221"/>
    <s v="U020"/>
    <d v="2021-08-02T00:00:00"/>
    <x v="5"/>
    <s v="Expense"/>
    <x v="3"/>
    <n v="3585"/>
    <x v="0"/>
    <x v="0"/>
    <x v="0"/>
    <s v="BANK TRANSFER"/>
    <s v="Chennai"/>
  </r>
  <r>
    <s v="T6837"/>
    <s v="U025"/>
    <d v="2021-10-24T00:00:00"/>
    <x v="2"/>
    <s v="Expense"/>
    <x v="3"/>
    <n v="3269"/>
    <x v="0"/>
    <x v="0"/>
    <x v="0"/>
    <s v="CASH"/>
    <s v="Bangalore"/>
  </r>
  <r>
    <s v="T9760"/>
    <s v="U074"/>
    <d v="2024-01-31T00:00:00"/>
    <x v="4"/>
    <s v="Expense"/>
    <x v="3"/>
    <n v="4198"/>
    <x v="0"/>
    <x v="0"/>
    <x v="0"/>
    <s v="UPI"/>
    <s v="Kolkata"/>
  </r>
  <r>
    <s v="T1391"/>
    <s v="U123"/>
    <d v="2021-01-17T00:00:00"/>
    <x v="2"/>
    <s v="Expense"/>
    <x v="8"/>
    <n v="3532"/>
    <x v="0"/>
    <x v="0"/>
    <x v="0"/>
    <s v="BANK TRANSFER"/>
    <s v="Unknown"/>
  </r>
  <r>
    <s v="T13660"/>
    <s v="U089"/>
    <d v="2023-07-14T00:00:00"/>
    <x v="1"/>
    <s v="Expense"/>
    <x v="7"/>
    <n v="6693"/>
    <x v="0"/>
    <x v="0"/>
    <x v="0"/>
    <s v="CASH"/>
    <s v="Delhi"/>
  </r>
  <r>
    <s v="T12824"/>
    <s v="U088"/>
    <d v="2022-03-17T00:00:00"/>
    <x v="3"/>
    <s v="Expense"/>
    <x v="4"/>
    <n v="25754"/>
    <x v="0"/>
    <x v="0"/>
    <x v="0"/>
    <s v="BANK TRANSFER"/>
    <s v="Delhi"/>
  </r>
  <r>
    <s v="T8552"/>
    <s v="U060"/>
    <d v="2024-08-02T00:00:00"/>
    <x v="1"/>
    <s v="Expense"/>
    <x v="8"/>
    <n v="8506"/>
    <x v="0"/>
    <x v="0"/>
    <x v="0"/>
    <s v="CASH"/>
    <s v="Chennai"/>
  </r>
  <r>
    <s v="T12766"/>
    <s v="U130"/>
    <d v="2021-05-10T00:00:00"/>
    <x v="5"/>
    <s v="Expense"/>
    <x v="7"/>
    <n v="16536"/>
    <x v="0"/>
    <x v="0"/>
    <x v="0"/>
    <s v="UPI"/>
    <s v="Lucknow"/>
  </r>
  <r>
    <s v="T0452"/>
    <s v="U014"/>
    <d v="2021-10-17T00:00:00"/>
    <x v="2"/>
    <s v="Expense"/>
    <x v="5"/>
    <n v="3448"/>
    <x v="0"/>
    <x v="0"/>
    <x v="0"/>
    <s v="UPI"/>
    <s v="Chennai"/>
  </r>
  <r>
    <s v="T5699"/>
    <s v="U018"/>
    <d v="2024-01-06T00:00:00"/>
    <x v="6"/>
    <s v="Expense"/>
    <x v="3"/>
    <n v="1349"/>
    <x v="1"/>
    <x v="0"/>
    <x v="0"/>
    <s v="CARD"/>
    <s v="Mumbai"/>
  </r>
  <r>
    <s v="T5015"/>
    <s v="U042"/>
    <d v="2024-12-23T00:00:00"/>
    <x v="5"/>
    <s v="Expense"/>
    <x v="1"/>
    <n v="44296"/>
    <x v="0"/>
    <x v="0"/>
    <x v="0"/>
    <s v="UPI"/>
    <s v="Delhi"/>
  </r>
  <r>
    <s v="T7715"/>
    <s v="U150"/>
    <d v="2021-03-01T00:00:00"/>
    <x v="5"/>
    <s v="Expense"/>
    <x v="13"/>
    <n v="3605"/>
    <x v="0"/>
    <x v="0"/>
    <x v="0"/>
    <s v="CARD"/>
    <s v="Bangalore"/>
  </r>
  <r>
    <s v="T7646"/>
    <s v="U038"/>
    <d v="2024-08-30T00:00:00"/>
    <x v="1"/>
    <s v="Expense"/>
    <x v="6"/>
    <n v="2825"/>
    <x v="0"/>
    <x v="0"/>
    <x v="0"/>
    <s v="CARD"/>
    <s v="Chennai"/>
  </r>
  <r>
    <s v="T8108"/>
    <s v="U110"/>
    <d v="2024-07-21T00:00:00"/>
    <x v="2"/>
    <s v="Expense"/>
    <x v="5"/>
    <n v="15069"/>
    <x v="0"/>
    <x v="0"/>
    <x v="0"/>
    <s v="CASH"/>
    <s v="Unknown"/>
  </r>
  <r>
    <s v="T5284"/>
    <s v="U138"/>
    <d v="2021-06-13T00:00:00"/>
    <x v="2"/>
    <s v="Expense"/>
    <x v="7"/>
    <n v="8804"/>
    <x v="0"/>
    <x v="0"/>
    <x v="0"/>
    <s v="CARD"/>
    <s v="Hyderabad"/>
  </r>
  <r>
    <s v="T6744"/>
    <s v="U003"/>
    <d v="2023-05-14T00:00:00"/>
    <x v="2"/>
    <s v="Income"/>
    <x v="3"/>
    <n v="57294"/>
    <x v="0"/>
    <x v="0"/>
    <x v="0"/>
    <s v="CASH"/>
    <s v="Mumbai"/>
  </r>
  <r>
    <s v="T2076"/>
    <s v="U149"/>
    <d v="2023-11-22T00:00:00"/>
    <x v="4"/>
    <s v="Income"/>
    <x v="10"/>
    <n v="75351"/>
    <x v="0"/>
    <x v="0"/>
    <x v="0"/>
    <s v="UPI"/>
    <s v="Mumbai"/>
  </r>
  <r>
    <s v="T13975"/>
    <s v="U015"/>
    <d v="2022-04-16T00:00:00"/>
    <x v="6"/>
    <s v="Income"/>
    <x v="5"/>
    <n v="0"/>
    <x v="3"/>
    <x v="0"/>
    <x v="0"/>
    <s v="UNKNOWN"/>
    <s v="Hyderabad"/>
  </r>
  <r>
    <s v="T9885"/>
    <s v="U064"/>
    <d v="2023-02-02T00:00:00"/>
    <x v="3"/>
    <s v="Income"/>
    <x v="1"/>
    <n v="76388"/>
    <x v="0"/>
    <x v="0"/>
    <x v="0"/>
    <s v="CASH"/>
    <s v="Jaipur"/>
  </r>
  <r>
    <s v="T13328"/>
    <s v="U098"/>
    <d v="2022-02-28T00:00:00"/>
    <x v="5"/>
    <s v="Income"/>
    <x v="0"/>
    <n v="19017"/>
    <x v="0"/>
    <x v="0"/>
    <x v="0"/>
    <s v="BANK TRANSFER"/>
    <s v="Lucknow"/>
  </r>
  <r>
    <s v="T5535"/>
    <s v="U086"/>
    <d v="2021-02-18T00:00:00"/>
    <x v="3"/>
    <s v="Expense"/>
    <x v="3"/>
    <n v="862"/>
    <x v="1"/>
    <x v="0"/>
    <x v="0"/>
    <s v="CARD"/>
    <s v="Kolkata"/>
  </r>
  <r>
    <s v="T5895"/>
    <s v="U057"/>
    <d v="2021-04-25T00:00:00"/>
    <x v="2"/>
    <s v="Expense"/>
    <x v="3"/>
    <n v="8894"/>
    <x v="0"/>
    <x v="0"/>
    <x v="0"/>
    <s v="UNKNOWN"/>
    <s v="Mumbai"/>
  </r>
  <r>
    <s v="T1186"/>
    <s v="U101"/>
    <d v="2022-05-25T00:00:00"/>
    <x v="4"/>
    <s v="Expense"/>
    <x v="9"/>
    <n v="144"/>
    <x v="2"/>
    <x v="0"/>
    <x v="0"/>
    <s v="CASH"/>
    <s v="Kolkata"/>
  </r>
  <r>
    <s v="T7488"/>
    <s v="U134"/>
    <d v="2021-05-24T00:00:00"/>
    <x v="5"/>
    <s v="Expense"/>
    <x v="1"/>
    <n v="1350"/>
    <x v="1"/>
    <x v="0"/>
    <x v="0"/>
    <s v="BANK TRANSFER"/>
    <s v="Ahmedabad"/>
  </r>
  <r>
    <s v="T6907"/>
    <s v="U086"/>
    <d v="2022-05-05T00:00:00"/>
    <x v="3"/>
    <s v="Expense"/>
    <x v="1"/>
    <n v="6816"/>
    <x v="0"/>
    <x v="0"/>
    <x v="0"/>
    <s v="CARD"/>
    <s v="Chennai"/>
  </r>
  <r>
    <s v="T2216"/>
    <s v="U071"/>
    <d v="2022-06-01T00:00:00"/>
    <x v="4"/>
    <s v="Expense"/>
    <x v="3"/>
    <n v="3803"/>
    <x v="0"/>
    <x v="0"/>
    <x v="0"/>
    <s v="BANK TRANSFER"/>
    <s v="Mumbai"/>
  </r>
  <r>
    <s v="T4253"/>
    <s v="U132"/>
    <d v="2021-10-13T00:00:00"/>
    <x v="4"/>
    <s v="Expense"/>
    <x v="11"/>
    <n v="43348"/>
    <x v="0"/>
    <x v="0"/>
    <x v="0"/>
    <s v="CASH"/>
    <s v="Pune"/>
  </r>
  <r>
    <s v="T0456"/>
    <s v="U010"/>
    <d v="2021-09-12T00:00:00"/>
    <x v="2"/>
    <s v="Expense"/>
    <x v="3"/>
    <n v="5811"/>
    <x v="0"/>
    <x v="0"/>
    <x v="0"/>
    <s v="CASH"/>
    <s v="Chennai"/>
  </r>
  <r>
    <s v="T11617"/>
    <s v="U082"/>
    <d v="2024-03-11T00:00:00"/>
    <x v="5"/>
    <s v="Expense"/>
    <x v="1"/>
    <n v="3319"/>
    <x v="0"/>
    <x v="0"/>
    <x v="0"/>
    <s v="BANK TRANSFER"/>
    <s v="Mumbai"/>
  </r>
  <r>
    <s v="T3777"/>
    <s v="U134"/>
    <d v="2022-01-10T00:00:00"/>
    <x v="5"/>
    <s v="Expense"/>
    <x v="3"/>
    <n v="20778"/>
    <x v="0"/>
    <x v="0"/>
    <x v="0"/>
    <s v="BANK TRANSFER"/>
    <s v="Kolkata"/>
  </r>
  <r>
    <s v="T10744"/>
    <s v="U045"/>
    <d v="2023-12-02T00:00:00"/>
    <x v="6"/>
    <s v="Expense"/>
    <x v="3"/>
    <n v="1067"/>
    <x v="1"/>
    <x v="0"/>
    <x v="0"/>
    <s v="CARD"/>
    <s v="Chennai"/>
  </r>
  <r>
    <s v="T7030"/>
    <s v="U010"/>
    <d v="2023-08-08T00:00:00"/>
    <x v="0"/>
    <s v="Income"/>
    <x v="3"/>
    <n v="13588"/>
    <x v="0"/>
    <x v="0"/>
    <x v="0"/>
    <s v="CARD"/>
    <s v="Hyderabad"/>
  </r>
  <r>
    <s v="T13780"/>
    <s v="U016"/>
    <d v="2023-10-27T00:00:00"/>
    <x v="1"/>
    <s v="Income"/>
    <x v="13"/>
    <n v="56655"/>
    <x v="0"/>
    <x v="0"/>
    <x v="0"/>
    <s v="UNKNOWN"/>
    <s v="Kolkata"/>
  </r>
  <r>
    <s v="T10763"/>
    <s v="U126"/>
    <d v="2021-07-24T00:00:00"/>
    <x v="6"/>
    <s v="Expense"/>
    <x v="5"/>
    <n v="3973"/>
    <x v="0"/>
    <x v="0"/>
    <x v="0"/>
    <s v="CASH"/>
    <s v="Chennai"/>
  </r>
  <r>
    <s v="T0249"/>
    <s v="U034"/>
    <d v="2021-12-16T00:00:00"/>
    <x v="3"/>
    <s v="Expense"/>
    <x v="12"/>
    <n v="7754"/>
    <x v="0"/>
    <x v="0"/>
    <x v="0"/>
    <s v="BANK TRANSFER"/>
    <s v="Jaipur"/>
  </r>
  <r>
    <s v="T6589"/>
    <s v="U031"/>
    <d v="2023-11-20T00:00:00"/>
    <x v="5"/>
    <s v="Expense"/>
    <x v="5"/>
    <n v="9869"/>
    <x v="0"/>
    <x v="0"/>
    <x v="0"/>
    <s v="CARD"/>
    <s v="Hyderabad"/>
  </r>
  <r>
    <s v="T9391"/>
    <s v="U085"/>
    <d v="2023-11-26T00:00:00"/>
    <x v="2"/>
    <s v="Income"/>
    <x v="7"/>
    <n v="75385"/>
    <x v="0"/>
    <x v="0"/>
    <x v="0"/>
    <s v="CARD"/>
    <s v="Pune"/>
  </r>
  <r>
    <s v="T2632"/>
    <s v="U086"/>
    <d v="2022-03-24T00:00:00"/>
    <x v="3"/>
    <s v="Expense"/>
    <x v="8"/>
    <n v="4341"/>
    <x v="0"/>
    <x v="0"/>
    <x v="0"/>
    <s v="UPI"/>
    <s v="Kolkata"/>
  </r>
  <r>
    <s v="T0368"/>
    <s v="U042"/>
    <d v="2024-07-17T00:00:00"/>
    <x v="4"/>
    <s v="Expense"/>
    <x v="13"/>
    <n v="706"/>
    <x v="1"/>
    <x v="0"/>
    <x v="0"/>
    <s v="BANK TRANSFER"/>
    <s v="Delhi"/>
  </r>
  <r>
    <s v="T8666"/>
    <s v="U085"/>
    <d v="2023-09-23T00:00:00"/>
    <x v="6"/>
    <s v="Expense"/>
    <x v="1"/>
    <n v="6456"/>
    <x v="0"/>
    <x v="0"/>
    <x v="0"/>
    <s v="CARD"/>
    <s v="Kolkata"/>
  </r>
  <r>
    <s v="T5998"/>
    <s v="U023"/>
    <d v="2022-11-29T00:00:00"/>
    <x v="0"/>
    <s v="Expense"/>
    <x v="1"/>
    <n v="8457"/>
    <x v="0"/>
    <x v="0"/>
    <x v="0"/>
    <s v="CARD"/>
    <s v="Pune"/>
  </r>
  <r>
    <s v="T3297"/>
    <s v="U093"/>
    <d v="2021-04-10T00:00:00"/>
    <x v="6"/>
    <s v="Expense"/>
    <x v="3"/>
    <n v="13209"/>
    <x v="0"/>
    <x v="0"/>
    <x v="0"/>
    <s v="CASH"/>
    <s v="Chennai"/>
  </r>
  <r>
    <s v="T12912"/>
    <s v="U084"/>
    <d v="2022-01-03T00:00:00"/>
    <x v="5"/>
    <s v="Expense"/>
    <x v="7"/>
    <n v="1153"/>
    <x v="1"/>
    <x v="0"/>
    <x v="0"/>
    <s v="UPI"/>
    <s v="Mumbai"/>
  </r>
  <r>
    <s v="T13451"/>
    <s v="U049"/>
    <d v="2021-05-10T00:00:00"/>
    <x v="5"/>
    <s v="Expense"/>
    <x v="10"/>
    <n v="2695"/>
    <x v="0"/>
    <x v="0"/>
    <x v="0"/>
    <s v="BANK TRANSFER"/>
    <s v="Jaipur"/>
  </r>
  <r>
    <s v="T0056"/>
    <s v="U076"/>
    <d v="2022-11-25T00:00:00"/>
    <x v="1"/>
    <s v="Expense"/>
    <x v="2"/>
    <n v="6611"/>
    <x v="0"/>
    <x v="0"/>
    <x v="0"/>
    <s v="BANK TRANSFER"/>
    <s v="Delhi"/>
  </r>
  <r>
    <s v="T11475"/>
    <s v="U121"/>
    <d v="2023-09-10T00:00:00"/>
    <x v="2"/>
    <s v="Expense"/>
    <x v="3"/>
    <n v="4266"/>
    <x v="0"/>
    <x v="0"/>
    <x v="0"/>
    <s v="CARD"/>
    <s v="Pune"/>
  </r>
  <r>
    <s v="T8519"/>
    <s v="U035"/>
    <d v="2021-11-17T00:00:00"/>
    <x v="4"/>
    <s v="Expense"/>
    <x v="8"/>
    <n v="2432"/>
    <x v="0"/>
    <x v="0"/>
    <x v="0"/>
    <s v="CASH"/>
    <s v="Ahmedabad"/>
  </r>
  <r>
    <s v="T2525"/>
    <s v="U004"/>
    <d v="2024-02-21T00:00:00"/>
    <x v="4"/>
    <s v="Income"/>
    <x v="8"/>
    <n v="35494"/>
    <x v="0"/>
    <x v="0"/>
    <x v="0"/>
    <s v="CASH"/>
    <s v="Lucknow"/>
  </r>
  <r>
    <s v="T9905"/>
    <s v="U058"/>
    <d v="2022-02-23T00:00:00"/>
    <x v="4"/>
    <s v="Expense"/>
    <x v="10"/>
    <n v="2996"/>
    <x v="0"/>
    <x v="0"/>
    <x v="0"/>
    <s v="CASH"/>
    <s v="Mumbai"/>
  </r>
  <r>
    <s v="T4337"/>
    <s v="U099"/>
    <d v="2021-04-14T00:00:00"/>
    <x v="4"/>
    <s v="Expense"/>
    <x v="1"/>
    <n v="4652"/>
    <x v="0"/>
    <x v="0"/>
    <x v="0"/>
    <s v="CARD"/>
    <s v="Kolkata"/>
  </r>
  <r>
    <s v="T12746"/>
    <s v="U101"/>
    <d v="2022-09-22T00:00:00"/>
    <x v="3"/>
    <s v="Expense"/>
    <x v="10"/>
    <n v="3724"/>
    <x v="0"/>
    <x v="0"/>
    <x v="0"/>
    <s v="BANK TRANSFER"/>
    <s v="Mumbai"/>
  </r>
  <r>
    <s v="T1804"/>
    <s v="U017"/>
    <d v="2024-05-27T00:00:00"/>
    <x v="5"/>
    <s v="Income"/>
    <x v="1"/>
    <n v="46713"/>
    <x v="0"/>
    <x v="0"/>
    <x v="0"/>
    <s v="BANK TRANSFER"/>
    <s v="Chennai"/>
  </r>
  <r>
    <s v="T13760"/>
    <s v="U003"/>
    <d v="2021-03-17T00:00:00"/>
    <x v="4"/>
    <s v="Expense"/>
    <x v="8"/>
    <n v="1900"/>
    <x v="1"/>
    <x v="0"/>
    <x v="0"/>
    <s v="UPI"/>
    <s v="Kolkata"/>
  </r>
  <r>
    <s v="T11392"/>
    <s v="U026"/>
    <d v="2024-03-02T00:00:00"/>
    <x v="6"/>
    <s v="Expense"/>
    <x v="7"/>
    <n v="999999"/>
    <x v="0"/>
    <x v="0"/>
    <x v="1"/>
    <s v="CARD"/>
    <s v="Ahmedabad"/>
  </r>
  <r>
    <s v="T0526"/>
    <s v="U071"/>
    <d v="2022-03-09T00:00:00"/>
    <x v="4"/>
    <s v="Expense"/>
    <x v="6"/>
    <n v="4350"/>
    <x v="0"/>
    <x v="0"/>
    <x v="0"/>
    <s v="BANK TRANSFER"/>
    <s v="Kolkata"/>
  </r>
  <r>
    <s v="T13077"/>
    <s v="U136"/>
    <d v="2024-04-17T00:00:00"/>
    <x v="4"/>
    <s v="Expense"/>
    <x v="7"/>
    <n v="7341"/>
    <x v="0"/>
    <x v="0"/>
    <x v="0"/>
    <s v="UPI"/>
    <s v="Kolkata"/>
  </r>
  <r>
    <s v="T7540"/>
    <s v="U128"/>
    <d v="2021-11-30T00:00:00"/>
    <x v="0"/>
    <s v="Income"/>
    <x v="5"/>
    <n v="44884"/>
    <x v="0"/>
    <x v="0"/>
    <x v="0"/>
    <s v="CASH"/>
    <s v="Mumbai"/>
  </r>
  <r>
    <s v="T5821"/>
    <s v="U123"/>
    <d v="2024-10-26T00:00:00"/>
    <x v="6"/>
    <s v="Expense"/>
    <x v="10"/>
    <n v="2285"/>
    <x v="0"/>
    <x v="0"/>
    <x v="0"/>
    <s v="CARD"/>
    <s v="Delhi"/>
  </r>
  <r>
    <s v="T9310"/>
    <s v="U090"/>
    <d v="2021-05-16T00:00:00"/>
    <x v="2"/>
    <s v="Expense"/>
    <x v="5"/>
    <n v="9335"/>
    <x v="0"/>
    <x v="0"/>
    <x v="0"/>
    <s v="CASH"/>
    <s v="Chennai"/>
  </r>
  <r>
    <s v="T4074"/>
    <s v="U072"/>
    <d v="2022-03-17T00:00:00"/>
    <x v="3"/>
    <s v="Expense"/>
    <x v="9"/>
    <n v="999999"/>
    <x v="0"/>
    <x v="0"/>
    <x v="1"/>
    <s v="CARD"/>
    <s v="Hyderabad"/>
  </r>
  <r>
    <s v="T6644"/>
    <s v="U013"/>
    <d v="2022-09-15T00:00:00"/>
    <x v="3"/>
    <s v="Expense"/>
    <x v="4"/>
    <n v="3083"/>
    <x v="0"/>
    <x v="0"/>
    <x v="0"/>
    <s v="CARD"/>
    <s v="Ahmedabad"/>
  </r>
  <r>
    <s v="T7399"/>
    <s v="U076"/>
    <d v="2024-11-30T00:00:00"/>
    <x v="6"/>
    <s v="Expense"/>
    <x v="1"/>
    <n v="49775"/>
    <x v="0"/>
    <x v="0"/>
    <x v="0"/>
    <s v="CARD"/>
    <s v="Unknown"/>
  </r>
  <r>
    <s v="T13213"/>
    <s v="U132"/>
    <d v="2021-12-19T00:00:00"/>
    <x v="2"/>
    <s v="Income"/>
    <x v="0"/>
    <n v="40669"/>
    <x v="0"/>
    <x v="0"/>
    <x v="0"/>
    <s v="CARD"/>
    <s v="Mumbai"/>
  </r>
  <r>
    <s v="T13432"/>
    <s v="U148"/>
    <d v="2023-11-04T00:00:00"/>
    <x v="6"/>
    <s v="Expense"/>
    <x v="3"/>
    <n v="8349"/>
    <x v="0"/>
    <x v="0"/>
    <x v="0"/>
    <s v="BANK TRANSFER"/>
    <s v="Bangalore"/>
  </r>
  <r>
    <s v="T12634"/>
    <s v="U021"/>
    <d v="2024-04-03T00:00:00"/>
    <x v="4"/>
    <s v="Expense"/>
    <x v="6"/>
    <n v="2994"/>
    <x v="0"/>
    <x v="0"/>
    <x v="0"/>
    <s v="UPI"/>
    <s v="Delhi"/>
  </r>
  <r>
    <s v="T4286"/>
    <s v="U012"/>
    <d v="2021-07-22T00:00:00"/>
    <x v="3"/>
    <s v="Expense"/>
    <x v="8"/>
    <n v="1504"/>
    <x v="1"/>
    <x v="0"/>
    <x v="0"/>
    <s v="CARD"/>
    <s v="Lucknow"/>
  </r>
  <r>
    <s v="T11698"/>
    <s v="U076"/>
    <d v="2021-02-23T00:00:00"/>
    <x v="0"/>
    <s v="Expense"/>
    <x v="6"/>
    <n v="37902"/>
    <x v="0"/>
    <x v="0"/>
    <x v="0"/>
    <s v="CASH"/>
    <s v="Kolkata"/>
  </r>
  <r>
    <s v="T10006"/>
    <s v="U070"/>
    <d v="2024-03-14T00:00:00"/>
    <x v="3"/>
    <s v="Expense"/>
    <x v="10"/>
    <n v="184"/>
    <x v="2"/>
    <x v="0"/>
    <x v="0"/>
    <s v="CASH"/>
    <s v="Pune"/>
  </r>
  <r>
    <s v="T4606"/>
    <s v="U124"/>
    <d v="2023-09-18T00:00:00"/>
    <x v="5"/>
    <s v="Expense"/>
    <x v="7"/>
    <n v="49978"/>
    <x v="0"/>
    <x v="0"/>
    <x v="0"/>
    <s v="CASH"/>
    <s v="Delhi"/>
  </r>
  <r>
    <s v="T12723"/>
    <s v="U087"/>
    <d v="2022-03-30T00:00:00"/>
    <x v="4"/>
    <s v="Income"/>
    <x v="3"/>
    <n v="39198"/>
    <x v="0"/>
    <x v="0"/>
    <x v="0"/>
    <s v="BANK TRANSFER"/>
    <s v="Delhi"/>
  </r>
  <r>
    <s v="T12577"/>
    <s v="U015"/>
    <d v="2023-09-25T00:00:00"/>
    <x v="5"/>
    <s v="Income"/>
    <x v="8"/>
    <n v="66045"/>
    <x v="0"/>
    <x v="0"/>
    <x v="0"/>
    <s v="UPI"/>
    <s v="Pune"/>
  </r>
  <r>
    <s v="T3942"/>
    <s v="U059"/>
    <d v="2022-04-28T00:00:00"/>
    <x v="3"/>
    <s v="Income"/>
    <x v="3"/>
    <n v="20997"/>
    <x v="0"/>
    <x v="0"/>
    <x v="0"/>
    <s v="CASH"/>
    <s v="Mumbai"/>
  </r>
  <r>
    <s v="T11905"/>
    <s v="U142"/>
    <d v="2022-04-28T00:00:00"/>
    <x v="3"/>
    <s v="Expense"/>
    <x v="3"/>
    <n v="8453"/>
    <x v="0"/>
    <x v="0"/>
    <x v="0"/>
    <s v="CASH"/>
    <s v="Jaipur"/>
  </r>
  <r>
    <s v="T9694"/>
    <s v="U068"/>
    <d v="2024-12-30T00:00:00"/>
    <x v="5"/>
    <s v="Income"/>
    <x v="3"/>
    <n v="78318"/>
    <x v="0"/>
    <x v="0"/>
    <x v="0"/>
    <s v="BANK TRANSFER"/>
    <s v="Jaipur"/>
  </r>
  <r>
    <s v="T12534"/>
    <s v="U126"/>
    <d v="2024-02-23T00:00:00"/>
    <x v="1"/>
    <s v="Expense"/>
    <x v="6"/>
    <n v="6587"/>
    <x v="0"/>
    <x v="0"/>
    <x v="0"/>
    <s v="BANK TRANSFER"/>
    <s v="Chennai"/>
  </r>
  <r>
    <s v="T0944"/>
    <s v="U013"/>
    <d v="2023-03-29T00:00:00"/>
    <x v="4"/>
    <s v="Expense"/>
    <x v="3"/>
    <n v="7626"/>
    <x v="0"/>
    <x v="0"/>
    <x v="0"/>
    <s v="BANK TRANSFER"/>
    <s v="Jaipur"/>
  </r>
  <r>
    <s v="T12156"/>
    <s v="U028"/>
    <d v="2023-10-12T00:00:00"/>
    <x v="3"/>
    <s v="Expense"/>
    <x v="1"/>
    <n v="1920"/>
    <x v="1"/>
    <x v="0"/>
    <x v="0"/>
    <s v="BANK TRANSFER"/>
    <s v="Mumbai"/>
  </r>
  <r>
    <s v="T4375"/>
    <s v="U034"/>
    <d v="2022-06-17T00:00:00"/>
    <x v="1"/>
    <s v="Expense"/>
    <x v="8"/>
    <n v="3803"/>
    <x v="0"/>
    <x v="0"/>
    <x v="0"/>
    <s v="UPI"/>
    <s v="Mumbai"/>
  </r>
  <r>
    <s v="T6070"/>
    <s v="U025"/>
    <d v="2023-10-14T00:00:00"/>
    <x v="6"/>
    <s v="Expense"/>
    <x v="8"/>
    <n v="426"/>
    <x v="2"/>
    <x v="0"/>
    <x v="0"/>
    <s v="CASH"/>
    <s v="Hyderabad"/>
  </r>
  <r>
    <s v="T10254"/>
    <s v="U030"/>
    <d v="2024-07-05T00:00:00"/>
    <x v="1"/>
    <s v="Income"/>
    <x v="7"/>
    <n v="13374"/>
    <x v="0"/>
    <x v="0"/>
    <x v="0"/>
    <s v="UNKNOWN"/>
    <s v="Ahmedabad"/>
  </r>
  <r>
    <s v="T10916"/>
    <s v="U017"/>
    <d v="2022-05-01T00:00:00"/>
    <x v="2"/>
    <s v="Expense"/>
    <x v="5"/>
    <n v="7939"/>
    <x v="0"/>
    <x v="0"/>
    <x v="0"/>
    <s v="CARD"/>
    <s v="Bangalore"/>
  </r>
  <r>
    <s v="T8803"/>
    <s v="U055"/>
    <d v="2023-02-13T00:00:00"/>
    <x v="5"/>
    <s v="Income"/>
    <x v="3"/>
    <n v="62389"/>
    <x v="0"/>
    <x v="0"/>
    <x v="0"/>
    <s v="UPI"/>
    <s v="Jaipur"/>
  </r>
  <r>
    <s v="T4460"/>
    <s v="U121"/>
    <d v="2023-02-11T00:00:00"/>
    <x v="6"/>
    <s v="Expense"/>
    <x v="0"/>
    <n v="8287"/>
    <x v="0"/>
    <x v="0"/>
    <x v="0"/>
    <s v="CASH"/>
    <s v="Kolkata"/>
  </r>
  <r>
    <s v="T0771"/>
    <s v="U104"/>
    <d v="2022-08-19T00:00:00"/>
    <x v="1"/>
    <s v="Expense"/>
    <x v="1"/>
    <n v="9329"/>
    <x v="0"/>
    <x v="0"/>
    <x v="0"/>
    <s v="CASH"/>
    <s v="Hyderabad"/>
  </r>
  <r>
    <s v="T12860"/>
    <s v="U087"/>
    <d v="2023-05-29T00:00:00"/>
    <x v="5"/>
    <s v="Expense"/>
    <x v="1"/>
    <n v="4616"/>
    <x v="0"/>
    <x v="0"/>
    <x v="0"/>
    <s v="UPI"/>
    <s v="Kolkata"/>
  </r>
  <r>
    <s v="T9180"/>
    <s v="U125"/>
    <d v="2023-02-17T00:00:00"/>
    <x v="1"/>
    <s v="Expense"/>
    <x v="7"/>
    <n v="1543"/>
    <x v="1"/>
    <x v="0"/>
    <x v="0"/>
    <s v="BANK TRANSFER"/>
    <s v="Mumbai"/>
  </r>
  <r>
    <s v="T12367"/>
    <s v="U120"/>
    <d v="2024-08-07T00:00:00"/>
    <x v="4"/>
    <s v="Expense"/>
    <x v="12"/>
    <n v="26728"/>
    <x v="0"/>
    <x v="0"/>
    <x v="0"/>
    <s v="UNKNOWN"/>
    <s v="Pune"/>
  </r>
  <r>
    <s v="T9969"/>
    <s v="U106"/>
    <d v="2023-12-10T00:00:00"/>
    <x v="2"/>
    <s v="Expense"/>
    <x v="3"/>
    <n v="4422"/>
    <x v="0"/>
    <x v="0"/>
    <x v="0"/>
    <s v="CARD"/>
    <s v="Hyderabad"/>
  </r>
  <r>
    <s v="T10849"/>
    <s v="U112"/>
    <d v="2021-05-28T00:00:00"/>
    <x v="1"/>
    <s v="Expense"/>
    <x v="2"/>
    <n v="9502"/>
    <x v="0"/>
    <x v="0"/>
    <x v="0"/>
    <s v="CARD"/>
    <s v="Unknown"/>
  </r>
  <r>
    <s v="T9942"/>
    <s v="U063"/>
    <d v="2022-03-15T00:00:00"/>
    <x v="0"/>
    <s v="Expense"/>
    <x v="6"/>
    <n v="8526"/>
    <x v="0"/>
    <x v="0"/>
    <x v="0"/>
    <s v="UPI"/>
    <s v="Unknown"/>
  </r>
  <r>
    <s v="T10965"/>
    <s v="U043"/>
    <d v="2023-11-24T00:00:00"/>
    <x v="1"/>
    <s v="Expense"/>
    <x v="3"/>
    <n v="8367"/>
    <x v="0"/>
    <x v="0"/>
    <x v="0"/>
    <s v="UPI"/>
    <s v="Lucknow"/>
  </r>
  <r>
    <s v="T0631"/>
    <s v="U007"/>
    <d v="2024-05-31T00:00:00"/>
    <x v="1"/>
    <s v="Expense"/>
    <x v="1"/>
    <n v="9916"/>
    <x v="0"/>
    <x v="0"/>
    <x v="0"/>
    <s v="CARD"/>
    <s v="Chennai"/>
  </r>
  <r>
    <s v="T5794"/>
    <s v="U029"/>
    <d v="2021-12-16T00:00:00"/>
    <x v="3"/>
    <s v="Expense"/>
    <x v="1"/>
    <n v="3097"/>
    <x v="0"/>
    <x v="0"/>
    <x v="0"/>
    <s v="BANK TRANSFER"/>
    <s v="Delhi"/>
  </r>
  <r>
    <s v="T13547"/>
    <s v="U042"/>
    <d v="2021-08-29T00:00:00"/>
    <x v="2"/>
    <s v="Expense"/>
    <x v="3"/>
    <n v="1498"/>
    <x v="1"/>
    <x v="0"/>
    <x v="0"/>
    <s v="BANK TRANSFER"/>
    <s v="Pune"/>
  </r>
  <r>
    <s v="T13437"/>
    <s v="U065"/>
    <d v="2023-04-18T00:00:00"/>
    <x v="0"/>
    <s v="Income"/>
    <x v="12"/>
    <n v="14309"/>
    <x v="0"/>
    <x v="0"/>
    <x v="0"/>
    <s v="UNKNOWN"/>
    <s v="Chennai"/>
  </r>
  <r>
    <s v="T1830"/>
    <s v="U028"/>
    <d v="2021-09-29T00:00:00"/>
    <x v="4"/>
    <s v="Income"/>
    <x v="0"/>
    <n v="37350"/>
    <x v="0"/>
    <x v="0"/>
    <x v="0"/>
    <s v="CARD"/>
    <s v="Ahmedabad"/>
  </r>
  <r>
    <s v="T13243"/>
    <s v="U141"/>
    <d v="2022-06-03T00:00:00"/>
    <x v="1"/>
    <s v="Income"/>
    <x v="12"/>
    <n v="66035"/>
    <x v="0"/>
    <x v="0"/>
    <x v="0"/>
    <s v="UPI"/>
    <s v="Chennai"/>
  </r>
  <r>
    <s v="T6302"/>
    <s v="U072"/>
    <d v="2022-06-01T00:00:00"/>
    <x v="4"/>
    <s v="Income"/>
    <x v="3"/>
    <n v="27979"/>
    <x v="0"/>
    <x v="0"/>
    <x v="0"/>
    <s v="BANK TRANSFER"/>
    <s v="Chennai"/>
  </r>
  <r>
    <s v="T7816"/>
    <s v="U041"/>
    <d v="2021-07-01T00:00:00"/>
    <x v="3"/>
    <s v="Expense"/>
    <x v="1"/>
    <n v="39496"/>
    <x v="0"/>
    <x v="0"/>
    <x v="0"/>
    <s v="UPI"/>
    <s v="Bangalore"/>
  </r>
  <r>
    <s v="T4379"/>
    <s v="U121"/>
    <d v="2022-03-12T00:00:00"/>
    <x v="6"/>
    <s v="Expense"/>
    <x v="9"/>
    <n v="5630"/>
    <x v="0"/>
    <x v="0"/>
    <x v="0"/>
    <s v="UPI"/>
    <s v="Bangalore"/>
  </r>
  <r>
    <s v="T9140"/>
    <s v="U135"/>
    <d v="2021-03-07T00:00:00"/>
    <x v="2"/>
    <s v="Income"/>
    <x v="10"/>
    <n v="31633"/>
    <x v="0"/>
    <x v="0"/>
    <x v="0"/>
    <s v="UNKNOWN"/>
    <s v="Delhi"/>
  </r>
  <r>
    <s v="T2677"/>
    <s v="U071"/>
    <d v="2021-04-16T00:00:00"/>
    <x v="1"/>
    <s v="Expense"/>
    <x v="0"/>
    <n v="7241"/>
    <x v="0"/>
    <x v="0"/>
    <x v="0"/>
    <s v="BANK TRANSFER"/>
    <s v="Ahmedabad"/>
  </r>
  <r>
    <s v="T4308"/>
    <s v="U064"/>
    <d v="2022-11-21T00:00:00"/>
    <x v="5"/>
    <s v="Income"/>
    <x v="10"/>
    <n v="43910"/>
    <x v="0"/>
    <x v="0"/>
    <x v="0"/>
    <s v="CASH"/>
    <s v="Pune"/>
  </r>
  <r>
    <s v="T10809"/>
    <s v="U020"/>
    <d v="2022-09-30T00:00:00"/>
    <x v="1"/>
    <s v="Income"/>
    <x v="3"/>
    <n v="668369"/>
    <x v="0"/>
    <x v="0"/>
    <x v="1"/>
    <s v="CASH"/>
    <s v="Delhi"/>
  </r>
  <r>
    <s v="T6053"/>
    <s v="U147"/>
    <d v="2023-12-09T00:00:00"/>
    <x v="6"/>
    <s v="Expense"/>
    <x v="3"/>
    <n v="9303"/>
    <x v="0"/>
    <x v="0"/>
    <x v="0"/>
    <s v="UPI"/>
    <s v="Pune"/>
  </r>
  <r>
    <s v="T2682"/>
    <s v="U001"/>
    <d v="2022-10-08T00:00:00"/>
    <x v="6"/>
    <s v="Expense"/>
    <x v="2"/>
    <n v="9440"/>
    <x v="0"/>
    <x v="0"/>
    <x v="0"/>
    <s v="CARD"/>
    <s v="Pune"/>
  </r>
  <r>
    <s v="T3720"/>
    <s v="U004"/>
    <d v="2023-12-03T00:00:00"/>
    <x v="2"/>
    <s v="Expense"/>
    <x v="7"/>
    <n v="1794"/>
    <x v="1"/>
    <x v="0"/>
    <x v="0"/>
    <s v="UPI"/>
    <s v="Kolkata"/>
  </r>
  <r>
    <s v="T2207"/>
    <s v="U052"/>
    <d v="2021-03-01T00:00:00"/>
    <x v="5"/>
    <s v="Income"/>
    <x v="3"/>
    <n v="78925"/>
    <x v="0"/>
    <x v="0"/>
    <x v="0"/>
    <s v="CARD"/>
    <s v="Mumbai"/>
  </r>
  <r>
    <s v="T5145"/>
    <s v="U101"/>
    <d v="2022-10-13T00:00:00"/>
    <x v="3"/>
    <s v="Income"/>
    <x v="7"/>
    <n v="79183"/>
    <x v="0"/>
    <x v="0"/>
    <x v="0"/>
    <s v="UNKNOWN"/>
    <s v="Hyderabad"/>
  </r>
  <r>
    <s v="T12418"/>
    <s v="U069"/>
    <d v="2021-08-09T00:00:00"/>
    <x v="5"/>
    <s v="Expense"/>
    <x v="3"/>
    <n v="2254"/>
    <x v="0"/>
    <x v="0"/>
    <x v="0"/>
    <s v="UPI"/>
    <s v="Hyderabad"/>
  </r>
  <r>
    <s v="T12692"/>
    <s v="U137"/>
    <d v="2023-08-30T00:00:00"/>
    <x v="4"/>
    <s v="Expense"/>
    <x v="8"/>
    <n v="19429"/>
    <x v="0"/>
    <x v="0"/>
    <x v="0"/>
    <s v="UPI"/>
    <s v="Lucknow"/>
  </r>
  <r>
    <s v="T6472"/>
    <s v="U003"/>
    <d v="2024-05-29T00:00:00"/>
    <x v="4"/>
    <s v="Expense"/>
    <x v="0"/>
    <n v="3815"/>
    <x v="0"/>
    <x v="0"/>
    <x v="0"/>
    <s v="BANK TRANSFER"/>
    <s v="Hyderabad"/>
  </r>
  <r>
    <s v="T9530"/>
    <s v="U123"/>
    <d v="2023-09-19T00:00:00"/>
    <x v="0"/>
    <s v="Expense"/>
    <x v="8"/>
    <n v="2939"/>
    <x v="0"/>
    <x v="0"/>
    <x v="0"/>
    <s v="BANK TRANSFER"/>
    <s v="Kolkata"/>
  </r>
  <r>
    <s v="T4867"/>
    <s v="U135"/>
    <d v="2021-06-09T00:00:00"/>
    <x v="4"/>
    <s v="Expense"/>
    <x v="7"/>
    <n v="2449"/>
    <x v="0"/>
    <x v="0"/>
    <x v="0"/>
    <s v="UNKNOWN"/>
    <s v="Delhi"/>
  </r>
  <r>
    <s v="T8490"/>
    <s v="U084"/>
    <d v="2022-10-24T00:00:00"/>
    <x v="5"/>
    <s v="Expense"/>
    <x v="1"/>
    <n v="2345"/>
    <x v="0"/>
    <x v="0"/>
    <x v="0"/>
    <s v="BANK TRANSFER"/>
    <s v="Mumbai"/>
  </r>
  <r>
    <s v="T6686"/>
    <s v="U009"/>
    <d v="2021-08-26T00:00:00"/>
    <x v="3"/>
    <s v="Expense"/>
    <x v="3"/>
    <n v="7656"/>
    <x v="0"/>
    <x v="0"/>
    <x v="0"/>
    <s v="BANK TRANSFER"/>
    <s v="Unknown"/>
  </r>
  <r>
    <s v="T6703"/>
    <s v="U091"/>
    <d v="2024-01-31T00:00:00"/>
    <x v="4"/>
    <s v="Expense"/>
    <x v="6"/>
    <n v="1521"/>
    <x v="1"/>
    <x v="0"/>
    <x v="0"/>
    <s v="UPI"/>
    <s v="Hyderabad"/>
  </r>
  <r>
    <s v="T2948"/>
    <s v="U125"/>
    <d v="2021-04-08T00:00:00"/>
    <x v="3"/>
    <s v="Expense"/>
    <x v="5"/>
    <n v="18032"/>
    <x v="0"/>
    <x v="0"/>
    <x v="0"/>
    <s v="UPI"/>
    <s v="Kolkata"/>
  </r>
  <r>
    <s v="T12185"/>
    <s v="U132"/>
    <d v="2022-05-22T00:00:00"/>
    <x v="2"/>
    <s v="Expense"/>
    <x v="3"/>
    <n v="34555"/>
    <x v="0"/>
    <x v="0"/>
    <x v="0"/>
    <s v="UPI"/>
    <s v="Jaipur"/>
  </r>
  <r>
    <s v="T11374"/>
    <s v="U030"/>
    <d v="2023-01-19T00:00:00"/>
    <x v="3"/>
    <s v="Expense"/>
    <x v="2"/>
    <n v="3053"/>
    <x v="0"/>
    <x v="0"/>
    <x v="0"/>
    <s v="BANK TRANSFER"/>
    <s v="Delhi"/>
  </r>
  <r>
    <s v="T3735"/>
    <s v="U089"/>
    <d v="2024-08-13T00:00:00"/>
    <x v="0"/>
    <s v="Expense"/>
    <x v="12"/>
    <n v="999999"/>
    <x v="0"/>
    <x v="0"/>
    <x v="1"/>
    <s v="UPI"/>
    <s v="Bangalore"/>
  </r>
  <r>
    <s v="T6906"/>
    <s v="U029"/>
    <d v="2022-04-09T00:00:00"/>
    <x v="6"/>
    <s v="Expense"/>
    <x v="5"/>
    <n v="1920"/>
    <x v="1"/>
    <x v="0"/>
    <x v="0"/>
    <s v="UPI"/>
    <s v="Pune"/>
  </r>
  <r>
    <s v="T6179"/>
    <s v="U067"/>
    <d v="2024-11-05T00:00:00"/>
    <x v="0"/>
    <s v="Expense"/>
    <x v="3"/>
    <n v="3064"/>
    <x v="0"/>
    <x v="0"/>
    <x v="0"/>
    <s v="UPI"/>
    <s v="Mumbai"/>
  </r>
  <r>
    <s v="T2813"/>
    <s v="U113"/>
    <d v="2023-11-24T00:00:00"/>
    <x v="1"/>
    <s v="Expense"/>
    <x v="0"/>
    <n v="5139"/>
    <x v="0"/>
    <x v="0"/>
    <x v="0"/>
    <s v="UPI"/>
    <s v="Delhi"/>
  </r>
  <r>
    <s v="T2304"/>
    <s v="U114"/>
    <d v="2024-09-16T00:00:00"/>
    <x v="5"/>
    <s v="Expense"/>
    <x v="3"/>
    <n v="8710"/>
    <x v="0"/>
    <x v="0"/>
    <x v="0"/>
    <s v="UPI"/>
    <s v="Pune"/>
  </r>
  <r>
    <s v="T8334"/>
    <s v="U078"/>
    <d v="2024-05-29T00:00:00"/>
    <x v="4"/>
    <s v="Expense"/>
    <x v="13"/>
    <n v="42295"/>
    <x v="0"/>
    <x v="0"/>
    <x v="0"/>
    <s v="CARD"/>
    <s v="Hyderabad"/>
  </r>
  <r>
    <s v="T12150"/>
    <s v="U049"/>
    <d v="2023-07-07T00:00:00"/>
    <x v="1"/>
    <s v="Income"/>
    <x v="6"/>
    <n v="65257"/>
    <x v="0"/>
    <x v="0"/>
    <x v="0"/>
    <s v="CASH"/>
    <s v="Delhi"/>
  </r>
  <r>
    <s v="T1734"/>
    <s v="U008"/>
    <d v="2023-07-12T00:00:00"/>
    <x v="4"/>
    <s v="Expense"/>
    <x v="5"/>
    <n v="2130"/>
    <x v="0"/>
    <x v="0"/>
    <x v="0"/>
    <s v="BANK TRANSFER"/>
    <s v="Pune"/>
  </r>
  <r>
    <s v="T8937"/>
    <s v="U057"/>
    <d v="2021-04-26T00:00:00"/>
    <x v="5"/>
    <s v="Expense"/>
    <x v="12"/>
    <n v="678"/>
    <x v="1"/>
    <x v="0"/>
    <x v="0"/>
    <s v="BANK TRANSFER"/>
    <s v="Hyderabad"/>
  </r>
  <r>
    <s v="T5613"/>
    <s v="U020"/>
    <d v="2022-12-05T00:00:00"/>
    <x v="5"/>
    <s v="Expense"/>
    <x v="3"/>
    <n v="6316"/>
    <x v="0"/>
    <x v="0"/>
    <x v="0"/>
    <s v="CARD"/>
    <s v="Bangalore"/>
  </r>
  <r>
    <s v="T2298"/>
    <s v="U066"/>
    <d v="2022-07-05T00:00:00"/>
    <x v="0"/>
    <s v="Expense"/>
    <x v="2"/>
    <n v="8970"/>
    <x v="0"/>
    <x v="0"/>
    <x v="0"/>
    <s v="UNKNOWN"/>
    <s v="Unknown"/>
  </r>
  <r>
    <s v="T9222"/>
    <s v="U046"/>
    <d v="2021-01-16T00:00:00"/>
    <x v="6"/>
    <s v="Expense"/>
    <x v="3"/>
    <n v="5585"/>
    <x v="0"/>
    <x v="0"/>
    <x v="0"/>
    <s v="UPI"/>
    <s v="Pune"/>
  </r>
  <r>
    <s v="T4439"/>
    <s v="U089"/>
    <d v="2023-12-08T00:00:00"/>
    <x v="1"/>
    <s v="Expense"/>
    <x v="1"/>
    <n v="8470"/>
    <x v="0"/>
    <x v="0"/>
    <x v="0"/>
    <s v="CASH"/>
    <s v="Kolkata"/>
  </r>
  <r>
    <s v="T6135"/>
    <s v="U034"/>
    <d v="2023-11-30T00:00:00"/>
    <x v="3"/>
    <s v="Expense"/>
    <x v="6"/>
    <n v="4669"/>
    <x v="0"/>
    <x v="0"/>
    <x v="0"/>
    <s v="BANK TRANSFER"/>
    <s v="Bangalore"/>
  </r>
  <r>
    <s v="T10849"/>
    <s v="U108"/>
    <d v="2021-08-24T00:00:00"/>
    <x v="0"/>
    <s v="Expense"/>
    <x v="3"/>
    <n v="4019"/>
    <x v="0"/>
    <x v="0"/>
    <x v="0"/>
    <s v="CARD"/>
    <s v="Ahmedabad"/>
  </r>
  <r>
    <s v="T12238"/>
    <s v="U007"/>
    <d v="2022-12-25T00:00:00"/>
    <x v="2"/>
    <s v="Expense"/>
    <x v="3"/>
    <n v="9871"/>
    <x v="0"/>
    <x v="0"/>
    <x v="0"/>
    <s v="CARD"/>
    <s v="Delhi"/>
  </r>
  <r>
    <s v="T10462"/>
    <s v="U041"/>
    <d v="2021-09-04T00:00:00"/>
    <x v="6"/>
    <s v="Expense"/>
    <x v="3"/>
    <n v="9547"/>
    <x v="0"/>
    <x v="0"/>
    <x v="0"/>
    <s v="CARD"/>
    <s v="Bangalore"/>
  </r>
  <r>
    <s v="T13104"/>
    <s v="U001"/>
    <d v="2022-10-30T00:00:00"/>
    <x v="2"/>
    <s v="Expense"/>
    <x v="7"/>
    <n v="702"/>
    <x v="1"/>
    <x v="0"/>
    <x v="0"/>
    <s v="CASH"/>
    <s v="Lucknow"/>
  </r>
  <r>
    <s v="T4741"/>
    <s v="U100"/>
    <d v="2022-09-25T00:00:00"/>
    <x v="2"/>
    <s v="Expense"/>
    <x v="13"/>
    <n v="6942"/>
    <x v="0"/>
    <x v="0"/>
    <x v="0"/>
    <s v="CASH"/>
    <s v="Chennai"/>
  </r>
  <r>
    <s v="T0705"/>
    <s v="U093"/>
    <d v="2024-06-13T00:00:00"/>
    <x v="3"/>
    <s v="Expense"/>
    <x v="5"/>
    <n v="5547"/>
    <x v="0"/>
    <x v="0"/>
    <x v="0"/>
    <s v="UPI"/>
    <s v="Lucknow"/>
  </r>
  <r>
    <s v="T5534"/>
    <s v="U054"/>
    <d v="2024-01-28T00:00:00"/>
    <x v="2"/>
    <s v="Expense"/>
    <x v="3"/>
    <n v="624"/>
    <x v="1"/>
    <x v="0"/>
    <x v="0"/>
    <s v="CASH"/>
    <s v="Bangalore"/>
  </r>
  <r>
    <s v="T6188"/>
    <s v="U124"/>
    <d v="2024-01-07T00:00:00"/>
    <x v="2"/>
    <s v="Expense"/>
    <x v="1"/>
    <n v="7288"/>
    <x v="0"/>
    <x v="0"/>
    <x v="0"/>
    <s v="CASH"/>
    <s v="Pune"/>
  </r>
  <r>
    <s v="T10548"/>
    <s v="U053"/>
    <d v="2024-01-30T00:00:00"/>
    <x v="0"/>
    <s v="Expense"/>
    <x v="7"/>
    <n v="9125"/>
    <x v="0"/>
    <x v="0"/>
    <x v="0"/>
    <s v="UPI"/>
    <s v="Chennai"/>
  </r>
  <r>
    <s v="T4468"/>
    <s v="U068"/>
    <d v="2021-08-31T00:00:00"/>
    <x v="0"/>
    <s v="Expense"/>
    <x v="10"/>
    <n v="7352"/>
    <x v="0"/>
    <x v="0"/>
    <x v="0"/>
    <s v="BANK TRANSFER"/>
    <s v="Delhi"/>
  </r>
  <r>
    <s v="T11350"/>
    <s v="U111"/>
    <d v="2022-11-27T00:00:00"/>
    <x v="2"/>
    <s v="Expense"/>
    <x v="10"/>
    <n v="6246"/>
    <x v="0"/>
    <x v="0"/>
    <x v="0"/>
    <s v="CARD"/>
    <s v="Lucknow"/>
  </r>
  <r>
    <s v="T3699"/>
    <s v="U065"/>
    <d v="2023-06-19T00:00:00"/>
    <x v="5"/>
    <s v="Expense"/>
    <x v="1"/>
    <n v="2327"/>
    <x v="0"/>
    <x v="0"/>
    <x v="0"/>
    <s v="BANK TRANSFER"/>
    <s v="Ahmedabad"/>
  </r>
  <r>
    <s v="T13795"/>
    <s v="U134"/>
    <d v="2022-07-25T00:00:00"/>
    <x v="5"/>
    <s v="Expense"/>
    <x v="3"/>
    <n v="1567"/>
    <x v="1"/>
    <x v="0"/>
    <x v="0"/>
    <s v="CASH"/>
    <s v="Hyderabad"/>
  </r>
  <r>
    <s v="T9484"/>
    <s v="U110"/>
    <d v="2022-10-23T00:00:00"/>
    <x v="2"/>
    <s v="Expense"/>
    <x v="3"/>
    <n v="3339"/>
    <x v="0"/>
    <x v="0"/>
    <x v="0"/>
    <s v="CARD"/>
    <s v="Pune"/>
  </r>
  <r>
    <s v="T1329"/>
    <s v="U097"/>
    <d v="2022-10-17T00:00:00"/>
    <x v="5"/>
    <s v="Expense"/>
    <x v="3"/>
    <n v="2446"/>
    <x v="0"/>
    <x v="0"/>
    <x v="0"/>
    <s v="CARD"/>
    <s v="Chennai"/>
  </r>
  <r>
    <s v="T9877"/>
    <s v="U007"/>
    <d v="2021-02-28T00:00:00"/>
    <x v="2"/>
    <s v="Expense"/>
    <x v="7"/>
    <n v="8065"/>
    <x v="0"/>
    <x v="0"/>
    <x v="0"/>
    <s v="CARD"/>
    <s v="Bangalore"/>
  </r>
  <r>
    <s v="T9518"/>
    <s v="U086"/>
    <d v="2022-05-12T00:00:00"/>
    <x v="3"/>
    <s v="Expense"/>
    <x v="1"/>
    <n v="2161"/>
    <x v="0"/>
    <x v="0"/>
    <x v="0"/>
    <s v="UPI"/>
    <s v="Unknown"/>
  </r>
  <r>
    <s v="T12902"/>
    <s v="U082"/>
    <d v="2023-02-08T00:00:00"/>
    <x v="4"/>
    <s v="Expense"/>
    <x v="3"/>
    <n v="7185"/>
    <x v="0"/>
    <x v="0"/>
    <x v="0"/>
    <s v="CARD"/>
    <s v="Pune"/>
  </r>
  <r>
    <s v="T7222"/>
    <s v="U133"/>
    <d v="2022-01-22T00:00:00"/>
    <x v="6"/>
    <s v="Expense"/>
    <x v="3"/>
    <n v="4925"/>
    <x v="0"/>
    <x v="0"/>
    <x v="0"/>
    <s v="BANK TRANSFER"/>
    <s v="Chennai"/>
  </r>
  <r>
    <s v="T13441"/>
    <s v="U102"/>
    <d v="2024-05-15T00:00:00"/>
    <x v="4"/>
    <s v="Expense"/>
    <x v="7"/>
    <n v="4961"/>
    <x v="0"/>
    <x v="0"/>
    <x v="0"/>
    <s v="CARD"/>
    <s v="Ahmedabad"/>
  </r>
  <r>
    <s v="T7810"/>
    <s v="U027"/>
    <d v="2024-08-21T00:00:00"/>
    <x v="4"/>
    <s v="Income"/>
    <x v="8"/>
    <n v="33081"/>
    <x v="0"/>
    <x v="0"/>
    <x v="0"/>
    <s v="UPI"/>
    <s v="Hyderabad"/>
  </r>
  <r>
    <s v="T1484"/>
    <s v="U028"/>
    <d v="2023-10-14T00:00:00"/>
    <x v="6"/>
    <s v="Expense"/>
    <x v="3"/>
    <n v="1107"/>
    <x v="1"/>
    <x v="0"/>
    <x v="0"/>
    <s v="UNKNOWN"/>
    <s v="Bangalore"/>
  </r>
  <r>
    <s v="T7157"/>
    <s v="U040"/>
    <d v="2024-11-18T00:00:00"/>
    <x v="5"/>
    <s v="Expense"/>
    <x v="1"/>
    <n v="4690"/>
    <x v="0"/>
    <x v="0"/>
    <x v="0"/>
    <s v="CASH"/>
    <s v="Mumbai"/>
  </r>
  <r>
    <s v="T2194"/>
    <s v="U005"/>
    <d v="2024-02-20T00:00:00"/>
    <x v="0"/>
    <s v="Expense"/>
    <x v="6"/>
    <n v="8878"/>
    <x v="0"/>
    <x v="0"/>
    <x v="0"/>
    <s v="CASH"/>
    <s v="Mumbai"/>
  </r>
  <r>
    <s v="T10310"/>
    <s v="U054"/>
    <d v="2022-07-26T00:00:00"/>
    <x v="0"/>
    <s v="Expense"/>
    <x v="3"/>
    <n v="1046"/>
    <x v="1"/>
    <x v="0"/>
    <x v="0"/>
    <s v="CASH"/>
    <s v="Mumbai"/>
  </r>
  <r>
    <s v="T0087"/>
    <s v="U072"/>
    <d v="2021-08-21T00:00:00"/>
    <x v="6"/>
    <s v="Expense"/>
    <x v="8"/>
    <n v="4364"/>
    <x v="0"/>
    <x v="0"/>
    <x v="0"/>
    <s v="BANK TRANSFER"/>
    <s v="Delhi"/>
  </r>
  <r>
    <s v="T5230"/>
    <s v="U043"/>
    <d v="2021-10-01T00:00:00"/>
    <x v="1"/>
    <s v="Income"/>
    <x v="11"/>
    <n v="20710"/>
    <x v="0"/>
    <x v="0"/>
    <x v="0"/>
    <s v="BANK TRANSFER"/>
    <s v="Lucknow"/>
  </r>
  <r>
    <s v="T13135"/>
    <s v="U060"/>
    <d v="2022-02-03T00:00:00"/>
    <x v="3"/>
    <s v="Expense"/>
    <x v="8"/>
    <n v="8823"/>
    <x v="0"/>
    <x v="0"/>
    <x v="0"/>
    <s v="CARD"/>
    <s v="Chennai"/>
  </r>
  <r>
    <s v="T8562"/>
    <s v="U111"/>
    <d v="2021-03-06T00:00:00"/>
    <x v="6"/>
    <s v="Expense"/>
    <x v="3"/>
    <n v="9103"/>
    <x v="0"/>
    <x v="0"/>
    <x v="0"/>
    <s v="BANK TRANSFER"/>
    <s v="Hyderabad"/>
  </r>
  <r>
    <s v="T12797"/>
    <s v="U112"/>
    <d v="2023-05-12T00:00:00"/>
    <x v="1"/>
    <s v="Expense"/>
    <x v="6"/>
    <n v="4961"/>
    <x v="0"/>
    <x v="0"/>
    <x v="0"/>
    <s v="CARD"/>
    <s v="Hyderabad"/>
  </r>
  <r>
    <s v="T13079"/>
    <s v="U115"/>
    <d v="2023-02-28T00:00:00"/>
    <x v="0"/>
    <s v="Expense"/>
    <x v="14"/>
    <n v="8754"/>
    <x v="0"/>
    <x v="0"/>
    <x v="0"/>
    <s v="BANK TRANSFER"/>
    <s v="Jaipur"/>
  </r>
  <r>
    <s v="T0306"/>
    <s v="U061"/>
    <d v="2023-12-17T00:00:00"/>
    <x v="2"/>
    <s v="Expense"/>
    <x v="5"/>
    <n v="2625"/>
    <x v="0"/>
    <x v="0"/>
    <x v="0"/>
    <s v="BANK TRANSFER"/>
    <s v="Bangalore"/>
  </r>
  <r>
    <s v="T10638"/>
    <s v="U079"/>
    <d v="2022-08-03T00:00:00"/>
    <x v="4"/>
    <s v="Income"/>
    <x v="1"/>
    <n v="48000"/>
    <x v="0"/>
    <x v="0"/>
    <x v="0"/>
    <s v="UPI"/>
    <s v="Hyderabad"/>
  </r>
  <r>
    <s v="T11075"/>
    <s v="U018"/>
    <d v="2024-09-29T00:00:00"/>
    <x v="2"/>
    <s v="Expense"/>
    <x v="1"/>
    <n v="3929"/>
    <x v="0"/>
    <x v="0"/>
    <x v="0"/>
    <s v="BANK TRANSFER"/>
    <s v="Kolkata"/>
  </r>
  <r>
    <s v="T4007"/>
    <s v="U109"/>
    <d v="2024-12-08T00:00:00"/>
    <x v="2"/>
    <s v="Expense"/>
    <x v="3"/>
    <n v="9586"/>
    <x v="0"/>
    <x v="0"/>
    <x v="0"/>
    <s v="BANK TRANSFER"/>
    <s v="Ahmedabad"/>
  </r>
  <r>
    <s v="T0185"/>
    <s v="U073"/>
    <d v="2021-08-10T00:00:00"/>
    <x v="0"/>
    <s v="Expense"/>
    <x v="8"/>
    <n v="4378"/>
    <x v="0"/>
    <x v="0"/>
    <x v="0"/>
    <s v="CARD"/>
    <s v="Chennai"/>
  </r>
  <r>
    <s v="T4861"/>
    <s v="U069"/>
    <d v="2023-02-05T00:00:00"/>
    <x v="2"/>
    <s v="Expense"/>
    <x v="9"/>
    <n v="3439"/>
    <x v="0"/>
    <x v="0"/>
    <x v="0"/>
    <s v="BANK TRANSFER"/>
    <s v="Delhi"/>
  </r>
  <r>
    <s v="T8253"/>
    <s v="U089"/>
    <d v="2022-05-08T00:00:00"/>
    <x v="2"/>
    <s v="Expense"/>
    <x v="7"/>
    <n v="5849"/>
    <x v="0"/>
    <x v="0"/>
    <x v="0"/>
    <s v="UPI"/>
    <s v="Pune"/>
  </r>
  <r>
    <s v="T6876"/>
    <s v="U030"/>
    <d v="2024-06-14T00:00:00"/>
    <x v="1"/>
    <s v="Expense"/>
    <x v="4"/>
    <n v="5540"/>
    <x v="0"/>
    <x v="0"/>
    <x v="0"/>
    <s v="CARD"/>
    <s v="Ahmedabad"/>
  </r>
  <r>
    <s v="T5658"/>
    <s v="U117"/>
    <d v="2022-06-01T00:00:00"/>
    <x v="4"/>
    <s v="Expense"/>
    <x v="3"/>
    <n v="2460"/>
    <x v="0"/>
    <x v="0"/>
    <x v="0"/>
    <s v="BANK TRANSFER"/>
    <s v="Delhi"/>
  </r>
  <r>
    <s v="T2357"/>
    <s v="U082"/>
    <d v="2022-07-27T00:00:00"/>
    <x v="4"/>
    <s v="Income"/>
    <x v="7"/>
    <n v="38500"/>
    <x v="0"/>
    <x v="0"/>
    <x v="0"/>
    <s v="UPI"/>
    <s v="Chennai"/>
  </r>
  <r>
    <s v="T3220"/>
    <s v="U114"/>
    <d v="2021-04-16T00:00:00"/>
    <x v="1"/>
    <s v="Expense"/>
    <x v="1"/>
    <n v="1161"/>
    <x v="1"/>
    <x v="0"/>
    <x v="0"/>
    <s v="CASH"/>
    <s v="Chennai"/>
  </r>
  <r>
    <s v="T13808"/>
    <s v="U098"/>
    <d v="2024-05-07T00:00:00"/>
    <x v="0"/>
    <s v="Expense"/>
    <x v="3"/>
    <n v="6140"/>
    <x v="0"/>
    <x v="0"/>
    <x v="0"/>
    <s v="CASH"/>
    <s v="Unknown"/>
  </r>
  <r>
    <s v="T8356"/>
    <s v="U007"/>
    <d v="2023-06-08T00:00:00"/>
    <x v="3"/>
    <s v="Income"/>
    <x v="4"/>
    <n v="63888"/>
    <x v="0"/>
    <x v="0"/>
    <x v="0"/>
    <s v="CASH"/>
    <s v="Unknown"/>
  </r>
  <r>
    <s v="T4868"/>
    <s v="U001"/>
    <d v="2021-03-08T00:00:00"/>
    <x v="5"/>
    <s v="Expense"/>
    <x v="0"/>
    <n v="3595"/>
    <x v="0"/>
    <x v="0"/>
    <x v="0"/>
    <s v="CARD"/>
    <s v="Jaipur"/>
  </r>
  <r>
    <s v="T11051"/>
    <s v="U020"/>
    <d v="2022-11-30T00:00:00"/>
    <x v="4"/>
    <s v="Expense"/>
    <x v="3"/>
    <n v="999999999"/>
    <x v="0"/>
    <x v="0"/>
    <x v="1"/>
    <s v="UNKNOWN"/>
    <s v="Bangalore"/>
  </r>
  <r>
    <s v="T5738"/>
    <s v="U101"/>
    <d v="2021-04-11T00:00:00"/>
    <x v="2"/>
    <s v="Expense"/>
    <x v="3"/>
    <n v="655"/>
    <x v="1"/>
    <x v="0"/>
    <x v="0"/>
    <s v="CARD"/>
    <s v="Chennai"/>
  </r>
  <r>
    <s v="T11655"/>
    <s v="U129"/>
    <d v="2021-07-30T00:00:00"/>
    <x v="1"/>
    <s v="Expense"/>
    <x v="3"/>
    <n v="8549"/>
    <x v="0"/>
    <x v="0"/>
    <x v="0"/>
    <s v="UPI"/>
    <s v="Kolkata"/>
  </r>
  <r>
    <s v="T6650"/>
    <s v="U106"/>
    <d v="2024-11-30T00:00:00"/>
    <x v="6"/>
    <s v="Expense"/>
    <x v="1"/>
    <n v="2629"/>
    <x v="0"/>
    <x v="0"/>
    <x v="0"/>
    <s v="BANK TRANSFER"/>
    <s v="Chennai"/>
  </r>
  <r>
    <s v="T10295"/>
    <s v="U121"/>
    <d v="2024-09-07T00:00:00"/>
    <x v="6"/>
    <s v="Income"/>
    <x v="13"/>
    <n v="13867"/>
    <x v="0"/>
    <x v="0"/>
    <x v="0"/>
    <s v="CARD"/>
    <s v="Pune"/>
  </r>
  <r>
    <s v="T13287"/>
    <s v="U144"/>
    <d v="2023-08-12T00:00:00"/>
    <x v="6"/>
    <s v="Income"/>
    <x v="1"/>
    <n v="67458"/>
    <x v="0"/>
    <x v="0"/>
    <x v="0"/>
    <s v="CARD"/>
    <s v="Mumbai"/>
  </r>
  <r>
    <s v="T1637"/>
    <s v="U104"/>
    <d v="2024-03-21T00:00:00"/>
    <x v="3"/>
    <s v="Expense"/>
    <x v="5"/>
    <n v="2718"/>
    <x v="0"/>
    <x v="0"/>
    <x v="0"/>
    <s v="BANK TRANSFER"/>
    <s v="Hyderabad"/>
  </r>
  <r>
    <s v="T9363"/>
    <s v="U092"/>
    <d v="2022-05-11T00:00:00"/>
    <x v="4"/>
    <s v="Expense"/>
    <x v="7"/>
    <n v="9911"/>
    <x v="0"/>
    <x v="0"/>
    <x v="0"/>
    <s v="BANK TRANSFER"/>
    <s v="Bangalore"/>
  </r>
  <r>
    <s v="T0473"/>
    <s v="U124"/>
    <d v="2021-10-24T00:00:00"/>
    <x v="2"/>
    <s v="Expense"/>
    <x v="7"/>
    <n v="9531"/>
    <x v="0"/>
    <x v="0"/>
    <x v="0"/>
    <s v="BANK TRANSFER"/>
    <s v="Bangalore"/>
  </r>
  <r>
    <s v="T13834"/>
    <s v="U091"/>
    <d v="2024-12-09T00:00:00"/>
    <x v="5"/>
    <s v="Expense"/>
    <x v="0"/>
    <n v="6921"/>
    <x v="0"/>
    <x v="0"/>
    <x v="0"/>
    <s v="BANK TRANSFER"/>
    <s v="Delhi"/>
  </r>
  <r>
    <s v="T6998"/>
    <s v="U123"/>
    <d v="2022-03-20T00:00:00"/>
    <x v="2"/>
    <s v="Expense"/>
    <x v="1"/>
    <n v="10584"/>
    <x v="0"/>
    <x v="0"/>
    <x v="0"/>
    <s v="BANK TRANSFER"/>
    <s v="Lucknow"/>
  </r>
  <r>
    <s v="T4984"/>
    <s v="U095"/>
    <d v="2024-05-21T00:00:00"/>
    <x v="0"/>
    <s v="Expense"/>
    <x v="3"/>
    <n v="2319"/>
    <x v="0"/>
    <x v="0"/>
    <x v="0"/>
    <s v="CARD"/>
    <s v="Kolkata"/>
  </r>
  <r>
    <s v="T0734"/>
    <s v="U085"/>
    <d v="2024-11-07T00:00:00"/>
    <x v="3"/>
    <s v="Expense"/>
    <x v="12"/>
    <n v="6445"/>
    <x v="0"/>
    <x v="0"/>
    <x v="0"/>
    <s v="BANK TRANSFER"/>
    <s v="Chennai"/>
  </r>
  <r>
    <s v="T11995"/>
    <s v="U004"/>
    <d v="2021-06-27T00:00:00"/>
    <x v="2"/>
    <s v="Expense"/>
    <x v="1"/>
    <n v="37667"/>
    <x v="0"/>
    <x v="0"/>
    <x v="0"/>
    <s v="CARD"/>
    <s v="Lucknow"/>
  </r>
  <r>
    <s v="T8477"/>
    <s v="U088"/>
    <d v="2022-03-03T00:00:00"/>
    <x v="3"/>
    <s v="Expense"/>
    <x v="6"/>
    <n v="962"/>
    <x v="1"/>
    <x v="0"/>
    <x v="0"/>
    <s v="BANK TRANSFER"/>
    <s v="Ahmedabad"/>
  </r>
  <r>
    <s v="T9529"/>
    <s v="U006"/>
    <d v="2022-06-07T00:00:00"/>
    <x v="0"/>
    <s v="Expense"/>
    <x v="1"/>
    <n v="693"/>
    <x v="1"/>
    <x v="0"/>
    <x v="0"/>
    <s v="CASH"/>
    <s v="Pune"/>
  </r>
  <r>
    <s v="T9938"/>
    <s v="U102"/>
    <d v="2024-02-10T00:00:00"/>
    <x v="6"/>
    <s v="Expense"/>
    <x v="4"/>
    <n v="2671"/>
    <x v="0"/>
    <x v="0"/>
    <x v="0"/>
    <s v="CASH"/>
    <s v="Jaipur"/>
  </r>
  <r>
    <s v="T11364"/>
    <s v="U123"/>
    <d v="2022-04-18T00:00:00"/>
    <x v="5"/>
    <s v="Expense"/>
    <x v="3"/>
    <n v="3783"/>
    <x v="0"/>
    <x v="0"/>
    <x v="0"/>
    <s v="CARD"/>
    <s v="Chennai"/>
  </r>
  <r>
    <s v="T8321"/>
    <s v="U123"/>
    <d v="2023-01-28T00:00:00"/>
    <x v="6"/>
    <s v="Expense"/>
    <x v="6"/>
    <n v="4565"/>
    <x v="0"/>
    <x v="0"/>
    <x v="0"/>
    <s v="UPI"/>
    <s v="Ahmedabad"/>
  </r>
  <r>
    <s v="T13412"/>
    <s v="U049"/>
    <d v="2022-05-23T00:00:00"/>
    <x v="5"/>
    <s v="Expense"/>
    <x v="5"/>
    <n v="863"/>
    <x v="1"/>
    <x v="0"/>
    <x v="0"/>
    <s v="BANK TRANSFER"/>
    <s v="Hyderabad"/>
  </r>
  <r>
    <s v="T10258"/>
    <s v="U115"/>
    <d v="2023-11-16T00:00:00"/>
    <x v="3"/>
    <s v="Expense"/>
    <x v="3"/>
    <n v="6289"/>
    <x v="0"/>
    <x v="0"/>
    <x v="0"/>
    <s v="CASH"/>
    <s v="Chennai"/>
  </r>
  <r>
    <s v="T9718"/>
    <s v="U099"/>
    <d v="2024-05-01T00:00:00"/>
    <x v="4"/>
    <s v="Income"/>
    <x v="1"/>
    <n v="66560"/>
    <x v="0"/>
    <x v="0"/>
    <x v="0"/>
    <s v="CASH"/>
    <s v="Ahmedabad"/>
  </r>
  <r>
    <s v="T6644"/>
    <s v="U148"/>
    <d v="2022-01-31T00:00:00"/>
    <x v="5"/>
    <s v="Income"/>
    <x v="1"/>
    <n v="12787"/>
    <x v="0"/>
    <x v="0"/>
    <x v="0"/>
    <s v="CASH"/>
    <s v="Delhi"/>
  </r>
  <r>
    <s v="T1095"/>
    <s v="U147"/>
    <d v="2024-09-23T00:00:00"/>
    <x v="5"/>
    <s v="Expense"/>
    <x v="1"/>
    <n v="6379"/>
    <x v="0"/>
    <x v="0"/>
    <x v="0"/>
    <s v="BANK TRANSFER"/>
    <s v="Mumbai"/>
  </r>
  <r>
    <s v="T3313"/>
    <s v="U109"/>
    <d v="2021-07-17T00:00:00"/>
    <x v="6"/>
    <s v="Expense"/>
    <x v="12"/>
    <n v="2480"/>
    <x v="0"/>
    <x v="0"/>
    <x v="0"/>
    <s v="CASH"/>
    <s v="Hyderabad"/>
  </r>
  <r>
    <s v="T11400"/>
    <s v="U141"/>
    <d v="2021-09-09T00:00:00"/>
    <x v="3"/>
    <s v="Expense"/>
    <x v="13"/>
    <n v="3499"/>
    <x v="0"/>
    <x v="0"/>
    <x v="0"/>
    <s v="BANK TRANSFER"/>
    <s v="Delhi"/>
  </r>
  <r>
    <s v="T12191"/>
    <s v="U079"/>
    <d v="2021-04-11T00:00:00"/>
    <x v="2"/>
    <s v="Income"/>
    <x v="1"/>
    <n v="25892"/>
    <x v="0"/>
    <x v="0"/>
    <x v="0"/>
    <s v="BANK TRANSFER"/>
    <s v="Unknown"/>
  </r>
  <r>
    <s v="T10833"/>
    <s v="U143"/>
    <d v="2023-09-28T00:00:00"/>
    <x v="3"/>
    <s v="Expense"/>
    <x v="13"/>
    <n v="5084"/>
    <x v="0"/>
    <x v="0"/>
    <x v="0"/>
    <s v="CARD"/>
    <s v="Delhi"/>
  </r>
  <r>
    <s v="T2383"/>
    <s v="U079"/>
    <d v="2021-11-13T00:00:00"/>
    <x v="6"/>
    <s v="Expense"/>
    <x v="1"/>
    <n v="1422"/>
    <x v="1"/>
    <x v="0"/>
    <x v="0"/>
    <s v="BANK TRANSFER"/>
    <s v="Hyderabad"/>
  </r>
  <r>
    <s v="T0844"/>
    <s v="U147"/>
    <d v="2024-07-05T00:00:00"/>
    <x v="1"/>
    <s v="Expense"/>
    <x v="6"/>
    <n v="9935"/>
    <x v="0"/>
    <x v="0"/>
    <x v="0"/>
    <s v="BANK TRANSFER"/>
    <s v="Kolkata"/>
  </r>
  <r>
    <s v="T13113"/>
    <s v="U078"/>
    <d v="2022-01-12T00:00:00"/>
    <x v="4"/>
    <s v="Expense"/>
    <x v="9"/>
    <n v="1472"/>
    <x v="1"/>
    <x v="0"/>
    <x v="0"/>
    <s v="UPI"/>
    <s v="Delhi"/>
  </r>
  <r>
    <s v="T13380"/>
    <s v="U007"/>
    <d v="2021-12-16T00:00:00"/>
    <x v="3"/>
    <s v="Expense"/>
    <x v="2"/>
    <n v="224"/>
    <x v="2"/>
    <x v="0"/>
    <x v="0"/>
    <s v="UPI"/>
    <s v="Unknown"/>
  </r>
  <r>
    <s v="T3053"/>
    <s v="U119"/>
    <d v="2022-10-19T00:00:00"/>
    <x v="4"/>
    <s v="Expense"/>
    <x v="7"/>
    <n v="17119"/>
    <x v="0"/>
    <x v="0"/>
    <x v="0"/>
    <s v="CASH"/>
    <s v="Lucknow"/>
  </r>
  <r>
    <s v="T9302"/>
    <s v="U083"/>
    <d v="2022-12-01T00:00:00"/>
    <x v="3"/>
    <s v="Expense"/>
    <x v="6"/>
    <n v="6634"/>
    <x v="0"/>
    <x v="0"/>
    <x v="0"/>
    <s v="UPI"/>
    <s v="Chennai"/>
  </r>
  <r>
    <s v="T3511"/>
    <s v="U112"/>
    <d v="2023-01-06T00:00:00"/>
    <x v="1"/>
    <s v="Expense"/>
    <x v="3"/>
    <n v="5528"/>
    <x v="0"/>
    <x v="0"/>
    <x v="0"/>
    <s v="CASH"/>
    <s v="Hyderabad"/>
  </r>
  <r>
    <s v="T4490"/>
    <s v="U077"/>
    <d v="2021-11-14T00:00:00"/>
    <x v="2"/>
    <s v="Income"/>
    <x v="2"/>
    <n v="79785"/>
    <x v="0"/>
    <x v="0"/>
    <x v="0"/>
    <s v="CASH"/>
    <s v="Unknown"/>
  </r>
  <r>
    <s v="T11106"/>
    <s v="U126"/>
    <d v="2023-06-02T00:00:00"/>
    <x v="1"/>
    <s v="Income"/>
    <x v="0"/>
    <n v="65852"/>
    <x v="0"/>
    <x v="0"/>
    <x v="0"/>
    <s v="UPI"/>
    <s v="Hyderabad"/>
  </r>
  <r>
    <s v="T4107"/>
    <s v="U079"/>
    <d v="2022-03-25T00:00:00"/>
    <x v="1"/>
    <s v="Expense"/>
    <x v="7"/>
    <n v="381"/>
    <x v="2"/>
    <x v="0"/>
    <x v="0"/>
    <s v="CASH"/>
    <s v="Pune"/>
  </r>
  <r>
    <s v="T6678"/>
    <s v="U053"/>
    <d v="2021-08-12T00:00:00"/>
    <x v="3"/>
    <s v="Expense"/>
    <x v="2"/>
    <n v="7129"/>
    <x v="0"/>
    <x v="0"/>
    <x v="0"/>
    <s v="CARD"/>
    <s v="Pune"/>
  </r>
  <r>
    <s v="T6068"/>
    <s v="U089"/>
    <d v="2022-03-26T00:00:00"/>
    <x v="6"/>
    <s v="Expense"/>
    <x v="3"/>
    <n v="6354"/>
    <x v="0"/>
    <x v="0"/>
    <x v="0"/>
    <s v="CASH"/>
    <s v="Kolkata"/>
  </r>
  <r>
    <s v="T10182"/>
    <s v="U023"/>
    <d v="2022-11-15T00:00:00"/>
    <x v="0"/>
    <s v="Expense"/>
    <x v="11"/>
    <n v="0"/>
    <x v="3"/>
    <x v="0"/>
    <x v="0"/>
    <s v="CARD"/>
    <s v="Mumbai"/>
  </r>
  <r>
    <s v="T2664"/>
    <s v="U118"/>
    <d v="2021-10-05T00:00:00"/>
    <x v="0"/>
    <s v="Expense"/>
    <x v="4"/>
    <n v="6365"/>
    <x v="0"/>
    <x v="0"/>
    <x v="0"/>
    <s v="CASH"/>
    <s v="Mumbai"/>
  </r>
  <r>
    <s v="T0254"/>
    <s v="U101"/>
    <d v="2023-08-21T00:00:00"/>
    <x v="5"/>
    <s v="Income"/>
    <x v="8"/>
    <n v="42631"/>
    <x v="0"/>
    <x v="0"/>
    <x v="0"/>
    <s v="CARD"/>
    <s v="Delhi"/>
  </r>
  <r>
    <s v="T4140"/>
    <s v="U060"/>
    <d v="2024-02-21T00:00:00"/>
    <x v="4"/>
    <s v="Income"/>
    <x v="10"/>
    <n v="24584"/>
    <x v="0"/>
    <x v="0"/>
    <x v="0"/>
    <s v="UPI"/>
    <s v="Hyderabad"/>
  </r>
  <r>
    <s v="T13899"/>
    <s v="U017"/>
    <d v="2023-01-20T00:00:00"/>
    <x v="1"/>
    <s v="Expense"/>
    <x v="10"/>
    <n v="3940"/>
    <x v="0"/>
    <x v="0"/>
    <x v="0"/>
    <s v="UPI"/>
    <s v="Kolkata"/>
  </r>
  <r>
    <s v="T4634"/>
    <s v="U115"/>
    <d v="2023-09-27T00:00:00"/>
    <x v="4"/>
    <s v="Expense"/>
    <x v="1"/>
    <n v="1395"/>
    <x v="1"/>
    <x v="0"/>
    <x v="0"/>
    <s v="CARD"/>
    <s v="Chennai"/>
  </r>
  <r>
    <s v="T13478"/>
    <s v="U020"/>
    <d v="2021-10-11T00:00:00"/>
    <x v="5"/>
    <s v="Expense"/>
    <x v="3"/>
    <n v="6600"/>
    <x v="0"/>
    <x v="0"/>
    <x v="0"/>
    <s v="BANK TRANSFER"/>
    <s v="Chennai"/>
  </r>
  <r>
    <s v="T0404"/>
    <s v="U037"/>
    <d v="2023-09-20T00:00:00"/>
    <x v="4"/>
    <s v="Expense"/>
    <x v="3"/>
    <n v="3583"/>
    <x v="0"/>
    <x v="0"/>
    <x v="0"/>
    <s v="UPI"/>
    <s v="Pune"/>
  </r>
  <r>
    <s v="T5620"/>
    <s v="U147"/>
    <d v="2023-01-25T00:00:00"/>
    <x v="4"/>
    <s v="Expense"/>
    <x v="2"/>
    <n v="7854"/>
    <x v="0"/>
    <x v="0"/>
    <x v="0"/>
    <s v="BANK TRANSFER"/>
    <s v="Bangalore"/>
  </r>
  <r>
    <s v="T12670"/>
    <s v="U119"/>
    <d v="2023-06-25T00:00:00"/>
    <x v="2"/>
    <s v="Expense"/>
    <x v="1"/>
    <n v="8477"/>
    <x v="0"/>
    <x v="0"/>
    <x v="0"/>
    <s v="UNKNOWN"/>
    <s v="Bangalore"/>
  </r>
  <r>
    <s v="T3079"/>
    <s v="U071"/>
    <d v="2022-05-02T00:00:00"/>
    <x v="5"/>
    <s v="Expense"/>
    <x v="1"/>
    <n v="7627"/>
    <x v="0"/>
    <x v="0"/>
    <x v="0"/>
    <s v="CARD"/>
    <s v="Ahmedabad"/>
  </r>
  <r>
    <s v="T10508"/>
    <s v="U100"/>
    <d v="2023-08-16T00:00:00"/>
    <x v="4"/>
    <s v="Expense"/>
    <x v="7"/>
    <n v="8970"/>
    <x v="0"/>
    <x v="0"/>
    <x v="0"/>
    <s v="CASH"/>
    <s v="Kolkata"/>
  </r>
  <r>
    <s v="T8901"/>
    <s v="U002"/>
    <d v="2024-03-09T00:00:00"/>
    <x v="6"/>
    <s v="Expense"/>
    <x v="5"/>
    <n v="4649"/>
    <x v="0"/>
    <x v="0"/>
    <x v="0"/>
    <s v="UNKNOWN"/>
    <s v="Mumbai"/>
  </r>
  <r>
    <s v="T11103"/>
    <s v="U112"/>
    <d v="2024-06-13T00:00:00"/>
    <x v="3"/>
    <s v="Expense"/>
    <x v="7"/>
    <n v="4058"/>
    <x v="0"/>
    <x v="0"/>
    <x v="0"/>
    <s v="CARD"/>
    <s v="Lucknow"/>
  </r>
  <r>
    <s v="T4855"/>
    <s v="U055"/>
    <d v="2024-12-29T00:00:00"/>
    <x v="2"/>
    <s v="Expense"/>
    <x v="2"/>
    <n v="8184"/>
    <x v="0"/>
    <x v="0"/>
    <x v="0"/>
    <s v="BANK TRANSFER"/>
    <s v="Lucknow"/>
  </r>
  <r>
    <s v="T11341"/>
    <s v="U127"/>
    <d v="2024-01-17T00:00:00"/>
    <x v="4"/>
    <s v="Expense"/>
    <x v="9"/>
    <n v="3047"/>
    <x v="0"/>
    <x v="0"/>
    <x v="0"/>
    <s v="CARD"/>
    <s v="Mumbai"/>
  </r>
  <r>
    <s v="T12527"/>
    <s v="U131"/>
    <d v="2021-11-27T00:00:00"/>
    <x v="6"/>
    <s v="Expense"/>
    <x v="3"/>
    <n v="5011"/>
    <x v="0"/>
    <x v="0"/>
    <x v="0"/>
    <s v="CARD"/>
    <s v="Chennai"/>
  </r>
  <r>
    <s v="T13284"/>
    <s v="U045"/>
    <d v="2021-02-19T00:00:00"/>
    <x v="1"/>
    <s v="Expense"/>
    <x v="6"/>
    <n v="28005"/>
    <x v="0"/>
    <x v="0"/>
    <x v="0"/>
    <s v="BANK TRANSFER"/>
    <s v="Ahmedabad"/>
  </r>
  <r>
    <s v="T8706"/>
    <s v="U110"/>
    <d v="2023-02-28T00:00:00"/>
    <x v="0"/>
    <s v="Income"/>
    <x v="6"/>
    <n v="35111"/>
    <x v="0"/>
    <x v="0"/>
    <x v="0"/>
    <s v="CARD"/>
    <s v="Hyderabad"/>
  </r>
  <r>
    <s v="T12932"/>
    <s v="U079"/>
    <d v="2024-06-09T00:00:00"/>
    <x v="2"/>
    <s v="Expense"/>
    <x v="3"/>
    <n v="4260"/>
    <x v="0"/>
    <x v="0"/>
    <x v="0"/>
    <s v="CARD"/>
    <s v="Pune"/>
  </r>
  <r>
    <s v="T5139"/>
    <s v="U045"/>
    <d v="2021-04-27T00:00:00"/>
    <x v="0"/>
    <s v="Income"/>
    <x v="5"/>
    <n v="59798"/>
    <x v="0"/>
    <x v="0"/>
    <x v="0"/>
    <s v="CARD"/>
    <s v="Jaipur"/>
  </r>
  <r>
    <s v="T7561"/>
    <s v="U116"/>
    <d v="2022-01-11T00:00:00"/>
    <x v="0"/>
    <s v="Expense"/>
    <x v="0"/>
    <n v="5483"/>
    <x v="0"/>
    <x v="0"/>
    <x v="0"/>
    <s v="CARD"/>
    <s v="Hyderabad"/>
  </r>
  <r>
    <s v="T11446"/>
    <s v="U038"/>
    <d v="2021-01-06T00:00:00"/>
    <x v="4"/>
    <s v="Expense"/>
    <x v="1"/>
    <n v="9276"/>
    <x v="0"/>
    <x v="0"/>
    <x v="0"/>
    <s v="BANK TRANSFER"/>
    <s v="Pune"/>
  </r>
  <r>
    <s v="T1698"/>
    <s v="U135"/>
    <d v="2023-03-23T00:00:00"/>
    <x v="3"/>
    <s v="Expense"/>
    <x v="7"/>
    <n v="0"/>
    <x v="3"/>
    <x v="0"/>
    <x v="0"/>
    <s v="UPI"/>
    <s v="Unknown"/>
  </r>
  <r>
    <s v="T0336"/>
    <s v="U017"/>
    <d v="2024-03-13T00:00:00"/>
    <x v="4"/>
    <s v="Income"/>
    <x v="12"/>
    <n v="79853"/>
    <x v="0"/>
    <x v="0"/>
    <x v="0"/>
    <s v="BANK TRANSFER"/>
    <s v="Mumbai"/>
  </r>
  <r>
    <s v="T0873"/>
    <s v="U131"/>
    <d v="2021-05-13T00:00:00"/>
    <x v="3"/>
    <s v="Expense"/>
    <x v="2"/>
    <n v="5925"/>
    <x v="0"/>
    <x v="0"/>
    <x v="0"/>
    <s v="UPI"/>
    <s v="Unknown"/>
  </r>
  <r>
    <s v="T11516"/>
    <s v="U056"/>
    <d v="2021-07-08T00:00:00"/>
    <x v="3"/>
    <s v="Expense"/>
    <x v="3"/>
    <n v="9653"/>
    <x v="0"/>
    <x v="0"/>
    <x v="0"/>
    <s v="CARD"/>
    <s v="Kolkata"/>
  </r>
  <r>
    <s v="T6513"/>
    <s v="U094"/>
    <d v="2024-04-09T00:00:00"/>
    <x v="0"/>
    <s v="Expense"/>
    <x v="3"/>
    <n v="4382"/>
    <x v="0"/>
    <x v="0"/>
    <x v="0"/>
    <s v="CASH"/>
    <s v="Pune"/>
  </r>
  <r>
    <s v="T10584"/>
    <s v="U017"/>
    <d v="2024-04-15T00:00:00"/>
    <x v="5"/>
    <s v="Income"/>
    <x v="3"/>
    <n v="65636"/>
    <x v="0"/>
    <x v="0"/>
    <x v="0"/>
    <s v="CARD"/>
    <s v="Chennai"/>
  </r>
  <r>
    <s v="T7458"/>
    <s v="U047"/>
    <d v="2024-04-06T00:00:00"/>
    <x v="6"/>
    <s v="Expense"/>
    <x v="1"/>
    <n v="1143"/>
    <x v="1"/>
    <x v="0"/>
    <x v="0"/>
    <s v="CASH"/>
    <s v="Chennai"/>
  </r>
  <r>
    <s v="T4866"/>
    <s v="U107"/>
    <d v="2022-07-16T00:00:00"/>
    <x v="6"/>
    <s v="Expense"/>
    <x v="6"/>
    <n v="333"/>
    <x v="2"/>
    <x v="0"/>
    <x v="0"/>
    <s v="CARD"/>
    <s v="Hyderabad"/>
  </r>
  <r>
    <s v="T1902"/>
    <s v="U070"/>
    <d v="2023-06-20T00:00:00"/>
    <x v="0"/>
    <s v="Income"/>
    <x v="3"/>
    <n v="43373"/>
    <x v="0"/>
    <x v="0"/>
    <x v="0"/>
    <s v="CASH"/>
    <s v="Jaipur"/>
  </r>
  <r>
    <s v="T10124"/>
    <s v="U148"/>
    <d v="2021-05-09T00:00:00"/>
    <x v="2"/>
    <s v="Expense"/>
    <x v="1"/>
    <n v="571"/>
    <x v="1"/>
    <x v="0"/>
    <x v="0"/>
    <s v="UNKNOWN"/>
    <s v="Chennai"/>
  </r>
  <r>
    <s v="T7651"/>
    <s v="U016"/>
    <d v="2021-05-04T00:00:00"/>
    <x v="0"/>
    <s v="Expense"/>
    <x v="8"/>
    <n v="9816"/>
    <x v="0"/>
    <x v="0"/>
    <x v="0"/>
    <s v="CARD"/>
    <s v="Ahmedabad"/>
  </r>
  <r>
    <s v="T7412"/>
    <s v="U047"/>
    <d v="2022-01-03T00:00:00"/>
    <x v="5"/>
    <s v="Expense"/>
    <x v="3"/>
    <n v="4747"/>
    <x v="0"/>
    <x v="0"/>
    <x v="0"/>
    <s v="CASH"/>
    <s v="Unknown"/>
  </r>
  <r>
    <s v="T11131"/>
    <s v="U121"/>
    <d v="2022-09-17T00:00:00"/>
    <x v="6"/>
    <s v="Income"/>
    <x v="4"/>
    <n v="49059"/>
    <x v="0"/>
    <x v="0"/>
    <x v="0"/>
    <s v="CARD"/>
    <s v="Jaipur"/>
  </r>
  <r>
    <s v="T12117"/>
    <s v="U048"/>
    <d v="2024-06-29T00:00:00"/>
    <x v="6"/>
    <s v="Expense"/>
    <x v="3"/>
    <n v="4821"/>
    <x v="0"/>
    <x v="0"/>
    <x v="0"/>
    <s v="UPI"/>
    <s v="Lucknow"/>
  </r>
  <r>
    <s v="T0908"/>
    <s v="U024"/>
    <d v="2024-09-30T00:00:00"/>
    <x v="5"/>
    <s v="Expense"/>
    <x v="9"/>
    <n v="2265"/>
    <x v="0"/>
    <x v="0"/>
    <x v="0"/>
    <s v="CARD"/>
    <s v="Pune"/>
  </r>
  <r>
    <s v="T12303"/>
    <s v="U094"/>
    <d v="2024-08-28T00:00:00"/>
    <x v="4"/>
    <s v="Income"/>
    <x v="5"/>
    <n v="56138"/>
    <x v="0"/>
    <x v="0"/>
    <x v="0"/>
    <s v="BANK TRANSFER"/>
    <s v="Pune"/>
  </r>
  <r>
    <s v="T13030"/>
    <s v="U090"/>
    <d v="2022-04-26T00:00:00"/>
    <x v="0"/>
    <s v="Expense"/>
    <x v="7"/>
    <n v="7650"/>
    <x v="0"/>
    <x v="0"/>
    <x v="0"/>
    <s v="CARD"/>
    <s v="Delhi"/>
  </r>
  <r>
    <s v="T2732"/>
    <s v="U010"/>
    <d v="2021-09-13T00:00:00"/>
    <x v="5"/>
    <s v="Expense"/>
    <x v="5"/>
    <n v="8292"/>
    <x v="0"/>
    <x v="0"/>
    <x v="0"/>
    <s v="CASH"/>
    <s v="Delhi"/>
  </r>
  <r>
    <s v="T11164"/>
    <s v="U062"/>
    <d v="2023-01-19T00:00:00"/>
    <x v="3"/>
    <s v="Expense"/>
    <x v="13"/>
    <n v="29344"/>
    <x v="0"/>
    <x v="0"/>
    <x v="0"/>
    <s v="CASH"/>
    <s v="Ahmedabad"/>
  </r>
  <r>
    <s v="T1718"/>
    <s v="U088"/>
    <d v="2024-06-22T00:00:00"/>
    <x v="6"/>
    <s v="Expense"/>
    <x v="7"/>
    <n v="359"/>
    <x v="2"/>
    <x v="0"/>
    <x v="0"/>
    <s v="BANK TRANSFER"/>
    <s v="Mumbai"/>
  </r>
  <r>
    <s v="T8214"/>
    <s v="U076"/>
    <d v="2023-12-14T00:00:00"/>
    <x v="3"/>
    <s v="Expense"/>
    <x v="8"/>
    <n v="1820"/>
    <x v="1"/>
    <x v="0"/>
    <x v="0"/>
    <s v="CARD"/>
    <s v="Delhi"/>
  </r>
  <r>
    <s v="T9019"/>
    <s v="U090"/>
    <d v="2022-05-24T00:00:00"/>
    <x v="0"/>
    <s v="Expense"/>
    <x v="3"/>
    <n v="4090"/>
    <x v="0"/>
    <x v="0"/>
    <x v="0"/>
    <s v="UPI"/>
    <s v="Pune"/>
  </r>
  <r>
    <s v="T0244"/>
    <s v="U133"/>
    <d v="2022-09-10T00:00:00"/>
    <x v="6"/>
    <s v="Expense"/>
    <x v="3"/>
    <n v="1721"/>
    <x v="1"/>
    <x v="0"/>
    <x v="0"/>
    <s v="BANK TRANSFER"/>
    <s v="Hyderabad"/>
  </r>
  <r>
    <s v="T3611"/>
    <s v="U028"/>
    <d v="2023-09-10T00:00:00"/>
    <x v="2"/>
    <s v="Expense"/>
    <x v="3"/>
    <n v="946"/>
    <x v="1"/>
    <x v="0"/>
    <x v="0"/>
    <s v="CARD"/>
    <s v="Kolkata"/>
  </r>
  <r>
    <s v="T0911"/>
    <s v="U137"/>
    <d v="2022-04-12T00:00:00"/>
    <x v="0"/>
    <s v="Income"/>
    <x v="3"/>
    <n v="79102"/>
    <x v="0"/>
    <x v="0"/>
    <x v="0"/>
    <s v="BANK TRANSFER"/>
    <s v="Delhi"/>
  </r>
  <r>
    <s v="T4617"/>
    <s v="U134"/>
    <d v="2023-03-05T00:00:00"/>
    <x v="2"/>
    <s v="Expense"/>
    <x v="7"/>
    <n v="7330"/>
    <x v="0"/>
    <x v="0"/>
    <x v="0"/>
    <s v="UPI"/>
    <s v="Mumbai"/>
  </r>
  <r>
    <s v="T0787"/>
    <s v="U094"/>
    <d v="2024-12-04T00:00:00"/>
    <x v="4"/>
    <s v="Expense"/>
    <x v="7"/>
    <n v="738"/>
    <x v="1"/>
    <x v="0"/>
    <x v="0"/>
    <s v="UNKNOWN"/>
    <s v="Unknown"/>
  </r>
  <r>
    <s v="T8467"/>
    <s v="U101"/>
    <d v="2024-08-23T00:00:00"/>
    <x v="1"/>
    <s v="Expense"/>
    <x v="10"/>
    <n v="7118"/>
    <x v="0"/>
    <x v="0"/>
    <x v="0"/>
    <s v="CARD"/>
    <s v="Kolkata"/>
  </r>
  <r>
    <s v="T5040"/>
    <s v="U150"/>
    <d v="2022-12-29T00:00:00"/>
    <x v="3"/>
    <s v="Expense"/>
    <x v="3"/>
    <n v="9789"/>
    <x v="0"/>
    <x v="0"/>
    <x v="0"/>
    <s v="UNKNOWN"/>
    <s v="Ahmedabad"/>
  </r>
  <r>
    <s v="T13557"/>
    <s v="U081"/>
    <d v="2023-05-26T00:00:00"/>
    <x v="1"/>
    <s v="Expense"/>
    <x v="7"/>
    <n v="2243"/>
    <x v="0"/>
    <x v="0"/>
    <x v="0"/>
    <s v="UPI"/>
    <s v="Jaipur"/>
  </r>
  <r>
    <s v="T0783"/>
    <s v="U006"/>
    <d v="2022-07-12T00:00:00"/>
    <x v="0"/>
    <s v="Expense"/>
    <x v="4"/>
    <n v="9794"/>
    <x v="0"/>
    <x v="0"/>
    <x v="0"/>
    <s v="CARD"/>
    <s v="Chennai"/>
  </r>
  <r>
    <s v="T13846"/>
    <s v="U073"/>
    <d v="2023-03-23T00:00:00"/>
    <x v="3"/>
    <s v="Expense"/>
    <x v="3"/>
    <n v="6002"/>
    <x v="0"/>
    <x v="0"/>
    <x v="0"/>
    <s v="BANK TRANSFER"/>
    <s v="Pune"/>
  </r>
  <r>
    <s v="T13906"/>
    <s v="U099"/>
    <d v="2023-02-08T00:00:00"/>
    <x v="4"/>
    <s v="Expense"/>
    <x v="2"/>
    <n v="6551"/>
    <x v="0"/>
    <x v="0"/>
    <x v="0"/>
    <s v="CARD"/>
    <s v="Jaipur"/>
  </r>
  <r>
    <s v="T10717"/>
    <s v="U062"/>
    <d v="2022-11-17T00:00:00"/>
    <x v="3"/>
    <s v="Expense"/>
    <x v="5"/>
    <n v="0"/>
    <x v="3"/>
    <x v="0"/>
    <x v="0"/>
    <s v="BANK TRANSFER"/>
    <s v="Kolkata"/>
  </r>
  <r>
    <s v="T7658"/>
    <s v="U095"/>
    <d v="2021-02-14T00:00:00"/>
    <x v="2"/>
    <s v="Expense"/>
    <x v="12"/>
    <n v="1359"/>
    <x v="1"/>
    <x v="0"/>
    <x v="0"/>
    <s v="BANK TRANSFER"/>
    <s v="Kolkata"/>
  </r>
  <r>
    <s v="T7594"/>
    <s v="U130"/>
    <d v="2023-01-21T00:00:00"/>
    <x v="6"/>
    <s v="Expense"/>
    <x v="5"/>
    <n v="3997"/>
    <x v="0"/>
    <x v="0"/>
    <x v="0"/>
    <s v="CASH"/>
    <s v="Bangalore"/>
  </r>
  <r>
    <s v="T8536"/>
    <s v="U035"/>
    <d v="2024-10-11T00:00:00"/>
    <x v="1"/>
    <s v="Expense"/>
    <x v="6"/>
    <n v="1152"/>
    <x v="1"/>
    <x v="0"/>
    <x v="0"/>
    <s v="CASH"/>
    <s v="Delhi"/>
  </r>
  <r>
    <s v="T6857"/>
    <s v="U031"/>
    <d v="2023-05-18T00:00:00"/>
    <x v="3"/>
    <s v="Expense"/>
    <x v="7"/>
    <n v="1535"/>
    <x v="1"/>
    <x v="0"/>
    <x v="0"/>
    <s v="UPI"/>
    <s v="Hyderabad"/>
  </r>
  <r>
    <s v="T13712"/>
    <s v="U097"/>
    <d v="2022-09-08T00:00:00"/>
    <x v="3"/>
    <s v="Expense"/>
    <x v="3"/>
    <n v="2295"/>
    <x v="0"/>
    <x v="0"/>
    <x v="0"/>
    <s v="CASH"/>
    <s v="Bangalore"/>
  </r>
  <r>
    <s v="T1895"/>
    <s v="U145"/>
    <d v="2022-08-18T00:00:00"/>
    <x v="3"/>
    <s v="Income"/>
    <x v="10"/>
    <n v="13482"/>
    <x v="0"/>
    <x v="0"/>
    <x v="0"/>
    <s v="BANK TRANSFER"/>
    <s v="Delhi"/>
  </r>
  <r>
    <s v="T1936"/>
    <s v="U041"/>
    <d v="2023-01-10T00:00:00"/>
    <x v="0"/>
    <s v="Expense"/>
    <x v="11"/>
    <n v="4524"/>
    <x v="0"/>
    <x v="0"/>
    <x v="0"/>
    <s v="CASH"/>
    <s v="Lucknow"/>
  </r>
  <r>
    <s v="T12548"/>
    <s v="U066"/>
    <d v="2021-10-09T00:00:00"/>
    <x v="6"/>
    <s v="Expense"/>
    <x v="10"/>
    <n v="2518"/>
    <x v="0"/>
    <x v="0"/>
    <x v="0"/>
    <s v="UNKNOWN"/>
    <s v="Unknown"/>
  </r>
  <r>
    <s v="T6237"/>
    <s v="U026"/>
    <d v="2022-05-12T00:00:00"/>
    <x v="3"/>
    <s v="Expense"/>
    <x v="5"/>
    <n v="1590"/>
    <x v="1"/>
    <x v="0"/>
    <x v="0"/>
    <s v="CASH"/>
    <s v="Pune"/>
  </r>
  <r>
    <s v="T5976"/>
    <s v="U060"/>
    <d v="2024-10-26T00:00:00"/>
    <x v="6"/>
    <s v="Expense"/>
    <x v="5"/>
    <n v="9756"/>
    <x v="0"/>
    <x v="0"/>
    <x v="0"/>
    <s v="CARD"/>
    <s v="Chennai"/>
  </r>
  <r>
    <s v="T10132"/>
    <s v="U119"/>
    <d v="2021-02-06T00:00:00"/>
    <x v="6"/>
    <s v="Expense"/>
    <x v="7"/>
    <n v="7740"/>
    <x v="0"/>
    <x v="0"/>
    <x v="0"/>
    <s v="UNKNOWN"/>
    <s v="Pune"/>
  </r>
  <r>
    <s v="T4817"/>
    <s v="U028"/>
    <d v="2022-01-16T00:00:00"/>
    <x v="2"/>
    <s v="Expense"/>
    <x v="0"/>
    <n v="7734"/>
    <x v="0"/>
    <x v="0"/>
    <x v="0"/>
    <s v="CASH"/>
    <s v="Delhi"/>
  </r>
  <r>
    <s v="T8384"/>
    <s v="U133"/>
    <d v="2022-12-15T00:00:00"/>
    <x v="3"/>
    <s v="Expense"/>
    <x v="11"/>
    <n v="9818"/>
    <x v="0"/>
    <x v="0"/>
    <x v="0"/>
    <s v="CARD"/>
    <s v="Ahmedabad"/>
  </r>
  <r>
    <s v="T12168"/>
    <s v="U009"/>
    <d v="2023-01-30T00:00:00"/>
    <x v="5"/>
    <s v="Expense"/>
    <x v="3"/>
    <n v="4039"/>
    <x v="0"/>
    <x v="0"/>
    <x v="0"/>
    <s v="CARD"/>
    <s v="Jaipur"/>
  </r>
  <r>
    <s v="T1402"/>
    <s v="U062"/>
    <d v="2023-10-26T00:00:00"/>
    <x v="3"/>
    <s v="Expense"/>
    <x v="1"/>
    <n v="7631"/>
    <x v="0"/>
    <x v="0"/>
    <x v="0"/>
    <s v="CARD"/>
    <s v="Pune"/>
  </r>
  <r>
    <s v="T13542"/>
    <s v="U062"/>
    <d v="2021-01-10T00:00:00"/>
    <x v="2"/>
    <s v="Expense"/>
    <x v="9"/>
    <n v="9675"/>
    <x v="0"/>
    <x v="0"/>
    <x v="0"/>
    <s v="UNKNOWN"/>
    <s v="Mumbai"/>
  </r>
  <r>
    <s v="T12070"/>
    <s v="U009"/>
    <d v="2021-03-22T00:00:00"/>
    <x v="5"/>
    <s v="Expense"/>
    <x v="4"/>
    <n v="5519"/>
    <x v="0"/>
    <x v="0"/>
    <x v="0"/>
    <s v="CARD"/>
    <s v="Pune"/>
  </r>
  <r>
    <s v="T13268"/>
    <s v="U060"/>
    <d v="2024-02-02T00:00:00"/>
    <x v="1"/>
    <s v="Expense"/>
    <x v="5"/>
    <n v="7262"/>
    <x v="0"/>
    <x v="0"/>
    <x v="0"/>
    <s v="UNKNOWN"/>
    <s v="Hyderabad"/>
  </r>
  <r>
    <s v="T13933"/>
    <s v="U088"/>
    <d v="2023-08-04T00:00:00"/>
    <x v="1"/>
    <s v="Expense"/>
    <x v="0"/>
    <n v="8669"/>
    <x v="0"/>
    <x v="0"/>
    <x v="0"/>
    <s v="BANK TRANSFER"/>
    <s v="Hyderabad"/>
  </r>
  <r>
    <s v="T11547"/>
    <s v="U051"/>
    <d v="2021-01-14T00:00:00"/>
    <x v="3"/>
    <s v="Expense"/>
    <x v="8"/>
    <n v="660"/>
    <x v="1"/>
    <x v="0"/>
    <x v="0"/>
    <s v="CASH"/>
    <s v="Jaipur"/>
  </r>
  <r>
    <s v="T5928"/>
    <s v="U102"/>
    <d v="2021-02-19T00:00:00"/>
    <x v="1"/>
    <s v="Expense"/>
    <x v="7"/>
    <n v="3872"/>
    <x v="0"/>
    <x v="0"/>
    <x v="0"/>
    <s v="UPI"/>
    <s v="Hyderabad"/>
  </r>
  <r>
    <s v="T7598"/>
    <s v="U032"/>
    <d v="2024-11-11T00:00:00"/>
    <x v="5"/>
    <s v="Expense"/>
    <x v="1"/>
    <n v="2000"/>
    <x v="1"/>
    <x v="0"/>
    <x v="0"/>
    <s v="UPI"/>
    <s v="Ahmedabad"/>
  </r>
  <r>
    <s v="T5820"/>
    <s v="U045"/>
    <d v="2024-05-26T00:00:00"/>
    <x v="2"/>
    <s v="Expense"/>
    <x v="8"/>
    <n v="4911"/>
    <x v="0"/>
    <x v="0"/>
    <x v="0"/>
    <s v="CARD"/>
    <s v="Hyderabad"/>
  </r>
  <r>
    <s v="T1674"/>
    <s v="U016"/>
    <d v="2024-04-27T00:00:00"/>
    <x v="6"/>
    <s v="Expense"/>
    <x v="12"/>
    <n v="1628"/>
    <x v="1"/>
    <x v="0"/>
    <x v="0"/>
    <s v="CASH"/>
    <s v="Delhi"/>
  </r>
  <r>
    <s v="T0143"/>
    <s v="U148"/>
    <d v="2023-09-21T00:00:00"/>
    <x v="3"/>
    <s v="Income"/>
    <x v="4"/>
    <n v="70238"/>
    <x v="0"/>
    <x v="0"/>
    <x v="0"/>
    <s v="CARD"/>
    <s v="Pune"/>
  </r>
  <r>
    <s v="T3717"/>
    <s v="U005"/>
    <d v="2022-07-12T00:00:00"/>
    <x v="0"/>
    <s v="Expense"/>
    <x v="0"/>
    <n v="1590"/>
    <x v="1"/>
    <x v="0"/>
    <x v="0"/>
    <s v="BANK TRANSFER"/>
    <s v="Lucknow"/>
  </r>
  <r>
    <s v="T13886"/>
    <s v="U041"/>
    <d v="2022-11-19T00:00:00"/>
    <x v="6"/>
    <s v="Expense"/>
    <x v="13"/>
    <n v="6040"/>
    <x v="0"/>
    <x v="0"/>
    <x v="0"/>
    <s v="UPI"/>
    <s v="Pune"/>
  </r>
  <r>
    <s v="T11999"/>
    <s v="U027"/>
    <d v="2024-08-13T00:00:00"/>
    <x v="0"/>
    <s v="Expense"/>
    <x v="7"/>
    <n v="8301"/>
    <x v="0"/>
    <x v="0"/>
    <x v="0"/>
    <s v="CASH"/>
    <s v="Lucknow"/>
  </r>
  <r>
    <s v="T11268"/>
    <s v="U077"/>
    <d v="2023-11-04T00:00:00"/>
    <x v="6"/>
    <s v="Expense"/>
    <x v="3"/>
    <n v="731"/>
    <x v="1"/>
    <x v="0"/>
    <x v="0"/>
    <s v="UPI"/>
    <s v="Bangalore"/>
  </r>
  <r>
    <s v="T2288"/>
    <s v="U052"/>
    <d v="2021-09-20T00:00:00"/>
    <x v="5"/>
    <s v="Expense"/>
    <x v="7"/>
    <n v="7451"/>
    <x v="0"/>
    <x v="0"/>
    <x v="0"/>
    <s v="CASH"/>
    <s v="Bangalore"/>
  </r>
  <r>
    <s v="T0375"/>
    <s v="U061"/>
    <d v="2022-12-27T00:00:00"/>
    <x v="0"/>
    <s v="Income"/>
    <x v="6"/>
    <n v="10702"/>
    <x v="0"/>
    <x v="0"/>
    <x v="0"/>
    <s v="UPI"/>
    <s v="Bangalore"/>
  </r>
  <r>
    <s v="T7718"/>
    <s v="U013"/>
    <d v="2024-02-02T00:00:00"/>
    <x v="1"/>
    <s v="Income"/>
    <x v="1"/>
    <n v="24063"/>
    <x v="0"/>
    <x v="0"/>
    <x v="0"/>
    <s v="UNKNOWN"/>
    <s v="Delhi"/>
  </r>
  <r>
    <s v="T11250"/>
    <s v="U009"/>
    <d v="2021-07-11T00:00:00"/>
    <x v="2"/>
    <s v="Expense"/>
    <x v="1"/>
    <n v="3209"/>
    <x v="0"/>
    <x v="0"/>
    <x v="0"/>
    <s v="UPI"/>
    <s v="Ahmedabad"/>
  </r>
  <r>
    <s v="T12316"/>
    <s v="U113"/>
    <d v="2022-11-02T00:00:00"/>
    <x v="4"/>
    <s v="Expense"/>
    <x v="4"/>
    <n v="6984"/>
    <x v="0"/>
    <x v="0"/>
    <x v="0"/>
    <s v="CASH"/>
    <s v="Mumbai"/>
  </r>
  <r>
    <s v="T2556"/>
    <s v="U075"/>
    <d v="2024-01-20T00:00:00"/>
    <x v="6"/>
    <s v="Expense"/>
    <x v="7"/>
    <n v="2062"/>
    <x v="0"/>
    <x v="0"/>
    <x v="0"/>
    <s v="UPI"/>
    <s v="Lucknow"/>
  </r>
  <r>
    <s v="T11642"/>
    <s v="U009"/>
    <d v="2021-05-05T00:00:00"/>
    <x v="4"/>
    <s v="Expense"/>
    <x v="12"/>
    <n v="5934"/>
    <x v="0"/>
    <x v="0"/>
    <x v="0"/>
    <s v="CARD"/>
    <s v="Jaipur"/>
  </r>
  <r>
    <s v="T3436"/>
    <s v="U135"/>
    <d v="2022-08-01T00:00:00"/>
    <x v="5"/>
    <s v="Expense"/>
    <x v="12"/>
    <n v="3444"/>
    <x v="0"/>
    <x v="0"/>
    <x v="0"/>
    <s v="UPI"/>
    <s v="Delhi"/>
  </r>
  <r>
    <s v="T2385"/>
    <s v="U041"/>
    <d v="2022-01-19T00:00:00"/>
    <x v="4"/>
    <s v="Expense"/>
    <x v="13"/>
    <n v="4413"/>
    <x v="0"/>
    <x v="0"/>
    <x v="0"/>
    <s v="CASH"/>
    <s v="Jaipur"/>
  </r>
  <r>
    <s v="T9623"/>
    <s v="U138"/>
    <d v="2021-11-20T00:00:00"/>
    <x v="6"/>
    <s v="Expense"/>
    <x v="3"/>
    <n v="9946"/>
    <x v="0"/>
    <x v="0"/>
    <x v="0"/>
    <s v="BANK TRANSFER"/>
    <s v="Delhi"/>
  </r>
  <r>
    <s v="T0504"/>
    <s v="U097"/>
    <d v="2021-08-14T00:00:00"/>
    <x v="6"/>
    <s v="Expense"/>
    <x v="8"/>
    <n v="1469"/>
    <x v="1"/>
    <x v="0"/>
    <x v="0"/>
    <s v="CASH"/>
    <s v="Hyderabad"/>
  </r>
  <r>
    <s v="T0966"/>
    <s v="U121"/>
    <d v="2024-11-15T00:00:00"/>
    <x v="1"/>
    <s v="Expense"/>
    <x v="0"/>
    <n v="2832"/>
    <x v="0"/>
    <x v="0"/>
    <x v="0"/>
    <s v="CARD"/>
    <s v="Pune"/>
  </r>
  <r>
    <s v="T9718"/>
    <s v="U001"/>
    <d v="2023-02-21T00:00:00"/>
    <x v="0"/>
    <s v="Expense"/>
    <x v="1"/>
    <n v="7959"/>
    <x v="0"/>
    <x v="0"/>
    <x v="0"/>
    <s v="CASH"/>
    <s v="Delhi"/>
  </r>
  <r>
    <s v="T9490"/>
    <s v="U063"/>
    <d v="2023-02-04T00:00:00"/>
    <x v="6"/>
    <s v="Income"/>
    <x v="7"/>
    <n v="36725"/>
    <x v="0"/>
    <x v="0"/>
    <x v="0"/>
    <s v="BANK TRANSFER"/>
    <s v="Lucknow"/>
  </r>
  <r>
    <s v="T11719"/>
    <s v="U007"/>
    <d v="2023-08-06T00:00:00"/>
    <x v="2"/>
    <s v="Expense"/>
    <x v="0"/>
    <n v="5721"/>
    <x v="0"/>
    <x v="0"/>
    <x v="0"/>
    <s v="CASH"/>
    <s v="Chennai"/>
  </r>
  <r>
    <s v="T3750"/>
    <s v="U091"/>
    <d v="2023-07-13T00:00:00"/>
    <x v="3"/>
    <s v="Expense"/>
    <x v="5"/>
    <n v="-1000"/>
    <x v="3"/>
    <x v="1"/>
    <x v="0"/>
    <s v="BANK TRANSFER"/>
    <s v="Chennai"/>
  </r>
  <r>
    <s v="T1155"/>
    <s v="U118"/>
    <d v="2023-02-08T00:00:00"/>
    <x v="4"/>
    <s v="Expense"/>
    <x v="5"/>
    <n v="4300"/>
    <x v="0"/>
    <x v="0"/>
    <x v="0"/>
    <s v="BANK TRANSFER"/>
    <s v="Delhi"/>
  </r>
  <r>
    <s v="T10629"/>
    <s v="U112"/>
    <d v="2021-08-27T00:00:00"/>
    <x v="1"/>
    <s v="Expense"/>
    <x v="1"/>
    <n v="2114"/>
    <x v="0"/>
    <x v="0"/>
    <x v="0"/>
    <s v="CASH"/>
    <s v="Mumbai"/>
  </r>
  <r>
    <s v="T6748"/>
    <s v="U099"/>
    <d v="2022-06-03T00:00:00"/>
    <x v="1"/>
    <s v="Expense"/>
    <x v="7"/>
    <n v="2680"/>
    <x v="0"/>
    <x v="0"/>
    <x v="0"/>
    <s v="BANK TRANSFER"/>
    <s v="Kolkata"/>
  </r>
  <r>
    <s v="T0126"/>
    <s v="U023"/>
    <d v="2023-07-09T00:00:00"/>
    <x v="2"/>
    <s v="Expense"/>
    <x v="1"/>
    <n v="11099"/>
    <x v="0"/>
    <x v="0"/>
    <x v="0"/>
    <s v="CASH"/>
    <s v="Delhi"/>
  </r>
  <r>
    <s v="T5031"/>
    <s v="U090"/>
    <d v="2021-10-11T00:00:00"/>
    <x v="5"/>
    <s v="Expense"/>
    <x v="4"/>
    <n v="4174"/>
    <x v="0"/>
    <x v="0"/>
    <x v="0"/>
    <s v="UPI"/>
    <s v="Mumbai"/>
  </r>
  <r>
    <s v="T2287"/>
    <s v="U101"/>
    <d v="2024-09-17T00:00:00"/>
    <x v="0"/>
    <s v="Expense"/>
    <x v="5"/>
    <n v="9997"/>
    <x v="0"/>
    <x v="0"/>
    <x v="0"/>
    <s v="BANK TRANSFER"/>
    <s v="Unknown"/>
  </r>
  <r>
    <s v="T5454"/>
    <s v="U019"/>
    <d v="2022-08-15T00:00:00"/>
    <x v="5"/>
    <s v="Expense"/>
    <x v="5"/>
    <n v="-1000"/>
    <x v="3"/>
    <x v="1"/>
    <x v="0"/>
    <s v="BANK TRANSFER"/>
    <s v="Bangalore"/>
  </r>
  <r>
    <s v="T2488"/>
    <s v="U079"/>
    <d v="2024-02-23T00:00:00"/>
    <x v="1"/>
    <s v="Income"/>
    <x v="12"/>
    <n v="0"/>
    <x v="3"/>
    <x v="0"/>
    <x v="0"/>
    <s v="BANK TRANSFER"/>
    <s v="Kolkata"/>
  </r>
  <r>
    <s v="T8052"/>
    <s v="U058"/>
    <d v="2022-03-12T00:00:00"/>
    <x v="6"/>
    <s v="Expense"/>
    <x v="7"/>
    <n v="485"/>
    <x v="2"/>
    <x v="0"/>
    <x v="0"/>
    <s v="UPI"/>
    <s v="Ahmedabad"/>
  </r>
  <r>
    <s v="T0198"/>
    <s v="U008"/>
    <d v="2021-09-25T00:00:00"/>
    <x v="6"/>
    <s v="Expense"/>
    <x v="13"/>
    <n v="4386"/>
    <x v="0"/>
    <x v="0"/>
    <x v="0"/>
    <s v="CARD"/>
    <s v="Lucknow"/>
  </r>
  <r>
    <s v="T13577"/>
    <s v="U100"/>
    <d v="2023-06-09T00:00:00"/>
    <x v="1"/>
    <s v="Expense"/>
    <x v="3"/>
    <n v="4899"/>
    <x v="0"/>
    <x v="0"/>
    <x v="0"/>
    <s v="CARD"/>
    <s v="Kolkata"/>
  </r>
  <r>
    <s v="T7427"/>
    <s v="U002"/>
    <d v="2022-12-21T00:00:00"/>
    <x v="4"/>
    <s v="Expense"/>
    <x v="0"/>
    <n v="5292"/>
    <x v="0"/>
    <x v="0"/>
    <x v="0"/>
    <s v="BANK TRANSFER"/>
    <s v="Delhi"/>
  </r>
  <r>
    <s v="T12870"/>
    <s v="U044"/>
    <d v="2021-03-05T00:00:00"/>
    <x v="1"/>
    <s v="Income"/>
    <x v="3"/>
    <n v="61203"/>
    <x v="0"/>
    <x v="0"/>
    <x v="0"/>
    <s v="CARD"/>
    <s v="Chennai"/>
  </r>
  <r>
    <s v="T13009"/>
    <s v="U090"/>
    <d v="2024-06-25T00:00:00"/>
    <x v="0"/>
    <s v="Expense"/>
    <x v="10"/>
    <n v="33775"/>
    <x v="0"/>
    <x v="0"/>
    <x v="0"/>
    <s v="UPI"/>
    <s v="Pune"/>
  </r>
  <r>
    <s v="T10013"/>
    <s v="U123"/>
    <d v="2024-11-27T00:00:00"/>
    <x v="4"/>
    <s v="Expense"/>
    <x v="6"/>
    <n v="6060"/>
    <x v="0"/>
    <x v="0"/>
    <x v="0"/>
    <s v="BANK TRANSFER"/>
    <s v="Pune"/>
  </r>
  <r>
    <s v="T9827"/>
    <s v="U108"/>
    <d v="2022-06-06T00:00:00"/>
    <x v="5"/>
    <s v="Expense"/>
    <x v="6"/>
    <n v="5526"/>
    <x v="0"/>
    <x v="0"/>
    <x v="0"/>
    <s v="CASH"/>
    <s v="Delhi"/>
  </r>
  <r>
    <s v="T0197"/>
    <s v="U070"/>
    <d v="2024-11-13T00:00:00"/>
    <x v="4"/>
    <s v="Expense"/>
    <x v="2"/>
    <n v="1060"/>
    <x v="1"/>
    <x v="0"/>
    <x v="0"/>
    <s v="BANK TRANSFER"/>
    <s v="Bangalore"/>
  </r>
  <r>
    <s v="T9666"/>
    <s v="U127"/>
    <d v="2022-07-25T00:00:00"/>
    <x v="5"/>
    <s v="Expense"/>
    <x v="4"/>
    <n v="1993"/>
    <x v="1"/>
    <x v="0"/>
    <x v="0"/>
    <s v="CASH"/>
    <s v="Unknown"/>
  </r>
  <r>
    <s v="T6478"/>
    <s v="U135"/>
    <d v="2021-02-12T00:00:00"/>
    <x v="1"/>
    <s v="Expense"/>
    <x v="9"/>
    <n v="3427"/>
    <x v="0"/>
    <x v="0"/>
    <x v="0"/>
    <s v="CASH"/>
    <s v="Delhi"/>
  </r>
  <r>
    <s v="T6162"/>
    <s v="U123"/>
    <d v="2021-07-17T00:00:00"/>
    <x v="6"/>
    <s v="Income"/>
    <x v="1"/>
    <n v="31079"/>
    <x v="0"/>
    <x v="0"/>
    <x v="0"/>
    <s v="BANK TRANSFER"/>
    <s v="Mumbai"/>
  </r>
  <r>
    <s v="T1403"/>
    <s v="U068"/>
    <d v="2021-02-16T00:00:00"/>
    <x v="0"/>
    <s v="Expense"/>
    <x v="10"/>
    <n v="3696"/>
    <x v="0"/>
    <x v="0"/>
    <x v="0"/>
    <s v="BANK TRANSFER"/>
    <s v="Chennai"/>
  </r>
  <r>
    <s v="T12019"/>
    <s v="U123"/>
    <d v="2021-11-23T00:00:00"/>
    <x v="0"/>
    <s v="Expense"/>
    <x v="5"/>
    <n v="399"/>
    <x v="2"/>
    <x v="0"/>
    <x v="0"/>
    <s v="CASH"/>
    <s v="Kolkata"/>
  </r>
  <r>
    <s v="T6470"/>
    <s v="U023"/>
    <d v="2022-03-10T00:00:00"/>
    <x v="3"/>
    <s v="Expense"/>
    <x v="5"/>
    <n v="6172"/>
    <x v="0"/>
    <x v="0"/>
    <x v="0"/>
    <s v="UNKNOWN"/>
    <s v="Kolkata"/>
  </r>
  <r>
    <s v="T11437"/>
    <s v="U121"/>
    <d v="2023-09-08T00:00:00"/>
    <x v="1"/>
    <s v="Expense"/>
    <x v="1"/>
    <n v="4264"/>
    <x v="0"/>
    <x v="0"/>
    <x v="0"/>
    <s v="CARD"/>
    <s v="Pune"/>
  </r>
  <r>
    <s v="T6384"/>
    <s v="U132"/>
    <d v="2021-02-12T00:00:00"/>
    <x v="1"/>
    <s v="Expense"/>
    <x v="8"/>
    <n v="6147"/>
    <x v="0"/>
    <x v="0"/>
    <x v="0"/>
    <s v="CARD"/>
    <s v="Ahmedabad"/>
  </r>
  <r>
    <s v="T2150"/>
    <s v="U095"/>
    <d v="2024-09-25T00:00:00"/>
    <x v="4"/>
    <s v="Expense"/>
    <x v="3"/>
    <n v="2955"/>
    <x v="0"/>
    <x v="0"/>
    <x v="0"/>
    <s v="UPI"/>
    <s v="Unknown"/>
  </r>
  <r>
    <s v="T1412"/>
    <s v="U103"/>
    <d v="2022-05-25T00:00:00"/>
    <x v="4"/>
    <s v="Expense"/>
    <x v="7"/>
    <n v="6090"/>
    <x v="0"/>
    <x v="0"/>
    <x v="0"/>
    <s v="CASH"/>
    <s v="Kolkata"/>
  </r>
  <r>
    <s v="T10751"/>
    <s v="U011"/>
    <d v="2024-09-12T00:00:00"/>
    <x v="3"/>
    <s v="Expense"/>
    <x v="10"/>
    <n v="3311"/>
    <x v="0"/>
    <x v="0"/>
    <x v="0"/>
    <s v="UPI"/>
    <s v="Chennai"/>
  </r>
  <r>
    <s v="T11222"/>
    <s v="U099"/>
    <d v="2022-12-03T00:00:00"/>
    <x v="6"/>
    <s v="Expense"/>
    <x v="3"/>
    <n v="0"/>
    <x v="3"/>
    <x v="0"/>
    <x v="0"/>
    <s v="UPI"/>
    <s v="Mumbai"/>
  </r>
  <r>
    <s v="T3094"/>
    <s v="U002"/>
    <d v="2024-09-30T00:00:00"/>
    <x v="5"/>
    <s v="Expense"/>
    <x v="3"/>
    <n v="9135"/>
    <x v="0"/>
    <x v="0"/>
    <x v="0"/>
    <s v="CARD"/>
    <s v="Bangalore"/>
  </r>
  <r>
    <s v="T10215"/>
    <s v="U065"/>
    <d v="2024-01-12T00:00:00"/>
    <x v="1"/>
    <s v="Expense"/>
    <x v="5"/>
    <n v="3962"/>
    <x v="0"/>
    <x v="0"/>
    <x v="0"/>
    <s v="UPI"/>
    <s v="Unknown"/>
  </r>
  <r>
    <s v="T5512"/>
    <s v="U088"/>
    <d v="2021-03-30T00:00:00"/>
    <x v="0"/>
    <s v="Expense"/>
    <x v="7"/>
    <n v="8920"/>
    <x v="0"/>
    <x v="0"/>
    <x v="0"/>
    <s v="UPI"/>
    <s v="Ahmedabad"/>
  </r>
  <r>
    <s v="T6771"/>
    <s v="U120"/>
    <d v="2021-08-02T00:00:00"/>
    <x v="5"/>
    <s v="Expense"/>
    <x v="5"/>
    <n v="8533"/>
    <x v="0"/>
    <x v="0"/>
    <x v="0"/>
    <s v="UPI"/>
    <s v="Hyderabad"/>
  </r>
  <r>
    <s v="T1754"/>
    <s v="U092"/>
    <d v="2021-02-15T00:00:00"/>
    <x v="5"/>
    <s v="Expense"/>
    <x v="0"/>
    <n v="6997"/>
    <x v="0"/>
    <x v="0"/>
    <x v="0"/>
    <s v="CARD"/>
    <s v="Ahmedabad"/>
  </r>
  <r>
    <s v="T11335"/>
    <s v="U081"/>
    <d v="2023-05-26T00:00:00"/>
    <x v="1"/>
    <s v="Income"/>
    <x v="4"/>
    <n v="48319"/>
    <x v="0"/>
    <x v="0"/>
    <x v="0"/>
    <s v="UPI"/>
    <s v="Ahmedabad"/>
  </r>
  <r>
    <s v="T3984"/>
    <s v="U042"/>
    <d v="2024-04-20T00:00:00"/>
    <x v="6"/>
    <s v="Income"/>
    <x v="1"/>
    <n v="15480"/>
    <x v="0"/>
    <x v="0"/>
    <x v="0"/>
    <s v="BANK TRANSFER"/>
    <s v="Hyderabad"/>
  </r>
  <r>
    <s v="T5544"/>
    <s v="U128"/>
    <d v="2023-11-08T00:00:00"/>
    <x v="4"/>
    <s v="Expense"/>
    <x v="1"/>
    <n v="35731"/>
    <x v="0"/>
    <x v="0"/>
    <x v="0"/>
    <s v="UPI"/>
    <s v="Mumbai"/>
  </r>
  <r>
    <s v="T3134"/>
    <s v="U128"/>
    <d v="2021-06-14T00:00:00"/>
    <x v="5"/>
    <s v="Expense"/>
    <x v="6"/>
    <n v="7182"/>
    <x v="0"/>
    <x v="0"/>
    <x v="0"/>
    <s v="BANK TRANSFER"/>
    <s v="Ahmedabad"/>
  </r>
  <r>
    <s v="T4856"/>
    <s v="U054"/>
    <d v="2024-08-14T00:00:00"/>
    <x v="4"/>
    <s v="Expense"/>
    <x v="7"/>
    <n v="3522"/>
    <x v="0"/>
    <x v="0"/>
    <x v="0"/>
    <s v="CASH"/>
    <s v="Mumbai"/>
  </r>
  <r>
    <s v="T6937"/>
    <s v="U147"/>
    <d v="2024-12-30T00:00:00"/>
    <x v="5"/>
    <s v="Income"/>
    <x v="12"/>
    <n v="30120"/>
    <x v="0"/>
    <x v="0"/>
    <x v="0"/>
    <s v="CASH"/>
    <s v="Kolkata"/>
  </r>
  <r>
    <s v="T12985"/>
    <s v="U022"/>
    <d v="2023-02-18T00:00:00"/>
    <x v="6"/>
    <s v="Expense"/>
    <x v="1"/>
    <n v="7288"/>
    <x v="0"/>
    <x v="0"/>
    <x v="0"/>
    <s v="CARD"/>
    <s v="Delhi"/>
  </r>
  <r>
    <s v="T0462"/>
    <s v="U134"/>
    <d v="2023-02-09T00:00:00"/>
    <x v="3"/>
    <s v="Income"/>
    <x v="0"/>
    <n v="66289"/>
    <x v="0"/>
    <x v="0"/>
    <x v="0"/>
    <s v="UPI"/>
    <s v="Hyderabad"/>
  </r>
  <r>
    <s v="T7385"/>
    <s v="U149"/>
    <d v="2024-12-28T00:00:00"/>
    <x v="6"/>
    <s v="Expense"/>
    <x v="4"/>
    <n v="2514"/>
    <x v="0"/>
    <x v="0"/>
    <x v="0"/>
    <s v="CASH"/>
    <s v="Kolkata"/>
  </r>
  <r>
    <s v="T1674"/>
    <s v="U016"/>
    <d v="2024-04-27T00:00:00"/>
    <x v="6"/>
    <s v="Expense"/>
    <x v="0"/>
    <n v="1628"/>
    <x v="1"/>
    <x v="0"/>
    <x v="0"/>
    <s v="CASH"/>
    <s v="Delhi"/>
  </r>
  <r>
    <s v="T8983"/>
    <s v="U053"/>
    <d v="2022-03-30T00:00:00"/>
    <x v="4"/>
    <s v="Expense"/>
    <x v="1"/>
    <n v="1064"/>
    <x v="1"/>
    <x v="0"/>
    <x v="0"/>
    <s v="CASH"/>
    <s v="Kolkata"/>
  </r>
  <r>
    <s v="T5004"/>
    <s v="U049"/>
    <d v="2024-03-09T00:00:00"/>
    <x v="6"/>
    <s v="Expense"/>
    <x v="3"/>
    <n v="2283"/>
    <x v="0"/>
    <x v="0"/>
    <x v="0"/>
    <s v="UPI"/>
    <s v="Jaipur"/>
  </r>
  <r>
    <s v="T7315"/>
    <s v="U030"/>
    <d v="2021-12-16T00:00:00"/>
    <x v="3"/>
    <s v="Expense"/>
    <x v="6"/>
    <n v="403"/>
    <x v="2"/>
    <x v="0"/>
    <x v="0"/>
    <s v="BANK TRANSFER"/>
    <s v="Ahmedabad"/>
  </r>
  <r>
    <s v="T10523"/>
    <s v="U019"/>
    <d v="2024-04-30T00:00:00"/>
    <x v="0"/>
    <s v="Expense"/>
    <x v="12"/>
    <n v="999999"/>
    <x v="0"/>
    <x v="0"/>
    <x v="1"/>
    <s v="BANK TRANSFER"/>
    <s v="Unknown"/>
  </r>
  <r>
    <s v="T12236"/>
    <s v="U008"/>
    <d v="2021-06-24T00:00:00"/>
    <x v="3"/>
    <s v="Expense"/>
    <x v="5"/>
    <n v="1915"/>
    <x v="1"/>
    <x v="0"/>
    <x v="0"/>
    <s v="CASH"/>
    <s v="Pune"/>
  </r>
  <r>
    <s v="T1358"/>
    <s v="U120"/>
    <d v="2023-10-03T00:00:00"/>
    <x v="0"/>
    <s v="Income"/>
    <x v="3"/>
    <n v="24620"/>
    <x v="0"/>
    <x v="0"/>
    <x v="0"/>
    <s v="CASH"/>
    <s v="Ahmedabad"/>
  </r>
  <r>
    <s v="T2098"/>
    <s v="U093"/>
    <d v="2021-01-19T00:00:00"/>
    <x v="0"/>
    <s v="Expense"/>
    <x v="8"/>
    <n v="1208"/>
    <x v="1"/>
    <x v="0"/>
    <x v="0"/>
    <s v="CASH"/>
    <s v="Jaipur"/>
  </r>
  <r>
    <s v="T8575"/>
    <s v="U093"/>
    <d v="2024-07-19T00:00:00"/>
    <x v="1"/>
    <s v="Expense"/>
    <x v="5"/>
    <n v="-1000"/>
    <x v="3"/>
    <x v="1"/>
    <x v="0"/>
    <s v="CARD"/>
    <s v="Pune"/>
  </r>
  <r>
    <s v="T11741"/>
    <s v="U052"/>
    <d v="2023-10-10T00:00:00"/>
    <x v="0"/>
    <s v="Expense"/>
    <x v="9"/>
    <n v="6434"/>
    <x v="0"/>
    <x v="0"/>
    <x v="0"/>
    <s v="CASH"/>
    <s v="Unknown"/>
  </r>
  <r>
    <s v="T10032"/>
    <s v="U025"/>
    <d v="2022-03-20T00:00:00"/>
    <x v="2"/>
    <s v="Expense"/>
    <x v="3"/>
    <n v="1132"/>
    <x v="1"/>
    <x v="0"/>
    <x v="0"/>
    <s v="CASH"/>
    <s v="Pune"/>
  </r>
  <r>
    <s v="T9186"/>
    <s v="U121"/>
    <d v="2024-10-08T00:00:00"/>
    <x v="0"/>
    <s v="Expense"/>
    <x v="0"/>
    <n v="4800"/>
    <x v="0"/>
    <x v="0"/>
    <x v="0"/>
    <s v="UPI"/>
    <s v="Kolkata"/>
  </r>
  <r>
    <s v="T1089"/>
    <s v="U074"/>
    <d v="2024-03-01T00:00:00"/>
    <x v="1"/>
    <s v="Expense"/>
    <x v="3"/>
    <n v="2179"/>
    <x v="0"/>
    <x v="0"/>
    <x v="0"/>
    <s v="CASH"/>
    <s v="Kolkata"/>
  </r>
  <r>
    <s v="T0689"/>
    <s v="U068"/>
    <d v="2021-11-25T00:00:00"/>
    <x v="3"/>
    <s v="Expense"/>
    <x v="7"/>
    <n v="5810"/>
    <x v="0"/>
    <x v="0"/>
    <x v="0"/>
    <s v="CASH"/>
    <s v="Jaipur"/>
  </r>
  <r>
    <s v="T10304"/>
    <s v="U015"/>
    <d v="2022-09-18T00:00:00"/>
    <x v="2"/>
    <s v="Expense"/>
    <x v="3"/>
    <n v="1019"/>
    <x v="1"/>
    <x v="0"/>
    <x v="0"/>
    <s v="CARD"/>
    <s v="Bangalore"/>
  </r>
  <r>
    <s v="T9884"/>
    <s v="U116"/>
    <d v="2021-01-04T00:00:00"/>
    <x v="5"/>
    <s v="Expense"/>
    <x v="7"/>
    <n v="7751"/>
    <x v="0"/>
    <x v="0"/>
    <x v="0"/>
    <s v="CARD"/>
    <s v="Pune"/>
  </r>
  <r>
    <s v="T3341"/>
    <s v="U111"/>
    <d v="2021-09-24T00:00:00"/>
    <x v="1"/>
    <s v="Expense"/>
    <x v="10"/>
    <n v="6171"/>
    <x v="0"/>
    <x v="0"/>
    <x v="0"/>
    <s v="CARD"/>
    <s v="Kolkata"/>
  </r>
  <r>
    <s v="T11508"/>
    <s v="U101"/>
    <d v="2023-01-05T00:00:00"/>
    <x v="3"/>
    <s v="Expense"/>
    <x v="1"/>
    <n v="7897"/>
    <x v="0"/>
    <x v="0"/>
    <x v="0"/>
    <s v="CARD"/>
    <s v="Hyderabad"/>
  </r>
  <r>
    <s v="T8125"/>
    <s v="U139"/>
    <d v="2022-01-11T00:00:00"/>
    <x v="0"/>
    <s v="Expense"/>
    <x v="3"/>
    <n v="5235"/>
    <x v="0"/>
    <x v="0"/>
    <x v="0"/>
    <s v="CASH"/>
    <s v="Kolkata"/>
  </r>
  <r>
    <s v="T2990"/>
    <s v="U047"/>
    <d v="2024-12-05T00:00:00"/>
    <x v="3"/>
    <s v="Expense"/>
    <x v="8"/>
    <n v="2069"/>
    <x v="0"/>
    <x v="0"/>
    <x v="0"/>
    <s v="BANK TRANSFER"/>
    <s v="Chennai"/>
  </r>
  <r>
    <s v="T2179"/>
    <s v="U012"/>
    <d v="2021-01-12T00:00:00"/>
    <x v="0"/>
    <s v="Income"/>
    <x v="1"/>
    <n v="30717"/>
    <x v="0"/>
    <x v="0"/>
    <x v="0"/>
    <s v="UPI"/>
    <s v="Pune"/>
  </r>
  <r>
    <s v="T9057"/>
    <s v="U017"/>
    <d v="2024-10-18T00:00:00"/>
    <x v="1"/>
    <s v="Expense"/>
    <x v="7"/>
    <n v="5963"/>
    <x v="0"/>
    <x v="0"/>
    <x v="0"/>
    <s v="BANK TRANSFER"/>
    <s v="Lucknow"/>
  </r>
  <r>
    <s v="T0937"/>
    <s v="U024"/>
    <d v="2022-06-04T00:00:00"/>
    <x v="6"/>
    <s v="Expense"/>
    <x v="3"/>
    <n v="9790"/>
    <x v="0"/>
    <x v="0"/>
    <x v="0"/>
    <s v="UNKNOWN"/>
    <s v="Hyderabad"/>
  </r>
  <r>
    <s v="T4777"/>
    <s v="U043"/>
    <d v="2021-12-16T00:00:00"/>
    <x v="3"/>
    <s v="Expense"/>
    <x v="1"/>
    <n v="3829"/>
    <x v="0"/>
    <x v="0"/>
    <x v="0"/>
    <s v="CASH"/>
    <s v="Jaipur"/>
  </r>
  <r>
    <s v="T11579"/>
    <s v="U006"/>
    <d v="2024-04-06T00:00:00"/>
    <x v="6"/>
    <s v="Expense"/>
    <x v="8"/>
    <n v="47633"/>
    <x v="0"/>
    <x v="0"/>
    <x v="0"/>
    <s v="BANK TRANSFER"/>
    <s v="Lucknow"/>
  </r>
  <r>
    <s v="T2563"/>
    <s v="U097"/>
    <d v="2024-06-13T00:00:00"/>
    <x v="3"/>
    <s v="Expense"/>
    <x v="7"/>
    <n v="3988"/>
    <x v="0"/>
    <x v="0"/>
    <x v="0"/>
    <s v="BANK TRANSFER"/>
    <s v="Hyderabad"/>
  </r>
  <r>
    <s v="T9733"/>
    <s v="U060"/>
    <d v="2023-05-07T00:00:00"/>
    <x v="2"/>
    <s v="Expense"/>
    <x v="3"/>
    <n v="3546"/>
    <x v="0"/>
    <x v="0"/>
    <x v="0"/>
    <s v="CASH"/>
    <s v="Chennai"/>
  </r>
  <r>
    <s v="T13008"/>
    <s v="U026"/>
    <d v="2021-10-27T00:00:00"/>
    <x v="4"/>
    <s v="Expense"/>
    <x v="8"/>
    <n v="8402"/>
    <x v="0"/>
    <x v="0"/>
    <x v="0"/>
    <s v="CARD"/>
    <s v="Pune"/>
  </r>
  <r>
    <s v="T10459"/>
    <s v="U115"/>
    <d v="2021-09-13T00:00:00"/>
    <x v="5"/>
    <s v="Expense"/>
    <x v="1"/>
    <n v="6801"/>
    <x v="0"/>
    <x v="0"/>
    <x v="0"/>
    <s v="UPI"/>
    <s v="Jaipur"/>
  </r>
  <r>
    <s v="T13785"/>
    <s v="U036"/>
    <d v="2021-11-26T00:00:00"/>
    <x v="1"/>
    <s v="Expense"/>
    <x v="6"/>
    <n v="2583"/>
    <x v="0"/>
    <x v="0"/>
    <x v="0"/>
    <s v="BANK TRANSFER"/>
    <s v="Mumbai"/>
  </r>
  <r>
    <s v="T2251"/>
    <s v="U073"/>
    <d v="2021-03-08T00:00:00"/>
    <x v="5"/>
    <s v="Expense"/>
    <x v="7"/>
    <n v="45362"/>
    <x v="0"/>
    <x v="0"/>
    <x v="0"/>
    <s v="CARD"/>
    <s v="Ahmedabad"/>
  </r>
  <r>
    <s v="T7209"/>
    <s v="U081"/>
    <d v="2021-06-15T00:00:00"/>
    <x v="0"/>
    <s v="Income"/>
    <x v="7"/>
    <n v="64577"/>
    <x v="0"/>
    <x v="0"/>
    <x v="0"/>
    <s v="UPI"/>
    <s v="Kolkata"/>
  </r>
  <r>
    <s v="T7091"/>
    <s v="U015"/>
    <d v="2021-07-22T00:00:00"/>
    <x v="3"/>
    <s v="Expense"/>
    <x v="1"/>
    <n v="3409"/>
    <x v="0"/>
    <x v="0"/>
    <x v="0"/>
    <s v="CASH"/>
    <s v="Kolkata"/>
  </r>
  <r>
    <s v="T1741"/>
    <s v="U106"/>
    <d v="2023-06-05T00:00:00"/>
    <x v="5"/>
    <s v="Expense"/>
    <x v="5"/>
    <n v="9007"/>
    <x v="0"/>
    <x v="0"/>
    <x v="0"/>
    <s v="UPI"/>
    <s v="Pune"/>
  </r>
  <r>
    <s v="T4949"/>
    <s v="U127"/>
    <d v="2022-06-26T00:00:00"/>
    <x v="2"/>
    <s v="Expense"/>
    <x v="7"/>
    <n v="3774"/>
    <x v="0"/>
    <x v="0"/>
    <x v="0"/>
    <s v="CASH"/>
    <s v="Hyderabad"/>
  </r>
  <r>
    <s v="T3172"/>
    <s v="U010"/>
    <d v="2022-12-26T00:00:00"/>
    <x v="5"/>
    <s v="Expense"/>
    <x v="7"/>
    <n v="4448"/>
    <x v="0"/>
    <x v="0"/>
    <x v="0"/>
    <s v="CASH"/>
    <s v="Delhi"/>
  </r>
  <r>
    <s v="T10904"/>
    <s v="U138"/>
    <d v="2024-09-03T00:00:00"/>
    <x v="0"/>
    <s v="Expense"/>
    <x v="0"/>
    <n v="5401"/>
    <x v="0"/>
    <x v="0"/>
    <x v="0"/>
    <s v="UPI"/>
    <s v="Lucknow"/>
  </r>
  <r>
    <s v="T6307"/>
    <s v="U109"/>
    <d v="2021-04-06T00:00:00"/>
    <x v="0"/>
    <s v="Income"/>
    <x v="9"/>
    <n v="40494"/>
    <x v="0"/>
    <x v="0"/>
    <x v="0"/>
    <s v="CARD"/>
    <s v="Pune"/>
  </r>
  <r>
    <s v="T4303"/>
    <s v="U129"/>
    <d v="2024-02-20T00:00:00"/>
    <x v="0"/>
    <s v="Expense"/>
    <x v="7"/>
    <n v="8159"/>
    <x v="0"/>
    <x v="0"/>
    <x v="0"/>
    <s v="CASH"/>
    <s v="Ahmedabad"/>
  </r>
  <r>
    <s v="T10276"/>
    <s v="U020"/>
    <d v="2023-03-15T00:00:00"/>
    <x v="4"/>
    <s v="Expense"/>
    <x v="3"/>
    <n v="835"/>
    <x v="1"/>
    <x v="0"/>
    <x v="0"/>
    <s v="CASH"/>
    <s v="Hyderabad"/>
  </r>
  <r>
    <s v="T2683"/>
    <s v="U143"/>
    <d v="2024-10-25T00:00:00"/>
    <x v="1"/>
    <s v="Expense"/>
    <x v="3"/>
    <n v="4279"/>
    <x v="0"/>
    <x v="0"/>
    <x v="0"/>
    <s v="BANK TRANSFER"/>
    <s v="Ahmedabad"/>
  </r>
  <r>
    <s v="T5192"/>
    <s v="U150"/>
    <d v="2024-11-16T00:00:00"/>
    <x v="6"/>
    <s v="Expense"/>
    <x v="1"/>
    <n v="3982"/>
    <x v="0"/>
    <x v="0"/>
    <x v="0"/>
    <s v="BANK TRANSFER"/>
    <s v="Ahmedabad"/>
  </r>
  <r>
    <s v="T13234"/>
    <s v="U053"/>
    <d v="2024-12-30T00:00:00"/>
    <x v="5"/>
    <s v="Expense"/>
    <x v="3"/>
    <n v="2928"/>
    <x v="0"/>
    <x v="0"/>
    <x v="0"/>
    <s v="BANK TRANSFER"/>
    <s v="Chennai"/>
  </r>
  <r>
    <s v="T2996"/>
    <s v="U018"/>
    <d v="2022-02-09T00:00:00"/>
    <x v="4"/>
    <s v="Expense"/>
    <x v="12"/>
    <n v="2936"/>
    <x v="0"/>
    <x v="0"/>
    <x v="0"/>
    <s v="BANK TRANSFER"/>
    <s v="Ahmedabad"/>
  </r>
  <r>
    <s v="T11590"/>
    <s v="U004"/>
    <d v="2021-12-01T00:00:00"/>
    <x v="4"/>
    <s v="Expense"/>
    <x v="3"/>
    <n v="9914"/>
    <x v="0"/>
    <x v="0"/>
    <x v="0"/>
    <s v="UPI"/>
    <s v="Ahmedabad"/>
  </r>
  <r>
    <s v="T8323"/>
    <s v="U084"/>
    <d v="2024-03-06T00:00:00"/>
    <x v="4"/>
    <s v="Expense"/>
    <x v="12"/>
    <n v="39890"/>
    <x v="0"/>
    <x v="0"/>
    <x v="0"/>
    <s v="BANK TRANSFER"/>
    <s v="Hyderabad"/>
  </r>
  <r>
    <s v="T6084"/>
    <s v="U130"/>
    <d v="2024-03-16T00:00:00"/>
    <x v="6"/>
    <s v="Expense"/>
    <x v="3"/>
    <n v="1537"/>
    <x v="1"/>
    <x v="0"/>
    <x v="0"/>
    <s v="UPI"/>
    <s v="Jaipur"/>
  </r>
  <r>
    <s v="T2686"/>
    <s v="U090"/>
    <d v="2023-03-20T00:00:00"/>
    <x v="5"/>
    <s v="Income"/>
    <x v="3"/>
    <n v="17415"/>
    <x v="0"/>
    <x v="0"/>
    <x v="0"/>
    <s v="BANK TRANSFER"/>
    <s v="Ahmedabad"/>
  </r>
  <r>
    <s v="T2966"/>
    <s v="U132"/>
    <d v="2024-07-01T00:00:00"/>
    <x v="5"/>
    <s v="Expense"/>
    <x v="5"/>
    <n v="4783"/>
    <x v="0"/>
    <x v="0"/>
    <x v="0"/>
    <s v="CARD"/>
    <s v="Ahmedabad"/>
  </r>
  <r>
    <s v="T2011"/>
    <s v="U106"/>
    <d v="2022-10-21T00:00:00"/>
    <x v="1"/>
    <s v="Expense"/>
    <x v="5"/>
    <n v="7660"/>
    <x v="0"/>
    <x v="0"/>
    <x v="0"/>
    <s v="CARD"/>
    <s v="Mumbai"/>
  </r>
  <r>
    <s v="T2067"/>
    <s v="U141"/>
    <d v="2023-10-19T00:00:00"/>
    <x v="3"/>
    <s v="Income"/>
    <x v="5"/>
    <n v="51876"/>
    <x v="0"/>
    <x v="0"/>
    <x v="0"/>
    <s v="UNKNOWN"/>
    <s v="Pune"/>
  </r>
  <r>
    <s v="T7711"/>
    <s v="U143"/>
    <d v="2022-05-03T00:00:00"/>
    <x v="0"/>
    <s v="Expense"/>
    <x v="1"/>
    <n v="3582"/>
    <x v="0"/>
    <x v="0"/>
    <x v="0"/>
    <s v="UPI"/>
    <s v="Delhi"/>
  </r>
  <r>
    <s v="T3997"/>
    <s v="U014"/>
    <d v="2022-11-09T00:00:00"/>
    <x v="4"/>
    <s v="Expense"/>
    <x v="7"/>
    <n v="9262"/>
    <x v="0"/>
    <x v="0"/>
    <x v="0"/>
    <s v="UPI"/>
    <s v="Unknown"/>
  </r>
  <r>
    <s v="T10039"/>
    <s v="U131"/>
    <d v="2023-03-16T00:00:00"/>
    <x v="3"/>
    <s v="Expense"/>
    <x v="3"/>
    <n v="77"/>
    <x v="3"/>
    <x v="0"/>
    <x v="0"/>
    <s v="CASH"/>
    <s v="Jaipur"/>
  </r>
  <r>
    <s v="T3791"/>
    <s v="U146"/>
    <d v="2023-10-10T00:00:00"/>
    <x v="0"/>
    <s v="Expense"/>
    <x v="6"/>
    <n v="4995"/>
    <x v="0"/>
    <x v="0"/>
    <x v="0"/>
    <s v="CASH"/>
    <s v="Chennai"/>
  </r>
  <r>
    <s v="T5806"/>
    <s v="U011"/>
    <d v="2022-03-22T00:00:00"/>
    <x v="0"/>
    <s v="Expense"/>
    <x v="3"/>
    <n v="1844"/>
    <x v="1"/>
    <x v="0"/>
    <x v="0"/>
    <s v="CASH"/>
    <s v="Jaipur"/>
  </r>
  <r>
    <s v="T1616"/>
    <s v="U079"/>
    <d v="2021-11-30T00:00:00"/>
    <x v="0"/>
    <s v="Income"/>
    <x v="5"/>
    <n v="59787"/>
    <x v="0"/>
    <x v="0"/>
    <x v="0"/>
    <s v="UPI"/>
    <s v="Lucknow"/>
  </r>
  <r>
    <s v="T12230"/>
    <s v="U022"/>
    <d v="2021-08-16T00:00:00"/>
    <x v="5"/>
    <s v="Expense"/>
    <x v="7"/>
    <n v="539"/>
    <x v="1"/>
    <x v="0"/>
    <x v="0"/>
    <s v="UPI"/>
    <s v="Kolkata"/>
  </r>
  <r>
    <s v="T3373"/>
    <s v="U019"/>
    <d v="2022-02-10T00:00:00"/>
    <x v="3"/>
    <s v="Expense"/>
    <x v="3"/>
    <n v="3929"/>
    <x v="0"/>
    <x v="0"/>
    <x v="0"/>
    <s v="UPI"/>
    <s v="Ahmedabad"/>
  </r>
  <r>
    <s v="T3301"/>
    <s v="U144"/>
    <d v="2023-05-16T00:00:00"/>
    <x v="0"/>
    <s v="Expense"/>
    <x v="3"/>
    <n v="8458"/>
    <x v="0"/>
    <x v="0"/>
    <x v="0"/>
    <s v="CASH"/>
    <s v="Chennai"/>
  </r>
  <r>
    <s v="T1633"/>
    <s v="U076"/>
    <d v="2021-06-23T00:00:00"/>
    <x v="4"/>
    <s v="Expense"/>
    <x v="8"/>
    <n v="2947"/>
    <x v="0"/>
    <x v="0"/>
    <x v="0"/>
    <s v="CASH"/>
    <s v="Delhi"/>
  </r>
  <r>
    <s v="T5622"/>
    <s v="U124"/>
    <d v="2022-04-28T00:00:00"/>
    <x v="3"/>
    <s v="Income"/>
    <x v="1"/>
    <n v="24178"/>
    <x v="0"/>
    <x v="0"/>
    <x v="0"/>
    <s v="CASH"/>
    <s v="Lucknow"/>
  </r>
  <r>
    <s v="T9085"/>
    <s v="U119"/>
    <d v="2022-05-29T00:00:00"/>
    <x v="2"/>
    <s v="Expense"/>
    <x v="3"/>
    <n v="9879"/>
    <x v="0"/>
    <x v="0"/>
    <x v="0"/>
    <s v="CARD"/>
    <s v="Jaipur"/>
  </r>
  <r>
    <s v="T8597"/>
    <s v="U067"/>
    <d v="2024-02-10T00:00:00"/>
    <x v="6"/>
    <s v="Expense"/>
    <x v="0"/>
    <n v="2217"/>
    <x v="0"/>
    <x v="0"/>
    <x v="0"/>
    <s v="UPI"/>
    <s v="Chennai"/>
  </r>
  <r>
    <s v="T4615"/>
    <s v="U046"/>
    <d v="2023-05-16T00:00:00"/>
    <x v="0"/>
    <s v="Income"/>
    <x v="1"/>
    <n v="30481"/>
    <x v="0"/>
    <x v="0"/>
    <x v="0"/>
    <s v="UNKNOWN"/>
    <s v="Lucknow"/>
  </r>
  <r>
    <s v="T3597"/>
    <s v="U057"/>
    <d v="2023-02-04T00:00:00"/>
    <x v="6"/>
    <s v="Expense"/>
    <x v="3"/>
    <n v="748"/>
    <x v="1"/>
    <x v="0"/>
    <x v="0"/>
    <s v="BANK TRANSFER"/>
    <s v="Kolkata"/>
  </r>
  <r>
    <s v="T7758"/>
    <s v="U068"/>
    <d v="2023-11-01T00:00:00"/>
    <x v="4"/>
    <s v="Expense"/>
    <x v="3"/>
    <n v="2518"/>
    <x v="0"/>
    <x v="0"/>
    <x v="0"/>
    <s v="BANK TRANSFER"/>
    <s v="Unknown"/>
  </r>
  <r>
    <s v="T11170"/>
    <s v="U114"/>
    <d v="2022-05-26T00:00:00"/>
    <x v="3"/>
    <s v="Expense"/>
    <x v="6"/>
    <n v="589"/>
    <x v="1"/>
    <x v="0"/>
    <x v="0"/>
    <s v="UPI"/>
    <s v="Delhi"/>
  </r>
  <r>
    <s v="T12962"/>
    <s v="U064"/>
    <d v="2023-08-29T00:00:00"/>
    <x v="0"/>
    <s v="Expense"/>
    <x v="8"/>
    <n v="2258"/>
    <x v="0"/>
    <x v="0"/>
    <x v="0"/>
    <s v="CARD"/>
    <s v="Mumbai"/>
  </r>
  <r>
    <s v="T4895"/>
    <s v="U119"/>
    <d v="2021-09-27T00:00:00"/>
    <x v="5"/>
    <s v="Income"/>
    <x v="13"/>
    <n v="75302"/>
    <x v="0"/>
    <x v="0"/>
    <x v="0"/>
    <s v="BANK TRANSFER"/>
    <s v="Bangalore"/>
  </r>
  <r>
    <s v="T13581"/>
    <s v="U110"/>
    <d v="2024-06-21T00:00:00"/>
    <x v="1"/>
    <s v="Expense"/>
    <x v="3"/>
    <n v="1350"/>
    <x v="1"/>
    <x v="0"/>
    <x v="0"/>
    <s v="BANK TRANSFER"/>
    <s v="Hyderabad"/>
  </r>
  <r>
    <s v="T8495"/>
    <s v="U144"/>
    <d v="2024-07-17T00:00:00"/>
    <x v="4"/>
    <s v="Expense"/>
    <x v="1"/>
    <n v="5718"/>
    <x v="0"/>
    <x v="0"/>
    <x v="0"/>
    <s v="CARD"/>
    <s v="Mumbai"/>
  </r>
  <r>
    <s v="T1408"/>
    <s v="U099"/>
    <d v="2021-10-29T00:00:00"/>
    <x v="1"/>
    <s v="Expense"/>
    <x v="1"/>
    <n v="5721"/>
    <x v="0"/>
    <x v="0"/>
    <x v="0"/>
    <s v="UNKNOWN"/>
    <s v="Delhi"/>
  </r>
  <r>
    <s v="T12718"/>
    <s v="U083"/>
    <d v="2023-12-06T00:00:00"/>
    <x v="4"/>
    <s v="Expense"/>
    <x v="3"/>
    <n v="8434"/>
    <x v="0"/>
    <x v="0"/>
    <x v="0"/>
    <s v="CASH"/>
    <s v="Jaipur"/>
  </r>
  <r>
    <s v="T2928"/>
    <s v="U132"/>
    <d v="2023-03-28T00:00:00"/>
    <x v="0"/>
    <s v="Expense"/>
    <x v="3"/>
    <n v="2959"/>
    <x v="0"/>
    <x v="0"/>
    <x v="0"/>
    <s v="CARD"/>
    <s v="Bangalore"/>
  </r>
  <r>
    <s v="T6306"/>
    <s v="U139"/>
    <d v="2022-07-16T00:00:00"/>
    <x v="6"/>
    <s v="Expense"/>
    <x v="1"/>
    <n v="5269"/>
    <x v="0"/>
    <x v="0"/>
    <x v="0"/>
    <s v="BANK TRANSFER"/>
    <s v="Jaipur"/>
  </r>
  <r>
    <s v="T8094"/>
    <s v="U059"/>
    <d v="2021-02-16T00:00:00"/>
    <x v="0"/>
    <s v="Expense"/>
    <x v="10"/>
    <n v="977"/>
    <x v="1"/>
    <x v="0"/>
    <x v="0"/>
    <s v="CASH"/>
    <s v="Kolkata"/>
  </r>
  <r>
    <s v="T8005"/>
    <s v="U084"/>
    <d v="2024-04-17T00:00:00"/>
    <x v="4"/>
    <s v="Expense"/>
    <x v="7"/>
    <n v="8284"/>
    <x v="0"/>
    <x v="0"/>
    <x v="0"/>
    <s v="UNKNOWN"/>
    <s v="Ahmedabad"/>
  </r>
  <r>
    <s v="T9604"/>
    <s v="U006"/>
    <d v="2022-06-25T00:00:00"/>
    <x v="6"/>
    <s v="Expense"/>
    <x v="6"/>
    <n v="1919"/>
    <x v="1"/>
    <x v="0"/>
    <x v="0"/>
    <s v="CARD"/>
    <s v="Ahmedabad"/>
  </r>
  <r>
    <s v="T10847"/>
    <s v="U047"/>
    <d v="2023-12-10T00:00:00"/>
    <x v="2"/>
    <s v="Expense"/>
    <x v="5"/>
    <n v="7924"/>
    <x v="0"/>
    <x v="0"/>
    <x v="0"/>
    <s v="CARD"/>
    <s v="Bangalore"/>
  </r>
  <r>
    <s v="T8174"/>
    <s v="U127"/>
    <d v="2023-04-06T00:00:00"/>
    <x v="3"/>
    <s v="Expense"/>
    <x v="3"/>
    <n v="3930"/>
    <x v="0"/>
    <x v="0"/>
    <x v="0"/>
    <s v="CASH"/>
    <s v="Jaipur"/>
  </r>
  <r>
    <s v="T11692"/>
    <s v="U054"/>
    <d v="2024-10-05T00:00:00"/>
    <x v="6"/>
    <s v="Expense"/>
    <x v="9"/>
    <n v="30286"/>
    <x v="0"/>
    <x v="0"/>
    <x v="0"/>
    <s v="CARD"/>
    <s v="Chennai"/>
  </r>
  <r>
    <s v="T12728"/>
    <s v="U108"/>
    <d v="2023-10-27T00:00:00"/>
    <x v="1"/>
    <s v="Expense"/>
    <x v="2"/>
    <n v="3770"/>
    <x v="0"/>
    <x v="0"/>
    <x v="0"/>
    <s v="BANK TRANSFER"/>
    <s v="Ahmedabad"/>
  </r>
  <r>
    <s v="T9315"/>
    <s v="U018"/>
    <d v="2023-01-27T00:00:00"/>
    <x v="1"/>
    <s v="Expense"/>
    <x v="7"/>
    <n v="3752"/>
    <x v="0"/>
    <x v="0"/>
    <x v="0"/>
    <s v="CASH"/>
    <s v="Mumbai"/>
  </r>
  <r>
    <s v="T4793"/>
    <s v="U073"/>
    <d v="2021-06-21T00:00:00"/>
    <x v="5"/>
    <s v="Expense"/>
    <x v="1"/>
    <n v="7485"/>
    <x v="0"/>
    <x v="0"/>
    <x v="0"/>
    <s v="BANK TRANSFER"/>
    <s v="Delhi"/>
  </r>
  <r>
    <s v="T12425"/>
    <s v="U114"/>
    <d v="2023-05-22T00:00:00"/>
    <x v="5"/>
    <s v="Expense"/>
    <x v="5"/>
    <n v="0"/>
    <x v="3"/>
    <x v="0"/>
    <x v="0"/>
    <s v="CASH"/>
    <s v="Lucknow"/>
  </r>
  <r>
    <s v="T4371"/>
    <s v="U030"/>
    <d v="2024-04-30T00:00:00"/>
    <x v="0"/>
    <s v="Expense"/>
    <x v="5"/>
    <n v="4897"/>
    <x v="0"/>
    <x v="0"/>
    <x v="0"/>
    <s v="BANK TRANSFER"/>
    <s v="Chennai"/>
  </r>
  <r>
    <s v="T7491"/>
    <s v="U132"/>
    <d v="2022-11-22T00:00:00"/>
    <x v="0"/>
    <s v="Expense"/>
    <x v="10"/>
    <n v="41374"/>
    <x v="0"/>
    <x v="0"/>
    <x v="0"/>
    <s v="UPI"/>
    <s v="Kolkata"/>
  </r>
  <r>
    <s v="T4576"/>
    <s v="U047"/>
    <d v="2022-05-22T00:00:00"/>
    <x v="2"/>
    <s v="Income"/>
    <x v="1"/>
    <n v="75005"/>
    <x v="0"/>
    <x v="0"/>
    <x v="0"/>
    <s v="CARD"/>
    <s v="Hyderabad"/>
  </r>
  <r>
    <s v="T8058"/>
    <s v="U063"/>
    <d v="2022-02-27T00:00:00"/>
    <x v="2"/>
    <s v="Expense"/>
    <x v="9"/>
    <n v="8769"/>
    <x v="0"/>
    <x v="0"/>
    <x v="0"/>
    <s v="BANK TRANSFER"/>
    <s v="Ahmedabad"/>
  </r>
  <r>
    <s v="T7262"/>
    <s v="U098"/>
    <d v="2022-04-04T00:00:00"/>
    <x v="5"/>
    <s v="Expense"/>
    <x v="8"/>
    <n v="6215"/>
    <x v="0"/>
    <x v="0"/>
    <x v="0"/>
    <s v="BANK TRANSFER"/>
    <s v="Ahmedabad"/>
  </r>
  <r>
    <s v="T0160"/>
    <s v="U078"/>
    <d v="2024-11-28T00:00:00"/>
    <x v="3"/>
    <s v="Expense"/>
    <x v="1"/>
    <n v="4166"/>
    <x v="0"/>
    <x v="0"/>
    <x v="0"/>
    <s v="UNKNOWN"/>
    <s v="Bangalore"/>
  </r>
  <r>
    <s v="T5693"/>
    <s v="U100"/>
    <d v="2021-10-31T00:00:00"/>
    <x v="2"/>
    <s v="Expense"/>
    <x v="14"/>
    <n v="6669"/>
    <x v="0"/>
    <x v="0"/>
    <x v="0"/>
    <s v="CARD"/>
    <s v="Unknown"/>
  </r>
  <r>
    <s v="T2637"/>
    <s v="U075"/>
    <d v="2022-03-29T00:00:00"/>
    <x v="0"/>
    <s v="Expense"/>
    <x v="1"/>
    <n v="1935"/>
    <x v="1"/>
    <x v="0"/>
    <x v="0"/>
    <s v="CASH"/>
    <s v="Bangalore"/>
  </r>
  <r>
    <s v="T11973"/>
    <s v="U118"/>
    <d v="2024-09-02T00:00:00"/>
    <x v="5"/>
    <s v="Income"/>
    <x v="6"/>
    <n v="199798"/>
    <x v="0"/>
    <x v="0"/>
    <x v="0"/>
    <s v="BANK TRANSFER"/>
    <s v="Jaipur"/>
  </r>
  <r>
    <s v="T4384"/>
    <s v="U086"/>
    <d v="2024-02-07T00:00:00"/>
    <x v="4"/>
    <s v="Expense"/>
    <x v="8"/>
    <n v="5322"/>
    <x v="0"/>
    <x v="0"/>
    <x v="0"/>
    <s v="BANK TRANSFER"/>
    <s v="Ahmedabad"/>
  </r>
  <r>
    <s v="T4657"/>
    <s v="U084"/>
    <d v="2024-12-17T00:00:00"/>
    <x v="0"/>
    <s v="Expense"/>
    <x v="10"/>
    <n v="5700"/>
    <x v="0"/>
    <x v="0"/>
    <x v="0"/>
    <s v="BANK TRANSFER"/>
    <s v="Mumbai"/>
  </r>
  <r>
    <s v="T5426"/>
    <s v="U034"/>
    <d v="2021-09-25T00:00:00"/>
    <x v="6"/>
    <s v="Expense"/>
    <x v="4"/>
    <n v="30053"/>
    <x v="0"/>
    <x v="0"/>
    <x v="0"/>
    <s v="CARD"/>
    <s v="Ahmedabad"/>
  </r>
  <r>
    <s v="T9957"/>
    <s v="U057"/>
    <d v="2024-10-03T00:00:00"/>
    <x v="3"/>
    <s v="Expense"/>
    <x v="7"/>
    <n v="2574"/>
    <x v="0"/>
    <x v="0"/>
    <x v="0"/>
    <s v="CASH"/>
    <s v="Chennai"/>
  </r>
  <r>
    <s v="T8286"/>
    <s v="U129"/>
    <d v="2022-06-05T00:00:00"/>
    <x v="2"/>
    <s v="Expense"/>
    <x v="1"/>
    <n v="6547"/>
    <x v="0"/>
    <x v="0"/>
    <x v="0"/>
    <s v="BANK TRANSFER"/>
    <s v="Unknown"/>
  </r>
  <r>
    <s v="T1525"/>
    <s v="U102"/>
    <d v="2024-04-11T00:00:00"/>
    <x v="3"/>
    <s v="Expense"/>
    <x v="10"/>
    <n v="4938"/>
    <x v="0"/>
    <x v="0"/>
    <x v="0"/>
    <s v="BANK TRANSFER"/>
    <s v="Kolkata"/>
  </r>
  <r>
    <s v="T6120"/>
    <s v="U103"/>
    <d v="2022-02-21T00:00:00"/>
    <x v="5"/>
    <s v="Income"/>
    <x v="0"/>
    <n v="42634"/>
    <x v="0"/>
    <x v="0"/>
    <x v="0"/>
    <s v="UNKNOWN"/>
    <s v="Mumbai"/>
  </r>
  <r>
    <s v="T7015"/>
    <s v="U129"/>
    <d v="2023-07-21T00:00:00"/>
    <x v="1"/>
    <s v="Expense"/>
    <x v="1"/>
    <n v="7215"/>
    <x v="0"/>
    <x v="0"/>
    <x v="0"/>
    <s v="CARD"/>
    <s v="Chennai"/>
  </r>
  <r>
    <s v="T1427"/>
    <s v="U041"/>
    <d v="2021-04-12T00:00:00"/>
    <x v="5"/>
    <s v="Income"/>
    <x v="3"/>
    <n v="58957"/>
    <x v="0"/>
    <x v="0"/>
    <x v="0"/>
    <s v="UPI"/>
    <s v="Kolkata"/>
  </r>
  <r>
    <s v="T6168"/>
    <s v="U100"/>
    <d v="2024-09-25T00:00:00"/>
    <x v="4"/>
    <s v="Expense"/>
    <x v="6"/>
    <n v="1594"/>
    <x v="1"/>
    <x v="0"/>
    <x v="0"/>
    <s v="BANK TRANSFER"/>
    <s v="Mumbai"/>
  </r>
  <r>
    <s v="T5679"/>
    <s v="U102"/>
    <d v="2022-02-02T00:00:00"/>
    <x v="4"/>
    <s v="Expense"/>
    <x v="4"/>
    <n v="-1000"/>
    <x v="3"/>
    <x v="1"/>
    <x v="0"/>
    <s v="CARD"/>
    <s v="Hyderabad"/>
  </r>
  <r>
    <s v="T4437"/>
    <s v="U023"/>
    <d v="2021-01-03T00:00:00"/>
    <x v="2"/>
    <s v="Expense"/>
    <x v="3"/>
    <n v="1992"/>
    <x v="1"/>
    <x v="0"/>
    <x v="0"/>
    <s v="CASH"/>
    <s v="Jaipur"/>
  </r>
  <r>
    <s v="T2984"/>
    <s v="U079"/>
    <d v="2022-04-25T00:00:00"/>
    <x v="5"/>
    <s v="Expense"/>
    <x v="3"/>
    <n v="2813"/>
    <x v="0"/>
    <x v="0"/>
    <x v="0"/>
    <s v="CARD"/>
    <s v="Bangalore"/>
  </r>
  <r>
    <s v="T6848"/>
    <s v="U135"/>
    <d v="2023-01-21T00:00:00"/>
    <x v="6"/>
    <s v="Income"/>
    <x v="1"/>
    <n v="63548"/>
    <x v="0"/>
    <x v="0"/>
    <x v="0"/>
    <s v="CARD"/>
    <s v="Hyderabad"/>
  </r>
  <r>
    <s v="T11541"/>
    <s v="U028"/>
    <d v="2024-06-19T00:00:00"/>
    <x v="4"/>
    <s v="Expense"/>
    <x v="8"/>
    <n v="9732"/>
    <x v="0"/>
    <x v="0"/>
    <x v="0"/>
    <s v="UPI"/>
    <s v="Chennai"/>
  </r>
  <r>
    <s v="T9963"/>
    <s v="U149"/>
    <d v="2022-05-22T00:00:00"/>
    <x v="2"/>
    <s v="Expense"/>
    <x v="0"/>
    <n v="5199"/>
    <x v="0"/>
    <x v="0"/>
    <x v="0"/>
    <s v="CASH"/>
    <s v="Delhi"/>
  </r>
  <r>
    <s v="T13896"/>
    <s v="U025"/>
    <d v="2023-05-22T00:00:00"/>
    <x v="5"/>
    <s v="Expense"/>
    <x v="1"/>
    <n v="6054"/>
    <x v="0"/>
    <x v="0"/>
    <x v="0"/>
    <s v="UPI"/>
    <s v="Delhi"/>
  </r>
  <r>
    <s v="T5433"/>
    <s v="U033"/>
    <d v="2022-09-05T00:00:00"/>
    <x v="5"/>
    <s v="Expense"/>
    <x v="4"/>
    <n v="3579"/>
    <x v="0"/>
    <x v="0"/>
    <x v="0"/>
    <s v="BANK TRANSFER"/>
    <s v="Chennai"/>
  </r>
  <r>
    <s v="T12656"/>
    <s v="U027"/>
    <d v="2022-09-12T00:00:00"/>
    <x v="5"/>
    <s v="Expense"/>
    <x v="7"/>
    <n v="15508"/>
    <x v="0"/>
    <x v="0"/>
    <x v="0"/>
    <s v="BANK TRANSFER"/>
    <s v="Pune"/>
  </r>
  <r>
    <s v="T6232"/>
    <s v="U033"/>
    <d v="2021-07-03T00:00:00"/>
    <x v="6"/>
    <s v="Income"/>
    <x v="7"/>
    <n v="77408"/>
    <x v="0"/>
    <x v="0"/>
    <x v="0"/>
    <s v="BANK TRANSFER"/>
    <s v="Mumbai"/>
  </r>
  <r>
    <s v="T6932"/>
    <s v="U102"/>
    <d v="2022-10-28T00:00:00"/>
    <x v="1"/>
    <s v="Expense"/>
    <x v="13"/>
    <n v="16520"/>
    <x v="0"/>
    <x v="0"/>
    <x v="0"/>
    <s v="CASH"/>
    <s v="Lucknow"/>
  </r>
  <r>
    <s v="T8078"/>
    <s v="U081"/>
    <d v="2023-11-16T00:00:00"/>
    <x v="3"/>
    <s v="Expense"/>
    <x v="0"/>
    <n v="3351"/>
    <x v="0"/>
    <x v="0"/>
    <x v="0"/>
    <s v="CARD"/>
    <s v="Jaipur"/>
  </r>
  <r>
    <s v="T12280"/>
    <s v="U041"/>
    <d v="2021-09-09T00:00:00"/>
    <x v="3"/>
    <s v="Expense"/>
    <x v="3"/>
    <n v="6480"/>
    <x v="0"/>
    <x v="0"/>
    <x v="0"/>
    <s v="UPI"/>
    <s v="Mumbai"/>
  </r>
  <r>
    <s v="T8870"/>
    <s v="U101"/>
    <d v="2023-03-11T00:00:00"/>
    <x v="6"/>
    <s v="Expense"/>
    <x v="1"/>
    <n v="9715"/>
    <x v="0"/>
    <x v="0"/>
    <x v="0"/>
    <s v="UPI"/>
    <s v="Jaipur"/>
  </r>
  <r>
    <s v="T1562"/>
    <s v="U149"/>
    <d v="2023-11-22T00:00:00"/>
    <x v="4"/>
    <s v="Expense"/>
    <x v="7"/>
    <n v="9476"/>
    <x v="0"/>
    <x v="0"/>
    <x v="0"/>
    <s v="BANK TRANSFER"/>
    <s v="Ahmedabad"/>
  </r>
  <r>
    <s v="T4081"/>
    <s v="U144"/>
    <d v="2021-06-01T00:00:00"/>
    <x v="0"/>
    <s v="Expense"/>
    <x v="3"/>
    <n v="4927"/>
    <x v="0"/>
    <x v="0"/>
    <x v="0"/>
    <s v="CARD"/>
    <s v="Hyderabad"/>
  </r>
  <r>
    <s v="T8889"/>
    <s v="U008"/>
    <d v="2024-05-17T00:00:00"/>
    <x v="1"/>
    <s v="Expense"/>
    <x v="5"/>
    <n v="6121"/>
    <x v="0"/>
    <x v="0"/>
    <x v="0"/>
    <s v="CARD"/>
    <s v="Unknown"/>
  </r>
  <r>
    <s v="T12101"/>
    <s v="U076"/>
    <d v="2022-10-04T00:00:00"/>
    <x v="0"/>
    <s v="Expense"/>
    <x v="1"/>
    <n v="4786"/>
    <x v="0"/>
    <x v="0"/>
    <x v="0"/>
    <s v="UPI"/>
    <s v="Kolkata"/>
  </r>
  <r>
    <s v="T4005"/>
    <s v="U044"/>
    <d v="2024-09-01T00:00:00"/>
    <x v="2"/>
    <s v="Expense"/>
    <x v="1"/>
    <n v="15032"/>
    <x v="0"/>
    <x v="0"/>
    <x v="0"/>
    <s v="UPI"/>
    <s v="Ahmedabad"/>
  </r>
  <r>
    <s v="T6200"/>
    <s v="U086"/>
    <d v="2024-10-27T00:00:00"/>
    <x v="2"/>
    <s v="Expense"/>
    <x v="5"/>
    <n v="9188"/>
    <x v="0"/>
    <x v="0"/>
    <x v="0"/>
    <s v="BANK TRANSFER"/>
    <s v="Lucknow"/>
  </r>
  <r>
    <s v="T5201"/>
    <s v="U136"/>
    <d v="2023-01-06T00:00:00"/>
    <x v="1"/>
    <s v="Expense"/>
    <x v="8"/>
    <n v="109"/>
    <x v="2"/>
    <x v="0"/>
    <x v="0"/>
    <s v="UPI"/>
    <s v="Unknown"/>
  </r>
  <r>
    <s v="T0722"/>
    <s v="U142"/>
    <d v="2022-07-31T00:00:00"/>
    <x v="2"/>
    <s v="Income"/>
    <x v="5"/>
    <n v="76688"/>
    <x v="0"/>
    <x v="0"/>
    <x v="0"/>
    <s v="UNKNOWN"/>
    <s v="Delhi"/>
  </r>
  <r>
    <s v="T12733"/>
    <s v="U057"/>
    <d v="2021-04-06T00:00:00"/>
    <x v="0"/>
    <s v="Expense"/>
    <x v="7"/>
    <n v="4051"/>
    <x v="0"/>
    <x v="0"/>
    <x v="0"/>
    <s v="CARD"/>
    <s v="Bangalore"/>
  </r>
  <r>
    <s v="T1080"/>
    <s v="U141"/>
    <d v="2024-12-02T00:00:00"/>
    <x v="5"/>
    <s v="Expense"/>
    <x v="4"/>
    <n v="8181"/>
    <x v="0"/>
    <x v="0"/>
    <x v="0"/>
    <s v="CASH"/>
    <s v="Mumbai"/>
  </r>
  <r>
    <s v="T4829"/>
    <s v="U104"/>
    <d v="2022-12-28T00:00:00"/>
    <x v="4"/>
    <s v="Expense"/>
    <x v="4"/>
    <n v="1281"/>
    <x v="1"/>
    <x v="0"/>
    <x v="0"/>
    <s v="UPI"/>
    <s v="Mumbai"/>
  </r>
  <r>
    <s v="T4000"/>
    <s v="U072"/>
    <d v="2024-10-19T00:00:00"/>
    <x v="6"/>
    <s v="Expense"/>
    <x v="5"/>
    <n v="3494"/>
    <x v="0"/>
    <x v="0"/>
    <x v="0"/>
    <s v="BANK TRANSFER"/>
    <s v="Mumbai"/>
  </r>
  <r>
    <s v="T8835"/>
    <s v="U101"/>
    <d v="2024-04-08T00:00:00"/>
    <x v="5"/>
    <s v="Expense"/>
    <x v="7"/>
    <n v="5590"/>
    <x v="0"/>
    <x v="0"/>
    <x v="0"/>
    <s v="UPI"/>
    <s v="Unknown"/>
  </r>
  <r>
    <s v="T6003"/>
    <s v="U123"/>
    <d v="2022-05-16T00:00:00"/>
    <x v="5"/>
    <s v="Expense"/>
    <x v="0"/>
    <n v="8478"/>
    <x v="0"/>
    <x v="0"/>
    <x v="0"/>
    <s v="UPI"/>
    <s v="Chennai"/>
  </r>
  <r>
    <s v="T2433"/>
    <s v="U132"/>
    <d v="2022-09-16T00:00:00"/>
    <x v="1"/>
    <s v="Expense"/>
    <x v="0"/>
    <n v="4209"/>
    <x v="0"/>
    <x v="0"/>
    <x v="0"/>
    <s v="UPI"/>
    <s v="Hyderabad"/>
  </r>
  <r>
    <s v="T13385"/>
    <s v="U134"/>
    <d v="2021-11-27T00:00:00"/>
    <x v="6"/>
    <s v="Expense"/>
    <x v="10"/>
    <n v="1070"/>
    <x v="1"/>
    <x v="0"/>
    <x v="0"/>
    <s v="CARD"/>
    <s v="Bangalore"/>
  </r>
  <r>
    <s v="T1854"/>
    <s v="U065"/>
    <d v="2023-03-19T00:00:00"/>
    <x v="2"/>
    <s v="Expense"/>
    <x v="3"/>
    <n v="5703"/>
    <x v="0"/>
    <x v="0"/>
    <x v="0"/>
    <s v="UPI"/>
    <s v="Delhi"/>
  </r>
  <r>
    <s v="T9892"/>
    <s v="U036"/>
    <d v="2024-05-26T00:00:00"/>
    <x v="2"/>
    <s v="Income"/>
    <x v="3"/>
    <n v="48594"/>
    <x v="0"/>
    <x v="0"/>
    <x v="0"/>
    <s v="UPI"/>
    <s v="Delhi"/>
  </r>
  <r>
    <s v="T0899"/>
    <s v="U136"/>
    <d v="2023-07-05T00:00:00"/>
    <x v="4"/>
    <s v="Expense"/>
    <x v="13"/>
    <n v="-500"/>
    <x v="3"/>
    <x v="1"/>
    <x v="0"/>
    <s v="CARD"/>
    <s v="Ahmedabad"/>
  </r>
  <r>
    <s v="T2195"/>
    <s v="U139"/>
    <d v="2022-12-08T00:00:00"/>
    <x v="3"/>
    <s v="Income"/>
    <x v="8"/>
    <n v="106098"/>
    <x v="0"/>
    <x v="0"/>
    <x v="0"/>
    <s v="UPI"/>
    <s v="Unknown"/>
  </r>
  <r>
    <s v="T10135"/>
    <s v="U086"/>
    <d v="2023-04-04T00:00:00"/>
    <x v="0"/>
    <s v="Expense"/>
    <x v="1"/>
    <n v="8884"/>
    <x v="0"/>
    <x v="0"/>
    <x v="0"/>
    <s v="CASH"/>
    <s v="Kolkata"/>
  </r>
  <r>
    <s v="T9953"/>
    <s v="U040"/>
    <d v="2021-08-01T00:00:00"/>
    <x v="2"/>
    <s v="Income"/>
    <x v="7"/>
    <n v="42463"/>
    <x v="0"/>
    <x v="0"/>
    <x v="0"/>
    <s v="CASH"/>
    <s v="Hyderabad"/>
  </r>
  <r>
    <s v="T13982"/>
    <s v="U075"/>
    <d v="2023-10-18T00:00:00"/>
    <x v="4"/>
    <s v="Income"/>
    <x v="3"/>
    <n v="13975"/>
    <x v="0"/>
    <x v="0"/>
    <x v="0"/>
    <s v="UPI"/>
    <s v="Kolkata"/>
  </r>
  <r>
    <s v="T4534"/>
    <s v="U116"/>
    <d v="2024-02-20T00:00:00"/>
    <x v="0"/>
    <s v="Income"/>
    <x v="5"/>
    <n v="48468"/>
    <x v="0"/>
    <x v="0"/>
    <x v="0"/>
    <s v="UNKNOWN"/>
    <s v="Pune"/>
  </r>
  <r>
    <s v="T10418"/>
    <s v="U049"/>
    <d v="2023-10-21T00:00:00"/>
    <x v="6"/>
    <s v="Expense"/>
    <x v="0"/>
    <n v="6073"/>
    <x v="0"/>
    <x v="0"/>
    <x v="0"/>
    <s v="BANK TRANSFER"/>
    <s v="Chennai"/>
  </r>
  <r>
    <s v="T4029"/>
    <s v="U020"/>
    <d v="2022-08-04T00:00:00"/>
    <x v="3"/>
    <s v="Income"/>
    <x v="1"/>
    <n v="527025"/>
    <x v="0"/>
    <x v="0"/>
    <x v="1"/>
    <s v="CARD"/>
    <s v="Chennai"/>
  </r>
  <r>
    <s v="T2368"/>
    <s v="U064"/>
    <d v="2021-10-24T00:00:00"/>
    <x v="2"/>
    <s v="Expense"/>
    <x v="3"/>
    <n v="2463"/>
    <x v="0"/>
    <x v="0"/>
    <x v="0"/>
    <s v="CARD"/>
    <s v="Kolkata"/>
  </r>
  <r>
    <s v="T2274"/>
    <s v="U004"/>
    <d v="2024-05-10T00:00:00"/>
    <x v="1"/>
    <s v="Income"/>
    <x v="0"/>
    <n v="709506"/>
    <x v="0"/>
    <x v="0"/>
    <x v="1"/>
    <s v="CARD"/>
    <s v="Jaipur"/>
  </r>
  <r>
    <s v="T12969"/>
    <s v="U086"/>
    <d v="2022-09-16T00:00:00"/>
    <x v="1"/>
    <s v="Expense"/>
    <x v="9"/>
    <n v="5980"/>
    <x v="0"/>
    <x v="0"/>
    <x v="0"/>
    <s v="BANK TRANSFER"/>
    <s v="Jaipur"/>
  </r>
  <r>
    <s v="T13481"/>
    <s v="U056"/>
    <d v="2022-02-06T00:00:00"/>
    <x v="2"/>
    <s v="Expense"/>
    <x v="12"/>
    <n v="973"/>
    <x v="1"/>
    <x v="0"/>
    <x v="0"/>
    <s v="UPI"/>
    <s v="Pune"/>
  </r>
  <r>
    <s v="T4157"/>
    <s v="U023"/>
    <d v="2023-11-10T00:00:00"/>
    <x v="1"/>
    <s v="Income"/>
    <x v="7"/>
    <n v="14729"/>
    <x v="0"/>
    <x v="0"/>
    <x v="0"/>
    <s v="UPI"/>
    <s v="Lucknow"/>
  </r>
  <r>
    <s v="T1010"/>
    <s v="U054"/>
    <d v="2021-02-08T00:00:00"/>
    <x v="5"/>
    <s v="Expense"/>
    <x v="7"/>
    <n v="6592"/>
    <x v="0"/>
    <x v="0"/>
    <x v="0"/>
    <s v="UNKNOWN"/>
    <s v="Hyderabad"/>
  </r>
  <r>
    <s v="T0762"/>
    <s v="U131"/>
    <d v="2024-08-16T00:00:00"/>
    <x v="1"/>
    <s v="Expense"/>
    <x v="1"/>
    <n v="1329"/>
    <x v="1"/>
    <x v="0"/>
    <x v="0"/>
    <s v="CASH"/>
    <s v="Mumbai"/>
  </r>
  <r>
    <s v="T9742"/>
    <s v="U109"/>
    <d v="2024-09-26T00:00:00"/>
    <x v="3"/>
    <s v="Income"/>
    <x v="1"/>
    <n v="32746"/>
    <x v="0"/>
    <x v="0"/>
    <x v="0"/>
    <s v="UNKNOWN"/>
    <s v="Delhi"/>
  </r>
  <r>
    <s v="T3564"/>
    <s v="U034"/>
    <d v="2024-11-23T00:00:00"/>
    <x v="6"/>
    <s v="Expense"/>
    <x v="0"/>
    <n v="3990"/>
    <x v="0"/>
    <x v="0"/>
    <x v="0"/>
    <s v="BANK TRANSFER"/>
    <s v="Lucknow"/>
  </r>
  <r>
    <s v="T4958"/>
    <s v="U009"/>
    <d v="2022-09-24T00:00:00"/>
    <x v="6"/>
    <s v="Expense"/>
    <x v="11"/>
    <n v="5237"/>
    <x v="0"/>
    <x v="0"/>
    <x v="0"/>
    <s v="CASH"/>
    <s v="Kolkata"/>
  </r>
  <r>
    <s v="T6208"/>
    <s v="U133"/>
    <d v="2024-03-04T00:00:00"/>
    <x v="5"/>
    <s v="Expense"/>
    <x v="7"/>
    <n v="4062"/>
    <x v="0"/>
    <x v="0"/>
    <x v="0"/>
    <s v="UNKNOWN"/>
    <s v="Ahmedabad"/>
  </r>
  <r>
    <s v="T1318"/>
    <s v="U119"/>
    <d v="2023-02-26T00:00:00"/>
    <x v="2"/>
    <s v="Expense"/>
    <x v="0"/>
    <n v="6178"/>
    <x v="0"/>
    <x v="0"/>
    <x v="0"/>
    <s v="CARD"/>
    <s v="Kolkata"/>
  </r>
  <r>
    <s v="T0789"/>
    <s v="U087"/>
    <d v="2024-11-24T00:00:00"/>
    <x v="2"/>
    <s v="Expense"/>
    <x v="5"/>
    <n v="6671"/>
    <x v="0"/>
    <x v="0"/>
    <x v="0"/>
    <s v="UPI"/>
    <s v="Ahmedabad"/>
  </r>
  <r>
    <s v="T6297"/>
    <s v="U095"/>
    <d v="2024-03-30T00:00:00"/>
    <x v="6"/>
    <s v="Expense"/>
    <x v="5"/>
    <n v="9191"/>
    <x v="0"/>
    <x v="0"/>
    <x v="0"/>
    <s v="BANK TRANSFER"/>
    <s v="Kolkata"/>
  </r>
  <r>
    <s v="T3146"/>
    <s v="U102"/>
    <d v="2022-04-01T00:00:00"/>
    <x v="1"/>
    <s v="Income"/>
    <x v="6"/>
    <n v="808527"/>
    <x v="0"/>
    <x v="0"/>
    <x v="1"/>
    <s v="BANK TRANSFER"/>
    <s v="Unknown"/>
  </r>
  <r>
    <s v="T4421"/>
    <s v="U068"/>
    <d v="2022-12-04T00:00:00"/>
    <x v="2"/>
    <s v="Expense"/>
    <x v="3"/>
    <n v="5917"/>
    <x v="0"/>
    <x v="0"/>
    <x v="0"/>
    <s v="BANK TRANSFER"/>
    <s v="Lucknow"/>
  </r>
  <r>
    <s v="T2728"/>
    <s v="U033"/>
    <d v="2023-01-02T00:00:00"/>
    <x v="5"/>
    <s v="Expense"/>
    <x v="3"/>
    <n v="4177"/>
    <x v="0"/>
    <x v="0"/>
    <x v="0"/>
    <s v="UPI"/>
    <s v="Kolkata"/>
  </r>
  <r>
    <s v="T11406"/>
    <s v="U086"/>
    <d v="2022-04-13T00:00:00"/>
    <x v="4"/>
    <s v="Expense"/>
    <x v="1"/>
    <n v="8209"/>
    <x v="0"/>
    <x v="0"/>
    <x v="0"/>
    <s v="CARD"/>
    <s v="Jaipur"/>
  </r>
  <r>
    <s v="T11093"/>
    <s v="U011"/>
    <d v="2022-05-02T00:00:00"/>
    <x v="5"/>
    <s v="Expense"/>
    <x v="3"/>
    <n v="1587"/>
    <x v="1"/>
    <x v="0"/>
    <x v="0"/>
    <s v="CARD"/>
    <s v="Ahmedabad"/>
  </r>
  <r>
    <s v="T8230"/>
    <s v="U052"/>
    <d v="2024-07-21T00:00:00"/>
    <x v="2"/>
    <s v="Expense"/>
    <x v="0"/>
    <n v="5134"/>
    <x v="0"/>
    <x v="0"/>
    <x v="0"/>
    <s v="BANK TRANSFER"/>
    <s v="Ahmedabad"/>
  </r>
  <r>
    <s v="T1974"/>
    <s v="U077"/>
    <d v="2022-09-01T00:00:00"/>
    <x v="3"/>
    <s v="Income"/>
    <x v="5"/>
    <n v="64953"/>
    <x v="0"/>
    <x v="0"/>
    <x v="0"/>
    <s v="CASH"/>
    <s v="Hyderabad"/>
  </r>
  <r>
    <s v="T10658"/>
    <s v="U012"/>
    <d v="2022-08-11T00:00:00"/>
    <x v="3"/>
    <s v="Income"/>
    <x v="9"/>
    <n v="53696"/>
    <x v="0"/>
    <x v="0"/>
    <x v="0"/>
    <s v="BANK TRANSFER"/>
    <s v="Mumbai"/>
  </r>
  <r>
    <s v="T2723"/>
    <s v="U063"/>
    <d v="2023-03-04T00:00:00"/>
    <x v="6"/>
    <s v="Expense"/>
    <x v="3"/>
    <n v="3607"/>
    <x v="0"/>
    <x v="0"/>
    <x v="0"/>
    <s v="UNKNOWN"/>
    <s v="Bangalore"/>
  </r>
  <r>
    <s v="T11030"/>
    <s v="U038"/>
    <d v="2023-05-14T00:00:00"/>
    <x v="2"/>
    <s v="Expense"/>
    <x v="5"/>
    <n v="3697"/>
    <x v="0"/>
    <x v="0"/>
    <x v="0"/>
    <s v="UPI"/>
    <s v="Jaipur"/>
  </r>
  <r>
    <s v="T1046"/>
    <s v="U104"/>
    <d v="2024-05-06T00:00:00"/>
    <x v="5"/>
    <s v="Expense"/>
    <x v="7"/>
    <n v="1690"/>
    <x v="1"/>
    <x v="0"/>
    <x v="0"/>
    <s v="BANK TRANSFER"/>
    <s v="Kolkata"/>
  </r>
  <r>
    <s v="T12619"/>
    <s v="U144"/>
    <d v="2024-03-11T00:00:00"/>
    <x v="5"/>
    <s v="Expense"/>
    <x v="5"/>
    <n v="0"/>
    <x v="3"/>
    <x v="0"/>
    <x v="0"/>
    <s v="CARD"/>
    <s v="Mumbai"/>
  </r>
  <r>
    <s v="T7370"/>
    <s v="U048"/>
    <d v="2024-09-15T00:00:00"/>
    <x v="2"/>
    <s v="Expense"/>
    <x v="1"/>
    <n v="8607"/>
    <x v="0"/>
    <x v="0"/>
    <x v="0"/>
    <s v="BANK TRANSFER"/>
    <s v="Jaipur"/>
  </r>
  <r>
    <s v="T12279"/>
    <s v="U098"/>
    <d v="2021-11-17T00:00:00"/>
    <x v="4"/>
    <s v="Expense"/>
    <x v="1"/>
    <n v="5545"/>
    <x v="0"/>
    <x v="0"/>
    <x v="0"/>
    <s v="CASH"/>
    <s v="Hyderabad"/>
  </r>
  <r>
    <s v="T7695"/>
    <s v="U055"/>
    <d v="2023-03-27T00:00:00"/>
    <x v="5"/>
    <s v="Expense"/>
    <x v="0"/>
    <n v="48994"/>
    <x v="0"/>
    <x v="0"/>
    <x v="0"/>
    <s v="CARD"/>
    <s v="Unknown"/>
  </r>
  <r>
    <s v="T13176"/>
    <s v="U144"/>
    <d v="2023-12-30T00:00:00"/>
    <x v="6"/>
    <s v="Expense"/>
    <x v="0"/>
    <n v="8415"/>
    <x v="0"/>
    <x v="0"/>
    <x v="0"/>
    <s v="BANK TRANSFER"/>
    <s v="Hyderabad"/>
  </r>
  <r>
    <s v="T1254"/>
    <s v="U117"/>
    <d v="2023-04-13T00:00:00"/>
    <x v="3"/>
    <s v="Expense"/>
    <x v="13"/>
    <n v="9573"/>
    <x v="0"/>
    <x v="0"/>
    <x v="0"/>
    <s v="CASH"/>
    <s v="Bangalore"/>
  </r>
  <r>
    <s v="T13726"/>
    <s v="U096"/>
    <d v="2024-04-01T00:00:00"/>
    <x v="5"/>
    <s v="Income"/>
    <x v="3"/>
    <n v="59788"/>
    <x v="0"/>
    <x v="0"/>
    <x v="0"/>
    <s v="BANK TRANSFER"/>
    <s v="Hyderabad"/>
  </r>
  <r>
    <s v="T9935"/>
    <s v="U145"/>
    <d v="2022-11-22T00:00:00"/>
    <x v="0"/>
    <s v="Expense"/>
    <x v="1"/>
    <n v="2380"/>
    <x v="0"/>
    <x v="0"/>
    <x v="0"/>
    <s v="BANK TRANSFER"/>
    <s v="Jaipur"/>
  </r>
  <r>
    <s v="T9355"/>
    <s v="U096"/>
    <d v="2021-01-27T00:00:00"/>
    <x v="4"/>
    <s v="Expense"/>
    <x v="7"/>
    <n v="921"/>
    <x v="1"/>
    <x v="0"/>
    <x v="0"/>
    <s v="CARD"/>
    <s v="Delhi"/>
  </r>
  <r>
    <s v="T0224"/>
    <s v="U146"/>
    <d v="2024-08-31T00:00:00"/>
    <x v="6"/>
    <s v="Expense"/>
    <x v="1"/>
    <n v="29663"/>
    <x v="0"/>
    <x v="0"/>
    <x v="0"/>
    <s v="UPI"/>
    <s v="Lucknow"/>
  </r>
  <r>
    <s v="T9388"/>
    <s v="U137"/>
    <d v="2024-05-06T00:00:00"/>
    <x v="5"/>
    <s v="Income"/>
    <x v="7"/>
    <n v="34498"/>
    <x v="0"/>
    <x v="0"/>
    <x v="0"/>
    <s v="UPI"/>
    <s v="Chennai"/>
  </r>
  <r>
    <s v="T12820"/>
    <s v="U044"/>
    <d v="2021-02-20T00:00:00"/>
    <x v="6"/>
    <s v="Expense"/>
    <x v="11"/>
    <n v="761"/>
    <x v="1"/>
    <x v="0"/>
    <x v="0"/>
    <s v="CASH"/>
    <s v="Kolkata"/>
  </r>
  <r>
    <s v="T5758"/>
    <s v="U049"/>
    <d v="2023-08-04T00:00:00"/>
    <x v="1"/>
    <s v="Expense"/>
    <x v="0"/>
    <n v="21771"/>
    <x v="0"/>
    <x v="0"/>
    <x v="0"/>
    <s v="UPI"/>
    <s v="Chennai"/>
  </r>
  <r>
    <s v="T3432"/>
    <s v="U119"/>
    <d v="2023-12-11T00:00:00"/>
    <x v="5"/>
    <s v="Expense"/>
    <x v="0"/>
    <n v="1042"/>
    <x v="1"/>
    <x v="0"/>
    <x v="0"/>
    <s v="UPI"/>
    <s v="Unknown"/>
  </r>
  <r>
    <s v="T2681"/>
    <s v="U108"/>
    <d v="2021-06-02T00:00:00"/>
    <x v="4"/>
    <s v="Expense"/>
    <x v="7"/>
    <n v="3822"/>
    <x v="0"/>
    <x v="0"/>
    <x v="0"/>
    <s v="BANK TRANSFER"/>
    <s v="Chennai"/>
  </r>
  <r>
    <s v="T10738"/>
    <s v="U030"/>
    <d v="2024-10-18T00:00:00"/>
    <x v="1"/>
    <s v="Income"/>
    <x v="7"/>
    <n v="30607"/>
    <x v="0"/>
    <x v="0"/>
    <x v="0"/>
    <s v="CARD"/>
    <s v="Jaipur"/>
  </r>
  <r>
    <s v="T4403"/>
    <s v="U017"/>
    <d v="2024-01-24T00:00:00"/>
    <x v="4"/>
    <s v="Expense"/>
    <x v="3"/>
    <n v="907"/>
    <x v="1"/>
    <x v="0"/>
    <x v="0"/>
    <s v="CARD"/>
    <s v="Kolkata"/>
  </r>
  <r>
    <s v="T9468"/>
    <s v="U143"/>
    <d v="2023-11-13T00:00:00"/>
    <x v="5"/>
    <s v="Income"/>
    <x v="1"/>
    <n v="386572"/>
    <x v="0"/>
    <x v="0"/>
    <x v="0"/>
    <s v="CASH"/>
    <s v="Unknown"/>
  </r>
  <r>
    <s v="T6287"/>
    <s v="U003"/>
    <d v="2022-10-14T00:00:00"/>
    <x v="1"/>
    <s v="Expense"/>
    <x v="8"/>
    <n v="2121"/>
    <x v="0"/>
    <x v="0"/>
    <x v="0"/>
    <s v="CARD"/>
    <s v="Mumbai"/>
  </r>
  <r>
    <s v="T8137"/>
    <s v="U085"/>
    <d v="2024-08-17T00:00:00"/>
    <x v="6"/>
    <s v="Expense"/>
    <x v="2"/>
    <n v="0"/>
    <x v="3"/>
    <x v="0"/>
    <x v="0"/>
    <s v="CARD"/>
    <s v="Jaipur"/>
  </r>
  <r>
    <s v="T3813"/>
    <s v="U042"/>
    <d v="2022-02-28T00:00:00"/>
    <x v="5"/>
    <s v="Expense"/>
    <x v="13"/>
    <n v="2553"/>
    <x v="0"/>
    <x v="0"/>
    <x v="0"/>
    <s v="BANK TRANSFER"/>
    <s v="Chennai"/>
  </r>
  <r>
    <s v="T3521"/>
    <s v="U124"/>
    <d v="2022-06-17T00:00:00"/>
    <x v="1"/>
    <s v="Income"/>
    <x v="10"/>
    <n v="58508"/>
    <x v="0"/>
    <x v="0"/>
    <x v="0"/>
    <s v="BANK TRANSFER"/>
    <s v="Unknown"/>
  </r>
  <r>
    <s v="T0037"/>
    <s v="U135"/>
    <d v="2021-07-25T00:00:00"/>
    <x v="2"/>
    <s v="Expense"/>
    <x v="7"/>
    <n v="0"/>
    <x v="3"/>
    <x v="0"/>
    <x v="0"/>
    <s v="UPI"/>
    <s v="Jaipur"/>
  </r>
  <r>
    <s v="T6096"/>
    <s v="U125"/>
    <d v="2021-06-12T00:00:00"/>
    <x v="6"/>
    <s v="Expense"/>
    <x v="3"/>
    <n v="9594"/>
    <x v="0"/>
    <x v="0"/>
    <x v="0"/>
    <s v="BANK TRANSFER"/>
    <s v="Lucknow"/>
  </r>
  <r>
    <s v="T6944"/>
    <s v="U067"/>
    <d v="2024-12-23T00:00:00"/>
    <x v="5"/>
    <s v="Expense"/>
    <x v="1"/>
    <n v="3737"/>
    <x v="0"/>
    <x v="0"/>
    <x v="0"/>
    <s v="CARD"/>
    <s v="Hyderabad"/>
  </r>
  <r>
    <s v="T8690"/>
    <s v="U015"/>
    <d v="2024-04-19T00:00:00"/>
    <x v="1"/>
    <s v="Expense"/>
    <x v="4"/>
    <n v="5990"/>
    <x v="0"/>
    <x v="0"/>
    <x v="0"/>
    <s v="BANK TRANSFER"/>
    <s v="Kolkata"/>
  </r>
  <r>
    <s v="T6173"/>
    <s v="U023"/>
    <d v="2022-01-16T00:00:00"/>
    <x v="2"/>
    <s v="Expense"/>
    <x v="1"/>
    <n v="3194"/>
    <x v="0"/>
    <x v="0"/>
    <x v="0"/>
    <s v="UPI"/>
    <s v="Kolkata"/>
  </r>
  <r>
    <s v="T4790"/>
    <s v="U096"/>
    <d v="2021-10-16T00:00:00"/>
    <x v="6"/>
    <s v="Expense"/>
    <x v="3"/>
    <n v="2142"/>
    <x v="0"/>
    <x v="0"/>
    <x v="0"/>
    <s v="CARD"/>
    <s v="Mumbai"/>
  </r>
  <r>
    <s v="T0607"/>
    <s v="U144"/>
    <d v="2022-06-08T00:00:00"/>
    <x v="4"/>
    <s v="Expense"/>
    <x v="3"/>
    <n v="6549"/>
    <x v="0"/>
    <x v="0"/>
    <x v="0"/>
    <s v="BANK TRANSFER"/>
    <s v="Mumbai"/>
  </r>
  <r>
    <s v="T10161"/>
    <s v="U049"/>
    <d v="2023-03-13T00:00:00"/>
    <x v="5"/>
    <s v="Expense"/>
    <x v="5"/>
    <n v="1798"/>
    <x v="1"/>
    <x v="0"/>
    <x v="0"/>
    <s v="CARD"/>
    <s v="Kolkata"/>
  </r>
  <r>
    <s v="T12738"/>
    <s v="U135"/>
    <d v="2023-11-13T00:00:00"/>
    <x v="5"/>
    <s v="Expense"/>
    <x v="2"/>
    <n v="3038"/>
    <x v="0"/>
    <x v="0"/>
    <x v="0"/>
    <s v="UNKNOWN"/>
    <s v="Bangalore"/>
  </r>
  <r>
    <s v="T2503"/>
    <s v="U059"/>
    <d v="2021-04-05T00:00:00"/>
    <x v="5"/>
    <s v="Expense"/>
    <x v="8"/>
    <n v="0"/>
    <x v="3"/>
    <x v="0"/>
    <x v="0"/>
    <s v="CASH"/>
    <s v="Kolkata"/>
  </r>
  <r>
    <s v="T4713"/>
    <s v="U004"/>
    <d v="2023-02-05T00:00:00"/>
    <x v="2"/>
    <s v="Expense"/>
    <x v="13"/>
    <n v="6116"/>
    <x v="0"/>
    <x v="0"/>
    <x v="0"/>
    <s v="UPI"/>
    <s v="Chennai"/>
  </r>
  <r>
    <s v="T6487"/>
    <s v="U137"/>
    <d v="2022-09-08T00:00:00"/>
    <x v="3"/>
    <s v="Income"/>
    <x v="3"/>
    <n v="49388"/>
    <x v="0"/>
    <x v="0"/>
    <x v="0"/>
    <s v="UPI"/>
    <s v="Hyderabad"/>
  </r>
  <r>
    <s v="T6060"/>
    <s v="U072"/>
    <d v="2022-11-24T00:00:00"/>
    <x v="3"/>
    <s v="Expense"/>
    <x v="6"/>
    <n v="5467"/>
    <x v="0"/>
    <x v="0"/>
    <x v="0"/>
    <s v="UPI"/>
    <s v="Unknown"/>
  </r>
  <r>
    <s v="T9054"/>
    <s v="U099"/>
    <d v="2022-08-26T00:00:00"/>
    <x v="1"/>
    <s v="Income"/>
    <x v="6"/>
    <n v="0"/>
    <x v="3"/>
    <x v="0"/>
    <x v="0"/>
    <s v="CASH"/>
    <s v="Mumbai"/>
  </r>
  <r>
    <s v="T3797"/>
    <s v="U086"/>
    <d v="2024-12-27T00:00:00"/>
    <x v="1"/>
    <s v="Expense"/>
    <x v="0"/>
    <n v="894"/>
    <x v="1"/>
    <x v="0"/>
    <x v="0"/>
    <s v="UPI"/>
    <s v="Mumbai"/>
  </r>
  <r>
    <s v="T8277"/>
    <s v="U043"/>
    <d v="2023-07-02T00:00:00"/>
    <x v="2"/>
    <s v="Expense"/>
    <x v="7"/>
    <n v="723"/>
    <x v="1"/>
    <x v="0"/>
    <x v="0"/>
    <s v="CASH"/>
    <s v="Ahmedabad"/>
  </r>
  <r>
    <s v="T8549"/>
    <s v="U134"/>
    <d v="2024-05-02T00:00:00"/>
    <x v="3"/>
    <s v="Expense"/>
    <x v="7"/>
    <n v="7760"/>
    <x v="0"/>
    <x v="0"/>
    <x v="0"/>
    <s v="BANK TRANSFER"/>
    <s v="Mumbai"/>
  </r>
  <r>
    <s v="T4318"/>
    <s v="U049"/>
    <d v="2021-12-06T00:00:00"/>
    <x v="5"/>
    <s v="Expense"/>
    <x v="11"/>
    <n v="6437"/>
    <x v="0"/>
    <x v="0"/>
    <x v="0"/>
    <s v="CARD"/>
    <s v="Lucknow"/>
  </r>
  <r>
    <s v="T11228"/>
    <s v="U093"/>
    <d v="2022-04-25T00:00:00"/>
    <x v="5"/>
    <s v="Income"/>
    <x v="3"/>
    <n v="12545"/>
    <x v="0"/>
    <x v="0"/>
    <x v="0"/>
    <s v="BANK TRANSFER"/>
    <s v="Pune"/>
  </r>
  <r>
    <s v="T9700"/>
    <s v="U075"/>
    <d v="2021-03-24T00:00:00"/>
    <x v="4"/>
    <s v="Expense"/>
    <x v="3"/>
    <n v="3210"/>
    <x v="0"/>
    <x v="0"/>
    <x v="0"/>
    <s v="CARD"/>
    <s v="Lucknow"/>
  </r>
  <r>
    <s v="T9748"/>
    <s v="U047"/>
    <d v="2021-06-20T00:00:00"/>
    <x v="2"/>
    <s v="Income"/>
    <x v="3"/>
    <n v="68627"/>
    <x v="0"/>
    <x v="0"/>
    <x v="0"/>
    <s v="UPI"/>
    <s v="Pune"/>
  </r>
  <r>
    <s v="T1447"/>
    <s v="U081"/>
    <d v="2021-07-20T00:00:00"/>
    <x v="0"/>
    <s v="Expense"/>
    <x v="3"/>
    <n v="3972"/>
    <x v="0"/>
    <x v="0"/>
    <x v="0"/>
    <s v="BANK TRANSFER"/>
    <s v="Chennai"/>
  </r>
  <r>
    <s v="T12430"/>
    <s v="U042"/>
    <d v="2021-05-19T00:00:00"/>
    <x v="4"/>
    <s v="Expense"/>
    <x v="9"/>
    <n v="7522"/>
    <x v="0"/>
    <x v="0"/>
    <x v="0"/>
    <s v="UPI"/>
    <s v="Jaipur"/>
  </r>
  <r>
    <s v="T2726"/>
    <s v="U052"/>
    <d v="2023-05-27T00:00:00"/>
    <x v="6"/>
    <s v="Expense"/>
    <x v="3"/>
    <n v="153"/>
    <x v="2"/>
    <x v="0"/>
    <x v="0"/>
    <s v="CARD"/>
    <s v="Chennai"/>
  </r>
  <r>
    <s v="T7891"/>
    <s v="U090"/>
    <d v="2021-03-20T00:00:00"/>
    <x v="6"/>
    <s v="Expense"/>
    <x v="3"/>
    <n v="1383"/>
    <x v="1"/>
    <x v="0"/>
    <x v="0"/>
    <s v="BANK TRANSFER"/>
    <s v="Unknown"/>
  </r>
  <r>
    <s v="T10600"/>
    <s v="U024"/>
    <d v="2021-11-28T00:00:00"/>
    <x v="2"/>
    <s v="Expense"/>
    <x v="3"/>
    <n v="5992"/>
    <x v="0"/>
    <x v="0"/>
    <x v="0"/>
    <s v="BANK TRANSFER"/>
    <s v="Bangalore"/>
  </r>
  <r>
    <s v="T5565"/>
    <s v="U020"/>
    <d v="2024-01-13T00:00:00"/>
    <x v="6"/>
    <s v="Expense"/>
    <x v="3"/>
    <n v="9464"/>
    <x v="0"/>
    <x v="0"/>
    <x v="0"/>
    <s v="CASH"/>
    <s v="Bangalore"/>
  </r>
  <r>
    <s v="T7432"/>
    <s v="U080"/>
    <d v="2022-09-05T00:00:00"/>
    <x v="5"/>
    <s v="Expense"/>
    <x v="1"/>
    <n v="9817"/>
    <x v="0"/>
    <x v="0"/>
    <x v="0"/>
    <s v="CARD"/>
    <s v="Kolkata"/>
  </r>
  <r>
    <s v="T12845"/>
    <s v="U136"/>
    <d v="2024-06-16T00:00:00"/>
    <x v="2"/>
    <s v="Expense"/>
    <x v="0"/>
    <n v="4444"/>
    <x v="0"/>
    <x v="0"/>
    <x v="0"/>
    <s v="CARD"/>
    <s v="Delhi"/>
  </r>
  <r>
    <s v="T13672"/>
    <s v="U051"/>
    <d v="2022-02-15T00:00:00"/>
    <x v="0"/>
    <s v="Expense"/>
    <x v="8"/>
    <n v="8933"/>
    <x v="0"/>
    <x v="0"/>
    <x v="0"/>
    <s v="CARD"/>
    <s v="Delhi"/>
  </r>
  <r>
    <s v="T2040"/>
    <s v="U033"/>
    <d v="2023-10-06T00:00:00"/>
    <x v="1"/>
    <s v="Expense"/>
    <x v="5"/>
    <n v="5655"/>
    <x v="0"/>
    <x v="0"/>
    <x v="0"/>
    <s v="UPI"/>
    <s v="Kolkata"/>
  </r>
  <r>
    <s v="T1950"/>
    <s v="U041"/>
    <d v="2021-02-07T00:00:00"/>
    <x v="2"/>
    <s v="Expense"/>
    <x v="3"/>
    <n v="5090"/>
    <x v="0"/>
    <x v="0"/>
    <x v="0"/>
    <s v="UPI"/>
    <s v="Chennai"/>
  </r>
  <r>
    <s v="T6274"/>
    <s v="U029"/>
    <d v="2024-11-10T00:00:00"/>
    <x v="2"/>
    <s v="Income"/>
    <x v="1"/>
    <n v="22362"/>
    <x v="0"/>
    <x v="0"/>
    <x v="0"/>
    <s v="CARD"/>
    <s v="Delhi"/>
  </r>
  <r>
    <s v="T4297"/>
    <s v="U060"/>
    <d v="2022-03-03T00:00:00"/>
    <x v="3"/>
    <s v="Income"/>
    <x v="3"/>
    <n v="79684"/>
    <x v="0"/>
    <x v="0"/>
    <x v="0"/>
    <s v="UNKNOWN"/>
    <s v="Unknown"/>
  </r>
  <r>
    <s v="T12898"/>
    <s v="U146"/>
    <d v="2023-11-17T00:00:00"/>
    <x v="1"/>
    <s v="Expense"/>
    <x v="7"/>
    <n v="7612"/>
    <x v="0"/>
    <x v="0"/>
    <x v="0"/>
    <s v="CASH"/>
    <s v="Ahmedabad"/>
  </r>
  <r>
    <s v="T10900"/>
    <s v="U004"/>
    <d v="2022-02-03T00:00:00"/>
    <x v="3"/>
    <s v="Expense"/>
    <x v="4"/>
    <n v="3276"/>
    <x v="0"/>
    <x v="0"/>
    <x v="0"/>
    <s v="CASH"/>
    <s v="Mumbai"/>
  </r>
  <r>
    <s v="T7922"/>
    <s v="U012"/>
    <d v="2022-09-23T00:00:00"/>
    <x v="1"/>
    <s v="Expense"/>
    <x v="3"/>
    <n v="3512"/>
    <x v="0"/>
    <x v="0"/>
    <x v="0"/>
    <s v="BANK TRANSFER"/>
    <s v="Bangalore"/>
  </r>
  <r>
    <s v="T4708"/>
    <s v="U039"/>
    <d v="2021-09-17T00:00:00"/>
    <x v="1"/>
    <s v="Expense"/>
    <x v="2"/>
    <n v="8586"/>
    <x v="0"/>
    <x v="0"/>
    <x v="0"/>
    <s v="UPI"/>
    <s v="Ahmedabad"/>
  </r>
  <r>
    <s v="T4198"/>
    <s v="U060"/>
    <d v="2024-02-27T00:00:00"/>
    <x v="0"/>
    <s v="Expense"/>
    <x v="10"/>
    <n v="1272"/>
    <x v="1"/>
    <x v="0"/>
    <x v="0"/>
    <s v="BANK TRANSFER"/>
    <s v="Jaipur"/>
  </r>
  <r>
    <s v="T6452"/>
    <s v="U088"/>
    <d v="2024-09-24T00:00:00"/>
    <x v="0"/>
    <s v="Expense"/>
    <x v="9"/>
    <n v="16713"/>
    <x v="0"/>
    <x v="0"/>
    <x v="0"/>
    <s v="CASH"/>
    <s v="Chennai"/>
  </r>
  <r>
    <s v="T8144"/>
    <s v="U097"/>
    <d v="2023-09-30T00:00:00"/>
    <x v="6"/>
    <s v="Expense"/>
    <x v="5"/>
    <n v="6960"/>
    <x v="0"/>
    <x v="0"/>
    <x v="0"/>
    <s v="UPI"/>
    <s v="Chennai"/>
  </r>
  <r>
    <s v="T9650"/>
    <s v="U131"/>
    <d v="2021-11-19T00:00:00"/>
    <x v="1"/>
    <s v="Expense"/>
    <x v="1"/>
    <n v="772"/>
    <x v="1"/>
    <x v="0"/>
    <x v="0"/>
    <s v="UNKNOWN"/>
    <s v="Delhi"/>
  </r>
  <r>
    <s v="T4346"/>
    <s v="U078"/>
    <d v="2022-10-20T00:00:00"/>
    <x v="3"/>
    <s v="Income"/>
    <x v="7"/>
    <n v="75971"/>
    <x v="0"/>
    <x v="0"/>
    <x v="0"/>
    <s v="UPI"/>
    <s v="Delhi"/>
  </r>
  <r>
    <s v="T6623"/>
    <s v="U119"/>
    <d v="2022-11-27T00:00:00"/>
    <x v="2"/>
    <s v="Expense"/>
    <x v="11"/>
    <n v="999999999"/>
    <x v="0"/>
    <x v="0"/>
    <x v="1"/>
    <s v="UPI"/>
    <s v="Kolkata"/>
  </r>
  <r>
    <s v="T11085"/>
    <s v="U091"/>
    <d v="2022-12-17T00:00:00"/>
    <x v="6"/>
    <s v="Income"/>
    <x v="13"/>
    <n v="52172"/>
    <x v="0"/>
    <x v="0"/>
    <x v="0"/>
    <s v="BANK TRANSFER"/>
    <s v="Kolkata"/>
  </r>
  <r>
    <s v="T8894"/>
    <s v="U130"/>
    <d v="2023-08-24T00:00:00"/>
    <x v="3"/>
    <s v="Expense"/>
    <x v="1"/>
    <n v="1946"/>
    <x v="1"/>
    <x v="0"/>
    <x v="0"/>
    <s v="BANK TRANSFER"/>
    <s v="Kolkata"/>
  </r>
  <r>
    <s v="T7742"/>
    <s v="U102"/>
    <d v="2021-02-17T00:00:00"/>
    <x v="4"/>
    <s v="Expense"/>
    <x v="8"/>
    <n v="2504"/>
    <x v="0"/>
    <x v="0"/>
    <x v="0"/>
    <s v="CARD"/>
    <s v="Delhi"/>
  </r>
  <r>
    <s v="T3815"/>
    <s v="U128"/>
    <d v="2021-02-03T00:00:00"/>
    <x v="4"/>
    <s v="Expense"/>
    <x v="5"/>
    <n v="5987"/>
    <x v="0"/>
    <x v="0"/>
    <x v="0"/>
    <s v="CASH"/>
    <s v="Delhi"/>
  </r>
  <r>
    <s v="T10117"/>
    <s v="U033"/>
    <d v="2024-09-29T00:00:00"/>
    <x v="2"/>
    <s v="Expense"/>
    <x v="5"/>
    <n v="238"/>
    <x v="2"/>
    <x v="0"/>
    <x v="0"/>
    <s v="CASH"/>
    <s v="Kolkata"/>
  </r>
  <r>
    <s v="T3933"/>
    <s v="U003"/>
    <d v="2021-04-25T00:00:00"/>
    <x v="2"/>
    <s v="Expense"/>
    <x v="8"/>
    <n v="0"/>
    <x v="3"/>
    <x v="0"/>
    <x v="0"/>
    <s v="CASH"/>
    <s v="Ahmedabad"/>
  </r>
  <r>
    <s v="T13130"/>
    <s v="U021"/>
    <d v="2023-01-25T00:00:00"/>
    <x v="4"/>
    <s v="Expense"/>
    <x v="0"/>
    <n v="2193"/>
    <x v="0"/>
    <x v="0"/>
    <x v="0"/>
    <s v="CARD"/>
    <s v="Hyderabad"/>
  </r>
  <r>
    <s v="T1897"/>
    <s v="U147"/>
    <d v="2023-09-17T00:00:00"/>
    <x v="2"/>
    <s v="Income"/>
    <x v="1"/>
    <n v="57318"/>
    <x v="0"/>
    <x v="0"/>
    <x v="0"/>
    <s v="UPI"/>
    <s v="Unknown"/>
  </r>
  <r>
    <s v="T6689"/>
    <s v="U052"/>
    <d v="2022-12-26T00:00:00"/>
    <x v="5"/>
    <s v="Expense"/>
    <x v="5"/>
    <n v="7249"/>
    <x v="0"/>
    <x v="0"/>
    <x v="0"/>
    <s v="CASH"/>
    <s v="Ahmedabad"/>
  </r>
  <r>
    <s v="T0781"/>
    <s v="U039"/>
    <d v="2024-03-09T00:00:00"/>
    <x v="6"/>
    <s v="Income"/>
    <x v="1"/>
    <n v="44800"/>
    <x v="0"/>
    <x v="0"/>
    <x v="0"/>
    <s v="CARD"/>
    <s v="Bangalore"/>
  </r>
  <r>
    <s v="T7476"/>
    <s v="U054"/>
    <d v="2021-07-29T00:00:00"/>
    <x v="3"/>
    <s v="Expense"/>
    <x v="0"/>
    <n v="1485"/>
    <x v="1"/>
    <x v="0"/>
    <x v="0"/>
    <s v="BANK TRANSFER"/>
    <s v="Delhi"/>
  </r>
  <r>
    <s v="T4244"/>
    <s v="U066"/>
    <d v="2024-11-26T00:00:00"/>
    <x v="0"/>
    <s v="Income"/>
    <x v="10"/>
    <n v="38244"/>
    <x v="0"/>
    <x v="0"/>
    <x v="0"/>
    <s v="BANK TRANSFER"/>
    <s v="Delhi"/>
  </r>
  <r>
    <s v="T0192"/>
    <s v="U010"/>
    <d v="2024-08-04T00:00:00"/>
    <x v="2"/>
    <s v="Expense"/>
    <x v="1"/>
    <n v="211"/>
    <x v="2"/>
    <x v="0"/>
    <x v="0"/>
    <s v="CASH"/>
    <s v="Bangalore"/>
  </r>
  <r>
    <s v="T12894"/>
    <s v="U044"/>
    <d v="2024-12-10T00:00:00"/>
    <x v="0"/>
    <s v="Expense"/>
    <x v="8"/>
    <n v="8933"/>
    <x v="0"/>
    <x v="0"/>
    <x v="0"/>
    <s v="BANK TRANSFER"/>
    <s v="Lucknow"/>
  </r>
  <r>
    <s v="T6453"/>
    <s v="U054"/>
    <d v="2023-06-12T00:00:00"/>
    <x v="5"/>
    <s v="Expense"/>
    <x v="5"/>
    <n v="2109"/>
    <x v="0"/>
    <x v="0"/>
    <x v="0"/>
    <s v="BANK TRANSFER"/>
    <s v="Delhi"/>
  </r>
  <r>
    <s v="T8285"/>
    <s v="U048"/>
    <d v="2023-04-21T00:00:00"/>
    <x v="1"/>
    <s v="Expense"/>
    <x v="7"/>
    <n v="4432"/>
    <x v="0"/>
    <x v="0"/>
    <x v="0"/>
    <s v="UPI"/>
    <s v="Hyderabad"/>
  </r>
  <r>
    <s v="T2285"/>
    <s v="U074"/>
    <d v="2021-05-01T00:00:00"/>
    <x v="6"/>
    <s v="Expense"/>
    <x v="3"/>
    <n v="3599"/>
    <x v="0"/>
    <x v="0"/>
    <x v="0"/>
    <s v="CASH"/>
    <s v="Lucknow"/>
  </r>
  <r>
    <s v="T9988"/>
    <s v="U098"/>
    <d v="2024-11-02T00:00:00"/>
    <x v="6"/>
    <s v="Expense"/>
    <x v="5"/>
    <n v="3255"/>
    <x v="0"/>
    <x v="0"/>
    <x v="0"/>
    <s v="CARD"/>
    <s v="Hyderabad"/>
  </r>
  <r>
    <s v="T6893"/>
    <s v="U145"/>
    <d v="2022-09-15T00:00:00"/>
    <x v="3"/>
    <s v="Expense"/>
    <x v="11"/>
    <n v="4499"/>
    <x v="0"/>
    <x v="0"/>
    <x v="0"/>
    <s v="BANK TRANSFER"/>
    <s v="Chennai"/>
  </r>
  <r>
    <s v="T6328"/>
    <s v="U103"/>
    <d v="2024-09-30T00:00:00"/>
    <x v="5"/>
    <s v="Expense"/>
    <x v="3"/>
    <n v="9236"/>
    <x v="0"/>
    <x v="0"/>
    <x v="0"/>
    <s v="BANK TRANSFER"/>
    <s v="Lucknow"/>
  </r>
  <r>
    <s v="T1718"/>
    <s v="U010"/>
    <d v="2021-07-10T00:00:00"/>
    <x v="6"/>
    <s v="Expense"/>
    <x v="3"/>
    <n v="12304"/>
    <x v="0"/>
    <x v="0"/>
    <x v="0"/>
    <s v="UPI"/>
    <s v="Unknown"/>
  </r>
  <r>
    <s v="T5907"/>
    <s v="U026"/>
    <d v="2022-06-02T00:00:00"/>
    <x v="3"/>
    <s v="Expense"/>
    <x v="5"/>
    <n v="1582"/>
    <x v="1"/>
    <x v="0"/>
    <x v="0"/>
    <s v="CASH"/>
    <s v="Delhi"/>
  </r>
  <r>
    <s v="T4316"/>
    <s v="U049"/>
    <d v="2024-12-15T00:00:00"/>
    <x v="2"/>
    <s v="Expense"/>
    <x v="12"/>
    <n v="1114"/>
    <x v="1"/>
    <x v="0"/>
    <x v="0"/>
    <s v="BANK TRANSFER"/>
    <s v="Lucknow"/>
  </r>
  <r>
    <s v="T12174"/>
    <s v="U147"/>
    <d v="2024-06-07T00:00:00"/>
    <x v="1"/>
    <s v="Expense"/>
    <x v="1"/>
    <n v="806"/>
    <x v="1"/>
    <x v="0"/>
    <x v="0"/>
    <s v="CASH"/>
    <s v="Kolkata"/>
  </r>
  <r>
    <s v="T5722"/>
    <s v="U062"/>
    <d v="2024-01-27T00:00:00"/>
    <x v="6"/>
    <s v="Expense"/>
    <x v="0"/>
    <n v="3803"/>
    <x v="0"/>
    <x v="0"/>
    <x v="0"/>
    <s v="CARD"/>
    <s v="Bangalore"/>
  </r>
  <r>
    <s v="T1470"/>
    <s v="U087"/>
    <d v="2024-10-25T00:00:00"/>
    <x v="1"/>
    <s v="Expense"/>
    <x v="3"/>
    <n v="6329"/>
    <x v="0"/>
    <x v="0"/>
    <x v="0"/>
    <s v="BANK TRANSFER"/>
    <s v="Lucknow"/>
  </r>
  <r>
    <s v="T9820"/>
    <s v="U078"/>
    <d v="2021-01-07T00:00:00"/>
    <x v="3"/>
    <s v="Expense"/>
    <x v="7"/>
    <n v="1528"/>
    <x v="1"/>
    <x v="0"/>
    <x v="0"/>
    <s v="UPI"/>
    <s v="Mumbai"/>
  </r>
  <r>
    <s v="T11980"/>
    <s v="U053"/>
    <d v="2024-04-09T00:00:00"/>
    <x v="0"/>
    <s v="Expense"/>
    <x v="4"/>
    <n v="9053"/>
    <x v="0"/>
    <x v="0"/>
    <x v="0"/>
    <s v="BANK TRANSFER"/>
    <s v="Bangalore"/>
  </r>
  <r>
    <s v="T7196"/>
    <s v="U121"/>
    <d v="2023-04-11T00:00:00"/>
    <x v="0"/>
    <s v="Income"/>
    <x v="0"/>
    <n v="46499"/>
    <x v="0"/>
    <x v="0"/>
    <x v="0"/>
    <s v="CARD"/>
    <s v="Delhi"/>
  </r>
  <r>
    <s v="T3139"/>
    <s v="U001"/>
    <d v="2024-11-24T00:00:00"/>
    <x v="2"/>
    <s v="Expense"/>
    <x v="8"/>
    <n v="920"/>
    <x v="1"/>
    <x v="0"/>
    <x v="0"/>
    <s v="BANK TRANSFER"/>
    <s v="Hyderabad"/>
  </r>
  <r>
    <s v="T0089"/>
    <s v="U061"/>
    <d v="2021-02-23T00:00:00"/>
    <x v="0"/>
    <s v="Expense"/>
    <x v="4"/>
    <n v="1512"/>
    <x v="1"/>
    <x v="0"/>
    <x v="0"/>
    <s v="BANK TRANSFER"/>
    <s v="Pune"/>
  </r>
  <r>
    <s v="T9639"/>
    <s v="U089"/>
    <d v="2023-06-04T00:00:00"/>
    <x v="2"/>
    <s v="Expense"/>
    <x v="3"/>
    <n v="1168"/>
    <x v="1"/>
    <x v="0"/>
    <x v="0"/>
    <s v="UPI"/>
    <s v="Delhi"/>
  </r>
  <r>
    <s v="T3589"/>
    <s v="U060"/>
    <d v="2021-07-09T00:00:00"/>
    <x v="1"/>
    <s v="Expense"/>
    <x v="6"/>
    <n v="355"/>
    <x v="2"/>
    <x v="0"/>
    <x v="0"/>
    <s v="BANK TRANSFER"/>
    <s v="Pune"/>
  </r>
  <r>
    <s v="T3288"/>
    <s v="U149"/>
    <d v="2023-10-17T00:00:00"/>
    <x v="0"/>
    <s v="Income"/>
    <x v="4"/>
    <n v="18129"/>
    <x v="0"/>
    <x v="0"/>
    <x v="0"/>
    <s v="BANK TRANSFER"/>
    <s v="Pune"/>
  </r>
  <r>
    <s v="T11774"/>
    <s v="U127"/>
    <d v="2021-05-20T00:00:00"/>
    <x v="3"/>
    <s v="Income"/>
    <x v="8"/>
    <n v="22805"/>
    <x v="0"/>
    <x v="0"/>
    <x v="0"/>
    <s v="UPI"/>
    <s v="Bangalore"/>
  </r>
  <r>
    <s v="T13325"/>
    <s v="U082"/>
    <d v="2023-11-22T00:00:00"/>
    <x v="4"/>
    <s v="Income"/>
    <x v="1"/>
    <n v="412288"/>
    <x v="0"/>
    <x v="0"/>
    <x v="0"/>
    <s v="UPI"/>
    <s v="Kolkata"/>
  </r>
  <r>
    <s v="T7235"/>
    <s v="U031"/>
    <d v="2024-11-08T00:00:00"/>
    <x v="1"/>
    <s v="Income"/>
    <x v="5"/>
    <n v="63677"/>
    <x v="0"/>
    <x v="0"/>
    <x v="0"/>
    <s v="BANK TRANSFER"/>
    <s v="Lucknow"/>
  </r>
  <r>
    <s v="T2504"/>
    <s v="U064"/>
    <d v="2023-09-07T00:00:00"/>
    <x v="3"/>
    <s v="Income"/>
    <x v="3"/>
    <n v="28100"/>
    <x v="0"/>
    <x v="0"/>
    <x v="0"/>
    <s v="BANK TRANSFER"/>
    <s v="Bangalore"/>
  </r>
  <r>
    <s v="T10284"/>
    <s v="U089"/>
    <d v="2021-06-04T00:00:00"/>
    <x v="1"/>
    <s v="Expense"/>
    <x v="7"/>
    <n v="3987"/>
    <x v="0"/>
    <x v="0"/>
    <x v="0"/>
    <s v="UNKNOWN"/>
    <s v="Ahmedabad"/>
  </r>
  <r>
    <s v="T5450"/>
    <s v="U127"/>
    <d v="2023-10-10T00:00:00"/>
    <x v="0"/>
    <s v="Expense"/>
    <x v="10"/>
    <n v="4852"/>
    <x v="0"/>
    <x v="0"/>
    <x v="0"/>
    <s v="CASH"/>
    <s v="Unknown"/>
  </r>
  <r>
    <s v="T4549"/>
    <s v="U127"/>
    <d v="2022-05-01T00:00:00"/>
    <x v="2"/>
    <s v="Expense"/>
    <x v="1"/>
    <n v="7897"/>
    <x v="0"/>
    <x v="0"/>
    <x v="0"/>
    <s v="BANK TRANSFER"/>
    <s v="Jaipur"/>
  </r>
  <r>
    <s v="T6675"/>
    <s v="U039"/>
    <d v="2023-08-22T00:00:00"/>
    <x v="0"/>
    <s v="Expense"/>
    <x v="10"/>
    <n v="9061"/>
    <x v="0"/>
    <x v="0"/>
    <x v="0"/>
    <s v="CARD"/>
    <s v="Hyderabad"/>
  </r>
  <r>
    <s v="T12152"/>
    <s v="U078"/>
    <d v="2023-01-08T00:00:00"/>
    <x v="2"/>
    <s v="Expense"/>
    <x v="5"/>
    <n v="5240"/>
    <x v="0"/>
    <x v="0"/>
    <x v="0"/>
    <s v="CASH"/>
    <s v="Delhi"/>
  </r>
  <r>
    <s v="T6103"/>
    <s v="U112"/>
    <d v="2021-11-14T00:00:00"/>
    <x v="2"/>
    <s v="Expense"/>
    <x v="4"/>
    <n v="895"/>
    <x v="1"/>
    <x v="0"/>
    <x v="0"/>
    <s v="CASH"/>
    <s v="Ahmedabad"/>
  </r>
  <r>
    <s v="T6445"/>
    <s v="U079"/>
    <d v="2023-08-12T00:00:00"/>
    <x v="6"/>
    <s v="Expense"/>
    <x v="1"/>
    <n v="2144"/>
    <x v="0"/>
    <x v="0"/>
    <x v="0"/>
    <s v="CARD"/>
    <s v="Unknown"/>
  </r>
  <r>
    <s v="T1054"/>
    <s v="U079"/>
    <d v="2022-04-17T00:00:00"/>
    <x v="2"/>
    <s v="Expense"/>
    <x v="4"/>
    <n v="8765"/>
    <x v="0"/>
    <x v="0"/>
    <x v="0"/>
    <s v="BANK TRANSFER"/>
    <s v="Kolkata"/>
  </r>
  <r>
    <s v="T4162"/>
    <s v="U127"/>
    <d v="2021-12-27T00:00:00"/>
    <x v="5"/>
    <s v="Expense"/>
    <x v="7"/>
    <n v="445"/>
    <x v="2"/>
    <x v="0"/>
    <x v="0"/>
    <s v="UPI"/>
    <s v="Ahmedabad"/>
  </r>
  <r>
    <s v="T7614"/>
    <s v="U132"/>
    <d v="2024-10-24T00:00:00"/>
    <x v="3"/>
    <s v="Expense"/>
    <x v="9"/>
    <n v="1777"/>
    <x v="1"/>
    <x v="0"/>
    <x v="0"/>
    <s v="UNKNOWN"/>
    <s v="Kolkata"/>
  </r>
  <r>
    <s v="T11212"/>
    <s v="U010"/>
    <d v="2024-05-12T00:00:00"/>
    <x v="2"/>
    <s v="Expense"/>
    <x v="1"/>
    <n v="8293"/>
    <x v="0"/>
    <x v="0"/>
    <x v="0"/>
    <s v="BANK TRANSFER"/>
    <s v="Delhi"/>
  </r>
  <r>
    <s v="T9451"/>
    <s v="U125"/>
    <d v="2023-11-13T00:00:00"/>
    <x v="5"/>
    <s v="Expense"/>
    <x v="0"/>
    <n v="3209"/>
    <x v="0"/>
    <x v="0"/>
    <x v="0"/>
    <s v="CASH"/>
    <s v="Hyderabad"/>
  </r>
  <r>
    <s v="T11461"/>
    <s v="U070"/>
    <d v="2022-04-24T00:00:00"/>
    <x v="2"/>
    <s v="Expense"/>
    <x v="2"/>
    <n v="3370"/>
    <x v="0"/>
    <x v="0"/>
    <x v="0"/>
    <s v="CARD"/>
    <s v="Kolkata"/>
  </r>
  <r>
    <s v="T5073"/>
    <s v="U142"/>
    <d v="2022-05-31T00:00:00"/>
    <x v="0"/>
    <s v="Expense"/>
    <x v="1"/>
    <n v="649"/>
    <x v="1"/>
    <x v="0"/>
    <x v="0"/>
    <s v="BANK TRANSFER"/>
    <s v="Hyderabad"/>
  </r>
  <r>
    <s v="T0590"/>
    <s v="U144"/>
    <d v="2023-01-12T00:00:00"/>
    <x v="3"/>
    <s v="Expense"/>
    <x v="5"/>
    <n v="2152"/>
    <x v="0"/>
    <x v="0"/>
    <x v="0"/>
    <s v="CARD"/>
    <s v="Kolkata"/>
  </r>
  <r>
    <s v="T5740"/>
    <s v="U137"/>
    <d v="2024-05-28T00:00:00"/>
    <x v="0"/>
    <s v="Income"/>
    <x v="1"/>
    <n v="75739"/>
    <x v="0"/>
    <x v="0"/>
    <x v="0"/>
    <s v="CASH"/>
    <s v="Delhi"/>
  </r>
  <r>
    <s v="T6333"/>
    <s v="U079"/>
    <d v="2023-08-20T00:00:00"/>
    <x v="2"/>
    <s v="Expense"/>
    <x v="6"/>
    <n v="1404"/>
    <x v="1"/>
    <x v="0"/>
    <x v="0"/>
    <s v="CARD"/>
    <s v="Ahmedabad"/>
  </r>
  <r>
    <s v="T6033"/>
    <s v="U013"/>
    <d v="2024-08-26T00:00:00"/>
    <x v="5"/>
    <s v="Expense"/>
    <x v="1"/>
    <n v="7443"/>
    <x v="0"/>
    <x v="0"/>
    <x v="0"/>
    <s v="CASH"/>
    <s v="Bangalore"/>
  </r>
  <r>
    <s v="T12453"/>
    <s v="U083"/>
    <d v="2021-10-07T00:00:00"/>
    <x v="3"/>
    <s v="Expense"/>
    <x v="7"/>
    <n v="8170"/>
    <x v="0"/>
    <x v="0"/>
    <x v="0"/>
    <s v="CARD"/>
    <s v="Unknown"/>
  </r>
  <r>
    <s v="T1905"/>
    <s v="U065"/>
    <d v="2022-12-18T00:00:00"/>
    <x v="2"/>
    <s v="Expense"/>
    <x v="0"/>
    <n v="2327"/>
    <x v="0"/>
    <x v="0"/>
    <x v="0"/>
    <s v="UPI"/>
    <s v="Jaipur"/>
  </r>
  <r>
    <s v="T11585"/>
    <s v="U143"/>
    <d v="2024-03-25T00:00:00"/>
    <x v="5"/>
    <s v="Expense"/>
    <x v="3"/>
    <n v="4490"/>
    <x v="0"/>
    <x v="0"/>
    <x v="0"/>
    <s v="CARD"/>
    <s v="Pune"/>
  </r>
  <r>
    <s v="T11479"/>
    <s v="U142"/>
    <d v="2022-06-21T00:00:00"/>
    <x v="0"/>
    <s v="Expense"/>
    <x v="5"/>
    <n v="0"/>
    <x v="3"/>
    <x v="0"/>
    <x v="0"/>
    <s v="UNKNOWN"/>
    <s v="Delhi"/>
  </r>
  <r>
    <s v="T12382"/>
    <s v="U146"/>
    <d v="2023-03-04T00:00:00"/>
    <x v="6"/>
    <s v="Expense"/>
    <x v="7"/>
    <n v="3047"/>
    <x v="0"/>
    <x v="0"/>
    <x v="0"/>
    <s v="UNKNOWN"/>
    <s v="Pune"/>
  </r>
  <r>
    <s v="T7017"/>
    <s v="U038"/>
    <d v="2021-01-07T00:00:00"/>
    <x v="3"/>
    <s v="Income"/>
    <x v="12"/>
    <n v="13463"/>
    <x v="0"/>
    <x v="0"/>
    <x v="0"/>
    <s v="CARD"/>
    <s v="Kolkata"/>
  </r>
  <r>
    <s v="T2092"/>
    <s v="U028"/>
    <d v="2024-01-31T00:00:00"/>
    <x v="4"/>
    <s v="Expense"/>
    <x v="1"/>
    <n v="6798"/>
    <x v="0"/>
    <x v="0"/>
    <x v="0"/>
    <s v="CASH"/>
    <s v="Chennai"/>
  </r>
  <r>
    <s v="T5243"/>
    <s v="U027"/>
    <d v="2024-04-15T00:00:00"/>
    <x v="5"/>
    <s v="Expense"/>
    <x v="7"/>
    <n v="9363"/>
    <x v="0"/>
    <x v="0"/>
    <x v="0"/>
    <s v="BANK TRANSFER"/>
    <s v="Unknown"/>
  </r>
  <r>
    <s v="T1009"/>
    <s v="U022"/>
    <d v="2024-01-16T00:00:00"/>
    <x v="0"/>
    <s v="Expense"/>
    <x v="5"/>
    <n v="3387"/>
    <x v="0"/>
    <x v="0"/>
    <x v="0"/>
    <s v="CARD"/>
    <s v="Kolkata"/>
  </r>
  <r>
    <s v="T1913"/>
    <s v="U113"/>
    <d v="2022-10-24T00:00:00"/>
    <x v="5"/>
    <s v="Income"/>
    <x v="8"/>
    <n v="25499"/>
    <x v="0"/>
    <x v="0"/>
    <x v="0"/>
    <s v="CASH"/>
    <s v="Delhi"/>
  </r>
  <r>
    <s v="T10640"/>
    <s v="U031"/>
    <d v="2024-07-25T00:00:00"/>
    <x v="3"/>
    <s v="Expense"/>
    <x v="1"/>
    <n v="3990"/>
    <x v="0"/>
    <x v="0"/>
    <x v="0"/>
    <s v="BANK TRANSFER"/>
    <s v="Hyderabad"/>
  </r>
  <r>
    <s v="T3599"/>
    <s v="U031"/>
    <d v="2022-06-24T00:00:00"/>
    <x v="1"/>
    <s v="Income"/>
    <x v="5"/>
    <n v="75978"/>
    <x v="0"/>
    <x v="0"/>
    <x v="0"/>
    <s v="UNKNOWN"/>
    <s v="Delhi"/>
  </r>
  <r>
    <s v="T3058"/>
    <s v="U004"/>
    <d v="2023-05-02T00:00:00"/>
    <x v="0"/>
    <s v="Expense"/>
    <x v="13"/>
    <n v="3460"/>
    <x v="0"/>
    <x v="0"/>
    <x v="0"/>
    <s v="UPI"/>
    <s v="Hyderabad"/>
  </r>
  <r>
    <s v="T8291"/>
    <s v="U039"/>
    <d v="2022-09-06T00:00:00"/>
    <x v="0"/>
    <s v="Expense"/>
    <x v="7"/>
    <n v="7776"/>
    <x v="0"/>
    <x v="0"/>
    <x v="0"/>
    <s v="UNKNOWN"/>
    <s v="Ahmedabad"/>
  </r>
  <r>
    <s v="T8290"/>
    <s v="U071"/>
    <d v="2022-10-02T00:00:00"/>
    <x v="2"/>
    <s v="Expense"/>
    <x v="10"/>
    <n v="1220"/>
    <x v="1"/>
    <x v="0"/>
    <x v="0"/>
    <s v="CARD"/>
    <s v="Chennai"/>
  </r>
  <r>
    <s v="T12002"/>
    <s v="U103"/>
    <d v="2021-02-07T00:00:00"/>
    <x v="2"/>
    <s v="Expense"/>
    <x v="8"/>
    <n v="745"/>
    <x v="1"/>
    <x v="0"/>
    <x v="0"/>
    <s v="CARD"/>
    <s v="Mumbai"/>
  </r>
  <r>
    <s v="T3102"/>
    <s v="U135"/>
    <d v="2021-02-07T00:00:00"/>
    <x v="2"/>
    <s v="Expense"/>
    <x v="4"/>
    <n v="936"/>
    <x v="1"/>
    <x v="0"/>
    <x v="0"/>
    <s v="UPI"/>
    <s v="Unknown"/>
  </r>
  <r>
    <s v="T0545"/>
    <s v="U095"/>
    <d v="2024-06-01T00:00:00"/>
    <x v="6"/>
    <s v="Income"/>
    <x v="1"/>
    <n v="150335"/>
    <x v="0"/>
    <x v="0"/>
    <x v="0"/>
    <s v="UPI"/>
    <s v="Bangalore"/>
  </r>
  <r>
    <s v="T6809"/>
    <s v="U056"/>
    <d v="2024-08-29T00:00:00"/>
    <x v="3"/>
    <s v="Expense"/>
    <x v="7"/>
    <n v="738"/>
    <x v="1"/>
    <x v="0"/>
    <x v="0"/>
    <s v="CASH"/>
    <s v="Delhi"/>
  </r>
  <r>
    <s v="T10142"/>
    <s v="U105"/>
    <d v="2023-07-10T00:00:00"/>
    <x v="5"/>
    <s v="Expense"/>
    <x v="8"/>
    <n v="9801"/>
    <x v="0"/>
    <x v="0"/>
    <x v="0"/>
    <s v="CARD"/>
    <s v="Bangalore"/>
  </r>
  <r>
    <s v="T7800"/>
    <s v="U023"/>
    <d v="2022-06-06T00:00:00"/>
    <x v="5"/>
    <s v="Expense"/>
    <x v="1"/>
    <n v="7517"/>
    <x v="0"/>
    <x v="0"/>
    <x v="0"/>
    <s v="UPI"/>
    <s v="Mumbai"/>
  </r>
  <r>
    <s v="T0573"/>
    <s v="U025"/>
    <d v="2021-10-15T00:00:00"/>
    <x v="1"/>
    <s v="Expense"/>
    <x v="3"/>
    <n v="5682"/>
    <x v="0"/>
    <x v="0"/>
    <x v="0"/>
    <s v="BANK TRANSFER"/>
    <s v="Lucknow"/>
  </r>
  <r>
    <s v="T3772"/>
    <s v="U056"/>
    <d v="2021-10-31T00:00:00"/>
    <x v="2"/>
    <s v="Expense"/>
    <x v="8"/>
    <n v="9998"/>
    <x v="0"/>
    <x v="0"/>
    <x v="0"/>
    <s v="UPI"/>
    <s v="Unknown"/>
  </r>
  <r>
    <s v="T13463"/>
    <s v="U037"/>
    <d v="2021-11-28T00:00:00"/>
    <x v="2"/>
    <s v="Expense"/>
    <x v="3"/>
    <n v="7071"/>
    <x v="0"/>
    <x v="0"/>
    <x v="0"/>
    <s v="UPI"/>
    <s v="Jaipur"/>
  </r>
  <r>
    <s v="T8560"/>
    <s v="U023"/>
    <d v="2023-04-02T00:00:00"/>
    <x v="2"/>
    <s v="Expense"/>
    <x v="4"/>
    <n v="2143"/>
    <x v="0"/>
    <x v="0"/>
    <x v="0"/>
    <s v="CARD"/>
    <s v="Delhi"/>
  </r>
  <r>
    <s v="T9389"/>
    <s v="U059"/>
    <d v="2023-05-12T00:00:00"/>
    <x v="1"/>
    <s v="Expense"/>
    <x v="5"/>
    <n v="1304"/>
    <x v="1"/>
    <x v="0"/>
    <x v="0"/>
    <s v="UPI"/>
    <s v="Ahmedabad"/>
  </r>
  <r>
    <s v="T8708"/>
    <s v="U147"/>
    <d v="2023-06-26T00:00:00"/>
    <x v="5"/>
    <s v="Expense"/>
    <x v="3"/>
    <n v="7902"/>
    <x v="0"/>
    <x v="0"/>
    <x v="0"/>
    <s v="CASH"/>
    <s v="Delhi"/>
  </r>
  <r>
    <s v="T0458"/>
    <s v="U021"/>
    <d v="2022-01-22T00:00:00"/>
    <x v="6"/>
    <s v="Expense"/>
    <x v="12"/>
    <n v="8835"/>
    <x v="0"/>
    <x v="0"/>
    <x v="0"/>
    <s v="BANK TRANSFER"/>
    <s v="Lucknow"/>
  </r>
  <r>
    <s v="T5932"/>
    <s v="U022"/>
    <d v="2022-10-25T00:00:00"/>
    <x v="0"/>
    <s v="Expense"/>
    <x v="11"/>
    <n v="2363"/>
    <x v="0"/>
    <x v="0"/>
    <x v="0"/>
    <s v="CASH"/>
    <s v="Pune"/>
  </r>
  <r>
    <s v="T9780"/>
    <s v="U012"/>
    <d v="2021-04-04T00:00:00"/>
    <x v="2"/>
    <s v="Expense"/>
    <x v="5"/>
    <n v="4430"/>
    <x v="0"/>
    <x v="0"/>
    <x v="0"/>
    <s v="UPI"/>
    <s v="Jaipur"/>
  </r>
  <r>
    <s v="T11347"/>
    <s v="U010"/>
    <d v="2023-10-30T00:00:00"/>
    <x v="5"/>
    <s v="Expense"/>
    <x v="3"/>
    <n v="555"/>
    <x v="1"/>
    <x v="0"/>
    <x v="0"/>
    <s v="BANK TRANSFER"/>
    <s v="Bangalore"/>
  </r>
  <r>
    <s v="T13203"/>
    <s v="U129"/>
    <d v="2022-06-02T00:00:00"/>
    <x v="3"/>
    <s v="Expense"/>
    <x v="3"/>
    <n v="45520"/>
    <x v="0"/>
    <x v="0"/>
    <x v="0"/>
    <s v="BANK TRANSFER"/>
    <s v="Unknown"/>
  </r>
  <r>
    <s v="T13326"/>
    <s v="U124"/>
    <d v="2024-08-02T00:00:00"/>
    <x v="1"/>
    <s v="Expense"/>
    <x v="1"/>
    <n v="4735"/>
    <x v="0"/>
    <x v="0"/>
    <x v="0"/>
    <s v="CARD"/>
    <s v="Chennai"/>
  </r>
  <r>
    <s v="T9487"/>
    <s v="U016"/>
    <d v="2023-06-08T00:00:00"/>
    <x v="3"/>
    <s v="Expense"/>
    <x v="1"/>
    <n v="9895"/>
    <x v="0"/>
    <x v="0"/>
    <x v="0"/>
    <s v="BANK TRANSFER"/>
    <s v="Chennai"/>
  </r>
  <r>
    <s v="T4841"/>
    <s v="U064"/>
    <d v="2023-11-30T00:00:00"/>
    <x v="3"/>
    <s v="Expense"/>
    <x v="3"/>
    <n v="9629"/>
    <x v="0"/>
    <x v="0"/>
    <x v="0"/>
    <s v="CASH"/>
    <s v="Mumbai"/>
  </r>
  <r>
    <s v="T11827"/>
    <s v="U147"/>
    <d v="2023-05-01T00:00:00"/>
    <x v="5"/>
    <s v="Expense"/>
    <x v="3"/>
    <n v="4868"/>
    <x v="0"/>
    <x v="0"/>
    <x v="0"/>
    <s v="BANK TRANSFER"/>
    <s v="Jaipur"/>
  </r>
  <r>
    <s v="T8740"/>
    <s v="U027"/>
    <d v="2023-06-17T00:00:00"/>
    <x v="6"/>
    <s v="Expense"/>
    <x v="7"/>
    <n v="9028"/>
    <x v="0"/>
    <x v="0"/>
    <x v="0"/>
    <s v="BANK TRANSFER"/>
    <s v="Lucknow"/>
  </r>
  <r>
    <s v="T10561"/>
    <s v="U138"/>
    <d v="2022-09-22T00:00:00"/>
    <x v="3"/>
    <s v="Expense"/>
    <x v="7"/>
    <n v="1413"/>
    <x v="1"/>
    <x v="0"/>
    <x v="0"/>
    <s v="BANK TRANSFER"/>
    <s v="Pune"/>
  </r>
  <r>
    <s v="T13052"/>
    <s v="U144"/>
    <d v="2021-07-29T00:00:00"/>
    <x v="3"/>
    <s v="Income"/>
    <x v="7"/>
    <n v="23259"/>
    <x v="0"/>
    <x v="0"/>
    <x v="0"/>
    <s v="UPI"/>
    <s v="Pune"/>
  </r>
  <r>
    <s v="T7641"/>
    <s v="U003"/>
    <d v="2022-04-04T00:00:00"/>
    <x v="5"/>
    <s v="Expense"/>
    <x v="3"/>
    <n v="9508"/>
    <x v="0"/>
    <x v="0"/>
    <x v="0"/>
    <s v="BANK TRANSFER"/>
    <s v="Kolkata"/>
  </r>
  <r>
    <s v="T5239"/>
    <s v="U031"/>
    <d v="2024-07-02T00:00:00"/>
    <x v="0"/>
    <s v="Expense"/>
    <x v="11"/>
    <n v="9427"/>
    <x v="0"/>
    <x v="0"/>
    <x v="0"/>
    <s v="CARD"/>
    <s v="Unknown"/>
  </r>
  <r>
    <s v="T9855"/>
    <s v="U067"/>
    <d v="2022-06-05T00:00:00"/>
    <x v="2"/>
    <s v="Expense"/>
    <x v="5"/>
    <n v="0"/>
    <x v="3"/>
    <x v="0"/>
    <x v="0"/>
    <s v="UPI"/>
    <s v="Kolkata"/>
  </r>
  <r>
    <s v="T13578"/>
    <s v="U022"/>
    <d v="2021-10-10T00:00:00"/>
    <x v="2"/>
    <s v="Expense"/>
    <x v="6"/>
    <n v="8195"/>
    <x v="0"/>
    <x v="0"/>
    <x v="0"/>
    <s v="UPI"/>
    <s v="Chennai"/>
  </r>
  <r>
    <s v="T0912"/>
    <s v="U055"/>
    <d v="2021-08-20T00:00:00"/>
    <x v="1"/>
    <s v="Expense"/>
    <x v="3"/>
    <n v="9925"/>
    <x v="0"/>
    <x v="0"/>
    <x v="0"/>
    <s v="CARD"/>
    <s v="Chennai"/>
  </r>
  <r>
    <s v="T3977"/>
    <s v="U068"/>
    <d v="2023-08-31T00:00:00"/>
    <x v="3"/>
    <s v="Expense"/>
    <x v="9"/>
    <n v="1532"/>
    <x v="1"/>
    <x v="0"/>
    <x v="0"/>
    <s v="BANK TRANSFER"/>
    <s v="Mumbai"/>
  </r>
  <r>
    <s v="T10394"/>
    <s v="U034"/>
    <d v="2023-05-11T00:00:00"/>
    <x v="3"/>
    <s v="Expense"/>
    <x v="3"/>
    <n v="4420"/>
    <x v="0"/>
    <x v="0"/>
    <x v="0"/>
    <s v="BANK TRANSFER"/>
    <s v="Pune"/>
  </r>
  <r>
    <s v="T9128"/>
    <s v="U138"/>
    <d v="2024-11-14T00:00:00"/>
    <x v="3"/>
    <s v="Income"/>
    <x v="11"/>
    <n v="37464"/>
    <x v="0"/>
    <x v="0"/>
    <x v="0"/>
    <s v="CARD"/>
    <s v="Mumbai"/>
  </r>
  <r>
    <s v="T7059"/>
    <s v="U056"/>
    <d v="2021-10-02T00:00:00"/>
    <x v="6"/>
    <s v="Expense"/>
    <x v="0"/>
    <n v="9001"/>
    <x v="0"/>
    <x v="0"/>
    <x v="0"/>
    <s v="BANK TRANSFER"/>
    <s v="Ahmedabad"/>
  </r>
  <r>
    <s v="T10649"/>
    <s v="U129"/>
    <d v="2023-06-24T00:00:00"/>
    <x v="6"/>
    <s v="Expense"/>
    <x v="6"/>
    <n v="2719"/>
    <x v="0"/>
    <x v="0"/>
    <x v="0"/>
    <s v="BANK TRANSFER"/>
    <s v="Bangalore"/>
  </r>
  <r>
    <s v="T4555"/>
    <s v="U115"/>
    <d v="2024-03-23T00:00:00"/>
    <x v="6"/>
    <s v="Expense"/>
    <x v="1"/>
    <n v="0"/>
    <x v="3"/>
    <x v="0"/>
    <x v="0"/>
    <s v="UPI"/>
    <s v="Hyderabad"/>
  </r>
  <r>
    <s v="T9780"/>
    <s v="U094"/>
    <d v="2022-08-21T00:00:00"/>
    <x v="2"/>
    <s v="Expense"/>
    <x v="3"/>
    <n v="8305"/>
    <x v="0"/>
    <x v="0"/>
    <x v="0"/>
    <s v="UPI"/>
    <s v="Ahmedabad"/>
  </r>
  <r>
    <s v="T8194"/>
    <s v="U052"/>
    <d v="2021-12-23T00:00:00"/>
    <x v="3"/>
    <s v="Expense"/>
    <x v="8"/>
    <n v="6694"/>
    <x v="0"/>
    <x v="0"/>
    <x v="0"/>
    <s v="BANK TRANSFER"/>
    <s v="Delhi"/>
  </r>
  <r>
    <s v="T0145"/>
    <s v="U020"/>
    <d v="2022-04-09T00:00:00"/>
    <x v="6"/>
    <s v="Expense"/>
    <x v="3"/>
    <n v="2075"/>
    <x v="0"/>
    <x v="0"/>
    <x v="0"/>
    <s v="CASH"/>
    <s v="Delhi"/>
  </r>
  <r>
    <s v="T8649"/>
    <s v="U018"/>
    <d v="2021-03-16T00:00:00"/>
    <x v="0"/>
    <s v="Expense"/>
    <x v="8"/>
    <n v="8067"/>
    <x v="0"/>
    <x v="0"/>
    <x v="0"/>
    <s v="UNKNOWN"/>
    <s v="Hyderabad"/>
  </r>
  <r>
    <s v="T3317"/>
    <s v="U068"/>
    <d v="2023-01-31T00:00:00"/>
    <x v="0"/>
    <s v="Expense"/>
    <x v="12"/>
    <n v="8904"/>
    <x v="0"/>
    <x v="0"/>
    <x v="0"/>
    <s v="CARD"/>
    <s v="Ahmedabad"/>
  </r>
  <r>
    <s v="T6326"/>
    <s v="U109"/>
    <d v="2021-07-29T00:00:00"/>
    <x v="3"/>
    <s v="Expense"/>
    <x v="8"/>
    <n v="7173"/>
    <x v="0"/>
    <x v="0"/>
    <x v="0"/>
    <s v="BANK TRANSFER"/>
    <s v="Bangalore"/>
  </r>
  <r>
    <s v="T8591"/>
    <s v="U067"/>
    <d v="2023-05-06T00:00:00"/>
    <x v="6"/>
    <s v="Expense"/>
    <x v="3"/>
    <n v="5205"/>
    <x v="0"/>
    <x v="0"/>
    <x v="0"/>
    <s v="CARD"/>
    <s v="Unknown"/>
  </r>
  <r>
    <s v="T7300"/>
    <s v="U116"/>
    <d v="2021-01-23T00:00:00"/>
    <x v="6"/>
    <s v="Expense"/>
    <x v="8"/>
    <n v="1735"/>
    <x v="1"/>
    <x v="0"/>
    <x v="0"/>
    <s v="UPI"/>
    <s v="Delhi"/>
  </r>
  <r>
    <s v="T7690"/>
    <s v="U138"/>
    <d v="2023-08-06T00:00:00"/>
    <x v="2"/>
    <s v="Expense"/>
    <x v="3"/>
    <n v="156"/>
    <x v="2"/>
    <x v="0"/>
    <x v="0"/>
    <s v="CASH"/>
    <s v="Delhi"/>
  </r>
  <r>
    <s v="T4019"/>
    <s v="U037"/>
    <d v="2023-03-31T00:00:00"/>
    <x v="1"/>
    <s v="Expense"/>
    <x v="5"/>
    <n v="1334"/>
    <x v="1"/>
    <x v="0"/>
    <x v="0"/>
    <s v="CASH"/>
    <s v="Pune"/>
  </r>
  <r>
    <s v="T5088"/>
    <s v="U040"/>
    <d v="2021-05-04T00:00:00"/>
    <x v="0"/>
    <s v="Expense"/>
    <x v="10"/>
    <n v="3243"/>
    <x v="0"/>
    <x v="0"/>
    <x v="0"/>
    <s v="BANK TRANSFER"/>
    <s v="Pune"/>
  </r>
  <r>
    <s v="T3746"/>
    <s v="U052"/>
    <d v="2021-02-03T00:00:00"/>
    <x v="4"/>
    <s v="Expense"/>
    <x v="3"/>
    <n v="7023"/>
    <x v="0"/>
    <x v="0"/>
    <x v="0"/>
    <s v="BANK TRANSFER"/>
    <s v="Chennai"/>
  </r>
  <r>
    <s v="T6903"/>
    <s v="U014"/>
    <d v="2024-01-28T00:00:00"/>
    <x v="2"/>
    <s v="Expense"/>
    <x v="3"/>
    <n v="9112"/>
    <x v="0"/>
    <x v="0"/>
    <x v="0"/>
    <s v="CARD"/>
    <s v="Chennai"/>
  </r>
  <r>
    <s v="T4251"/>
    <s v="U025"/>
    <d v="2022-09-29T00:00:00"/>
    <x v="3"/>
    <s v="Expense"/>
    <x v="1"/>
    <n v="3560"/>
    <x v="0"/>
    <x v="0"/>
    <x v="0"/>
    <s v="UPI"/>
    <s v="Mumbai"/>
  </r>
  <r>
    <s v="T3995"/>
    <s v="U026"/>
    <d v="2021-10-12T00:00:00"/>
    <x v="0"/>
    <s v="Expense"/>
    <x v="7"/>
    <n v="8523"/>
    <x v="0"/>
    <x v="0"/>
    <x v="0"/>
    <s v="BANK TRANSFER"/>
    <s v="Chennai"/>
  </r>
  <r>
    <s v="T9887"/>
    <s v="U006"/>
    <d v="2024-07-16T00:00:00"/>
    <x v="0"/>
    <s v="Expense"/>
    <x v="2"/>
    <n v="7394"/>
    <x v="0"/>
    <x v="0"/>
    <x v="0"/>
    <s v="UPI"/>
    <s v="Lucknow"/>
  </r>
  <r>
    <s v="T2255"/>
    <s v="U116"/>
    <d v="2022-10-30T00:00:00"/>
    <x v="2"/>
    <s v="Expense"/>
    <x v="2"/>
    <n v="1824"/>
    <x v="1"/>
    <x v="0"/>
    <x v="0"/>
    <s v="CARD"/>
    <s v="Delhi"/>
  </r>
  <r>
    <s v="T0310"/>
    <s v="U048"/>
    <d v="2023-08-15T00:00:00"/>
    <x v="0"/>
    <s v="Expense"/>
    <x v="3"/>
    <n v="5398"/>
    <x v="0"/>
    <x v="0"/>
    <x v="0"/>
    <s v="CASH"/>
    <s v="Mumbai"/>
  </r>
  <r>
    <s v="T5822"/>
    <s v="U040"/>
    <d v="2024-05-24T00:00:00"/>
    <x v="1"/>
    <s v="Expense"/>
    <x v="1"/>
    <n v="3153"/>
    <x v="0"/>
    <x v="0"/>
    <x v="0"/>
    <s v="CARD"/>
    <s v="Kolkata"/>
  </r>
  <r>
    <s v="T10769"/>
    <s v="U115"/>
    <d v="2022-08-12T00:00:00"/>
    <x v="1"/>
    <s v="Expense"/>
    <x v="3"/>
    <n v="813"/>
    <x v="1"/>
    <x v="0"/>
    <x v="0"/>
    <s v="CASH"/>
    <s v="Ahmedabad"/>
  </r>
  <r>
    <s v="T8754"/>
    <s v="U115"/>
    <d v="2021-04-09T00:00:00"/>
    <x v="1"/>
    <s v="Expense"/>
    <x v="8"/>
    <n v="2686"/>
    <x v="0"/>
    <x v="0"/>
    <x v="0"/>
    <s v="CARD"/>
    <s v="Delhi"/>
  </r>
  <r>
    <s v="T7013"/>
    <s v="U009"/>
    <d v="2023-07-27T00:00:00"/>
    <x v="3"/>
    <s v="Expense"/>
    <x v="7"/>
    <n v="7701"/>
    <x v="0"/>
    <x v="0"/>
    <x v="0"/>
    <s v="CARD"/>
    <s v="Mumbai"/>
  </r>
  <r>
    <s v="T1773"/>
    <s v="U131"/>
    <d v="2021-01-17T00:00:00"/>
    <x v="2"/>
    <s v="Expense"/>
    <x v="7"/>
    <n v="1008"/>
    <x v="1"/>
    <x v="0"/>
    <x v="0"/>
    <s v="BANK TRANSFER"/>
    <s v="Lucknow"/>
  </r>
  <r>
    <s v="T13494"/>
    <s v="U004"/>
    <d v="2022-05-15T00:00:00"/>
    <x v="2"/>
    <s v="Expense"/>
    <x v="1"/>
    <n v="5439"/>
    <x v="0"/>
    <x v="0"/>
    <x v="0"/>
    <s v="UPI"/>
    <s v="Bangalore"/>
  </r>
  <r>
    <s v="T10696"/>
    <s v="U144"/>
    <d v="2024-01-16T00:00:00"/>
    <x v="0"/>
    <s v="Expense"/>
    <x v="1"/>
    <n v="2031"/>
    <x v="0"/>
    <x v="0"/>
    <x v="0"/>
    <s v="CARD"/>
    <s v="Kolkata"/>
  </r>
  <r>
    <s v="T13051"/>
    <s v="U109"/>
    <d v="2021-01-22T00:00:00"/>
    <x v="1"/>
    <s v="Expense"/>
    <x v="3"/>
    <n v="27732"/>
    <x v="0"/>
    <x v="0"/>
    <x v="0"/>
    <s v="UPI"/>
    <s v="Pune"/>
  </r>
  <r>
    <s v="T6879"/>
    <s v="U071"/>
    <d v="2022-11-01T00:00:00"/>
    <x v="0"/>
    <s v="Expense"/>
    <x v="6"/>
    <n v="4623"/>
    <x v="0"/>
    <x v="0"/>
    <x v="0"/>
    <s v="UPI"/>
    <s v="Jaipur"/>
  </r>
  <r>
    <s v="T4431"/>
    <s v="U062"/>
    <d v="2022-04-17T00:00:00"/>
    <x v="2"/>
    <s v="Expense"/>
    <x v="9"/>
    <n v="776"/>
    <x v="1"/>
    <x v="0"/>
    <x v="0"/>
    <s v="CARD"/>
    <s v="Mumbai"/>
  </r>
  <r>
    <s v="T8340"/>
    <s v="U042"/>
    <d v="2021-12-21T00:00:00"/>
    <x v="0"/>
    <s v="Income"/>
    <x v="3"/>
    <n v="12936"/>
    <x v="0"/>
    <x v="0"/>
    <x v="0"/>
    <s v="CARD"/>
    <s v="Mumbai"/>
  </r>
  <r>
    <s v="T4779"/>
    <s v="U066"/>
    <d v="2021-03-29T00:00:00"/>
    <x v="5"/>
    <s v="Expense"/>
    <x v="3"/>
    <n v="6127"/>
    <x v="0"/>
    <x v="0"/>
    <x v="0"/>
    <s v="BANK TRANSFER"/>
    <s v="Ahmedabad"/>
  </r>
  <r>
    <s v="T4009"/>
    <s v="U031"/>
    <d v="2021-05-14T00:00:00"/>
    <x v="1"/>
    <s v="Income"/>
    <x v="0"/>
    <n v="35215"/>
    <x v="0"/>
    <x v="0"/>
    <x v="0"/>
    <s v="CARD"/>
    <s v="Bangalore"/>
  </r>
  <r>
    <s v="T11865"/>
    <s v="U137"/>
    <d v="2022-09-21T00:00:00"/>
    <x v="4"/>
    <s v="Expense"/>
    <x v="7"/>
    <n v="2441"/>
    <x v="0"/>
    <x v="0"/>
    <x v="0"/>
    <s v="CASH"/>
    <s v="Jaipur"/>
  </r>
  <r>
    <s v="T5472"/>
    <s v="U115"/>
    <d v="2021-03-10T00:00:00"/>
    <x v="4"/>
    <s v="Expense"/>
    <x v="3"/>
    <n v="45642"/>
    <x v="0"/>
    <x v="0"/>
    <x v="0"/>
    <s v="UPI"/>
    <s v="Chennai"/>
  </r>
  <r>
    <s v="T6337"/>
    <s v="U100"/>
    <d v="2022-07-11T00:00:00"/>
    <x v="5"/>
    <s v="Expense"/>
    <x v="1"/>
    <n v="10185"/>
    <x v="0"/>
    <x v="0"/>
    <x v="0"/>
    <s v="BANK TRANSFER"/>
    <s v="Delhi"/>
  </r>
  <r>
    <s v="T13599"/>
    <s v="U075"/>
    <d v="2023-03-22T00:00:00"/>
    <x v="4"/>
    <s v="Expense"/>
    <x v="1"/>
    <n v="3144"/>
    <x v="0"/>
    <x v="0"/>
    <x v="0"/>
    <s v="UPI"/>
    <s v="Lucknow"/>
  </r>
  <r>
    <s v="T4689"/>
    <s v="U052"/>
    <d v="2024-01-21T00:00:00"/>
    <x v="2"/>
    <s v="Expense"/>
    <x v="3"/>
    <n v="7844"/>
    <x v="0"/>
    <x v="0"/>
    <x v="0"/>
    <s v="BANK TRANSFER"/>
    <s v="Jaipur"/>
  </r>
  <r>
    <s v="T4386"/>
    <s v="U025"/>
    <d v="2021-04-23T00:00:00"/>
    <x v="1"/>
    <s v="Expense"/>
    <x v="7"/>
    <n v="5285"/>
    <x v="0"/>
    <x v="0"/>
    <x v="0"/>
    <s v="BANK TRANSFER"/>
    <s v="Unknown"/>
  </r>
  <r>
    <s v="T4439"/>
    <s v="U023"/>
    <d v="2021-09-30T00:00:00"/>
    <x v="3"/>
    <s v="Expense"/>
    <x v="5"/>
    <n v="1966"/>
    <x v="1"/>
    <x v="0"/>
    <x v="0"/>
    <s v="UPI"/>
    <s v="Pune"/>
  </r>
  <r>
    <s v="T3806"/>
    <s v="U021"/>
    <d v="2024-05-17T00:00:00"/>
    <x v="1"/>
    <s v="Expense"/>
    <x v="1"/>
    <n v="4998"/>
    <x v="0"/>
    <x v="0"/>
    <x v="0"/>
    <s v="UNKNOWN"/>
    <s v="Bangalore"/>
  </r>
  <r>
    <s v="T0263"/>
    <s v="U106"/>
    <d v="2023-01-06T00:00:00"/>
    <x v="1"/>
    <s v="Expense"/>
    <x v="1"/>
    <n v="9115"/>
    <x v="0"/>
    <x v="0"/>
    <x v="0"/>
    <s v="BANK TRANSFER"/>
    <s v="Unknown"/>
  </r>
  <r>
    <s v="T10067"/>
    <s v="U105"/>
    <d v="2024-01-25T00:00:00"/>
    <x v="3"/>
    <s v="Income"/>
    <x v="2"/>
    <n v="14299"/>
    <x v="0"/>
    <x v="0"/>
    <x v="0"/>
    <s v="BANK TRANSFER"/>
    <s v="Mumbai"/>
  </r>
  <r>
    <s v="T13745"/>
    <s v="U142"/>
    <d v="2021-08-22T00:00:00"/>
    <x v="2"/>
    <s v="Expense"/>
    <x v="5"/>
    <n v="7308"/>
    <x v="0"/>
    <x v="0"/>
    <x v="0"/>
    <s v="CASH"/>
    <s v="Chennai"/>
  </r>
  <r>
    <s v="T5748"/>
    <s v="U003"/>
    <d v="2024-12-18T00:00:00"/>
    <x v="4"/>
    <s v="Expense"/>
    <x v="6"/>
    <n v="6010"/>
    <x v="0"/>
    <x v="0"/>
    <x v="0"/>
    <s v="UNKNOWN"/>
    <s v="Lucknow"/>
  </r>
  <r>
    <s v="T12763"/>
    <s v="U035"/>
    <d v="2023-08-12T00:00:00"/>
    <x v="6"/>
    <s v="Income"/>
    <x v="2"/>
    <n v="10839"/>
    <x v="0"/>
    <x v="0"/>
    <x v="0"/>
    <s v="UNKNOWN"/>
    <s v="Mumbai"/>
  </r>
  <r>
    <s v="T13126"/>
    <s v="U133"/>
    <d v="2021-05-20T00:00:00"/>
    <x v="3"/>
    <s v="Expense"/>
    <x v="3"/>
    <n v="-500"/>
    <x v="3"/>
    <x v="1"/>
    <x v="0"/>
    <s v="UPI"/>
    <s v="Kolkata"/>
  </r>
  <r>
    <s v="T6027"/>
    <s v="U064"/>
    <d v="2023-01-25T00:00:00"/>
    <x v="4"/>
    <s v="Expense"/>
    <x v="1"/>
    <n v="4342"/>
    <x v="0"/>
    <x v="0"/>
    <x v="0"/>
    <s v="BANK TRANSFER"/>
    <s v="Chennai"/>
  </r>
  <r>
    <s v="T5947"/>
    <s v="U127"/>
    <d v="2022-03-28T00:00:00"/>
    <x v="5"/>
    <s v="Expense"/>
    <x v="3"/>
    <n v="6565"/>
    <x v="0"/>
    <x v="0"/>
    <x v="0"/>
    <s v="CASH"/>
    <s v="Unknown"/>
  </r>
  <r>
    <s v="T6483"/>
    <s v="U048"/>
    <d v="2022-03-08T00:00:00"/>
    <x v="0"/>
    <s v="Expense"/>
    <x v="1"/>
    <n v="6015"/>
    <x v="0"/>
    <x v="0"/>
    <x v="0"/>
    <s v="CASH"/>
    <s v="Kolkata"/>
  </r>
  <r>
    <s v="T2778"/>
    <s v="U065"/>
    <d v="2021-10-25T00:00:00"/>
    <x v="5"/>
    <s v="Expense"/>
    <x v="10"/>
    <n v="3653"/>
    <x v="0"/>
    <x v="0"/>
    <x v="0"/>
    <s v="CASH"/>
    <s v="Chennai"/>
  </r>
  <r>
    <s v="T2493"/>
    <s v="U020"/>
    <d v="2022-09-06T00:00:00"/>
    <x v="0"/>
    <s v="Expense"/>
    <x v="7"/>
    <n v="5934"/>
    <x v="0"/>
    <x v="0"/>
    <x v="0"/>
    <s v="CARD"/>
    <s v="Unknown"/>
  </r>
  <r>
    <s v="T10905"/>
    <s v="U050"/>
    <d v="2022-10-21T00:00:00"/>
    <x v="1"/>
    <s v="Income"/>
    <x v="7"/>
    <n v="43572"/>
    <x v="0"/>
    <x v="0"/>
    <x v="0"/>
    <s v="BANK TRANSFER"/>
    <s v="Pune"/>
  </r>
  <r>
    <s v="T2567"/>
    <s v="U084"/>
    <d v="2021-03-09T00:00:00"/>
    <x v="0"/>
    <s v="Expense"/>
    <x v="3"/>
    <n v="4991"/>
    <x v="0"/>
    <x v="0"/>
    <x v="0"/>
    <s v="BANK TRANSFER"/>
    <s v="Jaipur"/>
  </r>
  <r>
    <s v="T2858"/>
    <s v="U002"/>
    <d v="2023-08-12T00:00:00"/>
    <x v="6"/>
    <s v="Expense"/>
    <x v="11"/>
    <n v="0"/>
    <x v="3"/>
    <x v="0"/>
    <x v="0"/>
    <s v="CASH"/>
    <s v="Bangalore"/>
  </r>
  <r>
    <s v="T1776"/>
    <s v="U138"/>
    <d v="2021-02-03T00:00:00"/>
    <x v="4"/>
    <s v="Expense"/>
    <x v="8"/>
    <n v="4566"/>
    <x v="0"/>
    <x v="0"/>
    <x v="0"/>
    <s v="CASH"/>
    <s v="Ahmedabad"/>
  </r>
  <r>
    <s v="T7303"/>
    <s v="U139"/>
    <d v="2021-11-10T00:00:00"/>
    <x v="4"/>
    <s v="Expense"/>
    <x v="1"/>
    <n v="30096"/>
    <x v="0"/>
    <x v="0"/>
    <x v="0"/>
    <s v="CARD"/>
    <s v="Jaipur"/>
  </r>
  <r>
    <s v="T7150"/>
    <s v="U108"/>
    <d v="2021-06-20T00:00:00"/>
    <x v="2"/>
    <s v="Income"/>
    <x v="11"/>
    <n v="60535"/>
    <x v="0"/>
    <x v="0"/>
    <x v="0"/>
    <s v="CASH"/>
    <s v="Kolkata"/>
  </r>
  <r>
    <s v="T4313"/>
    <s v="U129"/>
    <d v="2021-02-15T00:00:00"/>
    <x v="5"/>
    <s v="Expense"/>
    <x v="7"/>
    <n v="7725"/>
    <x v="0"/>
    <x v="0"/>
    <x v="0"/>
    <s v="CARD"/>
    <s v="Pune"/>
  </r>
  <r>
    <s v="T8576"/>
    <s v="U069"/>
    <d v="2023-05-22T00:00:00"/>
    <x v="5"/>
    <s v="Expense"/>
    <x v="8"/>
    <n v="5509"/>
    <x v="0"/>
    <x v="0"/>
    <x v="0"/>
    <s v="CARD"/>
    <s v="Pune"/>
  </r>
  <r>
    <s v="T7379"/>
    <s v="U054"/>
    <d v="2023-05-22T00:00:00"/>
    <x v="5"/>
    <s v="Income"/>
    <x v="10"/>
    <n v="950787"/>
    <x v="0"/>
    <x v="0"/>
    <x v="1"/>
    <s v="UPI"/>
    <s v="Hyderabad"/>
  </r>
  <r>
    <s v="T0862"/>
    <s v="U016"/>
    <d v="2024-02-26T00:00:00"/>
    <x v="5"/>
    <s v="Expense"/>
    <x v="5"/>
    <n v="116"/>
    <x v="2"/>
    <x v="0"/>
    <x v="0"/>
    <s v="CASH"/>
    <s v="Pune"/>
  </r>
  <r>
    <s v="T7571"/>
    <s v="U060"/>
    <d v="2024-04-27T00:00:00"/>
    <x v="6"/>
    <s v="Expense"/>
    <x v="12"/>
    <n v="999999"/>
    <x v="0"/>
    <x v="0"/>
    <x v="1"/>
    <s v="UPI"/>
    <s v="Ahmedabad"/>
  </r>
  <r>
    <s v="T9023"/>
    <s v="U023"/>
    <d v="2022-08-09T00:00:00"/>
    <x v="0"/>
    <s v="Expense"/>
    <x v="2"/>
    <n v="9609"/>
    <x v="0"/>
    <x v="0"/>
    <x v="0"/>
    <s v="CARD"/>
    <s v="Pune"/>
  </r>
  <r>
    <s v="T2223"/>
    <s v="U083"/>
    <d v="2022-09-29T00:00:00"/>
    <x v="3"/>
    <s v="Expense"/>
    <x v="0"/>
    <n v="4503"/>
    <x v="0"/>
    <x v="0"/>
    <x v="0"/>
    <s v="BANK TRANSFER"/>
    <s v="Bangalore"/>
  </r>
  <r>
    <s v="T4313"/>
    <s v="U072"/>
    <d v="2024-05-13T00:00:00"/>
    <x v="5"/>
    <s v="Expense"/>
    <x v="1"/>
    <n v="29428"/>
    <x v="0"/>
    <x v="0"/>
    <x v="0"/>
    <s v="CARD"/>
    <s v="Delhi"/>
  </r>
  <r>
    <s v="T0127"/>
    <s v="U044"/>
    <d v="2021-12-14T00:00:00"/>
    <x v="0"/>
    <s v="Expense"/>
    <x v="3"/>
    <n v="2310"/>
    <x v="0"/>
    <x v="0"/>
    <x v="0"/>
    <s v="UPI"/>
    <s v="Ahmedabad"/>
  </r>
  <r>
    <s v="T9959"/>
    <s v="U071"/>
    <d v="2021-02-22T00:00:00"/>
    <x v="5"/>
    <s v="Expense"/>
    <x v="4"/>
    <n v="5435"/>
    <x v="0"/>
    <x v="0"/>
    <x v="0"/>
    <s v="UPI"/>
    <s v="Mumbai"/>
  </r>
  <r>
    <s v="T3125"/>
    <s v="U135"/>
    <d v="2022-05-20T00:00:00"/>
    <x v="1"/>
    <s v="Income"/>
    <x v="1"/>
    <n v="61181"/>
    <x v="0"/>
    <x v="0"/>
    <x v="0"/>
    <s v="CASH"/>
    <s v="Lucknow"/>
  </r>
  <r>
    <s v="T0417"/>
    <s v="U078"/>
    <d v="2022-03-29T00:00:00"/>
    <x v="0"/>
    <s v="Expense"/>
    <x v="2"/>
    <n v="0"/>
    <x v="3"/>
    <x v="0"/>
    <x v="0"/>
    <s v="BANK TRANSFER"/>
    <s v="Lucknow"/>
  </r>
  <r>
    <s v="T5854"/>
    <s v="U098"/>
    <d v="2024-05-12T00:00:00"/>
    <x v="2"/>
    <s v="Expense"/>
    <x v="5"/>
    <n v="93"/>
    <x v="3"/>
    <x v="0"/>
    <x v="0"/>
    <s v="CARD"/>
    <s v="Ahmedabad"/>
  </r>
  <r>
    <s v="T7310"/>
    <s v="U140"/>
    <d v="2022-05-17T00:00:00"/>
    <x v="0"/>
    <s v="Expense"/>
    <x v="6"/>
    <n v="5453"/>
    <x v="0"/>
    <x v="0"/>
    <x v="0"/>
    <s v="CARD"/>
    <s v="Pune"/>
  </r>
  <r>
    <s v="T11022"/>
    <s v="U033"/>
    <d v="2024-08-20T00:00:00"/>
    <x v="0"/>
    <s v="Expense"/>
    <x v="10"/>
    <n v="6607"/>
    <x v="0"/>
    <x v="0"/>
    <x v="0"/>
    <s v="BANK TRANSFER"/>
    <s v="Mumbai"/>
  </r>
  <r>
    <s v="T2430"/>
    <s v="U090"/>
    <d v="2021-01-20T00:00:00"/>
    <x v="4"/>
    <s v="Expense"/>
    <x v="1"/>
    <n v="737"/>
    <x v="1"/>
    <x v="0"/>
    <x v="0"/>
    <s v="UPI"/>
    <s v="Kolkata"/>
  </r>
  <r>
    <s v="T3191"/>
    <s v="U055"/>
    <d v="2021-11-15T00:00:00"/>
    <x v="5"/>
    <s v="Expense"/>
    <x v="1"/>
    <n v="7666"/>
    <x v="0"/>
    <x v="0"/>
    <x v="0"/>
    <s v="CASH"/>
    <s v="Ahmedabad"/>
  </r>
  <r>
    <s v="T1110"/>
    <s v="U071"/>
    <d v="2021-01-28T00:00:00"/>
    <x v="3"/>
    <s v="Income"/>
    <x v="1"/>
    <n v="75061"/>
    <x v="0"/>
    <x v="0"/>
    <x v="0"/>
    <s v="BANK TRANSFER"/>
    <s v="Delhi"/>
  </r>
  <r>
    <s v="T8165"/>
    <s v="U094"/>
    <d v="2023-12-28T00:00:00"/>
    <x v="3"/>
    <s v="Expense"/>
    <x v="1"/>
    <n v="8755"/>
    <x v="0"/>
    <x v="0"/>
    <x v="0"/>
    <s v="BANK TRANSFER"/>
    <s v="Unknown"/>
  </r>
  <r>
    <s v="T11772"/>
    <s v="U146"/>
    <d v="2022-09-05T00:00:00"/>
    <x v="5"/>
    <s v="Expense"/>
    <x v="8"/>
    <n v="0"/>
    <x v="3"/>
    <x v="0"/>
    <x v="0"/>
    <s v="UPI"/>
    <s v="Delhi"/>
  </r>
  <r>
    <s v="T0301"/>
    <s v="U035"/>
    <d v="2024-08-08T00:00:00"/>
    <x v="3"/>
    <s v="Income"/>
    <x v="5"/>
    <n v="69558"/>
    <x v="0"/>
    <x v="0"/>
    <x v="0"/>
    <s v="BANK TRANSFER"/>
    <s v="Bangalore"/>
  </r>
  <r>
    <s v="T7001"/>
    <s v="U033"/>
    <d v="2022-07-14T00:00:00"/>
    <x v="3"/>
    <s v="Expense"/>
    <x v="5"/>
    <n v="3155"/>
    <x v="0"/>
    <x v="0"/>
    <x v="0"/>
    <s v="UPI"/>
    <s v="Jaipur"/>
  </r>
  <r>
    <s v="T0138"/>
    <s v="U145"/>
    <d v="2023-10-12T00:00:00"/>
    <x v="3"/>
    <s v="Expense"/>
    <x v="11"/>
    <n v="6110"/>
    <x v="0"/>
    <x v="0"/>
    <x v="0"/>
    <s v="BANK TRANSFER"/>
    <s v="Pune"/>
  </r>
  <r>
    <s v="T7712"/>
    <s v="U142"/>
    <d v="2023-06-25T00:00:00"/>
    <x v="2"/>
    <s v="Expense"/>
    <x v="0"/>
    <n v="47099"/>
    <x v="0"/>
    <x v="0"/>
    <x v="0"/>
    <s v="CARD"/>
    <s v="Hyderabad"/>
  </r>
  <r>
    <s v="T5925"/>
    <s v="U146"/>
    <d v="2022-03-23T00:00:00"/>
    <x v="4"/>
    <s v="Expense"/>
    <x v="3"/>
    <n v="2118"/>
    <x v="0"/>
    <x v="0"/>
    <x v="0"/>
    <s v="CARD"/>
    <s v="Unknown"/>
  </r>
  <r>
    <s v="T8086"/>
    <s v="U035"/>
    <d v="2024-07-10T00:00:00"/>
    <x v="4"/>
    <s v="Expense"/>
    <x v="0"/>
    <n v="0"/>
    <x v="3"/>
    <x v="0"/>
    <x v="0"/>
    <s v="CARD"/>
    <s v="Jaipur"/>
  </r>
  <r>
    <s v="T12149"/>
    <s v="U115"/>
    <d v="2023-08-27T00:00:00"/>
    <x v="2"/>
    <s v="Expense"/>
    <x v="0"/>
    <n v="543"/>
    <x v="1"/>
    <x v="0"/>
    <x v="0"/>
    <s v="BANK TRANSFER"/>
    <s v="Unknown"/>
  </r>
  <r>
    <s v="T9353"/>
    <s v="U002"/>
    <d v="2023-06-05T00:00:00"/>
    <x v="5"/>
    <s v="Expense"/>
    <x v="3"/>
    <n v="15842"/>
    <x v="0"/>
    <x v="0"/>
    <x v="0"/>
    <s v="CASH"/>
    <s v="Unknown"/>
  </r>
  <r>
    <s v="T12957"/>
    <s v="U103"/>
    <d v="2023-08-06T00:00:00"/>
    <x v="2"/>
    <s v="Expense"/>
    <x v="1"/>
    <n v="0"/>
    <x v="3"/>
    <x v="0"/>
    <x v="0"/>
    <s v="CARD"/>
    <s v="Ahmedabad"/>
  </r>
  <r>
    <s v="T9169"/>
    <s v="U096"/>
    <d v="2022-08-31T00:00:00"/>
    <x v="4"/>
    <s v="Expense"/>
    <x v="7"/>
    <n v="5097"/>
    <x v="0"/>
    <x v="0"/>
    <x v="0"/>
    <s v="UPI"/>
    <s v="Bangalore"/>
  </r>
  <r>
    <s v="T12907"/>
    <s v="U075"/>
    <d v="2023-02-10T00:00:00"/>
    <x v="1"/>
    <s v="Expense"/>
    <x v="3"/>
    <n v="7317"/>
    <x v="0"/>
    <x v="0"/>
    <x v="0"/>
    <s v="CASH"/>
    <s v="Mumbai"/>
  </r>
  <r>
    <s v="T5004"/>
    <s v="U098"/>
    <d v="2021-03-25T00:00:00"/>
    <x v="3"/>
    <s v="Expense"/>
    <x v="1"/>
    <n v="482"/>
    <x v="2"/>
    <x v="0"/>
    <x v="0"/>
    <s v="CARD"/>
    <s v="Unknown"/>
  </r>
  <r>
    <s v="T7377"/>
    <s v="U068"/>
    <d v="2022-05-15T00:00:00"/>
    <x v="2"/>
    <s v="Expense"/>
    <x v="8"/>
    <n v="1192"/>
    <x v="1"/>
    <x v="0"/>
    <x v="0"/>
    <s v="UNKNOWN"/>
    <s v="Lucknow"/>
  </r>
  <r>
    <s v="T8185"/>
    <s v="U147"/>
    <d v="2024-12-30T00:00:00"/>
    <x v="5"/>
    <s v="Income"/>
    <x v="8"/>
    <n v="79015"/>
    <x v="0"/>
    <x v="0"/>
    <x v="0"/>
    <s v="UNKNOWN"/>
    <s v="Pune"/>
  </r>
  <r>
    <s v="T8042"/>
    <s v="U146"/>
    <d v="2022-06-30T00:00:00"/>
    <x v="3"/>
    <s v="Income"/>
    <x v="1"/>
    <n v="61594"/>
    <x v="0"/>
    <x v="0"/>
    <x v="0"/>
    <s v="UNKNOWN"/>
    <s v="Chennai"/>
  </r>
  <r>
    <s v="T8417"/>
    <s v="U134"/>
    <d v="2023-11-05T00:00:00"/>
    <x v="2"/>
    <s v="Expense"/>
    <x v="3"/>
    <n v="7464"/>
    <x v="0"/>
    <x v="0"/>
    <x v="0"/>
    <s v="UPI"/>
    <s v="Hyderabad"/>
  </r>
  <r>
    <s v="T13722"/>
    <s v="U144"/>
    <d v="2024-10-11T00:00:00"/>
    <x v="1"/>
    <s v="Expense"/>
    <x v="7"/>
    <n v="8872"/>
    <x v="0"/>
    <x v="0"/>
    <x v="0"/>
    <s v="BANK TRANSFER"/>
    <s v="Bangalore"/>
  </r>
  <r>
    <s v="T3250"/>
    <s v="U073"/>
    <d v="2022-04-20T00:00:00"/>
    <x v="4"/>
    <s v="Expense"/>
    <x v="5"/>
    <n v="9798"/>
    <x v="0"/>
    <x v="0"/>
    <x v="0"/>
    <s v="BANK TRANSFER"/>
    <s v="Bangalore"/>
  </r>
  <r>
    <s v="T7274"/>
    <s v="U036"/>
    <d v="2023-12-11T00:00:00"/>
    <x v="5"/>
    <s v="Expense"/>
    <x v="0"/>
    <n v="8994"/>
    <x v="0"/>
    <x v="0"/>
    <x v="0"/>
    <s v="CASH"/>
    <s v="Kolkata"/>
  </r>
  <r>
    <s v="T5721"/>
    <s v="U119"/>
    <d v="2021-10-09T00:00:00"/>
    <x v="6"/>
    <s v="Expense"/>
    <x v="3"/>
    <n v="4410"/>
    <x v="0"/>
    <x v="0"/>
    <x v="0"/>
    <s v="CASH"/>
    <s v="Chennai"/>
  </r>
  <r>
    <s v="T7298"/>
    <s v="U025"/>
    <d v="2024-11-27T00:00:00"/>
    <x v="4"/>
    <s v="Expense"/>
    <x v="8"/>
    <n v="296"/>
    <x v="2"/>
    <x v="0"/>
    <x v="0"/>
    <s v="CARD"/>
    <s v="Delhi"/>
  </r>
  <r>
    <s v="T4554"/>
    <s v="U033"/>
    <d v="2024-07-25T00:00:00"/>
    <x v="3"/>
    <s v="Expense"/>
    <x v="7"/>
    <n v="2134"/>
    <x v="0"/>
    <x v="0"/>
    <x v="0"/>
    <s v="BANK TRANSFER"/>
    <s v="Mumbai"/>
  </r>
  <r>
    <s v="T3606"/>
    <s v="U026"/>
    <d v="2021-11-29T00:00:00"/>
    <x v="5"/>
    <s v="Income"/>
    <x v="1"/>
    <n v="62237"/>
    <x v="0"/>
    <x v="0"/>
    <x v="0"/>
    <s v="CARD"/>
    <s v="Unknown"/>
  </r>
  <r>
    <s v="T12123"/>
    <s v="U078"/>
    <d v="2021-04-19T00:00:00"/>
    <x v="5"/>
    <s v="Expense"/>
    <x v="11"/>
    <n v="2118"/>
    <x v="0"/>
    <x v="0"/>
    <x v="0"/>
    <s v="CARD"/>
    <s v="Delhi"/>
  </r>
  <r>
    <s v="T8532"/>
    <s v="U125"/>
    <d v="2021-05-13T00:00:00"/>
    <x v="3"/>
    <s v="Expense"/>
    <x v="3"/>
    <n v="4591"/>
    <x v="0"/>
    <x v="0"/>
    <x v="0"/>
    <s v="BANK TRANSFER"/>
    <s v="Pune"/>
  </r>
  <r>
    <s v="T6531"/>
    <s v="U065"/>
    <d v="2022-10-25T00:00:00"/>
    <x v="0"/>
    <s v="Expense"/>
    <x v="9"/>
    <n v="7686"/>
    <x v="0"/>
    <x v="0"/>
    <x v="0"/>
    <s v="CASH"/>
    <s v="Jaipur"/>
  </r>
  <r>
    <s v="T8905"/>
    <s v="U054"/>
    <d v="2022-10-26T00:00:00"/>
    <x v="4"/>
    <s v="Expense"/>
    <x v="12"/>
    <n v="2563"/>
    <x v="0"/>
    <x v="0"/>
    <x v="0"/>
    <s v="CASH"/>
    <s v="Bangalore"/>
  </r>
  <r>
    <s v="T10312"/>
    <s v="U036"/>
    <d v="2021-11-12T00:00:00"/>
    <x v="1"/>
    <s v="Expense"/>
    <x v="3"/>
    <n v="4586"/>
    <x v="0"/>
    <x v="0"/>
    <x v="0"/>
    <s v="CARD"/>
    <s v="Mumbai"/>
  </r>
  <r>
    <s v="T2900"/>
    <s v="U098"/>
    <d v="2023-09-10T00:00:00"/>
    <x v="2"/>
    <s v="Expense"/>
    <x v="3"/>
    <n v="8866"/>
    <x v="0"/>
    <x v="0"/>
    <x v="0"/>
    <s v="BANK TRANSFER"/>
    <s v="Bangalore"/>
  </r>
  <r>
    <s v="T10556"/>
    <s v="U056"/>
    <d v="2023-01-25T00:00:00"/>
    <x v="4"/>
    <s v="Expense"/>
    <x v="6"/>
    <n v="4193"/>
    <x v="0"/>
    <x v="0"/>
    <x v="0"/>
    <s v="UPI"/>
    <s v="Ahmedabad"/>
  </r>
  <r>
    <s v="T10463"/>
    <s v="U140"/>
    <d v="2022-10-07T00:00:00"/>
    <x v="1"/>
    <s v="Expense"/>
    <x v="10"/>
    <n v="1863"/>
    <x v="1"/>
    <x v="0"/>
    <x v="0"/>
    <s v="BANK TRANSFER"/>
    <s v="Ahmedabad"/>
  </r>
  <r>
    <s v="T11458"/>
    <s v="U064"/>
    <d v="2021-10-09T00:00:00"/>
    <x v="6"/>
    <s v="Expense"/>
    <x v="3"/>
    <n v="5805"/>
    <x v="0"/>
    <x v="0"/>
    <x v="0"/>
    <s v="CASH"/>
    <s v="Lucknow"/>
  </r>
  <r>
    <s v="T9792"/>
    <s v="U145"/>
    <d v="2024-07-11T00:00:00"/>
    <x v="3"/>
    <s v="Expense"/>
    <x v="5"/>
    <n v="8831"/>
    <x v="0"/>
    <x v="0"/>
    <x v="0"/>
    <s v="UPI"/>
    <s v="Mumbai"/>
  </r>
  <r>
    <s v="T12690"/>
    <s v="U036"/>
    <d v="2023-08-13T00:00:00"/>
    <x v="2"/>
    <s v="Income"/>
    <x v="5"/>
    <n v="68521"/>
    <x v="0"/>
    <x v="0"/>
    <x v="0"/>
    <s v="UPI"/>
    <s v="Hyderabad"/>
  </r>
  <r>
    <s v="T1476"/>
    <s v="U093"/>
    <d v="2022-09-29T00:00:00"/>
    <x v="3"/>
    <s v="Expense"/>
    <x v="7"/>
    <n v="7375"/>
    <x v="0"/>
    <x v="0"/>
    <x v="0"/>
    <s v="UPI"/>
    <s v="Ahmedabad"/>
  </r>
  <r>
    <s v="T9544"/>
    <s v="U062"/>
    <d v="2024-01-07T00:00:00"/>
    <x v="2"/>
    <s v="Expense"/>
    <x v="3"/>
    <n v="0"/>
    <x v="3"/>
    <x v="0"/>
    <x v="0"/>
    <s v="CASH"/>
    <s v="Unknown"/>
  </r>
  <r>
    <s v="T5365"/>
    <s v="U066"/>
    <d v="2024-10-11T00:00:00"/>
    <x v="1"/>
    <s v="Expense"/>
    <x v="3"/>
    <n v="9431"/>
    <x v="0"/>
    <x v="0"/>
    <x v="0"/>
    <s v="BANK TRANSFER"/>
    <s v="Bangalore"/>
  </r>
  <r>
    <s v="T0073"/>
    <s v="U113"/>
    <d v="2024-06-02T00:00:00"/>
    <x v="2"/>
    <s v="Expense"/>
    <x v="1"/>
    <n v="9895"/>
    <x v="0"/>
    <x v="0"/>
    <x v="0"/>
    <s v="UPI"/>
    <s v="Pune"/>
  </r>
  <r>
    <s v="T6182"/>
    <s v="U143"/>
    <d v="2021-02-20T00:00:00"/>
    <x v="6"/>
    <s v="Expense"/>
    <x v="3"/>
    <n v="3586"/>
    <x v="0"/>
    <x v="0"/>
    <x v="0"/>
    <s v="UPI"/>
    <s v="Kolkata"/>
  </r>
  <r>
    <s v="T8429"/>
    <s v="U133"/>
    <d v="2024-09-23T00:00:00"/>
    <x v="5"/>
    <s v="Expense"/>
    <x v="1"/>
    <n v="8251"/>
    <x v="0"/>
    <x v="0"/>
    <x v="0"/>
    <s v="CASH"/>
    <s v="Kolkata"/>
  </r>
  <r>
    <s v="T2802"/>
    <s v="U101"/>
    <d v="2023-12-12T00:00:00"/>
    <x v="0"/>
    <s v="Expense"/>
    <x v="1"/>
    <n v="6319"/>
    <x v="0"/>
    <x v="0"/>
    <x v="0"/>
    <s v="BANK TRANSFER"/>
    <s v="Mumbai"/>
  </r>
  <r>
    <s v="T8661"/>
    <s v="U046"/>
    <d v="2023-10-30T00:00:00"/>
    <x v="5"/>
    <s v="Expense"/>
    <x v="0"/>
    <n v="8775"/>
    <x v="0"/>
    <x v="0"/>
    <x v="0"/>
    <s v="UPI"/>
    <s v="Pune"/>
  </r>
  <r>
    <s v="T2203"/>
    <s v="U113"/>
    <d v="2022-10-09T00:00:00"/>
    <x v="2"/>
    <s v="Expense"/>
    <x v="7"/>
    <n v="4967"/>
    <x v="0"/>
    <x v="0"/>
    <x v="0"/>
    <s v="CASH"/>
    <s v="Pune"/>
  </r>
  <r>
    <s v="T6222"/>
    <s v="U125"/>
    <d v="2024-04-04T00:00:00"/>
    <x v="3"/>
    <s v="Expense"/>
    <x v="3"/>
    <n v="3873"/>
    <x v="0"/>
    <x v="0"/>
    <x v="0"/>
    <s v="CARD"/>
    <s v="Ahmedabad"/>
  </r>
  <r>
    <s v="T10819"/>
    <s v="U103"/>
    <d v="2022-03-17T00:00:00"/>
    <x v="3"/>
    <s v="Expense"/>
    <x v="10"/>
    <n v="2831"/>
    <x v="0"/>
    <x v="0"/>
    <x v="0"/>
    <s v="UPI"/>
    <s v="Kolkata"/>
  </r>
  <r>
    <s v="T12730"/>
    <s v="U092"/>
    <d v="2024-05-10T00:00:00"/>
    <x v="1"/>
    <s v="Expense"/>
    <x v="4"/>
    <n v="4685"/>
    <x v="0"/>
    <x v="0"/>
    <x v="0"/>
    <s v="UPI"/>
    <s v="Delhi"/>
  </r>
  <r>
    <s v="T0930"/>
    <s v="U059"/>
    <d v="2022-04-16T00:00:00"/>
    <x v="6"/>
    <s v="Expense"/>
    <x v="6"/>
    <n v="900"/>
    <x v="1"/>
    <x v="0"/>
    <x v="0"/>
    <s v="BANK TRANSFER"/>
    <s v="Delhi"/>
  </r>
  <r>
    <s v="T1051"/>
    <s v="U036"/>
    <d v="2022-12-14T00:00:00"/>
    <x v="4"/>
    <s v="Expense"/>
    <x v="5"/>
    <n v="4181"/>
    <x v="0"/>
    <x v="0"/>
    <x v="0"/>
    <s v="CASH"/>
    <s v="Bangalore"/>
  </r>
  <r>
    <s v="T1919"/>
    <s v="U010"/>
    <d v="2024-06-20T00:00:00"/>
    <x v="3"/>
    <s v="Expense"/>
    <x v="6"/>
    <n v="4380"/>
    <x v="0"/>
    <x v="0"/>
    <x v="0"/>
    <s v="UPI"/>
    <s v="Kolkata"/>
  </r>
  <r>
    <s v="T4587"/>
    <s v="U021"/>
    <d v="2021-01-13T00:00:00"/>
    <x v="4"/>
    <s v="Expense"/>
    <x v="3"/>
    <n v="2909"/>
    <x v="0"/>
    <x v="0"/>
    <x v="0"/>
    <s v="CARD"/>
    <s v="Pune"/>
  </r>
  <r>
    <s v="T6261"/>
    <s v="U135"/>
    <d v="2021-04-02T00:00:00"/>
    <x v="1"/>
    <s v="Expense"/>
    <x v="7"/>
    <n v="3432"/>
    <x v="0"/>
    <x v="0"/>
    <x v="0"/>
    <s v="CARD"/>
    <s v="Chennai"/>
  </r>
  <r>
    <s v="T11612"/>
    <s v="U065"/>
    <d v="2022-07-01T00:00:00"/>
    <x v="1"/>
    <s v="Expense"/>
    <x v="8"/>
    <n v="9778"/>
    <x v="0"/>
    <x v="0"/>
    <x v="0"/>
    <s v="CASH"/>
    <s v="Pune"/>
  </r>
  <r>
    <s v="T10519"/>
    <s v="U144"/>
    <d v="2021-07-14T00:00:00"/>
    <x v="4"/>
    <s v="Income"/>
    <x v="11"/>
    <n v="37195"/>
    <x v="0"/>
    <x v="0"/>
    <x v="0"/>
    <s v="CARD"/>
    <s v="Jaipur"/>
  </r>
  <r>
    <s v="T8600"/>
    <s v="U007"/>
    <d v="2024-06-29T00:00:00"/>
    <x v="6"/>
    <s v="Expense"/>
    <x v="6"/>
    <n v="4458"/>
    <x v="0"/>
    <x v="0"/>
    <x v="0"/>
    <s v="BANK TRANSFER"/>
    <s v="Jaipur"/>
  </r>
  <r>
    <s v="T13462"/>
    <s v="U149"/>
    <d v="2023-08-24T00:00:00"/>
    <x v="3"/>
    <s v="Expense"/>
    <x v="7"/>
    <n v="2074"/>
    <x v="0"/>
    <x v="0"/>
    <x v="0"/>
    <s v="UPI"/>
    <s v="Ahmedabad"/>
  </r>
  <r>
    <s v="T7934"/>
    <s v="U144"/>
    <d v="2021-12-12T00:00:00"/>
    <x v="2"/>
    <s v="Expense"/>
    <x v="3"/>
    <n v="8281"/>
    <x v="0"/>
    <x v="0"/>
    <x v="0"/>
    <s v="BANK TRANSFER"/>
    <s v="Lucknow"/>
  </r>
  <r>
    <s v="T13607"/>
    <s v="U007"/>
    <d v="2024-02-03T00:00:00"/>
    <x v="6"/>
    <s v="Expense"/>
    <x v="10"/>
    <n v="7781"/>
    <x v="0"/>
    <x v="0"/>
    <x v="0"/>
    <s v="BANK TRANSFER"/>
    <s v="Bangalore"/>
  </r>
  <r>
    <s v="T9080"/>
    <s v="U037"/>
    <d v="2023-09-29T00:00:00"/>
    <x v="1"/>
    <s v="Expense"/>
    <x v="12"/>
    <n v="8104"/>
    <x v="0"/>
    <x v="0"/>
    <x v="0"/>
    <s v="CARD"/>
    <s v="Chennai"/>
  </r>
  <r>
    <s v="T8616"/>
    <s v="U037"/>
    <d v="2022-08-20T00:00:00"/>
    <x v="6"/>
    <s v="Expense"/>
    <x v="7"/>
    <n v="4543"/>
    <x v="0"/>
    <x v="0"/>
    <x v="0"/>
    <s v="CARD"/>
    <s v="Unknown"/>
  </r>
  <r>
    <s v="T9060"/>
    <s v="U038"/>
    <d v="2021-08-02T00:00:00"/>
    <x v="5"/>
    <s v="Expense"/>
    <x v="8"/>
    <n v="9869"/>
    <x v="0"/>
    <x v="0"/>
    <x v="0"/>
    <s v="BANK TRANSFER"/>
    <s v="Jaipur"/>
  </r>
  <r>
    <s v="T2133"/>
    <s v="U125"/>
    <d v="2022-12-11T00:00:00"/>
    <x v="2"/>
    <s v="Expense"/>
    <x v="11"/>
    <n v="7127"/>
    <x v="0"/>
    <x v="0"/>
    <x v="0"/>
    <s v="CASH"/>
    <s v="Kolkata"/>
  </r>
  <r>
    <s v="T0664"/>
    <s v="U086"/>
    <d v="2021-06-04T00:00:00"/>
    <x v="1"/>
    <s v="Income"/>
    <x v="3"/>
    <n v="21498"/>
    <x v="0"/>
    <x v="0"/>
    <x v="0"/>
    <s v="CARD"/>
    <s v="Pune"/>
  </r>
  <r>
    <s v="T2917"/>
    <s v="U026"/>
    <d v="2022-10-06T00:00:00"/>
    <x v="3"/>
    <s v="Expense"/>
    <x v="6"/>
    <n v="7755"/>
    <x v="0"/>
    <x v="0"/>
    <x v="0"/>
    <s v="BANK TRANSFER"/>
    <s v="Hyderabad"/>
  </r>
  <r>
    <s v="T13763"/>
    <s v="U014"/>
    <d v="2024-03-07T00:00:00"/>
    <x v="3"/>
    <s v="Expense"/>
    <x v="4"/>
    <n v="7686"/>
    <x v="0"/>
    <x v="0"/>
    <x v="0"/>
    <s v="CARD"/>
    <s v="Lucknow"/>
  </r>
  <r>
    <s v="T6249"/>
    <s v="U138"/>
    <d v="2022-04-27T00:00:00"/>
    <x v="4"/>
    <s v="Expense"/>
    <x v="7"/>
    <n v="3926"/>
    <x v="0"/>
    <x v="0"/>
    <x v="0"/>
    <s v="BANK TRANSFER"/>
    <s v="Chennai"/>
  </r>
  <r>
    <s v="T8779"/>
    <s v="U040"/>
    <d v="2022-11-07T00:00:00"/>
    <x v="5"/>
    <s v="Expense"/>
    <x v="6"/>
    <n v="1293"/>
    <x v="1"/>
    <x v="0"/>
    <x v="0"/>
    <s v="CASH"/>
    <s v="Kolkata"/>
  </r>
  <r>
    <s v="T8528"/>
    <s v="U024"/>
    <d v="2024-06-09T00:00:00"/>
    <x v="2"/>
    <s v="Expense"/>
    <x v="5"/>
    <n v="474"/>
    <x v="2"/>
    <x v="0"/>
    <x v="0"/>
    <s v="UPI"/>
    <s v="Chennai"/>
  </r>
  <r>
    <s v="T1362"/>
    <s v="U063"/>
    <d v="2021-05-04T00:00:00"/>
    <x v="0"/>
    <s v="Expense"/>
    <x v="3"/>
    <n v="9060"/>
    <x v="0"/>
    <x v="0"/>
    <x v="0"/>
    <s v="CARD"/>
    <s v="Pune"/>
  </r>
  <r>
    <s v="T3912"/>
    <s v="U056"/>
    <d v="2023-02-26T00:00:00"/>
    <x v="2"/>
    <s v="Expense"/>
    <x v="6"/>
    <n v="2935"/>
    <x v="0"/>
    <x v="0"/>
    <x v="0"/>
    <s v="UPI"/>
    <s v="Kolkata"/>
  </r>
  <r>
    <s v="T13088"/>
    <s v="U147"/>
    <d v="2022-06-17T00:00:00"/>
    <x v="1"/>
    <s v="Expense"/>
    <x v="4"/>
    <n v="6205"/>
    <x v="0"/>
    <x v="0"/>
    <x v="0"/>
    <s v="CARD"/>
    <s v="Unknown"/>
  </r>
  <r>
    <s v="T10481"/>
    <s v="U128"/>
    <d v="2024-09-03T00:00:00"/>
    <x v="0"/>
    <s v="Expense"/>
    <x v="6"/>
    <n v="6823"/>
    <x v="0"/>
    <x v="0"/>
    <x v="0"/>
    <s v="UPI"/>
    <s v="Jaipur"/>
  </r>
  <r>
    <s v="T11034"/>
    <s v="U129"/>
    <d v="2024-09-10T00:00:00"/>
    <x v="0"/>
    <s v="Expense"/>
    <x v="1"/>
    <n v="1765"/>
    <x v="1"/>
    <x v="0"/>
    <x v="0"/>
    <s v="CASH"/>
    <s v="Jaipur"/>
  </r>
  <r>
    <s v="T3083"/>
    <s v="U020"/>
    <d v="2022-06-06T00:00:00"/>
    <x v="5"/>
    <s v="Expense"/>
    <x v="8"/>
    <n v="3535"/>
    <x v="0"/>
    <x v="0"/>
    <x v="0"/>
    <s v="CASH"/>
    <s v="Unknown"/>
  </r>
  <r>
    <s v="T5149"/>
    <s v="U083"/>
    <d v="2022-01-24T00:00:00"/>
    <x v="5"/>
    <s v="Expense"/>
    <x v="1"/>
    <n v="38999"/>
    <x v="0"/>
    <x v="0"/>
    <x v="0"/>
    <s v="CARD"/>
    <s v="Ahmedabad"/>
  </r>
  <r>
    <s v="T11786"/>
    <s v="U007"/>
    <d v="2024-05-11T00:00:00"/>
    <x v="6"/>
    <s v="Expense"/>
    <x v="1"/>
    <n v="9663"/>
    <x v="0"/>
    <x v="0"/>
    <x v="0"/>
    <s v="CARD"/>
    <s v="Lucknow"/>
  </r>
  <r>
    <s v="T8568"/>
    <s v="U056"/>
    <d v="2022-01-16T00:00:00"/>
    <x v="2"/>
    <s v="Expense"/>
    <x v="5"/>
    <n v="5429"/>
    <x v="0"/>
    <x v="0"/>
    <x v="0"/>
    <s v="UPI"/>
    <s v="Kolkata"/>
  </r>
  <r>
    <s v="T9045"/>
    <s v="U065"/>
    <d v="2022-12-20T00:00:00"/>
    <x v="0"/>
    <s v="Income"/>
    <x v="1"/>
    <n v="21412"/>
    <x v="0"/>
    <x v="0"/>
    <x v="0"/>
    <s v="UPI"/>
    <s v="Ahmedabad"/>
  </r>
  <r>
    <s v="T5057"/>
    <s v="U084"/>
    <d v="2022-09-02T00:00:00"/>
    <x v="1"/>
    <s v="Income"/>
    <x v="5"/>
    <n v="54977"/>
    <x v="0"/>
    <x v="0"/>
    <x v="0"/>
    <s v="CASH"/>
    <s v="Jaipur"/>
  </r>
  <r>
    <s v="T5755"/>
    <s v="U039"/>
    <d v="2022-06-12T00:00:00"/>
    <x v="2"/>
    <s v="Expense"/>
    <x v="1"/>
    <n v="5381"/>
    <x v="0"/>
    <x v="0"/>
    <x v="0"/>
    <s v="BANK TRANSFER"/>
    <s v="Bangalore"/>
  </r>
  <r>
    <s v="T2498"/>
    <s v="U073"/>
    <d v="2021-12-14T00:00:00"/>
    <x v="0"/>
    <s v="Expense"/>
    <x v="3"/>
    <n v="1013"/>
    <x v="1"/>
    <x v="0"/>
    <x v="0"/>
    <s v="CASH"/>
    <s v="Hyderabad"/>
  </r>
  <r>
    <s v="T6369"/>
    <s v="U117"/>
    <d v="2022-04-28T00:00:00"/>
    <x v="3"/>
    <s v="Expense"/>
    <x v="13"/>
    <n v="1557"/>
    <x v="1"/>
    <x v="0"/>
    <x v="0"/>
    <s v="UPI"/>
    <s v="Lucknow"/>
  </r>
  <r>
    <s v="T0172"/>
    <s v="U111"/>
    <d v="2021-12-04T00:00:00"/>
    <x v="6"/>
    <s v="Expense"/>
    <x v="0"/>
    <n v="3212"/>
    <x v="0"/>
    <x v="0"/>
    <x v="0"/>
    <s v="UPI"/>
    <s v="Delhi"/>
  </r>
  <r>
    <s v="T3344"/>
    <s v="U103"/>
    <d v="2024-06-12T00:00:00"/>
    <x v="4"/>
    <s v="Income"/>
    <x v="8"/>
    <n v="67293"/>
    <x v="0"/>
    <x v="0"/>
    <x v="0"/>
    <s v="UPI"/>
    <s v="Ahmedabad"/>
  </r>
  <r>
    <s v="T8231"/>
    <s v="U043"/>
    <d v="2022-04-12T00:00:00"/>
    <x v="0"/>
    <s v="Expense"/>
    <x v="3"/>
    <n v="2050"/>
    <x v="0"/>
    <x v="0"/>
    <x v="0"/>
    <s v="CARD"/>
    <s v="Bangalore"/>
  </r>
  <r>
    <s v="T5590"/>
    <s v="U124"/>
    <d v="2021-12-22T00:00:00"/>
    <x v="4"/>
    <s v="Expense"/>
    <x v="1"/>
    <n v="3216"/>
    <x v="0"/>
    <x v="0"/>
    <x v="0"/>
    <s v="BANK TRANSFER"/>
    <s v="Delhi"/>
  </r>
  <r>
    <s v="T8357"/>
    <s v="U088"/>
    <d v="2024-03-18T00:00:00"/>
    <x v="5"/>
    <s v="Expense"/>
    <x v="3"/>
    <n v="3734"/>
    <x v="0"/>
    <x v="0"/>
    <x v="0"/>
    <s v="CASH"/>
    <s v="Hyderabad"/>
  </r>
  <r>
    <s v="T6323"/>
    <s v="U037"/>
    <d v="2023-06-22T00:00:00"/>
    <x v="3"/>
    <s v="Expense"/>
    <x v="3"/>
    <n v="2765"/>
    <x v="0"/>
    <x v="0"/>
    <x v="0"/>
    <s v="CARD"/>
    <s v="Delhi"/>
  </r>
  <r>
    <s v="T3411"/>
    <s v="U068"/>
    <d v="2021-01-13T00:00:00"/>
    <x v="4"/>
    <s v="Income"/>
    <x v="1"/>
    <n v="48604"/>
    <x v="0"/>
    <x v="0"/>
    <x v="0"/>
    <s v="UPI"/>
    <s v="Hyderabad"/>
  </r>
  <r>
    <s v="T11587"/>
    <s v="U117"/>
    <d v="2021-09-23T00:00:00"/>
    <x v="3"/>
    <s v="Expense"/>
    <x v="3"/>
    <n v="5495"/>
    <x v="0"/>
    <x v="0"/>
    <x v="0"/>
    <s v="CASH"/>
    <s v="Jaipur"/>
  </r>
  <r>
    <s v="T6069"/>
    <s v="U096"/>
    <d v="2023-04-26T00:00:00"/>
    <x v="4"/>
    <s v="Income"/>
    <x v="8"/>
    <n v="61313"/>
    <x v="0"/>
    <x v="0"/>
    <x v="0"/>
    <s v="UPI"/>
    <s v="Kolkata"/>
  </r>
  <r>
    <s v="T1327"/>
    <s v="U100"/>
    <d v="2024-10-22T00:00:00"/>
    <x v="0"/>
    <s v="Expense"/>
    <x v="11"/>
    <n v="4103"/>
    <x v="0"/>
    <x v="0"/>
    <x v="0"/>
    <s v="UPI"/>
    <s v="Bangalore"/>
  </r>
  <r>
    <s v="T1406"/>
    <s v="U058"/>
    <d v="2024-05-09T00:00:00"/>
    <x v="3"/>
    <s v="Income"/>
    <x v="1"/>
    <n v="40563"/>
    <x v="0"/>
    <x v="0"/>
    <x v="0"/>
    <s v="BANK TRANSFER"/>
    <s v="Unknown"/>
  </r>
  <r>
    <s v="T10731"/>
    <s v="U094"/>
    <d v="2024-06-03T00:00:00"/>
    <x v="5"/>
    <s v="Income"/>
    <x v="0"/>
    <n v="75424"/>
    <x v="0"/>
    <x v="0"/>
    <x v="0"/>
    <s v="CARD"/>
    <s v="Hyderabad"/>
  </r>
  <r>
    <s v="T10718"/>
    <s v="U115"/>
    <d v="2021-10-05T00:00:00"/>
    <x v="0"/>
    <s v="Expense"/>
    <x v="0"/>
    <n v="5785"/>
    <x v="0"/>
    <x v="0"/>
    <x v="0"/>
    <s v="CARD"/>
    <s v="Pune"/>
  </r>
  <r>
    <s v="T3389"/>
    <s v="U058"/>
    <d v="2024-12-02T00:00:00"/>
    <x v="5"/>
    <s v="Expense"/>
    <x v="9"/>
    <n v="3578"/>
    <x v="0"/>
    <x v="0"/>
    <x v="0"/>
    <s v="UPI"/>
    <s v="Mumbai"/>
  </r>
  <r>
    <s v="T7327"/>
    <s v="U051"/>
    <d v="2021-02-24T00:00:00"/>
    <x v="4"/>
    <s v="Expense"/>
    <x v="1"/>
    <n v="-1000"/>
    <x v="3"/>
    <x v="1"/>
    <x v="0"/>
    <s v="CARD"/>
    <s v="Unknown"/>
  </r>
  <r>
    <s v="T4374"/>
    <s v="U031"/>
    <d v="2021-08-06T00:00:00"/>
    <x v="1"/>
    <s v="Expense"/>
    <x v="1"/>
    <n v="8504"/>
    <x v="0"/>
    <x v="0"/>
    <x v="0"/>
    <s v="BANK TRANSFER"/>
    <s v="Hyderabad"/>
  </r>
  <r>
    <s v="T9296"/>
    <s v="U091"/>
    <d v="2022-01-18T00:00:00"/>
    <x v="0"/>
    <s v="Expense"/>
    <x v="1"/>
    <n v="2943"/>
    <x v="0"/>
    <x v="0"/>
    <x v="0"/>
    <s v="UPI"/>
    <s v="Ahmedabad"/>
  </r>
  <r>
    <s v="T7493"/>
    <s v="U016"/>
    <d v="2024-06-04T00:00:00"/>
    <x v="0"/>
    <s v="Expense"/>
    <x v="6"/>
    <n v="9086"/>
    <x v="0"/>
    <x v="0"/>
    <x v="0"/>
    <s v="CASH"/>
    <s v="Lucknow"/>
  </r>
  <r>
    <s v="T4907"/>
    <s v="U138"/>
    <d v="2023-02-21T00:00:00"/>
    <x v="0"/>
    <s v="Expense"/>
    <x v="1"/>
    <n v="4221"/>
    <x v="0"/>
    <x v="0"/>
    <x v="0"/>
    <s v="UPI"/>
    <s v="Pune"/>
  </r>
  <r>
    <s v="T4417"/>
    <s v="U117"/>
    <d v="2022-08-08T00:00:00"/>
    <x v="5"/>
    <s v="Expense"/>
    <x v="1"/>
    <n v="9484"/>
    <x v="0"/>
    <x v="0"/>
    <x v="0"/>
    <s v="BANK TRANSFER"/>
    <s v="Bangalore"/>
  </r>
  <r>
    <s v="T3380"/>
    <s v="U034"/>
    <d v="2023-01-30T00:00:00"/>
    <x v="5"/>
    <s v="Income"/>
    <x v="1"/>
    <n v="43934"/>
    <x v="0"/>
    <x v="0"/>
    <x v="0"/>
    <s v="CARD"/>
    <s v="Mumbai"/>
  </r>
  <r>
    <s v="T13109"/>
    <s v="U137"/>
    <d v="2024-09-29T00:00:00"/>
    <x v="2"/>
    <s v="Expense"/>
    <x v="9"/>
    <n v="220"/>
    <x v="2"/>
    <x v="0"/>
    <x v="0"/>
    <s v="BANK TRANSFER"/>
    <s v="Ahmedabad"/>
  </r>
  <r>
    <s v="T11323"/>
    <s v="U141"/>
    <d v="2021-01-25T00:00:00"/>
    <x v="5"/>
    <s v="Expense"/>
    <x v="10"/>
    <n v="58"/>
    <x v="3"/>
    <x v="0"/>
    <x v="0"/>
    <s v="CARD"/>
    <s v="Pune"/>
  </r>
  <r>
    <s v="T0171"/>
    <s v="U019"/>
    <d v="2021-03-10T00:00:00"/>
    <x v="4"/>
    <s v="Expense"/>
    <x v="5"/>
    <n v="3125"/>
    <x v="0"/>
    <x v="0"/>
    <x v="0"/>
    <s v="CASH"/>
    <s v="Lucknow"/>
  </r>
  <r>
    <s v="T9841"/>
    <s v="U003"/>
    <d v="2024-09-24T00:00:00"/>
    <x v="0"/>
    <s v="Expense"/>
    <x v="8"/>
    <n v="6002"/>
    <x v="0"/>
    <x v="0"/>
    <x v="0"/>
    <s v="CARD"/>
    <s v="Chennai"/>
  </r>
  <r>
    <s v="T4471"/>
    <s v="U010"/>
    <d v="2024-07-15T00:00:00"/>
    <x v="5"/>
    <s v="Expense"/>
    <x v="8"/>
    <n v="1566"/>
    <x v="1"/>
    <x v="0"/>
    <x v="0"/>
    <s v="CARD"/>
    <s v="Unknown"/>
  </r>
  <r>
    <s v="T10203"/>
    <s v="U030"/>
    <d v="2022-10-26T00:00:00"/>
    <x v="4"/>
    <s v="Expense"/>
    <x v="3"/>
    <n v="1087"/>
    <x v="1"/>
    <x v="0"/>
    <x v="0"/>
    <s v="CARD"/>
    <s v="Ahmedabad"/>
  </r>
  <r>
    <s v="T9240"/>
    <s v="U132"/>
    <d v="2023-10-15T00:00:00"/>
    <x v="2"/>
    <s v="Expense"/>
    <x v="1"/>
    <n v="930"/>
    <x v="1"/>
    <x v="0"/>
    <x v="0"/>
    <s v="BANK TRANSFER"/>
    <s v="Pune"/>
  </r>
  <r>
    <s v="T7376"/>
    <s v="U050"/>
    <d v="2024-07-06T00:00:00"/>
    <x v="6"/>
    <s v="Expense"/>
    <x v="5"/>
    <n v="4882"/>
    <x v="0"/>
    <x v="0"/>
    <x v="0"/>
    <s v="CARD"/>
    <s v="Lucknow"/>
  </r>
  <r>
    <s v="T12218"/>
    <s v="U050"/>
    <d v="2023-08-26T00:00:00"/>
    <x v="6"/>
    <s v="Expense"/>
    <x v="5"/>
    <n v="6975"/>
    <x v="0"/>
    <x v="0"/>
    <x v="0"/>
    <s v="BANK TRANSFER"/>
    <s v="Ahmedabad"/>
  </r>
  <r>
    <s v="T0354"/>
    <s v="U150"/>
    <d v="2023-11-13T00:00:00"/>
    <x v="5"/>
    <s v="Expense"/>
    <x v="6"/>
    <n v="45393"/>
    <x v="0"/>
    <x v="0"/>
    <x v="0"/>
    <s v="BANK TRANSFER"/>
    <s v="Mumbai"/>
  </r>
  <r>
    <s v="T2033"/>
    <s v="U052"/>
    <d v="2022-02-10T00:00:00"/>
    <x v="3"/>
    <s v="Expense"/>
    <x v="7"/>
    <n v="4675"/>
    <x v="0"/>
    <x v="0"/>
    <x v="0"/>
    <s v="UPI"/>
    <s v="Mumbai"/>
  </r>
  <r>
    <s v="T0935"/>
    <s v="U032"/>
    <d v="2023-09-29T00:00:00"/>
    <x v="1"/>
    <s v="Expense"/>
    <x v="8"/>
    <n v="1936"/>
    <x v="1"/>
    <x v="0"/>
    <x v="0"/>
    <s v="CASH"/>
    <s v="Lucknow"/>
  </r>
  <r>
    <s v="T3105"/>
    <s v="U084"/>
    <d v="2022-07-11T00:00:00"/>
    <x v="5"/>
    <s v="Income"/>
    <x v="1"/>
    <n v="63429"/>
    <x v="0"/>
    <x v="0"/>
    <x v="0"/>
    <s v="UNKNOWN"/>
    <s v="Pune"/>
  </r>
  <r>
    <s v="T12814"/>
    <s v="U060"/>
    <d v="2021-03-26T00:00:00"/>
    <x v="1"/>
    <s v="Expense"/>
    <x v="2"/>
    <n v="2521"/>
    <x v="0"/>
    <x v="0"/>
    <x v="0"/>
    <s v="UPI"/>
    <s v="Pune"/>
  </r>
  <r>
    <s v="T8972"/>
    <s v="U008"/>
    <d v="2023-04-27T00:00:00"/>
    <x v="3"/>
    <s v="Income"/>
    <x v="1"/>
    <n v="12856"/>
    <x v="0"/>
    <x v="0"/>
    <x v="0"/>
    <s v="UPI"/>
    <s v="Kolkata"/>
  </r>
  <r>
    <s v="T6997"/>
    <s v="U046"/>
    <d v="2022-03-16T00:00:00"/>
    <x v="4"/>
    <s v="Expense"/>
    <x v="1"/>
    <n v="2245"/>
    <x v="0"/>
    <x v="0"/>
    <x v="0"/>
    <s v="CARD"/>
    <s v="Bangalore"/>
  </r>
  <r>
    <s v="T3414"/>
    <s v="U031"/>
    <d v="2022-08-18T00:00:00"/>
    <x v="3"/>
    <s v="Income"/>
    <x v="8"/>
    <n v="79300"/>
    <x v="0"/>
    <x v="0"/>
    <x v="0"/>
    <s v="BANK TRANSFER"/>
    <s v="Mumbai"/>
  </r>
  <r>
    <s v="T0243"/>
    <s v="U034"/>
    <d v="2024-11-05T00:00:00"/>
    <x v="0"/>
    <s v="Expense"/>
    <x v="5"/>
    <n v="6340"/>
    <x v="0"/>
    <x v="0"/>
    <x v="0"/>
    <s v="BANK TRANSFER"/>
    <s v="Ahmedabad"/>
  </r>
  <r>
    <s v="T1684"/>
    <s v="U046"/>
    <d v="2022-11-28T00:00:00"/>
    <x v="5"/>
    <s v="Expense"/>
    <x v="4"/>
    <n v="0"/>
    <x v="3"/>
    <x v="0"/>
    <x v="0"/>
    <s v="UPI"/>
    <s v="Ahmedabad"/>
  </r>
  <r>
    <s v="T10348"/>
    <s v="U008"/>
    <d v="2024-10-26T00:00:00"/>
    <x v="6"/>
    <s v="Expense"/>
    <x v="1"/>
    <n v="1720"/>
    <x v="1"/>
    <x v="0"/>
    <x v="0"/>
    <s v="CASH"/>
    <s v="Mumbai"/>
  </r>
  <r>
    <s v="T11821"/>
    <s v="U048"/>
    <d v="2024-02-19T00:00:00"/>
    <x v="5"/>
    <s v="Expense"/>
    <x v="0"/>
    <n v="783"/>
    <x v="1"/>
    <x v="0"/>
    <x v="0"/>
    <s v="CASH"/>
    <s v="Delhi"/>
  </r>
  <r>
    <s v="T4034"/>
    <s v="U130"/>
    <d v="2024-01-01T00:00:00"/>
    <x v="5"/>
    <s v="Income"/>
    <x v="3"/>
    <n v="63932"/>
    <x v="0"/>
    <x v="0"/>
    <x v="0"/>
    <s v="CARD"/>
    <s v="Mumbai"/>
  </r>
  <r>
    <s v="T11013"/>
    <s v="U053"/>
    <d v="2021-08-30T00:00:00"/>
    <x v="5"/>
    <s v="Expense"/>
    <x v="3"/>
    <n v="8342"/>
    <x v="0"/>
    <x v="0"/>
    <x v="0"/>
    <s v="UPI"/>
    <s v="Lucknow"/>
  </r>
  <r>
    <s v="T1124"/>
    <s v="U037"/>
    <d v="2021-05-19T00:00:00"/>
    <x v="4"/>
    <s v="Expense"/>
    <x v="13"/>
    <n v="6668"/>
    <x v="0"/>
    <x v="0"/>
    <x v="0"/>
    <s v="CARD"/>
    <s v="Pune"/>
  </r>
  <r>
    <s v="T2663"/>
    <s v="U069"/>
    <d v="2023-10-05T00:00:00"/>
    <x v="3"/>
    <s v="Expense"/>
    <x v="12"/>
    <n v="8597"/>
    <x v="0"/>
    <x v="0"/>
    <x v="0"/>
    <s v="CARD"/>
    <s v="Delhi"/>
  </r>
  <r>
    <s v="T6617"/>
    <s v="U112"/>
    <d v="2024-07-29T00:00:00"/>
    <x v="5"/>
    <s v="Expense"/>
    <x v="8"/>
    <n v="9456"/>
    <x v="0"/>
    <x v="0"/>
    <x v="0"/>
    <s v="CASH"/>
    <s v="Kolkata"/>
  </r>
  <r>
    <s v="T5756"/>
    <s v="U112"/>
    <d v="2024-08-05T00:00:00"/>
    <x v="5"/>
    <s v="Expense"/>
    <x v="7"/>
    <n v="898"/>
    <x v="1"/>
    <x v="0"/>
    <x v="0"/>
    <s v="CARD"/>
    <s v="Delhi"/>
  </r>
  <r>
    <s v="T1894"/>
    <s v="U055"/>
    <d v="2024-11-30T00:00:00"/>
    <x v="6"/>
    <s v="Expense"/>
    <x v="1"/>
    <n v="7487"/>
    <x v="0"/>
    <x v="0"/>
    <x v="0"/>
    <s v="CASH"/>
    <s v="Delhi"/>
  </r>
  <r>
    <s v="T7475"/>
    <s v="U148"/>
    <d v="2023-02-12T00:00:00"/>
    <x v="2"/>
    <s v="Expense"/>
    <x v="1"/>
    <n v="8834"/>
    <x v="0"/>
    <x v="0"/>
    <x v="0"/>
    <s v="CASH"/>
    <s v="Ahmedabad"/>
  </r>
  <r>
    <s v="T5148"/>
    <s v="U040"/>
    <d v="2022-04-12T00:00:00"/>
    <x v="0"/>
    <s v="Expense"/>
    <x v="5"/>
    <n v="8595"/>
    <x v="0"/>
    <x v="0"/>
    <x v="0"/>
    <s v="UPI"/>
    <s v="Mumbai"/>
  </r>
  <r>
    <s v="T10591"/>
    <s v="U144"/>
    <d v="2024-11-09T00:00:00"/>
    <x v="6"/>
    <s v="Expense"/>
    <x v="3"/>
    <n v="9321"/>
    <x v="0"/>
    <x v="0"/>
    <x v="0"/>
    <s v="CASH"/>
    <s v="Unknown"/>
  </r>
  <r>
    <s v="T6368"/>
    <s v="U110"/>
    <d v="2024-11-01T00:00:00"/>
    <x v="1"/>
    <s v="Expense"/>
    <x v="10"/>
    <n v="4511"/>
    <x v="0"/>
    <x v="0"/>
    <x v="0"/>
    <s v="CASH"/>
    <s v="Chennai"/>
  </r>
  <r>
    <s v="T5540"/>
    <s v="U148"/>
    <d v="2022-10-22T00:00:00"/>
    <x v="6"/>
    <s v="Expense"/>
    <x v="1"/>
    <n v="2691"/>
    <x v="0"/>
    <x v="0"/>
    <x v="0"/>
    <s v="CASH"/>
    <s v="Hyderabad"/>
  </r>
  <r>
    <s v="T6687"/>
    <s v="U029"/>
    <d v="2021-02-01T00:00:00"/>
    <x v="5"/>
    <s v="Expense"/>
    <x v="7"/>
    <n v="1036"/>
    <x v="1"/>
    <x v="0"/>
    <x v="0"/>
    <s v="BANK TRANSFER"/>
    <s v="Lucknow"/>
  </r>
  <r>
    <s v="T11107"/>
    <s v="U010"/>
    <d v="2023-07-01T00:00:00"/>
    <x v="6"/>
    <s v="Expense"/>
    <x v="3"/>
    <n v="48313"/>
    <x v="0"/>
    <x v="0"/>
    <x v="0"/>
    <s v="UPI"/>
    <s v="Mumbai"/>
  </r>
  <r>
    <s v="T4457"/>
    <s v="U026"/>
    <d v="2024-04-13T00:00:00"/>
    <x v="6"/>
    <s v="Expense"/>
    <x v="2"/>
    <n v="3324"/>
    <x v="0"/>
    <x v="0"/>
    <x v="0"/>
    <s v="UPI"/>
    <s v="Chennai"/>
  </r>
  <r>
    <s v="T6139"/>
    <s v="U146"/>
    <d v="2021-10-18T00:00:00"/>
    <x v="5"/>
    <s v="Expense"/>
    <x v="5"/>
    <n v="8260"/>
    <x v="0"/>
    <x v="0"/>
    <x v="0"/>
    <s v="CARD"/>
    <s v="Chennai"/>
  </r>
  <r>
    <s v="T13005"/>
    <s v="U037"/>
    <d v="2023-03-18T00:00:00"/>
    <x v="6"/>
    <s v="Expense"/>
    <x v="3"/>
    <n v="8757"/>
    <x v="0"/>
    <x v="0"/>
    <x v="0"/>
    <s v="CARD"/>
    <s v="Chennai"/>
  </r>
  <r>
    <s v="T3483"/>
    <s v="U044"/>
    <d v="2021-08-12T00:00:00"/>
    <x v="3"/>
    <s v="Expense"/>
    <x v="10"/>
    <n v="2708"/>
    <x v="0"/>
    <x v="0"/>
    <x v="0"/>
    <s v="CARD"/>
    <s v="Kolkata"/>
  </r>
  <r>
    <s v="T5597"/>
    <s v="U016"/>
    <d v="2024-01-12T00:00:00"/>
    <x v="1"/>
    <s v="Expense"/>
    <x v="7"/>
    <n v="289"/>
    <x v="2"/>
    <x v="0"/>
    <x v="0"/>
    <s v="UPI"/>
    <s v="Hyderabad"/>
  </r>
  <r>
    <s v="T12310"/>
    <s v="U045"/>
    <d v="2024-09-02T00:00:00"/>
    <x v="5"/>
    <s v="Expense"/>
    <x v="6"/>
    <n v="8435"/>
    <x v="0"/>
    <x v="0"/>
    <x v="0"/>
    <s v="CASH"/>
    <s v="Lucknow"/>
  </r>
  <r>
    <s v="T4079"/>
    <s v="U137"/>
    <d v="2022-07-12T00:00:00"/>
    <x v="0"/>
    <s v="Expense"/>
    <x v="0"/>
    <n v="4888"/>
    <x v="0"/>
    <x v="0"/>
    <x v="0"/>
    <s v="CARD"/>
    <s v="Delhi"/>
  </r>
  <r>
    <s v="T3600"/>
    <s v="U065"/>
    <d v="2023-02-08T00:00:00"/>
    <x v="4"/>
    <s v="Expense"/>
    <x v="2"/>
    <n v="-500"/>
    <x v="3"/>
    <x v="1"/>
    <x v="0"/>
    <s v="BANK TRANSFER"/>
    <s v="Chennai"/>
  </r>
  <r>
    <s v="T3318"/>
    <s v="U115"/>
    <d v="2022-06-25T00:00:00"/>
    <x v="6"/>
    <s v="Expense"/>
    <x v="8"/>
    <n v="9931"/>
    <x v="0"/>
    <x v="0"/>
    <x v="0"/>
    <s v="CARD"/>
    <s v="Delhi"/>
  </r>
  <r>
    <s v="T7569"/>
    <s v="U003"/>
    <d v="2022-06-25T00:00:00"/>
    <x v="6"/>
    <s v="Expense"/>
    <x v="8"/>
    <n v="9767"/>
    <x v="0"/>
    <x v="0"/>
    <x v="0"/>
    <s v="CASH"/>
    <s v="Bangalore"/>
  </r>
  <r>
    <s v="T1714"/>
    <s v="U044"/>
    <d v="2021-01-12T00:00:00"/>
    <x v="0"/>
    <s v="Expense"/>
    <x v="5"/>
    <n v="5258"/>
    <x v="0"/>
    <x v="0"/>
    <x v="0"/>
    <s v="CASH"/>
    <s v="Hyderabad"/>
  </r>
  <r>
    <s v="T12761"/>
    <s v="U031"/>
    <d v="2021-10-12T00:00:00"/>
    <x v="0"/>
    <s v="Expense"/>
    <x v="12"/>
    <n v="9902"/>
    <x v="0"/>
    <x v="0"/>
    <x v="0"/>
    <s v="BANK TRANSFER"/>
    <s v="Hyderabad"/>
  </r>
  <r>
    <s v="T0230"/>
    <s v="U124"/>
    <d v="2023-02-20T00:00:00"/>
    <x v="5"/>
    <s v="Expense"/>
    <x v="8"/>
    <n v="4270"/>
    <x v="0"/>
    <x v="0"/>
    <x v="0"/>
    <s v="UPI"/>
    <s v="Mumbai"/>
  </r>
  <r>
    <s v="T4759"/>
    <s v="U081"/>
    <d v="2024-05-02T00:00:00"/>
    <x v="3"/>
    <s v="Expense"/>
    <x v="4"/>
    <n v="2742"/>
    <x v="0"/>
    <x v="0"/>
    <x v="0"/>
    <s v="BANK TRANSFER"/>
    <s v="Unknown"/>
  </r>
  <r>
    <s v="T9336"/>
    <s v="U040"/>
    <d v="2024-07-15T00:00:00"/>
    <x v="5"/>
    <s v="Expense"/>
    <x v="5"/>
    <n v="4023"/>
    <x v="0"/>
    <x v="0"/>
    <x v="0"/>
    <s v="CARD"/>
    <s v="Kolkata"/>
  </r>
  <r>
    <s v="T1221"/>
    <s v="U087"/>
    <d v="2023-04-30T00:00:00"/>
    <x v="2"/>
    <s v="Income"/>
    <x v="8"/>
    <n v="56255"/>
    <x v="0"/>
    <x v="0"/>
    <x v="0"/>
    <s v="CARD"/>
    <s v="Kolkata"/>
  </r>
  <r>
    <s v="T6354"/>
    <s v="U148"/>
    <d v="2024-03-14T00:00:00"/>
    <x v="3"/>
    <s v="Expense"/>
    <x v="5"/>
    <n v="3707"/>
    <x v="0"/>
    <x v="0"/>
    <x v="0"/>
    <s v="BANK TRANSFER"/>
    <s v="Ahmedabad"/>
  </r>
  <r>
    <s v="T7146"/>
    <s v="U126"/>
    <d v="2023-01-06T00:00:00"/>
    <x v="1"/>
    <s v="Expense"/>
    <x v="6"/>
    <n v="4706"/>
    <x v="0"/>
    <x v="0"/>
    <x v="0"/>
    <s v="UPI"/>
    <s v="Lucknow"/>
  </r>
  <r>
    <s v="T8776"/>
    <s v="U021"/>
    <d v="2023-06-12T00:00:00"/>
    <x v="5"/>
    <s v="Income"/>
    <x v="8"/>
    <n v="25614"/>
    <x v="0"/>
    <x v="0"/>
    <x v="0"/>
    <s v="UPI"/>
    <s v="Pune"/>
  </r>
  <r>
    <s v="T8245"/>
    <s v="U112"/>
    <d v="2024-07-27T00:00:00"/>
    <x v="6"/>
    <s v="Expense"/>
    <x v="5"/>
    <n v="3546"/>
    <x v="0"/>
    <x v="0"/>
    <x v="0"/>
    <s v="UPI"/>
    <s v="Mumbai"/>
  </r>
  <r>
    <s v="T10870"/>
    <s v="U065"/>
    <d v="2023-05-26T00:00:00"/>
    <x v="1"/>
    <s v="Income"/>
    <x v="3"/>
    <n v="28149"/>
    <x v="0"/>
    <x v="0"/>
    <x v="0"/>
    <s v="CARD"/>
    <s v="Mumbai"/>
  </r>
  <r>
    <s v="T10469"/>
    <s v="U103"/>
    <d v="2024-02-05T00:00:00"/>
    <x v="5"/>
    <s v="Income"/>
    <x v="1"/>
    <n v="69864"/>
    <x v="0"/>
    <x v="0"/>
    <x v="0"/>
    <s v="CASH"/>
    <s v="Kolkata"/>
  </r>
  <r>
    <s v="T11638"/>
    <s v="U120"/>
    <d v="2021-04-27T00:00:00"/>
    <x v="0"/>
    <s v="Expense"/>
    <x v="0"/>
    <n v="6460"/>
    <x v="0"/>
    <x v="0"/>
    <x v="0"/>
    <s v="BANK TRANSFER"/>
    <s v="Jaipur"/>
  </r>
  <r>
    <s v="T5332"/>
    <s v="U092"/>
    <d v="2023-08-02T00:00:00"/>
    <x v="4"/>
    <s v="Expense"/>
    <x v="0"/>
    <n v="3236"/>
    <x v="0"/>
    <x v="0"/>
    <x v="0"/>
    <s v="UPI"/>
    <s v="Unknown"/>
  </r>
  <r>
    <s v="T8849"/>
    <s v="U117"/>
    <d v="2021-04-07T00:00:00"/>
    <x v="4"/>
    <s v="Expense"/>
    <x v="5"/>
    <n v="9681"/>
    <x v="0"/>
    <x v="0"/>
    <x v="0"/>
    <s v="CASH"/>
    <s v="Mumbai"/>
  </r>
  <r>
    <s v="T0680"/>
    <s v="U091"/>
    <d v="2021-11-07T00:00:00"/>
    <x v="2"/>
    <s v="Expense"/>
    <x v="1"/>
    <n v="3875"/>
    <x v="0"/>
    <x v="0"/>
    <x v="0"/>
    <s v="CARD"/>
    <s v="Lucknow"/>
  </r>
  <r>
    <s v="T13796"/>
    <s v="U135"/>
    <d v="2021-02-26T00:00:00"/>
    <x v="1"/>
    <s v="Expense"/>
    <x v="1"/>
    <n v="498"/>
    <x v="2"/>
    <x v="0"/>
    <x v="0"/>
    <s v="UPI"/>
    <s v="Bangalore"/>
  </r>
  <r>
    <s v="T8148"/>
    <s v="U088"/>
    <d v="2023-06-06T00:00:00"/>
    <x v="0"/>
    <s v="Expense"/>
    <x v="7"/>
    <n v="5254"/>
    <x v="0"/>
    <x v="0"/>
    <x v="0"/>
    <s v="CASH"/>
    <s v="Lucknow"/>
  </r>
  <r>
    <s v="T10466"/>
    <s v="U078"/>
    <d v="2023-04-30T00:00:00"/>
    <x v="2"/>
    <s v="Expense"/>
    <x v="3"/>
    <n v="44834"/>
    <x v="0"/>
    <x v="0"/>
    <x v="0"/>
    <s v="BANK TRANSFER"/>
    <s v="Kolkata"/>
  </r>
  <r>
    <s v="T9082"/>
    <s v="U039"/>
    <d v="2023-08-09T00:00:00"/>
    <x v="4"/>
    <s v="Expense"/>
    <x v="0"/>
    <n v="9718"/>
    <x v="0"/>
    <x v="0"/>
    <x v="0"/>
    <s v="BANK TRANSFER"/>
    <s v="Mumbai"/>
  </r>
  <r>
    <s v="T11802"/>
    <s v="U040"/>
    <d v="2024-02-22T00:00:00"/>
    <x v="3"/>
    <s v="Income"/>
    <x v="5"/>
    <n v="42643"/>
    <x v="0"/>
    <x v="0"/>
    <x v="0"/>
    <s v="BANK TRANSFER"/>
    <s v="Kolkata"/>
  </r>
  <r>
    <s v="T11471"/>
    <s v="U102"/>
    <d v="2023-10-29T00:00:00"/>
    <x v="2"/>
    <s v="Expense"/>
    <x v="6"/>
    <n v="5499"/>
    <x v="0"/>
    <x v="0"/>
    <x v="0"/>
    <s v="UNKNOWN"/>
    <s v="Ahmedabad"/>
  </r>
  <r>
    <s v="T3788"/>
    <s v="U055"/>
    <d v="2022-10-30T00:00:00"/>
    <x v="2"/>
    <s v="Income"/>
    <x v="1"/>
    <n v="51547"/>
    <x v="0"/>
    <x v="0"/>
    <x v="0"/>
    <s v="BANK TRANSFER"/>
    <s v="Unknown"/>
  </r>
  <r>
    <s v="T11817"/>
    <s v="U130"/>
    <d v="2023-05-31T00:00:00"/>
    <x v="4"/>
    <s v="Expense"/>
    <x v="8"/>
    <n v="8766"/>
    <x v="0"/>
    <x v="0"/>
    <x v="0"/>
    <s v="UPI"/>
    <s v="Kolkata"/>
  </r>
  <r>
    <s v="T7215"/>
    <s v="U075"/>
    <d v="2021-08-18T00:00:00"/>
    <x v="4"/>
    <s v="Income"/>
    <x v="1"/>
    <n v="17842"/>
    <x v="0"/>
    <x v="0"/>
    <x v="0"/>
    <s v="CARD"/>
    <s v="Ahmedabad"/>
  </r>
  <r>
    <s v="T3562"/>
    <s v="U060"/>
    <d v="2024-10-12T00:00:00"/>
    <x v="6"/>
    <s v="Expense"/>
    <x v="1"/>
    <n v="1760"/>
    <x v="1"/>
    <x v="0"/>
    <x v="0"/>
    <s v="UNKNOWN"/>
    <s v="Kolkata"/>
  </r>
  <r>
    <s v="T2806"/>
    <s v="U020"/>
    <d v="2021-04-05T00:00:00"/>
    <x v="5"/>
    <s v="Expense"/>
    <x v="3"/>
    <n v="4801"/>
    <x v="0"/>
    <x v="0"/>
    <x v="0"/>
    <s v="CARD"/>
    <s v="Kolkata"/>
  </r>
  <r>
    <s v="T12070"/>
    <s v="U048"/>
    <d v="2023-01-18T00:00:00"/>
    <x v="4"/>
    <s v="Income"/>
    <x v="3"/>
    <n v="463731"/>
    <x v="0"/>
    <x v="0"/>
    <x v="0"/>
    <s v="BANK TRANSFER"/>
    <s v="Ahmedabad"/>
  </r>
  <r>
    <s v="T8225"/>
    <s v="U048"/>
    <d v="2023-04-13T00:00:00"/>
    <x v="3"/>
    <s v="Expense"/>
    <x v="8"/>
    <n v="1507"/>
    <x v="1"/>
    <x v="0"/>
    <x v="0"/>
    <s v="BANK TRANSFER"/>
    <s v="Chennai"/>
  </r>
  <r>
    <s v="T8366"/>
    <s v="U097"/>
    <d v="2024-01-06T00:00:00"/>
    <x v="6"/>
    <s v="Expense"/>
    <x v="1"/>
    <n v="-500"/>
    <x v="3"/>
    <x v="1"/>
    <x v="0"/>
    <s v="CASH"/>
    <s v="Pune"/>
  </r>
  <r>
    <s v="T0029"/>
    <s v="U104"/>
    <d v="2023-08-16T00:00:00"/>
    <x v="4"/>
    <s v="Income"/>
    <x v="7"/>
    <n v="21003"/>
    <x v="0"/>
    <x v="0"/>
    <x v="0"/>
    <s v="BANK TRANSFER"/>
    <s v="Unknown"/>
  </r>
  <r>
    <s v="T3516"/>
    <s v="U110"/>
    <d v="2023-04-21T00:00:00"/>
    <x v="1"/>
    <s v="Expense"/>
    <x v="3"/>
    <n v="5922"/>
    <x v="0"/>
    <x v="0"/>
    <x v="0"/>
    <s v="CASH"/>
    <s v="Bangalore"/>
  </r>
  <r>
    <s v="T9401"/>
    <s v="U050"/>
    <d v="2024-02-24T00:00:00"/>
    <x v="6"/>
    <s v="Expense"/>
    <x v="0"/>
    <n v="7062"/>
    <x v="0"/>
    <x v="0"/>
    <x v="0"/>
    <s v="UPI"/>
    <s v="Unknown"/>
  </r>
  <r>
    <s v="T1713"/>
    <s v="U150"/>
    <d v="2023-06-26T00:00:00"/>
    <x v="5"/>
    <s v="Expense"/>
    <x v="7"/>
    <n v="7363"/>
    <x v="0"/>
    <x v="0"/>
    <x v="0"/>
    <s v="CARD"/>
    <s v="Unknown"/>
  </r>
  <r>
    <s v="T5567"/>
    <s v="U059"/>
    <d v="2023-08-06T00:00:00"/>
    <x v="2"/>
    <s v="Expense"/>
    <x v="1"/>
    <n v="3690"/>
    <x v="0"/>
    <x v="0"/>
    <x v="0"/>
    <s v="CASH"/>
    <s v="Bangalore"/>
  </r>
  <r>
    <s v="T5502"/>
    <s v="U109"/>
    <d v="2023-04-17T00:00:00"/>
    <x v="5"/>
    <s v="Expense"/>
    <x v="3"/>
    <n v="5647"/>
    <x v="0"/>
    <x v="0"/>
    <x v="0"/>
    <s v="UPI"/>
    <s v="Pune"/>
  </r>
  <r>
    <s v="T7115"/>
    <s v="U133"/>
    <d v="2023-05-09T00:00:00"/>
    <x v="0"/>
    <s v="Expense"/>
    <x v="3"/>
    <n v="5434"/>
    <x v="0"/>
    <x v="0"/>
    <x v="0"/>
    <s v="BANK TRANSFER"/>
    <s v="Hyderabad"/>
  </r>
  <r>
    <s v="T12530"/>
    <s v="U108"/>
    <d v="2024-10-04T00:00:00"/>
    <x v="1"/>
    <s v="Expense"/>
    <x v="3"/>
    <n v="4714"/>
    <x v="0"/>
    <x v="0"/>
    <x v="0"/>
    <s v="UPI"/>
    <s v="Mumbai"/>
  </r>
  <r>
    <s v="T5318"/>
    <s v="U105"/>
    <d v="2021-01-05T00:00:00"/>
    <x v="0"/>
    <s v="Expense"/>
    <x v="5"/>
    <n v="0"/>
    <x v="3"/>
    <x v="0"/>
    <x v="0"/>
    <s v="UPI"/>
    <s v="Pune"/>
  </r>
  <r>
    <s v="T4055"/>
    <s v="U062"/>
    <d v="2024-03-24T00:00:00"/>
    <x v="2"/>
    <s v="Expense"/>
    <x v="3"/>
    <n v="5763"/>
    <x v="0"/>
    <x v="0"/>
    <x v="0"/>
    <s v="BANK TRANSFER"/>
    <s v="Delhi"/>
  </r>
  <r>
    <s v="T6378"/>
    <s v="U001"/>
    <d v="2021-08-01T00:00:00"/>
    <x v="2"/>
    <s v="Expense"/>
    <x v="7"/>
    <n v="964"/>
    <x v="1"/>
    <x v="0"/>
    <x v="0"/>
    <s v="BANK TRANSFER"/>
    <s v="Kolkata"/>
  </r>
  <r>
    <s v="T2478"/>
    <s v="U003"/>
    <d v="2023-01-09T00:00:00"/>
    <x v="5"/>
    <s v="Expense"/>
    <x v="1"/>
    <n v="1550"/>
    <x v="1"/>
    <x v="0"/>
    <x v="0"/>
    <s v="BANK TRANSFER"/>
    <s v="Lucknow"/>
  </r>
  <r>
    <s v="T1751"/>
    <s v="U034"/>
    <d v="2024-12-11T00:00:00"/>
    <x v="4"/>
    <s v="Expense"/>
    <x v="3"/>
    <n v="19127"/>
    <x v="0"/>
    <x v="0"/>
    <x v="0"/>
    <s v="CASH"/>
    <s v="Mumbai"/>
  </r>
  <r>
    <s v="T1671"/>
    <s v="U127"/>
    <d v="2021-01-16T00:00:00"/>
    <x v="6"/>
    <s v="Expense"/>
    <x v="0"/>
    <n v="3442"/>
    <x v="0"/>
    <x v="0"/>
    <x v="0"/>
    <s v="UPI"/>
    <s v="Delhi"/>
  </r>
  <r>
    <s v="T11351"/>
    <s v="U138"/>
    <d v="2023-01-15T00:00:00"/>
    <x v="2"/>
    <s v="Income"/>
    <x v="5"/>
    <n v="30409"/>
    <x v="0"/>
    <x v="0"/>
    <x v="0"/>
    <s v="UPI"/>
    <s v="Mumbai"/>
  </r>
  <r>
    <s v="T0904"/>
    <s v="U125"/>
    <d v="2021-04-11T00:00:00"/>
    <x v="2"/>
    <s v="Expense"/>
    <x v="13"/>
    <n v="7258"/>
    <x v="0"/>
    <x v="0"/>
    <x v="0"/>
    <s v="UPI"/>
    <s v="Ahmedabad"/>
  </r>
  <r>
    <s v="T0926"/>
    <s v="U068"/>
    <d v="2021-12-25T00:00:00"/>
    <x v="6"/>
    <s v="Expense"/>
    <x v="7"/>
    <n v="4248"/>
    <x v="0"/>
    <x v="0"/>
    <x v="0"/>
    <s v="CASH"/>
    <s v="Pune"/>
  </r>
  <r>
    <s v="T9459"/>
    <s v="U067"/>
    <d v="2023-08-27T00:00:00"/>
    <x v="2"/>
    <s v="Expense"/>
    <x v="5"/>
    <n v="7995"/>
    <x v="0"/>
    <x v="0"/>
    <x v="0"/>
    <s v="CASH"/>
    <s v="Bangalore"/>
  </r>
  <r>
    <s v="T5649"/>
    <s v="U045"/>
    <d v="2023-07-13T00:00:00"/>
    <x v="3"/>
    <s v="Income"/>
    <x v="3"/>
    <n v="44056"/>
    <x v="0"/>
    <x v="0"/>
    <x v="0"/>
    <s v="UPI"/>
    <s v="Unknown"/>
  </r>
  <r>
    <s v="T9777"/>
    <s v="U116"/>
    <d v="2021-07-29T00:00:00"/>
    <x v="3"/>
    <s v="Expense"/>
    <x v="8"/>
    <n v="5334"/>
    <x v="0"/>
    <x v="0"/>
    <x v="0"/>
    <s v="UPI"/>
    <s v="Ahmedabad"/>
  </r>
  <r>
    <s v="T5819"/>
    <s v="U109"/>
    <d v="2021-11-21T00:00:00"/>
    <x v="2"/>
    <s v="Expense"/>
    <x v="1"/>
    <n v="4593"/>
    <x v="0"/>
    <x v="0"/>
    <x v="0"/>
    <s v="UNKNOWN"/>
    <s v="Bangalore"/>
  </r>
  <r>
    <s v="T7654"/>
    <s v="U089"/>
    <d v="2021-11-28T00:00:00"/>
    <x v="2"/>
    <s v="Expense"/>
    <x v="5"/>
    <n v="1514"/>
    <x v="1"/>
    <x v="0"/>
    <x v="0"/>
    <s v="CARD"/>
    <s v="Kolkata"/>
  </r>
  <r>
    <s v="T6266"/>
    <s v="U079"/>
    <d v="2024-09-02T00:00:00"/>
    <x v="5"/>
    <s v="Expense"/>
    <x v="3"/>
    <n v="15976"/>
    <x v="0"/>
    <x v="0"/>
    <x v="0"/>
    <s v="BANK TRANSFER"/>
    <s v="Mumbai"/>
  </r>
  <r>
    <s v="T0865"/>
    <s v="U020"/>
    <d v="2021-11-05T00:00:00"/>
    <x v="1"/>
    <s v="Expense"/>
    <x v="1"/>
    <n v="6399"/>
    <x v="0"/>
    <x v="0"/>
    <x v="0"/>
    <s v="BANK TRANSFER"/>
    <s v="Bangalore"/>
  </r>
  <r>
    <s v="T0435"/>
    <s v="U054"/>
    <d v="2023-11-23T00:00:00"/>
    <x v="3"/>
    <s v="Expense"/>
    <x v="8"/>
    <n v="1506"/>
    <x v="1"/>
    <x v="0"/>
    <x v="0"/>
    <s v="BANK TRANSFER"/>
    <s v="Jaipur"/>
  </r>
  <r>
    <s v="T9236"/>
    <s v="U078"/>
    <d v="2023-11-15T00:00:00"/>
    <x v="4"/>
    <s v="Expense"/>
    <x v="7"/>
    <n v="4076"/>
    <x v="0"/>
    <x v="0"/>
    <x v="0"/>
    <s v="CASH"/>
    <s v="Unknown"/>
  </r>
  <r>
    <s v="T3849"/>
    <s v="U014"/>
    <d v="2024-05-16T00:00:00"/>
    <x v="3"/>
    <s v="Income"/>
    <x v="11"/>
    <n v="54182"/>
    <x v="0"/>
    <x v="0"/>
    <x v="0"/>
    <s v="UPI"/>
    <s v="Delhi"/>
  </r>
  <r>
    <s v="T7003"/>
    <s v="U096"/>
    <d v="2022-04-24T00:00:00"/>
    <x v="2"/>
    <s v="Expense"/>
    <x v="0"/>
    <n v="352"/>
    <x v="2"/>
    <x v="0"/>
    <x v="0"/>
    <s v="CARD"/>
    <s v="Chennai"/>
  </r>
  <r>
    <s v="T1401"/>
    <s v="U035"/>
    <d v="2023-03-15T00:00:00"/>
    <x v="4"/>
    <s v="Expense"/>
    <x v="5"/>
    <n v="9181"/>
    <x v="0"/>
    <x v="0"/>
    <x v="0"/>
    <s v="UPI"/>
    <s v="Hyderabad"/>
  </r>
  <r>
    <s v="T3466"/>
    <s v="U102"/>
    <d v="2024-07-18T00:00:00"/>
    <x v="3"/>
    <s v="Expense"/>
    <x v="3"/>
    <n v="9128"/>
    <x v="0"/>
    <x v="0"/>
    <x v="0"/>
    <s v="CARD"/>
    <s v="Chennai"/>
  </r>
  <r>
    <s v="T5343"/>
    <s v="U060"/>
    <d v="2021-01-23T00:00:00"/>
    <x v="6"/>
    <s v="Expense"/>
    <x v="3"/>
    <n v="6604"/>
    <x v="0"/>
    <x v="0"/>
    <x v="0"/>
    <s v="BANK TRANSFER"/>
    <s v="Jaipur"/>
  </r>
  <r>
    <s v="T10007"/>
    <s v="U129"/>
    <d v="2023-08-04T00:00:00"/>
    <x v="1"/>
    <s v="Expense"/>
    <x v="3"/>
    <n v="5210"/>
    <x v="0"/>
    <x v="0"/>
    <x v="0"/>
    <s v="CASH"/>
    <s v="Unknown"/>
  </r>
  <r>
    <s v="T7609"/>
    <s v="U056"/>
    <d v="2024-10-17T00:00:00"/>
    <x v="3"/>
    <s v="Expense"/>
    <x v="3"/>
    <n v="4234"/>
    <x v="0"/>
    <x v="0"/>
    <x v="0"/>
    <s v="CASH"/>
    <s v="Delhi"/>
  </r>
  <r>
    <s v="T2244"/>
    <s v="U059"/>
    <d v="2023-04-28T00:00:00"/>
    <x v="1"/>
    <s v="Expense"/>
    <x v="11"/>
    <n v="8974"/>
    <x v="0"/>
    <x v="0"/>
    <x v="0"/>
    <s v="CASH"/>
    <s v="Jaipur"/>
  </r>
  <r>
    <s v="T8788"/>
    <s v="U142"/>
    <d v="2024-05-18T00:00:00"/>
    <x v="6"/>
    <s v="Expense"/>
    <x v="0"/>
    <n v="5436"/>
    <x v="0"/>
    <x v="0"/>
    <x v="0"/>
    <s v="BANK TRANSFER"/>
    <s v="Lucknow"/>
  </r>
  <r>
    <s v="T3314"/>
    <s v="U044"/>
    <d v="2021-06-21T00:00:00"/>
    <x v="5"/>
    <s v="Expense"/>
    <x v="7"/>
    <n v="8526"/>
    <x v="0"/>
    <x v="0"/>
    <x v="0"/>
    <s v="CASH"/>
    <s v="Bangalore"/>
  </r>
  <r>
    <s v="T7509"/>
    <s v="U134"/>
    <d v="2023-03-07T00:00:00"/>
    <x v="0"/>
    <s v="Expense"/>
    <x v="8"/>
    <n v="8180"/>
    <x v="0"/>
    <x v="0"/>
    <x v="0"/>
    <s v="UPI"/>
    <s v="Jaipur"/>
  </r>
  <r>
    <s v="T2780"/>
    <s v="U148"/>
    <d v="2023-11-24T00:00:00"/>
    <x v="1"/>
    <s v="Expense"/>
    <x v="1"/>
    <n v="8960"/>
    <x v="0"/>
    <x v="0"/>
    <x v="0"/>
    <s v="BANK TRANSFER"/>
    <s v="Chennai"/>
  </r>
  <r>
    <s v="T10770"/>
    <s v="U004"/>
    <d v="2021-09-30T00:00:00"/>
    <x v="3"/>
    <s v="Expense"/>
    <x v="1"/>
    <n v="415"/>
    <x v="2"/>
    <x v="0"/>
    <x v="0"/>
    <s v="BANK TRANSFER"/>
    <s v="Ahmedabad"/>
  </r>
  <r>
    <s v="T10613"/>
    <s v="U143"/>
    <d v="2023-05-20T00:00:00"/>
    <x v="6"/>
    <s v="Expense"/>
    <x v="3"/>
    <n v="9584"/>
    <x v="0"/>
    <x v="0"/>
    <x v="0"/>
    <s v="BANK TRANSFER"/>
    <s v="Kolkata"/>
  </r>
  <r>
    <s v="T1184"/>
    <s v="U020"/>
    <d v="2024-05-30T00:00:00"/>
    <x v="3"/>
    <s v="Expense"/>
    <x v="5"/>
    <n v="5953"/>
    <x v="0"/>
    <x v="0"/>
    <x v="0"/>
    <s v="CARD"/>
    <s v="Delhi"/>
  </r>
  <r>
    <s v="T11886"/>
    <s v="U105"/>
    <d v="2023-07-05T00:00:00"/>
    <x v="4"/>
    <s v="Expense"/>
    <x v="0"/>
    <n v="9025"/>
    <x v="0"/>
    <x v="0"/>
    <x v="0"/>
    <s v="CASH"/>
    <s v="Bangalore"/>
  </r>
  <r>
    <s v="T3180"/>
    <s v="U061"/>
    <d v="2022-06-05T00:00:00"/>
    <x v="2"/>
    <s v="Expense"/>
    <x v="3"/>
    <n v="1298"/>
    <x v="1"/>
    <x v="0"/>
    <x v="0"/>
    <s v="BANK TRANSFER"/>
    <s v="Unknown"/>
  </r>
  <r>
    <s v="T6687"/>
    <s v="U029"/>
    <d v="2021-02-01T00:00:00"/>
    <x v="5"/>
    <s v="Expense"/>
    <x v="8"/>
    <n v="1036"/>
    <x v="1"/>
    <x v="0"/>
    <x v="0"/>
    <s v="BANK TRANSFER"/>
    <s v="Lucknow"/>
  </r>
  <r>
    <s v="T8789"/>
    <s v="U140"/>
    <d v="2021-05-25T00:00:00"/>
    <x v="0"/>
    <s v="Expense"/>
    <x v="1"/>
    <n v="2105"/>
    <x v="0"/>
    <x v="0"/>
    <x v="0"/>
    <s v="CASH"/>
    <s v="Chennai"/>
  </r>
  <r>
    <s v="T7355"/>
    <s v="U039"/>
    <d v="2021-12-24T00:00:00"/>
    <x v="1"/>
    <s v="Income"/>
    <x v="12"/>
    <n v="14035"/>
    <x v="0"/>
    <x v="0"/>
    <x v="0"/>
    <s v="CASH"/>
    <s v="Bangalore"/>
  </r>
  <r>
    <s v="T5961"/>
    <s v="U142"/>
    <d v="2021-02-16T00:00:00"/>
    <x v="0"/>
    <s v="Expense"/>
    <x v="7"/>
    <n v="2243"/>
    <x v="0"/>
    <x v="0"/>
    <x v="0"/>
    <s v="CARD"/>
    <s v="Delhi"/>
  </r>
  <r>
    <s v="T8726"/>
    <s v="U005"/>
    <d v="2022-03-08T00:00:00"/>
    <x v="0"/>
    <s v="Income"/>
    <x v="4"/>
    <n v="34966"/>
    <x v="0"/>
    <x v="0"/>
    <x v="0"/>
    <s v="UPI"/>
    <s v="Chennai"/>
  </r>
  <r>
    <s v="T4422"/>
    <s v="U015"/>
    <d v="2021-08-03T00:00:00"/>
    <x v="0"/>
    <s v="Expense"/>
    <x v="5"/>
    <n v="9595"/>
    <x v="0"/>
    <x v="0"/>
    <x v="0"/>
    <s v="CASH"/>
    <s v="Lucknow"/>
  </r>
  <r>
    <s v="T3422"/>
    <s v="U013"/>
    <d v="2024-12-12T00:00:00"/>
    <x v="3"/>
    <s v="Expense"/>
    <x v="7"/>
    <n v="7661"/>
    <x v="0"/>
    <x v="0"/>
    <x v="0"/>
    <s v="UPI"/>
    <s v="Delhi"/>
  </r>
  <r>
    <s v="T4847"/>
    <s v="U029"/>
    <d v="2022-04-18T00:00:00"/>
    <x v="5"/>
    <s v="Expense"/>
    <x v="7"/>
    <n v="4368"/>
    <x v="0"/>
    <x v="0"/>
    <x v="0"/>
    <s v="BANK TRANSFER"/>
    <s v="Hyderabad"/>
  </r>
  <r>
    <s v="T3786"/>
    <s v="U014"/>
    <d v="2021-08-09T00:00:00"/>
    <x v="5"/>
    <s v="Expense"/>
    <x v="2"/>
    <n v="6356"/>
    <x v="0"/>
    <x v="0"/>
    <x v="0"/>
    <s v="UPI"/>
    <s v="Lucknow"/>
  </r>
  <r>
    <s v="T3192"/>
    <s v="U104"/>
    <d v="2023-07-17T00:00:00"/>
    <x v="5"/>
    <s v="Expense"/>
    <x v="8"/>
    <n v="8445"/>
    <x v="0"/>
    <x v="0"/>
    <x v="0"/>
    <s v="CARD"/>
    <s v="Mumbai"/>
  </r>
  <r>
    <s v="T3913"/>
    <s v="U078"/>
    <d v="2021-12-16T00:00:00"/>
    <x v="3"/>
    <s v="Expense"/>
    <x v="3"/>
    <n v="672"/>
    <x v="1"/>
    <x v="0"/>
    <x v="0"/>
    <s v="UNKNOWN"/>
    <s v="Chennai"/>
  </r>
  <r>
    <s v="T9013"/>
    <s v="U103"/>
    <d v="2023-10-18T00:00:00"/>
    <x v="4"/>
    <s v="Expense"/>
    <x v="3"/>
    <n v="6637"/>
    <x v="0"/>
    <x v="0"/>
    <x v="0"/>
    <s v="BANK TRANSFER"/>
    <s v="Delhi"/>
  </r>
  <r>
    <s v="T3311"/>
    <s v="U013"/>
    <d v="2022-12-29T00:00:00"/>
    <x v="3"/>
    <s v="Expense"/>
    <x v="6"/>
    <n v="7043"/>
    <x v="0"/>
    <x v="0"/>
    <x v="0"/>
    <s v="UPI"/>
    <s v="Ahmedabad"/>
  </r>
  <r>
    <s v="T11665"/>
    <s v="U015"/>
    <d v="2022-01-20T00:00:00"/>
    <x v="3"/>
    <s v="Expense"/>
    <x v="3"/>
    <n v="0"/>
    <x v="3"/>
    <x v="0"/>
    <x v="0"/>
    <s v="CARD"/>
    <s v="Hyderabad"/>
  </r>
  <r>
    <s v="T11052"/>
    <s v="U063"/>
    <d v="2022-08-16T00:00:00"/>
    <x v="0"/>
    <s v="Income"/>
    <x v="8"/>
    <n v="57631"/>
    <x v="0"/>
    <x v="0"/>
    <x v="0"/>
    <s v="CARD"/>
    <s v="Hyderabad"/>
  </r>
  <r>
    <s v="T7788"/>
    <s v="U029"/>
    <d v="2023-04-09T00:00:00"/>
    <x v="2"/>
    <s v="Expense"/>
    <x v="6"/>
    <n v="8704"/>
    <x v="0"/>
    <x v="0"/>
    <x v="0"/>
    <s v="BANK TRANSFER"/>
    <s v="Pune"/>
  </r>
  <r>
    <s v="T8946"/>
    <s v="U001"/>
    <d v="2024-04-11T00:00:00"/>
    <x v="3"/>
    <s v="Expense"/>
    <x v="11"/>
    <n v="3907"/>
    <x v="0"/>
    <x v="0"/>
    <x v="0"/>
    <s v="CARD"/>
    <s v="Hyderabad"/>
  </r>
  <r>
    <s v="T11852"/>
    <s v="U065"/>
    <d v="2024-01-26T00:00:00"/>
    <x v="1"/>
    <s v="Expense"/>
    <x v="6"/>
    <n v="9088"/>
    <x v="0"/>
    <x v="0"/>
    <x v="0"/>
    <s v="UPI"/>
    <s v="Lucknow"/>
  </r>
  <r>
    <s v="T6680"/>
    <s v="U033"/>
    <d v="2023-07-22T00:00:00"/>
    <x v="6"/>
    <s v="Expense"/>
    <x v="1"/>
    <n v="7134"/>
    <x v="0"/>
    <x v="0"/>
    <x v="0"/>
    <s v="CARD"/>
    <s v="Pune"/>
  </r>
  <r>
    <s v="T1941"/>
    <s v="U109"/>
    <d v="2022-05-24T00:00:00"/>
    <x v="0"/>
    <s v="Expense"/>
    <x v="5"/>
    <n v="9724"/>
    <x v="0"/>
    <x v="0"/>
    <x v="0"/>
    <s v="BANK TRANSFER"/>
    <s v="Hyderabad"/>
  </r>
  <r>
    <s v="T3137"/>
    <s v="U077"/>
    <d v="2023-12-01T00:00:00"/>
    <x v="1"/>
    <s v="Expense"/>
    <x v="8"/>
    <n v="6565"/>
    <x v="0"/>
    <x v="0"/>
    <x v="0"/>
    <s v="CARD"/>
    <s v="Pune"/>
  </r>
  <r>
    <s v="T11497"/>
    <s v="U057"/>
    <d v="2022-04-24T00:00:00"/>
    <x v="2"/>
    <s v="Expense"/>
    <x v="0"/>
    <n v="8598"/>
    <x v="0"/>
    <x v="0"/>
    <x v="0"/>
    <s v="CASH"/>
    <s v="Ahmedabad"/>
  </r>
  <r>
    <s v="T1341"/>
    <s v="U045"/>
    <d v="2024-08-26T00:00:00"/>
    <x v="5"/>
    <s v="Expense"/>
    <x v="8"/>
    <n v="4019"/>
    <x v="0"/>
    <x v="0"/>
    <x v="0"/>
    <s v="CASH"/>
    <s v="Delhi"/>
  </r>
  <r>
    <s v="T12128"/>
    <s v="U008"/>
    <d v="2023-06-28T00:00:00"/>
    <x v="4"/>
    <s v="Expense"/>
    <x v="10"/>
    <n v="9216"/>
    <x v="0"/>
    <x v="0"/>
    <x v="0"/>
    <s v="BANK TRANSFER"/>
    <s v="Jaipur"/>
  </r>
  <r>
    <s v="T8452"/>
    <s v="U066"/>
    <d v="2021-11-30T00:00:00"/>
    <x v="0"/>
    <s v="Expense"/>
    <x v="2"/>
    <n v="8847"/>
    <x v="0"/>
    <x v="0"/>
    <x v="0"/>
    <s v="CARD"/>
    <s v="Jaipur"/>
  </r>
  <r>
    <s v="T13197"/>
    <s v="U023"/>
    <d v="2024-07-09T00:00:00"/>
    <x v="0"/>
    <s v="Income"/>
    <x v="8"/>
    <n v="39567"/>
    <x v="0"/>
    <x v="0"/>
    <x v="0"/>
    <s v="CASH"/>
    <s v="Chennai"/>
  </r>
  <r>
    <s v="T5634"/>
    <s v="U044"/>
    <d v="2021-10-23T00:00:00"/>
    <x v="6"/>
    <s v="Income"/>
    <x v="7"/>
    <n v="76366"/>
    <x v="0"/>
    <x v="0"/>
    <x v="0"/>
    <s v="UPI"/>
    <s v="Chennai"/>
  </r>
  <r>
    <s v="T9106"/>
    <s v="U123"/>
    <d v="2022-10-29T00:00:00"/>
    <x v="6"/>
    <s v="Expense"/>
    <x v="8"/>
    <n v="2756"/>
    <x v="0"/>
    <x v="0"/>
    <x v="0"/>
    <s v="CARD"/>
    <s v="Pune"/>
  </r>
  <r>
    <s v="T3393"/>
    <s v="U042"/>
    <d v="2023-06-07T00:00:00"/>
    <x v="4"/>
    <s v="Expense"/>
    <x v="7"/>
    <n v="8464"/>
    <x v="0"/>
    <x v="0"/>
    <x v="0"/>
    <s v="BANK TRANSFER"/>
    <s v="Pune"/>
  </r>
  <r>
    <s v="T5333"/>
    <s v="U011"/>
    <d v="2022-02-21T00:00:00"/>
    <x v="5"/>
    <s v="Expense"/>
    <x v="3"/>
    <n v="-500"/>
    <x v="3"/>
    <x v="1"/>
    <x v="0"/>
    <s v="UPI"/>
    <s v="Jaipur"/>
  </r>
  <r>
    <s v="T1549"/>
    <s v="U029"/>
    <d v="2022-07-06T00:00:00"/>
    <x v="4"/>
    <s v="Expense"/>
    <x v="6"/>
    <n v="3609"/>
    <x v="0"/>
    <x v="0"/>
    <x v="0"/>
    <s v="BANK TRANSFER"/>
    <s v="Pune"/>
  </r>
  <r>
    <s v="T6671"/>
    <s v="U002"/>
    <d v="2024-09-08T00:00:00"/>
    <x v="2"/>
    <s v="Expense"/>
    <x v="1"/>
    <n v="7003"/>
    <x v="0"/>
    <x v="0"/>
    <x v="0"/>
    <s v="UPI"/>
    <s v="Delhi"/>
  </r>
  <r>
    <s v="T8820"/>
    <s v="U076"/>
    <d v="2023-02-06T00:00:00"/>
    <x v="5"/>
    <s v="Expense"/>
    <x v="3"/>
    <n v="3098"/>
    <x v="0"/>
    <x v="0"/>
    <x v="0"/>
    <s v="BANK TRANSFER"/>
    <s v="Bangalore"/>
  </r>
  <r>
    <s v="T0737"/>
    <s v="U141"/>
    <d v="2022-03-01T00:00:00"/>
    <x v="0"/>
    <s v="Expense"/>
    <x v="7"/>
    <n v="1025"/>
    <x v="1"/>
    <x v="0"/>
    <x v="0"/>
    <s v="CARD"/>
    <s v="Unknown"/>
  </r>
  <r>
    <s v="T6881"/>
    <s v="U107"/>
    <d v="2024-07-14T00:00:00"/>
    <x v="2"/>
    <s v="Income"/>
    <x v="3"/>
    <n v="67853"/>
    <x v="0"/>
    <x v="0"/>
    <x v="0"/>
    <s v="CARD"/>
    <s v="Chennai"/>
  </r>
  <r>
    <s v="T10648"/>
    <s v="U020"/>
    <d v="2022-05-07T00:00:00"/>
    <x v="6"/>
    <s v="Expense"/>
    <x v="9"/>
    <n v="638"/>
    <x v="1"/>
    <x v="0"/>
    <x v="0"/>
    <s v="CARD"/>
    <s v="Mumbai"/>
  </r>
  <r>
    <s v="T1951"/>
    <s v="U021"/>
    <d v="2023-11-21T00:00:00"/>
    <x v="0"/>
    <s v="Expense"/>
    <x v="0"/>
    <n v="0"/>
    <x v="3"/>
    <x v="0"/>
    <x v="0"/>
    <s v="UPI"/>
    <s v="Delhi"/>
  </r>
  <r>
    <s v="T1513"/>
    <s v="U146"/>
    <d v="2024-08-11T00:00:00"/>
    <x v="2"/>
    <s v="Income"/>
    <x v="1"/>
    <n v="35513"/>
    <x v="0"/>
    <x v="0"/>
    <x v="0"/>
    <s v="BANK TRANSFER"/>
    <s v="Bangalore"/>
  </r>
  <r>
    <s v="T8071"/>
    <s v="U084"/>
    <d v="2021-10-29T00:00:00"/>
    <x v="1"/>
    <s v="Income"/>
    <x v="10"/>
    <n v="59363"/>
    <x v="0"/>
    <x v="0"/>
    <x v="0"/>
    <s v="UPI"/>
    <s v="Mumbai"/>
  </r>
  <r>
    <s v="T11699"/>
    <s v="U103"/>
    <d v="2024-11-07T00:00:00"/>
    <x v="3"/>
    <s v="Expense"/>
    <x v="6"/>
    <n v="3230"/>
    <x v="0"/>
    <x v="0"/>
    <x v="0"/>
    <s v="CASH"/>
    <s v="Ahmedabad"/>
  </r>
  <r>
    <s v="T1797"/>
    <s v="U072"/>
    <d v="2021-11-30T00:00:00"/>
    <x v="0"/>
    <s v="Expense"/>
    <x v="3"/>
    <n v="1597"/>
    <x v="1"/>
    <x v="0"/>
    <x v="0"/>
    <s v="UPI"/>
    <s v="Pune"/>
  </r>
  <r>
    <s v="T12397"/>
    <s v="U147"/>
    <d v="2024-08-13T00:00:00"/>
    <x v="0"/>
    <s v="Expense"/>
    <x v="1"/>
    <n v="885"/>
    <x v="1"/>
    <x v="0"/>
    <x v="0"/>
    <s v="UPI"/>
    <s v="Delhi"/>
  </r>
  <r>
    <s v="T3702"/>
    <s v="U057"/>
    <d v="2022-03-06T00:00:00"/>
    <x v="2"/>
    <s v="Expense"/>
    <x v="3"/>
    <n v="5210"/>
    <x v="0"/>
    <x v="0"/>
    <x v="0"/>
    <s v="BANK TRANSFER"/>
    <s v="Delhi"/>
  </r>
  <r>
    <s v="T1422"/>
    <s v="U038"/>
    <d v="2023-11-23T00:00:00"/>
    <x v="3"/>
    <s v="Expense"/>
    <x v="1"/>
    <n v="3080"/>
    <x v="0"/>
    <x v="0"/>
    <x v="0"/>
    <s v="UPI"/>
    <s v="Pune"/>
  </r>
  <r>
    <s v="T5809"/>
    <s v="U086"/>
    <d v="2023-07-20T00:00:00"/>
    <x v="3"/>
    <s v="Expense"/>
    <x v="1"/>
    <n v="24848"/>
    <x v="0"/>
    <x v="0"/>
    <x v="0"/>
    <s v="UPI"/>
    <s v="Chennai"/>
  </r>
  <r>
    <s v="T6900"/>
    <s v="U078"/>
    <d v="2024-10-19T00:00:00"/>
    <x v="6"/>
    <s v="Expense"/>
    <x v="3"/>
    <n v="28261"/>
    <x v="0"/>
    <x v="0"/>
    <x v="0"/>
    <s v="BANK TRANSFER"/>
    <s v="Jaipur"/>
  </r>
  <r>
    <s v="T7777"/>
    <s v="U033"/>
    <d v="2022-05-20T00:00:00"/>
    <x v="1"/>
    <s v="Expense"/>
    <x v="8"/>
    <n v="7412"/>
    <x v="0"/>
    <x v="0"/>
    <x v="0"/>
    <s v="UNKNOWN"/>
    <s v="Mumbai"/>
  </r>
  <r>
    <s v="T6668"/>
    <s v="U077"/>
    <d v="2023-09-15T00:00:00"/>
    <x v="1"/>
    <s v="Expense"/>
    <x v="1"/>
    <n v="8457"/>
    <x v="0"/>
    <x v="0"/>
    <x v="0"/>
    <s v="CASH"/>
    <s v="Chennai"/>
  </r>
  <r>
    <s v="T10234"/>
    <s v="U101"/>
    <d v="2024-05-04T00:00:00"/>
    <x v="6"/>
    <s v="Expense"/>
    <x v="5"/>
    <n v="2643"/>
    <x v="0"/>
    <x v="0"/>
    <x v="0"/>
    <s v="UNKNOWN"/>
    <s v="Lucknow"/>
  </r>
  <r>
    <s v="T6776"/>
    <s v="U124"/>
    <d v="2021-07-07T00:00:00"/>
    <x v="4"/>
    <s v="Expense"/>
    <x v="13"/>
    <n v="8870"/>
    <x v="0"/>
    <x v="0"/>
    <x v="0"/>
    <s v="CARD"/>
    <s v="Pune"/>
  </r>
  <r>
    <s v="T2057"/>
    <s v="U094"/>
    <d v="2022-05-02T00:00:00"/>
    <x v="5"/>
    <s v="Expense"/>
    <x v="7"/>
    <n v="6078"/>
    <x v="0"/>
    <x v="0"/>
    <x v="0"/>
    <s v="CARD"/>
    <s v="Jaipur"/>
  </r>
  <r>
    <s v="T10723"/>
    <s v="U087"/>
    <d v="2022-05-25T00:00:00"/>
    <x v="4"/>
    <s v="Income"/>
    <x v="1"/>
    <n v="0"/>
    <x v="3"/>
    <x v="0"/>
    <x v="0"/>
    <s v="UPI"/>
    <s v="Kolkata"/>
  </r>
  <r>
    <s v="T6380"/>
    <s v="U126"/>
    <d v="2024-05-21T00:00:00"/>
    <x v="0"/>
    <s v="Expense"/>
    <x v="7"/>
    <n v="4187"/>
    <x v="0"/>
    <x v="0"/>
    <x v="0"/>
    <s v="CARD"/>
    <s v="Lucknow"/>
  </r>
  <r>
    <s v="T7281"/>
    <s v="U027"/>
    <d v="2024-09-04T00:00:00"/>
    <x v="4"/>
    <s v="Income"/>
    <x v="7"/>
    <n v="38200"/>
    <x v="0"/>
    <x v="0"/>
    <x v="0"/>
    <s v="CARD"/>
    <s v="Jaipur"/>
  </r>
  <r>
    <s v="T9051"/>
    <s v="U036"/>
    <d v="2021-04-08T00:00:00"/>
    <x v="3"/>
    <s v="Expense"/>
    <x v="7"/>
    <n v="0"/>
    <x v="3"/>
    <x v="0"/>
    <x v="0"/>
    <s v="BANK TRANSFER"/>
    <s v="Lucknow"/>
  </r>
  <r>
    <s v="T7506"/>
    <s v="U097"/>
    <d v="2022-04-23T00:00:00"/>
    <x v="6"/>
    <s v="Income"/>
    <x v="1"/>
    <n v="32522"/>
    <x v="0"/>
    <x v="0"/>
    <x v="0"/>
    <s v="CARD"/>
    <s v="Hyderabad"/>
  </r>
  <r>
    <s v="T2119"/>
    <s v="U115"/>
    <d v="2022-08-12T00:00:00"/>
    <x v="1"/>
    <s v="Expense"/>
    <x v="7"/>
    <n v="5623"/>
    <x v="0"/>
    <x v="0"/>
    <x v="0"/>
    <s v="BANK TRANSFER"/>
    <s v="Delhi"/>
  </r>
  <r>
    <s v="T12601"/>
    <s v="U113"/>
    <d v="2024-08-10T00:00:00"/>
    <x v="6"/>
    <s v="Expense"/>
    <x v="8"/>
    <n v="26918"/>
    <x v="0"/>
    <x v="0"/>
    <x v="0"/>
    <s v="UPI"/>
    <s v="Delhi"/>
  </r>
  <r>
    <s v="T4868"/>
    <s v="U001"/>
    <d v="2021-03-08T00:00:00"/>
    <x v="5"/>
    <s v="Expense"/>
    <x v="1"/>
    <n v="3595"/>
    <x v="0"/>
    <x v="0"/>
    <x v="0"/>
    <s v="CARD"/>
    <s v="Jaipur"/>
  </r>
  <r>
    <s v="T8933"/>
    <s v="U008"/>
    <d v="2024-06-30T00:00:00"/>
    <x v="2"/>
    <s v="Expense"/>
    <x v="8"/>
    <n v="4721"/>
    <x v="0"/>
    <x v="0"/>
    <x v="0"/>
    <s v="BANK TRANSFER"/>
    <s v="Hyderabad"/>
  </r>
  <r>
    <s v="T11173"/>
    <s v="U084"/>
    <d v="2024-03-25T00:00:00"/>
    <x v="5"/>
    <s v="Expense"/>
    <x v="8"/>
    <n v="8850"/>
    <x v="0"/>
    <x v="0"/>
    <x v="0"/>
    <s v="CASH"/>
    <s v="Delhi"/>
  </r>
  <r>
    <s v="T11798"/>
    <s v="U091"/>
    <d v="2024-10-14T00:00:00"/>
    <x v="5"/>
    <s v="Expense"/>
    <x v="0"/>
    <n v="7811"/>
    <x v="0"/>
    <x v="0"/>
    <x v="0"/>
    <s v="UPI"/>
    <s v="Ahmedabad"/>
  </r>
  <r>
    <s v="T9097"/>
    <s v="U109"/>
    <d v="2021-11-22T00:00:00"/>
    <x v="5"/>
    <s v="Expense"/>
    <x v="7"/>
    <n v="8741"/>
    <x v="0"/>
    <x v="0"/>
    <x v="0"/>
    <s v="UNKNOWN"/>
    <s v="Pune"/>
  </r>
  <r>
    <s v="T0146"/>
    <s v="U077"/>
    <d v="2021-09-30T00:00:00"/>
    <x v="3"/>
    <s v="Expense"/>
    <x v="1"/>
    <n v="0"/>
    <x v="3"/>
    <x v="0"/>
    <x v="0"/>
    <s v="BANK TRANSFER"/>
    <s v="Bangalore"/>
  </r>
  <r>
    <s v="T2916"/>
    <s v="U052"/>
    <d v="2024-04-07T00:00:00"/>
    <x v="2"/>
    <s v="Expense"/>
    <x v="7"/>
    <n v="5148"/>
    <x v="0"/>
    <x v="0"/>
    <x v="0"/>
    <s v="CARD"/>
    <s v="Lucknow"/>
  </r>
  <r>
    <s v="T12306"/>
    <s v="U131"/>
    <d v="2023-06-30T00:00:00"/>
    <x v="1"/>
    <s v="Expense"/>
    <x v="3"/>
    <n v="4916"/>
    <x v="0"/>
    <x v="0"/>
    <x v="0"/>
    <s v="UPI"/>
    <s v="Delhi"/>
  </r>
  <r>
    <s v="T11496"/>
    <s v="U092"/>
    <d v="2021-07-08T00:00:00"/>
    <x v="3"/>
    <s v="Expense"/>
    <x v="1"/>
    <n v="3789"/>
    <x v="0"/>
    <x v="0"/>
    <x v="0"/>
    <s v="CARD"/>
    <s v="Lucknow"/>
  </r>
  <r>
    <s v="T12246"/>
    <s v="U097"/>
    <d v="2024-10-07T00:00:00"/>
    <x v="5"/>
    <s v="Expense"/>
    <x v="3"/>
    <n v="5548"/>
    <x v="0"/>
    <x v="0"/>
    <x v="0"/>
    <s v="BANK TRANSFER"/>
    <s v="Lucknow"/>
  </r>
  <r>
    <s v="T3736"/>
    <s v="U078"/>
    <d v="2023-07-15T00:00:00"/>
    <x v="6"/>
    <s v="Expense"/>
    <x v="1"/>
    <n v="9781"/>
    <x v="0"/>
    <x v="0"/>
    <x v="0"/>
    <s v="UPI"/>
    <s v="Pune"/>
  </r>
  <r>
    <s v="T0340"/>
    <s v="U098"/>
    <d v="2023-10-02T00:00:00"/>
    <x v="5"/>
    <s v="Expense"/>
    <x v="5"/>
    <n v="7693"/>
    <x v="0"/>
    <x v="0"/>
    <x v="0"/>
    <s v="UPI"/>
    <s v="Kolkata"/>
  </r>
  <r>
    <s v="T3431"/>
    <s v="U116"/>
    <d v="2022-12-29T00:00:00"/>
    <x v="3"/>
    <s v="Expense"/>
    <x v="1"/>
    <n v="3306"/>
    <x v="0"/>
    <x v="0"/>
    <x v="0"/>
    <s v="CARD"/>
    <s v="Mumbai"/>
  </r>
  <r>
    <s v="T7471"/>
    <s v="U046"/>
    <d v="2022-04-23T00:00:00"/>
    <x v="6"/>
    <s v="Expense"/>
    <x v="3"/>
    <n v="412"/>
    <x v="2"/>
    <x v="0"/>
    <x v="0"/>
    <s v="CARD"/>
    <s v="Delhi"/>
  </r>
  <r>
    <s v="T10682"/>
    <s v="U150"/>
    <d v="2024-03-05T00:00:00"/>
    <x v="0"/>
    <s v="Income"/>
    <x v="2"/>
    <n v="692535"/>
    <x v="0"/>
    <x v="0"/>
    <x v="1"/>
    <s v="BANK TRANSFER"/>
    <s v="Bangalore"/>
  </r>
  <r>
    <s v="T4212"/>
    <s v="U139"/>
    <d v="2021-11-08T00:00:00"/>
    <x v="5"/>
    <s v="Expense"/>
    <x v="4"/>
    <n v="5298"/>
    <x v="0"/>
    <x v="0"/>
    <x v="0"/>
    <s v="UPI"/>
    <s v="Pune"/>
  </r>
  <r>
    <s v="T12860"/>
    <s v="U040"/>
    <d v="2022-05-10T00:00:00"/>
    <x v="0"/>
    <s v="Expense"/>
    <x v="4"/>
    <n v="8220"/>
    <x v="0"/>
    <x v="0"/>
    <x v="0"/>
    <s v="CARD"/>
    <s v="Lucknow"/>
  </r>
  <r>
    <s v="T0933"/>
    <s v="U058"/>
    <d v="2021-11-30T00:00:00"/>
    <x v="0"/>
    <s v="Expense"/>
    <x v="1"/>
    <n v="9106"/>
    <x v="0"/>
    <x v="0"/>
    <x v="0"/>
    <s v="CARD"/>
    <s v="Jaipur"/>
  </r>
  <r>
    <s v="T11989"/>
    <s v="U064"/>
    <d v="2021-10-20T00:00:00"/>
    <x v="4"/>
    <s v="Expense"/>
    <x v="7"/>
    <n v="7725"/>
    <x v="0"/>
    <x v="0"/>
    <x v="0"/>
    <s v="CASH"/>
    <s v="Hyderabad"/>
  </r>
  <r>
    <s v="T7283"/>
    <s v="U028"/>
    <d v="2021-07-01T00:00:00"/>
    <x v="3"/>
    <s v="Expense"/>
    <x v="7"/>
    <n v="28477"/>
    <x v="0"/>
    <x v="0"/>
    <x v="0"/>
    <s v="BANK TRANSFER"/>
    <s v="Kolkata"/>
  </r>
  <r>
    <s v="T1220"/>
    <s v="U089"/>
    <d v="2024-02-20T00:00:00"/>
    <x v="0"/>
    <s v="Income"/>
    <x v="1"/>
    <n v="25126"/>
    <x v="0"/>
    <x v="0"/>
    <x v="0"/>
    <s v="BANK TRANSFER"/>
    <s v="Chennai"/>
  </r>
  <r>
    <s v="T10665"/>
    <s v="U044"/>
    <d v="2021-10-30T00:00:00"/>
    <x v="6"/>
    <s v="Expense"/>
    <x v="4"/>
    <n v="9808"/>
    <x v="0"/>
    <x v="0"/>
    <x v="0"/>
    <s v="CASH"/>
    <s v="Kolkata"/>
  </r>
  <r>
    <s v="T3878"/>
    <s v="U109"/>
    <d v="2024-04-30T00:00:00"/>
    <x v="0"/>
    <s v="Income"/>
    <x v="8"/>
    <n v="47605"/>
    <x v="0"/>
    <x v="0"/>
    <x v="0"/>
    <s v="BANK TRANSFER"/>
    <s v="Kolkata"/>
  </r>
  <r>
    <s v="T6910"/>
    <s v="U048"/>
    <d v="2024-04-19T00:00:00"/>
    <x v="1"/>
    <s v="Income"/>
    <x v="7"/>
    <n v="45168"/>
    <x v="0"/>
    <x v="0"/>
    <x v="0"/>
    <s v="UPI"/>
    <s v="Unknown"/>
  </r>
  <r>
    <s v="T5668"/>
    <s v="U108"/>
    <d v="2021-12-23T00:00:00"/>
    <x v="3"/>
    <s v="Expense"/>
    <x v="2"/>
    <n v="3030"/>
    <x v="0"/>
    <x v="0"/>
    <x v="0"/>
    <s v="CARD"/>
    <s v="Jaipur"/>
  </r>
  <r>
    <s v="T3553"/>
    <s v="U075"/>
    <d v="2022-01-30T00:00:00"/>
    <x v="2"/>
    <s v="Expense"/>
    <x v="7"/>
    <n v="40467"/>
    <x v="0"/>
    <x v="0"/>
    <x v="0"/>
    <s v="UNKNOWN"/>
    <s v="Pune"/>
  </r>
  <r>
    <s v="T9528"/>
    <s v="U088"/>
    <d v="2022-09-21T00:00:00"/>
    <x v="4"/>
    <s v="Expense"/>
    <x v="11"/>
    <n v="6625"/>
    <x v="0"/>
    <x v="0"/>
    <x v="0"/>
    <s v="CASH"/>
    <s v="Unknown"/>
  </r>
  <r>
    <s v="T7843"/>
    <s v="U004"/>
    <d v="2022-02-04T00:00:00"/>
    <x v="1"/>
    <s v="Expense"/>
    <x v="10"/>
    <n v="10800"/>
    <x v="0"/>
    <x v="0"/>
    <x v="0"/>
    <s v="CASH"/>
    <s v="Pune"/>
  </r>
  <r>
    <s v="T11709"/>
    <s v="U076"/>
    <d v="2021-08-13T00:00:00"/>
    <x v="1"/>
    <s v="Expense"/>
    <x v="1"/>
    <n v="8207"/>
    <x v="0"/>
    <x v="0"/>
    <x v="0"/>
    <s v="BANK TRANSFER"/>
    <s v="Mumbai"/>
  </r>
  <r>
    <s v="T2441"/>
    <s v="U109"/>
    <d v="2021-06-29T00:00:00"/>
    <x v="0"/>
    <s v="Expense"/>
    <x v="3"/>
    <n v="9405"/>
    <x v="0"/>
    <x v="0"/>
    <x v="0"/>
    <s v="BANK TRANSFER"/>
    <s v="Chennai"/>
  </r>
  <r>
    <s v="T6220"/>
    <s v="U017"/>
    <d v="2023-09-30T00:00:00"/>
    <x v="6"/>
    <s v="Expense"/>
    <x v="10"/>
    <n v="3414"/>
    <x v="0"/>
    <x v="0"/>
    <x v="0"/>
    <s v="CARD"/>
    <s v="Pune"/>
  </r>
  <r>
    <s v="T2423"/>
    <s v="U019"/>
    <d v="2024-09-13T00:00:00"/>
    <x v="1"/>
    <s v="Expense"/>
    <x v="8"/>
    <n v="9432"/>
    <x v="0"/>
    <x v="0"/>
    <x v="0"/>
    <s v="BANK TRANSFER"/>
    <s v="Chennai"/>
  </r>
  <r>
    <s v="T9808"/>
    <s v="U129"/>
    <d v="2024-08-19T00:00:00"/>
    <x v="5"/>
    <s v="Expense"/>
    <x v="5"/>
    <n v="9030"/>
    <x v="0"/>
    <x v="0"/>
    <x v="0"/>
    <s v="UPI"/>
    <s v="Chennai"/>
  </r>
  <r>
    <s v="T8599"/>
    <s v="U035"/>
    <d v="2024-11-30T00:00:00"/>
    <x v="6"/>
    <s v="Expense"/>
    <x v="4"/>
    <n v="2898"/>
    <x v="0"/>
    <x v="0"/>
    <x v="0"/>
    <s v="BANK TRANSFER"/>
    <s v="Bangalore"/>
  </r>
  <r>
    <s v="T8783"/>
    <s v="U073"/>
    <d v="2021-06-14T00:00:00"/>
    <x v="5"/>
    <s v="Expense"/>
    <x v="7"/>
    <n v="179"/>
    <x v="2"/>
    <x v="0"/>
    <x v="0"/>
    <s v="BANK TRANSFER"/>
    <s v="Pune"/>
  </r>
  <r>
    <s v="T3945"/>
    <s v="U084"/>
    <d v="2023-07-27T00:00:00"/>
    <x v="3"/>
    <s v="Expense"/>
    <x v="12"/>
    <n v="8892"/>
    <x v="0"/>
    <x v="0"/>
    <x v="0"/>
    <s v="BANK TRANSFER"/>
    <s v="Delhi"/>
  </r>
  <r>
    <s v="T0129"/>
    <s v="U102"/>
    <d v="2022-08-20T00:00:00"/>
    <x v="6"/>
    <s v="Expense"/>
    <x v="3"/>
    <n v="4692"/>
    <x v="0"/>
    <x v="0"/>
    <x v="0"/>
    <s v="CARD"/>
    <s v="Bangalore"/>
  </r>
  <r>
    <s v="T7253"/>
    <s v="U044"/>
    <d v="2022-04-23T00:00:00"/>
    <x v="6"/>
    <s v="Expense"/>
    <x v="13"/>
    <n v="3210"/>
    <x v="0"/>
    <x v="0"/>
    <x v="0"/>
    <s v="CARD"/>
    <s v="Kolkata"/>
  </r>
  <r>
    <s v="T5916"/>
    <s v="U038"/>
    <d v="2024-05-17T00:00:00"/>
    <x v="1"/>
    <s v="Expense"/>
    <x v="1"/>
    <n v="3872"/>
    <x v="0"/>
    <x v="0"/>
    <x v="0"/>
    <s v="CASH"/>
    <s v="Kolkata"/>
  </r>
  <r>
    <s v="T9978"/>
    <s v="U110"/>
    <d v="2022-03-20T00:00:00"/>
    <x v="2"/>
    <s v="Expense"/>
    <x v="3"/>
    <n v="734"/>
    <x v="1"/>
    <x v="0"/>
    <x v="0"/>
    <s v="UPI"/>
    <s v="Delhi"/>
  </r>
  <r>
    <s v="T1896"/>
    <s v="U120"/>
    <d v="2024-01-05T00:00:00"/>
    <x v="1"/>
    <s v="Expense"/>
    <x v="13"/>
    <n v="2778"/>
    <x v="0"/>
    <x v="0"/>
    <x v="0"/>
    <s v="CARD"/>
    <s v="Mumbai"/>
  </r>
  <r>
    <s v="T7978"/>
    <s v="U036"/>
    <d v="2022-08-25T00:00:00"/>
    <x v="3"/>
    <s v="Expense"/>
    <x v="3"/>
    <n v="6278"/>
    <x v="0"/>
    <x v="0"/>
    <x v="0"/>
    <s v="BANK TRANSFER"/>
    <s v="Jaipur"/>
  </r>
  <r>
    <s v="T13762"/>
    <s v="U105"/>
    <d v="2023-07-17T00:00:00"/>
    <x v="5"/>
    <s v="Expense"/>
    <x v="1"/>
    <n v="738"/>
    <x v="1"/>
    <x v="0"/>
    <x v="0"/>
    <s v="UNKNOWN"/>
    <s v="Bangalore"/>
  </r>
  <r>
    <s v="T4359"/>
    <s v="U016"/>
    <d v="2022-07-03T00:00:00"/>
    <x v="2"/>
    <s v="Expense"/>
    <x v="5"/>
    <n v="9570"/>
    <x v="0"/>
    <x v="0"/>
    <x v="0"/>
    <s v="BANK TRANSFER"/>
    <s v="Bangalore"/>
  </r>
  <r>
    <s v="T2714"/>
    <s v="U116"/>
    <d v="2023-09-04T00:00:00"/>
    <x v="5"/>
    <s v="Expense"/>
    <x v="5"/>
    <n v="5695"/>
    <x v="0"/>
    <x v="0"/>
    <x v="0"/>
    <s v="CASH"/>
    <s v="Chennai"/>
  </r>
  <r>
    <s v="T8250"/>
    <s v="U120"/>
    <d v="2024-08-04T00:00:00"/>
    <x v="2"/>
    <s v="Expense"/>
    <x v="3"/>
    <n v="4117"/>
    <x v="0"/>
    <x v="0"/>
    <x v="0"/>
    <s v="BANK TRANSFER"/>
    <s v="Unknown"/>
  </r>
  <r>
    <s v="T2526"/>
    <s v="U107"/>
    <d v="2023-02-23T00:00:00"/>
    <x v="3"/>
    <s v="Expense"/>
    <x v="7"/>
    <n v="6933"/>
    <x v="0"/>
    <x v="0"/>
    <x v="0"/>
    <s v="UNKNOWN"/>
    <s v="Ahmedabad"/>
  </r>
  <r>
    <s v="T1213"/>
    <s v="U056"/>
    <d v="2024-02-12T00:00:00"/>
    <x v="5"/>
    <s v="Expense"/>
    <x v="7"/>
    <n v="9900"/>
    <x v="0"/>
    <x v="0"/>
    <x v="0"/>
    <s v="BANK TRANSFER"/>
    <s v="Lucknow"/>
  </r>
  <r>
    <s v="T7531"/>
    <s v="U149"/>
    <d v="2024-11-07T00:00:00"/>
    <x v="3"/>
    <s v="Expense"/>
    <x v="7"/>
    <n v="6620"/>
    <x v="0"/>
    <x v="0"/>
    <x v="0"/>
    <s v="CASH"/>
    <s v="Delhi"/>
  </r>
  <r>
    <s v="T2208"/>
    <s v="U149"/>
    <d v="2022-08-27T00:00:00"/>
    <x v="6"/>
    <s v="Expense"/>
    <x v="3"/>
    <n v="6590"/>
    <x v="0"/>
    <x v="0"/>
    <x v="0"/>
    <s v="BANK TRANSFER"/>
    <s v="Jaipur"/>
  </r>
  <r>
    <s v="T5156"/>
    <s v="U041"/>
    <d v="2022-05-14T00:00:00"/>
    <x v="6"/>
    <s v="Expense"/>
    <x v="1"/>
    <n v="7032"/>
    <x v="0"/>
    <x v="0"/>
    <x v="0"/>
    <s v="BANK TRANSFER"/>
    <s v="Pune"/>
  </r>
  <r>
    <s v="T5709"/>
    <s v="U107"/>
    <d v="2023-07-21T00:00:00"/>
    <x v="1"/>
    <s v="Expense"/>
    <x v="3"/>
    <n v="9309"/>
    <x v="0"/>
    <x v="0"/>
    <x v="0"/>
    <s v="UPI"/>
    <s v="Delhi"/>
  </r>
  <r>
    <s v="T2489"/>
    <s v="U025"/>
    <d v="2024-03-13T00:00:00"/>
    <x v="4"/>
    <s v="Expense"/>
    <x v="4"/>
    <n v="7480"/>
    <x v="0"/>
    <x v="0"/>
    <x v="0"/>
    <s v="CASH"/>
    <s v="Lucknow"/>
  </r>
  <r>
    <s v="T1641"/>
    <s v="U143"/>
    <d v="2024-02-02T00:00:00"/>
    <x v="1"/>
    <s v="Expense"/>
    <x v="6"/>
    <n v="6749"/>
    <x v="0"/>
    <x v="0"/>
    <x v="0"/>
    <s v="UPI"/>
    <s v="Chennai"/>
  </r>
  <r>
    <s v="T9888"/>
    <s v="U041"/>
    <d v="2024-09-20T00:00:00"/>
    <x v="1"/>
    <s v="Expense"/>
    <x v="7"/>
    <n v="4823"/>
    <x v="0"/>
    <x v="0"/>
    <x v="0"/>
    <s v="UPI"/>
    <s v="Jaipur"/>
  </r>
  <r>
    <s v="T7724"/>
    <s v="U116"/>
    <d v="2023-11-04T00:00:00"/>
    <x v="6"/>
    <s v="Income"/>
    <x v="3"/>
    <n v="63167"/>
    <x v="0"/>
    <x v="0"/>
    <x v="0"/>
    <s v="CASH"/>
    <s v="Hyderabad"/>
  </r>
  <r>
    <s v="T5387"/>
    <s v="U141"/>
    <d v="2021-07-01T00:00:00"/>
    <x v="3"/>
    <s v="Expense"/>
    <x v="2"/>
    <n v="7323"/>
    <x v="0"/>
    <x v="0"/>
    <x v="0"/>
    <s v="CASH"/>
    <s v="Jaipur"/>
  </r>
  <r>
    <s v="T13208"/>
    <s v="U091"/>
    <d v="2024-03-30T00:00:00"/>
    <x v="6"/>
    <s v="Expense"/>
    <x v="7"/>
    <n v="1869"/>
    <x v="1"/>
    <x v="0"/>
    <x v="0"/>
    <s v="CARD"/>
    <s v="Pune"/>
  </r>
  <r>
    <s v="T0401"/>
    <s v="U078"/>
    <d v="2023-11-01T00:00:00"/>
    <x v="4"/>
    <s v="Expense"/>
    <x v="7"/>
    <n v="1064"/>
    <x v="1"/>
    <x v="0"/>
    <x v="0"/>
    <s v="UPI"/>
    <s v="Chennai"/>
  </r>
  <r>
    <s v="T8146"/>
    <s v="U019"/>
    <d v="2022-10-21T00:00:00"/>
    <x v="1"/>
    <s v="Expense"/>
    <x v="3"/>
    <n v="5143"/>
    <x v="0"/>
    <x v="0"/>
    <x v="0"/>
    <s v="BANK TRANSFER"/>
    <s v="Hyderabad"/>
  </r>
  <r>
    <s v="T9179"/>
    <s v="U089"/>
    <d v="2024-03-09T00:00:00"/>
    <x v="6"/>
    <s v="Expense"/>
    <x v="12"/>
    <n v="3414"/>
    <x v="0"/>
    <x v="0"/>
    <x v="0"/>
    <s v="CASH"/>
    <s v="Hyderabad"/>
  </r>
  <r>
    <s v="T0619"/>
    <s v="U046"/>
    <d v="2021-09-27T00:00:00"/>
    <x v="5"/>
    <s v="Expense"/>
    <x v="1"/>
    <n v="1121"/>
    <x v="1"/>
    <x v="0"/>
    <x v="0"/>
    <s v="CARD"/>
    <s v="Hyderabad"/>
  </r>
  <r>
    <s v="T4665"/>
    <s v="U037"/>
    <d v="2022-11-19T00:00:00"/>
    <x v="6"/>
    <s v="Expense"/>
    <x v="5"/>
    <n v="761"/>
    <x v="1"/>
    <x v="0"/>
    <x v="0"/>
    <s v="UPI"/>
    <s v="Hyderabad"/>
  </r>
  <r>
    <s v="T6291"/>
    <s v="U010"/>
    <d v="2024-08-02T00:00:00"/>
    <x v="1"/>
    <s v="Expense"/>
    <x v="9"/>
    <n v="7200"/>
    <x v="0"/>
    <x v="0"/>
    <x v="0"/>
    <s v="CARD"/>
    <s v="Lucknow"/>
  </r>
  <r>
    <s v="T6314"/>
    <s v="U034"/>
    <d v="2021-07-08T00:00:00"/>
    <x v="3"/>
    <s v="Expense"/>
    <x v="2"/>
    <n v="6375"/>
    <x v="0"/>
    <x v="0"/>
    <x v="0"/>
    <s v="CARD"/>
    <s v="Lucknow"/>
  </r>
  <r>
    <s v="T13664"/>
    <s v="U135"/>
    <d v="2021-01-23T00:00:00"/>
    <x v="6"/>
    <s v="Expense"/>
    <x v="8"/>
    <n v="1406"/>
    <x v="1"/>
    <x v="0"/>
    <x v="0"/>
    <s v="CARD"/>
    <s v="Kolkata"/>
  </r>
  <r>
    <s v="T12345"/>
    <s v="U048"/>
    <d v="2021-12-22T00:00:00"/>
    <x v="4"/>
    <s v="Expense"/>
    <x v="3"/>
    <n v="27387"/>
    <x v="0"/>
    <x v="0"/>
    <x v="0"/>
    <s v="BANK TRANSFER"/>
    <s v="Unknown"/>
  </r>
  <r>
    <s v="T1846"/>
    <s v="U100"/>
    <d v="2021-01-15T00:00:00"/>
    <x v="1"/>
    <s v="Expense"/>
    <x v="1"/>
    <n v="8909"/>
    <x v="0"/>
    <x v="0"/>
    <x v="0"/>
    <s v="UNKNOWN"/>
    <s v="Mumbai"/>
  </r>
  <r>
    <s v="T6829"/>
    <s v="U128"/>
    <d v="2022-09-23T00:00:00"/>
    <x v="1"/>
    <s v="Expense"/>
    <x v="3"/>
    <n v="5095"/>
    <x v="0"/>
    <x v="0"/>
    <x v="0"/>
    <s v="CASH"/>
    <s v="Ahmedabad"/>
  </r>
  <r>
    <s v="T9308"/>
    <s v="U102"/>
    <d v="2022-01-16T00:00:00"/>
    <x v="2"/>
    <s v="Expense"/>
    <x v="11"/>
    <n v="9284"/>
    <x v="0"/>
    <x v="0"/>
    <x v="0"/>
    <s v="CASH"/>
    <s v="Kolkata"/>
  </r>
  <r>
    <s v="T9477"/>
    <s v="U149"/>
    <d v="2022-09-09T00:00:00"/>
    <x v="1"/>
    <s v="Expense"/>
    <x v="8"/>
    <n v="9665"/>
    <x v="0"/>
    <x v="0"/>
    <x v="0"/>
    <s v="UPI"/>
    <s v="Lucknow"/>
  </r>
  <r>
    <s v="T1771"/>
    <s v="U123"/>
    <d v="2021-03-23T00:00:00"/>
    <x v="0"/>
    <s v="Expense"/>
    <x v="1"/>
    <n v="3957"/>
    <x v="0"/>
    <x v="0"/>
    <x v="0"/>
    <s v="CARD"/>
    <s v="Kolkata"/>
  </r>
  <r>
    <s v="T2468"/>
    <s v="U092"/>
    <d v="2024-12-22T00:00:00"/>
    <x v="2"/>
    <s v="Expense"/>
    <x v="3"/>
    <n v="9311"/>
    <x v="0"/>
    <x v="0"/>
    <x v="0"/>
    <s v="CARD"/>
    <s v="Unknown"/>
  </r>
  <r>
    <s v="T10657"/>
    <s v="U143"/>
    <d v="2023-07-10T00:00:00"/>
    <x v="5"/>
    <s v="Expense"/>
    <x v="0"/>
    <n v="0"/>
    <x v="3"/>
    <x v="0"/>
    <x v="0"/>
    <s v="UPI"/>
    <s v="Unknown"/>
  </r>
  <r>
    <s v="T2272"/>
    <s v="U125"/>
    <d v="2023-03-08T00:00:00"/>
    <x v="4"/>
    <s v="Expense"/>
    <x v="0"/>
    <n v="2634"/>
    <x v="0"/>
    <x v="0"/>
    <x v="0"/>
    <s v="CARD"/>
    <s v="Kolkata"/>
  </r>
  <r>
    <s v="T13981"/>
    <s v="U025"/>
    <d v="2023-05-18T00:00:00"/>
    <x v="3"/>
    <s v="Income"/>
    <x v="1"/>
    <n v="36318"/>
    <x v="0"/>
    <x v="0"/>
    <x v="0"/>
    <s v="CASH"/>
    <s v="Chennai"/>
  </r>
  <r>
    <s v="T4693"/>
    <s v="U018"/>
    <d v="2022-05-09T00:00:00"/>
    <x v="5"/>
    <s v="Income"/>
    <x v="3"/>
    <n v="32174"/>
    <x v="0"/>
    <x v="0"/>
    <x v="0"/>
    <s v="BANK TRANSFER"/>
    <s v="Jaipur"/>
  </r>
  <r>
    <s v="T2899"/>
    <s v="U078"/>
    <d v="2023-12-12T00:00:00"/>
    <x v="0"/>
    <s v="Expense"/>
    <x v="1"/>
    <n v="2741"/>
    <x v="0"/>
    <x v="0"/>
    <x v="0"/>
    <s v="UPI"/>
    <s v="Lucknow"/>
  </r>
  <r>
    <s v="T0245"/>
    <s v="U144"/>
    <d v="2022-06-12T00:00:00"/>
    <x v="2"/>
    <s v="Expense"/>
    <x v="7"/>
    <n v="9535"/>
    <x v="0"/>
    <x v="0"/>
    <x v="0"/>
    <s v="UPI"/>
    <s v="Jaipur"/>
  </r>
  <r>
    <s v="T5025"/>
    <s v="U076"/>
    <d v="2022-11-14T00:00:00"/>
    <x v="5"/>
    <s v="Income"/>
    <x v="4"/>
    <n v="51548"/>
    <x v="0"/>
    <x v="0"/>
    <x v="0"/>
    <s v="CARD"/>
    <s v="Bangalore"/>
  </r>
  <r>
    <s v="T7792"/>
    <s v="U134"/>
    <d v="2021-12-30T00:00:00"/>
    <x v="3"/>
    <s v="Expense"/>
    <x v="13"/>
    <n v="3784"/>
    <x v="0"/>
    <x v="0"/>
    <x v="0"/>
    <s v="CARD"/>
    <s v="Lucknow"/>
  </r>
  <r>
    <s v="T4330"/>
    <s v="U083"/>
    <d v="2024-01-30T00:00:00"/>
    <x v="0"/>
    <s v="Expense"/>
    <x v="8"/>
    <n v="9507"/>
    <x v="0"/>
    <x v="0"/>
    <x v="0"/>
    <s v="CARD"/>
    <s v="Pune"/>
  </r>
  <r>
    <s v="T11121"/>
    <s v="U015"/>
    <d v="2021-03-18T00:00:00"/>
    <x v="3"/>
    <s v="Expense"/>
    <x v="1"/>
    <n v="8136"/>
    <x v="0"/>
    <x v="0"/>
    <x v="0"/>
    <s v="CARD"/>
    <s v="Lucknow"/>
  </r>
  <r>
    <s v="T11550"/>
    <s v="U069"/>
    <d v="2021-11-20T00:00:00"/>
    <x v="6"/>
    <s v="Expense"/>
    <x v="1"/>
    <n v="5163"/>
    <x v="0"/>
    <x v="0"/>
    <x v="0"/>
    <s v="CARD"/>
    <s v="Lucknow"/>
  </r>
  <r>
    <s v="T6147"/>
    <s v="U067"/>
    <d v="2023-07-08T00:00:00"/>
    <x v="6"/>
    <s v="Income"/>
    <x v="10"/>
    <n v="54871"/>
    <x v="0"/>
    <x v="0"/>
    <x v="0"/>
    <s v="BANK TRANSFER"/>
    <s v="Ahmedabad"/>
  </r>
  <r>
    <s v="T6745"/>
    <s v="U127"/>
    <d v="2022-04-24T00:00:00"/>
    <x v="2"/>
    <s v="Expense"/>
    <x v="5"/>
    <n v="5832"/>
    <x v="0"/>
    <x v="0"/>
    <x v="0"/>
    <s v="CASH"/>
    <s v="Pune"/>
  </r>
  <r>
    <s v="T2077"/>
    <s v="U094"/>
    <d v="2023-06-28T00:00:00"/>
    <x v="4"/>
    <s v="Expense"/>
    <x v="3"/>
    <n v="545"/>
    <x v="1"/>
    <x v="0"/>
    <x v="0"/>
    <s v="CARD"/>
    <s v="Bangalore"/>
  </r>
  <r>
    <s v="T7290"/>
    <s v="U032"/>
    <d v="2021-06-13T00:00:00"/>
    <x v="2"/>
    <s v="Expense"/>
    <x v="12"/>
    <n v="3437"/>
    <x v="0"/>
    <x v="0"/>
    <x v="0"/>
    <s v="BANK TRANSFER"/>
    <s v="Delhi"/>
  </r>
  <r>
    <s v="T1470"/>
    <s v="U087"/>
    <d v="2024-10-25T00:00:00"/>
    <x v="1"/>
    <s v="Expense"/>
    <x v="7"/>
    <n v="6329"/>
    <x v="0"/>
    <x v="0"/>
    <x v="0"/>
    <s v="BANK TRANSFER"/>
    <s v="Lucknow"/>
  </r>
  <r>
    <s v="T0216"/>
    <s v="U073"/>
    <d v="2021-05-19T00:00:00"/>
    <x v="4"/>
    <s v="Expense"/>
    <x v="1"/>
    <n v="5560"/>
    <x v="0"/>
    <x v="0"/>
    <x v="0"/>
    <s v="CASH"/>
    <s v="Hyderabad"/>
  </r>
  <r>
    <s v="T7623"/>
    <s v="U079"/>
    <d v="2021-04-15T00:00:00"/>
    <x v="3"/>
    <s v="Expense"/>
    <x v="3"/>
    <n v="8244"/>
    <x v="0"/>
    <x v="0"/>
    <x v="0"/>
    <s v="BANK TRANSFER"/>
    <s v="Lucknow"/>
  </r>
  <r>
    <s v="T11605"/>
    <s v="U028"/>
    <d v="2021-12-19T00:00:00"/>
    <x v="2"/>
    <s v="Expense"/>
    <x v="5"/>
    <n v="7287"/>
    <x v="0"/>
    <x v="0"/>
    <x v="0"/>
    <s v="CASH"/>
    <s v="Chennai"/>
  </r>
  <r>
    <s v="T11413"/>
    <s v="U078"/>
    <d v="2021-03-20T00:00:00"/>
    <x v="6"/>
    <s v="Expense"/>
    <x v="2"/>
    <n v="2543"/>
    <x v="0"/>
    <x v="0"/>
    <x v="0"/>
    <s v="BANK TRANSFER"/>
    <s v="Ahmedabad"/>
  </r>
  <r>
    <s v="T12078"/>
    <s v="U085"/>
    <d v="2021-11-04T00:00:00"/>
    <x v="3"/>
    <s v="Expense"/>
    <x v="10"/>
    <n v="7855"/>
    <x v="0"/>
    <x v="0"/>
    <x v="0"/>
    <s v="UPI"/>
    <s v="Ahmedabad"/>
  </r>
  <r>
    <s v="T4921"/>
    <s v="U011"/>
    <d v="2021-06-14T00:00:00"/>
    <x v="5"/>
    <s v="Income"/>
    <x v="0"/>
    <n v="27861"/>
    <x v="0"/>
    <x v="0"/>
    <x v="0"/>
    <s v="CARD"/>
    <s v="Mumbai"/>
  </r>
  <r>
    <s v="T8904"/>
    <s v="U068"/>
    <d v="2021-05-09T00:00:00"/>
    <x v="2"/>
    <s v="Expense"/>
    <x v="1"/>
    <n v="8245"/>
    <x v="0"/>
    <x v="0"/>
    <x v="0"/>
    <s v="CASH"/>
    <s v="Lucknow"/>
  </r>
  <r>
    <s v="T9862"/>
    <s v="U033"/>
    <d v="2022-01-31T00:00:00"/>
    <x v="5"/>
    <s v="Expense"/>
    <x v="3"/>
    <n v="7746"/>
    <x v="0"/>
    <x v="0"/>
    <x v="0"/>
    <s v="BANK TRANSFER"/>
    <s v="Mumbai"/>
  </r>
  <r>
    <s v="T8249"/>
    <s v="U060"/>
    <d v="2023-04-28T00:00:00"/>
    <x v="1"/>
    <s v="Income"/>
    <x v="2"/>
    <n v="78447"/>
    <x v="0"/>
    <x v="0"/>
    <x v="0"/>
    <s v="UPI"/>
    <s v="Ahmedabad"/>
  </r>
  <r>
    <s v="T6305"/>
    <s v="U076"/>
    <d v="2021-02-23T00:00:00"/>
    <x v="0"/>
    <s v="Expense"/>
    <x v="8"/>
    <n v="6196"/>
    <x v="0"/>
    <x v="0"/>
    <x v="0"/>
    <s v="BANK TRANSFER"/>
    <s v="Delhi"/>
  </r>
  <r>
    <s v="T1555"/>
    <s v="U112"/>
    <d v="2023-08-07T00:00:00"/>
    <x v="5"/>
    <s v="Expense"/>
    <x v="0"/>
    <n v="1450"/>
    <x v="1"/>
    <x v="0"/>
    <x v="0"/>
    <s v="CARD"/>
    <s v="Hyderabad"/>
  </r>
  <r>
    <s v="T11327"/>
    <s v="U052"/>
    <d v="2023-01-22T00:00:00"/>
    <x v="2"/>
    <s v="Expense"/>
    <x v="3"/>
    <n v="3833"/>
    <x v="0"/>
    <x v="0"/>
    <x v="0"/>
    <s v="BANK TRANSFER"/>
    <s v="Pune"/>
  </r>
  <r>
    <s v="T11728"/>
    <s v="U022"/>
    <d v="2022-09-01T00:00:00"/>
    <x v="3"/>
    <s v="Income"/>
    <x v="8"/>
    <n v="56876"/>
    <x v="0"/>
    <x v="0"/>
    <x v="0"/>
    <s v="BANK TRANSFER"/>
    <s v="Pune"/>
  </r>
  <r>
    <s v="T9690"/>
    <s v="U071"/>
    <d v="2021-12-08T00:00:00"/>
    <x v="4"/>
    <s v="Income"/>
    <x v="0"/>
    <n v="24394"/>
    <x v="0"/>
    <x v="0"/>
    <x v="0"/>
    <s v="BANK TRANSFER"/>
    <s v="Jaipur"/>
  </r>
  <r>
    <s v="T12983"/>
    <s v="U099"/>
    <d v="2024-04-20T00:00:00"/>
    <x v="6"/>
    <s v="Expense"/>
    <x v="0"/>
    <n v="49503"/>
    <x v="0"/>
    <x v="0"/>
    <x v="0"/>
    <s v="UPI"/>
    <s v="Kolkata"/>
  </r>
  <r>
    <s v="T3462"/>
    <s v="U057"/>
    <d v="2022-06-21T00:00:00"/>
    <x v="0"/>
    <s v="Expense"/>
    <x v="3"/>
    <n v="6776"/>
    <x v="0"/>
    <x v="0"/>
    <x v="0"/>
    <s v="UPI"/>
    <s v="Lucknow"/>
  </r>
  <r>
    <s v="T11038"/>
    <s v="U058"/>
    <d v="2023-06-03T00:00:00"/>
    <x v="6"/>
    <s v="Expense"/>
    <x v="7"/>
    <n v="9713"/>
    <x v="0"/>
    <x v="0"/>
    <x v="0"/>
    <s v="BANK TRANSFER"/>
    <s v="Pune"/>
  </r>
  <r>
    <s v="T9021"/>
    <s v="U122"/>
    <d v="2024-02-25T00:00:00"/>
    <x v="2"/>
    <s v="Expense"/>
    <x v="5"/>
    <n v="6055"/>
    <x v="0"/>
    <x v="0"/>
    <x v="0"/>
    <s v="UPI"/>
    <s v="Jaipur"/>
  </r>
  <r>
    <s v="T12181"/>
    <s v="U118"/>
    <d v="2021-10-11T00:00:00"/>
    <x v="5"/>
    <s v="Expense"/>
    <x v="3"/>
    <n v="7019"/>
    <x v="0"/>
    <x v="0"/>
    <x v="0"/>
    <s v="BANK TRANSFER"/>
    <s v="Kolkata"/>
  </r>
  <r>
    <s v="T11579"/>
    <s v="U006"/>
    <d v="2024-04-06T00:00:00"/>
    <x v="6"/>
    <s v="Expense"/>
    <x v="7"/>
    <n v="47633"/>
    <x v="0"/>
    <x v="0"/>
    <x v="0"/>
    <s v="BANK TRANSFER"/>
    <s v="Lucknow"/>
  </r>
  <r>
    <s v="T7755"/>
    <s v="U069"/>
    <d v="2024-11-07T00:00:00"/>
    <x v="3"/>
    <s v="Expense"/>
    <x v="3"/>
    <n v="9337"/>
    <x v="0"/>
    <x v="0"/>
    <x v="0"/>
    <s v="UPI"/>
    <s v="Hyderabad"/>
  </r>
  <r>
    <s v="T7407"/>
    <s v="U126"/>
    <d v="2022-04-29T00:00:00"/>
    <x v="1"/>
    <s v="Expense"/>
    <x v="1"/>
    <n v="21948"/>
    <x v="0"/>
    <x v="0"/>
    <x v="0"/>
    <s v="BANK TRANSFER"/>
    <s v="Pune"/>
  </r>
  <r>
    <s v="T1564"/>
    <s v="U042"/>
    <d v="2024-06-13T00:00:00"/>
    <x v="3"/>
    <s v="Expense"/>
    <x v="12"/>
    <n v="1357"/>
    <x v="1"/>
    <x v="0"/>
    <x v="0"/>
    <s v="UPI"/>
    <s v="Unknown"/>
  </r>
  <r>
    <s v="T12057"/>
    <s v="U121"/>
    <d v="2024-03-30T00:00:00"/>
    <x v="6"/>
    <s v="Income"/>
    <x v="4"/>
    <n v="77481"/>
    <x v="0"/>
    <x v="0"/>
    <x v="0"/>
    <s v="BANK TRANSFER"/>
    <s v="Kolkata"/>
  </r>
  <r>
    <s v="T2158"/>
    <s v="U123"/>
    <d v="2023-09-07T00:00:00"/>
    <x v="3"/>
    <s v="Expense"/>
    <x v="6"/>
    <n v="9474"/>
    <x v="0"/>
    <x v="0"/>
    <x v="0"/>
    <s v="UPI"/>
    <s v="Bangalore"/>
  </r>
  <r>
    <s v="T9162"/>
    <s v="U130"/>
    <d v="2021-12-14T00:00:00"/>
    <x v="0"/>
    <s v="Expense"/>
    <x v="6"/>
    <n v="6398"/>
    <x v="0"/>
    <x v="0"/>
    <x v="0"/>
    <s v="BANK TRANSFER"/>
    <s v="Lucknow"/>
  </r>
  <r>
    <s v="T5987"/>
    <s v="U078"/>
    <d v="2022-12-30T00:00:00"/>
    <x v="1"/>
    <s v="Expense"/>
    <x v="1"/>
    <n v="4556"/>
    <x v="0"/>
    <x v="0"/>
    <x v="0"/>
    <s v="CARD"/>
    <s v="Bangalore"/>
  </r>
  <r>
    <s v="T0676"/>
    <s v="U034"/>
    <d v="2023-02-07T00:00:00"/>
    <x v="0"/>
    <s v="Expense"/>
    <x v="9"/>
    <n v="30233"/>
    <x v="0"/>
    <x v="0"/>
    <x v="0"/>
    <s v="CASH"/>
    <s v="Chennai"/>
  </r>
  <r>
    <s v="T11063"/>
    <s v="U087"/>
    <d v="2024-12-25T00:00:00"/>
    <x v="4"/>
    <s v="Expense"/>
    <x v="10"/>
    <n v="3285"/>
    <x v="0"/>
    <x v="0"/>
    <x v="0"/>
    <s v="CASH"/>
    <s v="Kolkata"/>
  </r>
  <r>
    <s v="T12257"/>
    <s v="U130"/>
    <d v="2021-05-27T00:00:00"/>
    <x v="3"/>
    <s v="Expense"/>
    <x v="5"/>
    <n v="1945"/>
    <x v="1"/>
    <x v="0"/>
    <x v="0"/>
    <s v="CARD"/>
    <s v="Bangalore"/>
  </r>
  <r>
    <s v="T1181"/>
    <s v="U042"/>
    <d v="2021-05-29T00:00:00"/>
    <x v="6"/>
    <s v="Expense"/>
    <x v="7"/>
    <n v="949"/>
    <x v="1"/>
    <x v="0"/>
    <x v="0"/>
    <s v="CASH"/>
    <s v="Hyderabad"/>
  </r>
  <r>
    <s v="T2803"/>
    <s v="U109"/>
    <d v="2022-11-11T00:00:00"/>
    <x v="1"/>
    <s v="Expense"/>
    <x v="5"/>
    <n v="4484"/>
    <x v="0"/>
    <x v="0"/>
    <x v="0"/>
    <s v="CARD"/>
    <s v="Jaipur"/>
  </r>
  <r>
    <s v="T9763"/>
    <s v="U059"/>
    <d v="2022-04-06T00:00:00"/>
    <x v="4"/>
    <s v="Expense"/>
    <x v="5"/>
    <n v="7317"/>
    <x v="0"/>
    <x v="0"/>
    <x v="0"/>
    <s v="UNKNOWN"/>
    <s v="Delhi"/>
  </r>
  <r>
    <s v="T10481"/>
    <s v="U033"/>
    <d v="2022-10-31T00:00:00"/>
    <x v="5"/>
    <s v="Expense"/>
    <x v="9"/>
    <n v="1716"/>
    <x v="1"/>
    <x v="0"/>
    <x v="0"/>
    <s v="CARD"/>
    <s v="Kolkata"/>
  </r>
  <r>
    <s v="T4396"/>
    <s v="U100"/>
    <d v="2021-02-27T00:00:00"/>
    <x v="6"/>
    <s v="Expense"/>
    <x v="7"/>
    <n v="3935"/>
    <x v="0"/>
    <x v="0"/>
    <x v="0"/>
    <s v="CARD"/>
    <s v="Lucknow"/>
  </r>
  <r>
    <s v="T1657"/>
    <s v="U023"/>
    <d v="2021-01-02T00:00:00"/>
    <x v="6"/>
    <s v="Expense"/>
    <x v="1"/>
    <n v="2601"/>
    <x v="0"/>
    <x v="0"/>
    <x v="0"/>
    <s v="CARD"/>
    <s v="Lucknow"/>
  </r>
  <r>
    <s v="T11099"/>
    <s v="U014"/>
    <d v="2023-11-01T00:00:00"/>
    <x v="4"/>
    <s v="Expense"/>
    <x v="1"/>
    <n v="8816"/>
    <x v="0"/>
    <x v="0"/>
    <x v="0"/>
    <s v="BANK TRANSFER"/>
    <s v="Chennai"/>
  </r>
  <r>
    <s v="T5708"/>
    <s v="U134"/>
    <d v="2021-10-14T00:00:00"/>
    <x v="3"/>
    <s v="Income"/>
    <x v="7"/>
    <n v="65084"/>
    <x v="0"/>
    <x v="0"/>
    <x v="0"/>
    <s v="CARD"/>
    <s v="Chennai"/>
  </r>
  <r>
    <s v="T3049"/>
    <s v="U093"/>
    <d v="2024-01-02T00:00:00"/>
    <x v="0"/>
    <s v="Expense"/>
    <x v="8"/>
    <n v="9129"/>
    <x v="0"/>
    <x v="0"/>
    <x v="0"/>
    <s v="CARD"/>
    <s v="Chennai"/>
  </r>
  <r>
    <s v="T0358"/>
    <s v="U097"/>
    <d v="2022-10-23T00:00:00"/>
    <x v="2"/>
    <s v="Expense"/>
    <x v="3"/>
    <n v="8337"/>
    <x v="0"/>
    <x v="0"/>
    <x v="0"/>
    <s v="UPI"/>
    <s v="Chennai"/>
  </r>
  <r>
    <s v="T5718"/>
    <s v="U087"/>
    <d v="2022-05-13T00:00:00"/>
    <x v="1"/>
    <s v="Expense"/>
    <x v="1"/>
    <n v="1762"/>
    <x v="1"/>
    <x v="0"/>
    <x v="0"/>
    <s v="UPI"/>
    <s v="Chennai"/>
  </r>
  <r>
    <s v="T11673"/>
    <s v="U004"/>
    <d v="2021-05-22T00:00:00"/>
    <x v="6"/>
    <s v="Income"/>
    <x v="1"/>
    <n v="67081"/>
    <x v="0"/>
    <x v="0"/>
    <x v="0"/>
    <s v="CARD"/>
    <s v="Mumbai"/>
  </r>
  <r>
    <s v="T0974"/>
    <s v="U132"/>
    <d v="2023-01-12T00:00:00"/>
    <x v="3"/>
    <s v="Expense"/>
    <x v="3"/>
    <n v="692"/>
    <x v="1"/>
    <x v="0"/>
    <x v="0"/>
    <s v="UPI"/>
    <s v="Lucknow"/>
  </r>
  <r>
    <s v="T0469"/>
    <s v="U082"/>
    <d v="2024-10-23T00:00:00"/>
    <x v="4"/>
    <s v="Expense"/>
    <x v="4"/>
    <n v="0"/>
    <x v="3"/>
    <x v="0"/>
    <x v="0"/>
    <s v="UPI"/>
    <s v="Ahmedabad"/>
  </r>
  <r>
    <s v="T12524"/>
    <s v="U086"/>
    <d v="2024-09-19T00:00:00"/>
    <x v="3"/>
    <s v="Expense"/>
    <x v="6"/>
    <n v="9236"/>
    <x v="0"/>
    <x v="0"/>
    <x v="0"/>
    <s v="CARD"/>
    <s v="Pune"/>
  </r>
  <r>
    <s v="T6614"/>
    <s v="U004"/>
    <d v="2021-01-13T00:00:00"/>
    <x v="4"/>
    <s v="Income"/>
    <x v="9"/>
    <n v="79465"/>
    <x v="0"/>
    <x v="0"/>
    <x v="0"/>
    <s v="CASH"/>
    <s v="Jaipur"/>
  </r>
  <r>
    <s v="T2389"/>
    <s v="U002"/>
    <d v="2022-12-08T00:00:00"/>
    <x v="3"/>
    <s v="Expense"/>
    <x v="3"/>
    <n v="5150"/>
    <x v="0"/>
    <x v="0"/>
    <x v="0"/>
    <s v="UPI"/>
    <s v="Bangalore"/>
  </r>
  <r>
    <s v="T5010"/>
    <s v="U123"/>
    <d v="2024-02-13T00:00:00"/>
    <x v="0"/>
    <s v="Expense"/>
    <x v="13"/>
    <n v="2109"/>
    <x v="0"/>
    <x v="0"/>
    <x v="0"/>
    <s v="CASH"/>
    <s v="Bangalore"/>
  </r>
  <r>
    <s v="T13225"/>
    <s v="U109"/>
    <d v="2023-10-19T00:00:00"/>
    <x v="3"/>
    <s v="Expense"/>
    <x v="1"/>
    <n v="4418"/>
    <x v="0"/>
    <x v="0"/>
    <x v="0"/>
    <s v="UPI"/>
    <s v="Bangalore"/>
  </r>
  <r>
    <s v="T5352"/>
    <s v="U148"/>
    <d v="2023-01-03T00:00:00"/>
    <x v="0"/>
    <s v="Expense"/>
    <x v="13"/>
    <n v="1833"/>
    <x v="1"/>
    <x v="0"/>
    <x v="0"/>
    <s v="CASH"/>
    <s v="Lucknow"/>
  </r>
  <r>
    <s v="T5490"/>
    <s v="U028"/>
    <d v="2023-05-16T00:00:00"/>
    <x v="0"/>
    <s v="Expense"/>
    <x v="3"/>
    <n v="1053"/>
    <x v="1"/>
    <x v="0"/>
    <x v="0"/>
    <s v="CARD"/>
    <s v="Mumbai"/>
  </r>
  <r>
    <s v="T12343"/>
    <s v="U071"/>
    <d v="2023-08-12T00:00:00"/>
    <x v="6"/>
    <s v="Expense"/>
    <x v="0"/>
    <n v="2508"/>
    <x v="0"/>
    <x v="0"/>
    <x v="0"/>
    <s v="CARD"/>
    <s v="Bangalore"/>
  </r>
  <r>
    <s v="T9155"/>
    <s v="U037"/>
    <d v="2023-07-31T00:00:00"/>
    <x v="5"/>
    <s v="Expense"/>
    <x v="1"/>
    <n v="28481"/>
    <x v="0"/>
    <x v="0"/>
    <x v="0"/>
    <s v="CASH"/>
    <s v="Hyderabad"/>
  </r>
  <r>
    <s v="T3578"/>
    <s v="U133"/>
    <d v="2021-06-08T00:00:00"/>
    <x v="0"/>
    <s v="Expense"/>
    <x v="3"/>
    <n v="4058"/>
    <x v="0"/>
    <x v="0"/>
    <x v="0"/>
    <s v="BANK TRANSFER"/>
    <s v="Lucknow"/>
  </r>
  <r>
    <s v="T5780"/>
    <s v="U037"/>
    <d v="2024-10-24T00:00:00"/>
    <x v="3"/>
    <s v="Expense"/>
    <x v="8"/>
    <n v="6102"/>
    <x v="0"/>
    <x v="0"/>
    <x v="0"/>
    <s v="BANK TRANSFER"/>
    <s v="Bangalore"/>
  </r>
  <r>
    <s v="T5478"/>
    <s v="U027"/>
    <d v="2022-07-29T00:00:00"/>
    <x v="1"/>
    <s v="Income"/>
    <x v="10"/>
    <n v="43965"/>
    <x v="0"/>
    <x v="0"/>
    <x v="0"/>
    <s v="BANK TRANSFER"/>
    <s v="Bangalore"/>
  </r>
  <r>
    <s v="T1067"/>
    <s v="U032"/>
    <d v="2022-09-05T00:00:00"/>
    <x v="5"/>
    <s v="Expense"/>
    <x v="6"/>
    <n v="9496"/>
    <x v="0"/>
    <x v="0"/>
    <x v="0"/>
    <s v="UPI"/>
    <s v="Pune"/>
  </r>
  <r>
    <s v="T0654"/>
    <s v="U031"/>
    <d v="2023-01-01T00:00:00"/>
    <x v="2"/>
    <s v="Expense"/>
    <x v="3"/>
    <n v="8687"/>
    <x v="0"/>
    <x v="0"/>
    <x v="0"/>
    <s v="CASH"/>
    <s v="Hyderabad"/>
  </r>
  <r>
    <s v="T11518"/>
    <s v="U079"/>
    <d v="2024-01-16T00:00:00"/>
    <x v="0"/>
    <s v="Expense"/>
    <x v="1"/>
    <n v="2758"/>
    <x v="0"/>
    <x v="0"/>
    <x v="0"/>
    <s v="CARD"/>
    <s v="Delhi"/>
  </r>
  <r>
    <s v="T11061"/>
    <s v="U014"/>
    <d v="2023-04-16T00:00:00"/>
    <x v="2"/>
    <s v="Income"/>
    <x v="3"/>
    <n v="47132"/>
    <x v="0"/>
    <x v="0"/>
    <x v="0"/>
    <s v="UNKNOWN"/>
    <s v="Chennai"/>
  </r>
  <r>
    <s v="T1676"/>
    <s v="U073"/>
    <d v="2022-11-30T00:00:00"/>
    <x v="4"/>
    <s v="Expense"/>
    <x v="8"/>
    <n v="11911"/>
    <x v="0"/>
    <x v="0"/>
    <x v="0"/>
    <s v="CASH"/>
    <s v="Jaipur"/>
  </r>
  <r>
    <s v="T3230"/>
    <s v="U005"/>
    <d v="2022-07-31T00:00:00"/>
    <x v="2"/>
    <s v="Expense"/>
    <x v="7"/>
    <n v="48712"/>
    <x v="0"/>
    <x v="0"/>
    <x v="0"/>
    <s v="CARD"/>
    <s v="Delhi"/>
  </r>
  <r>
    <s v="T6346"/>
    <s v="U113"/>
    <d v="2021-01-01T00:00:00"/>
    <x v="1"/>
    <s v="Expense"/>
    <x v="5"/>
    <n v="999999"/>
    <x v="0"/>
    <x v="0"/>
    <x v="1"/>
    <s v="CASH"/>
    <s v="Unknown"/>
  </r>
  <r>
    <s v="T8539"/>
    <s v="U147"/>
    <d v="2023-11-26T00:00:00"/>
    <x v="2"/>
    <s v="Expense"/>
    <x v="3"/>
    <n v="8504"/>
    <x v="0"/>
    <x v="0"/>
    <x v="0"/>
    <s v="UPI"/>
    <s v="Pune"/>
  </r>
  <r>
    <s v="T13967"/>
    <s v="U116"/>
    <d v="2022-02-22T00:00:00"/>
    <x v="0"/>
    <s v="Income"/>
    <x v="7"/>
    <n v="67600"/>
    <x v="0"/>
    <x v="0"/>
    <x v="0"/>
    <s v="BANK TRANSFER"/>
    <s v="Lucknow"/>
  </r>
  <r>
    <s v="T6204"/>
    <s v="U090"/>
    <d v="2024-01-27T00:00:00"/>
    <x v="6"/>
    <s v="Expense"/>
    <x v="3"/>
    <n v="26756"/>
    <x v="0"/>
    <x v="0"/>
    <x v="0"/>
    <s v="UPI"/>
    <s v="Kolkata"/>
  </r>
  <r>
    <s v="T1945"/>
    <s v="U096"/>
    <d v="2023-04-08T00:00:00"/>
    <x v="6"/>
    <s v="Expense"/>
    <x v="0"/>
    <n v="7489"/>
    <x v="0"/>
    <x v="0"/>
    <x v="0"/>
    <s v="BANK TRANSFER"/>
    <s v="Kolkata"/>
  </r>
  <r>
    <s v="T3911"/>
    <s v="U105"/>
    <d v="2024-01-26T00:00:00"/>
    <x v="1"/>
    <s v="Expense"/>
    <x v="1"/>
    <n v="8296"/>
    <x v="0"/>
    <x v="0"/>
    <x v="0"/>
    <s v="CASH"/>
    <s v="Chennai"/>
  </r>
  <r>
    <s v="T2573"/>
    <s v="U056"/>
    <d v="2021-10-31T00:00:00"/>
    <x v="2"/>
    <s v="Expense"/>
    <x v="0"/>
    <n v="713"/>
    <x v="1"/>
    <x v="0"/>
    <x v="0"/>
    <s v="CASH"/>
    <s v="Bangalore"/>
  </r>
  <r>
    <s v="T0178"/>
    <s v="U038"/>
    <d v="2024-08-04T00:00:00"/>
    <x v="2"/>
    <s v="Income"/>
    <x v="1"/>
    <n v="55071"/>
    <x v="0"/>
    <x v="0"/>
    <x v="0"/>
    <s v="BANK TRANSFER"/>
    <s v="Mumbai"/>
  </r>
  <r>
    <s v="T8127"/>
    <s v="U063"/>
    <d v="2024-05-04T00:00:00"/>
    <x v="6"/>
    <s v="Expense"/>
    <x v="13"/>
    <n v="2947"/>
    <x v="0"/>
    <x v="0"/>
    <x v="0"/>
    <s v="CASH"/>
    <s v="Kolkata"/>
  </r>
  <r>
    <s v="T6350"/>
    <s v="U136"/>
    <d v="2023-02-04T00:00:00"/>
    <x v="6"/>
    <s v="Expense"/>
    <x v="0"/>
    <n v="4792"/>
    <x v="0"/>
    <x v="0"/>
    <x v="0"/>
    <s v="BANK TRANSFER"/>
    <s v="Ahmedabad"/>
  </r>
  <r>
    <s v="T5518"/>
    <s v="U092"/>
    <d v="2021-05-15T00:00:00"/>
    <x v="6"/>
    <s v="Expense"/>
    <x v="8"/>
    <n v="9636"/>
    <x v="0"/>
    <x v="0"/>
    <x v="0"/>
    <s v="CARD"/>
    <s v="Mumbai"/>
  </r>
  <r>
    <s v="T10264"/>
    <s v="U017"/>
    <d v="2023-08-30T00:00:00"/>
    <x v="4"/>
    <s v="Expense"/>
    <x v="1"/>
    <n v="5477"/>
    <x v="0"/>
    <x v="0"/>
    <x v="0"/>
    <s v="BANK TRANSFER"/>
    <s v="Pune"/>
  </r>
  <r>
    <s v="T1955"/>
    <s v="U044"/>
    <d v="2024-12-31T00:00:00"/>
    <x v="0"/>
    <s v="Expense"/>
    <x v="11"/>
    <n v="4494"/>
    <x v="0"/>
    <x v="0"/>
    <x v="0"/>
    <s v="BANK TRANSFER"/>
    <s v="Hyderabad"/>
  </r>
  <r>
    <s v="T9849"/>
    <s v="U007"/>
    <d v="2022-01-11T00:00:00"/>
    <x v="0"/>
    <s v="Expense"/>
    <x v="3"/>
    <n v="711"/>
    <x v="1"/>
    <x v="0"/>
    <x v="0"/>
    <s v="BANK TRANSFER"/>
    <s v="Unknown"/>
  </r>
  <r>
    <s v="T11034"/>
    <s v="U083"/>
    <d v="2022-06-21T00:00:00"/>
    <x v="0"/>
    <s v="Expense"/>
    <x v="7"/>
    <n v="6183"/>
    <x v="0"/>
    <x v="0"/>
    <x v="0"/>
    <s v="CARD"/>
    <s v="Jaipur"/>
  </r>
  <r>
    <s v="T5106"/>
    <s v="U051"/>
    <d v="2023-02-14T00:00:00"/>
    <x v="0"/>
    <s v="Expense"/>
    <x v="5"/>
    <n v="380"/>
    <x v="2"/>
    <x v="0"/>
    <x v="0"/>
    <s v="BANK TRANSFER"/>
    <s v="Bangalore"/>
  </r>
  <r>
    <s v="T3932"/>
    <s v="U108"/>
    <d v="2021-06-21T00:00:00"/>
    <x v="5"/>
    <s v="Expense"/>
    <x v="5"/>
    <n v="5827"/>
    <x v="0"/>
    <x v="0"/>
    <x v="0"/>
    <s v="CASH"/>
    <s v="Lucknow"/>
  </r>
  <r>
    <s v="T5553"/>
    <s v="U106"/>
    <d v="2024-12-18T00:00:00"/>
    <x v="4"/>
    <s v="Expense"/>
    <x v="7"/>
    <n v="8779"/>
    <x v="0"/>
    <x v="0"/>
    <x v="0"/>
    <s v="CASH"/>
    <s v="Delhi"/>
  </r>
  <r>
    <s v="T6799"/>
    <s v="U138"/>
    <d v="2024-10-09T00:00:00"/>
    <x v="4"/>
    <s v="Expense"/>
    <x v="4"/>
    <n v="3456"/>
    <x v="0"/>
    <x v="0"/>
    <x v="0"/>
    <s v="CARD"/>
    <s v="Delhi"/>
  </r>
  <r>
    <s v="T2840"/>
    <s v="U150"/>
    <d v="2024-07-11T00:00:00"/>
    <x v="3"/>
    <s v="Income"/>
    <x v="2"/>
    <n v="53734"/>
    <x v="0"/>
    <x v="0"/>
    <x v="0"/>
    <s v="BANK TRANSFER"/>
    <s v="Chennai"/>
  </r>
  <r>
    <s v="T7179"/>
    <s v="U040"/>
    <d v="2023-10-08T00:00:00"/>
    <x v="2"/>
    <s v="Expense"/>
    <x v="8"/>
    <n v="278"/>
    <x v="2"/>
    <x v="0"/>
    <x v="0"/>
    <s v="UPI"/>
    <s v="Chennai"/>
  </r>
  <r>
    <s v="T9279"/>
    <s v="U034"/>
    <d v="2022-08-10T00:00:00"/>
    <x v="4"/>
    <s v="Expense"/>
    <x v="3"/>
    <n v="3999"/>
    <x v="0"/>
    <x v="0"/>
    <x v="0"/>
    <s v="CARD"/>
    <s v="Unknown"/>
  </r>
  <r>
    <s v="T1390"/>
    <s v="U093"/>
    <d v="2021-12-26T00:00:00"/>
    <x v="2"/>
    <s v="Expense"/>
    <x v="6"/>
    <n v="-1000"/>
    <x v="3"/>
    <x v="1"/>
    <x v="0"/>
    <s v="CASH"/>
    <s v="Bangalore"/>
  </r>
  <r>
    <s v="T5109"/>
    <s v="U002"/>
    <d v="2022-02-28T00:00:00"/>
    <x v="5"/>
    <s v="Expense"/>
    <x v="8"/>
    <n v="1735"/>
    <x v="1"/>
    <x v="0"/>
    <x v="0"/>
    <s v="BANK TRANSFER"/>
    <s v="Ahmedabad"/>
  </r>
  <r>
    <s v="T6118"/>
    <s v="U070"/>
    <d v="2022-11-25T00:00:00"/>
    <x v="1"/>
    <s v="Income"/>
    <x v="1"/>
    <n v="76678"/>
    <x v="0"/>
    <x v="0"/>
    <x v="0"/>
    <s v="UPI"/>
    <s v="Bangalore"/>
  </r>
  <r>
    <s v="T7554"/>
    <s v="U114"/>
    <d v="2023-10-22T00:00:00"/>
    <x v="2"/>
    <s v="Expense"/>
    <x v="1"/>
    <n v="1961"/>
    <x v="1"/>
    <x v="0"/>
    <x v="0"/>
    <s v="BANK TRANSFER"/>
    <s v="Pune"/>
  </r>
  <r>
    <s v="T3374"/>
    <s v="U103"/>
    <d v="2024-06-15T00:00:00"/>
    <x v="6"/>
    <s v="Income"/>
    <x v="1"/>
    <n v="76200"/>
    <x v="0"/>
    <x v="0"/>
    <x v="0"/>
    <s v="UPI"/>
    <s v="Kolkata"/>
  </r>
  <r>
    <s v="T4756"/>
    <s v="U115"/>
    <d v="2022-08-24T00:00:00"/>
    <x v="4"/>
    <s v="Expense"/>
    <x v="5"/>
    <n v="2909"/>
    <x v="0"/>
    <x v="0"/>
    <x v="0"/>
    <s v="UPI"/>
    <s v="Kolkata"/>
  </r>
  <r>
    <s v="T12915"/>
    <s v="U087"/>
    <d v="2021-06-26T00:00:00"/>
    <x v="6"/>
    <s v="Expense"/>
    <x v="3"/>
    <n v="9396"/>
    <x v="0"/>
    <x v="0"/>
    <x v="0"/>
    <s v="UPI"/>
    <s v="Pune"/>
  </r>
  <r>
    <s v="T0015"/>
    <s v="U011"/>
    <d v="2023-05-09T00:00:00"/>
    <x v="0"/>
    <s v="Expense"/>
    <x v="3"/>
    <n v="5247"/>
    <x v="0"/>
    <x v="0"/>
    <x v="0"/>
    <s v="UPI"/>
    <s v="Delhi"/>
  </r>
  <r>
    <s v="T11263"/>
    <s v="U142"/>
    <d v="2024-03-13T00:00:00"/>
    <x v="4"/>
    <s v="Expense"/>
    <x v="7"/>
    <n v="3977"/>
    <x v="0"/>
    <x v="0"/>
    <x v="0"/>
    <s v="CASH"/>
    <s v="Chennai"/>
  </r>
  <r>
    <s v="T13471"/>
    <s v="U059"/>
    <d v="2021-08-10T00:00:00"/>
    <x v="0"/>
    <s v="Expense"/>
    <x v="11"/>
    <n v="8517"/>
    <x v="0"/>
    <x v="0"/>
    <x v="0"/>
    <s v="CASH"/>
    <s v="Kolkata"/>
  </r>
  <r>
    <s v="T3075"/>
    <s v="U057"/>
    <d v="2021-06-02T00:00:00"/>
    <x v="4"/>
    <s v="Income"/>
    <x v="1"/>
    <n v="78937"/>
    <x v="0"/>
    <x v="0"/>
    <x v="0"/>
    <s v="CASH"/>
    <s v="Lucknow"/>
  </r>
  <r>
    <s v="T12872"/>
    <s v="U079"/>
    <d v="2022-01-18T00:00:00"/>
    <x v="0"/>
    <s v="Expense"/>
    <x v="7"/>
    <n v="4184"/>
    <x v="0"/>
    <x v="0"/>
    <x v="0"/>
    <s v="UPI"/>
    <s v="Delhi"/>
  </r>
  <r>
    <s v="T1542"/>
    <s v="U057"/>
    <d v="2023-05-23T00:00:00"/>
    <x v="0"/>
    <s v="Expense"/>
    <x v="7"/>
    <n v="7946"/>
    <x v="0"/>
    <x v="0"/>
    <x v="0"/>
    <s v="CASH"/>
    <s v="Bangalore"/>
  </r>
  <r>
    <s v="T0980"/>
    <s v="U017"/>
    <d v="2022-07-29T00:00:00"/>
    <x v="1"/>
    <s v="Expense"/>
    <x v="7"/>
    <n v="229"/>
    <x v="2"/>
    <x v="0"/>
    <x v="0"/>
    <s v="UPI"/>
    <s v="Bangalore"/>
  </r>
  <r>
    <s v="T9729"/>
    <s v="U096"/>
    <d v="2023-06-03T00:00:00"/>
    <x v="6"/>
    <s v="Income"/>
    <x v="8"/>
    <n v="31924"/>
    <x v="0"/>
    <x v="0"/>
    <x v="0"/>
    <s v="BANK TRANSFER"/>
    <s v="Kolkata"/>
  </r>
  <r>
    <s v="T9809"/>
    <s v="U102"/>
    <d v="2022-05-10T00:00:00"/>
    <x v="0"/>
    <s v="Expense"/>
    <x v="8"/>
    <n v="298"/>
    <x v="2"/>
    <x v="0"/>
    <x v="0"/>
    <s v="CARD"/>
    <s v="Pune"/>
  </r>
  <r>
    <s v="T5702"/>
    <s v="U104"/>
    <d v="2024-08-12T00:00:00"/>
    <x v="5"/>
    <s v="Expense"/>
    <x v="2"/>
    <n v="5852"/>
    <x v="0"/>
    <x v="0"/>
    <x v="0"/>
    <s v="UPI"/>
    <s v="Mumbai"/>
  </r>
  <r>
    <s v="T7185"/>
    <s v="U074"/>
    <d v="2023-02-11T00:00:00"/>
    <x v="6"/>
    <s v="Expense"/>
    <x v="1"/>
    <n v="2050"/>
    <x v="0"/>
    <x v="0"/>
    <x v="0"/>
    <s v="BANK TRANSFER"/>
    <s v="Unknown"/>
  </r>
  <r>
    <s v="T0257"/>
    <s v="U139"/>
    <d v="2022-01-24T00:00:00"/>
    <x v="5"/>
    <s v="Expense"/>
    <x v="9"/>
    <n v="9908"/>
    <x v="0"/>
    <x v="0"/>
    <x v="0"/>
    <s v="CARD"/>
    <s v="Kolkata"/>
  </r>
  <r>
    <s v="T10926"/>
    <s v="U044"/>
    <d v="2021-06-16T00:00:00"/>
    <x v="4"/>
    <s v="Expense"/>
    <x v="8"/>
    <n v="8165"/>
    <x v="0"/>
    <x v="0"/>
    <x v="0"/>
    <s v="UPI"/>
    <s v="Pune"/>
  </r>
  <r>
    <s v="T6883"/>
    <s v="U060"/>
    <d v="2021-12-23T00:00:00"/>
    <x v="3"/>
    <s v="Expense"/>
    <x v="1"/>
    <n v="9158"/>
    <x v="0"/>
    <x v="0"/>
    <x v="0"/>
    <s v="BANK TRANSFER"/>
    <s v="Hyderabad"/>
  </r>
  <r>
    <s v="T11999"/>
    <s v="U027"/>
    <d v="2024-08-13T00:00:00"/>
    <x v="0"/>
    <s v="Expense"/>
    <x v="3"/>
    <n v="8301"/>
    <x v="0"/>
    <x v="0"/>
    <x v="0"/>
    <s v="CASH"/>
    <s v="Lucknow"/>
  </r>
  <r>
    <s v="T5077"/>
    <s v="U041"/>
    <d v="2021-12-14T00:00:00"/>
    <x v="0"/>
    <s v="Expense"/>
    <x v="1"/>
    <n v="22027"/>
    <x v="0"/>
    <x v="0"/>
    <x v="0"/>
    <s v="UPI"/>
    <s v="Ahmedabad"/>
  </r>
  <r>
    <s v="T10754"/>
    <s v="U056"/>
    <d v="2022-12-16T00:00:00"/>
    <x v="1"/>
    <s v="Expense"/>
    <x v="6"/>
    <n v="38411"/>
    <x v="0"/>
    <x v="0"/>
    <x v="0"/>
    <s v="CARD"/>
    <s v="Chennai"/>
  </r>
  <r>
    <s v="T2545"/>
    <s v="U143"/>
    <d v="2022-06-13T00:00:00"/>
    <x v="5"/>
    <s v="Expense"/>
    <x v="3"/>
    <n v="2456"/>
    <x v="0"/>
    <x v="0"/>
    <x v="0"/>
    <s v="BANK TRANSFER"/>
    <s v="Mumbai"/>
  </r>
  <r>
    <s v="T13519"/>
    <s v="U117"/>
    <d v="2021-09-08T00:00:00"/>
    <x v="4"/>
    <s v="Expense"/>
    <x v="1"/>
    <n v="4571"/>
    <x v="0"/>
    <x v="0"/>
    <x v="0"/>
    <s v="CARD"/>
    <s v="Lucknow"/>
  </r>
  <r>
    <s v="T7981"/>
    <s v="U131"/>
    <d v="2024-09-11T00:00:00"/>
    <x v="4"/>
    <s v="Expense"/>
    <x v="12"/>
    <n v="8782"/>
    <x v="0"/>
    <x v="0"/>
    <x v="0"/>
    <s v="CASH"/>
    <s v="Kolkata"/>
  </r>
  <r>
    <s v="T6999"/>
    <s v="U097"/>
    <d v="2024-11-27T00:00:00"/>
    <x v="4"/>
    <s v="Expense"/>
    <x v="1"/>
    <n v="5623"/>
    <x v="0"/>
    <x v="0"/>
    <x v="0"/>
    <s v="CASH"/>
    <s v="Unknown"/>
  </r>
  <r>
    <s v="T2570"/>
    <s v="U109"/>
    <d v="2024-06-04T00:00:00"/>
    <x v="0"/>
    <s v="Expense"/>
    <x v="9"/>
    <n v="5005"/>
    <x v="0"/>
    <x v="0"/>
    <x v="0"/>
    <s v="UNKNOWN"/>
    <s v="Pune"/>
  </r>
  <r>
    <s v="T8049"/>
    <s v="U131"/>
    <d v="2024-07-17T00:00:00"/>
    <x v="4"/>
    <s v="Income"/>
    <x v="3"/>
    <n v="76448"/>
    <x v="0"/>
    <x v="0"/>
    <x v="0"/>
    <s v="CARD"/>
    <s v="Pune"/>
  </r>
  <r>
    <s v="T8497"/>
    <s v="U033"/>
    <d v="2021-08-31T00:00:00"/>
    <x v="0"/>
    <s v="Expense"/>
    <x v="6"/>
    <n v="4574"/>
    <x v="0"/>
    <x v="0"/>
    <x v="0"/>
    <s v="UPI"/>
    <s v="Pune"/>
  </r>
  <r>
    <s v="T1578"/>
    <s v="U020"/>
    <d v="2024-08-06T00:00:00"/>
    <x v="0"/>
    <s v="Expense"/>
    <x v="7"/>
    <n v="2464"/>
    <x v="0"/>
    <x v="0"/>
    <x v="0"/>
    <s v="CARD"/>
    <s v="Hyderabad"/>
  </r>
  <r>
    <s v="T5827"/>
    <s v="U042"/>
    <d v="2022-07-12T00:00:00"/>
    <x v="0"/>
    <s v="Expense"/>
    <x v="12"/>
    <n v="4434"/>
    <x v="0"/>
    <x v="0"/>
    <x v="0"/>
    <s v="UPI"/>
    <s v="Mumbai"/>
  </r>
  <r>
    <s v="T0501"/>
    <s v="U105"/>
    <d v="2022-08-27T00:00:00"/>
    <x v="6"/>
    <s v="Expense"/>
    <x v="13"/>
    <n v="4682"/>
    <x v="0"/>
    <x v="0"/>
    <x v="0"/>
    <s v="CASH"/>
    <s v="Kolkata"/>
  </r>
  <r>
    <s v="T7763"/>
    <s v="U067"/>
    <d v="2023-11-11T00:00:00"/>
    <x v="6"/>
    <s v="Expense"/>
    <x v="1"/>
    <n v="3667"/>
    <x v="0"/>
    <x v="0"/>
    <x v="0"/>
    <s v="UPI"/>
    <s v="Lucknow"/>
  </r>
  <r>
    <s v="T8070"/>
    <s v="U036"/>
    <d v="2024-01-03T00:00:00"/>
    <x v="4"/>
    <s v="Expense"/>
    <x v="6"/>
    <n v="1957"/>
    <x v="1"/>
    <x v="0"/>
    <x v="0"/>
    <s v="CARD"/>
    <s v="Hyderabad"/>
  </r>
  <r>
    <s v="T1508"/>
    <s v="U111"/>
    <d v="2024-10-01T00:00:00"/>
    <x v="0"/>
    <s v="Expense"/>
    <x v="8"/>
    <n v="1564"/>
    <x v="1"/>
    <x v="0"/>
    <x v="0"/>
    <s v="CARD"/>
    <s v="Mumbai"/>
  </r>
  <r>
    <s v="T7394"/>
    <s v="U102"/>
    <d v="2021-03-06T00:00:00"/>
    <x v="6"/>
    <s v="Expense"/>
    <x v="4"/>
    <n v="3482"/>
    <x v="0"/>
    <x v="0"/>
    <x v="0"/>
    <s v="BANK TRANSFER"/>
    <s v="Mumbai"/>
  </r>
  <r>
    <s v="T10114"/>
    <s v="U129"/>
    <d v="2024-01-14T00:00:00"/>
    <x v="2"/>
    <s v="Expense"/>
    <x v="3"/>
    <n v="33748"/>
    <x v="0"/>
    <x v="0"/>
    <x v="0"/>
    <s v="UPI"/>
    <s v="Delhi"/>
  </r>
  <r>
    <s v="T12865"/>
    <s v="U034"/>
    <d v="2022-08-13T00:00:00"/>
    <x v="6"/>
    <s v="Expense"/>
    <x v="0"/>
    <n v="5564"/>
    <x v="0"/>
    <x v="0"/>
    <x v="0"/>
    <s v="CASH"/>
    <s v="Mumbai"/>
  </r>
  <r>
    <s v="T13717"/>
    <s v="U033"/>
    <d v="2021-11-04T00:00:00"/>
    <x v="3"/>
    <s v="Expense"/>
    <x v="8"/>
    <n v="9866"/>
    <x v="0"/>
    <x v="0"/>
    <x v="0"/>
    <s v="CASH"/>
    <s v="Bangalore"/>
  </r>
  <r>
    <s v="T9025"/>
    <s v="U150"/>
    <d v="2023-07-05T00:00:00"/>
    <x v="4"/>
    <s v="Expense"/>
    <x v="5"/>
    <n v="4755"/>
    <x v="0"/>
    <x v="0"/>
    <x v="0"/>
    <s v="UPI"/>
    <s v="Hyderabad"/>
  </r>
  <r>
    <s v="T11407"/>
    <s v="U034"/>
    <d v="2023-02-04T00:00:00"/>
    <x v="6"/>
    <s v="Expense"/>
    <x v="13"/>
    <n v="2315"/>
    <x v="0"/>
    <x v="0"/>
    <x v="0"/>
    <s v="CARD"/>
    <s v="Mumbai"/>
  </r>
  <r>
    <s v="T5864"/>
    <s v="U035"/>
    <d v="2021-12-11T00:00:00"/>
    <x v="6"/>
    <s v="Expense"/>
    <x v="0"/>
    <n v="1947"/>
    <x v="1"/>
    <x v="0"/>
    <x v="0"/>
    <s v="CARD"/>
    <s v="Ahmedabad"/>
  </r>
  <r>
    <s v="T9173"/>
    <s v="U127"/>
    <d v="2022-10-17T00:00:00"/>
    <x v="5"/>
    <s v="Expense"/>
    <x v="1"/>
    <n v="1532"/>
    <x v="1"/>
    <x v="0"/>
    <x v="0"/>
    <s v="BANK TRANSFER"/>
    <s v="Hyderabad"/>
  </r>
  <r>
    <s v="T0022"/>
    <s v="U032"/>
    <d v="2022-09-08T00:00:00"/>
    <x v="3"/>
    <s v="Expense"/>
    <x v="13"/>
    <n v="1092"/>
    <x v="1"/>
    <x v="0"/>
    <x v="0"/>
    <s v="CARD"/>
    <s v="Pune"/>
  </r>
  <r>
    <s v="T5503"/>
    <s v="U104"/>
    <d v="2022-09-08T00:00:00"/>
    <x v="3"/>
    <s v="Expense"/>
    <x v="1"/>
    <n v="2855"/>
    <x v="0"/>
    <x v="0"/>
    <x v="0"/>
    <s v="CARD"/>
    <s v="Ahmedabad"/>
  </r>
  <r>
    <s v="T11503"/>
    <s v="U073"/>
    <d v="2023-03-17T00:00:00"/>
    <x v="1"/>
    <s v="Expense"/>
    <x v="3"/>
    <n v="7304"/>
    <x v="0"/>
    <x v="0"/>
    <x v="0"/>
    <s v="BANK TRANSFER"/>
    <s v="Kolkata"/>
  </r>
  <r>
    <s v="T9726"/>
    <s v="U019"/>
    <d v="2023-07-25T00:00:00"/>
    <x v="0"/>
    <s v="Expense"/>
    <x v="7"/>
    <n v="2561"/>
    <x v="0"/>
    <x v="0"/>
    <x v="0"/>
    <s v="UPI"/>
    <s v="Chennai"/>
  </r>
  <r>
    <s v="T10002"/>
    <s v="U102"/>
    <d v="2024-05-11T00:00:00"/>
    <x v="6"/>
    <s v="Expense"/>
    <x v="1"/>
    <n v="3364"/>
    <x v="0"/>
    <x v="0"/>
    <x v="0"/>
    <s v="CASH"/>
    <s v="Delhi"/>
  </r>
  <r>
    <s v="T10924"/>
    <s v="U079"/>
    <d v="2021-08-28T00:00:00"/>
    <x v="6"/>
    <s v="Expense"/>
    <x v="5"/>
    <n v="23873"/>
    <x v="0"/>
    <x v="0"/>
    <x v="0"/>
    <s v="BANK TRANSFER"/>
    <s v="Pune"/>
  </r>
  <r>
    <s v="T1321"/>
    <s v="U037"/>
    <d v="2022-07-25T00:00:00"/>
    <x v="5"/>
    <s v="Expense"/>
    <x v="7"/>
    <n v="474"/>
    <x v="2"/>
    <x v="0"/>
    <x v="0"/>
    <s v="BANK TRANSFER"/>
    <s v="Lucknow"/>
  </r>
  <r>
    <s v="T11551"/>
    <s v="U064"/>
    <d v="2024-12-04T00:00:00"/>
    <x v="4"/>
    <s v="Income"/>
    <x v="1"/>
    <n v="78639"/>
    <x v="0"/>
    <x v="0"/>
    <x v="0"/>
    <s v="CASH"/>
    <s v="Mumbai"/>
  </r>
  <r>
    <s v="T12934"/>
    <s v="U081"/>
    <d v="2021-08-06T00:00:00"/>
    <x v="1"/>
    <s v="Expense"/>
    <x v="1"/>
    <n v="8219"/>
    <x v="0"/>
    <x v="0"/>
    <x v="0"/>
    <s v="CASH"/>
    <s v="Bangalore"/>
  </r>
  <r>
    <s v="T1331"/>
    <s v="U134"/>
    <d v="2021-08-01T00:00:00"/>
    <x v="2"/>
    <s v="Expense"/>
    <x v="0"/>
    <n v="3878"/>
    <x v="0"/>
    <x v="0"/>
    <x v="0"/>
    <s v="CARD"/>
    <s v="Lucknow"/>
  </r>
  <r>
    <s v="T0123"/>
    <s v="U085"/>
    <d v="2021-07-15T00:00:00"/>
    <x v="3"/>
    <s v="Income"/>
    <x v="7"/>
    <n v="177959"/>
    <x v="0"/>
    <x v="0"/>
    <x v="0"/>
    <s v="CASH"/>
    <s v="Hyderabad"/>
  </r>
  <r>
    <s v="T9203"/>
    <s v="U128"/>
    <d v="2021-07-26T00:00:00"/>
    <x v="5"/>
    <s v="Expense"/>
    <x v="1"/>
    <n v="2804"/>
    <x v="0"/>
    <x v="0"/>
    <x v="0"/>
    <s v="UPI"/>
    <s v="Bangalore"/>
  </r>
  <r>
    <s v="T0779"/>
    <s v="U084"/>
    <d v="2021-04-15T00:00:00"/>
    <x v="3"/>
    <s v="Expense"/>
    <x v="0"/>
    <n v="8520"/>
    <x v="0"/>
    <x v="0"/>
    <x v="0"/>
    <s v="CASH"/>
    <s v="Pune"/>
  </r>
  <r>
    <s v="T6657"/>
    <s v="U093"/>
    <d v="2023-07-05T00:00:00"/>
    <x v="4"/>
    <s v="Expense"/>
    <x v="1"/>
    <n v="2063"/>
    <x v="0"/>
    <x v="0"/>
    <x v="0"/>
    <s v="UNKNOWN"/>
    <s v="Mumbai"/>
  </r>
  <r>
    <s v="T3723"/>
    <s v="U101"/>
    <d v="2024-07-14T00:00:00"/>
    <x v="2"/>
    <s v="Expense"/>
    <x v="3"/>
    <n v="311"/>
    <x v="2"/>
    <x v="0"/>
    <x v="0"/>
    <s v="UPI"/>
    <s v="Pune"/>
  </r>
  <r>
    <s v="T10159"/>
    <s v="U092"/>
    <d v="2021-09-19T00:00:00"/>
    <x v="2"/>
    <s v="Expense"/>
    <x v="9"/>
    <n v="43459"/>
    <x v="0"/>
    <x v="0"/>
    <x v="0"/>
    <s v="CASH"/>
    <s v="Unknown"/>
  </r>
  <r>
    <s v="T9306"/>
    <s v="U110"/>
    <d v="2024-07-24T00:00:00"/>
    <x v="4"/>
    <s v="Expense"/>
    <x v="4"/>
    <n v="4420"/>
    <x v="0"/>
    <x v="0"/>
    <x v="0"/>
    <s v="UPI"/>
    <s v="Jaipur"/>
  </r>
  <r>
    <s v="T7400"/>
    <s v="U049"/>
    <d v="2024-03-22T00:00:00"/>
    <x v="1"/>
    <s v="Expense"/>
    <x v="6"/>
    <n v="1844"/>
    <x v="1"/>
    <x v="0"/>
    <x v="0"/>
    <s v="BANK TRANSFER"/>
    <s v="Kolkata"/>
  </r>
  <r>
    <s v="T8639"/>
    <s v="U013"/>
    <d v="2024-12-13T00:00:00"/>
    <x v="1"/>
    <s v="Expense"/>
    <x v="3"/>
    <n v="4678"/>
    <x v="0"/>
    <x v="0"/>
    <x v="0"/>
    <s v="CARD"/>
    <s v="Lucknow"/>
  </r>
  <r>
    <s v="T2625"/>
    <s v="U068"/>
    <d v="2021-04-14T00:00:00"/>
    <x v="4"/>
    <s v="Expense"/>
    <x v="8"/>
    <n v="0"/>
    <x v="3"/>
    <x v="0"/>
    <x v="0"/>
    <s v="UPI"/>
    <s v="Bangalore"/>
  </r>
  <r>
    <s v="T11963"/>
    <s v="U082"/>
    <d v="2022-10-04T00:00:00"/>
    <x v="0"/>
    <s v="Expense"/>
    <x v="3"/>
    <n v="4221"/>
    <x v="0"/>
    <x v="0"/>
    <x v="0"/>
    <s v="BANK TRANSFER"/>
    <s v="Kolkata"/>
  </r>
  <r>
    <s v="T5942"/>
    <s v="U141"/>
    <d v="2022-08-30T00:00:00"/>
    <x v="0"/>
    <s v="Expense"/>
    <x v="11"/>
    <n v="9615"/>
    <x v="0"/>
    <x v="0"/>
    <x v="0"/>
    <s v="CASH"/>
    <s v="Pune"/>
  </r>
  <r>
    <s v="T8813"/>
    <s v="U042"/>
    <d v="2024-04-23T00:00:00"/>
    <x v="0"/>
    <s v="Expense"/>
    <x v="3"/>
    <n v="7504"/>
    <x v="0"/>
    <x v="0"/>
    <x v="0"/>
    <s v="UPI"/>
    <s v="Lucknow"/>
  </r>
  <r>
    <s v="T13871"/>
    <s v="U148"/>
    <d v="2024-09-04T00:00:00"/>
    <x v="4"/>
    <s v="Expense"/>
    <x v="11"/>
    <n v="8890"/>
    <x v="0"/>
    <x v="0"/>
    <x v="0"/>
    <s v="UPI"/>
    <s v="Ahmedabad"/>
  </r>
  <r>
    <s v="T1962"/>
    <s v="U050"/>
    <d v="2023-09-29T00:00:00"/>
    <x v="1"/>
    <s v="Expense"/>
    <x v="0"/>
    <n v="4097"/>
    <x v="0"/>
    <x v="0"/>
    <x v="0"/>
    <s v="UPI"/>
    <s v="Jaipur"/>
  </r>
  <r>
    <s v="T6572"/>
    <s v="U057"/>
    <d v="2023-08-10T00:00:00"/>
    <x v="3"/>
    <s v="Expense"/>
    <x v="7"/>
    <n v="8584"/>
    <x v="0"/>
    <x v="0"/>
    <x v="0"/>
    <s v="CARD"/>
    <s v="Unknown"/>
  </r>
  <r>
    <s v="T12928"/>
    <s v="U012"/>
    <d v="2021-01-09T00:00:00"/>
    <x v="6"/>
    <s v="Expense"/>
    <x v="9"/>
    <n v="5056"/>
    <x v="0"/>
    <x v="0"/>
    <x v="0"/>
    <s v="CASH"/>
    <s v="Lucknow"/>
  </r>
  <r>
    <s v="T11193"/>
    <s v="U027"/>
    <d v="2022-03-24T00:00:00"/>
    <x v="3"/>
    <s v="Expense"/>
    <x v="0"/>
    <n v="-1000"/>
    <x v="3"/>
    <x v="1"/>
    <x v="0"/>
    <s v="UPI"/>
    <s v="Pune"/>
  </r>
  <r>
    <s v="T5380"/>
    <s v="U086"/>
    <d v="2024-06-07T00:00:00"/>
    <x v="1"/>
    <s v="Expense"/>
    <x v="7"/>
    <n v="2374"/>
    <x v="0"/>
    <x v="0"/>
    <x v="0"/>
    <s v="UPI"/>
    <s v="Mumbai"/>
  </r>
  <r>
    <s v="T10771"/>
    <s v="U014"/>
    <d v="2024-10-08T00:00:00"/>
    <x v="0"/>
    <s v="Expense"/>
    <x v="10"/>
    <n v="2453"/>
    <x v="0"/>
    <x v="0"/>
    <x v="0"/>
    <s v="UPI"/>
    <s v="Lucknow"/>
  </r>
  <r>
    <s v="T3122"/>
    <s v="U033"/>
    <d v="2021-03-04T00:00:00"/>
    <x v="3"/>
    <s v="Expense"/>
    <x v="13"/>
    <n v="7836"/>
    <x v="0"/>
    <x v="0"/>
    <x v="0"/>
    <s v="CARD"/>
    <s v="Chennai"/>
  </r>
  <r>
    <s v="T11830"/>
    <s v="U058"/>
    <d v="2023-11-24T00:00:00"/>
    <x v="1"/>
    <s v="Expense"/>
    <x v="2"/>
    <n v="6776"/>
    <x v="0"/>
    <x v="0"/>
    <x v="0"/>
    <s v="CARD"/>
    <s v="Kolkata"/>
  </r>
  <r>
    <s v="T11171"/>
    <s v="U024"/>
    <d v="2023-06-18T00:00:00"/>
    <x v="2"/>
    <s v="Expense"/>
    <x v="1"/>
    <n v="8970"/>
    <x v="0"/>
    <x v="0"/>
    <x v="0"/>
    <s v="CASH"/>
    <s v="Kolkata"/>
  </r>
  <r>
    <s v="T12093"/>
    <s v="U130"/>
    <d v="2021-07-13T00:00:00"/>
    <x v="0"/>
    <s v="Expense"/>
    <x v="3"/>
    <n v="19280"/>
    <x v="0"/>
    <x v="0"/>
    <x v="0"/>
    <s v="BANK TRANSFER"/>
    <s v="Hyderabad"/>
  </r>
  <r>
    <s v="T7524"/>
    <s v="U033"/>
    <d v="2023-12-29T00:00:00"/>
    <x v="1"/>
    <s v="Expense"/>
    <x v="8"/>
    <n v="2420"/>
    <x v="0"/>
    <x v="0"/>
    <x v="0"/>
    <s v="CASH"/>
    <s v="Jaipur"/>
  </r>
  <r>
    <s v="T12040"/>
    <s v="U131"/>
    <d v="2022-04-11T00:00:00"/>
    <x v="5"/>
    <s v="Expense"/>
    <x v="1"/>
    <n v="999999"/>
    <x v="0"/>
    <x v="0"/>
    <x v="1"/>
    <s v="UNKNOWN"/>
    <s v="Kolkata"/>
  </r>
  <r>
    <s v="T2933"/>
    <s v="U141"/>
    <d v="2024-01-08T00:00:00"/>
    <x v="5"/>
    <s v="Expense"/>
    <x v="3"/>
    <n v="6054"/>
    <x v="0"/>
    <x v="0"/>
    <x v="0"/>
    <s v="BANK TRANSFER"/>
    <s v="Hyderabad"/>
  </r>
  <r>
    <s v="T3033"/>
    <s v="U121"/>
    <d v="2022-12-12T00:00:00"/>
    <x v="5"/>
    <s v="Expense"/>
    <x v="3"/>
    <n v="2226"/>
    <x v="0"/>
    <x v="0"/>
    <x v="0"/>
    <s v="CARD"/>
    <s v="Unknown"/>
  </r>
  <r>
    <s v="T7819"/>
    <s v="U036"/>
    <d v="2024-06-24T00:00:00"/>
    <x v="5"/>
    <s v="Expense"/>
    <x v="1"/>
    <n v="9742"/>
    <x v="0"/>
    <x v="0"/>
    <x v="0"/>
    <s v="CARD"/>
    <s v="Kolkata"/>
  </r>
  <r>
    <s v="T9880"/>
    <s v="U042"/>
    <d v="2022-08-13T00:00:00"/>
    <x v="6"/>
    <s v="Expense"/>
    <x v="3"/>
    <n v="41804"/>
    <x v="0"/>
    <x v="0"/>
    <x v="0"/>
    <s v="CARD"/>
    <s v="Kolkata"/>
  </r>
  <r>
    <s v="T8119"/>
    <s v="U061"/>
    <d v="2022-04-16T00:00:00"/>
    <x v="6"/>
    <s v="Income"/>
    <x v="5"/>
    <n v="64163"/>
    <x v="0"/>
    <x v="0"/>
    <x v="0"/>
    <s v="CARD"/>
    <s v="Lucknow"/>
  </r>
  <r>
    <s v="T10214"/>
    <s v="U035"/>
    <d v="2021-07-16T00:00:00"/>
    <x v="1"/>
    <s v="Expense"/>
    <x v="3"/>
    <n v="8816"/>
    <x v="0"/>
    <x v="0"/>
    <x v="0"/>
    <s v="CASH"/>
    <s v="Chennai"/>
  </r>
  <r>
    <s v="T0489"/>
    <s v="U007"/>
    <d v="2022-02-06T00:00:00"/>
    <x v="2"/>
    <s v="Income"/>
    <x v="1"/>
    <n v="59444"/>
    <x v="0"/>
    <x v="0"/>
    <x v="0"/>
    <s v="BANK TRANSFER"/>
    <s v="Ahmedabad"/>
  </r>
  <r>
    <s v="T5590"/>
    <s v="U139"/>
    <d v="2022-08-27T00:00:00"/>
    <x v="6"/>
    <s v="Expense"/>
    <x v="6"/>
    <n v="8562"/>
    <x v="0"/>
    <x v="0"/>
    <x v="0"/>
    <s v="BANK TRANSFER"/>
    <s v="Kolkata"/>
  </r>
  <r>
    <s v="T6976"/>
    <s v="U019"/>
    <d v="2024-05-13T00:00:00"/>
    <x v="5"/>
    <s v="Expense"/>
    <x v="8"/>
    <n v="8903"/>
    <x v="0"/>
    <x v="0"/>
    <x v="0"/>
    <s v="CARD"/>
    <s v="Kolkata"/>
  </r>
  <r>
    <s v="T0004"/>
    <s v="U091"/>
    <d v="2022-01-07T00:00:00"/>
    <x v="1"/>
    <s v="Expense"/>
    <x v="3"/>
    <n v="4110"/>
    <x v="0"/>
    <x v="0"/>
    <x v="0"/>
    <s v="CARD"/>
    <s v="Mumbai"/>
  </r>
  <r>
    <s v="T6645"/>
    <s v="U131"/>
    <d v="2022-09-13T00:00:00"/>
    <x v="0"/>
    <s v="Income"/>
    <x v="4"/>
    <n v="28507"/>
    <x v="0"/>
    <x v="0"/>
    <x v="0"/>
    <s v="CARD"/>
    <s v="Delhi"/>
  </r>
  <r>
    <s v="T1860"/>
    <s v="U053"/>
    <d v="2024-01-17T00:00:00"/>
    <x v="4"/>
    <s v="Expense"/>
    <x v="3"/>
    <n v="1218"/>
    <x v="1"/>
    <x v="0"/>
    <x v="0"/>
    <s v="BANK TRANSFER"/>
    <s v="Lucknow"/>
  </r>
  <r>
    <s v="T1533"/>
    <s v="U095"/>
    <d v="2023-03-17T00:00:00"/>
    <x v="1"/>
    <s v="Expense"/>
    <x v="8"/>
    <n v="177"/>
    <x v="2"/>
    <x v="0"/>
    <x v="0"/>
    <s v="UPI"/>
    <s v="Chennai"/>
  </r>
  <r>
    <s v="T8654"/>
    <s v="U014"/>
    <d v="2021-12-27T00:00:00"/>
    <x v="5"/>
    <s v="Expense"/>
    <x v="1"/>
    <n v="3768"/>
    <x v="0"/>
    <x v="0"/>
    <x v="0"/>
    <s v="CASH"/>
    <s v="Hyderabad"/>
  </r>
  <r>
    <s v="T8402"/>
    <s v="U021"/>
    <d v="2024-06-23T00:00:00"/>
    <x v="2"/>
    <s v="Income"/>
    <x v="1"/>
    <n v="16637"/>
    <x v="0"/>
    <x v="0"/>
    <x v="0"/>
    <s v="UPI"/>
    <s v="Unknown"/>
  </r>
  <r>
    <s v="T1910"/>
    <s v="U088"/>
    <d v="2023-05-02T00:00:00"/>
    <x v="0"/>
    <s v="Expense"/>
    <x v="8"/>
    <n v="3657"/>
    <x v="0"/>
    <x v="0"/>
    <x v="0"/>
    <s v="UPI"/>
    <s v="Delhi"/>
  </r>
  <r>
    <s v="T6896"/>
    <s v="U089"/>
    <d v="2021-07-27T00:00:00"/>
    <x v="0"/>
    <s v="Expense"/>
    <x v="5"/>
    <n v="6758"/>
    <x v="0"/>
    <x v="0"/>
    <x v="0"/>
    <s v="CASH"/>
    <s v="Hyderabad"/>
  </r>
  <r>
    <s v="T10436"/>
    <s v="U035"/>
    <d v="2024-08-28T00:00:00"/>
    <x v="4"/>
    <s v="Income"/>
    <x v="0"/>
    <n v="808886"/>
    <x v="0"/>
    <x v="0"/>
    <x v="1"/>
    <s v="BANK TRANSFER"/>
    <s v="Pune"/>
  </r>
  <r>
    <s v="T13852"/>
    <s v="U143"/>
    <d v="2022-05-25T00:00:00"/>
    <x v="4"/>
    <s v="Expense"/>
    <x v="3"/>
    <n v="8854"/>
    <x v="0"/>
    <x v="0"/>
    <x v="0"/>
    <s v="BANK TRANSFER"/>
    <s v="Ahmedabad"/>
  </r>
  <r>
    <s v="T9108"/>
    <s v="U079"/>
    <d v="2023-04-17T00:00:00"/>
    <x v="5"/>
    <s v="Income"/>
    <x v="6"/>
    <n v="49389"/>
    <x v="0"/>
    <x v="0"/>
    <x v="0"/>
    <s v="CARD"/>
    <s v="Chennai"/>
  </r>
  <r>
    <s v="T3166"/>
    <s v="U105"/>
    <d v="2023-08-09T00:00:00"/>
    <x v="4"/>
    <s v="Expense"/>
    <x v="3"/>
    <n v="8088"/>
    <x v="0"/>
    <x v="0"/>
    <x v="0"/>
    <s v="UNKNOWN"/>
    <s v="Hyderabad"/>
  </r>
  <r>
    <s v="T4829"/>
    <s v="U104"/>
    <d v="2022-12-28T00:00:00"/>
    <x v="4"/>
    <s v="Expense"/>
    <x v="5"/>
    <n v="1281"/>
    <x v="1"/>
    <x v="0"/>
    <x v="0"/>
    <s v="UPI"/>
    <s v="Mumbai"/>
  </r>
  <r>
    <s v="T0447"/>
    <s v="U025"/>
    <d v="2024-09-22T00:00:00"/>
    <x v="2"/>
    <s v="Expense"/>
    <x v="5"/>
    <n v="5386"/>
    <x v="0"/>
    <x v="0"/>
    <x v="0"/>
    <s v="BANK TRANSFER"/>
    <s v="Chennai"/>
  </r>
  <r>
    <s v="T12899"/>
    <s v="U108"/>
    <d v="2023-09-09T00:00:00"/>
    <x v="6"/>
    <s v="Expense"/>
    <x v="3"/>
    <n v="6624"/>
    <x v="0"/>
    <x v="0"/>
    <x v="0"/>
    <s v="BANK TRANSFER"/>
    <s v="Chennai"/>
  </r>
  <r>
    <s v="T7499"/>
    <s v="U064"/>
    <d v="2023-09-30T00:00:00"/>
    <x v="6"/>
    <s v="Expense"/>
    <x v="7"/>
    <n v="6154"/>
    <x v="0"/>
    <x v="0"/>
    <x v="0"/>
    <s v="BANK TRANSFER"/>
    <s v="Mumbai"/>
  </r>
  <r>
    <s v="T9772"/>
    <s v="U110"/>
    <d v="2022-01-21T00:00:00"/>
    <x v="1"/>
    <s v="Expense"/>
    <x v="8"/>
    <n v="9518"/>
    <x v="0"/>
    <x v="0"/>
    <x v="0"/>
    <s v="CASH"/>
    <s v="Lucknow"/>
  </r>
  <r>
    <s v="T7720"/>
    <s v="U059"/>
    <d v="2021-10-07T00:00:00"/>
    <x v="3"/>
    <s v="Income"/>
    <x v="1"/>
    <n v="22403"/>
    <x v="0"/>
    <x v="0"/>
    <x v="0"/>
    <s v="BANK TRANSFER"/>
    <s v="Pune"/>
  </r>
  <r>
    <s v="T11912"/>
    <s v="U078"/>
    <d v="2023-11-01T00:00:00"/>
    <x v="4"/>
    <s v="Expense"/>
    <x v="3"/>
    <n v="5584"/>
    <x v="0"/>
    <x v="0"/>
    <x v="0"/>
    <s v="CARD"/>
    <s v="Hyderabad"/>
  </r>
  <r>
    <s v="T12987"/>
    <s v="U085"/>
    <d v="2022-03-30T00:00:00"/>
    <x v="4"/>
    <s v="Expense"/>
    <x v="3"/>
    <n v="8154"/>
    <x v="0"/>
    <x v="0"/>
    <x v="0"/>
    <s v="UPI"/>
    <s v="Mumbai"/>
  </r>
  <r>
    <s v="T0411"/>
    <s v="U130"/>
    <d v="2021-08-24T00:00:00"/>
    <x v="0"/>
    <s v="Expense"/>
    <x v="7"/>
    <n v="6776"/>
    <x v="0"/>
    <x v="0"/>
    <x v="0"/>
    <s v="UNKNOWN"/>
    <s v="Lucknow"/>
  </r>
  <r>
    <s v="T3961"/>
    <s v="U056"/>
    <d v="2021-07-02T00:00:00"/>
    <x v="1"/>
    <s v="Expense"/>
    <x v="1"/>
    <n v="2857"/>
    <x v="0"/>
    <x v="0"/>
    <x v="0"/>
    <s v="UNKNOWN"/>
    <s v="Jaipur"/>
  </r>
  <r>
    <s v="T7955"/>
    <s v="U055"/>
    <d v="2024-11-23T00:00:00"/>
    <x v="6"/>
    <s v="Expense"/>
    <x v="2"/>
    <n v="7743"/>
    <x v="0"/>
    <x v="0"/>
    <x v="0"/>
    <s v="BANK TRANSFER"/>
    <s v="Jaipur"/>
  </r>
  <r>
    <s v="T4126"/>
    <s v="U021"/>
    <d v="2022-06-05T00:00:00"/>
    <x v="2"/>
    <s v="Income"/>
    <x v="1"/>
    <n v="17241"/>
    <x v="0"/>
    <x v="0"/>
    <x v="0"/>
    <s v="UPI"/>
    <s v="Pune"/>
  </r>
  <r>
    <s v="T1522"/>
    <s v="U068"/>
    <d v="2022-12-26T00:00:00"/>
    <x v="5"/>
    <s v="Expense"/>
    <x v="10"/>
    <n v="2598"/>
    <x v="0"/>
    <x v="0"/>
    <x v="0"/>
    <s v="UPI"/>
    <s v="Kolkata"/>
  </r>
  <r>
    <s v="T6714"/>
    <s v="U116"/>
    <d v="2021-07-29T00:00:00"/>
    <x v="3"/>
    <s v="Expense"/>
    <x v="8"/>
    <n v="1248"/>
    <x v="1"/>
    <x v="0"/>
    <x v="0"/>
    <s v="CARD"/>
    <s v="Pune"/>
  </r>
  <r>
    <s v="T13651"/>
    <s v="U038"/>
    <d v="2024-03-01T00:00:00"/>
    <x v="1"/>
    <s v="Expense"/>
    <x v="7"/>
    <n v="7187"/>
    <x v="0"/>
    <x v="0"/>
    <x v="0"/>
    <s v="BANK TRANSFER"/>
    <s v="Jaipur"/>
  </r>
  <r>
    <s v="T7789"/>
    <s v="U040"/>
    <d v="2021-08-17T00:00:00"/>
    <x v="0"/>
    <s v="Expense"/>
    <x v="8"/>
    <n v="5814"/>
    <x v="0"/>
    <x v="0"/>
    <x v="0"/>
    <s v="BANK TRANSFER"/>
    <s v="Chennai"/>
  </r>
  <r>
    <s v="T8571"/>
    <s v="U007"/>
    <d v="2022-06-10T00:00:00"/>
    <x v="1"/>
    <s v="Income"/>
    <x v="13"/>
    <n v="36756"/>
    <x v="0"/>
    <x v="0"/>
    <x v="0"/>
    <s v="UPI"/>
    <s v="Chennai"/>
  </r>
  <r>
    <s v="T2979"/>
    <s v="U147"/>
    <d v="2022-07-11T00:00:00"/>
    <x v="5"/>
    <s v="Expense"/>
    <x v="7"/>
    <n v="6011"/>
    <x v="0"/>
    <x v="0"/>
    <x v="0"/>
    <s v="UPI"/>
    <s v="Delhi"/>
  </r>
  <r>
    <s v="T4177"/>
    <s v="U078"/>
    <d v="2021-12-24T00:00:00"/>
    <x v="1"/>
    <s v="Expense"/>
    <x v="7"/>
    <n v="515"/>
    <x v="1"/>
    <x v="0"/>
    <x v="0"/>
    <s v="CASH"/>
    <s v="Jaipur"/>
  </r>
  <r>
    <s v="T9146"/>
    <s v="U131"/>
    <d v="2022-10-12T00:00:00"/>
    <x v="4"/>
    <s v="Expense"/>
    <x v="8"/>
    <n v="4399"/>
    <x v="0"/>
    <x v="0"/>
    <x v="0"/>
    <s v="CARD"/>
    <s v="Delhi"/>
  </r>
  <r>
    <s v="T11326"/>
    <s v="U079"/>
    <d v="2024-07-03T00:00:00"/>
    <x v="4"/>
    <s v="Income"/>
    <x v="5"/>
    <n v="13166"/>
    <x v="0"/>
    <x v="0"/>
    <x v="0"/>
    <s v="CARD"/>
    <s v="Kolkata"/>
  </r>
  <r>
    <s v="T11426"/>
    <s v="U142"/>
    <d v="2022-11-17T00:00:00"/>
    <x v="3"/>
    <s v="Expense"/>
    <x v="14"/>
    <n v="763"/>
    <x v="1"/>
    <x v="0"/>
    <x v="0"/>
    <s v="CARD"/>
    <s v="Pune"/>
  </r>
  <r>
    <s v="T13057"/>
    <s v="U119"/>
    <d v="2023-05-09T00:00:00"/>
    <x v="0"/>
    <s v="Expense"/>
    <x v="5"/>
    <n v="1175"/>
    <x v="1"/>
    <x v="0"/>
    <x v="0"/>
    <s v="UPI"/>
    <s v="Unknown"/>
  </r>
  <r>
    <s v="T11969"/>
    <s v="U072"/>
    <d v="2021-12-14T00:00:00"/>
    <x v="0"/>
    <s v="Expense"/>
    <x v="1"/>
    <n v="5648"/>
    <x v="0"/>
    <x v="0"/>
    <x v="0"/>
    <s v="UNKNOWN"/>
    <s v="Kolkata"/>
  </r>
  <r>
    <s v="T7242"/>
    <s v="U125"/>
    <d v="2024-01-21T00:00:00"/>
    <x v="2"/>
    <s v="Expense"/>
    <x v="7"/>
    <n v="793"/>
    <x v="1"/>
    <x v="0"/>
    <x v="0"/>
    <s v="CASH"/>
    <s v="Kolkata"/>
  </r>
  <r>
    <s v="T6126"/>
    <s v="U052"/>
    <d v="2021-10-27T00:00:00"/>
    <x v="4"/>
    <s v="Expense"/>
    <x v="3"/>
    <n v="2305"/>
    <x v="0"/>
    <x v="0"/>
    <x v="0"/>
    <s v="BANK TRANSFER"/>
    <s v="Lucknow"/>
  </r>
  <r>
    <s v="T2186"/>
    <s v="U002"/>
    <d v="2023-02-22T00:00:00"/>
    <x v="4"/>
    <s v="Expense"/>
    <x v="1"/>
    <n v="10099"/>
    <x v="0"/>
    <x v="0"/>
    <x v="0"/>
    <s v="BANK TRANSFER"/>
    <s v="Chennai"/>
  </r>
  <r>
    <s v="T7080"/>
    <s v="U123"/>
    <d v="2021-08-18T00:00:00"/>
    <x v="4"/>
    <s v="Expense"/>
    <x v="0"/>
    <n v="3777"/>
    <x v="0"/>
    <x v="0"/>
    <x v="0"/>
    <s v="CASH"/>
    <s v="Hyderabad"/>
  </r>
  <r>
    <s v="T3292"/>
    <s v="U084"/>
    <d v="2024-12-06T00:00:00"/>
    <x v="1"/>
    <s v="Expense"/>
    <x v="7"/>
    <n v="681"/>
    <x v="1"/>
    <x v="0"/>
    <x v="0"/>
    <s v="BANK TRANSFER"/>
    <s v="Pune"/>
  </r>
  <r>
    <s v="T8440"/>
    <s v="U075"/>
    <d v="2024-02-28T00:00:00"/>
    <x v="4"/>
    <s v="Expense"/>
    <x v="2"/>
    <n v="7331"/>
    <x v="0"/>
    <x v="0"/>
    <x v="0"/>
    <s v="CARD"/>
    <s v="Pune"/>
  </r>
  <r>
    <s v="T9657"/>
    <s v="U097"/>
    <d v="2022-02-26T00:00:00"/>
    <x v="6"/>
    <s v="Expense"/>
    <x v="1"/>
    <n v="7561"/>
    <x v="0"/>
    <x v="0"/>
    <x v="0"/>
    <s v="UPI"/>
    <s v="Jaipur"/>
  </r>
  <r>
    <s v="T5789"/>
    <s v="U112"/>
    <d v="2023-05-05T00:00:00"/>
    <x v="1"/>
    <s v="Income"/>
    <x v="0"/>
    <n v="25785"/>
    <x v="0"/>
    <x v="0"/>
    <x v="0"/>
    <s v="CASH"/>
    <s v="Delhi"/>
  </r>
  <r>
    <s v="T13384"/>
    <s v="U071"/>
    <d v="2021-12-20T00:00:00"/>
    <x v="5"/>
    <s v="Expense"/>
    <x v="3"/>
    <n v="1759"/>
    <x v="1"/>
    <x v="0"/>
    <x v="0"/>
    <s v="CARD"/>
    <s v="Bangalore"/>
  </r>
  <r>
    <s v="T9058"/>
    <s v="U033"/>
    <d v="2021-04-01T00:00:00"/>
    <x v="3"/>
    <s v="Expense"/>
    <x v="8"/>
    <n v="9721"/>
    <x v="0"/>
    <x v="0"/>
    <x v="0"/>
    <s v="BANK TRANSFER"/>
    <s v="Delhi"/>
  </r>
  <r>
    <s v="T1517"/>
    <s v="U067"/>
    <d v="2021-11-02T00:00:00"/>
    <x v="0"/>
    <s v="Expense"/>
    <x v="5"/>
    <n v="7661"/>
    <x v="0"/>
    <x v="0"/>
    <x v="0"/>
    <s v="CARD"/>
    <s v="Delhi"/>
  </r>
  <r>
    <s v="T9814"/>
    <s v="U079"/>
    <d v="2024-06-06T00:00:00"/>
    <x v="3"/>
    <s v="Expense"/>
    <x v="1"/>
    <n v="7753"/>
    <x v="0"/>
    <x v="0"/>
    <x v="0"/>
    <s v="CARD"/>
    <s v="Bangalore"/>
  </r>
  <r>
    <s v="T12914"/>
    <s v="U088"/>
    <d v="2024-07-03T00:00:00"/>
    <x v="4"/>
    <s v="Expense"/>
    <x v="5"/>
    <n v="999999999"/>
    <x v="0"/>
    <x v="0"/>
    <x v="1"/>
    <s v="CARD"/>
    <s v="Kolkata"/>
  </r>
  <r>
    <s v="T8949"/>
    <s v="U116"/>
    <d v="2022-02-22T00:00:00"/>
    <x v="0"/>
    <s v="Expense"/>
    <x v="13"/>
    <n v="25541"/>
    <x v="0"/>
    <x v="0"/>
    <x v="0"/>
    <s v="CARD"/>
    <s v="Hyderabad"/>
  </r>
  <r>
    <s v="T11582"/>
    <s v="U056"/>
    <d v="2023-06-10T00:00:00"/>
    <x v="6"/>
    <s v="Expense"/>
    <x v="8"/>
    <n v="7931"/>
    <x v="0"/>
    <x v="0"/>
    <x v="0"/>
    <s v="UNKNOWN"/>
    <s v="Bangalore"/>
  </r>
  <r>
    <s v="T11214"/>
    <s v="U085"/>
    <d v="2024-02-17T00:00:00"/>
    <x v="6"/>
    <s v="Expense"/>
    <x v="5"/>
    <n v="5409"/>
    <x v="0"/>
    <x v="0"/>
    <x v="0"/>
    <s v="CARD"/>
    <s v="Lucknow"/>
  </r>
  <r>
    <s v="T13707"/>
    <s v="U020"/>
    <d v="2021-04-05T00:00:00"/>
    <x v="5"/>
    <s v="Expense"/>
    <x v="6"/>
    <n v="3841"/>
    <x v="0"/>
    <x v="0"/>
    <x v="0"/>
    <s v="BANK TRANSFER"/>
    <s v="Hyderabad"/>
  </r>
  <r>
    <s v="T10496"/>
    <s v="U034"/>
    <d v="2024-03-23T00:00:00"/>
    <x v="6"/>
    <s v="Expense"/>
    <x v="1"/>
    <n v="2696"/>
    <x v="0"/>
    <x v="0"/>
    <x v="0"/>
    <s v="BANK TRANSFER"/>
    <s v="Chennai"/>
  </r>
  <r>
    <s v="T12715"/>
    <s v="U025"/>
    <d v="2023-10-12T00:00:00"/>
    <x v="3"/>
    <s v="Expense"/>
    <x v="5"/>
    <n v="8479"/>
    <x v="0"/>
    <x v="0"/>
    <x v="0"/>
    <s v="CASH"/>
    <s v="Bangalore"/>
  </r>
  <r>
    <s v="T13805"/>
    <s v="U030"/>
    <d v="2021-06-21T00:00:00"/>
    <x v="5"/>
    <s v="Expense"/>
    <x v="3"/>
    <n v="6848"/>
    <x v="0"/>
    <x v="0"/>
    <x v="0"/>
    <s v="CARD"/>
    <s v="Mumbai"/>
  </r>
  <r>
    <s v="T9112"/>
    <s v="U091"/>
    <d v="2023-12-22T00:00:00"/>
    <x v="1"/>
    <s v="Expense"/>
    <x v="7"/>
    <n v="8715"/>
    <x v="0"/>
    <x v="0"/>
    <x v="0"/>
    <s v="CASH"/>
    <s v="Bangalore"/>
  </r>
  <r>
    <s v="T13575"/>
    <s v="U035"/>
    <d v="2021-02-13T00:00:00"/>
    <x v="6"/>
    <s v="Expense"/>
    <x v="3"/>
    <n v="6650"/>
    <x v="0"/>
    <x v="0"/>
    <x v="0"/>
    <s v="CASH"/>
    <s v="Chennai"/>
  </r>
  <r>
    <s v="T11057"/>
    <s v="U042"/>
    <d v="2021-12-13T00:00:00"/>
    <x v="5"/>
    <s v="Expense"/>
    <x v="3"/>
    <n v="7718"/>
    <x v="0"/>
    <x v="0"/>
    <x v="0"/>
    <s v="CASH"/>
    <s v="Delhi"/>
  </r>
  <r>
    <s v="T12809"/>
    <s v="U031"/>
    <d v="2024-04-09T00:00:00"/>
    <x v="0"/>
    <s v="Expense"/>
    <x v="12"/>
    <n v="140"/>
    <x v="2"/>
    <x v="0"/>
    <x v="0"/>
    <s v="CARD"/>
    <s v="Bangalore"/>
  </r>
  <r>
    <s v="T4380"/>
    <s v="U062"/>
    <d v="2022-06-05T00:00:00"/>
    <x v="2"/>
    <s v="Expense"/>
    <x v="3"/>
    <n v="29435"/>
    <x v="0"/>
    <x v="0"/>
    <x v="0"/>
    <s v="CASH"/>
    <s v="Ahmedabad"/>
  </r>
  <r>
    <s v="T13574"/>
    <s v="U092"/>
    <d v="2023-11-01T00:00:00"/>
    <x v="4"/>
    <s v="Expense"/>
    <x v="5"/>
    <n v="5452"/>
    <x v="0"/>
    <x v="0"/>
    <x v="0"/>
    <s v="UPI"/>
    <s v="Jaipur"/>
  </r>
  <r>
    <s v="T11217"/>
    <s v="U052"/>
    <d v="2022-09-17T00:00:00"/>
    <x v="6"/>
    <s v="Expense"/>
    <x v="5"/>
    <n v="5081"/>
    <x v="0"/>
    <x v="0"/>
    <x v="0"/>
    <s v="CASH"/>
    <s v="Mumbai"/>
  </r>
  <r>
    <s v="T10740"/>
    <s v="U054"/>
    <d v="2021-03-03T00:00:00"/>
    <x v="4"/>
    <s v="Expense"/>
    <x v="3"/>
    <n v="8302"/>
    <x v="0"/>
    <x v="0"/>
    <x v="0"/>
    <s v="CASH"/>
    <s v="Lucknow"/>
  </r>
  <r>
    <s v="T1889"/>
    <s v="U019"/>
    <d v="2022-12-05T00:00:00"/>
    <x v="5"/>
    <s v="Expense"/>
    <x v="10"/>
    <n v="4869"/>
    <x v="0"/>
    <x v="0"/>
    <x v="0"/>
    <s v="CARD"/>
    <s v="Unknown"/>
  </r>
  <r>
    <s v="T2350"/>
    <s v="U085"/>
    <d v="2024-12-23T00:00:00"/>
    <x v="5"/>
    <s v="Expense"/>
    <x v="3"/>
    <n v="8373"/>
    <x v="0"/>
    <x v="0"/>
    <x v="0"/>
    <s v="UPI"/>
    <s v="Chennai"/>
  </r>
  <r>
    <s v="T11103"/>
    <s v="U112"/>
    <d v="2024-06-13T00:00:00"/>
    <x v="3"/>
    <s v="Expense"/>
    <x v="4"/>
    <n v="4058"/>
    <x v="0"/>
    <x v="0"/>
    <x v="0"/>
    <s v="CARD"/>
    <s v="Lucknow"/>
  </r>
  <r>
    <s v="T7234"/>
    <s v="U040"/>
    <d v="2024-02-23T00:00:00"/>
    <x v="1"/>
    <s v="Income"/>
    <x v="3"/>
    <n v="66825"/>
    <x v="0"/>
    <x v="0"/>
    <x v="0"/>
    <s v="UNKNOWN"/>
    <s v="Pune"/>
  </r>
  <r>
    <s v="T13807"/>
    <s v="U115"/>
    <d v="2024-10-15T00:00:00"/>
    <x v="0"/>
    <s v="Income"/>
    <x v="11"/>
    <n v="22787"/>
    <x v="0"/>
    <x v="0"/>
    <x v="0"/>
    <s v="CARD"/>
    <s v="Ahmedabad"/>
  </r>
  <r>
    <s v="T12060"/>
    <s v="U058"/>
    <d v="2024-10-07T00:00:00"/>
    <x v="5"/>
    <s v="Income"/>
    <x v="9"/>
    <n v="19568"/>
    <x v="0"/>
    <x v="0"/>
    <x v="0"/>
    <s v="CARD"/>
    <s v="Bangalore"/>
  </r>
  <r>
    <s v="T13013"/>
    <s v="U019"/>
    <d v="2022-08-10T00:00:00"/>
    <x v="4"/>
    <s v="Expense"/>
    <x v="8"/>
    <n v="3002"/>
    <x v="0"/>
    <x v="0"/>
    <x v="0"/>
    <s v="UPI"/>
    <s v="Ahmedabad"/>
  </r>
  <r>
    <s v="T0477"/>
    <s v="U054"/>
    <d v="2021-08-29T00:00:00"/>
    <x v="2"/>
    <s v="Expense"/>
    <x v="1"/>
    <n v="5249"/>
    <x v="0"/>
    <x v="0"/>
    <x v="0"/>
    <s v="CARD"/>
    <s v="Mumbai"/>
  </r>
  <r>
    <s v="T3781"/>
    <s v="U030"/>
    <d v="2023-11-18T00:00:00"/>
    <x v="6"/>
    <s v="Expense"/>
    <x v="0"/>
    <n v="7123"/>
    <x v="0"/>
    <x v="0"/>
    <x v="0"/>
    <s v="CASH"/>
    <s v="Pune"/>
  </r>
  <r>
    <s v="T2434"/>
    <s v="U141"/>
    <d v="2021-12-03T00:00:00"/>
    <x v="1"/>
    <s v="Expense"/>
    <x v="10"/>
    <n v="3872"/>
    <x v="0"/>
    <x v="0"/>
    <x v="0"/>
    <s v="CASH"/>
    <s v="Lucknow"/>
  </r>
  <r>
    <s v="T2838"/>
    <s v="U117"/>
    <d v="2023-08-16T00:00:00"/>
    <x v="4"/>
    <s v="Expense"/>
    <x v="1"/>
    <n v="1680"/>
    <x v="1"/>
    <x v="0"/>
    <x v="0"/>
    <s v="CARD"/>
    <s v="Mumbai"/>
  </r>
  <r>
    <s v="T9871"/>
    <s v="U108"/>
    <d v="2023-03-20T00:00:00"/>
    <x v="5"/>
    <s v="Income"/>
    <x v="10"/>
    <n v="75222"/>
    <x v="0"/>
    <x v="0"/>
    <x v="0"/>
    <s v="BANK TRANSFER"/>
    <s v="Hyderabad"/>
  </r>
  <r>
    <s v="T13389"/>
    <s v="U025"/>
    <d v="2023-02-15T00:00:00"/>
    <x v="4"/>
    <s v="Expense"/>
    <x v="7"/>
    <n v="4329"/>
    <x v="0"/>
    <x v="0"/>
    <x v="0"/>
    <s v="BANK TRANSFER"/>
    <s v="Lucknow"/>
  </r>
  <r>
    <s v="T13237"/>
    <s v="U058"/>
    <d v="2023-08-03T00:00:00"/>
    <x v="3"/>
    <s v="Expense"/>
    <x v="1"/>
    <n v="4578"/>
    <x v="0"/>
    <x v="0"/>
    <x v="0"/>
    <s v="BANK TRANSFER"/>
    <s v="Hyderabad"/>
  </r>
  <r>
    <s v="T3448"/>
    <s v="U078"/>
    <d v="2022-12-22T00:00:00"/>
    <x v="3"/>
    <s v="Income"/>
    <x v="11"/>
    <n v="18566"/>
    <x v="0"/>
    <x v="0"/>
    <x v="0"/>
    <s v="CARD"/>
    <s v="Jaipur"/>
  </r>
  <r>
    <s v="T12377"/>
    <s v="U069"/>
    <d v="2024-11-23T00:00:00"/>
    <x v="6"/>
    <s v="Expense"/>
    <x v="7"/>
    <n v="3217"/>
    <x v="0"/>
    <x v="0"/>
    <x v="0"/>
    <s v="CARD"/>
    <s v="Chennai"/>
  </r>
  <r>
    <s v="T10079"/>
    <s v="U091"/>
    <d v="2021-04-23T00:00:00"/>
    <x v="1"/>
    <s v="Expense"/>
    <x v="1"/>
    <n v="8293"/>
    <x v="0"/>
    <x v="0"/>
    <x v="0"/>
    <s v="CASH"/>
    <s v="Delhi"/>
  </r>
  <r>
    <s v="T6724"/>
    <s v="U077"/>
    <d v="2021-06-01T00:00:00"/>
    <x v="0"/>
    <s v="Expense"/>
    <x v="1"/>
    <n v="1880"/>
    <x v="1"/>
    <x v="0"/>
    <x v="0"/>
    <s v="UPI"/>
    <s v="Jaipur"/>
  </r>
  <r>
    <s v="T2487"/>
    <s v="U101"/>
    <d v="2024-11-16T00:00:00"/>
    <x v="6"/>
    <s v="Expense"/>
    <x v="12"/>
    <n v="8553"/>
    <x v="0"/>
    <x v="0"/>
    <x v="0"/>
    <s v="CASH"/>
    <s v="Lucknow"/>
  </r>
  <r>
    <s v="T6842"/>
    <s v="U141"/>
    <d v="2024-09-08T00:00:00"/>
    <x v="2"/>
    <s v="Expense"/>
    <x v="6"/>
    <n v="8723"/>
    <x v="0"/>
    <x v="0"/>
    <x v="0"/>
    <s v="UPI"/>
    <s v="Pune"/>
  </r>
  <r>
    <s v="T12071"/>
    <s v="U028"/>
    <d v="2022-04-25T00:00:00"/>
    <x v="5"/>
    <s v="Expense"/>
    <x v="3"/>
    <n v="8562"/>
    <x v="0"/>
    <x v="0"/>
    <x v="0"/>
    <s v="CASH"/>
    <s v="Delhi"/>
  </r>
  <r>
    <s v="T6415"/>
    <s v="U036"/>
    <d v="2023-11-01T00:00:00"/>
    <x v="4"/>
    <s v="Expense"/>
    <x v="5"/>
    <n v="6408"/>
    <x v="0"/>
    <x v="0"/>
    <x v="0"/>
    <s v="CARD"/>
    <s v="Ahmedabad"/>
  </r>
  <r>
    <s v="T1237"/>
    <s v="U101"/>
    <d v="2023-12-30T00:00:00"/>
    <x v="6"/>
    <s v="Expense"/>
    <x v="0"/>
    <n v="7478"/>
    <x v="0"/>
    <x v="0"/>
    <x v="0"/>
    <s v="CARD"/>
    <s v="Kolkata"/>
  </r>
  <r>
    <s v="T8590"/>
    <s v="U039"/>
    <d v="2023-10-26T00:00:00"/>
    <x v="3"/>
    <s v="Income"/>
    <x v="1"/>
    <n v="0"/>
    <x v="3"/>
    <x v="0"/>
    <x v="0"/>
    <s v="CARD"/>
    <s v="Jaipur"/>
  </r>
  <r>
    <s v="T7075"/>
    <s v="U114"/>
    <d v="2023-07-25T00:00:00"/>
    <x v="0"/>
    <s v="Expense"/>
    <x v="5"/>
    <n v="2081"/>
    <x v="0"/>
    <x v="0"/>
    <x v="0"/>
    <s v="CASH"/>
    <s v="Pune"/>
  </r>
  <r>
    <s v="T10270"/>
    <s v="U132"/>
    <d v="2023-09-23T00:00:00"/>
    <x v="6"/>
    <s v="Income"/>
    <x v="3"/>
    <n v="45748"/>
    <x v="0"/>
    <x v="0"/>
    <x v="0"/>
    <s v="BANK TRANSFER"/>
    <s v="Hyderabad"/>
  </r>
  <r>
    <s v="T7295"/>
    <s v="U058"/>
    <d v="2021-06-14T00:00:00"/>
    <x v="5"/>
    <s v="Expense"/>
    <x v="5"/>
    <n v="4435"/>
    <x v="0"/>
    <x v="0"/>
    <x v="0"/>
    <s v="BANK TRANSFER"/>
    <s v="Chennai"/>
  </r>
  <r>
    <s v="T4305"/>
    <s v="U147"/>
    <d v="2023-12-17T00:00:00"/>
    <x v="2"/>
    <s v="Income"/>
    <x v="1"/>
    <n v="50177"/>
    <x v="0"/>
    <x v="0"/>
    <x v="0"/>
    <s v="UPI"/>
    <s v="Chennai"/>
  </r>
  <r>
    <s v="T12760"/>
    <s v="U045"/>
    <d v="2022-07-11T00:00:00"/>
    <x v="5"/>
    <s v="Expense"/>
    <x v="8"/>
    <n v="6318"/>
    <x v="0"/>
    <x v="0"/>
    <x v="0"/>
    <s v="CASH"/>
    <s v="Jaipur"/>
  </r>
  <r>
    <s v="T5648"/>
    <s v="U050"/>
    <d v="2023-08-30T00:00:00"/>
    <x v="4"/>
    <s v="Expense"/>
    <x v="0"/>
    <n v="5072"/>
    <x v="0"/>
    <x v="0"/>
    <x v="0"/>
    <s v="UPI"/>
    <s v="Ahmedabad"/>
  </r>
  <r>
    <s v="T4616"/>
    <s v="U018"/>
    <d v="2022-08-01T00:00:00"/>
    <x v="5"/>
    <s v="Income"/>
    <x v="3"/>
    <n v="20954"/>
    <x v="0"/>
    <x v="0"/>
    <x v="0"/>
    <s v="CASH"/>
    <s v="Mumbai"/>
  </r>
  <r>
    <s v="T10289"/>
    <s v="U078"/>
    <d v="2021-05-04T00:00:00"/>
    <x v="0"/>
    <s v="Expense"/>
    <x v="9"/>
    <n v="1644"/>
    <x v="1"/>
    <x v="0"/>
    <x v="0"/>
    <s v="CARD"/>
    <s v="Kolkata"/>
  </r>
  <r>
    <s v="T5233"/>
    <s v="U037"/>
    <d v="2022-07-25T00:00:00"/>
    <x v="5"/>
    <s v="Expense"/>
    <x v="3"/>
    <n v="999999999"/>
    <x v="0"/>
    <x v="0"/>
    <x v="1"/>
    <s v="BANK TRANSFER"/>
    <s v="Hyderabad"/>
  </r>
  <r>
    <s v="T9730"/>
    <s v="U015"/>
    <d v="2022-05-09T00:00:00"/>
    <x v="5"/>
    <s v="Expense"/>
    <x v="0"/>
    <n v="0"/>
    <x v="3"/>
    <x v="0"/>
    <x v="0"/>
    <s v="CASH"/>
    <s v="Bangalore"/>
  </r>
  <r>
    <s v="T12419"/>
    <s v="U076"/>
    <d v="2021-12-25T00:00:00"/>
    <x v="6"/>
    <s v="Expense"/>
    <x v="2"/>
    <n v="2093"/>
    <x v="0"/>
    <x v="0"/>
    <x v="0"/>
    <s v="BANK TRANSFER"/>
    <s v="Unknown"/>
  </r>
  <r>
    <s v="T1580"/>
    <s v="U103"/>
    <d v="2021-07-30T00:00:00"/>
    <x v="1"/>
    <s v="Expense"/>
    <x v="11"/>
    <n v="499"/>
    <x v="2"/>
    <x v="0"/>
    <x v="0"/>
    <s v="CARD"/>
    <s v="Lucknow"/>
  </r>
  <r>
    <s v="T13821"/>
    <s v="U098"/>
    <d v="2024-12-25T00:00:00"/>
    <x v="4"/>
    <s v="Expense"/>
    <x v="1"/>
    <n v="6957"/>
    <x v="0"/>
    <x v="0"/>
    <x v="0"/>
    <s v="BANK TRANSFER"/>
    <s v="Hyderabad"/>
  </r>
  <r>
    <s v="T6217"/>
    <s v="U032"/>
    <d v="2022-01-20T00:00:00"/>
    <x v="3"/>
    <s v="Expense"/>
    <x v="1"/>
    <n v="1893"/>
    <x v="1"/>
    <x v="0"/>
    <x v="0"/>
    <s v="CARD"/>
    <s v="Kolkata"/>
  </r>
  <r>
    <s v="T3528"/>
    <s v="U108"/>
    <d v="2024-12-05T00:00:00"/>
    <x v="3"/>
    <s v="Expense"/>
    <x v="3"/>
    <n v="7171"/>
    <x v="0"/>
    <x v="0"/>
    <x v="0"/>
    <s v="BANK TRANSFER"/>
    <s v="Ahmedabad"/>
  </r>
  <r>
    <s v="T0374"/>
    <s v="U064"/>
    <d v="2024-11-02T00:00:00"/>
    <x v="6"/>
    <s v="Expense"/>
    <x v="7"/>
    <n v="6613"/>
    <x v="0"/>
    <x v="0"/>
    <x v="0"/>
    <s v="UPI"/>
    <s v="Mumbai"/>
  </r>
  <r>
    <s v="T6304"/>
    <s v="U069"/>
    <d v="2024-03-25T00:00:00"/>
    <x v="5"/>
    <s v="Expense"/>
    <x v="1"/>
    <n v="9323"/>
    <x v="0"/>
    <x v="0"/>
    <x v="0"/>
    <s v="BANK TRANSFER"/>
    <s v="Unknown"/>
  </r>
  <r>
    <s v="T1970"/>
    <s v="U137"/>
    <d v="2022-08-18T00:00:00"/>
    <x v="3"/>
    <s v="Expense"/>
    <x v="3"/>
    <n v="3387"/>
    <x v="0"/>
    <x v="0"/>
    <x v="0"/>
    <s v="CARD"/>
    <s v="Ahmedabad"/>
  </r>
  <r>
    <s v="T2585"/>
    <s v="U045"/>
    <d v="2021-04-14T00:00:00"/>
    <x v="4"/>
    <s v="Income"/>
    <x v="1"/>
    <n v="41355"/>
    <x v="0"/>
    <x v="0"/>
    <x v="0"/>
    <s v="BANK TRANSFER"/>
    <s v="Jaipur"/>
  </r>
  <r>
    <s v="T3948"/>
    <s v="U123"/>
    <d v="2024-02-03T00:00:00"/>
    <x v="6"/>
    <s v="Income"/>
    <x v="13"/>
    <n v="54776"/>
    <x v="0"/>
    <x v="0"/>
    <x v="0"/>
    <s v="BANK TRANSFER"/>
    <s v="Jaipur"/>
  </r>
  <r>
    <s v="T1900"/>
    <s v="U114"/>
    <d v="2021-10-09T00:00:00"/>
    <x v="6"/>
    <s v="Expense"/>
    <x v="13"/>
    <n v="999999"/>
    <x v="0"/>
    <x v="0"/>
    <x v="1"/>
    <s v="CARD"/>
    <s v="Unknown"/>
  </r>
  <r>
    <s v="T8330"/>
    <s v="U150"/>
    <d v="2022-08-23T00:00:00"/>
    <x v="0"/>
    <s v="Expense"/>
    <x v="4"/>
    <n v="5450"/>
    <x v="0"/>
    <x v="0"/>
    <x v="0"/>
    <s v="CASH"/>
    <s v="Ahmedabad"/>
  </r>
  <r>
    <s v="T3157"/>
    <s v="U064"/>
    <d v="2024-10-19T00:00:00"/>
    <x v="6"/>
    <s v="Income"/>
    <x v="11"/>
    <n v="20442"/>
    <x v="0"/>
    <x v="0"/>
    <x v="0"/>
    <s v="BANK TRANSFER"/>
    <s v="Ahmedabad"/>
  </r>
  <r>
    <s v="T0649"/>
    <s v="U011"/>
    <d v="2023-11-14T00:00:00"/>
    <x v="0"/>
    <s v="Expense"/>
    <x v="5"/>
    <n v="4400"/>
    <x v="0"/>
    <x v="0"/>
    <x v="0"/>
    <s v="CARD"/>
    <s v="Hyderabad"/>
  </r>
  <r>
    <s v="T2717"/>
    <s v="U126"/>
    <d v="2021-02-01T00:00:00"/>
    <x v="5"/>
    <s v="Expense"/>
    <x v="7"/>
    <n v="5000"/>
    <x v="0"/>
    <x v="0"/>
    <x v="0"/>
    <s v="CASH"/>
    <s v="Hyderabad"/>
  </r>
  <r>
    <s v="T13241"/>
    <s v="U084"/>
    <d v="2023-11-21T00:00:00"/>
    <x v="0"/>
    <s v="Expense"/>
    <x v="5"/>
    <n v="4996"/>
    <x v="0"/>
    <x v="0"/>
    <x v="0"/>
    <s v="CASH"/>
    <s v="Delhi"/>
  </r>
  <r>
    <s v="T12431"/>
    <s v="U036"/>
    <d v="2024-03-23T00:00:00"/>
    <x v="6"/>
    <s v="Expense"/>
    <x v="7"/>
    <n v="54"/>
    <x v="3"/>
    <x v="0"/>
    <x v="0"/>
    <s v="UPI"/>
    <s v="Delhi"/>
  </r>
  <r>
    <s v="T6928"/>
    <s v="U075"/>
    <d v="2021-08-07T00:00:00"/>
    <x v="6"/>
    <s v="Expense"/>
    <x v="8"/>
    <n v="7508"/>
    <x v="0"/>
    <x v="0"/>
    <x v="0"/>
    <s v="CASH"/>
    <s v="Hyderabad"/>
  </r>
  <r>
    <s v="T0574"/>
    <s v="U092"/>
    <d v="2024-02-19T00:00:00"/>
    <x v="5"/>
    <s v="Expense"/>
    <x v="9"/>
    <n v="9424"/>
    <x v="0"/>
    <x v="0"/>
    <x v="0"/>
    <s v="CASH"/>
    <s v="Lucknow"/>
  </r>
  <r>
    <s v="T3863"/>
    <s v="U063"/>
    <d v="2021-07-26T00:00:00"/>
    <x v="5"/>
    <s v="Expense"/>
    <x v="0"/>
    <n v="3773"/>
    <x v="0"/>
    <x v="0"/>
    <x v="0"/>
    <s v="CARD"/>
    <s v="Unknown"/>
  </r>
  <r>
    <s v="T11373"/>
    <s v="U042"/>
    <d v="2024-02-23T00:00:00"/>
    <x v="1"/>
    <s v="Income"/>
    <x v="4"/>
    <n v="36907"/>
    <x v="0"/>
    <x v="0"/>
    <x v="0"/>
    <s v="UPI"/>
    <s v="Chennai"/>
  </r>
  <r>
    <s v="T10636"/>
    <s v="U067"/>
    <d v="2022-10-23T00:00:00"/>
    <x v="2"/>
    <s v="Income"/>
    <x v="10"/>
    <n v="71792"/>
    <x v="0"/>
    <x v="0"/>
    <x v="0"/>
    <s v="CARD"/>
    <s v="Hyderabad"/>
  </r>
  <r>
    <s v="T12333"/>
    <s v="U055"/>
    <d v="2022-12-06T00:00:00"/>
    <x v="0"/>
    <s v="Expense"/>
    <x v="7"/>
    <n v="6264"/>
    <x v="0"/>
    <x v="0"/>
    <x v="0"/>
    <s v="UPI"/>
    <s v="Delhi"/>
  </r>
  <r>
    <s v="T8954"/>
    <s v="U045"/>
    <d v="2024-12-11T00:00:00"/>
    <x v="4"/>
    <s v="Expense"/>
    <x v="10"/>
    <n v="920"/>
    <x v="1"/>
    <x v="0"/>
    <x v="0"/>
    <s v="BANK TRANSFER"/>
    <s v="Chennai"/>
  </r>
  <r>
    <s v="T7571"/>
    <s v="U060"/>
    <d v="2024-04-27T00:00:00"/>
    <x v="6"/>
    <s v="Expense"/>
    <x v="7"/>
    <n v="999999"/>
    <x v="0"/>
    <x v="0"/>
    <x v="1"/>
    <s v="UPI"/>
    <s v="Ahmedabad"/>
  </r>
  <r>
    <s v="T10235"/>
    <s v="U018"/>
    <d v="2022-01-16T00:00:00"/>
    <x v="2"/>
    <s v="Expense"/>
    <x v="0"/>
    <n v="5176"/>
    <x v="0"/>
    <x v="0"/>
    <x v="0"/>
    <s v="CARD"/>
    <s v="Lucknow"/>
  </r>
  <r>
    <s v="T9775"/>
    <s v="U119"/>
    <d v="2023-10-10T00:00:00"/>
    <x v="0"/>
    <s v="Expense"/>
    <x v="2"/>
    <n v="6971"/>
    <x v="0"/>
    <x v="0"/>
    <x v="0"/>
    <s v="CARD"/>
    <s v="Delhi"/>
  </r>
  <r>
    <s v="T9306"/>
    <s v="U054"/>
    <d v="2023-12-22T00:00:00"/>
    <x v="1"/>
    <s v="Expense"/>
    <x v="5"/>
    <n v="9990"/>
    <x v="0"/>
    <x v="0"/>
    <x v="0"/>
    <s v="CASH"/>
    <s v="Jaipur"/>
  </r>
  <r>
    <s v="T6002"/>
    <s v="U013"/>
    <d v="2023-06-27T00:00:00"/>
    <x v="0"/>
    <s v="Expense"/>
    <x v="3"/>
    <n v="2832"/>
    <x v="0"/>
    <x v="0"/>
    <x v="0"/>
    <s v="CARD"/>
    <s v="Jaipur"/>
  </r>
  <r>
    <s v="T13352"/>
    <s v="U086"/>
    <d v="2024-02-13T00:00:00"/>
    <x v="0"/>
    <s v="Expense"/>
    <x v="2"/>
    <n v="1533"/>
    <x v="1"/>
    <x v="0"/>
    <x v="0"/>
    <s v="CASH"/>
    <s v="Hyderabad"/>
  </r>
  <r>
    <s v="T3557"/>
    <s v="U016"/>
    <d v="2021-06-02T00:00:00"/>
    <x v="4"/>
    <s v="Expense"/>
    <x v="9"/>
    <n v="2295"/>
    <x v="0"/>
    <x v="0"/>
    <x v="0"/>
    <s v="CARD"/>
    <s v="Chennai"/>
  </r>
  <r>
    <s v="T11760"/>
    <s v="U032"/>
    <d v="2022-10-06T00:00:00"/>
    <x v="3"/>
    <s v="Expense"/>
    <x v="3"/>
    <n v="49634"/>
    <x v="0"/>
    <x v="0"/>
    <x v="0"/>
    <s v="CARD"/>
    <s v="Kolkata"/>
  </r>
  <r>
    <s v="T8147"/>
    <s v="U043"/>
    <d v="2023-07-13T00:00:00"/>
    <x v="3"/>
    <s v="Expense"/>
    <x v="0"/>
    <n v="2492"/>
    <x v="0"/>
    <x v="0"/>
    <x v="0"/>
    <s v="CARD"/>
    <s v="Hyderabad"/>
  </r>
  <r>
    <s v="T1268"/>
    <s v="U141"/>
    <d v="2022-11-05T00:00:00"/>
    <x v="6"/>
    <s v="Expense"/>
    <x v="1"/>
    <n v="5832"/>
    <x v="0"/>
    <x v="0"/>
    <x v="0"/>
    <s v="CARD"/>
    <s v="Lucknow"/>
  </r>
  <r>
    <s v="T3144"/>
    <s v="U061"/>
    <d v="2024-12-23T00:00:00"/>
    <x v="5"/>
    <s v="Expense"/>
    <x v="7"/>
    <n v="9967"/>
    <x v="0"/>
    <x v="0"/>
    <x v="0"/>
    <s v="UPI"/>
    <s v="Pune"/>
  </r>
  <r>
    <s v="T12400"/>
    <s v="U079"/>
    <d v="2022-06-12T00:00:00"/>
    <x v="2"/>
    <s v="Expense"/>
    <x v="5"/>
    <n v="4891"/>
    <x v="0"/>
    <x v="0"/>
    <x v="0"/>
    <s v="CARD"/>
    <s v="Mumbai"/>
  </r>
  <r>
    <s v="T13153"/>
    <s v="U070"/>
    <d v="2024-06-06T00:00:00"/>
    <x v="3"/>
    <s v="Income"/>
    <x v="7"/>
    <n v="52742"/>
    <x v="0"/>
    <x v="0"/>
    <x v="0"/>
    <s v="UNKNOWN"/>
    <s v="Lucknow"/>
  </r>
  <r>
    <s v="T7877"/>
    <s v="U035"/>
    <d v="2023-11-16T00:00:00"/>
    <x v="3"/>
    <s v="Income"/>
    <x v="3"/>
    <n v="18073"/>
    <x v="0"/>
    <x v="0"/>
    <x v="0"/>
    <s v="CARD"/>
    <s v="Jaipur"/>
  </r>
  <r>
    <s v="T11993"/>
    <s v="U128"/>
    <d v="2022-03-11T00:00:00"/>
    <x v="1"/>
    <s v="Expense"/>
    <x v="3"/>
    <n v="8821"/>
    <x v="0"/>
    <x v="0"/>
    <x v="0"/>
    <s v="CASH"/>
    <s v="Hyderabad"/>
  </r>
  <r>
    <s v="T3983"/>
    <s v="U084"/>
    <d v="2023-11-20T00:00:00"/>
    <x v="5"/>
    <s v="Expense"/>
    <x v="8"/>
    <n v="1398"/>
    <x v="1"/>
    <x v="0"/>
    <x v="0"/>
    <s v="CARD"/>
    <s v="Delhi"/>
  </r>
  <r>
    <s v="T8103"/>
    <s v="U037"/>
    <d v="2023-10-08T00:00:00"/>
    <x v="2"/>
    <s v="Expense"/>
    <x v="6"/>
    <n v="41059"/>
    <x v="0"/>
    <x v="0"/>
    <x v="0"/>
    <s v="CASH"/>
    <s v="Ahmedabad"/>
  </r>
  <r>
    <s v="T10554"/>
    <s v="U025"/>
    <d v="2024-01-29T00:00:00"/>
    <x v="5"/>
    <s v="Expense"/>
    <x v="7"/>
    <n v="1014"/>
    <x v="1"/>
    <x v="0"/>
    <x v="0"/>
    <s v="CARD"/>
    <s v="Hyderabad"/>
  </r>
  <r>
    <s v="T13103"/>
    <s v="U069"/>
    <d v="2024-09-06T00:00:00"/>
    <x v="1"/>
    <s v="Expense"/>
    <x v="7"/>
    <n v="7086"/>
    <x v="0"/>
    <x v="0"/>
    <x v="0"/>
    <s v="CASH"/>
    <s v="Kolkata"/>
  </r>
  <r>
    <s v="T2968"/>
    <s v="U060"/>
    <d v="2023-08-14T00:00:00"/>
    <x v="5"/>
    <s v="Expense"/>
    <x v="1"/>
    <n v="5371"/>
    <x v="0"/>
    <x v="0"/>
    <x v="0"/>
    <s v="CASH"/>
    <s v="Pune"/>
  </r>
  <r>
    <s v="T11609"/>
    <s v="U107"/>
    <d v="2022-03-06T00:00:00"/>
    <x v="2"/>
    <s v="Expense"/>
    <x v="7"/>
    <n v="3003"/>
    <x v="0"/>
    <x v="0"/>
    <x v="0"/>
    <s v="BANK TRANSFER"/>
    <s v="Lucknow"/>
  </r>
  <r>
    <s v="T8645"/>
    <s v="U038"/>
    <d v="2021-11-30T00:00:00"/>
    <x v="0"/>
    <s v="Expense"/>
    <x v="1"/>
    <n v="4525"/>
    <x v="0"/>
    <x v="0"/>
    <x v="0"/>
    <s v="BANK TRANSFER"/>
    <s v="Kolkata"/>
  </r>
  <r>
    <s v="T4235"/>
    <s v="U004"/>
    <d v="2024-04-22T00:00:00"/>
    <x v="5"/>
    <s v="Expense"/>
    <x v="6"/>
    <n v="4983"/>
    <x v="0"/>
    <x v="0"/>
    <x v="0"/>
    <s v="UPI"/>
    <s v="Kolkata"/>
  </r>
  <r>
    <s v="T6640"/>
    <s v="U062"/>
    <d v="2024-10-15T00:00:00"/>
    <x v="0"/>
    <s v="Expense"/>
    <x v="0"/>
    <n v="1583"/>
    <x v="1"/>
    <x v="0"/>
    <x v="0"/>
    <s v="CASH"/>
    <s v="Delhi"/>
  </r>
  <r>
    <s v="T1692"/>
    <s v="U129"/>
    <d v="2024-09-24T00:00:00"/>
    <x v="0"/>
    <s v="Expense"/>
    <x v="10"/>
    <n v="3624"/>
    <x v="0"/>
    <x v="0"/>
    <x v="0"/>
    <s v="CARD"/>
    <s v="Bangalore"/>
  </r>
  <r>
    <s v="T13724"/>
    <s v="U047"/>
    <d v="2021-10-13T00:00:00"/>
    <x v="4"/>
    <s v="Income"/>
    <x v="9"/>
    <n v="33248"/>
    <x v="0"/>
    <x v="0"/>
    <x v="0"/>
    <s v="BANK TRANSFER"/>
    <s v="Lucknow"/>
  </r>
  <r>
    <s v="T5073"/>
    <s v="U021"/>
    <d v="2021-07-19T00:00:00"/>
    <x v="5"/>
    <s v="Expense"/>
    <x v="3"/>
    <n v="5123"/>
    <x v="0"/>
    <x v="0"/>
    <x v="0"/>
    <s v="UPI"/>
    <s v="Kolkata"/>
  </r>
  <r>
    <s v="T6186"/>
    <s v="U070"/>
    <d v="2024-11-11T00:00:00"/>
    <x v="5"/>
    <s v="Expense"/>
    <x v="1"/>
    <n v="5470"/>
    <x v="0"/>
    <x v="0"/>
    <x v="0"/>
    <s v="CARD"/>
    <s v="Delhi"/>
  </r>
  <r>
    <s v="T13806"/>
    <s v="U132"/>
    <d v="2023-03-15T00:00:00"/>
    <x v="4"/>
    <s v="Expense"/>
    <x v="1"/>
    <n v="3257"/>
    <x v="0"/>
    <x v="0"/>
    <x v="0"/>
    <s v="BANK TRANSFER"/>
    <s v="Lucknow"/>
  </r>
  <r>
    <s v="T12189"/>
    <s v="U096"/>
    <d v="2022-05-17T00:00:00"/>
    <x v="0"/>
    <s v="Expense"/>
    <x v="8"/>
    <n v="1271"/>
    <x v="1"/>
    <x v="0"/>
    <x v="0"/>
    <s v="CASH"/>
    <s v="Hyderabad"/>
  </r>
  <r>
    <s v="T1691"/>
    <s v="U088"/>
    <d v="2024-06-28T00:00:00"/>
    <x v="1"/>
    <s v="Income"/>
    <x v="5"/>
    <n v="71695"/>
    <x v="0"/>
    <x v="0"/>
    <x v="0"/>
    <s v="UPI"/>
    <s v="Ahmedabad"/>
  </r>
  <r>
    <s v="T10012"/>
    <s v="U092"/>
    <d v="2022-09-19T00:00:00"/>
    <x v="5"/>
    <s v="Expense"/>
    <x v="5"/>
    <n v="2475"/>
    <x v="0"/>
    <x v="0"/>
    <x v="0"/>
    <s v="CARD"/>
    <s v="Chennai"/>
  </r>
  <r>
    <s v="T2158"/>
    <s v="U123"/>
    <d v="2023-09-07T00:00:00"/>
    <x v="3"/>
    <s v="Expense"/>
    <x v="7"/>
    <n v="9474"/>
    <x v="0"/>
    <x v="0"/>
    <x v="0"/>
    <s v="UPI"/>
    <s v="Bangalore"/>
  </r>
  <r>
    <s v="T4735"/>
    <s v="U049"/>
    <d v="2024-03-08T00:00:00"/>
    <x v="1"/>
    <s v="Expense"/>
    <x v="7"/>
    <n v="5726"/>
    <x v="0"/>
    <x v="0"/>
    <x v="0"/>
    <s v="CASH"/>
    <s v="Hyderabad"/>
  </r>
  <r>
    <s v="T10012"/>
    <s v="U092"/>
    <d v="2022-09-19T00:00:00"/>
    <x v="5"/>
    <s v="Expense"/>
    <x v="7"/>
    <n v="2475"/>
    <x v="0"/>
    <x v="0"/>
    <x v="0"/>
    <s v="CARD"/>
    <s v="Chennai"/>
  </r>
  <r>
    <s v="T9209"/>
    <s v="U016"/>
    <d v="2022-03-11T00:00:00"/>
    <x v="1"/>
    <s v="Expense"/>
    <x v="8"/>
    <n v="5656"/>
    <x v="0"/>
    <x v="0"/>
    <x v="0"/>
    <s v="CARD"/>
    <s v="Delhi"/>
  </r>
  <r>
    <s v="T4259"/>
    <s v="U119"/>
    <d v="2023-08-29T00:00:00"/>
    <x v="0"/>
    <s v="Expense"/>
    <x v="4"/>
    <n v="493"/>
    <x v="2"/>
    <x v="0"/>
    <x v="0"/>
    <s v="BANK TRANSFER"/>
    <s v="Delhi"/>
  </r>
  <r>
    <s v="T3680"/>
    <s v="U042"/>
    <d v="2024-03-02T00:00:00"/>
    <x v="6"/>
    <s v="Expense"/>
    <x v="1"/>
    <n v="9010"/>
    <x v="0"/>
    <x v="0"/>
    <x v="0"/>
    <s v="BANK TRANSFER"/>
    <s v="Ahmedabad"/>
  </r>
  <r>
    <s v="T1175"/>
    <s v="U048"/>
    <d v="2023-06-08T00:00:00"/>
    <x v="3"/>
    <s v="Expense"/>
    <x v="5"/>
    <n v="4220"/>
    <x v="0"/>
    <x v="0"/>
    <x v="0"/>
    <s v="CARD"/>
    <s v="Chennai"/>
  </r>
  <r>
    <s v="T2073"/>
    <s v="U083"/>
    <d v="2021-05-18T00:00:00"/>
    <x v="0"/>
    <s v="Expense"/>
    <x v="5"/>
    <n v="7789"/>
    <x v="0"/>
    <x v="0"/>
    <x v="0"/>
    <s v="CARD"/>
    <s v="Pune"/>
  </r>
  <r>
    <s v="T6846"/>
    <s v="U076"/>
    <d v="2021-01-23T00:00:00"/>
    <x v="6"/>
    <s v="Expense"/>
    <x v="3"/>
    <n v="3716"/>
    <x v="0"/>
    <x v="0"/>
    <x v="0"/>
    <s v="UPI"/>
    <s v="Jaipur"/>
  </r>
  <r>
    <s v="T9246"/>
    <s v="U078"/>
    <d v="2021-11-18T00:00:00"/>
    <x v="3"/>
    <s v="Expense"/>
    <x v="5"/>
    <n v="227"/>
    <x v="2"/>
    <x v="0"/>
    <x v="0"/>
    <s v="CARD"/>
    <s v="Delhi"/>
  </r>
  <r>
    <s v="T6208"/>
    <s v="U019"/>
    <d v="2022-08-18T00:00:00"/>
    <x v="3"/>
    <s v="Expense"/>
    <x v="7"/>
    <n v="0"/>
    <x v="3"/>
    <x v="0"/>
    <x v="0"/>
    <s v="BANK TRANSFER"/>
    <s v="Unknown"/>
  </r>
  <r>
    <s v="T7756"/>
    <s v="U144"/>
    <d v="2022-09-23T00:00:00"/>
    <x v="1"/>
    <s v="Expense"/>
    <x v="3"/>
    <n v="9400"/>
    <x v="0"/>
    <x v="0"/>
    <x v="0"/>
    <s v="BANK TRANSFER"/>
    <s v="Ahmedabad"/>
  </r>
  <r>
    <s v="T9509"/>
    <s v="U019"/>
    <d v="2023-04-17T00:00:00"/>
    <x v="5"/>
    <s v="Expense"/>
    <x v="5"/>
    <n v="6808"/>
    <x v="0"/>
    <x v="0"/>
    <x v="0"/>
    <s v="UPI"/>
    <s v="Kolkata"/>
  </r>
  <r>
    <s v="T10811"/>
    <s v="U006"/>
    <d v="2024-04-19T00:00:00"/>
    <x v="1"/>
    <s v="Income"/>
    <x v="2"/>
    <n v="26817"/>
    <x v="0"/>
    <x v="0"/>
    <x v="0"/>
    <s v="CARD"/>
    <s v="Pune"/>
  </r>
  <r>
    <s v="T9979"/>
    <s v="U072"/>
    <d v="2024-03-04T00:00:00"/>
    <x v="5"/>
    <s v="Expense"/>
    <x v="5"/>
    <n v="5126"/>
    <x v="0"/>
    <x v="0"/>
    <x v="0"/>
    <s v="BANK TRANSFER"/>
    <s v="Lucknow"/>
  </r>
  <r>
    <s v="T4595"/>
    <s v="U098"/>
    <d v="2022-11-20T00:00:00"/>
    <x v="2"/>
    <s v="Expense"/>
    <x v="3"/>
    <n v="9908"/>
    <x v="0"/>
    <x v="0"/>
    <x v="0"/>
    <s v="UPI"/>
    <s v="Hyderabad"/>
  </r>
  <r>
    <s v="T5390"/>
    <s v="U007"/>
    <d v="2023-07-14T00:00:00"/>
    <x v="1"/>
    <s v="Expense"/>
    <x v="7"/>
    <n v="6794"/>
    <x v="0"/>
    <x v="0"/>
    <x v="0"/>
    <s v="CASH"/>
    <s v="Jaipur"/>
  </r>
  <r>
    <s v="T3310"/>
    <s v="U083"/>
    <d v="2022-10-10T00:00:00"/>
    <x v="5"/>
    <s v="Expense"/>
    <x v="3"/>
    <n v="9904"/>
    <x v="0"/>
    <x v="0"/>
    <x v="0"/>
    <s v="UNKNOWN"/>
    <s v="Ahmedabad"/>
  </r>
  <r>
    <s v="T4780"/>
    <s v="U067"/>
    <d v="2023-01-21T00:00:00"/>
    <x v="6"/>
    <s v="Income"/>
    <x v="5"/>
    <n v="58797"/>
    <x v="0"/>
    <x v="0"/>
    <x v="0"/>
    <s v="UNKNOWN"/>
    <s v="Mumbai"/>
  </r>
  <r>
    <s v="T2087"/>
    <s v="U113"/>
    <d v="2022-12-31T00:00:00"/>
    <x v="6"/>
    <s v="Expense"/>
    <x v="3"/>
    <n v="655"/>
    <x v="1"/>
    <x v="0"/>
    <x v="0"/>
    <s v="BANK TRANSFER"/>
    <s v="Lucknow"/>
  </r>
  <r>
    <s v="T7271"/>
    <s v="U025"/>
    <d v="2024-10-20T00:00:00"/>
    <x v="2"/>
    <s v="Expense"/>
    <x v="8"/>
    <n v="2723"/>
    <x v="0"/>
    <x v="0"/>
    <x v="0"/>
    <s v="BANK TRANSFER"/>
    <s v="Lucknow"/>
  </r>
  <r>
    <s v="T11301"/>
    <s v="U056"/>
    <d v="2023-11-02T00:00:00"/>
    <x v="3"/>
    <s v="Expense"/>
    <x v="1"/>
    <n v="-500"/>
    <x v="3"/>
    <x v="1"/>
    <x v="0"/>
    <s v="BANK TRANSFER"/>
    <s v="Ahmedabad"/>
  </r>
  <r>
    <s v="T13874"/>
    <s v="U045"/>
    <d v="2021-01-26T00:00:00"/>
    <x v="0"/>
    <s v="Expense"/>
    <x v="7"/>
    <n v="6092"/>
    <x v="0"/>
    <x v="0"/>
    <x v="0"/>
    <s v="CASH"/>
    <s v="Hyderabad"/>
  </r>
  <r>
    <s v="T13374"/>
    <s v="U107"/>
    <d v="2021-12-20T00:00:00"/>
    <x v="5"/>
    <s v="Expense"/>
    <x v="10"/>
    <n v="5017"/>
    <x v="0"/>
    <x v="0"/>
    <x v="0"/>
    <s v="UPI"/>
    <s v="Lucknow"/>
  </r>
  <r>
    <s v="T4550"/>
    <s v="U112"/>
    <d v="2022-06-06T00:00:00"/>
    <x v="5"/>
    <s v="Expense"/>
    <x v="11"/>
    <n v="9837"/>
    <x v="0"/>
    <x v="0"/>
    <x v="0"/>
    <s v="BANK TRANSFER"/>
    <s v="Kolkata"/>
  </r>
  <r>
    <s v="T8262"/>
    <s v="U147"/>
    <d v="2023-06-03T00:00:00"/>
    <x v="6"/>
    <s v="Income"/>
    <x v="5"/>
    <n v="37750"/>
    <x v="0"/>
    <x v="0"/>
    <x v="0"/>
    <s v="CASH"/>
    <s v="Mumbai"/>
  </r>
  <r>
    <s v="T12264"/>
    <s v="U035"/>
    <d v="2022-10-17T00:00:00"/>
    <x v="5"/>
    <s v="Expense"/>
    <x v="7"/>
    <n v="5333"/>
    <x v="0"/>
    <x v="0"/>
    <x v="0"/>
    <s v="BANK TRANSFER"/>
    <s v="Ahmedabad"/>
  </r>
  <r>
    <s v="T0559"/>
    <s v="U002"/>
    <d v="2024-09-14T00:00:00"/>
    <x v="6"/>
    <s v="Expense"/>
    <x v="3"/>
    <n v="8324"/>
    <x v="0"/>
    <x v="0"/>
    <x v="0"/>
    <s v="CASH"/>
    <s v="Chennai"/>
  </r>
  <r>
    <s v="T9402"/>
    <s v="U007"/>
    <d v="2023-05-31T00:00:00"/>
    <x v="4"/>
    <s v="Expense"/>
    <x v="8"/>
    <n v="36864"/>
    <x v="0"/>
    <x v="0"/>
    <x v="0"/>
    <s v="CARD"/>
    <s v="Bangalore"/>
  </r>
  <r>
    <s v="T0307"/>
    <s v="U089"/>
    <d v="2022-06-26T00:00:00"/>
    <x v="2"/>
    <s v="Expense"/>
    <x v="3"/>
    <n v="7903"/>
    <x v="0"/>
    <x v="0"/>
    <x v="0"/>
    <s v="BANK TRANSFER"/>
    <s v="Bangalore"/>
  </r>
  <r>
    <s v="T13359"/>
    <s v="U052"/>
    <d v="2022-05-04T00:00:00"/>
    <x v="4"/>
    <s v="Expense"/>
    <x v="12"/>
    <n v="4039"/>
    <x v="0"/>
    <x v="0"/>
    <x v="0"/>
    <s v="CASH"/>
    <s v="Unknown"/>
  </r>
  <r>
    <s v="T10439"/>
    <s v="U047"/>
    <d v="2023-04-11T00:00:00"/>
    <x v="0"/>
    <s v="Expense"/>
    <x v="12"/>
    <n v="604"/>
    <x v="1"/>
    <x v="0"/>
    <x v="0"/>
    <s v="UPI"/>
    <s v="Delhi"/>
  </r>
  <r>
    <s v="T10352"/>
    <s v="U108"/>
    <d v="2024-01-24T00:00:00"/>
    <x v="4"/>
    <s v="Expense"/>
    <x v="3"/>
    <n v="1663"/>
    <x v="1"/>
    <x v="0"/>
    <x v="0"/>
    <s v="CARD"/>
    <s v="Hyderabad"/>
  </r>
  <r>
    <s v="T2413"/>
    <s v="U086"/>
    <d v="2024-04-15T00:00:00"/>
    <x v="5"/>
    <s v="Expense"/>
    <x v="9"/>
    <n v="2750"/>
    <x v="0"/>
    <x v="0"/>
    <x v="0"/>
    <s v="BANK TRANSFER"/>
    <s v="Kolkata"/>
  </r>
  <r>
    <s v="T12199"/>
    <s v="U048"/>
    <d v="2023-03-05T00:00:00"/>
    <x v="2"/>
    <s v="Expense"/>
    <x v="0"/>
    <n v="6665"/>
    <x v="0"/>
    <x v="0"/>
    <x v="0"/>
    <s v="BANK TRANSFER"/>
    <s v="Kolkata"/>
  </r>
  <r>
    <s v="T3784"/>
    <s v="U132"/>
    <d v="2022-02-08T00:00:00"/>
    <x v="0"/>
    <s v="Expense"/>
    <x v="3"/>
    <n v="0"/>
    <x v="3"/>
    <x v="0"/>
    <x v="0"/>
    <s v="CASH"/>
    <s v="Hyderabad"/>
  </r>
  <r>
    <s v="T9453"/>
    <s v="U020"/>
    <d v="2022-09-27T00:00:00"/>
    <x v="0"/>
    <s v="Income"/>
    <x v="8"/>
    <n v="75496"/>
    <x v="0"/>
    <x v="0"/>
    <x v="0"/>
    <s v="BANK TRANSFER"/>
    <s v="Kolkata"/>
  </r>
  <r>
    <s v="T9195"/>
    <s v="U022"/>
    <d v="2022-04-10T00:00:00"/>
    <x v="2"/>
    <s v="Income"/>
    <x v="13"/>
    <n v="22891"/>
    <x v="0"/>
    <x v="0"/>
    <x v="0"/>
    <s v="CARD"/>
    <s v="Chennai"/>
  </r>
  <r>
    <s v="T9238"/>
    <s v="U112"/>
    <d v="2022-11-15T00:00:00"/>
    <x v="0"/>
    <s v="Income"/>
    <x v="3"/>
    <n v="45145"/>
    <x v="0"/>
    <x v="0"/>
    <x v="0"/>
    <s v="CARD"/>
    <s v="Delhi"/>
  </r>
  <r>
    <s v="T12212"/>
    <s v="U115"/>
    <d v="2023-07-16T00:00:00"/>
    <x v="2"/>
    <s v="Expense"/>
    <x v="6"/>
    <n v="3566"/>
    <x v="0"/>
    <x v="0"/>
    <x v="0"/>
    <s v="CASH"/>
    <s v="Pune"/>
  </r>
  <r>
    <s v="T4084"/>
    <s v="U120"/>
    <d v="2021-04-26T00:00:00"/>
    <x v="5"/>
    <s v="Income"/>
    <x v="9"/>
    <n v="72863"/>
    <x v="0"/>
    <x v="0"/>
    <x v="0"/>
    <s v="BANK TRANSFER"/>
    <s v="Unknown"/>
  </r>
  <r>
    <s v="T7989"/>
    <s v="U071"/>
    <d v="2023-06-07T00:00:00"/>
    <x v="4"/>
    <s v="Expense"/>
    <x v="0"/>
    <n v="28559"/>
    <x v="0"/>
    <x v="0"/>
    <x v="0"/>
    <s v="UPI"/>
    <s v="Chennai"/>
  </r>
  <r>
    <s v="T10248"/>
    <s v="U066"/>
    <d v="2024-04-29T00:00:00"/>
    <x v="5"/>
    <s v="Income"/>
    <x v="7"/>
    <n v="46426"/>
    <x v="0"/>
    <x v="0"/>
    <x v="0"/>
    <s v="UNKNOWN"/>
    <s v="Lucknow"/>
  </r>
  <r>
    <s v="T13477"/>
    <s v="U149"/>
    <d v="2022-08-03T00:00:00"/>
    <x v="4"/>
    <s v="Expense"/>
    <x v="9"/>
    <n v="2334"/>
    <x v="0"/>
    <x v="0"/>
    <x v="0"/>
    <s v="CARD"/>
    <s v="Ahmedabad"/>
  </r>
  <r>
    <s v="T4151"/>
    <s v="U096"/>
    <d v="2023-09-12T00:00:00"/>
    <x v="0"/>
    <s v="Expense"/>
    <x v="1"/>
    <n v="2684"/>
    <x v="0"/>
    <x v="0"/>
    <x v="0"/>
    <s v="BANK TRANSFER"/>
    <s v="Ahmedabad"/>
  </r>
  <r>
    <s v="T11380"/>
    <s v="U074"/>
    <d v="2022-11-06T00:00:00"/>
    <x v="2"/>
    <s v="Expense"/>
    <x v="13"/>
    <n v="3201"/>
    <x v="0"/>
    <x v="0"/>
    <x v="0"/>
    <s v="BANK TRANSFER"/>
    <s v="Ahmedabad"/>
  </r>
  <r>
    <s v="T10092"/>
    <s v="U044"/>
    <d v="2023-09-24T00:00:00"/>
    <x v="2"/>
    <s v="Expense"/>
    <x v="8"/>
    <n v="999999"/>
    <x v="0"/>
    <x v="0"/>
    <x v="1"/>
    <s v="UPI"/>
    <s v="Pune"/>
  </r>
  <r>
    <s v="T9369"/>
    <s v="U016"/>
    <d v="2024-11-10T00:00:00"/>
    <x v="2"/>
    <s v="Expense"/>
    <x v="7"/>
    <n v="2491"/>
    <x v="0"/>
    <x v="0"/>
    <x v="0"/>
    <s v="CASH"/>
    <s v="Ahmedabad"/>
  </r>
  <r>
    <s v="T8703"/>
    <s v="U074"/>
    <d v="2023-12-05T00:00:00"/>
    <x v="0"/>
    <s v="Expense"/>
    <x v="9"/>
    <n v="6888"/>
    <x v="0"/>
    <x v="0"/>
    <x v="0"/>
    <s v="UPI"/>
    <s v="Lucknow"/>
  </r>
  <r>
    <s v="T9736"/>
    <s v="U031"/>
    <d v="2024-09-21T00:00:00"/>
    <x v="6"/>
    <s v="Expense"/>
    <x v="7"/>
    <n v="8041"/>
    <x v="0"/>
    <x v="0"/>
    <x v="0"/>
    <s v="CARD"/>
    <s v="Chennai"/>
  </r>
  <r>
    <s v="T7050"/>
    <s v="U035"/>
    <d v="2023-08-18T00:00:00"/>
    <x v="1"/>
    <s v="Income"/>
    <x v="5"/>
    <n v="659533"/>
    <x v="0"/>
    <x v="0"/>
    <x v="1"/>
    <s v="UPI"/>
    <s v="Ahmedabad"/>
  </r>
  <r>
    <s v="T0356"/>
    <s v="U091"/>
    <d v="2022-08-06T00:00:00"/>
    <x v="6"/>
    <s v="Expense"/>
    <x v="1"/>
    <n v="-1000"/>
    <x v="3"/>
    <x v="1"/>
    <x v="0"/>
    <s v="UPI"/>
    <s v="Chennai"/>
  </r>
  <r>
    <s v="T1667"/>
    <s v="U087"/>
    <d v="2022-02-05T00:00:00"/>
    <x v="6"/>
    <s v="Expense"/>
    <x v="3"/>
    <n v="9131"/>
    <x v="0"/>
    <x v="0"/>
    <x v="0"/>
    <s v="CASH"/>
    <s v="Mumbai"/>
  </r>
  <r>
    <s v="T5383"/>
    <s v="U024"/>
    <d v="2023-09-18T00:00:00"/>
    <x v="5"/>
    <s v="Expense"/>
    <x v="8"/>
    <n v="5293"/>
    <x v="0"/>
    <x v="0"/>
    <x v="0"/>
    <s v="UPI"/>
    <s v="Unknown"/>
  </r>
  <r>
    <s v="T13021"/>
    <s v="U118"/>
    <d v="2022-05-06T00:00:00"/>
    <x v="1"/>
    <s v="Expense"/>
    <x v="3"/>
    <n v="1341"/>
    <x v="1"/>
    <x v="0"/>
    <x v="0"/>
    <s v="UPI"/>
    <s v="Lucknow"/>
  </r>
  <r>
    <s v="T6868"/>
    <s v="U083"/>
    <d v="2021-07-04T00:00:00"/>
    <x v="2"/>
    <s v="Expense"/>
    <x v="1"/>
    <n v="8302"/>
    <x v="0"/>
    <x v="0"/>
    <x v="0"/>
    <s v="UPI"/>
    <s v="Delhi"/>
  </r>
  <r>
    <s v="T1948"/>
    <s v="U024"/>
    <d v="2023-10-26T00:00:00"/>
    <x v="3"/>
    <s v="Expense"/>
    <x v="1"/>
    <n v="6044"/>
    <x v="0"/>
    <x v="0"/>
    <x v="0"/>
    <s v="BANK TRANSFER"/>
    <s v="Mumbai"/>
  </r>
  <r>
    <s v="T7043"/>
    <s v="U066"/>
    <d v="2023-04-01T00:00:00"/>
    <x v="6"/>
    <s v="Expense"/>
    <x v="1"/>
    <n v="4122"/>
    <x v="0"/>
    <x v="0"/>
    <x v="0"/>
    <s v="UPI"/>
    <s v="Kolkata"/>
  </r>
  <r>
    <s v="T5564"/>
    <s v="U126"/>
    <d v="2024-10-12T00:00:00"/>
    <x v="6"/>
    <s v="Expense"/>
    <x v="3"/>
    <n v="1145"/>
    <x v="1"/>
    <x v="0"/>
    <x v="0"/>
    <s v="UPI"/>
    <s v="Bangalore"/>
  </r>
  <r>
    <s v="T6622"/>
    <s v="U124"/>
    <d v="2021-10-12T00:00:00"/>
    <x v="0"/>
    <s v="Expense"/>
    <x v="10"/>
    <n v="3142"/>
    <x v="0"/>
    <x v="0"/>
    <x v="0"/>
    <s v="UNKNOWN"/>
    <s v="Delhi"/>
  </r>
  <r>
    <s v="T5558"/>
    <s v="U088"/>
    <d v="2024-04-08T00:00:00"/>
    <x v="5"/>
    <s v="Expense"/>
    <x v="1"/>
    <n v="9175"/>
    <x v="0"/>
    <x v="0"/>
    <x v="0"/>
    <s v="UNKNOWN"/>
    <s v="Mumbai"/>
  </r>
  <r>
    <s v="T12684"/>
    <s v="U027"/>
    <d v="2023-11-11T00:00:00"/>
    <x v="6"/>
    <s v="Expense"/>
    <x v="3"/>
    <n v="1659"/>
    <x v="1"/>
    <x v="0"/>
    <x v="0"/>
    <s v="CASH"/>
    <s v="Hyderabad"/>
  </r>
  <r>
    <s v="T8968"/>
    <s v="U068"/>
    <d v="2021-01-16T00:00:00"/>
    <x v="6"/>
    <s v="Expense"/>
    <x v="0"/>
    <n v="8831"/>
    <x v="0"/>
    <x v="0"/>
    <x v="0"/>
    <s v="BANK TRANSFER"/>
    <s v="Lucknow"/>
  </r>
  <r>
    <s v="T3295"/>
    <s v="U077"/>
    <d v="2024-10-04T00:00:00"/>
    <x v="1"/>
    <s v="Expense"/>
    <x v="1"/>
    <n v="3822"/>
    <x v="0"/>
    <x v="0"/>
    <x v="0"/>
    <s v="BANK TRANSFER"/>
    <s v="Delhi"/>
  </r>
  <r>
    <s v="T12853"/>
    <s v="U017"/>
    <d v="2024-09-01T00:00:00"/>
    <x v="2"/>
    <s v="Expense"/>
    <x v="3"/>
    <n v="1501"/>
    <x v="1"/>
    <x v="0"/>
    <x v="0"/>
    <s v="UNKNOWN"/>
    <s v="Ahmedabad"/>
  </r>
  <r>
    <s v="T2390"/>
    <s v="U125"/>
    <d v="2023-03-03T00:00:00"/>
    <x v="1"/>
    <s v="Income"/>
    <x v="3"/>
    <n v="13881"/>
    <x v="0"/>
    <x v="0"/>
    <x v="0"/>
    <s v="CASH"/>
    <s v="Pune"/>
  </r>
  <r>
    <s v="T11007"/>
    <s v="U054"/>
    <d v="2023-02-24T00:00:00"/>
    <x v="1"/>
    <s v="Expense"/>
    <x v="7"/>
    <n v="3661"/>
    <x v="0"/>
    <x v="0"/>
    <x v="0"/>
    <s v="CARD"/>
    <s v="Pune"/>
  </r>
  <r>
    <s v="T13263"/>
    <s v="U094"/>
    <d v="2023-08-29T00:00:00"/>
    <x v="0"/>
    <s v="Expense"/>
    <x v="8"/>
    <n v="4419"/>
    <x v="0"/>
    <x v="0"/>
    <x v="0"/>
    <s v="CARD"/>
    <s v="Kolkata"/>
  </r>
  <r>
    <s v="T0110"/>
    <s v="U079"/>
    <d v="2023-03-22T00:00:00"/>
    <x v="4"/>
    <s v="Expense"/>
    <x v="10"/>
    <n v="27579"/>
    <x v="0"/>
    <x v="0"/>
    <x v="0"/>
    <s v="CASH"/>
    <s v="Unknown"/>
  </r>
  <r>
    <s v="T6656"/>
    <s v="U007"/>
    <d v="2021-03-25T00:00:00"/>
    <x v="3"/>
    <s v="Expense"/>
    <x v="1"/>
    <n v="-500"/>
    <x v="3"/>
    <x v="1"/>
    <x v="0"/>
    <s v="BANK TRANSFER"/>
    <s v="Hyderabad"/>
  </r>
  <r>
    <s v="T11635"/>
    <s v="U050"/>
    <d v="2024-03-04T00:00:00"/>
    <x v="5"/>
    <s v="Expense"/>
    <x v="13"/>
    <n v="2691"/>
    <x v="0"/>
    <x v="0"/>
    <x v="0"/>
    <s v="CASH"/>
    <s v="Ahmedabad"/>
  </r>
  <r>
    <s v="T1457"/>
    <s v="U124"/>
    <d v="2024-03-19T00:00:00"/>
    <x v="0"/>
    <s v="Expense"/>
    <x v="1"/>
    <n v="9004"/>
    <x v="0"/>
    <x v="0"/>
    <x v="0"/>
    <s v="UPI"/>
    <s v="Ahmedabad"/>
  </r>
  <r>
    <s v="T12474"/>
    <s v="U150"/>
    <d v="2022-06-09T00:00:00"/>
    <x v="3"/>
    <s v="Expense"/>
    <x v="7"/>
    <n v="840"/>
    <x v="1"/>
    <x v="0"/>
    <x v="0"/>
    <s v="UPI"/>
    <s v="Kolkata"/>
  </r>
  <r>
    <s v="T2926"/>
    <s v="U089"/>
    <d v="2023-10-02T00:00:00"/>
    <x v="5"/>
    <s v="Expense"/>
    <x v="7"/>
    <n v="999999999"/>
    <x v="0"/>
    <x v="0"/>
    <x v="1"/>
    <s v="CARD"/>
    <s v="Mumbai"/>
  </r>
  <r>
    <s v="T8696"/>
    <s v="U024"/>
    <d v="2021-02-20T00:00:00"/>
    <x v="6"/>
    <s v="Expense"/>
    <x v="7"/>
    <n v="-500"/>
    <x v="3"/>
    <x v="1"/>
    <x v="0"/>
    <s v="BANK TRANSFER"/>
    <s v="Delhi"/>
  </r>
  <r>
    <s v="T11393"/>
    <s v="U070"/>
    <d v="2024-10-28T00:00:00"/>
    <x v="5"/>
    <s v="Income"/>
    <x v="3"/>
    <n v="18170"/>
    <x v="0"/>
    <x v="0"/>
    <x v="0"/>
    <s v="UPI"/>
    <s v="Hyderabad"/>
  </r>
  <r>
    <s v="T3116"/>
    <s v="U015"/>
    <d v="2022-09-01T00:00:00"/>
    <x v="3"/>
    <s v="Income"/>
    <x v="3"/>
    <n v="60720"/>
    <x v="0"/>
    <x v="0"/>
    <x v="0"/>
    <s v="UNKNOWN"/>
    <s v="Chennai"/>
  </r>
  <r>
    <s v="T0054"/>
    <s v="U102"/>
    <d v="2024-05-03T00:00:00"/>
    <x v="1"/>
    <s v="Expense"/>
    <x v="7"/>
    <n v="4789"/>
    <x v="0"/>
    <x v="0"/>
    <x v="0"/>
    <s v="CARD"/>
    <s v="Bangalore"/>
  </r>
  <r>
    <s v="T7861"/>
    <s v="U101"/>
    <d v="2021-01-04T00:00:00"/>
    <x v="5"/>
    <s v="Expense"/>
    <x v="7"/>
    <n v="1228"/>
    <x v="1"/>
    <x v="0"/>
    <x v="0"/>
    <s v="CARD"/>
    <s v="Hyderabad"/>
  </r>
  <r>
    <s v="T5223"/>
    <s v="U103"/>
    <d v="2024-11-24T00:00:00"/>
    <x v="2"/>
    <s v="Income"/>
    <x v="9"/>
    <n v="63544"/>
    <x v="0"/>
    <x v="0"/>
    <x v="0"/>
    <s v="CARD"/>
    <s v="Jaipur"/>
  </r>
  <r>
    <s v="T1459"/>
    <s v="U085"/>
    <d v="2022-06-10T00:00:00"/>
    <x v="1"/>
    <s v="Expense"/>
    <x v="9"/>
    <n v="5390"/>
    <x v="0"/>
    <x v="0"/>
    <x v="0"/>
    <s v="CASH"/>
    <s v="Kolkata"/>
  </r>
  <r>
    <s v="T11996"/>
    <s v="U056"/>
    <d v="2021-07-12T00:00:00"/>
    <x v="5"/>
    <s v="Expense"/>
    <x v="1"/>
    <n v="7851"/>
    <x v="0"/>
    <x v="0"/>
    <x v="0"/>
    <s v="BANK TRANSFER"/>
    <s v="Bangalore"/>
  </r>
  <r>
    <s v="T7822"/>
    <s v="U058"/>
    <d v="2021-07-13T00:00:00"/>
    <x v="0"/>
    <s v="Expense"/>
    <x v="7"/>
    <n v="41599"/>
    <x v="0"/>
    <x v="0"/>
    <x v="0"/>
    <s v="CASH"/>
    <s v="Chennai"/>
  </r>
  <r>
    <s v="T9517"/>
    <s v="U015"/>
    <d v="2022-01-10T00:00:00"/>
    <x v="5"/>
    <s v="Expense"/>
    <x v="3"/>
    <n v="7043"/>
    <x v="0"/>
    <x v="0"/>
    <x v="0"/>
    <s v="BANK TRANSFER"/>
    <s v="Mumbai"/>
  </r>
  <r>
    <s v="T5794"/>
    <s v="U082"/>
    <d v="2023-11-09T00:00:00"/>
    <x v="3"/>
    <s v="Expense"/>
    <x v="1"/>
    <n v="9225"/>
    <x v="0"/>
    <x v="0"/>
    <x v="0"/>
    <s v="CARD"/>
    <s v="Pune"/>
  </r>
  <r>
    <s v="T0084"/>
    <s v="U128"/>
    <d v="2023-01-23T00:00:00"/>
    <x v="5"/>
    <s v="Expense"/>
    <x v="5"/>
    <n v="3577"/>
    <x v="0"/>
    <x v="0"/>
    <x v="0"/>
    <s v="UPI"/>
    <s v="Kolkata"/>
  </r>
  <r>
    <s v="T9886"/>
    <s v="U117"/>
    <d v="2021-11-29T00:00:00"/>
    <x v="5"/>
    <s v="Expense"/>
    <x v="1"/>
    <n v="5045"/>
    <x v="0"/>
    <x v="0"/>
    <x v="0"/>
    <s v="UPI"/>
    <s v="Pune"/>
  </r>
  <r>
    <s v="T8203"/>
    <s v="U067"/>
    <d v="2021-09-04T00:00:00"/>
    <x v="6"/>
    <s v="Expense"/>
    <x v="5"/>
    <n v="4885"/>
    <x v="0"/>
    <x v="0"/>
    <x v="0"/>
    <s v="BANK TRANSFER"/>
    <s v="Kolkata"/>
  </r>
  <r>
    <s v="T7991"/>
    <s v="U079"/>
    <d v="2023-02-02T00:00:00"/>
    <x v="3"/>
    <s v="Expense"/>
    <x v="1"/>
    <n v="4796"/>
    <x v="0"/>
    <x v="0"/>
    <x v="0"/>
    <s v="CARD"/>
    <s v="Delhi"/>
  </r>
  <r>
    <s v="T2862"/>
    <s v="U002"/>
    <d v="2024-04-30T00:00:00"/>
    <x v="0"/>
    <s v="Expense"/>
    <x v="1"/>
    <n v="1443"/>
    <x v="1"/>
    <x v="0"/>
    <x v="0"/>
    <s v="CARD"/>
    <s v="Lucknow"/>
  </r>
  <r>
    <s v="T11904"/>
    <s v="U110"/>
    <d v="2021-03-22T00:00:00"/>
    <x v="5"/>
    <s v="Expense"/>
    <x v="7"/>
    <n v="999999999"/>
    <x v="0"/>
    <x v="0"/>
    <x v="1"/>
    <s v="CARD"/>
    <s v="Jaipur"/>
  </r>
  <r>
    <s v="T4858"/>
    <s v="U075"/>
    <d v="2023-06-28T00:00:00"/>
    <x v="4"/>
    <s v="Expense"/>
    <x v="3"/>
    <n v="8508"/>
    <x v="0"/>
    <x v="0"/>
    <x v="0"/>
    <s v="CASH"/>
    <s v="Unknown"/>
  </r>
  <r>
    <s v="T1018"/>
    <s v="U150"/>
    <d v="2022-12-04T00:00:00"/>
    <x v="2"/>
    <s v="Expense"/>
    <x v="10"/>
    <n v="2515"/>
    <x v="0"/>
    <x v="0"/>
    <x v="0"/>
    <s v="BANK TRANSFER"/>
    <s v="Delhi"/>
  </r>
  <r>
    <s v="T10484"/>
    <s v="U030"/>
    <d v="2022-10-22T00:00:00"/>
    <x v="6"/>
    <s v="Expense"/>
    <x v="0"/>
    <n v="1906"/>
    <x v="1"/>
    <x v="0"/>
    <x v="0"/>
    <s v="BANK TRANSFER"/>
    <s v="Hyderabad"/>
  </r>
  <r>
    <s v="T7322"/>
    <s v="U032"/>
    <d v="2024-06-24T00:00:00"/>
    <x v="5"/>
    <s v="Expense"/>
    <x v="7"/>
    <n v="-1000"/>
    <x v="3"/>
    <x v="1"/>
    <x v="0"/>
    <s v="BANK TRANSFER"/>
    <s v="Hyderabad"/>
  </r>
  <r>
    <s v="T8553"/>
    <s v="U091"/>
    <d v="2021-08-21T00:00:00"/>
    <x v="6"/>
    <s v="Expense"/>
    <x v="8"/>
    <n v="7812"/>
    <x v="0"/>
    <x v="0"/>
    <x v="0"/>
    <s v="BANK TRANSFER"/>
    <s v="Lucknow"/>
  </r>
  <r>
    <s v="T9560"/>
    <s v="U030"/>
    <d v="2022-09-09T00:00:00"/>
    <x v="1"/>
    <s v="Expense"/>
    <x v="0"/>
    <n v="1034"/>
    <x v="1"/>
    <x v="0"/>
    <x v="0"/>
    <s v="BANK TRANSFER"/>
    <s v="Ahmedabad"/>
  </r>
  <r>
    <s v="T13797"/>
    <s v="U079"/>
    <d v="2021-10-30T00:00:00"/>
    <x v="6"/>
    <s v="Income"/>
    <x v="6"/>
    <n v="26214"/>
    <x v="0"/>
    <x v="0"/>
    <x v="0"/>
    <s v="BANK TRANSFER"/>
    <s v="Chennai"/>
  </r>
  <r>
    <s v="T8331"/>
    <s v="U053"/>
    <d v="2021-10-31T00:00:00"/>
    <x v="2"/>
    <s v="Expense"/>
    <x v="7"/>
    <n v="2764"/>
    <x v="0"/>
    <x v="0"/>
    <x v="0"/>
    <s v="BANK TRANSFER"/>
    <s v="Jaipur"/>
  </r>
  <r>
    <s v="T8376"/>
    <s v="U069"/>
    <d v="2022-09-26T00:00:00"/>
    <x v="5"/>
    <s v="Expense"/>
    <x v="3"/>
    <n v="4317"/>
    <x v="0"/>
    <x v="0"/>
    <x v="0"/>
    <s v="CASH"/>
    <s v="Bangalore"/>
  </r>
  <r>
    <s v="T10036"/>
    <s v="U097"/>
    <d v="2024-08-13T00:00:00"/>
    <x v="0"/>
    <s v="Expense"/>
    <x v="5"/>
    <n v="8371"/>
    <x v="0"/>
    <x v="0"/>
    <x v="0"/>
    <s v="CASH"/>
    <s v="Bangalore"/>
  </r>
  <r>
    <s v="T6691"/>
    <s v="U023"/>
    <d v="2024-03-01T00:00:00"/>
    <x v="1"/>
    <s v="Expense"/>
    <x v="3"/>
    <n v="4946"/>
    <x v="0"/>
    <x v="0"/>
    <x v="0"/>
    <s v="CASH"/>
    <s v="Unknown"/>
  </r>
  <r>
    <s v="T13457"/>
    <s v="U090"/>
    <d v="2021-03-18T00:00:00"/>
    <x v="3"/>
    <s v="Expense"/>
    <x v="8"/>
    <n v="9787"/>
    <x v="0"/>
    <x v="0"/>
    <x v="0"/>
    <s v="UPI"/>
    <s v="Jaipur"/>
  </r>
  <r>
    <s v="T12836"/>
    <s v="U003"/>
    <d v="2024-07-09T00:00:00"/>
    <x v="0"/>
    <s v="Income"/>
    <x v="7"/>
    <n v="24470"/>
    <x v="0"/>
    <x v="0"/>
    <x v="0"/>
    <s v="CARD"/>
    <s v="Bangalore"/>
  </r>
  <r>
    <s v="T7885"/>
    <s v="U040"/>
    <d v="2021-02-24T00:00:00"/>
    <x v="4"/>
    <s v="Income"/>
    <x v="3"/>
    <n v="69923"/>
    <x v="0"/>
    <x v="0"/>
    <x v="0"/>
    <s v="BANK TRANSFER"/>
    <s v="Hyderabad"/>
  </r>
  <r>
    <s v="T8287"/>
    <s v="U029"/>
    <d v="2021-11-02T00:00:00"/>
    <x v="0"/>
    <s v="Expense"/>
    <x v="0"/>
    <n v="696"/>
    <x v="1"/>
    <x v="0"/>
    <x v="0"/>
    <s v="BANK TRANSFER"/>
    <s v="Hyderabad"/>
  </r>
  <r>
    <s v="T2627"/>
    <s v="U097"/>
    <d v="2022-06-20T00:00:00"/>
    <x v="5"/>
    <s v="Expense"/>
    <x v="7"/>
    <n v="10481"/>
    <x v="0"/>
    <x v="0"/>
    <x v="0"/>
    <s v="CASH"/>
    <s v="Pune"/>
  </r>
  <r>
    <s v="T4107"/>
    <s v="U015"/>
    <d v="2023-07-30T00:00:00"/>
    <x v="2"/>
    <s v="Expense"/>
    <x v="0"/>
    <n v="2301"/>
    <x v="0"/>
    <x v="0"/>
    <x v="0"/>
    <s v="BANK TRANSFER"/>
    <s v="Jaipur"/>
  </r>
  <r>
    <s v="T12674"/>
    <s v="U143"/>
    <d v="2023-01-07T00:00:00"/>
    <x v="6"/>
    <s v="Expense"/>
    <x v="8"/>
    <n v="6267"/>
    <x v="0"/>
    <x v="0"/>
    <x v="0"/>
    <s v="CARD"/>
    <s v="Jaipur"/>
  </r>
  <r>
    <s v="T7670"/>
    <s v="U042"/>
    <d v="2023-05-13T00:00:00"/>
    <x v="6"/>
    <s v="Expense"/>
    <x v="0"/>
    <n v="-1000"/>
    <x v="3"/>
    <x v="1"/>
    <x v="0"/>
    <s v="UNKNOWN"/>
    <s v="Chennai"/>
  </r>
  <r>
    <s v="T2064"/>
    <s v="U123"/>
    <d v="2022-09-28T00:00:00"/>
    <x v="4"/>
    <s v="Income"/>
    <x v="1"/>
    <n v="51950"/>
    <x v="0"/>
    <x v="0"/>
    <x v="0"/>
    <s v="BANK TRANSFER"/>
    <s v="Kolkata"/>
  </r>
  <r>
    <s v="T2122"/>
    <s v="U083"/>
    <d v="2022-10-13T00:00:00"/>
    <x v="3"/>
    <s v="Expense"/>
    <x v="5"/>
    <n v="110"/>
    <x v="2"/>
    <x v="0"/>
    <x v="0"/>
    <s v="BANK TRANSFER"/>
    <s v="Delhi"/>
  </r>
  <r>
    <s v="T4704"/>
    <s v="U007"/>
    <d v="2024-01-05T00:00:00"/>
    <x v="1"/>
    <s v="Income"/>
    <x v="3"/>
    <n v="22919"/>
    <x v="0"/>
    <x v="0"/>
    <x v="0"/>
    <s v="CARD"/>
    <s v="Mumbai"/>
  </r>
  <r>
    <s v="T9405"/>
    <s v="U010"/>
    <d v="2023-04-08T00:00:00"/>
    <x v="6"/>
    <s v="Expense"/>
    <x v="1"/>
    <n v="7264"/>
    <x v="0"/>
    <x v="0"/>
    <x v="0"/>
    <s v="UPI"/>
    <s v="Pune"/>
  </r>
  <r>
    <s v="T1686"/>
    <s v="U039"/>
    <d v="2021-09-17T00:00:00"/>
    <x v="1"/>
    <s v="Expense"/>
    <x v="0"/>
    <n v="2506"/>
    <x v="0"/>
    <x v="0"/>
    <x v="0"/>
    <s v="CARD"/>
    <s v="Kolkata"/>
  </r>
  <r>
    <s v="T9685"/>
    <s v="U008"/>
    <d v="2022-06-20T00:00:00"/>
    <x v="5"/>
    <s v="Income"/>
    <x v="2"/>
    <n v="27385"/>
    <x v="0"/>
    <x v="0"/>
    <x v="0"/>
    <s v="UPI"/>
    <s v="Kolkata"/>
  </r>
  <r>
    <s v="T2783"/>
    <s v="U068"/>
    <d v="2023-12-31T00:00:00"/>
    <x v="2"/>
    <s v="Expense"/>
    <x v="13"/>
    <n v="30261"/>
    <x v="0"/>
    <x v="0"/>
    <x v="0"/>
    <s v="CASH"/>
    <s v="Lucknow"/>
  </r>
  <r>
    <s v="T13979"/>
    <s v="U092"/>
    <d v="2022-01-25T00:00:00"/>
    <x v="0"/>
    <s v="Income"/>
    <x v="5"/>
    <n v="72870"/>
    <x v="0"/>
    <x v="0"/>
    <x v="0"/>
    <s v="UPI"/>
    <s v="Chennai"/>
  </r>
  <r>
    <s v="T8165"/>
    <s v="U059"/>
    <d v="2022-10-26T00:00:00"/>
    <x v="4"/>
    <s v="Expense"/>
    <x v="1"/>
    <n v="9999"/>
    <x v="0"/>
    <x v="0"/>
    <x v="0"/>
    <s v="CASH"/>
    <s v="Hyderabad"/>
  </r>
  <r>
    <s v="T6688"/>
    <s v="U150"/>
    <d v="2023-12-23T00:00:00"/>
    <x v="6"/>
    <s v="Income"/>
    <x v="2"/>
    <n v="29447"/>
    <x v="0"/>
    <x v="0"/>
    <x v="0"/>
    <s v="BANK TRANSFER"/>
    <s v="Bangalore"/>
  </r>
  <r>
    <s v="T9366"/>
    <s v="U036"/>
    <d v="2024-10-03T00:00:00"/>
    <x v="3"/>
    <s v="Expense"/>
    <x v="3"/>
    <n v="3656"/>
    <x v="0"/>
    <x v="0"/>
    <x v="0"/>
    <s v="BANK TRANSFER"/>
    <s v="Mumbai"/>
  </r>
  <r>
    <s v="T3197"/>
    <s v="U059"/>
    <d v="2023-05-09T00:00:00"/>
    <x v="0"/>
    <s v="Expense"/>
    <x v="3"/>
    <n v="8312"/>
    <x v="0"/>
    <x v="0"/>
    <x v="0"/>
    <s v="BANK TRANSFER"/>
    <s v="Chennai"/>
  </r>
  <r>
    <s v="T0866"/>
    <s v="U050"/>
    <d v="2022-11-22T00:00:00"/>
    <x v="0"/>
    <s v="Expense"/>
    <x v="7"/>
    <n v="1797"/>
    <x v="1"/>
    <x v="0"/>
    <x v="0"/>
    <s v="CASH"/>
    <s v="Unknown"/>
  </r>
  <r>
    <s v="T11685"/>
    <s v="U121"/>
    <d v="2023-10-28T00:00:00"/>
    <x v="6"/>
    <s v="Expense"/>
    <x v="5"/>
    <n v="4460"/>
    <x v="0"/>
    <x v="0"/>
    <x v="0"/>
    <s v="UPI"/>
    <s v="Pune"/>
  </r>
  <r>
    <s v="T8380"/>
    <s v="U022"/>
    <d v="2021-05-21T00:00:00"/>
    <x v="1"/>
    <s v="Income"/>
    <x v="9"/>
    <n v="23141"/>
    <x v="0"/>
    <x v="0"/>
    <x v="0"/>
    <s v="BANK TRANSFER"/>
    <s v="Jaipur"/>
  </r>
  <r>
    <s v="T1573"/>
    <s v="U047"/>
    <d v="2021-04-21T00:00:00"/>
    <x v="4"/>
    <s v="Expense"/>
    <x v="3"/>
    <n v="9070"/>
    <x v="0"/>
    <x v="0"/>
    <x v="0"/>
    <s v="CARD"/>
    <s v="Mumbai"/>
  </r>
  <r>
    <s v="T6954"/>
    <s v="U091"/>
    <d v="2024-11-14T00:00:00"/>
    <x v="3"/>
    <s v="Expense"/>
    <x v="6"/>
    <n v="47394"/>
    <x v="0"/>
    <x v="0"/>
    <x v="0"/>
    <s v="CARD"/>
    <s v="Bangalore"/>
  </r>
  <r>
    <s v="T3126"/>
    <s v="U024"/>
    <d v="2023-11-03T00:00:00"/>
    <x v="1"/>
    <s v="Income"/>
    <x v="9"/>
    <n v="73206"/>
    <x v="0"/>
    <x v="0"/>
    <x v="0"/>
    <s v="UPI"/>
    <s v="Jaipur"/>
  </r>
  <r>
    <s v="T10072"/>
    <s v="U037"/>
    <d v="2024-05-21T00:00:00"/>
    <x v="0"/>
    <s v="Expense"/>
    <x v="3"/>
    <n v="23117"/>
    <x v="0"/>
    <x v="0"/>
    <x v="0"/>
    <s v="CASH"/>
    <s v="Pune"/>
  </r>
  <r>
    <s v="T9218"/>
    <s v="U002"/>
    <d v="2023-11-06T00:00:00"/>
    <x v="5"/>
    <s v="Expense"/>
    <x v="8"/>
    <n v="3203"/>
    <x v="0"/>
    <x v="0"/>
    <x v="0"/>
    <s v="CARD"/>
    <s v="Lucknow"/>
  </r>
  <r>
    <s v="T1135"/>
    <s v="U007"/>
    <d v="2024-08-01T00:00:00"/>
    <x v="3"/>
    <s v="Expense"/>
    <x v="1"/>
    <n v="1582"/>
    <x v="1"/>
    <x v="0"/>
    <x v="0"/>
    <s v="UPI"/>
    <s v="Lucknow"/>
  </r>
  <r>
    <s v="T1462"/>
    <s v="U109"/>
    <d v="2021-02-21T00:00:00"/>
    <x v="2"/>
    <s v="Expense"/>
    <x v="1"/>
    <n v="2419"/>
    <x v="0"/>
    <x v="0"/>
    <x v="0"/>
    <s v="UPI"/>
    <s v="Kolkata"/>
  </r>
  <r>
    <s v="T0979"/>
    <s v="U117"/>
    <d v="2024-12-29T00:00:00"/>
    <x v="2"/>
    <s v="Expense"/>
    <x v="7"/>
    <n v="6006"/>
    <x v="0"/>
    <x v="0"/>
    <x v="0"/>
    <s v="UPI"/>
    <s v="Lucknow"/>
  </r>
  <r>
    <s v="T8592"/>
    <s v="U111"/>
    <d v="2024-08-14T00:00:00"/>
    <x v="4"/>
    <s v="Expense"/>
    <x v="3"/>
    <n v="539"/>
    <x v="1"/>
    <x v="0"/>
    <x v="0"/>
    <s v="CASH"/>
    <s v="Mumbai"/>
  </r>
  <r>
    <s v="T2522"/>
    <s v="U069"/>
    <d v="2023-03-25T00:00:00"/>
    <x v="6"/>
    <s v="Expense"/>
    <x v="7"/>
    <n v="1493"/>
    <x v="1"/>
    <x v="0"/>
    <x v="0"/>
    <s v="BANK TRANSFER"/>
    <s v="Bangalore"/>
  </r>
  <r>
    <s v="T2152"/>
    <s v="U142"/>
    <d v="2021-10-18T00:00:00"/>
    <x v="5"/>
    <s v="Expense"/>
    <x v="10"/>
    <n v="1462"/>
    <x v="1"/>
    <x v="0"/>
    <x v="0"/>
    <s v="UPI"/>
    <s v="Jaipur"/>
  </r>
  <r>
    <s v="T3780"/>
    <s v="U074"/>
    <d v="2023-11-09T00:00:00"/>
    <x v="3"/>
    <s v="Expense"/>
    <x v="1"/>
    <n v="9580"/>
    <x v="0"/>
    <x v="0"/>
    <x v="0"/>
    <s v="UNKNOWN"/>
    <s v="Unknown"/>
  </r>
  <r>
    <s v="T4940"/>
    <s v="U089"/>
    <d v="2022-12-31T00:00:00"/>
    <x v="6"/>
    <s v="Expense"/>
    <x v="8"/>
    <n v="5439"/>
    <x v="0"/>
    <x v="0"/>
    <x v="0"/>
    <s v="CARD"/>
    <s v="Delhi"/>
  </r>
  <r>
    <s v="T5332"/>
    <s v="U092"/>
    <d v="2023-08-02T00:00:00"/>
    <x v="4"/>
    <s v="Expense"/>
    <x v="7"/>
    <n v="3236"/>
    <x v="0"/>
    <x v="0"/>
    <x v="0"/>
    <s v="UPI"/>
    <s v="Unknown"/>
  </r>
  <r>
    <s v="T12500"/>
    <s v="U063"/>
    <d v="2024-11-11T00:00:00"/>
    <x v="5"/>
    <s v="Expense"/>
    <x v="7"/>
    <n v="6588"/>
    <x v="0"/>
    <x v="0"/>
    <x v="0"/>
    <s v="CARD"/>
    <s v="Mumbai"/>
  </r>
  <r>
    <s v="T7211"/>
    <s v="U119"/>
    <d v="2022-01-02T00:00:00"/>
    <x v="2"/>
    <s v="Expense"/>
    <x v="11"/>
    <n v="433"/>
    <x v="2"/>
    <x v="0"/>
    <x v="0"/>
    <s v="CARD"/>
    <s v="Bangalore"/>
  </r>
  <r>
    <s v="T11507"/>
    <s v="U137"/>
    <d v="2022-05-06T00:00:00"/>
    <x v="1"/>
    <s v="Expense"/>
    <x v="1"/>
    <n v="2863"/>
    <x v="0"/>
    <x v="0"/>
    <x v="0"/>
    <s v="UPI"/>
    <s v="Delhi"/>
  </r>
  <r>
    <s v="T12347"/>
    <s v="U129"/>
    <d v="2024-03-31T00:00:00"/>
    <x v="2"/>
    <s v="Income"/>
    <x v="3"/>
    <n v="38968"/>
    <x v="0"/>
    <x v="0"/>
    <x v="0"/>
    <s v="BANK TRANSFER"/>
    <s v="Chennai"/>
  </r>
  <r>
    <s v="T9254"/>
    <s v="U053"/>
    <d v="2024-12-13T00:00:00"/>
    <x v="1"/>
    <s v="Income"/>
    <x v="3"/>
    <n v="70832"/>
    <x v="0"/>
    <x v="0"/>
    <x v="0"/>
    <s v="UPI"/>
    <s v="Jaipur"/>
  </r>
  <r>
    <s v="T10262"/>
    <s v="U056"/>
    <d v="2022-12-12T00:00:00"/>
    <x v="5"/>
    <s v="Income"/>
    <x v="8"/>
    <n v="26135"/>
    <x v="0"/>
    <x v="0"/>
    <x v="0"/>
    <s v="UPI"/>
    <s v="Mumbai"/>
  </r>
  <r>
    <s v="T3695"/>
    <s v="U027"/>
    <d v="2023-03-17T00:00:00"/>
    <x v="1"/>
    <s v="Expense"/>
    <x v="10"/>
    <n v="1114"/>
    <x v="1"/>
    <x v="0"/>
    <x v="0"/>
    <s v="UPI"/>
    <s v="Kolkata"/>
  </r>
  <r>
    <s v="T12209"/>
    <s v="U017"/>
    <d v="2023-02-17T00:00:00"/>
    <x v="1"/>
    <s v="Expense"/>
    <x v="11"/>
    <n v="9671"/>
    <x v="0"/>
    <x v="0"/>
    <x v="0"/>
    <s v="UPI"/>
    <s v="Chennai"/>
  </r>
  <r>
    <s v="T11748"/>
    <s v="U081"/>
    <d v="2023-04-29T00:00:00"/>
    <x v="6"/>
    <s v="Expense"/>
    <x v="4"/>
    <n v="2137"/>
    <x v="0"/>
    <x v="0"/>
    <x v="0"/>
    <s v="CASH"/>
    <s v="Bangalore"/>
  </r>
  <r>
    <s v="T13187"/>
    <s v="U031"/>
    <d v="2023-09-23T00:00:00"/>
    <x v="6"/>
    <s v="Expense"/>
    <x v="3"/>
    <n v="3383"/>
    <x v="0"/>
    <x v="0"/>
    <x v="0"/>
    <s v="CASH"/>
    <s v="Bangalore"/>
  </r>
  <r>
    <s v="T6648"/>
    <s v="U132"/>
    <d v="2024-03-12T00:00:00"/>
    <x v="0"/>
    <s v="Expense"/>
    <x v="12"/>
    <n v="6503"/>
    <x v="0"/>
    <x v="0"/>
    <x v="0"/>
    <s v="CASH"/>
    <s v="Chennai"/>
  </r>
  <r>
    <s v="T2426"/>
    <s v="U020"/>
    <d v="2022-01-17T00:00:00"/>
    <x v="5"/>
    <s v="Expense"/>
    <x v="5"/>
    <n v="7378"/>
    <x v="0"/>
    <x v="0"/>
    <x v="0"/>
    <s v="BANK TRANSFER"/>
    <s v="Bangalore"/>
  </r>
  <r>
    <s v="T13753"/>
    <s v="U078"/>
    <d v="2021-10-25T00:00:00"/>
    <x v="5"/>
    <s v="Expense"/>
    <x v="13"/>
    <n v="6823"/>
    <x v="0"/>
    <x v="0"/>
    <x v="0"/>
    <s v="UNKNOWN"/>
    <s v="Pune"/>
  </r>
  <r>
    <s v="T1407"/>
    <s v="U115"/>
    <d v="2022-07-21T00:00:00"/>
    <x v="3"/>
    <s v="Expense"/>
    <x v="13"/>
    <n v="1623"/>
    <x v="1"/>
    <x v="0"/>
    <x v="0"/>
    <s v="BANK TRANSFER"/>
    <s v="Ahmedabad"/>
  </r>
  <r>
    <s v="T12043"/>
    <s v="U142"/>
    <d v="2023-08-11T00:00:00"/>
    <x v="1"/>
    <s v="Expense"/>
    <x v="1"/>
    <n v="1596"/>
    <x v="1"/>
    <x v="0"/>
    <x v="0"/>
    <s v="BANK TRANSFER"/>
    <s v="Chennai"/>
  </r>
  <r>
    <s v="T7560"/>
    <s v="U077"/>
    <d v="2023-12-03T00:00:00"/>
    <x v="2"/>
    <s v="Income"/>
    <x v="1"/>
    <n v="0"/>
    <x v="3"/>
    <x v="0"/>
    <x v="0"/>
    <s v="UPI"/>
    <s v="Ahmedabad"/>
  </r>
  <r>
    <s v="T10637"/>
    <s v="U055"/>
    <d v="2021-04-25T00:00:00"/>
    <x v="2"/>
    <s v="Expense"/>
    <x v="3"/>
    <n v="7687"/>
    <x v="0"/>
    <x v="0"/>
    <x v="0"/>
    <s v="CARD"/>
    <s v="Mumbai"/>
  </r>
  <r>
    <s v="T10530"/>
    <s v="U003"/>
    <d v="2024-06-19T00:00:00"/>
    <x v="4"/>
    <s v="Expense"/>
    <x v="7"/>
    <n v="3144"/>
    <x v="0"/>
    <x v="0"/>
    <x v="0"/>
    <s v="CASH"/>
    <s v="Hyderabad"/>
  </r>
  <r>
    <s v="T7139"/>
    <s v="U127"/>
    <d v="2022-04-22T00:00:00"/>
    <x v="1"/>
    <s v="Expense"/>
    <x v="3"/>
    <n v="7310"/>
    <x v="0"/>
    <x v="0"/>
    <x v="0"/>
    <s v="CASH"/>
    <s v="Delhi"/>
  </r>
  <r>
    <s v="T6259"/>
    <s v="U134"/>
    <d v="2022-01-13T00:00:00"/>
    <x v="3"/>
    <s v="Income"/>
    <x v="8"/>
    <n v="24140"/>
    <x v="0"/>
    <x v="0"/>
    <x v="0"/>
    <s v="UPI"/>
    <s v="Pune"/>
  </r>
  <r>
    <s v="T6581"/>
    <s v="U004"/>
    <d v="2024-07-20T00:00:00"/>
    <x v="6"/>
    <s v="Income"/>
    <x v="3"/>
    <n v="67091"/>
    <x v="0"/>
    <x v="0"/>
    <x v="0"/>
    <s v="UPI"/>
    <s v="Ahmedabad"/>
  </r>
  <r>
    <s v="T1406"/>
    <s v="U063"/>
    <d v="2024-12-04T00:00:00"/>
    <x v="4"/>
    <s v="Expense"/>
    <x v="0"/>
    <n v="44180"/>
    <x v="0"/>
    <x v="0"/>
    <x v="0"/>
    <s v="UPI"/>
    <s v="Delhi"/>
  </r>
  <r>
    <s v="T3059"/>
    <s v="U067"/>
    <d v="2024-07-22T00:00:00"/>
    <x v="5"/>
    <s v="Income"/>
    <x v="5"/>
    <n v="40041"/>
    <x v="0"/>
    <x v="0"/>
    <x v="0"/>
    <s v="CASH"/>
    <s v="Ahmedabad"/>
  </r>
  <r>
    <s v="T12098"/>
    <s v="U020"/>
    <d v="2024-07-20T00:00:00"/>
    <x v="6"/>
    <s v="Expense"/>
    <x v="3"/>
    <n v="2027"/>
    <x v="0"/>
    <x v="0"/>
    <x v="0"/>
    <s v="BANK TRANSFER"/>
    <s v="Bangalore"/>
  </r>
  <r>
    <s v="T3885"/>
    <s v="U093"/>
    <d v="2021-11-22T00:00:00"/>
    <x v="5"/>
    <s v="Expense"/>
    <x v="1"/>
    <n v="705"/>
    <x v="1"/>
    <x v="0"/>
    <x v="0"/>
    <s v="BANK TRANSFER"/>
    <s v="Jaipur"/>
  </r>
  <r>
    <s v="T2518"/>
    <s v="U012"/>
    <d v="2023-07-26T00:00:00"/>
    <x v="4"/>
    <s v="Expense"/>
    <x v="3"/>
    <n v="44154"/>
    <x v="0"/>
    <x v="0"/>
    <x v="0"/>
    <s v="BANK TRANSFER"/>
    <s v="Bangalore"/>
  </r>
  <r>
    <s v="T12935"/>
    <s v="U094"/>
    <d v="2022-03-28T00:00:00"/>
    <x v="5"/>
    <s v="Expense"/>
    <x v="12"/>
    <n v="2517"/>
    <x v="0"/>
    <x v="0"/>
    <x v="0"/>
    <s v="UPI"/>
    <s v="Pune"/>
  </r>
  <r>
    <s v="T12360"/>
    <s v="U107"/>
    <d v="2023-05-17T00:00:00"/>
    <x v="4"/>
    <s v="Expense"/>
    <x v="3"/>
    <n v="7750"/>
    <x v="0"/>
    <x v="0"/>
    <x v="0"/>
    <s v="CASH"/>
    <s v="Pune"/>
  </r>
  <r>
    <s v="T3074"/>
    <s v="U105"/>
    <d v="2021-04-13T00:00:00"/>
    <x v="0"/>
    <s v="Expense"/>
    <x v="1"/>
    <n v="2932"/>
    <x v="0"/>
    <x v="0"/>
    <x v="0"/>
    <s v="CASH"/>
    <s v="Chennai"/>
  </r>
  <r>
    <s v="T0090"/>
    <s v="U082"/>
    <d v="2023-07-11T00:00:00"/>
    <x v="0"/>
    <s v="Expense"/>
    <x v="3"/>
    <n v="3081"/>
    <x v="0"/>
    <x v="0"/>
    <x v="0"/>
    <s v="CASH"/>
    <s v="Kolkata"/>
  </r>
  <r>
    <s v="T10411"/>
    <s v="U074"/>
    <d v="2021-06-16T00:00:00"/>
    <x v="4"/>
    <s v="Expense"/>
    <x v="1"/>
    <n v="1589"/>
    <x v="1"/>
    <x v="0"/>
    <x v="0"/>
    <s v="UPI"/>
    <s v="Bangalore"/>
  </r>
  <r>
    <s v="T7441"/>
    <s v="U131"/>
    <d v="2024-11-18T00:00:00"/>
    <x v="5"/>
    <s v="Expense"/>
    <x v="5"/>
    <n v="6265"/>
    <x v="0"/>
    <x v="0"/>
    <x v="0"/>
    <s v="CARD"/>
    <s v="Ahmedabad"/>
  </r>
  <r>
    <s v="T1259"/>
    <s v="U069"/>
    <d v="2021-04-22T00:00:00"/>
    <x v="3"/>
    <s v="Expense"/>
    <x v="10"/>
    <n v="7858"/>
    <x v="0"/>
    <x v="0"/>
    <x v="0"/>
    <s v="UPI"/>
    <s v="Chennai"/>
  </r>
  <r>
    <s v="T7099"/>
    <s v="U074"/>
    <d v="2023-09-06T00:00:00"/>
    <x v="4"/>
    <s v="Income"/>
    <x v="6"/>
    <n v="32766"/>
    <x v="0"/>
    <x v="0"/>
    <x v="0"/>
    <s v="CASH"/>
    <s v="Kolkata"/>
  </r>
  <r>
    <s v="T6231"/>
    <s v="U039"/>
    <d v="2022-05-24T00:00:00"/>
    <x v="0"/>
    <s v="Expense"/>
    <x v="5"/>
    <n v="7969"/>
    <x v="0"/>
    <x v="0"/>
    <x v="0"/>
    <s v="CASH"/>
    <s v="Kolkata"/>
  </r>
  <r>
    <s v="T2697"/>
    <s v="U054"/>
    <d v="2021-08-18T00:00:00"/>
    <x v="4"/>
    <s v="Expense"/>
    <x v="0"/>
    <n v="8332"/>
    <x v="0"/>
    <x v="0"/>
    <x v="0"/>
    <s v="CASH"/>
    <s v="Lucknow"/>
  </r>
  <r>
    <s v="T5877"/>
    <s v="U061"/>
    <d v="2024-05-09T00:00:00"/>
    <x v="3"/>
    <s v="Income"/>
    <x v="0"/>
    <n v="40770"/>
    <x v="0"/>
    <x v="0"/>
    <x v="0"/>
    <s v="BANK TRANSFER"/>
    <s v="Jaipur"/>
  </r>
  <r>
    <s v="T8179"/>
    <s v="U092"/>
    <d v="2023-01-10T00:00:00"/>
    <x v="0"/>
    <s v="Expense"/>
    <x v="8"/>
    <n v="1128"/>
    <x v="1"/>
    <x v="0"/>
    <x v="0"/>
    <s v="CARD"/>
    <s v="Kolkata"/>
  </r>
  <r>
    <s v="T6718"/>
    <s v="U042"/>
    <d v="2021-11-10T00:00:00"/>
    <x v="4"/>
    <s v="Expense"/>
    <x v="7"/>
    <n v="3185"/>
    <x v="0"/>
    <x v="0"/>
    <x v="0"/>
    <s v="UPI"/>
    <s v="Kolkata"/>
  </r>
  <r>
    <s v="T13734"/>
    <s v="U117"/>
    <d v="2022-09-01T00:00:00"/>
    <x v="3"/>
    <s v="Expense"/>
    <x v="5"/>
    <n v="9459"/>
    <x v="0"/>
    <x v="0"/>
    <x v="0"/>
    <s v="CARD"/>
    <s v="Delhi"/>
  </r>
  <r>
    <s v="T8790"/>
    <s v="U105"/>
    <d v="2022-09-10T00:00:00"/>
    <x v="6"/>
    <s v="Expense"/>
    <x v="1"/>
    <n v="6636"/>
    <x v="0"/>
    <x v="0"/>
    <x v="0"/>
    <s v="BANK TRANSFER"/>
    <s v="Lucknow"/>
  </r>
  <r>
    <s v="T1291"/>
    <s v="U036"/>
    <d v="2021-02-24T00:00:00"/>
    <x v="4"/>
    <s v="Expense"/>
    <x v="5"/>
    <n v="5984"/>
    <x v="0"/>
    <x v="0"/>
    <x v="0"/>
    <s v="BANK TRANSFER"/>
    <s v="Mumbai"/>
  </r>
  <r>
    <s v="T4937"/>
    <s v="U132"/>
    <d v="2024-09-25T00:00:00"/>
    <x v="4"/>
    <s v="Expense"/>
    <x v="8"/>
    <n v="3692"/>
    <x v="0"/>
    <x v="0"/>
    <x v="0"/>
    <s v="CASH"/>
    <s v="Delhi"/>
  </r>
  <r>
    <s v="T9399"/>
    <s v="U074"/>
    <d v="2024-02-12T00:00:00"/>
    <x v="5"/>
    <s v="Expense"/>
    <x v="1"/>
    <n v="3053"/>
    <x v="0"/>
    <x v="0"/>
    <x v="0"/>
    <s v="CARD"/>
    <s v="Delhi"/>
  </r>
  <r>
    <s v="T0919"/>
    <s v="U083"/>
    <d v="2024-05-05T00:00:00"/>
    <x v="2"/>
    <s v="Expense"/>
    <x v="1"/>
    <n v="8928"/>
    <x v="0"/>
    <x v="0"/>
    <x v="0"/>
    <s v="BANK TRANSFER"/>
    <s v="Bangalore"/>
  </r>
  <r>
    <s v="T12821"/>
    <s v="U055"/>
    <d v="2022-10-13T00:00:00"/>
    <x v="3"/>
    <s v="Income"/>
    <x v="0"/>
    <n v="11411"/>
    <x v="0"/>
    <x v="0"/>
    <x v="0"/>
    <s v="CASH"/>
    <s v="Hyderabad"/>
  </r>
  <r>
    <s v="T3930"/>
    <s v="U020"/>
    <d v="2022-02-14T00:00:00"/>
    <x v="5"/>
    <s v="Expense"/>
    <x v="10"/>
    <n v="4861"/>
    <x v="0"/>
    <x v="0"/>
    <x v="0"/>
    <s v="UPI"/>
    <s v="Ahmedabad"/>
  </r>
  <r>
    <s v="T5674"/>
    <s v="U056"/>
    <d v="2021-05-16T00:00:00"/>
    <x v="2"/>
    <s v="Expense"/>
    <x v="13"/>
    <n v="5612"/>
    <x v="0"/>
    <x v="0"/>
    <x v="0"/>
    <s v="CASH"/>
    <s v="Chennai"/>
  </r>
  <r>
    <s v="T11593"/>
    <s v="U008"/>
    <d v="2022-06-06T00:00:00"/>
    <x v="5"/>
    <s v="Expense"/>
    <x v="1"/>
    <n v="869"/>
    <x v="1"/>
    <x v="0"/>
    <x v="0"/>
    <s v="CASH"/>
    <s v="Unknown"/>
  </r>
  <r>
    <s v="T4060"/>
    <s v="U083"/>
    <d v="2021-02-03T00:00:00"/>
    <x v="4"/>
    <s v="Expense"/>
    <x v="2"/>
    <n v="2795"/>
    <x v="0"/>
    <x v="0"/>
    <x v="0"/>
    <s v="CASH"/>
    <s v="Bangalore"/>
  </r>
  <r>
    <s v="T8701"/>
    <s v="U086"/>
    <d v="2023-08-20T00:00:00"/>
    <x v="2"/>
    <s v="Expense"/>
    <x v="2"/>
    <n v="1706"/>
    <x v="1"/>
    <x v="0"/>
    <x v="0"/>
    <s v="CASH"/>
    <s v="Pune"/>
  </r>
  <r>
    <s v="T7970"/>
    <s v="U149"/>
    <d v="2021-06-24T00:00:00"/>
    <x v="3"/>
    <s v="Expense"/>
    <x v="5"/>
    <n v="4825"/>
    <x v="0"/>
    <x v="0"/>
    <x v="0"/>
    <s v="BANK TRANSFER"/>
    <s v="Unknown"/>
  </r>
  <r>
    <s v="T1220"/>
    <s v="U124"/>
    <d v="2024-08-12T00:00:00"/>
    <x v="5"/>
    <s v="Expense"/>
    <x v="1"/>
    <n v="1701"/>
    <x v="1"/>
    <x v="0"/>
    <x v="0"/>
    <s v="CASH"/>
    <s v="Ahmedabad"/>
  </r>
  <r>
    <s v="T4730"/>
    <s v="U091"/>
    <d v="2022-07-14T00:00:00"/>
    <x v="3"/>
    <s v="Expense"/>
    <x v="8"/>
    <n v="3015"/>
    <x v="0"/>
    <x v="0"/>
    <x v="0"/>
    <s v="UPI"/>
    <s v="Pune"/>
  </r>
  <r>
    <s v="T8327"/>
    <s v="U142"/>
    <d v="2021-03-27T00:00:00"/>
    <x v="6"/>
    <s v="Expense"/>
    <x v="3"/>
    <n v="7589"/>
    <x v="0"/>
    <x v="0"/>
    <x v="0"/>
    <s v="UPI"/>
    <s v="Delhi"/>
  </r>
  <r>
    <s v="T0624"/>
    <s v="U121"/>
    <d v="2022-01-02T00:00:00"/>
    <x v="2"/>
    <s v="Expense"/>
    <x v="6"/>
    <n v="8924"/>
    <x v="0"/>
    <x v="0"/>
    <x v="0"/>
    <s v="CARD"/>
    <s v="Kolkata"/>
  </r>
  <r>
    <s v="T5374"/>
    <s v="U052"/>
    <d v="2024-11-06T00:00:00"/>
    <x v="4"/>
    <s v="Expense"/>
    <x v="7"/>
    <n v="0"/>
    <x v="3"/>
    <x v="0"/>
    <x v="0"/>
    <s v="CARD"/>
    <s v="Delhi"/>
  </r>
  <r>
    <s v="T8189"/>
    <s v="U086"/>
    <d v="2023-02-25T00:00:00"/>
    <x v="6"/>
    <s v="Income"/>
    <x v="3"/>
    <n v="36290"/>
    <x v="0"/>
    <x v="0"/>
    <x v="0"/>
    <s v="CASH"/>
    <s v="Lucknow"/>
  </r>
  <r>
    <s v="T3291"/>
    <s v="U121"/>
    <d v="2024-04-13T00:00:00"/>
    <x v="6"/>
    <s v="Expense"/>
    <x v="7"/>
    <n v="543"/>
    <x v="1"/>
    <x v="0"/>
    <x v="0"/>
    <s v="UPI"/>
    <s v="Chennai"/>
  </r>
  <r>
    <s v="T9441"/>
    <s v="U001"/>
    <d v="2023-06-25T00:00:00"/>
    <x v="2"/>
    <s v="Expense"/>
    <x v="3"/>
    <n v="262"/>
    <x v="2"/>
    <x v="0"/>
    <x v="0"/>
    <s v="CASH"/>
    <s v="Kolkata"/>
  </r>
  <r>
    <s v="T9190"/>
    <s v="U114"/>
    <d v="2024-01-26T00:00:00"/>
    <x v="1"/>
    <s v="Expense"/>
    <x v="0"/>
    <n v="3669"/>
    <x v="0"/>
    <x v="0"/>
    <x v="0"/>
    <s v="CASH"/>
    <s v="Mumbai"/>
  </r>
  <r>
    <s v="T5554"/>
    <s v="U147"/>
    <d v="2021-08-21T00:00:00"/>
    <x v="6"/>
    <s v="Expense"/>
    <x v="8"/>
    <n v="7807"/>
    <x v="0"/>
    <x v="0"/>
    <x v="0"/>
    <s v="UNKNOWN"/>
    <s v="Lucknow"/>
  </r>
  <r>
    <s v="T0800"/>
    <s v="U018"/>
    <d v="2022-10-04T00:00:00"/>
    <x v="0"/>
    <s v="Income"/>
    <x v="1"/>
    <n v="58348"/>
    <x v="0"/>
    <x v="0"/>
    <x v="0"/>
    <s v="UNKNOWN"/>
    <s v="Mumbai"/>
  </r>
  <r>
    <s v="T12903"/>
    <s v="U147"/>
    <d v="2024-10-31T00:00:00"/>
    <x v="3"/>
    <s v="Expense"/>
    <x v="2"/>
    <n v="5121"/>
    <x v="0"/>
    <x v="0"/>
    <x v="0"/>
    <s v="BANK TRANSFER"/>
    <s v="Mumbai"/>
  </r>
  <r>
    <s v="T1499"/>
    <s v="U020"/>
    <d v="2022-05-26T00:00:00"/>
    <x v="3"/>
    <s v="Expense"/>
    <x v="13"/>
    <n v="3757"/>
    <x v="0"/>
    <x v="0"/>
    <x v="0"/>
    <s v="CASH"/>
    <s v="Ahmedabad"/>
  </r>
  <r>
    <s v="T8066"/>
    <s v="U108"/>
    <d v="2023-02-01T00:00:00"/>
    <x v="4"/>
    <s v="Expense"/>
    <x v="7"/>
    <n v="7388"/>
    <x v="0"/>
    <x v="0"/>
    <x v="0"/>
    <s v="CASH"/>
    <s v="Delhi"/>
  </r>
  <r>
    <s v="T1739"/>
    <s v="U142"/>
    <d v="2021-06-10T00:00:00"/>
    <x v="3"/>
    <s v="Expense"/>
    <x v="3"/>
    <n v="4770"/>
    <x v="0"/>
    <x v="0"/>
    <x v="0"/>
    <s v="CARD"/>
    <s v="Pune"/>
  </r>
  <r>
    <s v="T9865"/>
    <s v="U103"/>
    <d v="2021-03-06T00:00:00"/>
    <x v="6"/>
    <s v="Expense"/>
    <x v="1"/>
    <n v="2555"/>
    <x v="0"/>
    <x v="0"/>
    <x v="0"/>
    <s v="UPI"/>
    <s v="Pune"/>
  </r>
  <r>
    <s v="T1901"/>
    <s v="U019"/>
    <d v="2024-05-06T00:00:00"/>
    <x v="5"/>
    <s v="Expense"/>
    <x v="6"/>
    <n v="1183"/>
    <x v="1"/>
    <x v="0"/>
    <x v="0"/>
    <s v="BANK TRANSFER"/>
    <s v="Ahmedabad"/>
  </r>
  <r>
    <s v="T1433"/>
    <s v="U134"/>
    <d v="2023-06-12T00:00:00"/>
    <x v="5"/>
    <s v="Expense"/>
    <x v="3"/>
    <n v="-500"/>
    <x v="3"/>
    <x v="1"/>
    <x v="0"/>
    <s v="CASH"/>
    <s v="Hyderabad"/>
  </r>
  <r>
    <s v="T5372"/>
    <s v="U100"/>
    <d v="2023-10-26T00:00:00"/>
    <x v="3"/>
    <s v="Expense"/>
    <x v="13"/>
    <n v="4512"/>
    <x v="0"/>
    <x v="0"/>
    <x v="0"/>
    <s v="CASH"/>
    <s v="Pune"/>
  </r>
  <r>
    <s v="T9520"/>
    <s v="U148"/>
    <d v="2022-03-02T00:00:00"/>
    <x v="4"/>
    <s v="Expense"/>
    <x v="10"/>
    <n v="6528"/>
    <x v="0"/>
    <x v="0"/>
    <x v="0"/>
    <s v="CARD"/>
    <s v="Ahmedabad"/>
  </r>
  <r>
    <s v="T2342"/>
    <s v="U038"/>
    <d v="2023-11-26T00:00:00"/>
    <x v="2"/>
    <s v="Expense"/>
    <x v="1"/>
    <n v="9449"/>
    <x v="0"/>
    <x v="0"/>
    <x v="0"/>
    <s v="CARD"/>
    <s v="Lucknow"/>
  </r>
  <r>
    <s v="T8044"/>
    <s v="U047"/>
    <d v="2022-05-16T00:00:00"/>
    <x v="5"/>
    <s v="Expense"/>
    <x v="9"/>
    <n v="5521"/>
    <x v="0"/>
    <x v="0"/>
    <x v="0"/>
    <s v="UPI"/>
    <s v="Mumbai"/>
  </r>
  <r>
    <s v="T8008"/>
    <s v="U088"/>
    <d v="2023-09-16T00:00:00"/>
    <x v="6"/>
    <s v="Income"/>
    <x v="12"/>
    <n v="56655"/>
    <x v="0"/>
    <x v="0"/>
    <x v="0"/>
    <s v="CASH"/>
    <s v="Pune"/>
  </r>
  <r>
    <s v="T7746"/>
    <s v="U139"/>
    <d v="2024-11-15T00:00:00"/>
    <x v="1"/>
    <s v="Expense"/>
    <x v="1"/>
    <n v="18962"/>
    <x v="0"/>
    <x v="0"/>
    <x v="0"/>
    <s v="UPI"/>
    <s v="Delhi"/>
  </r>
  <r>
    <s v="T8302"/>
    <s v="U061"/>
    <d v="2023-04-02T00:00:00"/>
    <x v="2"/>
    <s v="Expense"/>
    <x v="3"/>
    <n v="8459"/>
    <x v="0"/>
    <x v="0"/>
    <x v="0"/>
    <s v="BANK TRANSFER"/>
    <s v="Hyderabad"/>
  </r>
  <r>
    <s v="T12112"/>
    <s v="U015"/>
    <d v="2021-08-28T00:00:00"/>
    <x v="6"/>
    <s v="Expense"/>
    <x v="8"/>
    <n v="3643"/>
    <x v="0"/>
    <x v="0"/>
    <x v="0"/>
    <s v="BANK TRANSFER"/>
    <s v="Pune"/>
  </r>
  <r>
    <s v="T0104"/>
    <s v="U010"/>
    <d v="2021-12-25T00:00:00"/>
    <x v="6"/>
    <s v="Expense"/>
    <x v="13"/>
    <n v="6604"/>
    <x v="0"/>
    <x v="0"/>
    <x v="0"/>
    <s v="UPI"/>
    <s v="Unknown"/>
  </r>
  <r>
    <s v="T11733"/>
    <s v="U043"/>
    <d v="2021-01-05T00:00:00"/>
    <x v="0"/>
    <s v="Expense"/>
    <x v="3"/>
    <n v="46192"/>
    <x v="0"/>
    <x v="0"/>
    <x v="0"/>
    <s v="UPI"/>
    <s v="Ahmedabad"/>
  </r>
  <r>
    <s v="T1745"/>
    <s v="U100"/>
    <d v="2024-09-29T00:00:00"/>
    <x v="2"/>
    <s v="Expense"/>
    <x v="5"/>
    <n v="8910"/>
    <x v="0"/>
    <x v="0"/>
    <x v="0"/>
    <s v="CARD"/>
    <s v="Bangalore"/>
  </r>
  <r>
    <s v="T7854"/>
    <s v="U138"/>
    <d v="2022-01-06T00:00:00"/>
    <x v="3"/>
    <s v="Income"/>
    <x v="1"/>
    <n v="72181"/>
    <x v="0"/>
    <x v="0"/>
    <x v="0"/>
    <s v="CASH"/>
    <s v="Bangalore"/>
  </r>
  <r>
    <s v="T4412"/>
    <s v="U004"/>
    <d v="2024-10-25T00:00:00"/>
    <x v="1"/>
    <s v="Expense"/>
    <x v="5"/>
    <n v="8765"/>
    <x v="0"/>
    <x v="0"/>
    <x v="0"/>
    <s v="BANK TRANSFER"/>
    <s v="Kolkata"/>
  </r>
  <r>
    <s v="T3471"/>
    <s v="U099"/>
    <d v="2024-08-12T00:00:00"/>
    <x v="5"/>
    <s v="Expense"/>
    <x v="7"/>
    <n v="2512"/>
    <x v="0"/>
    <x v="0"/>
    <x v="0"/>
    <s v="BANK TRANSFER"/>
    <s v="Lucknow"/>
  </r>
  <r>
    <s v="T10232"/>
    <s v="U068"/>
    <d v="2022-08-23T00:00:00"/>
    <x v="0"/>
    <s v="Income"/>
    <x v="8"/>
    <n v="55339"/>
    <x v="0"/>
    <x v="0"/>
    <x v="0"/>
    <s v="BANK TRANSFER"/>
    <s v="Ahmedabad"/>
  </r>
  <r>
    <s v="T13181"/>
    <s v="U049"/>
    <d v="2022-01-31T00:00:00"/>
    <x v="5"/>
    <s v="Expense"/>
    <x v="11"/>
    <n v="4203"/>
    <x v="0"/>
    <x v="0"/>
    <x v="0"/>
    <s v="CARD"/>
    <s v="Pune"/>
  </r>
  <r>
    <s v="T3217"/>
    <s v="U101"/>
    <d v="2021-04-16T00:00:00"/>
    <x v="1"/>
    <s v="Expense"/>
    <x v="3"/>
    <n v="7022"/>
    <x v="0"/>
    <x v="0"/>
    <x v="0"/>
    <s v="UPI"/>
    <s v="Pune"/>
  </r>
  <r>
    <s v="T0725"/>
    <s v="U076"/>
    <d v="2023-11-04T00:00:00"/>
    <x v="6"/>
    <s v="Expense"/>
    <x v="3"/>
    <n v="-1000"/>
    <x v="3"/>
    <x v="1"/>
    <x v="0"/>
    <s v="CASH"/>
    <s v="Mumbai"/>
  </r>
  <r>
    <s v="T13269"/>
    <s v="U101"/>
    <d v="2021-09-04T00:00:00"/>
    <x v="6"/>
    <s v="Expense"/>
    <x v="7"/>
    <n v="6342"/>
    <x v="0"/>
    <x v="0"/>
    <x v="0"/>
    <s v="UPI"/>
    <s v="Ahmedabad"/>
  </r>
  <r>
    <s v="T1951"/>
    <s v="U021"/>
    <d v="2023-11-21T00:00:00"/>
    <x v="0"/>
    <s v="Expense"/>
    <x v="7"/>
    <n v="0"/>
    <x v="3"/>
    <x v="0"/>
    <x v="0"/>
    <s v="UPI"/>
    <s v="Delhi"/>
  </r>
  <r>
    <s v="T7485"/>
    <s v="U134"/>
    <d v="2021-05-24T00:00:00"/>
    <x v="5"/>
    <s v="Expense"/>
    <x v="0"/>
    <n v="4185"/>
    <x v="0"/>
    <x v="0"/>
    <x v="0"/>
    <s v="BANK TRANSFER"/>
    <s v="Lucknow"/>
  </r>
  <r>
    <s v="T7121"/>
    <s v="U018"/>
    <d v="2021-03-18T00:00:00"/>
    <x v="3"/>
    <s v="Expense"/>
    <x v="3"/>
    <n v="9798"/>
    <x v="0"/>
    <x v="0"/>
    <x v="0"/>
    <s v="CASH"/>
    <s v="Chennai"/>
  </r>
  <r>
    <s v="T4168"/>
    <s v="U022"/>
    <d v="2023-08-04T00:00:00"/>
    <x v="1"/>
    <s v="Expense"/>
    <x v="7"/>
    <n v="1335"/>
    <x v="1"/>
    <x v="0"/>
    <x v="0"/>
    <s v="UPI"/>
    <s v="Jaipur"/>
  </r>
  <r>
    <s v="T10671"/>
    <s v="U097"/>
    <d v="2024-09-26T00:00:00"/>
    <x v="3"/>
    <s v="Expense"/>
    <x v="3"/>
    <n v="1315"/>
    <x v="1"/>
    <x v="0"/>
    <x v="0"/>
    <s v="UPI"/>
    <s v="Mumbai"/>
  </r>
  <r>
    <s v="T3488"/>
    <s v="U103"/>
    <d v="2022-05-28T00:00:00"/>
    <x v="6"/>
    <s v="Expense"/>
    <x v="0"/>
    <n v="1159"/>
    <x v="1"/>
    <x v="0"/>
    <x v="0"/>
    <s v="BANK TRANSFER"/>
    <s v="Jaipur"/>
  </r>
  <r>
    <s v="T13460"/>
    <s v="U029"/>
    <d v="2021-05-20T00:00:00"/>
    <x v="3"/>
    <s v="Expense"/>
    <x v="8"/>
    <n v="9628"/>
    <x v="0"/>
    <x v="0"/>
    <x v="0"/>
    <s v="UNKNOWN"/>
    <s v="Mumbai"/>
  </r>
  <r>
    <s v="T8183"/>
    <s v="U037"/>
    <d v="2024-03-13T00:00:00"/>
    <x v="4"/>
    <s v="Expense"/>
    <x v="3"/>
    <n v="7170"/>
    <x v="0"/>
    <x v="0"/>
    <x v="0"/>
    <s v="CASH"/>
    <s v="Ahmedabad"/>
  </r>
  <r>
    <s v="T8697"/>
    <s v="U052"/>
    <d v="2023-04-09T00:00:00"/>
    <x v="2"/>
    <s v="Income"/>
    <x v="13"/>
    <n v="37388"/>
    <x v="0"/>
    <x v="0"/>
    <x v="0"/>
    <s v="UPI"/>
    <s v="Delhi"/>
  </r>
  <r>
    <s v="T9994"/>
    <s v="U069"/>
    <d v="2022-03-29T00:00:00"/>
    <x v="0"/>
    <s v="Expense"/>
    <x v="1"/>
    <n v="1053"/>
    <x v="1"/>
    <x v="0"/>
    <x v="0"/>
    <s v="BANK TRANSFER"/>
    <s v="Lucknow"/>
  </r>
  <r>
    <s v="T11324"/>
    <s v="U073"/>
    <d v="2021-05-08T00:00:00"/>
    <x v="6"/>
    <s v="Expense"/>
    <x v="1"/>
    <n v="3802"/>
    <x v="0"/>
    <x v="0"/>
    <x v="0"/>
    <s v="BANK TRANSFER"/>
    <s v="Lucknow"/>
  </r>
  <r>
    <s v="T9070"/>
    <s v="U063"/>
    <d v="2022-10-25T00:00:00"/>
    <x v="0"/>
    <s v="Income"/>
    <x v="3"/>
    <n v="14179"/>
    <x v="0"/>
    <x v="0"/>
    <x v="0"/>
    <s v="UPI"/>
    <s v="Hyderabad"/>
  </r>
  <r>
    <s v="T5760"/>
    <s v="U123"/>
    <d v="2024-07-30T00:00:00"/>
    <x v="0"/>
    <s v="Expense"/>
    <x v="9"/>
    <n v="4714"/>
    <x v="0"/>
    <x v="0"/>
    <x v="0"/>
    <s v="CARD"/>
    <s v="Unknown"/>
  </r>
  <r>
    <s v="T1318"/>
    <s v="U119"/>
    <d v="2023-02-26T00:00:00"/>
    <x v="2"/>
    <s v="Expense"/>
    <x v="3"/>
    <n v="6178"/>
    <x v="0"/>
    <x v="0"/>
    <x v="0"/>
    <s v="CARD"/>
    <s v="Kolkata"/>
  </r>
  <r>
    <s v="T12972"/>
    <s v="U077"/>
    <d v="2021-01-02T00:00:00"/>
    <x v="6"/>
    <s v="Expense"/>
    <x v="7"/>
    <n v="5725"/>
    <x v="0"/>
    <x v="0"/>
    <x v="0"/>
    <s v="UPI"/>
    <s v="Lucknow"/>
  </r>
  <r>
    <s v="T3381"/>
    <s v="U124"/>
    <d v="2023-12-03T00:00:00"/>
    <x v="2"/>
    <s v="Expense"/>
    <x v="11"/>
    <n v="4680"/>
    <x v="0"/>
    <x v="0"/>
    <x v="0"/>
    <s v="CASH"/>
    <s v="Ahmedabad"/>
  </r>
  <r>
    <s v="T0158"/>
    <s v="U096"/>
    <d v="2021-06-23T00:00:00"/>
    <x v="4"/>
    <s v="Expense"/>
    <x v="13"/>
    <n v="9403"/>
    <x v="0"/>
    <x v="0"/>
    <x v="0"/>
    <s v="UPI"/>
    <s v="Pune"/>
  </r>
  <r>
    <s v="T8944"/>
    <s v="U030"/>
    <d v="2022-08-28T00:00:00"/>
    <x v="2"/>
    <s v="Expense"/>
    <x v="3"/>
    <n v="1204"/>
    <x v="1"/>
    <x v="0"/>
    <x v="0"/>
    <s v="BANK TRANSFER"/>
    <s v="Lucknow"/>
  </r>
  <r>
    <s v="T3071"/>
    <s v="U087"/>
    <d v="2021-02-12T00:00:00"/>
    <x v="1"/>
    <s v="Expense"/>
    <x v="1"/>
    <n v="6877"/>
    <x v="0"/>
    <x v="0"/>
    <x v="0"/>
    <s v="CARD"/>
    <s v="Mumbai"/>
  </r>
  <r>
    <s v="T2093"/>
    <s v="U113"/>
    <d v="2023-10-23T00:00:00"/>
    <x v="5"/>
    <s v="Expense"/>
    <x v="1"/>
    <n v="8262"/>
    <x v="0"/>
    <x v="0"/>
    <x v="0"/>
    <s v="BANK TRANSFER"/>
    <s v="Jaipur"/>
  </r>
  <r>
    <s v="T2374"/>
    <s v="U074"/>
    <d v="2024-07-28T00:00:00"/>
    <x v="2"/>
    <s v="Expense"/>
    <x v="3"/>
    <n v="8965"/>
    <x v="0"/>
    <x v="0"/>
    <x v="0"/>
    <s v="UNKNOWN"/>
    <s v="Hyderabad"/>
  </r>
  <r>
    <s v="T4820"/>
    <s v="U043"/>
    <d v="2022-08-27T00:00:00"/>
    <x v="6"/>
    <s v="Expense"/>
    <x v="1"/>
    <n v="1206"/>
    <x v="1"/>
    <x v="0"/>
    <x v="0"/>
    <s v="CARD"/>
    <s v="Ahmedabad"/>
  </r>
  <r>
    <s v="T3110"/>
    <s v="U150"/>
    <d v="2024-09-13T00:00:00"/>
    <x v="1"/>
    <s v="Expense"/>
    <x v="1"/>
    <n v="5085"/>
    <x v="0"/>
    <x v="0"/>
    <x v="0"/>
    <s v="CASH"/>
    <s v="Chennai"/>
  </r>
  <r>
    <s v="T10962"/>
    <s v="U127"/>
    <d v="2022-08-25T00:00:00"/>
    <x v="3"/>
    <s v="Expense"/>
    <x v="7"/>
    <n v="49439"/>
    <x v="0"/>
    <x v="0"/>
    <x v="0"/>
    <s v="UNKNOWN"/>
    <s v="Pune"/>
  </r>
  <r>
    <s v="T9428"/>
    <s v="U013"/>
    <d v="2024-04-19T00:00:00"/>
    <x v="1"/>
    <s v="Expense"/>
    <x v="7"/>
    <n v="778"/>
    <x v="1"/>
    <x v="0"/>
    <x v="0"/>
    <s v="CASH"/>
    <s v="Kolkata"/>
  </r>
  <r>
    <s v="T0532"/>
    <s v="U107"/>
    <d v="2021-09-01T00:00:00"/>
    <x v="4"/>
    <s v="Expense"/>
    <x v="1"/>
    <n v="6234"/>
    <x v="0"/>
    <x v="0"/>
    <x v="0"/>
    <s v="UPI"/>
    <s v="Lucknow"/>
  </r>
  <r>
    <s v="T5281"/>
    <s v="U017"/>
    <d v="2022-12-02T00:00:00"/>
    <x v="1"/>
    <s v="Income"/>
    <x v="1"/>
    <n v="61240"/>
    <x v="0"/>
    <x v="0"/>
    <x v="0"/>
    <s v="UPI"/>
    <s v="Bangalore"/>
  </r>
  <r>
    <s v="T12034"/>
    <s v="U049"/>
    <d v="2024-08-07T00:00:00"/>
    <x v="4"/>
    <s v="Expense"/>
    <x v="0"/>
    <n v="1917"/>
    <x v="1"/>
    <x v="0"/>
    <x v="0"/>
    <s v="UPI"/>
    <s v="Unknown"/>
  </r>
  <r>
    <s v="T8498"/>
    <s v="U105"/>
    <d v="2021-02-27T00:00:00"/>
    <x v="6"/>
    <s v="Expense"/>
    <x v="3"/>
    <n v="8562"/>
    <x v="0"/>
    <x v="0"/>
    <x v="0"/>
    <s v="CASH"/>
    <s v="Chennai"/>
  </r>
  <r>
    <s v="T2719"/>
    <s v="U139"/>
    <d v="2021-10-14T00:00:00"/>
    <x v="3"/>
    <s v="Expense"/>
    <x v="7"/>
    <n v="9998"/>
    <x v="0"/>
    <x v="0"/>
    <x v="0"/>
    <s v="BANK TRANSFER"/>
    <s v="Mumbai"/>
  </r>
  <r>
    <s v="T13089"/>
    <s v="U019"/>
    <d v="2023-01-23T00:00:00"/>
    <x v="5"/>
    <s v="Expense"/>
    <x v="8"/>
    <n v="37094"/>
    <x v="0"/>
    <x v="0"/>
    <x v="0"/>
    <s v="UPI"/>
    <s v="Bangalore"/>
  </r>
  <r>
    <s v="T7749"/>
    <s v="U118"/>
    <d v="2024-03-20T00:00:00"/>
    <x v="4"/>
    <s v="Expense"/>
    <x v="11"/>
    <n v="7271"/>
    <x v="0"/>
    <x v="0"/>
    <x v="0"/>
    <s v="UPI"/>
    <s v="Chennai"/>
  </r>
  <r>
    <s v="T8422"/>
    <s v="U109"/>
    <d v="2021-10-06T00:00:00"/>
    <x v="4"/>
    <s v="Expense"/>
    <x v="3"/>
    <n v="4968"/>
    <x v="0"/>
    <x v="0"/>
    <x v="0"/>
    <s v="UPI"/>
    <s v="Mumbai"/>
  </r>
  <r>
    <s v="T10414"/>
    <s v="U048"/>
    <d v="2024-05-03T00:00:00"/>
    <x v="1"/>
    <s v="Expense"/>
    <x v="1"/>
    <n v="2438"/>
    <x v="0"/>
    <x v="0"/>
    <x v="0"/>
    <s v="BANK TRANSFER"/>
    <s v="Delhi"/>
  </r>
  <r>
    <s v="T10070"/>
    <s v="U077"/>
    <d v="2024-09-24T00:00:00"/>
    <x v="0"/>
    <s v="Expense"/>
    <x v="1"/>
    <n v="9166"/>
    <x v="0"/>
    <x v="0"/>
    <x v="0"/>
    <s v="UPI"/>
    <s v="Kolkata"/>
  </r>
  <r>
    <s v="T8199"/>
    <s v="U022"/>
    <d v="2022-04-11T00:00:00"/>
    <x v="5"/>
    <s v="Expense"/>
    <x v="7"/>
    <n v="0"/>
    <x v="3"/>
    <x v="0"/>
    <x v="0"/>
    <s v="CASH"/>
    <s v="Chennai"/>
  </r>
  <r>
    <s v="T1833"/>
    <s v="U070"/>
    <d v="2024-07-03T00:00:00"/>
    <x v="4"/>
    <s v="Expense"/>
    <x v="0"/>
    <n v="7584"/>
    <x v="0"/>
    <x v="0"/>
    <x v="0"/>
    <s v="CARD"/>
    <s v="Lucknow"/>
  </r>
  <r>
    <s v="T12167"/>
    <s v="U148"/>
    <d v="2022-05-25T00:00:00"/>
    <x v="4"/>
    <s v="Expense"/>
    <x v="7"/>
    <n v="3479"/>
    <x v="0"/>
    <x v="0"/>
    <x v="0"/>
    <s v="CARD"/>
    <s v="Lucknow"/>
  </r>
  <r>
    <s v="T1198"/>
    <s v="U036"/>
    <d v="2022-09-08T00:00:00"/>
    <x v="3"/>
    <s v="Income"/>
    <x v="0"/>
    <n v="21870"/>
    <x v="0"/>
    <x v="0"/>
    <x v="0"/>
    <s v="UNKNOWN"/>
    <s v="Jaipur"/>
  </r>
  <r>
    <s v="T10840"/>
    <s v="U098"/>
    <d v="2023-11-11T00:00:00"/>
    <x v="6"/>
    <s v="Expense"/>
    <x v="1"/>
    <n v="2295"/>
    <x v="0"/>
    <x v="0"/>
    <x v="0"/>
    <s v="BANK TRANSFER"/>
    <s v="Kolkata"/>
  </r>
  <r>
    <s v="T11524"/>
    <s v="U138"/>
    <d v="2021-06-01T00:00:00"/>
    <x v="0"/>
    <s v="Expense"/>
    <x v="1"/>
    <n v="669"/>
    <x v="1"/>
    <x v="0"/>
    <x v="0"/>
    <s v="CASH"/>
    <s v="Unknown"/>
  </r>
  <r>
    <s v="T2666"/>
    <s v="U015"/>
    <d v="2022-03-23T00:00:00"/>
    <x v="4"/>
    <s v="Income"/>
    <x v="7"/>
    <n v="34009"/>
    <x v="0"/>
    <x v="0"/>
    <x v="0"/>
    <s v="BANK TRANSFER"/>
    <s v="Bangalore"/>
  </r>
  <r>
    <s v="T2550"/>
    <s v="U055"/>
    <d v="2022-12-03T00:00:00"/>
    <x v="6"/>
    <s v="Expense"/>
    <x v="3"/>
    <n v="880"/>
    <x v="1"/>
    <x v="0"/>
    <x v="0"/>
    <s v="CARD"/>
    <s v="Pune"/>
  </r>
  <r>
    <s v="T6447"/>
    <s v="U017"/>
    <d v="2024-09-02T00:00:00"/>
    <x v="5"/>
    <s v="Expense"/>
    <x v="8"/>
    <n v="6243"/>
    <x v="0"/>
    <x v="0"/>
    <x v="0"/>
    <s v="CASH"/>
    <s v="Lucknow"/>
  </r>
  <r>
    <s v="T1506"/>
    <s v="U108"/>
    <d v="2023-08-13T00:00:00"/>
    <x v="2"/>
    <s v="Expense"/>
    <x v="3"/>
    <n v="19545"/>
    <x v="0"/>
    <x v="0"/>
    <x v="0"/>
    <s v="UPI"/>
    <s v="Hyderabad"/>
  </r>
  <r>
    <s v="T0953"/>
    <s v="U100"/>
    <d v="2024-11-07T00:00:00"/>
    <x v="3"/>
    <s v="Expense"/>
    <x v="7"/>
    <n v="984"/>
    <x v="1"/>
    <x v="0"/>
    <x v="0"/>
    <s v="BANK TRANSFER"/>
    <s v="Chennai"/>
  </r>
  <r>
    <s v="T4264"/>
    <s v="U108"/>
    <d v="2024-04-11T00:00:00"/>
    <x v="3"/>
    <s v="Expense"/>
    <x v="3"/>
    <n v="3797"/>
    <x v="0"/>
    <x v="0"/>
    <x v="0"/>
    <s v="CARD"/>
    <s v="Chennai"/>
  </r>
  <r>
    <s v="T12864"/>
    <s v="U060"/>
    <d v="2024-07-26T00:00:00"/>
    <x v="1"/>
    <s v="Expense"/>
    <x v="3"/>
    <n v="32499"/>
    <x v="0"/>
    <x v="0"/>
    <x v="0"/>
    <s v="BANK TRANSFER"/>
    <s v="Delhi"/>
  </r>
  <r>
    <s v="T13579"/>
    <s v="U062"/>
    <d v="2021-08-17T00:00:00"/>
    <x v="0"/>
    <s v="Expense"/>
    <x v="1"/>
    <n v="913"/>
    <x v="1"/>
    <x v="0"/>
    <x v="0"/>
    <s v="CARD"/>
    <s v="Lucknow"/>
  </r>
  <r>
    <s v="T2967"/>
    <s v="U119"/>
    <d v="2023-04-09T00:00:00"/>
    <x v="2"/>
    <s v="Expense"/>
    <x v="6"/>
    <n v="27404"/>
    <x v="0"/>
    <x v="0"/>
    <x v="0"/>
    <s v="CARD"/>
    <s v="Hyderabad"/>
  </r>
  <r>
    <s v="T2019"/>
    <s v="U120"/>
    <d v="2021-01-25T00:00:00"/>
    <x v="5"/>
    <s v="Income"/>
    <x v="3"/>
    <n v="39406"/>
    <x v="0"/>
    <x v="0"/>
    <x v="0"/>
    <s v="BANK TRANSFER"/>
    <s v="Jaipur"/>
  </r>
  <r>
    <s v="T2267"/>
    <s v="U044"/>
    <d v="2022-08-23T00:00:00"/>
    <x v="0"/>
    <s v="Income"/>
    <x v="3"/>
    <n v="55521"/>
    <x v="0"/>
    <x v="0"/>
    <x v="0"/>
    <s v="CARD"/>
    <s v="Unknown"/>
  </r>
  <r>
    <s v="T9527"/>
    <s v="U128"/>
    <d v="2024-06-11T00:00:00"/>
    <x v="0"/>
    <s v="Income"/>
    <x v="3"/>
    <n v="11356"/>
    <x v="0"/>
    <x v="0"/>
    <x v="0"/>
    <s v="CARD"/>
    <s v="Jaipur"/>
  </r>
  <r>
    <s v="T3112"/>
    <s v="U111"/>
    <d v="2022-09-17T00:00:00"/>
    <x v="6"/>
    <s v="Expense"/>
    <x v="8"/>
    <n v="2533"/>
    <x v="0"/>
    <x v="0"/>
    <x v="0"/>
    <s v="CARD"/>
    <s v="Delhi"/>
  </r>
  <r>
    <s v="T9917"/>
    <s v="U048"/>
    <d v="2023-10-07T00:00:00"/>
    <x v="6"/>
    <s v="Expense"/>
    <x v="4"/>
    <n v="5633"/>
    <x v="0"/>
    <x v="0"/>
    <x v="0"/>
    <s v="UPI"/>
    <s v="Hyderabad"/>
  </r>
  <r>
    <s v="T1384"/>
    <s v="U044"/>
    <d v="2022-07-08T00:00:00"/>
    <x v="1"/>
    <s v="Expense"/>
    <x v="3"/>
    <n v="1104"/>
    <x v="1"/>
    <x v="0"/>
    <x v="0"/>
    <s v="CARD"/>
    <s v="Mumbai"/>
  </r>
  <r>
    <s v="T2958"/>
    <s v="U031"/>
    <d v="2022-01-14T00:00:00"/>
    <x v="1"/>
    <s v="Expense"/>
    <x v="5"/>
    <n v="9440"/>
    <x v="0"/>
    <x v="0"/>
    <x v="0"/>
    <s v="CARD"/>
    <s v="Hyderabad"/>
  </r>
  <r>
    <s v="T8142"/>
    <s v="U021"/>
    <d v="2023-12-06T00:00:00"/>
    <x v="4"/>
    <s v="Expense"/>
    <x v="8"/>
    <n v="5097"/>
    <x v="0"/>
    <x v="0"/>
    <x v="0"/>
    <s v="BANK TRANSFER"/>
    <s v="Hyderabad"/>
  </r>
  <r>
    <s v="T9587"/>
    <s v="U067"/>
    <d v="2021-01-02T00:00:00"/>
    <x v="6"/>
    <s v="Expense"/>
    <x v="6"/>
    <n v="8117"/>
    <x v="0"/>
    <x v="0"/>
    <x v="0"/>
    <s v="CARD"/>
    <s v="Bangalore"/>
  </r>
  <r>
    <s v="T3550"/>
    <s v="U111"/>
    <d v="2023-11-13T00:00:00"/>
    <x v="5"/>
    <s v="Income"/>
    <x v="0"/>
    <n v="30476"/>
    <x v="0"/>
    <x v="0"/>
    <x v="0"/>
    <s v="CASH"/>
    <s v="Kolkata"/>
  </r>
  <r>
    <s v="T11908"/>
    <s v="U131"/>
    <d v="2021-05-18T00:00:00"/>
    <x v="0"/>
    <s v="Expense"/>
    <x v="1"/>
    <n v="4093"/>
    <x v="0"/>
    <x v="0"/>
    <x v="0"/>
    <s v="CARD"/>
    <s v="Pune"/>
  </r>
  <r>
    <s v="T10162"/>
    <s v="U049"/>
    <d v="2022-04-19T00:00:00"/>
    <x v="0"/>
    <s v="Income"/>
    <x v="1"/>
    <n v="44695"/>
    <x v="0"/>
    <x v="0"/>
    <x v="0"/>
    <s v="CASH"/>
    <s v="Lucknow"/>
  </r>
  <r>
    <s v="T6320"/>
    <s v="U138"/>
    <d v="2023-01-31T00:00:00"/>
    <x v="0"/>
    <s v="Expense"/>
    <x v="3"/>
    <n v="6719"/>
    <x v="0"/>
    <x v="0"/>
    <x v="0"/>
    <s v="UPI"/>
    <s v="Bangalore"/>
  </r>
  <r>
    <s v="T8226"/>
    <s v="U007"/>
    <d v="2022-10-13T00:00:00"/>
    <x v="3"/>
    <s v="Expense"/>
    <x v="3"/>
    <n v="4042"/>
    <x v="0"/>
    <x v="0"/>
    <x v="0"/>
    <s v="BANK TRANSFER"/>
    <s v="Unknown"/>
  </r>
  <r>
    <s v="T5894"/>
    <s v="U104"/>
    <d v="2022-08-12T00:00:00"/>
    <x v="1"/>
    <s v="Expense"/>
    <x v="7"/>
    <n v="7670"/>
    <x v="0"/>
    <x v="0"/>
    <x v="0"/>
    <s v="UPI"/>
    <s v="Bangalore"/>
  </r>
  <r>
    <s v="T2333"/>
    <s v="U100"/>
    <d v="2024-01-24T00:00:00"/>
    <x v="4"/>
    <s v="Expense"/>
    <x v="3"/>
    <n v="233"/>
    <x v="2"/>
    <x v="0"/>
    <x v="0"/>
    <s v="CASH"/>
    <s v="Chennai"/>
  </r>
  <r>
    <s v="T4957"/>
    <s v="U096"/>
    <d v="2022-02-19T00:00:00"/>
    <x v="6"/>
    <s v="Expense"/>
    <x v="10"/>
    <n v="22666"/>
    <x v="0"/>
    <x v="0"/>
    <x v="0"/>
    <s v="CARD"/>
    <s v="Bangalore"/>
  </r>
  <r>
    <s v="T4805"/>
    <s v="U129"/>
    <d v="2022-11-04T00:00:00"/>
    <x v="1"/>
    <s v="Expense"/>
    <x v="3"/>
    <n v="5020"/>
    <x v="0"/>
    <x v="0"/>
    <x v="0"/>
    <s v="UPI"/>
    <s v="Kolkata"/>
  </r>
  <r>
    <s v="T11367"/>
    <s v="U080"/>
    <d v="2024-04-03T00:00:00"/>
    <x v="4"/>
    <s v="Income"/>
    <x v="0"/>
    <n v="44911"/>
    <x v="0"/>
    <x v="0"/>
    <x v="0"/>
    <s v="BANK TRANSFER"/>
    <s v="Lucknow"/>
  </r>
  <r>
    <s v="T2685"/>
    <s v="U103"/>
    <d v="2023-12-21T00:00:00"/>
    <x v="3"/>
    <s v="Expense"/>
    <x v="3"/>
    <n v="7205"/>
    <x v="0"/>
    <x v="0"/>
    <x v="0"/>
    <s v="UPI"/>
    <s v="Chennai"/>
  </r>
  <r>
    <s v="T5348"/>
    <s v="U117"/>
    <d v="2022-04-03T00:00:00"/>
    <x v="2"/>
    <s v="Expense"/>
    <x v="1"/>
    <n v="2982"/>
    <x v="0"/>
    <x v="0"/>
    <x v="0"/>
    <s v="CASH"/>
    <s v="Kolkata"/>
  </r>
  <r>
    <s v="T0017"/>
    <s v="U027"/>
    <d v="2021-10-03T00:00:00"/>
    <x v="2"/>
    <s v="Income"/>
    <x v="3"/>
    <n v="54942"/>
    <x v="0"/>
    <x v="0"/>
    <x v="0"/>
    <s v="UPI"/>
    <s v="Mumbai"/>
  </r>
  <r>
    <s v="T4684"/>
    <s v="U002"/>
    <d v="2021-12-22T00:00:00"/>
    <x v="4"/>
    <s v="Income"/>
    <x v="1"/>
    <n v="71558"/>
    <x v="0"/>
    <x v="0"/>
    <x v="0"/>
    <s v="UPI"/>
    <s v="Chennai"/>
  </r>
  <r>
    <s v="T10908"/>
    <s v="U062"/>
    <d v="2024-12-22T00:00:00"/>
    <x v="2"/>
    <s v="Expense"/>
    <x v="1"/>
    <n v="616"/>
    <x v="1"/>
    <x v="0"/>
    <x v="0"/>
    <s v="UPI"/>
    <s v="Mumbai"/>
  </r>
  <r>
    <s v="T0580"/>
    <s v="U053"/>
    <d v="2023-12-03T00:00:00"/>
    <x v="2"/>
    <s v="Expense"/>
    <x v="3"/>
    <n v="2425"/>
    <x v="0"/>
    <x v="0"/>
    <x v="0"/>
    <s v="BANK TRANSFER"/>
    <s v="Unknown"/>
  </r>
  <r>
    <s v="T10787"/>
    <s v="U013"/>
    <d v="2021-10-26T00:00:00"/>
    <x v="0"/>
    <s v="Expense"/>
    <x v="13"/>
    <n v="2310"/>
    <x v="0"/>
    <x v="0"/>
    <x v="0"/>
    <s v="BANK TRANSFER"/>
    <s v="Jaipur"/>
  </r>
  <r>
    <s v="T3992"/>
    <s v="U099"/>
    <d v="2024-08-31T00:00:00"/>
    <x v="6"/>
    <s v="Expense"/>
    <x v="8"/>
    <n v="9727"/>
    <x v="0"/>
    <x v="0"/>
    <x v="0"/>
    <s v="UPI"/>
    <s v="Ahmedabad"/>
  </r>
  <r>
    <s v="T3810"/>
    <s v="U119"/>
    <d v="2024-03-03T00:00:00"/>
    <x v="2"/>
    <s v="Expense"/>
    <x v="1"/>
    <n v="3815"/>
    <x v="0"/>
    <x v="0"/>
    <x v="0"/>
    <s v="BANK TRANSFER"/>
    <s v="Lucknow"/>
  </r>
  <r>
    <s v="T7320"/>
    <s v="U084"/>
    <d v="2024-01-03T00:00:00"/>
    <x v="4"/>
    <s v="Expense"/>
    <x v="3"/>
    <n v="3106"/>
    <x v="0"/>
    <x v="0"/>
    <x v="0"/>
    <s v="BANK TRANSFER"/>
    <s v="Ahmedabad"/>
  </r>
  <r>
    <s v="T8158"/>
    <s v="U130"/>
    <d v="2024-12-21T00:00:00"/>
    <x v="6"/>
    <s v="Expense"/>
    <x v="2"/>
    <n v="967"/>
    <x v="1"/>
    <x v="0"/>
    <x v="0"/>
    <s v="CARD"/>
    <s v="Bangalore"/>
  </r>
  <r>
    <s v="T10676"/>
    <s v="U132"/>
    <d v="2023-11-14T00:00:00"/>
    <x v="0"/>
    <s v="Expense"/>
    <x v="5"/>
    <n v="5366"/>
    <x v="0"/>
    <x v="0"/>
    <x v="0"/>
    <s v="CASH"/>
    <s v="Mumbai"/>
  </r>
  <r>
    <s v="T1806"/>
    <s v="U094"/>
    <d v="2023-07-22T00:00:00"/>
    <x v="6"/>
    <s v="Expense"/>
    <x v="3"/>
    <n v="2195"/>
    <x v="0"/>
    <x v="0"/>
    <x v="0"/>
    <s v="BANK TRANSFER"/>
    <s v="Ahmedabad"/>
  </r>
  <r>
    <s v="T13007"/>
    <s v="U026"/>
    <d v="2024-12-27T00:00:00"/>
    <x v="1"/>
    <s v="Expense"/>
    <x v="5"/>
    <n v="767"/>
    <x v="1"/>
    <x v="0"/>
    <x v="0"/>
    <s v="CASH"/>
    <s v="Ahmedabad"/>
  </r>
  <r>
    <s v="T8973"/>
    <s v="U077"/>
    <d v="2023-10-26T00:00:00"/>
    <x v="3"/>
    <s v="Expense"/>
    <x v="3"/>
    <n v="3557"/>
    <x v="0"/>
    <x v="0"/>
    <x v="0"/>
    <s v="CARD"/>
    <s v="Lucknow"/>
  </r>
  <r>
    <s v="T8206"/>
    <s v="U107"/>
    <d v="2021-01-31T00:00:00"/>
    <x v="2"/>
    <s v="Expense"/>
    <x v="6"/>
    <n v="8791"/>
    <x v="0"/>
    <x v="0"/>
    <x v="0"/>
    <s v="UPI"/>
    <s v="Chennai"/>
  </r>
  <r>
    <s v="T2587"/>
    <s v="U071"/>
    <d v="2023-10-19T00:00:00"/>
    <x v="3"/>
    <s v="Expense"/>
    <x v="1"/>
    <n v="1667"/>
    <x v="1"/>
    <x v="0"/>
    <x v="0"/>
    <s v="UPI"/>
    <s v="Mumbai"/>
  </r>
  <r>
    <s v="T6345"/>
    <s v="U142"/>
    <d v="2023-01-11T00:00:00"/>
    <x v="4"/>
    <s v="Expense"/>
    <x v="5"/>
    <n v="4409"/>
    <x v="0"/>
    <x v="0"/>
    <x v="0"/>
    <s v="UPI"/>
    <s v="Ahmedabad"/>
  </r>
  <r>
    <s v="T13216"/>
    <s v="U032"/>
    <d v="2024-11-12T00:00:00"/>
    <x v="0"/>
    <s v="Expense"/>
    <x v="1"/>
    <n v="3980"/>
    <x v="0"/>
    <x v="0"/>
    <x v="0"/>
    <s v="CARD"/>
    <s v="Mumbai"/>
  </r>
  <r>
    <s v="T8775"/>
    <s v="U059"/>
    <d v="2021-01-20T00:00:00"/>
    <x v="4"/>
    <s v="Expense"/>
    <x v="1"/>
    <n v="37161"/>
    <x v="0"/>
    <x v="0"/>
    <x v="0"/>
    <s v="CARD"/>
    <s v="Lucknow"/>
  </r>
  <r>
    <s v="T0605"/>
    <s v="U032"/>
    <d v="2023-02-13T00:00:00"/>
    <x v="5"/>
    <s v="Expense"/>
    <x v="3"/>
    <n v="1353"/>
    <x v="1"/>
    <x v="0"/>
    <x v="0"/>
    <s v="BANK TRANSFER"/>
    <s v="Unknown"/>
  </r>
  <r>
    <s v="T0044"/>
    <s v="U127"/>
    <d v="2023-01-04T00:00:00"/>
    <x v="4"/>
    <s v="Expense"/>
    <x v="12"/>
    <n v="1999"/>
    <x v="1"/>
    <x v="0"/>
    <x v="0"/>
    <s v="CASH"/>
    <s v="Mumbai"/>
  </r>
  <r>
    <s v="T2627"/>
    <s v="U059"/>
    <d v="2024-03-30T00:00:00"/>
    <x v="6"/>
    <s v="Expense"/>
    <x v="0"/>
    <n v="6298"/>
    <x v="0"/>
    <x v="0"/>
    <x v="0"/>
    <s v="BANK TRANSFER"/>
    <s v="Lucknow"/>
  </r>
  <r>
    <s v="T4348"/>
    <s v="U041"/>
    <d v="2021-01-09T00:00:00"/>
    <x v="6"/>
    <s v="Income"/>
    <x v="0"/>
    <n v="34601"/>
    <x v="0"/>
    <x v="0"/>
    <x v="0"/>
    <s v="CASH"/>
    <s v="Unknown"/>
  </r>
  <r>
    <s v="T6939"/>
    <s v="U014"/>
    <d v="2024-05-20T00:00:00"/>
    <x v="5"/>
    <s v="Expense"/>
    <x v="8"/>
    <n v="2946"/>
    <x v="0"/>
    <x v="0"/>
    <x v="0"/>
    <s v="CARD"/>
    <s v="Ahmedabad"/>
  </r>
  <r>
    <s v="T11050"/>
    <s v="U036"/>
    <d v="2022-09-10T00:00:00"/>
    <x v="6"/>
    <s v="Expense"/>
    <x v="3"/>
    <n v="1418"/>
    <x v="1"/>
    <x v="0"/>
    <x v="0"/>
    <s v="CASH"/>
    <s v="Jaipur"/>
  </r>
  <r>
    <s v="T3828"/>
    <s v="U086"/>
    <d v="2024-05-13T00:00:00"/>
    <x v="5"/>
    <s v="Expense"/>
    <x v="5"/>
    <n v="8925"/>
    <x v="0"/>
    <x v="0"/>
    <x v="0"/>
    <s v="CASH"/>
    <s v="Hyderabad"/>
  </r>
  <r>
    <s v="T3193"/>
    <s v="U137"/>
    <d v="2022-01-04T00:00:00"/>
    <x v="0"/>
    <s v="Expense"/>
    <x v="6"/>
    <n v="4514"/>
    <x v="0"/>
    <x v="0"/>
    <x v="0"/>
    <s v="CARD"/>
    <s v="Lucknow"/>
  </r>
  <r>
    <s v="T4259"/>
    <s v="U031"/>
    <d v="2021-11-11T00:00:00"/>
    <x v="3"/>
    <s v="Expense"/>
    <x v="7"/>
    <n v="7863"/>
    <x v="0"/>
    <x v="0"/>
    <x v="0"/>
    <s v="UNKNOWN"/>
    <s v="Kolkata"/>
  </r>
  <r>
    <s v="T5423"/>
    <s v="U078"/>
    <d v="2023-11-24T00:00:00"/>
    <x v="1"/>
    <s v="Income"/>
    <x v="1"/>
    <n v="45035"/>
    <x v="0"/>
    <x v="0"/>
    <x v="0"/>
    <s v="CASH"/>
    <s v="Kolkata"/>
  </r>
  <r>
    <s v="T3119"/>
    <s v="U130"/>
    <d v="2022-10-01T00:00:00"/>
    <x v="6"/>
    <s v="Expense"/>
    <x v="5"/>
    <n v="7605"/>
    <x v="0"/>
    <x v="0"/>
    <x v="0"/>
    <s v="UPI"/>
    <s v="Ahmedabad"/>
  </r>
  <r>
    <s v="T8198"/>
    <s v="U113"/>
    <d v="2022-06-30T00:00:00"/>
    <x v="3"/>
    <s v="Expense"/>
    <x v="6"/>
    <n v="999999999"/>
    <x v="0"/>
    <x v="0"/>
    <x v="1"/>
    <s v="UNKNOWN"/>
    <s v="Hyderabad"/>
  </r>
  <r>
    <s v="T2773"/>
    <s v="U028"/>
    <d v="2023-04-04T00:00:00"/>
    <x v="0"/>
    <s v="Expense"/>
    <x v="1"/>
    <n v="2319"/>
    <x v="0"/>
    <x v="0"/>
    <x v="0"/>
    <s v="BANK TRANSFER"/>
    <s v="Jaipur"/>
  </r>
  <r>
    <s v="T6827"/>
    <s v="U142"/>
    <d v="2024-08-16T00:00:00"/>
    <x v="1"/>
    <s v="Expense"/>
    <x v="0"/>
    <n v="6239"/>
    <x v="0"/>
    <x v="0"/>
    <x v="0"/>
    <s v="CARD"/>
    <s v="Unknown"/>
  </r>
  <r>
    <s v="T6005"/>
    <s v="U140"/>
    <d v="2023-05-31T00:00:00"/>
    <x v="4"/>
    <s v="Expense"/>
    <x v="1"/>
    <n v="3196"/>
    <x v="0"/>
    <x v="0"/>
    <x v="0"/>
    <s v="CARD"/>
    <s v="Jaipur"/>
  </r>
  <r>
    <s v="T4679"/>
    <s v="U015"/>
    <d v="2021-12-07T00:00:00"/>
    <x v="0"/>
    <s v="Income"/>
    <x v="3"/>
    <n v="77377"/>
    <x v="0"/>
    <x v="0"/>
    <x v="0"/>
    <s v="CASH"/>
    <s v="Chennai"/>
  </r>
  <r>
    <s v="T12841"/>
    <s v="U113"/>
    <d v="2021-10-03T00:00:00"/>
    <x v="2"/>
    <s v="Expense"/>
    <x v="9"/>
    <n v="21432"/>
    <x v="0"/>
    <x v="0"/>
    <x v="0"/>
    <s v="CARD"/>
    <s v="Kolkata"/>
  </r>
  <r>
    <s v="T3131"/>
    <s v="U006"/>
    <d v="2023-12-07T00:00:00"/>
    <x v="3"/>
    <s v="Expense"/>
    <x v="5"/>
    <n v="5789"/>
    <x v="0"/>
    <x v="0"/>
    <x v="0"/>
    <s v="BANK TRANSFER"/>
    <s v="Delhi"/>
  </r>
  <r>
    <s v="T12765"/>
    <s v="U142"/>
    <d v="2021-06-02T00:00:00"/>
    <x v="4"/>
    <s v="Expense"/>
    <x v="7"/>
    <n v="5777"/>
    <x v="0"/>
    <x v="0"/>
    <x v="0"/>
    <s v="CARD"/>
    <s v="Lucknow"/>
  </r>
  <r>
    <s v="T10270"/>
    <s v="U094"/>
    <d v="2022-12-29T00:00:00"/>
    <x v="3"/>
    <s v="Expense"/>
    <x v="3"/>
    <n v="2122"/>
    <x v="0"/>
    <x v="0"/>
    <x v="0"/>
    <s v="CARD"/>
    <s v="Kolkata"/>
  </r>
  <r>
    <s v="T7835"/>
    <s v="U079"/>
    <d v="2021-10-29T00:00:00"/>
    <x v="1"/>
    <s v="Expense"/>
    <x v="1"/>
    <n v="6223"/>
    <x v="0"/>
    <x v="0"/>
    <x v="0"/>
    <s v="UPI"/>
    <s v="Delhi"/>
  </r>
  <r>
    <s v="T4263"/>
    <s v="U136"/>
    <d v="2022-08-26T00:00:00"/>
    <x v="1"/>
    <s v="Expense"/>
    <x v="6"/>
    <n v="6135"/>
    <x v="0"/>
    <x v="0"/>
    <x v="0"/>
    <s v="CARD"/>
    <s v="Lucknow"/>
  </r>
  <r>
    <s v="T3378"/>
    <s v="U065"/>
    <d v="2021-03-23T00:00:00"/>
    <x v="0"/>
    <s v="Expense"/>
    <x v="1"/>
    <n v="8710"/>
    <x v="0"/>
    <x v="0"/>
    <x v="0"/>
    <s v="CARD"/>
    <s v="Jaipur"/>
  </r>
  <r>
    <s v="T1926"/>
    <s v="U058"/>
    <d v="2022-06-01T00:00:00"/>
    <x v="4"/>
    <s v="Expense"/>
    <x v="7"/>
    <n v="2892"/>
    <x v="0"/>
    <x v="0"/>
    <x v="0"/>
    <s v="UPI"/>
    <s v="Lucknow"/>
  </r>
  <r>
    <s v="T13748"/>
    <s v="U075"/>
    <d v="2023-01-05T00:00:00"/>
    <x v="3"/>
    <s v="Income"/>
    <x v="10"/>
    <n v="76703"/>
    <x v="0"/>
    <x v="0"/>
    <x v="0"/>
    <s v="CARD"/>
    <s v="Bangalore"/>
  </r>
  <r>
    <s v="T2865"/>
    <s v="U089"/>
    <d v="2023-02-17T00:00:00"/>
    <x v="1"/>
    <s v="Expense"/>
    <x v="2"/>
    <n v="9308"/>
    <x v="0"/>
    <x v="0"/>
    <x v="0"/>
    <s v="CASH"/>
    <s v="Hyderabad"/>
  </r>
  <r>
    <s v="T8833"/>
    <s v="U028"/>
    <d v="2021-09-29T00:00:00"/>
    <x v="4"/>
    <s v="Expense"/>
    <x v="3"/>
    <n v="2703"/>
    <x v="0"/>
    <x v="0"/>
    <x v="0"/>
    <s v="BANK TRANSFER"/>
    <s v="Pune"/>
  </r>
  <r>
    <s v="T10271"/>
    <s v="U125"/>
    <d v="2022-11-03T00:00:00"/>
    <x v="3"/>
    <s v="Expense"/>
    <x v="1"/>
    <n v="3152"/>
    <x v="0"/>
    <x v="0"/>
    <x v="0"/>
    <s v="CARD"/>
    <s v="Delhi"/>
  </r>
  <r>
    <s v="T13043"/>
    <s v="U046"/>
    <d v="2023-07-05T00:00:00"/>
    <x v="4"/>
    <s v="Expense"/>
    <x v="3"/>
    <n v="1547"/>
    <x v="1"/>
    <x v="0"/>
    <x v="0"/>
    <s v="UPI"/>
    <s v="Bangalore"/>
  </r>
  <r>
    <s v="T6416"/>
    <s v="U058"/>
    <d v="2021-07-21T00:00:00"/>
    <x v="4"/>
    <s v="Expense"/>
    <x v="7"/>
    <n v="5362"/>
    <x v="0"/>
    <x v="0"/>
    <x v="0"/>
    <s v="UPI"/>
    <s v="Bangalore"/>
  </r>
  <r>
    <s v="T7357"/>
    <s v="U114"/>
    <d v="2021-07-18T00:00:00"/>
    <x v="2"/>
    <s v="Expense"/>
    <x v="2"/>
    <n v="7080"/>
    <x v="0"/>
    <x v="0"/>
    <x v="0"/>
    <s v="UPI"/>
    <s v="Lucknow"/>
  </r>
  <r>
    <s v="T9197"/>
    <s v="U091"/>
    <d v="2024-08-17T00:00:00"/>
    <x v="6"/>
    <s v="Expense"/>
    <x v="5"/>
    <n v="9838"/>
    <x v="0"/>
    <x v="0"/>
    <x v="0"/>
    <s v="CARD"/>
    <s v="Mumbai"/>
  </r>
  <r>
    <s v="T1922"/>
    <s v="U026"/>
    <d v="2024-04-16T00:00:00"/>
    <x v="0"/>
    <s v="Expense"/>
    <x v="3"/>
    <n v="23398"/>
    <x v="0"/>
    <x v="0"/>
    <x v="0"/>
    <s v="CARD"/>
    <s v="Pune"/>
  </r>
  <r>
    <s v="T2127"/>
    <s v="U012"/>
    <d v="2024-01-02T00:00:00"/>
    <x v="0"/>
    <s v="Expense"/>
    <x v="6"/>
    <n v="976"/>
    <x v="1"/>
    <x v="0"/>
    <x v="0"/>
    <s v="CASH"/>
    <s v="Hyderabad"/>
  </r>
  <r>
    <s v="T1157"/>
    <s v="U129"/>
    <d v="2024-10-16T00:00:00"/>
    <x v="4"/>
    <s v="Expense"/>
    <x v="3"/>
    <n v="3448"/>
    <x v="0"/>
    <x v="0"/>
    <x v="0"/>
    <s v="BANK TRANSFER"/>
    <s v="Unknown"/>
  </r>
  <r>
    <s v="T9387"/>
    <s v="U097"/>
    <d v="2024-04-18T00:00:00"/>
    <x v="3"/>
    <s v="Expense"/>
    <x v="3"/>
    <n v="3928"/>
    <x v="0"/>
    <x v="0"/>
    <x v="0"/>
    <s v="UPI"/>
    <s v="Unknown"/>
  </r>
  <r>
    <s v="T3539"/>
    <s v="U097"/>
    <d v="2023-11-25T00:00:00"/>
    <x v="6"/>
    <s v="Expense"/>
    <x v="7"/>
    <n v="8706"/>
    <x v="0"/>
    <x v="0"/>
    <x v="0"/>
    <s v="CARD"/>
    <s v="Delhi"/>
  </r>
  <r>
    <s v="T9569"/>
    <s v="U003"/>
    <d v="2021-04-11T00:00:00"/>
    <x v="2"/>
    <s v="Expense"/>
    <x v="1"/>
    <n v="2586"/>
    <x v="0"/>
    <x v="0"/>
    <x v="0"/>
    <s v="UNKNOWN"/>
    <s v="Jaipur"/>
  </r>
  <r>
    <s v="T3629"/>
    <s v="U029"/>
    <d v="2021-05-08T00:00:00"/>
    <x v="6"/>
    <s v="Expense"/>
    <x v="5"/>
    <n v="3970"/>
    <x v="0"/>
    <x v="0"/>
    <x v="0"/>
    <s v="CASH"/>
    <s v="Pune"/>
  </r>
  <r>
    <s v="T5221"/>
    <s v="U068"/>
    <d v="2024-02-28T00:00:00"/>
    <x v="4"/>
    <s v="Expense"/>
    <x v="5"/>
    <n v="9449"/>
    <x v="0"/>
    <x v="0"/>
    <x v="0"/>
    <s v="CARD"/>
    <s v="Ahmedabad"/>
  </r>
  <r>
    <s v="T1477"/>
    <s v="U115"/>
    <d v="2021-02-26T00:00:00"/>
    <x v="1"/>
    <s v="Expense"/>
    <x v="9"/>
    <n v="2090"/>
    <x v="0"/>
    <x v="0"/>
    <x v="0"/>
    <s v="UNKNOWN"/>
    <s v="Lucknow"/>
  </r>
  <r>
    <s v="T6847"/>
    <s v="U088"/>
    <d v="2022-06-08T00:00:00"/>
    <x v="4"/>
    <s v="Expense"/>
    <x v="7"/>
    <n v="1656"/>
    <x v="1"/>
    <x v="0"/>
    <x v="0"/>
    <s v="CARD"/>
    <s v="Chennai"/>
  </r>
  <r>
    <s v="T7285"/>
    <s v="U032"/>
    <d v="2022-02-10T00:00:00"/>
    <x v="3"/>
    <s v="Income"/>
    <x v="8"/>
    <n v="44077"/>
    <x v="0"/>
    <x v="0"/>
    <x v="0"/>
    <s v="UPI"/>
    <s v="Bangalore"/>
  </r>
  <r>
    <s v="T2814"/>
    <s v="U069"/>
    <d v="2024-09-17T00:00:00"/>
    <x v="0"/>
    <s v="Expense"/>
    <x v="2"/>
    <n v="268"/>
    <x v="2"/>
    <x v="0"/>
    <x v="0"/>
    <s v="BANK TRANSFER"/>
    <s v="Mumbai"/>
  </r>
  <r>
    <s v="T1399"/>
    <s v="U006"/>
    <d v="2021-06-20T00:00:00"/>
    <x v="2"/>
    <s v="Income"/>
    <x v="1"/>
    <n v="44024"/>
    <x v="0"/>
    <x v="0"/>
    <x v="0"/>
    <s v="BANK TRANSFER"/>
    <s v="Hyderabad"/>
  </r>
  <r>
    <s v="T10397"/>
    <s v="U029"/>
    <d v="2023-01-04T00:00:00"/>
    <x v="4"/>
    <s v="Expense"/>
    <x v="3"/>
    <n v="1642"/>
    <x v="1"/>
    <x v="0"/>
    <x v="0"/>
    <s v="BANK TRANSFER"/>
    <s v="Jaipur"/>
  </r>
  <r>
    <s v="T5203"/>
    <s v="U137"/>
    <d v="2022-09-16T00:00:00"/>
    <x v="1"/>
    <s v="Expense"/>
    <x v="0"/>
    <n v="4129"/>
    <x v="0"/>
    <x v="0"/>
    <x v="0"/>
    <s v="UPI"/>
    <s v="Unknown"/>
  </r>
  <r>
    <s v="T9616"/>
    <s v="U122"/>
    <d v="2022-08-09T00:00:00"/>
    <x v="0"/>
    <s v="Expense"/>
    <x v="0"/>
    <n v="9971"/>
    <x v="0"/>
    <x v="0"/>
    <x v="0"/>
    <s v="CARD"/>
    <s v="Hyderabad"/>
  </r>
  <r>
    <s v="T10084"/>
    <s v="U089"/>
    <d v="2023-08-14T00:00:00"/>
    <x v="5"/>
    <s v="Income"/>
    <x v="8"/>
    <n v="12254"/>
    <x v="0"/>
    <x v="0"/>
    <x v="0"/>
    <s v="UPI"/>
    <s v="Lucknow"/>
  </r>
  <r>
    <s v="T8637"/>
    <s v="U083"/>
    <d v="2022-12-04T00:00:00"/>
    <x v="2"/>
    <s v="Expense"/>
    <x v="1"/>
    <n v="5485"/>
    <x v="0"/>
    <x v="0"/>
    <x v="0"/>
    <s v="UPI"/>
    <s v="Chennai"/>
  </r>
  <r>
    <s v="T13183"/>
    <s v="U149"/>
    <d v="2024-08-23T00:00:00"/>
    <x v="1"/>
    <s v="Expense"/>
    <x v="0"/>
    <n v="7503"/>
    <x v="0"/>
    <x v="0"/>
    <x v="0"/>
    <s v="CARD"/>
    <s v="Pune"/>
  </r>
  <r>
    <s v="T8643"/>
    <s v="U072"/>
    <d v="2023-05-01T00:00:00"/>
    <x v="5"/>
    <s v="Income"/>
    <x v="6"/>
    <n v="62410"/>
    <x v="0"/>
    <x v="0"/>
    <x v="0"/>
    <s v="CASH"/>
    <s v="Bangalore"/>
  </r>
  <r>
    <s v="T0085"/>
    <s v="U110"/>
    <d v="2023-06-29T00:00:00"/>
    <x v="3"/>
    <s v="Expense"/>
    <x v="3"/>
    <n v="7226"/>
    <x v="0"/>
    <x v="0"/>
    <x v="0"/>
    <s v="CASH"/>
    <s v="Bangalore"/>
  </r>
  <r>
    <s v="T0359"/>
    <s v="U020"/>
    <d v="2024-01-03T00:00:00"/>
    <x v="4"/>
    <s v="Expense"/>
    <x v="2"/>
    <n v="3800"/>
    <x v="0"/>
    <x v="0"/>
    <x v="0"/>
    <s v="CASH"/>
    <s v="Delhi"/>
  </r>
  <r>
    <s v="T8238"/>
    <s v="U050"/>
    <d v="2023-10-10T00:00:00"/>
    <x v="0"/>
    <s v="Income"/>
    <x v="5"/>
    <n v="67247"/>
    <x v="0"/>
    <x v="0"/>
    <x v="0"/>
    <s v="UPI"/>
    <s v="Ahmedabad"/>
  </r>
  <r>
    <s v="T13377"/>
    <s v="U053"/>
    <d v="2024-12-04T00:00:00"/>
    <x v="4"/>
    <s v="Expense"/>
    <x v="7"/>
    <n v="18648"/>
    <x v="0"/>
    <x v="0"/>
    <x v="0"/>
    <s v="UNKNOWN"/>
    <s v="Kolkata"/>
  </r>
  <r>
    <s v="T8430"/>
    <s v="U102"/>
    <d v="2024-09-15T00:00:00"/>
    <x v="2"/>
    <s v="Income"/>
    <x v="1"/>
    <n v="45285"/>
    <x v="0"/>
    <x v="0"/>
    <x v="0"/>
    <s v="UPI"/>
    <s v="Mumbai"/>
  </r>
  <r>
    <s v="T13071"/>
    <s v="U099"/>
    <d v="2023-11-29T00:00:00"/>
    <x v="4"/>
    <s v="Expense"/>
    <x v="4"/>
    <n v="3069"/>
    <x v="0"/>
    <x v="0"/>
    <x v="0"/>
    <s v="CASH"/>
    <s v="Mumbai"/>
  </r>
  <r>
    <s v="T0694"/>
    <s v="U039"/>
    <d v="2022-02-10T00:00:00"/>
    <x v="3"/>
    <s v="Expense"/>
    <x v="5"/>
    <n v="3212"/>
    <x v="0"/>
    <x v="0"/>
    <x v="0"/>
    <s v="CARD"/>
    <s v="Mumbai"/>
  </r>
  <r>
    <s v="T4710"/>
    <s v="U093"/>
    <d v="2021-11-14T00:00:00"/>
    <x v="2"/>
    <s v="Income"/>
    <x v="3"/>
    <n v="52388"/>
    <x v="0"/>
    <x v="0"/>
    <x v="0"/>
    <s v="CARD"/>
    <s v="Jaipur"/>
  </r>
  <r>
    <s v="T0887"/>
    <s v="U011"/>
    <d v="2022-07-24T00:00:00"/>
    <x v="2"/>
    <s v="Expense"/>
    <x v="7"/>
    <n v="9501"/>
    <x v="0"/>
    <x v="0"/>
    <x v="0"/>
    <s v="CARD"/>
    <s v="Lucknow"/>
  </r>
  <r>
    <s v="T8606"/>
    <s v="U118"/>
    <d v="2023-11-29T00:00:00"/>
    <x v="4"/>
    <s v="Expense"/>
    <x v="8"/>
    <n v="8405"/>
    <x v="0"/>
    <x v="0"/>
    <x v="0"/>
    <s v="CARD"/>
    <s v="Bangalore"/>
  </r>
  <r>
    <s v="T4734"/>
    <s v="U019"/>
    <d v="2023-08-14T00:00:00"/>
    <x v="5"/>
    <s v="Expense"/>
    <x v="3"/>
    <n v="40517"/>
    <x v="0"/>
    <x v="0"/>
    <x v="0"/>
    <s v="BANK TRANSFER"/>
    <s v="Delhi"/>
  </r>
  <r>
    <s v="T13206"/>
    <s v="U119"/>
    <d v="2021-01-16T00:00:00"/>
    <x v="6"/>
    <s v="Expense"/>
    <x v="5"/>
    <n v="7714"/>
    <x v="0"/>
    <x v="0"/>
    <x v="0"/>
    <s v="CARD"/>
    <s v="Delhi"/>
  </r>
  <r>
    <s v="T5852"/>
    <s v="U117"/>
    <d v="2022-06-21T00:00:00"/>
    <x v="0"/>
    <s v="Expense"/>
    <x v="1"/>
    <n v="6701"/>
    <x v="0"/>
    <x v="0"/>
    <x v="0"/>
    <s v="BANK TRANSFER"/>
    <s v="Unknown"/>
  </r>
  <r>
    <s v="T11139"/>
    <s v="U144"/>
    <d v="2024-02-18T00:00:00"/>
    <x v="2"/>
    <s v="Expense"/>
    <x v="1"/>
    <n v="8407"/>
    <x v="0"/>
    <x v="0"/>
    <x v="0"/>
    <s v="CARD"/>
    <s v="Unknown"/>
  </r>
  <r>
    <s v="T10729"/>
    <s v="U128"/>
    <d v="2021-11-20T00:00:00"/>
    <x v="6"/>
    <s v="Expense"/>
    <x v="7"/>
    <n v="5021"/>
    <x v="0"/>
    <x v="0"/>
    <x v="0"/>
    <s v="CARD"/>
    <s v="Delhi"/>
  </r>
  <r>
    <s v="T4533"/>
    <s v="U002"/>
    <d v="2023-12-20T00:00:00"/>
    <x v="4"/>
    <s v="Expense"/>
    <x v="7"/>
    <n v="41360"/>
    <x v="0"/>
    <x v="0"/>
    <x v="0"/>
    <s v="CARD"/>
    <s v="Unknown"/>
  </r>
  <r>
    <s v="T9683"/>
    <s v="U060"/>
    <d v="2023-04-29T00:00:00"/>
    <x v="6"/>
    <s v="Expense"/>
    <x v="8"/>
    <n v="23271"/>
    <x v="0"/>
    <x v="0"/>
    <x v="0"/>
    <s v="CARD"/>
    <s v="Chennai"/>
  </r>
  <r>
    <s v="T8188"/>
    <s v="U145"/>
    <d v="2022-04-28T00:00:00"/>
    <x v="3"/>
    <s v="Expense"/>
    <x v="8"/>
    <n v="4822"/>
    <x v="0"/>
    <x v="0"/>
    <x v="0"/>
    <s v="CARD"/>
    <s v="Pune"/>
  </r>
  <r>
    <s v="T10988"/>
    <s v="U030"/>
    <d v="2022-08-26T00:00:00"/>
    <x v="1"/>
    <s v="Expense"/>
    <x v="8"/>
    <n v="7801"/>
    <x v="0"/>
    <x v="0"/>
    <x v="0"/>
    <s v="UPI"/>
    <s v="Unknown"/>
  </r>
  <r>
    <s v="T13570"/>
    <s v="U040"/>
    <d v="2024-05-15T00:00:00"/>
    <x v="4"/>
    <s v="Expense"/>
    <x v="9"/>
    <n v="1615"/>
    <x v="1"/>
    <x v="0"/>
    <x v="0"/>
    <s v="CARD"/>
    <s v="Pune"/>
  </r>
  <r>
    <s v="T4412"/>
    <s v="U051"/>
    <d v="2023-04-14T00:00:00"/>
    <x v="1"/>
    <s v="Expense"/>
    <x v="9"/>
    <n v="2612"/>
    <x v="0"/>
    <x v="0"/>
    <x v="0"/>
    <s v="CARD"/>
    <s v="Hyderabad"/>
  </r>
  <r>
    <s v="T11631"/>
    <s v="U034"/>
    <d v="2022-09-30T00:00:00"/>
    <x v="1"/>
    <s v="Expense"/>
    <x v="5"/>
    <n v="43620"/>
    <x v="0"/>
    <x v="0"/>
    <x v="0"/>
    <s v="CASH"/>
    <s v="Lucknow"/>
  </r>
  <r>
    <s v="T10516"/>
    <s v="U145"/>
    <d v="2022-08-10T00:00:00"/>
    <x v="4"/>
    <s v="Expense"/>
    <x v="8"/>
    <n v="1348"/>
    <x v="1"/>
    <x v="0"/>
    <x v="0"/>
    <s v="CASH"/>
    <s v="Hyderabad"/>
  </r>
  <r>
    <s v="T0068"/>
    <s v="U114"/>
    <d v="2022-03-18T00:00:00"/>
    <x v="1"/>
    <s v="Expense"/>
    <x v="0"/>
    <n v="9817"/>
    <x v="0"/>
    <x v="0"/>
    <x v="0"/>
    <s v="UNKNOWN"/>
    <s v="Lucknow"/>
  </r>
  <r>
    <s v="T1431"/>
    <s v="U112"/>
    <d v="2021-08-17T00:00:00"/>
    <x v="0"/>
    <s v="Expense"/>
    <x v="1"/>
    <n v="230"/>
    <x v="2"/>
    <x v="0"/>
    <x v="0"/>
    <s v="UPI"/>
    <s v="Unknown"/>
  </r>
  <r>
    <s v="T1630"/>
    <s v="U024"/>
    <d v="2023-04-28T00:00:00"/>
    <x v="1"/>
    <s v="Expense"/>
    <x v="0"/>
    <n v="8663"/>
    <x v="0"/>
    <x v="0"/>
    <x v="0"/>
    <s v="CARD"/>
    <s v="Ahmedabad"/>
  </r>
  <r>
    <s v="T0660"/>
    <s v="U091"/>
    <d v="2021-10-14T00:00:00"/>
    <x v="3"/>
    <s v="Expense"/>
    <x v="13"/>
    <n v="3517"/>
    <x v="0"/>
    <x v="0"/>
    <x v="0"/>
    <s v="CASH"/>
    <s v="Pune"/>
  </r>
  <r>
    <s v="T11876"/>
    <s v="U092"/>
    <d v="2024-10-27T00:00:00"/>
    <x v="2"/>
    <s v="Expense"/>
    <x v="3"/>
    <n v="1574"/>
    <x v="1"/>
    <x v="0"/>
    <x v="0"/>
    <s v="CARD"/>
    <s v="Bangalore"/>
  </r>
  <r>
    <s v="T11519"/>
    <s v="U010"/>
    <d v="2024-06-26T00:00:00"/>
    <x v="4"/>
    <s v="Expense"/>
    <x v="13"/>
    <n v="49647"/>
    <x v="0"/>
    <x v="0"/>
    <x v="0"/>
    <s v="CASH"/>
    <s v="Pune"/>
  </r>
  <r>
    <s v="T7652"/>
    <s v="U137"/>
    <d v="2024-12-16T00:00:00"/>
    <x v="5"/>
    <s v="Income"/>
    <x v="10"/>
    <n v="71730"/>
    <x v="0"/>
    <x v="0"/>
    <x v="0"/>
    <s v="CARD"/>
    <s v="Pune"/>
  </r>
  <r>
    <s v="T9510"/>
    <s v="U022"/>
    <d v="2021-03-10T00:00:00"/>
    <x v="4"/>
    <s v="Expense"/>
    <x v="7"/>
    <n v="5202"/>
    <x v="0"/>
    <x v="0"/>
    <x v="0"/>
    <s v="UPI"/>
    <s v="Ahmedabad"/>
  </r>
  <r>
    <s v="T11766"/>
    <s v="U011"/>
    <d v="2021-08-07T00:00:00"/>
    <x v="6"/>
    <s v="Expense"/>
    <x v="1"/>
    <n v="6964"/>
    <x v="0"/>
    <x v="0"/>
    <x v="0"/>
    <s v="UPI"/>
    <s v="Mumbai"/>
  </r>
  <r>
    <s v="T0217"/>
    <s v="U143"/>
    <d v="2021-03-27T00:00:00"/>
    <x v="6"/>
    <s v="Expense"/>
    <x v="11"/>
    <n v="5733"/>
    <x v="0"/>
    <x v="0"/>
    <x v="0"/>
    <s v="CARD"/>
    <s v="Lucknow"/>
  </r>
  <r>
    <s v="T6310"/>
    <s v="U072"/>
    <d v="2024-03-01T00:00:00"/>
    <x v="1"/>
    <s v="Expense"/>
    <x v="4"/>
    <n v="0"/>
    <x v="3"/>
    <x v="0"/>
    <x v="0"/>
    <s v="CASH"/>
    <s v="Jaipur"/>
  </r>
  <r>
    <s v="T4447"/>
    <s v="U077"/>
    <d v="2021-05-26T00:00:00"/>
    <x v="4"/>
    <s v="Expense"/>
    <x v="7"/>
    <n v="2917"/>
    <x v="0"/>
    <x v="0"/>
    <x v="0"/>
    <s v="UPI"/>
    <s v="Hyderabad"/>
  </r>
  <r>
    <s v="T13829"/>
    <s v="U073"/>
    <d v="2022-10-27T00:00:00"/>
    <x v="3"/>
    <s v="Expense"/>
    <x v="1"/>
    <n v="2083"/>
    <x v="0"/>
    <x v="0"/>
    <x v="0"/>
    <s v="UPI"/>
    <s v="Hyderabad"/>
  </r>
  <r>
    <s v="T3069"/>
    <s v="U062"/>
    <d v="2021-12-29T00:00:00"/>
    <x v="4"/>
    <s v="Expense"/>
    <x v="5"/>
    <n v="4428"/>
    <x v="0"/>
    <x v="0"/>
    <x v="0"/>
    <s v="BANK TRANSFER"/>
    <s v="Bangalore"/>
  </r>
  <r>
    <s v="T9390"/>
    <s v="U139"/>
    <d v="2022-11-19T00:00:00"/>
    <x v="6"/>
    <s v="Income"/>
    <x v="3"/>
    <n v="77566"/>
    <x v="0"/>
    <x v="0"/>
    <x v="0"/>
    <s v="CARD"/>
    <s v="Delhi"/>
  </r>
  <r>
    <s v="T3198"/>
    <s v="U123"/>
    <d v="2023-12-14T00:00:00"/>
    <x v="3"/>
    <s v="Income"/>
    <x v="7"/>
    <n v="38153"/>
    <x v="0"/>
    <x v="0"/>
    <x v="0"/>
    <s v="CASH"/>
    <s v="Chennai"/>
  </r>
  <r>
    <s v="T4898"/>
    <s v="U082"/>
    <d v="2024-09-25T00:00:00"/>
    <x v="4"/>
    <s v="Expense"/>
    <x v="1"/>
    <n v="25936"/>
    <x v="0"/>
    <x v="0"/>
    <x v="0"/>
    <s v="BANK TRANSFER"/>
    <s v="Pune"/>
  </r>
  <r>
    <s v="T2183"/>
    <s v="U128"/>
    <d v="2021-08-26T00:00:00"/>
    <x v="3"/>
    <s v="Expense"/>
    <x v="3"/>
    <n v="999999"/>
    <x v="0"/>
    <x v="0"/>
    <x v="1"/>
    <s v="UPI"/>
    <s v="Mumbai"/>
  </r>
  <r>
    <s v="T1636"/>
    <s v="U140"/>
    <d v="2022-04-20T00:00:00"/>
    <x v="4"/>
    <s v="Expense"/>
    <x v="1"/>
    <n v="5671"/>
    <x v="0"/>
    <x v="0"/>
    <x v="0"/>
    <s v="CASH"/>
    <s v="Kolkata"/>
  </r>
  <r>
    <s v="T12786"/>
    <s v="U055"/>
    <d v="2024-04-12T00:00:00"/>
    <x v="1"/>
    <s v="Expense"/>
    <x v="7"/>
    <n v="5736"/>
    <x v="0"/>
    <x v="0"/>
    <x v="0"/>
    <s v="CASH"/>
    <s v="Lucknow"/>
  </r>
  <r>
    <s v="T0366"/>
    <s v="U096"/>
    <d v="2021-08-20T00:00:00"/>
    <x v="1"/>
    <s v="Expense"/>
    <x v="7"/>
    <n v="2474"/>
    <x v="0"/>
    <x v="0"/>
    <x v="0"/>
    <s v="CASH"/>
    <s v="Unknown"/>
  </r>
  <r>
    <s v="T8329"/>
    <s v="U087"/>
    <d v="2022-06-12T00:00:00"/>
    <x v="2"/>
    <s v="Expense"/>
    <x v="7"/>
    <n v="25833"/>
    <x v="0"/>
    <x v="0"/>
    <x v="0"/>
    <s v="BANK TRANSFER"/>
    <s v="Mumbai"/>
  </r>
  <r>
    <s v="T0298"/>
    <s v="U148"/>
    <d v="2022-02-26T00:00:00"/>
    <x v="6"/>
    <s v="Expense"/>
    <x v="14"/>
    <n v="7222"/>
    <x v="0"/>
    <x v="0"/>
    <x v="0"/>
    <s v="CASH"/>
    <s v="Pune"/>
  </r>
  <r>
    <s v="T11675"/>
    <s v="U025"/>
    <d v="2022-08-03T00:00:00"/>
    <x v="4"/>
    <s v="Expense"/>
    <x v="8"/>
    <n v="21929"/>
    <x v="0"/>
    <x v="0"/>
    <x v="0"/>
    <s v="CASH"/>
    <s v="Chennai"/>
  </r>
  <r>
    <s v="T8782"/>
    <s v="U062"/>
    <d v="2022-02-06T00:00:00"/>
    <x v="2"/>
    <s v="Expense"/>
    <x v="7"/>
    <n v="47616"/>
    <x v="0"/>
    <x v="0"/>
    <x v="0"/>
    <s v="CASH"/>
    <s v="Hyderabad"/>
  </r>
  <r>
    <s v="T2640"/>
    <s v="U122"/>
    <d v="2022-10-21T00:00:00"/>
    <x v="1"/>
    <s v="Expense"/>
    <x v="3"/>
    <n v="7311"/>
    <x v="0"/>
    <x v="0"/>
    <x v="0"/>
    <s v="CARD"/>
    <s v="Chennai"/>
  </r>
  <r>
    <s v="T9149"/>
    <s v="U035"/>
    <d v="2023-07-02T00:00:00"/>
    <x v="2"/>
    <s v="Expense"/>
    <x v="3"/>
    <n v="3162"/>
    <x v="0"/>
    <x v="0"/>
    <x v="0"/>
    <s v="BANK TRANSFER"/>
    <s v="Ahmedabad"/>
  </r>
  <r>
    <s v="T1570"/>
    <s v="U106"/>
    <d v="2023-12-01T00:00:00"/>
    <x v="1"/>
    <s v="Expense"/>
    <x v="5"/>
    <n v="2428"/>
    <x v="0"/>
    <x v="0"/>
    <x v="0"/>
    <s v="CASH"/>
    <s v="Bangalore"/>
  </r>
  <r>
    <s v="T7007"/>
    <s v="U127"/>
    <d v="2023-05-30T00:00:00"/>
    <x v="0"/>
    <s v="Expense"/>
    <x v="7"/>
    <n v="2381"/>
    <x v="0"/>
    <x v="0"/>
    <x v="0"/>
    <s v="CARD"/>
    <s v="Unknown"/>
  </r>
  <r>
    <s v="T4910"/>
    <s v="U131"/>
    <d v="2022-06-26T00:00:00"/>
    <x v="2"/>
    <s v="Expense"/>
    <x v="0"/>
    <n v="7074"/>
    <x v="0"/>
    <x v="0"/>
    <x v="0"/>
    <s v="UPI"/>
    <s v="Chennai"/>
  </r>
  <r>
    <s v="T6538"/>
    <s v="U124"/>
    <d v="2022-08-15T00:00:00"/>
    <x v="5"/>
    <s v="Expense"/>
    <x v="11"/>
    <n v="1408"/>
    <x v="1"/>
    <x v="0"/>
    <x v="0"/>
    <s v="CASH"/>
    <s v="Kolkata"/>
  </r>
  <r>
    <s v="T2852"/>
    <s v="U142"/>
    <d v="2023-09-30T00:00:00"/>
    <x v="6"/>
    <s v="Expense"/>
    <x v="3"/>
    <n v="9502"/>
    <x v="0"/>
    <x v="0"/>
    <x v="0"/>
    <s v="CARD"/>
    <s v="Pune"/>
  </r>
  <r>
    <s v="T1026"/>
    <s v="U045"/>
    <d v="2022-08-31T00:00:00"/>
    <x v="4"/>
    <s v="Income"/>
    <x v="1"/>
    <n v="77419"/>
    <x v="0"/>
    <x v="0"/>
    <x v="0"/>
    <s v="UPI"/>
    <s v="Delhi"/>
  </r>
  <r>
    <s v="T12288"/>
    <s v="U060"/>
    <d v="2023-09-02T00:00:00"/>
    <x v="6"/>
    <s v="Expense"/>
    <x v="8"/>
    <n v="7830"/>
    <x v="0"/>
    <x v="0"/>
    <x v="0"/>
    <s v="CASH"/>
    <s v="Kolkata"/>
  </r>
  <r>
    <s v="T6886"/>
    <s v="U096"/>
    <d v="2024-05-19T00:00:00"/>
    <x v="2"/>
    <s v="Expense"/>
    <x v="7"/>
    <n v="2174"/>
    <x v="0"/>
    <x v="0"/>
    <x v="0"/>
    <s v="BANK TRANSFER"/>
    <s v="Hyderabad"/>
  </r>
  <r>
    <s v="T6256"/>
    <s v="U104"/>
    <d v="2023-12-23T00:00:00"/>
    <x v="6"/>
    <s v="Expense"/>
    <x v="5"/>
    <n v="3936"/>
    <x v="0"/>
    <x v="0"/>
    <x v="0"/>
    <s v="UPI"/>
    <s v="Chennai"/>
  </r>
  <r>
    <s v="T10425"/>
    <s v="U063"/>
    <d v="2021-12-16T00:00:00"/>
    <x v="3"/>
    <s v="Expense"/>
    <x v="8"/>
    <n v="3890"/>
    <x v="0"/>
    <x v="0"/>
    <x v="0"/>
    <s v="BANK TRANSFER"/>
    <s v="Hyderabad"/>
  </r>
  <r>
    <s v="T3773"/>
    <s v="U078"/>
    <d v="2024-06-25T00:00:00"/>
    <x v="0"/>
    <s v="Expense"/>
    <x v="1"/>
    <n v="9600"/>
    <x v="0"/>
    <x v="0"/>
    <x v="0"/>
    <s v="CARD"/>
    <s v="Unknown"/>
  </r>
  <r>
    <s v="T13121"/>
    <s v="U094"/>
    <d v="2021-09-16T00:00:00"/>
    <x v="3"/>
    <s v="Expense"/>
    <x v="2"/>
    <n v="4390"/>
    <x v="0"/>
    <x v="0"/>
    <x v="0"/>
    <s v="CARD"/>
    <s v="Unknown"/>
  </r>
  <r>
    <s v="T8651"/>
    <s v="U140"/>
    <d v="2023-09-06T00:00:00"/>
    <x v="4"/>
    <s v="Expense"/>
    <x v="7"/>
    <n v="8116"/>
    <x v="0"/>
    <x v="0"/>
    <x v="0"/>
    <s v="CARD"/>
    <s v="Mumbai"/>
  </r>
  <r>
    <s v="T13479"/>
    <s v="U043"/>
    <d v="2022-09-15T00:00:00"/>
    <x v="3"/>
    <s v="Expense"/>
    <x v="3"/>
    <n v="5389"/>
    <x v="0"/>
    <x v="0"/>
    <x v="0"/>
    <s v="UPI"/>
    <s v="Lucknow"/>
  </r>
  <r>
    <s v="T2382"/>
    <s v="U120"/>
    <d v="2024-08-19T00:00:00"/>
    <x v="5"/>
    <s v="Expense"/>
    <x v="3"/>
    <n v="1210"/>
    <x v="1"/>
    <x v="0"/>
    <x v="0"/>
    <s v="CASH"/>
    <s v="Bangalore"/>
  </r>
  <r>
    <s v="T12457"/>
    <s v="U001"/>
    <d v="2024-12-06T00:00:00"/>
    <x v="1"/>
    <s v="Expense"/>
    <x v="4"/>
    <n v="252"/>
    <x v="2"/>
    <x v="0"/>
    <x v="0"/>
    <s v="CASH"/>
    <s v="Chennai"/>
  </r>
  <r>
    <s v="T11468"/>
    <s v="U067"/>
    <d v="2021-07-30T00:00:00"/>
    <x v="1"/>
    <s v="Expense"/>
    <x v="3"/>
    <n v="1692"/>
    <x v="1"/>
    <x v="0"/>
    <x v="0"/>
    <s v="UPI"/>
    <s v="Bangalore"/>
  </r>
  <r>
    <s v="T2706"/>
    <s v="U142"/>
    <d v="2023-12-25T00:00:00"/>
    <x v="5"/>
    <s v="Expense"/>
    <x v="3"/>
    <n v="6003"/>
    <x v="0"/>
    <x v="0"/>
    <x v="0"/>
    <s v="CARD"/>
    <s v="Ahmedabad"/>
  </r>
  <r>
    <s v="T0629"/>
    <s v="U048"/>
    <d v="2022-02-21T00:00:00"/>
    <x v="5"/>
    <s v="Expense"/>
    <x v="0"/>
    <n v="0"/>
    <x v="3"/>
    <x v="0"/>
    <x v="0"/>
    <s v="CASH"/>
    <s v="Pune"/>
  </r>
  <r>
    <s v="T7259"/>
    <s v="U085"/>
    <d v="2021-01-04T00:00:00"/>
    <x v="5"/>
    <s v="Expense"/>
    <x v="12"/>
    <n v="2288"/>
    <x v="0"/>
    <x v="0"/>
    <x v="0"/>
    <s v="BANK TRANSFER"/>
    <s v="Pune"/>
  </r>
  <r>
    <s v="T10159"/>
    <s v="U092"/>
    <d v="2021-09-19T00:00:00"/>
    <x v="2"/>
    <s v="Expense"/>
    <x v="4"/>
    <n v="43459"/>
    <x v="0"/>
    <x v="0"/>
    <x v="0"/>
    <s v="CASH"/>
    <s v="Unknown"/>
  </r>
  <r>
    <s v="T8325"/>
    <s v="U028"/>
    <d v="2023-04-14T00:00:00"/>
    <x v="1"/>
    <s v="Expense"/>
    <x v="2"/>
    <n v="7166"/>
    <x v="0"/>
    <x v="0"/>
    <x v="0"/>
    <s v="UNKNOWN"/>
    <s v="Lucknow"/>
  </r>
  <r>
    <s v="T6319"/>
    <s v="U137"/>
    <d v="2022-05-19T00:00:00"/>
    <x v="3"/>
    <s v="Expense"/>
    <x v="10"/>
    <n v="3897"/>
    <x v="0"/>
    <x v="0"/>
    <x v="0"/>
    <s v="UNKNOWN"/>
    <s v="Delhi"/>
  </r>
  <r>
    <s v="T6454"/>
    <s v="U109"/>
    <d v="2022-01-09T00:00:00"/>
    <x v="2"/>
    <s v="Expense"/>
    <x v="3"/>
    <n v="8302"/>
    <x v="0"/>
    <x v="0"/>
    <x v="0"/>
    <s v="UPI"/>
    <s v="Hyderabad"/>
  </r>
  <r>
    <s v="T4361"/>
    <s v="U008"/>
    <d v="2023-03-19T00:00:00"/>
    <x v="2"/>
    <s v="Expense"/>
    <x v="2"/>
    <n v="1002"/>
    <x v="1"/>
    <x v="0"/>
    <x v="0"/>
    <s v="BANK TRANSFER"/>
    <s v="Ahmedabad"/>
  </r>
  <r>
    <s v="T11913"/>
    <s v="U057"/>
    <d v="2024-04-15T00:00:00"/>
    <x v="5"/>
    <s v="Income"/>
    <x v="9"/>
    <n v="69466"/>
    <x v="0"/>
    <x v="0"/>
    <x v="0"/>
    <s v="UPI"/>
    <s v="Lucknow"/>
  </r>
  <r>
    <s v="T0916"/>
    <s v="U138"/>
    <d v="2022-05-25T00:00:00"/>
    <x v="4"/>
    <s v="Expense"/>
    <x v="9"/>
    <n v="38208"/>
    <x v="0"/>
    <x v="0"/>
    <x v="0"/>
    <s v="CASH"/>
    <s v="Kolkata"/>
  </r>
  <r>
    <s v="T5432"/>
    <s v="U150"/>
    <d v="2022-09-22T00:00:00"/>
    <x v="3"/>
    <s v="Income"/>
    <x v="3"/>
    <n v="10325"/>
    <x v="0"/>
    <x v="0"/>
    <x v="0"/>
    <s v="BANK TRANSFER"/>
    <s v="Ahmedabad"/>
  </r>
  <r>
    <s v="T7064"/>
    <s v="U010"/>
    <d v="2024-01-03T00:00:00"/>
    <x v="4"/>
    <s v="Expense"/>
    <x v="3"/>
    <n v="1426"/>
    <x v="1"/>
    <x v="0"/>
    <x v="0"/>
    <s v="CARD"/>
    <s v="Jaipur"/>
  </r>
  <r>
    <s v="T13028"/>
    <s v="U068"/>
    <d v="2021-12-21T00:00:00"/>
    <x v="0"/>
    <s v="Expense"/>
    <x v="6"/>
    <n v="32339"/>
    <x v="0"/>
    <x v="0"/>
    <x v="0"/>
    <s v="CARD"/>
    <s v="Mumbai"/>
  </r>
  <r>
    <s v="T13635"/>
    <s v="U097"/>
    <d v="2023-01-05T00:00:00"/>
    <x v="3"/>
    <s v="Income"/>
    <x v="7"/>
    <n v="53893"/>
    <x v="0"/>
    <x v="0"/>
    <x v="0"/>
    <s v="CARD"/>
    <s v="Delhi"/>
  </r>
  <r>
    <s v="T0592"/>
    <s v="U091"/>
    <d v="2023-04-18T00:00:00"/>
    <x v="0"/>
    <s v="Expense"/>
    <x v="0"/>
    <n v="3105"/>
    <x v="0"/>
    <x v="0"/>
    <x v="0"/>
    <s v="CASH"/>
    <s v="Lucknow"/>
  </r>
  <r>
    <s v="T12862"/>
    <s v="U068"/>
    <d v="2024-09-09T00:00:00"/>
    <x v="5"/>
    <s v="Expense"/>
    <x v="3"/>
    <n v="3655"/>
    <x v="0"/>
    <x v="0"/>
    <x v="0"/>
    <s v="CASH"/>
    <s v="Pune"/>
  </r>
  <r>
    <s v="T3356"/>
    <s v="U079"/>
    <d v="2021-02-22T00:00:00"/>
    <x v="5"/>
    <s v="Expense"/>
    <x v="3"/>
    <n v="2234"/>
    <x v="0"/>
    <x v="0"/>
    <x v="0"/>
    <s v="BANK TRANSFER"/>
    <s v="Bangalore"/>
  </r>
  <r>
    <s v="T4602"/>
    <s v="U019"/>
    <d v="2024-09-03T00:00:00"/>
    <x v="0"/>
    <s v="Expense"/>
    <x v="8"/>
    <n v="1509"/>
    <x v="1"/>
    <x v="0"/>
    <x v="0"/>
    <s v="UPI"/>
    <s v="Hyderabad"/>
  </r>
  <r>
    <s v="T5616"/>
    <s v="U107"/>
    <d v="2023-03-23T00:00:00"/>
    <x v="3"/>
    <s v="Income"/>
    <x v="7"/>
    <n v="77470"/>
    <x v="0"/>
    <x v="0"/>
    <x v="0"/>
    <s v="UPI"/>
    <s v="Ahmedabad"/>
  </r>
  <r>
    <s v="T5032"/>
    <s v="U014"/>
    <d v="2023-03-27T00:00:00"/>
    <x v="5"/>
    <s v="Expense"/>
    <x v="1"/>
    <n v="9553"/>
    <x v="0"/>
    <x v="0"/>
    <x v="0"/>
    <s v="CARD"/>
    <s v="Kolkata"/>
  </r>
  <r>
    <s v="T7490"/>
    <s v="U088"/>
    <d v="2023-08-29T00:00:00"/>
    <x v="0"/>
    <s v="Income"/>
    <x v="3"/>
    <n v="73327"/>
    <x v="0"/>
    <x v="0"/>
    <x v="0"/>
    <s v="CARD"/>
    <s v="Mumbai"/>
  </r>
  <r>
    <s v="T11794"/>
    <s v="U051"/>
    <d v="2023-04-21T00:00:00"/>
    <x v="1"/>
    <s v="Income"/>
    <x v="5"/>
    <n v="49033"/>
    <x v="0"/>
    <x v="0"/>
    <x v="0"/>
    <s v="UPI"/>
    <s v="Ahmedabad"/>
  </r>
  <r>
    <s v="T1853"/>
    <s v="U076"/>
    <d v="2024-01-28T00:00:00"/>
    <x v="2"/>
    <s v="Expense"/>
    <x v="3"/>
    <n v="2590"/>
    <x v="0"/>
    <x v="0"/>
    <x v="0"/>
    <s v="BANK TRANSFER"/>
    <s v="Ahmedabad"/>
  </r>
  <r>
    <s v="T8027"/>
    <s v="U029"/>
    <d v="2022-01-16T00:00:00"/>
    <x v="2"/>
    <s v="Expense"/>
    <x v="7"/>
    <n v="4605"/>
    <x v="0"/>
    <x v="0"/>
    <x v="0"/>
    <s v="CASH"/>
    <s v="Kolkata"/>
  </r>
  <r>
    <s v="T9187"/>
    <s v="U138"/>
    <d v="2021-02-19T00:00:00"/>
    <x v="1"/>
    <s v="Expense"/>
    <x v="3"/>
    <n v="28832"/>
    <x v="0"/>
    <x v="0"/>
    <x v="0"/>
    <s v="CASH"/>
    <s v="Delhi"/>
  </r>
  <r>
    <s v="T9006"/>
    <s v="U133"/>
    <d v="2022-08-17T00:00:00"/>
    <x v="4"/>
    <s v="Expense"/>
    <x v="1"/>
    <n v="3348"/>
    <x v="0"/>
    <x v="0"/>
    <x v="0"/>
    <s v="UPI"/>
    <s v="Chennai"/>
  </r>
  <r>
    <s v="T10832"/>
    <s v="U030"/>
    <d v="2023-11-17T00:00:00"/>
    <x v="1"/>
    <s v="Expense"/>
    <x v="0"/>
    <n v="3367"/>
    <x v="0"/>
    <x v="0"/>
    <x v="0"/>
    <s v="UPI"/>
    <s v="Delhi"/>
  </r>
  <r>
    <s v="T7397"/>
    <s v="U056"/>
    <d v="2023-08-12T00:00:00"/>
    <x v="6"/>
    <s v="Expense"/>
    <x v="7"/>
    <n v="4030"/>
    <x v="0"/>
    <x v="0"/>
    <x v="0"/>
    <s v="UPI"/>
    <s v="Ahmedabad"/>
  </r>
  <r>
    <s v="T5812"/>
    <s v="U053"/>
    <d v="2022-10-05T00:00:00"/>
    <x v="4"/>
    <s v="Expense"/>
    <x v="2"/>
    <n v="3462"/>
    <x v="0"/>
    <x v="0"/>
    <x v="0"/>
    <s v="UPI"/>
    <s v="Mumbai"/>
  </r>
  <r>
    <s v="T1903"/>
    <s v="U139"/>
    <d v="2023-12-04T00:00:00"/>
    <x v="5"/>
    <s v="Expense"/>
    <x v="8"/>
    <n v="5593"/>
    <x v="0"/>
    <x v="0"/>
    <x v="0"/>
    <s v="BANK TRANSFER"/>
    <s v="Delhi"/>
  </r>
  <r>
    <s v="T10506"/>
    <s v="U100"/>
    <d v="2023-01-13T00:00:00"/>
    <x v="1"/>
    <s v="Expense"/>
    <x v="10"/>
    <n v="20865"/>
    <x v="0"/>
    <x v="0"/>
    <x v="0"/>
    <s v="UPI"/>
    <s v="Bangalore"/>
  </r>
  <r>
    <s v="T0222"/>
    <s v="U129"/>
    <d v="2023-03-24T00:00:00"/>
    <x v="1"/>
    <s v="Expense"/>
    <x v="5"/>
    <n v="2399"/>
    <x v="0"/>
    <x v="0"/>
    <x v="0"/>
    <s v="CARD"/>
    <s v="Mumbai"/>
  </r>
  <r>
    <s v="T10612"/>
    <s v="U073"/>
    <d v="2021-01-07T00:00:00"/>
    <x v="3"/>
    <s v="Expense"/>
    <x v="8"/>
    <n v="5585"/>
    <x v="0"/>
    <x v="0"/>
    <x v="0"/>
    <s v="CASH"/>
    <s v="Lucknow"/>
  </r>
  <r>
    <s v="T6855"/>
    <s v="U046"/>
    <d v="2024-05-11T00:00:00"/>
    <x v="6"/>
    <s v="Expense"/>
    <x v="6"/>
    <n v="2517"/>
    <x v="0"/>
    <x v="0"/>
    <x v="0"/>
    <s v="BANK TRANSFER"/>
    <s v="Hyderabad"/>
  </r>
  <r>
    <s v="T11823"/>
    <s v="U132"/>
    <d v="2022-09-09T00:00:00"/>
    <x v="1"/>
    <s v="Expense"/>
    <x v="9"/>
    <n v="5714"/>
    <x v="0"/>
    <x v="0"/>
    <x v="0"/>
    <s v="BANK TRANSFER"/>
    <s v="Kolkata"/>
  </r>
  <r>
    <s v="T1028"/>
    <s v="U138"/>
    <d v="2023-06-11T00:00:00"/>
    <x v="2"/>
    <s v="Expense"/>
    <x v="12"/>
    <n v="1803"/>
    <x v="1"/>
    <x v="0"/>
    <x v="0"/>
    <s v="CASH"/>
    <s v="Kolkata"/>
  </r>
  <r>
    <s v="T11851"/>
    <s v="U110"/>
    <d v="2022-10-13T00:00:00"/>
    <x v="3"/>
    <s v="Expense"/>
    <x v="3"/>
    <n v="6894"/>
    <x v="0"/>
    <x v="0"/>
    <x v="0"/>
    <s v="CARD"/>
    <s v="Lucknow"/>
  </r>
  <r>
    <s v="T10806"/>
    <s v="U149"/>
    <d v="2024-05-19T00:00:00"/>
    <x v="2"/>
    <s v="Expense"/>
    <x v="1"/>
    <n v="3802"/>
    <x v="0"/>
    <x v="0"/>
    <x v="0"/>
    <s v="UPI"/>
    <s v="Jaipur"/>
  </r>
  <r>
    <s v="T5548"/>
    <s v="U053"/>
    <d v="2022-09-07T00:00:00"/>
    <x v="4"/>
    <s v="Expense"/>
    <x v="10"/>
    <n v="463"/>
    <x v="2"/>
    <x v="0"/>
    <x v="0"/>
    <s v="CARD"/>
    <s v="Hyderabad"/>
  </r>
  <r>
    <s v="T1188"/>
    <s v="U072"/>
    <d v="2024-11-21T00:00:00"/>
    <x v="3"/>
    <s v="Expense"/>
    <x v="7"/>
    <n v="5370"/>
    <x v="0"/>
    <x v="0"/>
    <x v="0"/>
    <s v="BANK TRANSFER"/>
    <s v="Lucknow"/>
  </r>
  <r>
    <s v="T5160"/>
    <s v="U090"/>
    <d v="2023-06-14T00:00:00"/>
    <x v="4"/>
    <s v="Expense"/>
    <x v="1"/>
    <n v="8738"/>
    <x v="0"/>
    <x v="0"/>
    <x v="0"/>
    <s v="UPI"/>
    <s v="Pune"/>
  </r>
  <r>
    <s v="T2355"/>
    <s v="U135"/>
    <d v="2021-07-05T00:00:00"/>
    <x v="5"/>
    <s v="Income"/>
    <x v="10"/>
    <n v="19104"/>
    <x v="0"/>
    <x v="0"/>
    <x v="0"/>
    <s v="BANK TRANSFER"/>
    <s v="Mumbai"/>
  </r>
  <r>
    <s v="T4522"/>
    <s v="U085"/>
    <d v="2024-07-25T00:00:00"/>
    <x v="3"/>
    <s v="Expense"/>
    <x v="1"/>
    <n v="7385"/>
    <x v="0"/>
    <x v="0"/>
    <x v="0"/>
    <s v="UPI"/>
    <s v="Mumbai"/>
  </r>
  <r>
    <s v="T5588"/>
    <s v="U144"/>
    <d v="2024-03-26T00:00:00"/>
    <x v="0"/>
    <s v="Expense"/>
    <x v="1"/>
    <n v="4804"/>
    <x v="0"/>
    <x v="0"/>
    <x v="0"/>
    <s v="UPI"/>
    <s v="Bangalore"/>
  </r>
  <r>
    <s v="T3811"/>
    <s v="U026"/>
    <d v="2023-02-18T00:00:00"/>
    <x v="6"/>
    <s v="Expense"/>
    <x v="8"/>
    <n v="2305"/>
    <x v="0"/>
    <x v="0"/>
    <x v="0"/>
    <s v="BANK TRANSFER"/>
    <s v="Pune"/>
  </r>
  <r>
    <s v="T6029"/>
    <s v="U068"/>
    <d v="2023-06-12T00:00:00"/>
    <x v="5"/>
    <s v="Income"/>
    <x v="5"/>
    <n v="563063"/>
    <x v="0"/>
    <x v="0"/>
    <x v="1"/>
    <s v="UNKNOWN"/>
    <s v="Unknown"/>
  </r>
  <r>
    <s v="T12355"/>
    <s v="U146"/>
    <d v="2022-06-01T00:00:00"/>
    <x v="4"/>
    <s v="Income"/>
    <x v="12"/>
    <n v="48885"/>
    <x v="0"/>
    <x v="0"/>
    <x v="0"/>
    <s v="BANK TRANSFER"/>
    <s v="Delhi"/>
  </r>
  <r>
    <s v="T12569"/>
    <s v="U084"/>
    <d v="2022-01-06T00:00:00"/>
    <x v="3"/>
    <s v="Expense"/>
    <x v="1"/>
    <n v="7452"/>
    <x v="0"/>
    <x v="0"/>
    <x v="0"/>
    <s v="CARD"/>
    <s v="Delhi"/>
  </r>
  <r>
    <s v="T13484"/>
    <s v="U043"/>
    <d v="2022-11-09T00:00:00"/>
    <x v="4"/>
    <s v="Expense"/>
    <x v="3"/>
    <n v="3135"/>
    <x v="0"/>
    <x v="0"/>
    <x v="0"/>
    <s v="BANK TRANSFER"/>
    <s v="Kolkata"/>
  </r>
  <r>
    <s v="T12294"/>
    <s v="U117"/>
    <d v="2023-01-14T00:00:00"/>
    <x v="6"/>
    <s v="Expense"/>
    <x v="1"/>
    <n v="3884"/>
    <x v="0"/>
    <x v="0"/>
    <x v="0"/>
    <s v="CARD"/>
    <s v="Mumbai"/>
  </r>
  <r>
    <s v="T7694"/>
    <s v="U058"/>
    <d v="2021-07-03T00:00:00"/>
    <x v="6"/>
    <s v="Expense"/>
    <x v="9"/>
    <n v="3974"/>
    <x v="0"/>
    <x v="0"/>
    <x v="0"/>
    <s v="CARD"/>
    <s v="Delhi"/>
  </r>
  <r>
    <s v="T8819"/>
    <s v="U054"/>
    <d v="2021-02-07T00:00:00"/>
    <x v="2"/>
    <s v="Expense"/>
    <x v="7"/>
    <n v="2121"/>
    <x v="0"/>
    <x v="0"/>
    <x v="0"/>
    <s v="UPI"/>
    <s v="Ahmedabad"/>
  </r>
  <r>
    <s v="T0416"/>
    <s v="U114"/>
    <d v="2022-12-24T00:00:00"/>
    <x v="6"/>
    <s v="Expense"/>
    <x v="0"/>
    <n v="238"/>
    <x v="2"/>
    <x v="0"/>
    <x v="0"/>
    <s v="CASH"/>
    <s v="Kolkata"/>
  </r>
  <r>
    <s v="T6252"/>
    <s v="U091"/>
    <d v="2024-05-17T00:00:00"/>
    <x v="1"/>
    <s v="Expense"/>
    <x v="7"/>
    <n v="3385"/>
    <x v="0"/>
    <x v="0"/>
    <x v="0"/>
    <s v="UNKNOWN"/>
    <s v="Kolkata"/>
  </r>
  <r>
    <s v="T4269"/>
    <s v="U024"/>
    <d v="2021-03-22T00:00:00"/>
    <x v="5"/>
    <s v="Expense"/>
    <x v="1"/>
    <n v="1716"/>
    <x v="1"/>
    <x v="0"/>
    <x v="0"/>
    <s v="UPI"/>
    <s v="Kolkata"/>
  </r>
  <r>
    <s v="T6713"/>
    <s v="U057"/>
    <d v="2024-02-27T00:00:00"/>
    <x v="0"/>
    <s v="Expense"/>
    <x v="8"/>
    <n v="9275"/>
    <x v="0"/>
    <x v="0"/>
    <x v="0"/>
    <s v="CARD"/>
    <s v="Jaipur"/>
  </r>
  <r>
    <s v="T1440"/>
    <s v="U068"/>
    <d v="2024-12-21T00:00:00"/>
    <x v="6"/>
    <s v="Expense"/>
    <x v="8"/>
    <n v="8171"/>
    <x v="0"/>
    <x v="0"/>
    <x v="0"/>
    <s v="CARD"/>
    <s v="Lucknow"/>
  </r>
  <r>
    <s v="T13730"/>
    <s v="U027"/>
    <d v="2024-08-11T00:00:00"/>
    <x v="2"/>
    <s v="Expense"/>
    <x v="3"/>
    <n v="32928"/>
    <x v="0"/>
    <x v="0"/>
    <x v="0"/>
    <s v="CARD"/>
    <s v="Delhi"/>
  </r>
  <r>
    <s v="T1907"/>
    <s v="U063"/>
    <d v="2023-04-02T00:00:00"/>
    <x v="2"/>
    <s v="Expense"/>
    <x v="1"/>
    <n v="6393"/>
    <x v="0"/>
    <x v="0"/>
    <x v="0"/>
    <s v="BANK TRANSFER"/>
    <s v="Chennai"/>
  </r>
  <r>
    <s v="T13418"/>
    <s v="U146"/>
    <d v="2022-04-20T00:00:00"/>
    <x v="4"/>
    <s v="Expense"/>
    <x v="10"/>
    <n v="6139"/>
    <x v="0"/>
    <x v="0"/>
    <x v="0"/>
    <s v="CARD"/>
    <s v="Lucknow"/>
  </r>
  <r>
    <s v="T6952"/>
    <s v="U026"/>
    <d v="2024-02-16T00:00:00"/>
    <x v="1"/>
    <s v="Expense"/>
    <x v="0"/>
    <n v="4545"/>
    <x v="0"/>
    <x v="0"/>
    <x v="0"/>
    <s v="CASH"/>
    <s v="Unknown"/>
  </r>
  <r>
    <s v="T0098"/>
    <s v="U082"/>
    <d v="2024-06-16T00:00:00"/>
    <x v="2"/>
    <s v="Expense"/>
    <x v="1"/>
    <n v="41891"/>
    <x v="0"/>
    <x v="0"/>
    <x v="0"/>
    <s v="CASH"/>
    <s v="Mumbai"/>
  </r>
  <r>
    <s v="T0847"/>
    <s v="U056"/>
    <d v="2022-04-13T00:00:00"/>
    <x v="4"/>
    <s v="Expense"/>
    <x v="3"/>
    <n v="4097"/>
    <x v="0"/>
    <x v="0"/>
    <x v="0"/>
    <s v="CASH"/>
    <s v="Hyderabad"/>
  </r>
  <r>
    <s v="T0754"/>
    <s v="U066"/>
    <d v="2023-02-25T00:00:00"/>
    <x v="6"/>
    <s v="Expense"/>
    <x v="3"/>
    <n v="28006"/>
    <x v="0"/>
    <x v="0"/>
    <x v="0"/>
    <s v="BANK TRANSFER"/>
    <s v="Delhi"/>
  </r>
  <r>
    <s v="T1852"/>
    <s v="U032"/>
    <d v="2021-10-11T00:00:00"/>
    <x v="5"/>
    <s v="Expense"/>
    <x v="8"/>
    <n v="5852"/>
    <x v="0"/>
    <x v="0"/>
    <x v="0"/>
    <s v="UPI"/>
    <s v="Ahmedabad"/>
  </r>
  <r>
    <s v="T7961"/>
    <s v="U074"/>
    <d v="2024-04-11T00:00:00"/>
    <x v="3"/>
    <s v="Expense"/>
    <x v="2"/>
    <n v="999999"/>
    <x v="0"/>
    <x v="0"/>
    <x v="1"/>
    <s v="BANK TRANSFER"/>
    <s v="Ahmedabad"/>
  </r>
  <r>
    <s v="T2598"/>
    <s v="U118"/>
    <d v="2024-10-29T00:00:00"/>
    <x v="0"/>
    <s v="Income"/>
    <x v="1"/>
    <n v="21483"/>
    <x v="0"/>
    <x v="0"/>
    <x v="0"/>
    <s v="UPI"/>
    <s v="Jaipur"/>
  </r>
  <r>
    <s v="T3486"/>
    <s v="U050"/>
    <d v="2023-10-27T00:00:00"/>
    <x v="1"/>
    <s v="Expense"/>
    <x v="3"/>
    <n v="260"/>
    <x v="2"/>
    <x v="0"/>
    <x v="0"/>
    <s v="CASH"/>
    <s v="Pune"/>
  </r>
  <r>
    <s v="T11506"/>
    <s v="U056"/>
    <d v="2023-02-20T00:00:00"/>
    <x v="5"/>
    <s v="Expense"/>
    <x v="3"/>
    <n v="5968"/>
    <x v="0"/>
    <x v="0"/>
    <x v="0"/>
    <s v="UPI"/>
    <s v="Bangalore"/>
  </r>
  <r>
    <s v="T6832"/>
    <s v="U016"/>
    <d v="2022-03-02T00:00:00"/>
    <x v="4"/>
    <s v="Expense"/>
    <x v="3"/>
    <n v="4880"/>
    <x v="0"/>
    <x v="0"/>
    <x v="0"/>
    <s v="CASH"/>
    <s v="Mumbai"/>
  </r>
  <r>
    <s v="T10356"/>
    <s v="U078"/>
    <d v="2024-06-24T00:00:00"/>
    <x v="5"/>
    <s v="Expense"/>
    <x v="1"/>
    <n v="7241"/>
    <x v="0"/>
    <x v="0"/>
    <x v="0"/>
    <s v="UNKNOWN"/>
    <s v="Mumbai"/>
  </r>
  <r>
    <s v="T4650"/>
    <s v="U047"/>
    <d v="2023-10-09T00:00:00"/>
    <x v="5"/>
    <s v="Expense"/>
    <x v="1"/>
    <n v="3071"/>
    <x v="0"/>
    <x v="0"/>
    <x v="0"/>
    <s v="CARD"/>
    <s v="Bangalore"/>
  </r>
  <r>
    <s v="T7210"/>
    <s v="U015"/>
    <d v="2023-12-14T00:00:00"/>
    <x v="3"/>
    <s v="Expense"/>
    <x v="1"/>
    <n v="8883"/>
    <x v="0"/>
    <x v="0"/>
    <x v="0"/>
    <s v="CARD"/>
    <s v="Kolkata"/>
  </r>
  <r>
    <s v="T8009"/>
    <s v="U090"/>
    <d v="2024-01-29T00:00:00"/>
    <x v="5"/>
    <s v="Expense"/>
    <x v="3"/>
    <n v="8034"/>
    <x v="0"/>
    <x v="0"/>
    <x v="0"/>
    <s v="CASH"/>
    <s v="Unknown"/>
  </r>
  <r>
    <s v="T2599"/>
    <s v="U145"/>
    <d v="2024-03-30T00:00:00"/>
    <x v="6"/>
    <s v="Expense"/>
    <x v="1"/>
    <n v="9957"/>
    <x v="0"/>
    <x v="0"/>
    <x v="0"/>
    <s v="CARD"/>
    <s v="Mumbai"/>
  </r>
  <r>
    <s v="T0861"/>
    <s v="U023"/>
    <d v="2024-10-22T00:00:00"/>
    <x v="0"/>
    <s v="Expense"/>
    <x v="13"/>
    <n v="4440"/>
    <x v="0"/>
    <x v="0"/>
    <x v="0"/>
    <s v="CARD"/>
    <s v="Bangalore"/>
  </r>
  <r>
    <s v="T9053"/>
    <s v="U021"/>
    <d v="2021-08-08T00:00:00"/>
    <x v="2"/>
    <s v="Expense"/>
    <x v="6"/>
    <n v="15206"/>
    <x v="0"/>
    <x v="0"/>
    <x v="0"/>
    <s v="UPI"/>
    <s v="Unknown"/>
  </r>
  <r>
    <s v="T13033"/>
    <s v="U110"/>
    <d v="2024-08-26T00:00:00"/>
    <x v="5"/>
    <s v="Expense"/>
    <x v="5"/>
    <n v="22146"/>
    <x v="0"/>
    <x v="0"/>
    <x v="0"/>
    <s v="CASH"/>
    <s v="Jaipur"/>
  </r>
  <r>
    <s v="T4956"/>
    <s v="U028"/>
    <d v="2023-02-28T00:00:00"/>
    <x v="0"/>
    <s v="Expense"/>
    <x v="1"/>
    <n v="2443"/>
    <x v="0"/>
    <x v="0"/>
    <x v="0"/>
    <s v="BANK TRANSFER"/>
    <s v="Bangalore"/>
  </r>
  <r>
    <s v="T4376"/>
    <s v="U078"/>
    <d v="2021-12-27T00:00:00"/>
    <x v="5"/>
    <s v="Expense"/>
    <x v="3"/>
    <n v="707"/>
    <x v="1"/>
    <x v="0"/>
    <x v="0"/>
    <s v="CARD"/>
    <s v="Jaipur"/>
  </r>
  <r>
    <s v="T5793"/>
    <s v="U076"/>
    <d v="2023-09-18T00:00:00"/>
    <x v="5"/>
    <s v="Income"/>
    <x v="3"/>
    <n v="38376"/>
    <x v="0"/>
    <x v="0"/>
    <x v="0"/>
    <s v="CARD"/>
    <s v="Mumbai"/>
  </r>
  <r>
    <s v="T9595"/>
    <s v="U104"/>
    <d v="2021-07-13T00:00:00"/>
    <x v="0"/>
    <s v="Expense"/>
    <x v="1"/>
    <n v="9321"/>
    <x v="0"/>
    <x v="0"/>
    <x v="0"/>
    <s v="UPI"/>
    <s v="Mumbai"/>
  </r>
  <r>
    <s v="T10923"/>
    <s v="U045"/>
    <d v="2022-09-04T00:00:00"/>
    <x v="2"/>
    <s v="Income"/>
    <x v="8"/>
    <n v="69740"/>
    <x v="0"/>
    <x v="0"/>
    <x v="0"/>
    <s v="CASH"/>
    <s v="Ahmedabad"/>
  </r>
  <r>
    <s v="T7084"/>
    <s v="U043"/>
    <d v="2024-04-08T00:00:00"/>
    <x v="5"/>
    <s v="Income"/>
    <x v="0"/>
    <n v="29952"/>
    <x v="0"/>
    <x v="0"/>
    <x v="0"/>
    <s v="CARD"/>
    <s v="Chennai"/>
  </r>
  <r>
    <s v="T1355"/>
    <s v="U089"/>
    <d v="2021-07-05T00:00:00"/>
    <x v="5"/>
    <s v="Expense"/>
    <x v="13"/>
    <n v="4069"/>
    <x v="0"/>
    <x v="0"/>
    <x v="0"/>
    <s v="CARD"/>
    <s v="Chennai"/>
  </r>
  <r>
    <s v="T3362"/>
    <s v="U026"/>
    <d v="2021-01-08T00:00:00"/>
    <x v="1"/>
    <s v="Expense"/>
    <x v="7"/>
    <n v="6970"/>
    <x v="0"/>
    <x v="0"/>
    <x v="0"/>
    <s v="CASH"/>
    <s v="Mumbai"/>
  </r>
  <r>
    <s v="T0868"/>
    <s v="U076"/>
    <d v="2022-05-21T00:00:00"/>
    <x v="6"/>
    <s v="Expense"/>
    <x v="12"/>
    <n v="30649"/>
    <x v="0"/>
    <x v="0"/>
    <x v="0"/>
    <s v="CASH"/>
    <s v="Kolkata"/>
  </r>
  <r>
    <s v="T0763"/>
    <s v="U072"/>
    <d v="2022-12-01T00:00:00"/>
    <x v="3"/>
    <s v="Expense"/>
    <x v="0"/>
    <n v="7799"/>
    <x v="0"/>
    <x v="0"/>
    <x v="0"/>
    <s v="CARD"/>
    <s v="Ahmedabad"/>
  </r>
  <r>
    <s v="T7995"/>
    <s v="U138"/>
    <d v="2023-02-28T00:00:00"/>
    <x v="0"/>
    <s v="Expense"/>
    <x v="7"/>
    <n v="2488"/>
    <x v="0"/>
    <x v="0"/>
    <x v="0"/>
    <s v="BANK TRANSFER"/>
    <s v="Bangalore"/>
  </r>
  <r>
    <s v="T8223"/>
    <s v="U136"/>
    <d v="2021-08-21T00:00:00"/>
    <x v="6"/>
    <s v="Expense"/>
    <x v="1"/>
    <n v="3353"/>
    <x v="0"/>
    <x v="0"/>
    <x v="0"/>
    <s v="CARD"/>
    <s v="Lucknow"/>
  </r>
  <r>
    <s v="T6336"/>
    <s v="U024"/>
    <d v="2022-12-14T00:00:00"/>
    <x v="4"/>
    <s v="Expense"/>
    <x v="5"/>
    <n v="999999"/>
    <x v="0"/>
    <x v="0"/>
    <x v="1"/>
    <s v="BANK TRANSFER"/>
    <s v="Chennai"/>
  </r>
  <r>
    <s v="T9609"/>
    <s v="U023"/>
    <d v="2021-09-09T00:00:00"/>
    <x v="3"/>
    <s v="Expense"/>
    <x v="7"/>
    <n v="7719"/>
    <x v="0"/>
    <x v="0"/>
    <x v="0"/>
    <s v="CASH"/>
    <s v="Pune"/>
  </r>
  <r>
    <s v="T12712"/>
    <s v="U012"/>
    <d v="2022-12-02T00:00:00"/>
    <x v="1"/>
    <s v="Expense"/>
    <x v="5"/>
    <n v="8580"/>
    <x v="0"/>
    <x v="0"/>
    <x v="0"/>
    <s v="CASH"/>
    <s v="Lucknow"/>
  </r>
  <r>
    <s v="T11153"/>
    <s v="U120"/>
    <d v="2021-04-30T00:00:00"/>
    <x v="1"/>
    <s v="Income"/>
    <x v="3"/>
    <n v="28018"/>
    <x v="0"/>
    <x v="0"/>
    <x v="0"/>
    <s v="UPI"/>
    <s v="Ahmedabad"/>
  </r>
  <r>
    <s v="T7547"/>
    <s v="U058"/>
    <d v="2022-06-04T00:00:00"/>
    <x v="6"/>
    <s v="Expense"/>
    <x v="4"/>
    <n v="2499"/>
    <x v="0"/>
    <x v="0"/>
    <x v="0"/>
    <s v="CARD"/>
    <s v="Mumbai"/>
  </r>
  <r>
    <s v="T7032"/>
    <s v="U001"/>
    <d v="2021-06-14T00:00:00"/>
    <x v="5"/>
    <s v="Expense"/>
    <x v="5"/>
    <n v="209"/>
    <x v="2"/>
    <x v="0"/>
    <x v="0"/>
    <s v="CARD"/>
    <s v="Lucknow"/>
  </r>
  <r>
    <s v="T13523"/>
    <s v="U057"/>
    <d v="2021-06-11T00:00:00"/>
    <x v="1"/>
    <s v="Expense"/>
    <x v="2"/>
    <n v="8075"/>
    <x v="0"/>
    <x v="0"/>
    <x v="0"/>
    <s v="CARD"/>
    <s v="Lucknow"/>
  </r>
  <r>
    <s v="T12100"/>
    <s v="U137"/>
    <d v="2021-06-06T00:00:00"/>
    <x v="2"/>
    <s v="Expense"/>
    <x v="7"/>
    <n v="157"/>
    <x v="2"/>
    <x v="0"/>
    <x v="0"/>
    <s v="CASH"/>
    <s v="Bangalore"/>
  </r>
  <r>
    <s v="T1581"/>
    <s v="U098"/>
    <d v="2021-11-07T00:00:00"/>
    <x v="2"/>
    <s v="Expense"/>
    <x v="1"/>
    <n v="9415"/>
    <x v="0"/>
    <x v="0"/>
    <x v="0"/>
    <s v="CASH"/>
    <s v="Mumbai"/>
  </r>
  <r>
    <s v="T2033"/>
    <s v="U119"/>
    <d v="2021-08-29T00:00:00"/>
    <x v="2"/>
    <s v="Income"/>
    <x v="5"/>
    <n v="32892"/>
    <x v="0"/>
    <x v="0"/>
    <x v="0"/>
    <s v="CASH"/>
    <s v="Chennai"/>
  </r>
  <r>
    <s v="T12408"/>
    <s v="U086"/>
    <d v="2021-05-09T00:00:00"/>
    <x v="2"/>
    <s v="Income"/>
    <x v="8"/>
    <n v="22487"/>
    <x v="0"/>
    <x v="0"/>
    <x v="0"/>
    <s v="CASH"/>
    <s v="Lucknow"/>
  </r>
  <r>
    <s v="T1088"/>
    <s v="U092"/>
    <d v="2022-12-20T00:00:00"/>
    <x v="0"/>
    <s v="Expense"/>
    <x v="6"/>
    <n v="5337"/>
    <x v="0"/>
    <x v="0"/>
    <x v="0"/>
    <s v="CASH"/>
    <s v="Jaipur"/>
  </r>
  <r>
    <s v="T10917"/>
    <s v="U022"/>
    <d v="2021-11-09T00:00:00"/>
    <x v="0"/>
    <s v="Expense"/>
    <x v="3"/>
    <n v="2979"/>
    <x v="0"/>
    <x v="0"/>
    <x v="0"/>
    <s v="CASH"/>
    <s v="Kolkata"/>
  </r>
  <r>
    <s v="T1019"/>
    <s v="U022"/>
    <d v="2021-04-07T00:00:00"/>
    <x v="4"/>
    <s v="Expense"/>
    <x v="7"/>
    <n v="9157"/>
    <x v="0"/>
    <x v="0"/>
    <x v="0"/>
    <s v="CASH"/>
    <s v="Ahmedabad"/>
  </r>
  <r>
    <s v="T3268"/>
    <s v="U099"/>
    <d v="2023-08-16T00:00:00"/>
    <x v="4"/>
    <s v="Income"/>
    <x v="10"/>
    <n v="55020"/>
    <x v="0"/>
    <x v="0"/>
    <x v="0"/>
    <s v="BANK TRANSFER"/>
    <s v="Unknown"/>
  </r>
  <r>
    <s v="T2887"/>
    <s v="U005"/>
    <d v="2021-07-12T00:00:00"/>
    <x v="5"/>
    <s v="Expense"/>
    <x v="5"/>
    <n v="1954"/>
    <x v="1"/>
    <x v="0"/>
    <x v="0"/>
    <s v="CARD"/>
    <s v="Bangalore"/>
  </r>
  <r>
    <s v="T6903"/>
    <s v="U129"/>
    <d v="2023-05-12T00:00:00"/>
    <x v="1"/>
    <s v="Income"/>
    <x v="1"/>
    <n v="40189"/>
    <x v="0"/>
    <x v="0"/>
    <x v="0"/>
    <s v="CASH"/>
    <s v="Jaipur"/>
  </r>
  <r>
    <s v="T6392"/>
    <s v="U004"/>
    <d v="2024-06-20T00:00:00"/>
    <x v="3"/>
    <s v="Expense"/>
    <x v="7"/>
    <n v="5012"/>
    <x v="0"/>
    <x v="0"/>
    <x v="0"/>
    <s v="BANK TRANSFER"/>
    <s v="Pune"/>
  </r>
  <r>
    <s v="T13244"/>
    <s v="U108"/>
    <d v="2023-12-16T00:00:00"/>
    <x v="6"/>
    <s v="Expense"/>
    <x v="3"/>
    <n v="7489"/>
    <x v="0"/>
    <x v="0"/>
    <x v="0"/>
    <s v="UPI"/>
    <s v="Chennai"/>
  </r>
  <r>
    <s v="T4193"/>
    <s v="U145"/>
    <d v="2022-11-18T00:00:00"/>
    <x v="1"/>
    <s v="Expense"/>
    <x v="1"/>
    <n v="6540"/>
    <x v="0"/>
    <x v="0"/>
    <x v="0"/>
    <s v="CARD"/>
    <s v="Ahmedabad"/>
  </r>
  <r>
    <s v="T4192"/>
    <s v="U020"/>
    <d v="2023-07-28T00:00:00"/>
    <x v="1"/>
    <s v="Income"/>
    <x v="6"/>
    <n v="26237"/>
    <x v="0"/>
    <x v="0"/>
    <x v="0"/>
    <s v="UPI"/>
    <s v="Pune"/>
  </r>
  <r>
    <s v="T4180"/>
    <s v="U033"/>
    <d v="2024-04-03T00:00:00"/>
    <x v="4"/>
    <s v="Expense"/>
    <x v="7"/>
    <n v="7489"/>
    <x v="0"/>
    <x v="0"/>
    <x v="0"/>
    <s v="CASH"/>
    <s v="Unknown"/>
  </r>
  <r>
    <s v="T2864"/>
    <s v="U065"/>
    <d v="2021-12-12T00:00:00"/>
    <x v="2"/>
    <s v="Expense"/>
    <x v="3"/>
    <n v="0"/>
    <x v="3"/>
    <x v="0"/>
    <x v="0"/>
    <s v="UNKNOWN"/>
    <s v="Jaipur"/>
  </r>
  <r>
    <s v="T4940"/>
    <s v="U089"/>
    <d v="2022-12-31T00:00:00"/>
    <x v="6"/>
    <s v="Expense"/>
    <x v="5"/>
    <n v="5439"/>
    <x v="0"/>
    <x v="0"/>
    <x v="0"/>
    <s v="CARD"/>
    <s v="Delhi"/>
  </r>
  <r>
    <s v="T13387"/>
    <s v="U018"/>
    <d v="2021-08-05T00:00:00"/>
    <x v="3"/>
    <s v="Expense"/>
    <x v="0"/>
    <n v="2808"/>
    <x v="0"/>
    <x v="0"/>
    <x v="0"/>
    <s v="CASH"/>
    <s v="Mumbai"/>
  </r>
  <r>
    <s v="T11505"/>
    <s v="U073"/>
    <d v="2023-10-04T00:00:00"/>
    <x v="4"/>
    <s v="Expense"/>
    <x v="3"/>
    <n v="8134"/>
    <x v="0"/>
    <x v="0"/>
    <x v="0"/>
    <s v="BANK TRANSFER"/>
    <s v="Ahmedabad"/>
  </r>
  <r>
    <s v="T1761"/>
    <s v="U096"/>
    <d v="2024-05-22T00:00:00"/>
    <x v="4"/>
    <s v="Income"/>
    <x v="3"/>
    <n v="19068"/>
    <x v="0"/>
    <x v="0"/>
    <x v="0"/>
    <s v="UPI"/>
    <s v="Lucknow"/>
  </r>
  <r>
    <s v="T3859"/>
    <s v="U054"/>
    <d v="2023-06-06T00:00:00"/>
    <x v="0"/>
    <s v="Expense"/>
    <x v="5"/>
    <n v="-1000"/>
    <x v="3"/>
    <x v="1"/>
    <x v="0"/>
    <s v="BANK TRANSFER"/>
    <s v="Lucknow"/>
  </r>
  <r>
    <s v="T10877"/>
    <s v="U050"/>
    <d v="2022-09-24T00:00:00"/>
    <x v="6"/>
    <s v="Expense"/>
    <x v="0"/>
    <n v="2999"/>
    <x v="0"/>
    <x v="0"/>
    <x v="0"/>
    <s v="CARD"/>
    <s v="Lucknow"/>
  </r>
  <r>
    <s v="T10796"/>
    <s v="U085"/>
    <d v="2021-02-11T00:00:00"/>
    <x v="3"/>
    <s v="Expense"/>
    <x v="5"/>
    <n v="1829"/>
    <x v="1"/>
    <x v="0"/>
    <x v="0"/>
    <s v="UPI"/>
    <s v="Ahmedabad"/>
  </r>
  <r>
    <s v="T2796"/>
    <s v="U084"/>
    <d v="2022-08-30T00:00:00"/>
    <x v="0"/>
    <s v="Expense"/>
    <x v="5"/>
    <n v="6767"/>
    <x v="0"/>
    <x v="0"/>
    <x v="0"/>
    <s v="UPI"/>
    <s v="Delhi"/>
  </r>
  <r>
    <s v="T13991"/>
    <s v="U004"/>
    <d v="2021-12-15T00:00:00"/>
    <x v="4"/>
    <s v="Expense"/>
    <x v="3"/>
    <n v="2408"/>
    <x v="0"/>
    <x v="0"/>
    <x v="0"/>
    <s v="UPI"/>
    <s v="Ahmedabad"/>
  </r>
  <r>
    <s v="T3476"/>
    <s v="U074"/>
    <d v="2022-03-15T00:00:00"/>
    <x v="0"/>
    <s v="Expense"/>
    <x v="3"/>
    <n v="8496"/>
    <x v="0"/>
    <x v="0"/>
    <x v="0"/>
    <s v="BANK TRANSFER"/>
    <s v="Ahmedabad"/>
  </r>
  <r>
    <s v="T4630"/>
    <s v="U074"/>
    <d v="2021-12-20T00:00:00"/>
    <x v="5"/>
    <s v="Expense"/>
    <x v="10"/>
    <n v="1827"/>
    <x v="1"/>
    <x v="0"/>
    <x v="0"/>
    <s v="CASH"/>
    <s v="Ahmedabad"/>
  </r>
  <r>
    <s v="T5862"/>
    <s v="U006"/>
    <d v="2023-06-03T00:00:00"/>
    <x v="6"/>
    <s v="Expense"/>
    <x v="3"/>
    <n v="1121"/>
    <x v="1"/>
    <x v="0"/>
    <x v="0"/>
    <s v="CARD"/>
    <s v="Mumbai"/>
  </r>
  <r>
    <s v="T2143"/>
    <s v="U138"/>
    <d v="2022-10-26T00:00:00"/>
    <x v="4"/>
    <s v="Expense"/>
    <x v="8"/>
    <n v="4476"/>
    <x v="0"/>
    <x v="0"/>
    <x v="0"/>
    <s v="UPI"/>
    <s v="Pune"/>
  </r>
  <r>
    <s v="T3996"/>
    <s v="U012"/>
    <d v="2021-10-14T00:00:00"/>
    <x v="3"/>
    <s v="Expense"/>
    <x v="7"/>
    <n v="5187"/>
    <x v="0"/>
    <x v="0"/>
    <x v="0"/>
    <s v="BANK TRANSFER"/>
    <s v="Mumbai"/>
  </r>
  <r>
    <s v="T6479"/>
    <s v="U036"/>
    <d v="2024-08-27T00:00:00"/>
    <x v="0"/>
    <s v="Income"/>
    <x v="7"/>
    <n v="74820"/>
    <x v="0"/>
    <x v="0"/>
    <x v="0"/>
    <s v="UPI"/>
    <s v="Mumbai"/>
  </r>
  <r>
    <s v="T3080"/>
    <s v="U124"/>
    <d v="2024-04-04T00:00:00"/>
    <x v="3"/>
    <s v="Expense"/>
    <x v="1"/>
    <n v="8562"/>
    <x v="0"/>
    <x v="0"/>
    <x v="0"/>
    <s v="BANK TRANSFER"/>
    <s v="Unknown"/>
  </r>
  <r>
    <s v="T13219"/>
    <s v="U034"/>
    <d v="2024-02-11T00:00:00"/>
    <x v="2"/>
    <s v="Expense"/>
    <x v="3"/>
    <n v="8778"/>
    <x v="0"/>
    <x v="0"/>
    <x v="0"/>
    <s v="UPI"/>
    <s v="Mumbai"/>
  </r>
  <r>
    <s v="T4169"/>
    <s v="U081"/>
    <d v="2024-11-27T00:00:00"/>
    <x v="4"/>
    <s v="Expense"/>
    <x v="7"/>
    <n v="9344"/>
    <x v="0"/>
    <x v="0"/>
    <x v="0"/>
    <s v="CASH"/>
    <s v="Jaipur"/>
  </r>
  <r>
    <s v="T4367"/>
    <s v="U076"/>
    <d v="2023-08-23T00:00:00"/>
    <x v="4"/>
    <s v="Expense"/>
    <x v="8"/>
    <n v="4217"/>
    <x v="0"/>
    <x v="0"/>
    <x v="0"/>
    <s v="CARD"/>
    <s v="Pune"/>
  </r>
  <r>
    <s v="T5505"/>
    <s v="U138"/>
    <d v="2022-12-17T00:00:00"/>
    <x v="6"/>
    <s v="Expense"/>
    <x v="3"/>
    <n v="7840"/>
    <x v="0"/>
    <x v="0"/>
    <x v="0"/>
    <s v="BANK TRANSFER"/>
    <s v="Chennai"/>
  </r>
  <r>
    <s v="T3706"/>
    <s v="U026"/>
    <d v="2021-01-23T00:00:00"/>
    <x v="6"/>
    <s v="Expense"/>
    <x v="10"/>
    <n v="6915"/>
    <x v="0"/>
    <x v="0"/>
    <x v="0"/>
    <s v="BANK TRANSFER"/>
    <s v="Mumbai"/>
  </r>
  <r>
    <s v="T5923"/>
    <s v="U077"/>
    <d v="2022-05-30T00:00:00"/>
    <x v="5"/>
    <s v="Expense"/>
    <x v="1"/>
    <n v="3745"/>
    <x v="0"/>
    <x v="0"/>
    <x v="0"/>
    <s v="CASH"/>
    <s v="Pune"/>
  </r>
  <r>
    <s v="T4095"/>
    <s v="U101"/>
    <d v="2021-07-10T00:00:00"/>
    <x v="6"/>
    <s v="Expense"/>
    <x v="11"/>
    <n v="9846"/>
    <x v="0"/>
    <x v="0"/>
    <x v="0"/>
    <s v="UPI"/>
    <s v="Delhi"/>
  </r>
  <r>
    <s v="T8884"/>
    <s v="U076"/>
    <d v="2024-06-22T00:00:00"/>
    <x v="6"/>
    <s v="Expense"/>
    <x v="10"/>
    <n v="9268"/>
    <x v="0"/>
    <x v="0"/>
    <x v="0"/>
    <s v="CASH"/>
    <s v="Mumbai"/>
  </r>
  <r>
    <s v="T3929"/>
    <s v="U030"/>
    <d v="2021-05-09T00:00:00"/>
    <x v="2"/>
    <s v="Expense"/>
    <x v="1"/>
    <n v="173"/>
    <x v="2"/>
    <x v="0"/>
    <x v="0"/>
    <s v="CASH"/>
    <s v="Mumbai"/>
  </r>
  <r>
    <s v="T8874"/>
    <s v="U096"/>
    <d v="2024-12-29T00:00:00"/>
    <x v="2"/>
    <s v="Income"/>
    <x v="3"/>
    <n v="58506"/>
    <x v="0"/>
    <x v="0"/>
    <x v="0"/>
    <s v="CASH"/>
    <s v="Ahmedabad"/>
  </r>
  <r>
    <s v="T1618"/>
    <s v="U131"/>
    <d v="2022-03-15T00:00:00"/>
    <x v="0"/>
    <s v="Expense"/>
    <x v="8"/>
    <n v="7954"/>
    <x v="0"/>
    <x v="0"/>
    <x v="0"/>
    <s v="BANK TRANSFER"/>
    <s v="Lucknow"/>
  </r>
  <r>
    <s v="T1343"/>
    <s v="U110"/>
    <d v="2024-01-04T00:00:00"/>
    <x v="3"/>
    <s v="Expense"/>
    <x v="3"/>
    <n v="22541"/>
    <x v="0"/>
    <x v="0"/>
    <x v="0"/>
    <s v="CARD"/>
    <s v="Pune"/>
  </r>
  <r>
    <s v="T5141"/>
    <s v="U077"/>
    <d v="2023-04-01T00:00:00"/>
    <x v="6"/>
    <s v="Expense"/>
    <x v="5"/>
    <n v="4471"/>
    <x v="0"/>
    <x v="0"/>
    <x v="0"/>
    <s v="CASH"/>
    <s v="Mumbai"/>
  </r>
  <r>
    <s v="T6274"/>
    <s v="U107"/>
    <d v="2022-01-18T00:00:00"/>
    <x v="0"/>
    <s v="Income"/>
    <x v="5"/>
    <n v="75783"/>
    <x v="0"/>
    <x v="0"/>
    <x v="0"/>
    <s v="CARD"/>
    <s v="Mumbai"/>
  </r>
  <r>
    <s v="T2144"/>
    <s v="U060"/>
    <d v="2024-03-19T00:00:00"/>
    <x v="0"/>
    <s v="Expense"/>
    <x v="7"/>
    <n v="4885"/>
    <x v="0"/>
    <x v="0"/>
    <x v="0"/>
    <s v="UNKNOWN"/>
    <s v="Chennai"/>
  </r>
  <r>
    <s v="T3615"/>
    <s v="U143"/>
    <d v="2024-09-02T00:00:00"/>
    <x v="5"/>
    <s v="Expense"/>
    <x v="2"/>
    <n v="1688"/>
    <x v="1"/>
    <x v="0"/>
    <x v="0"/>
    <s v="BANK TRANSFER"/>
    <s v="Delhi"/>
  </r>
  <r>
    <s v="T5128"/>
    <s v="U145"/>
    <d v="2024-02-29T00:00:00"/>
    <x v="3"/>
    <s v="Expense"/>
    <x v="1"/>
    <n v="7933"/>
    <x v="0"/>
    <x v="0"/>
    <x v="0"/>
    <s v="CARD"/>
    <s v="Jaipur"/>
  </r>
  <r>
    <s v="T2559"/>
    <s v="U137"/>
    <d v="2023-02-24T00:00:00"/>
    <x v="1"/>
    <s v="Income"/>
    <x v="5"/>
    <n v="79217"/>
    <x v="0"/>
    <x v="0"/>
    <x v="0"/>
    <s v="CASH"/>
    <s v="Mumbai"/>
  </r>
  <r>
    <s v="T9521"/>
    <s v="U114"/>
    <d v="2024-07-09T00:00:00"/>
    <x v="0"/>
    <s v="Expense"/>
    <x v="1"/>
    <n v="3147"/>
    <x v="0"/>
    <x v="0"/>
    <x v="0"/>
    <s v="CARD"/>
    <s v="Unknown"/>
  </r>
  <r>
    <s v="T8167"/>
    <s v="U011"/>
    <d v="2022-12-24T00:00:00"/>
    <x v="6"/>
    <s v="Expense"/>
    <x v="5"/>
    <n v="9496"/>
    <x v="0"/>
    <x v="0"/>
    <x v="0"/>
    <s v="UPI"/>
    <s v="Ahmedabad"/>
  </r>
  <r>
    <s v="T7936"/>
    <s v="U079"/>
    <d v="2023-10-22T00:00:00"/>
    <x v="2"/>
    <s v="Expense"/>
    <x v="1"/>
    <n v="46668"/>
    <x v="0"/>
    <x v="0"/>
    <x v="0"/>
    <s v="UPI"/>
    <s v="Bangalore"/>
  </r>
  <r>
    <s v="T8699"/>
    <s v="U023"/>
    <d v="2021-09-07T00:00:00"/>
    <x v="0"/>
    <s v="Expense"/>
    <x v="3"/>
    <n v="2925"/>
    <x v="0"/>
    <x v="0"/>
    <x v="0"/>
    <s v="CARD"/>
    <s v="Jaipur"/>
  </r>
  <r>
    <s v="T0057"/>
    <s v="U068"/>
    <d v="2024-07-31T00:00:00"/>
    <x v="4"/>
    <s v="Expense"/>
    <x v="0"/>
    <n v="41792"/>
    <x v="0"/>
    <x v="0"/>
    <x v="0"/>
    <s v="BANK TRANSFER"/>
    <s v="Delhi"/>
  </r>
  <r>
    <s v="T2459"/>
    <s v="U136"/>
    <d v="2024-08-15T00:00:00"/>
    <x v="3"/>
    <s v="Expense"/>
    <x v="7"/>
    <n v="37517"/>
    <x v="0"/>
    <x v="0"/>
    <x v="0"/>
    <s v="UPI"/>
    <s v="Mumbai"/>
  </r>
  <r>
    <s v="T4994"/>
    <s v="U076"/>
    <d v="2021-05-31T00:00:00"/>
    <x v="5"/>
    <s v="Expense"/>
    <x v="6"/>
    <n v="6996"/>
    <x v="0"/>
    <x v="0"/>
    <x v="0"/>
    <s v="UPI"/>
    <s v="Pune"/>
  </r>
  <r>
    <s v="T9079"/>
    <s v="U016"/>
    <d v="2021-06-19T00:00:00"/>
    <x v="6"/>
    <s v="Expense"/>
    <x v="1"/>
    <n v="5645"/>
    <x v="0"/>
    <x v="0"/>
    <x v="0"/>
    <s v="CARD"/>
    <s v="Ahmedabad"/>
  </r>
  <r>
    <s v="T11452"/>
    <s v="U014"/>
    <d v="2024-01-21T00:00:00"/>
    <x v="2"/>
    <s v="Expense"/>
    <x v="6"/>
    <n v="5072"/>
    <x v="0"/>
    <x v="0"/>
    <x v="0"/>
    <s v="BANK TRANSFER"/>
    <s v="Ahmedabad"/>
  </r>
  <r>
    <s v="T5056"/>
    <s v="U045"/>
    <d v="2022-04-29T00:00:00"/>
    <x v="1"/>
    <s v="Expense"/>
    <x v="3"/>
    <n v="9753"/>
    <x v="0"/>
    <x v="0"/>
    <x v="0"/>
    <s v="CARD"/>
    <s v="Bangalore"/>
  </r>
  <r>
    <s v="T1277"/>
    <s v="U092"/>
    <d v="2024-05-23T00:00:00"/>
    <x v="3"/>
    <s v="Expense"/>
    <x v="3"/>
    <n v="601"/>
    <x v="1"/>
    <x v="0"/>
    <x v="0"/>
    <s v="UPI"/>
    <s v="Pune"/>
  </r>
  <r>
    <s v="T1063"/>
    <s v="U116"/>
    <d v="2023-08-05T00:00:00"/>
    <x v="6"/>
    <s v="Expense"/>
    <x v="0"/>
    <n v="4403"/>
    <x v="0"/>
    <x v="0"/>
    <x v="0"/>
    <s v="CARD"/>
    <s v="Bangalore"/>
  </r>
  <r>
    <s v="T5630"/>
    <s v="U147"/>
    <d v="2022-03-06T00:00:00"/>
    <x v="2"/>
    <s v="Expense"/>
    <x v="6"/>
    <n v="2609"/>
    <x v="0"/>
    <x v="0"/>
    <x v="0"/>
    <s v="CASH"/>
    <s v="Hyderabad"/>
  </r>
  <r>
    <s v="T8837"/>
    <s v="U145"/>
    <d v="2023-07-23T00:00:00"/>
    <x v="2"/>
    <s v="Expense"/>
    <x v="3"/>
    <n v="3898"/>
    <x v="0"/>
    <x v="0"/>
    <x v="0"/>
    <s v="CASH"/>
    <s v="Chennai"/>
  </r>
  <r>
    <s v="T0524"/>
    <s v="U034"/>
    <d v="2024-07-23T00:00:00"/>
    <x v="0"/>
    <s v="Expense"/>
    <x v="1"/>
    <n v="8872"/>
    <x v="0"/>
    <x v="0"/>
    <x v="0"/>
    <s v="BANK TRANSFER"/>
    <s v="Kolkata"/>
  </r>
  <r>
    <s v="T7566"/>
    <s v="U024"/>
    <d v="2022-01-31T00:00:00"/>
    <x v="5"/>
    <s v="Expense"/>
    <x v="3"/>
    <n v="3937"/>
    <x v="0"/>
    <x v="0"/>
    <x v="0"/>
    <s v="BANK TRANSFER"/>
    <s v="Hyderabad"/>
  </r>
  <r>
    <s v="T11743"/>
    <s v="U042"/>
    <d v="2021-12-27T00:00:00"/>
    <x v="5"/>
    <s v="Expense"/>
    <x v="8"/>
    <n v="21814"/>
    <x v="0"/>
    <x v="0"/>
    <x v="0"/>
    <s v="UPI"/>
    <s v="Delhi"/>
  </r>
  <r>
    <s v="T3412"/>
    <s v="U078"/>
    <d v="2021-11-27T00:00:00"/>
    <x v="6"/>
    <s v="Expense"/>
    <x v="0"/>
    <n v="38008"/>
    <x v="0"/>
    <x v="0"/>
    <x v="0"/>
    <s v="CARD"/>
    <s v="Mumbai"/>
  </r>
  <r>
    <s v="T12263"/>
    <s v="U055"/>
    <d v="2021-02-09T00:00:00"/>
    <x v="0"/>
    <s v="Expense"/>
    <x v="3"/>
    <n v="6734"/>
    <x v="0"/>
    <x v="0"/>
    <x v="0"/>
    <s v="BANK TRANSFER"/>
    <s v="Kolkata"/>
  </r>
  <r>
    <s v="T3666"/>
    <s v="U124"/>
    <d v="2024-10-01T00:00:00"/>
    <x v="0"/>
    <s v="Expense"/>
    <x v="3"/>
    <n v="6246"/>
    <x v="0"/>
    <x v="0"/>
    <x v="0"/>
    <s v="CASH"/>
    <s v="Jaipur"/>
  </r>
  <r>
    <s v="T11331"/>
    <s v="U002"/>
    <d v="2023-11-06T00:00:00"/>
    <x v="5"/>
    <s v="Expense"/>
    <x v="7"/>
    <n v="6273"/>
    <x v="0"/>
    <x v="0"/>
    <x v="0"/>
    <s v="CASH"/>
    <s v="Kolkata"/>
  </r>
  <r>
    <s v="T6425"/>
    <s v="U030"/>
    <d v="2024-12-24T00:00:00"/>
    <x v="0"/>
    <s v="Expense"/>
    <x v="3"/>
    <n v="0"/>
    <x v="3"/>
    <x v="0"/>
    <x v="0"/>
    <s v="BANK TRANSFER"/>
    <s v="Unknown"/>
  </r>
  <r>
    <s v="T3406"/>
    <s v="U011"/>
    <d v="2021-12-03T00:00:00"/>
    <x v="1"/>
    <s v="Expense"/>
    <x v="3"/>
    <n v="12686"/>
    <x v="0"/>
    <x v="0"/>
    <x v="0"/>
    <s v="CASH"/>
    <s v="Ahmedabad"/>
  </r>
  <r>
    <s v="T0834"/>
    <s v="U091"/>
    <d v="2023-12-14T00:00:00"/>
    <x v="3"/>
    <s v="Expense"/>
    <x v="7"/>
    <n v="2416"/>
    <x v="0"/>
    <x v="0"/>
    <x v="0"/>
    <s v="BANK TRANSFER"/>
    <s v="Delhi"/>
  </r>
  <r>
    <s v="T11951"/>
    <s v="U009"/>
    <d v="2022-11-29T00:00:00"/>
    <x v="0"/>
    <s v="Expense"/>
    <x v="12"/>
    <n v="0"/>
    <x v="3"/>
    <x v="0"/>
    <x v="0"/>
    <s v="UPI"/>
    <s v="Unknown"/>
  </r>
  <r>
    <s v="T6779"/>
    <s v="U137"/>
    <d v="2021-10-29T00:00:00"/>
    <x v="1"/>
    <s v="Expense"/>
    <x v="1"/>
    <n v="1530"/>
    <x v="1"/>
    <x v="0"/>
    <x v="0"/>
    <s v="BANK TRANSFER"/>
    <s v="Lucknow"/>
  </r>
  <r>
    <s v="T12115"/>
    <s v="U024"/>
    <d v="2023-09-22T00:00:00"/>
    <x v="1"/>
    <s v="Expense"/>
    <x v="0"/>
    <n v="8930"/>
    <x v="0"/>
    <x v="0"/>
    <x v="0"/>
    <s v="UPI"/>
    <s v="Kolkata"/>
  </r>
  <r>
    <s v="T11188"/>
    <s v="U026"/>
    <d v="2023-12-05T00:00:00"/>
    <x v="0"/>
    <s v="Expense"/>
    <x v="8"/>
    <n v="3191"/>
    <x v="0"/>
    <x v="0"/>
    <x v="0"/>
    <s v="CARD"/>
    <s v="Lucknow"/>
  </r>
  <r>
    <s v="T0521"/>
    <s v="U042"/>
    <d v="2024-03-26T00:00:00"/>
    <x v="0"/>
    <s v="Expense"/>
    <x v="3"/>
    <n v="7853"/>
    <x v="0"/>
    <x v="0"/>
    <x v="0"/>
    <s v="CARD"/>
    <s v="Ahmedabad"/>
  </r>
  <r>
    <s v="T8419"/>
    <s v="U099"/>
    <d v="2023-01-26T00:00:00"/>
    <x v="3"/>
    <s v="Expense"/>
    <x v="1"/>
    <n v="3051"/>
    <x v="0"/>
    <x v="0"/>
    <x v="0"/>
    <s v="CASH"/>
    <s v="Delhi"/>
  </r>
  <r>
    <s v="T9297"/>
    <s v="U003"/>
    <d v="2024-10-15T00:00:00"/>
    <x v="0"/>
    <s v="Expense"/>
    <x v="8"/>
    <n v="4991"/>
    <x v="0"/>
    <x v="0"/>
    <x v="0"/>
    <s v="BANK TRANSFER"/>
    <s v="Bangalore"/>
  </r>
  <r>
    <s v="T3946"/>
    <s v="U032"/>
    <d v="2023-03-01T00:00:00"/>
    <x v="4"/>
    <s v="Expense"/>
    <x v="7"/>
    <n v="3445"/>
    <x v="0"/>
    <x v="0"/>
    <x v="0"/>
    <s v="UPI"/>
    <s v="Delhi"/>
  </r>
  <r>
    <s v="T1746"/>
    <s v="U126"/>
    <d v="2021-04-18T00:00:00"/>
    <x v="2"/>
    <s v="Expense"/>
    <x v="8"/>
    <n v="8488"/>
    <x v="0"/>
    <x v="0"/>
    <x v="0"/>
    <s v="BANK TRANSFER"/>
    <s v="Jaipur"/>
  </r>
  <r>
    <s v="T4509"/>
    <s v="U020"/>
    <d v="2024-11-22T00:00:00"/>
    <x v="1"/>
    <s v="Income"/>
    <x v="5"/>
    <n v="42897"/>
    <x v="0"/>
    <x v="0"/>
    <x v="0"/>
    <s v="UPI"/>
    <s v="Chennai"/>
  </r>
  <r>
    <s v="T1197"/>
    <s v="U148"/>
    <d v="2022-01-18T00:00:00"/>
    <x v="0"/>
    <s v="Expense"/>
    <x v="1"/>
    <n v="2279"/>
    <x v="0"/>
    <x v="0"/>
    <x v="0"/>
    <s v="BANK TRANSFER"/>
    <s v="Kolkata"/>
  </r>
  <r>
    <s v="T3642"/>
    <s v="U116"/>
    <d v="2021-01-17T00:00:00"/>
    <x v="2"/>
    <s v="Expense"/>
    <x v="6"/>
    <n v="4158"/>
    <x v="0"/>
    <x v="0"/>
    <x v="0"/>
    <s v="CASH"/>
    <s v="Pune"/>
  </r>
  <r>
    <s v="T11893"/>
    <s v="U115"/>
    <d v="2024-09-16T00:00:00"/>
    <x v="5"/>
    <s v="Expense"/>
    <x v="0"/>
    <n v="6207"/>
    <x v="0"/>
    <x v="0"/>
    <x v="0"/>
    <s v="CASH"/>
    <s v="Hyderabad"/>
  </r>
  <r>
    <s v="T0701"/>
    <s v="U030"/>
    <d v="2021-05-15T00:00:00"/>
    <x v="6"/>
    <s v="Expense"/>
    <x v="3"/>
    <n v="6723"/>
    <x v="0"/>
    <x v="0"/>
    <x v="0"/>
    <s v="BANK TRANSFER"/>
    <s v="Jaipur"/>
  </r>
  <r>
    <s v="T1991"/>
    <s v="U044"/>
    <d v="2024-05-14T00:00:00"/>
    <x v="0"/>
    <s v="Expense"/>
    <x v="6"/>
    <n v="4715"/>
    <x v="0"/>
    <x v="0"/>
    <x v="0"/>
    <s v="CARD"/>
    <s v="Hyderabad"/>
  </r>
  <r>
    <s v="T6037"/>
    <s v="U089"/>
    <d v="2021-06-20T00:00:00"/>
    <x v="2"/>
    <s v="Income"/>
    <x v="6"/>
    <n v="53725"/>
    <x v="0"/>
    <x v="0"/>
    <x v="0"/>
    <s v="BANK TRANSFER"/>
    <s v="Pune"/>
  </r>
  <r>
    <s v="T1323"/>
    <s v="U056"/>
    <d v="2023-12-26T00:00:00"/>
    <x v="0"/>
    <s v="Expense"/>
    <x v="5"/>
    <n v="3593"/>
    <x v="0"/>
    <x v="0"/>
    <x v="0"/>
    <s v="UPI"/>
    <s v="Kolkata"/>
  </r>
  <r>
    <s v="T6292"/>
    <s v="U026"/>
    <d v="2021-07-30T00:00:00"/>
    <x v="1"/>
    <s v="Expense"/>
    <x v="1"/>
    <n v="8484"/>
    <x v="0"/>
    <x v="0"/>
    <x v="0"/>
    <s v="UPI"/>
    <s v="Mumbai"/>
  </r>
  <r>
    <s v="T12583"/>
    <s v="U135"/>
    <d v="2023-04-01T00:00:00"/>
    <x v="6"/>
    <s v="Expense"/>
    <x v="7"/>
    <n v="7204"/>
    <x v="0"/>
    <x v="0"/>
    <x v="0"/>
    <s v="CASH"/>
    <s v="Unknown"/>
  </r>
  <r>
    <s v="T13192"/>
    <s v="U041"/>
    <d v="2024-12-18T00:00:00"/>
    <x v="4"/>
    <s v="Income"/>
    <x v="7"/>
    <n v="73065"/>
    <x v="0"/>
    <x v="0"/>
    <x v="0"/>
    <s v="BANK TRANSFER"/>
    <s v="Pune"/>
  </r>
  <r>
    <s v="T12405"/>
    <s v="U021"/>
    <d v="2022-01-12T00:00:00"/>
    <x v="4"/>
    <s v="Expense"/>
    <x v="1"/>
    <n v="1133"/>
    <x v="1"/>
    <x v="0"/>
    <x v="0"/>
    <s v="UPI"/>
    <s v="Pune"/>
  </r>
  <r>
    <s v="T13614"/>
    <s v="U013"/>
    <d v="2024-04-14T00:00:00"/>
    <x v="2"/>
    <s v="Expense"/>
    <x v="3"/>
    <n v="41024"/>
    <x v="0"/>
    <x v="0"/>
    <x v="0"/>
    <s v="CASH"/>
    <s v="Lucknow"/>
  </r>
  <r>
    <s v="T4675"/>
    <s v="U105"/>
    <d v="2024-09-24T00:00:00"/>
    <x v="0"/>
    <s v="Expense"/>
    <x v="11"/>
    <n v="47477"/>
    <x v="0"/>
    <x v="0"/>
    <x v="0"/>
    <s v="CASH"/>
    <s v="Delhi"/>
  </r>
  <r>
    <s v="T3520"/>
    <s v="U113"/>
    <d v="2022-03-10T00:00:00"/>
    <x v="3"/>
    <s v="Expense"/>
    <x v="7"/>
    <n v="2495"/>
    <x v="0"/>
    <x v="0"/>
    <x v="0"/>
    <s v="CASH"/>
    <s v="Kolkata"/>
  </r>
  <r>
    <s v="T2479"/>
    <s v="U092"/>
    <d v="2023-07-09T00:00:00"/>
    <x v="2"/>
    <s v="Expense"/>
    <x v="8"/>
    <n v="0"/>
    <x v="3"/>
    <x v="0"/>
    <x v="0"/>
    <s v="CARD"/>
    <s v="Bangalore"/>
  </r>
  <r>
    <s v="T13431"/>
    <s v="U042"/>
    <d v="2024-03-25T00:00:00"/>
    <x v="5"/>
    <s v="Expense"/>
    <x v="3"/>
    <n v="174"/>
    <x v="2"/>
    <x v="0"/>
    <x v="0"/>
    <s v="CARD"/>
    <s v="Lucknow"/>
  </r>
  <r>
    <s v="T11187"/>
    <s v="U073"/>
    <d v="2023-12-28T00:00:00"/>
    <x v="3"/>
    <s v="Expense"/>
    <x v="3"/>
    <n v="2362"/>
    <x v="0"/>
    <x v="0"/>
    <x v="0"/>
    <s v="UPI"/>
    <s v="Ahmedabad"/>
  </r>
  <r>
    <s v="T0900"/>
    <s v="U101"/>
    <d v="2021-11-01T00:00:00"/>
    <x v="5"/>
    <s v="Expense"/>
    <x v="3"/>
    <n v="999999"/>
    <x v="0"/>
    <x v="0"/>
    <x v="1"/>
    <s v="BANK TRANSFER"/>
    <s v="Hyderabad"/>
  </r>
  <r>
    <s v="T2558"/>
    <s v="U075"/>
    <d v="2021-01-09T00:00:00"/>
    <x v="6"/>
    <s v="Expense"/>
    <x v="1"/>
    <n v="1720"/>
    <x v="1"/>
    <x v="0"/>
    <x v="0"/>
    <s v="CASH"/>
    <s v="Bangalore"/>
  </r>
  <r>
    <s v="T9461"/>
    <s v="U132"/>
    <d v="2022-05-25T00:00:00"/>
    <x v="4"/>
    <s v="Expense"/>
    <x v="10"/>
    <n v="0"/>
    <x v="3"/>
    <x v="0"/>
    <x v="0"/>
    <s v="CASH"/>
    <s v="Mumbai"/>
  </r>
  <r>
    <s v="T2667"/>
    <s v="U003"/>
    <d v="2023-03-20T00:00:00"/>
    <x v="5"/>
    <s v="Expense"/>
    <x v="8"/>
    <n v="7880"/>
    <x v="0"/>
    <x v="0"/>
    <x v="0"/>
    <s v="BANK TRANSFER"/>
    <s v="Kolkata"/>
  </r>
  <r>
    <s v="T12519"/>
    <s v="U121"/>
    <d v="2024-05-18T00:00:00"/>
    <x v="6"/>
    <s v="Expense"/>
    <x v="5"/>
    <n v="8471"/>
    <x v="0"/>
    <x v="0"/>
    <x v="0"/>
    <s v="CASH"/>
    <s v="Hyderabad"/>
  </r>
  <r>
    <s v="T6794"/>
    <s v="U105"/>
    <d v="2023-03-07T00:00:00"/>
    <x v="0"/>
    <s v="Expense"/>
    <x v="9"/>
    <n v="8875"/>
    <x v="0"/>
    <x v="0"/>
    <x v="0"/>
    <s v="UPI"/>
    <s v="Delhi"/>
  </r>
  <r>
    <s v="T8756"/>
    <s v="U126"/>
    <d v="2022-08-19T00:00:00"/>
    <x v="1"/>
    <s v="Expense"/>
    <x v="7"/>
    <n v="1572"/>
    <x v="1"/>
    <x v="0"/>
    <x v="0"/>
    <s v="UNKNOWN"/>
    <s v="Ahmedabad"/>
  </r>
  <r>
    <s v="T6574"/>
    <s v="U077"/>
    <d v="2022-07-17T00:00:00"/>
    <x v="2"/>
    <s v="Expense"/>
    <x v="7"/>
    <n v="1160"/>
    <x v="1"/>
    <x v="0"/>
    <x v="0"/>
    <s v="BANK TRANSFER"/>
    <s v="Delhi"/>
  </r>
  <r>
    <s v="T12057"/>
    <s v="U105"/>
    <d v="2021-08-08T00:00:00"/>
    <x v="2"/>
    <s v="Expense"/>
    <x v="3"/>
    <n v="9865"/>
    <x v="0"/>
    <x v="0"/>
    <x v="0"/>
    <s v="UPI"/>
    <s v="Delhi"/>
  </r>
  <r>
    <s v="T11041"/>
    <s v="U071"/>
    <d v="2022-12-10T00:00:00"/>
    <x v="6"/>
    <s v="Income"/>
    <x v="3"/>
    <n v="40907"/>
    <x v="0"/>
    <x v="0"/>
    <x v="0"/>
    <s v="UPI"/>
    <s v="Bangalore"/>
  </r>
  <r>
    <s v="T10066"/>
    <s v="U036"/>
    <d v="2024-01-18T00:00:00"/>
    <x v="3"/>
    <s v="Expense"/>
    <x v="3"/>
    <n v="4892"/>
    <x v="0"/>
    <x v="0"/>
    <x v="0"/>
    <s v="UPI"/>
    <s v="Jaipur"/>
  </r>
  <r>
    <s v="T12126"/>
    <s v="U011"/>
    <d v="2022-02-09T00:00:00"/>
    <x v="4"/>
    <s v="Expense"/>
    <x v="8"/>
    <n v="9207"/>
    <x v="0"/>
    <x v="0"/>
    <x v="0"/>
    <s v="UPI"/>
    <s v="Mumbai"/>
  </r>
  <r>
    <s v="T0636"/>
    <s v="U005"/>
    <d v="2022-09-02T00:00:00"/>
    <x v="1"/>
    <s v="Expense"/>
    <x v="7"/>
    <n v="3295"/>
    <x v="0"/>
    <x v="0"/>
    <x v="0"/>
    <s v="CARD"/>
    <s v="Kolkata"/>
  </r>
  <r>
    <s v="T6586"/>
    <s v="U047"/>
    <d v="2021-04-23T00:00:00"/>
    <x v="1"/>
    <s v="Income"/>
    <x v="3"/>
    <n v="30325"/>
    <x v="0"/>
    <x v="0"/>
    <x v="0"/>
    <s v="BANK TRANSFER"/>
    <s v="Chennai"/>
  </r>
  <r>
    <s v="T11360"/>
    <s v="U043"/>
    <d v="2022-11-20T00:00:00"/>
    <x v="2"/>
    <s v="Expense"/>
    <x v="7"/>
    <n v="7143"/>
    <x v="0"/>
    <x v="0"/>
    <x v="0"/>
    <s v="BANK TRANSFER"/>
    <s v="Ahmedabad"/>
  </r>
  <r>
    <s v="T12609"/>
    <s v="U060"/>
    <d v="2022-07-28T00:00:00"/>
    <x v="3"/>
    <s v="Expense"/>
    <x v="0"/>
    <n v="6561"/>
    <x v="0"/>
    <x v="0"/>
    <x v="0"/>
    <s v="UPI"/>
    <s v="Pune"/>
  </r>
  <r>
    <s v="T11946"/>
    <s v="U081"/>
    <d v="2023-09-12T00:00:00"/>
    <x v="0"/>
    <s v="Expense"/>
    <x v="5"/>
    <n v="4340"/>
    <x v="0"/>
    <x v="0"/>
    <x v="0"/>
    <s v="BANK TRANSFER"/>
    <s v="Hyderabad"/>
  </r>
  <r>
    <s v="T3583"/>
    <s v="U004"/>
    <d v="2023-12-09T00:00:00"/>
    <x v="6"/>
    <s v="Expense"/>
    <x v="3"/>
    <n v="2419"/>
    <x v="0"/>
    <x v="0"/>
    <x v="0"/>
    <s v="CASH"/>
    <s v="Lucknow"/>
  </r>
  <r>
    <s v="T5134"/>
    <s v="U008"/>
    <d v="2022-09-05T00:00:00"/>
    <x v="5"/>
    <s v="Expense"/>
    <x v="3"/>
    <n v="1060"/>
    <x v="1"/>
    <x v="0"/>
    <x v="0"/>
    <s v="CASH"/>
    <s v="Kolkata"/>
  </r>
  <r>
    <s v="T3793"/>
    <s v="U017"/>
    <d v="2023-06-24T00:00:00"/>
    <x v="6"/>
    <s v="Expense"/>
    <x v="1"/>
    <n v="1706"/>
    <x v="1"/>
    <x v="0"/>
    <x v="0"/>
    <s v="UPI"/>
    <s v="Jaipur"/>
  </r>
  <r>
    <s v="T12925"/>
    <s v="U099"/>
    <d v="2023-01-15T00:00:00"/>
    <x v="2"/>
    <s v="Expense"/>
    <x v="9"/>
    <n v="7206"/>
    <x v="0"/>
    <x v="0"/>
    <x v="0"/>
    <s v="UPI"/>
    <s v="Pune"/>
  </r>
  <r>
    <s v="T0339"/>
    <s v="U078"/>
    <d v="2023-12-12T00:00:00"/>
    <x v="0"/>
    <s v="Expense"/>
    <x v="5"/>
    <n v="6808"/>
    <x v="0"/>
    <x v="0"/>
    <x v="0"/>
    <s v="BANK TRANSFER"/>
    <s v="Bangalore"/>
  </r>
  <r>
    <s v="T4285"/>
    <s v="U055"/>
    <d v="2023-11-02T00:00:00"/>
    <x v="3"/>
    <s v="Expense"/>
    <x v="7"/>
    <n v="43843"/>
    <x v="0"/>
    <x v="0"/>
    <x v="0"/>
    <s v="CASH"/>
    <s v="Delhi"/>
  </r>
  <r>
    <s v="T3098"/>
    <s v="U041"/>
    <d v="2021-08-04T00:00:00"/>
    <x v="4"/>
    <s v="Expense"/>
    <x v="3"/>
    <n v="1900"/>
    <x v="1"/>
    <x v="0"/>
    <x v="0"/>
    <s v="UPI"/>
    <s v="Chennai"/>
  </r>
  <r>
    <s v="T7248"/>
    <s v="U078"/>
    <d v="2023-12-19T00:00:00"/>
    <x v="0"/>
    <s v="Expense"/>
    <x v="5"/>
    <n v="6238"/>
    <x v="0"/>
    <x v="0"/>
    <x v="0"/>
    <s v="BANK TRANSFER"/>
    <s v="Ahmedabad"/>
  </r>
  <r>
    <s v="T13591"/>
    <s v="U065"/>
    <d v="2024-01-21T00:00:00"/>
    <x v="2"/>
    <s v="Income"/>
    <x v="1"/>
    <n v="63976"/>
    <x v="0"/>
    <x v="0"/>
    <x v="0"/>
    <s v="CARD"/>
    <s v="Bangalore"/>
  </r>
  <r>
    <s v="T6964"/>
    <s v="U111"/>
    <d v="2021-02-12T00:00:00"/>
    <x v="1"/>
    <s v="Expense"/>
    <x v="5"/>
    <n v="6003"/>
    <x v="0"/>
    <x v="0"/>
    <x v="0"/>
    <s v="CASH"/>
    <s v="Hyderabad"/>
  </r>
  <r>
    <s v="T4185"/>
    <s v="U079"/>
    <d v="2024-09-05T00:00:00"/>
    <x v="3"/>
    <s v="Expense"/>
    <x v="1"/>
    <n v="5441"/>
    <x v="0"/>
    <x v="0"/>
    <x v="0"/>
    <s v="UPI"/>
    <s v="Bangalore"/>
  </r>
  <r>
    <s v="T6611"/>
    <s v="U110"/>
    <d v="2022-08-13T00:00:00"/>
    <x v="6"/>
    <s v="Expense"/>
    <x v="4"/>
    <n v="2745"/>
    <x v="0"/>
    <x v="0"/>
    <x v="0"/>
    <s v="UPI"/>
    <s v="Mumbai"/>
  </r>
  <r>
    <s v="T10268"/>
    <s v="U108"/>
    <d v="2024-04-14T00:00:00"/>
    <x v="2"/>
    <s v="Income"/>
    <x v="1"/>
    <n v="55221"/>
    <x v="0"/>
    <x v="0"/>
    <x v="0"/>
    <s v="UPI"/>
    <s v="Bangalore"/>
  </r>
  <r>
    <s v="T9042"/>
    <s v="U009"/>
    <d v="2022-01-22T00:00:00"/>
    <x v="6"/>
    <s v="Expense"/>
    <x v="4"/>
    <n v="2869"/>
    <x v="0"/>
    <x v="0"/>
    <x v="0"/>
    <s v="CASH"/>
    <s v="Jaipur"/>
  </r>
  <r>
    <s v="T10395"/>
    <s v="U124"/>
    <d v="2022-04-12T00:00:00"/>
    <x v="0"/>
    <s v="Expense"/>
    <x v="1"/>
    <n v="4442"/>
    <x v="0"/>
    <x v="0"/>
    <x v="0"/>
    <s v="CASH"/>
    <s v="Chennai"/>
  </r>
  <r>
    <s v="T2130"/>
    <s v="U006"/>
    <d v="2024-07-09T00:00:00"/>
    <x v="0"/>
    <s v="Expense"/>
    <x v="8"/>
    <n v="1204"/>
    <x v="1"/>
    <x v="0"/>
    <x v="0"/>
    <s v="BANK TRANSFER"/>
    <s v="Unknown"/>
  </r>
  <r>
    <s v="T5834"/>
    <s v="U148"/>
    <d v="2024-09-25T00:00:00"/>
    <x v="4"/>
    <s v="Income"/>
    <x v="2"/>
    <n v="20252"/>
    <x v="0"/>
    <x v="0"/>
    <x v="0"/>
    <s v="UPI"/>
    <s v="Jaipur"/>
  </r>
  <r>
    <s v="T1986"/>
    <s v="U132"/>
    <d v="2022-05-08T00:00:00"/>
    <x v="2"/>
    <s v="Expense"/>
    <x v="8"/>
    <n v="7196"/>
    <x v="0"/>
    <x v="0"/>
    <x v="0"/>
    <s v="CARD"/>
    <s v="Delhi"/>
  </r>
  <r>
    <s v="T3523"/>
    <s v="U119"/>
    <d v="2023-09-22T00:00:00"/>
    <x v="1"/>
    <s v="Expense"/>
    <x v="8"/>
    <n v="557"/>
    <x v="1"/>
    <x v="0"/>
    <x v="0"/>
    <s v="UPI"/>
    <s v="Jaipur"/>
  </r>
  <r>
    <s v="T3617"/>
    <s v="U095"/>
    <d v="2023-12-22T00:00:00"/>
    <x v="1"/>
    <s v="Expense"/>
    <x v="7"/>
    <n v="1966"/>
    <x v="1"/>
    <x v="0"/>
    <x v="0"/>
    <s v="CARD"/>
    <s v="Hyderabad"/>
  </r>
  <r>
    <s v="T10888"/>
    <s v="U096"/>
    <d v="2024-01-05T00:00:00"/>
    <x v="1"/>
    <s v="Income"/>
    <x v="0"/>
    <n v="56617"/>
    <x v="0"/>
    <x v="0"/>
    <x v="0"/>
    <s v="BANK TRANSFER"/>
    <s v="Delhi"/>
  </r>
  <r>
    <s v="T1635"/>
    <s v="U012"/>
    <d v="2023-07-01T00:00:00"/>
    <x v="6"/>
    <s v="Expense"/>
    <x v="7"/>
    <n v="4750"/>
    <x v="0"/>
    <x v="0"/>
    <x v="0"/>
    <s v="CASH"/>
    <s v="Unknown"/>
  </r>
  <r>
    <s v="T6593"/>
    <s v="U116"/>
    <d v="2023-04-05T00:00:00"/>
    <x v="4"/>
    <s v="Expense"/>
    <x v="12"/>
    <n v="9969"/>
    <x v="0"/>
    <x v="0"/>
    <x v="0"/>
    <s v="BANK TRANSFER"/>
    <s v="Mumbai"/>
  </r>
  <r>
    <s v="T6497"/>
    <s v="U052"/>
    <d v="2024-07-13T00:00:00"/>
    <x v="6"/>
    <s v="Expense"/>
    <x v="3"/>
    <n v="8986"/>
    <x v="0"/>
    <x v="0"/>
    <x v="0"/>
    <s v="CASH"/>
    <s v="Lucknow"/>
  </r>
  <r>
    <s v="T3233"/>
    <s v="U072"/>
    <d v="2024-12-16T00:00:00"/>
    <x v="5"/>
    <s v="Expense"/>
    <x v="9"/>
    <n v="4701"/>
    <x v="0"/>
    <x v="0"/>
    <x v="0"/>
    <s v="UPI"/>
    <s v="Pune"/>
  </r>
  <r>
    <s v="T8528"/>
    <s v="U138"/>
    <d v="2021-10-25T00:00:00"/>
    <x v="5"/>
    <s v="Income"/>
    <x v="5"/>
    <n v="108891"/>
    <x v="0"/>
    <x v="0"/>
    <x v="0"/>
    <s v="CARD"/>
    <s v="Ahmedabad"/>
  </r>
  <r>
    <s v="T1273"/>
    <s v="U134"/>
    <d v="2024-09-03T00:00:00"/>
    <x v="0"/>
    <s v="Expense"/>
    <x v="5"/>
    <n v="5000"/>
    <x v="0"/>
    <x v="0"/>
    <x v="0"/>
    <s v="CASH"/>
    <s v="Pune"/>
  </r>
  <r>
    <s v="T9419"/>
    <s v="U015"/>
    <d v="2023-09-19T00:00:00"/>
    <x v="0"/>
    <s v="Expense"/>
    <x v="1"/>
    <n v="5222"/>
    <x v="0"/>
    <x v="0"/>
    <x v="0"/>
    <s v="BANK TRANSFER"/>
    <s v="Unknown"/>
  </r>
  <r>
    <s v="T7876"/>
    <s v="U035"/>
    <d v="2021-10-10T00:00:00"/>
    <x v="2"/>
    <s v="Expense"/>
    <x v="8"/>
    <n v="6224"/>
    <x v="0"/>
    <x v="0"/>
    <x v="0"/>
    <s v="UPI"/>
    <s v="Pune"/>
  </r>
  <r>
    <s v="T4636"/>
    <s v="U111"/>
    <d v="2024-04-18T00:00:00"/>
    <x v="3"/>
    <s v="Expense"/>
    <x v="1"/>
    <n v="6684"/>
    <x v="0"/>
    <x v="0"/>
    <x v="0"/>
    <s v="UPI"/>
    <s v="Kolkata"/>
  </r>
  <r>
    <s v="T9759"/>
    <s v="U022"/>
    <d v="2024-11-30T00:00:00"/>
    <x v="6"/>
    <s v="Income"/>
    <x v="3"/>
    <n v="45189"/>
    <x v="0"/>
    <x v="0"/>
    <x v="0"/>
    <s v="BANK TRANSFER"/>
    <s v="Pune"/>
  </r>
  <r>
    <s v="T7577"/>
    <s v="U121"/>
    <d v="2024-10-23T00:00:00"/>
    <x v="4"/>
    <s v="Expense"/>
    <x v="9"/>
    <n v="8540"/>
    <x v="0"/>
    <x v="0"/>
    <x v="0"/>
    <s v="CASH"/>
    <s v="Lucknow"/>
  </r>
  <r>
    <s v="T3980"/>
    <s v="U079"/>
    <d v="2021-03-11T00:00:00"/>
    <x v="3"/>
    <s v="Expense"/>
    <x v="8"/>
    <n v="5820"/>
    <x v="0"/>
    <x v="0"/>
    <x v="0"/>
    <s v="UPI"/>
    <s v="Lucknow"/>
  </r>
  <r>
    <s v="T10261"/>
    <s v="U093"/>
    <d v="2022-06-02T00:00:00"/>
    <x v="3"/>
    <s v="Expense"/>
    <x v="3"/>
    <n v="3789"/>
    <x v="0"/>
    <x v="0"/>
    <x v="0"/>
    <s v="CARD"/>
    <s v="Lucknow"/>
  </r>
  <r>
    <s v="T4251"/>
    <s v="U048"/>
    <d v="2022-07-22T00:00:00"/>
    <x v="1"/>
    <s v="Income"/>
    <x v="14"/>
    <n v="36017"/>
    <x v="0"/>
    <x v="0"/>
    <x v="0"/>
    <s v="UPI"/>
    <s v="Chennai"/>
  </r>
  <r>
    <s v="T9600"/>
    <s v="U145"/>
    <d v="2021-09-04T00:00:00"/>
    <x v="6"/>
    <s v="Expense"/>
    <x v="6"/>
    <n v="3754"/>
    <x v="0"/>
    <x v="0"/>
    <x v="0"/>
    <s v="BANK TRANSFER"/>
    <s v="Chennai"/>
  </r>
  <r>
    <s v="T9672"/>
    <s v="U038"/>
    <d v="2024-10-26T00:00:00"/>
    <x v="6"/>
    <s v="Expense"/>
    <x v="4"/>
    <n v="14320"/>
    <x v="0"/>
    <x v="0"/>
    <x v="0"/>
    <s v="CARD"/>
    <s v="Ahmedabad"/>
  </r>
  <r>
    <s v="T11680"/>
    <s v="U066"/>
    <d v="2021-03-29T00:00:00"/>
    <x v="5"/>
    <s v="Expense"/>
    <x v="7"/>
    <n v="8872"/>
    <x v="0"/>
    <x v="0"/>
    <x v="0"/>
    <s v="CASH"/>
    <s v="Ahmedabad"/>
  </r>
  <r>
    <s v="T7446"/>
    <s v="U137"/>
    <d v="2024-01-19T00:00:00"/>
    <x v="1"/>
    <s v="Expense"/>
    <x v="3"/>
    <n v="4711"/>
    <x v="0"/>
    <x v="0"/>
    <x v="0"/>
    <s v="CARD"/>
    <s v="Lucknow"/>
  </r>
  <r>
    <s v="T12084"/>
    <s v="U066"/>
    <d v="2021-02-23T00:00:00"/>
    <x v="0"/>
    <s v="Income"/>
    <x v="1"/>
    <n v="34187"/>
    <x v="0"/>
    <x v="0"/>
    <x v="0"/>
    <s v="CASH"/>
    <s v="Delhi"/>
  </r>
  <r>
    <s v="T11674"/>
    <s v="U059"/>
    <d v="2022-02-26T00:00:00"/>
    <x v="6"/>
    <s v="Expense"/>
    <x v="1"/>
    <n v="8300"/>
    <x v="0"/>
    <x v="0"/>
    <x v="0"/>
    <s v="UPI"/>
    <s v="Bangalore"/>
  </r>
  <r>
    <s v="T12990"/>
    <s v="U049"/>
    <d v="2021-02-28T00:00:00"/>
    <x v="2"/>
    <s v="Expense"/>
    <x v="1"/>
    <n v="7982"/>
    <x v="0"/>
    <x v="0"/>
    <x v="0"/>
    <s v="BANK TRANSFER"/>
    <s v="Pune"/>
  </r>
  <r>
    <s v="T2273"/>
    <s v="U034"/>
    <d v="2024-08-11T00:00:00"/>
    <x v="2"/>
    <s v="Expense"/>
    <x v="12"/>
    <n v="6261"/>
    <x v="0"/>
    <x v="0"/>
    <x v="0"/>
    <s v="CARD"/>
    <s v="Hyderabad"/>
  </r>
  <r>
    <s v="T10634"/>
    <s v="U080"/>
    <d v="2024-05-18T00:00:00"/>
    <x v="6"/>
    <s v="Expense"/>
    <x v="9"/>
    <n v="4088"/>
    <x v="0"/>
    <x v="0"/>
    <x v="0"/>
    <s v="BANK TRANSFER"/>
    <s v="Delhi"/>
  </r>
  <r>
    <s v="T2267"/>
    <s v="U148"/>
    <d v="2024-07-02T00:00:00"/>
    <x v="0"/>
    <s v="Expense"/>
    <x v="0"/>
    <n v="7503"/>
    <x v="0"/>
    <x v="0"/>
    <x v="0"/>
    <s v="BANK TRANSFER"/>
    <s v="Pune"/>
  </r>
  <r>
    <s v="T5420"/>
    <s v="U070"/>
    <d v="2023-01-03T00:00:00"/>
    <x v="0"/>
    <s v="Income"/>
    <x v="7"/>
    <n v="41369"/>
    <x v="0"/>
    <x v="0"/>
    <x v="0"/>
    <s v="BANK TRANSFER"/>
    <s v="Chennai"/>
  </r>
  <r>
    <s v="T5350"/>
    <s v="U038"/>
    <d v="2023-02-14T00:00:00"/>
    <x v="0"/>
    <s v="Expense"/>
    <x v="1"/>
    <n v="1968"/>
    <x v="1"/>
    <x v="0"/>
    <x v="0"/>
    <s v="CARD"/>
    <s v="Jaipur"/>
  </r>
  <r>
    <s v="T1040"/>
    <s v="U058"/>
    <d v="2024-10-06T00:00:00"/>
    <x v="2"/>
    <s v="Expense"/>
    <x v="0"/>
    <n v="9591"/>
    <x v="0"/>
    <x v="0"/>
    <x v="0"/>
    <s v="BANK TRANSFER"/>
    <s v="Pune"/>
  </r>
  <r>
    <s v="T10461"/>
    <s v="U022"/>
    <d v="2023-04-10T00:00:00"/>
    <x v="5"/>
    <s v="Expense"/>
    <x v="2"/>
    <n v="646"/>
    <x v="1"/>
    <x v="0"/>
    <x v="0"/>
    <s v="CASH"/>
    <s v="Jaipur"/>
  </r>
  <r>
    <s v="T4723"/>
    <s v="U107"/>
    <d v="2022-07-19T00:00:00"/>
    <x v="0"/>
    <s v="Expense"/>
    <x v="7"/>
    <n v="7403"/>
    <x v="0"/>
    <x v="0"/>
    <x v="0"/>
    <s v="BANK TRANSFER"/>
    <s v="Pune"/>
  </r>
  <r>
    <s v="T2527"/>
    <s v="U128"/>
    <d v="2022-04-12T00:00:00"/>
    <x v="0"/>
    <s v="Expense"/>
    <x v="1"/>
    <n v="9448"/>
    <x v="0"/>
    <x v="0"/>
    <x v="0"/>
    <s v="CARD"/>
    <s v="Chennai"/>
  </r>
  <r>
    <s v="T12950"/>
    <s v="U119"/>
    <d v="2023-01-13T00:00:00"/>
    <x v="1"/>
    <s v="Income"/>
    <x v="3"/>
    <n v="59520"/>
    <x v="0"/>
    <x v="0"/>
    <x v="0"/>
    <s v="CASH"/>
    <s v="Jaipur"/>
  </r>
  <r>
    <s v="T3202"/>
    <s v="U123"/>
    <d v="2021-05-24T00:00:00"/>
    <x v="5"/>
    <s v="Expense"/>
    <x v="3"/>
    <n v="8352"/>
    <x v="0"/>
    <x v="0"/>
    <x v="0"/>
    <s v="CASH"/>
    <s v="Chennai"/>
  </r>
  <r>
    <s v="T10775"/>
    <s v="U077"/>
    <d v="2022-05-28T00:00:00"/>
    <x v="6"/>
    <s v="Expense"/>
    <x v="9"/>
    <n v="9354"/>
    <x v="0"/>
    <x v="0"/>
    <x v="0"/>
    <s v="UPI"/>
    <s v="Ahmedabad"/>
  </r>
  <r>
    <s v="T7723"/>
    <s v="U137"/>
    <d v="2023-02-24T00:00:00"/>
    <x v="1"/>
    <s v="Income"/>
    <x v="7"/>
    <n v="22802"/>
    <x v="0"/>
    <x v="0"/>
    <x v="0"/>
    <s v="CARD"/>
    <s v="Kolkata"/>
  </r>
  <r>
    <s v="T0208"/>
    <s v="U144"/>
    <d v="2024-08-18T00:00:00"/>
    <x v="2"/>
    <s v="Expense"/>
    <x v="11"/>
    <n v="869"/>
    <x v="1"/>
    <x v="0"/>
    <x v="0"/>
    <s v="UPI"/>
    <s v="Unknown"/>
  </r>
  <r>
    <s v="T0377"/>
    <s v="U073"/>
    <d v="2022-06-24T00:00:00"/>
    <x v="1"/>
    <s v="Expense"/>
    <x v="0"/>
    <n v="2803"/>
    <x v="0"/>
    <x v="0"/>
    <x v="0"/>
    <s v="CARD"/>
    <s v="Ahmedabad"/>
  </r>
  <r>
    <s v="T9364"/>
    <s v="U142"/>
    <d v="2024-01-18T00:00:00"/>
    <x v="3"/>
    <s v="Expense"/>
    <x v="5"/>
    <n v="3348"/>
    <x v="0"/>
    <x v="0"/>
    <x v="0"/>
    <s v="UNKNOWN"/>
    <s v="Jaipur"/>
  </r>
  <r>
    <s v="T6933"/>
    <s v="U083"/>
    <d v="2021-09-23T00:00:00"/>
    <x v="3"/>
    <s v="Expense"/>
    <x v="2"/>
    <n v="9909"/>
    <x v="0"/>
    <x v="0"/>
    <x v="0"/>
    <s v="CASH"/>
    <s v="Mumbai"/>
  </r>
  <r>
    <s v="T8028"/>
    <s v="U061"/>
    <d v="2021-12-20T00:00:00"/>
    <x v="5"/>
    <s v="Expense"/>
    <x v="0"/>
    <n v="751"/>
    <x v="1"/>
    <x v="0"/>
    <x v="0"/>
    <s v="BANK TRANSFER"/>
    <s v="Lucknow"/>
  </r>
  <r>
    <s v="T0347"/>
    <s v="U032"/>
    <d v="2022-02-25T00:00:00"/>
    <x v="1"/>
    <s v="Expense"/>
    <x v="1"/>
    <n v="23178"/>
    <x v="0"/>
    <x v="0"/>
    <x v="0"/>
    <s v="CARD"/>
    <s v="Delhi"/>
  </r>
  <r>
    <s v="T13455"/>
    <s v="U111"/>
    <d v="2024-11-17T00:00:00"/>
    <x v="2"/>
    <s v="Expense"/>
    <x v="5"/>
    <n v="0"/>
    <x v="3"/>
    <x v="0"/>
    <x v="0"/>
    <s v="CARD"/>
    <s v="Jaipur"/>
  </r>
  <r>
    <s v="T12065"/>
    <s v="U031"/>
    <d v="2024-10-16T00:00:00"/>
    <x v="4"/>
    <s v="Expense"/>
    <x v="7"/>
    <n v="4973"/>
    <x v="0"/>
    <x v="0"/>
    <x v="0"/>
    <s v="UPI"/>
    <s v="Delhi"/>
  </r>
  <r>
    <s v="T11640"/>
    <s v="U019"/>
    <d v="2023-11-15T00:00:00"/>
    <x v="4"/>
    <s v="Income"/>
    <x v="1"/>
    <n v="51284"/>
    <x v="0"/>
    <x v="0"/>
    <x v="0"/>
    <s v="CASH"/>
    <s v="Jaipur"/>
  </r>
  <r>
    <s v="T11861"/>
    <s v="U136"/>
    <d v="2022-12-15T00:00:00"/>
    <x v="3"/>
    <s v="Expense"/>
    <x v="1"/>
    <n v="497"/>
    <x v="2"/>
    <x v="0"/>
    <x v="0"/>
    <s v="BANK TRANSFER"/>
    <s v="Delhi"/>
  </r>
  <r>
    <s v="T4343"/>
    <s v="U059"/>
    <d v="2021-01-09T00:00:00"/>
    <x v="6"/>
    <s v="Expense"/>
    <x v="0"/>
    <n v="1437"/>
    <x v="1"/>
    <x v="0"/>
    <x v="0"/>
    <s v="BANK TRANSFER"/>
    <s v="Jaipur"/>
  </r>
  <r>
    <s v="T5049"/>
    <s v="U058"/>
    <d v="2022-06-13T00:00:00"/>
    <x v="5"/>
    <s v="Expense"/>
    <x v="5"/>
    <n v="7397"/>
    <x v="0"/>
    <x v="0"/>
    <x v="0"/>
    <s v="UPI"/>
    <s v="Lucknow"/>
  </r>
  <r>
    <s v="T7664"/>
    <s v="U038"/>
    <d v="2021-07-29T00:00:00"/>
    <x v="3"/>
    <s v="Income"/>
    <x v="0"/>
    <n v="71087"/>
    <x v="0"/>
    <x v="0"/>
    <x v="0"/>
    <s v="UPI"/>
    <s v="Lucknow"/>
  </r>
  <r>
    <s v="T0616"/>
    <s v="U144"/>
    <d v="2024-11-24T00:00:00"/>
    <x v="2"/>
    <s v="Expense"/>
    <x v="3"/>
    <n v="-1000"/>
    <x v="3"/>
    <x v="1"/>
    <x v="0"/>
    <s v="UPI"/>
    <s v="Jaipur"/>
  </r>
  <r>
    <s v="T1294"/>
    <s v="U097"/>
    <d v="2024-10-18T00:00:00"/>
    <x v="1"/>
    <s v="Expense"/>
    <x v="3"/>
    <n v="9925"/>
    <x v="0"/>
    <x v="0"/>
    <x v="0"/>
    <s v="CARD"/>
    <s v="Unknown"/>
  </r>
  <r>
    <s v="T4833"/>
    <s v="U001"/>
    <d v="2023-01-20T00:00:00"/>
    <x v="1"/>
    <s v="Expense"/>
    <x v="12"/>
    <n v="9357"/>
    <x v="0"/>
    <x v="0"/>
    <x v="0"/>
    <s v="CASH"/>
    <s v="Lucknow"/>
  </r>
  <r>
    <s v="T6575"/>
    <s v="U136"/>
    <d v="2021-07-29T00:00:00"/>
    <x v="3"/>
    <s v="Expense"/>
    <x v="10"/>
    <n v="6558"/>
    <x v="0"/>
    <x v="0"/>
    <x v="0"/>
    <s v="UPI"/>
    <s v="Jaipur"/>
  </r>
  <r>
    <s v="T8152"/>
    <s v="U058"/>
    <d v="2021-08-26T00:00:00"/>
    <x v="3"/>
    <s v="Expense"/>
    <x v="7"/>
    <n v="3477"/>
    <x v="0"/>
    <x v="0"/>
    <x v="0"/>
    <s v="BANK TRANSFER"/>
    <s v="Delhi"/>
  </r>
  <r>
    <s v="T7325"/>
    <s v="U057"/>
    <d v="2023-09-13T00:00:00"/>
    <x v="4"/>
    <s v="Expense"/>
    <x v="7"/>
    <n v="7229"/>
    <x v="0"/>
    <x v="0"/>
    <x v="0"/>
    <s v="CASH"/>
    <s v="Kolkata"/>
  </r>
  <r>
    <s v="T1210"/>
    <s v="U048"/>
    <d v="2023-05-06T00:00:00"/>
    <x v="6"/>
    <s v="Expense"/>
    <x v="3"/>
    <n v="7758"/>
    <x v="0"/>
    <x v="0"/>
    <x v="0"/>
    <s v="CASH"/>
    <s v="Kolkata"/>
  </r>
  <r>
    <s v="T5609"/>
    <s v="U086"/>
    <d v="2021-09-02T00:00:00"/>
    <x v="3"/>
    <s v="Expense"/>
    <x v="5"/>
    <n v="7003"/>
    <x v="0"/>
    <x v="0"/>
    <x v="0"/>
    <s v="BANK TRANSFER"/>
    <s v="Unknown"/>
  </r>
  <r>
    <s v="T12578"/>
    <s v="U093"/>
    <d v="2024-05-08T00:00:00"/>
    <x v="4"/>
    <s v="Expense"/>
    <x v="1"/>
    <n v="8108"/>
    <x v="0"/>
    <x v="0"/>
    <x v="0"/>
    <s v="CASH"/>
    <s v="Jaipur"/>
  </r>
  <r>
    <s v="T12146"/>
    <s v="U098"/>
    <d v="2023-02-09T00:00:00"/>
    <x v="3"/>
    <s v="Expense"/>
    <x v="1"/>
    <n v="3102"/>
    <x v="0"/>
    <x v="0"/>
    <x v="0"/>
    <s v="UPI"/>
    <s v="Pune"/>
  </r>
  <r>
    <s v="T3827"/>
    <s v="U144"/>
    <d v="2023-03-24T00:00:00"/>
    <x v="1"/>
    <s v="Expense"/>
    <x v="7"/>
    <n v="4734"/>
    <x v="0"/>
    <x v="0"/>
    <x v="0"/>
    <s v="BANK TRANSFER"/>
    <s v="Chennai"/>
  </r>
  <r>
    <s v="T11292"/>
    <s v="U030"/>
    <d v="2021-05-18T00:00:00"/>
    <x v="0"/>
    <s v="Expense"/>
    <x v="3"/>
    <n v="141"/>
    <x v="2"/>
    <x v="0"/>
    <x v="0"/>
    <s v="CARD"/>
    <s v="Pune"/>
  </r>
  <r>
    <s v="T1233"/>
    <s v="U026"/>
    <d v="2021-02-10T00:00:00"/>
    <x v="4"/>
    <s v="Expense"/>
    <x v="7"/>
    <n v="6457"/>
    <x v="0"/>
    <x v="0"/>
    <x v="0"/>
    <s v="CASH"/>
    <s v="Bangalore"/>
  </r>
  <r>
    <s v="T6653"/>
    <s v="U147"/>
    <d v="2023-03-07T00:00:00"/>
    <x v="0"/>
    <s v="Income"/>
    <x v="7"/>
    <n v="39182"/>
    <x v="0"/>
    <x v="0"/>
    <x v="0"/>
    <s v="UNKNOWN"/>
    <s v="Pune"/>
  </r>
  <r>
    <s v="T3405"/>
    <s v="U053"/>
    <d v="2023-08-26T00:00:00"/>
    <x v="6"/>
    <s v="Income"/>
    <x v="0"/>
    <n v="48969"/>
    <x v="0"/>
    <x v="0"/>
    <x v="0"/>
    <s v="CARD"/>
    <s v="Chennai"/>
  </r>
  <r>
    <s v="T13363"/>
    <s v="U086"/>
    <d v="2021-12-05T00:00:00"/>
    <x v="2"/>
    <s v="Expense"/>
    <x v="9"/>
    <n v="4088"/>
    <x v="0"/>
    <x v="0"/>
    <x v="0"/>
    <s v="UNKNOWN"/>
    <s v="Hyderabad"/>
  </r>
  <r>
    <s v="T6165"/>
    <s v="U105"/>
    <d v="2021-05-14T00:00:00"/>
    <x v="1"/>
    <s v="Expense"/>
    <x v="7"/>
    <n v="138"/>
    <x v="2"/>
    <x v="0"/>
    <x v="0"/>
    <s v="BANK TRANSFER"/>
    <s v="Hyderabad"/>
  </r>
  <r>
    <s v="T10802"/>
    <s v="U106"/>
    <d v="2024-10-26T00:00:00"/>
    <x v="6"/>
    <s v="Expense"/>
    <x v="7"/>
    <n v="5388"/>
    <x v="0"/>
    <x v="0"/>
    <x v="0"/>
    <s v="BANK TRANSFER"/>
    <s v="Bangalore"/>
  </r>
  <r>
    <s v="T6535"/>
    <s v="U075"/>
    <d v="2024-09-18T00:00:00"/>
    <x v="4"/>
    <s v="Expense"/>
    <x v="1"/>
    <n v="9069"/>
    <x v="0"/>
    <x v="0"/>
    <x v="0"/>
    <s v="CASH"/>
    <s v="Mumbai"/>
  </r>
  <r>
    <s v="T12593"/>
    <s v="U051"/>
    <d v="2023-06-05T00:00:00"/>
    <x v="5"/>
    <s v="Expense"/>
    <x v="10"/>
    <n v="8010"/>
    <x v="0"/>
    <x v="0"/>
    <x v="0"/>
    <s v="UPI"/>
    <s v="Lucknow"/>
  </r>
  <r>
    <s v="T8834"/>
    <s v="U069"/>
    <d v="2024-05-03T00:00:00"/>
    <x v="1"/>
    <s v="Expense"/>
    <x v="7"/>
    <n v="8326"/>
    <x v="0"/>
    <x v="0"/>
    <x v="0"/>
    <s v="UPI"/>
    <s v="Hyderabad"/>
  </r>
  <r>
    <s v="T5470"/>
    <s v="U072"/>
    <d v="2021-07-06T00:00:00"/>
    <x v="0"/>
    <s v="Income"/>
    <x v="10"/>
    <n v="77877"/>
    <x v="0"/>
    <x v="0"/>
    <x v="0"/>
    <s v="CARD"/>
    <s v="Delhi"/>
  </r>
  <r>
    <s v="T5213"/>
    <s v="U031"/>
    <d v="2021-03-31T00:00:00"/>
    <x v="4"/>
    <s v="Expense"/>
    <x v="3"/>
    <n v="4266"/>
    <x v="0"/>
    <x v="0"/>
    <x v="0"/>
    <s v="UPI"/>
    <s v="Pune"/>
  </r>
  <r>
    <s v="T9219"/>
    <s v="U136"/>
    <d v="2023-11-02T00:00:00"/>
    <x v="3"/>
    <s v="Income"/>
    <x v="7"/>
    <n v="67640"/>
    <x v="0"/>
    <x v="0"/>
    <x v="0"/>
    <s v="UNKNOWN"/>
    <s v="Pune"/>
  </r>
  <r>
    <s v="T2290"/>
    <s v="U109"/>
    <d v="2022-06-05T00:00:00"/>
    <x v="2"/>
    <s v="Expense"/>
    <x v="3"/>
    <n v="1621"/>
    <x v="1"/>
    <x v="0"/>
    <x v="0"/>
    <s v="UNKNOWN"/>
    <s v="Bangalore"/>
  </r>
  <r>
    <s v="T0646"/>
    <s v="U006"/>
    <d v="2024-09-01T00:00:00"/>
    <x v="2"/>
    <s v="Expense"/>
    <x v="5"/>
    <n v="4020"/>
    <x v="0"/>
    <x v="0"/>
    <x v="0"/>
    <s v="UPI"/>
    <s v="Mumbai"/>
  </r>
  <r>
    <s v="T2414"/>
    <s v="U125"/>
    <d v="2022-08-09T00:00:00"/>
    <x v="0"/>
    <s v="Expense"/>
    <x v="7"/>
    <n v="7609"/>
    <x v="0"/>
    <x v="0"/>
    <x v="0"/>
    <s v="UPI"/>
    <s v="Mumbai"/>
  </r>
  <r>
    <s v="T12032"/>
    <s v="U054"/>
    <d v="2021-08-06T00:00:00"/>
    <x v="1"/>
    <s v="Expense"/>
    <x v="0"/>
    <n v="8807"/>
    <x v="0"/>
    <x v="0"/>
    <x v="0"/>
    <s v="CASH"/>
    <s v="Kolkata"/>
  </r>
  <r>
    <s v="T4681"/>
    <s v="U099"/>
    <d v="2021-10-30T00:00:00"/>
    <x v="6"/>
    <s v="Expense"/>
    <x v="13"/>
    <n v="8919"/>
    <x v="0"/>
    <x v="0"/>
    <x v="0"/>
    <s v="CARD"/>
    <s v="Delhi"/>
  </r>
  <r>
    <s v="T7228"/>
    <s v="U054"/>
    <d v="2022-12-11T00:00:00"/>
    <x v="2"/>
    <s v="Income"/>
    <x v="10"/>
    <n v="62909"/>
    <x v="0"/>
    <x v="0"/>
    <x v="0"/>
    <s v="CASH"/>
    <s v="Mumbai"/>
  </r>
  <r>
    <s v="T4646"/>
    <s v="U081"/>
    <d v="2021-09-29T00:00:00"/>
    <x v="4"/>
    <s v="Expense"/>
    <x v="4"/>
    <n v="6999"/>
    <x v="0"/>
    <x v="0"/>
    <x v="0"/>
    <s v="CARD"/>
    <s v="Ahmedabad"/>
  </r>
  <r>
    <s v="T12412"/>
    <s v="U083"/>
    <d v="2022-10-21T00:00:00"/>
    <x v="1"/>
    <s v="Expense"/>
    <x v="8"/>
    <n v="27147"/>
    <x v="0"/>
    <x v="0"/>
    <x v="0"/>
    <s v="UPI"/>
    <s v="Hyderabad"/>
  </r>
  <r>
    <s v="T8475"/>
    <s v="U019"/>
    <d v="2023-03-21T00:00:00"/>
    <x v="0"/>
    <s v="Expense"/>
    <x v="1"/>
    <n v="2331"/>
    <x v="0"/>
    <x v="0"/>
    <x v="0"/>
    <s v="BANK TRANSFER"/>
    <s v="Hyderabad"/>
  </r>
  <r>
    <s v="T5238"/>
    <s v="U100"/>
    <d v="2021-06-16T00:00:00"/>
    <x v="4"/>
    <s v="Expense"/>
    <x v="3"/>
    <n v="3045"/>
    <x v="0"/>
    <x v="0"/>
    <x v="0"/>
    <s v="CASH"/>
    <s v="Lucknow"/>
  </r>
  <r>
    <s v="T10171"/>
    <s v="U059"/>
    <d v="2022-09-05T00:00:00"/>
    <x v="5"/>
    <s v="Expense"/>
    <x v="1"/>
    <n v="7358"/>
    <x v="0"/>
    <x v="0"/>
    <x v="0"/>
    <s v="BANK TRANSFER"/>
    <s v="Delhi"/>
  </r>
  <r>
    <s v="T4045"/>
    <s v="U056"/>
    <d v="2021-10-05T00:00:00"/>
    <x v="0"/>
    <s v="Expense"/>
    <x v="3"/>
    <n v="6126"/>
    <x v="0"/>
    <x v="0"/>
    <x v="0"/>
    <s v="CASH"/>
    <s v="Chennai"/>
  </r>
  <r>
    <s v="T12319"/>
    <s v="U111"/>
    <d v="2021-07-21T00:00:00"/>
    <x v="4"/>
    <s v="Expense"/>
    <x v="3"/>
    <n v="3306"/>
    <x v="0"/>
    <x v="0"/>
    <x v="0"/>
    <s v="BANK TRANSFER"/>
    <s v="Hyderabad"/>
  </r>
  <r>
    <s v="T5178"/>
    <s v="U109"/>
    <d v="2021-06-08T00:00:00"/>
    <x v="0"/>
    <s v="Expense"/>
    <x v="3"/>
    <n v="0"/>
    <x v="3"/>
    <x v="0"/>
    <x v="0"/>
    <s v="BANK TRANSFER"/>
    <s v="Kolkata"/>
  </r>
  <r>
    <s v="T11194"/>
    <s v="U087"/>
    <d v="2021-04-07T00:00:00"/>
    <x v="4"/>
    <s v="Expense"/>
    <x v="1"/>
    <n v="1799"/>
    <x v="1"/>
    <x v="0"/>
    <x v="0"/>
    <s v="CASH"/>
    <s v="Kolkata"/>
  </r>
  <r>
    <s v="T9832"/>
    <s v="U104"/>
    <d v="2021-10-10T00:00:00"/>
    <x v="2"/>
    <s v="Expense"/>
    <x v="5"/>
    <n v="5435"/>
    <x v="0"/>
    <x v="0"/>
    <x v="0"/>
    <s v="UPI"/>
    <s v="Mumbai"/>
  </r>
  <r>
    <s v="T8823"/>
    <s v="U015"/>
    <d v="2022-07-02T00:00:00"/>
    <x v="6"/>
    <s v="Expense"/>
    <x v="2"/>
    <n v="3802"/>
    <x v="0"/>
    <x v="0"/>
    <x v="0"/>
    <s v="UNKNOWN"/>
    <s v="Jaipur"/>
  </r>
  <r>
    <s v="T11701"/>
    <s v="U046"/>
    <d v="2021-04-05T00:00:00"/>
    <x v="5"/>
    <s v="Expense"/>
    <x v="1"/>
    <n v="7299"/>
    <x v="0"/>
    <x v="0"/>
    <x v="0"/>
    <s v="BANK TRANSFER"/>
    <s v="Hyderabad"/>
  </r>
  <r>
    <s v="T8100"/>
    <s v="U100"/>
    <d v="2021-07-23T00:00:00"/>
    <x v="1"/>
    <s v="Expense"/>
    <x v="3"/>
    <n v="7411"/>
    <x v="0"/>
    <x v="0"/>
    <x v="0"/>
    <s v="UPI"/>
    <s v="Chennai"/>
  </r>
  <r>
    <s v="T13809"/>
    <s v="U079"/>
    <d v="2023-09-29T00:00:00"/>
    <x v="1"/>
    <s v="Expense"/>
    <x v="6"/>
    <n v="1137"/>
    <x v="1"/>
    <x v="0"/>
    <x v="0"/>
    <s v="BANK TRANSFER"/>
    <s v="Unknown"/>
  </r>
  <r>
    <s v="T7896"/>
    <s v="U018"/>
    <d v="2024-07-04T00:00:00"/>
    <x v="3"/>
    <s v="Expense"/>
    <x v="5"/>
    <n v="3801"/>
    <x v="0"/>
    <x v="0"/>
    <x v="0"/>
    <s v="CARD"/>
    <s v="Lucknow"/>
  </r>
  <r>
    <s v="T1217"/>
    <s v="U033"/>
    <d v="2023-12-13T00:00:00"/>
    <x v="4"/>
    <s v="Expense"/>
    <x v="8"/>
    <n v="2426"/>
    <x v="0"/>
    <x v="0"/>
    <x v="0"/>
    <s v="CASH"/>
    <s v="Kolkata"/>
  </r>
  <r>
    <s v="T0639"/>
    <s v="U048"/>
    <d v="2024-10-07T00:00:00"/>
    <x v="5"/>
    <s v="Expense"/>
    <x v="0"/>
    <n v="6771"/>
    <x v="0"/>
    <x v="0"/>
    <x v="0"/>
    <s v="UPI"/>
    <s v="Hyderabad"/>
  </r>
  <r>
    <s v="T13864"/>
    <s v="U149"/>
    <d v="2023-03-21T00:00:00"/>
    <x v="0"/>
    <s v="Expense"/>
    <x v="5"/>
    <n v="6114"/>
    <x v="0"/>
    <x v="0"/>
    <x v="0"/>
    <s v="UPI"/>
    <s v="Kolkata"/>
  </r>
  <r>
    <s v="T0820"/>
    <s v="U041"/>
    <d v="2024-05-02T00:00:00"/>
    <x v="3"/>
    <s v="Expense"/>
    <x v="5"/>
    <n v="7392"/>
    <x v="0"/>
    <x v="0"/>
    <x v="0"/>
    <s v="CASH"/>
    <s v="Pune"/>
  </r>
  <r>
    <s v="T6964"/>
    <s v="U139"/>
    <d v="2023-06-02T00:00:00"/>
    <x v="1"/>
    <s v="Expense"/>
    <x v="7"/>
    <n v="9202"/>
    <x v="0"/>
    <x v="0"/>
    <x v="0"/>
    <s v="CARD"/>
    <s v="Hyderabad"/>
  </r>
  <r>
    <s v="T9463"/>
    <s v="U096"/>
    <d v="2021-11-22T00:00:00"/>
    <x v="5"/>
    <s v="Expense"/>
    <x v="0"/>
    <n v="3515"/>
    <x v="0"/>
    <x v="0"/>
    <x v="0"/>
    <s v="CASH"/>
    <s v="Bangalore"/>
  </r>
  <r>
    <s v="T9278"/>
    <s v="U099"/>
    <d v="2023-02-09T00:00:00"/>
    <x v="3"/>
    <s v="Expense"/>
    <x v="2"/>
    <n v="19655"/>
    <x v="0"/>
    <x v="0"/>
    <x v="0"/>
    <s v="CASH"/>
    <s v="Lucknow"/>
  </r>
  <r>
    <s v="T12243"/>
    <s v="U148"/>
    <d v="2022-08-30T00:00:00"/>
    <x v="0"/>
    <s v="Expense"/>
    <x v="7"/>
    <n v="4077"/>
    <x v="0"/>
    <x v="0"/>
    <x v="0"/>
    <s v="CASH"/>
    <s v="Delhi"/>
  </r>
  <r>
    <s v="T7371"/>
    <s v="U024"/>
    <d v="2021-06-02T00:00:00"/>
    <x v="4"/>
    <s v="Expense"/>
    <x v="5"/>
    <n v="8405"/>
    <x v="0"/>
    <x v="0"/>
    <x v="0"/>
    <s v="CARD"/>
    <s v="Lucknow"/>
  </r>
  <r>
    <s v="T0769"/>
    <s v="U005"/>
    <d v="2021-07-06T00:00:00"/>
    <x v="0"/>
    <s v="Expense"/>
    <x v="8"/>
    <n v="4133"/>
    <x v="0"/>
    <x v="0"/>
    <x v="0"/>
    <s v="CARD"/>
    <s v="Kolkata"/>
  </r>
  <r>
    <s v="T7068"/>
    <s v="U047"/>
    <d v="2024-10-06T00:00:00"/>
    <x v="2"/>
    <s v="Expense"/>
    <x v="3"/>
    <n v="589"/>
    <x v="1"/>
    <x v="0"/>
    <x v="0"/>
    <s v="UPI"/>
    <s v="Hyderabad"/>
  </r>
  <r>
    <s v="T13091"/>
    <s v="U052"/>
    <d v="2022-05-19T00:00:00"/>
    <x v="3"/>
    <s v="Expense"/>
    <x v="6"/>
    <n v="6977"/>
    <x v="0"/>
    <x v="0"/>
    <x v="0"/>
    <s v="BANK TRANSFER"/>
    <s v="Pune"/>
  </r>
  <r>
    <s v="T1370"/>
    <s v="U138"/>
    <d v="2023-03-05T00:00:00"/>
    <x v="2"/>
    <s v="Income"/>
    <x v="7"/>
    <n v="40320"/>
    <x v="0"/>
    <x v="0"/>
    <x v="0"/>
    <s v="CARD"/>
    <s v="Chennai"/>
  </r>
  <r>
    <s v="T6819"/>
    <s v="U038"/>
    <d v="2022-07-18T00:00:00"/>
    <x v="5"/>
    <s v="Expense"/>
    <x v="13"/>
    <n v="3203"/>
    <x v="0"/>
    <x v="0"/>
    <x v="0"/>
    <s v="CARD"/>
    <s v="Delhi"/>
  </r>
  <r>
    <s v="T9874"/>
    <s v="U004"/>
    <d v="2023-05-01T00:00:00"/>
    <x v="5"/>
    <s v="Expense"/>
    <x v="1"/>
    <n v="2238"/>
    <x v="0"/>
    <x v="0"/>
    <x v="0"/>
    <s v="CASH"/>
    <s v="Kolkata"/>
  </r>
  <r>
    <s v="T1972"/>
    <s v="U070"/>
    <d v="2023-10-29T00:00:00"/>
    <x v="2"/>
    <s v="Income"/>
    <x v="3"/>
    <n v="559177"/>
    <x v="0"/>
    <x v="0"/>
    <x v="1"/>
    <s v="CARD"/>
    <s v="Ahmedabad"/>
  </r>
  <r>
    <s v="T1227"/>
    <s v="U114"/>
    <d v="2021-01-06T00:00:00"/>
    <x v="4"/>
    <s v="Expense"/>
    <x v="1"/>
    <n v="758"/>
    <x v="1"/>
    <x v="0"/>
    <x v="0"/>
    <s v="CASH"/>
    <s v="Bangalore"/>
  </r>
  <r>
    <s v="T13716"/>
    <s v="U101"/>
    <d v="2021-07-15T00:00:00"/>
    <x v="3"/>
    <s v="Expense"/>
    <x v="7"/>
    <n v="7799"/>
    <x v="0"/>
    <x v="0"/>
    <x v="0"/>
    <s v="UPI"/>
    <s v="Delhi"/>
  </r>
  <r>
    <s v="T12009"/>
    <s v="U048"/>
    <d v="2021-03-30T00:00:00"/>
    <x v="0"/>
    <s v="Expense"/>
    <x v="0"/>
    <n v="3445"/>
    <x v="0"/>
    <x v="0"/>
    <x v="0"/>
    <s v="CASH"/>
    <s v="Delhi"/>
  </r>
  <r>
    <s v="T6391"/>
    <s v="U144"/>
    <d v="2022-03-29T00:00:00"/>
    <x v="0"/>
    <s v="Expense"/>
    <x v="3"/>
    <n v="2411"/>
    <x v="0"/>
    <x v="0"/>
    <x v="0"/>
    <s v="CARD"/>
    <s v="Bangalore"/>
  </r>
  <r>
    <s v="T2410"/>
    <s v="U017"/>
    <d v="2021-03-18T00:00:00"/>
    <x v="3"/>
    <s v="Income"/>
    <x v="11"/>
    <n v="41742"/>
    <x v="0"/>
    <x v="0"/>
    <x v="0"/>
    <s v="CASH"/>
    <s v="Bangalore"/>
  </r>
  <r>
    <s v="T8809"/>
    <s v="U143"/>
    <d v="2022-06-21T00:00:00"/>
    <x v="0"/>
    <s v="Income"/>
    <x v="9"/>
    <n v="64688"/>
    <x v="0"/>
    <x v="0"/>
    <x v="0"/>
    <s v="CARD"/>
    <s v="Hyderabad"/>
  </r>
  <r>
    <s v="T5351"/>
    <s v="U090"/>
    <d v="2024-06-24T00:00:00"/>
    <x v="5"/>
    <s v="Expense"/>
    <x v="3"/>
    <n v="7134"/>
    <x v="0"/>
    <x v="0"/>
    <x v="0"/>
    <s v="CARD"/>
    <s v="Lucknow"/>
  </r>
  <r>
    <s v="T12873"/>
    <s v="U030"/>
    <d v="2022-07-22T00:00:00"/>
    <x v="1"/>
    <s v="Expense"/>
    <x v="11"/>
    <n v="744"/>
    <x v="1"/>
    <x v="0"/>
    <x v="0"/>
    <s v="CARD"/>
    <s v="Jaipur"/>
  </r>
  <r>
    <s v="T13555"/>
    <s v="U132"/>
    <d v="2024-01-02T00:00:00"/>
    <x v="0"/>
    <s v="Income"/>
    <x v="8"/>
    <n v="39256"/>
    <x v="0"/>
    <x v="0"/>
    <x v="0"/>
    <s v="UNKNOWN"/>
    <s v="Pune"/>
  </r>
  <r>
    <s v="T2957"/>
    <s v="U103"/>
    <d v="2024-01-03T00:00:00"/>
    <x v="4"/>
    <s v="Income"/>
    <x v="3"/>
    <n v="37602"/>
    <x v="0"/>
    <x v="0"/>
    <x v="0"/>
    <s v="CARD"/>
    <s v="Kolkata"/>
  </r>
  <r>
    <s v="T5828"/>
    <s v="U018"/>
    <d v="2024-05-18T00:00:00"/>
    <x v="6"/>
    <s v="Income"/>
    <x v="1"/>
    <n v="43742"/>
    <x v="0"/>
    <x v="0"/>
    <x v="0"/>
    <s v="BANK TRANSFER"/>
    <s v="Kolkata"/>
  </r>
  <r>
    <s v="T3798"/>
    <s v="U058"/>
    <d v="2021-03-08T00:00:00"/>
    <x v="5"/>
    <s v="Expense"/>
    <x v="5"/>
    <n v="-1000"/>
    <x v="3"/>
    <x v="1"/>
    <x v="0"/>
    <s v="UPI"/>
    <s v="Chennai"/>
  </r>
  <r>
    <s v="T5254"/>
    <s v="U094"/>
    <d v="2024-05-13T00:00:00"/>
    <x v="5"/>
    <s v="Expense"/>
    <x v="8"/>
    <n v="5035"/>
    <x v="0"/>
    <x v="0"/>
    <x v="0"/>
    <s v="UPI"/>
    <s v="Unknown"/>
  </r>
  <r>
    <s v="T11914"/>
    <s v="U108"/>
    <d v="2024-02-03T00:00:00"/>
    <x v="6"/>
    <s v="Expense"/>
    <x v="2"/>
    <n v="8929"/>
    <x v="0"/>
    <x v="0"/>
    <x v="0"/>
    <s v="UPI"/>
    <s v="Hyderabad"/>
  </r>
  <r>
    <s v="T13841"/>
    <s v="U037"/>
    <d v="2023-06-15T00:00:00"/>
    <x v="3"/>
    <s v="Expense"/>
    <x v="3"/>
    <n v="9520"/>
    <x v="0"/>
    <x v="0"/>
    <x v="0"/>
    <s v="BANK TRANSFER"/>
    <s v="Mumbai"/>
  </r>
  <r>
    <s v="T3861"/>
    <s v="U062"/>
    <d v="2023-06-01T00:00:00"/>
    <x v="3"/>
    <s v="Expense"/>
    <x v="7"/>
    <n v="0"/>
    <x v="3"/>
    <x v="0"/>
    <x v="0"/>
    <s v="CARD"/>
    <s v="Delhi"/>
  </r>
  <r>
    <s v="T3142"/>
    <s v="U143"/>
    <d v="2023-09-29T00:00:00"/>
    <x v="1"/>
    <s v="Expense"/>
    <x v="10"/>
    <n v="2505"/>
    <x v="0"/>
    <x v="0"/>
    <x v="0"/>
    <s v="CARD"/>
    <s v="Lucknow"/>
  </r>
  <r>
    <s v="T2560"/>
    <s v="U061"/>
    <d v="2024-02-15T00:00:00"/>
    <x v="3"/>
    <s v="Expense"/>
    <x v="7"/>
    <n v="2400"/>
    <x v="0"/>
    <x v="0"/>
    <x v="0"/>
    <s v="UPI"/>
    <s v="Pune"/>
  </r>
  <r>
    <s v="T8076"/>
    <s v="U069"/>
    <d v="2021-02-09T00:00:00"/>
    <x v="0"/>
    <s v="Income"/>
    <x v="3"/>
    <n v="46810"/>
    <x v="0"/>
    <x v="0"/>
    <x v="0"/>
    <s v="UNKNOWN"/>
    <s v="Kolkata"/>
  </r>
  <r>
    <s v="T11257"/>
    <s v="U020"/>
    <d v="2022-12-05T00:00:00"/>
    <x v="5"/>
    <s v="Expense"/>
    <x v="7"/>
    <n v="7165"/>
    <x v="0"/>
    <x v="0"/>
    <x v="0"/>
    <s v="CARD"/>
    <s v="Mumbai"/>
  </r>
  <r>
    <s v="T12858"/>
    <s v="U062"/>
    <d v="2021-07-23T00:00:00"/>
    <x v="1"/>
    <s v="Expense"/>
    <x v="7"/>
    <n v="1809"/>
    <x v="1"/>
    <x v="0"/>
    <x v="0"/>
    <s v="BANK TRANSFER"/>
    <s v="Jaipur"/>
  </r>
  <r>
    <s v="T5929"/>
    <s v="U119"/>
    <d v="2024-10-27T00:00:00"/>
    <x v="2"/>
    <s v="Expense"/>
    <x v="3"/>
    <n v="8007"/>
    <x v="0"/>
    <x v="0"/>
    <x v="0"/>
    <s v="UPI"/>
    <s v="Bangalore"/>
  </r>
  <r>
    <s v="T11737"/>
    <s v="U117"/>
    <d v="2023-05-01T00:00:00"/>
    <x v="5"/>
    <s v="Expense"/>
    <x v="1"/>
    <n v="2341"/>
    <x v="0"/>
    <x v="0"/>
    <x v="0"/>
    <s v="BANK TRANSFER"/>
    <s v="Mumbai"/>
  </r>
  <r>
    <s v="T4965"/>
    <s v="U030"/>
    <d v="2021-01-07T00:00:00"/>
    <x v="3"/>
    <s v="Expense"/>
    <x v="8"/>
    <n v="8361"/>
    <x v="0"/>
    <x v="0"/>
    <x v="0"/>
    <s v="CASH"/>
    <s v="Jaipur"/>
  </r>
  <r>
    <s v="T4247"/>
    <s v="U118"/>
    <d v="2021-08-12T00:00:00"/>
    <x v="3"/>
    <s v="Expense"/>
    <x v="0"/>
    <n v="1582"/>
    <x v="1"/>
    <x v="0"/>
    <x v="0"/>
    <s v="CASH"/>
    <s v="Lucknow"/>
  </r>
  <r>
    <s v="T5447"/>
    <s v="U052"/>
    <d v="2021-10-11T00:00:00"/>
    <x v="5"/>
    <s v="Expense"/>
    <x v="1"/>
    <n v="2212"/>
    <x v="0"/>
    <x v="0"/>
    <x v="0"/>
    <s v="BANK TRANSFER"/>
    <s v="Lucknow"/>
  </r>
  <r>
    <s v="T1413"/>
    <s v="U133"/>
    <d v="2021-08-15T00:00:00"/>
    <x v="2"/>
    <s v="Expense"/>
    <x v="0"/>
    <n v="1690"/>
    <x v="1"/>
    <x v="0"/>
    <x v="0"/>
    <s v="CASH"/>
    <s v="Mumbai"/>
  </r>
  <r>
    <s v="T7469"/>
    <s v="U107"/>
    <d v="2024-02-21T00:00:00"/>
    <x v="4"/>
    <s v="Expense"/>
    <x v="1"/>
    <n v="559"/>
    <x v="1"/>
    <x v="0"/>
    <x v="0"/>
    <s v="CASH"/>
    <s v="Lucknow"/>
  </r>
  <r>
    <s v="T9834"/>
    <s v="U099"/>
    <d v="2021-06-05T00:00:00"/>
    <x v="6"/>
    <s v="Expense"/>
    <x v="10"/>
    <n v="37244"/>
    <x v="0"/>
    <x v="0"/>
    <x v="0"/>
    <s v="UPI"/>
    <s v="Hyderabad"/>
  </r>
  <r>
    <s v="T1313"/>
    <s v="U004"/>
    <d v="2023-04-06T00:00:00"/>
    <x v="3"/>
    <s v="Expense"/>
    <x v="5"/>
    <n v="7485"/>
    <x v="0"/>
    <x v="0"/>
    <x v="0"/>
    <s v="CASH"/>
    <s v="Delhi"/>
  </r>
  <r>
    <s v="T5224"/>
    <s v="U035"/>
    <d v="2021-06-08T00:00:00"/>
    <x v="0"/>
    <s v="Expense"/>
    <x v="6"/>
    <n v="1432"/>
    <x v="1"/>
    <x v="0"/>
    <x v="0"/>
    <s v="CASH"/>
    <s v="Hyderabad"/>
  </r>
  <r>
    <s v="T6874"/>
    <s v="U148"/>
    <d v="2021-02-28T00:00:00"/>
    <x v="2"/>
    <s v="Income"/>
    <x v="1"/>
    <n v="18437"/>
    <x v="0"/>
    <x v="0"/>
    <x v="0"/>
    <s v="BANK TRANSFER"/>
    <s v="Unknown"/>
  </r>
  <r>
    <s v="T10662"/>
    <s v="U086"/>
    <d v="2023-07-17T00:00:00"/>
    <x v="5"/>
    <s v="Expense"/>
    <x v="7"/>
    <n v="5602"/>
    <x v="0"/>
    <x v="0"/>
    <x v="0"/>
    <s v="CASH"/>
    <s v="Kolkata"/>
  </r>
  <r>
    <s v="T13436"/>
    <s v="U150"/>
    <d v="2022-05-13T00:00:00"/>
    <x v="1"/>
    <s v="Expense"/>
    <x v="3"/>
    <n v="9279"/>
    <x v="0"/>
    <x v="0"/>
    <x v="0"/>
    <s v="CASH"/>
    <s v="Jaipur"/>
  </r>
  <r>
    <s v="T2805"/>
    <s v="U036"/>
    <d v="2023-11-06T00:00:00"/>
    <x v="5"/>
    <s v="Expense"/>
    <x v="7"/>
    <n v="1872"/>
    <x v="1"/>
    <x v="0"/>
    <x v="0"/>
    <s v="CARD"/>
    <s v="Unknown"/>
  </r>
  <r>
    <s v="T11148"/>
    <s v="U085"/>
    <d v="2021-02-13T00:00:00"/>
    <x v="6"/>
    <s v="Expense"/>
    <x v="4"/>
    <n v="5866"/>
    <x v="0"/>
    <x v="0"/>
    <x v="0"/>
    <s v="CARD"/>
    <s v="Delhi"/>
  </r>
  <r>
    <s v="T5468"/>
    <s v="U024"/>
    <d v="2024-04-11T00:00:00"/>
    <x v="3"/>
    <s v="Income"/>
    <x v="5"/>
    <n v="44840"/>
    <x v="0"/>
    <x v="0"/>
    <x v="0"/>
    <s v="BANK TRANSFER"/>
    <s v="Ahmedabad"/>
  </r>
  <r>
    <s v="T13240"/>
    <s v="U115"/>
    <d v="2021-06-08T00:00:00"/>
    <x v="0"/>
    <s v="Income"/>
    <x v="1"/>
    <n v="45886"/>
    <x v="0"/>
    <x v="0"/>
    <x v="0"/>
    <s v="BANK TRANSFER"/>
    <s v="Bangalore"/>
  </r>
  <r>
    <s v="T11618"/>
    <s v="U011"/>
    <d v="2024-11-09T00:00:00"/>
    <x v="6"/>
    <s v="Expense"/>
    <x v="1"/>
    <n v="8800"/>
    <x v="0"/>
    <x v="0"/>
    <x v="0"/>
    <s v="UPI"/>
    <s v="Kolkata"/>
  </r>
  <r>
    <s v="T7401"/>
    <s v="U119"/>
    <d v="2024-06-21T00:00:00"/>
    <x v="1"/>
    <s v="Expense"/>
    <x v="9"/>
    <n v="1454"/>
    <x v="1"/>
    <x v="0"/>
    <x v="0"/>
    <s v="UPI"/>
    <s v="Delhi"/>
  </r>
  <r>
    <s v="T8782"/>
    <s v="U062"/>
    <d v="2022-02-06T00:00:00"/>
    <x v="2"/>
    <s v="Expense"/>
    <x v="3"/>
    <n v="47616"/>
    <x v="0"/>
    <x v="0"/>
    <x v="0"/>
    <s v="CASH"/>
    <s v="Hyderabad"/>
  </r>
  <r>
    <s v="T12670"/>
    <s v="U045"/>
    <d v="2021-12-14T00:00:00"/>
    <x v="0"/>
    <s v="Expense"/>
    <x v="5"/>
    <n v="506"/>
    <x v="1"/>
    <x v="0"/>
    <x v="0"/>
    <s v="CARD"/>
    <s v="Jaipur"/>
  </r>
  <r>
    <s v="T2176"/>
    <s v="U150"/>
    <d v="2021-11-08T00:00:00"/>
    <x v="5"/>
    <s v="Expense"/>
    <x v="11"/>
    <n v="9120"/>
    <x v="0"/>
    <x v="0"/>
    <x v="0"/>
    <s v="CARD"/>
    <s v="Mumbai"/>
  </r>
  <r>
    <s v="T10746"/>
    <s v="U055"/>
    <d v="2023-12-16T00:00:00"/>
    <x v="6"/>
    <s v="Expense"/>
    <x v="3"/>
    <n v="239"/>
    <x v="2"/>
    <x v="0"/>
    <x v="0"/>
    <s v="BANK TRANSFER"/>
    <s v="Bangalore"/>
  </r>
  <r>
    <s v="T8594"/>
    <s v="U100"/>
    <d v="2022-10-10T00:00:00"/>
    <x v="5"/>
    <s v="Expense"/>
    <x v="8"/>
    <n v="1302"/>
    <x v="1"/>
    <x v="0"/>
    <x v="0"/>
    <s v="CARD"/>
    <s v="Hyderabad"/>
  </r>
  <r>
    <s v="T5711"/>
    <s v="U025"/>
    <d v="2022-10-26T00:00:00"/>
    <x v="4"/>
    <s v="Expense"/>
    <x v="1"/>
    <n v="8037"/>
    <x v="0"/>
    <x v="0"/>
    <x v="0"/>
    <s v="UPI"/>
    <s v="Pune"/>
  </r>
  <r>
    <s v="T7541"/>
    <s v="U117"/>
    <d v="2022-04-12T00:00:00"/>
    <x v="0"/>
    <s v="Expense"/>
    <x v="1"/>
    <n v="1729"/>
    <x v="1"/>
    <x v="0"/>
    <x v="0"/>
    <s v="UPI"/>
    <s v="Chennai"/>
  </r>
  <r>
    <s v="T11115"/>
    <s v="U053"/>
    <d v="2023-03-19T00:00:00"/>
    <x v="2"/>
    <s v="Expense"/>
    <x v="7"/>
    <n v="3964"/>
    <x v="0"/>
    <x v="0"/>
    <x v="0"/>
    <s v="CARD"/>
    <s v="Delhi"/>
  </r>
  <r>
    <s v="T12857"/>
    <s v="U021"/>
    <d v="2022-07-05T00:00:00"/>
    <x v="0"/>
    <s v="Expense"/>
    <x v="0"/>
    <n v="2478"/>
    <x v="0"/>
    <x v="0"/>
    <x v="0"/>
    <s v="BANK TRANSFER"/>
    <s v="Mumbai"/>
  </r>
  <r>
    <s v="T4026"/>
    <s v="U087"/>
    <d v="2023-12-29T00:00:00"/>
    <x v="1"/>
    <s v="Expense"/>
    <x v="8"/>
    <n v="8191"/>
    <x v="0"/>
    <x v="0"/>
    <x v="0"/>
    <s v="CASH"/>
    <s v="Lucknow"/>
  </r>
  <r>
    <s v="T8987"/>
    <s v="U056"/>
    <d v="2024-01-27T00:00:00"/>
    <x v="6"/>
    <s v="Expense"/>
    <x v="3"/>
    <n v="39552"/>
    <x v="0"/>
    <x v="0"/>
    <x v="0"/>
    <s v="BANK TRANSFER"/>
    <s v="Bangalore"/>
  </r>
  <r>
    <s v="T8105"/>
    <s v="U098"/>
    <d v="2024-10-21T00:00:00"/>
    <x v="5"/>
    <s v="Expense"/>
    <x v="3"/>
    <n v="2128"/>
    <x v="0"/>
    <x v="0"/>
    <x v="0"/>
    <s v="CARD"/>
    <s v="Delhi"/>
  </r>
  <r>
    <s v="T13059"/>
    <s v="U103"/>
    <d v="2022-05-31T00:00:00"/>
    <x v="0"/>
    <s v="Expense"/>
    <x v="11"/>
    <n v="2128"/>
    <x v="0"/>
    <x v="0"/>
    <x v="0"/>
    <s v="BANK TRANSFER"/>
    <s v="Pune"/>
  </r>
  <r>
    <s v="T2690"/>
    <s v="U069"/>
    <d v="2022-10-04T00:00:00"/>
    <x v="0"/>
    <s v="Income"/>
    <x v="1"/>
    <n v="71232"/>
    <x v="0"/>
    <x v="0"/>
    <x v="0"/>
    <s v="BANK TRANSFER"/>
    <s v="Kolkata"/>
  </r>
  <r>
    <s v="T9553"/>
    <s v="U079"/>
    <d v="2024-06-20T00:00:00"/>
    <x v="3"/>
    <s v="Expense"/>
    <x v="4"/>
    <n v="1806"/>
    <x v="1"/>
    <x v="0"/>
    <x v="0"/>
    <s v="CASH"/>
    <s v="Lucknow"/>
  </r>
  <r>
    <s v="T1271"/>
    <s v="U010"/>
    <d v="2024-02-25T00:00:00"/>
    <x v="2"/>
    <s v="Expense"/>
    <x v="11"/>
    <n v="9017"/>
    <x v="0"/>
    <x v="0"/>
    <x v="0"/>
    <s v="CASH"/>
    <s v="Delhi"/>
  </r>
  <r>
    <s v="T12184"/>
    <s v="U089"/>
    <d v="2024-08-26T00:00:00"/>
    <x v="5"/>
    <s v="Expense"/>
    <x v="1"/>
    <n v="5134"/>
    <x v="0"/>
    <x v="0"/>
    <x v="0"/>
    <s v="BANK TRANSFER"/>
    <s v="Kolkata"/>
  </r>
  <r>
    <s v="T13652"/>
    <s v="U118"/>
    <d v="2023-11-28T00:00:00"/>
    <x v="0"/>
    <s v="Expense"/>
    <x v="1"/>
    <n v="1969"/>
    <x v="1"/>
    <x v="0"/>
    <x v="0"/>
    <s v="CASH"/>
    <s v="Pune"/>
  </r>
  <r>
    <s v="T7078"/>
    <s v="U106"/>
    <d v="2023-08-12T00:00:00"/>
    <x v="6"/>
    <s v="Expense"/>
    <x v="12"/>
    <n v="3505"/>
    <x v="0"/>
    <x v="0"/>
    <x v="0"/>
    <s v="UPI"/>
    <s v="Hyderabad"/>
  </r>
  <r>
    <s v="T5931"/>
    <s v="U125"/>
    <d v="2023-04-18T00:00:00"/>
    <x v="0"/>
    <s v="Expense"/>
    <x v="3"/>
    <n v="3462"/>
    <x v="0"/>
    <x v="0"/>
    <x v="0"/>
    <s v="CARD"/>
    <s v="Jaipur"/>
  </r>
  <r>
    <s v="T10633"/>
    <s v="U117"/>
    <d v="2022-12-20T00:00:00"/>
    <x v="0"/>
    <s v="Expense"/>
    <x v="7"/>
    <n v="999999"/>
    <x v="0"/>
    <x v="0"/>
    <x v="1"/>
    <s v="CASH"/>
    <s v="Jaipur"/>
  </r>
  <r>
    <s v="T2978"/>
    <s v="U005"/>
    <d v="2021-05-16T00:00:00"/>
    <x v="2"/>
    <s v="Expense"/>
    <x v="3"/>
    <n v="49351"/>
    <x v="0"/>
    <x v="0"/>
    <x v="0"/>
    <s v="CARD"/>
    <s v="Chennai"/>
  </r>
  <r>
    <s v="T5469"/>
    <s v="U017"/>
    <d v="2021-07-26T00:00:00"/>
    <x v="5"/>
    <s v="Expense"/>
    <x v="1"/>
    <n v="3500"/>
    <x v="0"/>
    <x v="0"/>
    <x v="0"/>
    <s v="BANK TRANSFER"/>
    <s v="Pune"/>
  </r>
  <r>
    <s v="T10127"/>
    <s v="U119"/>
    <d v="2022-06-03T00:00:00"/>
    <x v="1"/>
    <s v="Expense"/>
    <x v="7"/>
    <n v="4130"/>
    <x v="0"/>
    <x v="0"/>
    <x v="0"/>
    <s v="UPI"/>
    <s v="Jaipur"/>
  </r>
  <r>
    <s v="T2045"/>
    <s v="U072"/>
    <d v="2023-10-10T00:00:00"/>
    <x v="0"/>
    <s v="Expense"/>
    <x v="6"/>
    <n v="9658"/>
    <x v="0"/>
    <x v="0"/>
    <x v="0"/>
    <s v="BANK TRANSFER"/>
    <s v="Ahmedabad"/>
  </r>
  <r>
    <s v="T6122"/>
    <s v="U002"/>
    <d v="2022-11-23T00:00:00"/>
    <x v="4"/>
    <s v="Expense"/>
    <x v="3"/>
    <n v="4312"/>
    <x v="0"/>
    <x v="0"/>
    <x v="0"/>
    <s v="CARD"/>
    <s v="Chennai"/>
  </r>
  <r>
    <s v="T1823"/>
    <s v="U047"/>
    <d v="2021-10-01T00:00:00"/>
    <x v="1"/>
    <s v="Expense"/>
    <x v="13"/>
    <n v="3479"/>
    <x v="0"/>
    <x v="0"/>
    <x v="0"/>
    <s v="CARD"/>
    <s v="Hyderabad"/>
  </r>
  <r>
    <s v="T13481"/>
    <s v="U047"/>
    <d v="2023-10-28T00:00:00"/>
    <x v="6"/>
    <s v="Expense"/>
    <x v="8"/>
    <n v="1537"/>
    <x v="1"/>
    <x v="0"/>
    <x v="0"/>
    <s v="CARD"/>
    <s v="Jaipur"/>
  </r>
  <r>
    <s v="T0229"/>
    <s v="U010"/>
    <d v="2023-12-25T00:00:00"/>
    <x v="5"/>
    <s v="Expense"/>
    <x v="11"/>
    <n v="8935"/>
    <x v="0"/>
    <x v="0"/>
    <x v="0"/>
    <s v="BANK TRANSFER"/>
    <s v="Mumbai"/>
  </r>
  <r>
    <s v="T1877"/>
    <s v="U004"/>
    <d v="2024-04-08T00:00:00"/>
    <x v="5"/>
    <s v="Income"/>
    <x v="3"/>
    <n v="33899"/>
    <x v="0"/>
    <x v="0"/>
    <x v="0"/>
    <s v="UPI"/>
    <s v="Delhi"/>
  </r>
  <r>
    <s v="T13537"/>
    <s v="U062"/>
    <d v="2022-08-25T00:00:00"/>
    <x v="3"/>
    <s v="Expense"/>
    <x v="1"/>
    <n v="13219"/>
    <x v="0"/>
    <x v="0"/>
    <x v="0"/>
    <s v="UPI"/>
    <s v="Chennai"/>
  </r>
  <r>
    <s v="T3605"/>
    <s v="U039"/>
    <d v="2023-03-15T00:00:00"/>
    <x v="4"/>
    <s v="Expense"/>
    <x v="8"/>
    <n v="4416"/>
    <x v="0"/>
    <x v="0"/>
    <x v="0"/>
    <s v="CARD"/>
    <s v="Kolkata"/>
  </r>
  <r>
    <s v="T12639"/>
    <s v="U119"/>
    <d v="2022-06-15T00:00:00"/>
    <x v="4"/>
    <s v="Expense"/>
    <x v="11"/>
    <n v="3650"/>
    <x v="0"/>
    <x v="0"/>
    <x v="0"/>
    <s v="BANK TRANSFER"/>
    <s v="Lucknow"/>
  </r>
  <r>
    <s v="T4826"/>
    <s v="U074"/>
    <d v="2024-04-07T00:00:00"/>
    <x v="2"/>
    <s v="Expense"/>
    <x v="1"/>
    <n v="805"/>
    <x v="1"/>
    <x v="0"/>
    <x v="0"/>
    <s v="CASH"/>
    <s v="Bangalore"/>
  </r>
  <r>
    <s v="T10690"/>
    <s v="U087"/>
    <d v="2023-08-26T00:00:00"/>
    <x v="6"/>
    <s v="Expense"/>
    <x v="7"/>
    <n v="999999999"/>
    <x v="0"/>
    <x v="0"/>
    <x v="1"/>
    <s v="CASH"/>
    <s v="Jaipur"/>
  </r>
  <r>
    <s v="T0399"/>
    <s v="U081"/>
    <d v="2021-01-17T00:00:00"/>
    <x v="2"/>
    <s v="Income"/>
    <x v="12"/>
    <n v="36887"/>
    <x v="0"/>
    <x v="0"/>
    <x v="0"/>
    <s v="BANK TRANSFER"/>
    <s v="Pune"/>
  </r>
  <r>
    <s v="T13535"/>
    <s v="U116"/>
    <d v="2022-04-05T00:00:00"/>
    <x v="0"/>
    <s v="Expense"/>
    <x v="1"/>
    <n v="26977"/>
    <x v="0"/>
    <x v="0"/>
    <x v="0"/>
    <s v="UPI"/>
    <s v="Mumbai"/>
  </r>
  <r>
    <s v="T8432"/>
    <s v="U136"/>
    <d v="2022-04-16T00:00:00"/>
    <x v="6"/>
    <s v="Expense"/>
    <x v="3"/>
    <n v="9179"/>
    <x v="0"/>
    <x v="0"/>
    <x v="0"/>
    <s v="BANK TRANSFER"/>
    <s v="Chennai"/>
  </r>
  <r>
    <s v="T7719"/>
    <s v="U082"/>
    <d v="2023-09-03T00:00:00"/>
    <x v="2"/>
    <s v="Expense"/>
    <x v="5"/>
    <n v="4510"/>
    <x v="0"/>
    <x v="0"/>
    <x v="0"/>
    <s v="BANK TRANSFER"/>
    <s v="Lucknow"/>
  </r>
  <r>
    <s v="T13154"/>
    <s v="U107"/>
    <d v="2024-03-19T00:00:00"/>
    <x v="0"/>
    <s v="Expense"/>
    <x v="3"/>
    <n v="44603"/>
    <x v="0"/>
    <x v="0"/>
    <x v="0"/>
    <s v="BANK TRANSFER"/>
    <s v="Bangalore"/>
  </r>
  <r>
    <s v="T12856"/>
    <s v="U046"/>
    <d v="2022-08-13T00:00:00"/>
    <x v="6"/>
    <s v="Income"/>
    <x v="7"/>
    <n v="68852"/>
    <x v="0"/>
    <x v="0"/>
    <x v="0"/>
    <s v="CARD"/>
    <s v="Mumbai"/>
  </r>
  <r>
    <s v="T5627"/>
    <s v="U094"/>
    <d v="2023-06-13T00:00:00"/>
    <x v="0"/>
    <s v="Income"/>
    <x v="7"/>
    <n v="21658"/>
    <x v="0"/>
    <x v="0"/>
    <x v="0"/>
    <s v="CASH"/>
    <s v="Mumbai"/>
  </r>
  <r>
    <s v="T12222"/>
    <s v="U149"/>
    <d v="2024-01-03T00:00:00"/>
    <x v="4"/>
    <s v="Expense"/>
    <x v="1"/>
    <n v="0"/>
    <x v="3"/>
    <x v="0"/>
    <x v="0"/>
    <s v="CASH"/>
    <s v="Kolkata"/>
  </r>
  <r>
    <s v="T2739"/>
    <s v="U134"/>
    <d v="2022-08-06T00:00:00"/>
    <x v="6"/>
    <s v="Expense"/>
    <x v="2"/>
    <n v="2837"/>
    <x v="0"/>
    <x v="0"/>
    <x v="0"/>
    <s v="BANK TRANSFER"/>
    <s v="Mumbai"/>
  </r>
  <r>
    <s v="T0669"/>
    <s v="U054"/>
    <d v="2023-09-29T00:00:00"/>
    <x v="1"/>
    <s v="Expense"/>
    <x v="1"/>
    <n v="1587"/>
    <x v="1"/>
    <x v="0"/>
    <x v="0"/>
    <s v="CASH"/>
    <s v="Unknown"/>
  </r>
  <r>
    <s v="T0990"/>
    <s v="U084"/>
    <d v="2022-06-22T00:00:00"/>
    <x v="4"/>
    <s v="Expense"/>
    <x v="5"/>
    <n v="1301"/>
    <x v="1"/>
    <x v="0"/>
    <x v="0"/>
    <s v="CASH"/>
    <s v="Kolkata"/>
  </r>
  <r>
    <s v="T0470"/>
    <s v="U038"/>
    <d v="2024-12-10T00:00:00"/>
    <x v="0"/>
    <s v="Expense"/>
    <x v="3"/>
    <n v="42615"/>
    <x v="0"/>
    <x v="0"/>
    <x v="0"/>
    <s v="BANK TRANSFER"/>
    <s v="Hyderabad"/>
  </r>
  <r>
    <s v="T12924"/>
    <s v="U035"/>
    <d v="2021-01-25T00:00:00"/>
    <x v="5"/>
    <s v="Expense"/>
    <x v="2"/>
    <n v="8065"/>
    <x v="0"/>
    <x v="0"/>
    <x v="0"/>
    <s v="CARD"/>
    <s v="Ahmedabad"/>
  </r>
  <r>
    <s v="T9466"/>
    <s v="U116"/>
    <d v="2023-01-30T00:00:00"/>
    <x v="5"/>
    <s v="Expense"/>
    <x v="11"/>
    <n v="7428"/>
    <x v="0"/>
    <x v="0"/>
    <x v="0"/>
    <s v="UPI"/>
    <s v="Delhi"/>
  </r>
  <r>
    <s v="T12035"/>
    <s v="U049"/>
    <d v="2024-11-04T00:00:00"/>
    <x v="5"/>
    <s v="Expense"/>
    <x v="3"/>
    <n v="9674"/>
    <x v="0"/>
    <x v="0"/>
    <x v="0"/>
    <s v="UPI"/>
    <s v="Jaipur"/>
  </r>
  <r>
    <s v="T5557"/>
    <s v="U012"/>
    <d v="2024-07-10T00:00:00"/>
    <x v="4"/>
    <s v="Income"/>
    <x v="8"/>
    <n v="477966"/>
    <x v="0"/>
    <x v="0"/>
    <x v="0"/>
    <s v="BANK TRANSFER"/>
    <s v="Chennai"/>
  </r>
  <r>
    <s v="T8864"/>
    <s v="U068"/>
    <d v="2022-02-21T00:00:00"/>
    <x v="5"/>
    <s v="Expense"/>
    <x v="5"/>
    <n v="2308"/>
    <x v="0"/>
    <x v="0"/>
    <x v="0"/>
    <s v="CASH"/>
    <s v="Lucknow"/>
  </r>
  <r>
    <s v="T2209"/>
    <s v="U018"/>
    <d v="2024-01-21T00:00:00"/>
    <x v="2"/>
    <s v="Expense"/>
    <x v="3"/>
    <n v="6636"/>
    <x v="0"/>
    <x v="0"/>
    <x v="0"/>
    <s v="CASH"/>
    <s v="Mumbai"/>
  </r>
  <r>
    <s v="T13210"/>
    <s v="U031"/>
    <d v="2024-07-25T00:00:00"/>
    <x v="3"/>
    <s v="Expense"/>
    <x v="1"/>
    <n v="7448"/>
    <x v="0"/>
    <x v="0"/>
    <x v="0"/>
    <s v="CARD"/>
    <s v="Mumbai"/>
  </r>
  <r>
    <s v="T11454"/>
    <s v="U024"/>
    <d v="2022-11-08T00:00:00"/>
    <x v="0"/>
    <s v="Expense"/>
    <x v="7"/>
    <n v="2214"/>
    <x v="0"/>
    <x v="0"/>
    <x v="0"/>
    <s v="UPI"/>
    <s v="Mumbai"/>
  </r>
  <r>
    <s v="T5252"/>
    <s v="U035"/>
    <d v="2023-03-14T00:00:00"/>
    <x v="0"/>
    <s v="Expense"/>
    <x v="1"/>
    <n v="44708"/>
    <x v="0"/>
    <x v="0"/>
    <x v="0"/>
    <s v="BANK TRANSFER"/>
    <s v="Mumbai"/>
  </r>
  <r>
    <s v="T10727"/>
    <s v="U062"/>
    <d v="2023-06-07T00:00:00"/>
    <x v="4"/>
    <s v="Expense"/>
    <x v="3"/>
    <n v="1419"/>
    <x v="1"/>
    <x v="0"/>
    <x v="0"/>
    <s v="CARD"/>
    <s v="Chennai"/>
  </r>
  <r>
    <s v="T6211"/>
    <s v="U068"/>
    <d v="2024-07-16T00:00:00"/>
    <x v="0"/>
    <s v="Expense"/>
    <x v="3"/>
    <n v="2769"/>
    <x v="0"/>
    <x v="0"/>
    <x v="0"/>
    <s v="UPI"/>
    <s v="Bangalore"/>
  </r>
  <r>
    <s v="T4388"/>
    <s v="U082"/>
    <d v="2023-10-05T00:00:00"/>
    <x v="3"/>
    <s v="Expense"/>
    <x v="3"/>
    <n v="7538"/>
    <x v="0"/>
    <x v="0"/>
    <x v="0"/>
    <s v="CARD"/>
    <s v="Jaipur"/>
  </r>
  <r>
    <s v="T6775"/>
    <s v="U069"/>
    <d v="2022-02-11T00:00:00"/>
    <x v="1"/>
    <s v="Expense"/>
    <x v="5"/>
    <n v="9571"/>
    <x v="0"/>
    <x v="0"/>
    <x v="0"/>
    <s v="CASH"/>
    <s v="Chennai"/>
  </r>
  <r>
    <s v="T7518"/>
    <s v="U107"/>
    <d v="2023-07-06T00:00:00"/>
    <x v="3"/>
    <s v="Income"/>
    <x v="0"/>
    <n v="77201"/>
    <x v="0"/>
    <x v="0"/>
    <x v="0"/>
    <s v="UPI"/>
    <s v="Jaipur"/>
  </r>
  <r>
    <s v="T12827"/>
    <s v="U045"/>
    <d v="2023-11-03T00:00:00"/>
    <x v="1"/>
    <s v="Expense"/>
    <x v="12"/>
    <n v="8775"/>
    <x v="0"/>
    <x v="0"/>
    <x v="0"/>
    <s v="CARD"/>
    <s v="Delhi"/>
  </r>
  <r>
    <s v="T6381"/>
    <s v="U107"/>
    <d v="2023-10-29T00:00:00"/>
    <x v="2"/>
    <s v="Income"/>
    <x v="12"/>
    <n v="13567"/>
    <x v="0"/>
    <x v="0"/>
    <x v="0"/>
    <s v="CARD"/>
    <s v="Kolkata"/>
  </r>
  <r>
    <s v="T12157"/>
    <s v="U058"/>
    <d v="2022-03-18T00:00:00"/>
    <x v="1"/>
    <s v="Expense"/>
    <x v="3"/>
    <n v="5850"/>
    <x v="0"/>
    <x v="0"/>
    <x v="0"/>
    <s v="BANK TRANSFER"/>
    <s v="Jaipur"/>
  </r>
  <r>
    <s v="T0247"/>
    <s v="U075"/>
    <d v="2024-05-24T00:00:00"/>
    <x v="1"/>
    <s v="Expense"/>
    <x v="7"/>
    <n v="8635"/>
    <x v="0"/>
    <x v="0"/>
    <x v="0"/>
    <s v="CASH"/>
    <s v="Kolkata"/>
  </r>
  <r>
    <s v="T9239"/>
    <s v="U088"/>
    <d v="2024-08-28T00:00:00"/>
    <x v="4"/>
    <s v="Expense"/>
    <x v="4"/>
    <n v="1973"/>
    <x v="1"/>
    <x v="0"/>
    <x v="0"/>
    <s v="UPI"/>
    <s v="Lucknow"/>
  </r>
  <r>
    <s v="T0629"/>
    <s v="U048"/>
    <d v="2022-02-21T00:00:00"/>
    <x v="5"/>
    <s v="Expense"/>
    <x v="7"/>
    <n v="0"/>
    <x v="3"/>
    <x v="0"/>
    <x v="0"/>
    <s v="CASH"/>
    <s v="Pune"/>
  </r>
  <r>
    <s v="T0077"/>
    <s v="U121"/>
    <d v="2022-02-02T00:00:00"/>
    <x v="4"/>
    <s v="Income"/>
    <x v="1"/>
    <n v="75916"/>
    <x v="0"/>
    <x v="0"/>
    <x v="0"/>
    <s v="CARD"/>
    <s v="Kolkata"/>
  </r>
  <r>
    <s v="T0319"/>
    <s v="U005"/>
    <d v="2021-06-15T00:00:00"/>
    <x v="0"/>
    <s v="Expense"/>
    <x v="1"/>
    <n v="2374"/>
    <x v="0"/>
    <x v="0"/>
    <x v="0"/>
    <s v="CARD"/>
    <s v="Kolkata"/>
  </r>
  <r>
    <s v="T0954"/>
    <s v="U069"/>
    <d v="2021-06-20T00:00:00"/>
    <x v="2"/>
    <s v="Income"/>
    <x v="11"/>
    <n v="56837"/>
    <x v="0"/>
    <x v="0"/>
    <x v="0"/>
    <s v="CARD"/>
    <s v="Mumbai"/>
  </r>
  <r>
    <s v="T12636"/>
    <s v="U028"/>
    <d v="2021-01-05T00:00:00"/>
    <x v="0"/>
    <s v="Expense"/>
    <x v="0"/>
    <n v="4868"/>
    <x v="0"/>
    <x v="0"/>
    <x v="0"/>
    <s v="CASH"/>
    <s v="Hyderabad"/>
  </r>
  <r>
    <s v="T2231"/>
    <s v="U131"/>
    <d v="2022-08-29T00:00:00"/>
    <x v="5"/>
    <s v="Expense"/>
    <x v="0"/>
    <n v="9872"/>
    <x v="0"/>
    <x v="0"/>
    <x v="0"/>
    <s v="CARD"/>
    <s v="Lucknow"/>
  </r>
  <r>
    <s v="T13701"/>
    <s v="U096"/>
    <d v="2024-10-01T00:00:00"/>
    <x v="0"/>
    <s v="Expense"/>
    <x v="5"/>
    <n v="5920"/>
    <x v="0"/>
    <x v="0"/>
    <x v="0"/>
    <s v="BANK TRANSFER"/>
    <s v="Mumbai"/>
  </r>
  <r>
    <s v="T8274"/>
    <s v="U131"/>
    <d v="2022-03-23T00:00:00"/>
    <x v="4"/>
    <s v="Expense"/>
    <x v="7"/>
    <n v="3366"/>
    <x v="0"/>
    <x v="0"/>
    <x v="0"/>
    <s v="CASH"/>
    <s v="Jaipur"/>
  </r>
  <r>
    <s v="T8927"/>
    <s v="U010"/>
    <d v="2023-09-05T00:00:00"/>
    <x v="0"/>
    <s v="Expense"/>
    <x v="3"/>
    <n v="3308"/>
    <x v="0"/>
    <x v="0"/>
    <x v="0"/>
    <s v="UPI"/>
    <s v="Pune"/>
  </r>
  <r>
    <s v="T10993"/>
    <s v="U066"/>
    <d v="2024-10-25T00:00:00"/>
    <x v="1"/>
    <s v="Expense"/>
    <x v="5"/>
    <n v="6534"/>
    <x v="0"/>
    <x v="0"/>
    <x v="0"/>
    <s v="UNKNOWN"/>
    <s v="Ahmedabad"/>
  </r>
  <r>
    <s v="T12904"/>
    <s v="U085"/>
    <d v="2021-06-26T00:00:00"/>
    <x v="6"/>
    <s v="Expense"/>
    <x v="1"/>
    <n v="4395"/>
    <x v="0"/>
    <x v="0"/>
    <x v="0"/>
    <s v="BANK TRANSFER"/>
    <s v="Pune"/>
  </r>
  <r>
    <s v="T9050"/>
    <s v="U046"/>
    <d v="2021-03-28T00:00:00"/>
    <x v="2"/>
    <s v="Income"/>
    <x v="1"/>
    <n v="42834"/>
    <x v="0"/>
    <x v="0"/>
    <x v="0"/>
    <s v="UPI"/>
    <s v="Delhi"/>
  </r>
  <r>
    <s v="T6163"/>
    <s v="U098"/>
    <d v="2021-10-04T00:00:00"/>
    <x v="5"/>
    <s v="Expense"/>
    <x v="3"/>
    <n v="7802"/>
    <x v="0"/>
    <x v="0"/>
    <x v="0"/>
    <s v="UPI"/>
    <s v="Hyderabad"/>
  </r>
  <r>
    <s v="T5059"/>
    <s v="U077"/>
    <d v="2023-09-16T00:00:00"/>
    <x v="6"/>
    <s v="Expense"/>
    <x v="7"/>
    <n v="1200"/>
    <x v="1"/>
    <x v="0"/>
    <x v="0"/>
    <s v="BANK TRANSFER"/>
    <s v="Pune"/>
  </r>
  <r>
    <s v="T9092"/>
    <s v="U102"/>
    <d v="2023-09-14T00:00:00"/>
    <x v="3"/>
    <s v="Expense"/>
    <x v="3"/>
    <n v="5358"/>
    <x v="0"/>
    <x v="0"/>
    <x v="0"/>
    <s v="CARD"/>
    <s v="Ahmedabad"/>
  </r>
  <r>
    <s v="T3964"/>
    <s v="U136"/>
    <d v="2023-04-18T00:00:00"/>
    <x v="0"/>
    <s v="Expense"/>
    <x v="7"/>
    <n v="7292"/>
    <x v="0"/>
    <x v="0"/>
    <x v="0"/>
    <s v="CARD"/>
    <s v="Delhi"/>
  </r>
  <r>
    <s v="T1070"/>
    <s v="U127"/>
    <d v="2024-03-02T00:00:00"/>
    <x v="6"/>
    <s v="Expense"/>
    <x v="7"/>
    <n v="1845"/>
    <x v="1"/>
    <x v="0"/>
    <x v="0"/>
    <s v="BANK TRANSFER"/>
    <s v="Hyderabad"/>
  </r>
  <r>
    <s v="T4799"/>
    <s v="U115"/>
    <d v="2024-08-21T00:00:00"/>
    <x v="4"/>
    <s v="Expense"/>
    <x v="2"/>
    <n v="6796"/>
    <x v="0"/>
    <x v="0"/>
    <x v="0"/>
    <s v="CASH"/>
    <s v="Pune"/>
  </r>
  <r>
    <s v="T7190"/>
    <s v="U014"/>
    <d v="2023-01-20T00:00:00"/>
    <x v="1"/>
    <s v="Expense"/>
    <x v="3"/>
    <n v="1191"/>
    <x v="1"/>
    <x v="0"/>
    <x v="0"/>
    <s v="CARD"/>
    <s v="Chennai"/>
  </r>
  <r>
    <s v="T0609"/>
    <s v="U124"/>
    <d v="2021-06-16T00:00:00"/>
    <x v="4"/>
    <s v="Expense"/>
    <x v="13"/>
    <n v="2755"/>
    <x v="0"/>
    <x v="0"/>
    <x v="0"/>
    <s v="CASH"/>
    <s v="Ahmedabad"/>
  </r>
  <r>
    <s v="T4392"/>
    <s v="U041"/>
    <d v="2024-10-12T00:00:00"/>
    <x v="6"/>
    <s v="Expense"/>
    <x v="7"/>
    <n v="3702"/>
    <x v="0"/>
    <x v="0"/>
    <x v="0"/>
    <s v="CARD"/>
    <s v="Delhi"/>
  </r>
  <r>
    <s v="T1716"/>
    <s v="U135"/>
    <d v="2022-07-21T00:00:00"/>
    <x v="3"/>
    <s v="Expense"/>
    <x v="7"/>
    <n v="4602"/>
    <x v="0"/>
    <x v="0"/>
    <x v="0"/>
    <s v="CARD"/>
    <s v="Kolkata"/>
  </r>
  <r>
    <s v="T4709"/>
    <s v="U083"/>
    <d v="2022-02-08T00:00:00"/>
    <x v="0"/>
    <s v="Expense"/>
    <x v="0"/>
    <n v="6089"/>
    <x v="0"/>
    <x v="0"/>
    <x v="0"/>
    <s v="BANK TRANSFER"/>
    <s v="Hyderabad"/>
  </r>
  <r>
    <s v="T7197"/>
    <s v="U107"/>
    <d v="2023-08-14T00:00:00"/>
    <x v="5"/>
    <s v="Expense"/>
    <x v="1"/>
    <n v="20647"/>
    <x v="0"/>
    <x v="0"/>
    <x v="0"/>
    <s v="CARD"/>
    <s v="Jaipur"/>
  </r>
  <r>
    <s v="T6822"/>
    <s v="U091"/>
    <d v="2024-02-02T00:00:00"/>
    <x v="1"/>
    <s v="Expense"/>
    <x v="0"/>
    <n v="4851"/>
    <x v="0"/>
    <x v="0"/>
    <x v="0"/>
    <s v="BANK TRANSFER"/>
    <s v="Hyderabad"/>
  </r>
  <r>
    <s v="T10166"/>
    <s v="U136"/>
    <d v="2021-11-25T00:00:00"/>
    <x v="3"/>
    <s v="Expense"/>
    <x v="8"/>
    <n v="3884"/>
    <x v="0"/>
    <x v="0"/>
    <x v="0"/>
    <s v="CARD"/>
    <s v="Kolkata"/>
  </r>
  <r>
    <s v="T9184"/>
    <s v="U122"/>
    <d v="2022-03-08T00:00:00"/>
    <x v="0"/>
    <s v="Expense"/>
    <x v="3"/>
    <n v="1899"/>
    <x v="1"/>
    <x v="0"/>
    <x v="0"/>
    <s v="UPI"/>
    <s v="Mumbai"/>
  </r>
  <r>
    <s v="T7172"/>
    <s v="U120"/>
    <d v="2023-06-23T00:00:00"/>
    <x v="1"/>
    <s v="Expense"/>
    <x v="1"/>
    <n v="3858"/>
    <x v="0"/>
    <x v="0"/>
    <x v="0"/>
    <s v="CARD"/>
    <s v="Lucknow"/>
  </r>
  <r>
    <s v="T4786"/>
    <s v="U009"/>
    <d v="2021-02-21T00:00:00"/>
    <x v="2"/>
    <s v="Expense"/>
    <x v="0"/>
    <n v="4085"/>
    <x v="0"/>
    <x v="0"/>
    <x v="0"/>
    <s v="UNKNOWN"/>
    <s v="Lucknow"/>
  </r>
  <r>
    <s v="T9458"/>
    <s v="U130"/>
    <d v="2022-03-14T00:00:00"/>
    <x v="5"/>
    <s v="Expense"/>
    <x v="3"/>
    <n v="4731"/>
    <x v="0"/>
    <x v="0"/>
    <x v="0"/>
    <s v="CARD"/>
    <s v="Pune"/>
  </r>
  <r>
    <s v="T3350"/>
    <s v="U076"/>
    <d v="2022-01-31T00:00:00"/>
    <x v="5"/>
    <s v="Expense"/>
    <x v="1"/>
    <n v="-1000"/>
    <x v="3"/>
    <x v="1"/>
    <x v="0"/>
    <s v="BANK TRANSFER"/>
    <s v="Delhi"/>
  </r>
  <r>
    <s v="T3453"/>
    <s v="U074"/>
    <d v="2023-12-19T00:00:00"/>
    <x v="0"/>
    <s v="Expense"/>
    <x v="7"/>
    <n v="45898"/>
    <x v="0"/>
    <x v="0"/>
    <x v="0"/>
    <s v="BANK TRANSFER"/>
    <s v="Jaipur"/>
  </r>
  <r>
    <s v="T4497"/>
    <s v="U115"/>
    <d v="2024-03-01T00:00:00"/>
    <x v="1"/>
    <s v="Expense"/>
    <x v="7"/>
    <n v="2706"/>
    <x v="0"/>
    <x v="0"/>
    <x v="0"/>
    <s v="BANK TRANSFER"/>
    <s v="Chennai"/>
  </r>
  <r>
    <s v="T0323"/>
    <s v="U084"/>
    <d v="2024-10-18T00:00:00"/>
    <x v="1"/>
    <s v="Expense"/>
    <x v="1"/>
    <n v="6859"/>
    <x v="0"/>
    <x v="0"/>
    <x v="0"/>
    <s v="BANK TRANSFER"/>
    <s v="Pune"/>
  </r>
  <r>
    <s v="T10732"/>
    <s v="U096"/>
    <d v="2023-03-27T00:00:00"/>
    <x v="5"/>
    <s v="Expense"/>
    <x v="1"/>
    <n v="2985"/>
    <x v="0"/>
    <x v="0"/>
    <x v="0"/>
    <s v="UNKNOWN"/>
    <s v="Mumbai"/>
  </r>
  <r>
    <s v="T3716"/>
    <s v="U080"/>
    <d v="2024-03-31T00:00:00"/>
    <x v="2"/>
    <s v="Expense"/>
    <x v="8"/>
    <n v="2392"/>
    <x v="0"/>
    <x v="0"/>
    <x v="0"/>
    <s v="UPI"/>
    <s v="Pune"/>
  </r>
  <r>
    <s v="T6946"/>
    <s v="U112"/>
    <d v="2023-01-15T00:00:00"/>
    <x v="2"/>
    <s v="Expense"/>
    <x v="8"/>
    <n v="8336"/>
    <x v="0"/>
    <x v="0"/>
    <x v="0"/>
    <s v="CASH"/>
    <s v="Lucknow"/>
  </r>
  <r>
    <s v="T12373"/>
    <s v="U001"/>
    <d v="2023-12-02T00:00:00"/>
    <x v="6"/>
    <s v="Expense"/>
    <x v="3"/>
    <n v="2100"/>
    <x v="0"/>
    <x v="0"/>
    <x v="0"/>
    <s v="UNKNOWN"/>
    <s v="Pune"/>
  </r>
  <r>
    <s v="T5204"/>
    <s v="U058"/>
    <d v="2023-09-12T00:00:00"/>
    <x v="0"/>
    <s v="Expense"/>
    <x v="2"/>
    <n v="1437"/>
    <x v="1"/>
    <x v="0"/>
    <x v="0"/>
    <s v="CASH"/>
    <s v="Jaipur"/>
  </r>
  <r>
    <s v="T3154"/>
    <s v="U096"/>
    <d v="2022-10-10T00:00:00"/>
    <x v="5"/>
    <s v="Expense"/>
    <x v="3"/>
    <n v="9525"/>
    <x v="0"/>
    <x v="0"/>
    <x v="0"/>
    <s v="BANK TRANSFER"/>
    <s v="Lucknow"/>
  </r>
  <r>
    <s v="T6456"/>
    <s v="U108"/>
    <d v="2023-11-24T00:00:00"/>
    <x v="1"/>
    <s v="Expense"/>
    <x v="6"/>
    <n v="4259"/>
    <x v="0"/>
    <x v="0"/>
    <x v="0"/>
    <s v="UPI"/>
    <s v="Mumbai"/>
  </r>
  <r>
    <s v="T12627"/>
    <s v="U039"/>
    <d v="2023-02-16T00:00:00"/>
    <x v="3"/>
    <s v="Expense"/>
    <x v="3"/>
    <n v="8176"/>
    <x v="0"/>
    <x v="0"/>
    <x v="0"/>
    <s v="UPI"/>
    <s v="Mumbai"/>
  </r>
  <r>
    <s v="T10921"/>
    <s v="U080"/>
    <d v="2021-10-02T00:00:00"/>
    <x v="6"/>
    <s v="Expense"/>
    <x v="9"/>
    <n v="4042"/>
    <x v="0"/>
    <x v="0"/>
    <x v="0"/>
    <s v="BANK TRANSFER"/>
    <s v="Pune"/>
  </r>
  <r>
    <s v="T12892"/>
    <s v="U092"/>
    <d v="2024-04-09T00:00:00"/>
    <x v="0"/>
    <s v="Expense"/>
    <x v="13"/>
    <n v="2610"/>
    <x v="0"/>
    <x v="0"/>
    <x v="0"/>
    <s v="CASH"/>
    <s v="Lucknow"/>
  </r>
  <r>
    <s v="T11529"/>
    <s v="U130"/>
    <d v="2022-04-13T00:00:00"/>
    <x v="4"/>
    <s v="Expense"/>
    <x v="3"/>
    <n v="0"/>
    <x v="3"/>
    <x v="0"/>
    <x v="0"/>
    <s v="UPI"/>
    <s v="Kolkata"/>
  </r>
  <r>
    <s v="T3285"/>
    <s v="U001"/>
    <d v="2024-07-14T00:00:00"/>
    <x v="2"/>
    <s v="Expense"/>
    <x v="1"/>
    <n v="8396"/>
    <x v="0"/>
    <x v="0"/>
    <x v="0"/>
    <s v="CARD"/>
    <s v="Chennai"/>
  </r>
  <r>
    <s v="T12318"/>
    <s v="U094"/>
    <d v="2022-06-01T00:00:00"/>
    <x v="4"/>
    <s v="Expense"/>
    <x v="8"/>
    <n v="882"/>
    <x v="1"/>
    <x v="0"/>
    <x v="0"/>
    <s v="UPI"/>
    <s v="Bangalore"/>
  </r>
  <r>
    <s v="T7975"/>
    <s v="U117"/>
    <d v="2023-03-04T00:00:00"/>
    <x v="6"/>
    <s v="Income"/>
    <x v="3"/>
    <n v="79476"/>
    <x v="0"/>
    <x v="0"/>
    <x v="0"/>
    <s v="BANK TRANSFER"/>
    <s v="Chennai"/>
  </r>
  <r>
    <s v="T13866"/>
    <s v="U008"/>
    <d v="2021-12-14T00:00:00"/>
    <x v="0"/>
    <s v="Expense"/>
    <x v="4"/>
    <n v="26709"/>
    <x v="0"/>
    <x v="0"/>
    <x v="0"/>
    <s v="UPI"/>
    <s v="Jaipur"/>
  </r>
  <r>
    <s v="T13503"/>
    <s v="U140"/>
    <d v="2023-10-18T00:00:00"/>
    <x v="4"/>
    <s v="Expense"/>
    <x v="3"/>
    <n v="9910"/>
    <x v="0"/>
    <x v="0"/>
    <x v="0"/>
    <s v="CASH"/>
    <s v="Mumbai"/>
  </r>
  <r>
    <s v="T12704"/>
    <s v="U123"/>
    <d v="2022-09-30T00:00:00"/>
    <x v="1"/>
    <s v="Expense"/>
    <x v="1"/>
    <n v="4125"/>
    <x v="0"/>
    <x v="0"/>
    <x v="0"/>
    <s v="CASH"/>
    <s v="Ahmedabad"/>
  </r>
  <r>
    <s v="T10119"/>
    <s v="U030"/>
    <d v="2022-06-21T00:00:00"/>
    <x v="0"/>
    <s v="Expense"/>
    <x v="6"/>
    <n v="4413"/>
    <x v="0"/>
    <x v="0"/>
    <x v="0"/>
    <s v="UPI"/>
    <s v="Bangalore"/>
  </r>
  <r>
    <s v="T13404"/>
    <s v="U125"/>
    <d v="2024-10-09T00:00:00"/>
    <x v="4"/>
    <s v="Expense"/>
    <x v="0"/>
    <n v="35757"/>
    <x v="0"/>
    <x v="0"/>
    <x v="0"/>
    <s v="CASH"/>
    <s v="Jaipur"/>
  </r>
  <r>
    <s v="T2137"/>
    <s v="U019"/>
    <d v="2021-11-01T00:00:00"/>
    <x v="5"/>
    <s v="Expense"/>
    <x v="3"/>
    <n v="1749"/>
    <x v="1"/>
    <x v="0"/>
    <x v="0"/>
    <s v="UPI"/>
    <s v="Kolkata"/>
  </r>
  <r>
    <s v="T9825"/>
    <s v="U139"/>
    <d v="2021-05-01T00:00:00"/>
    <x v="6"/>
    <s v="Expense"/>
    <x v="3"/>
    <n v="999999"/>
    <x v="0"/>
    <x v="0"/>
    <x v="1"/>
    <s v="UPI"/>
    <s v="Chennai"/>
  </r>
  <r>
    <s v="T13991"/>
    <s v="U004"/>
    <d v="2021-12-15T00:00:00"/>
    <x v="4"/>
    <s v="Expense"/>
    <x v="1"/>
    <n v="2408"/>
    <x v="0"/>
    <x v="0"/>
    <x v="0"/>
    <s v="UPI"/>
    <s v="Ahmedabad"/>
  </r>
  <r>
    <s v="T13345"/>
    <s v="U093"/>
    <d v="2023-02-06T00:00:00"/>
    <x v="5"/>
    <s v="Expense"/>
    <x v="13"/>
    <n v="6358"/>
    <x v="0"/>
    <x v="0"/>
    <x v="0"/>
    <s v="UNKNOWN"/>
    <s v="Hyderabad"/>
  </r>
  <r>
    <s v="T1540"/>
    <s v="U059"/>
    <d v="2022-12-05T00:00:00"/>
    <x v="5"/>
    <s v="Income"/>
    <x v="8"/>
    <n v="32912"/>
    <x v="0"/>
    <x v="0"/>
    <x v="0"/>
    <s v="BANK TRANSFER"/>
    <s v="Lucknow"/>
  </r>
  <r>
    <s v="T12746"/>
    <s v="U044"/>
    <d v="2023-12-17T00:00:00"/>
    <x v="2"/>
    <s v="Expense"/>
    <x v="5"/>
    <n v="7834"/>
    <x v="0"/>
    <x v="0"/>
    <x v="0"/>
    <s v="UPI"/>
    <s v="Chennai"/>
  </r>
  <r>
    <s v="T9416"/>
    <s v="U070"/>
    <d v="2022-03-16T00:00:00"/>
    <x v="4"/>
    <s v="Expense"/>
    <x v="6"/>
    <n v="8236"/>
    <x v="0"/>
    <x v="0"/>
    <x v="0"/>
    <s v="CASH"/>
    <s v="Ahmedabad"/>
  </r>
  <r>
    <s v="T8734"/>
    <s v="U055"/>
    <d v="2021-12-30T00:00:00"/>
    <x v="3"/>
    <s v="Expense"/>
    <x v="13"/>
    <n v="2700"/>
    <x v="0"/>
    <x v="0"/>
    <x v="0"/>
    <s v="BANK TRANSFER"/>
    <s v="Chennai"/>
  </r>
  <r>
    <s v="T13333"/>
    <s v="U024"/>
    <d v="2022-06-02T00:00:00"/>
    <x v="3"/>
    <s v="Expense"/>
    <x v="8"/>
    <n v="4453"/>
    <x v="0"/>
    <x v="0"/>
    <x v="0"/>
    <s v="CASH"/>
    <s v="Pune"/>
  </r>
  <r>
    <s v="T10615"/>
    <s v="U072"/>
    <d v="2023-01-22T00:00:00"/>
    <x v="2"/>
    <s v="Expense"/>
    <x v="3"/>
    <n v="5245"/>
    <x v="0"/>
    <x v="0"/>
    <x v="0"/>
    <s v="UNKNOWN"/>
    <s v="Pune"/>
  </r>
  <r>
    <s v="T13171"/>
    <s v="U091"/>
    <d v="2021-12-04T00:00:00"/>
    <x v="6"/>
    <s v="Expense"/>
    <x v="3"/>
    <n v="3775"/>
    <x v="0"/>
    <x v="0"/>
    <x v="0"/>
    <s v="CARD"/>
    <s v="Kolkata"/>
  </r>
  <r>
    <s v="T7003"/>
    <s v="U085"/>
    <d v="2021-01-18T00:00:00"/>
    <x v="5"/>
    <s v="Expense"/>
    <x v="7"/>
    <n v="41499"/>
    <x v="0"/>
    <x v="0"/>
    <x v="0"/>
    <s v="CASH"/>
    <s v="Hyderabad"/>
  </r>
  <r>
    <s v="T5580"/>
    <s v="U120"/>
    <d v="2021-05-14T00:00:00"/>
    <x v="1"/>
    <s v="Expense"/>
    <x v="8"/>
    <n v="7366"/>
    <x v="0"/>
    <x v="0"/>
    <x v="0"/>
    <s v="CASH"/>
    <s v="Kolkata"/>
  </r>
  <r>
    <s v="T8236"/>
    <s v="U125"/>
    <d v="2021-07-09T00:00:00"/>
    <x v="1"/>
    <s v="Expense"/>
    <x v="4"/>
    <n v="8567"/>
    <x v="0"/>
    <x v="0"/>
    <x v="0"/>
    <s v="CARD"/>
    <s v="Hyderabad"/>
  </r>
  <r>
    <s v="T12781"/>
    <s v="U116"/>
    <d v="2023-12-29T00:00:00"/>
    <x v="1"/>
    <s v="Expense"/>
    <x v="3"/>
    <n v="556"/>
    <x v="1"/>
    <x v="0"/>
    <x v="0"/>
    <s v="CARD"/>
    <s v="Delhi"/>
  </r>
  <r>
    <s v="T2144"/>
    <s v="U060"/>
    <d v="2024-03-19T00:00:00"/>
    <x v="0"/>
    <s v="Expense"/>
    <x v="8"/>
    <n v="4885"/>
    <x v="0"/>
    <x v="0"/>
    <x v="0"/>
    <s v="UNKNOWN"/>
    <s v="Chennai"/>
  </r>
  <r>
    <s v="T3056"/>
    <s v="U126"/>
    <d v="2024-04-26T00:00:00"/>
    <x v="1"/>
    <s v="Expense"/>
    <x v="0"/>
    <n v="3356"/>
    <x v="0"/>
    <x v="0"/>
    <x v="0"/>
    <s v="UPI"/>
    <s v="Hyderabad"/>
  </r>
  <r>
    <s v="T2315"/>
    <s v="U100"/>
    <d v="2021-03-02T00:00:00"/>
    <x v="0"/>
    <s v="Expense"/>
    <x v="11"/>
    <n v="2318"/>
    <x v="0"/>
    <x v="0"/>
    <x v="0"/>
    <s v="CASH"/>
    <s v="Delhi"/>
  </r>
  <r>
    <s v="T12546"/>
    <s v="U123"/>
    <d v="2024-09-21T00:00:00"/>
    <x v="6"/>
    <s v="Expense"/>
    <x v="7"/>
    <n v="4028"/>
    <x v="0"/>
    <x v="0"/>
    <x v="0"/>
    <s v="UPI"/>
    <s v="Delhi"/>
  </r>
  <r>
    <s v="T2660"/>
    <s v="U024"/>
    <d v="2022-02-04T00:00:00"/>
    <x v="1"/>
    <s v="Expense"/>
    <x v="3"/>
    <n v="0"/>
    <x v="3"/>
    <x v="0"/>
    <x v="0"/>
    <s v="BANK TRANSFER"/>
    <s v="Kolkata"/>
  </r>
  <r>
    <s v="T0878"/>
    <s v="U113"/>
    <d v="2022-08-23T00:00:00"/>
    <x v="0"/>
    <s v="Expense"/>
    <x v="1"/>
    <n v="8542"/>
    <x v="0"/>
    <x v="0"/>
    <x v="0"/>
    <s v="UPI"/>
    <s v="Delhi"/>
  </r>
  <r>
    <s v="T6901"/>
    <s v="U097"/>
    <d v="2022-10-02T00:00:00"/>
    <x v="2"/>
    <s v="Expense"/>
    <x v="0"/>
    <n v="2815"/>
    <x v="0"/>
    <x v="0"/>
    <x v="0"/>
    <s v="UPI"/>
    <s v="Ahmedabad"/>
  </r>
  <r>
    <s v="T12130"/>
    <s v="U069"/>
    <d v="2022-11-24T00:00:00"/>
    <x v="3"/>
    <s v="Expense"/>
    <x v="1"/>
    <n v="9948"/>
    <x v="0"/>
    <x v="0"/>
    <x v="0"/>
    <s v="UPI"/>
    <s v="Delhi"/>
  </r>
  <r>
    <s v="T13536"/>
    <s v="U038"/>
    <d v="2022-05-16T00:00:00"/>
    <x v="5"/>
    <s v="Expense"/>
    <x v="7"/>
    <n v="2027"/>
    <x v="0"/>
    <x v="0"/>
    <x v="0"/>
    <s v="UPI"/>
    <s v="Hyderabad"/>
  </r>
  <r>
    <s v="T2121"/>
    <s v="U075"/>
    <d v="2023-10-23T00:00:00"/>
    <x v="5"/>
    <s v="Expense"/>
    <x v="1"/>
    <n v="1318"/>
    <x v="1"/>
    <x v="0"/>
    <x v="0"/>
    <s v="BANK TRANSFER"/>
    <s v="Mumbai"/>
  </r>
  <r>
    <s v="T3745"/>
    <s v="U034"/>
    <d v="2024-09-21T00:00:00"/>
    <x v="6"/>
    <s v="Expense"/>
    <x v="5"/>
    <n v="3551"/>
    <x v="0"/>
    <x v="0"/>
    <x v="0"/>
    <s v="UPI"/>
    <s v="Bangalore"/>
  </r>
  <r>
    <s v="T4313"/>
    <s v="U129"/>
    <d v="2021-02-15T00:00:00"/>
    <x v="5"/>
    <s v="Expense"/>
    <x v="11"/>
    <n v="7725"/>
    <x v="0"/>
    <x v="0"/>
    <x v="0"/>
    <s v="CARD"/>
    <s v="Pune"/>
  </r>
  <r>
    <s v="T8227"/>
    <s v="U072"/>
    <d v="2023-11-24T00:00:00"/>
    <x v="1"/>
    <s v="Expense"/>
    <x v="9"/>
    <n v="-1000"/>
    <x v="3"/>
    <x v="1"/>
    <x v="0"/>
    <s v="BANK TRANSFER"/>
    <s v="Mumbai"/>
  </r>
  <r>
    <s v="T7261"/>
    <s v="U109"/>
    <d v="2024-12-01T00:00:00"/>
    <x v="2"/>
    <s v="Expense"/>
    <x v="0"/>
    <n v="713"/>
    <x v="1"/>
    <x v="0"/>
    <x v="0"/>
    <s v="UPI"/>
    <s v="Mumbai"/>
  </r>
  <r>
    <s v="T5194"/>
    <s v="U147"/>
    <d v="2022-11-01T00:00:00"/>
    <x v="0"/>
    <s v="Expense"/>
    <x v="3"/>
    <n v="7566"/>
    <x v="0"/>
    <x v="0"/>
    <x v="0"/>
    <s v="UPI"/>
    <s v="Hyderabad"/>
  </r>
  <r>
    <s v="T5589"/>
    <s v="U078"/>
    <d v="2022-06-23T00:00:00"/>
    <x v="3"/>
    <s v="Expense"/>
    <x v="4"/>
    <n v="3347"/>
    <x v="0"/>
    <x v="0"/>
    <x v="0"/>
    <s v="CARD"/>
    <s v="Delhi"/>
  </r>
  <r>
    <s v="T6200"/>
    <s v="U086"/>
    <d v="2024-10-27T00:00:00"/>
    <x v="2"/>
    <s v="Expense"/>
    <x v="10"/>
    <n v="9188"/>
    <x v="0"/>
    <x v="0"/>
    <x v="0"/>
    <s v="BANK TRANSFER"/>
    <s v="Lucknow"/>
  </r>
  <r>
    <s v="T12653"/>
    <s v="U029"/>
    <d v="2022-04-08T00:00:00"/>
    <x v="1"/>
    <s v="Expense"/>
    <x v="7"/>
    <n v="8225"/>
    <x v="0"/>
    <x v="0"/>
    <x v="0"/>
    <s v="BANK TRANSFER"/>
    <s v="Bangalore"/>
  </r>
  <r>
    <s v="T4206"/>
    <s v="U115"/>
    <d v="2021-07-30T00:00:00"/>
    <x v="1"/>
    <s v="Expense"/>
    <x v="9"/>
    <n v="6511"/>
    <x v="0"/>
    <x v="0"/>
    <x v="0"/>
    <s v="CASH"/>
    <s v="Kolkata"/>
  </r>
  <r>
    <s v="T7990"/>
    <s v="U056"/>
    <d v="2021-03-26T00:00:00"/>
    <x v="1"/>
    <s v="Expense"/>
    <x v="1"/>
    <n v="3307"/>
    <x v="0"/>
    <x v="0"/>
    <x v="0"/>
    <s v="UPI"/>
    <s v="Mumbai"/>
  </r>
  <r>
    <s v="T1349"/>
    <s v="U026"/>
    <d v="2022-05-05T00:00:00"/>
    <x v="3"/>
    <s v="Expense"/>
    <x v="1"/>
    <n v="3125"/>
    <x v="0"/>
    <x v="0"/>
    <x v="0"/>
    <s v="BANK TRANSFER"/>
    <s v="Hyderabad"/>
  </r>
  <r>
    <s v="T10614"/>
    <s v="U129"/>
    <d v="2024-08-19T00:00:00"/>
    <x v="5"/>
    <s v="Income"/>
    <x v="5"/>
    <n v="31314"/>
    <x v="0"/>
    <x v="0"/>
    <x v="0"/>
    <s v="CARD"/>
    <s v="Bangalore"/>
  </r>
  <r>
    <s v="T1450"/>
    <s v="U146"/>
    <d v="2021-09-05T00:00:00"/>
    <x v="2"/>
    <s v="Expense"/>
    <x v="6"/>
    <n v="280"/>
    <x v="2"/>
    <x v="0"/>
    <x v="0"/>
    <s v="CARD"/>
    <s v="Pune"/>
  </r>
  <r>
    <s v="T3143"/>
    <s v="U025"/>
    <d v="2023-05-01T00:00:00"/>
    <x v="5"/>
    <s v="Expense"/>
    <x v="12"/>
    <n v="6779"/>
    <x v="0"/>
    <x v="0"/>
    <x v="0"/>
    <s v="CASH"/>
    <s v="Delhi"/>
  </r>
  <r>
    <s v="T1592"/>
    <s v="U021"/>
    <d v="2023-10-20T00:00:00"/>
    <x v="1"/>
    <s v="Expense"/>
    <x v="10"/>
    <n v="3064"/>
    <x v="0"/>
    <x v="0"/>
    <x v="0"/>
    <s v="BANK TRANSFER"/>
    <s v="Jaipur"/>
  </r>
  <r>
    <s v="T9514"/>
    <s v="U085"/>
    <d v="2021-07-02T00:00:00"/>
    <x v="1"/>
    <s v="Expense"/>
    <x v="9"/>
    <n v="2717"/>
    <x v="0"/>
    <x v="0"/>
    <x v="0"/>
    <s v="BANK TRANSFER"/>
    <s v="Delhi"/>
  </r>
  <r>
    <s v="T1115"/>
    <s v="U121"/>
    <d v="2021-09-04T00:00:00"/>
    <x v="6"/>
    <s v="Expense"/>
    <x v="8"/>
    <n v="7888"/>
    <x v="0"/>
    <x v="0"/>
    <x v="0"/>
    <s v="CASH"/>
    <s v="Jaipur"/>
  </r>
  <r>
    <s v="T0510"/>
    <s v="U128"/>
    <d v="2023-10-06T00:00:00"/>
    <x v="1"/>
    <s v="Expense"/>
    <x v="0"/>
    <n v="8733"/>
    <x v="0"/>
    <x v="0"/>
    <x v="0"/>
    <s v="CASH"/>
    <s v="Chennai"/>
  </r>
  <r>
    <s v="T10060"/>
    <s v="U076"/>
    <d v="2023-09-11T00:00:00"/>
    <x v="5"/>
    <s v="Expense"/>
    <x v="6"/>
    <n v="5507"/>
    <x v="0"/>
    <x v="0"/>
    <x v="0"/>
    <s v="CASH"/>
    <s v="Jaipur"/>
  </r>
  <r>
    <s v="T11195"/>
    <s v="U129"/>
    <d v="2023-03-06T00:00:00"/>
    <x v="5"/>
    <s v="Expense"/>
    <x v="1"/>
    <n v="6960"/>
    <x v="0"/>
    <x v="0"/>
    <x v="0"/>
    <s v="BANK TRANSFER"/>
    <s v="Kolkata"/>
  </r>
  <r>
    <s v="T12393"/>
    <s v="U004"/>
    <d v="2024-06-17T00:00:00"/>
    <x v="5"/>
    <s v="Expense"/>
    <x v="6"/>
    <n v="2083"/>
    <x v="0"/>
    <x v="0"/>
    <x v="0"/>
    <s v="BANK TRANSFER"/>
    <s v="Lucknow"/>
  </r>
  <r>
    <s v="T5452"/>
    <s v="U003"/>
    <d v="2024-05-09T00:00:00"/>
    <x v="3"/>
    <s v="Expense"/>
    <x v="9"/>
    <n v="6829"/>
    <x v="0"/>
    <x v="0"/>
    <x v="0"/>
    <s v="CARD"/>
    <s v="Pune"/>
  </r>
  <r>
    <s v="T2975"/>
    <s v="U030"/>
    <d v="2022-10-25T00:00:00"/>
    <x v="0"/>
    <s v="Expense"/>
    <x v="10"/>
    <n v="1131"/>
    <x v="1"/>
    <x v="0"/>
    <x v="0"/>
    <s v="CARD"/>
    <s v="Pune"/>
  </r>
  <r>
    <s v="T4900"/>
    <s v="U093"/>
    <d v="2023-03-27T00:00:00"/>
    <x v="5"/>
    <s v="Expense"/>
    <x v="7"/>
    <n v="2147"/>
    <x v="0"/>
    <x v="0"/>
    <x v="0"/>
    <s v="BANK TRANSFER"/>
    <s v="Mumbai"/>
  </r>
  <r>
    <s v="T9848"/>
    <s v="U009"/>
    <d v="2023-04-25T00:00:00"/>
    <x v="0"/>
    <s v="Expense"/>
    <x v="7"/>
    <n v="2800"/>
    <x v="0"/>
    <x v="0"/>
    <x v="0"/>
    <s v="UPI"/>
    <s v="Lucknow"/>
  </r>
  <r>
    <s v="T3129"/>
    <s v="U095"/>
    <d v="2023-08-10T00:00:00"/>
    <x v="3"/>
    <s v="Expense"/>
    <x v="3"/>
    <n v="40709"/>
    <x v="0"/>
    <x v="0"/>
    <x v="0"/>
    <s v="CASH"/>
    <s v="Ahmedabad"/>
  </r>
  <r>
    <s v="T13236"/>
    <s v="U131"/>
    <d v="2024-12-15T00:00:00"/>
    <x v="2"/>
    <s v="Expense"/>
    <x v="3"/>
    <n v="8102"/>
    <x v="0"/>
    <x v="0"/>
    <x v="0"/>
    <s v="BANK TRANSFER"/>
    <s v="Delhi"/>
  </r>
  <r>
    <s v="T10331"/>
    <s v="U138"/>
    <d v="2024-05-12T00:00:00"/>
    <x v="2"/>
    <s v="Expense"/>
    <x v="7"/>
    <n v="8867"/>
    <x v="0"/>
    <x v="0"/>
    <x v="0"/>
    <s v="BANK TRANSFER"/>
    <s v="Bangalore"/>
  </r>
  <r>
    <s v="T8197"/>
    <s v="U090"/>
    <d v="2021-09-09T00:00:00"/>
    <x v="3"/>
    <s v="Expense"/>
    <x v="2"/>
    <n v="6506"/>
    <x v="0"/>
    <x v="0"/>
    <x v="0"/>
    <s v="CASH"/>
    <s v="Delhi"/>
  </r>
  <r>
    <s v="T12006"/>
    <s v="U022"/>
    <d v="2021-08-30T00:00:00"/>
    <x v="5"/>
    <s v="Income"/>
    <x v="3"/>
    <n v="57002"/>
    <x v="0"/>
    <x v="0"/>
    <x v="0"/>
    <s v="CASH"/>
    <s v="Unknown"/>
  </r>
  <r>
    <s v="T11591"/>
    <s v="U103"/>
    <d v="2022-02-13T00:00:00"/>
    <x v="2"/>
    <s v="Expense"/>
    <x v="7"/>
    <n v="2615"/>
    <x v="0"/>
    <x v="0"/>
    <x v="0"/>
    <s v="CARD"/>
    <s v="Kolkata"/>
  </r>
  <r>
    <s v="T6563"/>
    <s v="U033"/>
    <d v="2022-09-11T00:00:00"/>
    <x v="2"/>
    <s v="Expense"/>
    <x v="3"/>
    <n v="9307"/>
    <x v="0"/>
    <x v="0"/>
    <x v="0"/>
    <s v="UPI"/>
    <s v="Mumbai"/>
  </r>
  <r>
    <s v="T5411"/>
    <s v="U129"/>
    <d v="2022-01-28T00:00:00"/>
    <x v="1"/>
    <s v="Expense"/>
    <x v="3"/>
    <n v="4240"/>
    <x v="0"/>
    <x v="0"/>
    <x v="0"/>
    <s v="CARD"/>
    <s v="Kolkata"/>
  </r>
  <r>
    <s v="T8942"/>
    <s v="U088"/>
    <d v="2022-08-21T00:00:00"/>
    <x v="2"/>
    <s v="Expense"/>
    <x v="6"/>
    <n v="6824"/>
    <x v="0"/>
    <x v="0"/>
    <x v="0"/>
    <s v="CARD"/>
    <s v="Pune"/>
  </r>
  <r>
    <s v="T5534"/>
    <s v="U062"/>
    <d v="2024-10-08T00:00:00"/>
    <x v="0"/>
    <s v="Expense"/>
    <x v="7"/>
    <n v="7480"/>
    <x v="0"/>
    <x v="0"/>
    <x v="0"/>
    <s v="CARD"/>
    <s v="Ahmedabad"/>
  </r>
  <r>
    <s v="T4067"/>
    <s v="U069"/>
    <d v="2024-11-18T00:00:00"/>
    <x v="5"/>
    <s v="Expense"/>
    <x v="5"/>
    <n v="1807"/>
    <x v="1"/>
    <x v="0"/>
    <x v="0"/>
    <s v="BANK TRANSFER"/>
    <s v="Chennai"/>
  </r>
  <r>
    <s v="T2999"/>
    <s v="U082"/>
    <d v="2022-08-28T00:00:00"/>
    <x v="2"/>
    <s v="Expense"/>
    <x v="2"/>
    <n v="1267"/>
    <x v="1"/>
    <x v="0"/>
    <x v="0"/>
    <s v="UNKNOWN"/>
    <s v="Lucknow"/>
  </r>
  <r>
    <s v="T0542"/>
    <s v="U135"/>
    <d v="2024-02-23T00:00:00"/>
    <x v="1"/>
    <s v="Expense"/>
    <x v="3"/>
    <n v="7009"/>
    <x v="0"/>
    <x v="0"/>
    <x v="0"/>
    <s v="CARD"/>
    <s v="Unknown"/>
  </r>
  <r>
    <s v="T0167"/>
    <s v="U049"/>
    <d v="2023-10-06T00:00:00"/>
    <x v="1"/>
    <s v="Expense"/>
    <x v="3"/>
    <n v="0"/>
    <x v="3"/>
    <x v="0"/>
    <x v="0"/>
    <s v="CARD"/>
    <s v="Bangalore"/>
  </r>
  <r>
    <s v="T6258"/>
    <s v="U121"/>
    <d v="2022-12-23T00:00:00"/>
    <x v="1"/>
    <s v="Expense"/>
    <x v="1"/>
    <n v="3930"/>
    <x v="0"/>
    <x v="0"/>
    <x v="0"/>
    <s v="CASH"/>
    <s v="Jaipur"/>
  </r>
  <r>
    <s v="T10158"/>
    <s v="U122"/>
    <d v="2024-12-24T00:00:00"/>
    <x v="0"/>
    <s v="Expense"/>
    <x v="11"/>
    <n v="8744"/>
    <x v="0"/>
    <x v="0"/>
    <x v="0"/>
    <s v="CARD"/>
    <s v="Delhi"/>
  </r>
  <r>
    <s v="T2736"/>
    <s v="U022"/>
    <d v="2024-09-18T00:00:00"/>
    <x v="4"/>
    <s v="Expense"/>
    <x v="1"/>
    <n v="5455"/>
    <x v="0"/>
    <x v="0"/>
    <x v="0"/>
    <s v="BANK TRANSFER"/>
    <s v="Chennai"/>
  </r>
  <r>
    <s v="T3277"/>
    <s v="U135"/>
    <d v="2021-09-29T00:00:00"/>
    <x v="4"/>
    <s v="Expense"/>
    <x v="10"/>
    <n v="279"/>
    <x v="2"/>
    <x v="0"/>
    <x v="0"/>
    <s v="BANK TRANSFER"/>
    <s v="Delhi"/>
  </r>
  <r>
    <s v="T11072"/>
    <s v="U069"/>
    <d v="2024-02-16T00:00:00"/>
    <x v="1"/>
    <s v="Expense"/>
    <x v="1"/>
    <n v="9091"/>
    <x v="0"/>
    <x v="0"/>
    <x v="0"/>
    <s v="CASH"/>
    <s v="Lucknow"/>
  </r>
  <r>
    <s v="T0707"/>
    <s v="U088"/>
    <d v="2022-05-29T00:00:00"/>
    <x v="2"/>
    <s v="Expense"/>
    <x v="7"/>
    <n v="15033"/>
    <x v="0"/>
    <x v="0"/>
    <x v="0"/>
    <s v="CARD"/>
    <s v="Ahmedabad"/>
  </r>
  <r>
    <s v="T8481"/>
    <s v="U136"/>
    <d v="2023-06-19T00:00:00"/>
    <x v="5"/>
    <s v="Income"/>
    <x v="14"/>
    <n v="64871"/>
    <x v="0"/>
    <x v="0"/>
    <x v="0"/>
    <s v="CASH"/>
    <s v="Ahmedabad"/>
  </r>
  <r>
    <s v="T5988"/>
    <s v="U061"/>
    <d v="2022-01-27T00:00:00"/>
    <x v="3"/>
    <s v="Expense"/>
    <x v="9"/>
    <n v="9649"/>
    <x v="0"/>
    <x v="0"/>
    <x v="0"/>
    <s v="BANK TRANSFER"/>
    <s v="Kolkata"/>
  </r>
  <r>
    <s v="T7184"/>
    <s v="U131"/>
    <d v="2024-05-13T00:00:00"/>
    <x v="5"/>
    <s v="Expense"/>
    <x v="9"/>
    <n v="6755"/>
    <x v="0"/>
    <x v="0"/>
    <x v="0"/>
    <s v="BANK TRANSFER"/>
    <s v="Mumbai"/>
  </r>
  <r>
    <s v="T13285"/>
    <s v="U026"/>
    <d v="2023-06-05T00:00:00"/>
    <x v="5"/>
    <s v="Expense"/>
    <x v="7"/>
    <n v="0"/>
    <x v="3"/>
    <x v="0"/>
    <x v="0"/>
    <s v="CARD"/>
    <s v="Jaipur"/>
  </r>
  <r>
    <s v="T12813"/>
    <s v="U068"/>
    <d v="2024-05-09T00:00:00"/>
    <x v="3"/>
    <s v="Expense"/>
    <x v="3"/>
    <n v="780"/>
    <x v="1"/>
    <x v="0"/>
    <x v="0"/>
    <s v="CASH"/>
    <s v="Unknown"/>
  </r>
  <r>
    <s v="T10392"/>
    <s v="U106"/>
    <d v="2024-02-21T00:00:00"/>
    <x v="4"/>
    <s v="Expense"/>
    <x v="10"/>
    <n v="1780"/>
    <x v="1"/>
    <x v="0"/>
    <x v="0"/>
    <s v="BANK TRANSFER"/>
    <s v="Ahmedabad"/>
  </r>
  <r>
    <s v="T2407"/>
    <s v="U145"/>
    <d v="2022-09-01T00:00:00"/>
    <x v="3"/>
    <s v="Expense"/>
    <x v="12"/>
    <n v="5991"/>
    <x v="0"/>
    <x v="0"/>
    <x v="0"/>
    <s v="CARD"/>
    <s v="Unknown"/>
  </r>
  <r>
    <s v="T7384"/>
    <s v="U005"/>
    <d v="2023-12-04T00:00:00"/>
    <x v="5"/>
    <s v="Expense"/>
    <x v="13"/>
    <n v="16966"/>
    <x v="0"/>
    <x v="0"/>
    <x v="0"/>
    <s v="BANK TRANSFER"/>
    <s v="Mumbai"/>
  </r>
  <r>
    <s v="T2360"/>
    <s v="U045"/>
    <d v="2022-04-07T00:00:00"/>
    <x v="3"/>
    <s v="Income"/>
    <x v="13"/>
    <n v="43847"/>
    <x v="0"/>
    <x v="0"/>
    <x v="0"/>
    <s v="CASH"/>
    <s v="Jaipur"/>
  </r>
  <r>
    <s v="T10597"/>
    <s v="U086"/>
    <d v="2021-11-23T00:00:00"/>
    <x v="0"/>
    <s v="Expense"/>
    <x v="4"/>
    <n v="8937"/>
    <x v="0"/>
    <x v="0"/>
    <x v="0"/>
    <s v="CARD"/>
    <s v="Hyderabad"/>
  </r>
  <r>
    <s v="T4717"/>
    <s v="U084"/>
    <d v="2024-07-04T00:00:00"/>
    <x v="3"/>
    <s v="Income"/>
    <x v="3"/>
    <n v="41028"/>
    <x v="0"/>
    <x v="0"/>
    <x v="0"/>
    <s v="CARD"/>
    <s v="Mumbai"/>
  </r>
  <r>
    <s v="T4609"/>
    <s v="U027"/>
    <d v="2023-06-30T00:00:00"/>
    <x v="1"/>
    <s v="Expense"/>
    <x v="3"/>
    <n v="717"/>
    <x v="1"/>
    <x v="0"/>
    <x v="0"/>
    <s v="CARD"/>
    <s v="Jaipur"/>
  </r>
  <r>
    <s v="T6201"/>
    <s v="U110"/>
    <d v="2023-04-11T00:00:00"/>
    <x v="0"/>
    <s v="Expense"/>
    <x v="1"/>
    <n v="8581"/>
    <x v="0"/>
    <x v="0"/>
    <x v="0"/>
    <s v="BANK TRANSFER"/>
    <s v="Mumbai"/>
  </r>
  <r>
    <s v="T8011"/>
    <s v="U126"/>
    <d v="2023-03-09T00:00:00"/>
    <x v="3"/>
    <s v="Income"/>
    <x v="1"/>
    <n v="28322"/>
    <x v="0"/>
    <x v="0"/>
    <x v="0"/>
    <s v="BANK TRANSFER"/>
    <s v="Jaipur"/>
  </r>
  <r>
    <s v="T0994"/>
    <s v="U122"/>
    <d v="2023-03-02T00:00:00"/>
    <x v="3"/>
    <s v="Expense"/>
    <x v="6"/>
    <n v="4219"/>
    <x v="0"/>
    <x v="0"/>
    <x v="0"/>
    <s v="CASH"/>
    <s v="Kolkata"/>
  </r>
  <r>
    <s v="T11473"/>
    <s v="U099"/>
    <d v="2022-09-26T00:00:00"/>
    <x v="5"/>
    <s v="Expense"/>
    <x v="8"/>
    <n v="3246"/>
    <x v="0"/>
    <x v="0"/>
    <x v="0"/>
    <s v="BANK TRANSFER"/>
    <s v="Lucknow"/>
  </r>
  <r>
    <s v="T7200"/>
    <s v="U104"/>
    <d v="2024-03-23T00:00:00"/>
    <x v="6"/>
    <s v="Expense"/>
    <x v="3"/>
    <n v="2796"/>
    <x v="0"/>
    <x v="0"/>
    <x v="0"/>
    <s v="CASH"/>
    <s v="Hyderabad"/>
  </r>
  <r>
    <s v="T6620"/>
    <s v="U092"/>
    <d v="2022-10-25T00:00:00"/>
    <x v="0"/>
    <s v="Expense"/>
    <x v="1"/>
    <n v="7823"/>
    <x v="0"/>
    <x v="0"/>
    <x v="0"/>
    <s v="CASH"/>
    <s v="Lucknow"/>
  </r>
  <r>
    <s v="T13540"/>
    <s v="U136"/>
    <d v="2023-12-18T00:00:00"/>
    <x v="5"/>
    <s v="Expense"/>
    <x v="3"/>
    <n v="5632"/>
    <x v="0"/>
    <x v="0"/>
    <x v="0"/>
    <s v="BANK TRANSFER"/>
    <s v="Hyderabad"/>
  </r>
  <r>
    <s v="T9731"/>
    <s v="U143"/>
    <d v="2024-12-11T00:00:00"/>
    <x v="4"/>
    <s v="Expense"/>
    <x v="9"/>
    <n v="2736"/>
    <x v="0"/>
    <x v="0"/>
    <x v="0"/>
    <s v="BANK TRANSFER"/>
    <s v="Lucknow"/>
  </r>
  <r>
    <s v="T1478"/>
    <s v="U107"/>
    <d v="2024-04-27T00:00:00"/>
    <x v="6"/>
    <s v="Expense"/>
    <x v="6"/>
    <n v="8030"/>
    <x v="0"/>
    <x v="0"/>
    <x v="0"/>
    <s v="CASH"/>
    <s v="Kolkata"/>
  </r>
  <r>
    <s v="T8903"/>
    <s v="U007"/>
    <d v="2023-09-24T00:00:00"/>
    <x v="2"/>
    <s v="Income"/>
    <x v="7"/>
    <n v="978324"/>
    <x v="0"/>
    <x v="0"/>
    <x v="1"/>
    <s v="CARD"/>
    <s v="Pune"/>
  </r>
  <r>
    <s v="T13496"/>
    <s v="U020"/>
    <d v="2024-11-08T00:00:00"/>
    <x v="1"/>
    <s v="Expense"/>
    <x v="12"/>
    <n v="1944"/>
    <x v="1"/>
    <x v="0"/>
    <x v="0"/>
    <s v="BANK TRANSFER"/>
    <s v="Pune"/>
  </r>
  <r>
    <s v="T0898"/>
    <s v="U059"/>
    <d v="2021-08-04T00:00:00"/>
    <x v="4"/>
    <s v="Expense"/>
    <x v="7"/>
    <n v="3368"/>
    <x v="0"/>
    <x v="0"/>
    <x v="0"/>
    <s v="CASH"/>
    <s v="Bangalore"/>
  </r>
  <r>
    <s v="T4662"/>
    <s v="U014"/>
    <d v="2023-01-01T00:00:00"/>
    <x v="2"/>
    <s v="Expense"/>
    <x v="9"/>
    <n v="8863"/>
    <x v="0"/>
    <x v="0"/>
    <x v="0"/>
    <s v="UPI"/>
    <s v="Mumbai"/>
  </r>
  <r>
    <s v="T5713"/>
    <s v="U045"/>
    <d v="2022-12-26T00:00:00"/>
    <x v="5"/>
    <s v="Expense"/>
    <x v="1"/>
    <n v="801"/>
    <x v="1"/>
    <x v="0"/>
    <x v="0"/>
    <s v="CARD"/>
    <s v="Chennai"/>
  </r>
  <r>
    <s v="T3005"/>
    <s v="U089"/>
    <d v="2022-01-15T00:00:00"/>
    <x v="6"/>
    <s v="Expense"/>
    <x v="3"/>
    <n v="9365"/>
    <x v="0"/>
    <x v="0"/>
    <x v="0"/>
    <s v="BANK TRANSFER"/>
    <s v="Jaipur"/>
  </r>
  <r>
    <s v="T5127"/>
    <s v="U066"/>
    <d v="2023-03-30T00:00:00"/>
    <x v="3"/>
    <s v="Expense"/>
    <x v="1"/>
    <n v="2746"/>
    <x v="0"/>
    <x v="0"/>
    <x v="0"/>
    <s v="CASH"/>
    <s v="Ahmedabad"/>
  </r>
  <r>
    <s v="T7893"/>
    <s v="U060"/>
    <d v="2023-10-10T00:00:00"/>
    <x v="0"/>
    <s v="Income"/>
    <x v="7"/>
    <n v="75940"/>
    <x v="0"/>
    <x v="0"/>
    <x v="0"/>
    <s v="UPI"/>
    <s v="Chennai"/>
  </r>
  <r>
    <s v="T4596"/>
    <s v="U051"/>
    <d v="2024-06-25T00:00:00"/>
    <x v="0"/>
    <s v="Expense"/>
    <x v="6"/>
    <n v="8402"/>
    <x v="0"/>
    <x v="0"/>
    <x v="0"/>
    <s v="BANK TRANSFER"/>
    <s v="Kolkata"/>
  </r>
  <r>
    <s v="T10276"/>
    <s v="U020"/>
    <d v="2023-03-15T00:00:00"/>
    <x v="4"/>
    <s v="Expense"/>
    <x v="0"/>
    <n v="835"/>
    <x v="1"/>
    <x v="0"/>
    <x v="0"/>
    <s v="CASH"/>
    <s v="Hyderabad"/>
  </r>
  <r>
    <s v="T1807"/>
    <s v="U020"/>
    <d v="2024-05-13T00:00:00"/>
    <x v="5"/>
    <s v="Expense"/>
    <x v="9"/>
    <n v="7537"/>
    <x v="0"/>
    <x v="0"/>
    <x v="0"/>
    <s v="UPI"/>
    <s v="Ahmedabad"/>
  </r>
  <r>
    <s v="T11543"/>
    <s v="U090"/>
    <d v="2021-10-09T00:00:00"/>
    <x v="6"/>
    <s v="Expense"/>
    <x v="0"/>
    <n v="9794"/>
    <x v="0"/>
    <x v="0"/>
    <x v="0"/>
    <s v="BANK TRANSFER"/>
    <s v="Lucknow"/>
  </r>
  <r>
    <s v="T6484"/>
    <s v="U124"/>
    <d v="2021-07-31T00:00:00"/>
    <x v="6"/>
    <s v="Income"/>
    <x v="0"/>
    <n v="41568"/>
    <x v="0"/>
    <x v="0"/>
    <x v="0"/>
    <s v="UPI"/>
    <s v="Ahmedabad"/>
  </r>
  <r>
    <s v="T7649"/>
    <s v="U119"/>
    <d v="2022-12-21T00:00:00"/>
    <x v="4"/>
    <s v="Income"/>
    <x v="8"/>
    <n v="51853"/>
    <x v="0"/>
    <x v="0"/>
    <x v="0"/>
    <s v="CARD"/>
    <s v="Chennai"/>
  </r>
  <r>
    <s v="T4191"/>
    <s v="U045"/>
    <d v="2024-05-25T00:00:00"/>
    <x v="6"/>
    <s v="Expense"/>
    <x v="2"/>
    <n v="3204"/>
    <x v="0"/>
    <x v="0"/>
    <x v="0"/>
    <s v="UPI"/>
    <s v="Hyderabad"/>
  </r>
  <r>
    <s v="T10363"/>
    <s v="U009"/>
    <d v="2022-11-16T00:00:00"/>
    <x v="4"/>
    <s v="Expense"/>
    <x v="6"/>
    <n v="1614"/>
    <x v="1"/>
    <x v="0"/>
    <x v="0"/>
    <s v="CARD"/>
    <s v="Jaipur"/>
  </r>
  <r>
    <s v="T12677"/>
    <s v="U034"/>
    <d v="2024-01-20T00:00:00"/>
    <x v="6"/>
    <s v="Expense"/>
    <x v="3"/>
    <n v="15116"/>
    <x v="0"/>
    <x v="0"/>
    <x v="0"/>
    <s v="BANK TRANSFER"/>
    <s v="Bangalore"/>
  </r>
  <r>
    <s v="T9130"/>
    <s v="U141"/>
    <d v="2021-09-29T00:00:00"/>
    <x v="4"/>
    <s v="Expense"/>
    <x v="7"/>
    <n v="5804"/>
    <x v="0"/>
    <x v="0"/>
    <x v="0"/>
    <s v="BANK TRANSFER"/>
    <s v="Kolkata"/>
  </r>
  <r>
    <s v="T7520"/>
    <s v="U132"/>
    <d v="2021-02-21T00:00:00"/>
    <x v="2"/>
    <s v="Expense"/>
    <x v="3"/>
    <n v="3727"/>
    <x v="0"/>
    <x v="0"/>
    <x v="0"/>
    <s v="CASH"/>
    <s v="Chennai"/>
  </r>
  <r>
    <s v="T9793"/>
    <s v="U084"/>
    <d v="2022-12-04T00:00:00"/>
    <x v="2"/>
    <s v="Income"/>
    <x v="9"/>
    <n v="56773"/>
    <x v="0"/>
    <x v="0"/>
    <x v="0"/>
    <s v="BANK TRANSFER"/>
    <s v="Bangalore"/>
  </r>
  <r>
    <s v="T1726"/>
    <s v="U032"/>
    <d v="2021-03-08T00:00:00"/>
    <x v="5"/>
    <s v="Income"/>
    <x v="1"/>
    <n v="68757"/>
    <x v="0"/>
    <x v="0"/>
    <x v="0"/>
    <s v="BANK TRANSFER"/>
    <s v="Chennai"/>
  </r>
  <r>
    <s v="T5307"/>
    <s v="U098"/>
    <d v="2023-03-07T00:00:00"/>
    <x v="0"/>
    <s v="Expense"/>
    <x v="5"/>
    <n v="4717"/>
    <x v="0"/>
    <x v="0"/>
    <x v="0"/>
    <s v="CARD"/>
    <s v="Bangalore"/>
  </r>
  <r>
    <s v="T12114"/>
    <s v="U043"/>
    <d v="2023-09-30T00:00:00"/>
    <x v="6"/>
    <s v="Expense"/>
    <x v="7"/>
    <n v="2592"/>
    <x v="0"/>
    <x v="0"/>
    <x v="0"/>
    <s v="CASH"/>
    <s v="Jaipur"/>
  </r>
  <r>
    <s v="T1908"/>
    <s v="U124"/>
    <d v="2022-06-11T00:00:00"/>
    <x v="6"/>
    <s v="Expense"/>
    <x v="7"/>
    <n v="36747"/>
    <x v="0"/>
    <x v="0"/>
    <x v="0"/>
    <s v="UNKNOWN"/>
    <s v="Kolkata"/>
  </r>
  <r>
    <s v="T11391"/>
    <s v="U106"/>
    <d v="2023-09-09T00:00:00"/>
    <x v="6"/>
    <s v="Expense"/>
    <x v="4"/>
    <n v="3631"/>
    <x v="0"/>
    <x v="0"/>
    <x v="0"/>
    <s v="CASH"/>
    <s v="Jaipur"/>
  </r>
  <r>
    <s v="T7723"/>
    <s v="U137"/>
    <d v="2023-02-24T00:00:00"/>
    <x v="1"/>
    <s v="Income"/>
    <x v="3"/>
    <n v="22802"/>
    <x v="0"/>
    <x v="0"/>
    <x v="0"/>
    <s v="CARD"/>
    <s v="Kolkata"/>
  </r>
  <r>
    <s v="T7270"/>
    <s v="U103"/>
    <d v="2024-03-09T00:00:00"/>
    <x v="6"/>
    <s v="Expense"/>
    <x v="6"/>
    <n v="0"/>
    <x v="3"/>
    <x v="0"/>
    <x v="0"/>
    <s v="CASH"/>
    <s v="Pune"/>
  </r>
  <r>
    <s v="T13474"/>
    <s v="U117"/>
    <d v="2021-09-24T00:00:00"/>
    <x v="1"/>
    <s v="Expense"/>
    <x v="7"/>
    <n v="9225"/>
    <x v="0"/>
    <x v="0"/>
    <x v="0"/>
    <s v="CASH"/>
    <s v="Bangalore"/>
  </r>
  <r>
    <s v="T7423"/>
    <s v="U013"/>
    <d v="2023-09-26T00:00:00"/>
    <x v="0"/>
    <s v="Expense"/>
    <x v="13"/>
    <n v="2753"/>
    <x v="0"/>
    <x v="0"/>
    <x v="0"/>
    <s v="CARD"/>
    <s v="Unknown"/>
  </r>
  <r>
    <s v="T1477"/>
    <s v="U080"/>
    <d v="2023-07-14T00:00:00"/>
    <x v="1"/>
    <s v="Expense"/>
    <x v="2"/>
    <n v="960"/>
    <x v="1"/>
    <x v="0"/>
    <x v="0"/>
    <s v="CASH"/>
    <s v="Lucknow"/>
  </r>
  <r>
    <s v="T8133"/>
    <s v="U009"/>
    <d v="2021-09-17T00:00:00"/>
    <x v="1"/>
    <s v="Income"/>
    <x v="1"/>
    <n v="65628"/>
    <x v="0"/>
    <x v="0"/>
    <x v="0"/>
    <s v="CASH"/>
    <s v="Jaipur"/>
  </r>
  <r>
    <s v="T5908"/>
    <s v="U044"/>
    <d v="2023-04-25T00:00:00"/>
    <x v="0"/>
    <s v="Expense"/>
    <x v="3"/>
    <n v="8853"/>
    <x v="0"/>
    <x v="0"/>
    <x v="0"/>
    <s v="CARD"/>
    <s v="Chennai"/>
  </r>
  <r>
    <s v="T3026"/>
    <s v="U133"/>
    <d v="2023-12-30T00:00:00"/>
    <x v="6"/>
    <s v="Expense"/>
    <x v="7"/>
    <n v="8405"/>
    <x v="0"/>
    <x v="0"/>
    <x v="0"/>
    <s v="BANK TRANSFER"/>
    <s v="Mumbai"/>
  </r>
  <r>
    <s v="T5541"/>
    <s v="U150"/>
    <d v="2024-10-25T00:00:00"/>
    <x v="1"/>
    <s v="Expense"/>
    <x v="3"/>
    <n v="7036"/>
    <x v="0"/>
    <x v="0"/>
    <x v="0"/>
    <s v="UPI"/>
    <s v="Unknown"/>
  </r>
  <r>
    <s v="T4621"/>
    <s v="U027"/>
    <d v="2021-05-10T00:00:00"/>
    <x v="5"/>
    <s v="Expense"/>
    <x v="3"/>
    <n v="4118"/>
    <x v="0"/>
    <x v="0"/>
    <x v="0"/>
    <s v="BANK TRANSFER"/>
    <s v="Chennai"/>
  </r>
  <r>
    <s v="T11459"/>
    <s v="U148"/>
    <d v="2021-06-19T00:00:00"/>
    <x v="6"/>
    <s v="Expense"/>
    <x v="3"/>
    <n v="7816"/>
    <x v="0"/>
    <x v="0"/>
    <x v="0"/>
    <s v="CARD"/>
    <s v="Kolkata"/>
  </r>
  <r>
    <s v="T1779"/>
    <s v="U095"/>
    <d v="2024-08-09T00:00:00"/>
    <x v="1"/>
    <s v="Income"/>
    <x v="7"/>
    <n v="53820"/>
    <x v="0"/>
    <x v="0"/>
    <x v="0"/>
    <s v="CARD"/>
    <s v="Delhi"/>
  </r>
  <r>
    <s v="T13464"/>
    <s v="U080"/>
    <d v="2023-11-29T00:00:00"/>
    <x v="4"/>
    <s v="Expense"/>
    <x v="3"/>
    <n v="9403"/>
    <x v="0"/>
    <x v="0"/>
    <x v="0"/>
    <s v="BANK TRANSFER"/>
    <s v="Delhi"/>
  </r>
  <r>
    <s v="T4524"/>
    <s v="U131"/>
    <d v="2021-07-03T00:00:00"/>
    <x v="6"/>
    <s v="Expense"/>
    <x v="1"/>
    <n v="5743"/>
    <x v="0"/>
    <x v="0"/>
    <x v="0"/>
    <s v="UPI"/>
    <s v="Ahmedabad"/>
  </r>
  <r>
    <s v="T11429"/>
    <s v="U041"/>
    <d v="2022-11-15T00:00:00"/>
    <x v="0"/>
    <s v="Expense"/>
    <x v="1"/>
    <n v="3790"/>
    <x v="0"/>
    <x v="0"/>
    <x v="0"/>
    <s v="CASH"/>
    <s v="Jaipur"/>
  </r>
  <r>
    <s v="T9027"/>
    <s v="U049"/>
    <d v="2021-08-26T00:00:00"/>
    <x v="3"/>
    <s v="Expense"/>
    <x v="0"/>
    <n v="5462"/>
    <x v="0"/>
    <x v="0"/>
    <x v="0"/>
    <s v="CASH"/>
    <s v="Chennai"/>
  </r>
  <r>
    <s v="T3694"/>
    <s v="U099"/>
    <d v="2022-06-12T00:00:00"/>
    <x v="2"/>
    <s v="Expense"/>
    <x v="12"/>
    <n v="3678"/>
    <x v="0"/>
    <x v="0"/>
    <x v="0"/>
    <s v="CASH"/>
    <s v="Mumbai"/>
  </r>
  <r>
    <s v="T5002"/>
    <s v="U113"/>
    <d v="2023-10-03T00:00:00"/>
    <x v="0"/>
    <s v="Expense"/>
    <x v="5"/>
    <n v="7110"/>
    <x v="0"/>
    <x v="0"/>
    <x v="0"/>
    <s v="CARD"/>
    <s v="Pune"/>
  </r>
  <r>
    <s v="T0787"/>
    <s v="U096"/>
    <d v="2023-02-05T00:00:00"/>
    <x v="2"/>
    <s v="Expense"/>
    <x v="11"/>
    <n v="1672"/>
    <x v="1"/>
    <x v="0"/>
    <x v="0"/>
    <s v="CARD"/>
    <s v="Jaipur"/>
  </r>
  <r>
    <s v="T11486"/>
    <s v="U066"/>
    <d v="2021-04-14T00:00:00"/>
    <x v="4"/>
    <s v="Expense"/>
    <x v="8"/>
    <n v="44446"/>
    <x v="0"/>
    <x v="0"/>
    <x v="0"/>
    <s v="BANK TRANSFER"/>
    <s v="Delhi"/>
  </r>
  <r>
    <s v="T9357"/>
    <s v="U127"/>
    <d v="2024-11-18T00:00:00"/>
    <x v="5"/>
    <s v="Expense"/>
    <x v="1"/>
    <n v="1242"/>
    <x v="1"/>
    <x v="0"/>
    <x v="0"/>
    <s v="UPI"/>
    <s v="Ahmedabad"/>
  </r>
  <r>
    <s v="T13594"/>
    <s v="U118"/>
    <d v="2021-08-08T00:00:00"/>
    <x v="2"/>
    <s v="Expense"/>
    <x v="6"/>
    <n v="1916"/>
    <x v="1"/>
    <x v="0"/>
    <x v="0"/>
    <s v="UPI"/>
    <s v="Delhi"/>
  </r>
  <r>
    <s v="T11661"/>
    <s v="U005"/>
    <d v="2024-10-13T00:00:00"/>
    <x v="2"/>
    <s v="Expense"/>
    <x v="5"/>
    <n v="7263"/>
    <x v="0"/>
    <x v="0"/>
    <x v="0"/>
    <s v="UPI"/>
    <s v="Pune"/>
  </r>
  <r>
    <s v="T0125"/>
    <s v="U076"/>
    <d v="2024-12-31T00:00:00"/>
    <x v="0"/>
    <s v="Expense"/>
    <x v="1"/>
    <n v="3241"/>
    <x v="0"/>
    <x v="0"/>
    <x v="0"/>
    <s v="UNKNOWN"/>
    <s v="Hyderabad"/>
  </r>
  <r>
    <s v="T7498"/>
    <s v="U084"/>
    <d v="2024-11-16T00:00:00"/>
    <x v="6"/>
    <s v="Expense"/>
    <x v="1"/>
    <n v="4737"/>
    <x v="0"/>
    <x v="0"/>
    <x v="0"/>
    <s v="BANK TRANSFER"/>
    <s v="Chennai"/>
  </r>
  <r>
    <s v="T1183"/>
    <s v="U069"/>
    <d v="2024-11-07T00:00:00"/>
    <x v="3"/>
    <s v="Expense"/>
    <x v="5"/>
    <n v="2215"/>
    <x v="0"/>
    <x v="0"/>
    <x v="0"/>
    <s v="BANK TRANSFER"/>
    <s v="Kolkata"/>
  </r>
  <r>
    <s v="T2816"/>
    <s v="U004"/>
    <d v="2022-08-09T00:00:00"/>
    <x v="0"/>
    <s v="Expense"/>
    <x v="3"/>
    <n v="9361"/>
    <x v="0"/>
    <x v="0"/>
    <x v="0"/>
    <s v="BANK TRANSFER"/>
    <s v="Pune"/>
  </r>
  <r>
    <s v="T8180"/>
    <s v="U124"/>
    <d v="2022-05-26T00:00:00"/>
    <x v="3"/>
    <s v="Expense"/>
    <x v="7"/>
    <n v="0"/>
    <x v="3"/>
    <x v="0"/>
    <x v="0"/>
    <s v="CARD"/>
    <s v="Chennai"/>
  </r>
  <r>
    <s v="T11338"/>
    <s v="U036"/>
    <d v="2023-11-12T00:00:00"/>
    <x v="2"/>
    <s v="Expense"/>
    <x v="5"/>
    <n v="8112"/>
    <x v="0"/>
    <x v="0"/>
    <x v="0"/>
    <s v="BANK TRANSFER"/>
    <s v="Bangalore"/>
  </r>
  <r>
    <s v="T1158"/>
    <s v="U078"/>
    <d v="2021-12-10T00:00:00"/>
    <x v="1"/>
    <s v="Expense"/>
    <x v="1"/>
    <n v="3511"/>
    <x v="0"/>
    <x v="0"/>
    <x v="0"/>
    <s v="BANK TRANSFER"/>
    <s v="Unknown"/>
  </r>
  <r>
    <s v="T6313"/>
    <s v="U118"/>
    <d v="2023-02-08T00:00:00"/>
    <x v="4"/>
    <s v="Expense"/>
    <x v="10"/>
    <n v="1136"/>
    <x v="1"/>
    <x v="0"/>
    <x v="0"/>
    <s v="UPI"/>
    <s v="Kolkata"/>
  </r>
  <r>
    <s v="T7207"/>
    <s v="U004"/>
    <d v="2021-06-11T00:00:00"/>
    <x v="1"/>
    <s v="Expense"/>
    <x v="4"/>
    <n v="23537"/>
    <x v="0"/>
    <x v="0"/>
    <x v="0"/>
    <s v="CASH"/>
    <s v="Delhi"/>
  </r>
  <r>
    <s v="T1379"/>
    <s v="U072"/>
    <d v="2022-03-23T00:00:00"/>
    <x v="4"/>
    <s v="Expense"/>
    <x v="3"/>
    <n v="4561"/>
    <x v="0"/>
    <x v="0"/>
    <x v="0"/>
    <s v="UPI"/>
    <s v="Kolkata"/>
  </r>
  <r>
    <s v="T12716"/>
    <s v="U114"/>
    <d v="2021-10-12T00:00:00"/>
    <x v="0"/>
    <s v="Expense"/>
    <x v="5"/>
    <n v="4280"/>
    <x v="0"/>
    <x v="0"/>
    <x v="0"/>
    <s v="CARD"/>
    <s v="Delhi"/>
  </r>
  <r>
    <s v="T1117"/>
    <s v="U038"/>
    <d v="2021-01-10T00:00:00"/>
    <x v="2"/>
    <s v="Expense"/>
    <x v="6"/>
    <n v="4331"/>
    <x v="0"/>
    <x v="0"/>
    <x v="0"/>
    <s v="CARD"/>
    <s v="Chennai"/>
  </r>
  <r>
    <s v="T11928"/>
    <s v="U084"/>
    <d v="2023-09-13T00:00:00"/>
    <x v="4"/>
    <s v="Expense"/>
    <x v="3"/>
    <n v="6207"/>
    <x v="0"/>
    <x v="0"/>
    <x v="0"/>
    <s v="CASH"/>
    <s v="Lucknow"/>
  </r>
  <r>
    <s v="T0407"/>
    <s v="U130"/>
    <d v="2023-07-11T00:00:00"/>
    <x v="0"/>
    <s v="Expense"/>
    <x v="0"/>
    <n v="6811"/>
    <x v="0"/>
    <x v="0"/>
    <x v="0"/>
    <s v="CASH"/>
    <s v="Delhi"/>
  </r>
  <r>
    <s v="T0475"/>
    <s v="U098"/>
    <d v="2024-08-30T00:00:00"/>
    <x v="1"/>
    <s v="Expense"/>
    <x v="5"/>
    <n v="8451"/>
    <x v="0"/>
    <x v="0"/>
    <x v="0"/>
    <s v="BANK TRANSFER"/>
    <s v="Delhi"/>
  </r>
  <r>
    <s v="T11960"/>
    <s v="U072"/>
    <d v="2022-03-31T00:00:00"/>
    <x v="3"/>
    <s v="Income"/>
    <x v="4"/>
    <n v="335656"/>
    <x v="0"/>
    <x v="0"/>
    <x v="0"/>
    <s v="BANK TRANSFER"/>
    <s v="Jaipur"/>
  </r>
  <r>
    <s v="T3846"/>
    <s v="U050"/>
    <d v="2023-01-05T00:00:00"/>
    <x v="3"/>
    <s v="Expense"/>
    <x v="3"/>
    <n v="9889"/>
    <x v="0"/>
    <x v="0"/>
    <x v="0"/>
    <s v="UPI"/>
    <s v="Unknown"/>
  </r>
  <r>
    <s v="T10442"/>
    <s v="U131"/>
    <d v="2021-10-30T00:00:00"/>
    <x v="6"/>
    <s v="Expense"/>
    <x v="7"/>
    <n v="8923"/>
    <x v="0"/>
    <x v="0"/>
    <x v="0"/>
    <s v="CASH"/>
    <s v="Bangalore"/>
  </r>
  <r>
    <s v="T0699"/>
    <s v="U066"/>
    <d v="2023-07-21T00:00:00"/>
    <x v="1"/>
    <s v="Expense"/>
    <x v="8"/>
    <n v="18054"/>
    <x v="0"/>
    <x v="0"/>
    <x v="0"/>
    <s v="BANK TRANSFER"/>
    <s v="Pune"/>
  </r>
  <r>
    <s v="T7363"/>
    <s v="U046"/>
    <d v="2023-06-08T00:00:00"/>
    <x v="3"/>
    <s v="Expense"/>
    <x v="8"/>
    <n v="9966"/>
    <x v="0"/>
    <x v="0"/>
    <x v="0"/>
    <s v="BANK TRANSFER"/>
    <s v="Jaipur"/>
  </r>
  <r>
    <s v="T4992"/>
    <s v="U145"/>
    <d v="2023-09-16T00:00:00"/>
    <x v="6"/>
    <s v="Expense"/>
    <x v="4"/>
    <n v="9011"/>
    <x v="0"/>
    <x v="0"/>
    <x v="0"/>
    <s v="CARD"/>
    <s v="Delhi"/>
  </r>
  <r>
    <s v="T12747"/>
    <s v="U033"/>
    <d v="2021-09-28T00:00:00"/>
    <x v="0"/>
    <s v="Expense"/>
    <x v="1"/>
    <n v="5420"/>
    <x v="0"/>
    <x v="0"/>
    <x v="0"/>
    <s v="CARD"/>
    <s v="Lucknow"/>
  </r>
  <r>
    <s v="T11250"/>
    <s v="U145"/>
    <d v="2024-10-07T00:00:00"/>
    <x v="5"/>
    <s v="Expense"/>
    <x v="11"/>
    <n v="9053"/>
    <x v="0"/>
    <x v="0"/>
    <x v="0"/>
    <s v="UPI"/>
    <s v="Pune"/>
  </r>
  <r>
    <s v="T3115"/>
    <s v="U101"/>
    <d v="2024-05-12T00:00:00"/>
    <x v="2"/>
    <s v="Expense"/>
    <x v="0"/>
    <n v="2510"/>
    <x v="0"/>
    <x v="0"/>
    <x v="0"/>
    <s v="BANK TRANSFER"/>
    <s v="Pune"/>
  </r>
  <r>
    <s v="T10515"/>
    <s v="U119"/>
    <d v="2021-05-06T00:00:00"/>
    <x v="3"/>
    <s v="Expense"/>
    <x v="7"/>
    <n v="4562"/>
    <x v="0"/>
    <x v="0"/>
    <x v="0"/>
    <s v="CASH"/>
    <s v="Bangalore"/>
  </r>
  <r>
    <s v="T1716"/>
    <s v="U135"/>
    <d v="2022-07-21T00:00:00"/>
    <x v="3"/>
    <s v="Expense"/>
    <x v="5"/>
    <n v="4602"/>
    <x v="0"/>
    <x v="0"/>
    <x v="0"/>
    <s v="CARD"/>
    <s v="Kolkata"/>
  </r>
  <r>
    <s v="T0036"/>
    <s v="U136"/>
    <d v="2024-02-02T00:00:00"/>
    <x v="1"/>
    <s v="Expense"/>
    <x v="7"/>
    <n v="3255"/>
    <x v="0"/>
    <x v="0"/>
    <x v="0"/>
    <s v="CARD"/>
    <s v="Ahmedabad"/>
  </r>
  <r>
    <s v="T10576"/>
    <s v="U046"/>
    <d v="2024-03-22T00:00:00"/>
    <x v="1"/>
    <s v="Expense"/>
    <x v="1"/>
    <n v="5995"/>
    <x v="0"/>
    <x v="0"/>
    <x v="0"/>
    <s v="UPI"/>
    <s v="Delhi"/>
  </r>
  <r>
    <s v="T12887"/>
    <s v="U036"/>
    <d v="2021-07-14T00:00:00"/>
    <x v="4"/>
    <s v="Income"/>
    <x v="7"/>
    <n v="59053"/>
    <x v="0"/>
    <x v="0"/>
    <x v="0"/>
    <s v="CARD"/>
    <s v="Jaipur"/>
  </r>
  <r>
    <s v="T10470"/>
    <s v="U003"/>
    <d v="2022-10-05T00:00:00"/>
    <x v="4"/>
    <s v="Expense"/>
    <x v="1"/>
    <n v="9087"/>
    <x v="0"/>
    <x v="0"/>
    <x v="0"/>
    <s v="CARD"/>
    <s v="Delhi"/>
  </r>
  <r>
    <s v="T11365"/>
    <s v="U117"/>
    <d v="2021-05-10T00:00:00"/>
    <x v="5"/>
    <s v="Income"/>
    <x v="1"/>
    <n v="68725"/>
    <x v="0"/>
    <x v="0"/>
    <x v="0"/>
    <s v="BANK TRANSFER"/>
    <s v="Bangalore"/>
  </r>
  <r>
    <s v="T2914"/>
    <s v="U131"/>
    <d v="2021-07-25T00:00:00"/>
    <x v="2"/>
    <s v="Expense"/>
    <x v="5"/>
    <n v="2896"/>
    <x v="0"/>
    <x v="0"/>
    <x v="0"/>
    <s v="UPI"/>
    <s v="Kolkata"/>
  </r>
  <r>
    <s v="T1296"/>
    <s v="U091"/>
    <d v="2024-06-12T00:00:00"/>
    <x v="4"/>
    <s v="Expense"/>
    <x v="1"/>
    <n v="7110"/>
    <x v="0"/>
    <x v="0"/>
    <x v="0"/>
    <s v="UPI"/>
    <s v="Pune"/>
  </r>
  <r>
    <s v="T5624"/>
    <s v="U140"/>
    <d v="2022-08-10T00:00:00"/>
    <x v="4"/>
    <s v="Expense"/>
    <x v="3"/>
    <n v="6319"/>
    <x v="0"/>
    <x v="0"/>
    <x v="0"/>
    <s v="BANK TRANSFER"/>
    <s v="Delhi"/>
  </r>
  <r>
    <s v="T10389"/>
    <s v="U054"/>
    <d v="2022-07-12T00:00:00"/>
    <x v="0"/>
    <s v="Expense"/>
    <x v="2"/>
    <n v="1011"/>
    <x v="1"/>
    <x v="0"/>
    <x v="0"/>
    <s v="CASH"/>
    <s v="Delhi"/>
  </r>
  <r>
    <s v="T8952"/>
    <s v="U119"/>
    <d v="2024-04-04T00:00:00"/>
    <x v="3"/>
    <s v="Expense"/>
    <x v="13"/>
    <n v="7273"/>
    <x v="0"/>
    <x v="0"/>
    <x v="0"/>
    <s v="CASH"/>
    <s v="Mumbai"/>
  </r>
  <r>
    <s v="T0682"/>
    <s v="U018"/>
    <d v="2023-04-21T00:00:00"/>
    <x v="1"/>
    <s v="Expense"/>
    <x v="3"/>
    <n v="1356"/>
    <x v="1"/>
    <x v="0"/>
    <x v="0"/>
    <s v="UPI"/>
    <s v="Kolkata"/>
  </r>
  <r>
    <s v="T7419"/>
    <s v="U009"/>
    <d v="2024-11-24T00:00:00"/>
    <x v="2"/>
    <s v="Expense"/>
    <x v="1"/>
    <n v="2166"/>
    <x v="0"/>
    <x v="0"/>
    <x v="0"/>
    <s v="UPI"/>
    <s v="Kolkata"/>
  </r>
  <r>
    <s v="T10667"/>
    <s v="U128"/>
    <d v="2022-03-23T00:00:00"/>
    <x v="4"/>
    <s v="Expense"/>
    <x v="4"/>
    <n v="3148"/>
    <x v="0"/>
    <x v="0"/>
    <x v="0"/>
    <s v="BANK TRANSFER"/>
    <s v="Mumbai"/>
  </r>
  <r>
    <s v="T10865"/>
    <s v="U115"/>
    <d v="2022-01-05T00:00:00"/>
    <x v="4"/>
    <s v="Expense"/>
    <x v="1"/>
    <n v="8518"/>
    <x v="0"/>
    <x v="0"/>
    <x v="0"/>
    <s v="CASH"/>
    <s v="Delhi"/>
  </r>
  <r>
    <s v="T11154"/>
    <s v="U006"/>
    <d v="2024-04-14T00:00:00"/>
    <x v="2"/>
    <s v="Expense"/>
    <x v="3"/>
    <n v="-1000"/>
    <x v="3"/>
    <x v="1"/>
    <x v="0"/>
    <s v="BANK TRANSFER"/>
    <s v="Mumbai"/>
  </r>
  <r>
    <s v="T2387"/>
    <s v="U006"/>
    <d v="2021-02-12T00:00:00"/>
    <x v="1"/>
    <s v="Income"/>
    <x v="8"/>
    <n v="52179"/>
    <x v="0"/>
    <x v="0"/>
    <x v="0"/>
    <s v="CARD"/>
    <s v="Hyderabad"/>
  </r>
  <r>
    <s v="T1809"/>
    <s v="U129"/>
    <d v="2023-11-11T00:00:00"/>
    <x v="6"/>
    <s v="Expense"/>
    <x v="1"/>
    <n v="3759"/>
    <x v="0"/>
    <x v="0"/>
    <x v="0"/>
    <s v="CASH"/>
    <s v="Lucknow"/>
  </r>
  <r>
    <s v="T3897"/>
    <s v="U105"/>
    <d v="2024-07-05T00:00:00"/>
    <x v="1"/>
    <s v="Expense"/>
    <x v="2"/>
    <n v="3130"/>
    <x v="0"/>
    <x v="0"/>
    <x v="0"/>
    <s v="UPI"/>
    <s v="Lucknow"/>
  </r>
  <r>
    <s v="T7246"/>
    <s v="U149"/>
    <d v="2024-01-19T00:00:00"/>
    <x v="1"/>
    <s v="Expense"/>
    <x v="3"/>
    <n v="3804"/>
    <x v="0"/>
    <x v="0"/>
    <x v="0"/>
    <s v="CARD"/>
    <s v="Kolkata"/>
  </r>
  <r>
    <s v="T13606"/>
    <s v="U126"/>
    <d v="2021-12-14T00:00:00"/>
    <x v="0"/>
    <s v="Expense"/>
    <x v="1"/>
    <n v="6523"/>
    <x v="0"/>
    <x v="0"/>
    <x v="0"/>
    <s v="UPI"/>
    <s v="Delhi"/>
  </r>
  <r>
    <s v="T12687"/>
    <s v="U031"/>
    <d v="2021-06-11T00:00:00"/>
    <x v="1"/>
    <s v="Expense"/>
    <x v="13"/>
    <n v="840"/>
    <x v="1"/>
    <x v="0"/>
    <x v="0"/>
    <s v="CASH"/>
    <s v="Kolkata"/>
  </r>
  <r>
    <s v="T4487"/>
    <s v="U117"/>
    <d v="2021-07-30T00:00:00"/>
    <x v="1"/>
    <s v="Expense"/>
    <x v="1"/>
    <n v="0"/>
    <x v="3"/>
    <x v="0"/>
    <x v="0"/>
    <s v="UPI"/>
    <s v="Hyderabad"/>
  </r>
  <r>
    <s v="T9922"/>
    <s v="U033"/>
    <d v="2024-10-13T00:00:00"/>
    <x v="2"/>
    <s v="Expense"/>
    <x v="5"/>
    <n v="489"/>
    <x v="2"/>
    <x v="0"/>
    <x v="0"/>
    <s v="BANK TRANSFER"/>
    <s v="Mumbai"/>
  </r>
  <r>
    <s v="T8923"/>
    <s v="U130"/>
    <d v="2023-04-17T00:00:00"/>
    <x v="5"/>
    <s v="Expense"/>
    <x v="5"/>
    <n v="4971"/>
    <x v="0"/>
    <x v="0"/>
    <x v="0"/>
    <s v="UNKNOWN"/>
    <s v="Kolkata"/>
  </r>
  <r>
    <s v="T11080"/>
    <s v="U093"/>
    <d v="2021-11-20T00:00:00"/>
    <x v="6"/>
    <s v="Expense"/>
    <x v="1"/>
    <n v="2302"/>
    <x v="0"/>
    <x v="0"/>
    <x v="0"/>
    <s v="UPI"/>
    <s v="Lucknow"/>
  </r>
  <r>
    <s v="T2443"/>
    <s v="U080"/>
    <d v="2024-04-13T00:00:00"/>
    <x v="6"/>
    <s v="Expense"/>
    <x v="0"/>
    <n v="6944"/>
    <x v="0"/>
    <x v="0"/>
    <x v="0"/>
    <s v="UNKNOWN"/>
    <s v="Lucknow"/>
  </r>
  <r>
    <s v="T7483"/>
    <s v="U077"/>
    <d v="2023-06-09T00:00:00"/>
    <x v="1"/>
    <s v="Income"/>
    <x v="5"/>
    <n v="42030"/>
    <x v="0"/>
    <x v="0"/>
    <x v="0"/>
    <s v="UPI"/>
    <s v="Jaipur"/>
  </r>
  <r>
    <s v="T5317"/>
    <s v="U115"/>
    <d v="2021-03-04T00:00:00"/>
    <x v="3"/>
    <s v="Expense"/>
    <x v="9"/>
    <n v="2005"/>
    <x v="0"/>
    <x v="0"/>
    <x v="0"/>
    <s v="CARD"/>
    <s v="Chennai"/>
  </r>
  <r>
    <s v="T8572"/>
    <s v="U108"/>
    <d v="2021-07-15T00:00:00"/>
    <x v="3"/>
    <s v="Expense"/>
    <x v="4"/>
    <n v="1186"/>
    <x v="1"/>
    <x v="0"/>
    <x v="0"/>
    <s v="BANK TRANSFER"/>
    <s v="Bangalore"/>
  </r>
  <r>
    <s v="T2083"/>
    <s v="U109"/>
    <d v="2023-11-23T00:00:00"/>
    <x v="3"/>
    <s v="Expense"/>
    <x v="2"/>
    <n v="6879"/>
    <x v="0"/>
    <x v="0"/>
    <x v="0"/>
    <s v="UPI"/>
    <s v="Chennai"/>
  </r>
  <r>
    <s v="T8116"/>
    <s v="U134"/>
    <d v="2022-10-02T00:00:00"/>
    <x v="2"/>
    <s v="Expense"/>
    <x v="7"/>
    <n v="903"/>
    <x v="1"/>
    <x v="0"/>
    <x v="0"/>
    <s v="CASH"/>
    <s v="Ahmedabad"/>
  </r>
  <r>
    <s v="T10579"/>
    <s v="U128"/>
    <d v="2022-01-09T00:00:00"/>
    <x v="2"/>
    <s v="Income"/>
    <x v="5"/>
    <n v="43218"/>
    <x v="0"/>
    <x v="0"/>
    <x v="0"/>
    <s v="UPI"/>
    <s v="Delhi"/>
  </r>
  <r>
    <s v="T12335"/>
    <s v="U106"/>
    <d v="2021-02-20T00:00:00"/>
    <x v="6"/>
    <s v="Expense"/>
    <x v="1"/>
    <n v="3157"/>
    <x v="0"/>
    <x v="0"/>
    <x v="0"/>
    <s v="BANK TRANSFER"/>
    <s v="Mumbai"/>
  </r>
  <r>
    <s v="T6081"/>
    <s v="U128"/>
    <d v="2021-10-19T00:00:00"/>
    <x v="0"/>
    <s v="Income"/>
    <x v="7"/>
    <n v="435842"/>
    <x v="0"/>
    <x v="0"/>
    <x v="0"/>
    <s v="CASH"/>
    <s v="Hyderabad"/>
  </r>
  <r>
    <s v="T12471"/>
    <s v="U125"/>
    <d v="2022-07-21T00:00:00"/>
    <x v="3"/>
    <s v="Expense"/>
    <x v="3"/>
    <n v="116"/>
    <x v="2"/>
    <x v="0"/>
    <x v="0"/>
    <s v="BANK TRANSFER"/>
    <s v="Lucknow"/>
  </r>
  <r>
    <s v="T11110"/>
    <s v="U075"/>
    <d v="2021-12-14T00:00:00"/>
    <x v="0"/>
    <s v="Expense"/>
    <x v="7"/>
    <n v="999999999"/>
    <x v="0"/>
    <x v="0"/>
    <x v="1"/>
    <s v="UPI"/>
    <s v="Lucknow"/>
  </r>
  <r>
    <s v="T4267"/>
    <s v="U004"/>
    <d v="2024-07-06T00:00:00"/>
    <x v="6"/>
    <s v="Expense"/>
    <x v="2"/>
    <n v="3986"/>
    <x v="0"/>
    <x v="0"/>
    <x v="0"/>
    <s v="UPI"/>
    <s v="Hyderabad"/>
  </r>
  <r>
    <s v="T11161"/>
    <s v="U022"/>
    <d v="2022-12-02T00:00:00"/>
    <x v="1"/>
    <s v="Expense"/>
    <x v="7"/>
    <n v="4320"/>
    <x v="0"/>
    <x v="0"/>
    <x v="0"/>
    <s v="UPI"/>
    <s v="Bangalore"/>
  </r>
  <r>
    <s v="T12629"/>
    <s v="U088"/>
    <d v="2021-08-09T00:00:00"/>
    <x v="5"/>
    <s v="Expense"/>
    <x v="8"/>
    <n v="8423"/>
    <x v="0"/>
    <x v="0"/>
    <x v="0"/>
    <s v="CASH"/>
    <s v="Pune"/>
  </r>
  <r>
    <s v="T1851"/>
    <s v="U054"/>
    <d v="2024-11-06T00:00:00"/>
    <x v="4"/>
    <s v="Expense"/>
    <x v="7"/>
    <n v="9541"/>
    <x v="0"/>
    <x v="0"/>
    <x v="0"/>
    <s v="CARD"/>
    <s v="Mumbai"/>
  </r>
  <r>
    <s v="T6157"/>
    <s v="U049"/>
    <d v="2022-07-22T00:00:00"/>
    <x v="1"/>
    <s v="Expense"/>
    <x v="5"/>
    <n v="2862"/>
    <x v="0"/>
    <x v="0"/>
    <x v="0"/>
    <s v="CASH"/>
    <s v="Jaipur"/>
  </r>
  <r>
    <s v="T1731"/>
    <s v="U086"/>
    <d v="2021-09-06T00:00:00"/>
    <x v="5"/>
    <s v="Expense"/>
    <x v="10"/>
    <n v="5502"/>
    <x v="0"/>
    <x v="0"/>
    <x v="0"/>
    <s v="BANK TRANSFER"/>
    <s v="Lucknow"/>
  </r>
  <r>
    <s v="T0831"/>
    <s v="U080"/>
    <d v="2022-05-31T00:00:00"/>
    <x v="0"/>
    <s v="Income"/>
    <x v="8"/>
    <n v="30535"/>
    <x v="0"/>
    <x v="0"/>
    <x v="0"/>
    <s v="UPI"/>
    <s v="Chennai"/>
  </r>
  <r>
    <s v="T5653"/>
    <s v="U147"/>
    <d v="2021-11-27T00:00:00"/>
    <x v="6"/>
    <s v="Expense"/>
    <x v="5"/>
    <n v="133"/>
    <x v="2"/>
    <x v="0"/>
    <x v="0"/>
    <s v="CASH"/>
    <s v="Kolkata"/>
  </r>
  <r>
    <s v="T2055"/>
    <s v="U102"/>
    <d v="2023-06-23T00:00:00"/>
    <x v="1"/>
    <s v="Expense"/>
    <x v="6"/>
    <n v="1142"/>
    <x v="1"/>
    <x v="0"/>
    <x v="0"/>
    <s v="BANK TRANSFER"/>
    <s v="Mumbai"/>
  </r>
  <r>
    <s v="T2269"/>
    <s v="U126"/>
    <d v="2022-03-27T00:00:00"/>
    <x v="2"/>
    <s v="Expense"/>
    <x v="1"/>
    <n v="508"/>
    <x v="1"/>
    <x v="0"/>
    <x v="0"/>
    <s v="CARD"/>
    <s v="Delhi"/>
  </r>
  <r>
    <s v="T4754"/>
    <s v="U088"/>
    <d v="2023-03-08T00:00:00"/>
    <x v="4"/>
    <s v="Expense"/>
    <x v="5"/>
    <n v="4525"/>
    <x v="0"/>
    <x v="0"/>
    <x v="0"/>
    <s v="CASH"/>
    <s v="Jaipur"/>
  </r>
  <r>
    <s v="T8854"/>
    <s v="U092"/>
    <d v="2023-07-16T00:00:00"/>
    <x v="2"/>
    <s v="Expense"/>
    <x v="12"/>
    <n v="5875"/>
    <x v="0"/>
    <x v="0"/>
    <x v="0"/>
    <s v="CASH"/>
    <s v="Delhi"/>
  </r>
  <r>
    <s v="T4905"/>
    <s v="U019"/>
    <d v="2022-11-24T00:00:00"/>
    <x v="3"/>
    <s v="Expense"/>
    <x v="2"/>
    <n v="555"/>
    <x v="1"/>
    <x v="0"/>
    <x v="0"/>
    <s v="UPI"/>
    <s v="Ahmedabad"/>
  </r>
  <r>
    <s v="T0890"/>
    <s v="U003"/>
    <d v="2022-10-31T00:00:00"/>
    <x v="5"/>
    <s v="Expense"/>
    <x v="5"/>
    <n v="0"/>
    <x v="3"/>
    <x v="0"/>
    <x v="0"/>
    <s v="CARD"/>
    <s v="Hyderabad"/>
  </r>
  <r>
    <s v="T2600"/>
    <s v="U052"/>
    <d v="2024-04-19T00:00:00"/>
    <x v="1"/>
    <s v="Income"/>
    <x v="7"/>
    <n v="47197"/>
    <x v="0"/>
    <x v="0"/>
    <x v="0"/>
    <s v="CASH"/>
    <s v="Mumbai"/>
  </r>
  <r>
    <s v="T8831"/>
    <s v="U104"/>
    <d v="2022-01-29T00:00:00"/>
    <x v="6"/>
    <s v="Expense"/>
    <x v="11"/>
    <n v="9723"/>
    <x v="0"/>
    <x v="0"/>
    <x v="0"/>
    <s v="CASH"/>
    <s v="Ahmedabad"/>
  </r>
  <r>
    <s v="T11975"/>
    <s v="U039"/>
    <d v="2024-03-20T00:00:00"/>
    <x v="4"/>
    <s v="Expense"/>
    <x v="3"/>
    <n v="7852"/>
    <x v="0"/>
    <x v="0"/>
    <x v="0"/>
    <s v="UPI"/>
    <s v="Mumbai"/>
  </r>
  <r>
    <s v="T7187"/>
    <s v="U071"/>
    <d v="2022-12-30T00:00:00"/>
    <x v="1"/>
    <s v="Expense"/>
    <x v="3"/>
    <n v="628"/>
    <x v="1"/>
    <x v="0"/>
    <x v="0"/>
    <s v="BANK TRANSFER"/>
    <s v="Kolkata"/>
  </r>
  <r>
    <s v="T4760"/>
    <s v="U084"/>
    <d v="2021-10-26T00:00:00"/>
    <x v="0"/>
    <s v="Expense"/>
    <x v="7"/>
    <n v="5427"/>
    <x v="0"/>
    <x v="0"/>
    <x v="0"/>
    <s v="CASH"/>
    <s v="Mumbai"/>
  </r>
  <r>
    <s v="T13273"/>
    <s v="U064"/>
    <d v="2021-10-15T00:00:00"/>
    <x v="1"/>
    <s v="Expense"/>
    <x v="3"/>
    <n v="6390"/>
    <x v="0"/>
    <x v="0"/>
    <x v="0"/>
    <s v="UPI"/>
    <s v="Bangalore"/>
  </r>
  <r>
    <s v="T2399"/>
    <s v="U049"/>
    <d v="2024-06-20T00:00:00"/>
    <x v="3"/>
    <s v="Expense"/>
    <x v="0"/>
    <n v="694"/>
    <x v="1"/>
    <x v="0"/>
    <x v="0"/>
    <s v="CASH"/>
    <s v="Mumbai"/>
  </r>
  <r>
    <s v="T13020"/>
    <s v="U019"/>
    <d v="2021-04-02T00:00:00"/>
    <x v="1"/>
    <s v="Expense"/>
    <x v="3"/>
    <n v="9013"/>
    <x v="0"/>
    <x v="0"/>
    <x v="0"/>
    <s v="CASH"/>
    <s v="Bangalore"/>
  </r>
  <r>
    <s v="T8912"/>
    <s v="U096"/>
    <d v="2022-10-19T00:00:00"/>
    <x v="4"/>
    <s v="Expense"/>
    <x v="4"/>
    <n v="6693"/>
    <x v="0"/>
    <x v="0"/>
    <x v="0"/>
    <s v="UPI"/>
    <s v="Ahmedabad"/>
  </r>
  <r>
    <s v="T0509"/>
    <s v="U110"/>
    <d v="2022-07-25T00:00:00"/>
    <x v="5"/>
    <s v="Expense"/>
    <x v="1"/>
    <n v="8197"/>
    <x v="0"/>
    <x v="0"/>
    <x v="0"/>
    <s v="UPI"/>
    <s v="Chennai"/>
  </r>
  <r>
    <s v="T10168"/>
    <s v="U091"/>
    <d v="2024-02-27T00:00:00"/>
    <x v="0"/>
    <s v="Expense"/>
    <x v="7"/>
    <n v="2513"/>
    <x v="0"/>
    <x v="0"/>
    <x v="0"/>
    <s v="CASH"/>
    <s v="Pune"/>
  </r>
  <r>
    <s v="T3022"/>
    <s v="U092"/>
    <d v="2024-09-02T00:00:00"/>
    <x v="5"/>
    <s v="Expense"/>
    <x v="7"/>
    <n v="6659"/>
    <x v="0"/>
    <x v="0"/>
    <x v="0"/>
    <s v="CASH"/>
    <s v="Unknown"/>
  </r>
  <r>
    <s v="T5234"/>
    <s v="U081"/>
    <d v="2022-05-01T00:00:00"/>
    <x v="2"/>
    <s v="Expense"/>
    <x v="9"/>
    <n v="32153"/>
    <x v="0"/>
    <x v="0"/>
    <x v="0"/>
    <s v="BANK TRANSFER"/>
    <s v="Ahmedabad"/>
  </r>
  <r>
    <s v="T6192"/>
    <s v="U115"/>
    <d v="2022-05-23T00:00:00"/>
    <x v="5"/>
    <s v="Expense"/>
    <x v="11"/>
    <n v="6738"/>
    <x v="0"/>
    <x v="0"/>
    <x v="0"/>
    <s v="CASH"/>
    <s v="Bangalore"/>
  </r>
  <r>
    <s v="T0723"/>
    <s v="U096"/>
    <d v="2024-03-17T00:00:00"/>
    <x v="2"/>
    <s v="Expense"/>
    <x v="6"/>
    <n v="27356"/>
    <x v="0"/>
    <x v="0"/>
    <x v="0"/>
    <s v="BANK TRANSFER"/>
    <s v="Delhi"/>
  </r>
  <r>
    <s v="T0857"/>
    <s v="U014"/>
    <d v="2022-02-24T00:00:00"/>
    <x v="3"/>
    <s v="Expense"/>
    <x v="3"/>
    <n v="7689"/>
    <x v="0"/>
    <x v="0"/>
    <x v="0"/>
    <s v="CARD"/>
    <s v="Unknown"/>
  </r>
  <r>
    <s v="T1652"/>
    <s v="U125"/>
    <d v="2024-05-07T00:00:00"/>
    <x v="0"/>
    <s v="Expense"/>
    <x v="11"/>
    <n v="6189"/>
    <x v="0"/>
    <x v="0"/>
    <x v="0"/>
    <s v="BANK TRANSFER"/>
    <s v="Jaipur"/>
  </r>
  <r>
    <s v="T9319"/>
    <s v="U100"/>
    <d v="2021-02-15T00:00:00"/>
    <x v="5"/>
    <s v="Income"/>
    <x v="3"/>
    <n v="74183"/>
    <x v="0"/>
    <x v="0"/>
    <x v="0"/>
    <s v="BANK TRANSFER"/>
    <s v="Hyderabad"/>
  </r>
  <r>
    <s v="T1881"/>
    <s v="U014"/>
    <d v="2023-08-17T00:00:00"/>
    <x v="3"/>
    <s v="Expense"/>
    <x v="9"/>
    <n v="6700"/>
    <x v="0"/>
    <x v="0"/>
    <x v="0"/>
    <s v="BANK TRANSFER"/>
    <s v="Kolkata"/>
  </r>
  <r>
    <s v="T11511"/>
    <s v="U084"/>
    <d v="2021-08-22T00:00:00"/>
    <x v="2"/>
    <s v="Expense"/>
    <x v="1"/>
    <n v="37645"/>
    <x v="0"/>
    <x v="0"/>
    <x v="0"/>
    <s v="CASH"/>
    <s v="Delhi"/>
  </r>
  <r>
    <s v="T10620"/>
    <s v="U018"/>
    <d v="2021-08-10T00:00:00"/>
    <x v="0"/>
    <s v="Expense"/>
    <x v="5"/>
    <n v="941"/>
    <x v="1"/>
    <x v="0"/>
    <x v="0"/>
    <s v="BANK TRANSFER"/>
    <s v="Delhi"/>
  </r>
  <r>
    <s v="T2256"/>
    <s v="U017"/>
    <d v="2023-11-16T00:00:00"/>
    <x v="3"/>
    <s v="Expense"/>
    <x v="7"/>
    <n v="531"/>
    <x v="1"/>
    <x v="0"/>
    <x v="0"/>
    <s v="UNKNOWN"/>
    <s v="Kolkata"/>
  </r>
  <r>
    <s v="T9282"/>
    <s v="U150"/>
    <d v="2023-02-20T00:00:00"/>
    <x v="5"/>
    <s v="Expense"/>
    <x v="6"/>
    <n v="6688"/>
    <x v="0"/>
    <x v="0"/>
    <x v="0"/>
    <s v="CARD"/>
    <s v="Chennai"/>
  </r>
  <r>
    <s v="T11978"/>
    <s v="U074"/>
    <d v="2021-01-03T00:00:00"/>
    <x v="2"/>
    <s v="Income"/>
    <x v="12"/>
    <n v="70569"/>
    <x v="0"/>
    <x v="0"/>
    <x v="0"/>
    <s v="CARD"/>
    <s v="Bangalore"/>
  </r>
  <r>
    <s v="T8992"/>
    <s v="U072"/>
    <d v="2022-01-20T00:00:00"/>
    <x v="3"/>
    <s v="Expense"/>
    <x v="5"/>
    <n v="3143"/>
    <x v="0"/>
    <x v="0"/>
    <x v="0"/>
    <s v="UPI"/>
    <s v="Hyderabad"/>
  </r>
  <r>
    <s v="T9854"/>
    <s v="U035"/>
    <d v="2024-11-09T00:00:00"/>
    <x v="6"/>
    <s v="Expense"/>
    <x v="4"/>
    <n v="8721"/>
    <x v="0"/>
    <x v="0"/>
    <x v="0"/>
    <s v="CASH"/>
    <s v="Delhi"/>
  </r>
  <r>
    <s v="T11512"/>
    <s v="U037"/>
    <d v="2023-03-25T00:00:00"/>
    <x v="6"/>
    <s v="Expense"/>
    <x v="8"/>
    <n v="4841"/>
    <x v="0"/>
    <x v="0"/>
    <x v="0"/>
    <s v="CARD"/>
    <s v="Mumbai"/>
  </r>
  <r>
    <s v="T6769"/>
    <s v="U073"/>
    <d v="2022-03-05T00:00:00"/>
    <x v="6"/>
    <s v="Income"/>
    <x v="0"/>
    <n v="162795"/>
    <x v="0"/>
    <x v="0"/>
    <x v="0"/>
    <s v="CASH"/>
    <s v="Hyderabad"/>
  </r>
  <r>
    <s v="T0704"/>
    <s v="U067"/>
    <d v="2023-05-16T00:00:00"/>
    <x v="0"/>
    <s v="Expense"/>
    <x v="5"/>
    <n v="4566"/>
    <x v="0"/>
    <x v="0"/>
    <x v="0"/>
    <s v="BANK TRANSFER"/>
    <s v="Chennai"/>
  </r>
  <r>
    <s v="T6357"/>
    <s v="U097"/>
    <d v="2024-10-18T00:00:00"/>
    <x v="1"/>
    <s v="Expense"/>
    <x v="1"/>
    <n v="7928"/>
    <x v="0"/>
    <x v="0"/>
    <x v="0"/>
    <s v="CARD"/>
    <s v="Unknown"/>
  </r>
  <r>
    <s v="T12980"/>
    <s v="U036"/>
    <d v="2021-03-21T00:00:00"/>
    <x v="2"/>
    <s v="Expense"/>
    <x v="1"/>
    <n v="1522"/>
    <x v="1"/>
    <x v="0"/>
    <x v="0"/>
    <s v="CASH"/>
    <s v="Chennai"/>
  </r>
  <r>
    <s v="T5527"/>
    <s v="U145"/>
    <d v="2022-02-17T00:00:00"/>
    <x v="3"/>
    <s v="Expense"/>
    <x v="3"/>
    <n v="995"/>
    <x v="1"/>
    <x v="0"/>
    <x v="0"/>
    <s v="CASH"/>
    <s v="Unknown"/>
  </r>
  <r>
    <s v="T4438"/>
    <s v="U057"/>
    <d v="2021-12-26T00:00:00"/>
    <x v="2"/>
    <s v="Expense"/>
    <x v="9"/>
    <n v="1777"/>
    <x v="1"/>
    <x v="0"/>
    <x v="0"/>
    <s v="CASH"/>
    <s v="Hyderabad"/>
  </r>
  <r>
    <s v="T13284"/>
    <s v="U045"/>
    <d v="2021-02-19T00:00:00"/>
    <x v="1"/>
    <s v="Expense"/>
    <x v="5"/>
    <n v="28005"/>
    <x v="0"/>
    <x v="0"/>
    <x v="0"/>
    <s v="BANK TRANSFER"/>
    <s v="Ahmedabad"/>
  </r>
  <r>
    <s v="T10962"/>
    <s v="U127"/>
    <d v="2022-08-25T00:00:00"/>
    <x v="3"/>
    <s v="Expense"/>
    <x v="11"/>
    <n v="49439"/>
    <x v="0"/>
    <x v="0"/>
    <x v="0"/>
    <s v="UNKNOWN"/>
    <s v="Pune"/>
  </r>
  <r>
    <s v="T10431"/>
    <s v="U117"/>
    <d v="2022-11-20T00:00:00"/>
    <x v="2"/>
    <s v="Expense"/>
    <x v="5"/>
    <n v="8510"/>
    <x v="0"/>
    <x v="0"/>
    <x v="0"/>
    <s v="BANK TRANSFER"/>
    <s v="Kolkata"/>
  </r>
  <r>
    <s v="T4542"/>
    <s v="U129"/>
    <d v="2024-08-15T00:00:00"/>
    <x v="3"/>
    <s v="Income"/>
    <x v="8"/>
    <n v="23498"/>
    <x v="0"/>
    <x v="0"/>
    <x v="0"/>
    <s v="CASH"/>
    <s v="Hyderabad"/>
  </r>
  <r>
    <s v="T9876"/>
    <s v="U145"/>
    <d v="2024-07-02T00:00:00"/>
    <x v="0"/>
    <s v="Expense"/>
    <x v="1"/>
    <n v="7630"/>
    <x v="0"/>
    <x v="0"/>
    <x v="0"/>
    <s v="CASH"/>
    <s v="Pune"/>
  </r>
  <r>
    <s v="T1383"/>
    <s v="U017"/>
    <d v="2022-02-27T00:00:00"/>
    <x v="2"/>
    <s v="Expense"/>
    <x v="3"/>
    <n v="7935"/>
    <x v="0"/>
    <x v="0"/>
    <x v="0"/>
    <s v="UPI"/>
    <s v="Bangalore"/>
  </r>
  <r>
    <s v="T3015"/>
    <s v="U088"/>
    <d v="2023-07-06T00:00:00"/>
    <x v="3"/>
    <s v="Expense"/>
    <x v="8"/>
    <n v="4575"/>
    <x v="0"/>
    <x v="0"/>
    <x v="0"/>
    <s v="UPI"/>
    <s v="Pune"/>
  </r>
  <r>
    <s v="T6193"/>
    <s v="U103"/>
    <d v="2023-08-27T00:00:00"/>
    <x v="2"/>
    <s v="Expense"/>
    <x v="11"/>
    <n v="2141"/>
    <x v="0"/>
    <x v="0"/>
    <x v="0"/>
    <s v="CARD"/>
    <s v="Ahmedabad"/>
  </r>
  <r>
    <s v="T3319"/>
    <s v="U085"/>
    <d v="2021-11-24T00:00:00"/>
    <x v="4"/>
    <s v="Expense"/>
    <x v="5"/>
    <n v="431"/>
    <x v="2"/>
    <x v="0"/>
    <x v="0"/>
    <s v="UPI"/>
    <s v="Pune"/>
  </r>
  <r>
    <s v="T11717"/>
    <s v="U068"/>
    <d v="2024-07-05T00:00:00"/>
    <x v="1"/>
    <s v="Expense"/>
    <x v="1"/>
    <n v="1475"/>
    <x v="1"/>
    <x v="0"/>
    <x v="0"/>
    <s v="CASH"/>
    <s v="Mumbai"/>
  </r>
  <r>
    <s v="T1107"/>
    <s v="U087"/>
    <d v="2022-08-12T00:00:00"/>
    <x v="1"/>
    <s v="Income"/>
    <x v="1"/>
    <n v="65020"/>
    <x v="0"/>
    <x v="0"/>
    <x v="0"/>
    <s v="BANK TRANSFER"/>
    <s v="Mumbai"/>
  </r>
  <r>
    <s v="T8278"/>
    <s v="U007"/>
    <d v="2021-08-16T00:00:00"/>
    <x v="5"/>
    <s v="Expense"/>
    <x v="2"/>
    <n v="2204"/>
    <x v="0"/>
    <x v="0"/>
    <x v="0"/>
    <s v="BANK TRANSFER"/>
    <s v="Delhi"/>
  </r>
  <r>
    <s v="T10583"/>
    <s v="U030"/>
    <d v="2021-08-20T00:00:00"/>
    <x v="1"/>
    <s v="Expense"/>
    <x v="8"/>
    <n v="5352"/>
    <x v="0"/>
    <x v="0"/>
    <x v="0"/>
    <s v="CARD"/>
    <s v="Hyderabad"/>
  </r>
  <r>
    <s v="T7114"/>
    <s v="U098"/>
    <d v="2022-01-30T00:00:00"/>
    <x v="2"/>
    <s v="Expense"/>
    <x v="7"/>
    <n v="5649"/>
    <x v="0"/>
    <x v="0"/>
    <x v="0"/>
    <s v="CASH"/>
    <s v="Mumbai"/>
  </r>
  <r>
    <s v="T1285"/>
    <s v="U092"/>
    <d v="2023-12-01T00:00:00"/>
    <x v="1"/>
    <s v="Expense"/>
    <x v="5"/>
    <n v="894"/>
    <x v="1"/>
    <x v="0"/>
    <x v="0"/>
    <s v="BANK TRANSFER"/>
    <s v="Mumbai"/>
  </r>
  <r>
    <s v="T11530"/>
    <s v="U047"/>
    <d v="2022-12-14T00:00:00"/>
    <x v="4"/>
    <s v="Expense"/>
    <x v="1"/>
    <n v="3622"/>
    <x v="0"/>
    <x v="0"/>
    <x v="0"/>
    <s v="UPI"/>
    <s v="Unknown"/>
  </r>
  <r>
    <s v="T2307"/>
    <s v="U134"/>
    <d v="2022-07-04T00:00:00"/>
    <x v="5"/>
    <s v="Expense"/>
    <x v="0"/>
    <n v="7864"/>
    <x v="0"/>
    <x v="0"/>
    <x v="0"/>
    <s v="UPI"/>
    <s v="Unknown"/>
  </r>
  <r>
    <s v="T13840"/>
    <s v="U009"/>
    <d v="2022-09-03T00:00:00"/>
    <x v="6"/>
    <s v="Expense"/>
    <x v="0"/>
    <n v="1260"/>
    <x v="1"/>
    <x v="0"/>
    <x v="0"/>
    <s v="CARD"/>
    <s v="Pune"/>
  </r>
  <r>
    <s v="T8371"/>
    <s v="U033"/>
    <d v="2021-04-01T00:00:00"/>
    <x v="3"/>
    <s v="Expense"/>
    <x v="3"/>
    <n v="3890"/>
    <x v="0"/>
    <x v="0"/>
    <x v="0"/>
    <s v="CASH"/>
    <s v="Bangalore"/>
  </r>
  <r>
    <s v="T10893"/>
    <s v="U014"/>
    <d v="2021-01-12T00:00:00"/>
    <x v="0"/>
    <s v="Expense"/>
    <x v="0"/>
    <n v="1673"/>
    <x v="1"/>
    <x v="0"/>
    <x v="0"/>
    <s v="CASH"/>
    <s v="Mumbai"/>
  </r>
  <r>
    <s v="T3386"/>
    <s v="U063"/>
    <d v="2023-03-10T00:00:00"/>
    <x v="1"/>
    <s v="Expense"/>
    <x v="1"/>
    <n v="8953"/>
    <x v="0"/>
    <x v="0"/>
    <x v="0"/>
    <s v="CARD"/>
    <s v="Lucknow"/>
  </r>
  <r>
    <s v="T11828"/>
    <s v="U027"/>
    <d v="2022-01-21T00:00:00"/>
    <x v="1"/>
    <s v="Expense"/>
    <x v="9"/>
    <n v="1250"/>
    <x v="1"/>
    <x v="0"/>
    <x v="0"/>
    <s v="CASH"/>
    <s v="Hyderabad"/>
  </r>
  <r>
    <s v="T5129"/>
    <s v="U075"/>
    <d v="2024-02-10T00:00:00"/>
    <x v="6"/>
    <s v="Income"/>
    <x v="3"/>
    <n v="38623"/>
    <x v="0"/>
    <x v="0"/>
    <x v="0"/>
    <s v="CASH"/>
    <s v="Hyderabad"/>
  </r>
  <r>
    <s v="T8693"/>
    <s v="U113"/>
    <d v="2023-11-04T00:00:00"/>
    <x v="6"/>
    <s v="Expense"/>
    <x v="5"/>
    <n v="2610"/>
    <x v="0"/>
    <x v="0"/>
    <x v="0"/>
    <s v="CASH"/>
    <s v="Ahmedabad"/>
  </r>
  <r>
    <s v="T12888"/>
    <s v="U105"/>
    <d v="2021-09-18T00:00:00"/>
    <x v="6"/>
    <s v="Expense"/>
    <x v="1"/>
    <n v="0"/>
    <x v="3"/>
    <x v="0"/>
    <x v="0"/>
    <s v="CASH"/>
    <s v="Ahmedabad"/>
  </r>
  <r>
    <s v="T1911"/>
    <s v="U075"/>
    <d v="2021-06-22T00:00:00"/>
    <x v="0"/>
    <s v="Expense"/>
    <x v="5"/>
    <n v="9400"/>
    <x v="0"/>
    <x v="0"/>
    <x v="0"/>
    <s v="CASH"/>
    <s v="Kolkata"/>
  </r>
  <r>
    <s v="T11527"/>
    <s v="U077"/>
    <d v="2024-12-22T00:00:00"/>
    <x v="2"/>
    <s v="Expense"/>
    <x v="7"/>
    <n v="5116"/>
    <x v="0"/>
    <x v="0"/>
    <x v="0"/>
    <s v="CASH"/>
    <s v="Kolkata"/>
  </r>
  <r>
    <s v="T5425"/>
    <s v="U032"/>
    <d v="2021-02-11T00:00:00"/>
    <x v="3"/>
    <s v="Expense"/>
    <x v="3"/>
    <n v="8085"/>
    <x v="0"/>
    <x v="0"/>
    <x v="0"/>
    <s v="CASH"/>
    <s v="Jaipur"/>
  </r>
  <r>
    <s v="T7594"/>
    <s v="U131"/>
    <d v="2024-10-09T00:00:00"/>
    <x v="4"/>
    <s v="Expense"/>
    <x v="9"/>
    <n v="6095"/>
    <x v="0"/>
    <x v="0"/>
    <x v="0"/>
    <s v="BANK TRANSFER"/>
    <s v="Mumbai"/>
  </r>
  <r>
    <s v="T13101"/>
    <s v="U110"/>
    <d v="2023-02-10T00:00:00"/>
    <x v="1"/>
    <s v="Expense"/>
    <x v="7"/>
    <n v="1938"/>
    <x v="1"/>
    <x v="0"/>
    <x v="0"/>
    <s v="CARD"/>
    <s v="Jaipur"/>
  </r>
  <r>
    <s v="T8171"/>
    <s v="U132"/>
    <d v="2024-06-14T00:00:00"/>
    <x v="1"/>
    <s v="Expense"/>
    <x v="12"/>
    <n v="4334"/>
    <x v="0"/>
    <x v="0"/>
    <x v="0"/>
    <s v="UPI"/>
    <s v="Bangalore"/>
  </r>
  <r>
    <s v="T8541"/>
    <s v="U116"/>
    <d v="2023-06-05T00:00:00"/>
    <x v="5"/>
    <s v="Expense"/>
    <x v="1"/>
    <n v="6008"/>
    <x v="0"/>
    <x v="0"/>
    <x v="0"/>
    <s v="BANK TRANSFER"/>
    <s v="Bangalore"/>
  </r>
  <r>
    <s v="T4837"/>
    <s v="U003"/>
    <d v="2021-06-04T00:00:00"/>
    <x v="1"/>
    <s v="Expense"/>
    <x v="10"/>
    <n v="42507"/>
    <x v="0"/>
    <x v="0"/>
    <x v="0"/>
    <s v="BANK TRANSFER"/>
    <s v="Lucknow"/>
  </r>
  <r>
    <s v="T1352"/>
    <s v="U036"/>
    <d v="2024-09-29T00:00:00"/>
    <x v="2"/>
    <s v="Expense"/>
    <x v="2"/>
    <n v="1416"/>
    <x v="1"/>
    <x v="0"/>
    <x v="0"/>
    <s v="BANK TRANSFER"/>
    <s v="Jaipur"/>
  </r>
  <r>
    <s v="T11637"/>
    <s v="U064"/>
    <d v="2022-09-02T00:00:00"/>
    <x v="1"/>
    <s v="Expense"/>
    <x v="6"/>
    <n v="2138"/>
    <x v="0"/>
    <x v="0"/>
    <x v="0"/>
    <s v="CASH"/>
    <s v="Pune"/>
  </r>
  <r>
    <s v="T1134"/>
    <s v="U149"/>
    <d v="2024-10-02T00:00:00"/>
    <x v="4"/>
    <s v="Expense"/>
    <x v="3"/>
    <n v="4123"/>
    <x v="0"/>
    <x v="0"/>
    <x v="0"/>
    <s v="BANK TRANSFER"/>
    <s v="Bangalore"/>
  </r>
  <r>
    <s v="T11178"/>
    <s v="U004"/>
    <d v="2023-02-13T00:00:00"/>
    <x v="5"/>
    <s v="Expense"/>
    <x v="7"/>
    <n v="4330"/>
    <x v="0"/>
    <x v="0"/>
    <x v="0"/>
    <s v="BANK TRANSFER"/>
    <s v="Ahmedabad"/>
  </r>
  <r>
    <s v="T9020"/>
    <s v="U007"/>
    <d v="2023-03-30T00:00:00"/>
    <x v="3"/>
    <s v="Expense"/>
    <x v="5"/>
    <n v="7371"/>
    <x v="0"/>
    <x v="0"/>
    <x v="0"/>
    <s v="CASH"/>
    <s v="Chennai"/>
  </r>
  <r>
    <s v="T4477"/>
    <s v="U015"/>
    <d v="2022-06-03T00:00:00"/>
    <x v="1"/>
    <s v="Expense"/>
    <x v="1"/>
    <n v="1185"/>
    <x v="1"/>
    <x v="0"/>
    <x v="0"/>
    <s v="UPI"/>
    <s v="Ahmedabad"/>
  </r>
  <r>
    <s v="T12443"/>
    <s v="U072"/>
    <d v="2022-06-30T00:00:00"/>
    <x v="3"/>
    <s v="Income"/>
    <x v="1"/>
    <n v="14593"/>
    <x v="0"/>
    <x v="0"/>
    <x v="0"/>
    <s v="CASH"/>
    <s v="Mumbai"/>
  </r>
  <r>
    <s v="T0253"/>
    <s v="U113"/>
    <d v="2022-04-22T00:00:00"/>
    <x v="1"/>
    <s v="Expense"/>
    <x v="3"/>
    <n v="8265"/>
    <x v="0"/>
    <x v="0"/>
    <x v="0"/>
    <s v="UPI"/>
    <s v="Bangalore"/>
  </r>
  <r>
    <s v="T8959"/>
    <s v="U097"/>
    <d v="2024-03-06T00:00:00"/>
    <x v="4"/>
    <s v="Expense"/>
    <x v="5"/>
    <n v="4574"/>
    <x v="0"/>
    <x v="0"/>
    <x v="0"/>
    <s v="CASH"/>
    <s v="Ahmedabad"/>
  </r>
  <r>
    <s v="T3905"/>
    <s v="U128"/>
    <d v="2022-02-12T00:00:00"/>
    <x v="6"/>
    <s v="Expense"/>
    <x v="1"/>
    <n v="1242"/>
    <x v="1"/>
    <x v="0"/>
    <x v="0"/>
    <s v="UPI"/>
    <s v="Mumbai"/>
  </r>
  <r>
    <s v="T10243"/>
    <s v="U086"/>
    <d v="2022-06-24T00:00:00"/>
    <x v="1"/>
    <s v="Income"/>
    <x v="0"/>
    <n v="44317"/>
    <x v="0"/>
    <x v="0"/>
    <x v="0"/>
    <s v="UPI"/>
    <s v="Delhi"/>
  </r>
  <r>
    <s v="T10138"/>
    <s v="U030"/>
    <d v="2022-06-06T00:00:00"/>
    <x v="5"/>
    <s v="Expense"/>
    <x v="5"/>
    <n v="8107"/>
    <x v="0"/>
    <x v="0"/>
    <x v="0"/>
    <s v="CASH"/>
    <s v="Kolkata"/>
  </r>
  <r>
    <s v="T10786"/>
    <s v="U150"/>
    <d v="2023-05-08T00:00:00"/>
    <x v="5"/>
    <s v="Expense"/>
    <x v="8"/>
    <n v="2159"/>
    <x v="0"/>
    <x v="0"/>
    <x v="0"/>
    <s v="BANK TRANSFER"/>
    <s v="Pune"/>
  </r>
  <r>
    <s v="T5673"/>
    <s v="U107"/>
    <d v="2021-03-26T00:00:00"/>
    <x v="1"/>
    <s v="Expense"/>
    <x v="10"/>
    <n v="7235"/>
    <x v="0"/>
    <x v="0"/>
    <x v="0"/>
    <s v="BANK TRANSFER"/>
    <s v="Mumbai"/>
  </r>
  <r>
    <s v="T11941"/>
    <s v="U145"/>
    <d v="2022-06-18T00:00:00"/>
    <x v="6"/>
    <s v="Expense"/>
    <x v="7"/>
    <n v="3954"/>
    <x v="0"/>
    <x v="0"/>
    <x v="0"/>
    <s v="UNKNOWN"/>
    <s v="Chennai"/>
  </r>
  <r>
    <s v="T6245"/>
    <s v="U141"/>
    <d v="2021-06-21T00:00:00"/>
    <x v="5"/>
    <s v="Expense"/>
    <x v="3"/>
    <n v="5826"/>
    <x v="0"/>
    <x v="0"/>
    <x v="0"/>
    <s v="BANK TRANSFER"/>
    <s v="Bangalore"/>
  </r>
  <r>
    <s v="T11169"/>
    <s v="U100"/>
    <d v="2022-11-05T00:00:00"/>
    <x v="6"/>
    <s v="Expense"/>
    <x v="3"/>
    <n v="5693"/>
    <x v="0"/>
    <x v="0"/>
    <x v="0"/>
    <s v="CARD"/>
    <s v="Mumbai"/>
  </r>
  <r>
    <s v="T9525"/>
    <s v="U092"/>
    <d v="2023-04-01T00:00:00"/>
    <x v="6"/>
    <s v="Expense"/>
    <x v="14"/>
    <n v="3178"/>
    <x v="0"/>
    <x v="0"/>
    <x v="0"/>
    <s v="CASH"/>
    <s v="Mumbai"/>
  </r>
  <r>
    <s v="T5440"/>
    <s v="U006"/>
    <d v="2024-03-30T00:00:00"/>
    <x v="6"/>
    <s v="Expense"/>
    <x v="3"/>
    <n v="32666"/>
    <x v="0"/>
    <x v="0"/>
    <x v="0"/>
    <s v="CARD"/>
    <s v="Delhi"/>
  </r>
  <r>
    <s v="T9114"/>
    <s v="U135"/>
    <d v="2023-07-19T00:00:00"/>
    <x v="4"/>
    <s v="Expense"/>
    <x v="8"/>
    <n v="2474"/>
    <x v="0"/>
    <x v="0"/>
    <x v="0"/>
    <s v="CASH"/>
    <s v="Bangalore"/>
  </r>
  <r>
    <s v="T6870"/>
    <s v="U071"/>
    <d v="2023-05-17T00:00:00"/>
    <x v="4"/>
    <s v="Expense"/>
    <x v="5"/>
    <n v="1200"/>
    <x v="1"/>
    <x v="0"/>
    <x v="0"/>
    <s v="CASH"/>
    <s v="Ahmedabad"/>
  </r>
  <r>
    <s v="T3919"/>
    <s v="U014"/>
    <d v="2022-06-17T00:00:00"/>
    <x v="1"/>
    <s v="Expense"/>
    <x v="9"/>
    <n v="1838"/>
    <x v="1"/>
    <x v="0"/>
    <x v="0"/>
    <s v="CARD"/>
    <s v="Pune"/>
  </r>
  <r>
    <s v="T13597"/>
    <s v="U095"/>
    <d v="2023-06-11T00:00:00"/>
    <x v="2"/>
    <s v="Expense"/>
    <x v="4"/>
    <n v="4076"/>
    <x v="0"/>
    <x v="0"/>
    <x v="0"/>
    <s v="CASH"/>
    <s v="Pune"/>
  </r>
  <r>
    <s v="T2050"/>
    <s v="U055"/>
    <d v="2021-09-24T00:00:00"/>
    <x v="1"/>
    <s v="Expense"/>
    <x v="4"/>
    <n v="3488"/>
    <x v="0"/>
    <x v="0"/>
    <x v="0"/>
    <s v="BANK TRANSFER"/>
    <s v="Mumbai"/>
  </r>
  <r>
    <s v="T0081"/>
    <s v="U121"/>
    <d v="2023-04-03T00:00:00"/>
    <x v="5"/>
    <s v="Expense"/>
    <x v="9"/>
    <n v="5749"/>
    <x v="0"/>
    <x v="0"/>
    <x v="0"/>
    <s v="UPI"/>
    <s v="Unknown"/>
  </r>
  <r>
    <s v="T12476"/>
    <s v="U067"/>
    <d v="2024-08-08T00:00:00"/>
    <x v="3"/>
    <s v="Expense"/>
    <x v="5"/>
    <n v="6485"/>
    <x v="0"/>
    <x v="0"/>
    <x v="0"/>
    <s v="BANK TRANSFER"/>
    <s v="Chennai"/>
  </r>
  <r>
    <s v="T2297"/>
    <s v="U145"/>
    <d v="2021-08-09T00:00:00"/>
    <x v="5"/>
    <s v="Expense"/>
    <x v="3"/>
    <n v="1571"/>
    <x v="1"/>
    <x v="0"/>
    <x v="0"/>
    <s v="CASH"/>
    <s v="Pune"/>
  </r>
  <r>
    <s v="T7752"/>
    <s v="U051"/>
    <d v="2023-12-23T00:00:00"/>
    <x v="6"/>
    <s v="Expense"/>
    <x v="5"/>
    <n v="-1000"/>
    <x v="3"/>
    <x v="1"/>
    <x v="0"/>
    <s v="BANK TRANSFER"/>
    <s v="Hyderabad"/>
  </r>
  <r>
    <s v="T0394"/>
    <s v="U059"/>
    <d v="2022-04-04T00:00:00"/>
    <x v="5"/>
    <s v="Income"/>
    <x v="13"/>
    <n v="29815"/>
    <x v="0"/>
    <x v="0"/>
    <x v="0"/>
    <s v="CASH"/>
    <s v="Ahmedabad"/>
  </r>
  <r>
    <s v="T8418"/>
    <s v="U134"/>
    <d v="2023-09-20T00:00:00"/>
    <x v="4"/>
    <s v="Expense"/>
    <x v="5"/>
    <n v="999999999"/>
    <x v="0"/>
    <x v="0"/>
    <x v="1"/>
    <s v="UPI"/>
    <s v="Ahmedabad"/>
  </r>
  <r>
    <s v="T3930"/>
    <s v="U040"/>
    <d v="2023-09-18T00:00:00"/>
    <x v="5"/>
    <s v="Expense"/>
    <x v="5"/>
    <n v="5541"/>
    <x v="0"/>
    <x v="0"/>
    <x v="0"/>
    <s v="UPI"/>
    <s v="Chennai"/>
  </r>
  <r>
    <s v="T4747"/>
    <s v="U120"/>
    <d v="2024-05-30T00:00:00"/>
    <x v="3"/>
    <s v="Expense"/>
    <x v="3"/>
    <n v="1639"/>
    <x v="1"/>
    <x v="0"/>
    <x v="0"/>
    <s v="BANK TRANSFER"/>
    <s v="Mumbai"/>
  </r>
  <r>
    <s v="T13851"/>
    <s v="U067"/>
    <d v="2021-08-05T00:00:00"/>
    <x v="3"/>
    <s v="Expense"/>
    <x v="3"/>
    <n v="3262"/>
    <x v="0"/>
    <x v="0"/>
    <x v="0"/>
    <s v="BANK TRANSFER"/>
    <s v="Jaipur"/>
  </r>
  <r>
    <s v="T12455"/>
    <s v="U125"/>
    <d v="2021-04-26T00:00:00"/>
    <x v="5"/>
    <s v="Expense"/>
    <x v="5"/>
    <n v="1738"/>
    <x v="1"/>
    <x v="0"/>
    <x v="0"/>
    <s v="CASH"/>
    <s v="Jaipur"/>
  </r>
  <r>
    <s v="T8344"/>
    <s v="U025"/>
    <d v="2023-08-07T00:00:00"/>
    <x v="5"/>
    <s v="Expense"/>
    <x v="3"/>
    <n v="723"/>
    <x v="1"/>
    <x v="0"/>
    <x v="0"/>
    <s v="UPI"/>
    <s v="Ahmedabad"/>
  </r>
  <r>
    <s v="T2872"/>
    <s v="U086"/>
    <d v="2022-02-25T00:00:00"/>
    <x v="1"/>
    <s v="Expense"/>
    <x v="7"/>
    <n v="3754"/>
    <x v="0"/>
    <x v="0"/>
    <x v="0"/>
    <s v="CASH"/>
    <s v="Lucknow"/>
  </r>
  <r>
    <s v="T12417"/>
    <s v="U070"/>
    <d v="2021-05-15T00:00:00"/>
    <x v="6"/>
    <s v="Expense"/>
    <x v="9"/>
    <n v="5604"/>
    <x v="0"/>
    <x v="0"/>
    <x v="0"/>
    <s v="BANK TRANSFER"/>
    <s v="Chennai"/>
  </r>
  <r>
    <s v="T11090"/>
    <s v="U010"/>
    <d v="2024-12-15T00:00:00"/>
    <x v="2"/>
    <s v="Expense"/>
    <x v="7"/>
    <n v="8272"/>
    <x v="0"/>
    <x v="0"/>
    <x v="0"/>
    <s v="CASH"/>
    <s v="Bangalore"/>
  </r>
  <r>
    <s v="T0842"/>
    <s v="U092"/>
    <d v="2023-05-31T00:00:00"/>
    <x v="4"/>
    <s v="Expense"/>
    <x v="7"/>
    <n v="8050"/>
    <x v="0"/>
    <x v="0"/>
    <x v="0"/>
    <s v="CARD"/>
    <s v="Kolkata"/>
  </r>
  <r>
    <s v="T1236"/>
    <s v="U056"/>
    <d v="2022-11-06T00:00:00"/>
    <x v="2"/>
    <s v="Expense"/>
    <x v="7"/>
    <n v="636"/>
    <x v="1"/>
    <x v="0"/>
    <x v="0"/>
    <s v="CARD"/>
    <s v="Kolkata"/>
  </r>
  <r>
    <s v="T3066"/>
    <s v="U110"/>
    <d v="2021-10-07T00:00:00"/>
    <x v="3"/>
    <s v="Expense"/>
    <x v="1"/>
    <n v="101"/>
    <x v="2"/>
    <x v="0"/>
    <x v="0"/>
    <s v="BANK TRANSFER"/>
    <s v="Ahmedabad"/>
  </r>
  <r>
    <s v="T8613"/>
    <s v="U128"/>
    <d v="2022-05-06T00:00:00"/>
    <x v="1"/>
    <s v="Expense"/>
    <x v="5"/>
    <n v="8945"/>
    <x v="0"/>
    <x v="0"/>
    <x v="0"/>
    <s v="UPI"/>
    <s v="Jaipur"/>
  </r>
  <r>
    <s v="T7534"/>
    <s v="U095"/>
    <d v="2021-01-18T00:00:00"/>
    <x v="5"/>
    <s v="Expense"/>
    <x v="7"/>
    <n v="2171"/>
    <x v="0"/>
    <x v="0"/>
    <x v="0"/>
    <s v="CARD"/>
    <s v="Lucknow"/>
  </r>
  <r>
    <s v="T5983"/>
    <s v="U035"/>
    <d v="2022-10-29T00:00:00"/>
    <x v="6"/>
    <s v="Expense"/>
    <x v="8"/>
    <n v="1709"/>
    <x v="1"/>
    <x v="0"/>
    <x v="0"/>
    <s v="UPI"/>
    <s v="Ahmedabad"/>
  </r>
  <r>
    <s v="T1109"/>
    <s v="U136"/>
    <d v="2022-05-06T00:00:00"/>
    <x v="1"/>
    <s v="Expense"/>
    <x v="10"/>
    <n v="1057"/>
    <x v="1"/>
    <x v="0"/>
    <x v="0"/>
    <s v="CASH"/>
    <s v="Lucknow"/>
  </r>
  <r>
    <s v="T6738"/>
    <s v="U034"/>
    <d v="2022-07-28T00:00:00"/>
    <x v="3"/>
    <s v="Expense"/>
    <x v="8"/>
    <n v="2842"/>
    <x v="0"/>
    <x v="0"/>
    <x v="0"/>
    <s v="BANK TRANSFER"/>
    <s v="Bangalore"/>
  </r>
  <r>
    <s v="T11588"/>
    <s v="U003"/>
    <d v="2022-03-20T00:00:00"/>
    <x v="2"/>
    <s v="Expense"/>
    <x v="5"/>
    <n v="8443"/>
    <x v="0"/>
    <x v="0"/>
    <x v="0"/>
    <s v="UPI"/>
    <s v="Mumbai"/>
  </r>
  <r>
    <s v="T2032"/>
    <s v="U142"/>
    <d v="2023-03-01T00:00:00"/>
    <x v="4"/>
    <s v="Income"/>
    <x v="3"/>
    <n v="57584"/>
    <x v="0"/>
    <x v="0"/>
    <x v="0"/>
    <s v="BANK TRANSFER"/>
    <s v="Mumbai"/>
  </r>
  <r>
    <s v="T6516"/>
    <s v="U088"/>
    <d v="2021-12-02T00:00:00"/>
    <x v="3"/>
    <s v="Expense"/>
    <x v="1"/>
    <n v="8764"/>
    <x v="0"/>
    <x v="0"/>
    <x v="0"/>
    <s v="CARD"/>
    <s v="Pune"/>
  </r>
  <r>
    <s v="T0983"/>
    <s v="U054"/>
    <d v="2024-09-09T00:00:00"/>
    <x v="5"/>
    <s v="Income"/>
    <x v="3"/>
    <n v="75281"/>
    <x v="0"/>
    <x v="0"/>
    <x v="0"/>
    <s v="CARD"/>
    <s v="Pune"/>
  </r>
  <r>
    <s v="T1488"/>
    <s v="U067"/>
    <d v="2024-07-25T00:00:00"/>
    <x v="3"/>
    <s v="Expense"/>
    <x v="7"/>
    <n v="7676"/>
    <x v="0"/>
    <x v="0"/>
    <x v="0"/>
    <s v="BANK TRANSFER"/>
    <s v="Hyderabad"/>
  </r>
  <r>
    <s v="T6579"/>
    <s v="U058"/>
    <d v="2024-02-19T00:00:00"/>
    <x v="5"/>
    <s v="Expense"/>
    <x v="5"/>
    <n v="9234"/>
    <x v="0"/>
    <x v="0"/>
    <x v="0"/>
    <s v="CARD"/>
    <s v="Ahmedabad"/>
  </r>
  <r>
    <s v="T8974"/>
    <s v="U101"/>
    <d v="2021-01-27T00:00:00"/>
    <x v="4"/>
    <s v="Expense"/>
    <x v="5"/>
    <n v="6894"/>
    <x v="0"/>
    <x v="0"/>
    <x v="0"/>
    <s v="CASH"/>
    <s v="Mumbai"/>
  </r>
  <r>
    <s v="T9783"/>
    <s v="U091"/>
    <d v="2022-07-26T00:00:00"/>
    <x v="0"/>
    <s v="Expense"/>
    <x v="3"/>
    <n v="7273"/>
    <x v="0"/>
    <x v="0"/>
    <x v="0"/>
    <s v="CASH"/>
    <s v="Hyderabad"/>
  </r>
  <r>
    <s v="T13342"/>
    <s v="U075"/>
    <d v="2023-04-15T00:00:00"/>
    <x v="6"/>
    <s v="Expense"/>
    <x v="3"/>
    <n v="8795"/>
    <x v="0"/>
    <x v="0"/>
    <x v="0"/>
    <s v="CASH"/>
    <s v="Mumbai"/>
  </r>
  <r>
    <s v="T6729"/>
    <s v="U114"/>
    <d v="2022-06-17T00:00:00"/>
    <x v="1"/>
    <s v="Expense"/>
    <x v="4"/>
    <n v="8822"/>
    <x v="0"/>
    <x v="0"/>
    <x v="0"/>
    <s v="BANK TRANSFER"/>
    <s v="Chennai"/>
  </r>
  <r>
    <s v="T2924"/>
    <s v="U150"/>
    <d v="2023-08-01T00:00:00"/>
    <x v="0"/>
    <s v="Expense"/>
    <x v="3"/>
    <n v="1697"/>
    <x v="1"/>
    <x v="0"/>
    <x v="0"/>
    <s v="CASH"/>
    <s v="Kolkata"/>
  </r>
  <r>
    <s v="T5782"/>
    <s v="U067"/>
    <d v="2021-07-15T00:00:00"/>
    <x v="3"/>
    <s v="Expense"/>
    <x v="5"/>
    <n v="0"/>
    <x v="3"/>
    <x v="0"/>
    <x v="0"/>
    <s v="CASH"/>
    <s v="Unknown"/>
  </r>
  <r>
    <s v="T5340"/>
    <s v="U112"/>
    <d v="2022-01-07T00:00:00"/>
    <x v="1"/>
    <s v="Expense"/>
    <x v="8"/>
    <n v="9846"/>
    <x v="0"/>
    <x v="0"/>
    <x v="0"/>
    <s v="CASH"/>
    <s v="Hyderabad"/>
  </r>
  <r>
    <s v="T3638"/>
    <s v="U005"/>
    <d v="2022-09-04T00:00:00"/>
    <x v="2"/>
    <s v="Expense"/>
    <x v="11"/>
    <n v="3489"/>
    <x v="0"/>
    <x v="0"/>
    <x v="0"/>
    <s v="CARD"/>
    <s v="Bangalore"/>
  </r>
  <r>
    <s v="T1662"/>
    <s v="U072"/>
    <d v="2023-02-06T00:00:00"/>
    <x v="5"/>
    <s v="Expense"/>
    <x v="7"/>
    <n v="37482"/>
    <x v="0"/>
    <x v="0"/>
    <x v="0"/>
    <s v="UPI"/>
    <s v="Unknown"/>
  </r>
  <r>
    <s v="T4463"/>
    <s v="U050"/>
    <d v="2023-04-13T00:00:00"/>
    <x v="3"/>
    <s v="Expense"/>
    <x v="3"/>
    <n v="3465"/>
    <x v="0"/>
    <x v="0"/>
    <x v="0"/>
    <s v="CARD"/>
    <s v="Mumbai"/>
  </r>
  <r>
    <s v="T6565"/>
    <s v="U028"/>
    <d v="2021-04-22T00:00:00"/>
    <x v="3"/>
    <s v="Expense"/>
    <x v="1"/>
    <n v="0"/>
    <x v="3"/>
    <x v="0"/>
    <x v="0"/>
    <s v="UPI"/>
    <s v="Pune"/>
  </r>
  <r>
    <s v="T7012"/>
    <s v="U141"/>
    <d v="2023-07-23T00:00:00"/>
    <x v="2"/>
    <s v="Expense"/>
    <x v="13"/>
    <n v="4733"/>
    <x v="0"/>
    <x v="0"/>
    <x v="0"/>
    <s v="UNKNOWN"/>
    <s v="Pune"/>
  </r>
  <r>
    <s v="T5003"/>
    <s v="U115"/>
    <d v="2021-10-20T00:00:00"/>
    <x v="4"/>
    <s v="Expense"/>
    <x v="6"/>
    <n v="49129"/>
    <x v="0"/>
    <x v="0"/>
    <x v="0"/>
    <s v="UPI"/>
    <s v="Mumbai"/>
  </r>
  <r>
    <s v="T1211"/>
    <s v="U127"/>
    <d v="2024-10-15T00:00:00"/>
    <x v="0"/>
    <s v="Expense"/>
    <x v="7"/>
    <n v="7112"/>
    <x v="0"/>
    <x v="0"/>
    <x v="0"/>
    <s v="CASH"/>
    <s v="Mumbai"/>
  </r>
  <r>
    <s v="T13029"/>
    <s v="U087"/>
    <d v="2022-01-12T00:00:00"/>
    <x v="4"/>
    <s v="Expense"/>
    <x v="3"/>
    <n v="7550"/>
    <x v="0"/>
    <x v="0"/>
    <x v="0"/>
    <s v="UPI"/>
    <s v="Kolkata"/>
  </r>
  <r>
    <s v="T11299"/>
    <s v="U038"/>
    <d v="2022-10-18T00:00:00"/>
    <x v="0"/>
    <s v="Expense"/>
    <x v="1"/>
    <n v="7468"/>
    <x v="0"/>
    <x v="0"/>
    <x v="0"/>
    <s v="CASH"/>
    <s v="Delhi"/>
  </r>
  <r>
    <s v="T12009"/>
    <s v="U025"/>
    <d v="2022-04-06T00:00:00"/>
    <x v="4"/>
    <s v="Income"/>
    <x v="1"/>
    <n v="23778"/>
    <x v="0"/>
    <x v="0"/>
    <x v="0"/>
    <s v="UNKNOWN"/>
    <s v="Pune"/>
  </r>
  <r>
    <s v="T7691"/>
    <s v="U021"/>
    <d v="2021-09-05T00:00:00"/>
    <x v="2"/>
    <s v="Expense"/>
    <x v="0"/>
    <n v="7659"/>
    <x v="0"/>
    <x v="0"/>
    <x v="0"/>
    <s v="CARD"/>
    <s v="Ahmedabad"/>
  </r>
  <r>
    <s v="T7538"/>
    <s v="U072"/>
    <d v="2021-12-08T00:00:00"/>
    <x v="4"/>
    <s v="Income"/>
    <x v="3"/>
    <n v="75601"/>
    <x v="0"/>
    <x v="0"/>
    <x v="0"/>
    <s v="CASH"/>
    <s v="Chennai"/>
  </r>
  <r>
    <s v="T8496"/>
    <s v="U069"/>
    <d v="2021-12-18T00:00:00"/>
    <x v="6"/>
    <s v="Expense"/>
    <x v="3"/>
    <n v="1379"/>
    <x v="1"/>
    <x v="0"/>
    <x v="0"/>
    <s v="UPI"/>
    <s v="Lucknow"/>
  </r>
  <r>
    <s v="T6158"/>
    <s v="U049"/>
    <d v="2021-11-02T00:00:00"/>
    <x v="0"/>
    <s v="Income"/>
    <x v="5"/>
    <n v="60074"/>
    <x v="0"/>
    <x v="0"/>
    <x v="0"/>
    <s v="CASH"/>
    <s v="Hyderabad"/>
  </r>
  <r>
    <s v="T6808"/>
    <s v="U100"/>
    <d v="2023-05-23T00:00:00"/>
    <x v="0"/>
    <s v="Income"/>
    <x v="6"/>
    <n v="43616"/>
    <x v="0"/>
    <x v="0"/>
    <x v="0"/>
    <s v="UNKNOWN"/>
    <s v="Ahmedabad"/>
  </r>
  <r>
    <s v="T0717"/>
    <s v="U142"/>
    <d v="2024-04-12T00:00:00"/>
    <x v="1"/>
    <s v="Expense"/>
    <x v="7"/>
    <n v="1251"/>
    <x v="1"/>
    <x v="0"/>
    <x v="0"/>
    <s v="UNKNOWN"/>
    <s v="Ahmedabad"/>
  </r>
  <r>
    <s v="T0010"/>
    <s v="U081"/>
    <d v="2024-03-20T00:00:00"/>
    <x v="4"/>
    <s v="Expense"/>
    <x v="10"/>
    <n v="5421"/>
    <x v="0"/>
    <x v="0"/>
    <x v="0"/>
    <s v="UPI"/>
    <s v="Delhi"/>
  </r>
  <r>
    <s v="T11434"/>
    <s v="U137"/>
    <d v="2024-05-05T00:00:00"/>
    <x v="2"/>
    <s v="Expense"/>
    <x v="12"/>
    <n v="5452"/>
    <x v="0"/>
    <x v="0"/>
    <x v="0"/>
    <s v="CASH"/>
    <s v="Delhi"/>
  </r>
  <r>
    <s v="T4890"/>
    <s v="U133"/>
    <d v="2021-11-27T00:00:00"/>
    <x v="6"/>
    <s v="Expense"/>
    <x v="0"/>
    <n v="659"/>
    <x v="1"/>
    <x v="0"/>
    <x v="0"/>
    <s v="BANK TRANSFER"/>
    <s v="Ahmedabad"/>
  </r>
  <r>
    <s v="T1095"/>
    <s v="U022"/>
    <d v="2024-01-27T00:00:00"/>
    <x v="6"/>
    <s v="Income"/>
    <x v="5"/>
    <n v="77508"/>
    <x v="0"/>
    <x v="0"/>
    <x v="0"/>
    <s v="BANK TRANSFER"/>
    <s v="Chennai"/>
  </r>
  <r>
    <s v="T2104"/>
    <s v="U057"/>
    <d v="2024-11-20T00:00:00"/>
    <x v="4"/>
    <s v="Expense"/>
    <x v="3"/>
    <n v="2946"/>
    <x v="0"/>
    <x v="0"/>
    <x v="0"/>
    <s v="BANK TRANSFER"/>
    <s v="Hyderabad"/>
  </r>
  <r>
    <s v="T11868"/>
    <s v="U023"/>
    <d v="2024-01-08T00:00:00"/>
    <x v="5"/>
    <s v="Expense"/>
    <x v="11"/>
    <n v="22725"/>
    <x v="0"/>
    <x v="0"/>
    <x v="0"/>
    <s v="UPI"/>
    <s v="Hyderabad"/>
  </r>
  <r>
    <s v="T4354"/>
    <s v="U131"/>
    <d v="2022-10-10T00:00:00"/>
    <x v="5"/>
    <s v="Income"/>
    <x v="7"/>
    <n v="45451"/>
    <x v="0"/>
    <x v="0"/>
    <x v="0"/>
    <s v="CARD"/>
    <s v="Hyderabad"/>
  </r>
  <r>
    <s v="T6917"/>
    <s v="U113"/>
    <d v="2022-03-31T00:00:00"/>
    <x v="3"/>
    <s v="Expense"/>
    <x v="1"/>
    <n v="6459"/>
    <x v="0"/>
    <x v="0"/>
    <x v="0"/>
    <s v="UPI"/>
    <s v="Delhi"/>
  </r>
  <r>
    <s v="T7567"/>
    <s v="U148"/>
    <d v="2023-09-11T00:00:00"/>
    <x v="5"/>
    <s v="Expense"/>
    <x v="1"/>
    <n v="0"/>
    <x v="3"/>
    <x v="0"/>
    <x v="0"/>
    <s v="CASH"/>
    <s v="Lucknow"/>
  </r>
  <r>
    <s v="T12877"/>
    <s v="U063"/>
    <d v="2021-08-09T00:00:00"/>
    <x v="5"/>
    <s v="Expense"/>
    <x v="5"/>
    <n v="3616"/>
    <x v="0"/>
    <x v="0"/>
    <x v="0"/>
    <s v="BANK TRANSFER"/>
    <s v="Lucknow"/>
  </r>
  <r>
    <s v="T10055"/>
    <s v="U129"/>
    <d v="2022-08-23T00:00:00"/>
    <x v="0"/>
    <s v="Expense"/>
    <x v="0"/>
    <n v="6861"/>
    <x v="0"/>
    <x v="0"/>
    <x v="0"/>
    <s v="UPI"/>
    <s v="Ahmedabad"/>
  </r>
  <r>
    <s v="T0503"/>
    <s v="U047"/>
    <d v="2021-02-13T00:00:00"/>
    <x v="6"/>
    <s v="Income"/>
    <x v="5"/>
    <n v="65888"/>
    <x v="0"/>
    <x v="0"/>
    <x v="0"/>
    <s v="BANK TRANSFER"/>
    <s v="Bangalore"/>
  </r>
  <r>
    <s v="T8893"/>
    <s v="U077"/>
    <d v="2024-04-17T00:00:00"/>
    <x v="4"/>
    <s v="Expense"/>
    <x v="8"/>
    <n v="3091"/>
    <x v="0"/>
    <x v="0"/>
    <x v="0"/>
    <s v="CASH"/>
    <s v="Delhi"/>
  </r>
  <r>
    <s v="T8094"/>
    <s v="U104"/>
    <d v="2023-04-21T00:00:00"/>
    <x v="1"/>
    <s v="Expense"/>
    <x v="0"/>
    <n v="0"/>
    <x v="3"/>
    <x v="0"/>
    <x v="0"/>
    <s v="BANK TRANSFER"/>
    <s v="Bangalore"/>
  </r>
  <r>
    <s v="T13454"/>
    <s v="U095"/>
    <d v="2023-04-27T00:00:00"/>
    <x v="3"/>
    <s v="Expense"/>
    <x v="10"/>
    <n v="896"/>
    <x v="1"/>
    <x v="0"/>
    <x v="0"/>
    <s v="CASH"/>
    <s v="Kolkata"/>
  </r>
  <r>
    <s v="T8550"/>
    <s v="U028"/>
    <d v="2022-11-02T00:00:00"/>
    <x v="4"/>
    <s v="Income"/>
    <x v="3"/>
    <n v="73222"/>
    <x v="0"/>
    <x v="0"/>
    <x v="0"/>
    <s v="CARD"/>
    <s v="Mumbai"/>
  </r>
  <r>
    <s v="T11065"/>
    <s v="U050"/>
    <d v="2022-06-14T00:00:00"/>
    <x v="0"/>
    <s v="Income"/>
    <x v="8"/>
    <n v="42605"/>
    <x v="0"/>
    <x v="0"/>
    <x v="0"/>
    <s v="UPI"/>
    <s v="Jaipur"/>
  </r>
  <r>
    <s v="T13224"/>
    <s v="U104"/>
    <d v="2023-05-14T00:00:00"/>
    <x v="2"/>
    <s v="Expense"/>
    <x v="7"/>
    <n v="601"/>
    <x v="1"/>
    <x v="0"/>
    <x v="0"/>
    <s v="BANK TRANSFER"/>
    <s v="Delhi"/>
  </r>
  <r>
    <s v="T11269"/>
    <s v="U048"/>
    <d v="2022-07-06T00:00:00"/>
    <x v="4"/>
    <s v="Expense"/>
    <x v="1"/>
    <n v="6940"/>
    <x v="0"/>
    <x v="0"/>
    <x v="0"/>
    <s v="CARD"/>
    <s v="Pune"/>
  </r>
  <r>
    <s v="T5797"/>
    <s v="U026"/>
    <d v="2023-08-17T00:00:00"/>
    <x v="3"/>
    <s v="Expense"/>
    <x v="2"/>
    <n v="2748"/>
    <x v="0"/>
    <x v="0"/>
    <x v="0"/>
    <s v="CASH"/>
    <s v="Hyderabad"/>
  </r>
  <r>
    <s v="T13771"/>
    <s v="U018"/>
    <d v="2022-11-10T00:00:00"/>
    <x v="3"/>
    <s v="Expense"/>
    <x v="10"/>
    <n v="9372"/>
    <x v="0"/>
    <x v="0"/>
    <x v="0"/>
    <s v="UPI"/>
    <s v="Lucknow"/>
  </r>
  <r>
    <s v="T11370"/>
    <s v="U061"/>
    <d v="2021-10-26T00:00:00"/>
    <x v="0"/>
    <s v="Expense"/>
    <x v="5"/>
    <n v="8231"/>
    <x v="0"/>
    <x v="0"/>
    <x v="0"/>
    <s v="CASH"/>
    <s v="Lucknow"/>
  </r>
  <r>
    <s v="T13097"/>
    <s v="U060"/>
    <d v="2024-11-27T00:00:00"/>
    <x v="4"/>
    <s v="Expense"/>
    <x v="8"/>
    <n v="5689"/>
    <x v="0"/>
    <x v="0"/>
    <x v="0"/>
    <s v="CASH"/>
    <s v="Unknown"/>
  </r>
  <r>
    <s v="T8846"/>
    <s v="U120"/>
    <d v="2022-09-19T00:00:00"/>
    <x v="5"/>
    <s v="Income"/>
    <x v="3"/>
    <n v="67978"/>
    <x v="0"/>
    <x v="0"/>
    <x v="0"/>
    <s v="CARD"/>
    <s v="Ahmedabad"/>
  </r>
  <r>
    <s v="T6315"/>
    <s v="U146"/>
    <d v="2023-03-16T00:00:00"/>
    <x v="3"/>
    <s v="Expense"/>
    <x v="9"/>
    <n v="-500"/>
    <x v="3"/>
    <x v="1"/>
    <x v="0"/>
    <s v="CARD"/>
    <s v="Jaipur"/>
  </r>
  <r>
    <s v="T12421"/>
    <s v="U126"/>
    <d v="2022-07-28T00:00:00"/>
    <x v="3"/>
    <s v="Expense"/>
    <x v="6"/>
    <n v="129"/>
    <x v="2"/>
    <x v="0"/>
    <x v="0"/>
    <s v="CASH"/>
    <s v="Mumbai"/>
  </r>
  <r>
    <s v="T4174"/>
    <s v="U022"/>
    <d v="2024-04-07T00:00:00"/>
    <x v="2"/>
    <s v="Expense"/>
    <x v="9"/>
    <n v="8304"/>
    <x v="0"/>
    <x v="0"/>
    <x v="0"/>
    <s v="CARD"/>
    <s v="Jaipur"/>
  </r>
  <r>
    <s v="T9337"/>
    <s v="U103"/>
    <d v="2024-08-27T00:00:00"/>
    <x v="0"/>
    <s v="Expense"/>
    <x v="1"/>
    <n v="7729"/>
    <x v="0"/>
    <x v="0"/>
    <x v="0"/>
    <s v="BANK TRANSFER"/>
    <s v="Chennai"/>
  </r>
  <r>
    <s v="T1144"/>
    <s v="U041"/>
    <d v="2022-12-19T00:00:00"/>
    <x v="5"/>
    <s v="Expense"/>
    <x v="4"/>
    <n v="5013"/>
    <x v="0"/>
    <x v="0"/>
    <x v="0"/>
    <s v="UPI"/>
    <s v="Delhi"/>
  </r>
  <r>
    <s v="T3567"/>
    <s v="U021"/>
    <d v="2021-09-29T00:00:00"/>
    <x v="4"/>
    <s v="Expense"/>
    <x v="1"/>
    <n v="1029"/>
    <x v="1"/>
    <x v="0"/>
    <x v="0"/>
    <s v="UPI"/>
    <s v="Bangalore"/>
  </r>
  <r>
    <s v="T4622"/>
    <s v="U047"/>
    <d v="2022-12-17T00:00:00"/>
    <x v="6"/>
    <s v="Expense"/>
    <x v="3"/>
    <n v="3123"/>
    <x v="0"/>
    <x v="0"/>
    <x v="0"/>
    <s v="CASH"/>
    <s v="Chennai"/>
  </r>
  <r>
    <s v="T11496"/>
    <s v="U047"/>
    <d v="2022-06-13T00:00:00"/>
    <x v="5"/>
    <s v="Expense"/>
    <x v="3"/>
    <n v="4522"/>
    <x v="0"/>
    <x v="0"/>
    <x v="0"/>
    <s v="CARD"/>
    <s v="Lucknow"/>
  </r>
  <r>
    <s v="T7781"/>
    <s v="U116"/>
    <d v="2021-10-13T00:00:00"/>
    <x v="4"/>
    <s v="Expense"/>
    <x v="9"/>
    <n v="2662"/>
    <x v="0"/>
    <x v="0"/>
    <x v="0"/>
    <s v="UPI"/>
    <s v="Ahmedabad"/>
  </r>
  <r>
    <s v="T9091"/>
    <s v="U059"/>
    <d v="2023-05-08T00:00:00"/>
    <x v="5"/>
    <s v="Expense"/>
    <x v="7"/>
    <n v="1646"/>
    <x v="1"/>
    <x v="0"/>
    <x v="0"/>
    <s v="CASH"/>
    <s v="Kolkata"/>
  </r>
  <r>
    <s v="T0770"/>
    <s v="U126"/>
    <d v="2023-12-10T00:00:00"/>
    <x v="2"/>
    <s v="Expense"/>
    <x v="1"/>
    <n v="3466"/>
    <x v="0"/>
    <x v="0"/>
    <x v="0"/>
    <s v="BANK TRANSFER"/>
    <s v="Chennai"/>
  </r>
  <r>
    <s v="T8538"/>
    <s v="U147"/>
    <d v="2022-08-12T00:00:00"/>
    <x v="1"/>
    <s v="Expense"/>
    <x v="3"/>
    <n v="37714"/>
    <x v="0"/>
    <x v="0"/>
    <x v="0"/>
    <s v="CARD"/>
    <s v="Bangalore"/>
  </r>
  <r>
    <s v="T6707"/>
    <s v="U059"/>
    <d v="2022-11-11T00:00:00"/>
    <x v="1"/>
    <s v="Expense"/>
    <x v="5"/>
    <n v="8191"/>
    <x v="0"/>
    <x v="0"/>
    <x v="0"/>
    <s v="BANK TRANSFER"/>
    <s v="Ahmedabad"/>
  </r>
  <r>
    <s v="T4574"/>
    <s v="U048"/>
    <d v="2023-02-09T00:00:00"/>
    <x v="3"/>
    <s v="Expense"/>
    <x v="7"/>
    <n v="4041"/>
    <x v="0"/>
    <x v="0"/>
    <x v="0"/>
    <s v="CARD"/>
    <s v="Delhi"/>
  </r>
  <r>
    <s v="T12383"/>
    <s v="U040"/>
    <d v="2023-11-25T00:00:00"/>
    <x v="6"/>
    <s v="Income"/>
    <x v="1"/>
    <n v="22841"/>
    <x v="0"/>
    <x v="0"/>
    <x v="0"/>
    <s v="CASH"/>
    <s v="Mumbai"/>
  </r>
  <r>
    <s v="T9347"/>
    <s v="U017"/>
    <d v="2022-09-12T00:00:00"/>
    <x v="5"/>
    <s v="Expense"/>
    <x v="3"/>
    <n v="8324"/>
    <x v="0"/>
    <x v="0"/>
    <x v="0"/>
    <s v="BANK TRANSFER"/>
    <s v="Unknown"/>
  </r>
  <r>
    <s v="T12271"/>
    <s v="U054"/>
    <d v="2023-06-21T00:00:00"/>
    <x v="4"/>
    <s v="Expense"/>
    <x v="1"/>
    <n v="338"/>
    <x v="2"/>
    <x v="0"/>
    <x v="0"/>
    <s v="UPI"/>
    <s v="Ahmedabad"/>
  </r>
  <r>
    <s v="T7164"/>
    <s v="U078"/>
    <d v="2023-05-17T00:00:00"/>
    <x v="4"/>
    <s v="Income"/>
    <x v="3"/>
    <n v="0"/>
    <x v="3"/>
    <x v="0"/>
    <x v="0"/>
    <s v="UNKNOWN"/>
    <s v="Jaipur"/>
  </r>
  <r>
    <s v="T4773"/>
    <s v="U118"/>
    <d v="2022-05-19T00:00:00"/>
    <x v="3"/>
    <s v="Expense"/>
    <x v="10"/>
    <n v="392"/>
    <x v="2"/>
    <x v="0"/>
    <x v="0"/>
    <s v="CARD"/>
    <s v="Jaipur"/>
  </r>
  <r>
    <s v="T0397"/>
    <s v="U063"/>
    <d v="2023-12-21T00:00:00"/>
    <x v="3"/>
    <s v="Expense"/>
    <x v="1"/>
    <n v="7616"/>
    <x v="0"/>
    <x v="0"/>
    <x v="0"/>
    <s v="CASH"/>
    <s v="Mumbai"/>
  </r>
  <r>
    <s v="T7965"/>
    <s v="U069"/>
    <d v="2023-12-23T00:00:00"/>
    <x v="6"/>
    <s v="Income"/>
    <x v="8"/>
    <n v="67693"/>
    <x v="0"/>
    <x v="0"/>
    <x v="0"/>
    <s v="CASH"/>
    <s v="Pune"/>
  </r>
  <r>
    <s v="T8075"/>
    <s v="U087"/>
    <d v="2024-08-11T00:00:00"/>
    <x v="2"/>
    <s v="Expense"/>
    <x v="0"/>
    <n v="2970"/>
    <x v="0"/>
    <x v="0"/>
    <x v="0"/>
    <s v="CASH"/>
    <s v="Mumbai"/>
  </r>
  <r>
    <s v="T2847"/>
    <s v="U132"/>
    <d v="2022-09-23T00:00:00"/>
    <x v="1"/>
    <s v="Expense"/>
    <x v="1"/>
    <n v="5434"/>
    <x v="0"/>
    <x v="0"/>
    <x v="0"/>
    <s v="CASH"/>
    <s v="Delhi"/>
  </r>
  <r>
    <s v="T10919"/>
    <s v="U131"/>
    <d v="2023-05-23T00:00:00"/>
    <x v="0"/>
    <s v="Expense"/>
    <x v="1"/>
    <n v="9268"/>
    <x v="0"/>
    <x v="0"/>
    <x v="0"/>
    <s v="CASH"/>
    <s v="Lucknow"/>
  </r>
  <r>
    <s v="T6451"/>
    <s v="U119"/>
    <d v="2024-08-01T00:00:00"/>
    <x v="3"/>
    <s v="Income"/>
    <x v="7"/>
    <n v="816412"/>
    <x v="0"/>
    <x v="0"/>
    <x v="1"/>
    <s v="CASH"/>
    <s v="Ahmedabad"/>
  </r>
  <r>
    <s v="T0814"/>
    <s v="U062"/>
    <d v="2023-10-07T00:00:00"/>
    <x v="6"/>
    <s v="Income"/>
    <x v="9"/>
    <n v="27956"/>
    <x v="0"/>
    <x v="0"/>
    <x v="0"/>
    <s v="CARD"/>
    <s v="Delhi"/>
  </r>
  <r>
    <s v="T0835"/>
    <s v="U051"/>
    <d v="2021-07-07T00:00:00"/>
    <x v="4"/>
    <s v="Expense"/>
    <x v="7"/>
    <n v="3798"/>
    <x v="0"/>
    <x v="0"/>
    <x v="0"/>
    <s v="UNKNOWN"/>
    <s v="Unknown"/>
  </r>
  <r>
    <s v="T5901"/>
    <s v="U023"/>
    <d v="2024-12-22T00:00:00"/>
    <x v="2"/>
    <s v="Income"/>
    <x v="5"/>
    <n v="571352"/>
    <x v="0"/>
    <x v="0"/>
    <x v="1"/>
    <s v="UPI"/>
    <s v="Hyderabad"/>
  </r>
  <r>
    <s v="T5865"/>
    <s v="U110"/>
    <d v="2021-06-27T00:00:00"/>
    <x v="2"/>
    <s v="Expense"/>
    <x v="7"/>
    <n v="9947"/>
    <x v="0"/>
    <x v="0"/>
    <x v="0"/>
    <s v="UPI"/>
    <s v="Kolkata"/>
  </r>
  <r>
    <s v="T2082"/>
    <s v="U147"/>
    <d v="2021-06-22T00:00:00"/>
    <x v="0"/>
    <s v="Expense"/>
    <x v="3"/>
    <n v="9379"/>
    <x v="0"/>
    <x v="0"/>
    <x v="0"/>
    <s v="CARD"/>
    <s v="Kolkata"/>
  </r>
  <r>
    <s v="T1961"/>
    <s v="U058"/>
    <d v="2022-05-28T00:00:00"/>
    <x v="6"/>
    <s v="Income"/>
    <x v="0"/>
    <n v="23191"/>
    <x v="0"/>
    <x v="0"/>
    <x v="0"/>
    <s v="UPI"/>
    <s v="Hyderabad"/>
  </r>
  <r>
    <s v="T3013"/>
    <s v="U025"/>
    <d v="2023-05-19T00:00:00"/>
    <x v="1"/>
    <s v="Expense"/>
    <x v="3"/>
    <n v="387"/>
    <x v="2"/>
    <x v="0"/>
    <x v="0"/>
    <s v="CARD"/>
    <s v="Hyderabad"/>
  </r>
  <r>
    <s v="T4922"/>
    <s v="U126"/>
    <d v="2023-01-08T00:00:00"/>
    <x v="2"/>
    <s v="Income"/>
    <x v="2"/>
    <n v="75854"/>
    <x v="0"/>
    <x v="0"/>
    <x v="0"/>
    <s v="CASH"/>
    <s v="Delhi"/>
  </r>
  <r>
    <s v="T7401"/>
    <s v="U018"/>
    <d v="2024-05-13T00:00:00"/>
    <x v="5"/>
    <s v="Income"/>
    <x v="3"/>
    <n v="47205"/>
    <x v="0"/>
    <x v="0"/>
    <x v="0"/>
    <s v="CASH"/>
    <s v="Bangalore"/>
  </r>
  <r>
    <s v="T2194"/>
    <s v="U007"/>
    <d v="2021-02-11T00:00:00"/>
    <x v="3"/>
    <s v="Expense"/>
    <x v="4"/>
    <n v="4891"/>
    <x v="0"/>
    <x v="0"/>
    <x v="0"/>
    <s v="UPI"/>
    <s v="Ahmedabad"/>
  </r>
  <r>
    <s v="T5663"/>
    <s v="U104"/>
    <d v="2021-12-15T00:00:00"/>
    <x v="4"/>
    <s v="Expense"/>
    <x v="5"/>
    <n v="9135"/>
    <x v="0"/>
    <x v="0"/>
    <x v="0"/>
    <s v="UPI"/>
    <s v="Delhi"/>
  </r>
  <r>
    <s v="T10873"/>
    <s v="U074"/>
    <d v="2024-03-20T00:00:00"/>
    <x v="4"/>
    <s v="Expense"/>
    <x v="5"/>
    <n v="2946"/>
    <x v="0"/>
    <x v="0"/>
    <x v="0"/>
    <s v="CARD"/>
    <s v="Pune"/>
  </r>
  <r>
    <s v="T1598"/>
    <s v="U142"/>
    <d v="2021-12-27T00:00:00"/>
    <x v="5"/>
    <s v="Expense"/>
    <x v="3"/>
    <n v="4476"/>
    <x v="0"/>
    <x v="0"/>
    <x v="0"/>
    <s v="UPI"/>
    <s v="Lucknow"/>
  </r>
  <r>
    <s v="T5371"/>
    <s v="U139"/>
    <d v="2022-11-20T00:00:00"/>
    <x v="2"/>
    <s v="Expense"/>
    <x v="3"/>
    <n v="3061"/>
    <x v="0"/>
    <x v="0"/>
    <x v="0"/>
    <s v="UPI"/>
    <s v="Pune"/>
  </r>
  <r>
    <s v="T3324"/>
    <s v="U065"/>
    <d v="2023-04-23T00:00:00"/>
    <x v="2"/>
    <s v="Expense"/>
    <x v="1"/>
    <n v="-1000"/>
    <x v="3"/>
    <x v="1"/>
    <x v="0"/>
    <s v="UPI"/>
    <s v="Hyderabad"/>
  </r>
  <r>
    <s v="T7238"/>
    <s v="U092"/>
    <d v="2024-03-17T00:00:00"/>
    <x v="2"/>
    <s v="Income"/>
    <x v="3"/>
    <n v="56456"/>
    <x v="0"/>
    <x v="0"/>
    <x v="0"/>
    <s v="BANK TRANSFER"/>
    <s v="Bangalore"/>
  </r>
  <r>
    <s v="T2845"/>
    <s v="U147"/>
    <d v="2021-11-22T00:00:00"/>
    <x v="5"/>
    <s v="Expense"/>
    <x v="13"/>
    <n v="9116"/>
    <x v="0"/>
    <x v="0"/>
    <x v="0"/>
    <s v="CASH"/>
    <s v="Jaipur"/>
  </r>
  <r>
    <s v="T12859"/>
    <s v="U094"/>
    <d v="2021-08-07T00:00:00"/>
    <x v="6"/>
    <s v="Expense"/>
    <x v="5"/>
    <n v="1039"/>
    <x v="1"/>
    <x v="0"/>
    <x v="0"/>
    <s v="UPI"/>
    <s v="Chennai"/>
  </r>
  <r>
    <s v="T5208"/>
    <s v="U149"/>
    <d v="2024-06-28T00:00:00"/>
    <x v="1"/>
    <s v="Expense"/>
    <x v="7"/>
    <n v="880"/>
    <x v="1"/>
    <x v="0"/>
    <x v="0"/>
    <s v="BANK TRANSFER"/>
    <s v="Kolkata"/>
  </r>
  <r>
    <s v="T2212"/>
    <s v="U012"/>
    <d v="2022-11-07T00:00:00"/>
    <x v="5"/>
    <s v="Expense"/>
    <x v="7"/>
    <n v="5315"/>
    <x v="0"/>
    <x v="0"/>
    <x v="0"/>
    <s v="CARD"/>
    <s v="Unknown"/>
  </r>
  <r>
    <s v="T3206"/>
    <s v="U137"/>
    <d v="2022-02-05T00:00:00"/>
    <x v="6"/>
    <s v="Income"/>
    <x v="5"/>
    <n v="32684"/>
    <x v="0"/>
    <x v="0"/>
    <x v="0"/>
    <s v="UPI"/>
    <s v="Unknown"/>
  </r>
  <r>
    <s v="T6760"/>
    <s v="U013"/>
    <d v="2021-11-19T00:00:00"/>
    <x v="1"/>
    <s v="Expense"/>
    <x v="7"/>
    <n v="9183"/>
    <x v="0"/>
    <x v="0"/>
    <x v="0"/>
    <s v="BANK TRANSFER"/>
    <s v="Ahmedabad"/>
  </r>
  <r>
    <s v="T3754"/>
    <s v="U075"/>
    <d v="2022-03-22T00:00:00"/>
    <x v="0"/>
    <s v="Expense"/>
    <x v="0"/>
    <n v="1104"/>
    <x v="1"/>
    <x v="0"/>
    <x v="0"/>
    <s v="UPI"/>
    <s v="Unknown"/>
  </r>
  <r>
    <s v="T0659"/>
    <s v="U069"/>
    <d v="2022-06-23T00:00:00"/>
    <x v="3"/>
    <s v="Income"/>
    <x v="3"/>
    <n v="51333"/>
    <x v="0"/>
    <x v="0"/>
    <x v="0"/>
    <s v="BANK TRANSFER"/>
    <s v="Unknown"/>
  </r>
  <r>
    <s v="T1199"/>
    <s v="U090"/>
    <d v="2022-04-08T00:00:00"/>
    <x v="1"/>
    <s v="Expense"/>
    <x v="7"/>
    <n v="2670"/>
    <x v="0"/>
    <x v="0"/>
    <x v="0"/>
    <s v="CARD"/>
    <s v="Ahmedabad"/>
  </r>
  <r>
    <s v="T8320"/>
    <s v="U046"/>
    <d v="2022-10-10T00:00:00"/>
    <x v="5"/>
    <s v="Expense"/>
    <x v="3"/>
    <n v="4099"/>
    <x v="0"/>
    <x v="0"/>
    <x v="0"/>
    <s v="CASH"/>
    <s v="Chennai"/>
  </r>
  <r>
    <s v="T9389"/>
    <s v="U059"/>
    <d v="2023-05-12T00:00:00"/>
    <x v="1"/>
    <s v="Expense"/>
    <x v="7"/>
    <n v="1304"/>
    <x v="1"/>
    <x v="0"/>
    <x v="0"/>
    <s v="UPI"/>
    <s v="Ahmedabad"/>
  </r>
  <r>
    <s v="T5991"/>
    <s v="U143"/>
    <d v="2022-06-13T00:00:00"/>
    <x v="5"/>
    <s v="Expense"/>
    <x v="5"/>
    <n v="0"/>
    <x v="3"/>
    <x v="0"/>
    <x v="0"/>
    <s v="UPI"/>
    <s v="Chennai"/>
  </r>
  <r>
    <s v="T3708"/>
    <s v="U106"/>
    <d v="2021-10-02T00:00:00"/>
    <x v="6"/>
    <s v="Expense"/>
    <x v="3"/>
    <n v="5011"/>
    <x v="0"/>
    <x v="0"/>
    <x v="0"/>
    <s v="CASH"/>
    <s v="Bangalore"/>
  </r>
  <r>
    <s v="T12920"/>
    <s v="U009"/>
    <d v="2023-10-14T00:00:00"/>
    <x v="6"/>
    <s v="Expense"/>
    <x v="7"/>
    <n v="15313"/>
    <x v="0"/>
    <x v="0"/>
    <x v="0"/>
    <s v="CARD"/>
    <s v="Jaipur"/>
  </r>
  <r>
    <s v="T5791"/>
    <s v="U143"/>
    <d v="2022-03-28T00:00:00"/>
    <x v="5"/>
    <s v="Expense"/>
    <x v="9"/>
    <n v="9058"/>
    <x v="0"/>
    <x v="0"/>
    <x v="0"/>
    <s v="UPI"/>
    <s v="Jaipur"/>
  </r>
  <r>
    <s v="T13754"/>
    <s v="U073"/>
    <d v="2021-03-21T00:00:00"/>
    <x v="2"/>
    <s v="Expense"/>
    <x v="8"/>
    <n v="484"/>
    <x v="2"/>
    <x v="0"/>
    <x v="0"/>
    <s v="UPI"/>
    <s v="Hyderabad"/>
  </r>
  <r>
    <s v="T0477"/>
    <s v="U054"/>
    <d v="2021-08-29T00:00:00"/>
    <x v="2"/>
    <s v="Expense"/>
    <x v="13"/>
    <n v="5249"/>
    <x v="0"/>
    <x v="0"/>
    <x v="0"/>
    <s v="CARD"/>
    <s v="Mumbai"/>
  </r>
  <r>
    <s v="T6601"/>
    <s v="U014"/>
    <d v="2024-12-01T00:00:00"/>
    <x v="2"/>
    <s v="Expense"/>
    <x v="7"/>
    <n v="3868"/>
    <x v="0"/>
    <x v="0"/>
    <x v="0"/>
    <s v="CASH"/>
    <s v="Delhi"/>
  </r>
  <r>
    <s v="T8725"/>
    <s v="U093"/>
    <d v="2023-02-12T00:00:00"/>
    <x v="2"/>
    <s v="Income"/>
    <x v="5"/>
    <n v="22123"/>
    <x v="0"/>
    <x v="0"/>
    <x v="0"/>
    <s v="UNKNOWN"/>
    <s v="Chennai"/>
  </r>
  <r>
    <s v="T4442"/>
    <s v="U057"/>
    <d v="2024-08-24T00:00:00"/>
    <x v="6"/>
    <s v="Income"/>
    <x v="1"/>
    <n v="31531"/>
    <x v="0"/>
    <x v="0"/>
    <x v="0"/>
    <s v="BANK TRANSFER"/>
    <s v="Mumbai"/>
  </r>
  <r>
    <s v="T9966"/>
    <s v="U036"/>
    <d v="2024-11-06T00:00:00"/>
    <x v="4"/>
    <s v="Expense"/>
    <x v="5"/>
    <n v="6950"/>
    <x v="0"/>
    <x v="0"/>
    <x v="0"/>
    <s v="BANK TRANSFER"/>
    <s v="Hyderabad"/>
  </r>
  <r>
    <s v="T7698"/>
    <s v="U080"/>
    <d v="2023-01-03T00:00:00"/>
    <x v="0"/>
    <s v="Expense"/>
    <x v="11"/>
    <n v="7859"/>
    <x v="0"/>
    <x v="0"/>
    <x v="0"/>
    <s v="BANK TRANSFER"/>
    <s v="Jaipur"/>
  </r>
  <r>
    <s v="T2136"/>
    <s v="U141"/>
    <d v="2024-05-29T00:00:00"/>
    <x v="4"/>
    <s v="Expense"/>
    <x v="3"/>
    <n v="3084"/>
    <x v="0"/>
    <x v="0"/>
    <x v="0"/>
    <s v="CARD"/>
    <s v="Delhi"/>
  </r>
  <r>
    <s v="T5618"/>
    <s v="U048"/>
    <d v="2024-12-08T00:00:00"/>
    <x v="2"/>
    <s v="Expense"/>
    <x v="6"/>
    <n v="1357"/>
    <x v="1"/>
    <x v="0"/>
    <x v="0"/>
    <s v="CARD"/>
    <s v="Delhi"/>
  </r>
  <r>
    <s v="T3454"/>
    <s v="U122"/>
    <d v="2023-03-14T00:00:00"/>
    <x v="0"/>
    <s v="Income"/>
    <x v="11"/>
    <n v="23255"/>
    <x v="0"/>
    <x v="0"/>
    <x v="0"/>
    <s v="UPI"/>
    <s v="Jaipur"/>
  </r>
  <r>
    <s v="T8405"/>
    <s v="U110"/>
    <d v="2023-05-07T00:00:00"/>
    <x v="2"/>
    <s v="Income"/>
    <x v="7"/>
    <n v="48709"/>
    <x v="0"/>
    <x v="0"/>
    <x v="0"/>
    <s v="CASH"/>
    <s v="Bangalore"/>
  </r>
  <r>
    <s v="T8079"/>
    <s v="U085"/>
    <d v="2023-01-10T00:00:00"/>
    <x v="0"/>
    <s v="Income"/>
    <x v="8"/>
    <n v="40318"/>
    <x v="0"/>
    <x v="0"/>
    <x v="0"/>
    <s v="CARD"/>
    <s v="Hyderabad"/>
  </r>
  <r>
    <s v="T0374"/>
    <s v="U064"/>
    <d v="2024-11-02T00:00:00"/>
    <x v="6"/>
    <s v="Expense"/>
    <x v="3"/>
    <n v="6613"/>
    <x v="0"/>
    <x v="0"/>
    <x v="0"/>
    <s v="UPI"/>
    <s v="Mumbai"/>
  </r>
  <r>
    <s v="T1249"/>
    <s v="U068"/>
    <d v="2022-09-04T00:00:00"/>
    <x v="2"/>
    <s v="Expense"/>
    <x v="3"/>
    <n v="3031"/>
    <x v="0"/>
    <x v="0"/>
    <x v="0"/>
    <s v="CARD"/>
    <s v="Kolkata"/>
  </r>
  <r>
    <s v="T13516"/>
    <s v="U081"/>
    <d v="2023-08-19T00:00:00"/>
    <x v="6"/>
    <s v="Expense"/>
    <x v="3"/>
    <n v="36791"/>
    <x v="0"/>
    <x v="0"/>
    <x v="0"/>
    <s v="BANK TRANSFER"/>
    <s v="Chennai"/>
  </r>
  <r>
    <s v="T12550"/>
    <s v="U128"/>
    <d v="2024-02-05T00:00:00"/>
    <x v="5"/>
    <s v="Expense"/>
    <x v="1"/>
    <n v="2838"/>
    <x v="0"/>
    <x v="0"/>
    <x v="0"/>
    <s v="CARD"/>
    <s v="Jaipur"/>
  </r>
  <r>
    <s v="T4822"/>
    <s v="U049"/>
    <d v="2022-05-01T00:00:00"/>
    <x v="2"/>
    <s v="Expense"/>
    <x v="0"/>
    <n v="4569"/>
    <x v="0"/>
    <x v="0"/>
    <x v="0"/>
    <s v="UNKNOWN"/>
    <s v="Chennai"/>
  </r>
  <r>
    <s v="T6244"/>
    <s v="U115"/>
    <d v="2021-09-16T00:00:00"/>
    <x v="3"/>
    <s v="Expense"/>
    <x v="8"/>
    <n v="1504"/>
    <x v="1"/>
    <x v="0"/>
    <x v="0"/>
    <s v="CASH"/>
    <s v="Unknown"/>
  </r>
  <r>
    <s v="T10876"/>
    <s v="U141"/>
    <d v="2024-11-14T00:00:00"/>
    <x v="3"/>
    <s v="Expense"/>
    <x v="3"/>
    <n v="299"/>
    <x v="2"/>
    <x v="0"/>
    <x v="0"/>
    <s v="UPI"/>
    <s v="Chennai"/>
  </r>
  <r>
    <s v="T4782"/>
    <s v="U068"/>
    <d v="2022-10-04T00:00:00"/>
    <x v="0"/>
    <s v="Expense"/>
    <x v="3"/>
    <n v="47930"/>
    <x v="0"/>
    <x v="0"/>
    <x v="0"/>
    <s v="CASH"/>
    <s v="Mumbai"/>
  </r>
  <r>
    <s v="T1475"/>
    <s v="U130"/>
    <d v="2023-09-15T00:00:00"/>
    <x v="1"/>
    <s v="Expense"/>
    <x v="2"/>
    <n v="9204"/>
    <x v="0"/>
    <x v="0"/>
    <x v="0"/>
    <s v="UPI"/>
    <s v="Lucknow"/>
  </r>
  <r>
    <s v="T8501"/>
    <s v="U086"/>
    <d v="2021-05-23T00:00:00"/>
    <x v="2"/>
    <s v="Income"/>
    <x v="5"/>
    <n v="19094"/>
    <x v="0"/>
    <x v="0"/>
    <x v="0"/>
    <s v="BANK TRANSFER"/>
    <s v="Hyderabad"/>
  </r>
  <r>
    <s v="T1973"/>
    <s v="U088"/>
    <d v="2023-08-12T00:00:00"/>
    <x v="6"/>
    <s v="Income"/>
    <x v="3"/>
    <n v="57643"/>
    <x v="0"/>
    <x v="0"/>
    <x v="0"/>
    <s v="UPI"/>
    <s v="Bangalore"/>
  </r>
  <r>
    <s v="T10531"/>
    <s v="U074"/>
    <d v="2024-01-02T00:00:00"/>
    <x v="0"/>
    <s v="Expense"/>
    <x v="5"/>
    <n v="2744"/>
    <x v="0"/>
    <x v="0"/>
    <x v="0"/>
    <s v="BANK TRANSFER"/>
    <s v="Lucknow"/>
  </r>
  <r>
    <s v="T2950"/>
    <s v="U116"/>
    <d v="2024-03-29T00:00:00"/>
    <x v="1"/>
    <s v="Expense"/>
    <x v="10"/>
    <n v="2076"/>
    <x v="0"/>
    <x v="0"/>
    <x v="0"/>
    <s v="CARD"/>
    <s v="Delhi"/>
  </r>
  <r>
    <s v="T11712"/>
    <s v="U116"/>
    <d v="2023-09-27T00:00:00"/>
    <x v="4"/>
    <s v="Expense"/>
    <x v="0"/>
    <n v="6812"/>
    <x v="0"/>
    <x v="0"/>
    <x v="0"/>
    <s v="UPI"/>
    <s v="Kolkata"/>
  </r>
  <r>
    <s v="T12938"/>
    <s v="U076"/>
    <d v="2021-10-08T00:00:00"/>
    <x v="1"/>
    <s v="Income"/>
    <x v="3"/>
    <n v="0"/>
    <x v="3"/>
    <x v="0"/>
    <x v="0"/>
    <s v="UPI"/>
    <s v="Pune"/>
  </r>
  <r>
    <s v="T11125"/>
    <s v="U135"/>
    <d v="2021-01-02T00:00:00"/>
    <x v="6"/>
    <s v="Expense"/>
    <x v="9"/>
    <n v="49188"/>
    <x v="0"/>
    <x v="0"/>
    <x v="0"/>
    <s v="CASH"/>
    <s v="Unknown"/>
  </r>
  <r>
    <s v="T7137"/>
    <s v="U122"/>
    <d v="2023-09-26T00:00:00"/>
    <x v="0"/>
    <s v="Expense"/>
    <x v="6"/>
    <n v="4622"/>
    <x v="0"/>
    <x v="0"/>
    <x v="0"/>
    <s v="CARD"/>
    <s v="Jaipur"/>
  </r>
  <r>
    <s v="T1947"/>
    <s v="U145"/>
    <d v="2023-05-15T00:00:00"/>
    <x v="5"/>
    <s v="Expense"/>
    <x v="0"/>
    <n v="6741"/>
    <x v="0"/>
    <x v="0"/>
    <x v="0"/>
    <s v="UNKNOWN"/>
    <s v="Chennai"/>
  </r>
  <r>
    <s v="T8247"/>
    <s v="U066"/>
    <d v="2023-10-06T00:00:00"/>
    <x v="1"/>
    <s v="Expense"/>
    <x v="5"/>
    <n v="8487"/>
    <x v="0"/>
    <x v="0"/>
    <x v="0"/>
    <s v="UPI"/>
    <s v="Ahmedabad"/>
  </r>
  <r>
    <s v="T6578"/>
    <s v="U053"/>
    <d v="2021-07-02T00:00:00"/>
    <x v="1"/>
    <s v="Income"/>
    <x v="6"/>
    <n v="23337"/>
    <x v="0"/>
    <x v="0"/>
    <x v="0"/>
    <s v="CASH"/>
    <s v="Mumbai"/>
  </r>
  <r>
    <s v="T7780"/>
    <s v="U058"/>
    <d v="2022-04-09T00:00:00"/>
    <x v="6"/>
    <s v="Expense"/>
    <x v="8"/>
    <n v="6731"/>
    <x v="0"/>
    <x v="0"/>
    <x v="0"/>
    <s v="CARD"/>
    <s v="Ahmedabad"/>
  </r>
  <r>
    <s v="T7530"/>
    <s v="U103"/>
    <d v="2024-04-03T00:00:00"/>
    <x v="4"/>
    <s v="Income"/>
    <x v="3"/>
    <n v="35429"/>
    <x v="0"/>
    <x v="0"/>
    <x v="0"/>
    <s v="CARD"/>
    <s v="Pune"/>
  </r>
  <r>
    <s v="T11396"/>
    <s v="U123"/>
    <d v="2022-09-23T00:00:00"/>
    <x v="1"/>
    <s v="Expense"/>
    <x v="8"/>
    <n v="7984"/>
    <x v="0"/>
    <x v="0"/>
    <x v="0"/>
    <s v="CASH"/>
    <s v="Bangalore"/>
  </r>
  <r>
    <s v="T1111"/>
    <s v="U040"/>
    <d v="2022-12-28T00:00:00"/>
    <x v="4"/>
    <s v="Expense"/>
    <x v="6"/>
    <n v="4333"/>
    <x v="0"/>
    <x v="0"/>
    <x v="0"/>
    <s v="BANK TRANSFER"/>
    <s v="Hyderabad"/>
  </r>
  <r>
    <s v="T11432"/>
    <s v="U069"/>
    <d v="2022-12-17T00:00:00"/>
    <x v="6"/>
    <s v="Expense"/>
    <x v="13"/>
    <n v="1439"/>
    <x v="1"/>
    <x v="0"/>
    <x v="0"/>
    <s v="UPI"/>
    <s v="Lucknow"/>
  </r>
  <r>
    <s v="T4133"/>
    <s v="U100"/>
    <d v="2024-12-24T00:00:00"/>
    <x v="0"/>
    <s v="Income"/>
    <x v="3"/>
    <n v="64305"/>
    <x v="0"/>
    <x v="0"/>
    <x v="0"/>
    <s v="BANK TRANSFER"/>
    <s v="Mumbai"/>
  </r>
  <r>
    <s v="T5890"/>
    <s v="U076"/>
    <d v="2022-08-17T00:00:00"/>
    <x v="4"/>
    <s v="Income"/>
    <x v="10"/>
    <n v="10062"/>
    <x v="0"/>
    <x v="0"/>
    <x v="0"/>
    <s v="CARD"/>
    <s v="Bangalore"/>
  </r>
  <r>
    <s v="T11069"/>
    <s v="U149"/>
    <d v="2024-10-17T00:00:00"/>
    <x v="3"/>
    <s v="Expense"/>
    <x v="11"/>
    <n v="8099"/>
    <x v="0"/>
    <x v="0"/>
    <x v="0"/>
    <s v="UPI"/>
    <s v="Hyderabad"/>
  </r>
  <r>
    <s v="T7886"/>
    <s v="U045"/>
    <d v="2024-12-28T00:00:00"/>
    <x v="6"/>
    <s v="Expense"/>
    <x v="9"/>
    <n v="948"/>
    <x v="1"/>
    <x v="0"/>
    <x v="0"/>
    <s v="BANK TRANSFER"/>
    <s v="Delhi"/>
  </r>
  <r>
    <s v="T2069"/>
    <s v="U125"/>
    <d v="2022-04-20T00:00:00"/>
    <x v="4"/>
    <s v="Expense"/>
    <x v="10"/>
    <n v="2917"/>
    <x v="0"/>
    <x v="0"/>
    <x v="0"/>
    <s v="UPI"/>
    <s v="Chennai"/>
  </r>
  <r>
    <s v="T12963"/>
    <s v="U104"/>
    <d v="2022-11-30T00:00:00"/>
    <x v="4"/>
    <s v="Income"/>
    <x v="5"/>
    <n v="64620"/>
    <x v="0"/>
    <x v="0"/>
    <x v="0"/>
    <s v="BANK TRANSFER"/>
    <s v="Kolkata"/>
  </r>
  <r>
    <s v="T12591"/>
    <s v="U087"/>
    <d v="2021-03-20T00:00:00"/>
    <x v="6"/>
    <s v="Expense"/>
    <x v="7"/>
    <n v="41586"/>
    <x v="0"/>
    <x v="0"/>
    <x v="0"/>
    <s v="CARD"/>
    <s v="Hyderabad"/>
  </r>
  <r>
    <s v="T7713"/>
    <s v="U105"/>
    <d v="2023-06-21T00:00:00"/>
    <x v="4"/>
    <s v="Expense"/>
    <x v="1"/>
    <n v="7109"/>
    <x v="0"/>
    <x v="0"/>
    <x v="0"/>
    <s v="BANK TRANSFER"/>
    <s v="Jaipur"/>
  </r>
  <r>
    <s v="T10430"/>
    <s v="U087"/>
    <d v="2022-01-10T00:00:00"/>
    <x v="5"/>
    <s v="Expense"/>
    <x v="7"/>
    <n v="2162"/>
    <x v="0"/>
    <x v="0"/>
    <x v="0"/>
    <s v="CARD"/>
    <s v="Mumbai"/>
  </r>
  <r>
    <s v="T8825"/>
    <s v="U022"/>
    <d v="2023-05-26T00:00:00"/>
    <x v="1"/>
    <s v="Expense"/>
    <x v="3"/>
    <n v="6275"/>
    <x v="0"/>
    <x v="0"/>
    <x v="0"/>
    <s v="UNKNOWN"/>
    <s v="Bangalore"/>
  </r>
  <r>
    <s v="T8765"/>
    <s v="U136"/>
    <d v="2024-08-18T00:00:00"/>
    <x v="2"/>
    <s v="Expense"/>
    <x v="7"/>
    <n v="3905"/>
    <x v="0"/>
    <x v="0"/>
    <x v="0"/>
    <s v="CASH"/>
    <s v="Unknown"/>
  </r>
  <r>
    <s v="T0191"/>
    <s v="U126"/>
    <d v="2022-01-21T00:00:00"/>
    <x v="1"/>
    <s v="Income"/>
    <x v="3"/>
    <n v="27197"/>
    <x v="0"/>
    <x v="0"/>
    <x v="0"/>
    <s v="UNKNOWN"/>
    <s v="Delhi"/>
  </r>
  <r>
    <s v="T4350"/>
    <s v="U028"/>
    <d v="2024-04-29T00:00:00"/>
    <x v="5"/>
    <s v="Expense"/>
    <x v="11"/>
    <n v="557"/>
    <x v="1"/>
    <x v="0"/>
    <x v="0"/>
    <s v="CARD"/>
    <s v="Jaipur"/>
  </r>
  <r>
    <s v="T5874"/>
    <s v="U094"/>
    <d v="2024-08-14T00:00:00"/>
    <x v="4"/>
    <s v="Expense"/>
    <x v="3"/>
    <n v="4330"/>
    <x v="0"/>
    <x v="0"/>
    <x v="0"/>
    <s v="BANK TRANSFER"/>
    <s v="Lucknow"/>
  </r>
  <r>
    <s v="T0663"/>
    <s v="U067"/>
    <d v="2021-02-17T00:00:00"/>
    <x v="4"/>
    <s v="Expense"/>
    <x v="6"/>
    <n v="8757"/>
    <x v="0"/>
    <x v="0"/>
    <x v="0"/>
    <s v="BANK TRANSFER"/>
    <s v="Hyderabad"/>
  </r>
  <r>
    <s v="T1953"/>
    <s v="U130"/>
    <d v="2022-05-20T00:00:00"/>
    <x v="1"/>
    <s v="Income"/>
    <x v="5"/>
    <n v="310817"/>
    <x v="0"/>
    <x v="0"/>
    <x v="0"/>
    <s v="CASH"/>
    <s v="Lucknow"/>
  </r>
  <r>
    <s v="T1340"/>
    <s v="U089"/>
    <d v="2022-01-07T00:00:00"/>
    <x v="1"/>
    <s v="Income"/>
    <x v="5"/>
    <n v="12054"/>
    <x v="0"/>
    <x v="0"/>
    <x v="0"/>
    <s v="CASH"/>
    <s v="Mumbai"/>
  </r>
  <r>
    <s v="T0464"/>
    <s v="U001"/>
    <d v="2022-10-22T00:00:00"/>
    <x v="6"/>
    <s v="Expense"/>
    <x v="7"/>
    <n v="3926"/>
    <x v="0"/>
    <x v="0"/>
    <x v="0"/>
    <s v="CASH"/>
    <s v="Ahmedabad"/>
  </r>
  <r>
    <s v="T13955"/>
    <s v="U066"/>
    <d v="2021-03-30T00:00:00"/>
    <x v="0"/>
    <s v="Expense"/>
    <x v="3"/>
    <n v="3268"/>
    <x v="0"/>
    <x v="0"/>
    <x v="0"/>
    <s v="UPI"/>
    <s v="Kolkata"/>
  </r>
  <r>
    <s v="T7979"/>
    <s v="U093"/>
    <d v="2022-05-19T00:00:00"/>
    <x v="3"/>
    <s v="Expense"/>
    <x v="1"/>
    <n v="413"/>
    <x v="2"/>
    <x v="0"/>
    <x v="0"/>
    <s v="UPI"/>
    <s v="Unknown"/>
  </r>
  <r>
    <s v="T3482"/>
    <s v="U041"/>
    <d v="2023-07-21T00:00:00"/>
    <x v="1"/>
    <s v="Expense"/>
    <x v="3"/>
    <n v="9025"/>
    <x v="0"/>
    <x v="0"/>
    <x v="0"/>
    <s v="BANK TRANSFER"/>
    <s v="Kolkata"/>
  </r>
  <r>
    <s v="T4604"/>
    <s v="U056"/>
    <d v="2022-10-15T00:00:00"/>
    <x v="6"/>
    <s v="Expense"/>
    <x v="4"/>
    <n v="4525"/>
    <x v="0"/>
    <x v="0"/>
    <x v="0"/>
    <s v="BANK TRANSFER"/>
    <s v="Mumbai"/>
  </r>
  <r>
    <s v="T11083"/>
    <s v="U111"/>
    <d v="2022-04-01T00:00:00"/>
    <x v="1"/>
    <s v="Expense"/>
    <x v="7"/>
    <n v="1414"/>
    <x v="1"/>
    <x v="0"/>
    <x v="0"/>
    <s v="BANK TRANSFER"/>
    <s v="Kolkata"/>
  </r>
  <r>
    <s v="T9918"/>
    <s v="U081"/>
    <d v="2022-09-13T00:00:00"/>
    <x v="0"/>
    <s v="Expense"/>
    <x v="8"/>
    <n v="6950"/>
    <x v="0"/>
    <x v="0"/>
    <x v="0"/>
    <s v="CARD"/>
    <s v="Chennai"/>
  </r>
  <r>
    <s v="T9573"/>
    <s v="U060"/>
    <d v="2024-06-16T00:00:00"/>
    <x v="2"/>
    <s v="Expense"/>
    <x v="7"/>
    <n v="3378"/>
    <x v="0"/>
    <x v="0"/>
    <x v="0"/>
    <s v="CASH"/>
    <s v="Jaipur"/>
  </r>
  <r>
    <s v="T11879"/>
    <s v="U134"/>
    <d v="2021-10-26T00:00:00"/>
    <x v="0"/>
    <s v="Expense"/>
    <x v="1"/>
    <n v="8046"/>
    <x v="0"/>
    <x v="0"/>
    <x v="0"/>
    <s v="BANK TRANSFER"/>
    <s v="Lucknow"/>
  </r>
  <r>
    <s v="T10016"/>
    <s v="U072"/>
    <d v="2023-03-03T00:00:00"/>
    <x v="1"/>
    <s v="Expense"/>
    <x v="1"/>
    <n v="6477"/>
    <x v="0"/>
    <x v="0"/>
    <x v="0"/>
    <s v="UPI"/>
    <s v="Lucknow"/>
  </r>
  <r>
    <s v="T1228"/>
    <s v="U098"/>
    <d v="2022-11-28T00:00:00"/>
    <x v="5"/>
    <s v="Expense"/>
    <x v="0"/>
    <n v="2602"/>
    <x v="0"/>
    <x v="0"/>
    <x v="0"/>
    <s v="BANK TRANSFER"/>
    <s v="Jaipur"/>
  </r>
  <r>
    <s v="T9784"/>
    <s v="U088"/>
    <d v="2021-10-31T00:00:00"/>
    <x v="2"/>
    <s v="Income"/>
    <x v="6"/>
    <n v="66865"/>
    <x v="0"/>
    <x v="0"/>
    <x v="0"/>
    <s v="CASH"/>
    <s v="Pune"/>
  </r>
  <r>
    <s v="T5610"/>
    <s v="U002"/>
    <d v="2022-06-18T00:00:00"/>
    <x v="6"/>
    <s v="Expense"/>
    <x v="14"/>
    <n v="9771"/>
    <x v="0"/>
    <x v="0"/>
    <x v="0"/>
    <s v="UPI"/>
    <s v="Chennai"/>
  </r>
  <r>
    <s v="T9235"/>
    <s v="U041"/>
    <d v="2022-10-02T00:00:00"/>
    <x v="2"/>
    <s v="Expense"/>
    <x v="10"/>
    <n v="0"/>
    <x v="3"/>
    <x v="0"/>
    <x v="0"/>
    <s v="CARD"/>
    <s v="Hyderabad"/>
  </r>
  <r>
    <s v="T13127"/>
    <s v="U104"/>
    <d v="2022-08-24T00:00:00"/>
    <x v="4"/>
    <s v="Expense"/>
    <x v="13"/>
    <n v="1666"/>
    <x v="1"/>
    <x v="0"/>
    <x v="0"/>
    <s v="UPI"/>
    <s v="Lucknow"/>
  </r>
  <r>
    <s v="T1908"/>
    <s v="U101"/>
    <d v="2022-12-12T00:00:00"/>
    <x v="5"/>
    <s v="Expense"/>
    <x v="8"/>
    <n v="34751"/>
    <x v="0"/>
    <x v="0"/>
    <x v="0"/>
    <s v="CARD"/>
    <s v="Chennai"/>
  </r>
  <r>
    <s v="T10501"/>
    <s v="U143"/>
    <d v="2024-04-17T00:00:00"/>
    <x v="4"/>
    <s v="Income"/>
    <x v="5"/>
    <n v="58332"/>
    <x v="0"/>
    <x v="0"/>
    <x v="0"/>
    <s v="CASH"/>
    <s v="Bangalore"/>
  </r>
  <r>
    <s v="T2301"/>
    <s v="U109"/>
    <d v="2024-12-05T00:00:00"/>
    <x v="3"/>
    <s v="Expense"/>
    <x v="4"/>
    <n v="3812"/>
    <x v="0"/>
    <x v="0"/>
    <x v="0"/>
    <s v="UPI"/>
    <s v="Mumbai"/>
  </r>
  <r>
    <s v="T6335"/>
    <s v="U052"/>
    <d v="2021-07-26T00:00:00"/>
    <x v="5"/>
    <s v="Expense"/>
    <x v="3"/>
    <n v="4957"/>
    <x v="0"/>
    <x v="0"/>
    <x v="0"/>
    <s v="UPI"/>
    <s v="Jaipur"/>
  </r>
  <r>
    <s v="T1412"/>
    <s v="U135"/>
    <d v="2023-01-17T00:00:00"/>
    <x v="0"/>
    <s v="Expense"/>
    <x v="2"/>
    <n v="45803"/>
    <x v="0"/>
    <x v="0"/>
    <x v="0"/>
    <s v="UPI"/>
    <s v="Jaipur"/>
  </r>
  <r>
    <s v="T3514"/>
    <s v="U097"/>
    <d v="2024-09-08T00:00:00"/>
    <x v="2"/>
    <s v="Expense"/>
    <x v="1"/>
    <n v="1959"/>
    <x v="1"/>
    <x v="0"/>
    <x v="0"/>
    <s v="CASH"/>
    <s v="Ahmedabad"/>
  </r>
  <r>
    <s v="T3715"/>
    <s v="U092"/>
    <d v="2022-05-20T00:00:00"/>
    <x v="1"/>
    <s v="Expense"/>
    <x v="7"/>
    <n v="1405"/>
    <x v="1"/>
    <x v="0"/>
    <x v="0"/>
    <s v="BANK TRANSFER"/>
    <s v="Chennai"/>
  </r>
  <r>
    <s v="T6522"/>
    <s v="U119"/>
    <d v="2024-04-13T00:00:00"/>
    <x v="6"/>
    <s v="Expense"/>
    <x v="6"/>
    <n v="2580"/>
    <x v="0"/>
    <x v="0"/>
    <x v="0"/>
    <s v="BANK TRANSFER"/>
    <s v="Lucknow"/>
  </r>
  <r>
    <s v="T12226"/>
    <s v="U047"/>
    <d v="2024-02-27T00:00:00"/>
    <x v="0"/>
    <s v="Expense"/>
    <x v="7"/>
    <n v="3101"/>
    <x v="0"/>
    <x v="0"/>
    <x v="0"/>
    <s v="CARD"/>
    <s v="Chennai"/>
  </r>
  <r>
    <s v="T4508"/>
    <s v="U080"/>
    <d v="2022-02-27T00:00:00"/>
    <x v="2"/>
    <s v="Expense"/>
    <x v="7"/>
    <n v="31198"/>
    <x v="0"/>
    <x v="0"/>
    <x v="0"/>
    <s v="CASH"/>
    <s v="Kolkata"/>
  </r>
  <r>
    <s v="T11025"/>
    <s v="U031"/>
    <d v="2023-07-07T00:00:00"/>
    <x v="1"/>
    <s v="Expense"/>
    <x v="11"/>
    <n v="6678"/>
    <x v="0"/>
    <x v="0"/>
    <x v="0"/>
    <s v="UPI"/>
    <s v="Chennai"/>
  </r>
  <r>
    <s v="T5349"/>
    <s v="U009"/>
    <d v="2023-06-05T00:00:00"/>
    <x v="5"/>
    <s v="Income"/>
    <x v="6"/>
    <n v="67808"/>
    <x v="0"/>
    <x v="0"/>
    <x v="0"/>
    <s v="CASH"/>
    <s v="Ahmedabad"/>
  </r>
  <r>
    <s v="T6374"/>
    <s v="U058"/>
    <d v="2021-01-19T00:00:00"/>
    <x v="0"/>
    <s v="Expense"/>
    <x v="7"/>
    <n v="1978"/>
    <x v="1"/>
    <x v="0"/>
    <x v="0"/>
    <s v="UNKNOWN"/>
    <s v="Pune"/>
  </r>
  <r>
    <s v="T13640"/>
    <s v="U025"/>
    <d v="2021-04-20T00:00:00"/>
    <x v="0"/>
    <s v="Expense"/>
    <x v="3"/>
    <n v="9878"/>
    <x v="0"/>
    <x v="0"/>
    <x v="0"/>
    <s v="UPI"/>
    <s v="Ahmedabad"/>
  </r>
  <r>
    <s v="T6633"/>
    <s v="U103"/>
    <d v="2023-07-31T00:00:00"/>
    <x v="5"/>
    <s v="Income"/>
    <x v="1"/>
    <n v="79810"/>
    <x v="0"/>
    <x v="0"/>
    <x v="0"/>
    <s v="BANK TRANSFER"/>
    <s v="Pune"/>
  </r>
  <r>
    <s v="T2230"/>
    <s v="U117"/>
    <d v="2023-10-19T00:00:00"/>
    <x v="3"/>
    <s v="Expense"/>
    <x v="3"/>
    <n v="3920"/>
    <x v="0"/>
    <x v="0"/>
    <x v="0"/>
    <s v="BANK TRANSFER"/>
    <s v="Ahmedabad"/>
  </r>
  <r>
    <s v="T10982"/>
    <s v="U056"/>
    <d v="2021-03-21T00:00:00"/>
    <x v="2"/>
    <s v="Expense"/>
    <x v="7"/>
    <n v="8676"/>
    <x v="0"/>
    <x v="0"/>
    <x v="0"/>
    <s v="CASH"/>
    <s v="Jaipur"/>
  </r>
  <r>
    <s v="T3855"/>
    <s v="U137"/>
    <d v="2023-02-20T00:00:00"/>
    <x v="5"/>
    <s v="Expense"/>
    <x v="1"/>
    <n v="342"/>
    <x v="2"/>
    <x v="0"/>
    <x v="0"/>
    <s v="UPI"/>
    <s v="Unknown"/>
  </r>
  <r>
    <s v="T13023"/>
    <s v="U080"/>
    <d v="2024-08-09T00:00:00"/>
    <x v="1"/>
    <s v="Income"/>
    <x v="3"/>
    <n v="30978"/>
    <x v="0"/>
    <x v="0"/>
    <x v="0"/>
    <s v="UPI"/>
    <s v="Delhi"/>
  </r>
  <r>
    <s v="T10299"/>
    <s v="U123"/>
    <d v="2024-05-28T00:00:00"/>
    <x v="0"/>
    <s v="Expense"/>
    <x v="0"/>
    <n v="1591"/>
    <x v="1"/>
    <x v="0"/>
    <x v="0"/>
    <s v="UPI"/>
    <s v="Chennai"/>
  </r>
  <r>
    <s v="T2166"/>
    <s v="U123"/>
    <d v="2023-08-15T00:00:00"/>
    <x v="0"/>
    <s v="Expense"/>
    <x v="12"/>
    <n v="4817"/>
    <x v="0"/>
    <x v="0"/>
    <x v="0"/>
    <s v="CARD"/>
    <s v="Mumbai"/>
  </r>
  <r>
    <s v="T3289"/>
    <s v="U101"/>
    <d v="2022-04-08T00:00:00"/>
    <x v="1"/>
    <s v="Expense"/>
    <x v="5"/>
    <n v="1563"/>
    <x v="1"/>
    <x v="0"/>
    <x v="0"/>
    <s v="UNKNOWN"/>
    <s v="Jaipur"/>
  </r>
  <r>
    <s v="T0728"/>
    <s v="U099"/>
    <d v="2021-02-20T00:00:00"/>
    <x v="6"/>
    <s v="Expense"/>
    <x v="3"/>
    <n v="328"/>
    <x v="2"/>
    <x v="0"/>
    <x v="0"/>
    <s v="CARD"/>
    <s v="Chennai"/>
  </r>
  <r>
    <s v="T12836"/>
    <s v="U016"/>
    <d v="2022-07-22T00:00:00"/>
    <x v="1"/>
    <s v="Income"/>
    <x v="7"/>
    <n v="56804"/>
    <x v="0"/>
    <x v="0"/>
    <x v="0"/>
    <s v="CARD"/>
    <s v="Delhi"/>
  </r>
  <r>
    <s v="T0761"/>
    <s v="U106"/>
    <d v="2023-11-01T00:00:00"/>
    <x v="4"/>
    <s v="Expense"/>
    <x v="8"/>
    <n v="5350"/>
    <x v="0"/>
    <x v="0"/>
    <x v="0"/>
    <s v="UPI"/>
    <s v="Chennai"/>
  </r>
  <r>
    <s v="T1914"/>
    <s v="U020"/>
    <d v="2022-03-28T00:00:00"/>
    <x v="5"/>
    <s v="Expense"/>
    <x v="3"/>
    <n v="7727"/>
    <x v="0"/>
    <x v="0"/>
    <x v="0"/>
    <s v="CARD"/>
    <s v="Unknown"/>
  </r>
  <r>
    <s v="T7958"/>
    <s v="U009"/>
    <d v="2024-07-18T00:00:00"/>
    <x v="3"/>
    <s v="Expense"/>
    <x v="5"/>
    <n v="6852"/>
    <x v="0"/>
    <x v="0"/>
    <x v="0"/>
    <s v="CASH"/>
    <s v="Ahmedabad"/>
  </r>
  <r>
    <s v="T6740"/>
    <s v="U061"/>
    <d v="2024-01-09T00:00:00"/>
    <x v="0"/>
    <s v="Expense"/>
    <x v="1"/>
    <n v="5088"/>
    <x v="0"/>
    <x v="0"/>
    <x v="0"/>
    <s v="CASH"/>
    <s v="Chennai"/>
  </r>
  <r>
    <s v="T4846"/>
    <s v="U113"/>
    <d v="2021-09-20T00:00:00"/>
    <x v="5"/>
    <s v="Expense"/>
    <x v="3"/>
    <n v="5535"/>
    <x v="0"/>
    <x v="0"/>
    <x v="0"/>
    <s v="CASH"/>
    <s v="Unknown"/>
  </r>
  <r>
    <s v="T5844"/>
    <s v="U118"/>
    <d v="2022-06-22T00:00:00"/>
    <x v="4"/>
    <s v="Expense"/>
    <x v="1"/>
    <n v="9004"/>
    <x v="0"/>
    <x v="0"/>
    <x v="0"/>
    <s v="CASH"/>
    <s v="Kolkata"/>
  </r>
  <r>
    <s v="T1055"/>
    <s v="U075"/>
    <d v="2024-05-20T00:00:00"/>
    <x v="5"/>
    <s v="Expense"/>
    <x v="3"/>
    <n v="17794"/>
    <x v="0"/>
    <x v="0"/>
    <x v="0"/>
    <s v="CASH"/>
    <s v="Jaipur"/>
  </r>
  <r>
    <s v="T0102"/>
    <s v="U138"/>
    <d v="2024-02-26T00:00:00"/>
    <x v="5"/>
    <s v="Expense"/>
    <x v="13"/>
    <n v="931"/>
    <x v="1"/>
    <x v="0"/>
    <x v="0"/>
    <s v="CASH"/>
    <s v="Ahmedabad"/>
  </r>
  <r>
    <s v="T1055"/>
    <s v="U075"/>
    <d v="2024-05-20T00:00:00"/>
    <x v="5"/>
    <s v="Expense"/>
    <x v="2"/>
    <n v="17794"/>
    <x v="0"/>
    <x v="0"/>
    <x v="0"/>
    <s v="CASH"/>
    <s v="Jaipur"/>
  </r>
  <r>
    <s v="T6721"/>
    <s v="U009"/>
    <d v="2022-12-23T00:00:00"/>
    <x v="1"/>
    <s v="Expense"/>
    <x v="5"/>
    <n v="931"/>
    <x v="1"/>
    <x v="0"/>
    <x v="0"/>
    <s v="BANK TRANSFER"/>
    <s v="Ahmedabad"/>
  </r>
  <r>
    <s v="T0309"/>
    <s v="U073"/>
    <d v="2021-03-11T00:00:00"/>
    <x v="3"/>
    <s v="Expense"/>
    <x v="6"/>
    <n v="2095"/>
    <x v="0"/>
    <x v="0"/>
    <x v="0"/>
    <s v="CARD"/>
    <s v="Lucknow"/>
  </r>
  <r>
    <s v="T11405"/>
    <s v="U149"/>
    <d v="2021-02-22T00:00:00"/>
    <x v="5"/>
    <s v="Expense"/>
    <x v="2"/>
    <n v="1823"/>
    <x v="1"/>
    <x v="0"/>
    <x v="0"/>
    <s v="CARD"/>
    <s v="Ahmedabad"/>
  </r>
  <r>
    <s v="T6348"/>
    <s v="U101"/>
    <d v="2021-08-20T00:00:00"/>
    <x v="1"/>
    <s v="Expense"/>
    <x v="3"/>
    <n v="3484"/>
    <x v="0"/>
    <x v="0"/>
    <x v="0"/>
    <s v="CARD"/>
    <s v="Pune"/>
  </r>
  <r>
    <s v="T7084"/>
    <s v="U043"/>
    <d v="2024-04-08T00:00:00"/>
    <x v="5"/>
    <s v="Income"/>
    <x v="1"/>
    <n v="29952"/>
    <x v="0"/>
    <x v="0"/>
    <x v="0"/>
    <s v="CARD"/>
    <s v="Chennai"/>
  </r>
  <r>
    <s v="T3444"/>
    <s v="U060"/>
    <d v="2021-08-05T00:00:00"/>
    <x v="3"/>
    <s v="Income"/>
    <x v="3"/>
    <n v="27877"/>
    <x v="0"/>
    <x v="0"/>
    <x v="0"/>
    <s v="BANK TRANSFER"/>
    <s v="Lucknow"/>
  </r>
  <r>
    <s v="T13227"/>
    <s v="U007"/>
    <d v="2023-12-09T00:00:00"/>
    <x v="6"/>
    <s v="Expense"/>
    <x v="6"/>
    <n v="7409"/>
    <x v="0"/>
    <x v="0"/>
    <x v="0"/>
    <s v="UPI"/>
    <s v="Mumbai"/>
  </r>
  <r>
    <s v="T10036"/>
    <s v="U097"/>
    <d v="2024-08-13T00:00:00"/>
    <x v="0"/>
    <s v="Expense"/>
    <x v="8"/>
    <n v="8371"/>
    <x v="0"/>
    <x v="0"/>
    <x v="0"/>
    <s v="CASH"/>
    <s v="Bangalore"/>
  </r>
  <r>
    <s v="T0996"/>
    <s v="U146"/>
    <d v="2023-04-12T00:00:00"/>
    <x v="4"/>
    <s v="Income"/>
    <x v="0"/>
    <n v="73422"/>
    <x v="0"/>
    <x v="0"/>
    <x v="0"/>
    <s v="CARD"/>
    <s v="Pune"/>
  </r>
  <r>
    <s v="T10805"/>
    <s v="U123"/>
    <d v="2024-02-12T00:00:00"/>
    <x v="5"/>
    <s v="Expense"/>
    <x v="1"/>
    <n v="999999"/>
    <x v="0"/>
    <x v="0"/>
    <x v="1"/>
    <s v="CARD"/>
    <s v="Chennai"/>
  </r>
  <r>
    <s v="T10449"/>
    <s v="U013"/>
    <d v="2024-05-29T00:00:00"/>
    <x v="4"/>
    <s v="Expense"/>
    <x v="3"/>
    <n v="4210"/>
    <x v="0"/>
    <x v="0"/>
    <x v="0"/>
    <s v="BANK TRANSFER"/>
    <s v="Ahmedabad"/>
  </r>
  <r>
    <s v="T12583"/>
    <s v="U136"/>
    <d v="2021-07-05T00:00:00"/>
    <x v="5"/>
    <s v="Expense"/>
    <x v="3"/>
    <n v="6819"/>
    <x v="0"/>
    <x v="0"/>
    <x v="0"/>
    <s v="CASH"/>
    <s v="Unknown"/>
  </r>
  <r>
    <s v="T10666"/>
    <s v="U086"/>
    <d v="2024-06-25T00:00:00"/>
    <x v="0"/>
    <s v="Expense"/>
    <x v="3"/>
    <n v="5280"/>
    <x v="0"/>
    <x v="0"/>
    <x v="0"/>
    <s v="CASH"/>
    <s v="Delhi"/>
  </r>
  <r>
    <s v="T10453"/>
    <s v="U020"/>
    <d v="2024-12-10T00:00:00"/>
    <x v="0"/>
    <s v="Income"/>
    <x v="3"/>
    <n v="55580"/>
    <x v="0"/>
    <x v="0"/>
    <x v="0"/>
    <s v="CASH"/>
    <s v="Ahmedabad"/>
  </r>
  <r>
    <s v="T0041"/>
    <s v="U117"/>
    <d v="2022-04-24T00:00:00"/>
    <x v="2"/>
    <s v="Expense"/>
    <x v="2"/>
    <n v="1670"/>
    <x v="1"/>
    <x v="0"/>
    <x v="0"/>
    <s v="UPI"/>
    <s v="Unknown"/>
  </r>
  <r>
    <s v="T5437"/>
    <s v="U086"/>
    <d v="2021-11-22T00:00:00"/>
    <x v="5"/>
    <s v="Expense"/>
    <x v="8"/>
    <n v="5557"/>
    <x v="0"/>
    <x v="0"/>
    <x v="0"/>
    <s v="CARD"/>
    <s v="Jaipur"/>
  </r>
  <r>
    <s v="T13585"/>
    <s v="U109"/>
    <d v="2021-11-05T00:00:00"/>
    <x v="1"/>
    <s v="Income"/>
    <x v="10"/>
    <n v="57035"/>
    <x v="0"/>
    <x v="0"/>
    <x v="0"/>
    <s v="CARD"/>
    <s v="Mumbai"/>
  </r>
  <r>
    <s v="T12269"/>
    <s v="U077"/>
    <d v="2023-06-02T00:00:00"/>
    <x v="1"/>
    <s v="Expense"/>
    <x v="3"/>
    <n v="3427"/>
    <x v="0"/>
    <x v="0"/>
    <x v="0"/>
    <s v="UPI"/>
    <s v="Jaipur"/>
  </r>
  <r>
    <s v="T9488"/>
    <s v="U072"/>
    <d v="2024-01-08T00:00:00"/>
    <x v="5"/>
    <s v="Expense"/>
    <x v="5"/>
    <n v="4064"/>
    <x v="0"/>
    <x v="0"/>
    <x v="0"/>
    <s v="UPI"/>
    <s v="Kolkata"/>
  </r>
  <r>
    <s v="T1672"/>
    <s v="U057"/>
    <d v="2021-10-15T00:00:00"/>
    <x v="1"/>
    <s v="Expense"/>
    <x v="0"/>
    <n v="789"/>
    <x v="1"/>
    <x v="0"/>
    <x v="0"/>
    <s v="UPI"/>
    <s v="Chennai"/>
  </r>
  <r>
    <s v="T4765"/>
    <s v="U016"/>
    <d v="2024-04-29T00:00:00"/>
    <x v="5"/>
    <s v="Expense"/>
    <x v="3"/>
    <n v="5063"/>
    <x v="0"/>
    <x v="0"/>
    <x v="0"/>
    <s v="CARD"/>
    <s v="Delhi"/>
  </r>
  <r>
    <s v="T2995"/>
    <s v="U067"/>
    <d v="2023-03-11T00:00:00"/>
    <x v="6"/>
    <s v="Expense"/>
    <x v="1"/>
    <n v="7988"/>
    <x v="0"/>
    <x v="0"/>
    <x v="0"/>
    <s v="UPI"/>
    <s v="Jaipur"/>
  </r>
  <r>
    <s v="T5232"/>
    <s v="U140"/>
    <d v="2021-10-10T00:00:00"/>
    <x v="2"/>
    <s v="Expense"/>
    <x v="1"/>
    <n v="8104"/>
    <x v="0"/>
    <x v="0"/>
    <x v="0"/>
    <s v="BANK TRANSFER"/>
    <s v="Delhi"/>
  </r>
  <r>
    <s v="T6153"/>
    <s v="U146"/>
    <d v="2023-02-21T00:00:00"/>
    <x v="0"/>
    <s v="Income"/>
    <x v="1"/>
    <n v="59374"/>
    <x v="0"/>
    <x v="0"/>
    <x v="0"/>
    <s v="CASH"/>
    <s v="Mumbai"/>
  </r>
  <r>
    <s v="T4228"/>
    <s v="U130"/>
    <d v="2021-12-24T00:00:00"/>
    <x v="1"/>
    <s v="Income"/>
    <x v="11"/>
    <n v="33416"/>
    <x v="0"/>
    <x v="0"/>
    <x v="0"/>
    <s v="UPI"/>
    <s v="Jaipur"/>
  </r>
  <r>
    <s v="T9234"/>
    <s v="U043"/>
    <d v="2024-10-02T00:00:00"/>
    <x v="4"/>
    <s v="Income"/>
    <x v="0"/>
    <n v="37264"/>
    <x v="0"/>
    <x v="0"/>
    <x v="0"/>
    <s v="CASH"/>
    <s v="Unknown"/>
  </r>
  <r>
    <s v="T7677"/>
    <s v="U096"/>
    <d v="2021-03-08T00:00:00"/>
    <x v="5"/>
    <s v="Expense"/>
    <x v="8"/>
    <n v="2562"/>
    <x v="0"/>
    <x v="0"/>
    <x v="0"/>
    <s v="UPI"/>
    <s v="Ahmedabad"/>
  </r>
  <r>
    <s v="T3604"/>
    <s v="U078"/>
    <d v="2023-01-21T00:00:00"/>
    <x v="6"/>
    <s v="Expense"/>
    <x v="7"/>
    <n v="8088"/>
    <x v="0"/>
    <x v="0"/>
    <x v="0"/>
    <s v="BANK TRANSFER"/>
    <s v="Pune"/>
  </r>
  <r>
    <s v="T13575"/>
    <s v="U035"/>
    <d v="2021-02-13T00:00:00"/>
    <x v="6"/>
    <s v="Expense"/>
    <x v="1"/>
    <n v="6650"/>
    <x v="0"/>
    <x v="0"/>
    <x v="0"/>
    <s v="CASH"/>
    <s v="Chennai"/>
  </r>
  <r>
    <s v="T10698"/>
    <s v="U081"/>
    <d v="2021-08-15T00:00:00"/>
    <x v="2"/>
    <s v="Expense"/>
    <x v="3"/>
    <n v="3247"/>
    <x v="0"/>
    <x v="0"/>
    <x v="0"/>
    <s v="BANK TRANSFER"/>
    <s v="Kolkata"/>
  </r>
  <r>
    <s v="T2730"/>
    <s v="U020"/>
    <d v="2022-03-13T00:00:00"/>
    <x v="2"/>
    <s v="Expense"/>
    <x v="7"/>
    <n v="4818"/>
    <x v="0"/>
    <x v="0"/>
    <x v="0"/>
    <s v="BANK TRANSFER"/>
    <s v="Bangalore"/>
  </r>
  <r>
    <s v="T10850"/>
    <s v="U101"/>
    <d v="2021-12-25T00:00:00"/>
    <x v="6"/>
    <s v="Expense"/>
    <x v="3"/>
    <n v="1683"/>
    <x v="1"/>
    <x v="0"/>
    <x v="0"/>
    <s v="BANK TRANSFER"/>
    <s v="Kolkata"/>
  </r>
  <r>
    <s v="T13147"/>
    <s v="U131"/>
    <d v="2023-03-17T00:00:00"/>
    <x v="1"/>
    <s v="Income"/>
    <x v="10"/>
    <n v="50775"/>
    <x v="0"/>
    <x v="0"/>
    <x v="0"/>
    <s v="UPI"/>
    <s v="Ahmedabad"/>
  </r>
  <r>
    <s v="T13323"/>
    <s v="U111"/>
    <d v="2023-04-25T00:00:00"/>
    <x v="0"/>
    <s v="Expense"/>
    <x v="3"/>
    <n v="3233"/>
    <x v="0"/>
    <x v="0"/>
    <x v="0"/>
    <s v="BANK TRANSFER"/>
    <s v="Pune"/>
  </r>
  <r>
    <s v="T2761"/>
    <s v="U002"/>
    <d v="2022-02-05T00:00:00"/>
    <x v="6"/>
    <s v="Expense"/>
    <x v="8"/>
    <n v="9589"/>
    <x v="0"/>
    <x v="0"/>
    <x v="0"/>
    <s v="BANK TRANSFER"/>
    <s v="Chennai"/>
  </r>
  <r>
    <s v="T6812"/>
    <s v="U088"/>
    <d v="2023-02-16T00:00:00"/>
    <x v="3"/>
    <s v="Expense"/>
    <x v="3"/>
    <n v="5552"/>
    <x v="0"/>
    <x v="0"/>
    <x v="0"/>
    <s v="CASH"/>
    <s v="Kolkata"/>
  </r>
  <r>
    <s v="T8341"/>
    <s v="U046"/>
    <d v="2022-09-17T00:00:00"/>
    <x v="6"/>
    <s v="Expense"/>
    <x v="13"/>
    <n v="4644"/>
    <x v="0"/>
    <x v="0"/>
    <x v="0"/>
    <s v="CARD"/>
    <s v="Mumbai"/>
  </r>
  <r>
    <s v="T0184"/>
    <s v="U079"/>
    <d v="2024-12-23T00:00:00"/>
    <x v="5"/>
    <s v="Expense"/>
    <x v="4"/>
    <n v="3675"/>
    <x v="0"/>
    <x v="0"/>
    <x v="0"/>
    <s v="BANK TRANSFER"/>
    <s v="Jaipur"/>
  </r>
  <r>
    <s v="T10464"/>
    <s v="U134"/>
    <d v="2021-12-26T00:00:00"/>
    <x v="2"/>
    <s v="Expense"/>
    <x v="1"/>
    <n v="0"/>
    <x v="3"/>
    <x v="0"/>
    <x v="0"/>
    <s v="CASH"/>
    <s v="Pune"/>
  </r>
  <r>
    <s v="T1928"/>
    <s v="U058"/>
    <d v="2022-11-27T00:00:00"/>
    <x v="2"/>
    <s v="Expense"/>
    <x v="5"/>
    <n v="5711"/>
    <x v="0"/>
    <x v="0"/>
    <x v="0"/>
    <s v="CARD"/>
    <s v="Hyderabad"/>
  </r>
  <r>
    <s v="T4601"/>
    <s v="U057"/>
    <d v="2024-04-10T00:00:00"/>
    <x v="4"/>
    <s v="Income"/>
    <x v="0"/>
    <n v="46663"/>
    <x v="0"/>
    <x v="0"/>
    <x v="0"/>
    <s v="CASH"/>
    <s v="Ahmedabad"/>
  </r>
  <r>
    <s v="T9110"/>
    <s v="U053"/>
    <d v="2022-11-23T00:00:00"/>
    <x v="4"/>
    <s v="Expense"/>
    <x v="3"/>
    <n v="7020"/>
    <x v="0"/>
    <x v="0"/>
    <x v="0"/>
    <s v="BANK TRANSFER"/>
    <s v="Delhi"/>
  </r>
  <r>
    <s v="T11736"/>
    <s v="U113"/>
    <d v="2021-04-06T00:00:00"/>
    <x v="0"/>
    <s v="Expense"/>
    <x v="5"/>
    <n v="3012"/>
    <x v="0"/>
    <x v="0"/>
    <x v="0"/>
    <s v="UPI"/>
    <s v="Hyderabad"/>
  </r>
  <r>
    <s v="T11884"/>
    <s v="U113"/>
    <d v="2024-11-01T00:00:00"/>
    <x v="1"/>
    <s v="Expense"/>
    <x v="2"/>
    <n v="5623"/>
    <x v="0"/>
    <x v="0"/>
    <x v="0"/>
    <s v="BANK TRANSFER"/>
    <s v="Unknown"/>
  </r>
  <r>
    <s v="T13817"/>
    <s v="U149"/>
    <d v="2023-07-21T00:00:00"/>
    <x v="1"/>
    <s v="Income"/>
    <x v="1"/>
    <n v="459085"/>
    <x v="0"/>
    <x v="0"/>
    <x v="0"/>
    <s v="UPI"/>
    <s v="Bangalore"/>
  </r>
  <r>
    <s v="T2397"/>
    <s v="U118"/>
    <d v="2022-02-01T00:00:00"/>
    <x v="0"/>
    <s v="Expense"/>
    <x v="3"/>
    <n v="8615"/>
    <x v="0"/>
    <x v="0"/>
    <x v="0"/>
    <s v="UPI"/>
    <s v="Lucknow"/>
  </r>
  <r>
    <s v="T2384"/>
    <s v="U143"/>
    <d v="2022-03-02T00:00:00"/>
    <x v="4"/>
    <s v="Expense"/>
    <x v="7"/>
    <n v="9687"/>
    <x v="0"/>
    <x v="0"/>
    <x v="0"/>
    <s v="UPI"/>
    <s v="Lucknow"/>
  </r>
  <r>
    <s v="T13831"/>
    <s v="U016"/>
    <d v="2023-04-09T00:00:00"/>
    <x v="2"/>
    <s v="Expense"/>
    <x v="10"/>
    <n v="3783"/>
    <x v="0"/>
    <x v="0"/>
    <x v="0"/>
    <s v="CASH"/>
    <s v="Delhi"/>
  </r>
  <r>
    <s v="T3432"/>
    <s v="U013"/>
    <d v="2024-05-12T00:00:00"/>
    <x v="2"/>
    <s v="Expense"/>
    <x v="8"/>
    <n v="1315"/>
    <x v="1"/>
    <x v="0"/>
    <x v="0"/>
    <s v="BANK TRANSFER"/>
    <s v="Pune"/>
  </r>
  <r>
    <s v="T0097"/>
    <s v="U025"/>
    <d v="2022-11-26T00:00:00"/>
    <x v="6"/>
    <s v="Expense"/>
    <x v="4"/>
    <n v="8293"/>
    <x v="0"/>
    <x v="0"/>
    <x v="0"/>
    <s v="BANK TRANSFER"/>
    <s v="Lucknow"/>
  </r>
  <r>
    <s v="T4190"/>
    <s v="U015"/>
    <d v="2023-11-18T00:00:00"/>
    <x v="6"/>
    <s v="Expense"/>
    <x v="3"/>
    <n v="2280"/>
    <x v="0"/>
    <x v="0"/>
    <x v="0"/>
    <s v="CASH"/>
    <s v="Hyderabad"/>
  </r>
  <r>
    <s v="T11207"/>
    <s v="U041"/>
    <d v="2021-09-20T00:00:00"/>
    <x v="5"/>
    <s v="Expense"/>
    <x v="0"/>
    <n v="5530"/>
    <x v="0"/>
    <x v="0"/>
    <x v="0"/>
    <s v="BANK TRANSFER"/>
    <s v="Hyderabad"/>
  </r>
  <r>
    <s v="T7771"/>
    <s v="U003"/>
    <d v="2022-03-16T00:00:00"/>
    <x v="4"/>
    <s v="Expense"/>
    <x v="2"/>
    <n v="6239"/>
    <x v="0"/>
    <x v="0"/>
    <x v="0"/>
    <s v="CASH"/>
    <s v="Hyderabad"/>
  </r>
  <r>
    <s v="T5956"/>
    <s v="U095"/>
    <d v="2022-03-24T00:00:00"/>
    <x v="3"/>
    <s v="Expense"/>
    <x v="1"/>
    <n v="6625"/>
    <x v="0"/>
    <x v="0"/>
    <x v="0"/>
    <s v="CASH"/>
    <s v="Pune"/>
  </r>
  <r>
    <s v="T0508"/>
    <s v="U027"/>
    <d v="2023-10-20T00:00:00"/>
    <x v="1"/>
    <s v="Income"/>
    <x v="1"/>
    <n v="29482"/>
    <x v="0"/>
    <x v="0"/>
    <x v="0"/>
    <s v="CARD"/>
    <s v="Ahmedabad"/>
  </r>
  <r>
    <s v="T11664"/>
    <s v="U038"/>
    <d v="2021-09-12T00:00:00"/>
    <x v="2"/>
    <s v="Expense"/>
    <x v="1"/>
    <n v="1906"/>
    <x v="1"/>
    <x v="0"/>
    <x v="0"/>
    <s v="CARD"/>
    <s v="Kolkata"/>
  </r>
  <r>
    <s v="T7856"/>
    <s v="U085"/>
    <d v="2023-12-10T00:00:00"/>
    <x v="2"/>
    <s v="Expense"/>
    <x v="3"/>
    <n v="4697"/>
    <x v="0"/>
    <x v="0"/>
    <x v="0"/>
    <s v="UPI"/>
    <s v="Jaipur"/>
  </r>
  <r>
    <s v="T9354"/>
    <s v="U050"/>
    <d v="2024-01-04T00:00:00"/>
    <x v="3"/>
    <s v="Expense"/>
    <x v="0"/>
    <n v="8325"/>
    <x v="0"/>
    <x v="0"/>
    <x v="0"/>
    <s v="BANK TRANSFER"/>
    <s v="Pune"/>
  </r>
  <r>
    <s v="T2639"/>
    <s v="U143"/>
    <d v="2024-01-18T00:00:00"/>
    <x v="3"/>
    <s v="Income"/>
    <x v="3"/>
    <n v="782862"/>
    <x v="0"/>
    <x v="0"/>
    <x v="1"/>
    <s v="CASH"/>
    <s v="Lucknow"/>
  </r>
  <r>
    <s v="T3451"/>
    <s v="U094"/>
    <d v="2023-06-11T00:00:00"/>
    <x v="2"/>
    <s v="Expense"/>
    <x v="7"/>
    <n v="1231"/>
    <x v="1"/>
    <x v="0"/>
    <x v="0"/>
    <s v="BANK TRANSFER"/>
    <s v="Delhi"/>
  </r>
  <r>
    <s v="T7167"/>
    <s v="U054"/>
    <d v="2023-05-25T00:00:00"/>
    <x v="3"/>
    <s v="Expense"/>
    <x v="8"/>
    <n v="8498"/>
    <x v="0"/>
    <x v="0"/>
    <x v="0"/>
    <s v="UPI"/>
    <s v="Unknown"/>
  </r>
  <r>
    <s v="T10910"/>
    <s v="U093"/>
    <d v="2021-12-03T00:00:00"/>
    <x v="1"/>
    <s v="Expense"/>
    <x v="6"/>
    <n v="2808"/>
    <x v="0"/>
    <x v="0"/>
    <x v="0"/>
    <s v="CARD"/>
    <s v="Lucknow"/>
  </r>
  <r>
    <s v="T5512"/>
    <s v="U005"/>
    <d v="2024-10-08T00:00:00"/>
    <x v="0"/>
    <s v="Expense"/>
    <x v="3"/>
    <n v="3688"/>
    <x v="0"/>
    <x v="0"/>
    <x v="0"/>
    <s v="BANK TRANSFER"/>
    <s v="Lucknow"/>
  </r>
  <r>
    <s v="T10596"/>
    <s v="U146"/>
    <d v="2021-05-29T00:00:00"/>
    <x v="6"/>
    <s v="Income"/>
    <x v="3"/>
    <n v="19190"/>
    <x v="0"/>
    <x v="0"/>
    <x v="0"/>
    <s v="UNKNOWN"/>
    <s v="Mumbai"/>
  </r>
  <r>
    <s v="T1822"/>
    <s v="U037"/>
    <d v="2024-12-08T00:00:00"/>
    <x v="2"/>
    <s v="Expense"/>
    <x v="3"/>
    <n v="5289"/>
    <x v="0"/>
    <x v="0"/>
    <x v="0"/>
    <s v="UPI"/>
    <s v="Kolkata"/>
  </r>
  <r>
    <s v="T9878"/>
    <s v="U059"/>
    <d v="2021-10-09T00:00:00"/>
    <x v="6"/>
    <s v="Income"/>
    <x v="8"/>
    <n v="38031"/>
    <x v="0"/>
    <x v="0"/>
    <x v="0"/>
    <s v="UNKNOWN"/>
    <s v="Jaipur"/>
  </r>
  <r>
    <s v="T2543"/>
    <s v="U033"/>
    <d v="2022-06-16T00:00:00"/>
    <x v="3"/>
    <s v="Expense"/>
    <x v="3"/>
    <n v="1379"/>
    <x v="1"/>
    <x v="0"/>
    <x v="0"/>
    <s v="UPI"/>
    <s v="Pune"/>
  </r>
  <r>
    <s v="T9491"/>
    <s v="U082"/>
    <d v="2022-03-04T00:00:00"/>
    <x v="1"/>
    <s v="Expense"/>
    <x v="5"/>
    <n v="4723"/>
    <x v="0"/>
    <x v="0"/>
    <x v="0"/>
    <s v="CARD"/>
    <s v="Chennai"/>
  </r>
  <r>
    <s v="T5551"/>
    <s v="U075"/>
    <d v="2021-04-22T00:00:00"/>
    <x v="3"/>
    <s v="Expense"/>
    <x v="13"/>
    <n v="7555"/>
    <x v="0"/>
    <x v="0"/>
    <x v="0"/>
    <s v="UPI"/>
    <s v="Delhi"/>
  </r>
  <r>
    <s v="T10958"/>
    <s v="U043"/>
    <d v="2021-07-05T00:00:00"/>
    <x v="5"/>
    <s v="Income"/>
    <x v="5"/>
    <n v="60182"/>
    <x v="0"/>
    <x v="0"/>
    <x v="0"/>
    <s v="UPI"/>
    <s v="Unknown"/>
  </r>
  <r>
    <s v="T1777"/>
    <s v="U050"/>
    <d v="2024-04-12T00:00:00"/>
    <x v="1"/>
    <s v="Income"/>
    <x v="5"/>
    <n v="76182"/>
    <x v="0"/>
    <x v="0"/>
    <x v="0"/>
    <s v="BANK TRANSFER"/>
    <s v="Lucknow"/>
  </r>
  <r>
    <s v="T12875"/>
    <s v="U096"/>
    <d v="2024-07-05T00:00:00"/>
    <x v="1"/>
    <s v="Expense"/>
    <x v="6"/>
    <n v="8746"/>
    <x v="0"/>
    <x v="0"/>
    <x v="0"/>
    <s v="CARD"/>
    <s v="Ahmedabad"/>
  </r>
  <r>
    <s v="T1102"/>
    <s v="U045"/>
    <d v="2021-09-18T00:00:00"/>
    <x v="6"/>
    <s v="Income"/>
    <x v="10"/>
    <n v="44667"/>
    <x v="0"/>
    <x v="0"/>
    <x v="0"/>
    <s v="CASH"/>
    <s v="Pune"/>
  </r>
  <r>
    <s v="T1173"/>
    <s v="U066"/>
    <d v="2023-12-11T00:00:00"/>
    <x v="5"/>
    <s v="Expense"/>
    <x v="7"/>
    <n v="0"/>
    <x v="3"/>
    <x v="0"/>
    <x v="0"/>
    <s v="CASH"/>
    <s v="Lucknow"/>
  </r>
  <r>
    <s v="T3010"/>
    <s v="U030"/>
    <d v="2024-12-24T00:00:00"/>
    <x v="0"/>
    <s v="Expense"/>
    <x v="5"/>
    <n v="2747"/>
    <x v="0"/>
    <x v="0"/>
    <x v="0"/>
    <s v="UPI"/>
    <s v="Bangalore"/>
  </r>
  <r>
    <s v="T10721"/>
    <s v="U051"/>
    <d v="2021-02-26T00:00:00"/>
    <x v="1"/>
    <s v="Expense"/>
    <x v="3"/>
    <n v="1076"/>
    <x v="1"/>
    <x v="0"/>
    <x v="0"/>
    <s v="UPI"/>
    <s v="Delhi"/>
  </r>
  <r>
    <s v="T3186"/>
    <s v="U027"/>
    <d v="2024-01-14T00:00:00"/>
    <x v="2"/>
    <s v="Expense"/>
    <x v="2"/>
    <n v="5132"/>
    <x v="0"/>
    <x v="0"/>
    <x v="0"/>
    <s v="CARD"/>
    <s v="Lucknow"/>
  </r>
  <r>
    <s v="T9129"/>
    <s v="U149"/>
    <d v="2023-12-22T00:00:00"/>
    <x v="1"/>
    <s v="Expense"/>
    <x v="5"/>
    <n v="2325"/>
    <x v="0"/>
    <x v="0"/>
    <x v="0"/>
    <s v="CASH"/>
    <s v="Hyderabad"/>
  </r>
  <r>
    <s v="T7687"/>
    <s v="U029"/>
    <d v="2024-04-13T00:00:00"/>
    <x v="6"/>
    <s v="Expense"/>
    <x v="2"/>
    <n v="6632"/>
    <x v="0"/>
    <x v="0"/>
    <x v="0"/>
    <s v="CARD"/>
    <s v="Mumbai"/>
  </r>
  <r>
    <s v="T13693"/>
    <s v="U016"/>
    <d v="2024-02-21T00:00:00"/>
    <x v="4"/>
    <s v="Expense"/>
    <x v="11"/>
    <n v="3262"/>
    <x v="0"/>
    <x v="0"/>
    <x v="0"/>
    <s v="CARD"/>
    <s v="Ahmedabad"/>
  </r>
  <r>
    <s v="T13812"/>
    <s v="U029"/>
    <d v="2024-06-15T00:00:00"/>
    <x v="6"/>
    <s v="Income"/>
    <x v="7"/>
    <n v="76046"/>
    <x v="0"/>
    <x v="0"/>
    <x v="0"/>
    <s v="CASH"/>
    <s v="Jaipur"/>
  </r>
  <r>
    <s v="T9532"/>
    <s v="U137"/>
    <d v="2021-07-22T00:00:00"/>
    <x v="3"/>
    <s v="Expense"/>
    <x v="8"/>
    <n v="789"/>
    <x v="1"/>
    <x v="0"/>
    <x v="0"/>
    <s v="CASH"/>
    <s v="Pune"/>
  </r>
  <r>
    <s v="T5672"/>
    <s v="U059"/>
    <d v="2022-08-19T00:00:00"/>
    <x v="1"/>
    <s v="Expense"/>
    <x v="3"/>
    <n v="6124"/>
    <x v="0"/>
    <x v="0"/>
    <x v="0"/>
    <s v="CASH"/>
    <s v="Lucknow"/>
  </r>
  <r>
    <s v="T10947"/>
    <s v="U120"/>
    <d v="2024-06-29T00:00:00"/>
    <x v="6"/>
    <s v="Expense"/>
    <x v="1"/>
    <n v="5150"/>
    <x v="0"/>
    <x v="0"/>
    <x v="0"/>
    <s v="BANK TRANSFER"/>
    <s v="Lucknow"/>
  </r>
  <r>
    <s v="T13766"/>
    <s v="U041"/>
    <d v="2022-08-17T00:00:00"/>
    <x v="4"/>
    <s v="Expense"/>
    <x v="1"/>
    <n v="6791"/>
    <x v="0"/>
    <x v="0"/>
    <x v="0"/>
    <s v="CARD"/>
    <s v="Ahmedabad"/>
  </r>
  <r>
    <s v="T6486"/>
    <s v="U146"/>
    <d v="2023-06-24T00:00:00"/>
    <x v="6"/>
    <s v="Expense"/>
    <x v="1"/>
    <n v="4974"/>
    <x v="0"/>
    <x v="0"/>
    <x v="0"/>
    <s v="BANK TRANSFER"/>
    <s v="Hyderabad"/>
  </r>
  <r>
    <s v="T11315"/>
    <s v="U040"/>
    <d v="2022-02-01T00:00:00"/>
    <x v="0"/>
    <s v="Expense"/>
    <x v="2"/>
    <n v="7742"/>
    <x v="0"/>
    <x v="0"/>
    <x v="0"/>
    <s v="BANK TRANSFER"/>
    <s v="Mumbai"/>
  </r>
  <r>
    <s v="T2298"/>
    <s v="U004"/>
    <d v="2024-01-14T00:00:00"/>
    <x v="2"/>
    <s v="Expense"/>
    <x v="3"/>
    <n v="0"/>
    <x v="3"/>
    <x v="0"/>
    <x v="0"/>
    <s v="BANK TRANSFER"/>
    <s v="Lucknow"/>
  </r>
  <r>
    <s v="T9044"/>
    <s v="U089"/>
    <d v="2023-01-06T00:00:00"/>
    <x v="1"/>
    <s v="Expense"/>
    <x v="7"/>
    <n v="604"/>
    <x v="1"/>
    <x v="0"/>
    <x v="0"/>
    <s v="BANK TRANSFER"/>
    <s v="Chennai"/>
  </r>
  <r>
    <s v="T6352"/>
    <s v="U139"/>
    <d v="2023-02-05T00:00:00"/>
    <x v="2"/>
    <s v="Expense"/>
    <x v="1"/>
    <n v="9372"/>
    <x v="0"/>
    <x v="0"/>
    <x v="0"/>
    <s v="UPI"/>
    <s v="Pune"/>
  </r>
  <r>
    <s v="T3728"/>
    <s v="U109"/>
    <d v="2022-10-05T00:00:00"/>
    <x v="4"/>
    <s v="Expense"/>
    <x v="1"/>
    <n v="4000"/>
    <x v="0"/>
    <x v="0"/>
    <x v="0"/>
    <s v="BANK TRANSFER"/>
    <s v="Ahmedabad"/>
  </r>
  <r>
    <s v="T2550"/>
    <s v="U024"/>
    <d v="2022-10-06T00:00:00"/>
    <x v="3"/>
    <s v="Expense"/>
    <x v="1"/>
    <n v="27769"/>
    <x v="0"/>
    <x v="0"/>
    <x v="0"/>
    <s v="CARD"/>
    <s v="Unknown"/>
  </r>
  <r>
    <s v="T13916"/>
    <s v="U141"/>
    <d v="2023-11-28T00:00:00"/>
    <x v="0"/>
    <s v="Expense"/>
    <x v="3"/>
    <n v="3435"/>
    <x v="0"/>
    <x v="0"/>
    <x v="0"/>
    <s v="UNKNOWN"/>
    <s v="Ahmedabad"/>
  </r>
  <r>
    <s v="T11390"/>
    <s v="U105"/>
    <d v="2024-08-02T00:00:00"/>
    <x v="1"/>
    <s v="Income"/>
    <x v="3"/>
    <n v="58106"/>
    <x v="0"/>
    <x v="0"/>
    <x v="0"/>
    <s v="CASH"/>
    <s v="Kolkata"/>
  </r>
  <r>
    <s v="T5386"/>
    <s v="U088"/>
    <d v="2024-06-17T00:00:00"/>
    <x v="5"/>
    <s v="Expense"/>
    <x v="5"/>
    <n v="8162"/>
    <x v="0"/>
    <x v="0"/>
    <x v="0"/>
    <s v="BANK TRANSFER"/>
    <s v="Jaipur"/>
  </r>
  <r>
    <s v="T1152"/>
    <s v="U051"/>
    <d v="2023-03-08T00:00:00"/>
    <x v="4"/>
    <s v="Expense"/>
    <x v="8"/>
    <n v="4907"/>
    <x v="0"/>
    <x v="0"/>
    <x v="0"/>
    <s v="CARD"/>
    <s v="Mumbai"/>
  </r>
  <r>
    <s v="T9976"/>
    <s v="U131"/>
    <d v="2023-10-14T00:00:00"/>
    <x v="6"/>
    <s v="Expense"/>
    <x v="7"/>
    <n v="3573"/>
    <x v="0"/>
    <x v="0"/>
    <x v="0"/>
    <s v="UPI"/>
    <s v="Unknown"/>
  </r>
  <r>
    <s v="T11404"/>
    <s v="U150"/>
    <d v="2023-06-30T00:00:00"/>
    <x v="1"/>
    <s v="Expense"/>
    <x v="13"/>
    <n v="635"/>
    <x v="1"/>
    <x v="0"/>
    <x v="0"/>
    <s v="BANK TRANSFER"/>
    <s v="Delhi"/>
  </r>
  <r>
    <s v="T11917"/>
    <s v="U136"/>
    <d v="2023-05-12T00:00:00"/>
    <x v="1"/>
    <s v="Expense"/>
    <x v="3"/>
    <n v="128"/>
    <x v="2"/>
    <x v="0"/>
    <x v="0"/>
    <s v="UNKNOWN"/>
    <s v="Hyderabad"/>
  </r>
  <r>
    <s v="T10768"/>
    <s v="U052"/>
    <d v="2023-12-04T00:00:00"/>
    <x v="5"/>
    <s v="Expense"/>
    <x v="1"/>
    <n v="7321"/>
    <x v="0"/>
    <x v="0"/>
    <x v="0"/>
    <s v="UPI"/>
    <s v="Lucknow"/>
  </r>
  <r>
    <s v="T10934"/>
    <s v="U032"/>
    <d v="2023-09-30T00:00:00"/>
    <x v="6"/>
    <s v="Expense"/>
    <x v="9"/>
    <n v="4035"/>
    <x v="0"/>
    <x v="0"/>
    <x v="0"/>
    <s v="UPI"/>
    <s v="Lucknow"/>
  </r>
  <r>
    <s v="T7474"/>
    <s v="U111"/>
    <d v="2023-10-26T00:00:00"/>
    <x v="3"/>
    <s v="Expense"/>
    <x v="3"/>
    <n v="6081"/>
    <x v="0"/>
    <x v="0"/>
    <x v="0"/>
    <s v="UPI"/>
    <s v="Unknown"/>
  </r>
  <r>
    <s v="T3282"/>
    <s v="U148"/>
    <d v="2022-10-14T00:00:00"/>
    <x v="1"/>
    <s v="Expense"/>
    <x v="3"/>
    <n v="29153"/>
    <x v="0"/>
    <x v="0"/>
    <x v="0"/>
    <s v="BANK TRANSFER"/>
    <s v="Bangalore"/>
  </r>
  <r>
    <s v="T0782"/>
    <s v="U118"/>
    <d v="2022-12-03T00:00:00"/>
    <x v="6"/>
    <s v="Income"/>
    <x v="8"/>
    <n v="53332"/>
    <x v="0"/>
    <x v="0"/>
    <x v="0"/>
    <s v="CARD"/>
    <s v="Kolkata"/>
  </r>
  <r>
    <s v="T7282"/>
    <s v="U106"/>
    <d v="2024-12-21T00:00:00"/>
    <x v="6"/>
    <s v="Expense"/>
    <x v="12"/>
    <n v="1710"/>
    <x v="1"/>
    <x v="0"/>
    <x v="0"/>
    <s v="CARD"/>
    <s v="Lucknow"/>
  </r>
  <r>
    <s v="T4243"/>
    <s v="U104"/>
    <d v="2024-01-08T00:00:00"/>
    <x v="5"/>
    <s v="Expense"/>
    <x v="4"/>
    <n v="9864"/>
    <x v="0"/>
    <x v="0"/>
    <x v="0"/>
    <s v="UNKNOWN"/>
    <s v="Lucknow"/>
  </r>
  <r>
    <s v="T1856"/>
    <s v="U107"/>
    <d v="2021-12-15T00:00:00"/>
    <x v="4"/>
    <s v="Expense"/>
    <x v="1"/>
    <n v="7174"/>
    <x v="0"/>
    <x v="0"/>
    <x v="0"/>
    <s v="BANK TRANSFER"/>
    <s v="Pune"/>
  </r>
  <r>
    <s v="T4344"/>
    <s v="U146"/>
    <d v="2024-01-30T00:00:00"/>
    <x v="0"/>
    <s v="Expense"/>
    <x v="1"/>
    <n v="544"/>
    <x v="1"/>
    <x v="0"/>
    <x v="0"/>
    <s v="CARD"/>
    <s v="Pune"/>
  </r>
  <r>
    <s v="T0176"/>
    <s v="U133"/>
    <d v="2024-10-19T00:00:00"/>
    <x v="6"/>
    <s v="Expense"/>
    <x v="7"/>
    <n v="2838"/>
    <x v="0"/>
    <x v="0"/>
    <x v="0"/>
    <s v="BANK TRANSFER"/>
    <s v="Pune"/>
  </r>
  <r>
    <s v="T4564"/>
    <s v="U149"/>
    <d v="2021-01-31T00:00:00"/>
    <x v="2"/>
    <s v="Expense"/>
    <x v="3"/>
    <n v="3226"/>
    <x v="0"/>
    <x v="0"/>
    <x v="0"/>
    <s v="CASH"/>
    <s v="Chennai"/>
  </r>
  <r>
    <s v="T4121"/>
    <s v="U054"/>
    <d v="2024-03-21T00:00:00"/>
    <x v="3"/>
    <s v="Income"/>
    <x v="1"/>
    <n v="46588"/>
    <x v="0"/>
    <x v="0"/>
    <x v="0"/>
    <s v="BANK TRANSFER"/>
    <s v="Chennai"/>
  </r>
  <r>
    <s v="T13560"/>
    <s v="U060"/>
    <d v="2024-09-17T00:00:00"/>
    <x v="0"/>
    <s v="Expense"/>
    <x v="13"/>
    <n v="951"/>
    <x v="1"/>
    <x v="0"/>
    <x v="0"/>
    <s v="UPI"/>
    <s v="Jaipur"/>
  </r>
  <r>
    <s v="T2963"/>
    <s v="U063"/>
    <d v="2021-04-05T00:00:00"/>
    <x v="5"/>
    <s v="Expense"/>
    <x v="2"/>
    <n v="0"/>
    <x v="3"/>
    <x v="0"/>
    <x v="0"/>
    <s v="UPI"/>
    <s v="Delhi"/>
  </r>
  <r>
    <s v="T9046"/>
    <s v="U038"/>
    <d v="2022-08-14T00:00:00"/>
    <x v="2"/>
    <s v="Expense"/>
    <x v="6"/>
    <n v="261"/>
    <x v="2"/>
    <x v="0"/>
    <x v="0"/>
    <s v="CARD"/>
    <s v="Mumbai"/>
  </r>
  <r>
    <s v="T6537"/>
    <s v="U104"/>
    <d v="2023-02-15T00:00:00"/>
    <x v="4"/>
    <s v="Expense"/>
    <x v="7"/>
    <n v="16219"/>
    <x v="0"/>
    <x v="0"/>
    <x v="0"/>
    <s v="UPI"/>
    <s v="Mumbai"/>
  </r>
  <r>
    <s v="T10175"/>
    <s v="U065"/>
    <d v="2022-08-16T00:00:00"/>
    <x v="0"/>
    <s v="Expense"/>
    <x v="1"/>
    <n v="5833"/>
    <x v="0"/>
    <x v="0"/>
    <x v="0"/>
    <s v="CARD"/>
    <s v="Pune"/>
  </r>
  <r>
    <s v="T12776"/>
    <s v="U019"/>
    <d v="2021-04-14T00:00:00"/>
    <x v="4"/>
    <s v="Income"/>
    <x v="3"/>
    <n v="22666"/>
    <x v="0"/>
    <x v="0"/>
    <x v="0"/>
    <s v="CASH"/>
    <s v="Bangalore"/>
  </r>
  <r>
    <s v="T5869"/>
    <s v="U115"/>
    <d v="2024-08-12T00:00:00"/>
    <x v="5"/>
    <s v="Expense"/>
    <x v="1"/>
    <n v="3718"/>
    <x v="0"/>
    <x v="0"/>
    <x v="0"/>
    <s v="BANK TRANSFER"/>
    <s v="Kolkata"/>
  </r>
  <r>
    <s v="T7109"/>
    <s v="U005"/>
    <d v="2021-11-05T00:00:00"/>
    <x v="1"/>
    <s v="Expense"/>
    <x v="4"/>
    <n v="2978"/>
    <x v="0"/>
    <x v="0"/>
    <x v="0"/>
    <s v="UPI"/>
    <s v="Unknown"/>
  </r>
  <r>
    <s v="T5943"/>
    <s v="U118"/>
    <d v="2024-03-30T00:00:00"/>
    <x v="6"/>
    <s v="Expense"/>
    <x v="13"/>
    <n v="1722"/>
    <x v="1"/>
    <x v="0"/>
    <x v="0"/>
    <s v="CASH"/>
    <s v="Pune"/>
  </r>
  <r>
    <s v="T4273"/>
    <s v="U008"/>
    <d v="2021-03-24T00:00:00"/>
    <x v="4"/>
    <s v="Expense"/>
    <x v="5"/>
    <n v="1864"/>
    <x v="1"/>
    <x v="0"/>
    <x v="0"/>
    <s v="CARD"/>
    <s v="Bangalore"/>
  </r>
  <r>
    <s v="T8650"/>
    <s v="U016"/>
    <d v="2023-02-21T00:00:00"/>
    <x v="0"/>
    <s v="Expense"/>
    <x v="8"/>
    <n v="4523"/>
    <x v="0"/>
    <x v="0"/>
    <x v="0"/>
    <s v="UPI"/>
    <s v="Chennai"/>
  </r>
  <r>
    <s v="T2646"/>
    <s v="U081"/>
    <d v="2024-09-08T00:00:00"/>
    <x v="2"/>
    <s v="Expense"/>
    <x v="1"/>
    <n v="5895"/>
    <x v="0"/>
    <x v="0"/>
    <x v="0"/>
    <s v="CASH"/>
    <s v="Jaipur"/>
  </r>
  <r>
    <s v="T0634"/>
    <s v="U030"/>
    <d v="2023-07-12T00:00:00"/>
    <x v="4"/>
    <s v="Expense"/>
    <x v="8"/>
    <n v="12318"/>
    <x v="0"/>
    <x v="0"/>
    <x v="0"/>
    <s v="BANK TRANSFER"/>
    <s v="Hyderabad"/>
  </r>
  <r>
    <s v="T11438"/>
    <s v="U004"/>
    <d v="2024-03-14T00:00:00"/>
    <x v="3"/>
    <s v="Expense"/>
    <x v="3"/>
    <n v="4616"/>
    <x v="0"/>
    <x v="0"/>
    <x v="0"/>
    <s v="UPI"/>
    <s v="Delhi"/>
  </r>
  <r>
    <s v="T2930"/>
    <s v="U078"/>
    <d v="2023-03-21T00:00:00"/>
    <x v="0"/>
    <s v="Expense"/>
    <x v="6"/>
    <n v="1636"/>
    <x v="1"/>
    <x v="0"/>
    <x v="0"/>
    <s v="CASH"/>
    <s v="Ahmedabad"/>
  </r>
  <r>
    <s v="T12270"/>
    <s v="U110"/>
    <d v="2021-07-27T00:00:00"/>
    <x v="0"/>
    <s v="Expense"/>
    <x v="6"/>
    <n v="4102"/>
    <x v="0"/>
    <x v="0"/>
    <x v="0"/>
    <s v="CARD"/>
    <s v="Hyderabad"/>
  </r>
  <r>
    <s v="T1996"/>
    <s v="U006"/>
    <d v="2021-04-28T00:00:00"/>
    <x v="4"/>
    <s v="Expense"/>
    <x v="6"/>
    <n v="5581"/>
    <x v="0"/>
    <x v="0"/>
    <x v="0"/>
    <s v="CARD"/>
    <s v="Bangalore"/>
  </r>
  <r>
    <s v="T7848"/>
    <s v="U050"/>
    <d v="2022-10-08T00:00:00"/>
    <x v="6"/>
    <s v="Expense"/>
    <x v="3"/>
    <n v="3108"/>
    <x v="0"/>
    <x v="0"/>
    <x v="0"/>
    <s v="UNKNOWN"/>
    <s v="Unknown"/>
  </r>
  <r>
    <s v="T4277"/>
    <s v="U116"/>
    <d v="2024-07-02T00:00:00"/>
    <x v="0"/>
    <s v="Expense"/>
    <x v="2"/>
    <n v="3438"/>
    <x v="0"/>
    <x v="0"/>
    <x v="0"/>
    <s v="BANK TRANSFER"/>
    <s v="Bangalore"/>
  </r>
  <r>
    <s v="T7180"/>
    <s v="U124"/>
    <d v="2023-10-18T00:00:00"/>
    <x v="4"/>
    <s v="Expense"/>
    <x v="7"/>
    <n v="7485"/>
    <x v="0"/>
    <x v="0"/>
    <x v="0"/>
    <s v="CARD"/>
    <s v="Kolkata"/>
  </r>
  <r>
    <s v="T4223"/>
    <s v="U013"/>
    <d v="2021-05-23T00:00:00"/>
    <x v="2"/>
    <s v="Expense"/>
    <x v="3"/>
    <n v="2344"/>
    <x v="0"/>
    <x v="0"/>
    <x v="0"/>
    <s v="BANK TRANSFER"/>
    <s v="Bangalore"/>
  </r>
  <r>
    <s v="T10859"/>
    <s v="U081"/>
    <d v="2021-08-06T00:00:00"/>
    <x v="1"/>
    <s v="Expense"/>
    <x v="3"/>
    <n v="1103"/>
    <x v="1"/>
    <x v="0"/>
    <x v="0"/>
    <s v="UPI"/>
    <s v="Pune"/>
  </r>
  <r>
    <s v="T12538"/>
    <s v="U059"/>
    <d v="2023-10-21T00:00:00"/>
    <x v="6"/>
    <s v="Expense"/>
    <x v="8"/>
    <n v="3975"/>
    <x v="0"/>
    <x v="0"/>
    <x v="0"/>
    <s v="CASH"/>
    <s v="Lucknow"/>
  </r>
  <r>
    <s v="T11229"/>
    <s v="U114"/>
    <d v="2023-05-07T00:00:00"/>
    <x v="2"/>
    <s v="Expense"/>
    <x v="1"/>
    <n v="654"/>
    <x v="1"/>
    <x v="0"/>
    <x v="0"/>
    <s v="UPI"/>
    <s v="Pune"/>
  </r>
  <r>
    <s v="T9708"/>
    <s v="U083"/>
    <d v="2021-08-10T00:00:00"/>
    <x v="0"/>
    <s v="Expense"/>
    <x v="8"/>
    <n v="4554"/>
    <x v="0"/>
    <x v="0"/>
    <x v="0"/>
    <s v="UPI"/>
    <s v="Mumbai"/>
  </r>
  <r>
    <s v="T11262"/>
    <s v="U075"/>
    <d v="2023-04-18T00:00:00"/>
    <x v="0"/>
    <s v="Expense"/>
    <x v="0"/>
    <n v="2080"/>
    <x v="0"/>
    <x v="0"/>
    <x v="0"/>
    <s v="CARD"/>
    <s v="Bangalore"/>
  </r>
  <r>
    <s v="T9622"/>
    <s v="U074"/>
    <d v="2022-09-06T00:00:00"/>
    <x v="0"/>
    <s v="Expense"/>
    <x v="3"/>
    <n v="9542"/>
    <x v="0"/>
    <x v="0"/>
    <x v="0"/>
    <s v="BANK TRANSFER"/>
    <s v="Lucknow"/>
  </r>
  <r>
    <s v="T0376"/>
    <s v="U067"/>
    <d v="2023-07-10T00:00:00"/>
    <x v="5"/>
    <s v="Income"/>
    <x v="11"/>
    <n v="44131"/>
    <x v="0"/>
    <x v="0"/>
    <x v="0"/>
    <s v="UNKNOWN"/>
    <s v="Kolkata"/>
  </r>
  <r>
    <s v="T5377"/>
    <s v="U021"/>
    <d v="2022-07-17T00:00:00"/>
    <x v="2"/>
    <s v="Income"/>
    <x v="3"/>
    <n v="42147"/>
    <x v="0"/>
    <x v="0"/>
    <x v="0"/>
    <s v="BANK TRANSFER"/>
    <s v="Unknown"/>
  </r>
  <r>
    <s v="T8208"/>
    <s v="U077"/>
    <d v="2021-08-10T00:00:00"/>
    <x v="0"/>
    <s v="Income"/>
    <x v="1"/>
    <n v="13777"/>
    <x v="0"/>
    <x v="0"/>
    <x v="0"/>
    <s v="CASH"/>
    <s v="Hyderabad"/>
  </r>
  <r>
    <s v="T11056"/>
    <s v="U027"/>
    <d v="2023-06-26T00:00:00"/>
    <x v="5"/>
    <s v="Income"/>
    <x v="5"/>
    <n v="0"/>
    <x v="3"/>
    <x v="0"/>
    <x v="0"/>
    <s v="UPI"/>
    <s v="Kolkata"/>
  </r>
  <r>
    <s v="T10090"/>
    <s v="U029"/>
    <d v="2021-09-03T00:00:00"/>
    <x v="1"/>
    <s v="Expense"/>
    <x v="4"/>
    <n v="8430"/>
    <x v="0"/>
    <x v="0"/>
    <x v="0"/>
    <s v="CARD"/>
    <s v="Delhi"/>
  </r>
  <r>
    <s v="T0817"/>
    <s v="U059"/>
    <d v="2022-07-23T00:00:00"/>
    <x v="6"/>
    <s v="Expense"/>
    <x v="1"/>
    <n v="999999"/>
    <x v="0"/>
    <x v="0"/>
    <x v="1"/>
    <s v="UPI"/>
    <s v="Bangalore"/>
  </r>
  <r>
    <s v="T7887"/>
    <s v="U140"/>
    <d v="2021-01-18T00:00:00"/>
    <x v="5"/>
    <s v="Expense"/>
    <x v="8"/>
    <n v="5508"/>
    <x v="0"/>
    <x v="0"/>
    <x v="0"/>
    <s v="UPI"/>
    <s v="Unknown"/>
  </r>
  <r>
    <s v="T10415"/>
    <s v="U088"/>
    <d v="2024-04-29T00:00:00"/>
    <x v="5"/>
    <s v="Income"/>
    <x v="1"/>
    <n v="58012"/>
    <x v="0"/>
    <x v="0"/>
    <x v="0"/>
    <s v="CARD"/>
    <s v="Bangalore"/>
  </r>
  <r>
    <s v="T5070"/>
    <s v="U015"/>
    <d v="2024-05-22T00:00:00"/>
    <x v="4"/>
    <s v="Expense"/>
    <x v="5"/>
    <n v="6226"/>
    <x v="0"/>
    <x v="0"/>
    <x v="0"/>
    <s v="BANK TRANSFER"/>
    <s v="Unknown"/>
  </r>
  <r>
    <s v="T10650"/>
    <s v="U098"/>
    <d v="2024-06-11T00:00:00"/>
    <x v="0"/>
    <s v="Expense"/>
    <x v="3"/>
    <n v="9556"/>
    <x v="0"/>
    <x v="0"/>
    <x v="0"/>
    <s v="CASH"/>
    <s v="Unknown"/>
  </r>
  <r>
    <s v="T0337"/>
    <s v="U123"/>
    <d v="2021-10-13T00:00:00"/>
    <x v="4"/>
    <s v="Expense"/>
    <x v="3"/>
    <n v="7406"/>
    <x v="0"/>
    <x v="0"/>
    <x v="0"/>
    <s v="CARD"/>
    <s v="Kolkata"/>
  </r>
  <r>
    <s v="T7809"/>
    <s v="U088"/>
    <d v="2024-03-24T00:00:00"/>
    <x v="2"/>
    <s v="Expense"/>
    <x v="3"/>
    <n v="3674"/>
    <x v="0"/>
    <x v="0"/>
    <x v="0"/>
    <s v="CASH"/>
    <s v="Jaipur"/>
  </r>
  <r>
    <s v="T9736"/>
    <s v="U116"/>
    <d v="2024-10-15T00:00:00"/>
    <x v="0"/>
    <s v="Expense"/>
    <x v="6"/>
    <n v="3377"/>
    <x v="0"/>
    <x v="0"/>
    <x v="0"/>
    <s v="CARD"/>
    <s v="Unknown"/>
  </r>
  <r>
    <s v="T0578"/>
    <s v="U033"/>
    <d v="2022-08-02T00:00:00"/>
    <x v="0"/>
    <s v="Expense"/>
    <x v="0"/>
    <n v="1112"/>
    <x v="1"/>
    <x v="0"/>
    <x v="0"/>
    <s v="CASH"/>
    <s v="Jaipur"/>
  </r>
  <r>
    <s v="T0564"/>
    <s v="U016"/>
    <d v="2024-04-12T00:00:00"/>
    <x v="1"/>
    <s v="Expense"/>
    <x v="0"/>
    <n v="9308"/>
    <x v="0"/>
    <x v="0"/>
    <x v="0"/>
    <s v="CARD"/>
    <s v="Mumbai"/>
  </r>
  <r>
    <s v="T2593"/>
    <s v="U001"/>
    <d v="2023-02-26T00:00:00"/>
    <x v="2"/>
    <s v="Income"/>
    <x v="1"/>
    <n v="73568"/>
    <x v="0"/>
    <x v="0"/>
    <x v="0"/>
    <s v="UPI"/>
    <s v="Bangalore"/>
  </r>
  <r>
    <s v="T4650"/>
    <s v="U034"/>
    <d v="2021-05-30T00:00:00"/>
    <x v="2"/>
    <s v="Expense"/>
    <x v="3"/>
    <n v="6610"/>
    <x v="0"/>
    <x v="0"/>
    <x v="0"/>
    <s v="UPI"/>
    <s v="Chennai"/>
  </r>
  <r>
    <s v="T0307"/>
    <s v="U115"/>
    <d v="2021-06-28T00:00:00"/>
    <x v="5"/>
    <s v="Expense"/>
    <x v="10"/>
    <n v="1018"/>
    <x v="1"/>
    <x v="0"/>
    <x v="0"/>
    <s v="BANK TRANSFER"/>
    <s v="Mumbai"/>
  </r>
  <r>
    <s v="T3993"/>
    <s v="U105"/>
    <d v="2023-12-14T00:00:00"/>
    <x v="3"/>
    <s v="Expense"/>
    <x v="6"/>
    <n v="5561"/>
    <x v="0"/>
    <x v="0"/>
    <x v="0"/>
    <s v="BANK TRANSFER"/>
    <s v="Mumbai"/>
  </r>
  <r>
    <s v="T8702"/>
    <s v="U010"/>
    <d v="2023-04-29T00:00:00"/>
    <x v="6"/>
    <s v="Expense"/>
    <x v="1"/>
    <n v="37378"/>
    <x v="0"/>
    <x v="0"/>
    <x v="0"/>
    <s v="CARD"/>
    <s v="Kolkata"/>
  </r>
  <r>
    <s v="T9034"/>
    <s v="U023"/>
    <d v="2022-11-08T00:00:00"/>
    <x v="0"/>
    <s v="Expense"/>
    <x v="7"/>
    <n v="409"/>
    <x v="2"/>
    <x v="0"/>
    <x v="0"/>
    <s v="CASH"/>
    <s v="Ahmedabad"/>
  </r>
  <r>
    <s v="T4618"/>
    <s v="U070"/>
    <d v="2021-02-21T00:00:00"/>
    <x v="2"/>
    <s v="Income"/>
    <x v="1"/>
    <n v="56722"/>
    <x v="0"/>
    <x v="0"/>
    <x v="0"/>
    <s v="BANK TRANSFER"/>
    <s v="Pune"/>
  </r>
  <r>
    <s v="T2976"/>
    <s v="U126"/>
    <d v="2024-07-31T00:00:00"/>
    <x v="4"/>
    <s v="Expense"/>
    <x v="3"/>
    <n v="4985"/>
    <x v="0"/>
    <x v="0"/>
    <x v="0"/>
    <s v="BANK TRANSFER"/>
    <s v="Lucknow"/>
  </r>
  <r>
    <s v="T3331"/>
    <s v="U001"/>
    <d v="2023-02-22T00:00:00"/>
    <x v="4"/>
    <s v="Expense"/>
    <x v="2"/>
    <n v="3076"/>
    <x v="0"/>
    <x v="0"/>
    <x v="0"/>
    <s v="CARD"/>
    <s v="Delhi"/>
  </r>
  <r>
    <s v="T7889"/>
    <s v="U017"/>
    <d v="2024-06-02T00:00:00"/>
    <x v="2"/>
    <s v="Expense"/>
    <x v="3"/>
    <n v="7572"/>
    <x v="0"/>
    <x v="0"/>
    <x v="0"/>
    <s v="BANK TRANSFER"/>
    <s v="Chennai"/>
  </r>
  <r>
    <s v="T7702"/>
    <s v="U015"/>
    <d v="2023-12-27T00:00:00"/>
    <x v="4"/>
    <s v="Expense"/>
    <x v="1"/>
    <n v="9428"/>
    <x v="0"/>
    <x v="0"/>
    <x v="0"/>
    <s v="CASH"/>
    <s v="Delhi"/>
  </r>
  <r>
    <s v="T6221"/>
    <s v="U021"/>
    <d v="2021-12-20T00:00:00"/>
    <x v="5"/>
    <s v="Expense"/>
    <x v="6"/>
    <n v="2900"/>
    <x v="0"/>
    <x v="0"/>
    <x v="0"/>
    <s v="UPI"/>
    <s v="Lucknow"/>
  </r>
  <r>
    <s v="T3296"/>
    <s v="U100"/>
    <d v="2023-12-13T00:00:00"/>
    <x v="4"/>
    <s v="Expense"/>
    <x v="5"/>
    <n v="1360"/>
    <x v="1"/>
    <x v="0"/>
    <x v="0"/>
    <s v="CARD"/>
    <s v="Chennai"/>
  </r>
  <r>
    <s v="T1712"/>
    <s v="U128"/>
    <d v="2023-02-23T00:00:00"/>
    <x v="3"/>
    <s v="Expense"/>
    <x v="1"/>
    <n v="5845"/>
    <x v="0"/>
    <x v="0"/>
    <x v="0"/>
    <s v="UPI"/>
    <s v="Pune"/>
  </r>
  <r>
    <s v="T7039"/>
    <s v="U144"/>
    <d v="2021-05-13T00:00:00"/>
    <x v="3"/>
    <s v="Expense"/>
    <x v="0"/>
    <n v="4807"/>
    <x v="0"/>
    <x v="0"/>
    <x v="0"/>
    <s v="BANK TRANSFER"/>
    <s v="Pune"/>
  </r>
  <r>
    <s v="T9329"/>
    <s v="U032"/>
    <d v="2021-07-08T00:00:00"/>
    <x v="3"/>
    <s v="Expense"/>
    <x v="3"/>
    <n v="5048"/>
    <x v="0"/>
    <x v="0"/>
    <x v="0"/>
    <s v="CASH"/>
    <s v="Kolkata"/>
  </r>
  <r>
    <s v="T3749"/>
    <s v="U055"/>
    <d v="2022-10-31T00:00:00"/>
    <x v="5"/>
    <s v="Expense"/>
    <x v="9"/>
    <n v="6228"/>
    <x v="0"/>
    <x v="0"/>
    <x v="0"/>
    <s v="BANK TRANSFER"/>
    <s v="Ahmedabad"/>
  </r>
  <r>
    <s v="T8289"/>
    <s v="U148"/>
    <d v="2023-01-05T00:00:00"/>
    <x v="3"/>
    <s v="Expense"/>
    <x v="7"/>
    <n v="4832"/>
    <x v="0"/>
    <x v="0"/>
    <x v="0"/>
    <s v="CARD"/>
    <s v="Chennai"/>
  </r>
  <r>
    <s v="T1987"/>
    <s v="U026"/>
    <d v="2022-04-27T00:00:00"/>
    <x v="4"/>
    <s v="Expense"/>
    <x v="5"/>
    <n v="3022"/>
    <x v="0"/>
    <x v="0"/>
    <x v="0"/>
    <s v="CASH"/>
    <s v="Ahmedabad"/>
  </r>
  <r>
    <s v="T0977"/>
    <s v="U147"/>
    <d v="2022-06-24T00:00:00"/>
    <x v="1"/>
    <s v="Expense"/>
    <x v="1"/>
    <n v="2357"/>
    <x v="0"/>
    <x v="0"/>
    <x v="0"/>
    <s v="UPI"/>
    <s v="Chennai"/>
  </r>
  <r>
    <s v="T11342"/>
    <s v="U102"/>
    <d v="2021-04-15T00:00:00"/>
    <x v="3"/>
    <s v="Income"/>
    <x v="3"/>
    <n v="15555"/>
    <x v="0"/>
    <x v="0"/>
    <x v="0"/>
    <s v="UPI"/>
    <s v="Mumbai"/>
  </r>
  <r>
    <s v="T6751"/>
    <s v="U134"/>
    <d v="2023-09-03T00:00:00"/>
    <x v="2"/>
    <s v="Expense"/>
    <x v="0"/>
    <n v="171"/>
    <x v="2"/>
    <x v="0"/>
    <x v="0"/>
    <s v="BANK TRANSFER"/>
    <s v="Mumbai"/>
  </r>
  <r>
    <s v="T11625"/>
    <s v="U028"/>
    <d v="2023-11-30T00:00:00"/>
    <x v="3"/>
    <s v="Income"/>
    <x v="4"/>
    <n v="12944"/>
    <x v="0"/>
    <x v="0"/>
    <x v="0"/>
    <s v="UNKNOWN"/>
    <s v="Jaipur"/>
  </r>
  <r>
    <s v="T12514"/>
    <s v="U045"/>
    <d v="2021-08-07T00:00:00"/>
    <x v="6"/>
    <s v="Expense"/>
    <x v="5"/>
    <n v="8433"/>
    <x v="0"/>
    <x v="0"/>
    <x v="0"/>
    <s v="UPI"/>
    <s v="Kolkata"/>
  </r>
  <r>
    <s v="T5767"/>
    <s v="U080"/>
    <d v="2022-07-20T00:00:00"/>
    <x v="4"/>
    <s v="Expense"/>
    <x v="7"/>
    <n v="9364"/>
    <x v="0"/>
    <x v="0"/>
    <x v="0"/>
    <s v="BANK TRANSFER"/>
    <s v="Kolkata"/>
  </r>
  <r>
    <s v="T1556"/>
    <s v="U121"/>
    <d v="2024-01-19T00:00:00"/>
    <x v="1"/>
    <s v="Expense"/>
    <x v="7"/>
    <n v="2250"/>
    <x v="0"/>
    <x v="0"/>
    <x v="0"/>
    <s v="UPI"/>
    <s v="Hyderabad"/>
  </r>
  <r>
    <s v="T7572"/>
    <s v="U047"/>
    <d v="2022-04-20T00:00:00"/>
    <x v="4"/>
    <s v="Expense"/>
    <x v="10"/>
    <n v="3168"/>
    <x v="0"/>
    <x v="0"/>
    <x v="0"/>
    <s v="BANK TRANSFER"/>
    <s v="Pune"/>
  </r>
  <r>
    <s v="T4976"/>
    <s v="U113"/>
    <d v="2022-08-19T00:00:00"/>
    <x v="1"/>
    <s v="Expense"/>
    <x v="8"/>
    <n v="432"/>
    <x v="2"/>
    <x v="0"/>
    <x v="0"/>
    <s v="UPI"/>
    <s v="Mumbai"/>
  </r>
  <r>
    <s v="T8817"/>
    <s v="U098"/>
    <d v="2021-09-15T00:00:00"/>
    <x v="4"/>
    <s v="Expense"/>
    <x v="3"/>
    <n v="7537"/>
    <x v="0"/>
    <x v="0"/>
    <x v="0"/>
    <s v="CASH"/>
    <s v="Mumbai"/>
  </r>
  <r>
    <s v="T7514"/>
    <s v="U087"/>
    <d v="2024-05-27T00:00:00"/>
    <x v="5"/>
    <s v="Income"/>
    <x v="3"/>
    <n v="52691"/>
    <x v="0"/>
    <x v="0"/>
    <x v="0"/>
    <s v="UPI"/>
    <s v="Hyderabad"/>
  </r>
  <r>
    <s v="T3599"/>
    <s v="U031"/>
    <d v="2022-06-24T00:00:00"/>
    <x v="1"/>
    <s v="Income"/>
    <x v="10"/>
    <n v="75978"/>
    <x v="0"/>
    <x v="0"/>
    <x v="0"/>
    <s v="UNKNOWN"/>
    <s v="Delhi"/>
  </r>
  <r>
    <s v="T3674"/>
    <s v="U033"/>
    <d v="2024-03-23T00:00:00"/>
    <x v="6"/>
    <s v="Expense"/>
    <x v="7"/>
    <n v="6890"/>
    <x v="0"/>
    <x v="0"/>
    <x v="0"/>
    <s v="CARD"/>
    <s v="Pune"/>
  </r>
  <r>
    <s v="T3668"/>
    <s v="U134"/>
    <d v="2023-11-27T00:00:00"/>
    <x v="5"/>
    <s v="Expense"/>
    <x v="3"/>
    <n v="2443"/>
    <x v="0"/>
    <x v="0"/>
    <x v="0"/>
    <s v="UPI"/>
    <s v="Pune"/>
  </r>
  <r>
    <s v="T9605"/>
    <s v="U023"/>
    <d v="2022-05-22T00:00:00"/>
    <x v="2"/>
    <s v="Expense"/>
    <x v="2"/>
    <n v="46003"/>
    <x v="0"/>
    <x v="0"/>
    <x v="0"/>
    <s v="CASH"/>
    <s v="Hyderabad"/>
  </r>
  <r>
    <s v="T7915"/>
    <s v="U045"/>
    <d v="2021-12-18T00:00:00"/>
    <x v="6"/>
    <s v="Expense"/>
    <x v="1"/>
    <n v="13427"/>
    <x v="0"/>
    <x v="0"/>
    <x v="0"/>
    <s v="BANK TRANSFER"/>
    <s v="Unknown"/>
  </r>
  <r>
    <s v="T11610"/>
    <s v="U029"/>
    <d v="2022-04-28T00:00:00"/>
    <x v="3"/>
    <s v="Expense"/>
    <x v="2"/>
    <n v="3852"/>
    <x v="0"/>
    <x v="0"/>
    <x v="0"/>
    <s v="CARD"/>
    <s v="Unknown"/>
  </r>
  <r>
    <s v="T7119"/>
    <s v="U149"/>
    <d v="2023-08-04T00:00:00"/>
    <x v="1"/>
    <s v="Expense"/>
    <x v="3"/>
    <n v="1101"/>
    <x v="1"/>
    <x v="0"/>
    <x v="0"/>
    <s v="UPI"/>
    <s v="Chennai"/>
  </r>
  <r>
    <s v="T0519"/>
    <s v="U037"/>
    <d v="2021-11-26T00:00:00"/>
    <x v="1"/>
    <s v="Expense"/>
    <x v="6"/>
    <n v="5693"/>
    <x v="0"/>
    <x v="0"/>
    <x v="0"/>
    <s v="BANK TRANSFER"/>
    <s v="Pune"/>
  </r>
  <r>
    <s v="T6222"/>
    <s v="U125"/>
    <d v="2024-04-04T00:00:00"/>
    <x v="3"/>
    <s v="Expense"/>
    <x v="6"/>
    <n v="3873"/>
    <x v="0"/>
    <x v="0"/>
    <x v="0"/>
    <s v="CARD"/>
    <s v="Ahmedabad"/>
  </r>
  <r>
    <s v="T1639"/>
    <s v="U021"/>
    <d v="2024-08-04T00:00:00"/>
    <x v="2"/>
    <s v="Expense"/>
    <x v="13"/>
    <n v="5071"/>
    <x v="0"/>
    <x v="0"/>
    <x v="0"/>
    <s v="BANK TRANSFER"/>
    <s v="Jaipur"/>
  </r>
  <r>
    <s v="T8202"/>
    <s v="U086"/>
    <d v="2021-09-19T00:00:00"/>
    <x v="2"/>
    <s v="Expense"/>
    <x v="4"/>
    <n v="8723"/>
    <x v="0"/>
    <x v="0"/>
    <x v="0"/>
    <s v="CARD"/>
    <s v="Lucknow"/>
  </r>
  <r>
    <s v="T3691"/>
    <s v="U150"/>
    <d v="2024-09-15T00:00:00"/>
    <x v="2"/>
    <s v="Expense"/>
    <x v="9"/>
    <n v="1203"/>
    <x v="1"/>
    <x v="0"/>
    <x v="0"/>
    <s v="BANK TRANSFER"/>
    <s v="Jaipur"/>
  </r>
  <r>
    <s v="T1279"/>
    <s v="U016"/>
    <d v="2021-07-25T00:00:00"/>
    <x v="2"/>
    <s v="Expense"/>
    <x v="7"/>
    <n v="3248"/>
    <x v="0"/>
    <x v="0"/>
    <x v="0"/>
    <s v="CARD"/>
    <s v="Jaipur"/>
  </r>
  <r>
    <s v="T6981"/>
    <s v="U092"/>
    <d v="2024-09-24T00:00:00"/>
    <x v="0"/>
    <s v="Expense"/>
    <x v="9"/>
    <n v="1247"/>
    <x v="1"/>
    <x v="0"/>
    <x v="0"/>
    <s v="UPI"/>
    <s v="Lucknow"/>
  </r>
  <r>
    <s v="T9102"/>
    <s v="U109"/>
    <d v="2021-05-17T00:00:00"/>
    <x v="5"/>
    <s v="Expense"/>
    <x v="7"/>
    <n v="5070"/>
    <x v="0"/>
    <x v="0"/>
    <x v="0"/>
    <s v="CARD"/>
    <s v="Kolkata"/>
  </r>
  <r>
    <s v="T10130"/>
    <s v="U003"/>
    <d v="2022-06-14T00:00:00"/>
    <x v="0"/>
    <s v="Expense"/>
    <x v="10"/>
    <n v="1258"/>
    <x v="1"/>
    <x v="0"/>
    <x v="0"/>
    <s v="UNKNOWN"/>
    <s v="Hyderabad"/>
  </r>
  <r>
    <s v="T6215"/>
    <s v="U041"/>
    <d v="2022-01-26T00:00:00"/>
    <x v="4"/>
    <s v="Expense"/>
    <x v="3"/>
    <n v="7832"/>
    <x v="0"/>
    <x v="0"/>
    <x v="0"/>
    <s v="UPI"/>
    <s v="Bangalore"/>
  </r>
  <r>
    <s v="T9621"/>
    <s v="U045"/>
    <d v="2024-04-04T00:00:00"/>
    <x v="3"/>
    <s v="Expense"/>
    <x v="0"/>
    <n v="1785"/>
    <x v="1"/>
    <x v="0"/>
    <x v="0"/>
    <s v="CARD"/>
    <s v="Chennai"/>
  </r>
  <r>
    <s v="T8172"/>
    <s v="U058"/>
    <d v="2021-06-18T00:00:00"/>
    <x v="1"/>
    <s v="Expense"/>
    <x v="9"/>
    <n v="9292"/>
    <x v="0"/>
    <x v="0"/>
    <x v="0"/>
    <s v="UPI"/>
    <s v="Lucknow"/>
  </r>
  <r>
    <s v="T2281"/>
    <s v="U115"/>
    <d v="2021-12-28T00:00:00"/>
    <x v="0"/>
    <s v="Expense"/>
    <x v="5"/>
    <n v="-1000"/>
    <x v="3"/>
    <x v="1"/>
    <x v="0"/>
    <s v="CARD"/>
    <s v="Unknown"/>
  </r>
  <r>
    <s v="T0747"/>
    <s v="U013"/>
    <d v="2021-07-01T00:00:00"/>
    <x v="3"/>
    <s v="Expense"/>
    <x v="5"/>
    <n v="3091"/>
    <x v="0"/>
    <x v="0"/>
    <x v="0"/>
    <s v="UPI"/>
    <s v="Pune"/>
  </r>
  <r>
    <s v="T11469"/>
    <s v="U018"/>
    <d v="2024-02-02T00:00:00"/>
    <x v="1"/>
    <s v="Expense"/>
    <x v="3"/>
    <n v="6261"/>
    <x v="0"/>
    <x v="0"/>
    <x v="0"/>
    <s v="CARD"/>
    <s v="Bangalore"/>
  </r>
  <r>
    <s v="T2173"/>
    <s v="U041"/>
    <d v="2024-06-18T00:00:00"/>
    <x v="0"/>
    <s v="Expense"/>
    <x v="7"/>
    <n v="8472"/>
    <x v="0"/>
    <x v="0"/>
    <x v="0"/>
    <s v="BANK TRANSFER"/>
    <s v="Chennai"/>
  </r>
  <r>
    <s v="T5522"/>
    <s v="U021"/>
    <d v="2022-11-25T00:00:00"/>
    <x v="1"/>
    <s v="Expense"/>
    <x v="3"/>
    <n v="6662"/>
    <x v="0"/>
    <x v="0"/>
    <x v="0"/>
    <s v="UPI"/>
    <s v="Hyderabad"/>
  </r>
  <r>
    <s v="T12596"/>
    <s v="U069"/>
    <d v="2023-09-04T00:00:00"/>
    <x v="5"/>
    <s v="Expense"/>
    <x v="3"/>
    <n v="9763"/>
    <x v="0"/>
    <x v="0"/>
    <x v="0"/>
    <s v="BANK TRANSFER"/>
    <s v="Lucknow"/>
  </r>
  <r>
    <s v="T0917"/>
    <s v="U013"/>
    <d v="2024-06-10T00:00:00"/>
    <x v="5"/>
    <s v="Expense"/>
    <x v="5"/>
    <n v="4136"/>
    <x v="0"/>
    <x v="0"/>
    <x v="0"/>
    <s v="UPI"/>
    <s v="Unknown"/>
  </r>
  <r>
    <s v="T6507"/>
    <s v="U053"/>
    <d v="2021-09-12T00:00:00"/>
    <x v="2"/>
    <s v="Expense"/>
    <x v="7"/>
    <n v="6892"/>
    <x v="0"/>
    <x v="0"/>
    <x v="0"/>
    <s v="CASH"/>
    <s v="Kolkata"/>
  </r>
  <r>
    <s v="T7872"/>
    <s v="U095"/>
    <d v="2022-01-02T00:00:00"/>
    <x v="2"/>
    <s v="Expense"/>
    <x v="7"/>
    <n v="4368"/>
    <x v="0"/>
    <x v="0"/>
    <x v="0"/>
    <s v="CARD"/>
    <s v="Mumbai"/>
  </r>
  <r>
    <s v="T5617"/>
    <s v="U099"/>
    <d v="2021-11-29T00:00:00"/>
    <x v="5"/>
    <s v="Expense"/>
    <x v="8"/>
    <n v="7568"/>
    <x v="0"/>
    <x v="0"/>
    <x v="0"/>
    <s v="UPI"/>
    <s v="Pune"/>
  </r>
  <r>
    <s v="T4776"/>
    <s v="U140"/>
    <d v="2023-12-06T00:00:00"/>
    <x v="4"/>
    <s v="Expense"/>
    <x v="5"/>
    <n v="2423"/>
    <x v="0"/>
    <x v="0"/>
    <x v="0"/>
    <s v="BANK TRANSFER"/>
    <s v="Lucknow"/>
  </r>
  <r>
    <s v="T7292"/>
    <s v="U017"/>
    <d v="2022-02-06T00:00:00"/>
    <x v="2"/>
    <s v="Expense"/>
    <x v="9"/>
    <n v="43387"/>
    <x v="0"/>
    <x v="0"/>
    <x v="0"/>
    <s v="CARD"/>
    <s v="Chennai"/>
  </r>
  <r>
    <s v="T1646"/>
    <s v="U034"/>
    <d v="2021-05-05T00:00:00"/>
    <x v="4"/>
    <s v="Income"/>
    <x v="3"/>
    <n v="60979"/>
    <x v="0"/>
    <x v="0"/>
    <x v="0"/>
    <s v="UPI"/>
    <s v="Hyderabad"/>
  </r>
  <r>
    <s v="T11321"/>
    <s v="U124"/>
    <d v="2022-10-18T00:00:00"/>
    <x v="0"/>
    <s v="Expense"/>
    <x v="7"/>
    <n v="2541"/>
    <x v="0"/>
    <x v="0"/>
    <x v="0"/>
    <s v="UPI"/>
    <s v="Lucknow"/>
  </r>
  <r>
    <s v="T12517"/>
    <s v="U100"/>
    <d v="2024-02-04T00:00:00"/>
    <x v="2"/>
    <s v="Expense"/>
    <x v="7"/>
    <n v="5841"/>
    <x v="0"/>
    <x v="0"/>
    <x v="0"/>
    <s v="CARD"/>
    <s v="Jaipur"/>
  </r>
  <r>
    <s v="T4613"/>
    <s v="U131"/>
    <d v="2022-05-17T00:00:00"/>
    <x v="0"/>
    <s v="Expense"/>
    <x v="3"/>
    <n v="814"/>
    <x v="1"/>
    <x v="0"/>
    <x v="0"/>
    <s v="BANK TRANSFER"/>
    <s v="Bangalore"/>
  </r>
  <r>
    <s v="T2974"/>
    <s v="U007"/>
    <d v="2024-10-02T00:00:00"/>
    <x v="4"/>
    <s v="Expense"/>
    <x v="11"/>
    <n v="3826"/>
    <x v="0"/>
    <x v="0"/>
    <x v="0"/>
    <s v="CASH"/>
    <s v="Jaipur"/>
  </r>
  <r>
    <s v="T2466"/>
    <s v="U111"/>
    <d v="2022-01-06T00:00:00"/>
    <x v="3"/>
    <s v="Income"/>
    <x v="1"/>
    <n v="43006"/>
    <x v="0"/>
    <x v="0"/>
    <x v="0"/>
    <s v="CASH"/>
    <s v="Lucknow"/>
  </r>
  <r>
    <s v="T12299"/>
    <s v="U145"/>
    <d v="2024-09-15T00:00:00"/>
    <x v="2"/>
    <s v="Income"/>
    <x v="1"/>
    <n v="66394"/>
    <x v="0"/>
    <x v="0"/>
    <x v="0"/>
    <s v="UPI"/>
    <s v="Bangalore"/>
  </r>
  <r>
    <s v="T11436"/>
    <s v="U080"/>
    <d v="2022-10-03T00:00:00"/>
    <x v="5"/>
    <s v="Income"/>
    <x v="0"/>
    <n v="29568"/>
    <x v="0"/>
    <x v="0"/>
    <x v="0"/>
    <s v="BANK TRANSFER"/>
    <s v="Hyderabad"/>
  </r>
  <r>
    <s v="T2658"/>
    <s v="U118"/>
    <d v="2024-03-12T00:00:00"/>
    <x v="0"/>
    <s v="Expense"/>
    <x v="3"/>
    <n v="7091"/>
    <x v="0"/>
    <x v="0"/>
    <x v="0"/>
    <s v="CARD"/>
    <s v="Hyderabad"/>
  </r>
  <r>
    <s v="T8018"/>
    <s v="U139"/>
    <d v="2024-07-20T00:00:00"/>
    <x v="6"/>
    <s v="Income"/>
    <x v="9"/>
    <n v="35930"/>
    <x v="0"/>
    <x v="0"/>
    <x v="0"/>
    <s v="CARD"/>
    <s v="Mumbai"/>
  </r>
  <r>
    <s v="T7978"/>
    <s v="U036"/>
    <d v="2022-08-25T00:00:00"/>
    <x v="3"/>
    <s v="Expense"/>
    <x v="5"/>
    <n v="6278"/>
    <x v="0"/>
    <x v="0"/>
    <x v="0"/>
    <s v="BANK TRANSFER"/>
    <s v="Jaipur"/>
  </r>
  <r>
    <s v="T3762"/>
    <s v="U060"/>
    <d v="2023-01-13T00:00:00"/>
    <x v="1"/>
    <s v="Expense"/>
    <x v="1"/>
    <n v="4479"/>
    <x v="0"/>
    <x v="0"/>
    <x v="0"/>
    <s v="CARD"/>
    <s v="Chennai"/>
  </r>
  <r>
    <s v="T9872"/>
    <s v="U108"/>
    <d v="2021-11-12T00:00:00"/>
    <x v="1"/>
    <s v="Expense"/>
    <x v="8"/>
    <n v="4222"/>
    <x v="0"/>
    <x v="0"/>
    <x v="0"/>
    <s v="UPI"/>
    <s v="Bangalore"/>
  </r>
  <r>
    <s v="T1076"/>
    <s v="U109"/>
    <d v="2024-02-21T00:00:00"/>
    <x v="4"/>
    <s v="Expense"/>
    <x v="1"/>
    <n v="675"/>
    <x v="1"/>
    <x v="0"/>
    <x v="0"/>
    <s v="CASH"/>
    <s v="Jaipur"/>
  </r>
  <r>
    <s v="T3426"/>
    <s v="U097"/>
    <d v="2022-08-07T00:00:00"/>
    <x v="2"/>
    <s v="Income"/>
    <x v="3"/>
    <n v="19576"/>
    <x v="0"/>
    <x v="0"/>
    <x v="0"/>
    <s v="BANK TRANSFER"/>
    <s v="Mumbai"/>
  </r>
  <r>
    <s v="T12603"/>
    <s v="U015"/>
    <d v="2024-05-21T00:00:00"/>
    <x v="0"/>
    <s v="Expense"/>
    <x v="2"/>
    <n v="1816"/>
    <x v="1"/>
    <x v="0"/>
    <x v="0"/>
    <s v="BANK TRANSFER"/>
    <s v="Lucknow"/>
  </r>
  <r>
    <s v="T11280"/>
    <s v="U100"/>
    <d v="2022-02-27T00:00:00"/>
    <x v="2"/>
    <s v="Expense"/>
    <x v="3"/>
    <n v="4808"/>
    <x v="0"/>
    <x v="0"/>
    <x v="0"/>
    <s v="CASH"/>
    <s v="Mumbai"/>
  </r>
  <r>
    <s v="T6568"/>
    <s v="U004"/>
    <d v="2024-09-25T00:00:00"/>
    <x v="4"/>
    <s v="Expense"/>
    <x v="8"/>
    <n v="2508"/>
    <x v="0"/>
    <x v="0"/>
    <x v="0"/>
    <s v="CARD"/>
    <s v="Jaipur"/>
  </r>
  <r>
    <s v="T0694"/>
    <s v="U130"/>
    <d v="2024-01-02T00:00:00"/>
    <x v="0"/>
    <s v="Expense"/>
    <x v="1"/>
    <n v="9177"/>
    <x v="0"/>
    <x v="0"/>
    <x v="0"/>
    <s v="CASH"/>
    <s v="Ahmedabad"/>
  </r>
  <r>
    <s v="T11700"/>
    <s v="U134"/>
    <d v="2021-06-07T00:00:00"/>
    <x v="5"/>
    <s v="Expense"/>
    <x v="7"/>
    <n v="1227"/>
    <x v="1"/>
    <x v="0"/>
    <x v="0"/>
    <s v="CASH"/>
    <s v="Hyderabad"/>
  </r>
  <r>
    <s v="T7527"/>
    <s v="U063"/>
    <d v="2023-12-22T00:00:00"/>
    <x v="1"/>
    <s v="Expense"/>
    <x v="0"/>
    <n v="47588"/>
    <x v="0"/>
    <x v="0"/>
    <x v="0"/>
    <s v="CARD"/>
    <s v="Lucknow"/>
  </r>
  <r>
    <s v="T9165"/>
    <s v="U062"/>
    <d v="2022-04-11T00:00:00"/>
    <x v="5"/>
    <s v="Expense"/>
    <x v="11"/>
    <n v="1838"/>
    <x v="1"/>
    <x v="0"/>
    <x v="0"/>
    <s v="UPI"/>
    <s v="Chennai"/>
  </r>
  <r>
    <s v="T3548"/>
    <s v="U052"/>
    <d v="2021-10-10T00:00:00"/>
    <x v="2"/>
    <s v="Expense"/>
    <x v="3"/>
    <n v="460"/>
    <x v="2"/>
    <x v="0"/>
    <x v="0"/>
    <s v="BANK TRANSFER"/>
    <s v="Lucknow"/>
  </r>
  <r>
    <s v="T10880"/>
    <s v="U040"/>
    <d v="2022-02-24T00:00:00"/>
    <x v="3"/>
    <s v="Expense"/>
    <x v="9"/>
    <n v="259"/>
    <x v="2"/>
    <x v="0"/>
    <x v="0"/>
    <s v="BANK TRANSFER"/>
    <s v="Kolkata"/>
  </r>
  <r>
    <s v="T5509"/>
    <s v="U028"/>
    <d v="2024-09-08T00:00:00"/>
    <x v="2"/>
    <s v="Expense"/>
    <x v="7"/>
    <n v="2452"/>
    <x v="0"/>
    <x v="0"/>
    <x v="0"/>
    <s v="CASH"/>
    <s v="Mumbai"/>
  </r>
  <r>
    <s v="T3729"/>
    <s v="U142"/>
    <d v="2023-10-30T00:00:00"/>
    <x v="5"/>
    <s v="Expense"/>
    <x v="2"/>
    <n v="6326"/>
    <x v="0"/>
    <x v="0"/>
    <x v="0"/>
    <s v="CASH"/>
    <s v="Ahmedabad"/>
  </r>
  <r>
    <s v="T0118"/>
    <s v="U142"/>
    <d v="2022-08-03T00:00:00"/>
    <x v="4"/>
    <s v="Expense"/>
    <x v="1"/>
    <n v="8247"/>
    <x v="0"/>
    <x v="0"/>
    <x v="0"/>
    <s v="UPI"/>
    <s v="Pune"/>
  </r>
  <r>
    <s v="T12911"/>
    <s v="U044"/>
    <d v="2022-05-24T00:00:00"/>
    <x v="0"/>
    <s v="Expense"/>
    <x v="4"/>
    <n v="5178"/>
    <x v="0"/>
    <x v="0"/>
    <x v="0"/>
    <s v="BANK TRANSFER"/>
    <s v="Unknown"/>
  </r>
  <r>
    <s v="T2236"/>
    <s v="U048"/>
    <d v="2022-10-29T00:00:00"/>
    <x v="6"/>
    <s v="Expense"/>
    <x v="5"/>
    <n v="2058"/>
    <x v="0"/>
    <x v="0"/>
    <x v="0"/>
    <s v="CASH"/>
    <s v="Chennai"/>
  </r>
  <r>
    <s v="T0369"/>
    <s v="U130"/>
    <d v="2023-05-12T00:00:00"/>
    <x v="1"/>
    <s v="Expense"/>
    <x v="3"/>
    <n v="953"/>
    <x v="1"/>
    <x v="0"/>
    <x v="0"/>
    <s v="CARD"/>
    <s v="Kolkata"/>
  </r>
  <r>
    <s v="T12608"/>
    <s v="U048"/>
    <d v="2023-11-22T00:00:00"/>
    <x v="4"/>
    <s v="Expense"/>
    <x v="7"/>
    <n v="2204"/>
    <x v="0"/>
    <x v="0"/>
    <x v="0"/>
    <s v="UPI"/>
    <s v="Pune"/>
  </r>
  <r>
    <s v="T9924"/>
    <s v="U037"/>
    <d v="2024-05-03T00:00:00"/>
    <x v="1"/>
    <s v="Expense"/>
    <x v="3"/>
    <n v="5004"/>
    <x v="0"/>
    <x v="0"/>
    <x v="0"/>
    <s v="BANK TRANSFER"/>
    <s v="Delhi"/>
  </r>
  <r>
    <s v="T4398"/>
    <s v="U100"/>
    <d v="2024-10-02T00:00:00"/>
    <x v="4"/>
    <s v="Income"/>
    <x v="1"/>
    <n v="37501"/>
    <x v="0"/>
    <x v="0"/>
    <x v="0"/>
    <s v="CARD"/>
    <s v="Kolkata"/>
  </r>
  <r>
    <s v="T9610"/>
    <s v="U092"/>
    <d v="2024-08-31T00:00:00"/>
    <x v="6"/>
    <s v="Expense"/>
    <x v="3"/>
    <n v="8733"/>
    <x v="0"/>
    <x v="0"/>
    <x v="0"/>
    <s v="UNKNOWN"/>
    <s v="Unknown"/>
  </r>
  <r>
    <s v="T9804"/>
    <s v="U096"/>
    <d v="2023-02-01T00:00:00"/>
    <x v="4"/>
    <s v="Expense"/>
    <x v="6"/>
    <n v="-500"/>
    <x v="3"/>
    <x v="1"/>
    <x v="0"/>
    <s v="UPI"/>
    <s v="Chennai"/>
  </r>
  <r>
    <s v="T11073"/>
    <s v="U129"/>
    <d v="2022-07-25T00:00:00"/>
    <x v="5"/>
    <s v="Expense"/>
    <x v="6"/>
    <n v="1611"/>
    <x v="1"/>
    <x v="0"/>
    <x v="0"/>
    <s v="CASH"/>
    <s v="Pune"/>
  </r>
  <r>
    <s v="T4838"/>
    <s v="U010"/>
    <d v="2021-06-07T00:00:00"/>
    <x v="5"/>
    <s v="Expense"/>
    <x v="14"/>
    <n v="8300"/>
    <x v="0"/>
    <x v="0"/>
    <x v="0"/>
    <s v="BANK TRANSFER"/>
    <s v="Hyderabad"/>
  </r>
  <r>
    <s v="T12960"/>
    <s v="U085"/>
    <d v="2023-01-07T00:00:00"/>
    <x v="6"/>
    <s v="Expense"/>
    <x v="9"/>
    <n v="101"/>
    <x v="2"/>
    <x v="0"/>
    <x v="0"/>
    <s v="CASH"/>
    <s v="Bangalore"/>
  </r>
  <r>
    <s v="T1658"/>
    <s v="U066"/>
    <d v="2024-05-06T00:00:00"/>
    <x v="5"/>
    <s v="Expense"/>
    <x v="1"/>
    <n v="4785"/>
    <x v="0"/>
    <x v="0"/>
    <x v="0"/>
    <s v="UPI"/>
    <s v="Unknown"/>
  </r>
  <r>
    <s v="T13331"/>
    <s v="U058"/>
    <d v="2021-05-21T00:00:00"/>
    <x v="1"/>
    <s v="Income"/>
    <x v="0"/>
    <n v="58650"/>
    <x v="0"/>
    <x v="0"/>
    <x v="0"/>
    <s v="CASH"/>
    <s v="Mumbai"/>
  </r>
  <r>
    <s v="T10590"/>
    <s v="U096"/>
    <d v="2021-12-25T00:00:00"/>
    <x v="6"/>
    <s v="Expense"/>
    <x v="10"/>
    <n v="0"/>
    <x v="3"/>
    <x v="0"/>
    <x v="0"/>
    <s v="CASH"/>
    <s v="Ahmedabad"/>
  </r>
  <r>
    <s v="T9208"/>
    <s v="U086"/>
    <d v="2022-05-22T00:00:00"/>
    <x v="2"/>
    <s v="Income"/>
    <x v="8"/>
    <n v="77193"/>
    <x v="0"/>
    <x v="0"/>
    <x v="0"/>
    <s v="UPI"/>
    <s v="Lucknow"/>
  </r>
  <r>
    <s v="T2182"/>
    <s v="U049"/>
    <d v="2024-10-12T00:00:00"/>
    <x v="6"/>
    <s v="Expense"/>
    <x v="8"/>
    <n v="7260"/>
    <x v="0"/>
    <x v="0"/>
    <x v="0"/>
    <s v="UPI"/>
    <s v="Ahmedabad"/>
  </r>
  <r>
    <s v="T8805"/>
    <s v="U007"/>
    <d v="2022-01-02T00:00:00"/>
    <x v="2"/>
    <s v="Expense"/>
    <x v="0"/>
    <n v="2493"/>
    <x v="0"/>
    <x v="0"/>
    <x v="0"/>
    <s v="UPI"/>
    <s v="Chennai"/>
  </r>
  <r>
    <s v="T1363"/>
    <s v="U106"/>
    <d v="2021-01-19T00:00:00"/>
    <x v="0"/>
    <s v="Expense"/>
    <x v="3"/>
    <n v="3973"/>
    <x v="0"/>
    <x v="0"/>
    <x v="0"/>
    <s v="BANK TRANSFER"/>
    <s v="Kolkata"/>
  </r>
  <r>
    <s v="T5274"/>
    <s v="U033"/>
    <d v="2024-11-06T00:00:00"/>
    <x v="4"/>
    <s v="Expense"/>
    <x v="3"/>
    <n v="1669"/>
    <x v="1"/>
    <x v="0"/>
    <x v="0"/>
    <s v="UPI"/>
    <s v="Ahmedabad"/>
  </r>
  <r>
    <s v="T2866"/>
    <s v="U069"/>
    <d v="2021-05-19T00:00:00"/>
    <x v="4"/>
    <s v="Expense"/>
    <x v="9"/>
    <n v="35278"/>
    <x v="0"/>
    <x v="0"/>
    <x v="0"/>
    <s v="CARD"/>
    <s v="Delhi"/>
  </r>
  <r>
    <s v="T10736"/>
    <s v="U129"/>
    <d v="2022-08-18T00:00:00"/>
    <x v="3"/>
    <s v="Expense"/>
    <x v="11"/>
    <n v="1373"/>
    <x v="1"/>
    <x v="0"/>
    <x v="0"/>
    <s v="BANK TRANSFER"/>
    <s v="Pune"/>
  </r>
  <r>
    <s v="T4567"/>
    <s v="U020"/>
    <d v="2022-07-06T00:00:00"/>
    <x v="4"/>
    <s v="Income"/>
    <x v="0"/>
    <n v="41429"/>
    <x v="0"/>
    <x v="0"/>
    <x v="0"/>
    <s v="BANK TRANSFER"/>
    <s v="Kolkata"/>
  </r>
  <r>
    <s v="T9284"/>
    <s v="U061"/>
    <d v="2022-06-27T00:00:00"/>
    <x v="5"/>
    <s v="Expense"/>
    <x v="7"/>
    <n v="4654"/>
    <x v="0"/>
    <x v="0"/>
    <x v="0"/>
    <s v="UNKNOWN"/>
    <s v="Jaipur"/>
  </r>
  <r>
    <s v="T11640"/>
    <s v="U030"/>
    <d v="2021-08-05T00:00:00"/>
    <x v="3"/>
    <s v="Expense"/>
    <x v="13"/>
    <n v="0"/>
    <x v="3"/>
    <x v="0"/>
    <x v="0"/>
    <s v="UPI"/>
    <s v="Lucknow"/>
  </r>
  <r>
    <s v="T2120"/>
    <s v="U134"/>
    <d v="2023-12-10T00:00:00"/>
    <x v="2"/>
    <s v="Expense"/>
    <x v="7"/>
    <n v="1716"/>
    <x v="1"/>
    <x v="0"/>
    <x v="0"/>
    <s v="CASH"/>
    <s v="Unknown"/>
  </r>
  <r>
    <s v="T11174"/>
    <s v="U136"/>
    <d v="2021-05-30T00:00:00"/>
    <x v="2"/>
    <s v="Expense"/>
    <x v="8"/>
    <n v="8101"/>
    <x v="0"/>
    <x v="0"/>
    <x v="0"/>
    <s v="CASH"/>
    <s v="Chennai"/>
  </r>
  <r>
    <s v="T2622"/>
    <s v="U020"/>
    <d v="2024-01-24T00:00:00"/>
    <x v="4"/>
    <s v="Expense"/>
    <x v="0"/>
    <n v="0"/>
    <x v="3"/>
    <x v="0"/>
    <x v="0"/>
    <s v="BANK TRANSFER"/>
    <s v="Unknown"/>
  </r>
  <r>
    <s v="T2436"/>
    <s v="U125"/>
    <d v="2023-11-09T00:00:00"/>
    <x v="3"/>
    <s v="Expense"/>
    <x v="8"/>
    <n v="3456"/>
    <x v="0"/>
    <x v="0"/>
    <x v="0"/>
    <s v="UPI"/>
    <s v="Ahmedabad"/>
  </r>
  <r>
    <s v="T6506"/>
    <s v="U128"/>
    <d v="2021-10-02T00:00:00"/>
    <x v="6"/>
    <s v="Expense"/>
    <x v="5"/>
    <n v="9609"/>
    <x v="0"/>
    <x v="0"/>
    <x v="0"/>
    <s v="CARD"/>
    <s v="Mumbai"/>
  </r>
  <r>
    <s v="T2228"/>
    <s v="U145"/>
    <d v="2022-01-19T00:00:00"/>
    <x v="4"/>
    <s v="Expense"/>
    <x v="5"/>
    <n v="8773"/>
    <x v="0"/>
    <x v="0"/>
    <x v="0"/>
    <s v="CARD"/>
    <s v="Delhi"/>
  </r>
  <r>
    <s v="T2078"/>
    <s v="U115"/>
    <d v="2022-12-09T00:00:00"/>
    <x v="1"/>
    <s v="Expense"/>
    <x v="6"/>
    <n v="5854"/>
    <x v="0"/>
    <x v="0"/>
    <x v="0"/>
    <s v="UPI"/>
    <s v="Ahmedabad"/>
  </r>
  <r>
    <s v="T10015"/>
    <s v="U093"/>
    <d v="2023-01-06T00:00:00"/>
    <x v="1"/>
    <s v="Expense"/>
    <x v="3"/>
    <n v="0"/>
    <x v="3"/>
    <x v="0"/>
    <x v="0"/>
    <s v="CARD"/>
    <s v="Pune"/>
  </r>
  <r>
    <s v="T3692"/>
    <s v="U048"/>
    <d v="2023-04-05T00:00:00"/>
    <x v="4"/>
    <s v="Expense"/>
    <x v="7"/>
    <n v="3973"/>
    <x v="0"/>
    <x v="0"/>
    <x v="0"/>
    <s v="UPI"/>
    <s v="Pune"/>
  </r>
  <r>
    <s v="T3090"/>
    <s v="U130"/>
    <d v="2024-06-30T00:00:00"/>
    <x v="2"/>
    <s v="Expense"/>
    <x v="2"/>
    <n v="4780"/>
    <x v="0"/>
    <x v="0"/>
    <x v="0"/>
    <s v="BANK TRANSFER"/>
    <s v="Jaipur"/>
  </r>
  <r>
    <s v="T6838"/>
    <s v="U149"/>
    <d v="2023-05-16T00:00:00"/>
    <x v="0"/>
    <s v="Expense"/>
    <x v="8"/>
    <n v="5933"/>
    <x v="0"/>
    <x v="0"/>
    <x v="0"/>
    <s v="BANK TRANSFER"/>
    <s v="Pune"/>
  </r>
  <r>
    <s v="T5038"/>
    <s v="U144"/>
    <d v="2022-09-26T00:00:00"/>
    <x v="5"/>
    <s v="Income"/>
    <x v="10"/>
    <n v="30258"/>
    <x v="0"/>
    <x v="0"/>
    <x v="0"/>
    <s v="UNKNOWN"/>
    <s v="Chennai"/>
  </r>
  <r>
    <s v="T11874"/>
    <s v="U108"/>
    <d v="2022-01-03T00:00:00"/>
    <x v="5"/>
    <s v="Expense"/>
    <x v="3"/>
    <n v="4388"/>
    <x v="0"/>
    <x v="0"/>
    <x v="0"/>
    <s v="CASH"/>
    <s v="Kolkata"/>
  </r>
  <r>
    <s v="T9868"/>
    <s v="U081"/>
    <d v="2021-04-18T00:00:00"/>
    <x v="2"/>
    <s v="Income"/>
    <x v="5"/>
    <n v="42493"/>
    <x v="0"/>
    <x v="0"/>
    <x v="0"/>
    <s v="CASH"/>
    <s v="Pune"/>
  </r>
  <r>
    <s v="T4292"/>
    <s v="U134"/>
    <d v="2023-08-23T00:00:00"/>
    <x v="4"/>
    <s v="Expense"/>
    <x v="3"/>
    <n v="3869"/>
    <x v="0"/>
    <x v="0"/>
    <x v="0"/>
    <s v="CARD"/>
    <s v="Delhi"/>
  </r>
  <r>
    <s v="T3219"/>
    <s v="U128"/>
    <d v="2021-02-03T00:00:00"/>
    <x v="4"/>
    <s v="Expense"/>
    <x v="3"/>
    <n v="1095"/>
    <x v="1"/>
    <x v="0"/>
    <x v="0"/>
    <s v="CASH"/>
    <s v="Bangalore"/>
  </r>
  <r>
    <s v="T6109"/>
    <s v="U045"/>
    <d v="2023-01-26T00:00:00"/>
    <x v="3"/>
    <s v="Expense"/>
    <x v="3"/>
    <n v="25950"/>
    <x v="0"/>
    <x v="0"/>
    <x v="0"/>
    <s v="UPI"/>
    <s v="Jaipur"/>
  </r>
  <r>
    <s v="T11399"/>
    <s v="U067"/>
    <d v="2022-12-23T00:00:00"/>
    <x v="1"/>
    <s v="Expense"/>
    <x v="3"/>
    <n v="8412"/>
    <x v="0"/>
    <x v="0"/>
    <x v="0"/>
    <s v="CARD"/>
    <s v="Mumbai"/>
  </r>
  <r>
    <s v="T7912"/>
    <s v="U115"/>
    <d v="2022-06-15T00:00:00"/>
    <x v="4"/>
    <s v="Expense"/>
    <x v="0"/>
    <n v="5195"/>
    <x v="0"/>
    <x v="0"/>
    <x v="0"/>
    <s v="UPI"/>
    <s v="Lucknow"/>
  </r>
  <r>
    <s v="T6246"/>
    <s v="U067"/>
    <d v="2021-04-27T00:00:00"/>
    <x v="0"/>
    <s v="Expense"/>
    <x v="1"/>
    <n v="1397"/>
    <x v="1"/>
    <x v="0"/>
    <x v="0"/>
    <s v="UNKNOWN"/>
    <s v="Mumbai"/>
  </r>
  <r>
    <s v="T3764"/>
    <s v="U072"/>
    <d v="2024-01-31T00:00:00"/>
    <x v="4"/>
    <s v="Income"/>
    <x v="1"/>
    <n v="44788"/>
    <x v="0"/>
    <x v="0"/>
    <x v="0"/>
    <s v="BANK TRANSFER"/>
    <s v="Hyderabad"/>
  </r>
  <r>
    <s v="T9397"/>
    <s v="U077"/>
    <d v="2021-06-11T00:00:00"/>
    <x v="1"/>
    <s v="Expense"/>
    <x v="6"/>
    <n v="2221"/>
    <x v="0"/>
    <x v="0"/>
    <x v="0"/>
    <s v="UPI"/>
    <s v="Mumbai"/>
  </r>
  <r>
    <s v="T10083"/>
    <s v="U107"/>
    <d v="2022-08-27T00:00:00"/>
    <x v="6"/>
    <s v="Expense"/>
    <x v="4"/>
    <n v="7115"/>
    <x v="0"/>
    <x v="0"/>
    <x v="0"/>
    <s v="CASH"/>
    <s v="Hyderabad"/>
  </r>
  <r>
    <s v="T0128"/>
    <s v="U035"/>
    <d v="2023-03-22T00:00:00"/>
    <x v="4"/>
    <s v="Expense"/>
    <x v="4"/>
    <n v="7155"/>
    <x v="0"/>
    <x v="0"/>
    <x v="0"/>
    <s v="CARD"/>
    <s v="Chennai"/>
  </r>
  <r>
    <s v="T5666"/>
    <s v="U029"/>
    <d v="2022-02-16T00:00:00"/>
    <x v="4"/>
    <s v="Expense"/>
    <x v="3"/>
    <n v="3557"/>
    <x v="0"/>
    <x v="0"/>
    <x v="0"/>
    <s v="BANK TRANSFER"/>
    <s v="Hyderabad"/>
  </r>
  <r>
    <s v="T12685"/>
    <s v="U042"/>
    <d v="2021-09-16T00:00:00"/>
    <x v="3"/>
    <s v="Expense"/>
    <x v="0"/>
    <n v="9007"/>
    <x v="0"/>
    <x v="0"/>
    <x v="0"/>
    <s v="BANK TRANSFER"/>
    <s v="Chennai"/>
  </r>
  <r>
    <s v="T13321"/>
    <s v="U105"/>
    <d v="2022-05-24T00:00:00"/>
    <x v="0"/>
    <s v="Expense"/>
    <x v="8"/>
    <n v="1908"/>
    <x v="1"/>
    <x v="0"/>
    <x v="0"/>
    <s v="CASH"/>
    <s v="Bangalore"/>
  </r>
  <r>
    <s v="T5460"/>
    <s v="U080"/>
    <d v="2021-11-08T00:00:00"/>
    <x v="5"/>
    <s v="Expense"/>
    <x v="7"/>
    <n v="15549"/>
    <x v="0"/>
    <x v="0"/>
    <x v="0"/>
    <s v="CARD"/>
    <s v="Kolkata"/>
  </r>
  <r>
    <s v="T7422"/>
    <s v="U051"/>
    <d v="2023-05-16T00:00:00"/>
    <x v="0"/>
    <s v="Expense"/>
    <x v="1"/>
    <n v="9570"/>
    <x v="0"/>
    <x v="0"/>
    <x v="0"/>
    <s v="BANK TRANSFER"/>
    <s v="Chennai"/>
  </r>
  <r>
    <s v="T2747"/>
    <s v="U080"/>
    <d v="2021-08-29T00:00:00"/>
    <x v="2"/>
    <s v="Expense"/>
    <x v="3"/>
    <n v="6312"/>
    <x v="0"/>
    <x v="0"/>
    <x v="0"/>
    <s v="BANK TRANSFER"/>
    <s v="Kolkata"/>
  </r>
  <r>
    <s v="T5652"/>
    <s v="U018"/>
    <d v="2024-08-26T00:00:00"/>
    <x v="5"/>
    <s v="Expense"/>
    <x v="6"/>
    <n v="1536"/>
    <x v="1"/>
    <x v="0"/>
    <x v="0"/>
    <s v="CASH"/>
    <s v="Bangalore"/>
  </r>
  <r>
    <s v="T10804"/>
    <s v="U050"/>
    <d v="2023-02-11T00:00:00"/>
    <x v="6"/>
    <s v="Expense"/>
    <x v="10"/>
    <n v="4325"/>
    <x v="0"/>
    <x v="0"/>
    <x v="0"/>
    <s v="UPI"/>
    <s v="Chennai"/>
  </r>
  <r>
    <s v="T0478"/>
    <s v="U130"/>
    <d v="2024-01-20T00:00:00"/>
    <x v="6"/>
    <s v="Income"/>
    <x v="7"/>
    <n v="78084"/>
    <x v="0"/>
    <x v="0"/>
    <x v="0"/>
    <s v="BANK TRANSFER"/>
    <s v="Hyderabad"/>
  </r>
  <r>
    <s v="T5101"/>
    <s v="U128"/>
    <d v="2022-06-20T00:00:00"/>
    <x v="5"/>
    <s v="Expense"/>
    <x v="3"/>
    <n v="3476"/>
    <x v="0"/>
    <x v="0"/>
    <x v="0"/>
    <s v="CASH"/>
    <s v="Chennai"/>
  </r>
  <r>
    <s v="T13151"/>
    <s v="U067"/>
    <d v="2021-11-24T00:00:00"/>
    <x v="4"/>
    <s v="Expense"/>
    <x v="12"/>
    <n v="5198"/>
    <x v="0"/>
    <x v="0"/>
    <x v="0"/>
    <s v="CASH"/>
    <s v="Mumbai"/>
  </r>
  <r>
    <s v="T9550"/>
    <s v="U109"/>
    <d v="2024-08-22T00:00:00"/>
    <x v="3"/>
    <s v="Expense"/>
    <x v="3"/>
    <n v="2168"/>
    <x v="0"/>
    <x v="0"/>
    <x v="0"/>
    <s v="BANK TRANSFER"/>
    <s v="Lucknow"/>
  </r>
  <r>
    <s v="T10361"/>
    <s v="U014"/>
    <d v="2024-04-30T00:00:00"/>
    <x v="0"/>
    <s v="Expense"/>
    <x v="7"/>
    <n v="6549"/>
    <x v="0"/>
    <x v="0"/>
    <x v="0"/>
    <s v="CARD"/>
    <s v="Kolkata"/>
  </r>
  <r>
    <s v="T5885"/>
    <s v="U119"/>
    <d v="2021-11-05T00:00:00"/>
    <x v="1"/>
    <s v="Expense"/>
    <x v="3"/>
    <n v="1130"/>
    <x v="1"/>
    <x v="0"/>
    <x v="0"/>
    <s v="CARD"/>
    <s v="Ahmedabad"/>
  </r>
  <r>
    <s v="T5286"/>
    <s v="U134"/>
    <d v="2021-06-05T00:00:00"/>
    <x v="6"/>
    <s v="Expense"/>
    <x v="4"/>
    <n v="9185"/>
    <x v="0"/>
    <x v="0"/>
    <x v="0"/>
    <s v="CARD"/>
    <s v="Ahmedabad"/>
  </r>
  <r>
    <s v="T8861"/>
    <s v="U110"/>
    <d v="2021-07-19T00:00:00"/>
    <x v="5"/>
    <s v="Income"/>
    <x v="3"/>
    <n v="11323"/>
    <x v="0"/>
    <x v="0"/>
    <x v="0"/>
    <s v="UPI"/>
    <s v="Chennai"/>
  </r>
  <r>
    <s v="T9563"/>
    <s v="U022"/>
    <d v="2022-09-19T00:00:00"/>
    <x v="5"/>
    <s v="Income"/>
    <x v="1"/>
    <n v="58453"/>
    <x v="0"/>
    <x v="0"/>
    <x v="0"/>
    <s v="CARD"/>
    <s v="Lucknow"/>
  </r>
  <r>
    <s v="T3019"/>
    <s v="U143"/>
    <d v="2022-04-07T00:00:00"/>
    <x v="3"/>
    <s v="Expense"/>
    <x v="10"/>
    <n v="9651"/>
    <x v="0"/>
    <x v="0"/>
    <x v="0"/>
    <s v="UPI"/>
    <s v="Ahmedabad"/>
  </r>
  <r>
    <s v="T9576"/>
    <s v="U132"/>
    <d v="2023-06-24T00:00:00"/>
    <x v="6"/>
    <s v="Expense"/>
    <x v="5"/>
    <n v="1926"/>
    <x v="1"/>
    <x v="0"/>
    <x v="0"/>
    <s v="UPI"/>
    <s v="Delhi"/>
  </r>
  <r>
    <s v="T4792"/>
    <s v="U136"/>
    <d v="2022-03-17T00:00:00"/>
    <x v="3"/>
    <s v="Expense"/>
    <x v="5"/>
    <n v="28183"/>
    <x v="0"/>
    <x v="0"/>
    <x v="0"/>
    <s v="UPI"/>
    <s v="Chennai"/>
  </r>
  <r>
    <s v="T12281"/>
    <s v="U137"/>
    <d v="2024-05-21T00:00:00"/>
    <x v="0"/>
    <s v="Expense"/>
    <x v="5"/>
    <n v="1065"/>
    <x v="1"/>
    <x v="0"/>
    <x v="0"/>
    <s v="CARD"/>
    <s v="Kolkata"/>
  </r>
  <r>
    <s v="T13222"/>
    <s v="U074"/>
    <d v="2024-03-03T00:00:00"/>
    <x v="2"/>
    <s v="Expense"/>
    <x v="1"/>
    <n v="1815"/>
    <x v="1"/>
    <x v="0"/>
    <x v="0"/>
    <s v="CARD"/>
    <s v="Ahmedabad"/>
  </r>
  <r>
    <s v="T1247"/>
    <s v="U031"/>
    <d v="2021-02-25T00:00:00"/>
    <x v="3"/>
    <s v="Expense"/>
    <x v="3"/>
    <n v="5081"/>
    <x v="0"/>
    <x v="0"/>
    <x v="0"/>
    <s v="UPI"/>
    <s v="Pune"/>
  </r>
  <r>
    <s v="T12403"/>
    <s v="U004"/>
    <d v="2023-11-10T00:00:00"/>
    <x v="1"/>
    <s v="Income"/>
    <x v="3"/>
    <n v="59543"/>
    <x v="0"/>
    <x v="0"/>
    <x v="0"/>
    <s v="UPI"/>
    <s v="Lucknow"/>
  </r>
  <r>
    <s v="T0797"/>
    <s v="U053"/>
    <d v="2023-01-11T00:00:00"/>
    <x v="4"/>
    <s v="Income"/>
    <x v="11"/>
    <n v="19991"/>
    <x v="0"/>
    <x v="0"/>
    <x v="0"/>
    <s v="CASH"/>
    <s v="Unknown"/>
  </r>
  <r>
    <s v="T0346"/>
    <s v="U109"/>
    <d v="2021-08-17T00:00:00"/>
    <x v="0"/>
    <s v="Expense"/>
    <x v="1"/>
    <n v="7149"/>
    <x v="0"/>
    <x v="0"/>
    <x v="0"/>
    <s v="CASH"/>
    <s v="Unknown"/>
  </r>
  <r>
    <s v="T3042"/>
    <s v="U012"/>
    <d v="2024-11-07T00:00:00"/>
    <x v="3"/>
    <s v="Expense"/>
    <x v="7"/>
    <n v="4640"/>
    <x v="0"/>
    <x v="0"/>
    <x v="0"/>
    <s v="BANK TRANSFER"/>
    <s v="Jaipur"/>
  </r>
  <r>
    <s v="T13711"/>
    <s v="U071"/>
    <d v="2021-10-18T00:00:00"/>
    <x v="5"/>
    <s v="Expense"/>
    <x v="8"/>
    <n v="289"/>
    <x v="2"/>
    <x v="0"/>
    <x v="0"/>
    <s v="BANK TRANSFER"/>
    <s v="Mumbai"/>
  </r>
  <r>
    <s v="T7592"/>
    <s v="U142"/>
    <d v="2021-03-17T00:00:00"/>
    <x v="4"/>
    <s v="Expense"/>
    <x v="5"/>
    <n v="4922"/>
    <x v="0"/>
    <x v="0"/>
    <x v="0"/>
    <s v="CASH"/>
    <s v="Bangalore"/>
  </r>
  <r>
    <s v="T6699"/>
    <s v="U080"/>
    <d v="2021-07-04T00:00:00"/>
    <x v="2"/>
    <s v="Income"/>
    <x v="3"/>
    <n v="65697"/>
    <x v="0"/>
    <x v="0"/>
    <x v="0"/>
    <s v="BANK TRANSFER"/>
    <s v="Chennai"/>
  </r>
  <r>
    <s v="T6202"/>
    <s v="U131"/>
    <d v="2021-01-07T00:00:00"/>
    <x v="3"/>
    <s v="Expense"/>
    <x v="7"/>
    <n v="4960"/>
    <x v="0"/>
    <x v="0"/>
    <x v="0"/>
    <s v="UPI"/>
    <s v="Lucknow"/>
  </r>
  <r>
    <s v="T9776"/>
    <s v="U004"/>
    <d v="2024-09-23T00:00:00"/>
    <x v="5"/>
    <s v="Expense"/>
    <x v="4"/>
    <n v="2513"/>
    <x v="0"/>
    <x v="0"/>
    <x v="0"/>
    <s v="BANK TRANSFER"/>
    <s v="Lucknow"/>
  </r>
  <r>
    <s v="T9669"/>
    <s v="U006"/>
    <d v="2022-10-05T00:00:00"/>
    <x v="4"/>
    <s v="Expense"/>
    <x v="3"/>
    <n v="1151"/>
    <x v="1"/>
    <x v="0"/>
    <x v="0"/>
    <s v="UPI"/>
    <s v="Lucknow"/>
  </r>
  <r>
    <s v="T1202"/>
    <s v="U072"/>
    <d v="2022-03-12T00:00:00"/>
    <x v="6"/>
    <s v="Expense"/>
    <x v="5"/>
    <n v="7892"/>
    <x v="0"/>
    <x v="0"/>
    <x v="0"/>
    <s v="BANK TRANSFER"/>
    <s v="Hyderabad"/>
  </r>
  <r>
    <s v="T1012"/>
    <s v="U138"/>
    <d v="2023-01-21T00:00:00"/>
    <x v="6"/>
    <s v="Expense"/>
    <x v="3"/>
    <n v="32664"/>
    <x v="0"/>
    <x v="0"/>
    <x v="0"/>
    <s v="CARD"/>
    <s v="Jaipur"/>
  </r>
  <r>
    <s v="T12502"/>
    <s v="U132"/>
    <d v="2021-12-17T00:00:00"/>
    <x v="1"/>
    <s v="Expense"/>
    <x v="3"/>
    <n v="8568"/>
    <x v="0"/>
    <x v="0"/>
    <x v="0"/>
    <s v="CARD"/>
    <s v="Chennai"/>
  </r>
  <r>
    <s v="T11763"/>
    <s v="U134"/>
    <d v="2021-05-20T00:00:00"/>
    <x v="3"/>
    <s v="Expense"/>
    <x v="3"/>
    <n v="4512"/>
    <x v="0"/>
    <x v="0"/>
    <x v="0"/>
    <s v="BANK TRANSFER"/>
    <s v="Hyderabad"/>
  </r>
  <r>
    <s v="T13107"/>
    <s v="U080"/>
    <d v="2024-12-29T00:00:00"/>
    <x v="2"/>
    <s v="Expense"/>
    <x v="0"/>
    <n v="168"/>
    <x v="2"/>
    <x v="0"/>
    <x v="0"/>
    <s v="UPI"/>
    <s v="Ahmedabad"/>
  </r>
  <r>
    <s v="T13191"/>
    <s v="U144"/>
    <d v="2023-10-16T00:00:00"/>
    <x v="5"/>
    <s v="Expense"/>
    <x v="5"/>
    <n v="6165"/>
    <x v="0"/>
    <x v="0"/>
    <x v="0"/>
    <s v="BANK TRANSFER"/>
    <s v="Bangalore"/>
  </r>
  <r>
    <s v="T5461"/>
    <s v="U115"/>
    <d v="2021-12-09T00:00:00"/>
    <x v="3"/>
    <s v="Expense"/>
    <x v="8"/>
    <n v="6703"/>
    <x v="0"/>
    <x v="0"/>
    <x v="0"/>
    <s v="BANK TRANSFER"/>
    <s v="Ahmedabad"/>
  </r>
  <r>
    <s v="T5651"/>
    <s v="U075"/>
    <d v="2024-03-11T00:00:00"/>
    <x v="5"/>
    <s v="Expense"/>
    <x v="8"/>
    <n v="174"/>
    <x v="2"/>
    <x v="0"/>
    <x v="0"/>
    <s v="UPI"/>
    <s v="Unknown"/>
  </r>
  <r>
    <s v="T10656"/>
    <s v="U060"/>
    <d v="2024-03-21T00:00:00"/>
    <x v="3"/>
    <s v="Income"/>
    <x v="3"/>
    <n v="59928"/>
    <x v="0"/>
    <x v="0"/>
    <x v="0"/>
    <s v="CARD"/>
    <s v="Chennai"/>
  </r>
  <r>
    <s v="T4624"/>
    <s v="U014"/>
    <d v="2023-10-28T00:00:00"/>
    <x v="6"/>
    <s v="Expense"/>
    <x v="1"/>
    <n v="4292"/>
    <x v="0"/>
    <x v="0"/>
    <x v="0"/>
    <s v="BANK TRANSFER"/>
    <s v="Unknown"/>
  </r>
  <r>
    <s v="T3513"/>
    <s v="U031"/>
    <d v="2021-06-02T00:00:00"/>
    <x v="4"/>
    <s v="Expense"/>
    <x v="8"/>
    <n v="9762"/>
    <x v="0"/>
    <x v="0"/>
    <x v="0"/>
    <s v="BANK TRANSFER"/>
    <s v="Delhi"/>
  </r>
  <r>
    <s v="T10679"/>
    <s v="U137"/>
    <d v="2024-06-05T00:00:00"/>
    <x v="4"/>
    <s v="Expense"/>
    <x v="5"/>
    <n v="3341"/>
    <x v="0"/>
    <x v="0"/>
    <x v="0"/>
    <s v="CASH"/>
    <s v="Bangalore"/>
  </r>
  <r>
    <s v="T13562"/>
    <s v="U145"/>
    <d v="2022-09-26T00:00:00"/>
    <x v="5"/>
    <s v="Expense"/>
    <x v="6"/>
    <n v="5984"/>
    <x v="0"/>
    <x v="0"/>
    <x v="0"/>
    <s v="CARD"/>
    <s v="Ahmedabad"/>
  </r>
  <r>
    <s v="T10659"/>
    <s v="U117"/>
    <d v="2023-08-24T00:00:00"/>
    <x v="3"/>
    <s v="Expense"/>
    <x v="3"/>
    <n v="9894"/>
    <x v="0"/>
    <x v="0"/>
    <x v="0"/>
    <s v="BANK TRANSFER"/>
    <s v="Bangalore"/>
  </r>
  <r>
    <s v="T2018"/>
    <s v="U074"/>
    <d v="2022-10-27T00:00:00"/>
    <x v="3"/>
    <s v="Expense"/>
    <x v="1"/>
    <n v="983"/>
    <x v="1"/>
    <x v="0"/>
    <x v="0"/>
    <s v="CARD"/>
    <s v="Bangalore"/>
  </r>
  <r>
    <s v="T8466"/>
    <s v="U066"/>
    <d v="2021-09-12T00:00:00"/>
    <x v="2"/>
    <s v="Income"/>
    <x v="4"/>
    <n v="38299"/>
    <x v="0"/>
    <x v="0"/>
    <x v="0"/>
    <s v="UNKNOWN"/>
    <s v="Jaipur"/>
  </r>
  <r>
    <s v="T4334"/>
    <s v="U133"/>
    <d v="2023-05-07T00:00:00"/>
    <x v="2"/>
    <s v="Income"/>
    <x v="11"/>
    <n v="14036"/>
    <x v="0"/>
    <x v="0"/>
    <x v="0"/>
    <s v="CARD"/>
    <s v="Chennai"/>
  </r>
  <r>
    <s v="T13131"/>
    <s v="U080"/>
    <d v="2024-04-28T00:00:00"/>
    <x v="2"/>
    <s v="Expense"/>
    <x v="7"/>
    <n v="5322"/>
    <x v="0"/>
    <x v="0"/>
    <x v="0"/>
    <s v="UPI"/>
    <s v="Unknown"/>
  </r>
  <r>
    <s v="T3253"/>
    <s v="U032"/>
    <d v="2024-04-17T00:00:00"/>
    <x v="4"/>
    <s v="Expense"/>
    <x v="1"/>
    <n v="7397"/>
    <x v="0"/>
    <x v="0"/>
    <x v="0"/>
    <s v="UPI"/>
    <s v="Unknown"/>
  </r>
  <r>
    <s v="T7332"/>
    <s v="U118"/>
    <d v="2022-06-17T00:00:00"/>
    <x v="1"/>
    <s v="Expense"/>
    <x v="8"/>
    <n v="4897"/>
    <x v="0"/>
    <x v="0"/>
    <x v="0"/>
    <s v="CARD"/>
    <s v="Delhi"/>
  </r>
  <r>
    <s v="T10868"/>
    <s v="U117"/>
    <d v="2021-05-03T00:00:00"/>
    <x v="5"/>
    <s v="Expense"/>
    <x v="4"/>
    <n v="9431"/>
    <x v="0"/>
    <x v="0"/>
    <x v="0"/>
    <s v="CARD"/>
    <s v="Pune"/>
  </r>
  <r>
    <s v="T10735"/>
    <s v="U036"/>
    <d v="2024-01-24T00:00:00"/>
    <x v="4"/>
    <s v="Expense"/>
    <x v="3"/>
    <n v="24769"/>
    <x v="0"/>
    <x v="0"/>
    <x v="0"/>
    <s v="CARD"/>
    <s v="Unknown"/>
  </r>
  <r>
    <s v="T5488"/>
    <s v="U121"/>
    <d v="2022-04-15T00:00:00"/>
    <x v="1"/>
    <s v="Expense"/>
    <x v="1"/>
    <n v="999999999"/>
    <x v="0"/>
    <x v="0"/>
    <x v="1"/>
    <s v="BANK TRANSFER"/>
    <s v="Pune"/>
  </r>
  <r>
    <s v="T12506"/>
    <s v="U034"/>
    <d v="2023-04-24T00:00:00"/>
    <x v="5"/>
    <s v="Expense"/>
    <x v="0"/>
    <n v="2539"/>
    <x v="0"/>
    <x v="0"/>
    <x v="0"/>
    <s v="CARD"/>
    <s v="Mumbai"/>
  </r>
  <r>
    <s v="T1424"/>
    <s v="U026"/>
    <d v="2022-02-01T00:00:00"/>
    <x v="0"/>
    <s v="Expense"/>
    <x v="9"/>
    <n v="7427"/>
    <x v="0"/>
    <x v="0"/>
    <x v="0"/>
    <s v="CASH"/>
    <s v="Chennai"/>
  </r>
  <r>
    <s v="T9617"/>
    <s v="U115"/>
    <d v="2021-12-25T00:00:00"/>
    <x v="6"/>
    <s v="Expense"/>
    <x v="5"/>
    <n v="8575"/>
    <x v="0"/>
    <x v="0"/>
    <x v="0"/>
    <s v="BANK TRANSFER"/>
    <s v="Unknown"/>
  </r>
  <r>
    <s v="T11639"/>
    <s v="U100"/>
    <d v="2021-12-29T00:00:00"/>
    <x v="4"/>
    <s v="Income"/>
    <x v="1"/>
    <n v="12835"/>
    <x v="0"/>
    <x v="0"/>
    <x v="0"/>
    <s v="UPI"/>
    <s v="Mumbai"/>
  </r>
  <r>
    <s v="T6696"/>
    <s v="U136"/>
    <d v="2024-10-04T00:00:00"/>
    <x v="1"/>
    <s v="Expense"/>
    <x v="1"/>
    <n v="7696"/>
    <x v="0"/>
    <x v="0"/>
    <x v="0"/>
    <s v="CASH"/>
    <s v="Ahmedabad"/>
  </r>
  <r>
    <s v="T2235"/>
    <s v="U052"/>
    <d v="2022-11-17T00:00:00"/>
    <x v="3"/>
    <s v="Expense"/>
    <x v="3"/>
    <n v="4283"/>
    <x v="0"/>
    <x v="0"/>
    <x v="0"/>
    <s v="CARD"/>
    <s v="Jaipur"/>
  </r>
  <r>
    <s v="T1161"/>
    <s v="U053"/>
    <d v="2024-04-26T00:00:00"/>
    <x v="1"/>
    <s v="Income"/>
    <x v="7"/>
    <n v="52838"/>
    <x v="0"/>
    <x v="0"/>
    <x v="0"/>
    <s v="CASH"/>
    <s v="Lucknow"/>
  </r>
  <r>
    <s v="T8001"/>
    <s v="U025"/>
    <d v="2023-10-21T00:00:00"/>
    <x v="6"/>
    <s v="Expense"/>
    <x v="0"/>
    <n v="6555"/>
    <x v="0"/>
    <x v="0"/>
    <x v="0"/>
    <s v="CARD"/>
    <s v="Unknown"/>
  </r>
  <r>
    <s v="T13936"/>
    <s v="U125"/>
    <d v="2022-06-30T00:00:00"/>
    <x v="3"/>
    <s v="Income"/>
    <x v="13"/>
    <n v="66829"/>
    <x v="0"/>
    <x v="0"/>
    <x v="0"/>
    <s v="CASH"/>
    <s v="Pune"/>
  </r>
  <r>
    <s v="T10951"/>
    <s v="U050"/>
    <d v="2022-03-14T00:00:00"/>
    <x v="5"/>
    <s v="Expense"/>
    <x v="6"/>
    <n v="9833"/>
    <x v="0"/>
    <x v="0"/>
    <x v="0"/>
    <s v="CASH"/>
    <s v="Delhi"/>
  </r>
  <r>
    <s v="T8216"/>
    <s v="U034"/>
    <d v="2024-11-21T00:00:00"/>
    <x v="3"/>
    <s v="Expense"/>
    <x v="13"/>
    <n v="1699"/>
    <x v="1"/>
    <x v="0"/>
    <x v="0"/>
    <s v="CASH"/>
    <s v="Bangalore"/>
  </r>
  <r>
    <s v="T13245"/>
    <s v="U032"/>
    <d v="2024-07-21T00:00:00"/>
    <x v="2"/>
    <s v="Income"/>
    <x v="13"/>
    <n v="79575"/>
    <x v="0"/>
    <x v="0"/>
    <x v="0"/>
    <s v="BANK TRANSFER"/>
    <s v="Kolkata"/>
  </r>
  <r>
    <s v="T5042"/>
    <s v="U008"/>
    <d v="2023-07-13T00:00:00"/>
    <x v="3"/>
    <s v="Expense"/>
    <x v="8"/>
    <n v="2082"/>
    <x v="0"/>
    <x v="0"/>
    <x v="0"/>
    <s v="CASH"/>
    <s v="Delhi"/>
  </r>
  <r>
    <s v="T7240"/>
    <s v="U046"/>
    <d v="2023-11-25T00:00:00"/>
    <x v="6"/>
    <s v="Expense"/>
    <x v="6"/>
    <n v="9240"/>
    <x v="0"/>
    <x v="0"/>
    <x v="0"/>
    <s v="BANK TRANSFER"/>
    <s v="Hyderabad"/>
  </r>
  <r>
    <s v="T2835"/>
    <s v="U097"/>
    <d v="2021-09-06T00:00:00"/>
    <x v="5"/>
    <s v="Expense"/>
    <x v="6"/>
    <n v="1254"/>
    <x v="1"/>
    <x v="0"/>
    <x v="0"/>
    <s v="CASH"/>
    <s v="Lucknow"/>
  </r>
  <r>
    <s v="T8455"/>
    <s v="U051"/>
    <d v="2021-06-08T00:00:00"/>
    <x v="0"/>
    <s v="Income"/>
    <x v="1"/>
    <n v="23875"/>
    <x v="0"/>
    <x v="0"/>
    <x v="0"/>
    <s v="CASH"/>
    <s v="Lucknow"/>
  </r>
  <r>
    <s v="T8470"/>
    <s v="U140"/>
    <d v="2021-04-26T00:00:00"/>
    <x v="5"/>
    <s v="Expense"/>
    <x v="1"/>
    <n v="3247"/>
    <x v="0"/>
    <x v="0"/>
    <x v="0"/>
    <s v="CASH"/>
    <s v="Jaipur"/>
  </r>
  <r>
    <s v="T6510"/>
    <s v="U051"/>
    <d v="2021-03-08T00:00:00"/>
    <x v="5"/>
    <s v="Expense"/>
    <x v="9"/>
    <n v="1702"/>
    <x v="1"/>
    <x v="0"/>
    <x v="0"/>
    <s v="CARD"/>
    <s v="Delhi"/>
  </r>
  <r>
    <s v="T8479"/>
    <s v="U106"/>
    <d v="2022-11-09T00:00:00"/>
    <x v="4"/>
    <s v="Expense"/>
    <x v="3"/>
    <n v="18126"/>
    <x v="0"/>
    <x v="0"/>
    <x v="0"/>
    <s v="CASH"/>
    <s v="Kolkata"/>
  </r>
  <r>
    <s v="T7079"/>
    <s v="U046"/>
    <d v="2023-02-23T00:00:00"/>
    <x v="3"/>
    <s v="Expense"/>
    <x v="3"/>
    <n v="4738"/>
    <x v="0"/>
    <x v="0"/>
    <x v="0"/>
    <s v="CARD"/>
    <s v="Chennai"/>
  </r>
  <r>
    <s v="T4432"/>
    <s v="U102"/>
    <d v="2022-05-21T00:00:00"/>
    <x v="6"/>
    <s v="Expense"/>
    <x v="5"/>
    <n v="7130"/>
    <x v="0"/>
    <x v="0"/>
    <x v="0"/>
    <s v="UPI"/>
    <s v="Unknown"/>
  </r>
  <r>
    <s v="T7529"/>
    <s v="U117"/>
    <d v="2024-04-08T00:00:00"/>
    <x v="5"/>
    <s v="Expense"/>
    <x v="0"/>
    <n v="4968"/>
    <x v="0"/>
    <x v="0"/>
    <x v="0"/>
    <s v="CARD"/>
    <s v="Delhi"/>
  </r>
  <r>
    <s v="T6791"/>
    <s v="U018"/>
    <d v="2024-01-04T00:00:00"/>
    <x v="3"/>
    <s v="Expense"/>
    <x v="11"/>
    <n v="1289"/>
    <x v="1"/>
    <x v="0"/>
    <x v="0"/>
    <s v="BANK TRANSFER"/>
    <s v="Chennai"/>
  </r>
  <r>
    <s v="T9958"/>
    <s v="U046"/>
    <d v="2023-03-02T00:00:00"/>
    <x v="3"/>
    <s v="Expense"/>
    <x v="3"/>
    <n v="9037"/>
    <x v="0"/>
    <x v="0"/>
    <x v="0"/>
    <s v="UPI"/>
    <s v="Mumbai"/>
  </r>
  <r>
    <s v="T8089"/>
    <s v="U019"/>
    <d v="2021-10-30T00:00:00"/>
    <x v="6"/>
    <s v="Expense"/>
    <x v="1"/>
    <n v="3031"/>
    <x v="0"/>
    <x v="0"/>
    <x v="0"/>
    <s v="UPI"/>
    <s v="Jaipur"/>
  </r>
  <r>
    <s v="T12298"/>
    <s v="U097"/>
    <d v="2022-08-23T00:00:00"/>
    <x v="0"/>
    <s v="Expense"/>
    <x v="5"/>
    <n v="8401"/>
    <x v="0"/>
    <x v="0"/>
    <x v="0"/>
    <s v="CASH"/>
    <s v="Delhi"/>
  </r>
  <r>
    <s v="T6151"/>
    <s v="U045"/>
    <d v="2021-03-20T00:00:00"/>
    <x v="6"/>
    <s v="Expense"/>
    <x v="5"/>
    <n v="1327"/>
    <x v="1"/>
    <x v="0"/>
    <x v="0"/>
    <s v="BANK TRANSFER"/>
    <s v="Mumbai"/>
  </r>
  <r>
    <s v="T10793"/>
    <s v="U070"/>
    <d v="2022-12-08T00:00:00"/>
    <x v="3"/>
    <s v="Expense"/>
    <x v="9"/>
    <n v="9979"/>
    <x v="0"/>
    <x v="0"/>
    <x v="0"/>
    <s v="BANK TRANSFER"/>
    <s v="Unknown"/>
  </r>
  <r>
    <s v="T12997"/>
    <s v="U072"/>
    <d v="2021-07-01T00:00:00"/>
    <x v="3"/>
    <s v="Expense"/>
    <x v="7"/>
    <n v="5029"/>
    <x v="0"/>
    <x v="0"/>
    <x v="0"/>
    <s v="CARD"/>
    <s v="Delhi"/>
  </r>
  <r>
    <s v="T3474"/>
    <s v="U009"/>
    <d v="2022-09-27T00:00:00"/>
    <x v="0"/>
    <s v="Expense"/>
    <x v="11"/>
    <n v="1193"/>
    <x v="1"/>
    <x v="0"/>
    <x v="0"/>
    <s v="CARD"/>
    <s v="Kolkata"/>
  </r>
  <r>
    <s v="T9101"/>
    <s v="U061"/>
    <d v="2023-10-14T00:00:00"/>
    <x v="6"/>
    <s v="Expense"/>
    <x v="8"/>
    <n v="6375"/>
    <x v="0"/>
    <x v="0"/>
    <x v="0"/>
    <s v="CASH"/>
    <s v="Bangalore"/>
  </r>
  <r>
    <s v="T0025"/>
    <s v="U057"/>
    <d v="2024-11-26T00:00:00"/>
    <x v="0"/>
    <s v="Expense"/>
    <x v="6"/>
    <n v="35450"/>
    <x v="0"/>
    <x v="0"/>
    <x v="0"/>
    <s v="BANK TRANSFER"/>
    <s v="Jaipur"/>
  </r>
  <r>
    <s v="T0955"/>
    <s v="U087"/>
    <d v="2022-10-01T00:00:00"/>
    <x v="6"/>
    <s v="Expense"/>
    <x v="4"/>
    <n v="2176"/>
    <x v="0"/>
    <x v="0"/>
    <x v="0"/>
    <s v="BANK TRANSFER"/>
    <s v="Unknown"/>
  </r>
  <r>
    <s v="T12432"/>
    <s v="U085"/>
    <d v="2024-09-10T00:00:00"/>
    <x v="0"/>
    <s v="Expense"/>
    <x v="1"/>
    <n v="8293"/>
    <x v="0"/>
    <x v="0"/>
    <x v="0"/>
    <s v="CASH"/>
    <s v="Kolkata"/>
  </r>
  <r>
    <s v="T4995"/>
    <s v="U071"/>
    <d v="2024-02-08T00:00:00"/>
    <x v="3"/>
    <s v="Expense"/>
    <x v="13"/>
    <n v="5328"/>
    <x v="0"/>
    <x v="0"/>
    <x v="0"/>
    <s v="CASH"/>
    <s v="Bangalore"/>
  </r>
  <r>
    <s v="T1873"/>
    <s v="U131"/>
    <d v="2024-07-08T00:00:00"/>
    <x v="5"/>
    <s v="Income"/>
    <x v="1"/>
    <n v="17389"/>
    <x v="0"/>
    <x v="0"/>
    <x v="0"/>
    <s v="UPI"/>
    <s v="Unknown"/>
  </r>
  <r>
    <s v="T7308"/>
    <s v="U025"/>
    <d v="2022-11-16T00:00:00"/>
    <x v="4"/>
    <s v="Income"/>
    <x v="8"/>
    <n v="75843"/>
    <x v="0"/>
    <x v="0"/>
    <x v="0"/>
    <s v="CASH"/>
    <s v="Ahmedabad"/>
  </r>
  <r>
    <s v="T1281"/>
    <s v="U027"/>
    <d v="2022-05-20T00:00:00"/>
    <x v="1"/>
    <s v="Expense"/>
    <x v="1"/>
    <n v="7358"/>
    <x v="0"/>
    <x v="0"/>
    <x v="0"/>
    <s v="CARD"/>
    <s v="Pune"/>
  </r>
  <r>
    <s v="T6924"/>
    <s v="U119"/>
    <d v="2024-01-15T00:00:00"/>
    <x v="5"/>
    <s v="Expense"/>
    <x v="1"/>
    <n v="412"/>
    <x v="2"/>
    <x v="0"/>
    <x v="0"/>
    <s v="BANK TRANSFER"/>
    <s v="Ahmedabad"/>
  </r>
  <r>
    <s v="T0189"/>
    <s v="U052"/>
    <d v="2024-12-03T00:00:00"/>
    <x v="0"/>
    <s v="Income"/>
    <x v="0"/>
    <n v="33176"/>
    <x v="0"/>
    <x v="0"/>
    <x v="0"/>
    <s v="BANK TRANSFER"/>
    <s v="Bangalore"/>
  </r>
  <r>
    <s v="T0551"/>
    <s v="U136"/>
    <d v="2023-11-29T00:00:00"/>
    <x v="4"/>
    <s v="Expense"/>
    <x v="8"/>
    <n v="485"/>
    <x v="2"/>
    <x v="0"/>
    <x v="0"/>
    <s v="CASH"/>
    <s v="Lucknow"/>
  </r>
  <r>
    <s v="T2987"/>
    <s v="U011"/>
    <d v="2023-04-18T00:00:00"/>
    <x v="0"/>
    <s v="Expense"/>
    <x v="8"/>
    <n v="6722"/>
    <x v="0"/>
    <x v="0"/>
    <x v="0"/>
    <s v="UPI"/>
    <s v="Hyderabad"/>
  </r>
  <r>
    <s v="T6373"/>
    <s v="U061"/>
    <d v="2024-06-12T00:00:00"/>
    <x v="4"/>
    <s v="Expense"/>
    <x v="9"/>
    <n v="3531"/>
    <x v="0"/>
    <x v="0"/>
    <x v="0"/>
    <s v="BANK TRANSFER"/>
    <s v="Unknown"/>
  </r>
  <r>
    <s v="T8634"/>
    <s v="U094"/>
    <d v="2022-08-02T00:00:00"/>
    <x v="0"/>
    <s v="Expense"/>
    <x v="2"/>
    <n v="9891"/>
    <x v="0"/>
    <x v="0"/>
    <x v="0"/>
    <s v="UPI"/>
    <s v="Lucknow"/>
  </r>
  <r>
    <s v="T4149"/>
    <s v="U034"/>
    <d v="2024-05-17T00:00:00"/>
    <x v="1"/>
    <s v="Expense"/>
    <x v="3"/>
    <n v="4376"/>
    <x v="0"/>
    <x v="0"/>
    <x v="0"/>
    <s v="UPI"/>
    <s v="Ahmedabad"/>
  </r>
  <r>
    <s v="T9137"/>
    <s v="U022"/>
    <d v="2023-01-11T00:00:00"/>
    <x v="4"/>
    <s v="Expense"/>
    <x v="1"/>
    <n v="5269"/>
    <x v="0"/>
    <x v="0"/>
    <x v="0"/>
    <s v="BANK TRANSFER"/>
    <s v="Kolkata"/>
  </r>
  <r>
    <s v="T7322"/>
    <s v="U087"/>
    <d v="2021-01-06T00:00:00"/>
    <x v="4"/>
    <s v="Expense"/>
    <x v="7"/>
    <n v="4192"/>
    <x v="0"/>
    <x v="0"/>
    <x v="0"/>
    <s v="UPI"/>
    <s v="Delhi"/>
  </r>
  <r>
    <s v="T11237"/>
    <s v="U072"/>
    <d v="2022-06-27T00:00:00"/>
    <x v="5"/>
    <s v="Expense"/>
    <x v="2"/>
    <n v="1930"/>
    <x v="1"/>
    <x v="0"/>
    <x v="0"/>
    <s v="CARD"/>
    <s v="Delhi"/>
  </r>
  <r>
    <s v="T13170"/>
    <s v="U022"/>
    <d v="2021-09-07T00:00:00"/>
    <x v="0"/>
    <s v="Expense"/>
    <x v="3"/>
    <n v="1115"/>
    <x v="1"/>
    <x v="0"/>
    <x v="0"/>
    <s v="BANK TRANSFER"/>
    <s v="Jaipur"/>
  </r>
  <r>
    <s v="T12012"/>
    <s v="U118"/>
    <d v="2022-07-07T00:00:00"/>
    <x v="3"/>
    <s v="Expense"/>
    <x v="7"/>
    <n v="4879"/>
    <x v="0"/>
    <x v="0"/>
    <x v="0"/>
    <s v="BANK TRANSFER"/>
    <s v="Jaipur"/>
  </r>
  <r>
    <s v="T5231"/>
    <s v="U085"/>
    <d v="2023-07-03T00:00:00"/>
    <x v="5"/>
    <s v="Expense"/>
    <x v="9"/>
    <n v="0"/>
    <x v="3"/>
    <x v="0"/>
    <x v="0"/>
    <s v="UPI"/>
    <s v="Hyderabad"/>
  </r>
  <r>
    <s v="T8503"/>
    <s v="U148"/>
    <d v="2022-04-25T00:00:00"/>
    <x v="5"/>
    <s v="Income"/>
    <x v="3"/>
    <n v="56269"/>
    <x v="0"/>
    <x v="0"/>
    <x v="0"/>
    <s v="CARD"/>
    <s v="Ahmedabad"/>
  </r>
  <r>
    <s v="T1742"/>
    <s v="U072"/>
    <d v="2023-04-26T00:00:00"/>
    <x v="4"/>
    <s v="Expense"/>
    <x v="11"/>
    <n v="2827"/>
    <x v="0"/>
    <x v="0"/>
    <x v="0"/>
    <s v="CARD"/>
    <s v="Hyderabad"/>
  </r>
  <r>
    <s v="T4720"/>
    <s v="U016"/>
    <d v="2021-06-22T00:00:00"/>
    <x v="0"/>
    <s v="Expense"/>
    <x v="1"/>
    <n v="7023"/>
    <x v="0"/>
    <x v="0"/>
    <x v="0"/>
    <s v="BANK TRANSFER"/>
    <s v="Pune"/>
  </r>
  <r>
    <s v="T1743"/>
    <s v="U141"/>
    <d v="2022-09-12T00:00:00"/>
    <x v="5"/>
    <s v="Expense"/>
    <x v="5"/>
    <n v="1546"/>
    <x v="1"/>
    <x v="0"/>
    <x v="0"/>
    <s v="CARD"/>
    <s v="Hyderabad"/>
  </r>
  <r>
    <s v="T0489"/>
    <s v="U090"/>
    <d v="2022-01-17T00:00:00"/>
    <x v="5"/>
    <s v="Expense"/>
    <x v="1"/>
    <n v="8526"/>
    <x v="0"/>
    <x v="0"/>
    <x v="0"/>
    <s v="CASH"/>
    <s v="Kolkata"/>
  </r>
  <r>
    <s v="T4612"/>
    <s v="U124"/>
    <d v="2022-04-30T00:00:00"/>
    <x v="6"/>
    <s v="Expense"/>
    <x v="7"/>
    <n v="4701"/>
    <x v="0"/>
    <x v="0"/>
    <x v="0"/>
    <s v="BANK TRANSFER"/>
    <s v="Chennai"/>
  </r>
  <r>
    <s v="T9410"/>
    <s v="U027"/>
    <d v="2023-04-10T00:00:00"/>
    <x v="5"/>
    <s v="Expense"/>
    <x v="3"/>
    <n v="6128"/>
    <x v="0"/>
    <x v="0"/>
    <x v="0"/>
    <s v="CARD"/>
    <s v="Kolkata"/>
  </r>
  <r>
    <s v="T4638"/>
    <s v="U013"/>
    <d v="2024-10-12T00:00:00"/>
    <x v="6"/>
    <s v="Expense"/>
    <x v="3"/>
    <n v="44357"/>
    <x v="0"/>
    <x v="0"/>
    <x v="0"/>
    <s v="CARD"/>
    <s v="Mumbai"/>
  </r>
  <r>
    <s v="T1400"/>
    <s v="U039"/>
    <d v="2023-01-30T00:00:00"/>
    <x v="5"/>
    <s v="Expense"/>
    <x v="7"/>
    <n v="19407"/>
    <x v="0"/>
    <x v="0"/>
    <x v="0"/>
    <s v="UPI"/>
    <s v="Pune"/>
  </r>
  <r>
    <s v="T7042"/>
    <s v="U038"/>
    <d v="2021-08-28T00:00:00"/>
    <x v="6"/>
    <s v="Expense"/>
    <x v="0"/>
    <n v="575"/>
    <x v="1"/>
    <x v="0"/>
    <x v="0"/>
    <s v="BANK TRANSFER"/>
    <s v="Delhi"/>
  </r>
  <r>
    <s v="T12643"/>
    <s v="U113"/>
    <d v="2024-02-19T00:00:00"/>
    <x v="5"/>
    <s v="Expense"/>
    <x v="3"/>
    <n v="8714"/>
    <x v="0"/>
    <x v="0"/>
    <x v="0"/>
    <s v="CARD"/>
    <s v="Pune"/>
  </r>
  <r>
    <s v="T2654"/>
    <s v="U067"/>
    <d v="2023-06-12T00:00:00"/>
    <x v="5"/>
    <s v="Expense"/>
    <x v="1"/>
    <n v="187"/>
    <x v="2"/>
    <x v="0"/>
    <x v="0"/>
    <s v="CASH"/>
    <s v="Pune"/>
  </r>
  <r>
    <s v="T2629"/>
    <s v="U031"/>
    <d v="2024-07-20T00:00:00"/>
    <x v="6"/>
    <s v="Expense"/>
    <x v="3"/>
    <n v="9635"/>
    <x v="0"/>
    <x v="0"/>
    <x v="0"/>
    <s v="BANK TRANSFER"/>
    <s v="Bangalore"/>
  </r>
  <r>
    <s v="T13587"/>
    <s v="U075"/>
    <d v="2022-04-07T00:00:00"/>
    <x v="3"/>
    <s v="Expense"/>
    <x v="0"/>
    <n v="0"/>
    <x v="3"/>
    <x v="0"/>
    <x v="0"/>
    <s v="BANK TRANSFER"/>
    <s v="Delhi"/>
  </r>
  <r>
    <s v="T2610"/>
    <s v="U004"/>
    <d v="2022-12-30T00:00:00"/>
    <x v="1"/>
    <s v="Expense"/>
    <x v="1"/>
    <n v="2896"/>
    <x v="0"/>
    <x v="0"/>
    <x v="0"/>
    <s v="UPI"/>
    <s v="Lucknow"/>
  </r>
  <r>
    <s v="T9496"/>
    <s v="U124"/>
    <d v="2024-07-28T00:00:00"/>
    <x v="2"/>
    <s v="Expense"/>
    <x v="3"/>
    <n v="2435"/>
    <x v="0"/>
    <x v="0"/>
    <x v="0"/>
    <s v="UPI"/>
    <s v="Kolkata"/>
  </r>
  <r>
    <s v="T11644"/>
    <s v="U026"/>
    <d v="2024-09-23T00:00:00"/>
    <x v="5"/>
    <s v="Expense"/>
    <x v="10"/>
    <n v="7322"/>
    <x v="0"/>
    <x v="0"/>
    <x v="0"/>
    <s v="BANK TRANSFER"/>
    <s v="Chennai"/>
  </r>
  <r>
    <s v="T4860"/>
    <s v="U139"/>
    <d v="2021-09-14T00:00:00"/>
    <x v="0"/>
    <s v="Expense"/>
    <x v="2"/>
    <n v="2889"/>
    <x v="0"/>
    <x v="0"/>
    <x v="0"/>
    <s v="CARD"/>
    <s v="Unknown"/>
  </r>
  <r>
    <s v="T0993"/>
    <s v="U081"/>
    <d v="2024-02-19T00:00:00"/>
    <x v="5"/>
    <s v="Expense"/>
    <x v="3"/>
    <n v="1275"/>
    <x v="1"/>
    <x v="0"/>
    <x v="0"/>
    <s v="CASH"/>
    <s v="Pune"/>
  </r>
  <r>
    <s v="T10558"/>
    <s v="U104"/>
    <d v="2023-10-30T00:00:00"/>
    <x v="5"/>
    <s v="Expense"/>
    <x v="7"/>
    <n v="3995"/>
    <x v="0"/>
    <x v="0"/>
    <x v="0"/>
    <s v="CARD"/>
    <s v="Hyderabad"/>
  </r>
  <r>
    <s v="T2521"/>
    <s v="U068"/>
    <d v="2023-11-08T00:00:00"/>
    <x v="4"/>
    <s v="Expense"/>
    <x v="6"/>
    <n v="638"/>
    <x v="1"/>
    <x v="0"/>
    <x v="0"/>
    <s v="CARD"/>
    <s v="Bangalore"/>
  </r>
  <r>
    <s v="T9062"/>
    <s v="U048"/>
    <d v="2024-05-21T00:00:00"/>
    <x v="0"/>
    <s v="Expense"/>
    <x v="5"/>
    <n v="2201"/>
    <x v="0"/>
    <x v="0"/>
    <x v="0"/>
    <s v="UPI"/>
    <s v="Chennai"/>
  </r>
  <r>
    <s v="T6523"/>
    <s v="U010"/>
    <d v="2023-05-12T00:00:00"/>
    <x v="1"/>
    <s v="Income"/>
    <x v="6"/>
    <n v="365282"/>
    <x v="0"/>
    <x v="0"/>
    <x v="0"/>
    <s v="BANK TRANSFER"/>
    <s v="Ahmedabad"/>
  </r>
  <r>
    <s v="T4342"/>
    <s v="U098"/>
    <d v="2022-01-25T00:00:00"/>
    <x v="0"/>
    <s v="Income"/>
    <x v="2"/>
    <n v="36962"/>
    <x v="0"/>
    <x v="0"/>
    <x v="0"/>
    <s v="CASH"/>
    <s v="Hyderabad"/>
  </r>
  <r>
    <s v="T13369"/>
    <s v="U068"/>
    <d v="2024-04-10T00:00:00"/>
    <x v="4"/>
    <s v="Expense"/>
    <x v="1"/>
    <n v="20467"/>
    <x v="0"/>
    <x v="0"/>
    <x v="0"/>
    <s v="CASH"/>
    <s v="Delhi"/>
  </r>
  <r>
    <s v="T0186"/>
    <s v="U104"/>
    <d v="2024-10-26T00:00:00"/>
    <x v="6"/>
    <s v="Expense"/>
    <x v="1"/>
    <n v="6957"/>
    <x v="0"/>
    <x v="0"/>
    <x v="0"/>
    <s v="CARD"/>
    <s v="Chennai"/>
  </r>
  <r>
    <s v="T6178"/>
    <s v="U100"/>
    <d v="2023-05-31T00:00:00"/>
    <x v="4"/>
    <s v="Expense"/>
    <x v="3"/>
    <n v="7388"/>
    <x v="0"/>
    <x v="0"/>
    <x v="0"/>
    <s v="BANK TRANSFER"/>
    <s v="Pune"/>
  </r>
  <r>
    <s v="T6598"/>
    <s v="U004"/>
    <d v="2024-01-24T00:00:00"/>
    <x v="4"/>
    <s v="Expense"/>
    <x v="5"/>
    <n v="8523"/>
    <x v="0"/>
    <x v="0"/>
    <x v="0"/>
    <s v="UPI"/>
    <s v="Chennai"/>
  </r>
  <r>
    <s v="T11659"/>
    <s v="U085"/>
    <d v="2024-02-23T00:00:00"/>
    <x v="1"/>
    <s v="Expense"/>
    <x v="2"/>
    <n v="8145"/>
    <x v="0"/>
    <x v="0"/>
    <x v="0"/>
    <s v="UPI"/>
    <s v="Jaipur"/>
  </r>
  <r>
    <s v="T12240"/>
    <s v="U108"/>
    <d v="2022-08-28T00:00:00"/>
    <x v="2"/>
    <s v="Expense"/>
    <x v="1"/>
    <n v="1162"/>
    <x v="1"/>
    <x v="0"/>
    <x v="0"/>
    <s v="UPI"/>
    <s v="Mumbai"/>
  </r>
  <r>
    <s v="T7193"/>
    <s v="U034"/>
    <d v="2021-01-04T00:00:00"/>
    <x v="5"/>
    <s v="Income"/>
    <x v="2"/>
    <n v="54312"/>
    <x v="0"/>
    <x v="0"/>
    <x v="0"/>
    <s v="CARD"/>
    <s v="Lucknow"/>
  </r>
  <r>
    <s v="T9728"/>
    <s v="U113"/>
    <d v="2023-11-12T00:00:00"/>
    <x v="2"/>
    <s v="Expense"/>
    <x v="0"/>
    <n v="21272"/>
    <x v="0"/>
    <x v="0"/>
    <x v="0"/>
    <s v="CASH"/>
    <s v="Jaipur"/>
  </r>
  <r>
    <s v="T12047"/>
    <s v="U102"/>
    <d v="2022-08-20T00:00:00"/>
    <x v="6"/>
    <s v="Expense"/>
    <x v="12"/>
    <n v="9581"/>
    <x v="0"/>
    <x v="0"/>
    <x v="0"/>
    <s v="CARD"/>
    <s v="Lucknow"/>
  </r>
  <r>
    <s v="T0956"/>
    <s v="U049"/>
    <d v="2023-08-08T00:00:00"/>
    <x v="0"/>
    <s v="Expense"/>
    <x v="3"/>
    <n v="559"/>
    <x v="1"/>
    <x v="0"/>
    <x v="0"/>
    <s v="CASH"/>
    <s v="Kolkata"/>
  </r>
  <r>
    <s v="T0806"/>
    <s v="U061"/>
    <d v="2022-03-09T00:00:00"/>
    <x v="4"/>
    <s v="Expense"/>
    <x v="11"/>
    <n v="6727"/>
    <x v="0"/>
    <x v="0"/>
    <x v="0"/>
    <s v="UPI"/>
    <s v="Delhi"/>
  </r>
  <r>
    <s v="T12275"/>
    <s v="U044"/>
    <d v="2022-04-30T00:00:00"/>
    <x v="6"/>
    <s v="Expense"/>
    <x v="2"/>
    <n v="1640"/>
    <x v="1"/>
    <x v="0"/>
    <x v="0"/>
    <s v="BANK TRANSFER"/>
    <s v="Delhi"/>
  </r>
  <r>
    <s v="T13800"/>
    <s v="U102"/>
    <d v="2021-11-30T00:00:00"/>
    <x v="0"/>
    <s v="Income"/>
    <x v="7"/>
    <n v="56832"/>
    <x v="0"/>
    <x v="0"/>
    <x v="0"/>
    <s v="CASH"/>
    <s v="Pune"/>
  </r>
  <r>
    <s v="T8785"/>
    <s v="U120"/>
    <d v="2022-09-05T00:00:00"/>
    <x v="5"/>
    <s v="Expense"/>
    <x v="3"/>
    <n v="4051"/>
    <x v="0"/>
    <x v="0"/>
    <x v="0"/>
    <s v="CARD"/>
    <s v="Bangalore"/>
  </r>
  <r>
    <s v="T5334"/>
    <s v="U039"/>
    <d v="2024-12-31T00:00:00"/>
    <x v="0"/>
    <s v="Expense"/>
    <x v="10"/>
    <n v="8868"/>
    <x v="0"/>
    <x v="0"/>
    <x v="0"/>
    <s v="CARD"/>
    <s v="Jaipur"/>
  </r>
  <r>
    <s v="T0851"/>
    <s v="U100"/>
    <d v="2021-04-23T00:00:00"/>
    <x v="1"/>
    <s v="Income"/>
    <x v="8"/>
    <n v="53888"/>
    <x v="0"/>
    <x v="0"/>
    <x v="0"/>
    <s v="CASH"/>
    <s v="Pune"/>
  </r>
  <r>
    <s v="T6066"/>
    <s v="U112"/>
    <d v="2022-01-07T00:00:00"/>
    <x v="1"/>
    <s v="Expense"/>
    <x v="3"/>
    <n v="5796"/>
    <x v="0"/>
    <x v="0"/>
    <x v="0"/>
    <s v="UPI"/>
    <s v="Pune"/>
  </r>
  <r>
    <s v="T7642"/>
    <s v="U025"/>
    <d v="2022-01-04T00:00:00"/>
    <x v="0"/>
    <s v="Expense"/>
    <x v="7"/>
    <n v="26260"/>
    <x v="0"/>
    <x v="0"/>
    <x v="0"/>
    <s v="CASH"/>
    <s v="Ahmedabad"/>
  </r>
  <r>
    <s v="T8061"/>
    <s v="U069"/>
    <d v="2022-01-07T00:00:00"/>
    <x v="1"/>
    <s v="Expense"/>
    <x v="3"/>
    <n v="5970"/>
    <x v="0"/>
    <x v="0"/>
    <x v="0"/>
    <s v="UPI"/>
    <s v="Bangalore"/>
  </r>
  <r>
    <s v="T0493"/>
    <s v="U110"/>
    <d v="2021-09-11T00:00:00"/>
    <x v="6"/>
    <s v="Expense"/>
    <x v="7"/>
    <n v="2076"/>
    <x v="0"/>
    <x v="0"/>
    <x v="0"/>
    <s v="CASH"/>
    <s v="Chennai"/>
  </r>
  <r>
    <s v="T6863"/>
    <s v="U014"/>
    <d v="2021-05-04T00:00:00"/>
    <x v="0"/>
    <s v="Expense"/>
    <x v="1"/>
    <n v="8245"/>
    <x v="0"/>
    <x v="0"/>
    <x v="0"/>
    <s v="UPI"/>
    <s v="Chennai"/>
  </r>
  <r>
    <s v="T10712"/>
    <s v="U124"/>
    <d v="2021-05-15T00:00:00"/>
    <x v="6"/>
    <s v="Expense"/>
    <x v="3"/>
    <n v="8136"/>
    <x v="0"/>
    <x v="0"/>
    <x v="0"/>
    <s v="UPI"/>
    <s v="Lucknow"/>
  </r>
  <r>
    <s v="T11721"/>
    <s v="U115"/>
    <d v="2022-07-05T00:00:00"/>
    <x v="0"/>
    <s v="Expense"/>
    <x v="13"/>
    <n v="1007"/>
    <x v="1"/>
    <x v="0"/>
    <x v="0"/>
    <s v="CARD"/>
    <s v="Ahmedabad"/>
  </r>
  <r>
    <s v="T6785"/>
    <s v="U113"/>
    <d v="2023-07-23T00:00:00"/>
    <x v="2"/>
    <s v="Expense"/>
    <x v="3"/>
    <n v="8290"/>
    <x v="0"/>
    <x v="0"/>
    <x v="0"/>
    <s v="BANK TRANSFER"/>
    <s v="Hyderabad"/>
  </r>
  <r>
    <s v="T9627"/>
    <s v="U036"/>
    <d v="2023-04-04T00:00:00"/>
    <x v="0"/>
    <s v="Income"/>
    <x v="0"/>
    <n v="30386"/>
    <x v="0"/>
    <x v="0"/>
    <x v="0"/>
    <s v="CARD"/>
    <s v="Lucknow"/>
  </r>
  <r>
    <s v="T9852"/>
    <s v="U119"/>
    <d v="2022-10-15T00:00:00"/>
    <x v="6"/>
    <s v="Expense"/>
    <x v="1"/>
    <n v="7670"/>
    <x v="0"/>
    <x v="0"/>
    <x v="0"/>
    <s v="CARD"/>
    <s v="Mumbai"/>
  </r>
  <r>
    <s v="T5270"/>
    <s v="U103"/>
    <d v="2022-10-12T00:00:00"/>
    <x v="4"/>
    <s v="Expense"/>
    <x v="11"/>
    <n v="2197"/>
    <x v="0"/>
    <x v="0"/>
    <x v="0"/>
    <s v="UPI"/>
    <s v="Delhi"/>
  </r>
  <r>
    <s v="T7882"/>
    <s v="U035"/>
    <d v="2022-09-09T00:00:00"/>
    <x v="1"/>
    <s v="Expense"/>
    <x v="1"/>
    <n v="3197"/>
    <x v="0"/>
    <x v="0"/>
    <x v="0"/>
    <s v="CASH"/>
    <s v="Kolkata"/>
  </r>
  <r>
    <s v="T6433"/>
    <s v="U097"/>
    <d v="2021-02-21T00:00:00"/>
    <x v="2"/>
    <s v="Expense"/>
    <x v="3"/>
    <n v="4067"/>
    <x v="0"/>
    <x v="0"/>
    <x v="0"/>
    <s v="BANK TRANSFER"/>
    <s v="Pune"/>
  </r>
  <r>
    <s v="T2722"/>
    <s v="U025"/>
    <d v="2024-09-10T00:00:00"/>
    <x v="0"/>
    <s v="Expense"/>
    <x v="1"/>
    <n v="3161"/>
    <x v="0"/>
    <x v="0"/>
    <x v="0"/>
    <s v="BANK TRANSFER"/>
    <s v="Mumbai"/>
  </r>
  <r>
    <s v="T8182"/>
    <s v="U129"/>
    <d v="2024-03-20T00:00:00"/>
    <x v="4"/>
    <s v="Expense"/>
    <x v="1"/>
    <n v="2919"/>
    <x v="0"/>
    <x v="0"/>
    <x v="0"/>
    <s v="CARD"/>
    <s v="Chennai"/>
  </r>
  <r>
    <s v="T6502"/>
    <s v="U126"/>
    <d v="2022-02-14T00:00:00"/>
    <x v="5"/>
    <s v="Income"/>
    <x v="3"/>
    <n v="48704"/>
    <x v="0"/>
    <x v="0"/>
    <x v="0"/>
    <s v="UPI"/>
    <s v="Pune"/>
  </r>
  <r>
    <s v="T9915"/>
    <s v="U051"/>
    <d v="2023-09-09T00:00:00"/>
    <x v="6"/>
    <s v="Expense"/>
    <x v="1"/>
    <n v="2650"/>
    <x v="0"/>
    <x v="0"/>
    <x v="0"/>
    <s v="CARD"/>
    <s v="Ahmedabad"/>
  </r>
  <r>
    <s v="T5175"/>
    <s v="U080"/>
    <d v="2024-04-12T00:00:00"/>
    <x v="1"/>
    <s v="Expense"/>
    <x v="1"/>
    <n v="7463"/>
    <x v="0"/>
    <x v="0"/>
    <x v="0"/>
    <s v="CASH"/>
    <s v="Jaipur"/>
  </r>
  <r>
    <s v="T3470"/>
    <s v="U004"/>
    <d v="2022-10-24T00:00:00"/>
    <x v="5"/>
    <s v="Expense"/>
    <x v="1"/>
    <n v="1259"/>
    <x v="1"/>
    <x v="0"/>
    <x v="0"/>
    <s v="UPI"/>
    <s v="Hyderabad"/>
  </r>
  <r>
    <s v="T5489"/>
    <s v="U095"/>
    <d v="2023-02-17T00:00:00"/>
    <x v="1"/>
    <s v="Income"/>
    <x v="8"/>
    <n v="41028"/>
    <x v="0"/>
    <x v="0"/>
    <x v="0"/>
    <s v="CARD"/>
    <s v="Unknown"/>
  </r>
  <r>
    <s v="T1503"/>
    <s v="U107"/>
    <d v="2021-04-13T00:00:00"/>
    <x v="0"/>
    <s v="Expense"/>
    <x v="3"/>
    <n v="3493"/>
    <x v="0"/>
    <x v="0"/>
    <x v="0"/>
    <s v="CASH"/>
    <s v="Jaipur"/>
  </r>
  <r>
    <s v="T3350"/>
    <s v="U076"/>
    <d v="2022-01-31T00:00:00"/>
    <x v="5"/>
    <s v="Expense"/>
    <x v="5"/>
    <n v="-1000"/>
    <x v="3"/>
    <x v="1"/>
    <x v="0"/>
    <s v="BANK TRANSFER"/>
    <s v="Delhi"/>
  </r>
  <r>
    <s v="T2196"/>
    <s v="U145"/>
    <d v="2024-10-31T00:00:00"/>
    <x v="3"/>
    <s v="Expense"/>
    <x v="9"/>
    <n v="934"/>
    <x v="1"/>
    <x v="0"/>
    <x v="0"/>
    <s v="CARD"/>
    <s v="Mumbai"/>
  </r>
  <r>
    <s v="T2943"/>
    <s v="U090"/>
    <d v="2021-08-05T00:00:00"/>
    <x v="3"/>
    <s v="Expense"/>
    <x v="13"/>
    <n v="3813"/>
    <x v="0"/>
    <x v="0"/>
    <x v="0"/>
    <s v="CASH"/>
    <s v="Hyderabad"/>
  </r>
  <r>
    <s v="T9447"/>
    <s v="U038"/>
    <d v="2024-08-04T00:00:00"/>
    <x v="2"/>
    <s v="Income"/>
    <x v="10"/>
    <n v="17994"/>
    <x v="0"/>
    <x v="0"/>
    <x v="0"/>
    <s v="BANK TRANSFER"/>
    <s v="Jaipur"/>
  </r>
  <r>
    <s v="T4121"/>
    <s v="U095"/>
    <d v="2022-07-10T00:00:00"/>
    <x v="2"/>
    <s v="Expense"/>
    <x v="3"/>
    <n v="8498"/>
    <x v="0"/>
    <x v="0"/>
    <x v="0"/>
    <s v="UPI"/>
    <s v="Hyderabad"/>
  </r>
  <r>
    <s v="T6607"/>
    <s v="U117"/>
    <d v="2023-09-14T00:00:00"/>
    <x v="3"/>
    <s v="Income"/>
    <x v="3"/>
    <n v="55338"/>
    <x v="0"/>
    <x v="0"/>
    <x v="0"/>
    <s v="BANK TRANSFER"/>
    <s v="Kolkata"/>
  </r>
  <r>
    <s v="T11890"/>
    <s v="U087"/>
    <d v="2024-11-30T00:00:00"/>
    <x v="6"/>
    <s v="Expense"/>
    <x v="7"/>
    <n v="2655"/>
    <x v="0"/>
    <x v="0"/>
    <x v="0"/>
    <s v="CASH"/>
    <s v="Mumbai"/>
  </r>
  <r>
    <s v="T7858"/>
    <s v="U082"/>
    <d v="2023-01-11T00:00:00"/>
    <x v="4"/>
    <s v="Expense"/>
    <x v="3"/>
    <n v="6844"/>
    <x v="0"/>
    <x v="0"/>
    <x v="0"/>
    <s v="CARD"/>
    <s v="Lucknow"/>
  </r>
  <r>
    <s v="T7935"/>
    <s v="U059"/>
    <d v="2023-07-20T00:00:00"/>
    <x v="3"/>
    <s v="Expense"/>
    <x v="10"/>
    <n v="999999"/>
    <x v="0"/>
    <x v="0"/>
    <x v="1"/>
    <s v="CASH"/>
    <s v="Hyderabad"/>
  </r>
  <r>
    <s v="T12025"/>
    <s v="U030"/>
    <d v="2021-02-13T00:00:00"/>
    <x v="6"/>
    <s v="Expense"/>
    <x v="1"/>
    <n v="886"/>
    <x v="1"/>
    <x v="0"/>
    <x v="0"/>
    <s v="BANK TRANSFER"/>
    <s v="Hyderabad"/>
  </r>
  <r>
    <s v="T8818"/>
    <s v="U032"/>
    <d v="2021-10-30T00:00:00"/>
    <x v="6"/>
    <s v="Expense"/>
    <x v="3"/>
    <n v="4716"/>
    <x v="0"/>
    <x v="0"/>
    <x v="0"/>
    <s v="CASH"/>
    <s v="Pune"/>
  </r>
  <r>
    <s v="T0152"/>
    <s v="U045"/>
    <d v="2024-12-20T00:00:00"/>
    <x v="1"/>
    <s v="Expense"/>
    <x v="1"/>
    <n v="4347"/>
    <x v="0"/>
    <x v="0"/>
    <x v="0"/>
    <s v="UPI"/>
    <s v="Mumbai"/>
  </r>
  <r>
    <s v="T10451"/>
    <s v="U121"/>
    <d v="2024-02-13T00:00:00"/>
    <x v="0"/>
    <s v="Expense"/>
    <x v="4"/>
    <n v="14825"/>
    <x v="0"/>
    <x v="0"/>
    <x v="0"/>
    <s v="CARD"/>
    <s v="Unknown"/>
  </r>
  <r>
    <s v="T7892"/>
    <s v="U143"/>
    <d v="2022-08-12T00:00:00"/>
    <x v="1"/>
    <s v="Income"/>
    <x v="3"/>
    <n v="386183"/>
    <x v="0"/>
    <x v="0"/>
    <x v="0"/>
    <s v="BANK TRANSFER"/>
    <s v="Delhi"/>
  </r>
  <r>
    <s v="T8698"/>
    <s v="U063"/>
    <d v="2021-11-04T00:00:00"/>
    <x v="3"/>
    <s v="Expense"/>
    <x v="12"/>
    <n v="3585"/>
    <x v="0"/>
    <x v="0"/>
    <x v="0"/>
    <s v="CASH"/>
    <s v="Kolkata"/>
  </r>
  <r>
    <s v="T9196"/>
    <s v="U077"/>
    <d v="2021-12-08T00:00:00"/>
    <x v="4"/>
    <s v="Expense"/>
    <x v="5"/>
    <n v="2222"/>
    <x v="0"/>
    <x v="0"/>
    <x v="0"/>
    <s v="CASH"/>
    <s v="Pune"/>
  </r>
  <r>
    <s v="T1539"/>
    <s v="U106"/>
    <d v="2021-08-27T00:00:00"/>
    <x v="1"/>
    <s v="Expense"/>
    <x v="5"/>
    <n v="9783"/>
    <x v="0"/>
    <x v="0"/>
    <x v="0"/>
    <s v="CASH"/>
    <s v="Lucknow"/>
  </r>
  <r>
    <s v="T9415"/>
    <s v="U113"/>
    <d v="2021-10-24T00:00:00"/>
    <x v="2"/>
    <s v="Expense"/>
    <x v="1"/>
    <n v="45676"/>
    <x v="0"/>
    <x v="0"/>
    <x v="0"/>
    <s v="UPI"/>
    <s v="Lucknow"/>
  </r>
  <r>
    <s v="T7063"/>
    <s v="U079"/>
    <d v="2024-09-15T00:00:00"/>
    <x v="2"/>
    <s v="Expense"/>
    <x v="4"/>
    <n v="3538"/>
    <x v="0"/>
    <x v="0"/>
    <x v="0"/>
    <s v="UPI"/>
    <s v="Delhi"/>
  </r>
  <r>
    <s v="T12249"/>
    <s v="U045"/>
    <d v="2021-02-20T00:00:00"/>
    <x v="6"/>
    <s v="Expense"/>
    <x v="3"/>
    <n v="4958"/>
    <x v="0"/>
    <x v="0"/>
    <x v="0"/>
    <s v="UPI"/>
    <s v="Bangalore"/>
  </r>
  <r>
    <s v="T12831"/>
    <s v="U115"/>
    <d v="2023-09-17T00:00:00"/>
    <x v="2"/>
    <s v="Expense"/>
    <x v="9"/>
    <n v="4542"/>
    <x v="0"/>
    <x v="0"/>
    <x v="0"/>
    <s v="CASH"/>
    <s v="Kolkata"/>
  </r>
  <r>
    <s v="T0246"/>
    <s v="U115"/>
    <d v="2023-02-20T00:00:00"/>
    <x v="5"/>
    <s v="Expense"/>
    <x v="9"/>
    <n v="2813"/>
    <x v="0"/>
    <x v="0"/>
    <x v="0"/>
    <s v="CASH"/>
    <s v="Chennai"/>
  </r>
  <r>
    <s v="T5691"/>
    <s v="U103"/>
    <d v="2022-09-09T00:00:00"/>
    <x v="1"/>
    <s v="Expense"/>
    <x v="8"/>
    <n v="7819"/>
    <x v="0"/>
    <x v="0"/>
    <x v="0"/>
    <s v="BANK TRANSFER"/>
    <s v="Mumbai"/>
  </r>
  <r>
    <s v="T11184"/>
    <s v="U109"/>
    <d v="2024-05-13T00:00:00"/>
    <x v="5"/>
    <s v="Expense"/>
    <x v="2"/>
    <n v="6700"/>
    <x v="0"/>
    <x v="0"/>
    <x v="0"/>
    <s v="UNKNOWN"/>
    <s v="Hyderabad"/>
  </r>
  <r>
    <s v="T3529"/>
    <s v="U017"/>
    <d v="2024-01-23T00:00:00"/>
    <x v="0"/>
    <s v="Expense"/>
    <x v="10"/>
    <n v="7393"/>
    <x v="0"/>
    <x v="0"/>
    <x v="0"/>
    <s v="CASH"/>
    <s v="Bangalore"/>
  </r>
  <r>
    <s v="T5954"/>
    <s v="U092"/>
    <d v="2021-09-21T00:00:00"/>
    <x v="0"/>
    <s v="Expense"/>
    <x v="3"/>
    <n v="9832"/>
    <x v="0"/>
    <x v="0"/>
    <x v="0"/>
    <s v="CARD"/>
    <s v="Kolkata"/>
  </r>
  <r>
    <s v="T4479"/>
    <s v="U102"/>
    <d v="2022-08-05T00:00:00"/>
    <x v="1"/>
    <s v="Income"/>
    <x v="6"/>
    <n v="29319"/>
    <x v="0"/>
    <x v="0"/>
    <x v="0"/>
    <s v="UPI"/>
    <s v="Chennai"/>
  </r>
  <r>
    <s v="T7199"/>
    <s v="U021"/>
    <d v="2022-07-05T00:00:00"/>
    <x v="0"/>
    <s v="Expense"/>
    <x v="1"/>
    <n v="8386"/>
    <x v="0"/>
    <x v="0"/>
    <x v="0"/>
    <s v="CASH"/>
    <s v="Mumbai"/>
  </r>
  <r>
    <s v="T13629"/>
    <s v="U033"/>
    <d v="2021-07-28T00:00:00"/>
    <x v="4"/>
    <s v="Expense"/>
    <x v="10"/>
    <n v="21280"/>
    <x v="0"/>
    <x v="0"/>
    <x v="0"/>
    <s v="UPI"/>
    <s v="Pune"/>
  </r>
  <r>
    <s v="T0050"/>
    <s v="U102"/>
    <d v="2022-04-11T00:00:00"/>
    <x v="5"/>
    <s v="Income"/>
    <x v="8"/>
    <n v="73956"/>
    <x v="0"/>
    <x v="0"/>
    <x v="0"/>
    <s v="UNKNOWN"/>
    <s v="Unknown"/>
  </r>
  <r>
    <s v="T10183"/>
    <s v="U137"/>
    <d v="2021-09-22T00:00:00"/>
    <x v="4"/>
    <s v="Expense"/>
    <x v="6"/>
    <n v="5835"/>
    <x v="0"/>
    <x v="0"/>
    <x v="0"/>
    <s v="BANK TRANSFER"/>
    <s v="Chennai"/>
  </r>
  <r>
    <s v="T8169"/>
    <s v="U139"/>
    <d v="2022-10-01T00:00:00"/>
    <x v="6"/>
    <s v="Expense"/>
    <x v="8"/>
    <n v="7649"/>
    <x v="0"/>
    <x v="0"/>
    <x v="0"/>
    <s v="CASH"/>
    <s v="Hyderabad"/>
  </r>
  <r>
    <s v="T3538"/>
    <s v="U038"/>
    <d v="2021-11-14T00:00:00"/>
    <x v="2"/>
    <s v="Expense"/>
    <x v="8"/>
    <n v="5866"/>
    <x v="0"/>
    <x v="0"/>
    <x v="0"/>
    <s v="CASH"/>
    <s v="Bangalore"/>
  </r>
  <r>
    <s v="T0999"/>
    <s v="U145"/>
    <d v="2022-08-05T00:00:00"/>
    <x v="1"/>
    <s v="Expense"/>
    <x v="1"/>
    <n v="9295"/>
    <x v="0"/>
    <x v="0"/>
    <x v="0"/>
    <s v="BANK TRANSFER"/>
    <s v="Lucknow"/>
  </r>
  <r>
    <s v="T4452"/>
    <s v="U060"/>
    <d v="2023-03-30T00:00:00"/>
    <x v="3"/>
    <s v="Income"/>
    <x v="3"/>
    <n v="33783"/>
    <x v="0"/>
    <x v="0"/>
    <x v="0"/>
    <s v="CARD"/>
    <s v="Pune"/>
  </r>
  <r>
    <s v="T6613"/>
    <s v="U122"/>
    <d v="2024-01-18T00:00:00"/>
    <x v="3"/>
    <s v="Expense"/>
    <x v="7"/>
    <n v="27774"/>
    <x v="0"/>
    <x v="0"/>
    <x v="0"/>
    <s v="UPI"/>
    <s v="Bangalore"/>
  </r>
  <r>
    <s v="T4806"/>
    <s v="U066"/>
    <d v="2022-09-13T00:00:00"/>
    <x v="0"/>
    <s v="Expense"/>
    <x v="4"/>
    <n v="983"/>
    <x v="1"/>
    <x v="0"/>
    <x v="0"/>
    <s v="UNKNOWN"/>
    <s v="Bangalore"/>
  </r>
  <r>
    <s v="T5576"/>
    <s v="U009"/>
    <d v="2023-12-07T00:00:00"/>
    <x v="3"/>
    <s v="Expense"/>
    <x v="3"/>
    <n v="3790"/>
    <x v="0"/>
    <x v="0"/>
    <x v="0"/>
    <s v="UPI"/>
    <s v="Lucknow"/>
  </r>
  <r>
    <s v="T12633"/>
    <s v="U023"/>
    <d v="2024-01-13T00:00:00"/>
    <x v="6"/>
    <s v="Expense"/>
    <x v="1"/>
    <n v="4451"/>
    <x v="0"/>
    <x v="0"/>
    <x v="0"/>
    <s v="BANK TRANSFER"/>
    <s v="Pune"/>
  </r>
  <r>
    <s v="T13815"/>
    <s v="U065"/>
    <d v="2021-07-03T00:00:00"/>
    <x v="6"/>
    <s v="Expense"/>
    <x v="1"/>
    <n v="8467"/>
    <x v="0"/>
    <x v="0"/>
    <x v="0"/>
    <s v="BANK TRANSFER"/>
    <s v="Lucknow"/>
  </r>
  <r>
    <s v="T10033"/>
    <s v="U101"/>
    <d v="2021-11-12T00:00:00"/>
    <x v="1"/>
    <s v="Income"/>
    <x v="3"/>
    <n v="37773"/>
    <x v="0"/>
    <x v="0"/>
    <x v="0"/>
    <s v="BANK TRANSFER"/>
    <s v="Pune"/>
  </r>
  <r>
    <s v="T12989"/>
    <s v="U134"/>
    <d v="2024-09-18T00:00:00"/>
    <x v="4"/>
    <s v="Income"/>
    <x v="3"/>
    <n v="21409"/>
    <x v="0"/>
    <x v="0"/>
    <x v="0"/>
    <s v="BANK TRANSFER"/>
    <s v="Pune"/>
  </r>
  <r>
    <s v="T10635"/>
    <s v="U083"/>
    <d v="2023-10-03T00:00:00"/>
    <x v="0"/>
    <s v="Income"/>
    <x v="9"/>
    <n v="12318"/>
    <x v="0"/>
    <x v="0"/>
    <x v="0"/>
    <s v="CARD"/>
    <s v="Jaipur"/>
  </r>
  <r>
    <s v="T1472"/>
    <s v="U058"/>
    <d v="2024-04-21T00:00:00"/>
    <x v="2"/>
    <s v="Expense"/>
    <x v="5"/>
    <n v="1499"/>
    <x v="1"/>
    <x v="0"/>
    <x v="0"/>
    <s v="UPI"/>
    <s v="Lucknow"/>
  </r>
  <r>
    <s v="T10927"/>
    <s v="U100"/>
    <d v="2023-09-17T00:00:00"/>
    <x v="2"/>
    <s v="Expense"/>
    <x v="5"/>
    <n v="38688"/>
    <x v="0"/>
    <x v="0"/>
    <x v="0"/>
    <s v="CASH"/>
    <s v="Bangalore"/>
  </r>
  <r>
    <s v="T2809"/>
    <s v="U044"/>
    <d v="2021-02-12T00:00:00"/>
    <x v="1"/>
    <s v="Expense"/>
    <x v="1"/>
    <n v="6859"/>
    <x v="0"/>
    <x v="0"/>
    <x v="0"/>
    <s v="CARD"/>
    <s v="Hyderabad"/>
  </r>
  <r>
    <s v="T12131"/>
    <s v="U146"/>
    <d v="2022-12-23T00:00:00"/>
    <x v="1"/>
    <s v="Expense"/>
    <x v="11"/>
    <n v="3832"/>
    <x v="0"/>
    <x v="0"/>
    <x v="0"/>
    <s v="UNKNOWN"/>
    <s v="Lucknow"/>
  </r>
  <r>
    <s v="T9255"/>
    <s v="U014"/>
    <d v="2024-12-06T00:00:00"/>
    <x v="1"/>
    <s v="Income"/>
    <x v="3"/>
    <n v="107734"/>
    <x v="0"/>
    <x v="0"/>
    <x v="0"/>
    <s v="UPI"/>
    <s v="Ahmedabad"/>
  </r>
  <r>
    <s v="T4022"/>
    <s v="U138"/>
    <d v="2024-11-01T00:00:00"/>
    <x v="1"/>
    <s v="Income"/>
    <x v="10"/>
    <n v="12380"/>
    <x v="0"/>
    <x v="0"/>
    <x v="0"/>
    <s v="CASH"/>
    <s v="Chennai"/>
  </r>
  <r>
    <s v="T13134"/>
    <s v="U058"/>
    <d v="2023-11-01T00:00:00"/>
    <x v="4"/>
    <s v="Expense"/>
    <x v="3"/>
    <n v="8614"/>
    <x v="0"/>
    <x v="0"/>
    <x v="0"/>
    <s v="BANK TRANSFER"/>
    <s v="Jaipur"/>
  </r>
  <r>
    <s v="T0228"/>
    <s v="U088"/>
    <d v="2024-05-06T00:00:00"/>
    <x v="5"/>
    <s v="Expense"/>
    <x v="14"/>
    <n v="0"/>
    <x v="3"/>
    <x v="0"/>
    <x v="0"/>
    <s v="BANK TRANSFER"/>
    <s v="Bangalore"/>
  </r>
  <r>
    <s v="T1855"/>
    <s v="U074"/>
    <d v="2024-01-06T00:00:00"/>
    <x v="6"/>
    <s v="Expense"/>
    <x v="3"/>
    <n v="14410"/>
    <x v="0"/>
    <x v="0"/>
    <x v="0"/>
    <s v="CARD"/>
    <s v="Jaipur"/>
  </r>
  <r>
    <s v="T10435"/>
    <s v="U053"/>
    <d v="2023-02-27T00:00:00"/>
    <x v="5"/>
    <s v="Expense"/>
    <x v="1"/>
    <n v="8471"/>
    <x v="0"/>
    <x v="0"/>
    <x v="0"/>
    <s v="CARD"/>
    <s v="Unknown"/>
  </r>
  <r>
    <s v="T8677"/>
    <s v="U019"/>
    <d v="2024-09-16T00:00:00"/>
    <x v="5"/>
    <s v="Expense"/>
    <x v="13"/>
    <n v="2133"/>
    <x v="0"/>
    <x v="0"/>
    <x v="0"/>
    <s v="CASH"/>
    <s v="Kolkata"/>
  </r>
  <r>
    <s v="T2416"/>
    <s v="U056"/>
    <d v="2023-01-30T00:00:00"/>
    <x v="5"/>
    <s v="Income"/>
    <x v="9"/>
    <n v="77582"/>
    <x v="0"/>
    <x v="0"/>
    <x v="0"/>
    <s v="CARD"/>
    <s v="Chennai"/>
  </r>
  <r>
    <s v="T11397"/>
    <s v="U112"/>
    <d v="2024-10-23T00:00:00"/>
    <x v="4"/>
    <s v="Income"/>
    <x v="6"/>
    <n v="45360"/>
    <x v="0"/>
    <x v="0"/>
    <x v="0"/>
    <s v="CARD"/>
    <s v="Jaipur"/>
  </r>
  <r>
    <s v="T13119"/>
    <s v="U047"/>
    <d v="2021-01-13T00:00:00"/>
    <x v="4"/>
    <s v="Expense"/>
    <x v="0"/>
    <n v="1845"/>
    <x v="1"/>
    <x v="0"/>
    <x v="0"/>
    <s v="CARD"/>
    <s v="Chennai"/>
  </r>
  <r>
    <s v="T4156"/>
    <s v="U111"/>
    <d v="2021-11-17T00:00:00"/>
    <x v="4"/>
    <s v="Expense"/>
    <x v="10"/>
    <n v="4142"/>
    <x v="0"/>
    <x v="0"/>
    <x v="0"/>
    <s v="CARD"/>
    <s v="Lucknow"/>
  </r>
  <r>
    <s v="T9899"/>
    <s v="U041"/>
    <d v="2023-09-17T00:00:00"/>
    <x v="2"/>
    <s v="Income"/>
    <x v="1"/>
    <n v="61926"/>
    <x v="0"/>
    <x v="0"/>
    <x v="0"/>
    <s v="CASH"/>
    <s v="Pune"/>
  </r>
  <r>
    <s v="T11009"/>
    <s v="U145"/>
    <d v="2024-04-24T00:00:00"/>
    <x v="4"/>
    <s v="Expense"/>
    <x v="5"/>
    <n v="8099"/>
    <x v="0"/>
    <x v="0"/>
    <x v="0"/>
    <s v="BANK TRANSFER"/>
    <s v="Lucknow"/>
  </r>
  <r>
    <s v="T7656"/>
    <s v="U128"/>
    <d v="2023-04-07T00:00:00"/>
    <x v="1"/>
    <s v="Expense"/>
    <x v="3"/>
    <n v="2532"/>
    <x v="0"/>
    <x v="0"/>
    <x v="0"/>
    <s v="UPI"/>
    <s v="Unknown"/>
  </r>
  <r>
    <s v="T12158"/>
    <s v="U124"/>
    <d v="2023-06-22T00:00:00"/>
    <x v="3"/>
    <s v="Expense"/>
    <x v="2"/>
    <n v="1667"/>
    <x v="1"/>
    <x v="0"/>
    <x v="0"/>
    <s v="CARD"/>
    <s v="Unknown"/>
  </r>
  <r>
    <s v="T11860"/>
    <s v="U110"/>
    <d v="2021-07-10T00:00:00"/>
    <x v="6"/>
    <s v="Expense"/>
    <x v="1"/>
    <n v="8061"/>
    <x v="0"/>
    <x v="0"/>
    <x v="0"/>
    <s v="CASH"/>
    <s v="Unknown"/>
  </r>
  <r>
    <s v="T8511"/>
    <s v="U134"/>
    <d v="2022-06-17T00:00:00"/>
    <x v="1"/>
    <s v="Expense"/>
    <x v="0"/>
    <n v="3769"/>
    <x v="0"/>
    <x v="0"/>
    <x v="0"/>
    <s v="UPI"/>
    <s v="Chennai"/>
  </r>
  <r>
    <s v="T4302"/>
    <s v="U014"/>
    <d v="2023-09-22T00:00:00"/>
    <x v="1"/>
    <s v="Expense"/>
    <x v="3"/>
    <n v="36134"/>
    <x v="0"/>
    <x v="0"/>
    <x v="0"/>
    <s v="CARD"/>
    <s v="Jaipur"/>
  </r>
  <r>
    <s v="T10018"/>
    <s v="U004"/>
    <d v="2022-03-03T00:00:00"/>
    <x v="3"/>
    <s v="Expense"/>
    <x v="1"/>
    <n v="9044"/>
    <x v="0"/>
    <x v="0"/>
    <x v="0"/>
    <s v="CARD"/>
    <s v="Hyderabad"/>
  </r>
  <r>
    <s v="T4351"/>
    <s v="U145"/>
    <d v="2021-11-04T00:00:00"/>
    <x v="3"/>
    <s v="Expense"/>
    <x v="7"/>
    <n v="9312"/>
    <x v="0"/>
    <x v="0"/>
    <x v="0"/>
    <s v="UNKNOWN"/>
    <s v="Jaipur"/>
  </r>
  <r>
    <s v="T12613"/>
    <s v="U002"/>
    <d v="2023-05-08T00:00:00"/>
    <x v="5"/>
    <s v="Expense"/>
    <x v="0"/>
    <n v="4359"/>
    <x v="0"/>
    <x v="0"/>
    <x v="0"/>
    <s v="UPI"/>
    <s v="Pune"/>
  </r>
  <r>
    <s v="T3068"/>
    <s v="U060"/>
    <d v="2022-01-06T00:00:00"/>
    <x v="3"/>
    <s v="Expense"/>
    <x v="7"/>
    <n v="1050"/>
    <x v="1"/>
    <x v="0"/>
    <x v="0"/>
    <s v="CASH"/>
    <s v="Jaipur"/>
  </r>
  <r>
    <s v="T4456"/>
    <s v="U047"/>
    <d v="2021-03-13T00:00:00"/>
    <x v="6"/>
    <s v="Expense"/>
    <x v="5"/>
    <n v="440"/>
    <x v="2"/>
    <x v="0"/>
    <x v="0"/>
    <s v="UPI"/>
    <s v="Ahmedabad"/>
  </r>
  <r>
    <s v="T2905"/>
    <s v="U099"/>
    <d v="2022-05-15T00:00:00"/>
    <x v="2"/>
    <s v="Expense"/>
    <x v="2"/>
    <n v="47954"/>
    <x v="0"/>
    <x v="0"/>
    <x v="0"/>
    <s v="UPI"/>
    <s v="Bangalore"/>
  </r>
  <r>
    <s v="T6295"/>
    <s v="U050"/>
    <d v="2024-04-18T00:00:00"/>
    <x v="3"/>
    <s v="Expense"/>
    <x v="6"/>
    <n v="2902"/>
    <x v="0"/>
    <x v="0"/>
    <x v="0"/>
    <s v="CARD"/>
    <s v="Kolkata"/>
  </r>
  <r>
    <s v="T0767"/>
    <s v="U036"/>
    <d v="2023-11-01T00:00:00"/>
    <x v="4"/>
    <s v="Income"/>
    <x v="9"/>
    <n v="45181"/>
    <x v="0"/>
    <x v="0"/>
    <x v="0"/>
    <s v="BANK TRANSFER"/>
    <s v="Unknown"/>
  </r>
  <r>
    <s v="T6226"/>
    <s v="U020"/>
    <d v="2021-10-14T00:00:00"/>
    <x v="3"/>
    <s v="Expense"/>
    <x v="1"/>
    <n v="3663"/>
    <x v="0"/>
    <x v="0"/>
    <x v="0"/>
    <s v="UPI"/>
    <s v="Lucknow"/>
  </r>
  <r>
    <s v="T2262"/>
    <s v="U020"/>
    <d v="2021-03-19T00:00:00"/>
    <x v="1"/>
    <s v="Expense"/>
    <x v="0"/>
    <n v="4398"/>
    <x v="0"/>
    <x v="0"/>
    <x v="0"/>
    <s v="BANK TRANSFER"/>
    <s v="Ahmedabad"/>
  </r>
  <r>
    <s v="T12389"/>
    <s v="U020"/>
    <d v="2023-01-21T00:00:00"/>
    <x v="6"/>
    <s v="Expense"/>
    <x v="5"/>
    <n v="3491"/>
    <x v="0"/>
    <x v="0"/>
    <x v="0"/>
    <s v="CASH"/>
    <s v="Pune"/>
  </r>
  <r>
    <s v="T2361"/>
    <s v="U021"/>
    <d v="2023-01-23T00:00:00"/>
    <x v="5"/>
    <s v="Expense"/>
    <x v="8"/>
    <n v="2659"/>
    <x v="0"/>
    <x v="0"/>
    <x v="0"/>
    <s v="CARD"/>
    <s v="Ahmedabad"/>
  </r>
  <r>
    <s v="T0214"/>
    <s v="U053"/>
    <d v="2024-10-12T00:00:00"/>
    <x v="6"/>
    <s v="Expense"/>
    <x v="7"/>
    <n v="-1000"/>
    <x v="3"/>
    <x v="1"/>
    <x v="0"/>
    <s v="CARD"/>
    <s v="Lucknow"/>
  </r>
  <r>
    <s v="T11542"/>
    <s v="U123"/>
    <d v="2022-12-19T00:00:00"/>
    <x v="5"/>
    <s v="Expense"/>
    <x v="0"/>
    <n v="842"/>
    <x v="1"/>
    <x v="0"/>
    <x v="0"/>
    <s v="BANK TRANSFER"/>
    <s v="Ahmedabad"/>
  </r>
  <r>
    <s v="T3514"/>
    <s v="U121"/>
    <d v="2023-08-29T00:00:00"/>
    <x v="0"/>
    <s v="Expense"/>
    <x v="1"/>
    <n v="980"/>
    <x v="1"/>
    <x v="0"/>
    <x v="0"/>
    <s v="CARD"/>
    <s v="Chennai"/>
  </r>
  <r>
    <s v="T5871"/>
    <s v="U100"/>
    <d v="2022-02-27T00:00:00"/>
    <x v="2"/>
    <s v="Expense"/>
    <x v="1"/>
    <n v="3548"/>
    <x v="0"/>
    <x v="0"/>
    <x v="0"/>
    <s v="BANK TRANSFER"/>
    <s v="Pune"/>
  </r>
  <r>
    <s v="T12599"/>
    <s v="U134"/>
    <d v="2021-02-20T00:00:00"/>
    <x v="6"/>
    <s v="Income"/>
    <x v="2"/>
    <n v="67474"/>
    <x v="0"/>
    <x v="0"/>
    <x v="0"/>
    <s v="BANK TRANSFER"/>
    <s v="Pune"/>
  </r>
  <r>
    <s v="T0312"/>
    <s v="U065"/>
    <d v="2021-08-02T00:00:00"/>
    <x v="5"/>
    <s v="Expense"/>
    <x v="7"/>
    <n v="4465"/>
    <x v="0"/>
    <x v="0"/>
    <x v="0"/>
    <s v="CASH"/>
    <s v="Ahmedabad"/>
  </r>
  <r>
    <s v="T3895"/>
    <s v="U138"/>
    <d v="2022-03-23T00:00:00"/>
    <x v="4"/>
    <s v="Expense"/>
    <x v="0"/>
    <n v="9742"/>
    <x v="0"/>
    <x v="0"/>
    <x v="0"/>
    <s v="CARD"/>
    <s v="Mumbai"/>
  </r>
  <r>
    <s v="T1782"/>
    <s v="U087"/>
    <d v="2022-06-16T00:00:00"/>
    <x v="3"/>
    <s v="Expense"/>
    <x v="7"/>
    <n v="15843"/>
    <x v="0"/>
    <x v="0"/>
    <x v="0"/>
    <s v="CASH"/>
    <s v="Lucknow"/>
  </r>
  <r>
    <s v="T9049"/>
    <s v="U041"/>
    <d v="2022-08-11T00:00:00"/>
    <x v="3"/>
    <s v="Expense"/>
    <x v="0"/>
    <n v="-500"/>
    <x v="3"/>
    <x v="1"/>
    <x v="0"/>
    <s v="UPI"/>
    <s v="Jaipur"/>
  </r>
  <r>
    <s v="T2815"/>
    <s v="U036"/>
    <d v="2021-04-23T00:00:00"/>
    <x v="1"/>
    <s v="Expense"/>
    <x v="4"/>
    <n v="5987"/>
    <x v="0"/>
    <x v="0"/>
    <x v="0"/>
    <s v="CASH"/>
    <s v="Delhi"/>
  </r>
  <r>
    <s v="T8749"/>
    <s v="U014"/>
    <d v="2023-09-04T00:00:00"/>
    <x v="5"/>
    <s v="Income"/>
    <x v="9"/>
    <n v="35347"/>
    <x v="0"/>
    <x v="0"/>
    <x v="0"/>
    <s v="BANK TRANSFER"/>
    <s v="Pune"/>
  </r>
  <r>
    <s v="T8298"/>
    <s v="U068"/>
    <d v="2021-03-03T00:00:00"/>
    <x v="4"/>
    <s v="Expense"/>
    <x v="3"/>
    <n v="13246"/>
    <x v="0"/>
    <x v="0"/>
    <x v="0"/>
    <s v="BANK TRANSFER"/>
    <s v="Chennai"/>
  </r>
  <r>
    <s v="T10543"/>
    <s v="U110"/>
    <d v="2024-04-18T00:00:00"/>
    <x v="3"/>
    <s v="Expense"/>
    <x v="1"/>
    <n v="6683"/>
    <x v="0"/>
    <x v="0"/>
    <x v="0"/>
    <s v="CASH"/>
    <s v="Pune"/>
  </r>
  <r>
    <s v="T13649"/>
    <s v="U123"/>
    <d v="2022-05-17T00:00:00"/>
    <x v="0"/>
    <s v="Expense"/>
    <x v="1"/>
    <n v="9477"/>
    <x v="0"/>
    <x v="0"/>
    <x v="0"/>
    <s v="BANK TRANSFER"/>
    <s v="Hyderabad"/>
  </r>
  <r>
    <s v="T3043"/>
    <s v="U121"/>
    <d v="2024-07-21T00:00:00"/>
    <x v="2"/>
    <s v="Expense"/>
    <x v="0"/>
    <n v="425"/>
    <x v="2"/>
    <x v="0"/>
    <x v="0"/>
    <s v="CASH"/>
    <s v="Kolkata"/>
  </r>
  <r>
    <s v="T11699"/>
    <s v="U010"/>
    <d v="2021-08-18T00:00:00"/>
    <x v="4"/>
    <s v="Income"/>
    <x v="1"/>
    <n v="48888"/>
    <x v="0"/>
    <x v="0"/>
    <x v="0"/>
    <s v="CASH"/>
    <s v="Ahmedabad"/>
  </r>
  <r>
    <s v="T0990"/>
    <s v="U084"/>
    <d v="2022-06-22T00:00:00"/>
    <x v="4"/>
    <s v="Expense"/>
    <x v="3"/>
    <n v="1301"/>
    <x v="1"/>
    <x v="0"/>
    <x v="0"/>
    <s v="CASH"/>
    <s v="Kolkata"/>
  </r>
  <r>
    <s v="T7653"/>
    <s v="U105"/>
    <d v="2021-11-28T00:00:00"/>
    <x v="2"/>
    <s v="Expense"/>
    <x v="0"/>
    <n v="33370"/>
    <x v="0"/>
    <x v="0"/>
    <x v="0"/>
    <s v="BANK TRANSFER"/>
    <s v="Unknown"/>
  </r>
  <r>
    <s v="T13747"/>
    <s v="U100"/>
    <d v="2022-04-09T00:00:00"/>
    <x v="6"/>
    <s v="Income"/>
    <x v="0"/>
    <n v="75671"/>
    <x v="0"/>
    <x v="0"/>
    <x v="0"/>
    <s v="CASH"/>
    <s v="Unknown"/>
  </r>
  <r>
    <s v="T4666"/>
    <s v="U083"/>
    <d v="2022-01-07T00:00:00"/>
    <x v="1"/>
    <s v="Expense"/>
    <x v="3"/>
    <n v="5210"/>
    <x v="0"/>
    <x v="0"/>
    <x v="0"/>
    <s v="CASH"/>
    <s v="Delhi"/>
  </r>
  <r>
    <s v="T7125"/>
    <s v="U145"/>
    <d v="2024-10-31T00:00:00"/>
    <x v="3"/>
    <s v="Expense"/>
    <x v="3"/>
    <n v="7179"/>
    <x v="0"/>
    <x v="0"/>
    <x v="0"/>
    <s v="CARD"/>
    <s v="Bangalore"/>
  </r>
  <r>
    <s v="T8924"/>
    <s v="U028"/>
    <d v="2024-01-11T00:00:00"/>
    <x v="3"/>
    <s v="Expense"/>
    <x v="3"/>
    <n v="5861"/>
    <x v="0"/>
    <x v="0"/>
    <x v="0"/>
    <s v="CARD"/>
    <s v="Pune"/>
  </r>
  <r>
    <s v="T3530"/>
    <s v="U111"/>
    <d v="2022-08-03T00:00:00"/>
    <x v="4"/>
    <s v="Expense"/>
    <x v="13"/>
    <n v="7480"/>
    <x v="0"/>
    <x v="0"/>
    <x v="0"/>
    <s v="BANK TRANSFER"/>
    <s v="Bangalore"/>
  </r>
  <r>
    <s v="T11205"/>
    <s v="U075"/>
    <d v="2023-10-24T00:00:00"/>
    <x v="0"/>
    <s v="Income"/>
    <x v="3"/>
    <n v="57220"/>
    <x v="0"/>
    <x v="0"/>
    <x v="0"/>
    <s v="CARD"/>
    <s v="Jaipur"/>
  </r>
  <r>
    <s v="T10164"/>
    <s v="U023"/>
    <d v="2024-06-02T00:00:00"/>
    <x v="2"/>
    <s v="Expense"/>
    <x v="5"/>
    <n v="999999"/>
    <x v="0"/>
    <x v="0"/>
    <x v="1"/>
    <s v="UPI"/>
    <s v="Chennai"/>
  </r>
  <r>
    <s v="T3883"/>
    <s v="U010"/>
    <d v="2023-01-26T00:00:00"/>
    <x v="3"/>
    <s v="Expense"/>
    <x v="3"/>
    <n v="8132"/>
    <x v="0"/>
    <x v="0"/>
    <x v="0"/>
    <s v="UPI"/>
    <s v="Bangalore"/>
  </r>
  <r>
    <s v="T5614"/>
    <s v="U064"/>
    <d v="2023-11-27T00:00:00"/>
    <x v="5"/>
    <s v="Expense"/>
    <x v="3"/>
    <n v="0"/>
    <x v="3"/>
    <x v="0"/>
    <x v="0"/>
    <s v="UNKNOWN"/>
    <s v="Unknown"/>
  </r>
  <r>
    <s v="T8806"/>
    <s v="U011"/>
    <d v="2021-11-13T00:00:00"/>
    <x v="6"/>
    <s v="Expense"/>
    <x v="1"/>
    <n v="1397"/>
    <x v="1"/>
    <x v="0"/>
    <x v="0"/>
    <s v="CASH"/>
    <s v="Hyderabad"/>
  </r>
  <r>
    <s v="T13675"/>
    <s v="U111"/>
    <d v="2021-12-15T00:00:00"/>
    <x v="4"/>
    <s v="Expense"/>
    <x v="0"/>
    <n v="4169"/>
    <x v="0"/>
    <x v="0"/>
    <x v="0"/>
    <s v="UPI"/>
    <s v="Pune"/>
  </r>
  <r>
    <s v="T10366"/>
    <s v="U010"/>
    <d v="2024-02-17T00:00:00"/>
    <x v="6"/>
    <s v="Income"/>
    <x v="7"/>
    <n v="0"/>
    <x v="3"/>
    <x v="0"/>
    <x v="0"/>
    <s v="UPI"/>
    <s v="Kolkata"/>
  </r>
  <r>
    <s v="T2063"/>
    <s v="U080"/>
    <d v="2023-10-19T00:00:00"/>
    <x v="3"/>
    <s v="Expense"/>
    <x v="7"/>
    <n v="2572"/>
    <x v="0"/>
    <x v="0"/>
    <x v="0"/>
    <s v="CASH"/>
    <s v="Mumbai"/>
  </r>
  <r>
    <s v="T11589"/>
    <s v="U030"/>
    <d v="2022-11-28T00:00:00"/>
    <x v="5"/>
    <s v="Expense"/>
    <x v="6"/>
    <n v="330"/>
    <x v="2"/>
    <x v="0"/>
    <x v="0"/>
    <s v="UPI"/>
    <s v="Jaipur"/>
  </r>
  <r>
    <s v="T7860"/>
    <s v="U130"/>
    <d v="2024-06-10T00:00:00"/>
    <x v="5"/>
    <s v="Expense"/>
    <x v="10"/>
    <n v="4406"/>
    <x v="0"/>
    <x v="0"/>
    <x v="0"/>
    <s v="UPI"/>
    <s v="Bangalore"/>
  </r>
  <r>
    <s v="T1504"/>
    <s v="U131"/>
    <d v="2024-03-01T00:00:00"/>
    <x v="1"/>
    <s v="Expense"/>
    <x v="3"/>
    <n v="9862"/>
    <x v="0"/>
    <x v="0"/>
    <x v="0"/>
    <s v="UNKNOWN"/>
    <s v="Hyderabad"/>
  </r>
  <r>
    <s v="T3107"/>
    <s v="U127"/>
    <d v="2022-09-23T00:00:00"/>
    <x v="1"/>
    <s v="Expense"/>
    <x v="5"/>
    <n v="0"/>
    <x v="3"/>
    <x v="0"/>
    <x v="0"/>
    <s v="CASH"/>
    <s v="Ahmedabad"/>
  </r>
  <r>
    <s v="T4719"/>
    <s v="U106"/>
    <d v="2022-04-30T00:00:00"/>
    <x v="6"/>
    <s v="Expense"/>
    <x v="1"/>
    <n v="8139"/>
    <x v="0"/>
    <x v="0"/>
    <x v="0"/>
    <s v="BANK TRANSFER"/>
    <s v="Ahmedabad"/>
  </r>
  <r>
    <s v="T11634"/>
    <s v="U075"/>
    <d v="2024-12-29T00:00:00"/>
    <x v="2"/>
    <s v="Expense"/>
    <x v="7"/>
    <n v="5286"/>
    <x v="0"/>
    <x v="0"/>
    <x v="0"/>
    <s v="CARD"/>
    <s v="Pune"/>
  </r>
  <r>
    <s v="T7081"/>
    <s v="U136"/>
    <d v="2022-07-17T00:00:00"/>
    <x v="2"/>
    <s v="Expense"/>
    <x v="2"/>
    <n v="565"/>
    <x v="1"/>
    <x v="0"/>
    <x v="0"/>
    <s v="CARD"/>
    <s v="Jaipur"/>
  </r>
  <r>
    <s v="T6937"/>
    <s v="U053"/>
    <d v="2022-09-17T00:00:00"/>
    <x v="6"/>
    <s v="Expense"/>
    <x v="1"/>
    <n v="9147"/>
    <x v="0"/>
    <x v="0"/>
    <x v="0"/>
    <s v="CARD"/>
    <s v="Pune"/>
  </r>
  <r>
    <s v="T4548"/>
    <s v="U090"/>
    <d v="2022-10-20T00:00:00"/>
    <x v="3"/>
    <s v="Expense"/>
    <x v="6"/>
    <n v="1920"/>
    <x v="1"/>
    <x v="0"/>
    <x v="0"/>
    <s v="UPI"/>
    <s v="Chennai"/>
  </r>
  <r>
    <s v="T13891"/>
    <s v="U012"/>
    <d v="2021-05-24T00:00:00"/>
    <x v="5"/>
    <s v="Income"/>
    <x v="3"/>
    <n v="79605"/>
    <x v="0"/>
    <x v="0"/>
    <x v="0"/>
    <s v="UNKNOWN"/>
    <s v="Jaipur"/>
  </r>
  <r>
    <s v="T3274"/>
    <s v="U080"/>
    <d v="2022-07-11T00:00:00"/>
    <x v="5"/>
    <s v="Expense"/>
    <x v="1"/>
    <n v="314"/>
    <x v="2"/>
    <x v="0"/>
    <x v="0"/>
    <s v="BANK TRANSFER"/>
    <s v="Delhi"/>
  </r>
  <r>
    <s v="T7293"/>
    <s v="U063"/>
    <d v="2024-11-22T00:00:00"/>
    <x v="1"/>
    <s v="Income"/>
    <x v="0"/>
    <n v="962863"/>
    <x v="0"/>
    <x v="0"/>
    <x v="1"/>
    <s v="BANK TRANSFER"/>
    <s v="Kolkata"/>
  </r>
  <r>
    <s v="T13947"/>
    <s v="U099"/>
    <d v="2023-09-08T00:00:00"/>
    <x v="1"/>
    <s v="Expense"/>
    <x v="7"/>
    <n v="6687"/>
    <x v="0"/>
    <x v="0"/>
    <x v="0"/>
    <s v="BANK TRANSFER"/>
    <s v="Chennai"/>
  </r>
  <r>
    <s v="T8053"/>
    <s v="U028"/>
    <d v="2024-11-27T00:00:00"/>
    <x v="4"/>
    <s v="Income"/>
    <x v="7"/>
    <n v="33770"/>
    <x v="0"/>
    <x v="0"/>
    <x v="0"/>
    <s v="CASH"/>
    <s v="Mumbai"/>
  </r>
  <r>
    <s v="T6160"/>
    <s v="U012"/>
    <d v="2022-05-23T00:00:00"/>
    <x v="5"/>
    <s v="Income"/>
    <x v="6"/>
    <n v="78356"/>
    <x v="0"/>
    <x v="0"/>
    <x v="0"/>
    <s v="BANK TRANSFER"/>
    <s v="Ahmedabad"/>
  </r>
  <r>
    <s v="T12038"/>
    <s v="U085"/>
    <d v="2021-12-15T00:00:00"/>
    <x v="4"/>
    <s v="Income"/>
    <x v="6"/>
    <n v="55365"/>
    <x v="0"/>
    <x v="0"/>
    <x v="0"/>
    <s v="CASH"/>
    <s v="Mumbai"/>
  </r>
  <r>
    <s v="T12441"/>
    <s v="U043"/>
    <d v="2022-06-03T00:00:00"/>
    <x v="1"/>
    <s v="Income"/>
    <x v="5"/>
    <n v="62437"/>
    <x v="0"/>
    <x v="0"/>
    <x v="0"/>
    <s v="CARD"/>
    <s v="Bangalore"/>
  </r>
  <r>
    <s v="T5831"/>
    <s v="U087"/>
    <d v="2021-05-20T00:00:00"/>
    <x v="3"/>
    <s v="Income"/>
    <x v="5"/>
    <n v="39070"/>
    <x v="0"/>
    <x v="0"/>
    <x v="0"/>
    <s v="CASH"/>
    <s v="Pune"/>
  </r>
  <r>
    <s v="T8153"/>
    <s v="U094"/>
    <d v="2023-01-14T00:00:00"/>
    <x v="6"/>
    <s v="Expense"/>
    <x v="0"/>
    <n v="230"/>
    <x v="2"/>
    <x v="0"/>
    <x v="0"/>
    <s v="UPI"/>
    <s v="Bangalore"/>
  </r>
  <r>
    <s v="T1441"/>
    <s v="U014"/>
    <d v="2024-11-22T00:00:00"/>
    <x v="1"/>
    <s v="Income"/>
    <x v="5"/>
    <n v="16678"/>
    <x v="0"/>
    <x v="0"/>
    <x v="0"/>
    <s v="UPI"/>
    <s v="Chennai"/>
  </r>
  <r>
    <s v="T2689"/>
    <s v="U105"/>
    <d v="2021-06-16T00:00:00"/>
    <x v="4"/>
    <s v="Expense"/>
    <x v="13"/>
    <n v="7842"/>
    <x v="0"/>
    <x v="0"/>
    <x v="0"/>
    <s v="UPI"/>
    <s v="Pune"/>
  </r>
  <r>
    <s v="T4796"/>
    <s v="U002"/>
    <d v="2021-09-30T00:00:00"/>
    <x v="3"/>
    <s v="Expense"/>
    <x v="4"/>
    <n v="7918"/>
    <x v="0"/>
    <x v="0"/>
    <x v="0"/>
    <s v="CARD"/>
    <s v="Hyderabad"/>
  </r>
  <r>
    <s v="T10548"/>
    <s v="U111"/>
    <d v="2022-05-08T00:00:00"/>
    <x v="2"/>
    <s v="Expense"/>
    <x v="3"/>
    <n v="1789"/>
    <x v="1"/>
    <x v="0"/>
    <x v="0"/>
    <s v="UPI"/>
    <s v="Kolkata"/>
  </r>
  <r>
    <s v="T8830"/>
    <s v="U013"/>
    <d v="2021-04-07T00:00:00"/>
    <x v="4"/>
    <s v="Expense"/>
    <x v="7"/>
    <n v="2819"/>
    <x v="0"/>
    <x v="0"/>
    <x v="0"/>
    <s v="CARD"/>
    <s v="Hyderabad"/>
  </r>
  <r>
    <s v="T5880"/>
    <s v="U006"/>
    <d v="2024-07-09T00:00:00"/>
    <x v="0"/>
    <s v="Income"/>
    <x v="10"/>
    <n v="26468"/>
    <x v="0"/>
    <x v="0"/>
    <x v="0"/>
    <s v="CARD"/>
    <s v="Delhi"/>
  </r>
  <r>
    <s v="T9256"/>
    <s v="U132"/>
    <d v="2023-05-20T00:00:00"/>
    <x v="6"/>
    <s v="Expense"/>
    <x v="1"/>
    <n v="7249"/>
    <x v="0"/>
    <x v="0"/>
    <x v="0"/>
    <s v="BANK TRANSFER"/>
    <s v="Bangalore"/>
  </r>
  <r>
    <s v="T3409"/>
    <s v="U062"/>
    <d v="2021-11-29T00:00:00"/>
    <x v="5"/>
    <s v="Expense"/>
    <x v="0"/>
    <n v="8471"/>
    <x v="0"/>
    <x v="0"/>
    <x v="0"/>
    <s v="CASH"/>
    <s v="Mumbai"/>
  </r>
  <r>
    <s v="T2282"/>
    <s v="U126"/>
    <d v="2024-07-19T00:00:00"/>
    <x v="1"/>
    <s v="Expense"/>
    <x v="3"/>
    <n v="217"/>
    <x v="2"/>
    <x v="0"/>
    <x v="0"/>
    <s v="UPI"/>
    <s v="Chennai"/>
  </r>
  <r>
    <s v="T5912"/>
    <s v="U120"/>
    <d v="2021-12-20T00:00:00"/>
    <x v="5"/>
    <s v="Expense"/>
    <x v="7"/>
    <n v="2352"/>
    <x v="0"/>
    <x v="0"/>
    <x v="0"/>
    <s v="CASH"/>
    <s v="Ahmedabad"/>
  </r>
  <r>
    <s v="T9157"/>
    <s v="U057"/>
    <d v="2022-02-08T00:00:00"/>
    <x v="0"/>
    <s v="Expense"/>
    <x v="4"/>
    <n v="361"/>
    <x v="2"/>
    <x v="0"/>
    <x v="0"/>
    <s v="BANK TRANSFER"/>
    <s v="Bangalore"/>
  </r>
  <r>
    <s v="T5002"/>
    <s v="U109"/>
    <d v="2022-07-19T00:00:00"/>
    <x v="0"/>
    <s v="Expense"/>
    <x v="4"/>
    <n v="7284"/>
    <x v="0"/>
    <x v="0"/>
    <x v="0"/>
    <s v="CARD"/>
    <s v="Unknown"/>
  </r>
  <r>
    <s v="T13961"/>
    <s v="U150"/>
    <d v="2022-06-20T00:00:00"/>
    <x v="5"/>
    <s v="Expense"/>
    <x v="8"/>
    <n v="6490"/>
    <x v="0"/>
    <x v="0"/>
    <x v="0"/>
    <s v="CASH"/>
    <s v="Pune"/>
  </r>
  <r>
    <s v="T13481"/>
    <s v="U056"/>
    <d v="2022-02-06T00:00:00"/>
    <x v="2"/>
    <s v="Expense"/>
    <x v="13"/>
    <n v="973"/>
    <x v="1"/>
    <x v="0"/>
    <x v="0"/>
    <s v="UPI"/>
    <s v="Pune"/>
  </r>
  <r>
    <s v="T2997"/>
    <s v="U036"/>
    <d v="2022-01-06T00:00:00"/>
    <x v="3"/>
    <s v="Expense"/>
    <x v="1"/>
    <n v="9335"/>
    <x v="0"/>
    <x v="0"/>
    <x v="0"/>
    <s v="UPI"/>
    <s v="Delhi"/>
  </r>
  <r>
    <s v="T0228"/>
    <s v="U088"/>
    <d v="2024-05-06T00:00:00"/>
    <x v="5"/>
    <s v="Expense"/>
    <x v="5"/>
    <n v="0"/>
    <x v="3"/>
    <x v="0"/>
    <x v="0"/>
    <s v="BANK TRANSFER"/>
    <s v="Bangalore"/>
  </r>
  <r>
    <s v="T5832"/>
    <s v="U025"/>
    <d v="2023-12-26T00:00:00"/>
    <x v="0"/>
    <s v="Expense"/>
    <x v="8"/>
    <n v="6027"/>
    <x v="0"/>
    <x v="0"/>
    <x v="0"/>
    <s v="CARD"/>
    <s v="Bangalore"/>
  </r>
  <r>
    <s v="T13452"/>
    <s v="U036"/>
    <d v="2024-11-12T00:00:00"/>
    <x v="0"/>
    <s v="Income"/>
    <x v="2"/>
    <n v="25315"/>
    <x v="0"/>
    <x v="0"/>
    <x v="0"/>
    <s v="CASH"/>
    <s v="Pune"/>
  </r>
  <r>
    <s v="T8890"/>
    <s v="U031"/>
    <d v="2021-11-07T00:00:00"/>
    <x v="2"/>
    <s v="Expense"/>
    <x v="3"/>
    <n v="1618"/>
    <x v="1"/>
    <x v="0"/>
    <x v="0"/>
    <s v="UPI"/>
    <s v="Ahmedabad"/>
  </r>
  <r>
    <s v="T9067"/>
    <s v="U118"/>
    <d v="2023-10-29T00:00:00"/>
    <x v="2"/>
    <s v="Expense"/>
    <x v="8"/>
    <n v="9715"/>
    <x v="0"/>
    <x v="0"/>
    <x v="0"/>
    <s v="UPI"/>
    <s v="Chennai"/>
  </r>
  <r>
    <s v="T10048"/>
    <s v="U054"/>
    <d v="2024-01-08T00:00:00"/>
    <x v="5"/>
    <s v="Expense"/>
    <x v="12"/>
    <n v="434"/>
    <x v="2"/>
    <x v="0"/>
    <x v="0"/>
    <s v="BANK TRANSFER"/>
    <s v="Hyderabad"/>
  </r>
  <r>
    <s v="T4448"/>
    <s v="U022"/>
    <d v="2023-09-15T00:00:00"/>
    <x v="1"/>
    <s v="Expense"/>
    <x v="1"/>
    <n v="5310"/>
    <x v="0"/>
    <x v="0"/>
    <x v="0"/>
    <s v="CASH"/>
    <s v="Chennai"/>
  </r>
  <r>
    <s v="T13467"/>
    <s v="U056"/>
    <d v="2021-07-23T00:00:00"/>
    <x v="1"/>
    <s v="Expense"/>
    <x v="1"/>
    <n v="3898"/>
    <x v="0"/>
    <x v="0"/>
    <x v="0"/>
    <s v="UPI"/>
    <s v="Mumbai"/>
  </r>
  <r>
    <s v="T5330"/>
    <s v="U068"/>
    <d v="2023-11-11T00:00:00"/>
    <x v="6"/>
    <s v="Expense"/>
    <x v="6"/>
    <n v="18309"/>
    <x v="0"/>
    <x v="0"/>
    <x v="0"/>
    <s v="UPI"/>
    <s v="Ahmedabad"/>
  </r>
  <r>
    <s v="T9242"/>
    <s v="U016"/>
    <d v="2023-11-29T00:00:00"/>
    <x v="4"/>
    <s v="Expense"/>
    <x v="7"/>
    <n v="13000"/>
    <x v="0"/>
    <x v="0"/>
    <x v="0"/>
    <s v="UNKNOWN"/>
    <s v="Lucknow"/>
  </r>
  <r>
    <s v="T9826"/>
    <s v="U113"/>
    <d v="2022-12-29T00:00:00"/>
    <x v="3"/>
    <s v="Expense"/>
    <x v="1"/>
    <n v="8034"/>
    <x v="0"/>
    <x v="0"/>
    <x v="0"/>
    <s v="BANK TRANSFER"/>
    <s v="Bangalore"/>
  </r>
  <r>
    <s v="T10857"/>
    <s v="U034"/>
    <d v="2024-10-05T00:00:00"/>
    <x v="6"/>
    <s v="Expense"/>
    <x v="6"/>
    <n v="1124"/>
    <x v="1"/>
    <x v="0"/>
    <x v="0"/>
    <s v="CARD"/>
    <s v="Unknown"/>
  </r>
  <r>
    <s v="T6821"/>
    <s v="U146"/>
    <d v="2023-08-23T00:00:00"/>
    <x v="4"/>
    <s v="Expense"/>
    <x v="3"/>
    <n v="2608"/>
    <x v="0"/>
    <x v="0"/>
    <x v="0"/>
    <s v="UPI"/>
    <s v="Mumbai"/>
  </r>
  <r>
    <s v="T1609"/>
    <s v="U022"/>
    <d v="2022-09-08T00:00:00"/>
    <x v="3"/>
    <s v="Income"/>
    <x v="8"/>
    <n v="55216"/>
    <x v="0"/>
    <x v="0"/>
    <x v="0"/>
    <s v="CARD"/>
    <s v="Mumbai"/>
  </r>
  <r>
    <s v="T9866"/>
    <s v="U082"/>
    <d v="2022-05-05T00:00:00"/>
    <x v="3"/>
    <s v="Expense"/>
    <x v="1"/>
    <n v="4406"/>
    <x v="0"/>
    <x v="0"/>
    <x v="0"/>
    <s v="BANK TRANSFER"/>
    <s v="Jaipur"/>
  </r>
  <r>
    <s v="T12959"/>
    <s v="U113"/>
    <d v="2021-06-08T00:00:00"/>
    <x v="0"/>
    <s v="Expense"/>
    <x v="11"/>
    <n v="5681"/>
    <x v="0"/>
    <x v="0"/>
    <x v="0"/>
    <s v="BANK TRANSFER"/>
    <s v="Kolkata"/>
  </r>
  <r>
    <s v="T0134"/>
    <s v="U028"/>
    <d v="2021-03-12T00:00:00"/>
    <x v="1"/>
    <s v="Expense"/>
    <x v="7"/>
    <n v="7085"/>
    <x v="0"/>
    <x v="0"/>
    <x v="0"/>
    <s v="CARD"/>
    <s v="Pune"/>
  </r>
  <r>
    <s v="T12300"/>
    <s v="U024"/>
    <d v="2021-04-21T00:00:00"/>
    <x v="4"/>
    <s v="Expense"/>
    <x v="8"/>
    <n v="7882"/>
    <x v="0"/>
    <x v="0"/>
    <x v="0"/>
    <s v="UPI"/>
    <s v="Mumbai"/>
  </r>
  <r>
    <s v="T10164"/>
    <s v="U024"/>
    <d v="2023-12-16T00:00:00"/>
    <x v="6"/>
    <s v="Expense"/>
    <x v="1"/>
    <n v="5229"/>
    <x v="0"/>
    <x v="0"/>
    <x v="0"/>
    <s v="CASH"/>
    <s v="Lucknow"/>
  </r>
  <r>
    <s v="T6353"/>
    <s v="U126"/>
    <d v="2024-01-13T00:00:00"/>
    <x v="6"/>
    <s v="Income"/>
    <x v="2"/>
    <n v="49713"/>
    <x v="0"/>
    <x v="0"/>
    <x v="0"/>
    <s v="CASH"/>
    <s v="Unknown"/>
  </r>
  <r>
    <s v="T3782"/>
    <s v="U004"/>
    <d v="2021-11-11T00:00:00"/>
    <x v="3"/>
    <s v="Expense"/>
    <x v="3"/>
    <n v="5795"/>
    <x v="0"/>
    <x v="0"/>
    <x v="0"/>
    <s v="UPI"/>
    <s v="Kolkata"/>
  </r>
  <r>
    <s v="T4300"/>
    <s v="U123"/>
    <d v="2022-09-08T00:00:00"/>
    <x v="3"/>
    <s v="Expense"/>
    <x v="1"/>
    <n v="3432"/>
    <x v="0"/>
    <x v="0"/>
    <x v="0"/>
    <s v="BANK TRANSFER"/>
    <s v="Chennai"/>
  </r>
  <r>
    <s v="T4272"/>
    <s v="U094"/>
    <d v="2024-05-13T00:00:00"/>
    <x v="5"/>
    <s v="Expense"/>
    <x v="1"/>
    <n v="6119"/>
    <x v="0"/>
    <x v="0"/>
    <x v="0"/>
    <s v="CASH"/>
    <s v="Delhi"/>
  </r>
  <r>
    <s v="T8217"/>
    <s v="U016"/>
    <d v="2022-07-08T00:00:00"/>
    <x v="1"/>
    <s v="Expense"/>
    <x v="7"/>
    <n v="9763"/>
    <x v="0"/>
    <x v="0"/>
    <x v="0"/>
    <s v="CASH"/>
    <s v="Lucknow"/>
  </r>
  <r>
    <s v="T11676"/>
    <s v="U017"/>
    <d v="2021-02-04T00:00:00"/>
    <x v="3"/>
    <s v="Expense"/>
    <x v="8"/>
    <n v="6618"/>
    <x v="0"/>
    <x v="0"/>
    <x v="0"/>
    <s v="CASH"/>
    <s v="Chennai"/>
  </r>
  <r>
    <s v="T4758"/>
    <s v="U051"/>
    <d v="2022-12-27T00:00:00"/>
    <x v="0"/>
    <s v="Expense"/>
    <x v="5"/>
    <n v="4132"/>
    <x v="0"/>
    <x v="0"/>
    <x v="0"/>
    <s v="BANK TRANSFER"/>
    <s v="Bangalore"/>
  </r>
  <r>
    <s v="T11414"/>
    <s v="U025"/>
    <d v="2022-02-02T00:00:00"/>
    <x v="4"/>
    <s v="Expense"/>
    <x v="0"/>
    <n v="5289"/>
    <x v="0"/>
    <x v="0"/>
    <x v="0"/>
    <s v="BANK TRANSFER"/>
    <s v="Hyderabad"/>
  </r>
  <r>
    <s v="T0264"/>
    <s v="U133"/>
    <d v="2022-09-11T00:00:00"/>
    <x v="2"/>
    <s v="Income"/>
    <x v="1"/>
    <n v="46170"/>
    <x v="0"/>
    <x v="0"/>
    <x v="0"/>
    <s v="CARD"/>
    <s v="Unknown"/>
  </r>
  <r>
    <s v="T3592"/>
    <s v="U036"/>
    <d v="2021-08-23T00:00:00"/>
    <x v="5"/>
    <s v="Expense"/>
    <x v="11"/>
    <n v="6421"/>
    <x v="0"/>
    <x v="0"/>
    <x v="0"/>
    <s v="BANK TRANSFER"/>
    <s v="Bangalore"/>
  </r>
  <r>
    <s v="T0498"/>
    <s v="U071"/>
    <d v="2021-09-22T00:00:00"/>
    <x v="4"/>
    <s v="Income"/>
    <x v="6"/>
    <n v="79791"/>
    <x v="0"/>
    <x v="0"/>
    <x v="0"/>
    <s v="CARD"/>
    <s v="Pune"/>
  </r>
  <r>
    <s v="T5523"/>
    <s v="U024"/>
    <d v="2021-05-16T00:00:00"/>
    <x v="2"/>
    <s v="Expense"/>
    <x v="5"/>
    <n v="7809"/>
    <x v="0"/>
    <x v="0"/>
    <x v="0"/>
    <s v="CASH"/>
    <s v="Ahmedabad"/>
  </r>
  <r>
    <s v="T7633"/>
    <s v="U058"/>
    <d v="2022-10-06T00:00:00"/>
    <x v="3"/>
    <s v="Expense"/>
    <x v="13"/>
    <n v="1148"/>
    <x v="1"/>
    <x v="0"/>
    <x v="0"/>
    <s v="BANK TRANSFER"/>
    <s v="Pune"/>
  </r>
  <r>
    <s v="T7870"/>
    <s v="U094"/>
    <d v="2022-04-03T00:00:00"/>
    <x v="2"/>
    <s v="Income"/>
    <x v="1"/>
    <n v="18760"/>
    <x v="0"/>
    <x v="0"/>
    <x v="0"/>
    <s v="UPI"/>
    <s v="Unknown"/>
  </r>
  <r>
    <s v="T0235"/>
    <s v="U093"/>
    <d v="2021-01-01T00:00:00"/>
    <x v="1"/>
    <s v="Expense"/>
    <x v="3"/>
    <n v="6574"/>
    <x v="0"/>
    <x v="0"/>
    <x v="0"/>
    <s v="UNKNOWN"/>
    <s v="Delhi"/>
  </r>
  <r>
    <s v="T5118"/>
    <s v="U073"/>
    <d v="2023-10-29T00:00:00"/>
    <x v="2"/>
    <s v="Expense"/>
    <x v="7"/>
    <n v="7685"/>
    <x v="0"/>
    <x v="0"/>
    <x v="0"/>
    <s v="UPI"/>
    <s v="Jaipur"/>
  </r>
  <r>
    <s v="T4969"/>
    <s v="U124"/>
    <d v="2021-10-20T00:00:00"/>
    <x v="4"/>
    <s v="Expense"/>
    <x v="6"/>
    <n v="1931"/>
    <x v="1"/>
    <x v="0"/>
    <x v="0"/>
    <s v="BANK TRANSFER"/>
    <s v="Ahmedabad"/>
  </r>
  <r>
    <s v="T0175"/>
    <s v="U139"/>
    <d v="2024-04-22T00:00:00"/>
    <x v="5"/>
    <s v="Expense"/>
    <x v="5"/>
    <n v="8873"/>
    <x v="0"/>
    <x v="0"/>
    <x v="0"/>
    <s v="CARD"/>
    <s v="Pune"/>
  </r>
  <r>
    <s v="T2221"/>
    <s v="U080"/>
    <d v="2024-08-27T00:00:00"/>
    <x v="0"/>
    <s v="Expense"/>
    <x v="1"/>
    <n v="14545"/>
    <x v="0"/>
    <x v="0"/>
    <x v="0"/>
    <s v="UNKNOWN"/>
    <s v="Mumbai"/>
  </r>
  <r>
    <s v="T4020"/>
    <s v="U138"/>
    <d v="2024-09-04T00:00:00"/>
    <x v="4"/>
    <s v="Expense"/>
    <x v="5"/>
    <n v="4028"/>
    <x v="0"/>
    <x v="0"/>
    <x v="0"/>
    <s v="CARD"/>
    <s v="Delhi"/>
  </r>
  <r>
    <s v="T5075"/>
    <s v="U089"/>
    <d v="2021-03-08T00:00:00"/>
    <x v="5"/>
    <s v="Expense"/>
    <x v="6"/>
    <n v="8403"/>
    <x v="0"/>
    <x v="0"/>
    <x v="0"/>
    <s v="CARD"/>
    <s v="Delhi"/>
  </r>
  <r>
    <s v="T0293"/>
    <s v="U014"/>
    <d v="2023-03-14T00:00:00"/>
    <x v="0"/>
    <s v="Expense"/>
    <x v="8"/>
    <n v="5219"/>
    <x v="0"/>
    <x v="0"/>
    <x v="0"/>
    <s v="CASH"/>
    <s v="Delhi"/>
  </r>
  <r>
    <s v="T8220"/>
    <s v="U012"/>
    <d v="2022-04-24T00:00:00"/>
    <x v="2"/>
    <s v="Expense"/>
    <x v="7"/>
    <n v="8928"/>
    <x v="0"/>
    <x v="0"/>
    <x v="0"/>
    <s v="UPI"/>
    <s v="Bangalore"/>
  </r>
  <r>
    <s v="T12250"/>
    <s v="U002"/>
    <d v="2021-12-14T00:00:00"/>
    <x v="0"/>
    <s v="Income"/>
    <x v="0"/>
    <n v="56818"/>
    <x v="0"/>
    <x v="0"/>
    <x v="0"/>
    <s v="BANK TRANSFER"/>
    <s v="Hyderabad"/>
  </r>
  <r>
    <s v="T12260"/>
    <s v="U123"/>
    <d v="2023-06-29T00:00:00"/>
    <x v="3"/>
    <s v="Expense"/>
    <x v="0"/>
    <n v="534"/>
    <x v="1"/>
    <x v="0"/>
    <x v="0"/>
    <s v="CARD"/>
    <s v="Lucknow"/>
  </r>
  <r>
    <s v="T7226"/>
    <s v="U057"/>
    <d v="2021-06-28T00:00:00"/>
    <x v="5"/>
    <s v="Expense"/>
    <x v="11"/>
    <n v="3562"/>
    <x v="0"/>
    <x v="0"/>
    <x v="0"/>
    <s v="BANK TRANSFER"/>
    <s v="Hyderabad"/>
  </r>
  <r>
    <s v="T10837"/>
    <s v="U117"/>
    <d v="2024-07-31T00:00:00"/>
    <x v="4"/>
    <s v="Expense"/>
    <x v="8"/>
    <n v="700"/>
    <x v="1"/>
    <x v="0"/>
    <x v="0"/>
    <s v="UNKNOWN"/>
    <s v="Chennai"/>
  </r>
  <r>
    <s v="T2268"/>
    <s v="U093"/>
    <d v="2023-07-08T00:00:00"/>
    <x v="6"/>
    <s v="Expense"/>
    <x v="7"/>
    <n v="2278"/>
    <x v="0"/>
    <x v="0"/>
    <x v="0"/>
    <s v="CARD"/>
    <s v="Ahmedabad"/>
  </r>
  <r>
    <s v="T7615"/>
    <s v="U097"/>
    <d v="2022-08-27T00:00:00"/>
    <x v="6"/>
    <s v="Expense"/>
    <x v="7"/>
    <n v="6334"/>
    <x v="0"/>
    <x v="0"/>
    <x v="0"/>
    <s v="CASH"/>
    <s v="Chennai"/>
  </r>
  <r>
    <s v="T12488"/>
    <s v="U005"/>
    <d v="2021-05-18T00:00:00"/>
    <x v="0"/>
    <s v="Expense"/>
    <x v="8"/>
    <n v="3527"/>
    <x v="0"/>
    <x v="0"/>
    <x v="0"/>
    <s v="CASH"/>
    <s v="Jaipur"/>
  </r>
  <r>
    <s v="T10556"/>
    <s v="U052"/>
    <d v="2022-06-03T00:00:00"/>
    <x v="1"/>
    <s v="Expense"/>
    <x v="1"/>
    <n v="3182"/>
    <x v="0"/>
    <x v="0"/>
    <x v="0"/>
    <s v="BANK TRANSFER"/>
    <s v="Mumbai"/>
  </r>
  <r>
    <s v="T6717"/>
    <s v="U121"/>
    <d v="2021-09-27T00:00:00"/>
    <x v="5"/>
    <s v="Expense"/>
    <x v="3"/>
    <n v="3864"/>
    <x v="0"/>
    <x v="0"/>
    <x v="0"/>
    <s v="UPI"/>
    <s v="Ahmedabad"/>
  </r>
  <r>
    <s v="T11764"/>
    <s v="U047"/>
    <d v="2021-12-18T00:00:00"/>
    <x v="6"/>
    <s v="Income"/>
    <x v="1"/>
    <n v="52861"/>
    <x v="0"/>
    <x v="0"/>
    <x v="0"/>
    <s v="BANK TRANSFER"/>
    <s v="Bangalore"/>
  </r>
  <r>
    <s v="T1482"/>
    <s v="U102"/>
    <d v="2023-12-31T00:00:00"/>
    <x v="2"/>
    <s v="Expense"/>
    <x v="1"/>
    <n v="9485"/>
    <x v="0"/>
    <x v="0"/>
    <x v="0"/>
    <s v="CARD"/>
    <s v="Jaipur"/>
  </r>
  <r>
    <s v="T11478"/>
    <s v="U074"/>
    <d v="2021-10-23T00:00:00"/>
    <x v="6"/>
    <s v="Expense"/>
    <x v="8"/>
    <n v="-1000"/>
    <x v="3"/>
    <x v="1"/>
    <x v="0"/>
    <s v="CARD"/>
    <s v="Delhi"/>
  </r>
  <r>
    <s v="T10140"/>
    <s v="U008"/>
    <d v="2022-10-08T00:00:00"/>
    <x v="6"/>
    <s v="Expense"/>
    <x v="5"/>
    <n v="4320"/>
    <x v="0"/>
    <x v="0"/>
    <x v="0"/>
    <s v="CARD"/>
    <s v="Ahmedabad"/>
  </r>
  <r>
    <s v="T3540"/>
    <s v="U097"/>
    <d v="2021-02-15T00:00:00"/>
    <x v="5"/>
    <s v="Income"/>
    <x v="4"/>
    <n v="27184"/>
    <x v="0"/>
    <x v="0"/>
    <x v="0"/>
    <s v="UNKNOWN"/>
    <s v="Kolkata"/>
  </r>
  <r>
    <s v="T2365"/>
    <s v="U099"/>
    <d v="2021-11-26T00:00:00"/>
    <x v="1"/>
    <s v="Expense"/>
    <x v="7"/>
    <n v="378"/>
    <x v="2"/>
    <x v="0"/>
    <x v="0"/>
    <s v="CASH"/>
    <s v="Delhi"/>
  </r>
  <r>
    <s v="T0058"/>
    <s v="U072"/>
    <d v="2023-01-29T00:00:00"/>
    <x v="2"/>
    <s v="Expense"/>
    <x v="7"/>
    <n v="6118"/>
    <x v="0"/>
    <x v="0"/>
    <x v="0"/>
    <s v="BANK TRANSFER"/>
    <s v="Delhi"/>
  </r>
  <r>
    <s v="T10343"/>
    <s v="U103"/>
    <d v="2021-04-18T00:00:00"/>
    <x v="2"/>
    <s v="Expense"/>
    <x v="5"/>
    <n v="7091"/>
    <x v="0"/>
    <x v="0"/>
    <x v="0"/>
    <s v="CASH"/>
    <s v="Delhi"/>
  </r>
  <r>
    <s v="T11843"/>
    <s v="U013"/>
    <d v="2022-01-16T00:00:00"/>
    <x v="2"/>
    <s v="Expense"/>
    <x v="3"/>
    <n v="8505"/>
    <x v="0"/>
    <x v="0"/>
    <x v="0"/>
    <s v="UPI"/>
    <s v="Ahmedabad"/>
  </r>
  <r>
    <s v="T9901"/>
    <s v="U025"/>
    <d v="2024-01-21T00:00:00"/>
    <x v="2"/>
    <s v="Expense"/>
    <x v="1"/>
    <n v="1255"/>
    <x v="1"/>
    <x v="0"/>
    <x v="0"/>
    <s v="UNKNOWN"/>
    <s v="Pune"/>
  </r>
  <r>
    <s v="T6733"/>
    <s v="U099"/>
    <d v="2024-03-02T00:00:00"/>
    <x v="6"/>
    <s v="Expense"/>
    <x v="6"/>
    <n v="2164"/>
    <x v="0"/>
    <x v="0"/>
    <x v="0"/>
    <s v="UPI"/>
    <s v="Jaipur"/>
  </r>
  <r>
    <s v="T3712"/>
    <s v="U076"/>
    <d v="2024-01-18T00:00:00"/>
    <x v="3"/>
    <s v="Expense"/>
    <x v="8"/>
    <n v="7960"/>
    <x v="0"/>
    <x v="0"/>
    <x v="0"/>
    <s v="UNKNOWN"/>
    <s v="Jaipur"/>
  </r>
  <r>
    <s v="T10061"/>
    <s v="U008"/>
    <d v="2024-11-23T00:00:00"/>
    <x v="6"/>
    <s v="Income"/>
    <x v="8"/>
    <n v="39016"/>
    <x v="0"/>
    <x v="0"/>
    <x v="0"/>
    <s v="CARD"/>
    <s v="Unknown"/>
  </r>
  <r>
    <s v="T2294"/>
    <s v="U109"/>
    <d v="2022-12-26T00:00:00"/>
    <x v="5"/>
    <s v="Expense"/>
    <x v="3"/>
    <n v="4651"/>
    <x v="0"/>
    <x v="0"/>
    <x v="0"/>
    <s v="BANK TRANSFER"/>
    <s v="Hyderabad"/>
  </r>
  <r>
    <s v="T5152"/>
    <s v="U068"/>
    <d v="2022-03-03T00:00:00"/>
    <x v="3"/>
    <s v="Expense"/>
    <x v="3"/>
    <n v="9905"/>
    <x v="0"/>
    <x v="0"/>
    <x v="0"/>
    <s v="CASH"/>
    <s v="Delhi"/>
  </r>
  <r>
    <s v="T0873"/>
    <s v="U110"/>
    <d v="2022-10-12T00:00:00"/>
    <x v="4"/>
    <s v="Income"/>
    <x v="5"/>
    <n v="24300"/>
    <x v="0"/>
    <x v="0"/>
    <x v="0"/>
    <s v="CASH"/>
    <s v="Bangalore"/>
  </r>
  <r>
    <s v="T1192"/>
    <s v="U022"/>
    <d v="2024-01-09T00:00:00"/>
    <x v="0"/>
    <s v="Expense"/>
    <x v="7"/>
    <n v="6997"/>
    <x v="0"/>
    <x v="0"/>
    <x v="0"/>
    <s v="BANK TRANSFER"/>
    <s v="Mumbai"/>
  </r>
  <r>
    <s v="T11800"/>
    <s v="U104"/>
    <d v="2021-10-14T00:00:00"/>
    <x v="3"/>
    <s v="Expense"/>
    <x v="6"/>
    <n v="6661"/>
    <x v="0"/>
    <x v="0"/>
    <x v="0"/>
    <s v="CARD"/>
    <s v="Unknown"/>
  </r>
  <r>
    <s v="T10446"/>
    <s v="U073"/>
    <d v="2022-01-22T00:00:00"/>
    <x v="6"/>
    <s v="Expense"/>
    <x v="8"/>
    <n v="4223"/>
    <x v="0"/>
    <x v="0"/>
    <x v="0"/>
    <s v="BANK TRANSFER"/>
    <s v="Lucknow"/>
  </r>
  <r>
    <s v="T8484"/>
    <s v="U015"/>
    <d v="2023-02-07T00:00:00"/>
    <x v="0"/>
    <s v="Expense"/>
    <x v="8"/>
    <n v="1981"/>
    <x v="1"/>
    <x v="0"/>
    <x v="0"/>
    <s v="UPI"/>
    <s v="Chennai"/>
  </r>
  <r>
    <s v="T7094"/>
    <s v="U146"/>
    <d v="2023-08-23T00:00:00"/>
    <x v="4"/>
    <s v="Expense"/>
    <x v="5"/>
    <n v="4322"/>
    <x v="0"/>
    <x v="0"/>
    <x v="0"/>
    <s v="CASH"/>
    <s v="Jaipur"/>
  </r>
  <r>
    <s v="T3355"/>
    <s v="U139"/>
    <d v="2024-07-29T00:00:00"/>
    <x v="5"/>
    <s v="Expense"/>
    <x v="1"/>
    <n v="9180"/>
    <x v="0"/>
    <x v="0"/>
    <x v="0"/>
    <s v="UNKNOWN"/>
    <s v="Hyderabad"/>
  </r>
  <r>
    <s v="T0317"/>
    <s v="U025"/>
    <d v="2021-12-16T00:00:00"/>
    <x v="3"/>
    <s v="Expense"/>
    <x v="1"/>
    <n v="1856"/>
    <x v="1"/>
    <x v="0"/>
    <x v="0"/>
    <s v="BANK TRANSFER"/>
    <s v="Lucknow"/>
  </r>
  <r>
    <s v="T0991"/>
    <s v="U089"/>
    <d v="2024-04-10T00:00:00"/>
    <x v="4"/>
    <s v="Expense"/>
    <x v="3"/>
    <n v="1558"/>
    <x v="1"/>
    <x v="0"/>
    <x v="0"/>
    <s v="BANK TRANSFER"/>
    <s v="Lucknow"/>
  </r>
  <r>
    <s v="T3510"/>
    <s v="U142"/>
    <d v="2023-04-02T00:00:00"/>
    <x v="2"/>
    <s v="Expense"/>
    <x v="1"/>
    <n v="6197"/>
    <x v="0"/>
    <x v="0"/>
    <x v="0"/>
    <s v="CASH"/>
    <s v="Ahmedabad"/>
  </r>
  <r>
    <s v="T10139"/>
    <s v="U029"/>
    <d v="2024-07-08T00:00:00"/>
    <x v="5"/>
    <s v="Expense"/>
    <x v="1"/>
    <n v="23284"/>
    <x v="0"/>
    <x v="0"/>
    <x v="0"/>
    <s v="CARD"/>
    <s v="Lucknow"/>
  </r>
  <r>
    <s v="T6756"/>
    <s v="U087"/>
    <d v="2023-07-13T00:00:00"/>
    <x v="3"/>
    <s v="Expense"/>
    <x v="3"/>
    <n v="4012"/>
    <x v="0"/>
    <x v="0"/>
    <x v="0"/>
    <s v="UPI"/>
    <s v="Unknown"/>
  </r>
  <r>
    <s v="T13228"/>
    <s v="U015"/>
    <d v="2021-06-20T00:00:00"/>
    <x v="2"/>
    <s v="Income"/>
    <x v="7"/>
    <n v="55263"/>
    <x v="0"/>
    <x v="0"/>
    <x v="0"/>
    <s v="CARD"/>
    <s v="Ahmedabad"/>
  </r>
  <r>
    <s v="T2696"/>
    <s v="U115"/>
    <d v="2024-05-13T00:00:00"/>
    <x v="5"/>
    <s v="Income"/>
    <x v="3"/>
    <n v="15451"/>
    <x v="0"/>
    <x v="0"/>
    <x v="0"/>
    <s v="BANK TRANSFER"/>
    <s v="Delhi"/>
  </r>
  <r>
    <s v="T9772"/>
    <s v="U093"/>
    <d v="2024-08-19T00:00:00"/>
    <x v="5"/>
    <s v="Income"/>
    <x v="7"/>
    <n v="75062"/>
    <x v="0"/>
    <x v="0"/>
    <x v="0"/>
    <s v="CASH"/>
    <s v="Mumbai"/>
  </r>
  <r>
    <s v="T11322"/>
    <s v="U102"/>
    <d v="2024-01-16T00:00:00"/>
    <x v="0"/>
    <s v="Expense"/>
    <x v="7"/>
    <n v="777"/>
    <x v="1"/>
    <x v="0"/>
    <x v="0"/>
    <s v="CASH"/>
    <s v="Kolkata"/>
  </r>
  <r>
    <s v="T1752"/>
    <s v="U094"/>
    <d v="2021-03-24T00:00:00"/>
    <x v="4"/>
    <s v="Expense"/>
    <x v="7"/>
    <n v="9107"/>
    <x v="0"/>
    <x v="0"/>
    <x v="0"/>
    <s v="CARD"/>
    <s v="Ahmedabad"/>
  </r>
  <r>
    <s v="T2655"/>
    <s v="U142"/>
    <d v="2022-03-18T00:00:00"/>
    <x v="1"/>
    <s v="Expense"/>
    <x v="3"/>
    <n v="1657"/>
    <x v="1"/>
    <x v="0"/>
    <x v="0"/>
    <s v="CASH"/>
    <s v="Lucknow"/>
  </r>
  <r>
    <s v="T3335"/>
    <s v="U138"/>
    <d v="2023-09-22T00:00:00"/>
    <x v="1"/>
    <s v="Expense"/>
    <x v="3"/>
    <n v="4627"/>
    <x v="0"/>
    <x v="0"/>
    <x v="0"/>
    <s v="BANK TRANSFER"/>
    <s v="Delhi"/>
  </r>
  <r>
    <s v="T1101"/>
    <s v="U074"/>
    <d v="2023-03-26T00:00:00"/>
    <x v="2"/>
    <s v="Expense"/>
    <x v="0"/>
    <n v="4433"/>
    <x v="0"/>
    <x v="0"/>
    <x v="0"/>
    <s v="CARD"/>
    <s v="Delhi"/>
  </r>
  <r>
    <s v="T6099"/>
    <s v="U112"/>
    <d v="2022-06-02T00:00:00"/>
    <x v="3"/>
    <s v="Expense"/>
    <x v="3"/>
    <n v="6492"/>
    <x v="0"/>
    <x v="0"/>
    <x v="0"/>
    <s v="CASH"/>
    <s v="Mumbai"/>
  </r>
  <r>
    <s v="T11002"/>
    <s v="U052"/>
    <d v="2022-09-12T00:00:00"/>
    <x v="5"/>
    <s v="Income"/>
    <x v="5"/>
    <n v="18457"/>
    <x v="0"/>
    <x v="0"/>
    <x v="0"/>
    <s v="UPI"/>
    <s v="Pune"/>
  </r>
  <r>
    <s v="T5460"/>
    <s v="U076"/>
    <d v="2024-09-11T00:00:00"/>
    <x v="4"/>
    <s v="Expense"/>
    <x v="3"/>
    <n v="3459"/>
    <x v="0"/>
    <x v="0"/>
    <x v="0"/>
    <s v="CASH"/>
    <s v="Unknown"/>
  </r>
  <r>
    <s v="T8826"/>
    <s v="U054"/>
    <d v="2023-12-27T00:00:00"/>
    <x v="4"/>
    <s v="Expense"/>
    <x v="5"/>
    <n v="0"/>
    <x v="3"/>
    <x v="0"/>
    <x v="0"/>
    <s v="CASH"/>
    <s v="Mumbai"/>
  </r>
  <r>
    <s v="T5308"/>
    <s v="U130"/>
    <d v="2024-04-21T00:00:00"/>
    <x v="2"/>
    <s v="Expense"/>
    <x v="10"/>
    <n v="2507"/>
    <x v="0"/>
    <x v="0"/>
    <x v="0"/>
    <s v="UPI"/>
    <s v="Lucknow"/>
  </r>
  <r>
    <s v="T9103"/>
    <s v="U079"/>
    <d v="2024-01-20T00:00:00"/>
    <x v="6"/>
    <s v="Expense"/>
    <x v="6"/>
    <n v="399"/>
    <x v="2"/>
    <x v="0"/>
    <x v="0"/>
    <s v="UPI"/>
    <s v="Unknown"/>
  </r>
  <r>
    <s v="T11842"/>
    <s v="U046"/>
    <d v="2021-12-17T00:00:00"/>
    <x v="1"/>
    <s v="Expense"/>
    <x v="1"/>
    <n v="1666"/>
    <x v="1"/>
    <x v="0"/>
    <x v="0"/>
    <s v="CARD"/>
    <s v="Delhi"/>
  </r>
  <r>
    <s v="T2012"/>
    <s v="U037"/>
    <d v="2024-04-23T00:00:00"/>
    <x v="0"/>
    <s v="Expense"/>
    <x v="1"/>
    <n v="5405"/>
    <x v="0"/>
    <x v="0"/>
    <x v="0"/>
    <s v="CASH"/>
    <s v="Chennai"/>
  </r>
  <r>
    <s v="T2034"/>
    <s v="U096"/>
    <d v="2022-02-06T00:00:00"/>
    <x v="2"/>
    <s v="Expense"/>
    <x v="3"/>
    <n v="3618"/>
    <x v="0"/>
    <x v="0"/>
    <x v="0"/>
    <s v="CARD"/>
    <s v="Ahmedabad"/>
  </r>
  <r>
    <s v="T1332"/>
    <s v="U066"/>
    <d v="2021-08-01T00:00:00"/>
    <x v="2"/>
    <s v="Income"/>
    <x v="8"/>
    <n v="37799"/>
    <x v="0"/>
    <x v="0"/>
    <x v="0"/>
    <s v="CASH"/>
    <s v="Chennai"/>
  </r>
  <r>
    <s v="T3648"/>
    <s v="U125"/>
    <d v="2022-03-28T00:00:00"/>
    <x v="5"/>
    <s v="Expense"/>
    <x v="3"/>
    <n v="2242"/>
    <x v="0"/>
    <x v="0"/>
    <x v="0"/>
    <s v="BANK TRANSFER"/>
    <s v="Bangalore"/>
  </r>
  <r>
    <s v="T3289"/>
    <s v="U004"/>
    <d v="2024-04-19T00:00:00"/>
    <x v="1"/>
    <s v="Expense"/>
    <x v="2"/>
    <n v="6852"/>
    <x v="0"/>
    <x v="0"/>
    <x v="0"/>
    <s v="UPI"/>
    <s v="Delhi"/>
  </r>
  <r>
    <s v="T10790"/>
    <s v="U049"/>
    <d v="2023-12-29T00:00:00"/>
    <x v="1"/>
    <s v="Expense"/>
    <x v="1"/>
    <n v="9214"/>
    <x v="0"/>
    <x v="0"/>
    <x v="0"/>
    <s v="UNKNOWN"/>
    <s v="Bangalore"/>
  </r>
  <r>
    <s v="T6705"/>
    <s v="U027"/>
    <d v="2021-07-07T00:00:00"/>
    <x v="4"/>
    <s v="Expense"/>
    <x v="1"/>
    <n v="1569"/>
    <x v="1"/>
    <x v="0"/>
    <x v="0"/>
    <s v="CASH"/>
    <s v="Chennai"/>
  </r>
  <r>
    <s v="T4492"/>
    <s v="U017"/>
    <d v="2021-08-22T00:00:00"/>
    <x v="2"/>
    <s v="Expense"/>
    <x v="11"/>
    <n v="9138"/>
    <x v="0"/>
    <x v="0"/>
    <x v="0"/>
    <s v="BANK TRANSFER"/>
    <s v="Ahmedabad"/>
  </r>
  <r>
    <s v="T3758"/>
    <s v="U025"/>
    <d v="2021-01-17T00:00:00"/>
    <x v="2"/>
    <s v="Expense"/>
    <x v="5"/>
    <n v="1125"/>
    <x v="1"/>
    <x v="0"/>
    <x v="0"/>
    <s v="CASH"/>
    <s v="Jaipur"/>
  </r>
  <r>
    <s v="T11528"/>
    <s v="U050"/>
    <d v="2023-11-23T00:00:00"/>
    <x v="3"/>
    <s v="Expense"/>
    <x v="5"/>
    <n v="3794"/>
    <x v="0"/>
    <x v="0"/>
    <x v="0"/>
    <s v="BANK TRANSFER"/>
    <s v="Kolkata"/>
  </r>
  <r>
    <s v="T3842"/>
    <s v="U126"/>
    <d v="2021-05-10T00:00:00"/>
    <x v="5"/>
    <s v="Expense"/>
    <x v="1"/>
    <n v="9186"/>
    <x v="0"/>
    <x v="0"/>
    <x v="0"/>
    <s v="CARD"/>
    <s v="Hyderabad"/>
  </r>
  <r>
    <s v="T2072"/>
    <s v="U048"/>
    <d v="2021-03-24T00:00:00"/>
    <x v="4"/>
    <s v="Expense"/>
    <x v="1"/>
    <n v="0"/>
    <x v="3"/>
    <x v="0"/>
    <x v="0"/>
    <s v="CASH"/>
    <s v="Hyderabad"/>
  </r>
  <r>
    <s v="T13143"/>
    <s v="U082"/>
    <d v="2022-08-07T00:00:00"/>
    <x v="2"/>
    <s v="Expense"/>
    <x v="1"/>
    <n v="3013"/>
    <x v="0"/>
    <x v="0"/>
    <x v="0"/>
    <s v="UNKNOWN"/>
    <s v="Mumbai"/>
  </r>
  <r>
    <s v="T5534"/>
    <s v="U091"/>
    <d v="2022-01-05T00:00:00"/>
    <x v="4"/>
    <s v="Expense"/>
    <x v="10"/>
    <n v="4425"/>
    <x v="0"/>
    <x v="0"/>
    <x v="0"/>
    <s v="CASH"/>
    <s v="Kolkata"/>
  </r>
  <r>
    <s v="T12494"/>
    <s v="U097"/>
    <d v="2023-01-02T00:00:00"/>
    <x v="5"/>
    <s v="Expense"/>
    <x v="4"/>
    <n v="8303"/>
    <x v="0"/>
    <x v="0"/>
    <x v="0"/>
    <s v="UNKNOWN"/>
    <s v="Mumbai"/>
  </r>
  <r>
    <s v="T8082"/>
    <s v="U022"/>
    <d v="2021-01-18T00:00:00"/>
    <x v="5"/>
    <s v="Expense"/>
    <x v="7"/>
    <n v="9500"/>
    <x v="0"/>
    <x v="0"/>
    <x v="0"/>
    <s v="BANK TRANSFER"/>
    <s v="Unknown"/>
  </r>
  <r>
    <s v="T8347"/>
    <s v="U002"/>
    <d v="2024-04-13T00:00:00"/>
    <x v="6"/>
    <s v="Expense"/>
    <x v="3"/>
    <n v="9238"/>
    <x v="0"/>
    <x v="0"/>
    <x v="0"/>
    <s v="CASH"/>
    <s v="Mumbai"/>
  </r>
  <r>
    <s v="T12262"/>
    <s v="U121"/>
    <d v="2023-09-10T00:00:00"/>
    <x v="2"/>
    <s v="Expense"/>
    <x v="12"/>
    <n v="1624"/>
    <x v="1"/>
    <x v="0"/>
    <x v="0"/>
    <s v="BANK TRANSFER"/>
    <s v="Bangalore"/>
  </r>
  <r>
    <s v="T9613"/>
    <s v="U089"/>
    <d v="2024-08-22T00:00:00"/>
    <x v="3"/>
    <s v="Expense"/>
    <x v="1"/>
    <n v="9308"/>
    <x v="0"/>
    <x v="0"/>
    <x v="0"/>
    <s v="UPI"/>
    <s v="Delhi"/>
  </r>
  <r>
    <s v="T1039"/>
    <s v="U005"/>
    <d v="2021-05-11T00:00:00"/>
    <x v="0"/>
    <s v="Expense"/>
    <x v="5"/>
    <n v="2898"/>
    <x v="0"/>
    <x v="0"/>
    <x v="0"/>
    <s v="CARD"/>
    <s v="Kolkata"/>
  </r>
  <r>
    <s v="T5992"/>
    <s v="U149"/>
    <d v="2022-06-24T00:00:00"/>
    <x v="1"/>
    <s v="Expense"/>
    <x v="5"/>
    <n v="8214"/>
    <x v="0"/>
    <x v="0"/>
    <x v="0"/>
    <s v="CASH"/>
    <s v="Mumbai"/>
  </r>
  <r>
    <s v="T11157"/>
    <s v="U043"/>
    <d v="2024-05-03T00:00:00"/>
    <x v="1"/>
    <s v="Income"/>
    <x v="3"/>
    <n v="32170"/>
    <x v="0"/>
    <x v="0"/>
    <x v="0"/>
    <s v="BANK TRANSFER"/>
    <s v="Delhi"/>
  </r>
  <r>
    <s v="T8876"/>
    <s v="U078"/>
    <d v="2021-07-12T00:00:00"/>
    <x v="5"/>
    <s v="Expense"/>
    <x v="1"/>
    <n v="4321"/>
    <x v="0"/>
    <x v="0"/>
    <x v="0"/>
    <s v="UNKNOWN"/>
    <s v="Bangalore"/>
  </r>
  <r>
    <s v="T4888"/>
    <s v="U106"/>
    <d v="2022-11-24T00:00:00"/>
    <x v="3"/>
    <s v="Expense"/>
    <x v="0"/>
    <n v="4250"/>
    <x v="0"/>
    <x v="0"/>
    <x v="0"/>
    <s v="UPI"/>
    <s v="Mumbai"/>
  </r>
  <r>
    <s v="T13256"/>
    <s v="U112"/>
    <d v="2021-05-25T00:00:00"/>
    <x v="0"/>
    <s v="Expense"/>
    <x v="5"/>
    <n v="2878"/>
    <x v="0"/>
    <x v="0"/>
    <x v="0"/>
    <s v="BANK TRANSFER"/>
    <s v="Chennai"/>
  </r>
  <r>
    <s v="T11966"/>
    <s v="U078"/>
    <d v="2022-03-30T00:00:00"/>
    <x v="4"/>
    <s v="Expense"/>
    <x v="1"/>
    <n v="3390"/>
    <x v="0"/>
    <x v="0"/>
    <x v="0"/>
    <s v="CARD"/>
    <s v="Ahmedabad"/>
  </r>
  <r>
    <s v="T8263"/>
    <s v="U019"/>
    <d v="2022-05-07T00:00:00"/>
    <x v="6"/>
    <s v="Expense"/>
    <x v="3"/>
    <n v="7170"/>
    <x v="0"/>
    <x v="0"/>
    <x v="0"/>
    <s v="CASH"/>
    <s v="Delhi"/>
  </r>
  <r>
    <s v="T6157"/>
    <s v="U030"/>
    <d v="2024-10-08T00:00:00"/>
    <x v="0"/>
    <s v="Expense"/>
    <x v="5"/>
    <n v="921"/>
    <x v="1"/>
    <x v="0"/>
    <x v="0"/>
    <s v="UPI"/>
    <s v="Mumbai"/>
  </r>
  <r>
    <s v="T1133"/>
    <s v="U064"/>
    <d v="2021-01-14T00:00:00"/>
    <x v="3"/>
    <s v="Expense"/>
    <x v="0"/>
    <n v="5529"/>
    <x v="0"/>
    <x v="0"/>
    <x v="0"/>
    <s v="CARD"/>
    <s v="Mumbai"/>
  </r>
  <r>
    <s v="T11819"/>
    <s v="U046"/>
    <d v="2021-02-07T00:00:00"/>
    <x v="2"/>
    <s v="Expense"/>
    <x v="10"/>
    <n v="3502"/>
    <x v="0"/>
    <x v="0"/>
    <x v="0"/>
    <s v="BANK TRANSFER"/>
    <s v="Lucknow"/>
  </r>
  <r>
    <s v="T6228"/>
    <s v="U038"/>
    <d v="2023-06-20T00:00:00"/>
    <x v="0"/>
    <s v="Expense"/>
    <x v="1"/>
    <n v="7549"/>
    <x v="0"/>
    <x v="0"/>
    <x v="0"/>
    <s v="UNKNOWN"/>
    <s v="Lucknow"/>
  </r>
  <r>
    <s v="T13966"/>
    <s v="U097"/>
    <d v="2023-12-03T00:00:00"/>
    <x v="2"/>
    <s v="Expense"/>
    <x v="13"/>
    <n v="9717"/>
    <x v="0"/>
    <x v="0"/>
    <x v="0"/>
    <s v="CARD"/>
    <s v="Delhi"/>
  </r>
  <r>
    <s v="T11514"/>
    <s v="U033"/>
    <d v="2023-11-16T00:00:00"/>
    <x v="3"/>
    <s v="Expense"/>
    <x v="3"/>
    <n v="3543"/>
    <x v="0"/>
    <x v="0"/>
    <x v="0"/>
    <s v="BANK TRANSFER"/>
    <s v="Hyderabad"/>
  </r>
  <r>
    <s v="T12525"/>
    <s v="U142"/>
    <d v="2023-02-25T00:00:00"/>
    <x v="6"/>
    <s v="Expense"/>
    <x v="9"/>
    <n v="2713"/>
    <x v="0"/>
    <x v="0"/>
    <x v="0"/>
    <s v="BANK TRANSFER"/>
    <s v="Chennai"/>
  </r>
  <r>
    <s v="T0538"/>
    <s v="U057"/>
    <d v="2024-11-17T00:00:00"/>
    <x v="2"/>
    <s v="Expense"/>
    <x v="7"/>
    <n v="9135"/>
    <x v="0"/>
    <x v="0"/>
    <x v="0"/>
    <s v="BANK TRANSFER"/>
    <s v="Chennai"/>
  </r>
  <r>
    <s v="T13270"/>
    <s v="U117"/>
    <d v="2022-11-01T00:00:00"/>
    <x v="0"/>
    <s v="Expense"/>
    <x v="7"/>
    <n v="2424"/>
    <x v="0"/>
    <x v="0"/>
    <x v="0"/>
    <s v="CARD"/>
    <s v="Pune"/>
  </r>
  <r>
    <s v="T12326"/>
    <s v="U066"/>
    <d v="2023-01-29T00:00:00"/>
    <x v="2"/>
    <s v="Expense"/>
    <x v="2"/>
    <n v="0"/>
    <x v="3"/>
    <x v="0"/>
    <x v="0"/>
    <s v="UPI"/>
    <s v="Hyderabad"/>
  </r>
  <r>
    <s v="T13752"/>
    <s v="U047"/>
    <d v="2021-03-30T00:00:00"/>
    <x v="0"/>
    <s v="Income"/>
    <x v="9"/>
    <n v="0"/>
    <x v="3"/>
    <x v="0"/>
    <x v="0"/>
    <s v="UNKNOWN"/>
    <s v="Delhi"/>
  </r>
  <r>
    <s v="T6014"/>
    <s v="U046"/>
    <d v="2023-09-19T00:00:00"/>
    <x v="0"/>
    <s v="Expense"/>
    <x v="0"/>
    <n v="1319"/>
    <x v="1"/>
    <x v="0"/>
    <x v="0"/>
    <s v="BANK TRANSFER"/>
    <s v="Unknown"/>
  </r>
  <r>
    <s v="T5483"/>
    <s v="U091"/>
    <d v="2023-03-03T00:00:00"/>
    <x v="1"/>
    <s v="Expense"/>
    <x v="0"/>
    <n v="6173"/>
    <x v="0"/>
    <x v="0"/>
    <x v="0"/>
    <s v="BANK TRANSFER"/>
    <s v="Hyderabad"/>
  </r>
  <r>
    <s v="T4006"/>
    <s v="U142"/>
    <d v="2022-09-02T00:00:00"/>
    <x v="1"/>
    <s v="Expense"/>
    <x v="8"/>
    <n v="7542"/>
    <x v="0"/>
    <x v="0"/>
    <x v="0"/>
    <s v="BANK TRANSFER"/>
    <s v="Mumbai"/>
  </r>
  <r>
    <s v="T9298"/>
    <s v="U069"/>
    <d v="2022-11-27T00:00:00"/>
    <x v="2"/>
    <s v="Income"/>
    <x v="8"/>
    <n v="67763"/>
    <x v="0"/>
    <x v="0"/>
    <x v="0"/>
    <s v="CARD"/>
    <s v="Lucknow"/>
  </r>
  <r>
    <s v="T10498"/>
    <s v="U124"/>
    <d v="2024-08-03T00:00:00"/>
    <x v="6"/>
    <s v="Expense"/>
    <x v="12"/>
    <n v="4802"/>
    <x v="0"/>
    <x v="0"/>
    <x v="0"/>
    <s v="UPI"/>
    <s v="Jaipur"/>
  </r>
  <r>
    <s v="T5853"/>
    <s v="U074"/>
    <d v="2024-07-27T00:00:00"/>
    <x v="6"/>
    <s v="Expense"/>
    <x v="3"/>
    <n v="46237"/>
    <x v="0"/>
    <x v="0"/>
    <x v="0"/>
    <s v="CARD"/>
    <s v="Kolkata"/>
  </r>
  <r>
    <s v="T10867"/>
    <s v="U112"/>
    <d v="2024-03-25T00:00:00"/>
    <x v="5"/>
    <s v="Expense"/>
    <x v="3"/>
    <n v="507"/>
    <x v="1"/>
    <x v="0"/>
    <x v="0"/>
    <s v="BANK TRANSFER"/>
    <s v="Bangalore"/>
  </r>
  <r>
    <s v="T11639"/>
    <s v="U116"/>
    <d v="2024-12-10T00:00:00"/>
    <x v="0"/>
    <s v="Income"/>
    <x v="5"/>
    <n v="60900"/>
    <x v="0"/>
    <x v="0"/>
    <x v="0"/>
    <s v="UPI"/>
    <s v="Ahmedabad"/>
  </r>
  <r>
    <s v="T5777"/>
    <s v="U045"/>
    <d v="2022-09-19T00:00:00"/>
    <x v="5"/>
    <s v="Expense"/>
    <x v="8"/>
    <n v="7365"/>
    <x v="0"/>
    <x v="0"/>
    <x v="0"/>
    <s v="CASH"/>
    <s v="Hyderabad"/>
  </r>
  <r>
    <s v="T2734"/>
    <s v="U088"/>
    <d v="2024-03-08T00:00:00"/>
    <x v="1"/>
    <s v="Expense"/>
    <x v="0"/>
    <n v="27330"/>
    <x v="0"/>
    <x v="0"/>
    <x v="0"/>
    <s v="BANK TRANSFER"/>
    <s v="Bangalore"/>
  </r>
  <r>
    <s v="T9396"/>
    <s v="U088"/>
    <d v="2022-03-30T00:00:00"/>
    <x v="4"/>
    <s v="Expense"/>
    <x v="5"/>
    <n v="1548"/>
    <x v="1"/>
    <x v="0"/>
    <x v="0"/>
    <s v="CASH"/>
    <s v="Pune"/>
  </r>
  <r>
    <s v="T6379"/>
    <s v="U113"/>
    <d v="2021-12-01T00:00:00"/>
    <x v="4"/>
    <s v="Expense"/>
    <x v="3"/>
    <n v="999999999"/>
    <x v="0"/>
    <x v="0"/>
    <x v="1"/>
    <s v="UNKNOWN"/>
    <s v="Delhi"/>
  </r>
  <r>
    <s v="T2368"/>
    <s v="U062"/>
    <d v="2022-03-06T00:00:00"/>
    <x v="2"/>
    <s v="Expense"/>
    <x v="3"/>
    <n v="5130"/>
    <x v="0"/>
    <x v="0"/>
    <x v="0"/>
    <s v="UPI"/>
    <s v="Bangalore"/>
  </r>
  <r>
    <s v="T13713"/>
    <s v="U117"/>
    <d v="2022-08-17T00:00:00"/>
    <x v="4"/>
    <s v="Income"/>
    <x v="13"/>
    <n v="65904"/>
    <x v="0"/>
    <x v="0"/>
    <x v="0"/>
    <s v="UPI"/>
    <s v="Pune"/>
  </r>
  <r>
    <s v="T5245"/>
    <s v="U100"/>
    <d v="2024-09-21T00:00:00"/>
    <x v="6"/>
    <s v="Expense"/>
    <x v="5"/>
    <n v="2722"/>
    <x v="0"/>
    <x v="0"/>
    <x v="0"/>
    <s v="UPI"/>
    <s v="Hyderabad"/>
  </r>
  <r>
    <s v="T7971"/>
    <s v="U058"/>
    <d v="2021-06-02T00:00:00"/>
    <x v="4"/>
    <s v="Income"/>
    <x v="3"/>
    <n v="64103"/>
    <x v="0"/>
    <x v="0"/>
    <x v="0"/>
    <s v="CARD"/>
    <s v="Jaipur"/>
  </r>
  <r>
    <s v="T0562"/>
    <s v="U092"/>
    <d v="2023-05-26T00:00:00"/>
    <x v="1"/>
    <s v="Income"/>
    <x v="1"/>
    <n v="21590"/>
    <x v="0"/>
    <x v="0"/>
    <x v="0"/>
    <s v="UPI"/>
    <s v="Hyderabad"/>
  </r>
  <r>
    <s v="T8986"/>
    <s v="U082"/>
    <d v="2023-01-16T00:00:00"/>
    <x v="5"/>
    <s v="Expense"/>
    <x v="8"/>
    <n v="8343"/>
    <x v="0"/>
    <x v="0"/>
    <x v="0"/>
    <s v="CASH"/>
    <s v="Unknown"/>
  </r>
  <r>
    <s v="T12680"/>
    <s v="U130"/>
    <d v="2024-03-20T00:00:00"/>
    <x v="4"/>
    <s v="Income"/>
    <x v="7"/>
    <n v="59192"/>
    <x v="0"/>
    <x v="0"/>
    <x v="0"/>
    <s v="UPI"/>
    <s v="Mumbai"/>
  </r>
  <r>
    <s v="T13830"/>
    <s v="U068"/>
    <d v="2022-10-12T00:00:00"/>
    <x v="4"/>
    <s v="Income"/>
    <x v="1"/>
    <n v="16854"/>
    <x v="0"/>
    <x v="0"/>
    <x v="0"/>
    <s v="CARD"/>
    <s v="Delhi"/>
  </r>
  <r>
    <s v="T0914"/>
    <s v="U009"/>
    <d v="2024-11-28T00:00:00"/>
    <x v="3"/>
    <s v="Expense"/>
    <x v="5"/>
    <n v="7801"/>
    <x v="0"/>
    <x v="0"/>
    <x v="0"/>
    <s v="CASH"/>
    <s v="Kolkata"/>
  </r>
  <r>
    <s v="T2837"/>
    <s v="U082"/>
    <d v="2023-08-09T00:00:00"/>
    <x v="4"/>
    <s v="Expense"/>
    <x v="0"/>
    <n v="0"/>
    <x v="3"/>
    <x v="0"/>
    <x v="0"/>
    <s v="UPI"/>
    <s v="Pune"/>
  </r>
  <r>
    <s v="T4532"/>
    <s v="U058"/>
    <d v="2022-01-04T00:00:00"/>
    <x v="0"/>
    <s v="Income"/>
    <x v="0"/>
    <n v="45931"/>
    <x v="0"/>
    <x v="0"/>
    <x v="0"/>
    <s v="CASH"/>
    <s v="Pune"/>
  </r>
  <r>
    <s v="T12229"/>
    <s v="U027"/>
    <d v="2023-10-09T00:00:00"/>
    <x v="5"/>
    <s v="Expense"/>
    <x v="4"/>
    <n v="1180"/>
    <x v="1"/>
    <x v="0"/>
    <x v="0"/>
    <s v="UPI"/>
    <s v="Hyderabad"/>
  </r>
  <r>
    <s v="T0113"/>
    <s v="U018"/>
    <d v="2021-03-10T00:00:00"/>
    <x v="4"/>
    <s v="Expense"/>
    <x v="5"/>
    <n v="3345"/>
    <x v="0"/>
    <x v="0"/>
    <x v="0"/>
    <s v="CASH"/>
    <s v="Kolkata"/>
  </r>
  <r>
    <s v="T9786"/>
    <s v="U107"/>
    <d v="2024-10-16T00:00:00"/>
    <x v="4"/>
    <s v="Expense"/>
    <x v="5"/>
    <n v="2726"/>
    <x v="0"/>
    <x v="0"/>
    <x v="0"/>
    <s v="CASH"/>
    <s v="Pune"/>
  </r>
  <r>
    <s v="T12918"/>
    <s v="U080"/>
    <d v="2022-02-08T00:00:00"/>
    <x v="0"/>
    <s v="Expense"/>
    <x v="1"/>
    <n v="2112"/>
    <x v="0"/>
    <x v="0"/>
    <x v="0"/>
    <s v="CARD"/>
    <s v="Jaipur"/>
  </r>
  <r>
    <s v="T3990"/>
    <s v="U145"/>
    <d v="2023-09-21T00:00:00"/>
    <x v="3"/>
    <s v="Expense"/>
    <x v="1"/>
    <n v="8764"/>
    <x v="0"/>
    <x v="0"/>
    <x v="0"/>
    <s v="BANK TRANSFER"/>
    <s v="Mumbai"/>
  </r>
  <r>
    <s v="T0918"/>
    <s v="U016"/>
    <d v="2024-05-05T00:00:00"/>
    <x v="2"/>
    <s v="Expense"/>
    <x v="3"/>
    <n v="2086"/>
    <x v="0"/>
    <x v="0"/>
    <x v="0"/>
    <s v="UPI"/>
    <s v="Mumbai"/>
  </r>
  <r>
    <s v="T8193"/>
    <s v="U048"/>
    <d v="2021-04-25T00:00:00"/>
    <x v="2"/>
    <s v="Expense"/>
    <x v="7"/>
    <n v="12794"/>
    <x v="0"/>
    <x v="0"/>
    <x v="0"/>
    <s v="UNKNOWN"/>
    <s v="Kolkata"/>
  </r>
  <r>
    <s v="T5598"/>
    <s v="U062"/>
    <d v="2023-06-07T00:00:00"/>
    <x v="4"/>
    <s v="Expense"/>
    <x v="7"/>
    <n v="2884"/>
    <x v="0"/>
    <x v="0"/>
    <x v="0"/>
    <s v="BANK TRANSFER"/>
    <s v="Jaipur"/>
  </r>
  <r>
    <s v="T1284"/>
    <s v="U004"/>
    <d v="2022-11-11T00:00:00"/>
    <x v="1"/>
    <s v="Income"/>
    <x v="7"/>
    <n v="12733"/>
    <x v="0"/>
    <x v="0"/>
    <x v="0"/>
    <s v="CASH"/>
    <s v="Pune"/>
  </r>
  <r>
    <s v="T2277"/>
    <s v="U058"/>
    <d v="2021-05-29T00:00:00"/>
    <x v="6"/>
    <s v="Expense"/>
    <x v="7"/>
    <n v="3916"/>
    <x v="0"/>
    <x v="0"/>
    <x v="0"/>
    <s v="BANK TRANSFER"/>
    <s v="Hyderabad"/>
  </r>
  <r>
    <s v="T4116"/>
    <s v="U022"/>
    <d v="2022-08-04T00:00:00"/>
    <x v="3"/>
    <s v="Expense"/>
    <x v="1"/>
    <n v="6826"/>
    <x v="0"/>
    <x v="0"/>
    <x v="0"/>
    <s v="BANK TRANSFER"/>
    <s v="Mumbai"/>
  </r>
  <r>
    <s v="T1584"/>
    <s v="U067"/>
    <d v="2021-12-06T00:00:00"/>
    <x v="5"/>
    <s v="Expense"/>
    <x v="10"/>
    <n v="3560"/>
    <x v="0"/>
    <x v="0"/>
    <x v="0"/>
    <s v="UPI"/>
    <s v="Chennai"/>
  </r>
  <r>
    <s v="T1120"/>
    <s v="U040"/>
    <d v="2024-04-13T00:00:00"/>
    <x v="6"/>
    <s v="Income"/>
    <x v="1"/>
    <n v="24570"/>
    <x v="0"/>
    <x v="0"/>
    <x v="0"/>
    <s v="BANK TRANSFER"/>
    <s v="Delhi"/>
  </r>
  <r>
    <s v="T11408"/>
    <s v="U043"/>
    <d v="2023-05-09T00:00:00"/>
    <x v="0"/>
    <s v="Expense"/>
    <x v="8"/>
    <n v="0"/>
    <x v="3"/>
    <x v="0"/>
    <x v="0"/>
    <s v="CARD"/>
    <s v="Pune"/>
  </r>
  <r>
    <s v="T9094"/>
    <s v="U005"/>
    <d v="2022-01-22T00:00:00"/>
    <x v="6"/>
    <s v="Income"/>
    <x v="7"/>
    <n v="72722"/>
    <x v="0"/>
    <x v="0"/>
    <x v="0"/>
    <s v="UPI"/>
    <s v="Mumbai"/>
  </r>
  <r>
    <s v="T11950"/>
    <s v="U036"/>
    <d v="2023-12-13T00:00:00"/>
    <x v="4"/>
    <s v="Expense"/>
    <x v="11"/>
    <n v="37451"/>
    <x v="0"/>
    <x v="0"/>
    <x v="0"/>
    <s v="UPI"/>
    <s v="Bangalore"/>
  </r>
  <r>
    <s v="T3189"/>
    <s v="U068"/>
    <d v="2024-10-17T00:00:00"/>
    <x v="3"/>
    <s v="Income"/>
    <x v="13"/>
    <n v="36373"/>
    <x v="0"/>
    <x v="0"/>
    <x v="0"/>
    <s v="CARD"/>
    <s v="Unknown"/>
  </r>
  <r>
    <s v="T2070"/>
    <s v="U138"/>
    <d v="2022-06-22T00:00:00"/>
    <x v="4"/>
    <s v="Expense"/>
    <x v="0"/>
    <n v="7229"/>
    <x v="0"/>
    <x v="0"/>
    <x v="0"/>
    <s v="BANK TRANSFER"/>
    <s v="Ahmedabad"/>
  </r>
  <r>
    <s v="T3595"/>
    <s v="U138"/>
    <d v="2021-09-09T00:00:00"/>
    <x v="3"/>
    <s v="Expense"/>
    <x v="9"/>
    <n v="575"/>
    <x v="1"/>
    <x v="0"/>
    <x v="0"/>
    <s v="CARD"/>
    <s v="Delhi"/>
  </r>
  <r>
    <s v="T12970"/>
    <s v="U105"/>
    <d v="2022-03-17T00:00:00"/>
    <x v="3"/>
    <s v="Expense"/>
    <x v="10"/>
    <n v="8162"/>
    <x v="0"/>
    <x v="0"/>
    <x v="0"/>
    <s v="CASH"/>
    <s v="Delhi"/>
  </r>
  <r>
    <s v="T12534"/>
    <s v="U126"/>
    <d v="2024-02-23T00:00:00"/>
    <x v="1"/>
    <s v="Expense"/>
    <x v="10"/>
    <n v="6587"/>
    <x v="0"/>
    <x v="0"/>
    <x v="0"/>
    <s v="BANK TRANSFER"/>
    <s v="Chennai"/>
  </r>
  <r>
    <s v="T13943"/>
    <s v="U022"/>
    <d v="2021-08-20T00:00:00"/>
    <x v="1"/>
    <s v="Expense"/>
    <x v="3"/>
    <n v="4650"/>
    <x v="0"/>
    <x v="0"/>
    <x v="0"/>
    <s v="UPI"/>
    <s v="Hyderabad"/>
  </r>
  <r>
    <s v="T11632"/>
    <s v="U149"/>
    <d v="2024-12-01T00:00:00"/>
    <x v="2"/>
    <s v="Expense"/>
    <x v="5"/>
    <n v="8945"/>
    <x v="0"/>
    <x v="0"/>
    <x v="0"/>
    <s v="UPI"/>
    <s v="Lucknow"/>
  </r>
  <r>
    <s v="T6782"/>
    <s v="U015"/>
    <d v="2021-10-14T00:00:00"/>
    <x v="3"/>
    <s v="Expense"/>
    <x v="7"/>
    <n v="7185"/>
    <x v="0"/>
    <x v="0"/>
    <x v="0"/>
    <s v="UPI"/>
    <s v="Hyderabad"/>
  </r>
  <r>
    <s v="T2566"/>
    <s v="U043"/>
    <d v="2023-05-06T00:00:00"/>
    <x v="6"/>
    <s v="Income"/>
    <x v="8"/>
    <n v="33210"/>
    <x v="0"/>
    <x v="0"/>
    <x v="0"/>
    <s v="BANK TRANSFER"/>
    <s v="Delhi"/>
  </r>
  <r>
    <s v="T0290"/>
    <s v="U037"/>
    <d v="2021-07-21T00:00:00"/>
    <x v="4"/>
    <s v="Income"/>
    <x v="12"/>
    <n v="506415"/>
    <x v="0"/>
    <x v="0"/>
    <x v="1"/>
    <s v="CASH"/>
    <s v="Lucknow"/>
  </r>
  <r>
    <s v="T6529"/>
    <s v="U071"/>
    <d v="2023-12-29T00:00:00"/>
    <x v="1"/>
    <s v="Expense"/>
    <x v="5"/>
    <n v="1550"/>
    <x v="1"/>
    <x v="0"/>
    <x v="0"/>
    <s v="UPI"/>
    <s v="Hyderabad"/>
  </r>
  <r>
    <s v="T10207"/>
    <s v="U098"/>
    <d v="2021-05-14T00:00:00"/>
    <x v="1"/>
    <s v="Expense"/>
    <x v="1"/>
    <n v="7468"/>
    <x v="0"/>
    <x v="0"/>
    <x v="0"/>
    <s v="UNKNOWN"/>
    <s v="Hyderabad"/>
  </r>
  <r>
    <s v="T3232"/>
    <s v="U057"/>
    <d v="2021-10-20T00:00:00"/>
    <x v="4"/>
    <s v="Expense"/>
    <x v="4"/>
    <n v="9420"/>
    <x v="0"/>
    <x v="0"/>
    <x v="0"/>
    <s v="BANK TRANSFER"/>
    <s v="Kolkata"/>
  </r>
  <r>
    <s v="T5914"/>
    <s v="U002"/>
    <d v="2021-07-07T00:00:00"/>
    <x v="4"/>
    <s v="Income"/>
    <x v="7"/>
    <n v="32675"/>
    <x v="0"/>
    <x v="0"/>
    <x v="0"/>
    <s v="CASH"/>
    <s v="Jaipur"/>
  </r>
  <r>
    <s v="T3935"/>
    <s v="U125"/>
    <d v="2022-06-17T00:00:00"/>
    <x v="1"/>
    <s v="Expense"/>
    <x v="3"/>
    <n v="1437"/>
    <x v="1"/>
    <x v="0"/>
    <x v="0"/>
    <s v="BANK TRANSFER"/>
    <s v="Chennai"/>
  </r>
  <r>
    <s v="T12356"/>
    <s v="U032"/>
    <d v="2023-05-12T00:00:00"/>
    <x v="1"/>
    <s v="Expense"/>
    <x v="10"/>
    <n v="741"/>
    <x v="1"/>
    <x v="0"/>
    <x v="0"/>
    <s v="CASH"/>
    <s v="Chennai"/>
  </r>
  <r>
    <s v="T8621"/>
    <s v="U123"/>
    <d v="2022-05-03T00:00:00"/>
    <x v="0"/>
    <s v="Expense"/>
    <x v="8"/>
    <n v="6264"/>
    <x v="0"/>
    <x v="0"/>
    <x v="0"/>
    <s v="BANK TRANSFER"/>
    <s v="Jaipur"/>
  </r>
  <r>
    <s v="T9644"/>
    <s v="U086"/>
    <d v="2024-07-01T00:00:00"/>
    <x v="5"/>
    <s v="Income"/>
    <x v="13"/>
    <n v="48693"/>
    <x v="0"/>
    <x v="0"/>
    <x v="0"/>
    <s v="UNKNOWN"/>
    <s v="Mumbai"/>
  </r>
  <r>
    <s v="T9000"/>
    <s v="U109"/>
    <d v="2022-04-17T00:00:00"/>
    <x v="2"/>
    <s v="Expense"/>
    <x v="3"/>
    <n v="6168"/>
    <x v="0"/>
    <x v="0"/>
    <x v="0"/>
    <s v="CARD"/>
    <s v="Mumbai"/>
  </r>
  <r>
    <s v="T9535"/>
    <s v="U053"/>
    <d v="2024-01-11T00:00:00"/>
    <x v="3"/>
    <s v="Expense"/>
    <x v="7"/>
    <n v="5026"/>
    <x v="0"/>
    <x v="0"/>
    <x v="0"/>
    <s v="CARD"/>
    <s v="Kolkata"/>
  </r>
  <r>
    <s v="T9840"/>
    <s v="U126"/>
    <d v="2024-09-24T00:00:00"/>
    <x v="0"/>
    <s v="Expense"/>
    <x v="7"/>
    <n v="48411"/>
    <x v="0"/>
    <x v="0"/>
    <x v="0"/>
    <s v="UPI"/>
    <s v="Lucknow"/>
  </r>
  <r>
    <s v="T11368"/>
    <s v="U086"/>
    <d v="2021-12-23T00:00:00"/>
    <x v="3"/>
    <s v="Expense"/>
    <x v="8"/>
    <n v="420"/>
    <x v="2"/>
    <x v="0"/>
    <x v="0"/>
    <s v="BANK TRANSFER"/>
    <s v="Jaipur"/>
  </r>
  <r>
    <s v="T11921"/>
    <s v="U103"/>
    <d v="2022-06-28T00:00:00"/>
    <x v="0"/>
    <s v="Expense"/>
    <x v="5"/>
    <n v="7222"/>
    <x v="0"/>
    <x v="0"/>
    <x v="0"/>
    <s v="BANK TRANSFER"/>
    <s v="Jaipur"/>
  </r>
  <r>
    <s v="T8737"/>
    <s v="U127"/>
    <d v="2023-10-20T00:00:00"/>
    <x v="1"/>
    <s v="Expense"/>
    <x v="2"/>
    <n v="7791"/>
    <x v="0"/>
    <x v="0"/>
    <x v="0"/>
    <s v="CASH"/>
    <s v="Hyderabad"/>
  </r>
  <r>
    <s v="T8423"/>
    <s v="U030"/>
    <d v="2023-07-02T00:00:00"/>
    <x v="2"/>
    <s v="Expense"/>
    <x v="11"/>
    <n v="2004"/>
    <x v="0"/>
    <x v="0"/>
    <x v="0"/>
    <s v="CARD"/>
    <s v="Mumbai"/>
  </r>
  <r>
    <s v="T10467"/>
    <s v="U069"/>
    <d v="2023-12-07T00:00:00"/>
    <x v="3"/>
    <s v="Expense"/>
    <x v="13"/>
    <n v="1144"/>
    <x v="1"/>
    <x v="0"/>
    <x v="0"/>
    <s v="CASH"/>
    <s v="Kolkata"/>
  </r>
  <r>
    <s v="T3444"/>
    <s v="U063"/>
    <d v="2023-06-27T00:00:00"/>
    <x v="0"/>
    <s v="Expense"/>
    <x v="5"/>
    <n v="8302"/>
    <x v="0"/>
    <x v="0"/>
    <x v="0"/>
    <s v="CARD"/>
    <s v="Delhi"/>
  </r>
  <r>
    <s v="T3323"/>
    <s v="U063"/>
    <d v="2021-01-27T00:00:00"/>
    <x v="4"/>
    <s v="Expense"/>
    <x v="4"/>
    <n v="8408"/>
    <x v="0"/>
    <x v="0"/>
    <x v="0"/>
    <s v="CARD"/>
    <s v="Pune"/>
  </r>
  <r>
    <s v="T1079"/>
    <s v="U072"/>
    <d v="2021-04-26T00:00:00"/>
    <x v="5"/>
    <s v="Expense"/>
    <x v="1"/>
    <n v="4678"/>
    <x v="0"/>
    <x v="0"/>
    <x v="0"/>
    <s v="CARD"/>
    <s v="Mumbai"/>
  </r>
  <r>
    <s v="T9593"/>
    <s v="U099"/>
    <d v="2024-10-13T00:00:00"/>
    <x v="2"/>
    <s v="Expense"/>
    <x v="3"/>
    <n v="10139"/>
    <x v="0"/>
    <x v="0"/>
    <x v="0"/>
    <s v="UNKNOWN"/>
    <s v="Chennai"/>
  </r>
  <r>
    <s v="T12124"/>
    <s v="U104"/>
    <d v="2021-07-24T00:00:00"/>
    <x v="6"/>
    <s v="Expense"/>
    <x v="8"/>
    <n v="1004"/>
    <x v="1"/>
    <x v="0"/>
    <x v="0"/>
    <s v="CASH"/>
    <s v="Lucknow"/>
  </r>
  <r>
    <s v="T4324"/>
    <s v="U130"/>
    <d v="2022-10-04T00:00:00"/>
    <x v="0"/>
    <s v="Expense"/>
    <x v="3"/>
    <n v="4621"/>
    <x v="0"/>
    <x v="0"/>
    <x v="0"/>
    <s v="UPI"/>
    <s v="Unknown"/>
  </r>
  <r>
    <s v="T4077"/>
    <s v="U102"/>
    <d v="2022-10-05T00:00:00"/>
    <x v="4"/>
    <s v="Expense"/>
    <x v="3"/>
    <n v="1565"/>
    <x v="1"/>
    <x v="0"/>
    <x v="0"/>
    <s v="BANK TRANSFER"/>
    <s v="Unknown"/>
  </r>
  <r>
    <s v="T1093"/>
    <s v="U075"/>
    <d v="2023-04-06T00:00:00"/>
    <x v="3"/>
    <s v="Expense"/>
    <x v="6"/>
    <n v="4733"/>
    <x v="0"/>
    <x v="0"/>
    <x v="0"/>
    <s v="UPI"/>
    <s v="Mumbai"/>
  </r>
  <r>
    <s v="T9755"/>
    <s v="U027"/>
    <d v="2022-05-01T00:00:00"/>
    <x v="2"/>
    <s v="Expense"/>
    <x v="1"/>
    <n v="6162"/>
    <x v="0"/>
    <x v="0"/>
    <x v="0"/>
    <s v="BANK TRANSFER"/>
    <s v="Pune"/>
  </r>
  <r>
    <s v="T4104"/>
    <s v="U095"/>
    <d v="2022-02-26T00:00:00"/>
    <x v="6"/>
    <s v="Income"/>
    <x v="1"/>
    <n v="67963"/>
    <x v="0"/>
    <x v="0"/>
    <x v="0"/>
    <s v="CASH"/>
    <s v="Kolkata"/>
  </r>
  <r>
    <s v="T11017"/>
    <s v="U031"/>
    <d v="2021-07-11T00:00:00"/>
    <x v="2"/>
    <s v="Expense"/>
    <x v="9"/>
    <n v="5967"/>
    <x v="0"/>
    <x v="0"/>
    <x v="0"/>
    <s v="BANK TRANSFER"/>
    <s v="Unknown"/>
  </r>
  <r>
    <s v="T12016"/>
    <s v="U130"/>
    <d v="2023-05-21T00:00:00"/>
    <x v="2"/>
    <s v="Expense"/>
    <x v="7"/>
    <n v="6406"/>
    <x v="0"/>
    <x v="0"/>
    <x v="0"/>
    <s v="CASH"/>
    <s v="Delhi"/>
  </r>
  <r>
    <s v="T6914"/>
    <s v="U012"/>
    <d v="2022-06-26T00:00:00"/>
    <x v="2"/>
    <s v="Income"/>
    <x v="11"/>
    <n v="65760"/>
    <x v="0"/>
    <x v="0"/>
    <x v="0"/>
    <s v="BANK TRANSFER"/>
    <s v="Bangalore"/>
  </r>
  <r>
    <s v="T8762"/>
    <s v="U039"/>
    <d v="2024-09-21T00:00:00"/>
    <x v="6"/>
    <s v="Expense"/>
    <x v="1"/>
    <n v="2204"/>
    <x v="0"/>
    <x v="0"/>
    <x v="0"/>
    <s v="UPI"/>
    <s v="Mumbai"/>
  </r>
  <r>
    <s v="T8858"/>
    <s v="U122"/>
    <d v="2021-09-16T00:00:00"/>
    <x v="3"/>
    <s v="Income"/>
    <x v="9"/>
    <n v="28650"/>
    <x v="0"/>
    <x v="0"/>
    <x v="0"/>
    <s v="CASH"/>
    <s v="Bangalore"/>
  </r>
  <r>
    <s v="T8809"/>
    <s v="U143"/>
    <d v="2022-06-21T00:00:00"/>
    <x v="0"/>
    <s v="Income"/>
    <x v="1"/>
    <n v="64688"/>
    <x v="0"/>
    <x v="0"/>
    <x v="0"/>
    <s v="CARD"/>
    <s v="Hyderabad"/>
  </r>
  <r>
    <s v="T5903"/>
    <s v="U081"/>
    <d v="2023-11-20T00:00:00"/>
    <x v="5"/>
    <s v="Expense"/>
    <x v="1"/>
    <n v="502"/>
    <x v="1"/>
    <x v="0"/>
    <x v="0"/>
    <s v="BANK TRANSFER"/>
    <s v="Ahmedabad"/>
  </r>
  <r>
    <s v="T11784"/>
    <s v="U068"/>
    <d v="2023-04-19T00:00:00"/>
    <x v="4"/>
    <s v="Expense"/>
    <x v="9"/>
    <n v="4069"/>
    <x v="0"/>
    <x v="0"/>
    <x v="0"/>
    <s v="CASH"/>
    <s v="Ahmedabad"/>
  </r>
  <r>
    <s v="T7879"/>
    <s v="U072"/>
    <d v="2023-01-06T00:00:00"/>
    <x v="1"/>
    <s v="Expense"/>
    <x v="3"/>
    <n v="6176"/>
    <x v="0"/>
    <x v="0"/>
    <x v="0"/>
    <s v="CASH"/>
    <s v="Bangalore"/>
  </r>
  <r>
    <s v="T7139"/>
    <s v="U101"/>
    <d v="2024-02-21T00:00:00"/>
    <x v="4"/>
    <s v="Expense"/>
    <x v="3"/>
    <n v="3797"/>
    <x v="0"/>
    <x v="0"/>
    <x v="0"/>
    <s v="CARD"/>
    <s v="Kolkata"/>
  </r>
  <r>
    <s v="T13159"/>
    <s v="U035"/>
    <d v="2021-11-23T00:00:00"/>
    <x v="0"/>
    <s v="Expense"/>
    <x v="1"/>
    <n v="5708"/>
    <x v="0"/>
    <x v="0"/>
    <x v="0"/>
    <s v="CASH"/>
    <s v="Hyderabad"/>
  </r>
  <r>
    <s v="T10229"/>
    <s v="U016"/>
    <d v="2023-05-02T00:00:00"/>
    <x v="0"/>
    <s v="Income"/>
    <x v="7"/>
    <n v="44732"/>
    <x v="0"/>
    <x v="0"/>
    <x v="0"/>
    <s v="UNKNOWN"/>
    <s v="Jaipur"/>
  </r>
  <r>
    <s v="T3620"/>
    <s v="U086"/>
    <d v="2022-12-02T00:00:00"/>
    <x v="1"/>
    <s v="Expense"/>
    <x v="10"/>
    <n v="957"/>
    <x v="1"/>
    <x v="0"/>
    <x v="0"/>
    <s v="CASH"/>
    <s v="Ahmedabad"/>
  </r>
  <r>
    <s v="T5310"/>
    <s v="U047"/>
    <d v="2021-06-25T00:00:00"/>
    <x v="1"/>
    <s v="Income"/>
    <x v="1"/>
    <n v="21967"/>
    <x v="0"/>
    <x v="0"/>
    <x v="0"/>
    <s v="BANK TRANSFER"/>
    <s v="Lucknow"/>
  </r>
  <r>
    <s v="T3655"/>
    <s v="U114"/>
    <d v="2023-02-18T00:00:00"/>
    <x v="6"/>
    <s v="Expense"/>
    <x v="13"/>
    <n v="4159"/>
    <x v="0"/>
    <x v="0"/>
    <x v="0"/>
    <s v="CARD"/>
    <s v="Hyderabad"/>
  </r>
  <r>
    <s v="T0902"/>
    <s v="U145"/>
    <d v="2024-12-19T00:00:00"/>
    <x v="3"/>
    <s v="Expense"/>
    <x v="11"/>
    <n v="1177"/>
    <x v="1"/>
    <x v="0"/>
    <x v="0"/>
    <s v="CASH"/>
    <s v="Lucknow"/>
  </r>
  <r>
    <s v="T1750"/>
    <s v="U048"/>
    <d v="2023-10-23T00:00:00"/>
    <x v="5"/>
    <s v="Expense"/>
    <x v="8"/>
    <n v="1575"/>
    <x v="1"/>
    <x v="0"/>
    <x v="0"/>
    <s v="CASH"/>
    <s v="Chennai"/>
  </r>
  <r>
    <s v="T3610"/>
    <s v="U063"/>
    <d v="2021-12-27T00:00:00"/>
    <x v="5"/>
    <s v="Expense"/>
    <x v="1"/>
    <n v="2782"/>
    <x v="0"/>
    <x v="0"/>
    <x v="0"/>
    <s v="UPI"/>
    <s v="Hyderabad"/>
  </r>
  <r>
    <s v="T1443"/>
    <s v="U125"/>
    <d v="2023-03-17T00:00:00"/>
    <x v="1"/>
    <s v="Income"/>
    <x v="3"/>
    <n v="41167"/>
    <x v="0"/>
    <x v="0"/>
    <x v="0"/>
    <s v="UPI"/>
    <s v="Lucknow"/>
  </r>
  <r>
    <s v="T10557"/>
    <s v="U077"/>
    <d v="2023-11-17T00:00:00"/>
    <x v="1"/>
    <s v="Expense"/>
    <x v="7"/>
    <n v="3607"/>
    <x v="0"/>
    <x v="0"/>
    <x v="0"/>
    <s v="CASH"/>
    <s v="Delhi"/>
  </r>
  <r>
    <s v="T4485"/>
    <s v="U086"/>
    <d v="2024-02-07T00:00:00"/>
    <x v="4"/>
    <s v="Expense"/>
    <x v="8"/>
    <n v="2701"/>
    <x v="0"/>
    <x v="0"/>
    <x v="0"/>
    <s v="BANK TRANSFER"/>
    <s v="Hyderabad"/>
  </r>
  <r>
    <s v="T3436"/>
    <s v="U135"/>
    <d v="2022-08-01T00:00:00"/>
    <x v="5"/>
    <s v="Expense"/>
    <x v="3"/>
    <n v="3444"/>
    <x v="0"/>
    <x v="0"/>
    <x v="0"/>
    <s v="UPI"/>
    <s v="Delhi"/>
  </r>
  <r>
    <s v="T12361"/>
    <s v="U038"/>
    <d v="2021-08-26T00:00:00"/>
    <x v="3"/>
    <s v="Expense"/>
    <x v="8"/>
    <n v="8667"/>
    <x v="0"/>
    <x v="0"/>
    <x v="0"/>
    <s v="UPI"/>
    <s v="Pune"/>
  </r>
  <r>
    <s v="T2749"/>
    <s v="U117"/>
    <d v="2022-07-05T00:00:00"/>
    <x v="0"/>
    <s v="Expense"/>
    <x v="1"/>
    <n v="51"/>
    <x v="3"/>
    <x v="0"/>
    <x v="0"/>
    <s v="UNKNOWN"/>
    <s v="Delhi"/>
  </r>
  <r>
    <s v="T12788"/>
    <s v="U131"/>
    <d v="2022-09-14T00:00:00"/>
    <x v="4"/>
    <s v="Expense"/>
    <x v="7"/>
    <n v="8740"/>
    <x v="0"/>
    <x v="0"/>
    <x v="0"/>
    <s v="UNKNOWN"/>
    <s v="Kolkata"/>
  </r>
  <r>
    <s v="T10887"/>
    <s v="U073"/>
    <d v="2021-03-01T00:00:00"/>
    <x v="5"/>
    <s v="Expense"/>
    <x v="7"/>
    <n v="5538"/>
    <x v="0"/>
    <x v="0"/>
    <x v="0"/>
    <s v="UPI"/>
    <s v="Delhi"/>
  </r>
  <r>
    <s v="T7090"/>
    <s v="U062"/>
    <d v="2022-06-18T00:00:00"/>
    <x v="6"/>
    <s v="Expense"/>
    <x v="3"/>
    <n v="441"/>
    <x v="2"/>
    <x v="0"/>
    <x v="0"/>
    <s v="UPI"/>
    <s v="Jaipur"/>
  </r>
  <r>
    <s v="T7939"/>
    <s v="U101"/>
    <d v="2023-11-08T00:00:00"/>
    <x v="4"/>
    <s v="Expense"/>
    <x v="3"/>
    <n v="493"/>
    <x v="2"/>
    <x v="0"/>
    <x v="0"/>
    <s v="UPI"/>
    <s v="Jaipur"/>
  </r>
  <r>
    <s v="T0978"/>
    <s v="U052"/>
    <d v="2021-03-13T00:00:00"/>
    <x v="6"/>
    <s v="Expense"/>
    <x v="5"/>
    <n v="8767"/>
    <x v="0"/>
    <x v="0"/>
    <x v="0"/>
    <s v="UPI"/>
    <s v="Pune"/>
  </r>
  <r>
    <s v="T7524"/>
    <s v="U147"/>
    <d v="2022-11-26T00:00:00"/>
    <x v="6"/>
    <s v="Income"/>
    <x v="3"/>
    <n v="11452"/>
    <x v="0"/>
    <x v="0"/>
    <x v="0"/>
    <s v="BANK TRANSFER"/>
    <s v="Chennai"/>
  </r>
  <r>
    <s v="T2391"/>
    <s v="U118"/>
    <d v="2024-10-14T00:00:00"/>
    <x v="5"/>
    <s v="Expense"/>
    <x v="3"/>
    <n v="1311"/>
    <x v="1"/>
    <x v="0"/>
    <x v="0"/>
    <s v="BANK TRANSFER"/>
    <s v="Chennai"/>
  </r>
  <r>
    <s v="T9548"/>
    <s v="U116"/>
    <d v="2024-11-21T00:00:00"/>
    <x v="3"/>
    <s v="Expense"/>
    <x v="2"/>
    <n v="141"/>
    <x v="2"/>
    <x v="0"/>
    <x v="0"/>
    <s v="CARD"/>
    <s v="Kolkata"/>
  </r>
  <r>
    <s v="T4963"/>
    <s v="U061"/>
    <d v="2023-10-29T00:00:00"/>
    <x v="2"/>
    <s v="Expense"/>
    <x v="3"/>
    <n v="9991"/>
    <x v="0"/>
    <x v="0"/>
    <x v="0"/>
    <s v="CASH"/>
    <s v="Chennai"/>
  </r>
  <r>
    <s v="T12916"/>
    <s v="U117"/>
    <d v="2021-12-23T00:00:00"/>
    <x v="3"/>
    <s v="Expense"/>
    <x v="8"/>
    <n v="4068"/>
    <x v="0"/>
    <x v="0"/>
    <x v="0"/>
    <s v="CARD"/>
    <s v="Chennai"/>
  </r>
  <r>
    <s v="T5677"/>
    <s v="U047"/>
    <d v="2024-09-07T00:00:00"/>
    <x v="6"/>
    <s v="Expense"/>
    <x v="1"/>
    <n v="4862"/>
    <x v="0"/>
    <x v="0"/>
    <x v="0"/>
    <s v="CASH"/>
    <s v="Delhi"/>
  </r>
  <r>
    <s v="T6393"/>
    <s v="U015"/>
    <d v="2021-09-16T00:00:00"/>
    <x v="3"/>
    <s v="Expense"/>
    <x v="10"/>
    <n v="4828"/>
    <x v="0"/>
    <x v="0"/>
    <x v="0"/>
    <s v="UPI"/>
    <s v="Delhi"/>
  </r>
  <r>
    <s v="T2492"/>
    <s v="U007"/>
    <d v="2023-08-24T00:00:00"/>
    <x v="3"/>
    <s v="Expense"/>
    <x v="10"/>
    <n v="31837"/>
    <x v="0"/>
    <x v="0"/>
    <x v="0"/>
    <s v="CARD"/>
    <s v="Jaipur"/>
  </r>
  <r>
    <s v="T13518"/>
    <s v="U129"/>
    <d v="2022-06-22T00:00:00"/>
    <x v="4"/>
    <s v="Expense"/>
    <x v="0"/>
    <n v="9483"/>
    <x v="0"/>
    <x v="0"/>
    <x v="0"/>
    <s v="CASH"/>
    <s v="Ahmedabad"/>
  </r>
  <r>
    <s v="T12574"/>
    <s v="U120"/>
    <d v="2024-11-18T00:00:00"/>
    <x v="5"/>
    <s v="Expense"/>
    <x v="3"/>
    <n v="39367"/>
    <x v="0"/>
    <x v="0"/>
    <x v="0"/>
    <s v="UPI"/>
    <s v="Jaipur"/>
  </r>
  <r>
    <s v="T3927"/>
    <s v="U113"/>
    <d v="2024-01-11T00:00:00"/>
    <x v="3"/>
    <s v="Expense"/>
    <x v="1"/>
    <n v="21882"/>
    <x v="0"/>
    <x v="0"/>
    <x v="0"/>
    <s v="UPI"/>
    <s v="Mumbai"/>
  </r>
  <r>
    <s v="T8471"/>
    <s v="U039"/>
    <d v="2023-12-11T00:00:00"/>
    <x v="5"/>
    <s v="Expense"/>
    <x v="12"/>
    <n v="2476"/>
    <x v="0"/>
    <x v="0"/>
    <x v="0"/>
    <s v="BANK TRANSFER"/>
    <s v="Unknown"/>
  </r>
  <r>
    <s v="T9171"/>
    <s v="U149"/>
    <d v="2021-03-08T00:00:00"/>
    <x v="5"/>
    <s v="Expense"/>
    <x v="7"/>
    <n v="596"/>
    <x v="1"/>
    <x v="0"/>
    <x v="0"/>
    <s v="BANK TRANSFER"/>
    <s v="Mumbai"/>
  </r>
  <r>
    <s v="T2848"/>
    <s v="U102"/>
    <d v="2021-10-02T00:00:00"/>
    <x v="6"/>
    <s v="Expense"/>
    <x v="8"/>
    <n v="1723"/>
    <x v="1"/>
    <x v="0"/>
    <x v="0"/>
    <s v="UPI"/>
    <s v="Kolkata"/>
  </r>
  <r>
    <s v="T10360"/>
    <s v="U077"/>
    <d v="2024-01-07T00:00:00"/>
    <x v="2"/>
    <s v="Expense"/>
    <x v="5"/>
    <n v="7560"/>
    <x v="0"/>
    <x v="0"/>
    <x v="0"/>
    <s v="CARD"/>
    <s v="Mumbai"/>
  </r>
  <r>
    <s v="T8084"/>
    <s v="U063"/>
    <d v="2024-06-22T00:00:00"/>
    <x v="6"/>
    <s v="Expense"/>
    <x v="12"/>
    <n v="9953"/>
    <x v="0"/>
    <x v="0"/>
    <x v="0"/>
    <s v="CARD"/>
    <s v="Kolkata"/>
  </r>
  <r>
    <s v="T4691"/>
    <s v="U062"/>
    <d v="2024-04-07T00:00:00"/>
    <x v="2"/>
    <s v="Expense"/>
    <x v="7"/>
    <n v="4894"/>
    <x v="0"/>
    <x v="0"/>
    <x v="0"/>
    <s v="BANK TRANSFER"/>
    <s v="Pune"/>
  </r>
  <r>
    <s v="T0570"/>
    <s v="U130"/>
    <d v="2023-12-13T00:00:00"/>
    <x v="4"/>
    <s v="Expense"/>
    <x v="1"/>
    <n v="6715"/>
    <x v="0"/>
    <x v="0"/>
    <x v="0"/>
    <s v="CARD"/>
    <s v="Ahmedabad"/>
  </r>
  <r>
    <s v="T12961"/>
    <s v="U019"/>
    <d v="2022-04-17T00:00:00"/>
    <x v="2"/>
    <s v="Income"/>
    <x v="5"/>
    <n v="0"/>
    <x v="3"/>
    <x v="0"/>
    <x v="0"/>
    <s v="CASH"/>
    <s v="Mumbai"/>
  </r>
  <r>
    <s v="T0891"/>
    <s v="U017"/>
    <d v="2024-09-03T00:00:00"/>
    <x v="0"/>
    <s v="Income"/>
    <x v="1"/>
    <n v="75084"/>
    <x v="0"/>
    <x v="0"/>
    <x v="0"/>
    <s v="CARD"/>
    <s v="Kolkata"/>
  </r>
  <r>
    <s v="T7787"/>
    <s v="U126"/>
    <d v="2021-09-30T00:00:00"/>
    <x v="3"/>
    <s v="Expense"/>
    <x v="1"/>
    <n v="6682"/>
    <x v="0"/>
    <x v="0"/>
    <x v="0"/>
    <s v="BANK TRANSFER"/>
    <s v="Ahmedabad"/>
  </r>
  <r>
    <s v="T5421"/>
    <s v="U088"/>
    <d v="2024-03-04T00:00:00"/>
    <x v="5"/>
    <s v="Expense"/>
    <x v="0"/>
    <n v="629"/>
    <x v="1"/>
    <x v="0"/>
    <x v="0"/>
    <s v="CASH"/>
    <s v="Pune"/>
  </r>
  <r>
    <s v="T12664"/>
    <s v="U101"/>
    <d v="2022-09-07T00:00:00"/>
    <x v="4"/>
    <s v="Expense"/>
    <x v="7"/>
    <n v="4033"/>
    <x v="0"/>
    <x v="0"/>
    <x v="0"/>
    <s v="BANK TRANSFER"/>
    <s v="Bangalore"/>
  </r>
  <r>
    <s v="T12242"/>
    <s v="U056"/>
    <d v="2024-01-10T00:00:00"/>
    <x v="4"/>
    <s v="Expense"/>
    <x v="13"/>
    <n v="0"/>
    <x v="3"/>
    <x v="0"/>
    <x v="0"/>
    <s v="UPI"/>
    <s v="Jaipur"/>
  </r>
  <r>
    <s v="T3455"/>
    <s v="U083"/>
    <d v="2024-02-12T00:00:00"/>
    <x v="5"/>
    <s v="Expense"/>
    <x v="5"/>
    <n v="2808"/>
    <x v="0"/>
    <x v="0"/>
    <x v="0"/>
    <s v="CARD"/>
    <s v="Kolkata"/>
  </r>
  <r>
    <s v="T2768"/>
    <s v="U138"/>
    <d v="2021-10-15T00:00:00"/>
    <x v="1"/>
    <s v="Expense"/>
    <x v="0"/>
    <n v="6367"/>
    <x v="0"/>
    <x v="0"/>
    <x v="0"/>
    <s v="CARD"/>
    <s v="Jaipur"/>
  </r>
  <r>
    <s v="T11332"/>
    <s v="U098"/>
    <d v="2021-05-22T00:00:00"/>
    <x v="6"/>
    <s v="Expense"/>
    <x v="8"/>
    <n v="629"/>
    <x v="1"/>
    <x v="0"/>
    <x v="0"/>
    <s v="CARD"/>
    <s v="Unknown"/>
  </r>
  <r>
    <s v="T11825"/>
    <s v="U026"/>
    <d v="2022-04-21T00:00:00"/>
    <x v="3"/>
    <s v="Expense"/>
    <x v="1"/>
    <n v="3699"/>
    <x v="0"/>
    <x v="0"/>
    <x v="0"/>
    <s v="UPI"/>
    <s v="Pune"/>
  </r>
  <r>
    <s v="T13959"/>
    <s v="U072"/>
    <d v="2021-12-17T00:00:00"/>
    <x v="1"/>
    <s v="Expense"/>
    <x v="8"/>
    <n v="1054"/>
    <x v="1"/>
    <x v="0"/>
    <x v="0"/>
    <s v="CARD"/>
    <s v="Pune"/>
  </r>
  <r>
    <s v="T10344"/>
    <s v="U089"/>
    <d v="2024-10-03T00:00:00"/>
    <x v="3"/>
    <s v="Income"/>
    <x v="13"/>
    <n v="68142"/>
    <x v="0"/>
    <x v="0"/>
    <x v="0"/>
    <s v="UPI"/>
    <s v="Mumbai"/>
  </r>
  <r>
    <s v="T7585"/>
    <s v="U081"/>
    <d v="2023-03-21T00:00:00"/>
    <x v="0"/>
    <s v="Expense"/>
    <x v="13"/>
    <n v="3789"/>
    <x v="0"/>
    <x v="0"/>
    <x v="0"/>
    <s v="CASH"/>
    <s v="Hyderabad"/>
  </r>
  <r>
    <s v="T13141"/>
    <s v="U030"/>
    <d v="2024-06-11T00:00:00"/>
    <x v="0"/>
    <s v="Income"/>
    <x v="3"/>
    <n v="64347"/>
    <x v="0"/>
    <x v="0"/>
    <x v="0"/>
    <s v="CARD"/>
    <s v="Bangalore"/>
  </r>
  <r>
    <s v="T11888"/>
    <s v="U005"/>
    <d v="2022-03-08T00:00:00"/>
    <x v="0"/>
    <s v="Expense"/>
    <x v="3"/>
    <n v="5898"/>
    <x v="0"/>
    <x v="0"/>
    <x v="0"/>
    <s v="CASH"/>
    <s v="Jaipur"/>
  </r>
  <r>
    <s v="T0661"/>
    <s v="U048"/>
    <d v="2024-11-21T00:00:00"/>
    <x v="3"/>
    <s v="Expense"/>
    <x v="0"/>
    <n v="7342"/>
    <x v="0"/>
    <x v="0"/>
    <x v="0"/>
    <s v="CARD"/>
    <s v="Mumbai"/>
  </r>
  <r>
    <s v="T3421"/>
    <s v="U020"/>
    <d v="2021-12-07T00:00:00"/>
    <x v="0"/>
    <s v="Expense"/>
    <x v="3"/>
    <n v="3452"/>
    <x v="0"/>
    <x v="0"/>
    <x v="0"/>
    <s v="CASH"/>
    <s v="Unknown"/>
  </r>
  <r>
    <s v="T0055"/>
    <s v="U011"/>
    <d v="2023-06-22T00:00:00"/>
    <x v="3"/>
    <s v="Expense"/>
    <x v="0"/>
    <n v="6907"/>
    <x v="0"/>
    <x v="0"/>
    <x v="0"/>
    <s v="UPI"/>
    <s v="Kolkata"/>
  </r>
  <r>
    <s v="T3601"/>
    <s v="U044"/>
    <d v="2022-05-15T00:00:00"/>
    <x v="2"/>
    <s v="Income"/>
    <x v="1"/>
    <n v="58578"/>
    <x v="0"/>
    <x v="0"/>
    <x v="0"/>
    <s v="CARD"/>
    <s v="Delhi"/>
  </r>
  <r>
    <s v="T10657"/>
    <s v="U075"/>
    <d v="2021-07-02T00:00:00"/>
    <x v="1"/>
    <s v="Expense"/>
    <x v="3"/>
    <n v="3426"/>
    <x v="0"/>
    <x v="0"/>
    <x v="0"/>
    <s v="BANK TRANSFER"/>
    <s v="Bangalore"/>
  </r>
  <r>
    <s v="T0765"/>
    <s v="U109"/>
    <d v="2022-01-21T00:00:00"/>
    <x v="1"/>
    <s v="Income"/>
    <x v="9"/>
    <n v="52092"/>
    <x v="0"/>
    <x v="0"/>
    <x v="0"/>
    <s v="CARD"/>
    <s v="Kolkata"/>
  </r>
  <r>
    <s v="T5506"/>
    <s v="U065"/>
    <d v="2023-06-29T00:00:00"/>
    <x v="3"/>
    <s v="Income"/>
    <x v="4"/>
    <n v="69326"/>
    <x v="0"/>
    <x v="0"/>
    <x v="0"/>
    <s v="UPI"/>
    <s v="Unknown"/>
  </r>
  <r>
    <s v="T10933"/>
    <s v="U062"/>
    <d v="2024-10-07T00:00:00"/>
    <x v="5"/>
    <s v="Expense"/>
    <x v="3"/>
    <n v="8737"/>
    <x v="0"/>
    <x v="0"/>
    <x v="0"/>
    <s v="CARD"/>
    <s v="Kolkata"/>
  </r>
  <r>
    <s v="T8719"/>
    <s v="U056"/>
    <d v="2024-08-02T00:00:00"/>
    <x v="1"/>
    <s v="Expense"/>
    <x v="0"/>
    <n v="7405"/>
    <x v="0"/>
    <x v="0"/>
    <x v="0"/>
    <s v="CASH"/>
    <s v="Hyderabad"/>
  </r>
  <r>
    <s v="T6081"/>
    <s v="U027"/>
    <d v="2021-05-15T00:00:00"/>
    <x v="6"/>
    <s v="Income"/>
    <x v="4"/>
    <n v="45353"/>
    <x v="0"/>
    <x v="0"/>
    <x v="0"/>
    <s v="UPI"/>
    <s v="Lucknow"/>
  </r>
  <r>
    <s v="T8915"/>
    <s v="U032"/>
    <d v="2022-09-03T00:00:00"/>
    <x v="6"/>
    <s v="Expense"/>
    <x v="1"/>
    <n v="16079"/>
    <x v="0"/>
    <x v="0"/>
    <x v="0"/>
    <s v="CASH"/>
    <s v="Bangalore"/>
  </r>
  <r>
    <s v="T3707"/>
    <s v="U107"/>
    <d v="2021-02-20T00:00:00"/>
    <x v="6"/>
    <s v="Expense"/>
    <x v="3"/>
    <n v="4343"/>
    <x v="0"/>
    <x v="0"/>
    <x v="0"/>
    <s v="CARD"/>
    <s v="Bangalore"/>
  </r>
  <r>
    <s v="T10566"/>
    <s v="U066"/>
    <d v="2022-07-15T00:00:00"/>
    <x v="1"/>
    <s v="Expense"/>
    <x v="6"/>
    <n v="3293"/>
    <x v="0"/>
    <x v="0"/>
    <x v="0"/>
    <s v="CASH"/>
    <s v="Hyderabad"/>
  </r>
  <r>
    <s v="T13827"/>
    <s v="U011"/>
    <d v="2022-07-05T00:00:00"/>
    <x v="0"/>
    <s v="Income"/>
    <x v="7"/>
    <n v="15784"/>
    <x v="0"/>
    <x v="0"/>
    <x v="0"/>
    <s v="UPI"/>
    <s v="Delhi"/>
  </r>
  <r>
    <s v="T12120"/>
    <s v="U088"/>
    <d v="2024-03-20T00:00:00"/>
    <x v="4"/>
    <s v="Income"/>
    <x v="1"/>
    <n v="46955"/>
    <x v="0"/>
    <x v="0"/>
    <x v="0"/>
    <s v="CASH"/>
    <s v="Ahmedabad"/>
  </r>
  <r>
    <s v="T5034"/>
    <s v="U042"/>
    <d v="2024-10-12T00:00:00"/>
    <x v="6"/>
    <s v="Expense"/>
    <x v="3"/>
    <n v="5248"/>
    <x v="0"/>
    <x v="0"/>
    <x v="0"/>
    <s v="CASH"/>
    <s v="Kolkata"/>
  </r>
  <r>
    <s v="T5470"/>
    <s v="U112"/>
    <d v="2024-06-24T00:00:00"/>
    <x v="5"/>
    <s v="Expense"/>
    <x v="5"/>
    <n v="5246"/>
    <x v="0"/>
    <x v="0"/>
    <x v="0"/>
    <s v="CARD"/>
    <s v="Pune"/>
  </r>
  <r>
    <s v="T13901"/>
    <s v="U100"/>
    <d v="2021-12-25T00:00:00"/>
    <x v="6"/>
    <s v="Expense"/>
    <x v="9"/>
    <n v="35564"/>
    <x v="0"/>
    <x v="0"/>
    <x v="0"/>
    <s v="CASH"/>
    <s v="Bangalore"/>
  </r>
  <r>
    <s v="T8767"/>
    <s v="U113"/>
    <d v="2024-05-31T00:00:00"/>
    <x v="1"/>
    <s v="Expense"/>
    <x v="1"/>
    <n v="-500"/>
    <x v="3"/>
    <x v="1"/>
    <x v="0"/>
    <s v="CASH"/>
    <s v="Unknown"/>
  </r>
  <r>
    <s v="T6550"/>
    <s v="U075"/>
    <d v="2022-07-09T00:00:00"/>
    <x v="6"/>
    <s v="Expense"/>
    <x v="5"/>
    <n v="8890"/>
    <x v="0"/>
    <x v="0"/>
    <x v="0"/>
    <s v="CASH"/>
    <s v="Jaipur"/>
  </r>
  <r>
    <s v="T3674"/>
    <s v="U146"/>
    <d v="2023-07-12T00:00:00"/>
    <x v="4"/>
    <s v="Income"/>
    <x v="5"/>
    <n v="61776"/>
    <x v="0"/>
    <x v="0"/>
    <x v="0"/>
    <s v="CARD"/>
    <s v="Pune"/>
  </r>
  <r>
    <s v="T4079"/>
    <s v="U038"/>
    <d v="2023-10-24T00:00:00"/>
    <x v="0"/>
    <s v="Expense"/>
    <x v="11"/>
    <n v="1253"/>
    <x v="1"/>
    <x v="0"/>
    <x v="0"/>
    <s v="CASH"/>
    <s v="Kolkata"/>
  </r>
  <r>
    <s v="T0091"/>
    <s v="U058"/>
    <d v="2023-11-29T00:00:00"/>
    <x v="4"/>
    <s v="Expense"/>
    <x v="5"/>
    <n v="45961"/>
    <x v="0"/>
    <x v="0"/>
    <x v="0"/>
    <s v="CARD"/>
    <s v="Bangalore"/>
  </r>
  <r>
    <s v="T5856"/>
    <s v="U093"/>
    <d v="2024-09-15T00:00:00"/>
    <x v="2"/>
    <s v="Expense"/>
    <x v="1"/>
    <n v="7450"/>
    <x v="0"/>
    <x v="0"/>
    <x v="0"/>
    <s v="CASH"/>
    <s v="Unknown"/>
  </r>
  <r>
    <s v="T9145"/>
    <s v="U122"/>
    <d v="2021-12-27T00:00:00"/>
    <x v="5"/>
    <s v="Expense"/>
    <x v="7"/>
    <n v="1502"/>
    <x v="1"/>
    <x v="0"/>
    <x v="0"/>
    <s v="UPI"/>
    <s v="Jaipur"/>
  </r>
  <r>
    <s v="T11101"/>
    <s v="U118"/>
    <d v="2024-07-28T00:00:00"/>
    <x v="2"/>
    <s v="Expense"/>
    <x v="3"/>
    <n v="3190"/>
    <x v="0"/>
    <x v="0"/>
    <x v="0"/>
    <s v="UPI"/>
    <s v="Jaipur"/>
  </r>
  <r>
    <s v="T7102"/>
    <s v="U012"/>
    <d v="2021-08-20T00:00:00"/>
    <x v="1"/>
    <s v="Income"/>
    <x v="1"/>
    <n v="435261"/>
    <x v="0"/>
    <x v="0"/>
    <x v="0"/>
    <s v="BANK TRANSFER"/>
    <s v="Jaipur"/>
  </r>
  <r>
    <s v="T13636"/>
    <s v="U128"/>
    <d v="2021-01-15T00:00:00"/>
    <x v="1"/>
    <s v="Expense"/>
    <x v="6"/>
    <n v="6121"/>
    <x v="0"/>
    <x v="0"/>
    <x v="0"/>
    <s v="CARD"/>
    <s v="Mumbai"/>
  </r>
  <r>
    <s v="T4090"/>
    <s v="U067"/>
    <d v="2023-08-30T00:00:00"/>
    <x v="4"/>
    <s v="Expense"/>
    <x v="6"/>
    <n v="6512"/>
    <x v="0"/>
    <x v="0"/>
    <x v="0"/>
    <s v="CARD"/>
    <s v="Lucknow"/>
  </r>
  <r>
    <s v="T0355"/>
    <s v="U035"/>
    <d v="2023-03-08T00:00:00"/>
    <x v="4"/>
    <s v="Expense"/>
    <x v="4"/>
    <n v="42500"/>
    <x v="0"/>
    <x v="0"/>
    <x v="0"/>
    <s v="CASH"/>
    <s v="Lucknow"/>
  </r>
  <r>
    <s v="T4927"/>
    <s v="U149"/>
    <d v="2024-09-25T00:00:00"/>
    <x v="4"/>
    <s v="Expense"/>
    <x v="3"/>
    <n v="7003"/>
    <x v="0"/>
    <x v="0"/>
    <x v="0"/>
    <s v="CASH"/>
    <s v="Delhi"/>
  </r>
  <r>
    <s v="T10556"/>
    <s v="U052"/>
    <d v="2022-06-03T00:00:00"/>
    <x v="1"/>
    <s v="Expense"/>
    <x v="3"/>
    <n v="3182"/>
    <x v="0"/>
    <x v="0"/>
    <x v="0"/>
    <s v="BANK TRANSFER"/>
    <s v="Mumbai"/>
  </r>
  <r>
    <s v="T5124"/>
    <s v="U129"/>
    <d v="2024-09-11T00:00:00"/>
    <x v="4"/>
    <s v="Expense"/>
    <x v="13"/>
    <n v="6668"/>
    <x v="0"/>
    <x v="0"/>
    <x v="0"/>
    <s v="CASH"/>
    <s v="Bangalore"/>
  </r>
  <r>
    <s v="T5339"/>
    <s v="U074"/>
    <d v="2024-04-28T00:00:00"/>
    <x v="2"/>
    <s v="Expense"/>
    <x v="3"/>
    <n v="4651"/>
    <x v="0"/>
    <x v="0"/>
    <x v="0"/>
    <s v="CASH"/>
    <s v="Jaipur"/>
  </r>
  <r>
    <s v="T0905"/>
    <s v="U140"/>
    <d v="2021-06-21T00:00:00"/>
    <x v="5"/>
    <s v="Expense"/>
    <x v="10"/>
    <n v="8365"/>
    <x v="0"/>
    <x v="0"/>
    <x v="0"/>
    <s v="CARD"/>
    <s v="Ahmedabad"/>
  </r>
  <r>
    <s v="T13985"/>
    <s v="U010"/>
    <d v="2022-07-12T00:00:00"/>
    <x v="0"/>
    <s v="Expense"/>
    <x v="0"/>
    <n v="4960"/>
    <x v="0"/>
    <x v="0"/>
    <x v="0"/>
    <s v="BANK TRANSFER"/>
    <s v="Ahmedabad"/>
  </r>
  <r>
    <s v="T2865"/>
    <s v="U108"/>
    <d v="2021-10-04T00:00:00"/>
    <x v="5"/>
    <s v="Expense"/>
    <x v="3"/>
    <n v="6955"/>
    <x v="0"/>
    <x v="0"/>
    <x v="0"/>
    <s v="CARD"/>
    <s v="Pune"/>
  </r>
  <r>
    <s v="T10265"/>
    <s v="U128"/>
    <d v="2021-11-07T00:00:00"/>
    <x v="2"/>
    <s v="Income"/>
    <x v="7"/>
    <n v="223641"/>
    <x v="0"/>
    <x v="0"/>
    <x v="0"/>
    <s v="UNKNOWN"/>
    <s v="Mumbai"/>
  </r>
  <r>
    <s v="T13618"/>
    <s v="U133"/>
    <d v="2024-04-07T00:00:00"/>
    <x v="2"/>
    <s v="Income"/>
    <x v="3"/>
    <n v="61863"/>
    <x v="0"/>
    <x v="0"/>
    <x v="0"/>
    <s v="UPI"/>
    <s v="Ahmedabad"/>
  </r>
  <r>
    <s v="T4946"/>
    <s v="U016"/>
    <d v="2024-06-03T00:00:00"/>
    <x v="5"/>
    <s v="Income"/>
    <x v="5"/>
    <n v="17549"/>
    <x v="0"/>
    <x v="0"/>
    <x v="0"/>
    <s v="CARD"/>
    <s v="Lucknow"/>
  </r>
  <r>
    <s v="T8395"/>
    <s v="U097"/>
    <d v="2022-03-03T00:00:00"/>
    <x v="3"/>
    <s v="Expense"/>
    <x v="1"/>
    <n v="1406"/>
    <x v="1"/>
    <x v="0"/>
    <x v="0"/>
    <s v="CASH"/>
    <s v="Unknown"/>
  </r>
  <r>
    <s v="T7951"/>
    <s v="U060"/>
    <d v="2023-08-06T00:00:00"/>
    <x v="2"/>
    <s v="Expense"/>
    <x v="5"/>
    <n v="4547"/>
    <x v="0"/>
    <x v="0"/>
    <x v="0"/>
    <s v="BANK TRANSFER"/>
    <s v="Jaipur"/>
  </r>
  <r>
    <s v="T5711"/>
    <s v="U025"/>
    <d v="2022-10-26T00:00:00"/>
    <x v="4"/>
    <s v="Expense"/>
    <x v="3"/>
    <n v="8037"/>
    <x v="0"/>
    <x v="0"/>
    <x v="0"/>
    <s v="UPI"/>
    <s v="Pune"/>
  </r>
  <r>
    <s v="T6349"/>
    <s v="U041"/>
    <d v="2022-12-31T00:00:00"/>
    <x v="6"/>
    <s v="Expense"/>
    <x v="8"/>
    <n v="2648"/>
    <x v="0"/>
    <x v="0"/>
    <x v="0"/>
    <s v="CARD"/>
    <s v="Bangalore"/>
  </r>
  <r>
    <s v="T8851"/>
    <s v="U055"/>
    <d v="2021-04-08T00:00:00"/>
    <x v="3"/>
    <s v="Expense"/>
    <x v="12"/>
    <n v="7208"/>
    <x v="0"/>
    <x v="0"/>
    <x v="0"/>
    <s v="CASH"/>
    <s v="Mumbai"/>
  </r>
  <r>
    <s v="T1174"/>
    <s v="U089"/>
    <d v="2024-04-23T00:00:00"/>
    <x v="0"/>
    <s v="Income"/>
    <x v="3"/>
    <n v="42499"/>
    <x v="0"/>
    <x v="0"/>
    <x v="0"/>
    <s v="BANK TRANSFER"/>
    <s v="Ahmedabad"/>
  </r>
  <r>
    <s v="T1906"/>
    <s v="U093"/>
    <d v="2023-10-19T00:00:00"/>
    <x v="3"/>
    <s v="Expense"/>
    <x v="5"/>
    <n v="17463"/>
    <x v="0"/>
    <x v="0"/>
    <x v="0"/>
    <s v="CASH"/>
    <s v="Kolkata"/>
  </r>
  <r>
    <s v="T8612"/>
    <s v="U019"/>
    <d v="2021-11-15T00:00:00"/>
    <x v="5"/>
    <s v="Expense"/>
    <x v="3"/>
    <n v="3872"/>
    <x v="0"/>
    <x v="0"/>
    <x v="0"/>
    <s v="CASH"/>
    <s v="Jaipur"/>
  </r>
  <r>
    <s v="T6862"/>
    <s v="U003"/>
    <d v="2023-06-04T00:00:00"/>
    <x v="2"/>
    <s v="Expense"/>
    <x v="3"/>
    <n v="8751"/>
    <x v="0"/>
    <x v="0"/>
    <x v="0"/>
    <s v="CASH"/>
    <s v="Ahmedabad"/>
  </r>
  <r>
    <s v="T10290"/>
    <s v="U061"/>
    <d v="2022-03-09T00:00:00"/>
    <x v="4"/>
    <s v="Expense"/>
    <x v="7"/>
    <n v="8321"/>
    <x v="0"/>
    <x v="0"/>
    <x v="0"/>
    <s v="UNKNOWN"/>
    <s v="Chennai"/>
  </r>
  <r>
    <s v="T5690"/>
    <s v="U020"/>
    <d v="2022-06-20T00:00:00"/>
    <x v="5"/>
    <s v="Expense"/>
    <x v="11"/>
    <n v="7304"/>
    <x v="0"/>
    <x v="0"/>
    <x v="0"/>
    <s v="CASH"/>
    <s v="Delhi"/>
  </r>
  <r>
    <s v="T6777"/>
    <s v="U132"/>
    <d v="2024-01-25T00:00:00"/>
    <x v="3"/>
    <s v="Expense"/>
    <x v="3"/>
    <n v="2345"/>
    <x v="0"/>
    <x v="0"/>
    <x v="0"/>
    <s v="CARD"/>
    <s v="Delhi"/>
  </r>
  <r>
    <s v="T13841"/>
    <s v="U037"/>
    <d v="2023-06-15T00:00:00"/>
    <x v="3"/>
    <s v="Expense"/>
    <x v="7"/>
    <n v="9520"/>
    <x v="0"/>
    <x v="0"/>
    <x v="0"/>
    <s v="BANK TRANSFER"/>
    <s v="Mumbai"/>
  </r>
  <r>
    <s v="T5757"/>
    <s v="U052"/>
    <d v="2023-10-08T00:00:00"/>
    <x v="2"/>
    <s v="Expense"/>
    <x v="0"/>
    <n v="9990"/>
    <x v="0"/>
    <x v="0"/>
    <x v="0"/>
    <s v="CARD"/>
    <s v="Chennai"/>
  </r>
  <r>
    <s v="T4139"/>
    <s v="U075"/>
    <d v="2021-11-08T00:00:00"/>
    <x v="5"/>
    <s v="Income"/>
    <x v="8"/>
    <n v="26827"/>
    <x v="0"/>
    <x v="0"/>
    <x v="0"/>
    <s v="CARD"/>
    <s v="Chennai"/>
  </r>
  <r>
    <s v="T12605"/>
    <s v="U065"/>
    <d v="2024-07-25T00:00:00"/>
    <x v="3"/>
    <s v="Income"/>
    <x v="5"/>
    <n v="11716"/>
    <x v="0"/>
    <x v="0"/>
    <x v="0"/>
    <s v="UPI"/>
    <s v="Pune"/>
  </r>
  <r>
    <s v="T2206"/>
    <s v="U063"/>
    <d v="2024-01-24T00:00:00"/>
    <x v="4"/>
    <s v="Income"/>
    <x v="3"/>
    <n v="30031"/>
    <x v="0"/>
    <x v="0"/>
    <x v="0"/>
    <s v="BANK TRANSFER"/>
    <s v="Jaipur"/>
  </r>
  <r>
    <s v="T10198"/>
    <s v="U005"/>
    <d v="2023-06-02T00:00:00"/>
    <x v="1"/>
    <s v="Expense"/>
    <x v="7"/>
    <n v="7424"/>
    <x v="0"/>
    <x v="0"/>
    <x v="0"/>
    <s v="CASH"/>
    <s v="Ahmedabad"/>
  </r>
  <r>
    <s v="T9756"/>
    <s v="U094"/>
    <d v="2024-07-21T00:00:00"/>
    <x v="2"/>
    <s v="Expense"/>
    <x v="9"/>
    <n v="1299"/>
    <x v="1"/>
    <x v="0"/>
    <x v="0"/>
    <s v="UPI"/>
    <s v="Unknown"/>
  </r>
  <r>
    <s v="T2830"/>
    <s v="U023"/>
    <d v="2023-08-29T00:00:00"/>
    <x v="0"/>
    <s v="Income"/>
    <x v="4"/>
    <n v="15696"/>
    <x v="0"/>
    <x v="0"/>
    <x v="0"/>
    <s v="BANK TRANSFER"/>
    <s v="Ahmedabad"/>
  </r>
  <r>
    <s v="T12582"/>
    <s v="U040"/>
    <d v="2023-05-02T00:00:00"/>
    <x v="0"/>
    <s v="Expense"/>
    <x v="0"/>
    <n v="9656"/>
    <x v="0"/>
    <x v="0"/>
    <x v="0"/>
    <s v="CARD"/>
    <s v="Bangalore"/>
  </r>
  <r>
    <s v="T13601"/>
    <s v="U048"/>
    <d v="2021-11-16T00:00:00"/>
    <x v="0"/>
    <s v="Expense"/>
    <x v="7"/>
    <n v="2759"/>
    <x v="0"/>
    <x v="0"/>
    <x v="0"/>
    <s v="UPI"/>
    <s v="Unknown"/>
  </r>
  <r>
    <s v="T8246"/>
    <s v="U042"/>
    <d v="2022-03-14T00:00:00"/>
    <x v="5"/>
    <s v="Expense"/>
    <x v="5"/>
    <n v="9360"/>
    <x v="0"/>
    <x v="0"/>
    <x v="0"/>
    <s v="BANK TRANSFER"/>
    <s v="Mumbai"/>
  </r>
  <r>
    <s v="T8229"/>
    <s v="U104"/>
    <d v="2023-11-03T00:00:00"/>
    <x v="1"/>
    <s v="Expense"/>
    <x v="9"/>
    <n v="2855"/>
    <x v="0"/>
    <x v="0"/>
    <x v="0"/>
    <s v="UPI"/>
    <s v="Bangalore"/>
  </r>
  <r>
    <s v="T2455"/>
    <s v="U097"/>
    <d v="2023-05-25T00:00:00"/>
    <x v="3"/>
    <s v="Expense"/>
    <x v="3"/>
    <n v="25344"/>
    <x v="0"/>
    <x v="0"/>
    <x v="0"/>
    <s v="CARD"/>
    <s v="Hyderabad"/>
  </r>
  <r>
    <s v="T8072"/>
    <s v="U070"/>
    <d v="2024-08-12T00:00:00"/>
    <x v="5"/>
    <s v="Expense"/>
    <x v="8"/>
    <n v="7205"/>
    <x v="0"/>
    <x v="0"/>
    <x v="0"/>
    <s v="CASH"/>
    <s v="Lucknow"/>
  </r>
  <r>
    <s v="T10709"/>
    <s v="U010"/>
    <d v="2023-09-21T00:00:00"/>
    <x v="3"/>
    <s v="Income"/>
    <x v="8"/>
    <n v="79291"/>
    <x v="0"/>
    <x v="0"/>
    <x v="0"/>
    <s v="BANK TRANSFER"/>
    <s v="Delhi"/>
  </r>
  <r>
    <s v="T11754"/>
    <s v="U072"/>
    <d v="2021-08-09T00:00:00"/>
    <x v="5"/>
    <s v="Expense"/>
    <x v="4"/>
    <n v="3573"/>
    <x v="0"/>
    <x v="0"/>
    <x v="0"/>
    <s v="CARD"/>
    <s v="Jaipur"/>
  </r>
  <r>
    <s v="T9949"/>
    <s v="U028"/>
    <d v="2021-10-25T00:00:00"/>
    <x v="5"/>
    <s v="Expense"/>
    <x v="5"/>
    <n v="1586"/>
    <x v="1"/>
    <x v="0"/>
    <x v="0"/>
    <s v="BANK TRANSFER"/>
    <s v="Chennai"/>
  </r>
  <r>
    <s v="T12783"/>
    <s v="U097"/>
    <d v="2024-08-04T00:00:00"/>
    <x v="2"/>
    <s v="Expense"/>
    <x v="5"/>
    <n v="9803"/>
    <x v="0"/>
    <x v="0"/>
    <x v="0"/>
    <s v="CASH"/>
    <s v="Bangalore"/>
  </r>
  <r>
    <s v="T4004"/>
    <s v="U082"/>
    <d v="2024-01-03T00:00:00"/>
    <x v="4"/>
    <s v="Expense"/>
    <x v="7"/>
    <n v="9457"/>
    <x v="0"/>
    <x v="0"/>
    <x v="0"/>
    <s v="UPI"/>
    <s v="Pune"/>
  </r>
  <r>
    <s v="T6747"/>
    <s v="U148"/>
    <d v="2023-04-11T00:00:00"/>
    <x v="0"/>
    <s v="Income"/>
    <x v="13"/>
    <n v="58060"/>
    <x v="0"/>
    <x v="0"/>
    <x v="0"/>
    <s v="UPI"/>
    <s v="Mumbai"/>
  </r>
  <r>
    <s v="T5316"/>
    <s v="U105"/>
    <d v="2024-08-31T00:00:00"/>
    <x v="6"/>
    <s v="Income"/>
    <x v="5"/>
    <n v="28409"/>
    <x v="0"/>
    <x v="0"/>
    <x v="0"/>
    <s v="CARD"/>
    <s v="Pune"/>
  </r>
  <r>
    <s v="T9170"/>
    <s v="U086"/>
    <d v="2022-12-26T00:00:00"/>
    <x v="5"/>
    <s v="Income"/>
    <x v="2"/>
    <n v="36459"/>
    <x v="0"/>
    <x v="0"/>
    <x v="0"/>
    <s v="CARD"/>
    <s v="Pune"/>
  </r>
  <r>
    <s v="T3919"/>
    <s v="U014"/>
    <d v="2022-06-17T00:00:00"/>
    <x v="1"/>
    <s v="Expense"/>
    <x v="3"/>
    <n v="1838"/>
    <x v="1"/>
    <x v="0"/>
    <x v="0"/>
    <s v="CARD"/>
    <s v="Pune"/>
  </r>
  <r>
    <s v="T3342"/>
    <s v="U088"/>
    <d v="2023-06-09T00:00:00"/>
    <x v="1"/>
    <s v="Expense"/>
    <x v="8"/>
    <n v="2129"/>
    <x v="0"/>
    <x v="0"/>
    <x v="0"/>
    <s v="CARD"/>
    <s v="Hyderabad"/>
  </r>
  <r>
    <s v="T1992"/>
    <s v="U060"/>
    <d v="2024-09-07T00:00:00"/>
    <x v="6"/>
    <s v="Expense"/>
    <x v="3"/>
    <n v="5290"/>
    <x v="0"/>
    <x v="0"/>
    <x v="0"/>
    <s v="CARD"/>
    <s v="Lucknow"/>
  </r>
  <r>
    <s v="T9507"/>
    <s v="U023"/>
    <d v="2022-07-04T00:00:00"/>
    <x v="5"/>
    <s v="Expense"/>
    <x v="8"/>
    <n v="8582"/>
    <x v="0"/>
    <x v="0"/>
    <x v="0"/>
    <s v="BANK TRANSFER"/>
    <s v="Unknown"/>
  </r>
  <r>
    <s v="T8361"/>
    <s v="U003"/>
    <d v="2023-05-16T00:00:00"/>
    <x v="0"/>
    <s v="Expense"/>
    <x v="3"/>
    <n v="2278"/>
    <x v="0"/>
    <x v="0"/>
    <x v="0"/>
    <s v="BANK TRANSFER"/>
    <s v="Delhi"/>
  </r>
  <r>
    <s v="T3073"/>
    <s v="U007"/>
    <d v="2022-12-01T00:00:00"/>
    <x v="3"/>
    <s v="Expense"/>
    <x v="3"/>
    <n v="4873"/>
    <x v="0"/>
    <x v="0"/>
    <x v="0"/>
    <s v="BANK TRANSFER"/>
    <s v="Bangalore"/>
  </r>
  <r>
    <s v="T6247"/>
    <s v="U076"/>
    <d v="2023-04-24T00:00:00"/>
    <x v="5"/>
    <s v="Expense"/>
    <x v="8"/>
    <n v="5266"/>
    <x v="0"/>
    <x v="0"/>
    <x v="0"/>
    <s v="CASH"/>
    <s v="Ahmedabad"/>
  </r>
  <r>
    <s v="T4110"/>
    <s v="U020"/>
    <d v="2022-05-23T00:00:00"/>
    <x v="5"/>
    <s v="Expense"/>
    <x v="3"/>
    <n v="1391"/>
    <x v="1"/>
    <x v="0"/>
    <x v="0"/>
    <s v="UPI"/>
    <s v="Lucknow"/>
  </r>
  <r>
    <s v="T9812"/>
    <s v="U141"/>
    <d v="2024-05-24T00:00:00"/>
    <x v="1"/>
    <s v="Expense"/>
    <x v="11"/>
    <n v="301"/>
    <x v="2"/>
    <x v="0"/>
    <x v="0"/>
    <s v="CASH"/>
    <s v="Bangalore"/>
  </r>
  <r>
    <s v="T7710"/>
    <s v="U043"/>
    <d v="2024-10-20T00:00:00"/>
    <x v="2"/>
    <s v="Expense"/>
    <x v="8"/>
    <n v="1720"/>
    <x v="1"/>
    <x v="0"/>
    <x v="0"/>
    <s v="UPI"/>
    <s v="Chennai"/>
  </r>
  <r>
    <s v="T2258"/>
    <s v="U137"/>
    <d v="2021-02-13T00:00:00"/>
    <x v="6"/>
    <s v="Expense"/>
    <x v="3"/>
    <n v="3513"/>
    <x v="0"/>
    <x v="0"/>
    <x v="0"/>
    <s v="UPI"/>
    <s v="Pune"/>
  </r>
  <r>
    <s v="T12640"/>
    <s v="U128"/>
    <d v="2023-12-08T00:00:00"/>
    <x v="1"/>
    <s v="Income"/>
    <x v="7"/>
    <n v="79389"/>
    <x v="0"/>
    <x v="0"/>
    <x v="0"/>
    <s v="BANK TRANSFER"/>
    <s v="Mumbai"/>
  </r>
  <r>
    <s v="T9148"/>
    <s v="U060"/>
    <d v="2024-04-13T00:00:00"/>
    <x v="6"/>
    <s v="Expense"/>
    <x v="4"/>
    <n v="2286"/>
    <x v="0"/>
    <x v="0"/>
    <x v="0"/>
    <s v="UPI"/>
    <s v="Delhi"/>
  </r>
  <r>
    <s v="T7902"/>
    <s v="U046"/>
    <d v="2024-07-17T00:00:00"/>
    <x v="4"/>
    <s v="Expense"/>
    <x v="5"/>
    <n v="9741"/>
    <x v="0"/>
    <x v="0"/>
    <x v="0"/>
    <s v="UPI"/>
    <s v="Mumbai"/>
  </r>
  <r>
    <s v="T8473"/>
    <s v="U061"/>
    <d v="2024-01-25T00:00:00"/>
    <x v="3"/>
    <s v="Expense"/>
    <x v="9"/>
    <n v="6583"/>
    <x v="0"/>
    <x v="0"/>
    <x v="0"/>
    <s v="UPI"/>
    <s v="Mumbai"/>
  </r>
  <r>
    <s v="T7580"/>
    <s v="U046"/>
    <d v="2022-06-07T00:00:00"/>
    <x v="0"/>
    <s v="Expense"/>
    <x v="3"/>
    <n v="6848"/>
    <x v="0"/>
    <x v="0"/>
    <x v="0"/>
    <s v="UPI"/>
    <s v="Jaipur"/>
  </r>
  <r>
    <s v="T1862"/>
    <s v="U118"/>
    <d v="2023-09-13T00:00:00"/>
    <x v="4"/>
    <s v="Expense"/>
    <x v="5"/>
    <n v="5257"/>
    <x v="0"/>
    <x v="0"/>
    <x v="0"/>
    <s v="BANK TRANSFER"/>
    <s v="Mumbai"/>
  </r>
  <r>
    <s v="T12793"/>
    <s v="U042"/>
    <d v="2023-02-03T00:00:00"/>
    <x v="1"/>
    <s v="Expense"/>
    <x v="6"/>
    <n v="4037"/>
    <x v="0"/>
    <x v="0"/>
    <x v="0"/>
    <s v="CARD"/>
    <s v="Bangalore"/>
  </r>
  <r>
    <s v="T12782"/>
    <s v="U109"/>
    <d v="2023-03-08T00:00:00"/>
    <x v="4"/>
    <s v="Expense"/>
    <x v="6"/>
    <n v="9786"/>
    <x v="0"/>
    <x v="0"/>
    <x v="0"/>
    <s v="CASH"/>
    <s v="Hyderabad"/>
  </r>
  <r>
    <s v="T1980"/>
    <s v="U025"/>
    <d v="2022-01-23T00:00:00"/>
    <x v="2"/>
    <s v="Expense"/>
    <x v="12"/>
    <n v="1579"/>
    <x v="1"/>
    <x v="0"/>
    <x v="0"/>
    <s v="CARD"/>
    <s v="Mumbai"/>
  </r>
  <r>
    <s v="T0746"/>
    <s v="U052"/>
    <d v="2021-02-19T00:00:00"/>
    <x v="1"/>
    <s v="Income"/>
    <x v="5"/>
    <n v="15783"/>
    <x v="0"/>
    <x v="0"/>
    <x v="0"/>
    <s v="BANK TRANSFER"/>
    <s v="Ahmedabad"/>
  </r>
  <r>
    <s v="T8472"/>
    <s v="U092"/>
    <d v="2021-09-01T00:00:00"/>
    <x v="4"/>
    <s v="Expense"/>
    <x v="1"/>
    <n v="202"/>
    <x v="2"/>
    <x v="0"/>
    <x v="0"/>
    <s v="UPI"/>
    <s v="Ahmedabad"/>
  </r>
  <r>
    <s v="T4469"/>
    <s v="U001"/>
    <d v="2023-06-17T00:00:00"/>
    <x v="6"/>
    <s v="Expense"/>
    <x v="2"/>
    <n v="462"/>
    <x v="2"/>
    <x v="0"/>
    <x v="0"/>
    <s v="UPI"/>
    <s v="Mumbai"/>
  </r>
  <r>
    <s v="T5101"/>
    <s v="U128"/>
    <d v="2022-06-20T00:00:00"/>
    <x v="5"/>
    <s v="Expense"/>
    <x v="1"/>
    <n v="3476"/>
    <x v="0"/>
    <x v="0"/>
    <x v="0"/>
    <s v="CASH"/>
    <s v="Chennai"/>
  </r>
  <r>
    <s v="T0393"/>
    <s v="U126"/>
    <d v="2023-02-05T00:00:00"/>
    <x v="2"/>
    <s v="Expense"/>
    <x v="7"/>
    <n v="6188"/>
    <x v="0"/>
    <x v="0"/>
    <x v="0"/>
    <s v="CARD"/>
    <s v="Unknown"/>
  </r>
  <r>
    <s v="T11690"/>
    <s v="U093"/>
    <d v="2022-08-21T00:00:00"/>
    <x v="2"/>
    <s v="Expense"/>
    <x v="5"/>
    <n v="240"/>
    <x v="2"/>
    <x v="0"/>
    <x v="0"/>
    <s v="UPI"/>
    <s v="Kolkata"/>
  </r>
  <r>
    <s v="T11294"/>
    <s v="U127"/>
    <d v="2022-12-23T00:00:00"/>
    <x v="1"/>
    <s v="Income"/>
    <x v="1"/>
    <n v="0"/>
    <x v="3"/>
    <x v="0"/>
    <x v="0"/>
    <s v="CASH"/>
    <s v="Unknown"/>
  </r>
  <r>
    <s v="T6112"/>
    <s v="U040"/>
    <d v="2021-01-01T00:00:00"/>
    <x v="1"/>
    <s v="Expense"/>
    <x v="3"/>
    <n v="8189"/>
    <x v="0"/>
    <x v="0"/>
    <x v="0"/>
    <s v="BANK TRANSFER"/>
    <s v="Ahmedabad"/>
  </r>
  <r>
    <s v="T12114"/>
    <s v="U099"/>
    <d v="2024-07-26T00:00:00"/>
    <x v="1"/>
    <s v="Income"/>
    <x v="3"/>
    <n v="47495"/>
    <x v="0"/>
    <x v="0"/>
    <x v="0"/>
    <s v="CARD"/>
    <s v="Ahmedabad"/>
  </r>
  <r>
    <s v="T2584"/>
    <s v="U021"/>
    <d v="2023-06-25T00:00:00"/>
    <x v="2"/>
    <s v="Expense"/>
    <x v="10"/>
    <n v="37979"/>
    <x v="0"/>
    <x v="0"/>
    <x v="0"/>
    <s v="BANK TRANSFER"/>
    <s v="Jaipur"/>
  </r>
  <r>
    <s v="T2056"/>
    <s v="U038"/>
    <d v="2021-08-30T00:00:00"/>
    <x v="5"/>
    <s v="Expense"/>
    <x v="0"/>
    <n v="7396"/>
    <x v="0"/>
    <x v="0"/>
    <x v="0"/>
    <s v="CASH"/>
    <s v="Jaipur"/>
  </r>
  <r>
    <s v="T1628"/>
    <s v="U097"/>
    <d v="2023-11-24T00:00:00"/>
    <x v="1"/>
    <s v="Expense"/>
    <x v="6"/>
    <n v="4517"/>
    <x v="0"/>
    <x v="0"/>
    <x v="0"/>
    <s v="BANK TRANSFER"/>
    <s v="Pune"/>
  </r>
  <r>
    <s v="T2631"/>
    <s v="U008"/>
    <d v="2021-11-15T00:00:00"/>
    <x v="5"/>
    <s v="Expense"/>
    <x v="8"/>
    <n v="9331"/>
    <x v="0"/>
    <x v="0"/>
    <x v="0"/>
    <s v="CARD"/>
    <s v="Chennai"/>
  </r>
  <r>
    <s v="T7505"/>
    <s v="U110"/>
    <d v="2021-01-04T00:00:00"/>
    <x v="5"/>
    <s v="Income"/>
    <x v="3"/>
    <n v="64814"/>
    <x v="0"/>
    <x v="0"/>
    <x v="0"/>
    <s v="UPI"/>
    <s v="Pune"/>
  </r>
  <r>
    <s v="T3359"/>
    <s v="U087"/>
    <d v="2021-12-23T00:00:00"/>
    <x v="3"/>
    <s v="Expense"/>
    <x v="11"/>
    <n v="8914"/>
    <x v="0"/>
    <x v="0"/>
    <x v="0"/>
    <s v="CASH"/>
    <s v="Hyderabad"/>
  </r>
  <r>
    <s v="T13684"/>
    <s v="U010"/>
    <d v="2021-05-01T00:00:00"/>
    <x v="6"/>
    <s v="Expense"/>
    <x v="8"/>
    <n v="4605"/>
    <x v="0"/>
    <x v="0"/>
    <x v="0"/>
    <s v="CARD"/>
    <s v="Ahmedabad"/>
  </r>
  <r>
    <s v="T13559"/>
    <s v="U127"/>
    <d v="2023-02-14T00:00:00"/>
    <x v="0"/>
    <s v="Expense"/>
    <x v="7"/>
    <n v="5722"/>
    <x v="0"/>
    <x v="0"/>
    <x v="0"/>
    <s v="CARD"/>
    <s v="Jaipur"/>
  </r>
  <r>
    <s v="T13458"/>
    <s v="U058"/>
    <d v="2024-09-18T00:00:00"/>
    <x v="4"/>
    <s v="Expense"/>
    <x v="1"/>
    <n v="328"/>
    <x v="2"/>
    <x v="0"/>
    <x v="0"/>
    <s v="CARD"/>
    <s v="Kolkata"/>
  </r>
  <r>
    <s v="T10695"/>
    <s v="U059"/>
    <d v="2024-04-27T00:00:00"/>
    <x v="6"/>
    <s v="Expense"/>
    <x v="10"/>
    <n v="676"/>
    <x v="1"/>
    <x v="0"/>
    <x v="0"/>
    <s v="UPI"/>
    <s v="Mumbai"/>
  </r>
  <r>
    <s v="T7346"/>
    <s v="U062"/>
    <d v="2023-01-31T00:00:00"/>
    <x v="0"/>
    <s v="Expense"/>
    <x v="3"/>
    <n v="6485"/>
    <x v="0"/>
    <x v="0"/>
    <x v="0"/>
    <s v="CARD"/>
    <s v="Unknown"/>
  </r>
  <r>
    <s v="T4118"/>
    <s v="U043"/>
    <d v="2021-04-05T00:00:00"/>
    <x v="5"/>
    <s v="Expense"/>
    <x v="1"/>
    <n v="9307"/>
    <x v="0"/>
    <x v="0"/>
    <x v="0"/>
    <s v="CARD"/>
    <s v="Delhi"/>
  </r>
  <r>
    <s v="T7562"/>
    <s v="U004"/>
    <d v="2021-01-29T00:00:00"/>
    <x v="1"/>
    <s v="Income"/>
    <x v="1"/>
    <n v="14500"/>
    <x v="0"/>
    <x v="0"/>
    <x v="0"/>
    <s v="UPI"/>
    <s v="Unknown"/>
  </r>
  <r>
    <s v="T11144"/>
    <s v="U009"/>
    <d v="2024-01-28T00:00:00"/>
    <x v="2"/>
    <s v="Income"/>
    <x v="7"/>
    <n v="45299"/>
    <x v="0"/>
    <x v="0"/>
    <x v="0"/>
    <s v="CARD"/>
    <s v="Unknown"/>
  </r>
  <r>
    <s v="T9430"/>
    <s v="U119"/>
    <d v="2021-06-03T00:00:00"/>
    <x v="3"/>
    <s v="Expense"/>
    <x v="1"/>
    <n v="1349"/>
    <x v="1"/>
    <x v="0"/>
    <x v="0"/>
    <s v="CARD"/>
    <s v="Kolkata"/>
  </r>
  <r>
    <s v="T4283"/>
    <s v="U058"/>
    <d v="2024-09-02T00:00:00"/>
    <x v="5"/>
    <s v="Expense"/>
    <x v="7"/>
    <n v="2845"/>
    <x v="0"/>
    <x v="0"/>
    <x v="0"/>
    <s v="CASH"/>
    <s v="Bangalore"/>
  </r>
  <r>
    <s v="T12626"/>
    <s v="U024"/>
    <d v="2024-04-16T00:00:00"/>
    <x v="0"/>
    <s v="Expense"/>
    <x v="8"/>
    <n v="9616"/>
    <x v="0"/>
    <x v="0"/>
    <x v="0"/>
    <s v="BANK TRANSFER"/>
    <s v="Unknown"/>
  </r>
  <r>
    <s v="T12600"/>
    <s v="U078"/>
    <d v="2022-05-17T00:00:00"/>
    <x v="0"/>
    <s v="Expense"/>
    <x v="8"/>
    <n v="8612"/>
    <x v="0"/>
    <x v="0"/>
    <x v="0"/>
    <s v="CASH"/>
    <s v="Pune"/>
  </r>
  <r>
    <s v="T5485"/>
    <s v="U058"/>
    <d v="2023-09-24T00:00:00"/>
    <x v="2"/>
    <s v="Expense"/>
    <x v="3"/>
    <n v="2859"/>
    <x v="0"/>
    <x v="0"/>
    <x v="0"/>
    <s v="BANK TRANSFER"/>
    <s v="Ahmedabad"/>
  </r>
  <r>
    <s v="T2693"/>
    <s v="U112"/>
    <d v="2022-05-14T00:00:00"/>
    <x v="6"/>
    <s v="Expense"/>
    <x v="1"/>
    <n v="2018"/>
    <x v="0"/>
    <x v="0"/>
    <x v="0"/>
    <s v="CASH"/>
    <s v="Jaipur"/>
  </r>
  <r>
    <s v="T4328"/>
    <s v="U078"/>
    <d v="2023-01-23T00:00:00"/>
    <x v="5"/>
    <s v="Expense"/>
    <x v="2"/>
    <n v="4645"/>
    <x v="0"/>
    <x v="0"/>
    <x v="0"/>
    <s v="BANK TRANSFER"/>
    <s v="Bangalore"/>
  </r>
  <r>
    <s v="T13715"/>
    <s v="U086"/>
    <d v="2024-08-06T00:00:00"/>
    <x v="0"/>
    <s v="Income"/>
    <x v="3"/>
    <n v="44171"/>
    <x v="0"/>
    <x v="0"/>
    <x v="0"/>
    <s v="BANK TRANSFER"/>
    <s v="Jaipur"/>
  </r>
  <r>
    <s v="T8385"/>
    <s v="U106"/>
    <d v="2024-12-09T00:00:00"/>
    <x v="5"/>
    <s v="Income"/>
    <x v="1"/>
    <n v="40631"/>
    <x v="0"/>
    <x v="0"/>
    <x v="0"/>
    <s v="BANK TRANSFER"/>
    <s v="Pune"/>
  </r>
  <r>
    <s v="T4125"/>
    <s v="U138"/>
    <d v="2023-11-21T00:00:00"/>
    <x v="0"/>
    <s v="Expense"/>
    <x v="1"/>
    <n v="4619"/>
    <x v="0"/>
    <x v="0"/>
    <x v="0"/>
    <s v="CARD"/>
    <s v="Delhi"/>
  </r>
  <r>
    <s v="T8160"/>
    <s v="U108"/>
    <d v="2024-11-18T00:00:00"/>
    <x v="5"/>
    <s v="Income"/>
    <x v="3"/>
    <n v="33136"/>
    <x v="0"/>
    <x v="0"/>
    <x v="0"/>
    <s v="CARD"/>
    <s v="Kolkata"/>
  </r>
  <r>
    <s v="T8373"/>
    <s v="U039"/>
    <d v="2022-04-04T00:00:00"/>
    <x v="5"/>
    <s v="Expense"/>
    <x v="1"/>
    <n v="8785"/>
    <x v="0"/>
    <x v="0"/>
    <x v="0"/>
    <s v="CASH"/>
    <s v="Chennai"/>
  </r>
  <r>
    <s v="T13620"/>
    <s v="U144"/>
    <d v="2022-03-20T00:00:00"/>
    <x v="2"/>
    <s v="Expense"/>
    <x v="10"/>
    <n v="1686"/>
    <x v="1"/>
    <x v="0"/>
    <x v="0"/>
    <s v="UPI"/>
    <s v="Jaipur"/>
  </r>
  <r>
    <s v="T8443"/>
    <s v="U004"/>
    <d v="2022-11-23T00:00:00"/>
    <x v="4"/>
    <s v="Expense"/>
    <x v="2"/>
    <n v="999999999"/>
    <x v="0"/>
    <x v="0"/>
    <x v="1"/>
    <s v="UNKNOWN"/>
    <s v="Hyderabad"/>
  </r>
  <r>
    <s v="T12645"/>
    <s v="U024"/>
    <d v="2023-06-17T00:00:00"/>
    <x v="6"/>
    <s v="Income"/>
    <x v="1"/>
    <n v="62527"/>
    <x v="0"/>
    <x v="0"/>
    <x v="0"/>
    <s v="BANK TRANSFER"/>
    <s v="Kolkata"/>
  </r>
  <r>
    <s v="T3752"/>
    <s v="U046"/>
    <d v="2024-01-09T00:00:00"/>
    <x v="0"/>
    <s v="Expense"/>
    <x v="1"/>
    <n v="9721"/>
    <x v="0"/>
    <x v="0"/>
    <x v="0"/>
    <s v="CARD"/>
    <s v="Chennai"/>
  </r>
  <r>
    <s v="T4514"/>
    <s v="U138"/>
    <d v="2023-08-28T00:00:00"/>
    <x v="5"/>
    <s v="Expense"/>
    <x v="8"/>
    <n v="7619"/>
    <x v="0"/>
    <x v="0"/>
    <x v="0"/>
    <s v="BANK TRANSFER"/>
    <s v="Jaipur"/>
  </r>
  <r>
    <s v="T11899"/>
    <s v="U014"/>
    <d v="2021-03-09T00:00:00"/>
    <x v="0"/>
    <s v="Expense"/>
    <x v="3"/>
    <n v="7308"/>
    <x v="0"/>
    <x v="0"/>
    <x v="0"/>
    <s v="CASH"/>
    <s v="Hyderabad"/>
  </r>
  <r>
    <s v="T1553"/>
    <s v="U050"/>
    <d v="2021-11-29T00:00:00"/>
    <x v="5"/>
    <s v="Expense"/>
    <x v="0"/>
    <n v="9155"/>
    <x v="0"/>
    <x v="0"/>
    <x v="0"/>
    <s v="CARD"/>
    <s v="Kolkata"/>
  </r>
  <r>
    <s v="T12674"/>
    <s v="U024"/>
    <d v="2024-03-24T00:00:00"/>
    <x v="2"/>
    <s v="Expense"/>
    <x v="3"/>
    <n v="12001"/>
    <x v="0"/>
    <x v="0"/>
    <x v="0"/>
    <s v="UPI"/>
    <s v="Bangalore"/>
  </r>
  <r>
    <s v="T6417"/>
    <s v="U029"/>
    <d v="2021-12-21T00:00:00"/>
    <x v="0"/>
    <s v="Income"/>
    <x v="3"/>
    <n v="44645"/>
    <x v="0"/>
    <x v="0"/>
    <x v="0"/>
    <s v="UPI"/>
    <s v="Hyderabad"/>
  </r>
  <r>
    <s v="T13046"/>
    <s v="U137"/>
    <d v="2021-02-06T00:00:00"/>
    <x v="6"/>
    <s v="Expense"/>
    <x v="11"/>
    <n v="4885"/>
    <x v="0"/>
    <x v="0"/>
    <x v="0"/>
    <s v="CARD"/>
    <s v="Lucknow"/>
  </r>
  <r>
    <s v="T1643"/>
    <s v="U016"/>
    <d v="2023-11-15T00:00:00"/>
    <x v="4"/>
    <s v="Expense"/>
    <x v="3"/>
    <n v="9603"/>
    <x v="0"/>
    <x v="0"/>
    <x v="0"/>
    <s v="CASH"/>
    <s v="Jaipur"/>
  </r>
  <r>
    <s v="T8763"/>
    <s v="U144"/>
    <d v="2023-05-24T00:00:00"/>
    <x v="4"/>
    <s v="Income"/>
    <x v="3"/>
    <n v="53848"/>
    <x v="0"/>
    <x v="0"/>
    <x v="0"/>
    <s v="CARD"/>
    <s v="Unknown"/>
  </r>
  <r>
    <s v="T2623"/>
    <s v="U021"/>
    <d v="2023-05-22T00:00:00"/>
    <x v="5"/>
    <s v="Expense"/>
    <x v="3"/>
    <n v="4698"/>
    <x v="0"/>
    <x v="0"/>
    <x v="0"/>
    <s v="UPI"/>
    <s v="Ahmedabad"/>
  </r>
  <r>
    <s v="T9863"/>
    <s v="U147"/>
    <d v="2022-12-08T00:00:00"/>
    <x v="3"/>
    <s v="Expense"/>
    <x v="5"/>
    <n v="43629"/>
    <x v="0"/>
    <x v="0"/>
    <x v="0"/>
    <s v="UPI"/>
    <s v="Unknown"/>
  </r>
  <r>
    <s v="T3299"/>
    <s v="U053"/>
    <d v="2023-05-12T00:00:00"/>
    <x v="1"/>
    <s v="Expense"/>
    <x v="8"/>
    <n v="2143"/>
    <x v="0"/>
    <x v="0"/>
    <x v="0"/>
    <s v="CARD"/>
    <s v="Unknown"/>
  </r>
  <r>
    <s v="T9821"/>
    <s v="U011"/>
    <d v="2022-11-25T00:00:00"/>
    <x v="1"/>
    <s v="Expense"/>
    <x v="4"/>
    <n v="9044"/>
    <x v="0"/>
    <x v="0"/>
    <x v="0"/>
    <s v="CASH"/>
    <s v="Jaipur"/>
  </r>
  <r>
    <s v="T9155"/>
    <s v="U037"/>
    <d v="2023-07-31T00:00:00"/>
    <x v="5"/>
    <s v="Expense"/>
    <x v="8"/>
    <n v="28481"/>
    <x v="0"/>
    <x v="0"/>
    <x v="0"/>
    <s v="CASH"/>
    <s v="Hyderabad"/>
  </r>
  <r>
    <s v="T2748"/>
    <s v="U049"/>
    <d v="2023-02-28T00:00:00"/>
    <x v="0"/>
    <s v="Income"/>
    <x v="0"/>
    <n v="73238"/>
    <x v="0"/>
    <x v="0"/>
    <x v="0"/>
    <s v="CASH"/>
    <s v="Hyderabad"/>
  </r>
  <r>
    <s v="T9944"/>
    <s v="U143"/>
    <d v="2023-02-22T00:00:00"/>
    <x v="4"/>
    <s v="Expense"/>
    <x v="12"/>
    <n v="4469"/>
    <x v="0"/>
    <x v="0"/>
    <x v="0"/>
    <s v="BANK TRANSFER"/>
    <s v="Bangalore"/>
  </r>
  <r>
    <s v="T13327"/>
    <s v="U014"/>
    <d v="2024-10-12T00:00:00"/>
    <x v="6"/>
    <s v="Expense"/>
    <x v="13"/>
    <n v="45422"/>
    <x v="0"/>
    <x v="0"/>
    <x v="0"/>
    <s v="CASH"/>
    <s v="Kolkata"/>
  </r>
  <r>
    <s v="T2855"/>
    <s v="U008"/>
    <d v="2021-08-01T00:00:00"/>
    <x v="2"/>
    <s v="Expense"/>
    <x v="5"/>
    <n v="8813"/>
    <x v="0"/>
    <x v="0"/>
    <x v="0"/>
    <s v="CARD"/>
    <s v="Jaipur"/>
  </r>
  <r>
    <s v="T10669"/>
    <s v="U030"/>
    <d v="2023-12-23T00:00:00"/>
    <x v="6"/>
    <s v="Expense"/>
    <x v="3"/>
    <n v="3873"/>
    <x v="0"/>
    <x v="0"/>
    <x v="0"/>
    <s v="CARD"/>
    <s v="Unknown"/>
  </r>
  <r>
    <s v="T8589"/>
    <s v="U019"/>
    <d v="2023-03-18T00:00:00"/>
    <x v="6"/>
    <s v="Expense"/>
    <x v="5"/>
    <n v="5711"/>
    <x v="0"/>
    <x v="0"/>
    <x v="0"/>
    <s v="CASH"/>
    <s v="Pune"/>
  </r>
  <r>
    <s v="T2645"/>
    <s v="U072"/>
    <d v="2022-02-18T00:00:00"/>
    <x v="1"/>
    <s v="Expense"/>
    <x v="5"/>
    <n v="2413"/>
    <x v="0"/>
    <x v="0"/>
    <x v="0"/>
    <s v="BANK TRANSFER"/>
    <s v="Ahmedabad"/>
  </r>
  <r>
    <s v="T4213"/>
    <s v="U087"/>
    <d v="2021-02-17T00:00:00"/>
    <x v="4"/>
    <s v="Expense"/>
    <x v="1"/>
    <n v="6122"/>
    <x v="0"/>
    <x v="0"/>
    <x v="0"/>
    <s v="BANK TRANSFER"/>
    <s v="Bangalore"/>
  </r>
  <r>
    <s v="T12095"/>
    <s v="U125"/>
    <d v="2022-03-20T00:00:00"/>
    <x v="2"/>
    <s v="Expense"/>
    <x v="7"/>
    <n v="8400"/>
    <x v="0"/>
    <x v="0"/>
    <x v="0"/>
    <s v="UPI"/>
    <s v="Chennai"/>
  </r>
  <r>
    <s v="T10120"/>
    <s v="U016"/>
    <d v="2023-11-23T00:00:00"/>
    <x v="3"/>
    <s v="Income"/>
    <x v="1"/>
    <n v="64931"/>
    <x v="0"/>
    <x v="0"/>
    <x v="0"/>
    <s v="BANK TRANSFER"/>
    <s v="Kolkata"/>
  </r>
  <r>
    <s v="T1453"/>
    <s v="U140"/>
    <d v="2021-10-28T00:00:00"/>
    <x v="3"/>
    <s v="Expense"/>
    <x v="8"/>
    <n v="5317"/>
    <x v="0"/>
    <x v="0"/>
    <x v="0"/>
    <s v="BANK TRANSFER"/>
    <s v="Bangalore"/>
  </r>
  <r>
    <s v="T12752"/>
    <s v="U094"/>
    <d v="2023-10-21T00:00:00"/>
    <x v="6"/>
    <s v="Income"/>
    <x v="3"/>
    <n v="53061"/>
    <x v="0"/>
    <x v="0"/>
    <x v="0"/>
    <s v="CARD"/>
    <s v="Mumbai"/>
  </r>
  <r>
    <s v="T13094"/>
    <s v="U018"/>
    <d v="2022-08-16T00:00:00"/>
    <x v="0"/>
    <s v="Expense"/>
    <x v="5"/>
    <n v="5924"/>
    <x v="0"/>
    <x v="0"/>
    <x v="0"/>
    <s v="CARD"/>
    <s v="Lucknow"/>
  </r>
  <r>
    <s v="T2882"/>
    <s v="U018"/>
    <d v="2024-12-09T00:00:00"/>
    <x v="5"/>
    <s v="Expense"/>
    <x v="10"/>
    <n v="2513"/>
    <x v="0"/>
    <x v="0"/>
    <x v="0"/>
    <s v="UPI"/>
    <s v="Pune"/>
  </r>
  <r>
    <s v="T2112"/>
    <s v="U134"/>
    <d v="2022-12-19T00:00:00"/>
    <x v="5"/>
    <s v="Expense"/>
    <x v="1"/>
    <n v="5608"/>
    <x v="0"/>
    <x v="0"/>
    <x v="0"/>
    <s v="CASH"/>
    <s v="Mumbai"/>
  </r>
  <r>
    <s v="T9434"/>
    <s v="U133"/>
    <d v="2022-03-06T00:00:00"/>
    <x v="2"/>
    <s v="Expense"/>
    <x v="1"/>
    <n v="1268"/>
    <x v="1"/>
    <x v="0"/>
    <x v="0"/>
    <s v="BANK TRANSFER"/>
    <s v="Lucknow"/>
  </r>
  <r>
    <s v="T11129"/>
    <s v="U105"/>
    <d v="2023-06-30T00:00:00"/>
    <x v="1"/>
    <s v="Expense"/>
    <x v="0"/>
    <n v="2083"/>
    <x v="0"/>
    <x v="0"/>
    <x v="0"/>
    <s v="CASH"/>
    <s v="Ahmedabad"/>
  </r>
  <r>
    <s v="T5929"/>
    <s v="U105"/>
    <d v="2024-09-28T00:00:00"/>
    <x v="6"/>
    <s v="Expense"/>
    <x v="4"/>
    <n v="31567"/>
    <x v="0"/>
    <x v="0"/>
    <x v="0"/>
    <s v="BANK TRANSFER"/>
    <s v="Unknown"/>
  </r>
  <r>
    <s v="T1070"/>
    <s v="U075"/>
    <d v="2022-05-20T00:00:00"/>
    <x v="1"/>
    <s v="Expense"/>
    <x v="9"/>
    <n v="8084"/>
    <x v="0"/>
    <x v="0"/>
    <x v="0"/>
    <s v="CASH"/>
    <s v="Chennai"/>
  </r>
  <r>
    <s v="T13016"/>
    <s v="U061"/>
    <d v="2022-05-21T00:00:00"/>
    <x v="6"/>
    <s v="Income"/>
    <x v="5"/>
    <n v="64689"/>
    <x v="0"/>
    <x v="0"/>
    <x v="0"/>
    <s v="CASH"/>
    <s v="Lucknow"/>
  </r>
  <r>
    <s v="T10224"/>
    <s v="U144"/>
    <d v="2022-08-30T00:00:00"/>
    <x v="0"/>
    <s v="Expense"/>
    <x v="0"/>
    <n v="9387"/>
    <x v="0"/>
    <x v="0"/>
    <x v="0"/>
    <s v="BANK TRANSFER"/>
    <s v="Kolkata"/>
  </r>
  <r>
    <s v="T4917"/>
    <s v="U044"/>
    <d v="2022-02-03T00:00:00"/>
    <x v="3"/>
    <s v="Expense"/>
    <x v="4"/>
    <n v="5889"/>
    <x v="0"/>
    <x v="0"/>
    <x v="0"/>
    <s v="BANK TRANSFER"/>
    <s v="Hyderabad"/>
  </r>
  <r>
    <s v="T6623"/>
    <s v="U119"/>
    <d v="2022-11-27T00:00:00"/>
    <x v="2"/>
    <s v="Expense"/>
    <x v="0"/>
    <n v="999999999"/>
    <x v="0"/>
    <x v="0"/>
    <x v="1"/>
    <s v="UPI"/>
    <s v="Kolkata"/>
  </r>
  <r>
    <s v="T2653"/>
    <s v="U013"/>
    <d v="2024-06-16T00:00:00"/>
    <x v="2"/>
    <s v="Expense"/>
    <x v="7"/>
    <n v="4272"/>
    <x v="0"/>
    <x v="0"/>
    <x v="0"/>
    <s v="UPI"/>
    <s v="Kolkata"/>
  </r>
  <r>
    <s v="T10065"/>
    <s v="U057"/>
    <d v="2023-04-01T00:00:00"/>
    <x v="6"/>
    <s v="Expense"/>
    <x v="1"/>
    <n v="433"/>
    <x v="2"/>
    <x v="0"/>
    <x v="0"/>
    <s v="BANK TRANSFER"/>
    <s v="Kolkata"/>
  </r>
  <r>
    <s v="T7779"/>
    <s v="U133"/>
    <d v="2024-10-24T00:00:00"/>
    <x v="3"/>
    <s v="Expense"/>
    <x v="1"/>
    <n v="8727"/>
    <x v="0"/>
    <x v="0"/>
    <x v="0"/>
    <s v="CARD"/>
    <s v="Chennai"/>
  </r>
  <r>
    <s v="T6056"/>
    <s v="U053"/>
    <d v="2024-02-08T00:00:00"/>
    <x v="3"/>
    <s v="Expense"/>
    <x v="1"/>
    <n v="4448"/>
    <x v="0"/>
    <x v="0"/>
    <x v="0"/>
    <s v="CARD"/>
    <s v="Hyderabad"/>
  </r>
  <r>
    <s v="T4402"/>
    <s v="U078"/>
    <d v="2021-07-05T00:00:00"/>
    <x v="5"/>
    <s v="Expense"/>
    <x v="7"/>
    <n v="5957"/>
    <x v="0"/>
    <x v="0"/>
    <x v="0"/>
    <s v="CASH"/>
    <s v="Chennai"/>
  </r>
  <r>
    <s v="T10866"/>
    <s v="U105"/>
    <d v="2022-06-02T00:00:00"/>
    <x v="3"/>
    <s v="Income"/>
    <x v="5"/>
    <n v="256194"/>
    <x v="0"/>
    <x v="0"/>
    <x v="0"/>
    <s v="UPI"/>
    <s v="Bangalore"/>
  </r>
  <r>
    <s v="T5475"/>
    <s v="U099"/>
    <d v="2021-08-13T00:00:00"/>
    <x v="1"/>
    <s v="Expense"/>
    <x v="1"/>
    <n v="6567"/>
    <x v="0"/>
    <x v="0"/>
    <x v="0"/>
    <s v="CARD"/>
    <s v="Jaipur"/>
  </r>
  <r>
    <s v="T10082"/>
    <s v="U006"/>
    <d v="2023-08-10T00:00:00"/>
    <x v="3"/>
    <s v="Expense"/>
    <x v="8"/>
    <n v="8886"/>
    <x v="0"/>
    <x v="0"/>
    <x v="0"/>
    <s v="CARD"/>
    <s v="Lucknow"/>
  </r>
  <r>
    <s v="T8777"/>
    <s v="U015"/>
    <d v="2023-11-07T00:00:00"/>
    <x v="0"/>
    <s v="Expense"/>
    <x v="1"/>
    <n v="43520"/>
    <x v="0"/>
    <x v="0"/>
    <x v="0"/>
    <s v="UPI"/>
    <s v="Hyderabad"/>
  </r>
  <r>
    <s v="T11594"/>
    <s v="U059"/>
    <d v="2024-09-14T00:00:00"/>
    <x v="6"/>
    <s v="Expense"/>
    <x v="10"/>
    <n v="2087"/>
    <x v="0"/>
    <x v="0"/>
    <x v="0"/>
    <s v="UPI"/>
    <s v="Pune"/>
  </r>
  <r>
    <s v="T8908"/>
    <s v="U137"/>
    <d v="2024-01-05T00:00:00"/>
    <x v="1"/>
    <s v="Expense"/>
    <x v="5"/>
    <n v="5192"/>
    <x v="0"/>
    <x v="0"/>
    <x v="0"/>
    <s v="BANK TRANSFER"/>
    <s v="Unknown"/>
  </r>
  <r>
    <s v="T9252"/>
    <s v="U067"/>
    <d v="2023-09-03T00:00:00"/>
    <x v="2"/>
    <s v="Expense"/>
    <x v="8"/>
    <n v="8529"/>
    <x v="0"/>
    <x v="0"/>
    <x v="0"/>
    <s v="UPI"/>
    <s v="Pune"/>
  </r>
  <r>
    <s v="T8209"/>
    <s v="U013"/>
    <d v="2023-01-12T00:00:00"/>
    <x v="3"/>
    <s v="Expense"/>
    <x v="7"/>
    <n v="5020"/>
    <x v="0"/>
    <x v="0"/>
    <x v="0"/>
    <s v="CASH"/>
    <s v="Pune"/>
  </r>
  <r>
    <s v="T2524"/>
    <s v="U037"/>
    <d v="2022-05-21T00:00:00"/>
    <x v="6"/>
    <s v="Expense"/>
    <x v="3"/>
    <n v="6494"/>
    <x v="0"/>
    <x v="0"/>
    <x v="0"/>
    <s v="CARD"/>
    <s v="Hyderabad"/>
  </r>
  <r>
    <s v="T9404"/>
    <s v="U090"/>
    <d v="2023-03-20T00:00:00"/>
    <x v="5"/>
    <s v="Income"/>
    <x v="0"/>
    <n v="55112"/>
    <x v="0"/>
    <x v="0"/>
    <x v="0"/>
    <s v="CARD"/>
    <s v="Hyderabad"/>
  </r>
  <r>
    <s v="T13334"/>
    <s v="U066"/>
    <d v="2021-08-23T00:00:00"/>
    <x v="5"/>
    <s v="Expense"/>
    <x v="6"/>
    <n v="2863"/>
    <x v="0"/>
    <x v="0"/>
    <x v="0"/>
    <s v="CARD"/>
    <s v="Kolkata"/>
  </r>
  <r>
    <s v="T9276"/>
    <s v="U007"/>
    <d v="2024-02-20T00:00:00"/>
    <x v="0"/>
    <s v="Expense"/>
    <x v="10"/>
    <n v="2061"/>
    <x v="0"/>
    <x v="0"/>
    <x v="0"/>
    <s v="UPI"/>
    <s v="Bangalore"/>
  </r>
  <r>
    <s v="T6534"/>
    <s v="U020"/>
    <d v="2022-03-15T00:00:00"/>
    <x v="0"/>
    <s v="Expense"/>
    <x v="0"/>
    <n v="1190"/>
    <x v="1"/>
    <x v="0"/>
    <x v="0"/>
    <s v="UPI"/>
    <s v="Bangalore"/>
  </r>
  <r>
    <s v="T13274"/>
    <s v="U047"/>
    <d v="2024-10-24T00:00:00"/>
    <x v="3"/>
    <s v="Expense"/>
    <x v="11"/>
    <n v="5702"/>
    <x v="0"/>
    <x v="0"/>
    <x v="0"/>
    <s v="BANK TRANSFER"/>
    <s v="Jaipur"/>
  </r>
  <r>
    <s v="T0758"/>
    <s v="U095"/>
    <d v="2021-08-06T00:00:00"/>
    <x v="1"/>
    <s v="Expense"/>
    <x v="1"/>
    <n v="1529"/>
    <x v="1"/>
    <x v="0"/>
    <x v="0"/>
    <s v="BANK TRANSFER"/>
    <s v="Bangalore"/>
  </r>
  <r>
    <s v="T12472"/>
    <s v="U130"/>
    <d v="2024-02-01T00:00:00"/>
    <x v="3"/>
    <s v="Expense"/>
    <x v="2"/>
    <n v="6556"/>
    <x v="0"/>
    <x v="0"/>
    <x v="0"/>
    <s v="UPI"/>
    <s v="Unknown"/>
  </r>
  <r>
    <s v="T10035"/>
    <s v="U120"/>
    <d v="2021-03-17T00:00:00"/>
    <x v="4"/>
    <s v="Expense"/>
    <x v="3"/>
    <n v="9672"/>
    <x v="0"/>
    <x v="0"/>
    <x v="0"/>
    <s v="CASH"/>
    <s v="Mumbai"/>
  </r>
  <r>
    <s v="T13493"/>
    <s v="U069"/>
    <d v="2024-08-06T00:00:00"/>
    <x v="0"/>
    <s v="Expense"/>
    <x v="11"/>
    <n v="3140"/>
    <x v="0"/>
    <x v="0"/>
    <x v="0"/>
    <s v="BANK TRANSFER"/>
    <s v="Kolkata"/>
  </r>
  <r>
    <s v="T6980"/>
    <s v="U113"/>
    <d v="2024-07-04T00:00:00"/>
    <x v="3"/>
    <s v="Expense"/>
    <x v="3"/>
    <n v="6189"/>
    <x v="0"/>
    <x v="0"/>
    <x v="0"/>
    <s v="UPI"/>
    <s v="Pune"/>
  </r>
  <r>
    <s v="T5599"/>
    <s v="U019"/>
    <d v="2022-11-07T00:00:00"/>
    <x v="5"/>
    <s v="Expense"/>
    <x v="6"/>
    <n v="8978"/>
    <x v="0"/>
    <x v="0"/>
    <x v="0"/>
    <s v="CARD"/>
    <s v="Chennai"/>
  </r>
  <r>
    <s v="T10978"/>
    <s v="U067"/>
    <d v="2024-02-12T00:00:00"/>
    <x v="5"/>
    <s v="Expense"/>
    <x v="0"/>
    <n v="5170"/>
    <x v="0"/>
    <x v="0"/>
    <x v="0"/>
    <s v="CARD"/>
    <s v="Jaipur"/>
  </r>
  <r>
    <s v="T0180"/>
    <s v="U126"/>
    <d v="2024-11-03T00:00:00"/>
    <x v="2"/>
    <s v="Income"/>
    <x v="2"/>
    <n v="64627"/>
    <x v="0"/>
    <x v="0"/>
    <x v="0"/>
    <s v="BANK TRANSFER"/>
    <s v="Pune"/>
  </r>
  <r>
    <s v="T11546"/>
    <s v="U084"/>
    <d v="2021-08-23T00:00:00"/>
    <x v="5"/>
    <s v="Expense"/>
    <x v="1"/>
    <n v="2819"/>
    <x v="0"/>
    <x v="0"/>
    <x v="0"/>
    <s v="CARD"/>
    <s v="Hyderabad"/>
  </r>
  <r>
    <s v="T7956"/>
    <s v="U109"/>
    <d v="2024-01-04T00:00:00"/>
    <x v="3"/>
    <s v="Expense"/>
    <x v="1"/>
    <n v="1688"/>
    <x v="1"/>
    <x v="0"/>
    <x v="0"/>
    <s v="BANK TRANSFER"/>
    <s v="Jaipur"/>
  </r>
  <r>
    <s v="T10553"/>
    <s v="U112"/>
    <d v="2021-09-26T00:00:00"/>
    <x v="2"/>
    <s v="Expense"/>
    <x v="1"/>
    <n v="6431"/>
    <x v="0"/>
    <x v="0"/>
    <x v="0"/>
    <s v="CASH"/>
    <s v="Pune"/>
  </r>
  <r>
    <s v="T7548"/>
    <s v="U010"/>
    <d v="2024-06-21T00:00:00"/>
    <x v="1"/>
    <s v="Expense"/>
    <x v="7"/>
    <n v="39988"/>
    <x v="0"/>
    <x v="0"/>
    <x v="0"/>
    <s v="UPI"/>
    <s v="Delhi"/>
  </r>
  <r>
    <s v="T7699"/>
    <s v="U021"/>
    <d v="2023-06-25T00:00:00"/>
    <x v="2"/>
    <s v="Expense"/>
    <x v="13"/>
    <n v="5838"/>
    <x v="0"/>
    <x v="0"/>
    <x v="0"/>
    <s v="CARD"/>
    <s v="Pune"/>
  </r>
  <r>
    <s v="T5879"/>
    <s v="U130"/>
    <d v="2021-05-21T00:00:00"/>
    <x v="1"/>
    <s v="Expense"/>
    <x v="5"/>
    <n v="4649"/>
    <x v="0"/>
    <x v="0"/>
    <x v="0"/>
    <s v="UPI"/>
    <s v="Bangalore"/>
  </r>
  <r>
    <s v="T2568"/>
    <s v="U107"/>
    <d v="2023-11-07T00:00:00"/>
    <x v="0"/>
    <s v="Expense"/>
    <x v="3"/>
    <n v="9660"/>
    <x v="0"/>
    <x v="0"/>
    <x v="0"/>
    <s v="BANK TRANSFER"/>
    <s v="Jaipur"/>
  </r>
  <r>
    <s v="T4260"/>
    <s v="U056"/>
    <d v="2024-04-14T00:00:00"/>
    <x v="2"/>
    <s v="Expense"/>
    <x v="0"/>
    <n v="4123"/>
    <x v="0"/>
    <x v="0"/>
    <x v="0"/>
    <s v="UPI"/>
    <s v="Unknown"/>
  </r>
  <r>
    <s v="T12456"/>
    <s v="U054"/>
    <d v="2021-10-09T00:00:00"/>
    <x v="6"/>
    <s v="Expense"/>
    <x v="5"/>
    <n v="8065"/>
    <x v="0"/>
    <x v="0"/>
    <x v="0"/>
    <s v="UPI"/>
    <s v="Unknown"/>
  </r>
  <r>
    <s v="T5619"/>
    <s v="U033"/>
    <d v="2024-03-18T00:00:00"/>
    <x v="5"/>
    <s v="Expense"/>
    <x v="5"/>
    <n v="957"/>
    <x v="1"/>
    <x v="0"/>
    <x v="0"/>
    <s v="BANK TRANSFER"/>
    <s v="Bangalore"/>
  </r>
  <r>
    <s v="T8732"/>
    <s v="U080"/>
    <d v="2022-07-27T00:00:00"/>
    <x v="4"/>
    <s v="Expense"/>
    <x v="3"/>
    <n v="2210"/>
    <x v="0"/>
    <x v="0"/>
    <x v="0"/>
    <s v="UNKNOWN"/>
    <s v="Delhi"/>
  </r>
  <r>
    <s v="T12657"/>
    <s v="U004"/>
    <d v="2024-10-01T00:00:00"/>
    <x v="0"/>
    <s v="Expense"/>
    <x v="10"/>
    <n v="4701"/>
    <x v="0"/>
    <x v="0"/>
    <x v="0"/>
    <s v="CASH"/>
    <s v="Unknown"/>
  </r>
  <r>
    <s v="T2309"/>
    <s v="U140"/>
    <d v="2023-08-06T00:00:00"/>
    <x v="2"/>
    <s v="Expense"/>
    <x v="3"/>
    <n v="3212"/>
    <x v="0"/>
    <x v="0"/>
    <x v="0"/>
    <s v="CARD"/>
    <s v="Mumbai"/>
  </r>
  <r>
    <s v="T10509"/>
    <s v="U010"/>
    <d v="2022-06-26T00:00:00"/>
    <x v="2"/>
    <s v="Expense"/>
    <x v="1"/>
    <n v="0"/>
    <x v="3"/>
    <x v="0"/>
    <x v="0"/>
    <s v="CASH"/>
    <s v="Delhi"/>
  </r>
  <r>
    <s v="T12798"/>
    <s v="U026"/>
    <d v="2023-05-18T00:00:00"/>
    <x v="3"/>
    <s v="Expense"/>
    <x v="7"/>
    <n v="7180"/>
    <x v="0"/>
    <x v="0"/>
    <x v="0"/>
    <s v="UPI"/>
    <s v="Lucknow"/>
  </r>
  <r>
    <s v="T13047"/>
    <s v="U055"/>
    <d v="2022-01-07T00:00:00"/>
    <x v="1"/>
    <s v="Expense"/>
    <x v="3"/>
    <n v="4570"/>
    <x v="0"/>
    <x v="0"/>
    <x v="0"/>
    <s v="CARD"/>
    <s v="Hyderabad"/>
  </r>
  <r>
    <s v="T13033"/>
    <s v="U074"/>
    <d v="2024-10-14T00:00:00"/>
    <x v="5"/>
    <s v="Expense"/>
    <x v="7"/>
    <n v="6835"/>
    <x v="0"/>
    <x v="0"/>
    <x v="0"/>
    <s v="CASH"/>
    <s v="Pune"/>
  </r>
  <r>
    <s v="T4832"/>
    <s v="U063"/>
    <d v="2022-05-08T00:00:00"/>
    <x v="2"/>
    <s v="Expense"/>
    <x v="1"/>
    <n v="8996"/>
    <x v="0"/>
    <x v="0"/>
    <x v="0"/>
    <s v="BANK TRANSFER"/>
    <s v="Delhi"/>
  </r>
  <r>
    <s v="T5027"/>
    <s v="U019"/>
    <d v="2021-09-22T00:00:00"/>
    <x v="4"/>
    <s v="Expense"/>
    <x v="6"/>
    <n v="396"/>
    <x v="2"/>
    <x v="0"/>
    <x v="0"/>
    <s v="UPI"/>
    <s v="Chennai"/>
  </r>
  <r>
    <s v="T4869"/>
    <s v="U001"/>
    <d v="2021-02-03T00:00:00"/>
    <x v="4"/>
    <s v="Expense"/>
    <x v="13"/>
    <n v="165"/>
    <x v="2"/>
    <x v="0"/>
    <x v="0"/>
    <s v="CASH"/>
    <s v="Delhi"/>
  </r>
  <r>
    <s v="T5678"/>
    <s v="U132"/>
    <d v="2024-11-16T00:00:00"/>
    <x v="6"/>
    <s v="Expense"/>
    <x v="3"/>
    <n v="7732"/>
    <x v="0"/>
    <x v="0"/>
    <x v="0"/>
    <s v="BANK TRANSFER"/>
    <s v="Ahmedabad"/>
  </r>
  <r>
    <s v="T12049"/>
    <s v="U025"/>
    <d v="2023-07-06T00:00:00"/>
    <x v="3"/>
    <s v="Expense"/>
    <x v="1"/>
    <n v="1261"/>
    <x v="1"/>
    <x v="0"/>
    <x v="0"/>
    <s v="UPI"/>
    <s v="Mumbai"/>
  </r>
  <r>
    <s v="T3137"/>
    <s v="U108"/>
    <d v="2021-05-27T00:00:00"/>
    <x v="3"/>
    <s v="Income"/>
    <x v="0"/>
    <n v="30703"/>
    <x v="0"/>
    <x v="0"/>
    <x v="0"/>
    <s v="UPI"/>
    <s v="Kolkata"/>
  </r>
  <r>
    <s v="T2270"/>
    <s v="U140"/>
    <d v="2024-10-15T00:00:00"/>
    <x v="0"/>
    <s v="Expense"/>
    <x v="7"/>
    <n v="9731"/>
    <x v="0"/>
    <x v="0"/>
    <x v="0"/>
    <s v="UNKNOWN"/>
    <s v="Hyderabad"/>
  </r>
  <r>
    <s v="T8829"/>
    <s v="U091"/>
    <d v="2021-10-31T00:00:00"/>
    <x v="2"/>
    <s v="Expense"/>
    <x v="7"/>
    <n v="2214"/>
    <x v="0"/>
    <x v="0"/>
    <x v="0"/>
    <s v="CARD"/>
    <s v="Pune"/>
  </r>
  <r>
    <s v="T1447"/>
    <s v="U081"/>
    <d v="2021-07-20T00:00:00"/>
    <x v="0"/>
    <s v="Expense"/>
    <x v="10"/>
    <n v="3972"/>
    <x v="0"/>
    <x v="0"/>
    <x v="0"/>
    <s v="BANK TRANSFER"/>
    <s v="Chennai"/>
  </r>
  <r>
    <s v="T13405"/>
    <s v="U143"/>
    <d v="2022-03-24T00:00:00"/>
    <x v="3"/>
    <s v="Expense"/>
    <x v="13"/>
    <n v="7173"/>
    <x v="0"/>
    <x v="0"/>
    <x v="0"/>
    <s v="BANK TRANSFER"/>
    <s v="Mumbai"/>
  </r>
  <r>
    <s v="T8276"/>
    <s v="U060"/>
    <d v="2023-12-02T00:00:00"/>
    <x v="6"/>
    <s v="Expense"/>
    <x v="3"/>
    <n v="2875"/>
    <x v="0"/>
    <x v="0"/>
    <x v="0"/>
    <s v="CARD"/>
    <s v="Pune"/>
  </r>
  <r>
    <s v="T1625"/>
    <s v="U029"/>
    <d v="2021-08-23T00:00:00"/>
    <x v="5"/>
    <s v="Income"/>
    <x v="7"/>
    <n v="31639"/>
    <x v="0"/>
    <x v="0"/>
    <x v="0"/>
    <s v="BANK TRANSFER"/>
    <s v="Chennai"/>
  </r>
  <r>
    <s v="T6945"/>
    <s v="U094"/>
    <d v="2021-05-12T00:00:00"/>
    <x v="4"/>
    <s v="Expense"/>
    <x v="3"/>
    <n v="1331"/>
    <x v="1"/>
    <x v="0"/>
    <x v="0"/>
    <s v="UPI"/>
    <s v="Mumbai"/>
  </r>
  <r>
    <s v="T12682"/>
    <s v="U139"/>
    <d v="2022-12-19T00:00:00"/>
    <x v="5"/>
    <s v="Expense"/>
    <x v="1"/>
    <n v="7742"/>
    <x v="0"/>
    <x v="0"/>
    <x v="0"/>
    <s v="UNKNOWN"/>
    <s v="Kolkata"/>
  </r>
  <r>
    <s v="T12183"/>
    <s v="U055"/>
    <d v="2023-06-30T00:00:00"/>
    <x v="1"/>
    <s v="Expense"/>
    <x v="7"/>
    <n v="7200"/>
    <x v="0"/>
    <x v="0"/>
    <x v="0"/>
    <s v="UPI"/>
    <s v="Mumbai"/>
  </r>
  <r>
    <s v="T1914"/>
    <s v="U020"/>
    <d v="2022-03-28T00:00:00"/>
    <x v="5"/>
    <s v="Expense"/>
    <x v="5"/>
    <n v="7727"/>
    <x v="0"/>
    <x v="0"/>
    <x v="0"/>
    <s v="CARD"/>
    <s v="Unknown"/>
  </r>
  <r>
    <s v="T11240"/>
    <s v="U050"/>
    <d v="2021-04-07T00:00:00"/>
    <x v="4"/>
    <s v="Expense"/>
    <x v="8"/>
    <n v="9103"/>
    <x v="0"/>
    <x v="0"/>
    <x v="0"/>
    <s v="BANK TRANSFER"/>
    <s v="Unknown"/>
  </r>
  <r>
    <s v="T13167"/>
    <s v="U040"/>
    <d v="2023-01-22T00:00:00"/>
    <x v="2"/>
    <s v="Expense"/>
    <x v="8"/>
    <n v="4047"/>
    <x v="0"/>
    <x v="0"/>
    <x v="0"/>
    <s v="CARD"/>
    <s v="Kolkata"/>
  </r>
  <r>
    <s v="T3237"/>
    <s v="U091"/>
    <d v="2023-07-26T00:00:00"/>
    <x v="4"/>
    <s v="Expense"/>
    <x v="11"/>
    <n v="21746"/>
    <x v="0"/>
    <x v="0"/>
    <x v="0"/>
    <s v="CASH"/>
    <s v="Chennai"/>
  </r>
  <r>
    <s v="T9534"/>
    <s v="U061"/>
    <d v="2024-10-07T00:00:00"/>
    <x v="5"/>
    <s v="Expense"/>
    <x v="7"/>
    <n v="2828"/>
    <x v="0"/>
    <x v="0"/>
    <x v="0"/>
    <s v="CARD"/>
    <s v="Delhi"/>
  </r>
  <r>
    <s v="T4370"/>
    <s v="U026"/>
    <d v="2024-12-08T00:00:00"/>
    <x v="2"/>
    <s v="Expense"/>
    <x v="9"/>
    <n v="3550"/>
    <x v="0"/>
    <x v="0"/>
    <x v="0"/>
    <s v="BANK TRANSFER"/>
    <s v="Delhi"/>
  </r>
  <r>
    <s v="T13710"/>
    <s v="U132"/>
    <d v="2021-12-28T00:00:00"/>
    <x v="0"/>
    <s v="Expense"/>
    <x v="9"/>
    <n v="7509"/>
    <x v="0"/>
    <x v="0"/>
    <x v="0"/>
    <s v="UPI"/>
    <s v="Pune"/>
  </r>
  <r>
    <s v="T4238"/>
    <s v="U008"/>
    <d v="2024-03-01T00:00:00"/>
    <x v="1"/>
    <s v="Income"/>
    <x v="7"/>
    <n v="25841"/>
    <x v="0"/>
    <x v="0"/>
    <x v="0"/>
    <s v="CASH"/>
    <s v="Delhi"/>
  </r>
  <r>
    <s v="T8447"/>
    <s v="U142"/>
    <d v="2022-06-16T00:00:00"/>
    <x v="3"/>
    <s v="Expense"/>
    <x v="7"/>
    <n v="6297"/>
    <x v="0"/>
    <x v="0"/>
    <x v="0"/>
    <s v="CASH"/>
    <s v="Ahmedabad"/>
  </r>
  <r>
    <s v="T2135"/>
    <s v="U095"/>
    <d v="2023-07-22T00:00:00"/>
    <x v="6"/>
    <s v="Expense"/>
    <x v="8"/>
    <n v="5495"/>
    <x v="0"/>
    <x v="0"/>
    <x v="0"/>
    <s v="UPI"/>
    <s v="Mumbai"/>
  </r>
  <r>
    <s v="T2014"/>
    <s v="U120"/>
    <d v="2023-05-31T00:00:00"/>
    <x v="4"/>
    <s v="Income"/>
    <x v="3"/>
    <n v="33389"/>
    <x v="0"/>
    <x v="0"/>
    <x v="0"/>
    <s v="CASH"/>
    <s v="Jaipur"/>
  </r>
  <r>
    <s v="T1114"/>
    <s v="U059"/>
    <d v="2023-05-09T00:00:00"/>
    <x v="0"/>
    <s v="Expense"/>
    <x v="0"/>
    <n v="999999999"/>
    <x v="0"/>
    <x v="0"/>
    <x v="1"/>
    <s v="CASH"/>
    <s v="Kolkata"/>
  </r>
  <r>
    <s v="T5815"/>
    <s v="U050"/>
    <d v="2023-10-21T00:00:00"/>
    <x v="6"/>
    <s v="Expense"/>
    <x v="8"/>
    <n v="190"/>
    <x v="2"/>
    <x v="0"/>
    <x v="0"/>
    <s v="CASH"/>
    <s v="Chennai"/>
  </r>
  <r>
    <s v="T8505"/>
    <s v="U101"/>
    <d v="2021-06-11T00:00:00"/>
    <x v="1"/>
    <s v="Expense"/>
    <x v="1"/>
    <n v="999999"/>
    <x v="0"/>
    <x v="0"/>
    <x v="1"/>
    <s v="CASH"/>
    <s v="Pune"/>
  </r>
  <r>
    <s v="T1377"/>
    <s v="U044"/>
    <d v="2022-03-31T00:00:00"/>
    <x v="3"/>
    <s v="Expense"/>
    <x v="6"/>
    <n v="2033"/>
    <x v="0"/>
    <x v="0"/>
    <x v="0"/>
    <s v="UPI"/>
    <s v="Mumbai"/>
  </r>
  <r>
    <s v="T10960"/>
    <s v="U021"/>
    <d v="2022-04-30T00:00:00"/>
    <x v="6"/>
    <s v="Expense"/>
    <x v="7"/>
    <n v="4760"/>
    <x v="0"/>
    <x v="0"/>
    <x v="0"/>
    <s v="UPI"/>
    <s v="Ahmedabad"/>
  </r>
  <r>
    <s v="T1448"/>
    <s v="U110"/>
    <d v="2022-05-07T00:00:00"/>
    <x v="6"/>
    <s v="Expense"/>
    <x v="0"/>
    <n v="845"/>
    <x v="1"/>
    <x v="0"/>
    <x v="0"/>
    <s v="CARD"/>
    <s v="Chennai"/>
  </r>
  <r>
    <s v="T4015"/>
    <s v="U147"/>
    <d v="2022-08-04T00:00:00"/>
    <x v="3"/>
    <s v="Expense"/>
    <x v="8"/>
    <n v="3310"/>
    <x v="0"/>
    <x v="0"/>
    <x v="0"/>
    <s v="CASH"/>
    <s v="Ahmedabad"/>
  </r>
  <r>
    <s v="T0584"/>
    <s v="U139"/>
    <d v="2024-03-15T00:00:00"/>
    <x v="1"/>
    <s v="Expense"/>
    <x v="3"/>
    <n v="302"/>
    <x v="2"/>
    <x v="0"/>
    <x v="0"/>
    <s v="UPI"/>
    <s v="Mumbai"/>
  </r>
  <r>
    <s v="T7417"/>
    <s v="U106"/>
    <d v="2021-03-15T00:00:00"/>
    <x v="5"/>
    <s v="Expense"/>
    <x v="4"/>
    <n v="9379"/>
    <x v="0"/>
    <x v="0"/>
    <x v="0"/>
    <s v="CARD"/>
    <s v="Bangalore"/>
  </r>
  <r>
    <s v="T5338"/>
    <s v="U044"/>
    <d v="2023-01-06T00:00:00"/>
    <x v="1"/>
    <s v="Expense"/>
    <x v="0"/>
    <n v="2752"/>
    <x v="0"/>
    <x v="0"/>
    <x v="0"/>
    <s v="UPI"/>
    <s v="Jaipur"/>
  </r>
  <r>
    <s v="T6083"/>
    <s v="U029"/>
    <d v="2021-09-24T00:00:00"/>
    <x v="1"/>
    <s v="Expense"/>
    <x v="9"/>
    <n v="1494"/>
    <x v="1"/>
    <x v="0"/>
    <x v="0"/>
    <s v="CARD"/>
    <s v="Ahmedabad"/>
  </r>
  <r>
    <s v="T4254"/>
    <s v="U119"/>
    <d v="2024-11-28T00:00:00"/>
    <x v="3"/>
    <s v="Expense"/>
    <x v="9"/>
    <n v="9348"/>
    <x v="0"/>
    <x v="0"/>
    <x v="0"/>
    <s v="UPI"/>
    <s v="Hyderabad"/>
  </r>
  <r>
    <s v="T4996"/>
    <s v="U011"/>
    <d v="2024-07-31T00:00:00"/>
    <x v="4"/>
    <s v="Expense"/>
    <x v="7"/>
    <n v="4811"/>
    <x v="0"/>
    <x v="0"/>
    <x v="0"/>
    <s v="UPI"/>
    <s v="Jaipur"/>
  </r>
  <r>
    <s v="T10865"/>
    <s v="U115"/>
    <d v="2022-01-05T00:00:00"/>
    <x v="4"/>
    <s v="Expense"/>
    <x v="12"/>
    <n v="8518"/>
    <x v="0"/>
    <x v="0"/>
    <x v="0"/>
    <s v="CASH"/>
    <s v="Delhi"/>
  </r>
  <r>
    <s v="T0614"/>
    <s v="U122"/>
    <d v="2021-06-01T00:00:00"/>
    <x v="0"/>
    <s v="Income"/>
    <x v="3"/>
    <n v="10032"/>
    <x v="0"/>
    <x v="0"/>
    <x v="0"/>
    <s v="CASH"/>
    <s v="Ahmedabad"/>
  </r>
  <r>
    <s v="T1375"/>
    <s v="U025"/>
    <d v="2023-03-08T00:00:00"/>
    <x v="4"/>
    <s v="Expense"/>
    <x v="3"/>
    <n v="3444"/>
    <x v="0"/>
    <x v="0"/>
    <x v="0"/>
    <s v="CARD"/>
    <s v="Jaipur"/>
  </r>
  <r>
    <s v="T12847"/>
    <s v="U129"/>
    <d v="2023-09-25T00:00:00"/>
    <x v="5"/>
    <s v="Income"/>
    <x v="7"/>
    <n v="24553"/>
    <x v="0"/>
    <x v="0"/>
    <x v="0"/>
    <s v="CARD"/>
    <s v="Chennai"/>
  </r>
  <r>
    <s v="T2988"/>
    <s v="U113"/>
    <d v="2022-12-22T00:00:00"/>
    <x v="3"/>
    <s v="Expense"/>
    <x v="5"/>
    <n v="2419"/>
    <x v="0"/>
    <x v="0"/>
    <x v="0"/>
    <s v="CASH"/>
    <s v="Hyderabad"/>
  </r>
  <r>
    <s v="T9409"/>
    <s v="U053"/>
    <d v="2024-11-24T00:00:00"/>
    <x v="2"/>
    <s v="Expense"/>
    <x v="1"/>
    <n v="3997"/>
    <x v="0"/>
    <x v="0"/>
    <x v="0"/>
    <s v="UPI"/>
    <s v="Mumbai"/>
  </r>
  <r>
    <s v="T1732"/>
    <s v="U031"/>
    <d v="2023-11-20T00:00:00"/>
    <x v="5"/>
    <s v="Income"/>
    <x v="7"/>
    <n v="15051"/>
    <x v="0"/>
    <x v="0"/>
    <x v="0"/>
    <s v="UPI"/>
    <s v="Lucknow"/>
  </r>
  <r>
    <s v="T11457"/>
    <s v="U055"/>
    <d v="2022-09-01T00:00:00"/>
    <x v="3"/>
    <s v="Income"/>
    <x v="9"/>
    <n v="12527"/>
    <x v="0"/>
    <x v="0"/>
    <x v="0"/>
    <s v="CARD"/>
    <s v="Jaipur"/>
  </r>
  <r>
    <s v="T4966"/>
    <s v="U036"/>
    <d v="2024-09-01T00:00:00"/>
    <x v="2"/>
    <s v="Expense"/>
    <x v="0"/>
    <n v="8210"/>
    <x v="0"/>
    <x v="0"/>
    <x v="0"/>
    <s v="BANK TRANSFER"/>
    <s v="Unknown"/>
  </r>
  <r>
    <s v="T4030"/>
    <s v="U126"/>
    <d v="2021-11-23T00:00:00"/>
    <x v="0"/>
    <s v="Expense"/>
    <x v="4"/>
    <n v="6959"/>
    <x v="0"/>
    <x v="0"/>
    <x v="0"/>
    <s v="UPI"/>
    <s v="Mumbai"/>
  </r>
  <r>
    <s v="T7331"/>
    <s v="U123"/>
    <d v="2022-12-18T00:00:00"/>
    <x v="2"/>
    <s v="Expense"/>
    <x v="10"/>
    <n v="2352"/>
    <x v="0"/>
    <x v="0"/>
    <x v="0"/>
    <s v="BANK TRANSFER"/>
    <s v="Lucknow"/>
  </r>
  <r>
    <s v="T8102"/>
    <s v="U086"/>
    <d v="2024-04-30T00:00:00"/>
    <x v="0"/>
    <s v="Expense"/>
    <x v="10"/>
    <n v="2193"/>
    <x v="0"/>
    <x v="0"/>
    <x v="0"/>
    <s v="CARD"/>
    <s v="Bangalore"/>
  </r>
  <r>
    <s v="T4978"/>
    <s v="U135"/>
    <d v="2021-08-27T00:00:00"/>
    <x v="1"/>
    <s v="Expense"/>
    <x v="1"/>
    <n v="7070"/>
    <x v="0"/>
    <x v="0"/>
    <x v="0"/>
    <s v="BANK TRANSFER"/>
    <s v="Chennai"/>
  </r>
  <r>
    <s v="T7741"/>
    <s v="U021"/>
    <d v="2024-05-27T00:00:00"/>
    <x v="5"/>
    <s v="Expense"/>
    <x v="9"/>
    <n v="2789"/>
    <x v="0"/>
    <x v="0"/>
    <x v="0"/>
    <s v="CASH"/>
    <s v="Ahmedabad"/>
  </r>
  <r>
    <s v="T12759"/>
    <s v="U117"/>
    <d v="2024-09-08T00:00:00"/>
    <x v="2"/>
    <s v="Income"/>
    <x v="5"/>
    <n v="11931"/>
    <x v="0"/>
    <x v="0"/>
    <x v="0"/>
    <s v="BANK TRANSFER"/>
    <s v="Pune"/>
  </r>
  <r>
    <s v="T11372"/>
    <s v="U118"/>
    <d v="2024-10-08T00:00:00"/>
    <x v="0"/>
    <s v="Expense"/>
    <x v="1"/>
    <n v="6762"/>
    <x v="0"/>
    <x v="0"/>
    <x v="0"/>
    <s v="UPI"/>
    <s v="Hyderabad"/>
  </r>
  <r>
    <s v="T7579"/>
    <s v="U071"/>
    <d v="2023-06-04T00:00:00"/>
    <x v="2"/>
    <s v="Expense"/>
    <x v="3"/>
    <n v="2007"/>
    <x v="0"/>
    <x v="0"/>
    <x v="0"/>
    <s v="BANK TRANSFER"/>
    <s v="Mumbai"/>
  </r>
  <r>
    <s v="T12953"/>
    <s v="U105"/>
    <d v="2021-12-26T00:00:00"/>
    <x v="2"/>
    <s v="Expense"/>
    <x v="0"/>
    <n v="8185"/>
    <x v="0"/>
    <x v="0"/>
    <x v="0"/>
    <s v="BANK TRANSFER"/>
    <s v="Lucknow"/>
  </r>
  <r>
    <s v="T12165"/>
    <s v="U110"/>
    <d v="2022-08-08T00:00:00"/>
    <x v="5"/>
    <s v="Expense"/>
    <x v="1"/>
    <n v="1178"/>
    <x v="1"/>
    <x v="0"/>
    <x v="0"/>
    <s v="CASH"/>
    <s v="Ahmedabad"/>
  </r>
  <r>
    <s v="T2181"/>
    <s v="U008"/>
    <d v="2021-08-03T00:00:00"/>
    <x v="0"/>
    <s v="Expense"/>
    <x v="1"/>
    <n v="1247"/>
    <x v="1"/>
    <x v="0"/>
    <x v="0"/>
    <s v="BANK TRANSFER"/>
    <s v="Bangalore"/>
  </r>
  <r>
    <s v="T6108"/>
    <s v="U032"/>
    <d v="2021-01-08T00:00:00"/>
    <x v="1"/>
    <s v="Expense"/>
    <x v="8"/>
    <n v="9995"/>
    <x v="0"/>
    <x v="0"/>
    <x v="0"/>
    <s v="BANK TRANSFER"/>
    <s v="Ahmedabad"/>
  </r>
  <r>
    <s v="T6592"/>
    <s v="U081"/>
    <d v="2024-06-02T00:00:00"/>
    <x v="2"/>
    <s v="Expense"/>
    <x v="3"/>
    <n v="8982"/>
    <x v="0"/>
    <x v="0"/>
    <x v="0"/>
    <s v="CARD"/>
    <s v="Pune"/>
  </r>
  <r>
    <s v="T7057"/>
    <s v="U035"/>
    <d v="2022-09-08T00:00:00"/>
    <x v="3"/>
    <s v="Expense"/>
    <x v="1"/>
    <n v="4832"/>
    <x v="0"/>
    <x v="0"/>
    <x v="0"/>
    <s v="CARD"/>
    <s v="Unknown"/>
  </r>
  <r>
    <s v="T4745"/>
    <s v="U036"/>
    <d v="2024-07-09T00:00:00"/>
    <x v="0"/>
    <s v="Expense"/>
    <x v="3"/>
    <n v="4067"/>
    <x v="0"/>
    <x v="0"/>
    <x v="0"/>
    <s v="CARD"/>
    <s v="Mumbai"/>
  </r>
  <r>
    <s v="T6177"/>
    <s v="U119"/>
    <d v="2024-12-09T00:00:00"/>
    <x v="5"/>
    <s v="Expense"/>
    <x v="0"/>
    <n v="7316"/>
    <x v="0"/>
    <x v="0"/>
    <x v="0"/>
    <s v="CASH"/>
    <s v="Ahmedabad"/>
  </r>
  <r>
    <s v="T11297"/>
    <s v="U036"/>
    <d v="2022-08-05T00:00:00"/>
    <x v="1"/>
    <s v="Income"/>
    <x v="4"/>
    <n v="57598"/>
    <x v="0"/>
    <x v="0"/>
    <x v="0"/>
    <s v="CASH"/>
    <s v="Bangalore"/>
  </r>
  <r>
    <s v="T6371"/>
    <s v="U039"/>
    <d v="2021-09-30T00:00:00"/>
    <x v="3"/>
    <s v="Expense"/>
    <x v="13"/>
    <n v="7080"/>
    <x v="0"/>
    <x v="0"/>
    <x v="0"/>
    <s v="CARD"/>
    <s v="Lucknow"/>
  </r>
  <r>
    <s v="T5847"/>
    <s v="U083"/>
    <d v="2022-10-11T00:00:00"/>
    <x v="0"/>
    <s v="Expense"/>
    <x v="0"/>
    <n v="3952"/>
    <x v="0"/>
    <x v="0"/>
    <x v="0"/>
    <s v="CARD"/>
    <s v="Bangalore"/>
  </r>
  <r>
    <s v="T10796"/>
    <s v="U085"/>
    <d v="2021-02-11T00:00:00"/>
    <x v="3"/>
    <s v="Expense"/>
    <x v="3"/>
    <n v="1829"/>
    <x v="1"/>
    <x v="0"/>
    <x v="0"/>
    <s v="UPI"/>
    <s v="Ahmedabad"/>
  </r>
  <r>
    <s v="T2364"/>
    <s v="U080"/>
    <d v="2024-03-11T00:00:00"/>
    <x v="5"/>
    <s v="Expense"/>
    <x v="1"/>
    <n v="5302"/>
    <x v="0"/>
    <x v="0"/>
    <x v="0"/>
    <s v="BANK TRANSFER"/>
    <s v="Chennai"/>
  </r>
  <r>
    <s v="T9990"/>
    <s v="U056"/>
    <d v="2023-10-13T00:00:00"/>
    <x v="1"/>
    <s v="Expense"/>
    <x v="8"/>
    <n v="6661"/>
    <x v="0"/>
    <x v="0"/>
    <x v="0"/>
    <s v="UPI"/>
    <s v="Delhi"/>
  </r>
  <r>
    <s v="T7266"/>
    <s v="U005"/>
    <d v="2021-07-01T00:00:00"/>
    <x v="3"/>
    <s v="Expense"/>
    <x v="3"/>
    <n v="3753"/>
    <x v="0"/>
    <x v="0"/>
    <x v="0"/>
    <s v="BANK TRANSFER"/>
    <s v="Unknown"/>
  </r>
  <r>
    <s v="T4408"/>
    <s v="U094"/>
    <d v="2022-07-20T00:00:00"/>
    <x v="4"/>
    <s v="Expense"/>
    <x v="13"/>
    <n v="5193"/>
    <x v="0"/>
    <x v="0"/>
    <x v="0"/>
    <s v="UPI"/>
    <s v="Chennai"/>
  </r>
  <r>
    <s v="T0827"/>
    <s v="U071"/>
    <d v="2023-04-10T00:00:00"/>
    <x v="5"/>
    <s v="Expense"/>
    <x v="8"/>
    <n v="5369"/>
    <x v="0"/>
    <x v="0"/>
    <x v="0"/>
    <s v="CARD"/>
    <s v="Mumbai"/>
  </r>
  <r>
    <s v="T7582"/>
    <s v="U033"/>
    <d v="2024-09-07T00:00:00"/>
    <x v="6"/>
    <s v="Expense"/>
    <x v="1"/>
    <n v="6956"/>
    <x v="0"/>
    <x v="0"/>
    <x v="0"/>
    <s v="CASH"/>
    <s v="Mumbai"/>
  </r>
  <r>
    <s v="T4539"/>
    <s v="U040"/>
    <d v="2021-07-19T00:00:00"/>
    <x v="5"/>
    <s v="Income"/>
    <x v="11"/>
    <n v="61212"/>
    <x v="0"/>
    <x v="0"/>
    <x v="0"/>
    <s v="CARD"/>
    <s v="Bangalore"/>
  </r>
  <r>
    <s v="T12033"/>
    <s v="U093"/>
    <d v="2024-07-26T00:00:00"/>
    <x v="1"/>
    <s v="Expense"/>
    <x v="7"/>
    <n v="591"/>
    <x v="1"/>
    <x v="0"/>
    <x v="0"/>
    <s v="UPI"/>
    <s v="Delhi"/>
  </r>
  <r>
    <s v="T3676"/>
    <s v="U136"/>
    <d v="2021-02-25T00:00:00"/>
    <x v="3"/>
    <s v="Expense"/>
    <x v="3"/>
    <n v="-500"/>
    <x v="3"/>
    <x v="1"/>
    <x v="0"/>
    <s v="CARD"/>
    <s v="Bangalore"/>
  </r>
  <r>
    <s v="T11927"/>
    <s v="U044"/>
    <d v="2021-10-18T00:00:00"/>
    <x v="5"/>
    <s v="Expense"/>
    <x v="7"/>
    <n v="7690"/>
    <x v="0"/>
    <x v="0"/>
    <x v="0"/>
    <s v="CARD"/>
    <s v="Hyderabad"/>
  </r>
  <r>
    <s v="T8517"/>
    <s v="U064"/>
    <d v="2023-05-30T00:00:00"/>
    <x v="0"/>
    <s v="Expense"/>
    <x v="8"/>
    <n v="8249"/>
    <x v="0"/>
    <x v="0"/>
    <x v="0"/>
    <s v="CASH"/>
    <s v="Chennai"/>
  </r>
  <r>
    <s v="T10895"/>
    <s v="U099"/>
    <d v="2021-05-06T00:00:00"/>
    <x v="3"/>
    <s v="Expense"/>
    <x v="7"/>
    <n v="4805"/>
    <x v="0"/>
    <x v="0"/>
    <x v="0"/>
    <s v="CASH"/>
    <s v="Mumbai"/>
  </r>
  <r>
    <s v="T7844"/>
    <s v="U097"/>
    <d v="2023-01-22T00:00:00"/>
    <x v="2"/>
    <s v="Expense"/>
    <x v="13"/>
    <n v="1681"/>
    <x v="1"/>
    <x v="0"/>
    <x v="0"/>
    <s v="UNKNOWN"/>
    <s v="Jaipur"/>
  </r>
  <r>
    <s v="T5937"/>
    <s v="U061"/>
    <d v="2021-09-17T00:00:00"/>
    <x v="1"/>
    <s v="Expense"/>
    <x v="0"/>
    <n v="2282"/>
    <x v="0"/>
    <x v="0"/>
    <x v="0"/>
    <s v="CARD"/>
    <s v="Kolkata"/>
  </r>
  <r>
    <s v="T9864"/>
    <s v="U146"/>
    <d v="2022-07-03T00:00:00"/>
    <x v="2"/>
    <s v="Expense"/>
    <x v="0"/>
    <n v="8979"/>
    <x v="0"/>
    <x v="0"/>
    <x v="0"/>
    <s v="UPI"/>
    <s v="Hyderabad"/>
  </r>
  <r>
    <s v="T0343"/>
    <s v="U043"/>
    <d v="2022-10-10T00:00:00"/>
    <x v="5"/>
    <s v="Expense"/>
    <x v="3"/>
    <n v="9603"/>
    <x v="0"/>
    <x v="0"/>
    <x v="0"/>
    <s v="UPI"/>
    <s v="Pune"/>
  </r>
  <r>
    <s v="T5662"/>
    <s v="U084"/>
    <d v="2022-03-19T00:00:00"/>
    <x v="6"/>
    <s v="Expense"/>
    <x v="5"/>
    <n v="6809"/>
    <x v="0"/>
    <x v="0"/>
    <x v="0"/>
    <s v="CARD"/>
    <s v="Delhi"/>
  </r>
  <r>
    <s v="T0594"/>
    <s v="U011"/>
    <d v="2022-03-08T00:00:00"/>
    <x v="0"/>
    <s v="Expense"/>
    <x v="5"/>
    <n v="4766"/>
    <x v="0"/>
    <x v="0"/>
    <x v="0"/>
    <s v="CARD"/>
    <s v="Kolkata"/>
  </r>
  <r>
    <s v="T2718"/>
    <s v="U049"/>
    <d v="2022-03-12T00:00:00"/>
    <x v="6"/>
    <s v="Expense"/>
    <x v="8"/>
    <n v="7085"/>
    <x v="0"/>
    <x v="0"/>
    <x v="0"/>
    <s v="UPI"/>
    <s v="Jaipur"/>
  </r>
  <r>
    <s v="T4998"/>
    <s v="U098"/>
    <d v="2021-11-05T00:00:00"/>
    <x v="1"/>
    <s v="Expense"/>
    <x v="2"/>
    <n v="1426"/>
    <x v="1"/>
    <x v="0"/>
    <x v="0"/>
    <s v="CARD"/>
    <s v="Lucknow"/>
  </r>
  <r>
    <s v="T13731"/>
    <s v="U037"/>
    <d v="2021-04-30T00:00:00"/>
    <x v="1"/>
    <s v="Expense"/>
    <x v="1"/>
    <n v="202"/>
    <x v="2"/>
    <x v="0"/>
    <x v="0"/>
    <s v="UPI"/>
    <s v="Lucknow"/>
  </r>
  <r>
    <s v="T2066"/>
    <s v="U147"/>
    <d v="2022-04-14T00:00:00"/>
    <x v="3"/>
    <s v="Expense"/>
    <x v="1"/>
    <n v="7151"/>
    <x v="0"/>
    <x v="0"/>
    <x v="0"/>
    <s v="CASH"/>
    <s v="Unknown"/>
  </r>
  <r>
    <s v="T0604"/>
    <s v="U056"/>
    <d v="2022-05-25T00:00:00"/>
    <x v="4"/>
    <s v="Expense"/>
    <x v="3"/>
    <n v="8044"/>
    <x v="0"/>
    <x v="0"/>
    <x v="0"/>
    <s v="UNKNOWN"/>
    <s v="Chennai"/>
  </r>
  <r>
    <s v="T6407"/>
    <s v="U139"/>
    <d v="2023-10-23T00:00:00"/>
    <x v="5"/>
    <s v="Expense"/>
    <x v="13"/>
    <n v="8002"/>
    <x v="0"/>
    <x v="0"/>
    <x v="0"/>
    <s v="CASH"/>
    <s v="Unknown"/>
  </r>
  <r>
    <s v="T5977"/>
    <s v="U149"/>
    <d v="2021-09-30T00:00:00"/>
    <x v="3"/>
    <s v="Expense"/>
    <x v="2"/>
    <n v="7004"/>
    <x v="0"/>
    <x v="0"/>
    <x v="0"/>
    <s v="UPI"/>
    <s v="Mumbai"/>
  </r>
  <r>
    <s v="T4736"/>
    <s v="U017"/>
    <d v="2021-06-09T00:00:00"/>
    <x v="4"/>
    <s v="Expense"/>
    <x v="11"/>
    <n v="6771"/>
    <x v="0"/>
    <x v="0"/>
    <x v="0"/>
    <s v="CARD"/>
    <s v="Chennai"/>
  </r>
  <r>
    <s v="T6612"/>
    <s v="U143"/>
    <d v="2021-04-27T00:00:00"/>
    <x v="0"/>
    <s v="Expense"/>
    <x v="1"/>
    <n v="9508"/>
    <x v="0"/>
    <x v="0"/>
    <x v="0"/>
    <s v="UPI"/>
    <s v="Chennai"/>
  </r>
  <r>
    <s v="T5248"/>
    <s v="U087"/>
    <d v="2022-03-16T00:00:00"/>
    <x v="4"/>
    <s v="Income"/>
    <x v="2"/>
    <n v="74317"/>
    <x v="0"/>
    <x v="0"/>
    <x v="0"/>
    <s v="CARD"/>
    <s v="Chennai"/>
  </r>
  <r>
    <s v="T3864"/>
    <s v="U141"/>
    <d v="2023-08-17T00:00:00"/>
    <x v="3"/>
    <s v="Expense"/>
    <x v="8"/>
    <n v="2218"/>
    <x v="0"/>
    <x v="0"/>
    <x v="0"/>
    <s v="CARD"/>
    <s v="Mumbai"/>
  </r>
  <r>
    <s v="T10928"/>
    <s v="U086"/>
    <d v="2022-04-12T00:00:00"/>
    <x v="0"/>
    <s v="Expense"/>
    <x v="7"/>
    <n v="4550"/>
    <x v="0"/>
    <x v="0"/>
    <x v="0"/>
    <s v="BANK TRANSFER"/>
    <s v="Chennai"/>
  </r>
  <r>
    <s v="T9815"/>
    <s v="U044"/>
    <d v="2021-03-13T00:00:00"/>
    <x v="6"/>
    <s v="Income"/>
    <x v="2"/>
    <n v="61917"/>
    <x v="0"/>
    <x v="0"/>
    <x v="0"/>
    <s v="CARD"/>
    <s v="Pune"/>
  </r>
  <r>
    <s v="T11905"/>
    <s v="U139"/>
    <d v="2022-10-26T00:00:00"/>
    <x v="4"/>
    <s v="Expense"/>
    <x v="3"/>
    <n v="8529"/>
    <x v="0"/>
    <x v="0"/>
    <x v="0"/>
    <s v="CARD"/>
    <s v="Lucknow"/>
  </r>
  <r>
    <s v="T7415"/>
    <s v="U149"/>
    <d v="2022-06-02T00:00:00"/>
    <x v="3"/>
    <s v="Expense"/>
    <x v="1"/>
    <n v="5131"/>
    <x v="0"/>
    <x v="0"/>
    <x v="0"/>
    <s v="CASH"/>
    <s v="Jaipur"/>
  </r>
  <r>
    <s v="T2023"/>
    <s v="U107"/>
    <d v="2023-03-24T00:00:00"/>
    <x v="1"/>
    <s v="Expense"/>
    <x v="8"/>
    <n v="3585"/>
    <x v="0"/>
    <x v="0"/>
    <x v="0"/>
    <s v="CARD"/>
    <s v="Ahmedabad"/>
  </r>
  <r>
    <s v="T10797"/>
    <s v="U026"/>
    <d v="2021-08-23T00:00:00"/>
    <x v="5"/>
    <s v="Expense"/>
    <x v="4"/>
    <n v="6343"/>
    <x v="0"/>
    <x v="0"/>
    <x v="0"/>
    <s v="CARD"/>
    <s v="Unknown"/>
  </r>
  <r>
    <s v="T11210"/>
    <s v="U143"/>
    <d v="2024-06-07T00:00:00"/>
    <x v="1"/>
    <s v="Expense"/>
    <x v="3"/>
    <n v="2895"/>
    <x v="0"/>
    <x v="0"/>
    <x v="0"/>
    <s v="CARD"/>
    <s v="Chennai"/>
  </r>
  <r>
    <s v="T10527"/>
    <s v="U032"/>
    <d v="2024-01-03T00:00:00"/>
    <x v="4"/>
    <s v="Expense"/>
    <x v="2"/>
    <n v="5698"/>
    <x v="0"/>
    <x v="0"/>
    <x v="0"/>
    <s v="CARD"/>
    <s v="Ahmedabad"/>
  </r>
  <r>
    <s v="T4364"/>
    <s v="U095"/>
    <d v="2021-10-21T00:00:00"/>
    <x v="3"/>
    <s v="Expense"/>
    <x v="1"/>
    <n v="3683"/>
    <x v="0"/>
    <x v="0"/>
    <x v="0"/>
    <s v="BANK TRANSFER"/>
    <s v="Lucknow"/>
  </r>
  <r>
    <s v="T4556"/>
    <s v="U102"/>
    <d v="2023-03-11T00:00:00"/>
    <x v="6"/>
    <s v="Expense"/>
    <x v="7"/>
    <n v="6536"/>
    <x v="0"/>
    <x v="0"/>
    <x v="0"/>
    <s v="CARD"/>
    <s v="Pune"/>
  </r>
  <r>
    <s v="T13775"/>
    <s v="U136"/>
    <d v="2024-07-13T00:00:00"/>
    <x v="6"/>
    <s v="Expense"/>
    <x v="5"/>
    <n v="999999999"/>
    <x v="0"/>
    <x v="0"/>
    <x v="1"/>
    <s v="BANK TRANSFER"/>
    <s v="Pune"/>
  </r>
  <r>
    <s v="T11066"/>
    <s v="U126"/>
    <d v="2023-06-17T00:00:00"/>
    <x v="6"/>
    <s v="Income"/>
    <x v="1"/>
    <n v="57365"/>
    <x v="0"/>
    <x v="0"/>
    <x v="0"/>
    <s v="CASH"/>
    <s v="Ahmedabad"/>
  </r>
  <r>
    <s v="T12581"/>
    <s v="U023"/>
    <d v="2022-11-18T00:00:00"/>
    <x v="1"/>
    <s v="Expense"/>
    <x v="6"/>
    <n v="6220"/>
    <x v="0"/>
    <x v="0"/>
    <x v="0"/>
    <s v="CARD"/>
    <s v="Lucknow"/>
  </r>
  <r>
    <s v="T1004"/>
    <s v="U063"/>
    <d v="2022-06-14T00:00:00"/>
    <x v="0"/>
    <s v="Expense"/>
    <x v="3"/>
    <n v="999999999"/>
    <x v="0"/>
    <x v="0"/>
    <x v="1"/>
    <s v="UPI"/>
    <s v="Ahmedabad"/>
  </r>
  <r>
    <s v="T6181"/>
    <s v="U133"/>
    <d v="2024-11-15T00:00:00"/>
    <x v="1"/>
    <s v="Expense"/>
    <x v="1"/>
    <n v="5009"/>
    <x v="0"/>
    <x v="0"/>
    <x v="0"/>
    <s v="UNKNOWN"/>
    <s v="Hyderabad"/>
  </r>
  <r>
    <s v="T6299"/>
    <s v="U083"/>
    <d v="2024-05-14T00:00:00"/>
    <x v="0"/>
    <s v="Expense"/>
    <x v="0"/>
    <n v="9570"/>
    <x v="0"/>
    <x v="0"/>
    <x v="0"/>
    <s v="CASH"/>
    <s v="Mumbai"/>
  </r>
  <r>
    <s v="T1428"/>
    <s v="U105"/>
    <d v="2023-10-26T00:00:00"/>
    <x v="3"/>
    <s v="Income"/>
    <x v="3"/>
    <n v="46795"/>
    <x v="0"/>
    <x v="0"/>
    <x v="0"/>
    <s v="BANK TRANSFER"/>
    <s v="Chennai"/>
  </r>
  <r>
    <s v="T0687"/>
    <s v="U031"/>
    <d v="2022-05-04T00:00:00"/>
    <x v="4"/>
    <s v="Expense"/>
    <x v="1"/>
    <n v="753"/>
    <x v="1"/>
    <x v="0"/>
    <x v="0"/>
    <s v="CASH"/>
    <s v="Pune"/>
  </r>
  <r>
    <s v="T8252"/>
    <s v="U088"/>
    <d v="2022-04-24T00:00:00"/>
    <x v="2"/>
    <s v="Expense"/>
    <x v="0"/>
    <n v="1969"/>
    <x v="1"/>
    <x v="0"/>
    <x v="0"/>
    <s v="CARD"/>
    <s v="Bangalore"/>
  </r>
  <r>
    <s v="T3100"/>
    <s v="U091"/>
    <d v="2023-10-24T00:00:00"/>
    <x v="0"/>
    <s v="Expense"/>
    <x v="4"/>
    <n v="819"/>
    <x v="1"/>
    <x v="0"/>
    <x v="0"/>
    <s v="BANK TRANSFER"/>
    <s v="Lucknow"/>
  </r>
  <r>
    <s v="T2049"/>
    <s v="U089"/>
    <d v="2021-09-12T00:00:00"/>
    <x v="2"/>
    <s v="Expense"/>
    <x v="4"/>
    <n v="4294"/>
    <x v="0"/>
    <x v="0"/>
    <x v="0"/>
    <s v="BANK TRANSFER"/>
    <s v="Ahmedabad"/>
  </r>
  <r>
    <s v="T12228"/>
    <s v="U072"/>
    <d v="2021-11-26T00:00:00"/>
    <x v="1"/>
    <s v="Expense"/>
    <x v="11"/>
    <n v="8900"/>
    <x v="0"/>
    <x v="0"/>
    <x v="0"/>
    <s v="CARD"/>
    <s v="Jaipur"/>
  </r>
  <r>
    <s v="T3260"/>
    <s v="U148"/>
    <d v="2024-05-14T00:00:00"/>
    <x v="0"/>
    <s v="Expense"/>
    <x v="12"/>
    <n v="4170"/>
    <x v="0"/>
    <x v="0"/>
    <x v="0"/>
    <s v="BANK TRANSFER"/>
    <s v="Pune"/>
  </r>
  <r>
    <s v="T8396"/>
    <s v="U128"/>
    <d v="2023-03-03T00:00:00"/>
    <x v="1"/>
    <s v="Expense"/>
    <x v="6"/>
    <n v="4021"/>
    <x v="0"/>
    <x v="0"/>
    <x v="0"/>
    <s v="CASH"/>
    <s v="Ahmedabad"/>
  </r>
  <r>
    <s v="T12415"/>
    <s v="U053"/>
    <d v="2022-05-12T00:00:00"/>
    <x v="3"/>
    <s v="Income"/>
    <x v="7"/>
    <n v="68861"/>
    <x v="0"/>
    <x v="0"/>
    <x v="0"/>
    <s v="CARD"/>
    <s v="Mumbai"/>
  </r>
  <r>
    <s v="T12251"/>
    <s v="U050"/>
    <d v="2024-04-23T00:00:00"/>
    <x v="0"/>
    <s v="Expense"/>
    <x v="1"/>
    <n v="5236"/>
    <x v="0"/>
    <x v="0"/>
    <x v="0"/>
    <s v="CASH"/>
    <s v="Lucknow"/>
  </r>
  <r>
    <s v="T3896"/>
    <s v="U091"/>
    <d v="2023-07-31T00:00:00"/>
    <x v="5"/>
    <s v="Income"/>
    <x v="5"/>
    <n v="58544"/>
    <x v="0"/>
    <x v="0"/>
    <x v="0"/>
    <s v="UPI"/>
    <s v="Chennai"/>
  </r>
  <r>
    <s v="T5084"/>
    <s v="U061"/>
    <d v="2021-12-10T00:00:00"/>
    <x v="1"/>
    <s v="Expense"/>
    <x v="0"/>
    <n v="3188"/>
    <x v="0"/>
    <x v="0"/>
    <x v="0"/>
    <s v="BANK TRANSFER"/>
    <s v="Hyderabad"/>
  </r>
  <r>
    <s v="T0429"/>
    <s v="U097"/>
    <d v="2022-10-14T00:00:00"/>
    <x v="1"/>
    <s v="Income"/>
    <x v="4"/>
    <n v="48559"/>
    <x v="0"/>
    <x v="0"/>
    <x v="0"/>
    <s v="CASH"/>
    <s v="Jaipur"/>
  </r>
  <r>
    <s v="T3055"/>
    <s v="U059"/>
    <d v="2024-07-10T00:00:00"/>
    <x v="4"/>
    <s v="Expense"/>
    <x v="8"/>
    <n v="5192"/>
    <x v="0"/>
    <x v="0"/>
    <x v="0"/>
    <s v="UPI"/>
    <s v="Chennai"/>
  </r>
  <r>
    <s v="T8907"/>
    <s v="U103"/>
    <d v="2024-07-24T00:00:00"/>
    <x v="4"/>
    <s v="Expense"/>
    <x v="1"/>
    <n v="9879"/>
    <x v="0"/>
    <x v="0"/>
    <x v="0"/>
    <s v="CASH"/>
    <s v="Pune"/>
  </r>
  <r>
    <s v="T9655"/>
    <s v="U082"/>
    <d v="2023-04-12T00:00:00"/>
    <x v="4"/>
    <s v="Expense"/>
    <x v="8"/>
    <n v="4902"/>
    <x v="0"/>
    <x v="0"/>
    <x v="0"/>
    <s v="UPI"/>
    <s v="Lucknow"/>
  </r>
  <r>
    <s v="T2569"/>
    <s v="U014"/>
    <d v="2024-11-05T00:00:00"/>
    <x v="0"/>
    <s v="Expense"/>
    <x v="0"/>
    <n v="6228"/>
    <x v="0"/>
    <x v="0"/>
    <x v="0"/>
    <s v="UPI"/>
    <s v="Mumbai"/>
  </r>
  <r>
    <s v="T9937"/>
    <s v="U083"/>
    <d v="2024-11-20T00:00:00"/>
    <x v="4"/>
    <s v="Expense"/>
    <x v="6"/>
    <n v="1518"/>
    <x v="1"/>
    <x v="0"/>
    <x v="0"/>
    <s v="BANK TRANSFER"/>
    <s v="Kolkata"/>
  </r>
  <r>
    <s v="T3148"/>
    <s v="U131"/>
    <d v="2024-09-24T00:00:00"/>
    <x v="0"/>
    <s v="Expense"/>
    <x v="6"/>
    <n v="-500"/>
    <x v="3"/>
    <x v="1"/>
    <x v="0"/>
    <s v="UNKNOWN"/>
    <s v="Hyderabad"/>
  </r>
  <r>
    <s v="T10413"/>
    <s v="U119"/>
    <d v="2023-07-11T00:00:00"/>
    <x v="0"/>
    <s v="Expense"/>
    <x v="3"/>
    <n v="5113"/>
    <x v="0"/>
    <x v="0"/>
    <x v="0"/>
    <s v="CASH"/>
    <s v="Lucknow"/>
  </r>
  <r>
    <s v="T7962"/>
    <s v="U057"/>
    <d v="2021-02-04T00:00:00"/>
    <x v="3"/>
    <s v="Expense"/>
    <x v="3"/>
    <n v="25973"/>
    <x v="0"/>
    <x v="0"/>
    <x v="0"/>
    <s v="CARD"/>
    <s v="Jaipur"/>
  </r>
  <r>
    <s v="T5008"/>
    <s v="U034"/>
    <d v="2024-02-17T00:00:00"/>
    <x v="6"/>
    <s v="Income"/>
    <x v="12"/>
    <n v="46868"/>
    <x v="0"/>
    <x v="0"/>
    <x v="0"/>
    <s v="CASH"/>
    <s v="Delhi"/>
  </r>
  <r>
    <s v="T1758"/>
    <s v="U106"/>
    <d v="2022-11-16T00:00:00"/>
    <x v="4"/>
    <s v="Expense"/>
    <x v="11"/>
    <n v="665"/>
    <x v="1"/>
    <x v="0"/>
    <x v="0"/>
    <s v="CASH"/>
    <s v="Jaipur"/>
  </r>
  <r>
    <s v="T8257"/>
    <s v="U073"/>
    <d v="2022-11-14T00:00:00"/>
    <x v="5"/>
    <s v="Expense"/>
    <x v="7"/>
    <n v="3271"/>
    <x v="0"/>
    <x v="0"/>
    <x v="0"/>
    <s v="UPI"/>
    <s v="Ahmedabad"/>
  </r>
  <r>
    <s v="T10296"/>
    <s v="U132"/>
    <d v="2023-06-01T00:00:00"/>
    <x v="3"/>
    <s v="Expense"/>
    <x v="5"/>
    <n v="4265"/>
    <x v="0"/>
    <x v="0"/>
    <x v="0"/>
    <s v="CARD"/>
    <s v="Bangalore"/>
  </r>
  <r>
    <s v="T12383"/>
    <s v="U040"/>
    <d v="2023-11-25T00:00:00"/>
    <x v="6"/>
    <s v="Income"/>
    <x v="3"/>
    <n v="22841"/>
    <x v="0"/>
    <x v="0"/>
    <x v="0"/>
    <s v="CASH"/>
    <s v="Mumbai"/>
  </r>
  <r>
    <s v="T1050"/>
    <s v="U067"/>
    <d v="2023-11-09T00:00:00"/>
    <x v="3"/>
    <s v="Expense"/>
    <x v="3"/>
    <n v="3750"/>
    <x v="0"/>
    <x v="0"/>
    <x v="0"/>
    <s v="CARD"/>
    <s v="Mumbai"/>
  </r>
  <r>
    <s v="T5263"/>
    <s v="U124"/>
    <d v="2021-03-01T00:00:00"/>
    <x v="5"/>
    <s v="Expense"/>
    <x v="3"/>
    <n v="41711"/>
    <x v="0"/>
    <x v="0"/>
    <x v="0"/>
    <s v="BANK TRANSFER"/>
    <s v="Lucknow"/>
  </r>
  <r>
    <s v="T9626"/>
    <s v="U108"/>
    <d v="2021-01-22T00:00:00"/>
    <x v="1"/>
    <s v="Income"/>
    <x v="13"/>
    <n v="41892"/>
    <x v="0"/>
    <x v="0"/>
    <x v="0"/>
    <s v="CARD"/>
    <s v="Kolkata"/>
  </r>
  <r>
    <s v="T8542"/>
    <s v="U138"/>
    <d v="2022-01-15T00:00:00"/>
    <x v="6"/>
    <s v="Expense"/>
    <x v="6"/>
    <n v="7865"/>
    <x v="0"/>
    <x v="0"/>
    <x v="0"/>
    <s v="UPI"/>
    <s v="Ahmedabad"/>
  </r>
  <r>
    <s v="T13072"/>
    <s v="U146"/>
    <d v="2022-04-25T00:00:00"/>
    <x v="5"/>
    <s v="Expense"/>
    <x v="5"/>
    <n v="3287"/>
    <x v="0"/>
    <x v="0"/>
    <x v="0"/>
    <s v="CASH"/>
    <s v="Bangalore"/>
  </r>
  <r>
    <s v="T10598"/>
    <s v="U117"/>
    <d v="2023-12-15T00:00:00"/>
    <x v="1"/>
    <s v="Expense"/>
    <x v="7"/>
    <n v="11785"/>
    <x v="0"/>
    <x v="0"/>
    <x v="0"/>
    <s v="UPI"/>
    <s v="Bangalore"/>
  </r>
  <r>
    <s v="T3923"/>
    <s v="U001"/>
    <d v="2022-05-18T00:00:00"/>
    <x v="4"/>
    <s v="Expense"/>
    <x v="1"/>
    <n v="7698"/>
    <x v="0"/>
    <x v="0"/>
    <x v="0"/>
    <s v="UPI"/>
    <s v="Jaipur"/>
  </r>
  <r>
    <s v="T8107"/>
    <s v="U058"/>
    <d v="2021-09-08T00:00:00"/>
    <x v="4"/>
    <s v="Expense"/>
    <x v="3"/>
    <n v="1704"/>
    <x v="1"/>
    <x v="0"/>
    <x v="0"/>
    <s v="UPI"/>
    <s v="Jaipur"/>
  </r>
  <r>
    <s v="T7683"/>
    <s v="U101"/>
    <d v="2023-05-27T00:00:00"/>
    <x v="6"/>
    <s v="Expense"/>
    <x v="0"/>
    <n v="37019"/>
    <x v="0"/>
    <x v="0"/>
    <x v="0"/>
    <s v="CASH"/>
    <s v="Pune"/>
  </r>
  <r>
    <s v="T5498"/>
    <s v="U063"/>
    <d v="2023-05-21T00:00:00"/>
    <x v="2"/>
    <s v="Income"/>
    <x v="1"/>
    <n v="55974"/>
    <x v="0"/>
    <x v="0"/>
    <x v="0"/>
    <s v="CARD"/>
    <s v="Bangalore"/>
  </r>
  <r>
    <s v="T13663"/>
    <s v="U020"/>
    <d v="2022-11-11T00:00:00"/>
    <x v="1"/>
    <s v="Expense"/>
    <x v="10"/>
    <n v="1625"/>
    <x v="1"/>
    <x v="0"/>
    <x v="0"/>
    <s v="CASH"/>
    <s v="Unknown"/>
  </r>
  <r>
    <s v="T13902"/>
    <s v="U141"/>
    <d v="2023-04-14T00:00:00"/>
    <x v="1"/>
    <s v="Expense"/>
    <x v="3"/>
    <n v="6453"/>
    <x v="0"/>
    <x v="0"/>
    <x v="0"/>
    <s v="BANK TRANSFER"/>
    <s v="Ahmedabad"/>
  </r>
  <r>
    <s v="T6647"/>
    <s v="U119"/>
    <d v="2024-06-29T00:00:00"/>
    <x v="6"/>
    <s v="Expense"/>
    <x v="2"/>
    <n v="9954"/>
    <x v="0"/>
    <x v="0"/>
    <x v="0"/>
    <s v="CARD"/>
    <s v="Kolkata"/>
  </r>
  <r>
    <s v="T13304"/>
    <s v="U101"/>
    <d v="2023-02-27T00:00:00"/>
    <x v="5"/>
    <s v="Expense"/>
    <x v="9"/>
    <n v="1953"/>
    <x v="1"/>
    <x v="0"/>
    <x v="0"/>
    <s v="CARD"/>
    <s v="Chennai"/>
  </r>
  <r>
    <s v="T7160"/>
    <s v="U048"/>
    <d v="2024-05-29T00:00:00"/>
    <x v="4"/>
    <s v="Expense"/>
    <x v="1"/>
    <n v="4307"/>
    <x v="0"/>
    <x v="0"/>
    <x v="0"/>
    <s v="UPI"/>
    <s v="Mumbai"/>
  </r>
  <r>
    <s v="T9328"/>
    <s v="U059"/>
    <d v="2024-03-08T00:00:00"/>
    <x v="1"/>
    <s v="Expense"/>
    <x v="1"/>
    <n v="7414"/>
    <x v="0"/>
    <x v="0"/>
    <x v="0"/>
    <s v="UPI"/>
    <s v="Unknown"/>
  </r>
  <r>
    <s v="T11395"/>
    <s v="U034"/>
    <d v="2022-12-14T00:00:00"/>
    <x v="4"/>
    <s v="Expense"/>
    <x v="3"/>
    <n v="911"/>
    <x v="1"/>
    <x v="0"/>
    <x v="0"/>
    <s v="UPI"/>
    <s v="Ahmedabad"/>
  </r>
  <r>
    <s v="T5078"/>
    <s v="U117"/>
    <d v="2022-03-01T00:00:00"/>
    <x v="0"/>
    <s v="Expense"/>
    <x v="5"/>
    <n v="2810"/>
    <x v="0"/>
    <x v="0"/>
    <x v="0"/>
    <s v="CASH"/>
    <s v="Delhi"/>
  </r>
  <r>
    <s v="T1650"/>
    <s v="U054"/>
    <d v="2022-04-23T00:00:00"/>
    <x v="6"/>
    <s v="Expense"/>
    <x v="9"/>
    <n v="0"/>
    <x v="3"/>
    <x v="0"/>
    <x v="0"/>
    <s v="UPI"/>
    <s v="Kolkata"/>
  </r>
  <r>
    <s v="T7627"/>
    <s v="U090"/>
    <d v="2021-04-15T00:00:00"/>
    <x v="3"/>
    <s v="Expense"/>
    <x v="2"/>
    <n v="402"/>
    <x v="2"/>
    <x v="0"/>
    <x v="0"/>
    <s v="BANK TRANSFER"/>
    <s v="Ahmedabad"/>
  </r>
  <r>
    <s v="T2109"/>
    <s v="U011"/>
    <d v="2022-04-08T00:00:00"/>
    <x v="1"/>
    <s v="Expense"/>
    <x v="1"/>
    <n v="4696"/>
    <x v="0"/>
    <x v="0"/>
    <x v="0"/>
    <s v="CASH"/>
    <s v="Bangalore"/>
  </r>
  <r>
    <s v="T6388"/>
    <s v="U095"/>
    <d v="2022-02-18T00:00:00"/>
    <x v="1"/>
    <s v="Expense"/>
    <x v="1"/>
    <n v="2184"/>
    <x v="0"/>
    <x v="0"/>
    <x v="0"/>
    <s v="UPI"/>
    <s v="Jaipur"/>
  </r>
  <r>
    <s v="T9250"/>
    <s v="U079"/>
    <d v="2024-09-08T00:00:00"/>
    <x v="2"/>
    <s v="Expense"/>
    <x v="3"/>
    <n v="3097"/>
    <x v="0"/>
    <x v="0"/>
    <x v="0"/>
    <s v="BANK TRANSFER"/>
    <s v="Ahmedabad"/>
  </r>
  <r>
    <s v="T6071"/>
    <s v="U128"/>
    <d v="2021-09-11T00:00:00"/>
    <x v="6"/>
    <s v="Expense"/>
    <x v="1"/>
    <n v="2556"/>
    <x v="0"/>
    <x v="0"/>
    <x v="0"/>
    <s v="CARD"/>
    <s v="Unknown"/>
  </r>
  <r>
    <s v="T5622"/>
    <s v="U073"/>
    <d v="2024-03-01T00:00:00"/>
    <x v="1"/>
    <s v="Expense"/>
    <x v="3"/>
    <n v="2863"/>
    <x v="0"/>
    <x v="0"/>
    <x v="0"/>
    <s v="CASH"/>
    <s v="Pune"/>
  </r>
  <r>
    <s v="T10534"/>
    <s v="U005"/>
    <d v="2021-04-26T00:00:00"/>
    <x v="5"/>
    <s v="Expense"/>
    <x v="1"/>
    <n v="3136"/>
    <x v="0"/>
    <x v="0"/>
    <x v="0"/>
    <s v="CASH"/>
    <s v="Hyderabad"/>
  </r>
  <r>
    <s v="T3320"/>
    <s v="U063"/>
    <d v="2021-03-08T00:00:00"/>
    <x v="5"/>
    <s v="Expense"/>
    <x v="3"/>
    <n v="5658"/>
    <x v="0"/>
    <x v="0"/>
    <x v="0"/>
    <s v="CASH"/>
    <s v="Delhi"/>
  </r>
  <r>
    <s v="T4020"/>
    <s v="U138"/>
    <d v="2024-09-04T00:00:00"/>
    <x v="4"/>
    <s v="Expense"/>
    <x v="12"/>
    <n v="4028"/>
    <x v="0"/>
    <x v="0"/>
    <x v="0"/>
    <s v="CARD"/>
    <s v="Delhi"/>
  </r>
  <r>
    <s v="T3473"/>
    <s v="U032"/>
    <d v="2021-06-24T00:00:00"/>
    <x v="3"/>
    <s v="Income"/>
    <x v="1"/>
    <n v="37108"/>
    <x v="0"/>
    <x v="0"/>
    <x v="0"/>
    <s v="CARD"/>
    <s v="Unknown"/>
  </r>
  <r>
    <s v="T1323"/>
    <s v="U056"/>
    <d v="2023-12-26T00:00:00"/>
    <x v="0"/>
    <s v="Expense"/>
    <x v="9"/>
    <n v="3593"/>
    <x v="0"/>
    <x v="0"/>
    <x v="0"/>
    <s v="UPI"/>
    <s v="Kolkata"/>
  </r>
  <r>
    <s v="T13965"/>
    <s v="U106"/>
    <d v="2021-02-23T00:00:00"/>
    <x v="0"/>
    <s v="Expense"/>
    <x v="1"/>
    <n v="8288"/>
    <x v="0"/>
    <x v="0"/>
    <x v="0"/>
    <s v="BANK TRANSFER"/>
    <s v="Delhi"/>
  </r>
  <r>
    <s v="T1094"/>
    <s v="U024"/>
    <d v="2024-07-09T00:00:00"/>
    <x v="0"/>
    <s v="Expense"/>
    <x v="4"/>
    <n v="9635"/>
    <x v="0"/>
    <x v="0"/>
    <x v="0"/>
    <s v="BANK TRANSFER"/>
    <s v="Unknown"/>
  </r>
  <r>
    <s v="T11003"/>
    <s v="U048"/>
    <d v="2023-11-09T00:00:00"/>
    <x v="3"/>
    <s v="Expense"/>
    <x v="3"/>
    <n v="8984"/>
    <x v="0"/>
    <x v="0"/>
    <x v="0"/>
    <s v="UPI"/>
    <s v="Unknown"/>
  </r>
  <r>
    <s v="T3228"/>
    <s v="U018"/>
    <d v="2024-04-26T00:00:00"/>
    <x v="1"/>
    <s v="Expense"/>
    <x v="7"/>
    <n v="-1000"/>
    <x v="3"/>
    <x v="1"/>
    <x v="0"/>
    <s v="BANK TRANSFER"/>
    <s v="Lucknow"/>
  </r>
  <r>
    <s v="T8896"/>
    <s v="U010"/>
    <d v="2022-12-11T00:00:00"/>
    <x v="2"/>
    <s v="Expense"/>
    <x v="6"/>
    <n v="6414"/>
    <x v="0"/>
    <x v="0"/>
    <x v="0"/>
    <s v="CARD"/>
    <s v="Chennai"/>
  </r>
  <r>
    <s v="T8306"/>
    <s v="U118"/>
    <d v="2023-01-18T00:00:00"/>
    <x v="4"/>
    <s v="Expense"/>
    <x v="9"/>
    <n v="142"/>
    <x v="2"/>
    <x v="0"/>
    <x v="0"/>
    <s v="BANK TRANSFER"/>
    <s v="Delhi"/>
  </r>
  <r>
    <s v="T11485"/>
    <s v="U125"/>
    <d v="2022-02-10T00:00:00"/>
    <x v="3"/>
    <s v="Expense"/>
    <x v="13"/>
    <n v="48716"/>
    <x v="0"/>
    <x v="0"/>
    <x v="0"/>
    <s v="BANK TRANSFER"/>
    <s v="Bangalore"/>
  </r>
  <r>
    <s v="T9313"/>
    <s v="U084"/>
    <d v="2022-11-05T00:00:00"/>
    <x v="6"/>
    <s v="Expense"/>
    <x v="1"/>
    <n v="1938"/>
    <x v="1"/>
    <x v="0"/>
    <x v="0"/>
    <s v="CARD"/>
    <s v="Lucknow"/>
  </r>
  <r>
    <s v="T9344"/>
    <s v="U114"/>
    <d v="2022-03-08T00:00:00"/>
    <x v="0"/>
    <s v="Expense"/>
    <x v="9"/>
    <n v="9355"/>
    <x v="0"/>
    <x v="0"/>
    <x v="0"/>
    <s v="UNKNOWN"/>
    <s v="Kolkata"/>
  </r>
  <r>
    <s v="T6176"/>
    <s v="U058"/>
    <d v="2022-08-05T00:00:00"/>
    <x v="1"/>
    <s v="Expense"/>
    <x v="3"/>
    <n v="3689"/>
    <x v="0"/>
    <x v="0"/>
    <x v="0"/>
    <s v="UPI"/>
    <s v="Mumbai"/>
  </r>
  <r>
    <s v="T10651"/>
    <s v="U049"/>
    <d v="2024-03-28T00:00:00"/>
    <x v="3"/>
    <s v="Expense"/>
    <x v="2"/>
    <n v="4510"/>
    <x v="0"/>
    <x v="0"/>
    <x v="0"/>
    <s v="CASH"/>
    <s v="Mumbai"/>
  </r>
  <r>
    <s v="T7526"/>
    <s v="U054"/>
    <d v="2021-01-25T00:00:00"/>
    <x v="5"/>
    <s v="Income"/>
    <x v="8"/>
    <n v="33737"/>
    <x v="0"/>
    <x v="0"/>
    <x v="0"/>
    <s v="UPI"/>
    <s v="Unknown"/>
  </r>
  <r>
    <s v="T2303"/>
    <s v="U130"/>
    <d v="2024-11-24T00:00:00"/>
    <x v="2"/>
    <s v="Expense"/>
    <x v="6"/>
    <n v="46108"/>
    <x v="0"/>
    <x v="0"/>
    <x v="0"/>
    <s v="CARD"/>
    <s v="Chennai"/>
  </r>
  <r>
    <s v="T13995"/>
    <s v="U092"/>
    <d v="2023-07-14T00:00:00"/>
    <x v="1"/>
    <s v="Expense"/>
    <x v="10"/>
    <n v="2245"/>
    <x v="0"/>
    <x v="0"/>
    <x v="0"/>
    <s v="UPI"/>
    <s v="Bangalore"/>
  </r>
  <r>
    <s v="T11494"/>
    <s v="U082"/>
    <d v="2021-06-21T00:00:00"/>
    <x v="5"/>
    <s v="Expense"/>
    <x v="8"/>
    <n v="15810"/>
    <x v="0"/>
    <x v="0"/>
    <x v="0"/>
    <s v="CARD"/>
    <s v="Ahmedabad"/>
  </r>
  <r>
    <s v="T3768"/>
    <s v="U149"/>
    <d v="2022-10-24T00:00:00"/>
    <x v="5"/>
    <s v="Expense"/>
    <x v="3"/>
    <n v="41478"/>
    <x v="0"/>
    <x v="0"/>
    <x v="0"/>
    <s v="UPI"/>
    <s v="Ahmedabad"/>
  </r>
  <r>
    <s v="T4533"/>
    <s v="U083"/>
    <d v="2022-07-05T00:00:00"/>
    <x v="0"/>
    <s v="Expense"/>
    <x v="2"/>
    <n v="6632"/>
    <x v="0"/>
    <x v="0"/>
    <x v="0"/>
    <s v="CARD"/>
    <s v="Jaipur"/>
  </r>
  <r>
    <s v="T12084"/>
    <s v="U091"/>
    <d v="2023-04-12T00:00:00"/>
    <x v="4"/>
    <s v="Expense"/>
    <x v="8"/>
    <n v="9583"/>
    <x v="0"/>
    <x v="0"/>
    <x v="0"/>
    <s v="CASH"/>
    <s v="Bangalore"/>
  </r>
  <r>
    <s v="T4407"/>
    <s v="U081"/>
    <d v="2021-01-16T00:00:00"/>
    <x v="6"/>
    <s v="Income"/>
    <x v="5"/>
    <n v="67519"/>
    <x v="0"/>
    <x v="0"/>
    <x v="0"/>
    <s v="CASH"/>
    <s v="Hyderabad"/>
  </r>
  <r>
    <s v="T6970"/>
    <s v="U049"/>
    <d v="2021-02-17T00:00:00"/>
    <x v="4"/>
    <s v="Expense"/>
    <x v="3"/>
    <n v="5501"/>
    <x v="0"/>
    <x v="0"/>
    <x v="0"/>
    <s v="CASH"/>
    <s v="Hyderabad"/>
  </r>
  <r>
    <s v="T2371"/>
    <s v="U065"/>
    <d v="2023-08-16T00:00:00"/>
    <x v="4"/>
    <s v="Expense"/>
    <x v="1"/>
    <n v="6671"/>
    <x v="0"/>
    <x v="0"/>
    <x v="0"/>
    <s v="BANK TRANSFER"/>
    <s v="Ahmedabad"/>
  </r>
  <r>
    <s v="T5398"/>
    <s v="U127"/>
    <d v="2022-12-16T00:00:00"/>
    <x v="1"/>
    <s v="Expense"/>
    <x v="0"/>
    <n v="8866"/>
    <x v="0"/>
    <x v="0"/>
    <x v="0"/>
    <s v="UPI"/>
    <s v="Bangalore"/>
  </r>
  <r>
    <s v="T8975"/>
    <s v="U049"/>
    <d v="2024-01-28T00:00:00"/>
    <x v="2"/>
    <s v="Expense"/>
    <x v="3"/>
    <n v="291"/>
    <x v="2"/>
    <x v="0"/>
    <x v="0"/>
    <s v="CARD"/>
    <s v="Kolkata"/>
  </r>
  <r>
    <s v="T4207"/>
    <s v="U037"/>
    <d v="2022-04-07T00:00:00"/>
    <x v="3"/>
    <s v="Expense"/>
    <x v="8"/>
    <n v="736"/>
    <x v="1"/>
    <x v="0"/>
    <x v="0"/>
    <s v="BANK TRANSFER"/>
    <s v="Ahmedabad"/>
  </r>
  <r>
    <s v="T2826"/>
    <s v="U097"/>
    <d v="2022-06-21T00:00:00"/>
    <x v="0"/>
    <s v="Income"/>
    <x v="9"/>
    <n v="77634"/>
    <x v="0"/>
    <x v="0"/>
    <x v="0"/>
    <s v="BANK TRANSFER"/>
    <s v="Jaipur"/>
  </r>
  <r>
    <s v="T4540"/>
    <s v="U072"/>
    <d v="2023-02-20T00:00:00"/>
    <x v="5"/>
    <s v="Income"/>
    <x v="10"/>
    <n v="11567"/>
    <x v="0"/>
    <x v="0"/>
    <x v="0"/>
    <s v="BANK TRANSFER"/>
    <s v="Hyderabad"/>
  </r>
  <r>
    <s v="T13486"/>
    <s v="U134"/>
    <d v="2023-11-19T00:00:00"/>
    <x v="2"/>
    <s v="Expense"/>
    <x v="7"/>
    <n v="2820"/>
    <x v="0"/>
    <x v="0"/>
    <x v="0"/>
    <s v="UPI"/>
    <s v="Pune"/>
  </r>
  <r>
    <s v="T0809"/>
    <s v="U106"/>
    <d v="2023-11-29T00:00:00"/>
    <x v="4"/>
    <s v="Expense"/>
    <x v="2"/>
    <n v="3238"/>
    <x v="0"/>
    <x v="0"/>
    <x v="0"/>
    <s v="CARD"/>
    <s v="Kolkata"/>
  </r>
  <r>
    <s v="T0019"/>
    <s v="U011"/>
    <d v="2021-03-23T00:00:00"/>
    <x v="0"/>
    <s v="Expense"/>
    <x v="6"/>
    <n v="9273"/>
    <x v="0"/>
    <x v="0"/>
    <x v="0"/>
    <s v="CARD"/>
    <s v="Bangalore"/>
  </r>
  <r>
    <s v="T5108"/>
    <s v="U041"/>
    <d v="2023-12-07T00:00:00"/>
    <x v="3"/>
    <s v="Expense"/>
    <x v="3"/>
    <n v="4174"/>
    <x v="0"/>
    <x v="0"/>
    <x v="0"/>
    <s v="UPI"/>
    <s v="Hyderabad"/>
  </r>
  <r>
    <s v="T9056"/>
    <s v="U060"/>
    <d v="2024-08-28T00:00:00"/>
    <x v="4"/>
    <s v="Expense"/>
    <x v="3"/>
    <n v="9779"/>
    <x v="0"/>
    <x v="0"/>
    <x v="0"/>
    <s v="CARD"/>
    <s v="Delhi"/>
  </r>
  <r>
    <s v="T6542"/>
    <s v="U057"/>
    <d v="2023-02-06T00:00:00"/>
    <x v="5"/>
    <s v="Expense"/>
    <x v="10"/>
    <n v="38925"/>
    <x v="0"/>
    <x v="0"/>
    <x v="0"/>
    <s v="CARD"/>
    <s v="Kolkata"/>
  </r>
  <r>
    <s v="T2617"/>
    <s v="U044"/>
    <d v="2021-08-05T00:00:00"/>
    <x v="3"/>
    <s v="Expense"/>
    <x v="3"/>
    <n v="6131"/>
    <x v="0"/>
    <x v="0"/>
    <x v="0"/>
    <s v="CASH"/>
    <s v="Hyderabad"/>
  </r>
  <r>
    <s v="T2101"/>
    <s v="U150"/>
    <d v="2024-03-23T00:00:00"/>
    <x v="6"/>
    <s v="Expense"/>
    <x v="13"/>
    <n v="4055"/>
    <x v="0"/>
    <x v="0"/>
    <x v="0"/>
    <s v="BANK TRANSFER"/>
    <s v="Lucknow"/>
  </r>
  <r>
    <s v="T5331"/>
    <s v="U115"/>
    <d v="2024-09-03T00:00:00"/>
    <x v="0"/>
    <s v="Income"/>
    <x v="10"/>
    <n v="66078"/>
    <x v="0"/>
    <x v="0"/>
    <x v="0"/>
    <s v="UNKNOWN"/>
    <s v="Hyderabad"/>
  </r>
  <r>
    <s v="T2435"/>
    <s v="U026"/>
    <d v="2024-12-15T00:00:00"/>
    <x v="2"/>
    <s v="Expense"/>
    <x v="13"/>
    <n v="38100"/>
    <x v="0"/>
    <x v="0"/>
    <x v="0"/>
    <s v="BANK TRANSFER"/>
    <s v="Lucknow"/>
  </r>
  <r>
    <s v="T11985"/>
    <s v="U139"/>
    <d v="2022-06-30T00:00:00"/>
    <x v="3"/>
    <s v="Income"/>
    <x v="3"/>
    <n v="23045"/>
    <x v="0"/>
    <x v="0"/>
    <x v="0"/>
    <s v="CARD"/>
    <s v="Hyderabad"/>
  </r>
  <r>
    <s v="T2953"/>
    <s v="U129"/>
    <d v="2021-07-23T00:00:00"/>
    <x v="1"/>
    <s v="Expense"/>
    <x v="1"/>
    <n v="2061"/>
    <x v="0"/>
    <x v="0"/>
    <x v="0"/>
    <s v="CARD"/>
    <s v="Delhi"/>
  </r>
  <r>
    <s v="T7745"/>
    <s v="U111"/>
    <d v="2022-10-09T00:00:00"/>
    <x v="2"/>
    <s v="Expense"/>
    <x v="3"/>
    <n v="7614"/>
    <x v="0"/>
    <x v="0"/>
    <x v="0"/>
    <s v="CARD"/>
    <s v="Unknown"/>
  </r>
  <r>
    <s v="T4753"/>
    <s v="U064"/>
    <d v="2023-07-26T00:00:00"/>
    <x v="4"/>
    <s v="Income"/>
    <x v="3"/>
    <n v="68569"/>
    <x v="0"/>
    <x v="0"/>
    <x v="0"/>
    <s v="CARD"/>
    <s v="Bangalore"/>
  </r>
  <r>
    <s v="T2721"/>
    <s v="U092"/>
    <d v="2021-10-16T00:00:00"/>
    <x v="6"/>
    <s v="Expense"/>
    <x v="3"/>
    <n v="3475"/>
    <x v="0"/>
    <x v="0"/>
    <x v="0"/>
    <s v="CARD"/>
    <s v="Chennai"/>
  </r>
  <r>
    <s v="T7183"/>
    <s v="U092"/>
    <d v="2021-02-14T00:00:00"/>
    <x v="2"/>
    <s v="Expense"/>
    <x v="5"/>
    <n v="1029"/>
    <x v="1"/>
    <x v="0"/>
    <x v="0"/>
    <s v="BANK TRANSFER"/>
    <s v="Ahmedabad"/>
  </r>
  <r>
    <s v="T13855"/>
    <s v="U106"/>
    <d v="2024-08-17T00:00:00"/>
    <x v="6"/>
    <s v="Income"/>
    <x v="7"/>
    <n v="38785"/>
    <x v="0"/>
    <x v="0"/>
    <x v="0"/>
    <s v="CARD"/>
    <s v="Lucknow"/>
  </r>
  <r>
    <s v="T4762"/>
    <s v="U092"/>
    <d v="2021-01-19T00:00:00"/>
    <x v="0"/>
    <s v="Expense"/>
    <x v="2"/>
    <n v="2460"/>
    <x v="0"/>
    <x v="0"/>
    <x v="0"/>
    <s v="CASH"/>
    <s v="Hyderabad"/>
  </r>
  <r>
    <s v="T7374"/>
    <s v="U107"/>
    <d v="2023-08-15T00:00:00"/>
    <x v="0"/>
    <s v="Expense"/>
    <x v="7"/>
    <n v="41884"/>
    <x v="0"/>
    <x v="0"/>
    <x v="0"/>
    <s v="CARD"/>
    <s v="Delhi"/>
  </r>
  <r>
    <s v="T5566"/>
    <s v="U080"/>
    <d v="2021-11-24T00:00:00"/>
    <x v="4"/>
    <s v="Expense"/>
    <x v="6"/>
    <n v="3343"/>
    <x v="0"/>
    <x v="0"/>
    <x v="0"/>
    <s v="UNKNOWN"/>
    <s v="Kolkata"/>
  </r>
  <r>
    <s v="T8459"/>
    <s v="U085"/>
    <d v="2023-12-01T00:00:00"/>
    <x v="1"/>
    <s v="Expense"/>
    <x v="7"/>
    <n v="5105"/>
    <x v="0"/>
    <x v="0"/>
    <x v="0"/>
    <s v="CARD"/>
    <s v="Pune"/>
  </r>
  <r>
    <s v="T6382"/>
    <s v="U149"/>
    <d v="2024-08-25T00:00:00"/>
    <x v="2"/>
    <s v="Income"/>
    <x v="3"/>
    <n v="63088"/>
    <x v="0"/>
    <x v="0"/>
    <x v="0"/>
    <s v="CASH"/>
    <s v="Pune"/>
  </r>
  <r>
    <s v="T10663"/>
    <s v="U011"/>
    <d v="2022-06-14T00:00:00"/>
    <x v="0"/>
    <s v="Expense"/>
    <x v="7"/>
    <n v="48891"/>
    <x v="0"/>
    <x v="0"/>
    <x v="0"/>
    <s v="CASH"/>
    <s v="Chennai"/>
  </r>
  <r>
    <s v="T11866"/>
    <s v="U091"/>
    <d v="2023-02-26T00:00:00"/>
    <x v="2"/>
    <s v="Expense"/>
    <x v="7"/>
    <n v="6326"/>
    <x v="0"/>
    <x v="0"/>
    <x v="0"/>
    <s v="CARD"/>
    <s v="Kolkata"/>
  </r>
  <r>
    <s v="T7898"/>
    <s v="U046"/>
    <d v="2021-04-09T00:00:00"/>
    <x v="1"/>
    <s v="Expense"/>
    <x v="12"/>
    <n v="9174"/>
    <x v="0"/>
    <x v="0"/>
    <x v="0"/>
    <s v="BANK TRANSFER"/>
    <s v="Hyderabad"/>
  </r>
  <r>
    <s v="T0002"/>
    <s v="U072"/>
    <d v="2021-01-14T00:00:00"/>
    <x v="3"/>
    <s v="Expense"/>
    <x v="2"/>
    <n v="5614"/>
    <x v="0"/>
    <x v="0"/>
    <x v="0"/>
    <s v="UPI"/>
    <s v="Ahmedabad"/>
  </r>
  <r>
    <s v="T7930"/>
    <s v="U032"/>
    <d v="2022-05-05T00:00:00"/>
    <x v="3"/>
    <s v="Expense"/>
    <x v="3"/>
    <n v="8883"/>
    <x v="0"/>
    <x v="0"/>
    <x v="0"/>
    <s v="UPI"/>
    <s v="Delhi"/>
  </r>
  <r>
    <s v="T6012"/>
    <s v="U052"/>
    <d v="2023-02-27T00:00:00"/>
    <x v="5"/>
    <s v="Expense"/>
    <x v="3"/>
    <n v="4328"/>
    <x v="0"/>
    <x v="0"/>
    <x v="0"/>
    <s v="CARD"/>
    <s v="Bangalore"/>
  </r>
  <r>
    <s v="T6835"/>
    <s v="U040"/>
    <d v="2022-11-19T00:00:00"/>
    <x v="6"/>
    <s v="Expense"/>
    <x v="1"/>
    <n v="6716"/>
    <x v="0"/>
    <x v="0"/>
    <x v="0"/>
    <s v="UPI"/>
    <s v="Pune"/>
  </r>
  <r>
    <s v="T8370"/>
    <s v="U114"/>
    <d v="2021-02-06T00:00:00"/>
    <x v="6"/>
    <s v="Expense"/>
    <x v="1"/>
    <n v="3080"/>
    <x v="0"/>
    <x v="0"/>
    <x v="0"/>
    <s v="UPI"/>
    <s v="Pune"/>
  </r>
  <r>
    <s v="T5306"/>
    <s v="U139"/>
    <d v="2021-08-12T00:00:00"/>
    <x v="3"/>
    <s v="Expense"/>
    <x v="1"/>
    <n v="8303"/>
    <x v="0"/>
    <x v="0"/>
    <x v="0"/>
    <s v="BANK TRANSFER"/>
    <s v="Ahmedabad"/>
  </r>
  <r>
    <s v="T5075"/>
    <s v="U089"/>
    <d v="2021-03-08T00:00:00"/>
    <x v="5"/>
    <s v="Expense"/>
    <x v="8"/>
    <n v="8403"/>
    <x v="0"/>
    <x v="0"/>
    <x v="0"/>
    <s v="CARD"/>
    <s v="Delhi"/>
  </r>
  <r>
    <s v="T6260"/>
    <s v="U117"/>
    <d v="2023-05-25T00:00:00"/>
    <x v="3"/>
    <s v="Income"/>
    <x v="5"/>
    <n v="74547"/>
    <x v="0"/>
    <x v="0"/>
    <x v="0"/>
    <s v="CARD"/>
    <s v="Bangalore"/>
  </r>
  <r>
    <s v="T6953"/>
    <s v="U142"/>
    <d v="2021-02-21T00:00:00"/>
    <x v="2"/>
    <s v="Income"/>
    <x v="9"/>
    <n v="18885"/>
    <x v="0"/>
    <x v="0"/>
    <x v="0"/>
    <s v="CARD"/>
    <s v="Lucknow"/>
  </r>
  <r>
    <s v="T6169"/>
    <s v="U002"/>
    <d v="2023-10-26T00:00:00"/>
    <x v="3"/>
    <s v="Expense"/>
    <x v="2"/>
    <n v="9131"/>
    <x v="0"/>
    <x v="0"/>
    <x v="0"/>
    <s v="UNKNOWN"/>
    <s v="Chennai"/>
  </r>
  <r>
    <s v="T8991"/>
    <s v="U083"/>
    <d v="2021-11-22T00:00:00"/>
    <x v="5"/>
    <s v="Expense"/>
    <x v="3"/>
    <n v="1061"/>
    <x v="1"/>
    <x v="0"/>
    <x v="0"/>
    <s v="CARD"/>
    <s v="Chennai"/>
  </r>
  <r>
    <s v="T10123"/>
    <s v="U019"/>
    <d v="2023-12-30T00:00:00"/>
    <x v="6"/>
    <s v="Income"/>
    <x v="11"/>
    <n v="66713"/>
    <x v="0"/>
    <x v="0"/>
    <x v="0"/>
    <s v="CARD"/>
    <s v="Delhi"/>
  </r>
  <r>
    <s v="T3755"/>
    <s v="U001"/>
    <d v="2023-10-29T00:00:00"/>
    <x v="2"/>
    <s v="Expense"/>
    <x v="8"/>
    <n v="-500"/>
    <x v="3"/>
    <x v="1"/>
    <x v="0"/>
    <s v="CARD"/>
    <s v="Pune"/>
  </r>
  <r>
    <s v="T2884"/>
    <s v="U083"/>
    <d v="2024-04-30T00:00:00"/>
    <x v="0"/>
    <s v="Expense"/>
    <x v="6"/>
    <n v="2245"/>
    <x v="0"/>
    <x v="0"/>
    <x v="0"/>
    <s v="BANK TRANSFER"/>
    <s v="Chennai"/>
  </r>
  <r>
    <s v="T9921"/>
    <s v="U105"/>
    <d v="2021-11-18T00:00:00"/>
    <x v="3"/>
    <s v="Expense"/>
    <x v="7"/>
    <n v="3300"/>
    <x v="0"/>
    <x v="0"/>
    <x v="0"/>
    <s v="CARD"/>
    <s v="Ahmedabad"/>
  </r>
  <r>
    <s v="T6547"/>
    <s v="U036"/>
    <d v="2021-11-25T00:00:00"/>
    <x v="3"/>
    <s v="Expense"/>
    <x v="1"/>
    <n v="8371"/>
    <x v="0"/>
    <x v="0"/>
    <x v="0"/>
    <s v="CARD"/>
    <s v="Lucknow"/>
  </r>
  <r>
    <s v="T13706"/>
    <s v="U128"/>
    <d v="2024-08-18T00:00:00"/>
    <x v="2"/>
    <s v="Expense"/>
    <x v="3"/>
    <n v="2528"/>
    <x v="0"/>
    <x v="0"/>
    <x v="0"/>
    <s v="BANK TRANSFER"/>
    <s v="Kolkata"/>
  </r>
  <r>
    <s v="T11010"/>
    <s v="U044"/>
    <d v="2023-11-29T00:00:00"/>
    <x v="4"/>
    <s v="Expense"/>
    <x v="0"/>
    <n v="2047"/>
    <x v="0"/>
    <x v="0"/>
    <x v="0"/>
    <s v="CARD"/>
    <s v="Mumbai"/>
  </r>
  <r>
    <s v="T2071"/>
    <s v="U041"/>
    <d v="2022-04-01T00:00:00"/>
    <x v="1"/>
    <s v="Expense"/>
    <x v="7"/>
    <n v="1291"/>
    <x v="1"/>
    <x v="0"/>
    <x v="0"/>
    <s v="BANK TRANSFER"/>
    <s v="Lucknow"/>
  </r>
  <r>
    <s v="T1638"/>
    <s v="U017"/>
    <d v="2023-08-18T00:00:00"/>
    <x v="1"/>
    <s v="Expense"/>
    <x v="5"/>
    <n v="133"/>
    <x v="2"/>
    <x v="0"/>
    <x v="0"/>
    <s v="BANK TRANSFER"/>
    <s v="Unknown"/>
  </r>
  <r>
    <s v="T12696"/>
    <s v="U126"/>
    <d v="2022-01-28T00:00:00"/>
    <x v="1"/>
    <s v="Expense"/>
    <x v="7"/>
    <n v="1500"/>
    <x v="1"/>
    <x v="0"/>
    <x v="0"/>
    <s v="BANK TRANSFER"/>
    <s v="Bangalore"/>
  </r>
  <r>
    <s v="T7605"/>
    <s v="U132"/>
    <d v="2022-10-01T00:00:00"/>
    <x v="6"/>
    <s v="Expense"/>
    <x v="2"/>
    <n v="1461"/>
    <x v="1"/>
    <x v="0"/>
    <x v="0"/>
    <s v="UPI"/>
    <s v="Jaipur"/>
  </r>
  <r>
    <s v="T13554"/>
    <s v="U137"/>
    <d v="2024-09-05T00:00:00"/>
    <x v="3"/>
    <s v="Expense"/>
    <x v="5"/>
    <n v="6098"/>
    <x v="0"/>
    <x v="0"/>
    <x v="0"/>
    <s v="BANK TRANSFER"/>
    <s v="Unknown"/>
  </r>
  <r>
    <s v="T6234"/>
    <s v="U076"/>
    <d v="2021-04-06T00:00:00"/>
    <x v="0"/>
    <s v="Expense"/>
    <x v="9"/>
    <n v="4511"/>
    <x v="0"/>
    <x v="0"/>
    <x v="0"/>
    <s v="UPI"/>
    <s v="Lucknow"/>
  </r>
  <r>
    <s v="T6038"/>
    <s v="U045"/>
    <d v="2023-02-25T00:00:00"/>
    <x v="6"/>
    <s v="Expense"/>
    <x v="1"/>
    <n v="7793"/>
    <x v="0"/>
    <x v="0"/>
    <x v="0"/>
    <s v="BANK TRANSFER"/>
    <s v="Lucknow"/>
  </r>
  <r>
    <s v="T0560"/>
    <s v="U021"/>
    <d v="2021-03-07T00:00:00"/>
    <x v="2"/>
    <s v="Expense"/>
    <x v="12"/>
    <n v="3319"/>
    <x v="0"/>
    <x v="0"/>
    <x v="0"/>
    <s v="UPI"/>
    <s v="Pune"/>
  </r>
  <r>
    <s v="T5083"/>
    <s v="U117"/>
    <d v="2022-12-14T00:00:00"/>
    <x v="4"/>
    <s v="Expense"/>
    <x v="7"/>
    <n v="8886"/>
    <x v="0"/>
    <x v="0"/>
    <x v="0"/>
    <s v="CASH"/>
    <s v="Delhi"/>
  </r>
  <r>
    <s v="T5804"/>
    <s v="U014"/>
    <d v="2022-03-12T00:00:00"/>
    <x v="6"/>
    <s v="Expense"/>
    <x v="1"/>
    <n v="4562"/>
    <x v="0"/>
    <x v="0"/>
    <x v="0"/>
    <s v="CARD"/>
    <s v="Ahmedabad"/>
  </r>
  <r>
    <s v="T7027"/>
    <s v="U042"/>
    <d v="2022-12-11T00:00:00"/>
    <x v="2"/>
    <s v="Expense"/>
    <x v="13"/>
    <n v="4995"/>
    <x v="0"/>
    <x v="0"/>
    <x v="0"/>
    <s v="CARD"/>
    <s v="Jaipur"/>
  </r>
  <r>
    <s v="T4673"/>
    <s v="U119"/>
    <d v="2024-12-13T00:00:00"/>
    <x v="1"/>
    <s v="Expense"/>
    <x v="3"/>
    <n v="999999999"/>
    <x v="0"/>
    <x v="0"/>
    <x v="1"/>
    <s v="UPI"/>
    <s v="Hyderabad"/>
  </r>
  <r>
    <s v="T1808"/>
    <s v="U033"/>
    <d v="2024-05-27T00:00:00"/>
    <x v="5"/>
    <s v="Expense"/>
    <x v="0"/>
    <n v="2733"/>
    <x v="0"/>
    <x v="0"/>
    <x v="0"/>
    <s v="UPI"/>
    <s v="Kolkata"/>
  </r>
  <r>
    <s v="T11599"/>
    <s v="U135"/>
    <d v="2024-09-28T00:00:00"/>
    <x v="6"/>
    <s v="Expense"/>
    <x v="5"/>
    <n v="6845"/>
    <x v="0"/>
    <x v="0"/>
    <x v="0"/>
    <s v="CARD"/>
    <s v="Delhi"/>
  </r>
  <r>
    <s v="T0064"/>
    <s v="U122"/>
    <d v="2021-06-24T00:00:00"/>
    <x v="3"/>
    <s v="Expense"/>
    <x v="3"/>
    <n v="9708"/>
    <x v="0"/>
    <x v="0"/>
    <x v="0"/>
    <s v="BANK TRANSFER"/>
    <s v="Pune"/>
  </r>
  <r>
    <s v="T10125"/>
    <s v="U009"/>
    <d v="2023-09-20T00:00:00"/>
    <x v="4"/>
    <s v="Expense"/>
    <x v="5"/>
    <n v="531"/>
    <x v="1"/>
    <x v="0"/>
    <x v="0"/>
    <s v="CASH"/>
    <s v="Hyderabad"/>
  </r>
  <r>
    <s v="T2175"/>
    <s v="U098"/>
    <d v="2022-07-31T00:00:00"/>
    <x v="2"/>
    <s v="Expense"/>
    <x v="0"/>
    <n v="999999"/>
    <x v="0"/>
    <x v="0"/>
    <x v="1"/>
    <s v="CASH"/>
    <s v="Lucknow"/>
  </r>
  <r>
    <s v="T9048"/>
    <s v="U053"/>
    <d v="2024-04-13T00:00:00"/>
    <x v="6"/>
    <s v="Expense"/>
    <x v="5"/>
    <n v="8575"/>
    <x v="0"/>
    <x v="0"/>
    <x v="0"/>
    <s v="BANK TRANSFER"/>
    <s v="Hyderabad"/>
  </r>
  <r>
    <s v="T11282"/>
    <s v="U072"/>
    <d v="2021-11-05T00:00:00"/>
    <x v="1"/>
    <s v="Income"/>
    <x v="6"/>
    <n v="28580"/>
    <x v="0"/>
    <x v="0"/>
    <x v="0"/>
    <s v="CARD"/>
    <s v="Unknown"/>
  </r>
  <r>
    <s v="T12885"/>
    <s v="U066"/>
    <d v="2023-02-22T00:00:00"/>
    <x v="4"/>
    <s v="Income"/>
    <x v="5"/>
    <n v="25235"/>
    <x v="0"/>
    <x v="0"/>
    <x v="0"/>
    <s v="UPI"/>
    <s v="Jaipur"/>
  </r>
  <r>
    <s v="T5662"/>
    <s v="U088"/>
    <d v="2021-01-08T00:00:00"/>
    <x v="1"/>
    <s v="Expense"/>
    <x v="3"/>
    <n v="1377"/>
    <x v="1"/>
    <x v="0"/>
    <x v="0"/>
    <s v="BANK TRANSFER"/>
    <s v="Bangalore"/>
  </r>
  <r>
    <s v="T7350"/>
    <s v="U141"/>
    <d v="2023-05-02T00:00:00"/>
    <x v="0"/>
    <s v="Expense"/>
    <x v="12"/>
    <n v="3057"/>
    <x v="0"/>
    <x v="0"/>
    <x v="0"/>
    <s v="CASH"/>
    <s v="Delhi"/>
  </r>
  <r>
    <s v="T9624"/>
    <s v="U111"/>
    <d v="2021-12-08T00:00:00"/>
    <x v="4"/>
    <s v="Expense"/>
    <x v="8"/>
    <n v="6926"/>
    <x v="0"/>
    <x v="0"/>
    <x v="0"/>
    <s v="CASH"/>
    <s v="Bangalore"/>
  </r>
  <r>
    <s v="T10425"/>
    <s v="U118"/>
    <d v="2022-02-05T00:00:00"/>
    <x v="6"/>
    <s v="Income"/>
    <x v="4"/>
    <n v="65591"/>
    <x v="0"/>
    <x v="0"/>
    <x v="0"/>
    <s v="BANK TRANSFER"/>
    <s v="Kolkata"/>
  </r>
  <r>
    <s v="T7801"/>
    <s v="U023"/>
    <d v="2024-10-18T00:00:00"/>
    <x v="1"/>
    <s v="Expense"/>
    <x v="5"/>
    <n v="1783"/>
    <x v="1"/>
    <x v="0"/>
    <x v="0"/>
    <s v="CASH"/>
    <s v="Kolkata"/>
  </r>
  <r>
    <s v="T12584"/>
    <s v="U092"/>
    <d v="2021-06-10T00:00:00"/>
    <x v="3"/>
    <s v="Expense"/>
    <x v="3"/>
    <n v="2235"/>
    <x v="0"/>
    <x v="0"/>
    <x v="0"/>
    <s v="CASH"/>
    <s v="Lucknow"/>
  </r>
  <r>
    <s v="T7537"/>
    <s v="U032"/>
    <d v="2022-04-27T00:00:00"/>
    <x v="4"/>
    <s v="Expense"/>
    <x v="1"/>
    <n v="5707"/>
    <x v="0"/>
    <x v="0"/>
    <x v="0"/>
    <s v="BANK TRANSFER"/>
    <s v="Pune"/>
  </r>
  <r>
    <s v="T3744"/>
    <s v="U003"/>
    <d v="2022-12-21T00:00:00"/>
    <x v="4"/>
    <s v="Income"/>
    <x v="5"/>
    <n v="79336"/>
    <x v="0"/>
    <x v="0"/>
    <x v="0"/>
    <s v="CASH"/>
    <s v="Lucknow"/>
  </r>
  <r>
    <s v="T3120"/>
    <s v="U134"/>
    <d v="2023-10-28T00:00:00"/>
    <x v="6"/>
    <s v="Expense"/>
    <x v="0"/>
    <n v="1316"/>
    <x v="1"/>
    <x v="0"/>
    <x v="0"/>
    <s v="CARD"/>
    <s v="Hyderabad"/>
  </r>
  <r>
    <s v="T8300"/>
    <s v="U055"/>
    <d v="2021-02-05T00:00:00"/>
    <x v="1"/>
    <s v="Expense"/>
    <x v="8"/>
    <n v="5389"/>
    <x v="0"/>
    <x v="0"/>
    <x v="0"/>
    <s v="BANK TRANSFER"/>
    <s v="Hyderabad"/>
  </r>
  <r>
    <s v="T0799"/>
    <s v="U023"/>
    <d v="2021-11-29T00:00:00"/>
    <x v="5"/>
    <s v="Expense"/>
    <x v="1"/>
    <n v="0"/>
    <x v="3"/>
    <x v="0"/>
    <x v="0"/>
    <s v="BANK TRANSFER"/>
    <s v="Lucknow"/>
  </r>
  <r>
    <s v="T6034"/>
    <s v="U003"/>
    <d v="2024-12-29T00:00:00"/>
    <x v="2"/>
    <s v="Income"/>
    <x v="3"/>
    <n v="25582"/>
    <x v="0"/>
    <x v="0"/>
    <x v="0"/>
    <s v="BANK TRANSFER"/>
    <s v="Lucknow"/>
  </r>
  <r>
    <s v="T12278"/>
    <s v="U002"/>
    <d v="2023-03-19T00:00:00"/>
    <x v="2"/>
    <s v="Expense"/>
    <x v="9"/>
    <n v="1859"/>
    <x v="1"/>
    <x v="0"/>
    <x v="0"/>
    <s v="BANK TRANSFER"/>
    <s v="Mumbai"/>
  </r>
  <r>
    <s v="T6618"/>
    <s v="U149"/>
    <d v="2024-08-22T00:00:00"/>
    <x v="3"/>
    <s v="Income"/>
    <x v="11"/>
    <n v="26401"/>
    <x v="0"/>
    <x v="0"/>
    <x v="0"/>
    <s v="UNKNOWN"/>
    <s v="Kolkata"/>
  </r>
  <r>
    <s v="T0959"/>
    <s v="U102"/>
    <d v="2024-01-27T00:00:00"/>
    <x v="6"/>
    <s v="Expense"/>
    <x v="8"/>
    <n v="4058"/>
    <x v="0"/>
    <x v="0"/>
    <x v="0"/>
    <s v="CARD"/>
    <s v="Lucknow"/>
  </r>
  <r>
    <s v="T5931"/>
    <s v="U125"/>
    <d v="2023-04-18T00:00:00"/>
    <x v="0"/>
    <s v="Expense"/>
    <x v="4"/>
    <n v="3462"/>
    <x v="0"/>
    <x v="0"/>
    <x v="0"/>
    <s v="CARD"/>
    <s v="Jaipur"/>
  </r>
  <r>
    <s v="T1439"/>
    <s v="U063"/>
    <d v="2024-08-12T00:00:00"/>
    <x v="5"/>
    <s v="Expense"/>
    <x v="1"/>
    <n v="6313"/>
    <x v="0"/>
    <x v="0"/>
    <x v="0"/>
    <s v="UNKNOWN"/>
    <s v="Unknown"/>
  </r>
  <r>
    <s v="T10941"/>
    <s v="U016"/>
    <d v="2024-09-01T00:00:00"/>
    <x v="2"/>
    <s v="Expense"/>
    <x v="7"/>
    <n v="6500"/>
    <x v="0"/>
    <x v="0"/>
    <x v="0"/>
    <s v="CASH"/>
    <s v="Unknown"/>
  </r>
  <r>
    <s v="T0463"/>
    <s v="U015"/>
    <d v="2022-08-11T00:00:00"/>
    <x v="3"/>
    <s v="Expense"/>
    <x v="0"/>
    <n v="999999"/>
    <x v="0"/>
    <x v="0"/>
    <x v="1"/>
    <s v="CARD"/>
    <s v="Ahmedabad"/>
  </r>
  <r>
    <s v="T12196"/>
    <s v="U070"/>
    <d v="2021-07-29T00:00:00"/>
    <x v="3"/>
    <s v="Expense"/>
    <x v="5"/>
    <n v="9391"/>
    <x v="0"/>
    <x v="0"/>
    <x v="0"/>
    <s v="CASH"/>
    <s v="Bangalore"/>
  </r>
  <r>
    <s v="T8054"/>
    <s v="U127"/>
    <d v="2022-06-13T00:00:00"/>
    <x v="5"/>
    <s v="Expense"/>
    <x v="8"/>
    <n v="7199"/>
    <x v="0"/>
    <x v="0"/>
    <x v="0"/>
    <s v="CARD"/>
    <s v="Kolkata"/>
  </r>
  <r>
    <s v="T0675"/>
    <s v="U132"/>
    <d v="2021-10-20T00:00:00"/>
    <x v="4"/>
    <s v="Expense"/>
    <x v="3"/>
    <n v="1824"/>
    <x v="1"/>
    <x v="0"/>
    <x v="0"/>
    <s v="UPI"/>
    <s v="Ahmedabad"/>
  </r>
  <r>
    <s v="T2535"/>
    <s v="U097"/>
    <d v="2022-09-20T00:00:00"/>
    <x v="0"/>
    <s v="Expense"/>
    <x v="4"/>
    <n v="3941"/>
    <x v="0"/>
    <x v="0"/>
    <x v="0"/>
    <s v="UPI"/>
    <s v="Delhi"/>
  </r>
  <r>
    <s v="T4048"/>
    <s v="U143"/>
    <d v="2024-04-13T00:00:00"/>
    <x v="6"/>
    <s v="Expense"/>
    <x v="6"/>
    <n v="-500"/>
    <x v="3"/>
    <x v="1"/>
    <x v="0"/>
    <s v="CARD"/>
    <s v="Mumbai"/>
  </r>
  <r>
    <s v="T2021"/>
    <s v="U007"/>
    <d v="2024-08-20T00:00:00"/>
    <x v="0"/>
    <s v="Expense"/>
    <x v="3"/>
    <n v="4861"/>
    <x v="0"/>
    <x v="0"/>
    <x v="0"/>
    <s v="CASH"/>
    <s v="Jaipur"/>
  </r>
  <r>
    <s v="T0690"/>
    <s v="U079"/>
    <d v="2021-07-05T00:00:00"/>
    <x v="5"/>
    <s v="Expense"/>
    <x v="1"/>
    <n v="3412"/>
    <x v="0"/>
    <x v="0"/>
    <x v="0"/>
    <s v="BANK TRANSFER"/>
    <s v="Bangalore"/>
  </r>
  <r>
    <s v="T12823"/>
    <s v="U011"/>
    <d v="2022-01-26T00:00:00"/>
    <x v="4"/>
    <s v="Income"/>
    <x v="1"/>
    <n v="13042"/>
    <x v="0"/>
    <x v="0"/>
    <x v="0"/>
    <s v="UNKNOWN"/>
    <s v="Kolkata"/>
  </r>
  <r>
    <s v="T12166"/>
    <s v="U127"/>
    <d v="2022-04-15T00:00:00"/>
    <x v="1"/>
    <s v="Expense"/>
    <x v="3"/>
    <n v="7423"/>
    <x v="0"/>
    <x v="0"/>
    <x v="0"/>
    <s v="BANK TRANSFER"/>
    <s v="Hyderabad"/>
  </r>
  <r>
    <s v="T3231"/>
    <s v="U119"/>
    <d v="2021-08-06T00:00:00"/>
    <x v="1"/>
    <s v="Income"/>
    <x v="11"/>
    <n v="11310"/>
    <x v="0"/>
    <x v="0"/>
    <x v="0"/>
    <s v="CARD"/>
    <s v="Ahmedabad"/>
  </r>
  <r>
    <s v="T2961"/>
    <s v="U018"/>
    <d v="2024-09-29T00:00:00"/>
    <x v="2"/>
    <s v="Expense"/>
    <x v="8"/>
    <n v="704"/>
    <x v="1"/>
    <x v="0"/>
    <x v="0"/>
    <s v="CASH"/>
    <s v="Kolkata"/>
  </r>
  <r>
    <s v="T1156"/>
    <s v="U023"/>
    <d v="2023-11-26T00:00:00"/>
    <x v="2"/>
    <s v="Expense"/>
    <x v="2"/>
    <n v="2835"/>
    <x v="0"/>
    <x v="0"/>
    <x v="0"/>
    <s v="UPI"/>
    <s v="Unknown"/>
  </r>
  <r>
    <s v="T2582"/>
    <s v="U121"/>
    <d v="2022-06-19T00:00:00"/>
    <x v="2"/>
    <s v="Income"/>
    <x v="3"/>
    <n v="77097"/>
    <x v="0"/>
    <x v="0"/>
    <x v="0"/>
    <s v="CASH"/>
    <s v="Ahmedabad"/>
  </r>
  <r>
    <s v="T13980"/>
    <s v="U056"/>
    <d v="2024-03-09T00:00:00"/>
    <x v="6"/>
    <s v="Expense"/>
    <x v="8"/>
    <n v="9513"/>
    <x v="0"/>
    <x v="0"/>
    <x v="0"/>
    <s v="BANK TRANSFER"/>
    <s v="Lucknow"/>
  </r>
  <r>
    <s v="T0553"/>
    <s v="U018"/>
    <d v="2022-12-11T00:00:00"/>
    <x v="2"/>
    <s v="Expense"/>
    <x v="1"/>
    <n v="-1000"/>
    <x v="3"/>
    <x v="1"/>
    <x v="0"/>
    <s v="CASH"/>
    <s v="Ahmedabad"/>
  </r>
  <r>
    <s v="T12055"/>
    <s v="U039"/>
    <d v="2023-10-03T00:00:00"/>
    <x v="0"/>
    <s v="Expense"/>
    <x v="3"/>
    <n v="3100"/>
    <x v="0"/>
    <x v="0"/>
    <x v="0"/>
    <s v="UNKNOWN"/>
    <s v="Chennai"/>
  </r>
  <r>
    <s v="T13482"/>
    <s v="U036"/>
    <d v="2022-04-27T00:00:00"/>
    <x v="4"/>
    <s v="Expense"/>
    <x v="5"/>
    <n v="999999999"/>
    <x v="0"/>
    <x v="0"/>
    <x v="1"/>
    <s v="BANK TRANSFER"/>
    <s v="Unknown"/>
  </r>
  <r>
    <s v="T9153"/>
    <s v="U130"/>
    <d v="2024-03-14T00:00:00"/>
    <x v="3"/>
    <s v="Income"/>
    <x v="8"/>
    <n v="0"/>
    <x v="3"/>
    <x v="0"/>
    <x v="0"/>
    <s v="CASH"/>
    <s v="Delhi"/>
  </r>
  <r>
    <s v="T2034"/>
    <s v="U083"/>
    <d v="2022-08-13T00:00:00"/>
    <x v="6"/>
    <s v="Expense"/>
    <x v="11"/>
    <n v="1883"/>
    <x v="1"/>
    <x v="0"/>
    <x v="0"/>
    <s v="CARD"/>
    <s v="Mumbai"/>
  </r>
  <r>
    <s v="T6218"/>
    <s v="U005"/>
    <d v="2024-01-18T00:00:00"/>
    <x v="3"/>
    <s v="Expense"/>
    <x v="13"/>
    <n v="7178"/>
    <x v="0"/>
    <x v="0"/>
    <x v="0"/>
    <s v="UPI"/>
    <s v="Mumbai"/>
  </r>
  <r>
    <s v="T4581"/>
    <s v="U002"/>
    <d v="2021-09-08T00:00:00"/>
    <x v="4"/>
    <s v="Expense"/>
    <x v="1"/>
    <n v="1012"/>
    <x v="1"/>
    <x v="0"/>
    <x v="0"/>
    <s v="CARD"/>
    <s v="Bangalore"/>
  </r>
  <r>
    <s v="T12483"/>
    <s v="U103"/>
    <d v="2023-02-20T00:00:00"/>
    <x v="5"/>
    <s v="Expense"/>
    <x v="8"/>
    <n v="615"/>
    <x v="1"/>
    <x v="0"/>
    <x v="0"/>
    <s v="CASH"/>
    <s v="Pune"/>
  </r>
  <r>
    <s v="T3680"/>
    <s v="U136"/>
    <d v="2022-09-24T00:00:00"/>
    <x v="6"/>
    <s v="Expense"/>
    <x v="9"/>
    <n v="9942"/>
    <x v="0"/>
    <x v="0"/>
    <x v="0"/>
    <s v="CASH"/>
    <s v="Lucknow"/>
  </r>
  <r>
    <s v="T1979"/>
    <s v="U119"/>
    <d v="2022-05-29T00:00:00"/>
    <x v="2"/>
    <s v="Expense"/>
    <x v="7"/>
    <n v="251"/>
    <x v="2"/>
    <x v="0"/>
    <x v="0"/>
    <s v="UPI"/>
    <s v="Ahmedabad"/>
  </r>
  <r>
    <s v="T10726"/>
    <s v="U009"/>
    <d v="2022-10-01T00:00:00"/>
    <x v="6"/>
    <s v="Expense"/>
    <x v="10"/>
    <n v="1687"/>
    <x v="1"/>
    <x v="0"/>
    <x v="0"/>
    <s v="BANK TRANSFER"/>
    <s v="Kolkata"/>
  </r>
  <r>
    <s v="T13175"/>
    <s v="U085"/>
    <d v="2022-12-25T00:00:00"/>
    <x v="2"/>
    <s v="Expense"/>
    <x v="7"/>
    <n v="2143"/>
    <x v="0"/>
    <x v="0"/>
    <x v="0"/>
    <s v="BANK TRANSFER"/>
    <s v="Chennai"/>
  </r>
  <r>
    <s v="T3987"/>
    <s v="U086"/>
    <d v="2024-01-04T00:00:00"/>
    <x v="3"/>
    <s v="Expense"/>
    <x v="1"/>
    <n v="8368"/>
    <x v="0"/>
    <x v="0"/>
    <x v="0"/>
    <s v="BANK TRANSFER"/>
    <s v="Hyderabad"/>
  </r>
  <r>
    <s v="T13353"/>
    <s v="U131"/>
    <d v="2023-09-05T00:00:00"/>
    <x v="0"/>
    <s v="Expense"/>
    <x v="7"/>
    <n v="9955"/>
    <x v="0"/>
    <x v="0"/>
    <x v="0"/>
    <s v="CARD"/>
    <s v="Delhi"/>
  </r>
  <r>
    <s v="T4135"/>
    <s v="U077"/>
    <d v="2021-09-09T00:00:00"/>
    <x v="3"/>
    <s v="Expense"/>
    <x v="8"/>
    <n v="1635"/>
    <x v="1"/>
    <x v="0"/>
    <x v="0"/>
    <s v="UPI"/>
    <s v="Bangalore"/>
  </r>
  <r>
    <s v="T2411"/>
    <s v="U040"/>
    <d v="2021-08-11T00:00:00"/>
    <x v="4"/>
    <s v="Expense"/>
    <x v="3"/>
    <n v="2076"/>
    <x v="0"/>
    <x v="0"/>
    <x v="0"/>
    <s v="UPI"/>
    <s v="Bangalore"/>
  </r>
  <r>
    <s v="T7142"/>
    <s v="U116"/>
    <d v="2022-06-12T00:00:00"/>
    <x v="2"/>
    <s v="Expense"/>
    <x v="3"/>
    <n v="2131"/>
    <x v="0"/>
    <x v="0"/>
    <x v="0"/>
    <s v="UPI"/>
    <s v="Jaipur"/>
  </r>
  <r>
    <s v="T1484"/>
    <s v="U075"/>
    <d v="2023-03-31T00:00:00"/>
    <x v="1"/>
    <s v="Expense"/>
    <x v="3"/>
    <n v="4300"/>
    <x v="0"/>
    <x v="0"/>
    <x v="0"/>
    <s v="BANK TRANSFER"/>
    <s v="Chennai"/>
  </r>
  <r>
    <s v="T10655"/>
    <s v="U115"/>
    <d v="2024-06-07T00:00:00"/>
    <x v="1"/>
    <s v="Expense"/>
    <x v="3"/>
    <n v="5251"/>
    <x v="0"/>
    <x v="0"/>
    <x v="0"/>
    <s v="UPI"/>
    <s v="Kolkata"/>
  </r>
  <r>
    <s v="T12726"/>
    <s v="U078"/>
    <d v="2023-02-12T00:00:00"/>
    <x v="2"/>
    <s v="Expense"/>
    <x v="8"/>
    <n v="1487"/>
    <x v="1"/>
    <x v="0"/>
    <x v="0"/>
    <s v="BANK TRANSFER"/>
    <s v="Delhi"/>
  </r>
  <r>
    <s v="T11691"/>
    <s v="U073"/>
    <d v="2023-10-31T00:00:00"/>
    <x v="0"/>
    <s v="Expense"/>
    <x v="10"/>
    <n v="4222"/>
    <x v="0"/>
    <x v="0"/>
    <x v="0"/>
    <s v="CASH"/>
    <s v="Pune"/>
  </r>
  <r>
    <s v="T13232"/>
    <s v="U060"/>
    <d v="2023-02-04T00:00:00"/>
    <x v="6"/>
    <s v="Expense"/>
    <x v="3"/>
    <n v="45594"/>
    <x v="0"/>
    <x v="0"/>
    <x v="0"/>
    <s v="UPI"/>
    <s v="Jaipur"/>
  </r>
  <r>
    <s v="T9847"/>
    <s v="U110"/>
    <d v="2024-12-07T00:00:00"/>
    <x v="6"/>
    <s v="Expense"/>
    <x v="5"/>
    <n v="8327"/>
    <x v="0"/>
    <x v="0"/>
    <x v="0"/>
    <s v="UPI"/>
    <s v="Chennai"/>
  </r>
  <r>
    <s v="T11336"/>
    <s v="U035"/>
    <d v="2022-10-09T00:00:00"/>
    <x v="2"/>
    <s v="Expense"/>
    <x v="6"/>
    <n v="7139"/>
    <x v="0"/>
    <x v="0"/>
    <x v="0"/>
    <s v="BANK TRANSFER"/>
    <s v="Hyderabad"/>
  </r>
  <r>
    <s v="T13332"/>
    <s v="U139"/>
    <d v="2024-08-11T00:00:00"/>
    <x v="2"/>
    <s v="Expense"/>
    <x v="11"/>
    <n v="2218"/>
    <x v="0"/>
    <x v="0"/>
    <x v="0"/>
    <s v="CARD"/>
    <s v="Chennai"/>
  </r>
  <r>
    <s v="T10573"/>
    <s v="U086"/>
    <d v="2021-10-30T00:00:00"/>
    <x v="6"/>
    <s v="Expense"/>
    <x v="1"/>
    <n v="48718"/>
    <x v="0"/>
    <x v="0"/>
    <x v="0"/>
    <s v="UPI"/>
    <s v="Unknown"/>
  </r>
  <r>
    <s v="T8389"/>
    <s v="U023"/>
    <d v="2021-01-13T00:00:00"/>
    <x v="4"/>
    <s v="Expense"/>
    <x v="10"/>
    <n v="4914"/>
    <x v="0"/>
    <x v="0"/>
    <x v="0"/>
    <s v="UNKNOWN"/>
    <s v="Chennai"/>
  </r>
  <r>
    <s v="T9107"/>
    <s v="U141"/>
    <d v="2022-06-03T00:00:00"/>
    <x v="1"/>
    <s v="Expense"/>
    <x v="1"/>
    <n v="4746"/>
    <x v="0"/>
    <x v="0"/>
    <x v="0"/>
    <s v="BANK TRANSFER"/>
    <s v="Lucknow"/>
  </r>
  <r>
    <s v="T8118"/>
    <s v="U096"/>
    <d v="2023-11-06T00:00:00"/>
    <x v="5"/>
    <s v="Expense"/>
    <x v="3"/>
    <n v="6396"/>
    <x v="0"/>
    <x v="0"/>
    <x v="0"/>
    <s v="UPI"/>
    <s v="Pune"/>
  </r>
  <r>
    <s v="T1480"/>
    <s v="U046"/>
    <d v="2022-10-02T00:00:00"/>
    <x v="2"/>
    <s v="Expense"/>
    <x v="1"/>
    <n v="159"/>
    <x v="2"/>
    <x v="0"/>
    <x v="0"/>
    <s v="UPI"/>
    <s v="Unknown"/>
  </r>
  <r>
    <s v="T7535"/>
    <s v="U113"/>
    <d v="2024-04-22T00:00:00"/>
    <x v="5"/>
    <s v="Expense"/>
    <x v="5"/>
    <n v="-1000"/>
    <x v="3"/>
    <x v="1"/>
    <x v="0"/>
    <s v="BANK TRANSFER"/>
    <s v="Chennai"/>
  </r>
  <r>
    <s v="T11238"/>
    <s v="U030"/>
    <d v="2023-07-12T00:00:00"/>
    <x v="4"/>
    <s v="Expense"/>
    <x v="8"/>
    <n v="4431"/>
    <x v="0"/>
    <x v="0"/>
    <x v="0"/>
    <s v="CASH"/>
    <s v="Jaipur"/>
  </r>
  <r>
    <s v="T7959"/>
    <s v="U142"/>
    <d v="2021-02-14T00:00:00"/>
    <x v="2"/>
    <s v="Expense"/>
    <x v="1"/>
    <n v="955"/>
    <x v="1"/>
    <x v="0"/>
    <x v="0"/>
    <s v="UNKNOWN"/>
    <s v="Mumbai"/>
  </r>
  <r>
    <s v="T0227"/>
    <s v="U073"/>
    <d v="2022-03-20T00:00:00"/>
    <x v="2"/>
    <s v="Income"/>
    <x v="1"/>
    <n v="28705"/>
    <x v="0"/>
    <x v="0"/>
    <x v="0"/>
    <s v="CARD"/>
    <s v="Kolkata"/>
  </r>
  <r>
    <s v="T5753"/>
    <s v="U016"/>
    <d v="2024-07-10T00:00:00"/>
    <x v="4"/>
    <s v="Expense"/>
    <x v="1"/>
    <n v="3644"/>
    <x v="0"/>
    <x v="0"/>
    <x v="0"/>
    <s v="UPI"/>
    <s v="Hyderabad"/>
  </r>
  <r>
    <s v="T7319"/>
    <s v="U022"/>
    <d v="2022-12-03T00:00:00"/>
    <x v="6"/>
    <s v="Expense"/>
    <x v="3"/>
    <n v="41744"/>
    <x v="0"/>
    <x v="0"/>
    <x v="0"/>
    <s v="UNKNOWN"/>
    <s v="Ahmedabad"/>
  </r>
  <r>
    <s v="T5811"/>
    <s v="U053"/>
    <d v="2023-08-01T00:00:00"/>
    <x v="0"/>
    <s v="Expense"/>
    <x v="7"/>
    <n v="38339"/>
    <x v="0"/>
    <x v="0"/>
    <x v="0"/>
    <s v="UPI"/>
    <s v="Jaipur"/>
  </r>
  <r>
    <s v="T0199"/>
    <s v="U064"/>
    <d v="2024-09-21T00:00:00"/>
    <x v="6"/>
    <s v="Expense"/>
    <x v="5"/>
    <n v="-500"/>
    <x v="3"/>
    <x v="1"/>
    <x v="0"/>
    <s v="BANK TRANSFER"/>
    <s v="Unknown"/>
  </r>
  <r>
    <s v="T3502"/>
    <s v="U078"/>
    <d v="2023-05-19T00:00:00"/>
    <x v="1"/>
    <s v="Expense"/>
    <x v="3"/>
    <n v="2197"/>
    <x v="0"/>
    <x v="0"/>
    <x v="0"/>
    <s v="UPI"/>
    <s v="Lucknow"/>
  </r>
  <r>
    <s v="T5241"/>
    <s v="U129"/>
    <d v="2022-12-01T00:00:00"/>
    <x v="3"/>
    <s v="Expense"/>
    <x v="3"/>
    <n v="1956"/>
    <x v="1"/>
    <x v="0"/>
    <x v="0"/>
    <s v="CARD"/>
    <s v="Delhi"/>
  </r>
  <r>
    <s v="T13409"/>
    <s v="U113"/>
    <d v="2024-02-29T00:00:00"/>
    <x v="3"/>
    <s v="Income"/>
    <x v="0"/>
    <n v="24573"/>
    <x v="0"/>
    <x v="0"/>
    <x v="0"/>
    <s v="UPI"/>
    <s v="Chennai"/>
  </r>
  <r>
    <s v="T12063"/>
    <s v="U120"/>
    <d v="2022-10-11T00:00:00"/>
    <x v="0"/>
    <s v="Expense"/>
    <x v="8"/>
    <n v="747"/>
    <x v="1"/>
    <x v="0"/>
    <x v="0"/>
    <s v="UPI"/>
    <s v="Lucknow"/>
  </r>
  <r>
    <s v="T5378"/>
    <s v="U028"/>
    <d v="2024-11-17T00:00:00"/>
    <x v="2"/>
    <s v="Expense"/>
    <x v="8"/>
    <n v="3355"/>
    <x v="0"/>
    <x v="0"/>
    <x v="0"/>
    <s v="CARD"/>
    <s v="Hyderabad"/>
  </r>
  <r>
    <s v="T11885"/>
    <s v="U105"/>
    <d v="2022-05-30T00:00:00"/>
    <x v="5"/>
    <s v="Expense"/>
    <x v="3"/>
    <n v="3921"/>
    <x v="0"/>
    <x v="0"/>
    <x v="0"/>
    <s v="UPI"/>
    <s v="Delhi"/>
  </r>
  <r>
    <s v="T10104"/>
    <s v="U070"/>
    <d v="2023-05-03T00:00:00"/>
    <x v="4"/>
    <s v="Expense"/>
    <x v="1"/>
    <n v="1337"/>
    <x v="1"/>
    <x v="0"/>
    <x v="0"/>
    <s v="UPI"/>
    <s v="Jaipur"/>
  </r>
  <r>
    <s v="T1983"/>
    <s v="U026"/>
    <d v="2023-10-29T00:00:00"/>
    <x v="2"/>
    <s v="Expense"/>
    <x v="5"/>
    <n v="6107"/>
    <x v="0"/>
    <x v="0"/>
    <x v="0"/>
    <s v="BANK TRANSFER"/>
    <s v="Kolkata"/>
  </r>
  <r>
    <s v="T11310"/>
    <s v="U137"/>
    <d v="2021-05-18T00:00:00"/>
    <x v="0"/>
    <s v="Expense"/>
    <x v="13"/>
    <n v="2853"/>
    <x v="0"/>
    <x v="0"/>
    <x v="0"/>
    <s v="BANK TRANSFER"/>
    <s v="Jaipur"/>
  </r>
  <r>
    <s v="T6860"/>
    <s v="U093"/>
    <d v="2022-07-12T00:00:00"/>
    <x v="0"/>
    <s v="Expense"/>
    <x v="4"/>
    <n v="598"/>
    <x v="1"/>
    <x v="0"/>
    <x v="0"/>
    <s v="CARD"/>
    <s v="Hyderabad"/>
  </r>
  <r>
    <s v="T3408"/>
    <s v="U102"/>
    <d v="2024-11-10T00:00:00"/>
    <x v="2"/>
    <s v="Expense"/>
    <x v="12"/>
    <n v="9429"/>
    <x v="0"/>
    <x v="0"/>
    <x v="0"/>
    <s v="CARD"/>
    <s v="Hyderabad"/>
  </r>
  <r>
    <s v="T4100"/>
    <s v="U038"/>
    <d v="2023-06-28T00:00:00"/>
    <x v="4"/>
    <s v="Expense"/>
    <x v="2"/>
    <n v="1028"/>
    <x v="1"/>
    <x v="0"/>
    <x v="0"/>
    <s v="CASH"/>
    <s v="Pune"/>
  </r>
  <r>
    <s v="T0051"/>
    <s v="U112"/>
    <d v="2024-07-21T00:00:00"/>
    <x v="2"/>
    <s v="Expense"/>
    <x v="8"/>
    <n v="853"/>
    <x v="1"/>
    <x v="0"/>
    <x v="0"/>
    <s v="BANK TRANSFER"/>
    <s v="Pune"/>
  </r>
  <r>
    <s v="T6019"/>
    <s v="U026"/>
    <d v="2022-01-12T00:00:00"/>
    <x v="4"/>
    <s v="Expense"/>
    <x v="0"/>
    <n v="5591"/>
    <x v="0"/>
    <x v="0"/>
    <x v="0"/>
    <s v="CARD"/>
    <s v="Chennai"/>
  </r>
  <r>
    <s v="T2022"/>
    <s v="U056"/>
    <d v="2021-12-20T00:00:00"/>
    <x v="5"/>
    <s v="Expense"/>
    <x v="3"/>
    <n v="5576"/>
    <x v="0"/>
    <x v="0"/>
    <x v="0"/>
    <s v="BANK TRANSFER"/>
    <s v="Delhi"/>
  </r>
  <r>
    <s v="T6957"/>
    <s v="U147"/>
    <d v="2023-02-16T00:00:00"/>
    <x v="3"/>
    <s v="Expense"/>
    <x v="13"/>
    <n v="5591"/>
    <x v="0"/>
    <x v="0"/>
    <x v="0"/>
    <s v="BANK TRANSFER"/>
    <s v="Jaipur"/>
  </r>
  <r>
    <s v="T13235"/>
    <s v="U049"/>
    <d v="2024-08-22T00:00:00"/>
    <x v="3"/>
    <s v="Expense"/>
    <x v="1"/>
    <n v="1720"/>
    <x v="1"/>
    <x v="0"/>
    <x v="0"/>
    <s v="CARD"/>
    <s v="Bangalore"/>
  </r>
  <r>
    <s v="T9753"/>
    <s v="U096"/>
    <d v="2022-07-23T00:00:00"/>
    <x v="6"/>
    <s v="Expense"/>
    <x v="1"/>
    <n v="9213"/>
    <x v="0"/>
    <x v="0"/>
    <x v="0"/>
    <s v="BANK TRANSFER"/>
    <s v="Lucknow"/>
  </r>
  <r>
    <s v="T9320"/>
    <s v="U124"/>
    <d v="2021-02-03T00:00:00"/>
    <x v="4"/>
    <s v="Income"/>
    <x v="6"/>
    <n v="30880"/>
    <x v="0"/>
    <x v="0"/>
    <x v="0"/>
    <s v="UNKNOWN"/>
    <s v="Jaipur"/>
  </r>
  <r>
    <s v="T3295"/>
    <s v="U130"/>
    <d v="2022-05-12T00:00:00"/>
    <x v="3"/>
    <s v="Expense"/>
    <x v="6"/>
    <n v="9184"/>
    <x v="0"/>
    <x v="0"/>
    <x v="0"/>
    <s v="CASH"/>
    <s v="Jaipur"/>
  </r>
  <r>
    <s v="T1878"/>
    <s v="U048"/>
    <d v="2021-09-19T00:00:00"/>
    <x v="2"/>
    <s v="Expense"/>
    <x v="1"/>
    <n v="6133"/>
    <x v="0"/>
    <x v="0"/>
    <x v="0"/>
    <s v="CARD"/>
    <s v="Mumbai"/>
  </r>
  <r>
    <s v="T8886"/>
    <s v="U027"/>
    <d v="2022-01-25T00:00:00"/>
    <x v="0"/>
    <s v="Expense"/>
    <x v="7"/>
    <n v="1812"/>
    <x v="1"/>
    <x v="0"/>
    <x v="0"/>
    <s v="CARD"/>
    <s v="Unknown"/>
  </r>
  <r>
    <s v="T10324"/>
    <s v="U092"/>
    <d v="2023-06-12T00:00:00"/>
    <x v="5"/>
    <s v="Income"/>
    <x v="11"/>
    <n v="71351"/>
    <x v="0"/>
    <x v="0"/>
    <x v="0"/>
    <s v="BANK TRANSFER"/>
    <s v="Hyderabad"/>
  </r>
  <r>
    <s v="T3063"/>
    <s v="U133"/>
    <d v="2021-12-27T00:00:00"/>
    <x v="5"/>
    <s v="Expense"/>
    <x v="0"/>
    <n v="855"/>
    <x v="1"/>
    <x v="0"/>
    <x v="0"/>
    <s v="CASH"/>
    <s v="Delhi"/>
  </r>
  <r>
    <s v="T12832"/>
    <s v="U074"/>
    <d v="2023-12-20T00:00:00"/>
    <x v="4"/>
    <s v="Expense"/>
    <x v="1"/>
    <n v="2857"/>
    <x v="0"/>
    <x v="0"/>
    <x v="0"/>
    <s v="UPI"/>
    <s v="Jaipur"/>
  </r>
  <r>
    <s v="T0238"/>
    <s v="U098"/>
    <d v="2022-03-28T00:00:00"/>
    <x v="5"/>
    <s v="Expense"/>
    <x v="1"/>
    <n v="259"/>
    <x v="2"/>
    <x v="0"/>
    <x v="0"/>
    <s v="BANK TRANSFER"/>
    <s v="Unknown"/>
  </r>
  <r>
    <s v="T12331"/>
    <s v="U103"/>
    <d v="2023-01-27T00:00:00"/>
    <x v="1"/>
    <s v="Expense"/>
    <x v="7"/>
    <n v="4267"/>
    <x v="0"/>
    <x v="0"/>
    <x v="0"/>
    <s v="CARD"/>
    <s v="Pune"/>
  </r>
  <r>
    <s v="T13737"/>
    <s v="U069"/>
    <d v="2021-07-24T00:00:00"/>
    <x v="6"/>
    <s v="Expense"/>
    <x v="5"/>
    <n v="41859"/>
    <x v="0"/>
    <x v="0"/>
    <x v="0"/>
    <s v="CARD"/>
    <s v="Ahmedabad"/>
  </r>
  <r>
    <s v="T4935"/>
    <s v="U021"/>
    <d v="2023-07-29T00:00:00"/>
    <x v="6"/>
    <s v="Expense"/>
    <x v="3"/>
    <n v="1268"/>
    <x v="1"/>
    <x v="0"/>
    <x v="0"/>
    <s v="CARD"/>
    <s v="Kolkata"/>
  </r>
  <r>
    <s v="T13366"/>
    <s v="U019"/>
    <d v="2024-01-09T00:00:00"/>
    <x v="0"/>
    <s v="Expense"/>
    <x v="3"/>
    <n v="7696"/>
    <x v="0"/>
    <x v="0"/>
    <x v="0"/>
    <s v="CASH"/>
    <s v="Lucknow"/>
  </r>
  <r>
    <s v="T10890"/>
    <s v="U125"/>
    <d v="2024-01-09T00:00:00"/>
    <x v="0"/>
    <s v="Expense"/>
    <x v="7"/>
    <n v="35329"/>
    <x v="0"/>
    <x v="0"/>
    <x v="0"/>
    <s v="CASH"/>
    <s v="Chennai"/>
  </r>
  <r>
    <s v="T11456"/>
    <s v="U143"/>
    <d v="2023-10-24T00:00:00"/>
    <x v="0"/>
    <s v="Expense"/>
    <x v="1"/>
    <n v="1548"/>
    <x v="1"/>
    <x v="0"/>
    <x v="0"/>
    <s v="BANK TRANSFER"/>
    <s v="Kolkata"/>
  </r>
  <r>
    <s v="T4942"/>
    <s v="U034"/>
    <d v="2022-08-23T00:00:00"/>
    <x v="0"/>
    <s v="Expense"/>
    <x v="3"/>
    <n v="2136"/>
    <x v="0"/>
    <x v="0"/>
    <x v="0"/>
    <s v="UPI"/>
    <s v="Bangalore"/>
  </r>
  <r>
    <s v="T7880"/>
    <s v="U115"/>
    <d v="2021-08-18T00:00:00"/>
    <x v="4"/>
    <s v="Expense"/>
    <x v="3"/>
    <n v="4609"/>
    <x v="0"/>
    <x v="0"/>
    <x v="0"/>
    <s v="BANK TRANSFER"/>
    <s v="Kolkata"/>
  </r>
  <r>
    <s v="T1091"/>
    <s v="U033"/>
    <d v="2022-10-30T00:00:00"/>
    <x v="2"/>
    <s v="Expense"/>
    <x v="13"/>
    <n v="740"/>
    <x v="1"/>
    <x v="0"/>
    <x v="0"/>
    <s v="BANK TRANSFER"/>
    <s v="Bangalore"/>
  </r>
  <r>
    <s v="T5978"/>
    <s v="U137"/>
    <d v="2024-07-11T00:00:00"/>
    <x v="3"/>
    <s v="Expense"/>
    <x v="1"/>
    <n v="21375"/>
    <x v="0"/>
    <x v="0"/>
    <x v="0"/>
    <s v="CARD"/>
    <s v="Bangalore"/>
  </r>
  <r>
    <s v="T9239"/>
    <s v="U036"/>
    <d v="2021-01-08T00:00:00"/>
    <x v="1"/>
    <s v="Expense"/>
    <x v="3"/>
    <n v="6130"/>
    <x v="0"/>
    <x v="0"/>
    <x v="0"/>
    <s v="BANK TRANSFER"/>
    <s v="Pune"/>
  </r>
  <r>
    <s v="T6876"/>
    <s v="U030"/>
    <d v="2024-06-14T00:00:00"/>
    <x v="1"/>
    <s v="Expense"/>
    <x v="12"/>
    <n v="5540"/>
    <x v="0"/>
    <x v="0"/>
    <x v="0"/>
    <s v="CARD"/>
    <s v="Ahmedabad"/>
  </r>
  <r>
    <s v="T5774"/>
    <s v="U045"/>
    <d v="2021-03-13T00:00:00"/>
    <x v="6"/>
    <s v="Income"/>
    <x v="3"/>
    <n v="57697"/>
    <x v="0"/>
    <x v="0"/>
    <x v="0"/>
    <s v="CARD"/>
    <s v="Ahmedabad"/>
  </r>
  <r>
    <s v="T9418"/>
    <s v="U116"/>
    <d v="2023-10-07T00:00:00"/>
    <x v="6"/>
    <s v="Income"/>
    <x v="5"/>
    <n v="55602"/>
    <x v="0"/>
    <x v="0"/>
    <x v="0"/>
    <s v="CASH"/>
    <s v="Unknown"/>
  </r>
  <r>
    <s v="T13114"/>
    <s v="U003"/>
    <d v="2024-05-20T00:00:00"/>
    <x v="5"/>
    <s v="Expense"/>
    <x v="7"/>
    <n v="7693"/>
    <x v="0"/>
    <x v="0"/>
    <x v="0"/>
    <s v="CARD"/>
    <s v="Unknown"/>
  </r>
  <r>
    <s v="T8166"/>
    <s v="U125"/>
    <d v="2024-12-26T00:00:00"/>
    <x v="3"/>
    <s v="Expense"/>
    <x v="3"/>
    <n v="9963"/>
    <x v="0"/>
    <x v="0"/>
    <x v="0"/>
    <s v="UNKNOWN"/>
    <s v="Hyderabad"/>
  </r>
  <r>
    <s v="T12321"/>
    <s v="U138"/>
    <d v="2022-10-31T00:00:00"/>
    <x v="5"/>
    <s v="Income"/>
    <x v="6"/>
    <n v="11202"/>
    <x v="0"/>
    <x v="0"/>
    <x v="0"/>
    <s v="UPI"/>
    <s v="Lucknow"/>
  </r>
  <r>
    <s v="T5190"/>
    <s v="U144"/>
    <d v="2022-09-29T00:00:00"/>
    <x v="3"/>
    <s v="Expense"/>
    <x v="1"/>
    <n v="2141"/>
    <x v="0"/>
    <x v="0"/>
    <x v="0"/>
    <s v="BANK TRANSFER"/>
    <s v="Ahmedabad"/>
  </r>
  <r>
    <s v="T4544"/>
    <s v="U016"/>
    <d v="2024-12-03T00:00:00"/>
    <x v="0"/>
    <s v="Expense"/>
    <x v="13"/>
    <n v="4128"/>
    <x v="0"/>
    <x v="0"/>
    <x v="0"/>
    <s v="CARD"/>
    <s v="Mumbai"/>
  </r>
  <r>
    <s v="T5790"/>
    <s v="U027"/>
    <d v="2021-12-20T00:00:00"/>
    <x v="5"/>
    <s v="Expense"/>
    <x v="1"/>
    <n v="35263"/>
    <x v="0"/>
    <x v="0"/>
    <x v="0"/>
    <s v="CARD"/>
    <s v="Chennai"/>
  </r>
  <r>
    <s v="T0031"/>
    <s v="U040"/>
    <d v="2023-08-28T00:00:00"/>
    <x v="5"/>
    <s v="Expense"/>
    <x v="5"/>
    <n v="2849"/>
    <x v="0"/>
    <x v="0"/>
    <x v="0"/>
    <s v="CARD"/>
    <s v="Mumbai"/>
  </r>
  <r>
    <s v="T0665"/>
    <s v="U039"/>
    <d v="2021-05-30T00:00:00"/>
    <x v="2"/>
    <s v="Expense"/>
    <x v="4"/>
    <n v="6677"/>
    <x v="0"/>
    <x v="0"/>
    <x v="0"/>
    <s v="CASH"/>
    <s v="Pune"/>
  </r>
  <r>
    <s v="T5635"/>
    <s v="U038"/>
    <d v="2022-03-17T00:00:00"/>
    <x v="3"/>
    <s v="Expense"/>
    <x v="1"/>
    <n v="3299"/>
    <x v="0"/>
    <x v="0"/>
    <x v="0"/>
    <s v="CARD"/>
    <s v="Unknown"/>
  </r>
  <r>
    <s v="T9237"/>
    <s v="U126"/>
    <d v="2023-08-23T00:00:00"/>
    <x v="4"/>
    <s v="Expense"/>
    <x v="14"/>
    <n v="8911"/>
    <x v="0"/>
    <x v="0"/>
    <x v="0"/>
    <s v="CARD"/>
    <s v="Unknown"/>
  </r>
  <r>
    <s v="T12941"/>
    <s v="U048"/>
    <d v="2024-08-16T00:00:00"/>
    <x v="1"/>
    <s v="Expense"/>
    <x v="6"/>
    <n v="2066"/>
    <x v="0"/>
    <x v="0"/>
    <x v="0"/>
    <s v="UPI"/>
    <s v="Delhi"/>
  </r>
  <r>
    <s v="T0603"/>
    <s v="U024"/>
    <d v="2022-11-14T00:00:00"/>
    <x v="5"/>
    <s v="Expense"/>
    <x v="6"/>
    <n v="6032"/>
    <x v="0"/>
    <x v="0"/>
    <x v="0"/>
    <s v="BANK TRANSFER"/>
    <s v="Bangalore"/>
  </r>
  <r>
    <s v="T13930"/>
    <s v="U104"/>
    <d v="2024-07-19T00:00:00"/>
    <x v="1"/>
    <s v="Expense"/>
    <x v="5"/>
    <n v="11352"/>
    <x v="0"/>
    <x v="0"/>
    <x v="0"/>
    <s v="UPI"/>
    <s v="Unknown"/>
  </r>
  <r>
    <s v="T7734"/>
    <s v="U106"/>
    <d v="2022-10-17T00:00:00"/>
    <x v="5"/>
    <s v="Expense"/>
    <x v="1"/>
    <n v="8537"/>
    <x v="0"/>
    <x v="0"/>
    <x v="0"/>
    <s v="CASH"/>
    <s v="Bangalore"/>
  </r>
  <r>
    <s v="T12338"/>
    <s v="U102"/>
    <d v="2024-06-07T00:00:00"/>
    <x v="1"/>
    <s v="Expense"/>
    <x v="3"/>
    <n v="1759"/>
    <x v="1"/>
    <x v="0"/>
    <x v="0"/>
    <s v="BANK TRANSFER"/>
    <s v="Bangalore"/>
  </r>
  <r>
    <s v="T0901"/>
    <s v="U030"/>
    <d v="2024-04-20T00:00:00"/>
    <x v="6"/>
    <s v="Expense"/>
    <x v="1"/>
    <n v="0"/>
    <x v="3"/>
    <x v="0"/>
    <x v="0"/>
    <s v="CARD"/>
    <s v="Jaipur"/>
  </r>
  <r>
    <s v="T4451"/>
    <s v="U046"/>
    <d v="2023-06-09T00:00:00"/>
    <x v="1"/>
    <s v="Expense"/>
    <x v="3"/>
    <n v="3152"/>
    <x v="0"/>
    <x v="0"/>
    <x v="0"/>
    <s v="CARD"/>
    <s v="Pune"/>
  </r>
  <r>
    <s v="T7151"/>
    <s v="U132"/>
    <d v="2022-10-27T00:00:00"/>
    <x v="3"/>
    <s v="Expense"/>
    <x v="3"/>
    <n v="499"/>
    <x v="2"/>
    <x v="0"/>
    <x v="0"/>
    <s v="UPI"/>
    <s v="Kolkata"/>
  </r>
  <r>
    <s v="T12960"/>
    <s v="U085"/>
    <d v="2023-01-07T00:00:00"/>
    <x v="6"/>
    <s v="Expense"/>
    <x v="1"/>
    <n v="101"/>
    <x v="2"/>
    <x v="0"/>
    <x v="0"/>
    <s v="CASH"/>
    <s v="Bangalore"/>
  </r>
  <r>
    <s v="T4418"/>
    <s v="U069"/>
    <d v="2021-05-27T00:00:00"/>
    <x v="3"/>
    <s v="Income"/>
    <x v="7"/>
    <n v="62480"/>
    <x v="0"/>
    <x v="0"/>
    <x v="0"/>
    <s v="BANK TRANSFER"/>
    <s v="Pune"/>
  </r>
  <r>
    <s v="T13426"/>
    <s v="U015"/>
    <d v="2024-05-12T00:00:00"/>
    <x v="2"/>
    <s v="Expense"/>
    <x v="1"/>
    <n v="1971"/>
    <x v="1"/>
    <x v="0"/>
    <x v="0"/>
    <s v="CASH"/>
    <s v="Pune"/>
  </r>
  <r>
    <s v="T9322"/>
    <s v="U129"/>
    <d v="2021-02-02T00:00:00"/>
    <x v="0"/>
    <s v="Expense"/>
    <x v="2"/>
    <n v="6905"/>
    <x v="0"/>
    <x v="0"/>
    <x v="0"/>
    <s v="UPI"/>
    <s v="Jaipur"/>
  </r>
  <r>
    <s v="T8988"/>
    <s v="U039"/>
    <d v="2023-11-11T00:00:00"/>
    <x v="6"/>
    <s v="Expense"/>
    <x v="1"/>
    <n v="7662"/>
    <x v="0"/>
    <x v="0"/>
    <x v="0"/>
    <s v="UPI"/>
    <s v="Kolkata"/>
  </r>
  <r>
    <s v="T7753"/>
    <s v="U013"/>
    <d v="2024-06-13T00:00:00"/>
    <x v="3"/>
    <s v="Expense"/>
    <x v="8"/>
    <n v="7492"/>
    <x v="0"/>
    <x v="0"/>
    <x v="0"/>
    <s v="CASH"/>
    <s v="Mumbai"/>
  </r>
  <r>
    <s v="T4298"/>
    <s v="U053"/>
    <d v="2023-01-20T00:00:00"/>
    <x v="1"/>
    <s v="Expense"/>
    <x v="1"/>
    <n v="5121"/>
    <x v="0"/>
    <x v="0"/>
    <x v="0"/>
    <s v="UNKNOWN"/>
    <s v="Chennai"/>
  </r>
  <r>
    <s v="T1005"/>
    <s v="U137"/>
    <d v="2023-12-06T00:00:00"/>
    <x v="4"/>
    <s v="Income"/>
    <x v="3"/>
    <n v="897178"/>
    <x v="0"/>
    <x v="0"/>
    <x v="1"/>
    <s v="CARD"/>
    <s v="Mumbai"/>
  </r>
  <r>
    <s v="T12234"/>
    <s v="U106"/>
    <d v="2022-10-04T00:00:00"/>
    <x v="0"/>
    <s v="Expense"/>
    <x v="3"/>
    <n v="2973"/>
    <x v="0"/>
    <x v="0"/>
    <x v="0"/>
    <s v="UPI"/>
    <s v="Hyderabad"/>
  </r>
  <r>
    <s v="T3560"/>
    <s v="U067"/>
    <d v="2022-03-08T00:00:00"/>
    <x v="0"/>
    <s v="Expense"/>
    <x v="7"/>
    <n v="965"/>
    <x v="1"/>
    <x v="0"/>
    <x v="0"/>
    <s v="BANK TRANSFER"/>
    <s v="Jaipur"/>
  </r>
  <r>
    <s v="T7195"/>
    <s v="U004"/>
    <d v="2023-05-27T00:00:00"/>
    <x v="6"/>
    <s v="Expense"/>
    <x v="1"/>
    <n v="3678"/>
    <x v="0"/>
    <x v="0"/>
    <x v="0"/>
    <s v="CASH"/>
    <s v="Delhi"/>
  </r>
  <r>
    <s v="T4897"/>
    <s v="U071"/>
    <d v="2024-07-19T00:00:00"/>
    <x v="1"/>
    <s v="Income"/>
    <x v="3"/>
    <n v="39654"/>
    <x v="0"/>
    <x v="0"/>
    <x v="0"/>
    <s v="BANK TRANSFER"/>
    <s v="Hyderabad"/>
  </r>
  <r>
    <s v="T13676"/>
    <s v="U055"/>
    <d v="2022-05-11T00:00:00"/>
    <x v="4"/>
    <s v="Expense"/>
    <x v="7"/>
    <n v="251"/>
    <x v="2"/>
    <x v="0"/>
    <x v="0"/>
    <s v="BANK TRANSFER"/>
    <s v="Lucknow"/>
  </r>
  <r>
    <s v="T0414"/>
    <s v="U102"/>
    <d v="2021-10-14T00:00:00"/>
    <x v="3"/>
    <s v="Income"/>
    <x v="12"/>
    <n v="51720"/>
    <x v="0"/>
    <x v="0"/>
    <x v="0"/>
    <s v="UPI"/>
    <s v="Hyderabad"/>
  </r>
  <r>
    <s v="T7140"/>
    <s v="U049"/>
    <d v="2021-02-14T00:00:00"/>
    <x v="2"/>
    <s v="Expense"/>
    <x v="1"/>
    <n v="1358"/>
    <x v="1"/>
    <x v="0"/>
    <x v="0"/>
    <s v="UPI"/>
    <s v="Mumbai"/>
  </r>
  <r>
    <s v="T6148"/>
    <s v="U099"/>
    <d v="2024-05-22T00:00:00"/>
    <x v="4"/>
    <s v="Expense"/>
    <x v="8"/>
    <n v="13455"/>
    <x v="0"/>
    <x v="0"/>
    <x v="0"/>
    <s v="BANK TRANSFER"/>
    <s v="Delhi"/>
  </r>
  <r>
    <s v="T7484"/>
    <s v="U139"/>
    <d v="2022-01-15T00:00:00"/>
    <x v="6"/>
    <s v="Expense"/>
    <x v="1"/>
    <n v="46926"/>
    <x v="0"/>
    <x v="0"/>
    <x v="0"/>
    <s v="BANK TRANSFER"/>
    <s v="Chennai"/>
  </r>
  <r>
    <s v="T6756"/>
    <s v="U002"/>
    <d v="2021-03-23T00:00:00"/>
    <x v="0"/>
    <s v="Expense"/>
    <x v="2"/>
    <n v="6785"/>
    <x v="0"/>
    <x v="0"/>
    <x v="0"/>
    <s v="UPI"/>
    <s v="Mumbai"/>
  </r>
  <r>
    <s v="T10367"/>
    <s v="U115"/>
    <d v="2021-02-04T00:00:00"/>
    <x v="3"/>
    <s v="Income"/>
    <x v="1"/>
    <n v="26509"/>
    <x v="0"/>
    <x v="0"/>
    <x v="0"/>
    <s v="BANK TRANSFER"/>
    <s v="Lucknow"/>
  </r>
  <r>
    <s v="T2116"/>
    <s v="U115"/>
    <d v="2024-04-07T00:00:00"/>
    <x v="2"/>
    <s v="Expense"/>
    <x v="9"/>
    <n v="1904"/>
    <x v="1"/>
    <x v="0"/>
    <x v="0"/>
    <s v="CASH"/>
    <s v="Mumbai"/>
  </r>
  <r>
    <s v="T9333"/>
    <s v="U135"/>
    <d v="2024-10-02T00:00:00"/>
    <x v="4"/>
    <s v="Expense"/>
    <x v="0"/>
    <n v="7390"/>
    <x v="0"/>
    <x v="0"/>
    <x v="0"/>
    <s v="UPI"/>
    <s v="Delhi"/>
  </r>
  <r>
    <s v="T1267"/>
    <s v="U072"/>
    <d v="2024-03-30T00:00:00"/>
    <x v="6"/>
    <s v="Expense"/>
    <x v="7"/>
    <n v="3371"/>
    <x v="0"/>
    <x v="0"/>
    <x v="0"/>
    <s v="BANK TRANSFER"/>
    <s v="Lucknow"/>
  </r>
  <r>
    <s v="T3045"/>
    <s v="U013"/>
    <d v="2023-09-09T00:00:00"/>
    <x v="6"/>
    <s v="Expense"/>
    <x v="0"/>
    <n v="7329"/>
    <x v="0"/>
    <x v="0"/>
    <x v="0"/>
    <s v="CARD"/>
    <s v="Kolkata"/>
  </r>
  <r>
    <s v="T1085"/>
    <s v="U072"/>
    <d v="2021-08-18T00:00:00"/>
    <x v="4"/>
    <s v="Expense"/>
    <x v="5"/>
    <n v="203"/>
    <x v="2"/>
    <x v="0"/>
    <x v="0"/>
    <s v="CARD"/>
    <s v="Kolkata"/>
  </r>
  <r>
    <s v="T6526"/>
    <s v="U043"/>
    <d v="2023-10-16T00:00:00"/>
    <x v="5"/>
    <s v="Expense"/>
    <x v="10"/>
    <n v="7086"/>
    <x v="0"/>
    <x v="0"/>
    <x v="0"/>
    <s v="UNKNOWN"/>
    <s v="Mumbai"/>
  </r>
  <r>
    <s v="T12991"/>
    <s v="U090"/>
    <d v="2024-01-08T00:00:00"/>
    <x v="5"/>
    <s v="Expense"/>
    <x v="8"/>
    <n v="5447"/>
    <x v="0"/>
    <x v="0"/>
    <x v="0"/>
    <s v="CASH"/>
    <s v="Mumbai"/>
  </r>
  <r>
    <s v="T13624"/>
    <s v="U116"/>
    <d v="2021-02-21T00:00:00"/>
    <x v="2"/>
    <s v="Expense"/>
    <x v="8"/>
    <n v="6892"/>
    <x v="0"/>
    <x v="0"/>
    <x v="0"/>
    <s v="BANK TRANSFER"/>
    <s v="Ahmedabad"/>
  </r>
  <r>
    <s v="T1759"/>
    <s v="U026"/>
    <d v="2022-03-30T00:00:00"/>
    <x v="4"/>
    <s v="Expense"/>
    <x v="3"/>
    <n v="3463"/>
    <x v="0"/>
    <x v="0"/>
    <x v="0"/>
    <s v="UPI"/>
    <s v="Mumbai"/>
  </r>
  <r>
    <s v="T12592"/>
    <s v="U024"/>
    <d v="2023-04-13T00:00:00"/>
    <x v="3"/>
    <s v="Expense"/>
    <x v="2"/>
    <n v="250"/>
    <x v="2"/>
    <x v="0"/>
    <x v="0"/>
    <s v="CASH"/>
    <s v="Unknown"/>
  </r>
  <r>
    <s v="T12493"/>
    <s v="U140"/>
    <d v="2024-05-12T00:00:00"/>
    <x v="2"/>
    <s v="Expense"/>
    <x v="5"/>
    <n v="2304"/>
    <x v="0"/>
    <x v="0"/>
    <x v="0"/>
    <s v="UPI"/>
    <s v="Kolkata"/>
  </r>
  <r>
    <s v="T5744"/>
    <s v="U024"/>
    <d v="2024-08-02T00:00:00"/>
    <x v="1"/>
    <s v="Expense"/>
    <x v="5"/>
    <n v="2768"/>
    <x v="0"/>
    <x v="0"/>
    <x v="0"/>
    <s v="BANK TRANSFER"/>
    <s v="Pune"/>
  </r>
  <r>
    <s v="T0936"/>
    <s v="U071"/>
    <d v="2024-02-02T00:00:00"/>
    <x v="1"/>
    <s v="Expense"/>
    <x v="1"/>
    <n v="1700"/>
    <x v="1"/>
    <x v="0"/>
    <x v="0"/>
    <s v="CASH"/>
    <s v="Pune"/>
  </r>
  <r>
    <s v="T3161"/>
    <s v="U027"/>
    <d v="2021-03-01T00:00:00"/>
    <x v="5"/>
    <s v="Expense"/>
    <x v="5"/>
    <n v="5663"/>
    <x v="0"/>
    <x v="0"/>
    <x v="0"/>
    <s v="BANK TRANSFER"/>
    <s v="Pune"/>
  </r>
  <r>
    <s v="T3087"/>
    <s v="U082"/>
    <d v="2024-06-10T00:00:00"/>
    <x v="5"/>
    <s v="Expense"/>
    <x v="8"/>
    <n v="9921"/>
    <x v="0"/>
    <x v="0"/>
    <x v="0"/>
    <s v="BANK TRANSFER"/>
    <s v="Ahmedabad"/>
  </r>
  <r>
    <s v="T0155"/>
    <s v="U020"/>
    <d v="2021-09-02T00:00:00"/>
    <x v="3"/>
    <s v="Income"/>
    <x v="8"/>
    <n v="19034"/>
    <x v="0"/>
    <x v="0"/>
    <x v="0"/>
    <s v="UPI"/>
    <s v="Ahmedabad"/>
  </r>
  <r>
    <s v="T4565"/>
    <s v="U143"/>
    <d v="2024-05-03T00:00:00"/>
    <x v="1"/>
    <s v="Expense"/>
    <x v="8"/>
    <n v="6257"/>
    <x v="0"/>
    <x v="0"/>
    <x v="0"/>
    <s v="CARD"/>
    <s v="Ahmedabad"/>
  </r>
  <r>
    <s v="T4112"/>
    <s v="U085"/>
    <d v="2023-07-25T00:00:00"/>
    <x v="0"/>
    <s v="Expense"/>
    <x v="11"/>
    <n v="5168"/>
    <x v="0"/>
    <x v="0"/>
    <x v="0"/>
    <s v="CARD"/>
    <s v="Hyderabad"/>
  </r>
  <r>
    <s v="T11556"/>
    <s v="U083"/>
    <d v="2022-05-16T00:00:00"/>
    <x v="5"/>
    <s v="Expense"/>
    <x v="7"/>
    <n v="9973"/>
    <x v="0"/>
    <x v="0"/>
    <x v="0"/>
    <s v="UPI"/>
    <s v="Lucknow"/>
  </r>
  <r>
    <s v="T6418"/>
    <s v="U038"/>
    <d v="2024-03-06T00:00:00"/>
    <x v="4"/>
    <s v="Expense"/>
    <x v="3"/>
    <n v="8135"/>
    <x v="0"/>
    <x v="0"/>
    <x v="0"/>
    <s v="CASH"/>
    <s v="Mumbai"/>
  </r>
  <r>
    <s v="T7611"/>
    <s v="U106"/>
    <d v="2022-11-26T00:00:00"/>
    <x v="6"/>
    <s v="Income"/>
    <x v="3"/>
    <n v="44351"/>
    <x v="0"/>
    <x v="0"/>
    <x v="0"/>
    <s v="BANK TRANSFER"/>
    <s v="Pune"/>
  </r>
  <r>
    <s v="T9496"/>
    <s v="U041"/>
    <d v="2023-06-18T00:00:00"/>
    <x v="2"/>
    <s v="Expense"/>
    <x v="3"/>
    <n v="3421"/>
    <x v="0"/>
    <x v="0"/>
    <x v="0"/>
    <s v="CASH"/>
    <s v="Pune"/>
  </r>
  <r>
    <s v="T3818"/>
    <s v="U009"/>
    <d v="2021-08-24T00:00:00"/>
    <x v="0"/>
    <s v="Expense"/>
    <x v="1"/>
    <n v="6831"/>
    <x v="0"/>
    <x v="0"/>
    <x v="0"/>
    <s v="UPI"/>
    <s v="Hyderabad"/>
  </r>
  <r>
    <s v="T11758"/>
    <s v="U041"/>
    <d v="2021-11-30T00:00:00"/>
    <x v="0"/>
    <s v="Expense"/>
    <x v="4"/>
    <n v="3491"/>
    <x v="0"/>
    <x v="0"/>
    <x v="0"/>
    <s v="BANK TRANSFER"/>
    <s v="Kolkata"/>
  </r>
  <r>
    <s v="T13433"/>
    <s v="U042"/>
    <d v="2021-04-13T00:00:00"/>
    <x v="0"/>
    <s v="Expense"/>
    <x v="5"/>
    <n v="35791"/>
    <x v="0"/>
    <x v="0"/>
    <x v="0"/>
    <s v="CASH"/>
    <s v="Pune"/>
  </r>
  <r>
    <s v="T5325"/>
    <s v="U009"/>
    <d v="2023-07-23T00:00:00"/>
    <x v="2"/>
    <s v="Expense"/>
    <x v="7"/>
    <n v="7727"/>
    <x v="0"/>
    <x v="0"/>
    <x v="0"/>
    <s v="UPI"/>
    <s v="Jaipur"/>
  </r>
  <r>
    <s v="T1622"/>
    <s v="U108"/>
    <d v="2023-09-25T00:00:00"/>
    <x v="5"/>
    <s v="Expense"/>
    <x v="5"/>
    <n v="2133"/>
    <x v="0"/>
    <x v="0"/>
    <x v="0"/>
    <s v="UPI"/>
    <s v="Pune"/>
  </r>
  <r>
    <s v="T7170"/>
    <s v="U012"/>
    <d v="2021-01-11T00:00:00"/>
    <x v="5"/>
    <s v="Expense"/>
    <x v="5"/>
    <n v="588"/>
    <x v="1"/>
    <x v="0"/>
    <x v="0"/>
    <s v="BANK TRANSFER"/>
    <s v="Lucknow"/>
  </r>
  <r>
    <s v="T0969"/>
    <s v="U033"/>
    <d v="2021-01-27T00:00:00"/>
    <x v="4"/>
    <s v="Expense"/>
    <x v="12"/>
    <n v="2545"/>
    <x v="0"/>
    <x v="0"/>
    <x v="0"/>
    <s v="BANK TRANSFER"/>
    <s v="Bangalore"/>
  </r>
  <r>
    <s v="T7754"/>
    <s v="U088"/>
    <d v="2022-04-09T00:00:00"/>
    <x v="6"/>
    <s v="Expense"/>
    <x v="9"/>
    <n v="9507"/>
    <x v="0"/>
    <x v="0"/>
    <x v="0"/>
    <s v="BANK TRANSFER"/>
    <s v="Jaipur"/>
  </r>
  <r>
    <s v="T12897"/>
    <s v="U040"/>
    <d v="2022-06-25T00:00:00"/>
    <x v="6"/>
    <s v="Expense"/>
    <x v="5"/>
    <n v="8851"/>
    <x v="0"/>
    <x v="0"/>
    <x v="0"/>
    <s v="UPI"/>
    <s v="Ahmedabad"/>
  </r>
  <r>
    <s v="T4472"/>
    <s v="U134"/>
    <d v="2024-10-28T00:00:00"/>
    <x v="5"/>
    <s v="Income"/>
    <x v="13"/>
    <n v="67602"/>
    <x v="0"/>
    <x v="0"/>
    <x v="0"/>
    <s v="UNKNOWN"/>
    <s v="Unknown"/>
  </r>
  <r>
    <s v="T6521"/>
    <s v="U016"/>
    <d v="2021-05-06T00:00:00"/>
    <x v="3"/>
    <s v="Income"/>
    <x v="5"/>
    <n v="31110"/>
    <x v="0"/>
    <x v="0"/>
    <x v="0"/>
    <s v="BANK TRANSFER"/>
    <s v="Mumbai"/>
  </r>
  <r>
    <s v="T2384"/>
    <s v="U125"/>
    <d v="2022-08-31T00:00:00"/>
    <x v="4"/>
    <s v="Expense"/>
    <x v="3"/>
    <n v="6249"/>
    <x v="0"/>
    <x v="0"/>
    <x v="0"/>
    <s v="BANK TRANSFER"/>
    <s v="Unknown"/>
  </r>
  <r>
    <s v="T2345"/>
    <s v="U131"/>
    <d v="2021-08-23T00:00:00"/>
    <x v="5"/>
    <s v="Expense"/>
    <x v="7"/>
    <n v="4395"/>
    <x v="0"/>
    <x v="0"/>
    <x v="0"/>
    <s v="BANK TRANSFER"/>
    <s v="Jaipur"/>
  </r>
  <r>
    <s v="T5209"/>
    <s v="U023"/>
    <d v="2022-02-11T00:00:00"/>
    <x v="1"/>
    <s v="Expense"/>
    <x v="1"/>
    <n v="9057"/>
    <x v="0"/>
    <x v="0"/>
    <x v="0"/>
    <s v="UPI"/>
    <s v="Delhi"/>
  </r>
  <r>
    <s v="T5373"/>
    <s v="U052"/>
    <d v="2022-11-08T00:00:00"/>
    <x v="0"/>
    <s v="Expense"/>
    <x v="4"/>
    <n v="9764"/>
    <x v="0"/>
    <x v="0"/>
    <x v="0"/>
    <s v="UPI"/>
    <s v="Lucknow"/>
  </r>
  <r>
    <s v="T12062"/>
    <s v="U075"/>
    <d v="2021-05-09T00:00:00"/>
    <x v="2"/>
    <s v="Expense"/>
    <x v="5"/>
    <n v="7914"/>
    <x v="0"/>
    <x v="0"/>
    <x v="0"/>
    <s v="CARD"/>
    <s v="Pune"/>
  </r>
  <r>
    <s v="T5136"/>
    <s v="U134"/>
    <d v="2024-02-25T00:00:00"/>
    <x v="2"/>
    <s v="Expense"/>
    <x v="1"/>
    <n v="9270"/>
    <x v="0"/>
    <x v="0"/>
    <x v="0"/>
    <s v="BANK TRANSFER"/>
    <s v="Chennai"/>
  </r>
  <r>
    <s v="T7632"/>
    <s v="U130"/>
    <d v="2022-10-04T00:00:00"/>
    <x v="0"/>
    <s v="Expense"/>
    <x v="5"/>
    <n v="47161"/>
    <x v="0"/>
    <x v="0"/>
    <x v="0"/>
    <s v="BANK TRANSFER"/>
    <s v="Ahmedabad"/>
  </r>
  <r>
    <s v="T5587"/>
    <s v="U105"/>
    <d v="2023-12-06T00:00:00"/>
    <x v="4"/>
    <s v="Income"/>
    <x v="11"/>
    <n v="44152"/>
    <x v="0"/>
    <x v="0"/>
    <x v="0"/>
    <s v="UPI"/>
    <s v="Lucknow"/>
  </r>
  <r>
    <s v="T5807"/>
    <s v="U059"/>
    <d v="2021-03-04T00:00:00"/>
    <x v="3"/>
    <s v="Expense"/>
    <x v="0"/>
    <n v="594"/>
    <x v="1"/>
    <x v="0"/>
    <x v="0"/>
    <s v="CARD"/>
    <s v="Chennai"/>
  </r>
  <r>
    <s v="T9066"/>
    <s v="U052"/>
    <d v="2023-02-15T00:00:00"/>
    <x v="4"/>
    <s v="Expense"/>
    <x v="2"/>
    <n v="3955"/>
    <x v="0"/>
    <x v="0"/>
    <x v="0"/>
    <s v="BANK TRANSFER"/>
    <s v="Kolkata"/>
  </r>
  <r>
    <s v="T12268"/>
    <s v="U117"/>
    <d v="2021-01-12T00:00:00"/>
    <x v="0"/>
    <s v="Expense"/>
    <x v="1"/>
    <n v="3201"/>
    <x v="0"/>
    <x v="0"/>
    <x v="0"/>
    <s v="UPI"/>
    <s v="Delhi"/>
  </r>
  <r>
    <s v="T10520"/>
    <s v="U106"/>
    <d v="2024-03-04T00:00:00"/>
    <x v="5"/>
    <s v="Expense"/>
    <x v="7"/>
    <n v="4094"/>
    <x v="0"/>
    <x v="0"/>
    <x v="0"/>
    <s v="UPI"/>
    <s v="Lucknow"/>
  </r>
  <r>
    <s v="T7250"/>
    <s v="U129"/>
    <d v="2021-04-10T00:00:00"/>
    <x v="6"/>
    <s v="Income"/>
    <x v="7"/>
    <n v="18141"/>
    <x v="0"/>
    <x v="0"/>
    <x v="0"/>
    <s v="UPI"/>
    <s v="Jaipur"/>
  </r>
  <r>
    <s v="T10874"/>
    <s v="U104"/>
    <d v="2023-05-27T00:00:00"/>
    <x v="6"/>
    <s v="Expense"/>
    <x v="5"/>
    <n v="8847"/>
    <x v="0"/>
    <x v="0"/>
    <x v="0"/>
    <s v="UPI"/>
    <s v="Delhi"/>
  </r>
  <r>
    <s v="T2534"/>
    <s v="U017"/>
    <d v="2023-07-28T00:00:00"/>
    <x v="1"/>
    <s v="Income"/>
    <x v="3"/>
    <n v="19860"/>
    <x v="0"/>
    <x v="0"/>
    <x v="0"/>
    <s v="BANK TRANSFER"/>
    <s v="Mumbai"/>
  </r>
  <r>
    <s v="T3274"/>
    <s v="U079"/>
    <d v="2021-03-06T00:00:00"/>
    <x v="6"/>
    <s v="Income"/>
    <x v="3"/>
    <n v="60496"/>
    <x v="0"/>
    <x v="0"/>
    <x v="0"/>
    <s v="CASH"/>
    <s v="Mumbai"/>
  </r>
  <r>
    <s v="T1129"/>
    <s v="U021"/>
    <d v="2022-02-02T00:00:00"/>
    <x v="4"/>
    <s v="Expense"/>
    <x v="3"/>
    <n v="4871"/>
    <x v="0"/>
    <x v="0"/>
    <x v="0"/>
    <s v="BANK TRANSFER"/>
    <s v="Kolkata"/>
  </r>
  <r>
    <s v="T11997"/>
    <s v="U075"/>
    <d v="2021-12-03T00:00:00"/>
    <x v="1"/>
    <s v="Expense"/>
    <x v="6"/>
    <n v="6369"/>
    <x v="0"/>
    <x v="0"/>
    <x v="0"/>
    <s v="CASH"/>
    <s v="Pune"/>
  </r>
  <r>
    <s v="T0120"/>
    <s v="U126"/>
    <d v="2024-07-08T00:00:00"/>
    <x v="5"/>
    <s v="Expense"/>
    <x v="0"/>
    <n v="9054"/>
    <x v="0"/>
    <x v="0"/>
    <x v="0"/>
    <s v="CASH"/>
    <s v="Unknown"/>
  </r>
  <r>
    <s v="T8807"/>
    <s v="U018"/>
    <d v="2022-01-24T00:00:00"/>
    <x v="5"/>
    <s v="Expense"/>
    <x v="7"/>
    <n v="3945"/>
    <x v="0"/>
    <x v="0"/>
    <x v="0"/>
    <s v="CASH"/>
    <s v="Hyderabad"/>
  </r>
  <r>
    <s v="T1587"/>
    <s v="U012"/>
    <d v="2023-06-29T00:00:00"/>
    <x v="3"/>
    <s v="Expense"/>
    <x v="12"/>
    <n v="3525"/>
    <x v="0"/>
    <x v="0"/>
    <x v="0"/>
    <s v="CARD"/>
    <s v="Delhi"/>
  </r>
  <r>
    <s v="T9295"/>
    <s v="U082"/>
    <d v="2021-06-05T00:00:00"/>
    <x v="6"/>
    <s v="Expense"/>
    <x v="3"/>
    <n v="4275"/>
    <x v="0"/>
    <x v="0"/>
    <x v="0"/>
    <s v="CASH"/>
    <s v="Pune"/>
  </r>
  <r>
    <s v="T7333"/>
    <s v="U049"/>
    <d v="2022-11-15T00:00:00"/>
    <x v="0"/>
    <s v="Expense"/>
    <x v="3"/>
    <n v="34124"/>
    <x v="0"/>
    <x v="0"/>
    <x v="0"/>
    <s v="CARD"/>
    <s v="Kolkata"/>
  </r>
  <r>
    <s v="T1603"/>
    <s v="U055"/>
    <d v="2023-01-01T00:00:00"/>
    <x v="2"/>
    <s v="Expense"/>
    <x v="1"/>
    <n v="3714"/>
    <x v="0"/>
    <x v="0"/>
    <x v="0"/>
    <s v="UPI"/>
    <s v="Mumbai"/>
  </r>
  <r>
    <s v="T3461"/>
    <s v="U148"/>
    <d v="2021-10-21T00:00:00"/>
    <x v="3"/>
    <s v="Income"/>
    <x v="8"/>
    <n v="67320"/>
    <x v="0"/>
    <x v="0"/>
    <x v="0"/>
    <s v="BANK TRANSFER"/>
    <s v="Jaipur"/>
  </r>
  <r>
    <s v="T11212"/>
    <s v="U091"/>
    <d v="2022-06-19T00:00:00"/>
    <x v="2"/>
    <s v="Expense"/>
    <x v="10"/>
    <n v="5466"/>
    <x v="0"/>
    <x v="0"/>
    <x v="0"/>
    <s v="UNKNOWN"/>
    <s v="Kolkata"/>
  </r>
  <r>
    <s v="T3602"/>
    <s v="U143"/>
    <d v="2021-02-24T00:00:00"/>
    <x v="4"/>
    <s v="Income"/>
    <x v="10"/>
    <n v="18584"/>
    <x v="0"/>
    <x v="0"/>
    <x v="0"/>
    <s v="CASH"/>
    <s v="Mumbai"/>
  </r>
  <r>
    <s v="T3893"/>
    <s v="U002"/>
    <d v="2021-11-29T00:00:00"/>
    <x v="5"/>
    <s v="Expense"/>
    <x v="6"/>
    <n v="8193"/>
    <x v="0"/>
    <x v="0"/>
    <x v="0"/>
    <s v="BANK TRANSFER"/>
    <s v="Bangalore"/>
  </r>
  <r>
    <s v="T1762"/>
    <s v="U019"/>
    <d v="2022-10-03T00:00:00"/>
    <x v="5"/>
    <s v="Expense"/>
    <x v="2"/>
    <n v="4322"/>
    <x v="0"/>
    <x v="0"/>
    <x v="0"/>
    <s v="UPI"/>
    <s v="Hyderabad"/>
  </r>
  <r>
    <s v="T9674"/>
    <s v="U047"/>
    <d v="2024-02-26T00:00:00"/>
    <x v="5"/>
    <s v="Expense"/>
    <x v="4"/>
    <n v="29178"/>
    <x v="0"/>
    <x v="0"/>
    <x v="0"/>
    <s v="CASH"/>
    <s v="Delhi"/>
  </r>
  <r>
    <s v="T8178"/>
    <s v="U121"/>
    <d v="2024-07-19T00:00:00"/>
    <x v="1"/>
    <s v="Income"/>
    <x v="9"/>
    <n v="29039"/>
    <x v="0"/>
    <x v="0"/>
    <x v="0"/>
    <s v="UPI"/>
    <s v="Chennai"/>
  </r>
  <r>
    <s v="T5268"/>
    <s v="U135"/>
    <d v="2024-05-09T00:00:00"/>
    <x v="3"/>
    <s v="Expense"/>
    <x v="0"/>
    <n v="499"/>
    <x v="2"/>
    <x v="0"/>
    <x v="0"/>
    <s v="CASH"/>
    <s v="Unknown"/>
  </r>
  <r>
    <s v="T4142"/>
    <s v="U084"/>
    <d v="2023-07-23T00:00:00"/>
    <x v="2"/>
    <s v="Expense"/>
    <x v="12"/>
    <n v="999999999"/>
    <x v="0"/>
    <x v="0"/>
    <x v="1"/>
    <s v="BANK TRANSFER"/>
    <s v="Pune"/>
  </r>
  <r>
    <s v="T6649"/>
    <s v="U026"/>
    <d v="2021-06-01T00:00:00"/>
    <x v="0"/>
    <s v="Expense"/>
    <x v="0"/>
    <n v="324"/>
    <x v="2"/>
    <x v="0"/>
    <x v="0"/>
    <s v="BANK TRANSFER"/>
    <s v="Chennai"/>
  </r>
  <r>
    <s v="T11447"/>
    <s v="U035"/>
    <d v="2021-02-18T00:00:00"/>
    <x v="3"/>
    <s v="Expense"/>
    <x v="13"/>
    <n v="999999"/>
    <x v="0"/>
    <x v="0"/>
    <x v="1"/>
    <s v="UPI"/>
    <s v="Lucknow"/>
  </r>
  <r>
    <s v="T6175"/>
    <s v="U103"/>
    <d v="2022-04-23T00:00:00"/>
    <x v="6"/>
    <s v="Expense"/>
    <x v="10"/>
    <n v="39157"/>
    <x v="0"/>
    <x v="0"/>
    <x v="0"/>
    <s v="UPI"/>
    <s v="Unknown"/>
  </r>
  <r>
    <s v="T12383"/>
    <s v="U065"/>
    <d v="2023-08-19T00:00:00"/>
    <x v="6"/>
    <s v="Expense"/>
    <x v="1"/>
    <n v="4351"/>
    <x v="0"/>
    <x v="0"/>
    <x v="0"/>
    <s v="UNKNOWN"/>
    <s v="Lucknow"/>
  </r>
  <r>
    <s v="T0536"/>
    <s v="U125"/>
    <d v="2021-06-06T00:00:00"/>
    <x v="2"/>
    <s v="Expense"/>
    <x v="3"/>
    <n v="3045"/>
    <x v="0"/>
    <x v="0"/>
    <x v="0"/>
    <s v="CASH"/>
    <s v="Hyderabad"/>
  </r>
  <r>
    <s v="T1510"/>
    <s v="U042"/>
    <d v="2021-08-09T00:00:00"/>
    <x v="5"/>
    <s v="Expense"/>
    <x v="14"/>
    <n v="1226"/>
    <x v="1"/>
    <x v="0"/>
    <x v="0"/>
    <s v="UPI"/>
    <s v="Mumbai"/>
  </r>
  <r>
    <s v="T11192"/>
    <s v="U108"/>
    <d v="2024-12-18T00:00:00"/>
    <x v="4"/>
    <s v="Expense"/>
    <x v="1"/>
    <n v="31006"/>
    <x v="0"/>
    <x v="0"/>
    <x v="0"/>
    <s v="CARD"/>
    <s v="Unknown"/>
  </r>
  <r>
    <s v="T7312"/>
    <s v="U038"/>
    <d v="2023-07-17T00:00:00"/>
    <x v="5"/>
    <s v="Expense"/>
    <x v="2"/>
    <n v="1680"/>
    <x v="1"/>
    <x v="0"/>
    <x v="0"/>
    <s v="CARD"/>
    <s v="Kolkata"/>
  </r>
  <r>
    <s v="T3334"/>
    <s v="U123"/>
    <d v="2022-01-09T00:00:00"/>
    <x v="2"/>
    <s v="Expense"/>
    <x v="7"/>
    <n v="4143"/>
    <x v="0"/>
    <x v="0"/>
    <x v="0"/>
    <s v="UPI"/>
    <s v="Lucknow"/>
  </r>
  <r>
    <s v="T5917"/>
    <s v="U106"/>
    <d v="2023-09-28T00:00:00"/>
    <x v="3"/>
    <s v="Income"/>
    <x v="4"/>
    <n v="73117"/>
    <x v="0"/>
    <x v="0"/>
    <x v="0"/>
    <s v="CARD"/>
    <s v="Delhi"/>
  </r>
  <r>
    <s v="T8935"/>
    <s v="U061"/>
    <d v="2024-01-06T00:00:00"/>
    <x v="6"/>
    <s v="Income"/>
    <x v="1"/>
    <n v="42468"/>
    <x v="0"/>
    <x v="0"/>
    <x v="0"/>
    <s v="BANK TRANSFER"/>
    <s v="Unknown"/>
  </r>
  <r>
    <s v="T2812"/>
    <s v="U122"/>
    <d v="2022-01-25T00:00:00"/>
    <x v="0"/>
    <s v="Expense"/>
    <x v="6"/>
    <n v="8142"/>
    <x v="0"/>
    <x v="0"/>
    <x v="0"/>
    <s v="CARD"/>
    <s v="Bangalore"/>
  </r>
  <r>
    <s v="T10950"/>
    <s v="U018"/>
    <d v="2021-01-07T00:00:00"/>
    <x v="3"/>
    <s v="Expense"/>
    <x v="10"/>
    <n v="3054"/>
    <x v="0"/>
    <x v="0"/>
    <x v="0"/>
    <s v="CASH"/>
    <s v="Chennai"/>
  </r>
  <r>
    <s v="T2937"/>
    <s v="U123"/>
    <d v="2021-08-18T00:00:00"/>
    <x v="4"/>
    <s v="Expense"/>
    <x v="5"/>
    <n v="8424"/>
    <x v="0"/>
    <x v="0"/>
    <x v="0"/>
    <s v="CASH"/>
    <s v="Ahmedabad"/>
  </r>
  <r>
    <s v="T2787"/>
    <s v="U100"/>
    <d v="2021-07-28T00:00:00"/>
    <x v="4"/>
    <s v="Expense"/>
    <x v="7"/>
    <n v="7837"/>
    <x v="0"/>
    <x v="0"/>
    <x v="0"/>
    <s v="UPI"/>
    <s v="Delhi"/>
  </r>
  <r>
    <s v="T3114"/>
    <s v="U105"/>
    <d v="2024-09-26T00:00:00"/>
    <x v="3"/>
    <s v="Expense"/>
    <x v="3"/>
    <n v="1652"/>
    <x v="1"/>
    <x v="0"/>
    <x v="0"/>
    <s v="CASH"/>
    <s v="Jaipur"/>
  </r>
  <r>
    <s v="T4288"/>
    <s v="U019"/>
    <d v="2024-09-20T00:00:00"/>
    <x v="1"/>
    <s v="Income"/>
    <x v="0"/>
    <n v="59781"/>
    <x v="0"/>
    <x v="0"/>
    <x v="0"/>
    <s v="CASH"/>
    <s v="Unknown"/>
  </r>
  <r>
    <s v="T2515"/>
    <s v="U011"/>
    <d v="2024-03-09T00:00:00"/>
    <x v="6"/>
    <s v="Expense"/>
    <x v="10"/>
    <n v="8617"/>
    <x v="0"/>
    <x v="0"/>
    <x v="0"/>
    <s v="BANK TRANSFER"/>
    <s v="Kolkata"/>
  </r>
  <r>
    <s v="T7347"/>
    <s v="U142"/>
    <d v="2021-08-09T00:00:00"/>
    <x v="5"/>
    <s v="Expense"/>
    <x v="7"/>
    <n v="5656"/>
    <x v="0"/>
    <x v="0"/>
    <x v="0"/>
    <s v="BANK TRANSFER"/>
    <s v="Delhi"/>
  </r>
  <r>
    <s v="T9096"/>
    <s v="U086"/>
    <d v="2023-03-21T00:00:00"/>
    <x v="0"/>
    <s v="Expense"/>
    <x v="5"/>
    <n v="7072"/>
    <x v="0"/>
    <x v="0"/>
    <x v="0"/>
    <s v="BANK TRANSFER"/>
    <s v="Unknown"/>
  </r>
  <r>
    <s v="T0544"/>
    <s v="U117"/>
    <d v="2024-05-08T00:00:00"/>
    <x v="4"/>
    <s v="Expense"/>
    <x v="1"/>
    <n v="3770"/>
    <x v="0"/>
    <x v="0"/>
    <x v="0"/>
    <s v="UPI"/>
    <s v="Delhi"/>
  </r>
  <r>
    <s v="T13465"/>
    <s v="U005"/>
    <d v="2023-07-14T00:00:00"/>
    <x v="1"/>
    <s v="Expense"/>
    <x v="6"/>
    <n v="9467"/>
    <x v="0"/>
    <x v="0"/>
    <x v="0"/>
    <s v="BANK TRANSFER"/>
    <s v="Bangalore"/>
  </r>
  <r>
    <s v="T0109"/>
    <s v="U039"/>
    <d v="2023-12-02T00:00:00"/>
    <x v="6"/>
    <s v="Expense"/>
    <x v="1"/>
    <n v="8461"/>
    <x v="0"/>
    <x v="0"/>
    <x v="0"/>
    <s v="BANK TRANSFER"/>
    <s v="Jaipur"/>
  </r>
  <r>
    <s v="T13307"/>
    <s v="U028"/>
    <d v="2024-01-01T00:00:00"/>
    <x v="5"/>
    <s v="Expense"/>
    <x v="7"/>
    <n v="7081"/>
    <x v="0"/>
    <x v="0"/>
    <x v="0"/>
    <s v="CARD"/>
    <s v="Mumbai"/>
  </r>
  <r>
    <s v="T6975"/>
    <s v="U047"/>
    <d v="2024-12-16T00:00:00"/>
    <x v="5"/>
    <s v="Expense"/>
    <x v="12"/>
    <n v="1405"/>
    <x v="1"/>
    <x v="0"/>
    <x v="0"/>
    <s v="BANK TRANSFER"/>
    <s v="Pune"/>
  </r>
  <r>
    <s v="T8801"/>
    <s v="U137"/>
    <d v="2023-02-25T00:00:00"/>
    <x v="6"/>
    <s v="Income"/>
    <x v="3"/>
    <n v="58338"/>
    <x v="0"/>
    <x v="0"/>
    <x v="0"/>
    <s v="UPI"/>
    <s v="Chennai"/>
  </r>
  <r>
    <s v="T2329"/>
    <s v="U083"/>
    <d v="2023-06-20T00:00:00"/>
    <x v="0"/>
    <s v="Expense"/>
    <x v="5"/>
    <n v="6671"/>
    <x v="0"/>
    <x v="0"/>
    <x v="0"/>
    <s v="BANK TRANSFER"/>
    <s v="Mumbai"/>
  </r>
  <r>
    <s v="T6667"/>
    <s v="U083"/>
    <d v="2024-09-14T00:00:00"/>
    <x v="6"/>
    <s v="Expense"/>
    <x v="5"/>
    <n v="3442"/>
    <x v="0"/>
    <x v="0"/>
    <x v="0"/>
    <s v="BANK TRANSFER"/>
    <s v="Hyderabad"/>
  </r>
  <r>
    <s v="T5789"/>
    <s v="U145"/>
    <d v="2024-11-18T00:00:00"/>
    <x v="5"/>
    <s v="Expense"/>
    <x v="8"/>
    <n v="6677"/>
    <x v="0"/>
    <x v="0"/>
    <x v="0"/>
    <s v="CASH"/>
    <s v="Bangalore"/>
  </r>
  <r>
    <s v="T12254"/>
    <s v="U147"/>
    <d v="2024-07-30T00:00:00"/>
    <x v="0"/>
    <s v="Expense"/>
    <x v="3"/>
    <n v="6722"/>
    <x v="0"/>
    <x v="0"/>
    <x v="0"/>
    <s v="UNKNOWN"/>
    <s v="Jaipur"/>
  </r>
  <r>
    <s v="T6552"/>
    <s v="U126"/>
    <d v="2021-09-22T00:00:00"/>
    <x v="4"/>
    <s v="Expense"/>
    <x v="3"/>
    <n v="7339"/>
    <x v="0"/>
    <x v="0"/>
    <x v="0"/>
    <s v="BANK TRANSFER"/>
    <s v="Chennai"/>
  </r>
  <r>
    <s v="T1649"/>
    <s v="U060"/>
    <d v="2022-06-13T00:00:00"/>
    <x v="5"/>
    <s v="Expense"/>
    <x v="9"/>
    <n v="8613"/>
    <x v="0"/>
    <x v="0"/>
    <x v="0"/>
    <s v="CARD"/>
    <s v="Bangalore"/>
  </r>
  <r>
    <s v="T12228"/>
    <s v="U145"/>
    <d v="2024-05-13T00:00:00"/>
    <x v="5"/>
    <s v="Income"/>
    <x v="9"/>
    <n v="52361"/>
    <x v="0"/>
    <x v="0"/>
    <x v="0"/>
    <s v="CASH"/>
    <s v="Jaipur"/>
  </r>
  <r>
    <s v="T5161"/>
    <s v="U136"/>
    <d v="2023-03-17T00:00:00"/>
    <x v="1"/>
    <s v="Expense"/>
    <x v="3"/>
    <n v="1033"/>
    <x v="1"/>
    <x v="0"/>
    <x v="0"/>
    <s v="CASH"/>
    <s v="Delhi"/>
  </r>
  <r>
    <s v="T10844"/>
    <s v="U044"/>
    <d v="2024-07-16T00:00:00"/>
    <x v="0"/>
    <s v="Expense"/>
    <x v="9"/>
    <n v="2822"/>
    <x v="0"/>
    <x v="0"/>
    <x v="0"/>
    <s v="CASH"/>
    <s v="Kolkata"/>
  </r>
  <r>
    <s v="T0656"/>
    <s v="U019"/>
    <d v="2021-08-27T00:00:00"/>
    <x v="1"/>
    <s v="Expense"/>
    <x v="1"/>
    <n v="8082"/>
    <x v="0"/>
    <x v="0"/>
    <x v="0"/>
    <s v="CASH"/>
    <s v="Chennai"/>
  </r>
  <r>
    <s v="T2795"/>
    <s v="U046"/>
    <d v="2024-10-03T00:00:00"/>
    <x v="3"/>
    <s v="Income"/>
    <x v="6"/>
    <n v="60071"/>
    <x v="0"/>
    <x v="0"/>
    <x v="0"/>
    <s v="UPI"/>
    <s v="Hyderabad"/>
  </r>
  <r>
    <s v="T7304"/>
    <s v="U107"/>
    <d v="2023-10-24T00:00:00"/>
    <x v="0"/>
    <s v="Income"/>
    <x v="8"/>
    <n v="17348"/>
    <x v="0"/>
    <x v="0"/>
    <x v="0"/>
    <s v="UPI"/>
    <s v="Lucknow"/>
  </r>
  <r>
    <s v="T1535"/>
    <s v="U002"/>
    <d v="2021-06-14T00:00:00"/>
    <x v="5"/>
    <s v="Expense"/>
    <x v="1"/>
    <n v="5452"/>
    <x v="0"/>
    <x v="0"/>
    <x v="0"/>
    <s v="BANK TRANSFER"/>
    <s v="Kolkata"/>
  </r>
  <r>
    <s v="T12923"/>
    <s v="U031"/>
    <d v="2022-08-10T00:00:00"/>
    <x v="4"/>
    <s v="Expense"/>
    <x v="2"/>
    <n v="25193"/>
    <x v="0"/>
    <x v="0"/>
    <x v="0"/>
    <s v="UPI"/>
    <s v="Kolkata"/>
  </r>
  <r>
    <s v="T8586"/>
    <s v="U014"/>
    <d v="2021-07-26T00:00:00"/>
    <x v="5"/>
    <s v="Income"/>
    <x v="1"/>
    <n v="12511"/>
    <x v="0"/>
    <x v="0"/>
    <x v="0"/>
    <s v="UPI"/>
    <s v="Ahmedabad"/>
  </r>
  <r>
    <s v="T11602"/>
    <s v="U006"/>
    <d v="2021-03-29T00:00:00"/>
    <x v="5"/>
    <s v="Expense"/>
    <x v="7"/>
    <n v="5625"/>
    <x v="0"/>
    <x v="0"/>
    <x v="0"/>
    <s v="CASH"/>
    <s v="Bangalore"/>
  </r>
  <r>
    <s v="T12018"/>
    <s v="U075"/>
    <d v="2023-04-06T00:00:00"/>
    <x v="3"/>
    <s v="Expense"/>
    <x v="1"/>
    <n v="503"/>
    <x v="1"/>
    <x v="0"/>
    <x v="0"/>
    <s v="CARD"/>
    <s v="Chennai"/>
  </r>
  <r>
    <s v="T8733"/>
    <s v="U013"/>
    <d v="2021-12-02T00:00:00"/>
    <x v="3"/>
    <s v="Income"/>
    <x v="7"/>
    <n v="31340"/>
    <x v="0"/>
    <x v="0"/>
    <x v="0"/>
    <s v="CASH"/>
    <s v="Ahmedabad"/>
  </r>
  <r>
    <s v="T7158"/>
    <s v="U041"/>
    <d v="2021-07-17T00:00:00"/>
    <x v="6"/>
    <s v="Expense"/>
    <x v="1"/>
    <n v="2467"/>
    <x v="0"/>
    <x v="0"/>
    <x v="0"/>
    <s v="BANK TRANSFER"/>
    <s v="Pune"/>
  </r>
  <r>
    <s v="T13066"/>
    <s v="U048"/>
    <d v="2022-01-06T00:00:00"/>
    <x v="3"/>
    <s v="Expense"/>
    <x v="1"/>
    <n v="6347"/>
    <x v="0"/>
    <x v="0"/>
    <x v="0"/>
    <s v="BANK TRANSFER"/>
    <s v="Kolkata"/>
  </r>
  <r>
    <s v="T0461"/>
    <s v="U028"/>
    <d v="2021-12-07T00:00:00"/>
    <x v="0"/>
    <s v="Expense"/>
    <x v="5"/>
    <n v="9695"/>
    <x v="0"/>
    <x v="0"/>
    <x v="0"/>
    <s v="CASH"/>
    <s v="Mumbai"/>
  </r>
  <r>
    <s v="T3427"/>
    <s v="U093"/>
    <d v="2023-07-06T00:00:00"/>
    <x v="3"/>
    <s v="Income"/>
    <x v="1"/>
    <n v="23554"/>
    <x v="0"/>
    <x v="0"/>
    <x v="0"/>
    <s v="CASH"/>
    <s v="Unknown"/>
  </r>
  <r>
    <s v="T0530"/>
    <s v="U026"/>
    <d v="2021-08-01T00:00:00"/>
    <x v="2"/>
    <s v="Expense"/>
    <x v="7"/>
    <n v="4512"/>
    <x v="0"/>
    <x v="0"/>
    <x v="0"/>
    <s v="CASH"/>
    <s v="Chennai"/>
  </r>
  <r>
    <s v="T12741"/>
    <s v="U013"/>
    <d v="2023-09-27T00:00:00"/>
    <x v="4"/>
    <s v="Income"/>
    <x v="8"/>
    <n v="63400"/>
    <x v="0"/>
    <x v="0"/>
    <x v="0"/>
    <s v="BANK TRANSFER"/>
    <s v="Bangalore"/>
  </r>
  <r>
    <s v="T11275"/>
    <s v="U131"/>
    <d v="2023-03-23T00:00:00"/>
    <x v="3"/>
    <s v="Expense"/>
    <x v="1"/>
    <n v="8441"/>
    <x v="0"/>
    <x v="0"/>
    <x v="0"/>
    <s v="BANK TRANSFER"/>
    <s v="Kolkata"/>
  </r>
  <r>
    <s v="T4885"/>
    <s v="U131"/>
    <d v="2022-05-18T00:00:00"/>
    <x v="4"/>
    <s v="Expense"/>
    <x v="10"/>
    <n v="7769"/>
    <x v="0"/>
    <x v="0"/>
    <x v="0"/>
    <s v="CARD"/>
    <s v="Chennai"/>
  </r>
  <r>
    <s v="T1429"/>
    <s v="U021"/>
    <d v="2022-10-23T00:00:00"/>
    <x v="2"/>
    <s v="Expense"/>
    <x v="5"/>
    <n v="8340"/>
    <x v="0"/>
    <x v="0"/>
    <x v="0"/>
    <s v="BANK TRANSFER"/>
    <s v="Delhi"/>
  </r>
  <r>
    <s v="T13002"/>
    <s v="U086"/>
    <d v="2021-08-19T00:00:00"/>
    <x v="3"/>
    <s v="Expense"/>
    <x v="10"/>
    <n v="8603"/>
    <x v="0"/>
    <x v="0"/>
    <x v="0"/>
    <s v="BANK TRANSFER"/>
    <s v="Kolkata"/>
  </r>
  <r>
    <s v="T12379"/>
    <s v="U081"/>
    <d v="2024-03-22T00:00:00"/>
    <x v="1"/>
    <s v="Income"/>
    <x v="7"/>
    <n v="57074"/>
    <x v="0"/>
    <x v="0"/>
    <x v="0"/>
    <s v="UPI"/>
    <s v="Pune"/>
  </r>
  <r>
    <s v="T1240"/>
    <s v="U035"/>
    <d v="2021-07-01T00:00:00"/>
    <x v="3"/>
    <s v="Expense"/>
    <x v="1"/>
    <n v="3815"/>
    <x v="0"/>
    <x v="0"/>
    <x v="0"/>
    <s v="UPI"/>
    <s v="Kolkata"/>
  </r>
  <r>
    <s v="T10460"/>
    <s v="U054"/>
    <d v="2023-05-11T00:00:00"/>
    <x v="3"/>
    <s v="Expense"/>
    <x v="2"/>
    <n v="5030"/>
    <x v="0"/>
    <x v="0"/>
    <x v="0"/>
    <s v="UPI"/>
    <s v="Ahmedabad"/>
  </r>
  <r>
    <s v="T12883"/>
    <s v="U068"/>
    <d v="2021-12-24T00:00:00"/>
    <x v="1"/>
    <s v="Expense"/>
    <x v="7"/>
    <n v="5748"/>
    <x v="0"/>
    <x v="0"/>
    <x v="0"/>
    <s v="CARD"/>
    <s v="Chennai"/>
  </r>
  <r>
    <s v="T13092"/>
    <s v="U122"/>
    <d v="2022-04-22T00:00:00"/>
    <x v="1"/>
    <s v="Expense"/>
    <x v="8"/>
    <n v="4141"/>
    <x v="0"/>
    <x v="0"/>
    <x v="0"/>
    <s v="CARD"/>
    <s v="Pune"/>
  </r>
  <r>
    <s v="T12754"/>
    <s v="U055"/>
    <d v="2021-06-04T00:00:00"/>
    <x v="1"/>
    <s v="Expense"/>
    <x v="7"/>
    <n v="8246"/>
    <x v="0"/>
    <x v="0"/>
    <x v="0"/>
    <s v="BANK TRANSFER"/>
    <s v="Pune"/>
  </r>
  <r>
    <s v="T8971"/>
    <s v="U091"/>
    <d v="2021-03-09T00:00:00"/>
    <x v="0"/>
    <s v="Expense"/>
    <x v="3"/>
    <n v="8853"/>
    <x v="0"/>
    <x v="0"/>
    <x v="0"/>
    <s v="CASH"/>
    <s v="Ahmedabad"/>
  </r>
  <r>
    <s v="T9435"/>
    <s v="U054"/>
    <d v="2023-06-07T00:00:00"/>
    <x v="4"/>
    <s v="Income"/>
    <x v="13"/>
    <n v="28328"/>
    <x v="0"/>
    <x v="0"/>
    <x v="0"/>
    <s v="CARD"/>
    <s v="Chennai"/>
  </r>
  <r>
    <s v="T11703"/>
    <s v="U019"/>
    <d v="2022-05-01T00:00:00"/>
    <x v="2"/>
    <s v="Income"/>
    <x v="3"/>
    <n v="59002"/>
    <x v="0"/>
    <x v="0"/>
    <x v="0"/>
    <s v="UPI"/>
    <s v="Kolkata"/>
  </r>
  <r>
    <s v="T13553"/>
    <s v="U069"/>
    <d v="2022-11-06T00:00:00"/>
    <x v="2"/>
    <s v="Expense"/>
    <x v="9"/>
    <n v="7176"/>
    <x v="0"/>
    <x v="0"/>
    <x v="0"/>
    <s v="CASH"/>
    <s v="Delhi"/>
  </r>
  <r>
    <s v="T5729"/>
    <s v="U050"/>
    <d v="2022-04-01T00:00:00"/>
    <x v="1"/>
    <s v="Expense"/>
    <x v="10"/>
    <n v="5463"/>
    <x v="0"/>
    <x v="0"/>
    <x v="0"/>
    <s v="CARD"/>
    <s v="Mumbai"/>
  </r>
  <r>
    <s v="T0791"/>
    <s v="U054"/>
    <d v="2024-09-05T00:00:00"/>
    <x v="3"/>
    <s v="Expense"/>
    <x v="2"/>
    <n v="4231"/>
    <x v="0"/>
    <x v="0"/>
    <x v="0"/>
    <s v="BANK TRANSFER"/>
    <s v="Hyderabad"/>
  </r>
  <r>
    <s v="T5499"/>
    <s v="U101"/>
    <d v="2022-02-20T00:00:00"/>
    <x v="2"/>
    <s v="Expense"/>
    <x v="12"/>
    <n v="5714"/>
    <x v="0"/>
    <x v="0"/>
    <x v="0"/>
    <s v="CARD"/>
    <s v="Lucknow"/>
  </r>
  <r>
    <s v="T6087"/>
    <s v="U012"/>
    <d v="2022-08-30T00:00:00"/>
    <x v="0"/>
    <s v="Expense"/>
    <x v="6"/>
    <n v="8709"/>
    <x v="0"/>
    <x v="0"/>
    <x v="0"/>
    <s v="CARD"/>
    <s v="Chennai"/>
  </r>
  <r>
    <s v="T9936"/>
    <s v="U029"/>
    <d v="2022-11-27T00:00:00"/>
    <x v="2"/>
    <s v="Expense"/>
    <x v="9"/>
    <n v="3855"/>
    <x v="0"/>
    <x v="0"/>
    <x v="0"/>
    <s v="BANK TRANSFER"/>
    <s v="Delhi"/>
  </r>
  <r>
    <s v="T0141"/>
    <s v="U033"/>
    <d v="2021-09-29T00:00:00"/>
    <x v="4"/>
    <s v="Expense"/>
    <x v="13"/>
    <n v="9560"/>
    <x v="0"/>
    <x v="0"/>
    <x v="0"/>
    <s v="CASH"/>
    <s v="Kolkata"/>
  </r>
  <r>
    <s v="T4893"/>
    <s v="U066"/>
    <d v="2021-12-29T00:00:00"/>
    <x v="4"/>
    <s v="Income"/>
    <x v="2"/>
    <n v="73476"/>
    <x v="0"/>
    <x v="0"/>
    <x v="0"/>
    <s v="CASH"/>
    <s v="Ahmedabad"/>
  </r>
  <r>
    <s v="T13407"/>
    <s v="U074"/>
    <d v="2023-09-08T00:00:00"/>
    <x v="1"/>
    <s v="Expense"/>
    <x v="3"/>
    <n v="7877"/>
    <x v="0"/>
    <x v="0"/>
    <x v="0"/>
    <s v="CARD"/>
    <s v="Delhi"/>
  </r>
  <r>
    <s v="T13344"/>
    <s v="U128"/>
    <d v="2021-02-11T00:00:00"/>
    <x v="3"/>
    <s v="Expense"/>
    <x v="9"/>
    <n v="22993"/>
    <x v="0"/>
    <x v="0"/>
    <x v="0"/>
    <s v="BANK TRANSFER"/>
    <s v="Unknown"/>
  </r>
  <r>
    <s v="T0398"/>
    <s v="U081"/>
    <d v="2021-12-03T00:00:00"/>
    <x v="1"/>
    <s v="Expense"/>
    <x v="0"/>
    <n v="1047"/>
    <x v="1"/>
    <x v="0"/>
    <x v="0"/>
    <s v="UPI"/>
    <s v="Jaipur"/>
  </r>
  <r>
    <s v="T1103"/>
    <s v="U067"/>
    <d v="2021-05-04T00:00:00"/>
    <x v="0"/>
    <s v="Expense"/>
    <x v="5"/>
    <n v="6964"/>
    <x v="0"/>
    <x v="0"/>
    <x v="0"/>
    <s v="CASH"/>
    <s v="Hyderabad"/>
  </r>
  <r>
    <s v="T3480"/>
    <s v="U067"/>
    <d v="2023-11-25T00:00:00"/>
    <x v="6"/>
    <s v="Income"/>
    <x v="6"/>
    <n v="72320"/>
    <x v="0"/>
    <x v="0"/>
    <x v="0"/>
    <s v="CASH"/>
    <s v="Pune"/>
  </r>
  <r>
    <s v="T6410"/>
    <s v="U097"/>
    <d v="2022-01-02T00:00:00"/>
    <x v="2"/>
    <s v="Income"/>
    <x v="3"/>
    <n v="60799"/>
    <x v="0"/>
    <x v="0"/>
    <x v="0"/>
    <s v="UPI"/>
    <s v="Hyderabad"/>
  </r>
  <r>
    <s v="T3830"/>
    <s v="U015"/>
    <d v="2022-06-22T00:00:00"/>
    <x v="4"/>
    <s v="Expense"/>
    <x v="3"/>
    <n v="1506"/>
    <x v="1"/>
    <x v="0"/>
    <x v="0"/>
    <s v="BANK TRANSFER"/>
    <s v="Lucknow"/>
  </r>
  <r>
    <s v="T9545"/>
    <s v="U042"/>
    <d v="2023-05-02T00:00:00"/>
    <x v="0"/>
    <s v="Expense"/>
    <x v="7"/>
    <n v="786"/>
    <x v="1"/>
    <x v="0"/>
    <x v="0"/>
    <s v="BANK TRANSFER"/>
    <s v="Lucknow"/>
  </r>
  <r>
    <s v="T13862"/>
    <s v="U108"/>
    <d v="2023-01-24T00:00:00"/>
    <x v="0"/>
    <s v="Expense"/>
    <x v="1"/>
    <n v="1041"/>
    <x v="1"/>
    <x v="0"/>
    <x v="0"/>
    <s v="UPI"/>
    <s v="Mumbai"/>
  </r>
  <r>
    <s v="T6052"/>
    <s v="U116"/>
    <d v="2023-06-23T00:00:00"/>
    <x v="1"/>
    <s v="Expense"/>
    <x v="3"/>
    <n v="636"/>
    <x v="1"/>
    <x v="0"/>
    <x v="0"/>
    <s v="CASH"/>
    <s v="Kolkata"/>
  </r>
  <r>
    <s v="T11461"/>
    <s v="U070"/>
    <d v="2022-04-24T00:00:00"/>
    <x v="2"/>
    <s v="Expense"/>
    <x v="3"/>
    <n v="3370"/>
    <x v="0"/>
    <x v="0"/>
    <x v="0"/>
    <s v="CARD"/>
    <s v="Kolkata"/>
  </r>
  <r>
    <s v="T0212"/>
    <s v="U072"/>
    <d v="2022-11-26T00:00:00"/>
    <x v="6"/>
    <s v="Expense"/>
    <x v="7"/>
    <n v="3170"/>
    <x v="0"/>
    <x v="0"/>
    <x v="0"/>
    <s v="UPI"/>
    <s v="Delhi"/>
  </r>
  <r>
    <s v="T13456"/>
    <s v="U122"/>
    <d v="2023-08-05T00:00:00"/>
    <x v="6"/>
    <s v="Expense"/>
    <x v="1"/>
    <n v="7457"/>
    <x v="0"/>
    <x v="0"/>
    <x v="0"/>
    <s v="CARD"/>
    <s v="Unknown"/>
  </r>
  <r>
    <s v="T10642"/>
    <s v="U064"/>
    <d v="2022-10-13T00:00:00"/>
    <x v="3"/>
    <s v="Expense"/>
    <x v="3"/>
    <n v="1739"/>
    <x v="1"/>
    <x v="0"/>
    <x v="0"/>
    <s v="CARD"/>
    <s v="Lucknow"/>
  </r>
  <r>
    <s v="T7776"/>
    <s v="U004"/>
    <d v="2023-06-27T00:00:00"/>
    <x v="0"/>
    <s v="Expense"/>
    <x v="3"/>
    <n v="2955"/>
    <x v="0"/>
    <x v="0"/>
    <x v="0"/>
    <s v="UNKNOWN"/>
    <s v="Chennai"/>
  </r>
  <r>
    <s v="T7871"/>
    <s v="U003"/>
    <d v="2023-09-19T00:00:00"/>
    <x v="0"/>
    <s v="Income"/>
    <x v="5"/>
    <n v="41293"/>
    <x v="0"/>
    <x v="0"/>
    <x v="0"/>
    <s v="CARD"/>
    <s v="Delhi"/>
  </r>
  <r>
    <s v="T7138"/>
    <s v="U024"/>
    <d v="2023-08-15T00:00:00"/>
    <x v="0"/>
    <s v="Income"/>
    <x v="11"/>
    <n v="46066"/>
    <x v="0"/>
    <x v="0"/>
    <x v="0"/>
    <s v="BANK TRANSFER"/>
    <s v="Hyderabad"/>
  </r>
  <r>
    <s v="T6376"/>
    <s v="U069"/>
    <d v="2021-05-22T00:00:00"/>
    <x v="6"/>
    <s v="Expense"/>
    <x v="1"/>
    <n v="8255"/>
    <x v="0"/>
    <x v="0"/>
    <x v="0"/>
    <s v="BANK TRANSFER"/>
    <s v="Ahmedabad"/>
  </r>
  <r>
    <s v="T1344"/>
    <s v="U127"/>
    <d v="2023-03-14T00:00:00"/>
    <x v="0"/>
    <s v="Expense"/>
    <x v="1"/>
    <n v="7648"/>
    <x v="0"/>
    <x v="0"/>
    <x v="0"/>
    <s v="UNKNOWN"/>
    <s v="Lucknow"/>
  </r>
  <r>
    <s v="T9547"/>
    <s v="U147"/>
    <d v="2024-09-16T00:00:00"/>
    <x v="5"/>
    <s v="Expense"/>
    <x v="7"/>
    <n v="5797"/>
    <x v="0"/>
    <x v="0"/>
    <x v="0"/>
    <s v="CASH"/>
    <s v="Ahmedabad"/>
  </r>
  <r>
    <s v="T9916"/>
    <s v="U107"/>
    <d v="2023-02-26T00:00:00"/>
    <x v="2"/>
    <s v="Expense"/>
    <x v="3"/>
    <n v="8521"/>
    <x v="0"/>
    <x v="0"/>
    <x v="0"/>
    <s v="CASH"/>
    <s v="Chennai"/>
  </r>
  <r>
    <s v="T13502"/>
    <s v="U092"/>
    <d v="2023-09-15T00:00:00"/>
    <x v="1"/>
    <s v="Expense"/>
    <x v="1"/>
    <n v="8419"/>
    <x v="0"/>
    <x v="0"/>
    <x v="0"/>
    <s v="BANK TRANSFER"/>
    <s v="Ahmedabad"/>
  </r>
  <r>
    <s v="T4454"/>
    <s v="U014"/>
    <d v="2022-03-21T00:00:00"/>
    <x v="5"/>
    <s v="Expense"/>
    <x v="8"/>
    <n v="0"/>
    <x v="3"/>
    <x v="0"/>
    <x v="0"/>
    <s v="CASH"/>
    <s v="Pune"/>
  </r>
  <r>
    <s v="T13281"/>
    <s v="U149"/>
    <d v="2023-07-30T00:00:00"/>
    <x v="2"/>
    <s v="Expense"/>
    <x v="10"/>
    <n v="2748"/>
    <x v="0"/>
    <x v="0"/>
    <x v="0"/>
    <s v="CARD"/>
    <s v="Kolkata"/>
  </r>
  <r>
    <s v="T9068"/>
    <s v="U042"/>
    <d v="2023-08-05T00:00:00"/>
    <x v="6"/>
    <s v="Income"/>
    <x v="5"/>
    <n v="30605"/>
    <x v="0"/>
    <x v="0"/>
    <x v="0"/>
    <s v="BANK TRANSFER"/>
    <s v="Ahmedabad"/>
  </r>
  <r>
    <s v="T3650"/>
    <s v="U087"/>
    <d v="2024-12-11T00:00:00"/>
    <x v="4"/>
    <s v="Income"/>
    <x v="3"/>
    <n v="61108"/>
    <x v="0"/>
    <x v="0"/>
    <x v="0"/>
    <s v="BANK TRANSFER"/>
    <s v="Kolkata"/>
  </r>
  <r>
    <s v="T12341"/>
    <s v="U068"/>
    <d v="2021-07-09T00:00:00"/>
    <x v="1"/>
    <s v="Expense"/>
    <x v="8"/>
    <n v="6586"/>
    <x v="0"/>
    <x v="0"/>
    <x v="0"/>
    <s v="CASH"/>
    <s v="Mumbai"/>
  </r>
  <r>
    <s v="T6075"/>
    <s v="U100"/>
    <d v="2023-07-24T00:00:00"/>
    <x v="5"/>
    <s v="Expense"/>
    <x v="1"/>
    <n v="7270"/>
    <x v="0"/>
    <x v="0"/>
    <x v="0"/>
    <s v="UNKNOWN"/>
    <s v="Pune"/>
  </r>
  <r>
    <s v="T0232"/>
    <s v="U106"/>
    <d v="2024-02-16T00:00:00"/>
    <x v="1"/>
    <s v="Expense"/>
    <x v="3"/>
    <n v="9564"/>
    <x v="0"/>
    <x v="0"/>
    <x v="0"/>
    <s v="CASH"/>
    <s v="Bangalore"/>
  </r>
  <r>
    <s v="T8315"/>
    <s v="U107"/>
    <d v="2021-11-05T00:00:00"/>
    <x v="1"/>
    <s v="Expense"/>
    <x v="6"/>
    <n v="3928"/>
    <x v="0"/>
    <x v="0"/>
    <x v="0"/>
    <s v="UPI"/>
    <s v="Mumbai"/>
  </r>
  <r>
    <s v="T6972"/>
    <s v="U022"/>
    <d v="2022-05-19T00:00:00"/>
    <x v="3"/>
    <s v="Income"/>
    <x v="4"/>
    <n v="67245"/>
    <x v="0"/>
    <x v="0"/>
    <x v="0"/>
    <s v="CARD"/>
    <s v="Kolkata"/>
  </r>
  <r>
    <s v="T4271"/>
    <s v="U077"/>
    <d v="2023-04-15T00:00:00"/>
    <x v="6"/>
    <s v="Income"/>
    <x v="3"/>
    <n v="25406"/>
    <x v="0"/>
    <x v="0"/>
    <x v="0"/>
    <s v="CARD"/>
    <s v="Pune"/>
  </r>
  <r>
    <s v="T10429"/>
    <s v="U076"/>
    <d v="2022-02-23T00:00:00"/>
    <x v="4"/>
    <s v="Expense"/>
    <x v="8"/>
    <n v="12192"/>
    <x v="0"/>
    <x v="0"/>
    <x v="0"/>
    <s v="UPI"/>
    <s v="Ahmedabad"/>
  </r>
  <r>
    <s v="T4830"/>
    <s v="U135"/>
    <d v="2023-04-02T00:00:00"/>
    <x v="2"/>
    <s v="Expense"/>
    <x v="0"/>
    <n v="25762"/>
    <x v="0"/>
    <x v="0"/>
    <x v="0"/>
    <s v="CASH"/>
    <s v="Delhi"/>
  </r>
  <r>
    <s v="T10165"/>
    <s v="U087"/>
    <d v="2022-02-06T00:00:00"/>
    <x v="2"/>
    <s v="Expense"/>
    <x v="7"/>
    <n v="1996"/>
    <x v="1"/>
    <x v="0"/>
    <x v="0"/>
    <s v="UPI"/>
    <s v="Ahmedabad"/>
  </r>
  <r>
    <s v="T9779"/>
    <s v="U090"/>
    <d v="2024-09-06T00:00:00"/>
    <x v="1"/>
    <s v="Expense"/>
    <x v="3"/>
    <n v="5712"/>
    <x v="0"/>
    <x v="0"/>
    <x v="0"/>
    <s v="UNKNOWN"/>
    <s v="Kolkata"/>
  </r>
  <r>
    <s v="T9318"/>
    <s v="U054"/>
    <d v="2024-09-16T00:00:00"/>
    <x v="5"/>
    <s v="Expense"/>
    <x v="3"/>
    <n v="3504"/>
    <x v="0"/>
    <x v="0"/>
    <x v="0"/>
    <s v="BANK TRANSFER"/>
    <s v="Unknown"/>
  </r>
  <r>
    <s v="T9434"/>
    <s v="U135"/>
    <d v="2023-08-31T00:00:00"/>
    <x v="3"/>
    <s v="Expense"/>
    <x v="7"/>
    <n v="14941"/>
    <x v="0"/>
    <x v="0"/>
    <x v="0"/>
    <s v="CARD"/>
    <s v="Jaipur"/>
  </r>
  <r>
    <s v="T4086"/>
    <s v="U099"/>
    <d v="2023-03-16T00:00:00"/>
    <x v="3"/>
    <s v="Expense"/>
    <x v="3"/>
    <n v="9065"/>
    <x v="0"/>
    <x v="0"/>
    <x v="0"/>
    <s v="CASH"/>
    <s v="Bangalore"/>
  </r>
  <r>
    <s v="T9454"/>
    <s v="U013"/>
    <d v="2022-09-03T00:00:00"/>
    <x v="6"/>
    <s v="Income"/>
    <x v="1"/>
    <n v="29767"/>
    <x v="0"/>
    <x v="0"/>
    <x v="0"/>
    <s v="BANK TRANSFER"/>
    <s v="Jaipur"/>
  </r>
  <r>
    <s v="T5082"/>
    <s v="U032"/>
    <d v="2024-12-28T00:00:00"/>
    <x v="6"/>
    <s v="Expense"/>
    <x v="3"/>
    <n v="6569"/>
    <x v="0"/>
    <x v="0"/>
    <x v="0"/>
    <s v="CASH"/>
    <s v="Bangalore"/>
  </r>
  <r>
    <s v="T1020"/>
    <s v="U058"/>
    <d v="2022-12-23T00:00:00"/>
    <x v="1"/>
    <s v="Income"/>
    <x v="3"/>
    <n v="24338"/>
    <x v="0"/>
    <x v="0"/>
    <x v="0"/>
    <s v="CARD"/>
    <s v="Kolkata"/>
  </r>
  <r>
    <s v="T6225"/>
    <s v="U025"/>
    <d v="2023-11-10T00:00:00"/>
    <x v="1"/>
    <s v="Expense"/>
    <x v="1"/>
    <n v="8732"/>
    <x v="0"/>
    <x v="0"/>
    <x v="0"/>
    <s v="BANK TRANSFER"/>
    <s v="Mumbai"/>
  </r>
  <r>
    <s v="T13264"/>
    <s v="U069"/>
    <d v="2023-12-26T00:00:00"/>
    <x v="0"/>
    <s v="Income"/>
    <x v="8"/>
    <n v="47277"/>
    <x v="0"/>
    <x v="0"/>
    <x v="0"/>
    <s v="UPI"/>
    <s v="Mumbai"/>
  </r>
  <r>
    <s v="T10659"/>
    <s v="U107"/>
    <d v="2022-03-01T00:00:00"/>
    <x v="0"/>
    <s v="Expense"/>
    <x v="4"/>
    <n v="6340"/>
    <x v="0"/>
    <x v="0"/>
    <x v="0"/>
    <s v="CASH"/>
    <s v="Lucknow"/>
  </r>
  <r>
    <s v="T12132"/>
    <s v="U105"/>
    <d v="2023-03-21T00:00:00"/>
    <x v="0"/>
    <s v="Expense"/>
    <x v="1"/>
    <n v="6753"/>
    <x v="0"/>
    <x v="0"/>
    <x v="0"/>
    <s v="UPI"/>
    <s v="Chennai"/>
  </r>
  <r>
    <s v="T12866"/>
    <s v="U032"/>
    <d v="2023-07-30T00:00:00"/>
    <x v="2"/>
    <s v="Income"/>
    <x v="3"/>
    <n v="19148"/>
    <x v="0"/>
    <x v="0"/>
    <x v="0"/>
    <s v="CASH"/>
    <s v="Delhi"/>
  </r>
  <r>
    <s v="T12336"/>
    <s v="U097"/>
    <d v="2024-06-13T00:00:00"/>
    <x v="3"/>
    <s v="Income"/>
    <x v="8"/>
    <n v="19295"/>
    <x v="0"/>
    <x v="0"/>
    <x v="0"/>
    <s v="CARD"/>
    <s v="Pune"/>
  </r>
  <r>
    <s v="T3173"/>
    <s v="U063"/>
    <d v="2023-06-03T00:00:00"/>
    <x v="6"/>
    <s v="Income"/>
    <x v="5"/>
    <n v="57350"/>
    <x v="0"/>
    <x v="0"/>
    <x v="0"/>
    <s v="UPI"/>
    <s v="Ahmedabad"/>
  </r>
  <r>
    <s v="T8363"/>
    <s v="U080"/>
    <d v="2023-01-13T00:00:00"/>
    <x v="1"/>
    <s v="Expense"/>
    <x v="3"/>
    <n v="20939"/>
    <x v="0"/>
    <x v="0"/>
    <x v="0"/>
    <s v="UPI"/>
    <s v="Ahmedabad"/>
  </r>
  <r>
    <s v="T10291"/>
    <s v="U016"/>
    <d v="2022-12-18T00:00:00"/>
    <x v="2"/>
    <s v="Income"/>
    <x v="2"/>
    <n v="45417"/>
    <x v="0"/>
    <x v="0"/>
    <x v="0"/>
    <s v="CARD"/>
    <s v="Jaipur"/>
  </r>
  <r>
    <s v="T5441"/>
    <s v="U131"/>
    <d v="2022-03-26T00:00:00"/>
    <x v="6"/>
    <s v="Expense"/>
    <x v="1"/>
    <n v="2783"/>
    <x v="0"/>
    <x v="0"/>
    <x v="0"/>
    <s v="BANK TRANSFER"/>
    <s v="Lucknow"/>
  </r>
  <r>
    <s v="T0625"/>
    <s v="U054"/>
    <d v="2023-08-16T00:00:00"/>
    <x v="4"/>
    <s v="Income"/>
    <x v="2"/>
    <n v="52335"/>
    <x v="0"/>
    <x v="0"/>
    <x v="0"/>
    <s v="CASH"/>
    <s v="Hyderabad"/>
  </r>
  <r>
    <s v="T12669"/>
    <s v="U045"/>
    <d v="2023-11-13T00:00:00"/>
    <x v="5"/>
    <s v="Expense"/>
    <x v="11"/>
    <n v="-500"/>
    <x v="3"/>
    <x v="1"/>
    <x v="0"/>
    <s v="UPI"/>
    <s v="Jaipur"/>
  </r>
  <r>
    <s v="T13187"/>
    <s v="U067"/>
    <d v="2021-07-05T00:00:00"/>
    <x v="5"/>
    <s v="Expense"/>
    <x v="7"/>
    <n v="1883"/>
    <x v="1"/>
    <x v="0"/>
    <x v="0"/>
    <s v="CASH"/>
    <s v="Unknown"/>
  </r>
  <r>
    <s v="T1553"/>
    <s v="U042"/>
    <d v="2023-07-25T00:00:00"/>
    <x v="0"/>
    <s v="Expense"/>
    <x v="12"/>
    <n v="1822"/>
    <x v="1"/>
    <x v="0"/>
    <x v="0"/>
    <s v="CASH"/>
    <s v="Bangalore"/>
  </r>
  <r>
    <s v="T7042"/>
    <s v="U117"/>
    <d v="2023-08-06T00:00:00"/>
    <x v="2"/>
    <s v="Expense"/>
    <x v="13"/>
    <n v="2055"/>
    <x v="0"/>
    <x v="0"/>
    <x v="0"/>
    <s v="UPI"/>
    <s v="Jaipur"/>
  </r>
  <r>
    <s v="T13341"/>
    <s v="U089"/>
    <d v="2023-05-21T00:00:00"/>
    <x v="2"/>
    <s v="Expense"/>
    <x v="13"/>
    <n v="9028"/>
    <x v="0"/>
    <x v="0"/>
    <x v="0"/>
    <s v="CARD"/>
    <s v="Pune"/>
  </r>
  <r>
    <s v="T7821"/>
    <s v="U003"/>
    <d v="2024-09-05T00:00:00"/>
    <x v="3"/>
    <s v="Expense"/>
    <x v="0"/>
    <n v="7956"/>
    <x v="0"/>
    <x v="0"/>
    <x v="0"/>
    <s v="CASH"/>
    <s v="Pune"/>
  </r>
  <r>
    <s v="T12337"/>
    <s v="U056"/>
    <d v="2024-07-03T00:00:00"/>
    <x v="4"/>
    <s v="Income"/>
    <x v="0"/>
    <n v="25287"/>
    <x v="0"/>
    <x v="0"/>
    <x v="0"/>
    <s v="BANK TRANSFER"/>
    <s v="Bangalore"/>
  </r>
  <r>
    <s v="T8130"/>
    <s v="U069"/>
    <d v="2022-06-27T00:00:00"/>
    <x v="5"/>
    <s v="Expense"/>
    <x v="9"/>
    <n v="3024"/>
    <x v="0"/>
    <x v="0"/>
    <x v="0"/>
    <s v="CASH"/>
    <s v="Lucknow"/>
  </r>
  <r>
    <s v="T8524"/>
    <s v="U078"/>
    <d v="2021-02-27T00:00:00"/>
    <x v="6"/>
    <s v="Expense"/>
    <x v="2"/>
    <n v="9689"/>
    <x v="0"/>
    <x v="0"/>
    <x v="0"/>
    <s v="CASH"/>
    <s v="Lucknow"/>
  </r>
  <r>
    <s v="T8915"/>
    <s v="U003"/>
    <d v="2021-06-23T00:00:00"/>
    <x v="4"/>
    <s v="Expense"/>
    <x v="6"/>
    <n v="8374"/>
    <x v="0"/>
    <x v="0"/>
    <x v="0"/>
    <s v="CASH"/>
    <s v="Chennai"/>
  </r>
  <r>
    <s v="T6334"/>
    <s v="U072"/>
    <d v="2023-07-27T00:00:00"/>
    <x v="3"/>
    <s v="Expense"/>
    <x v="7"/>
    <n v="28885"/>
    <x v="0"/>
    <x v="0"/>
    <x v="0"/>
    <s v="CARD"/>
    <s v="Mumbai"/>
  </r>
  <r>
    <s v="T8787"/>
    <s v="U057"/>
    <d v="2021-05-31T00:00:00"/>
    <x v="5"/>
    <s v="Expense"/>
    <x v="4"/>
    <n v="3190"/>
    <x v="0"/>
    <x v="0"/>
    <x v="0"/>
    <s v="CASH"/>
    <s v="Mumbai"/>
  </r>
  <r>
    <s v="T10697"/>
    <s v="U024"/>
    <d v="2022-08-08T00:00:00"/>
    <x v="5"/>
    <s v="Expense"/>
    <x v="7"/>
    <n v="4661"/>
    <x v="0"/>
    <x v="0"/>
    <x v="0"/>
    <s v="BANK TRANSFER"/>
    <s v="Pune"/>
  </r>
  <r>
    <s v="T2079"/>
    <s v="U081"/>
    <d v="2024-04-23T00:00:00"/>
    <x v="0"/>
    <s v="Expense"/>
    <x v="1"/>
    <n v="8305"/>
    <x v="0"/>
    <x v="0"/>
    <x v="0"/>
    <s v="CARD"/>
    <s v="Hyderabad"/>
  </r>
  <r>
    <s v="T7790"/>
    <s v="U013"/>
    <d v="2022-12-23T00:00:00"/>
    <x v="1"/>
    <s v="Income"/>
    <x v="11"/>
    <n v="48409"/>
    <x v="0"/>
    <x v="0"/>
    <x v="0"/>
    <s v="CARD"/>
    <s v="Delhi"/>
  </r>
  <r>
    <s v="T1788"/>
    <s v="U007"/>
    <d v="2021-07-21T00:00:00"/>
    <x v="4"/>
    <s v="Expense"/>
    <x v="5"/>
    <n v="6696"/>
    <x v="0"/>
    <x v="0"/>
    <x v="0"/>
    <s v="CARD"/>
    <s v="Kolkata"/>
  </r>
  <r>
    <s v="T7558"/>
    <s v="U130"/>
    <d v="2021-03-17T00:00:00"/>
    <x v="4"/>
    <s v="Expense"/>
    <x v="1"/>
    <n v="7503"/>
    <x v="0"/>
    <x v="0"/>
    <x v="0"/>
    <s v="UPI"/>
    <s v="Jaipur"/>
  </r>
  <r>
    <s v="T2766"/>
    <s v="U049"/>
    <d v="2024-06-23T00:00:00"/>
    <x v="2"/>
    <s v="Income"/>
    <x v="3"/>
    <n v="54359"/>
    <x v="0"/>
    <x v="0"/>
    <x v="0"/>
    <s v="UPI"/>
    <s v="Jaipur"/>
  </r>
  <r>
    <s v="T6949"/>
    <s v="U077"/>
    <d v="2022-06-27T00:00:00"/>
    <x v="5"/>
    <s v="Income"/>
    <x v="9"/>
    <n v="22952"/>
    <x v="0"/>
    <x v="0"/>
    <x v="0"/>
    <s v="BANK TRANSFER"/>
    <s v="Unknown"/>
  </r>
  <r>
    <s v="T11465"/>
    <s v="U043"/>
    <d v="2023-10-12T00:00:00"/>
    <x v="3"/>
    <s v="Expense"/>
    <x v="1"/>
    <n v="3059"/>
    <x v="0"/>
    <x v="0"/>
    <x v="0"/>
    <s v="UPI"/>
    <s v="Jaipur"/>
  </r>
  <r>
    <s v="T9782"/>
    <s v="U071"/>
    <d v="2022-11-20T00:00:00"/>
    <x v="2"/>
    <s v="Expense"/>
    <x v="3"/>
    <n v="999999999"/>
    <x v="0"/>
    <x v="0"/>
    <x v="1"/>
    <s v="CASH"/>
    <s v="Kolkata"/>
  </r>
  <r>
    <s v="T10426"/>
    <s v="U041"/>
    <d v="2021-01-16T00:00:00"/>
    <x v="6"/>
    <s v="Expense"/>
    <x v="1"/>
    <n v="3394"/>
    <x v="0"/>
    <x v="0"/>
    <x v="0"/>
    <s v="BANK TRANSFER"/>
    <s v="Ahmedabad"/>
  </r>
  <r>
    <s v="T2321"/>
    <s v="U112"/>
    <d v="2024-01-30T00:00:00"/>
    <x v="0"/>
    <s v="Expense"/>
    <x v="4"/>
    <n v="348"/>
    <x v="2"/>
    <x v="0"/>
    <x v="0"/>
    <s v="BANK TRANSFER"/>
    <s v="Jaipur"/>
  </r>
  <r>
    <s v="T3817"/>
    <s v="U129"/>
    <d v="2023-05-26T00:00:00"/>
    <x v="1"/>
    <s v="Income"/>
    <x v="8"/>
    <n v="17535"/>
    <x v="0"/>
    <x v="0"/>
    <x v="0"/>
    <s v="CASH"/>
    <s v="Jaipur"/>
  </r>
  <r>
    <s v="T11982"/>
    <s v="U001"/>
    <d v="2024-11-15T00:00:00"/>
    <x v="1"/>
    <s v="Expense"/>
    <x v="7"/>
    <n v="1966"/>
    <x v="1"/>
    <x v="0"/>
    <x v="0"/>
    <s v="CASH"/>
    <s v="Delhi"/>
  </r>
  <r>
    <s v="T9264"/>
    <s v="U048"/>
    <d v="2021-01-28T00:00:00"/>
    <x v="3"/>
    <s v="Income"/>
    <x v="1"/>
    <n v="0"/>
    <x v="3"/>
    <x v="0"/>
    <x v="0"/>
    <s v="UPI"/>
    <s v="Jaipur"/>
  </r>
  <r>
    <s v="T13193"/>
    <s v="U069"/>
    <d v="2023-05-12T00:00:00"/>
    <x v="1"/>
    <s v="Expense"/>
    <x v="5"/>
    <n v="2069"/>
    <x v="0"/>
    <x v="0"/>
    <x v="0"/>
    <s v="BANK TRANSFER"/>
    <s v="Jaipur"/>
  </r>
  <r>
    <s v="T7337"/>
    <s v="U120"/>
    <d v="2022-04-20T00:00:00"/>
    <x v="4"/>
    <s v="Expense"/>
    <x v="8"/>
    <n v="7222"/>
    <x v="0"/>
    <x v="0"/>
    <x v="0"/>
    <s v="BANK TRANSFER"/>
    <s v="Hyderabad"/>
  </r>
  <r>
    <s v="T4813"/>
    <s v="U086"/>
    <d v="2024-11-02T00:00:00"/>
    <x v="6"/>
    <s v="Expense"/>
    <x v="6"/>
    <n v="4599"/>
    <x v="0"/>
    <x v="0"/>
    <x v="0"/>
    <s v="CASH"/>
    <s v="Chennai"/>
  </r>
  <r>
    <s v="T1119"/>
    <s v="U094"/>
    <d v="2024-01-02T00:00:00"/>
    <x v="0"/>
    <s v="Expense"/>
    <x v="3"/>
    <n v="2753"/>
    <x v="0"/>
    <x v="0"/>
    <x v="0"/>
    <s v="UPI"/>
    <s v="Kolkata"/>
  </r>
  <r>
    <s v="T9614"/>
    <s v="U024"/>
    <d v="2022-08-10T00:00:00"/>
    <x v="4"/>
    <s v="Expense"/>
    <x v="4"/>
    <n v="182"/>
    <x v="2"/>
    <x v="0"/>
    <x v="0"/>
    <s v="CASH"/>
    <s v="Ahmedabad"/>
  </r>
  <r>
    <s v="T5237"/>
    <s v="U095"/>
    <d v="2023-12-18T00:00:00"/>
    <x v="5"/>
    <s v="Expense"/>
    <x v="8"/>
    <n v="124"/>
    <x v="2"/>
    <x v="0"/>
    <x v="0"/>
    <s v="UPI"/>
    <s v="Lucknow"/>
  </r>
  <r>
    <s v="T0117"/>
    <s v="U144"/>
    <d v="2022-04-03T00:00:00"/>
    <x v="2"/>
    <s v="Expense"/>
    <x v="7"/>
    <n v="3213"/>
    <x v="0"/>
    <x v="0"/>
    <x v="0"/>
    <s v="BANK TRANSFER"/>
    <s v="Chennai"/>
  </r>
  <r>
    <s v="T7156"/>
    <s v="U115"/>
    <d v="2023-11-17T00:00:00"/>
    <x v="1"/>
    <s v="Income"/>
    <x v="7"/>
    <n v="990020"/>
    <x v="0"/>
    <x v="0"/>
    <x v="1"/>
    <s v="BANK TRANSFER"/>
    <s v="Pune"/>
  </r>
  <r>
    <s v="T0059"/>
    <s v="U055"/>
    <d v="2024-07-05T00:00:00"/>
    <x v="1"/>
    <s v="Expense"/>
    <x v="1"/>
    <n v="3462"/>
    <x v="0"/>
    <x v="0"/>
    <x v="0"/>
    <s v="CARD"/>
    <s v="Bangalore"/>
  </r>
  <r>
    <s v="T7117"/>
    <s v="U130"/>
    <d v="2022-08-28T00:00:00"/>
    <x v="2"/>
    <s v="Income"/>
    <x v="1"/>
    <n v="54209"/>
    <x v="0"/>
    <x v="0"/>
    <x v="0"/>
    <s v="CASH"/>
    <s v="Pune"/>
  </r>
  <r>
    <s v="T2395"/>
    <s v="U124"/>
    <d v="2024-05-20T00:00:00"/>
    <x v="5"/>
    <s v="Expense"/>
    <x v="7"/>
    <n v="6553"/>
    <x v="0"/>
    <x v="0"/>
    <x v="0"/>
    <s v="UPI"/>
    <s v="Kolkata"/>
  </r>
  <r>
    <s v="T5513"/>
    <s v="U066"/>
    <d v="2023-09-04T00:00:00"/>
    <x v="5"/>
    <s v="Expense"/>
    <x v="4"/>
    <n v="287"/>
    <x v="2"/>
    <x v="0"/>
    <x v="0"/>
    <s v="BANK TRANSFER"/>
    <s v="Pune"/>
  </r>
  <r>
    <s v="T0024"/>
    <s v="U051"/>
    <d v="2021-04-05T00:00:00"/>
    <x v="5"/>
    <s v="Expense"/>
    <x v="3"/>
    <n v="9531"/>
    <x v="0"/>
    <x v="0"/>
    <x v="0"/>
    <s v="CARD"/>
    <s v="Mumbai"/>
  </r>
  <r>
    <s v="T2302"/>
    <s v="U021"/>
    <d v="2021-03-24T00:00:00"/>
    <x v="4"/>
    <s v="Expense"/>
    <x v="8"/>
    <n v="4450"/>
    <x v="0"/>
    <x v="0"/>
    <x v="0"/>
    <s v="BANK TRANSFER"/>
    <s v="Chennai"/>
  </r>
  <r>
    <s v="T9280"/>
    <s v="U086"/>
    <d v="2021-05-17T00:00:00"/>
    <x v="5"/>
    <s v="Income"/>
    <x v="7"/>
    <n v="36345"/>
    <x v="0"/>
    <x v="0"/>
    <x v="0"/>
    <s v="CARD"/>
    <s v="Kolkata"/>
  </r>
  <r>
    <s v="T9567"/>
    <s v="U097"/>
    <d v="2023-04-22T00:00:00"/>
    <x v="6"/>
    <s v="Income"/>
    <x v="8"/>
    <n v="29790"/>
    <x v="0"/>
    <x v="0"/>
    <x v="0"/>
    <s v="UPI"/>
    <s v="Hyderabad"/>
  </r>
  <r>
    <s v="T10749"/>
    <s v="U022"/>
    <d v="2021-04-12T00:00:00"/>
    <x v="5"/>
    <s v="Expense"/>
    <x v="7"/>
    <n v="6855"/>
    <x v="0"/>
    <x v="0"/>
    <x v="0"/>
    <s v="BANK TRANSFER"/>
    <s v="Lucknow"/>
  </r>
  <r>
    <s v="T5586"/>
    <s v="U067"/>
    <d v="2023-01-17T00:00:00"/>
    <x v="0"/>
    <s v="Expense"/>
    <x v="7"/>
    <n v="1624"/>
    <x v="1"/>
    <x v="0"/>
    <x v="0"/>
    <s v="CASH"/>
    <s v="Bangalore"/>
  </r>
  <r>
    <s v="T10631"/>
    <s v="U072"/>
    <d v="2022-01-28T00:00:00"/>
    <x v="1"/>
    <s v="Expense"/>
    <x v="1"/>
    <n v="38464"/>
    <x v="0"/>
    <x v="0"/>
    <x v="0"/>
    <s v="CASH"/>
    <s v="Lucknow"/>
  </r>
  <r>
    <s v="T4698"/>
    <s v="U008"/>
    <d v="2023-11-16T00:00:00"/>
    <x v="3"/>
    <s v="Expense"/>
    <x v="2"/>
    <n v="7255"/>
    <x v="0"/>
    <x v="0"/>
    <x v="0"/>
    <s v="CASH"/>
    <s v="Kolkata"/>
  </r>
  <r>
    <s v="T8526"/>
    <s v="U090"/>
    <d v="2022-05-11T00:00:00"/>
    <x v="4"/>
    <s v="Expense"/>
    <x v="5"/>
    <n v="844"/>
    <x v="1"/>
    <x v="0"/>
    <x v="0"/>
    <s v="CASH"/>
    <s v="Kolkata"/>
  </r>
  <r>
    <s v="T12283"/>
    <s v="U065"/>
    <d v="2021-04-03T00:00:00"/>
    <x v="6"/>
    <s v="Expense"/>
    <x v="1"/>
    <n v="2904"/>
    <x v="0"/>
    <x v="0"/>
    <x v="0"/>
    <s v="CASH"/>
    <s v="Ahmedabad"/>
  </r>
  <r>
    <s v="T5563"/>
    <s v="U114"/>
    <d v="2023-09-06T00:00:00"/>
    <x v="4"/>
    <s v="Expense"/>
    <x v="0"/>
    <n v="7923"/>
    <x v="0"/>
    <x v="0"/>
    <x v="0"/>
    <s v="BANK TRANSFER"/>
    <s v="Ahmedabad"/>
  </r>
  <r>
    <s v="T12235"/>
    <s v="U033"/>
    <d v="2024-02-23T00:00:00"/>
    <x v="1"/>
    <s v="Income"/>
    <x v="3"/>
    <n v="73816"/>
    <x v="0"/>
    <x v="0"/>
    <x v="0"/>
    <s v="CASH"/>
    <s v="Jaipur"/>
  </r>
  <r>
    <s v="T5726"/>
    <s v="U097"/>
    <d v="2022-06-29T00:00:00"/>
    <x v="4"/>
    <s v="Income"/>
    <x v="1"/>
    <n v="73380"/>
    <x v="0"/>
    <x v="0"/>
    <x v="0"/>
    <s v="CASH"/>
    <s v="Bangalore"/>
  </r>
  <r>
    <s v="T9374"/>
    <s v="U120"/>
    <d v="2022-03-09T00:00:00"/>
    <x v="4"/>
    <s v="Expense"/>
    <x v="3"/>
    <n v="982"/>
    <x v="1"/>
    <x v="0"/>
    <x v="0"/>
    <s v="BANK TRANSFER"/>
    <s v="Bangalore"/>
  </r>
  <r>
    <s v="T3234"/>
    <s v="U021"/>
    <d v="2021-03-28T00:00:00"/>
    <x v="2"/>
    <s v="Expense"/>
    <x v="1"/>
    <n v="5897"/>
    <x v="0"/>
    <x v="0"/>
    <x v="0"/>
    <s v="BANK TRANSFER"/>
    <s v="Ahmedabad"/>
  </r>
  <r>
    <s v="T4419"/>
    <s v="U021"/>
    <d v="2023-11-04T00:00:00"/>
    <x v="6"/>
    <s v="Expense"/>
    <x v="2"/>
    <n v="9458"/>
    <x v="0"/>
    <x v="0"/>
    <x v="0"/>
    <s v="CASH"/>
    <s v="Lucknow"/>
  </r>
  <r>
    <s v="T8295"/>
    <s v="U018"/>
    <d v="2023-06-16T00:00:00"/>
    <x v="1"/>
    <s v="Expense"/>
    <x v="3"/>
    <n v="6377"/>
    <x v="0"/>
    <x v="0"/>
    <x v="0"/>
    <s v="BANK TRANSFER"/>
    <s v="Lucknow"/>
  </r>
  <r>
    <s v="T1304"/>
    <s v="U036"/>
    <d v="2023-04-27T00:00:00"/>
    <x v="3"/>
    <s v="Income"/>
    <x v="0"/>
    <n v="24399"/>
    <x v="0"/>
    <x v="0"/>
    <x v="0"/>
    <s v="BANK TRANSFER"/>
    <s v="Pune"/>
  </r>
  <r>
    <s v="T12015"/>
    <s v="U051"/>
    <d v="2022-10-12T00:00:00"/>
    <x v="4"/>
    <s v="Expense"/>
    <x v="8"/>
    <n v="8383"/>
    <x v="0"/>
    <x v="0"/>
    <x v="0"/>
    <s v="UPI"/>
    <s v="Mumbai"/>
  </r>
  <r>
    <s v="T2028"/>
    <s v="U075"/>
    <d v="2023-07-07T00:00:00"/>
    <x v="1"/>
    <s v="Expense"/>
    <x v="10"/>
    <n v="49919"/>
    <x v="0"/>
    <x v="0"/>
    <x v="0"/>
    <s v="CARD"/>
    <s v="Mumbai"/>
  </r>
  <r>
    <s v="T12231"/>
    <s v="U123"/>
    <d v="2021-01-01T00:00:00"/>
    <x v="1"/>
    <s v="Expense"/>
    <x v="7"/>
    <n v="3346"/>
    <x v="0"/>
    <x v="0"/>
    <x v="0"/>
    <s v="BANK TRANSFER"/>
    <s v="Mumbai"/>
  </r>
  <r>
    <s v="T3652"/>
    <s v="U087"/>
    <d v="2023-12-22T00:00:00"/>
    <x v="1"/>
    <s v="Expense"/>
    <x v="3"/>
    <n v="2870"/>
    <x v="0"/>
    <x v="0"/>
    <x v="0"/>
    <s v="BANK TRANSFER"/>
    <s v="Mumbai"/>
  </r>
  <r>
    <s v="T12749"/>
    <s v="U084"/>
    <d v="2021-06-06T00:00:00"/>
    <x v="2"/>
    <s v="Expense"/>
    <x v="3"/>
    <n v="5074"/>
    <x v="0"/>
    <x v="0"/>
    <x v="0"/>
    <s v="BANK TRANSFER"/>
    <s v="Mumbai"/>
  </r>
  <r>
    <s v="T9972"/>
    <s v="U127"/>
    <d v="2021-05-18T00:00:00"/>
    <x v="0"/>
    <s v="Expense"/>
    <x v="1"/>
    <n v="-1000"/>
    <x v="3"/>
    <x v="1"/>
    <x v="0"/>
    <s v="CARD"/>
    <s v="Unknown"/>
  </r>
  <r>
    <s v="T12089"/>
    <s v="U086"/>
    <d v="2021-02-15T00:00:00"/>
    <x v="5"/>
    <s v="Expense"/>
    <x v="3"/>
    <n v="5120"/>
    <x v="0"/>
    <x v="0"/>
    <x v="0"/>
    <s v="CARD"/>
    <s v="Unknown"/>
  </r>
  <r>
    <s v="T0265"/>
    <s v="U094"/>
    <d v="2022-05-27T00:00:00"/>
    <x v="1"/>
    <s v="Expense"/>
    <x v="3"/>
    <n v="3662"/>
    <x v="0"/>
    <x v="0"/>
    <x v="0"/>
    <s v="CARD"/>
    <s v="Lucknow"/>
  </r>
  <r>
    <s v="T3579"/>
    <s v="U080"/>
    <d v="2023-01-07T00:00:00"/>
    <x v="6"/>
    <s v="Income"/>
    <x v="13"/>
    <n v="0"/>
    <x v="3"/>
    <x v="0"/>
    <x v="0"/>
    <s v="UPI"/>
    <s v="Chennai"/>
  </r>
  <r>
    <s v="T4319"/>
    <s v="U073"/>
    <d v="2023-11-24T00:00:00"/>
    <x v="1"/>
    <s v="Expense"/>
    <x v="6"/>
    <n v="6555"/>
    <x v="0"/>
    <x v="0"/>
    <x v="0"/>
    <s v="CASH"/>
    <s v="Chennai"/>
  </r>
  <r>
    <s v="T11373"/>
    <s v="U042"/>
    <d v="2024-02-23T00:00:00"/>
    <x v="1"/>
    <s v="Income"/>
    <x v="7"/>
    <n v="36907"/>
    <x v="0"/>
    <x v="0"/>
    <x v="0"/>
    <s v="UPI"/>
    <s v="Chennai"/>
  </r>
  <r>
    <s v="T4383"/>
    <s v="U004"/>
    <d v="2024-05-16T00:00:00"/>
    <x v="3"/>
    <s v="Expense"/>
    <x v="5"/>
    <n v="5918"/>
    <x v="0"/>
    <x v="0"/>
    <x v="0"/>
    <s v="CASH"/>
    <s v="Jaipur"/>
  </r>
  <r>
    <s v="T0287"/>
    <s v="U047"/>
    <d v="2022-04-22T00:00:00"/>
    <x v="1"/>
    <s v="Income"/>
    <x v="8"/>
    <n v="25456"/>
    <x v="0"/>
    <x v="0"/>
    <x v="0"/>
    <s v="BANK TRANSFER"/>
    <s v="Unknown"/>
  </r>
  <r>
    <s v="T4939"/>
    <s v="U075"/>
    <d v="2024-02-22T00:00:00"/>
    <x v="3"/>
    <s v="Expense"/>
    <x v="1"/>
    <n v="7110"/>
    <x v="0"/>
    <x v="0"/>
    <x v="0"/>
    <s v="CARD"/>
    <s v="Mumbai"/>
  </r>
  <r>
    <s v="T0712"/>
    <s v="U119"/>
    <d v="2022-10-30T00:00:00"/>
    <x v="2"/>
    <s v="Expense"/>
    <x v="9"/>
    <n v="3228"/>
    <x v="0"/>
    <x v="0"/>
    <x v="0"/>
    <s v="UPI"/>
    <s v="Pune"/>
  </r>
  <r>
    <s v="T10343"/>
    <s v="U091"/>
    <d v="2021-01-30T00:00:00"/>
    <x v="6"/>
    <s v="Income"/>
    <x v="7"/>
    <n v="24868"/>
    <x v="0"/>
    <x v="0"/>
    <x v="0"/>
    <s v="CASH"/>
    <s v="Unknown"/>
  </r>
  <r>
    <s v="T8868"/>
    <s v="U102"/>
    <d v="2021-01-16T00:00:00"/>
    <x v="6"/>
    <s v="Expense"/>
    <x v="5"/>
    <n v="4789"/>
    <x v="0"/>
    <x v="0"/>
    <x v="0"/>
    <s v="UNKNOWN"/>
    <s v="Pune"/>
  </r>
  <r>
    <s v="T1293"/>
    <s v="U062"/>
    <d v="2022-03-10T00:00:00"/>
    <x v="3"/>
    <s v="Expense"/>
    <x v="5"/>
    <n v="133"/>
    <x v="2"/>
    <x v="0"/>
    <x v="0"/>
    <s v="UPI"/>
    <s v="Bangalore"/>
  </r>
  <r>
    <s v="T4573"/>
    <s v="U134"/>
    <d v="2024-02-19T00:00:00"/>
    <x v="5"/>
    <s v="Expense"/>
    <x v="7"/>
    <n v="9238"/>
    <x v="0"/>
    <x v="0"/>
    <x v="0"/>
    <s v="BANK TRANSFER"/>
    <s v="Ahmedabad"/>
  </r>
  <r>
    <s v="T7613"/>
    <s v="U050"/>
    <d v="2023-11-07T00:00:00"/>
    <x v="0"/>
    <s v="Expense"/>
    <x v="1"/>
    <n v="379"/>
    <x v="2"/>
    <x v="0"/>
    <x v="0"/>
    <s v="CASH"/>
    <s v="Chennai"/>
  </r>
  <r>
    <s v="T6324"/>
    <s v="U125"/>
    <d v="2023-09-29T00:00:00"/>
    <x v="1"/>
    <s v="Expense"/>
    <x v="7"/>
    <n v="6212"/>
    <x v="0"/>
    <x v="0"/>
    <x v="0"/>
    <s v="CASH"/>
    <s v="Pune"/>
  </r>
  <r>
    <s v="T1126"/>
    <s v="U148"/>
    <d v="2021-06-21T00:00:00"/>
    <x v="5"/>
    <s v="Expense"/>
    <x v="13"/>
    <n v="244"/>
    <x v="2"/>
    <x v="0"/>
    <x v="0"/>
    <s v="BANK TRANSFER"/>
    <s v="Unknown"/>
  </r>
  <r>
    <s v="T11032"/>
    <s v="U076"/>
    <d v="2022-03-14T00:00:00"/>
    <x v="5"/>
    <s v="Expense"/>
    <x v="5"/>
    <n v="9130"/>
    <x v="0"/>
    <x v="0"/>
    <x v="0"/>
    <s v="CASH"/>
    <s v="Mumbai"/>
  </r>
  <r>
    <s v="T2148"/>
    <s v="U122"/>
    <d v="2022-01-02T00:00:00"/>
    <x v="2"/>
    <s v="Income"/>
    <x v="7"/>
    <n v="73333"/>
    <x v="0"/>
    <x v="0"/>
    <x v="0"/>
    <s v="UNKNOWN"/>
    <s v="Bangalore"/>
  </r>
  <r>
    <s v="T1606"/>
    <s v="U068"/>
    <d v="2023-06-03T00:00:00"/>
    <x v="6"/>
    <s v="Expense"/>
    <x v="10"/>
    <n v="1255"/>
    <x v="1"/>
    <x v="0"/>
    <x v="0"/>
    <s v="UPI"/>
    <s v="Ahmedabad"/>
  </r>
  <r>
    <s v="T5453"/>
    <s v="U122"/>
    <d v="2021-11-16T00:00:00"/>
    <x v="0"/>
    <s v="Expense"/>
    <x v="3"/>
    <n v="1395"/>
    <x v="1"/>
    <x v="0"/>
    <x v="0"/>
    <s v="UPI"/>
    <s v="Hyderabad"/>
  </r>
  <r>
    <s v="T6294"/>
    <s v="U072"/>
    <d v="2021-10-14T00:00:00"/>
    <x v="3"/>
    <s v="Expense"/>
    <x v="8"/>
    <n v="3793"/>
    <x v="0"/>
    <x v="0"/>
    <x v="0"/>
    <s v="UNKNOWN"/>
    <s v="Delhi"/>
  </r>
  <r>
    <s v="T5298"/>
    <s v="U069"/>
    <d v="2024-03-04T00:00:00"/>
    <x v="5"/>
    <s v="Expense"/>
    <x v="3"/>
    <n v="7405"/>
    <x v="0"/>
    <x v="0"/>
    <x v="0"/>
    <s v="BANK TRANSFER"/>
    <s v="Mumbai"/>
  </r>
  <r>
    <s v="T11732"/>
    <s v="U024"/>
    <d v="2021-03-04T00:00:00"/>
    <x v="3"/>
    <s v="Income"/>
    <x v="3"/>
    <n v="40612"/>
    <x v="0"/>
    <x v="0"/>
    <x v="0"/>
    <s v="BANK TRANSFER"/>
    <s v="Bangalore"/>
  </r>
  <r>
    <s v="T1780"/>
    <s v="U065"/>
    <d v="2024-06-29T00:00:00"/>
    <x v="6"/>
    <s v="Expense"/>
    <x v="9"/>
    <n v="8131"/>
    <x v="0"/>
    <x v="0"/>
    <x v="0"/>
    <s v="UPI"/>
    <s v="Pune"/>
  </r>
  <r>
    <s v="T11797"/>
    <s v="U123"/>
    <d v="2022-05-11T00:00:00"/>
    <x v="4"/>
    <s v="Expense"/>
    <x v="1"/>
    <n v="3168"/>
    <x v="0"/>
    <x v="0"/>
    <x v="0"/>
    <s v="BANK TRANSFER"/>
    <s v="Lucknow"/>
  </r>
  <r>
    <s v="T7557"/>
    <s v="U133"/>
    <d v="2024-06-11T00:00:00"/>
    <x v="0"/>
    <s v="Expense"/>
    <x v="1"/>
    <n v="999999"/>
    <x v="0"/>
    <x v="0"/>
    <x v="1"/>
    <s v="UNKNOWN"/>
    <s v="Pune"/>
  </r>
  <r>
    <s v="T3303"/>
    <s v="U118"/>
    <d v="2023-10-11T00:00:00"/>
    <x v="4"/>
    <s v="Expense"/>
    <x v="8"/>
    <n v="3370"/>
    <x v="0"/>
    <x v="0"/>
    <x v="0"/>
    <s v="BANK TRANSFER"/>
    <s v="Mumbai"/>
  </r>
  <r>
    <s v="T3254"/>
    <s v="U001"/>
    <d v="2022-02-12T00:00:00"/>
    <x v="6"/>
    <s v="Expense"/>
    <x v="0"/>
    <n v="5881"/>
    <x v="0"/>
    <x v="0"/>
    <x v="0"/>
    <s v="UPI"/>
    <s v="Bangalore"/>
  </r>
  <r>
    <s v="T10200"/>
    <s v="U024"/>
    <d v="2024-02-15T00:00:00"/>
    <x v="3"/>
    <s v="Expense"/>
    <x v="8"/>
    <n v="5181"/>
    <x v="0"/>
    <x v="0"/>
    <x v="0"/>
    <s v="BANK TRANSFER"/>
    <s v="Mumbai"/>
  </r>
  <r>
    <s v="T2870"/>
    <s v="U090"/>
    <d v="2021-08-23T00:00:00"/>
    <x v="5"/>
    <s v="Expense"/>
    <x v="7"/>
    <n v="46375"/>
    <x v="0"/>
    <x v="0"/>
    <x v="0"/>
    <s v="BANK TRANSFER"/>
    <s v="Delhi"/>
  </r>
  <r>
    <s v="T0587"/>
    <s v="U096"/>
    <d v="2022-08-26T00:00:00"/>
    <x v="1"/>
    <s v="Expense"/>
    <x v="0"/>
    <n v="259"/>
    <x v="2"/>
    <x v="0"/>
    <x v="0"/>
    <s v="UPI"/>
    <s v="Lucknow"/>
  </r>
  <r>
    <s v="T3309"/>
    <s v="U045"/>
    <d v="2024-04-17T00:00:00"/>
    <x v="4"/>
    <s v="Income"/>
    <x v="1"/>
    <n v="45563"/>
    <x v="0"/>
    <x v="0"/>
    <x v="0"/>
    <s v="UPI"/>
    <s v="Delhi"/>
  </r>
  <r>
    <s v="T2992"/>
    <s v="U111"/>
    <d v="2022-07-09T00:00:00"/>
    <x v="6"/>
    <s v="Expense"/>
    <x v="8"/>
    <n v="9180"/>
    <x v="0"/>
    <x v="0"/>
    <x v="0"/>
    <s v="UNKNOWN"/>
    <s v="Ahmedabad"/>
  </r>
  <r>
    <s v="T10712"/>
    <s v="U137"/>
    <d v="2024-04-28T00:00:00"/>
    <x v="2"/>
    <s v="Expense"/>
    <x v="1"/>
    <n v="3055"/>
    <x v="0"/>
    <x v="0"/>
    <x v="0"/>
    <s v="UPI"/>
    <s v="Mumbai"/>
  </r>
  <r>
    <s v="T1178"/>
    <s v="U035"/>
    <d v="2021-01-24T00:00:00"/>
    <x v="2"/>
    <s v="Income"/>
    <x v="7"/>
    <n v="40425"/>
    <x v="0"/>
    <x v="0"/>
    <x v="0"/>
    <s v="BANK TRANSFER"/>
    <s v="Delhi"/>
  </r>
  <r>
    <s v="T11036"/>
    <s v="U024"/>
    <d v="2021-02-26T00:00:00"/>
    <x v="1"/>
    <s v="Expense"/>
    <x v="7"/>
    <n v="7691"/>
    <x v="0"/>
    <x v="0"/>
    <x v="0"/>
    <s v="CASH"/>
    <s v="Jaipur"/>
  </r>
  <r>
    <s v="T2401"/>
    <s v="U095"/>
    <d v="2021-04-25T00:00:00"/>
    <x v="2"/>
    <s v="Expense"/>
    <x v="12"/>
    <n v="1765"/>
    <x v="1"/>
    <x v="0"/>
    <x v="0"/>
    <s v="BANK TRANSFER"/>
    <s v="Hyderabad"/>
  </r>
  <r>
    <s v="T4677"/>
    <s v="U111"/>
    <d v="2021-12-03T00:00:00"/>
    <x v="1"/>
    <s v="Expense"/>
    <x v="0"/>
    <n v="7215"/>
    <x v="0"/>
    <x v="0"/>
    <x v="0"/>
    <s v="CARD"/>
    <s v="Pune"/>
  </r>
  <r>
    <s v="T8655"/>
    <s v="U095"/>
    <d v="2023-01-19T00:00:00"/>
    <x v="3"/>
    <s v="Expense"/>
    <x v="7"/>
    <n v="8353"/>
    <x v="0"/>
    <x v="0"/>
    <x v="0"/>
    <s v="BANK TRANSFER"/>
    <s v="Mumbai"/>
  </r>
  <r>
    <s v="T1136"/>
    <s v="U031"/>
    <d v="2023-10-14T00:00:00"/>
    <x v="6"/>
    <s v="Expense"/>
    <x v="7"/>
    <n v="1174"/>
    <x v="1"/>
    <x v="0"/>
    <x v="0"/>
    <s v="UPI"/>
    <s v="Ahmedabad"/>
  </r>
  <r>
    <s v="T0420"/>
    <s v="U064"/>
    <d v="2022-04-05T00:00:00"/>
    <x v="0"/>
    <s v="Expense"/>
    <x v="3"/>
    <n v="1294"/>
    <x v="1"/>
    <x v="0"/>
    <x v="0"/>
    <s v="BANK TRANSFER"/>
    <s v="Mumbai"/>
  </r>
  <r>
    <s v="T13482"/>
    <s v="U140"/>
    <d v="2023-03-31T00:00:00"/>
    <x v="1"/>
    <s v="Income"/>
    <x v="3"/>
    <n v="11376"/>
    <x v="0"/>
    <x v="0"/>
    <x v="0"/>
    <s v="CASH"/>
    <s v="Lucknow"/>
  </r>
  <r>
    <s v="T12867"/>
    <s v="U145"/>
    <d v="2021-08-28T00:00:00"/>
    <x v="6"/>
    <s v="Income"/>
    <x v="1"/>
    <n v="55537"/>
    <x v="0"/>
    <x v="0"/>
    <x v="0"/>
    <s v="BANK TRANSFER"/>
    <s v="Ahmedabad"/>
  </r>
  <r>
    <s v="T5691"/>
    <s v="U126"/>
    <d v="2023-08-31T00:00:00"/>
    <x v="3"/>
    <s v="Expense"/>
    <x v="5"/>
    <n v="5765"/>
    <x v="0"/>
    <x v="0"/>
    <x v="0"/>
    <s v="UPI"/>
    <s v="Chennai"/>
  </r>
  <r>
    <s v="T9636"/>
    <s v="U086"/>
    <d v="2022-02-17T00:00:00"/>
    <x v="3"/>
    <s v="Expense"/>
    <x v="3"/>
    <n v="7354"/>
    <x v="0"/>
    <x v="0"/>
    <x v="0"/>
    <s v="CARD"/>
    <s v="Unknown"/>
  </r>
  <r>
    <s v="T5218"/>
    <s v="U048"/>
    <d v="2021-09-24T00:00:00"/>
    <x v="1"/>
    <s v="Expense"/>
    <x v="0"/>
    <n v="4591"/>
    <x v="0"/>
    <x v="0"/>
    <x v="0"/>
    <s v="BANK TRANSFER"/>
    <s v="Bangalore"/>
  </r>
  <r>
    <s v="T6426"/>
    <s v="U100"/>
    <d v="2023-12-12T00:00:00"/>
    <x v="0"/>
    <s v="Expense"/>
    <x v="8"/>
    <n v="3115"/>
    <x v="0"/>
    <x v="0"/>
    <x v="0"/>
    <s v="BANK TRANSFER"/>
    <s v="Chennai"/>
  </r>
  <r>
    <s v="T11638"/>
    <s v="U059"/>
    <d v="2021-09-06T00:00:00"/>
    <x v="5"/>
    <s v="Expense"/>
    <x v="5"/>
    <n v="7347"/>
    <x v="0"/>
    <x v="0"/>
    <x v="0"/>
    <s v="UPI"/>
    <s v="Hyderabad"/>
  </r>
  <r>
    <s v="T10081"/>
    <s v="U035"/>
    <d v="2022-07-20T00:00:00"/>
    <x v="4"/>
    <s v="Expense"/>
    <x v="1"/>
    <n v="322"/>
    <x v="2"/>
    <x v="0"/>
    <x v="0"/>
    <s v="CASH"/>
    <s v="Ahmedabad"/>
  </r>
  <r>
    <s v="T11387"/>
    <s v="U083"/>
    <d v="2024-12-07T00:00:00"/>
    <x v="6"/>
    <s v="Income"/>
    <x v="4"/>
    <n v="19880"/>
    <x v="0"/>
    <x v="0"/>
    <x v="0"/>
    <s v="BANK TRANSFER"/>
    <s v="Hyderabad"/>
  </r>
  <r>
    <s v="T0402"/>
    <s v="U073"/>
    <d v="2024-03-19T00:00:00"/>
    <x v="0"/>
    <s v="Expense"/>
    <x v="8"/>
    <n v="4280"/>
    <x v="0"/>
    <x v="0"/>
    <x v="0"/>
    <s v="CASH"/>
    <s v="Pune"/>
  </r>
  <r>
    <s v="T6317"/>
    <s v="U125"/>
    <d v="2024-03-27T00:00:00"/>
    <x v="4"/>
    <s v="Expense"/>
    <x v="2"/>
    <n v="8543"/>
    <x v="0"/>
    <x v="0"/>
    <x v="0"/>
    <s v="CASH"/>
    <s v="Bangalore"/>
  </r>
  <r>
    <s v="T9615"/>
    <s v="U026"/>
    <d v="2024-05-10T00:00:00"/>
    <x v="1"/>
    <s v="Expense"/>
    <x v="13"/>
    <n v="48911"/>
    <x v="0"/>
    <x v="0"/>
    <x v="0"/>
    <s v="BANK TRANSFER"/>
    <s v="Ahmedabad"/>
  </r>
  <r>
    <s v="T0067"/>
    <s v="U117"/>
    <d v="2023-01-28T00:00:00"/>
    <x v="6"/>
    <s v="Expense"/>
    <x v="1"/>
    <n v="961"/>
    <x v="1"/>
    <x v="0"/>
    <x v="0"/>
    <s v="UNKNOWN"/>
    <s v="Ahmedabad"/>
  </r>
  <r>
    <s v="T0818"/>
    <s v="U096"/>
    <d v="2024-04-15T00:00:00"/>
    <x v="5"/>
    <s v="Expense"/>
    <x v="0"/>
    <n v="1996"/>
    <x v="1"/>
    <x v="0"/>
    <x v="0"/>
    <s v="CASH"/>
    <s v="Mumbai"/>
  </r>
  <r>
    <s v="T0657"/>
    <s v="U065"/>
    <d v="2024-05-16T00:00:00"/>
    <x v="3"/>
    <s v="Expense"/>
    <x v="5"/>
    <n v="5009"/>
    <x v="0"/>
    <x v="0"/>
    <x v="0"/>
    <s v="UPI"/>
    <s v="Bangalore"/>
  </r>
  <r>
    <s v="T7533"/>
    <s v="U073"/>
    <d v="2023-04-08T00:00:00"/>
    <x v="6"/>
    <s v="Expense"/>
    <x v="13"/>
    <n v="1552"/>
    <x v="1"/>
    <x v="0"/>
    <x v="0"/>
    <s v="CARD"/>
    <s v="Mumbai"/>
  </r>
  <r>
    <s v="T5068"/>
    <s v="U089"/>
    <d v="2023-11-29T00:00:00"/>
    <x v="4"/>
    <s v="Income"/>
    <x v="0"/>
    <n v="58231"/>
    <x v="0"/>
    <x v="0"/>
    <x v="0"/>
    <s v="CASH"/>
    <s v="Ahmedabad"/>
  </r>
  <r>
    <s v="T1001"/>
    <s v="U010"/>
    <d v="2023-02-03T00:00:00"/>
    <x v="1"/>
    <s v="Expense"/>
    <x v="5"/>
    <n v="1900"/>
    <x v="1"/>
    <x v="0"/>
    <x v="0"/>
    <s v="BANK TRANSFER"/>
    <s v="Mumbai"/>
  </r>
  <r>
    <s v="T4232"/>
    <s v="U049"/>
    <d v="2021-10-20T00:00:00"/>
    <x v="4"/>
    <s v="Expense"/>
    <x v="7"/>
    <n v="9834"/>
    <x v="0"/>
    <x v="0"/>
    <x v="0"/>
    <s v="UPI"/>
    <s v="Ahmedabad"/>
  </r>
  <r>
    <s v="T13275"/>
    <s v="U098"/>
    <d v="2023-11-24T00:00:00"/>
    <x v="1"/>
    <s v="Expense"/>
    <x v="3"/>
    <n v="47526"/>
    <x v="0"/>
    <x v="0"/>
    <x v="0"/>
    <s v="CARD"/>
    <s v="Delhi"/>
  </r>
  <r>
    <s v="T6820"/>
    <s v="U071"/>
    <d v="2023-12-09T00:00:00"/>
    <x v="6"/>
    <s v="Income"/>
    <x v="5"/>
    <n v="18951"/>
    <x v="0"/>
    <x v="0"/>
    <x v="0"/>
    <s v="UPI"/>
    <s v="Delhi"/>
  </r>
  <r>
    <s v="T0644"/>
    <s v="U137"/>
    <d v="2023-04-08T00:00:00"/>
    <x v="6"/>
    <s v="Expense"/>
    <x v="10"/>
    <n v="3010"/>
    <x v="0"/>
    <x v="0"/>
    <x v="0"/>
    <s v="BANK TRANSFER"/>
    <s v="Delhi"/>
  </r>
  <r>
    <s v="T10785"/>
    <s v="U119"/>
    <d v="2024-06-30T00:00:00"/>
    <x v="2"/>
    <s v="Expense"/>
    <x v="5"/>
    <n v="5010"/>
    <x v="0"/>
    <x v="0"/>
    <x v="0"/>
    <s v="CASH"/>
    <s v="Unknown"/>
  </r>
  <r>
    <s v="T3975"/>
    <s v="U098"/>
    <d v="2024-09-01T00:00:00"/>
    <x v="2"/>
    <s v="Expense"/>
    <x v="5"/>
    <n v="9698"/>
    <x v="0"/>
    <x v="0"/>
    <x v="0"/>
    <s v="CARD"/>
    <s v="Pune"/>
  </r>
  <r>
    <s v="T2225"/>
    <s v="U136"/>
    <d v="2021-11-08T00:00:00"/>
    <x v="5"/>
    <s v="Expense"/>
    <x v="7"/>
    <n v="-500"/>
    <x v="3"/>
    <x v="1"/>
    <x v="0"/>
    <s v="BANK TRANSFER"/>
    <s v="Chennai"/>
  </r>
  <r>
    <s v="T3403"/>
    <s v="U052"/>
    <d v="2023-03-12T00:00:00"/>
    <x v="2"/>
    <s v="Expense"/>
    <x v="3"/>
    <n v="5820"/>
    <x v="0"/>
    <x v="0"/>
    <x v="0"/>
    <s v="BANK TRANSFER"/>
    <s v="Jaipur"/>
  </r>
  <r>
    <s v="T10151"/>
    <s v="U035"/>
    <d v="2022-03-17T00:00:00"/>
    <x v="3"/>
    <s v="Expense"/>
    <x v="9"/>
    <n v="8831"/>
    <x v="0"/>
    <x v="0"/>
    <x v="0"/>
    <s v="UNKNOWN"/>
    <s v="Bangalore"/>
  </r>
  <r>
    <s v="T10824"/>
    <s v="U109"/>
    <d v="2021-04-22T00:00:00"/>
    <x v="3"/>
    <s v="Expense"/>
    <x v="13"/>
    <n v="2272"/>
    <x v="0"/>
    <x v="0"/>
    <x v="0"/>
    <s v="CARD"/>
    <s v="Chennai"/>
  </r>
  <r>
    <s v="T12646"/>
    <s v="U110"/>
    <d v="2023-03-30T00:00:00"/>
    <x v="3"/>
    <s v="Expense"/>
    <x v="2"/>
    <n v="4044"/>
    <x v="0"/>
    <x v="0"/>
    <x v="0"/>
    <s v="CARD"/>
    <s v="Hyderabad"/>
  </r>
  <r>
    <s v="T5361"/>
    <s v="U099"/>
    <d v="2021-02-18T00:00:00"/>
    <x v="3"/>
    <s v="Expense"/>
    <x v="8"/>
    <n v="764"/>
    <x v="1"/>
    <x v="0"/>
    <x v="0"/>
    <s v="CARD"/>
    <s v="Hyderabad"/>
  </r>
  <r>
    <s v="T13569"/>
    <s v="U021"/>
    <d v="2022-09-01T00:00:00"/>
    <x v="3"/>
    <s v="Income"/>
    <x v="3"/>
    <n v="67581"/>
    <x v="0"/>
    <x v="0"/>
    <x v="0"/>
    <s v="CARD"/>
    <s v="Pune"/>
  </r>
  <r>
    <s v="T12678"/>
    <s v="U084"/>
    <d v="2022-06-10T00:00:00"/>
    <x v="1"/>
    <s v="Expense"/>
    <x v="1"/>
    <n v="2688"/>
    <x v="0"/>
    <x v="0"/>
    <x v="0"/>
    <s v="CARD"/>
    <s v="Delhi"/>
  </r>
  <r>
    <s v="T6093"/>
    <s v="U091"/>
    <d v="2021-10-05T00:00:00"/>
    <x v="0"/>
    <s v="Expense"/>
    <x v="5"/>
    <n v="9586"/>
    <x v="0"/>
    <x v="0"/>
    <x v="0"/>
    <s v="CARD"/>
    <s v="Delhi"/>
  </r>
  <r>
    <s v="T1031"/>
    <s v="U065"/>
    <d v="2021-08-19T00:00:00"/>
    <x v="3"/>
    <s v="Expense"/>
    <x v="10"/>
    <n v="7415"/>
    <x v="0"/>
    <x v="0"/>
    <x v="0"/>
    <s v="UPI"/>
    <s v="Jaipur"/>
  </r>
  <r>
    <s v="T1858"/>
    <s v="U129"/>
    <d v="2022-12-04T00:00:00"/>
    <x v="2"/>
    <s v="Expense"/>
    <x v="8"/>
    <n v="9430"/>
    <x v="0"/>
    <x v="0"/>
    <x v="0"/>
    <s v="BANK TRANSFER"/>
    <s v="Kolkata"/>
  </r>
  <r>
    <s v="T12223"/>
    <s v="U145"/>
    <d v="2024-11-09T00:00:00"/>
    <x v="6"/>
    <s v="Expense"/>
    <x v="5"/>
    <n v="999999999"/>
    <x v="0"/>
    <x v="0"/>
    <x v="1"/>
    <s v="CASH"/>
    <s v="Unknown"/>
  </r>
  <r>
    <s v="T4023"/>
    <s v="U002"/>
    <d v="2022-05-03T00:00:00"/>
    <x v="0"/>
    <s v="Income"/>
    <x v="1"/>
    <n v="71489"/>
    <x v="0"/>
    <x v="0"/>
    <x v="0"/>
    <s v="CASH"/>
    <s v="Lucknow"/>
  </r>
  <r>
    <s v="T10594"/>
    <s v="U108"/>
    <d v="2024-02-07T00:00:00"/>
    <x v="4"/>
    <s v="Expense"/>
    <x v="1"/>
    <n v="7837"/>
    <x v="0"/>
    <x v="0"/>
    <x v="0"/>
    <s v="BANK TRANSFER"/>
    <s v="Ahmedabad"/>
  </r>
  <r>
    <s v="T12480"/>
    <s v="U011"/>
    <d v="2022-10-07T00:00:00"/>
    <x v="1"/>
    <s v="Expense"/>
    <x v="13"/>
    <n v="5720"/>
    <x v="0"/>
    <x v="0"/>
    <x v="0"/>
    <s v="CARD"/>
    <s v="Unknown"/>
  </r>
  <r>
    <s v="T7574"/>
    <s v="U048"/>
    <d v="2023-07-17T00:00:00"/>
    <x v="5"/>
    <s v="Income"/>
    <x v="12"/>
    <n v="53714"/>
    <x v="0"/>
    <x v="0"/>
    <x v="0"/>
    <s v="CARD"/>
    <s v="Kolkata"/>
  </r>
  <r>
    <s v="T2038"/>
    <s v="U053"/>
    <d v="2021-03-17T00:00:00"/>
    <x v="4"/>
    <s v="Expense"/>
    <x v="1"/>
    <n v="8658"/>
    <x v="0"/>
    <x v="0"/>
    <x v="0"/>
    <s v="CASH"/>
    <s v="Ahmedabad"/>
  </r>
  <r>
    <s v="T7436"/>
    <s v="U141"/>
    <d v="2023-04-01T00:00:00"/>
    <x v="6"/>
    <s v="Expense"/>
    <x v="0"/>
    <n v="5065"/>
    <x v="0"/>
    <x v="0"/>
    <x v="0"/>
    <s v="BANK TRANSFER"/>
    <s v="Mumbai"/>
  </r>
  <r>
    <s v="T11410"/>
    <s v="U085"/>
    <d v="2024-08-22T00:00:00"/>
    <x v="3"/>
    <s v="Expense"/>
    <x v="3"/>
    <n v="5598"/>
    <x v="0"/>
    <x v="0"/>
    <x v="0"/>
    <s v="BANK TRANSFER"/>
    <s v="Lucknow"/>
  </r>
  <r>
    <s v="T10861"/>
    <s v="U117"/>
    <d v="2024-12-10T00:00:00"/>
    <x v="0"/>
    <s v="Expense"/>
    <x v="6"/>
    <n v="8802"/>
    <x v="0"/>
    <x v="0"/>
    <x v="0"/>
    <s v="CARD"/>
    <s v="Pune"/>
  </r>
  <r>
    <s v="T0543"/>
    <s v="U136"/>
    <d v="2024-08-13T00:00:00"/>
    <x v="0"/>
    <s v="Expense"/>
    <x v="3"/>
    <n v="4600"/>
    <x v="0"/>
    <x v="0"/>
    <x v="0"/>
    <s v="UPI"/>
    <s v="Pune"/>
  </r>
  <r>
    <s v="T0453"/>
    <s v="U064"/>
    <d v="2024-03-26T00:00:00"/>
    <x v="0"/>
    <s v="Expense"/>
    <x v="0"/>
    <n v="5991"/>
    <x v="0"/>
    <x v="0"/>
    <x v="0"/>
    <s v="BANK TRANSFER"/>
    <s v="Ahmedabad"/>
  </r>
  <r>
    <s v="T6339"/>
    <s v="U126"/>
    <d v="2022-08-31T00:00:00"/>
    <x v="4"/>
    <s v="Expense"/>
    <x v="7"/>
    <n v="2547"/>
    <x v="0"/>
    <x v="0"/>
    <x v="0"/>
    <s v="UPI"/>
    <s v="Pune"/>
  </r>
  <r>
    <s v="T9480"/>
    <s v="U023"/>
    <d v="2024-11-15T00:00:00"/>
    <x v="1"/>
    <s v="Expense"/>
    <x v="9"/>
    <n v="30227"/>
    <x v="0"/>
    <x v="0"/>
    <x v="0"/>
    <s v="CARD"/>
    <s v="Jaipur"/>
  </r>
  <r>
    <s v="T11009"/>
    <s v="U146"/>
    <d v="2023-05-11T00:00:00"/>
    <x v="3"/>
    <s v="Expense"/>
    <x v="2"/>
    <n v="43134"/>
    <x v="0"/>
    <x v="0"/>
    <x v="0"/>
    <s v="BANK TRANSFER"/>
    <s v="Lucknow"/>
  </r>
  <r>
    <s v="T12141"/>
    <s v="U002"/>
    <d v="2024-12-17T00:00:00"/>
    <x v="0"/>
    <s v="Expense"/>
    <x v="7"/>
    <n v="1056"/>
    <x v="1"/>
    <x v="0"/>
    <x v="0"/>
    <s v="UNKNOWN"/>
    <s v="Chennai"/>
  </r>
  <r>
    <s v="T12896"/>
    <s v="U062"/>
    <d v="2024-05-13T00:00:00"/>
    <x v="5"/>
    <s v="Expense"/>
    <x v="8"/>
    <n v="6358"/>
    <x v="0"/>
    <x v="0"/>
    <x v="0"/>
    <s v="BANK TRANSFER"/>
    <s v="Pune"/>
  </r>
  <r>
    <s v="T4569"/>
    <s v="U079"/>
    <d v="2022-08-07T00:00:00"/>
    <x v="2"/>
    <s v="Expense"/>
    <x v="1"/>
    <n v="8018"/>
    <x v="0"/>
    <x v="0"/>
    <x v="0"/>
    <s v="CARD"/>
    <s v="Pune"/>
  </r>
  <r>
    <s v="T10116"/>
    <s v="U030"/>
    <d v="2024-06-27T00:00:00"/>
    <x v="3"/>
    <s v="Expense"/>
    <x v="1"/>
    <n v="2238"/>
    <x v="0"/>
    <x v="0"/>
    <x v="0"/>
    <s v="UPI"/>
    <s v="Delhi"/>
  </r>
  <r>
    <s v="T11442"/>
    <s v="U034"/>
    <d v="2024-05-28T00:00:00"/>
    <x v="0"/>
    <s v="Expense"/>
    <x v="3"/>
    <n v="6269"/>
    <x v="0"/>
    <x v="0"/>
    <x v="0"/>
    <s v="CASH"/>
    <s v="Delhi"/>
  </r>
  <r>
    <s v="T11092"/>
    <s v="U016"/>
    <d v="2024-05-17T00:00:00"/>
    <x v="1"/>
    <s v="Expense"/>
    <x v="3"/>
    <n v="3548"/>
    <x v="0"/>
    <x v="0"/>
    <x v="0"/>
    <s v="CARD"/>
    <s v="Bangalore"/>
  </r>
  <r>
    <s v="T4454"/>
    <s v="U001"/>
    <d v="2021-10-26T00:00:00"/>
    <x v="0"/>
    <s v="Expense"/>
    <x v="7"/>
    <n v="9484"/>
    <x v="0"/>
    <x v="0"/>
    <x v="0"/>
    <s v="CASH"/>
    <s v="Mumbai"/>
  </r>
  <r>
    <s v="T10889"/>
    <s v="U037"/>
    <d v="2022-05-18T00:00:00"/>
    <x v="4"/>
    <s v="Expense"/>
    <x v="3"/>
    <n v="8111"/>
    <x v="0"/>
    <x v="0"/>
    <x v="0"/>
    <s v="UPI"/>
    <s v="Unknown"/>
  </r>
  <r>
    <s v="T4481"/>
    <s v="U126"/>
    <d v="2024-09-14T00:00:00"/>
    <x v="6"/>
    <s v="Expense"/>
    <x v="5"/>
    <n v="2575"/>
    <x v="0"/>
    <x v="0"/>
    <x v="0"/>
    <s v="BANK TRANSFER"/>
    <s v="Pune"/>
  </r>
  <r>
    <s v="T10654"/>
    <s v="U141"/>
    <d v="2024-04-01T00:00:00"/>
    <x v="5"/>
    <s v="Expense"/>
    <x v="3"/>
    <n v="5452"/>
    <x v="0"/>
    <x v="0"/>
    <x v="0"/>
    <s v="BANK TRANSFER"/>
    <s v="Unknown"/>
  </r>
  <r>
    <s v="T1414"/>
    <s v="U137"/>
    <d v="2022-06-13T00:00:00"/>
    <x v="5"/>
    <s v="Expense"/>
    <x v="3"/>
    <n v="2935"/>
    <x v="0"/>
    <x v="0"/>
    <x v="0"/>
    <s v="UPI"/>
    <s v="Chennai"/>
  </r>
  <r>
    <s v="T3077"/>
    <s v="U106"/>
    <d v="2024-09-12T00:00:00"/>
    <x v="3"/>
    <s v="Income"/>
    <x v="0"/>
    <n v="61600"/>
    <x v="0"/>
    <x v="0"/>
    <x v="0"/>
    <s v="CARD"/>
    <s v="Ahmedabad"/>
  </r>
  <r>
    <s v="T0952"/>
    <s v="U003"/>
    <d v="2024-01-13T00:00:00"/>
    <x v="6"/>
    <s v="Income"/>
    <x v="1"/>
    <n v="13611"/>
    <x v="0"/>
    <x v="0"/>
    <x v="0"/>
    <s v="CARD"/>
    <s v="Delhi"/>
  </r>
  <r>
    <s v="T12461"/>
    <s v="U102"/>
    <d v="2022-03-03T00:00:00"/>
    <x v="3"/>
    <s v="Expense"/>
    <x v="13"/>
    <n v="4582"/>
    <x v="0"/>
    <x v="0"/>
    <x v="0"/>
    <s v="CASH"/>
    <s v="Jaipur"/>
  </r>
  <r>
    <s v="T6278"/>
    <s v="U060"/>
    <d v="2024-11-14T00:00:00"/>
    <x v="3"/>
    <s v="Income"/>
    <x v="0"/>
    <n v="26985"/>
    <x v="0"/>
    <x v="0"/>
    <x v="0"/>
    <s v="UNKNOWN"/>
    <s v="Bangalore"/>
  </r>
  <r>
    <s v="T4389"/>
    <s v="U104"/>
    <d v="2021-09-19T00:00:00"/>
    <x v="2"/>
    <s v="Expense"/>
    <x v="7"/>
    <n v="3784"/>
    <x v="0"/>
    <x v="0"/>
    <x v="0"/>
    <s v="CASH"/>
    <s v="Chennai"/>
  </r>
  <r>
    <s v="T7601"/>
    <s v="U065"/>
    <d v="2022-03-21T00:00:00"/>
    <x v="5"/>
    <s v="Expense"/>
    <x v="5"/>
    <n v="2775"/>
    <x v="0"/>
    <x v="0"/>
    <x v="0"/>
    <s v="UPI"/>
    <s v="Mumbai"/>
  </r>
  <r>
    <s v="T8457"/>
    <s v="U063"/>
    <d v="2022-10-22T00:00:00"/>
    <x v="6"/>
    <s v="Expense"/>
    <x v="1"/>
    <n v="2819"/>
    <x v="0"/>
    <x v="0"/>
    <x v="0"/>
    <s v="UPI"/>
    <s v="Unknown"/>
  </r>
  <r>
    <s v="T6549"/>
    <s v="U081"/>
    <d v="2024-09-27T00:00:00"/>
    <x v="1"/>
    <s v="Expense"/>
    <x v="10"/>
    <n v="999999999"/>
    <x v="0"/>
    <x v="0"/>
    <x v="1"/>
    <s v="UNKNOWN"/>
    <s v="Delhi"/>
  </r>
  <r>
    <s v="T6532"/>
    <s v="U138"/>
    <d v="2022-06-24T00:00:00"/>
    <x v="1"/>
    <s v="Expense"/>
    <x v="3"/>
    <n v="1290"/>
    <x v="1"/>
    <x v="0"/>
    <x v="0"/>
    <s v="CASH"/>
    <s v="Mumbai"/>
  </r>
  <r>
    <s v="T1534"/>
    <s v="U034"/>
    <d v="2021-07-22T00:00:00"/>
    <x v="3"/>
    <s v="Income"/>
    <x v="1"/>
    <n v="26533"/>
    <x v="0"/>
    <x v="0"/>
    <x v="0"/>
    <s v="CASH"/>
    <s v="Unknown"/>
  </r>
  <r>
    <s v="T13699"/>
    <s v="U148"/>
    <d v="2022-06-22T00:00:00"/>
    <x v="4"/>
    <s v="Expense"/>
    <x v="9"/>
    <n v="9349"/>
    <x v="0"/>
    <x v="0"/>
    <x v="0"/>
    <s v="BANK TRANSFER"/>
    <s v="Bangalore"/>
  </r>
  <r>
    <s v="T11071"/>
    <s v="U078"/>
    <d v="2022-03-07T00:00:00"/>
    <x v="5"/>
    <s v="Expense"/>
    <x v="5"/>
    <n v="9002"/>
    <x v="0"/>
    <x v="0"/>
    <x v="0"/>
    <s v="BANK TRANSFER"/>
    <s v="Chennai"/>
  </r>
  <r>
    <s v="T2118"/>
    <s v="U008"/>
    <d v="2022-01-16T00:00:00"/>
    <x v="2"/>
    <s v="Income"/>
    <x v="3"/>
    <n v="62016"/>
    <x v="0"/>
    <x v="0"/>
    <x v="0"/>
    <s v="CASH"/>
    <s v="Bangalore"/>
  </r>
  <r>
    <s v="T5684"/>
    <s v="U120"/>
    <d v="2022-05-03T00:00:00"/>
    <x v="0"/>
    <s v="Income"/>
    <x v="9"/>
    <n v="26378"/>
    <x v="0"/>
    <x v="0"/>
    <x v="0"/>
    <s v="CASH"/>
    <s v="Lucknow"/>
  </r>
  <r>
    <s v="T11734"/>
    <s v="U079"/>
    <d v="2024-02-28T00:00:00"/>
    <x v="4"/>
    <s v="Expense"/>
    <x v="1"/>
    <n v="-1000"/>
    <x v="3"/>
    <x v="1"/>
    <x v="0"/>
    <s v="UPI"/>
    <s v="Unknown"/>
  </r>
  <r>
    <s v="T13050"/>
    <s v="U054"/>
    <d v="2021-03-01T00:00:00"/>
    <x v="5"/>
    <s v="Expense"/>
    <x v="1"/>
    <n v="9495"/>
    <x v="0"/>
    <x v="0"/>
    <x v="0"/>
    <s v="BANK TRANSFER"/>
    <s v="Ahmedabad"/>
  </r>
  <r>
    <s v="T3242"/>
    <s v="U127"/>
    <d v="2021-01-30T00:00:00"/>
    <x v="6"/>
    <s v="Expense"/>
    <x v="9"/>
    <n v="3444"/>
    <x v="0"/>
    <x v="0"/>
    <x v="0"/>
    <s v="BANK TRANSFER"/>
    <s v="Delhi"/>
  </r>
  <r>
    <s v="T0848"/>
    <s v="U031"/>
    <d v="2024-11-24T00:00:00"/>
    <x v="2"/>
    <s v="Expense"/>
    <x v="3"/>
    <n v="5977"/>
    <x v="0"/>
    <x v="0"/>
    <x v="0"/>
    <s v="CASH"/>
    <s v="Pune"/>
  </r>
  <r>
    <s v="T9480"/>
    <s v="U023"/>
    <d v="2024-11-15T00:00:00"/>
    <x v="1"/>
    <s v="Expense"/>
    <x v="1"/>
    <n v="30227"/>
    <x v="0"/>
    <x v="0"/>
    <x v="0"/>
    <s v="CARD"/>
    <s v="Jaipur"/>
  </r>
  <r>
    <s v="T11727"/>
    <s v="U045"/>
    <d v="2024-04-16T00:00:00"/>
    <x v="0"/>
    <s v="Expense"/>
    <x v="7"/>
    <n v="7395"/>
    <x v="0"/>
    <x v="0"/>
    <x v="0"/>
    <s v="CASH"/>
    <s v="Lucknow"/>
  </r>
  <r>
    <s v="T7728"/>
    <s v="U003"/>
    <d v="2023-06-19T00:00:00"/>
    <x v="5"/>
    <s v="Expense"/>
    <x v="0"/>
    <n v="4184"/>
    <x v="0"/>
    <x v="0"/>
    <x v="0"/>
    <s v="CASH"/>
    <s v="Bangalore"/>
  </r>
  <r>
    <s v="T3544"/>
    <s v="U143"/>
    <d v="2022-09-04T00:00:00"/>
    <x v="2"/>
    <s v="Expense"/>
    <x v="7"/>
    <n v="9645"/>
    <x v="0"/>
    <x v="0"/>
    <x v="0"/>
    <s v="UPI"/>
    <s v="Delhi"/>
  </r>
  <r>
    <s v="T11925"/>
    <s v="U073"/>
    <d v="2022-11-08T00:00:00"/>
    <x v="0"/>
    <s v="Expense"/>
    <x v="2"/>
    <n v="1180"/>
    <x v="1"/>
    <x v="0"/>
    <x v="0"/>
    <s v="BANK TRANSFER"/>
    <s v="Hyderabad"/>
  </r>
  <r>
    <s v="T10920"/>
    <s v="U014"/>
    <d v="2024-04-08T00:00:00"/>
    <x v="5"/>
    <s v="Expense"/>
    <x v="1"/>
    <n v="839"/>
    <x v="1"/>
    <x v="0"/>
    <x v="0"/>
    <s v="UPI"/>
    <s v="Bangalore"/>
  </r>
  <r>
    <s v="T9112"/>
    <s v="U091"/>
    <d v="2023-12-22T00:00:00"/>
    <x v="1"/>
    <s v="Expense"/>
    <x v="0"/>
    <n v="8715"/>
    <x v="0"/>
    <x v="0"/>
    <x v="0"/>
    <s v="CASH"/>
    <s v="Bangalore"/>
  </r>
  <r>
    <s v="T10545"/>
    <s v="U123"/>
    <d v="2022-10-24T00:00:00"/>
    <x v="5"/>
    <s v="Expense"/>
    <x v="13"/>
    <n v="7727"/>
    <x v="0"/>
    <x v="0"/>
    <x v="0"/>
    <s v="CARD"/>
    <s v="Mumbai"/>
  </r>
  <r>
    <s v="T5203"/>
    <s v="U008"/>
    <d v="2021-09-03T00:00:00"/>
    <x v="1"/>
    <s v="Expense"/>
    <x v="5"/>
    <n v="1222"/>
    <x v="1"/>
    <x v="0"/>
    <x v="0"/>
    <s v="CARD"/>
    <s v="Jaipur"/>
  </r>
  <r>
    <s v="T4228"/>
    <s v="U069"/>
    <d v="2022-03-30T00:00:00"/>
    <x v="4"/>
    <s v="Expense"/>
    <x v="7"/>
    <n v="2341"/>
    <x v="0"/>
    <x v="0"/>
    <x v="0"/>
    <s v="CASH"/>
    <s v="Ahmedabad"/>
  </r>
  <r>
    <s v="T11033"/>
    <s v="U074"/>
    <d v="2024-10-23T00:00:00"/>
    <x v="4"/>
    <s v="Income"/>
    <x v="7"/>
    <n v="22832"/>
    <x v="0"/>
    <x v="0"/>
    <x v="0"/>
    <s v="UPI"/>
    <s v="Bangalore"/>
  </r>
  <r>
    <s v="T4566"/>
    <s v="U117"/>
    <d v="2024-01-02T00:00:00"/>
    <x v="0"/>
    <s v="Expense"/>
    <x v="0"/>
    <n v="7918"/>
    <x v="0"/>
    <x v="0"/>
    <x v="0"/>
    <s v="BANK TRANSFER"/>
    <s v="Bangalore"/>
  </r>
  <r>
    <s v="T4080"/>
    <s v="U095"/>
    <d v="2021-02-15T00:00:00"/>
    <x v="5"/>
    <s v="Expense"/>
    <x v="8"/>
    <n v="1773"/>
    <x v="1"/>
    <x v="0"/>
    <x v="0"/>
    <s v="CARD"/>
    <s v="Kolkata"/>
  </r>
  <r>
    <s v="T2842"/>
    <s v="U021"/>
    <d v="2023-10-05T00:00:00"/>
    <x v="3"/>
    <s v="Income"/>
    <x v="3"/>
    <n v="62035"/>
    <x v="0"/>
    <x v="0"/>
    <x v="0"/>
    <s v="BANK TRANSFER"/>
    <s v="Jaipur"/>
  </r>
  <r>
    <s v="T8878"/>
    <s v="U001"/>
    <d v="2022-07-24T00:00:00"/>
    <x v="2"/>
    <s v="Expense"/>
    <x v="3"/>
    <n v="3632"/>
    <x v="0"/>
    <x v="0"/>
    <x v="0"/>
    <s v="CASH"/>
    <s v="Delhi"/>
  </r>
  <r>
    <s v="T9383"/>
    <s v="U128"/>
    <d v="2022-11-20T00:00:00"/>
    <x v="2"/>
    <s v="Expense"/>
    <x v="10"/>
    <n v="8580"/>
    <x v="0"/>
    <x v="0"/>
    <x v="0"/>
    <s v="CARD"/>
    <s v="Pune"/>
  </r>
  <r>
    <s v="T13824"/>
    <s v="U099"/>
    <d v="2022-07-23T00:00:00"/>
    <x v="6"/>
    <s v="Expense"/>
    <x v="7"/>
    <n v="1563"/>
    <x v="1"/>
    <x v="0"/>
    <x v="0"/>
    <s v="BANK TRANSFER"/>
    <s v="Chennai"/>
  </r>
  <r>
    <s v="T12079"/>
    <s v="U119"/>
    <d v="2021-06-05T00:00:00"/>
    <x v="6"/>
    <s v="Expense"/>
    <x v="3"/>
    <n v="9634"/>
    <x v="0"/>
    <x v="0"/>
    <x v="0"/>
    <s v="BANK TRANSFER"/>
    <s v="Pune"/>
  </r>
  <r>
    <s v="T11652"/>
    <s v="U026"/>
    <d v="2021-10-31T00:00:00"/>
    <x v="2"/>
    <s v="Income"/>
    <x v="1"/>
    <n v="52787"/>
    <x v="0"/>
    <x v="0"/>
    <x v="0"/>
    <s v="BANK TRANSFER"/>
    <s v="Bangalore"/>
  </r>
  <r>
    <s v="T0793"/>
    <s v="U011"/>
    <d v="2024-04-25T00:00:00"/>
    <x v="3"/>
    <s v="Expense"/>
    <x v="3"/>
    <n v="6174"/>
    <x v="0"/>
    <x v="0"/>
    <x v="0"/>
    <s v="BANK TRANSFER"/>
    <s v="Lucknow"/>
  </r>
  <r>
    <s v="T8646"/>
    <s v="U075"/>
    <d v="2023-11-20T00:00:00"/>
    <x v="5"/>
    <s v="Income"/>
    <x v="11"/>
    <n v="74161"/>
    <x v="0"/>
    <x v="0"/>
    <x v="0"/>
    <s v="CASH"/>
    <s v="Pune"/>
  </r>
  <r>
    <s v="T0322"/>
    <s v="U073"/>
    <d v="2022-05-30T00:00:00"/>
    <x v="5"/>
    <s v="Expense"/>
    <x v="12"/>
    <n v="8437"/>
    <x v="0"/>
    <x v="0"/>
    <x v="0"/>
    <s v="BANK TRANSFER"/>
    <s v="Chennai"/>
  </r>
  <r>
    <s v="T1059"/>
    <s v="U071"/>
    <d v="2024-09-08T00:00:00"/>
    <x v="2"/>
    <s v="Expense"/>
    <x v="1"/>
    <n v="3304"/>
    <x v="0"/>
    <x v="0"/>
    <x v="0"/>
    <s v="CARD"/>
    <s v="Pune"/>
  </r>
  <r>
    <s v="T5743"/>
    <s v="U109"/>
    <d v="2024-11-17T00:00:00"/>
    <x v="2"/>
    <s v="Income"/>
    <x v="3"/>
    <n v="64703"/>
    <x v="0"/>
    <x v="0"/>
    <x v="0"/>
    <s v="UNKNOWN"/>
    <s v="Unknown"/>
  </r>
  <r>
    <s v="T11631"/>
    <s v="U034"/>
    <d v="2022-09-30T00:00:00"/>
    <x v="1"/>
    <s v="Expense"/>
    <x v="3"/>
    <n v="43620"/>
    <x v="0"/>
    <x v="0"/>
    <x v="0"/>
    <s v="CASH"/>
    <s v="Lucknow"/>
  </r>
  <r>
    <s v="T4948"/>
    <s v="U107"/>
    <d v="2023-03-13T00:00:00"/>
    <x v="5"/>
    <s v="Expense"/>
    <x v="2"/>
    <n v="1037"/>
    <x v="1"/>
    <x v="0"/>
    <x v="0"/>
    <s v="BANK TRANSFER"/>
    <s v="Lucknow"/>
  </r>
  <r>
    <s v="T5990"/>
    <s v="U106"/>
    <d v="2023-02-27T00:00:00"/>
    <x v="5"/>
    <s v="Income"/>
    <x v="7"/>
    <n v="60230"/>
    <x v="0"/>
    <x v="0"/>
    <x v="0"/>
    <s v="CASH"/>
    <s v="Chennai"/>
  </r>
  <r>
    <s v="T3255"/>
    <s v="U130"/>
    <d v="2022-06-26T00:00:00"/>
    <x v="2"/>
    <s v="Expense"/>
    <x v="5"/>
    <n v="9363"/>
    <x v="0"/>
    <x v="0"/>
    <x v="0"/>
    <s v="BANK TRANSFER"/>
    <s v="Kolkata"/>
  </r>
  <r>
    <s v="T13741"/>
    <s v="U067"/>
    <d v="2022-10-23T00:00:00"/>
    <x v="2"/>
    <s v="Expense"/>
    <x v="5"/>
    <n v="9717"/>
    <x v="0"/>
    <x v="0"/>
    <x v="0"/>
    <s v="CARD"/>
    <s v="Ahmedabad"/>
  </r>
  <r>
    <s v="T12224"/>
    <s v="U022"/>
    <d v="2024-11-04T00:00:00"/>
    <x v="5"/>
    <s v="Expense"/>
    <x v="9"/>
    <n v="-1000"/>
    <x v="3"/>
    <x v="1"/>
    <x v="0"/>
    <s v="CASH"/>
    <s v="Chennai"/>
  </r>
  <r>
    <s v="T7040"/>
    <s v="U028"/>
    <d v="2021-09-26T00:00:00"/>
    <x v="2"/>
    <s v="Expense"/>
    <x v="3"/>
    <n v="7521"/>
    <x v="0"/>
    <x v="0"/>
    <x v="0"/>
    <s v="UPI"/>
    <s v="Chennai"/>
  </r>
  <r>
    <s v="T11614"/>
    <s v="U120"/>
    <d v="2023-03-06T00:00:00"/>
    <x v="5"/>
    <s v="Expense"/>
    <x v="1"/>
    <n v="754"/>
    <x v="1"/>
    <x v="0"/>
    <x v="0"/>
    <s v="BANK TRANSFER"/>
    <s v="Unknown"/>
  </r>
  <r>
    <s v="T4075"/>
    <s v="U116"/>
    <d v="2021-06-14T00:00:00"/>
    <x v="5"/>
    <s v="Expense"/>
    <x v="1"/>
    <n v="2263"/>
    <x v="0"/>
    <x v="0"/>
    <x v="0"/>
    <s v="CASH"/>
    <s v="Bangalore"/>
  </r>
  <r>
    <s v="T3479"/>
    <s v="U039"/>
    <d v="2021-09-12T00:00:00"/>
    <x v="2"/>
    <s v="Expense"/>
    <x v="9"/>
    <n v="1971"/>
    <x v="1"/>
    <x v="0"/>
    <x v="0"/>
    <s v="CARD"/>
    <s v="Unknown"/>
  </r>
  <r>
    <s v="T4461"/>
    <s v="U093"/>
    <d v="2023-06-29T00:00:00"/>
    <x v="3"/>
    <s v="Expense"/>
    <x v="10"/>
    <n v="49853"/>
    <x v="0"/>
    <x v="0"/>
    <x v="0"/>
    <s v="UPI"/>
    <s v="Ahmedabad"/>
  </r>
  <r>
    <s v="T8013"/>
    <s v="U028"/>
    <d v="2023-05-17T00:00:00"/>
    <x v="4"/>
    <s v="Expense"/>
    <x v="5"/>
    <n v="2645"/>
    <x v="0"/>
    <x v="0"/>
    <x v="0"/>
    <s v="BANK TRANSFER"/>
    <s v="Bangalore"/>
  </r>
  <r>
    <s v="T3224"/>
    <s v="U142"/>
    <d v="2023-10-08T00:00:00"/>
    <x v="2"/>
    <s v="Expense"/>
    <x v="7"/>
    <n v="7298"/>
    <x v="0"/>
    <x v="0"/>
    <x v="0"/>
    <s v="CARD"/>
    <s v="Kolkata"/>
  </r>
  <r>
    <s v="T6432"/>
    <s v="U036"/>
    <d v="2024-12-06T00:00:00"/>
    <x v="1"/>
    <s v="Expense"/>
    <x v="0"/>
    <n v="3200"/>
    <x v="0"/>
    <x v="0"/>
    <x v="0"/>
    <s v="BANK TRANSFER"/>
    <s v="Lucknow"/>
  </r>
  <r>
    <s v="T12188"/>
    <s v="U009"/>
    <d v="2023-11-03T00:00:00"/>
    <x v="1"/>
    <s v="Income"/>
    <x v="2"/>
    <n v="40151"/>
    <x v="0"/>
    <x v="0"/>
    <x v="0"/>
    <s v="UPI"/>
    <s v="Chennai"/>
  </r>
  <r>
    <s v="T5098"/>
    <s v="U056"/>
    <d v="2023-06-18T00:00:00"/>
    <x v="2"/>
    <s v="Expense"/>
    <x v="6"/>
    <n v="9887"/>
    <x v="0"/>
    <x v="0"/>
    <x v="0"/>
    <s v="CARD"/>
    <s v="Mumbai"/>
  </r>
  <r>
    <s v="T11838"/>
    <s v="U080"/>
    <d v="2023-02-07T00:00:00"/>
    <x v="0"/>
    <s v="Expense"/>
    <x v="5"/>
    <n v="5313"/>
    <x v="0"/>
    <x v="0"/>
    <x v="0"/>
    <s v="UPI"/>
    <s v="Ahmedabad"/>
  </r>
  <r>
    <s v="T11420"/>
    <s v="U009"/>
    <d v="2024-11-11T00:00:00"/>
    <x v="5"/>
    <s v="Expense"/>
    <x v="8"/>
    <n v="5534"/>
    <x v="0"/>
    <x v="0"/>
    <x v="0"/>
    <s v="UPI"/>
    <s v="Kolkata"/>
  </r>
  <r>
    <s v="T11122"/>
    <s v="U085"/>
    <d v="2023-11-29T00:00:00"/>
    <x v="4"/>
    <s v="Expense"/>
    <x v="1"/>
    <n v="4309"/>
    <x v="0"/>
    <x v="0"/>
    <x v="0"/>
    <s v="BANK TRANSFER"/>
    <s v="Mumbai"/>
  </r>
  <r>
    <s v="T7475"/>
    <s v="U027"/>
    <d v="2021-04-01T00:00:00"/>
    <x v="3"/>
    <s v="Expense"/>
    <x v="1"/>
    <n v="614"/>
    <x v="1"/>
    <x v="0"/>
    <x v="0"/>
    <s v="UNKNOWN"/>
    <s v="Jaipur"/>
  </r>
  <r>
    <s v="T1843"/>
    <s v="U092"/>
    <d v="2024-05-08T00:00:00"/>
    <x v="4"/>
    <s v="Expense"/>
    <x v="7"/>
    <n v="7285"/>
    <x v="0"/>
    <x v="0"/>
    <x v="0"/>
    <s v="UNKNOWN"/>
    <s v="Unknown"/>
  </r>
  <r>
    <s v="T13543"/>
    <s v="U138"/>
    <d v="2024-03-15T00:00:00"/>
    <x v="1"/>
    <s v="Expense"/>
    <x v="1"/>
    <n v="9968"/>
    <x v="0"/>
    <x v="0"/>
    <x v="0"/>
    <s v="UNKNOWN"/>
    <s v="Unknown"/>
  </r>
  <r>
    <s v="T7348"/>
    <s v="U063"/>
    <d v="2024-09-25T00:00:00"/>
    <x v="4"/>
    <s v="Expense"/>
    <x v="4"/>
    <n v="2732"/>
    <x v="0"/>
    <x v="0"/>
    <x v="0"/>
    <s v="CASH"/>
    <s v="Hyderabad"/>
  </r>
  <r>
    <s v="T2165"/>
    <s v="U048"/>
    <d v="2023-06-11T00:00:00"/>
    <x v="2"/>
    <s v="Expense"/>
    <x v="0"/>
    <n v="4777"/>
    <x v="0"/>
    <x v="0"/>
    <x v="0"/>
    <s v="BANK TRANSFER"/>
    <s v="Delhi"/>
  </r>
  <r>
    <s v="T3082"/>
    <s v="U050"/>
    <d v="2021-07-23T00:00:00"/>
    <x v="1"/>
    <s v="Expense"/>
    <x v="3"/>
    <n v="3972"/>
    <x v="0"/>
    <x v="0"/>
    <x v="0"/>
    <s v="UPI"/>
    <s v="Unknown"/>
  </r>
  <r>
    <s v="T6570"/>
    <s v="U115"/>
    <d v="2022-05-19T00:00:00"/>
    <x v="3"/>
    <s v="Expense"/>
    <x v="1"/>
    <n v="12915"/>
    <x v="0"/>
    <x v="0"/>
    <x v="0"/>
    <s v="UNKNOWN"/>
    <s v="Delhi"/>
  </r>
  <r>
    <s v="T7127"/>
    <s v="U106"/>
    <d v="2024-02-26T00:00:00"/>
    <x v="5"/>
    <s v="Expense"/>
    <x v="11"/>
    <n v="7253"/>
    <x v="0"/>
    <x v="0"/>
    <x v="0"/>
    <s v="CARD"/>
    <s v="Kolkata"/>
  </r>
  <r>
    <s v="T5496"/>
    <s v="U057"/>
    <d v="2023-06-01T00:00:00"/>
    <x v="3"/>
    <s v="Expense"/>
    <x v="1"/>
    <n v="7343"/>
    <x v="0"/>
    <x v="0"/>
    <x v="0"/>
    <s v="UPI"/>
    <s v="Jaipur"/>
  </r>
  <r>
    <s v="T3283"/>
    <s v="U101"/>
    <d v="2023-09-23T00:00:00"/>
    <x v="6"/>
    <s v="Expense"/>
    <x v="11"/>
    <n v="8217"/>
    <x v="0"/>
    <x v="0"/>
    <x v="0"/>
    <s v="UNKNOWN"/>
    <s v="Bangalore"/>
  </r>
  <r>
    <s v="T3351"/>
    <s v="U114"/>
    <d v="2022-11-28T00:00:00"/>
    <x v="5"/>
    <s v="Income"/>
    <x v="13"/>
    <n v="60213"/>
    <x v="0"/>
    <x v="0"/>
    <x v="0"/>
    <s v="BANK TRANSFER"/>
    <s v="Delhi"/>
  </r>
  <r>
    <s v="T8970"/>
    <s v="U060"/>
    <d v="2023-08-07T00:00:00"/>
    <x v="5"/>
    <s v="Expense"/>
    <x v="5"/>
    <n v="8243"/>
    <x v="0"/>
    <x v="0"/>
    <x v="0"/>
    <s v="UNKNOWN"/>
    <s v="Unknown"/>
  </r>
  <r>
    <s v="T1691"/>
    <s v="U094"/>
    <d v="2023-12-16T00:00:00"/>
    <x v="6"/>
    <s v="Income"/>
    <x v="3"/>
    <n v="59766"/>
    <x v="0"/>
    <x v="0"/>
    <x v="0"/>
    <s v="CARD"/>
    <s v="Ahmedabad"/>
  </r>
  <r>
    <s v="T11042"/>
    <s v="U002"/>
    <d v="2024-05-12T00:00:00"/>
    <x v="2"/>
    <s v="Expense"/>
    <x v="3"/>
    <n v="-1000"/>
    <x v="3"/>
    <x v="1"/>
    <x v="0"/>
    <s v="CASH"/>
    <s v="Lucknow"/>
  </r>
  <r>
    <s v="T3323"/>
    <s v="U063"/>
    <d v="2021-01-27T00:00:00"/>
    <x v="4"/>
    <s v="Expense"/>
    <x v="11"/>
    <n v="8408"/>
    <x v="0"/>
    <x v="0"/>
    <x v="0"/>
    <s v="CARD"/>
    <s v="Pune"/>
  </r>
  <r>
    <s v="T8522"/>
    <s v="U138"/>
    <d v="2021-03-07T00:00:00"/>
    <x v="2"/>
    <s v="Expense"/>
    <x v="5"/>
    <n v="2631"/>
    <x v="0"/>
    <x v="0"/>
    <x v="0"/>
    <s v="CASH"/>
    <s v="Jaipur"/>
  </r>
  <r>
    <s v="T11816"/>
    <s v="U047"/>
    <d v="2023-05-16T00:00:00"/>
    <x v="0"/>
    <s v="Expense"/>
    <x v="1"/>
    <n v="6249"/>
    <x v="0"/>
    <x v="0"/>
    <x v="0"/>
    <s v="BANK TRANSFER"/>
    <s v="Hyderabad"/>
  </r>
  <r>
    <s v="T11571"/>
    <s v="U074"/>
    <d v="2023-01-05T00:00:00"/>
    <x v="3"/>
    <s v="Expense"/>
    <x v="3"/>
    <n v="8520"/>
    <x v="0"/>
    <x v="0"/>
    <x v="0"/>
    <s v="BANK TRANSFER"/>
    <s v="Pune"/>
  </r>
  <r>
    <s v="T11523"/>
    <s v="U012"/>
    <d v="2024-12-11T00:00:00"/>
    <x v="4"/>
    <s v="Expense"/>
    <x v="10"/>
    <n v="9140"/>
    <x v="0"/>
    <x v="0"/>
    <x v="0"/>
    <s v="BANK TRANSFER"/>
    <s v="Jaipur"/>
  </r>
  <r>
    <s v="T1398"/>
    <s v="U064"/>
    <d v="2022-08-12T00:00:00"/>
    <x v="1"/>
    <s v="Expense"/>
    <x v="8"/>
    <n v="6413"/>
    <x v="0"/>
    <x v="0"/>
    <x v="0"/>
    <s v="CASH"/>
    <s v="Bangalore"/>
  </r>
  <r>
    <s v="T12504"/>
    <s v="U090"/>
    <d v="2022-09-02T00:00:00"/>
    <x v="1"/>
    <s v="Income"/>
    <x v="3"/>
    <n v="55483"/>
    <x v="0"/>
    <x v="0"/>
    <x v="0"/>
    <s v="BANK TRANSFER"/>
    <s v="Hyderabad"/>
  </r>
  <r>
    <s v="T11328"/>
    <s v="U138"/>
    <d v="2023-05-03T00:00:00"/>
    <x v="4"/>
    <s v="Expense"/>
    <x v="10"/>
    <n v="8083"/>
    <x v="0"/>
    <x v="0"/>
    <x v="0"/>
    <s v="UPI"/>
    <s v="Mumbai"/>
  </r>
  <r>
    <s v="T13801"/>
    <s v="U150"/>
    <d v="2021-02-01T00:00:00"/>
    <x v="5"/>
    <s v="Expense"/>
    <x v="3"/>
    <n v="1416"/>
    <x v="1"/>
    <x v="0"/>
    <x v="0"/>
    <s v="BANK TRANSFER"/>
    <s v="Pune"/>
  </r>
  <r>
    <s v="T13736"/>
    <s v="U100"/>
    <d v="2021-03-21T00:00:00"/>
    <x v="2"/>
    <s v="Expense"/>
    <x v="3"/>
    <n v="6325"/>
    <x v="0"/>
    <x v="0"/>
    <x v="0"/>
    <s v="BANK TRANSFER"/>
    <s v="Mumbai"/>
  </r>
  <r>
    <s v="T7232"/>
    <s v="U124"/>
    <d v="2022-12-25T00:00:00"/>
    <x v="2"/>
    <s v="Expense"/>
    <x v="13"/>
    <n v="9652"/>
    <x v="0"/>
    <x v="0"/>
    <x v="0"/>
    <s v="UNKNOWN"/>
    <s v="Unknown"/>
  </r>
  <r>
    <s v="T2774"/>
    <s v="U137"/>
    <d v="2023-03-17T00:00:00"/>
    <x v="1"/>
    <s v="Expense"/>
    <x v="3"/>
    <n v="6160"/>
    <x v="0"/>
    <x v="0"/>
    <x v="0"/>
    <s v="BANK TRANSFER"/>
    <s v="Chennai"/>
  </r>
  <r>
    <s v="T12162"/>
    <s v="U083"/>
    <d v="2021-02-18T00:00:00"/>
    <x v="3"/>
    <s v="Expense"/>
    <x v="1"/>
    <n v="3871"/>
    <x v="0"/>
    <x v="0"/>
    <x v="0"/>
    <s v="BANK TRANSFER"/>
    <s v="Mumbai"/>
  </r>
  <r>
    <s v="T7637"/>
    <s v="U084"/>
    <d v="2022-04-15T00:00:00"/>
    <x v="1"/>
    <s v="Expense"/>
    <x v="3"/>
    <n v="1466"/>
    <x v="1"/>
    <x v="0"/>
    <x v="0"/>
    <s v="UPI"/>
    <s v="Chennai"/>
  </r>
  <r>
    <s v="T4462"/>
    <s v="U118"/>
    <d v="2023-12-09T00:00:00"/>
    <x v="6"/>
    <s v="Expense"/>
    <x v="3"/>
    <n v="7634"/>
    <x v="0"/>
    <x v="0"/>
    <x v="0"/>
    <s v="UPI"/>
    <s v="Pune"/>
  </r>
  <r>
    <s v="T12995"/>
    <s v="U013"/>
    <d v="2021-12-30T00:00:00"/>
    <x v="3"/>
    <s v="Expense"/>
    <x v="3"/>
    <n v="6344"/>
    <x v="0"/>
    <x v="0"/>
    <x v="0"/>
    <s v="CARD"/>
    <s v="Unknown"/>
  </r>
  <r>
    <s v="T12144"/>
    <s v="U062"/>
    <d v="2022-02-22T00:00:00"/>
    <x v="0"/>
    <s v="Expense"/>
    <x v="1"/>
    <n v="2686"/>
    <x v="0"/>
    <x v="0"/>
    <x v="0"/>
    <s v="CASH"/>
    <s v="Kolkata"/>
  </r>
  <r>
    <s v="T10488"/>
    <s v="U037"/>
    <d v="2023-09-22T00:00:00"/>
    <x v="1"/>
    <s v="Expense"/>
    <x v="8"/>
    <n v="2558"/>
    <x v="0"/>
    <x v="0"/>
    <x v="0"/>
    <s v="BANK TRANSFER"/>
    <s v="Ahmedabad"/>
  </r>
  <r>
    <s v="T10546"/>
    <s v="U073"/>
    <d v="2023-07-28T00:00:00"/>
    <x v="1"/>
    <s v="Expense"/>
    <x v="1"/>
    <n v="221"/>
    <x v="2"/>
    <x v="0"/>
    <x v="0"/>
    <s v="UPI"/>
    <s v="Unknown"/>
  </r>
  <r>
    <s v="T0552"/>
    <s v="U026"/>
    <d v="2024-11-17T00:00:00"/>
    <x v="2"/>
    <s v="Expense"/>
    <x v="5"/>
    <n v="9869"/>
    <x v="0"/>
    <x v="0"/>
    <x v="0"/>
    <s v="BANK TRANSFER"/>
    <s v="Chennai"/>
  </r>
  <r>
    <s v="T11455"/>
    <s v="U149"/>
    <d v="2023-12-10T00:00:00"/>
    <x v="2"/>
    <s v="Income"/>
    <x v="8"/>
    <n v="29899"/>
    <x v="0"/>
    <x v="0"/>
    <x v="0"/>
    <s v="BANK TRANSFER"/>
    <s v="Lucknow"/>
  </r>
  <r>
    <s v="T8559"/>
    <s v="U087"/>
    <d v="2022-05-03T00:00:00"/>
    <x v="0"/>
    <s v="Expense"/>
    <x v="8"/>
    <n v="3835"/>
    <x v="0"/>
    <x v="0"/>
    <x v="0"/>
    <s v="CASH"/>
    <s v="Ahmedabad"/>
  </r>
  <r>
    <s v="T3423"/>
    <s v="U125"/>
    <d v="2021-01-17T00:00:00"/>
    <x v="2"/>
    <s v="Expense"/>
    <x v="2"/>
    <n v="1860"/>
    <x v="1"/>
    <x v="0"/>
    <x v="0"/>
    <s v="UPI"/>
    <s v="Jaipur"/>
  </r>
  <r>
    <s v="T8264"/>
    <s v="U120"/>
    <d v="2024-10-21T00:00:00"/>
    <x v="5"/>
    <s v="Expense"/>
    <x v="6"/>
    <n v="3165"/>
    <x v="0"/>
    <x v="0"/>
    <x v="0"/>
    <s v="BANK TRANSFER"/>
    <s v="Delhi"/>
  </r>
  <r>
    <s v="T6880"/>
    <s v="U076"/>
    <d v="2021-07-16T00:00:00"/>
    <x v="1"/>
    <s v="Expense"/>
    <x v="3"/>
    <n v="8144"/>
    <x v="0"/>
    <x v="0"/>
    <x v="0"/>
    <s v="CARD"/>
    <s v="Bangalore"/>
  </r>
  <r>
    <s v="T9464"/>
    <s v="U143"/>
    <d v="2023-04-26T00:00:00"/>
    <x v="4"/>
    <s v="Expense"/>
    <x v="1"/>
    <n v="1979"/>
    <x v="1"/>
    <x v="0"/>
    <x v="0"/>
    <s v="UPI"/>
    <s v="Ahmedabad"/>
  </r>
  <r>
    <s v="T12757"/>
    <s v="U071"/>
    <d v="2024-11-20T00:00:00"/>
    <x v="4"/>
    <s v="Expense"/>
    <x v="3"/>
    <n v="4319"/>
    <x v="0"/>
    <x v="0"/>
    <x v="0"/>
    <s v="UPI"/>
    <s v="Unknown"/>
  </r>
  <r>
    <s v="T13146"/>
    <s v="U036"/>
    <d v="2023-08-27T00:00:00"/>
    <x v="2"/>
    <s v="Income"/>
    <x v="6"/>
    <n v="17113"/>
    <x v="0"/>
    <x v="0"/>
    <x v="0"/>
    <s v="CARD"/>
    <s v="Ahmedabad"/>
  </r>
  <r>
    <s v="T6197"/>
    <s v="U108"/>
    <d v="2021-11-04T00:00:00"/>
    <x v="3"/>
    <s v="Expense"/>
    <x v="5"/>
    <n v="5382"/>
    <x v="0"/>
    <x v="0"/>
    <x v="0"/>
    <s v="CARD"/>
    <s v="Jaipur"/>
  </r>
  <r>
    <s v="T2793"/>
    <s v="U068"/>
    <d v="2024-10-27T00:00:00"/>
    <x v="2"/>
    <s v="Expense"/>
    <x v="5"/>
    <n v="5766"/>
    <x v="0"/>
    <x v="0"/>
    <x v="0"/>
    <s v="CARD"/>
    <s v="Jaipur"/>
  </r>
  <r>
    <s v="T1513"/>
    <s v="U038"/>
    <d v="2021-12-07T00:00:00"/>
    <x v="0"/>
    <s v="Income"/>
    <x v="3"/>
    <n v="32450"/>
    <x v="0"/>
    <x v="0"/>
    <x v="0"/>
    <s v="UNKNOWN"/>
    <s v="Jaipur"/>
  </r>
  <r>
    <s v="T1634"/>
    <s v="U079"/>
    <d v="2024-09-18T00:00:00"/>
    <x v="4"/>
    <s v="Expense"/>
    <x v="0"/>
    <n v="2025"/>
    <x v="0"/>
    <x v="0"/>
    <x v="0"/>
    <s v="CARD"/>
    <s v="Jaipur"/>
  </r>
  <r>
    <s v="T12231"/>
    <s v="U123"/>
    <d v="2021-01-01T00:00:00"/>
    <x v="1"/>
    <s v="Expense"/>
    <x v="0"/>
    <n v="3346"/>
    <x v="0"/>
    <x v="0"/>
    <x v="0"/>
    <s v="BANK TRANSFER"/>
    <s v="Mumbai"/>
  </r>
  <r>
    <s v="T1404"/>
    <s v="U015"/>
    <d v="2024-10-08T00:00:00"/>
    <x v="0"/>
    <s v="Expense"/>
    <x v="0"/>
    <n v="6204"/>
    <x v="0"/>
    <x v="0"/>
    <x v="0"/>
    <s v="UPI"/>
    <s v="Jaipur"/>
  </r>
  <r>
    <s v="T0140"/>
    <s v="U016"/>
    <d v="2023-12-27T00:00:00"/>
    <x v="4"/>
    <s v="Expense"/>
    <x v="5"/>
    <n v="4480"/>
    <x v="0"/>
    <x v="0"/>
    <x v="0"/>
    <s v="CASH"/>
    <s v="Pune"/>
  </r>
  <r>
    <s v="T7596"/>
    <s v="U051"/>
    <d v="2023-08-13T00:00:00"/>
    <x v="2"/>
    <s v="Income"/>
    <x v="1"/>
    <n v="11476"/>
    <x v="0"/>
    <x v="0"/>
    <x v="0"/>
    <s v="CARD"/>
    <s v="Bangalore"/>
  </r>
  <r>
    <s v="T2044"/>
    <s v="U084"/>
    <d v="2022-08-19T00:00:00"/>
    <x v="1"/>
    <s v="Expense"/>
    <x v="3"/>
    <n v="1159"/>
    <x v="1"/>
    <x v="0"/>
    <x v="0"/>
    <s v="CARD"/>
    <s v="Hyderabad"/>
  </r>
  <r>
    <s v="T11354"/>
    <s v="U143"/>
    <d v="2022-08-04T00:00:00"/>
    <x v="3"/>
    <s v="Expense"/>
    <x v="1"/>
    <n v="8950"/>
    <x v="0"/>
    <x v="0"/>
    <x v="0"/>
    <s v="CASH"/>
    <s v="Unknown"/>
  </r>
  <r>
    <s v="T1711"/>
    <s v="U130"/>
    <d v="2021-01-24T00:00:00"/>
    <x v="2"/>
    <s v="Expense"/>
    <x v="1"/>
    <n v="6053"/>
    <x v="0"/>
    <x v="0"/>
    <x v="0"/>
    <s v="CASH"/>
    <s v="Unknown"/>
  </r>
  <r>
    <s v="T3034"/>
    <s v="U069"/>
    <d v="2024-09-17T00:00:00"/>
    <x v="0"/>
    <s v="Expense"/>
    <x v="6"/>
    <n v="9961"/>
    <x v="0"/>
    <x v="0"/>
    <x v="0"/>
    <s v="CARD"/>
    <s v="Bangalore"/>
  </r>
  <r>
    <s v="T0650"/>
    <s v="U124"/>
    <d v="2021-07-18T00:00:00"/>
    <x v="2"/>
    <s v="Expense"/>
    <x v="10"/>
    <n v="4359"/>
    <x v="0"/>
    <x v="0"/>
    <x v="0"/>
    <s v="BANK TRANSFER"/>
    <s v="Lucknow"/>
  </r>
  <r>
    <s v="T1767"/>
    <s v="U043"/>
    <d v="2022-12-27T00:00:00"/>
    <x v="0"/>
    <s v="Income"/>
    <x v="7"/>
    <n v="70235"/>
    <x v="0"/>
    <x v="0"/>
    <x v="0"/>
    <s v="CARD"/>
    <s v="Unknown"/>
  </r>
  <r>
    <s v="T7334"/>
    <s v="U084"/>
    <d v="2021-03-12T00:00:00"/>
    <x v="1"/>
    <s v="Expense"/>
    <x v="0"/>
    <n v="33308"/>
    <x v="0"/>
    <x v="0"/>
    <x v="0"/>
    <s v="CASH"/>
    <s v="Bangalore"/>
  </r>
  <r>
    <s v="T6150"/>
    <s v="U008"/>
    <d v="2024-10-03T00:00:00"/>
    <x v="3"/>
    <s v="Expense"/>
    <x v="3"/>
    <n v="7966"/>
    <x v="0"/>
    <x v="0"/>
    <x v="0"/>
    <s v="CARD"/>
    <s v="Chennai"/>
  </r>
  <r>
    <s v="T9381"/>
    <s v="U016"/>
    <d v="2021-06-27T00:00:00"/>
    <x v="2"/>
    <s v="Expense"/>
    <x v="0"/>
    <n v="759"/>
    <x v="1"/>
    <x v="0"/>
    <x v="0"/>
    <s v="UPI"/>
    <s v="Chennai"/>
  </r>
  <r>
    <s v="T6707"/>
    <s v="U059"/>
    <d v="2022-11-11T00:00:00"/>
    <x v="1"/>
    <s v="Expense"/>
    <x v="7"/>
    <n v="8191"/>
    <x v="0"/>
    <x v="0"/>
    <x v="0"/>
    <s v="BANK TRANSFER"/>
    <s v="Ahmedabad"/>
  </r>
  <r>
    <s v="T5115"/>
    <s v="U112"/>
    <d v="2024-12-08T00:00:00"/>
    <x v="2"/>
    <s v="Expense"/>
    <x v="1"/>
    <n v="-500"/>
    <x v="3"/>
    <x v="1"/>
    <x v="0"/>
    <s v="BANK TRANSFER"/>
    <s v="Kolkata"/>
  </r>
  <r>
    <s v="T13429"/>
    <s v="U020"/>
    <d v="2023-06-19T00:00:00"/>
    <x v="5"/>
    <s v="Expense"/>
    <x v="8"/>
    <n v="1499"/>
    <x v="1"/>
    <x v="0"/>
    <x v="0"/>
    <s v="CARD"/>
    <s v="Pune"/>
  </r>
  <r>
    <s v="T6195"/>
    <s v="U090"/>
    <d v="2022-11-15T00:00:00"/>
    <x v="0"/>
    <s v="Expense"/>
    <x v="9"/>
    <n v="9789"/>
    <x v="0"/>
    <x v="0"/>
    <x v="0"/>
    <s v="CARD"/>
    <s v="Pune"/>
  </r>
  <r>
    <s v="T1138"/>
    <s v="U027"/>
    <d v="2021-10-18T00:00:00"/>
    <x v="5"/>
    <s v="Income"/>
    <x v="1"/>
    <n v="10591"/>
    <x v="0"/>
    <x v="0"/>
    <x v="0"/>
    <s v="UPI"/>
    <s v="Kolkata"/>
  </r>
  <r>
    <s v="T6368"/>
    <s v="U110"/>
    <d v="2024-11-01T00:00:00"/>
    <x v="1"/>
    <s v="Expense"/>
    <x v="5"/>
    <n v="4511"/>
    <x v="0"/>
    <x v="0"/>
    <x v="0"/>
    <s v="CASH"/>
    <s v="Chennai"/>
  </r>
  <r>
    <s v="T10442"/>
    <s v="U100"/>
    <d v="2023-05-14T00:00:00"/>
    <x v="2"/>
    <s v="Expense"/>
    <x v="3"/>
    <n v="5549"/>
    <x v="0"/>
    <x v="0"/>
    <x v="0"/>
    <s v="UNKNOWN"/>
    <s v="Mumbai"/>
  </r>
  <r>
    <s v="T2289"/>
    <s v="U087"/>
    <d v="2022-08-31T00:00:00"/>
    <x v="4"/>
    <s v="Expense"/>
    <x v="8"/>
    <n v="934"/>
    <x v="1"/>
    <x v="0"/>
    <x v="0"/>
    <s v="BANK TRANSFER"/>
    <s v="Ahmedabad"/>
  </r>
  <r>
    <s v="T4411"/>
    <s v="U099"/>
    <d v="2023-01-12T00:00:00"/>
    <x v="3"/>
    <s v="Expense"/>
    <x v="13"/>
    <n v="1956"/>
    <x v="1"/>
    <x v="0"/>
    <x v="0"/>
    <s v="CARD"/>
    <s v="Jaipur"/>
  </r>
  <r>
    <s v="T4262"/>
    <s v="U080"/>
    <d v="2023-12-07T00:00:00"/>
    <x v="3"/>
    <s v="Expense"/>
    <x v="7"/>
    <n v="4122"/>
    <x v="0"/>
    <x v="0"/>
    <x v="0"/>
    <s v="UPI"/>
    <s v="Chennai"/>
  </r>
  <r>
    <s v="T9198"/>
    <s v="U044"/>
    <d v="2021-03-16T00:00:00"/>
    <x v="0"/>
    <s v="Expense"/>
    <x v="3"/>
    <n v="27525"/>
    <x v="0"/>
    <x v="0"/>
    <x v="0"/>
    <s v="UPI"/>
    <s v="Lucknow"/>
  </r>
  <r>
    <s v="T5785"/>
    <s v="U136"/>
    <d v="2022-11-13T00:00:00"/>
    <x v="2"/>
    <s v="Expense"/>
    <x v="7"/>
    <n v="794"/>
    <x v="1"/>
    <x v="0"/>
    <x v="0"/>
    <s v="CARD"/>
    <s v="Lucknow"/>
  </r>
  <r>
    <s v="T0772"/>
    <s v="U024"/>
    <d v="2021-11-22T00:00:00"/>
    <x v="5"/>
    <s v="Expense"/>
    <x v="5"/>
    <n v="4280"/>
    <x v="0"/>
    <x v="0"/>
    <x v="0"/>
    <s v="UPI"/>
    <s v="Kolkata"/>
  </r>
  <r>
    <s v="T1315"/>
    <s v="U099"/>
    <d v="2024-01-04T00:00:00"/>
    <x v="3"/>
    <s v="Expense"/>
    <x v="1"/>
    <n v="7906"/>
    <x v="0"/>
    <x v="0"/>
    <x v="0"/>
    <s v="UPI"/>
    <s v="Kolkata"/>
  </r>
  <r>
    <s v="T2507"/>
    <s v="U036"/>
    <d v="2024-02-05T00:00:00"/>
    <x v="5"/>
    <s v="Expense"/>
    <x v="9"/>
    <n v="1318"/>
    <x v="1"/>
    <x v="0"/>
    <x v="0"/>
    <s v="BANK TRANSFER"/>
    <s v="Pune"/>
  </r>
  <r>
    <s v="T6332"/>
    <s v="U024"/>
    <d v="2021-09-23T00:00:00"/>
    <x v="3"/>
    <s v="Income"/>
    <x v="3"/>
    <n v="77882"/>
    <x v="0"/>
    <x v="0"/>
    <x v="0"/>
    <s v="UPI"/>
    <s v="Pune"/>
  </r>
  <r>
    <s v="T6251"/>
    <s v="U022"/>
    <d v="2023-10-24T00:00:00"/>
    <x v="0"/>
    <s v="Income"/>
    <x v="13"/>
    <n v="68075"/>
    <x v="0"/>
    <x v="0"/>
    <x v="0"/>
    <s v="BANK TRANSFER"/>
    <s v="Pune"/>
  </r>
  <r>
    <s v="T10340"/>
    <s v="U089"/>
    <d v="2021-08-11T00:00:00"/>
    <x v="4"/>
    <s v="Income"/>
    <x v="3"/>
    <n v="27953"/>
    <x v="0"/>
    <x v="0"/>
    <x v="0"/>
    <s v="UPI"/>
    <s v="Hyderabad"/>
  </r>
  <r>
    <s v="T11835"/>
    <s v="U125"/>
    <d v="2022-04-12T00:00:00"/>
    <x v="0"/>
    <s v="Expense"/>
    <x v="7"/>
    <n v="7315"/>
    <x v="0"/>
    <x v="0"/>
    <x v="0"/>
    <s v="BANK TRANSFER"/>
    <s v="Jaipur"/>
  </r>
  <r>
    <s v="T2247"/>
    <s v="U123"/>
    <d v="2022-09-09T00:00:00"/>
    <x v="1"/>
    <s v="Expense"/>
    <x v="1"/>
    <n v="444"/>
    <x v="2"/>
    <x v="0"/>
    <x v="0"/>
    <s v="CARD"/>
    <s v="Kolkata"/>
  </r>
  <r>
    <s v="T9944"/>
    <s v="U143"/>
    <d v="2023-02-22T00:00:00"/>
    <x v="4"/>
    <s v="Expense"/>
    <x v="4"/>
    <n v="4469"/>
    <x v="0"/>
    <x v="0"/>
    <x v="0"/>
    <s v="BANK TRANSFER"/>
    <s v="Bangalore"/>
  </r>
  <r>
    <s v="T12169"/>
    <s v="U136"/>
    <d v="2021-02-21T00:00:00"/>
    <x v="2"/>
    <s v="Expense"/>
    <x v="8"/>
    <n v="2732"/>
    <x v="0"/>
    <x v="0"/>
    <x v="0"/>
    <s v="CASH"/>
    <s v="Hyderabad"/>
  </r>
  <r>
    <s v="T4083"/>
    <s v="U030"/>
    <d v="2023-05-26T00:00:00"/>
    <x v="1"/>
    <s v="Income"/>
    <x v="0"/>
    <n v="17387"/>
    <x v="0"/>
    <x v="0"/>
    <x v="0"/>
    <s v="UNKNOWN"/>
    <s v="Chennai"/>
  </r>
  <r>
    <s v="T10173"/>
    <s v="U066"/>
    <d v="2024-03-09T00:00:00"/>
    <x v="6"/>
    <s v="Expense"/>
    <x v="3"/>
    <n v="474"/>
    <x v="2"/>
    <x v="0"/>
    <x v="0"/>
    <s v="UPI"/>
    <s v="Bangalore"/>
  </r>
  <r>
    <s v="T0032"/>
    <s v="U097"/>
    <d v="2022-02-11T00:00:00"/>
    <x v="1"/>
    <s v="Expense"/>
    <x v="7"/>
    <n v="24764"/>
    <x v="0"/>
    <x v="0"/>
    <x v="0"/>
    <s v="CASH"/>
    <s v="Hyderabad"/>
  </r>
  <r>
    <s v="T5342"/>
    <s v="U128"/>
    <d v="2023-02-08T00:00:00"/>
    <x v="4"/>
    <s v="Expense"/>
    <x v="1"/>
    <n v="3304"/>
    <x v="0"/>
    <x v="0"/>
    <x v="0"/>
    <s v="CARD"/>
    <s v="Chennai"/>
  </r>
  <r>
    <s v="T12708"/>
    <s v="U126"/>
    <d v="2022-05-21T00:00:00"/>
    <x v="6"/>
    <s v="Expense"/>
    <x v="5"/>
    <n v="7314"/>
    <x v="0"/>
    <x v="0"/>
    <x v="0"/>
    <s v="UPI"/>
    <s v="Ahmedabad"/>
  </r>
  <r>
    <s v="T7555"/>
    <s v="U055"/>
    <d v="2022-09-13T00:00:00"/>
    <x v="0"/>
    <s v="Expense"/>
    <x v="3"/>
    <n v="4249"/>
    <x v="0"/>
    <x v="0"/>
    <x v="0"/>
    <s v="CARD"/>
    <s v="Chennai"/>
  </r>
  <r>
    <s v="T3336"/>
    <s v="U001"/>
    <d v="2022-09-10T00:00:00"/>
    <x v="6"/>
    <s v="Income"/>
    <x v="1"/>
    <n v="55604"/>
    <x v="0"/>
    <x v="0"/>
    <x v="0"/>
    <s v="CASH"/>
    <s v="Chennai"/>
  </r>
  <r>
    <s v="T8233"/>
    <s v="U051"/>
    <d v="2022-10-17T00:00:00"/>
    <x v="5"/>
    <s v="Expense"/>
    <x v="5"/>
    <n v="929"/>
    <x v="1"/>
    <x v="0"/>
    <x v="0"/>
    <s v="BANK TRANSFER"/>
    <s v="Chennai"/>
  </r>
  <r>
    <s v="T12287"/>
    <s v="U057"/>
    <d v="2022-09-14T00:00:00"/>
    <x v="4"/>
    <s v="Income"/>
    <x v="5"/>
    <n v="46399"/>
    <x v="0"/>
    <x v="0"/>
    <x v="0"/>
    <s v="CASH"/>
    <s v="Pune"/>
  </r>
  <r>
    <s v="T2341"/>
    <s v="U108"/>
    <d v="2021-03-20T00:00:00"/>
    <x v="6"/>
    <s v="Expense"/>
    <x v="4"/>
    <n v="5279"/>
    <x v="0"/>
    <x v="0"/>
    <x v="0"/>
    <s v="CASH"/>
    <s v="Hyderabad"/>
  </r>
  <r>
    <s v="T4218"/>
    <s v="U084"/>
    <d v="2022-05-28T00:00:00"/>
    <x v="6"/>
    <s v="Expense"/>
    <x v="0"/>
    <n v="8028"/>
    <x v="0"/>
    <x v="0"/>
    <x v="0"/>
    <s v="BANK TRANSFER"/>
    <s v="Kolkata"/>
  </r>
  <r>
    <s v="T13128"/>
    <s v="U128"/>
    <d v="2023-11-14T00:00:00"/>
    <x v="0"/>
    <s v="Expense"/>
    <x v="7"/>
    <n v="865"/>
    <x v="1"/>
    <x v="0"/>
    <x v="0"/>
    <s v="BANK TRANSFER"/>
    <s v="Lucknow"/>
  </r>
  <r>
    <s v="T10610"/>
    <s v="U127"/>
    <d v="2023-04-19T00:00:00"/>
    <x v="4"/>
    <s v="Expense"/>
    <x v="8"/>
    <n v="5984"/>
    <x v="0"/>
    <x v="0"/>
    <x v="0"/>
    <s v="CARD"/>
    <s v="Bangalore"/>
  </r>
  <r>
    <s v="T6975"/>
    <s v="U047"/>
    <d v="2024-12-16T00:00:00"/>
    <x v="5"/>
    <s v="Expense"/>
    <x v="3"/>
    <n v="1405"/>
    <x v="1"/>
    <x v="0"/>
    <x v="0"/>
    <s v="BANK TRANSFER"/>
    <s v="Pune"/>
  </r>
  <r>
    <s v="T2614"/>
    <s v="U068"/>
    <d v="2023-07-08T00:00:00"/>
    <x v="6"/>
    <s v="Expense"/>
    <x v="3"/>
    <n v="1139"/>
    <x v="1"/>
    <x v="0"/>
    <x v="0"/>
    <s v="CASH"/>
    <s v="Jaipur"/>
  </r>
  <r>
    <s v="T4306"/>
    <s v="U083"/>
    <d v="2022-08-27T00:00:00"/>
    <x v="6"/>
    <s v="Expense"/>
    <x v="7"/>
    <n v="7917"/>
    <x v="0"/>
    <x v="0"/>
    <x v="0"/>
    <s v="CASH"/>
    <s v="Ahmedabad"/>
  </r>
  <r>
    <s v="T5621"/>
    <s v="U045"/>
    <d v="2022-11-23T00:00:00"/>
    <x v="4"/>
    <s v="Expense"/>
    <x v="6"/>
    <n v="1211"/>
    <x v="1"/>
    <x v="0"/>
    <x v="0"/>
    <s v="UPI"/>
    <s v="Hyderabad"/>
  </r>
  <r>
    <s v="T11419"/>
    <s v="U136"/>
    <d v="2022-12-07T00:00:00"/>
    <x v="4"/>
    <s v="Expense"/>
    <x v="8"/>
    <n v="6515"/>
    <x v="0"/>
    <x v="0"/>
    <x v="0"/>
    <s v="CARD"/>
    <s v="Ahmedabad"/>
  </r>
  <r>
    <s v="T13984"/>
    <s v="U106"/>
    <d v="2024-08-19T00:00:00"/>
    <x v="5"/>
    <s v="Expense"/>
    <x v="3"/>
    <n v="9761"/>
    <x v="0"/>
    <x v="0"/>
    <x v="0"/>
    <s v="BANK TRANSFER"/>
    <s v="Bangalore"/>
  </r>
  <r>
    <s v="T0069"/>
    <s v="U103"/>
    <d v="2023-03-22T00:00:00"/>
    <x v="4"/>
    <s v="Expense"/>
    <x v="1"/>
    <n v="1968"/>
    <x v="1"/>
    <x v="0"/>
    <x v="0"/>
    <s v="UPI"/>
    <s v="Bangalore"/>
  </r>
  <r>
    <s v="T1372"/>
    <s v="U038"/>
    <d v="2021-06-17T00:00:00"/>
    <x v="3"/>
    <s v="Expense"/>
    <x v="3"/>
    <n v="8596"/>
    <x v="0"/>
    <x v="0"/>
    <x v="0"/>
    <s v="BANK TRANSFER"/>
    <s v="Ahmedabad"/>
  </r>
  <r>
    <s v="T9074"/>
    <s v="U016"/>
    <d v="2024-12-04T00:00:00"/>
    <x v="4"/>
    <s v="Expense"/>
    <x v="3"/>
    <n v="30589"/>
    <x v="0"/>
    <x v="0"/>
    <x v="0"/>
    <s v="BANK TRANSFER"/>
    <s v="Delhi"/>
  </r>
  <r>
    <s v="T1949"/>
    <s v="U107"/>
    <d v="2024-06-08T00:00:00"/>
    <x v="6"/>
    <s v="Expense"/>
    <x v="10"/>
    <n v="2823"/>
    <x v="0"/>
    <x v="0"/>
    <x v="0"/>
    <s v="CASH"/>
    <s v="Mumbai"/>
  </r>
  <r>
    <s v="T5778"/>
    <s v="U061"/>
    <d v="2023-08-22T00:00:00"/>
    <x v="0"/>
    <s v="Expense"/>
    <x v="0"/>
    <n v="6634"/>
    <x v="0"/>
    <x v="0"/>
    <x v="0"/>
    <s v="CARD"/>
    <s v="Pune"/>
  </r>
  <r>
    <s v="T13505"/>
    <s v="U020"/>
    <d v="2021-02-17T00:00:00"/>
    <x v="4"/>
    <s v="Expense"/>
    <x v="13"/>
    <n v="174"/>
    <x v="2"/>
    <x v="0"/>
    <x v="0"/>
    <s v="UNKNOWN"/>
    <s v="Chennai"/>
  </r>
  <r>
    <s v="T9659"/>
    <s v="U148"/>
    <d v="2022-07-15T00:00:00"/>
    <x v="1"/>
    <s v="Expense"/>
    <x v="1"/>
    <n v="9710"/>
    <x v="0"/>
    <x v="0"/>
    <x v="0"/>
    <s v="BANK TRANSFER"/>
    <s v="Pune"/>
  </r>
  <r>
    <s v="T3611"/>
    <s v="U028"/>
    <d v="2023-09-10T00:00:00"/>
    <x v="2"/>
    <s v="Expense"/>
    <x v="5"/>
    <n v="946"/>
    <x v="1"/>
    <x v="0"/>
    <x v="0"/>
    <s v="CARD"/>
    <s v="Kolkata"/>
  </r>
  <r>
    <s v="T10626"/>
    <s v="U018"/>
    <d v="2024-03-22T00:00:00"/>
    <x v="1"/>
    <s v="Expense"/>
    <x v="1"/>
    <n v="1454"/>
    <x v="1"/>
    <x v="0"/>
    <x v="0"/>
    <s v="BANK TRANSFER"/>
    <s v="Hyderabad"/>
  </r>
  <r>
    <s v="T1245"/>
    <s v="U097"/>
    <d v="2023-04-28T00:00:00"/>
    <x v="1"/>
    <s v="Expense"/>
    <x v="6"/>
    <n v="4040"/>
    <x v="0"/>
    <x v="0"/>
    <x v="0"/>
    <s v="CARD"/>
    <s v="Chennai"/>
  </r>
  <r>
    <s v="T11303"/>
    <s v="U139"/>
    <d v="2023-11-29T00:00:00"/>
    <x v="4"/>
    <s v="Expense"/>
    <x v="3"/>
    <n v="5575"/>
    <x v="0"/>
    <x v="0"/>
    <x v="0"/>
    <s v="BANK TRANSFER"/>
    <s v="Pune"/>
  </r>
  <r>
    <s v="T2113"/>
    <s v="U030"/>
    <d v="2021-10-24T00:00:00"/>
    <x v="2"/>
    <s v="Income"/>
    <x v="12"/>
    <n v="10309"/>
    <x v="0"/>
    <x v="0"/>
    <x v="0"/>
    <s v="CASH"/>
    <s v="Lucknow"/>
  </r>
  <r>
    <s v="T4158"/>
    <s v="U035"/>
    <d v="2024-09-11T00:00:00"/>
    <x v="4"/>
    <s v="Income"/>
    <x v="9"/>
    <n v="69689"/>
    <x v="0"/>
    <x v="0"/>
    <x v="0"/>
    <s v="BANK TRANSFER"/>
    <s v="Unknown"/>
  </r>
  <r>
    <s v="T13671"/>
    <s v="U003"/>
    <d v="2024-05-31T00:00:00"/>
    <x v="1"/>
    <s v="Expense"/>
    <x v="13"/>
    <n v="1495"/>
    <x v="1"/>
    <x v="0"/>
    <x v="0"/>
    <s v="UNKNOWN"/>
    <s v="Ahmedabad"/>
  </r>
  <r>
    <s v="T8755"/>
    <s v="U054"/>
    <d v="2022-06-10T00:00:00"/>
    <x v="1"/>
    <s v="Income"/>
    <x v="11"/>
    <n v="49134"/>
    <x v="0"/>
    <x v="0"/>
    <x v="0"/>
    <s v="UPI"/>
    <s v="Delhi"/>
  </r>
  <r>
    <s v="T1015"/>
    <s v="U143"/>
    <d v="2023-09-26T00:00:00"/>
    <x v="0"/>
    <s v="Expense"/>
    <x v="3"/>
    <n v="8950"/>
    <x v="0"/>
    <x v="0"/>
    <x v="0"/>
    <s v="CASH"/>
    <s v="Bangalore"/>
  </r>
  <r>
    <s v="T10220"/>
    <s v="U036"/>
    <d v="2022-06-10T00:00:00"/>
    <x v="1"/>
    <s v="Income"/>
    <x v="1"/>
    <n v="57854"/>
    <x v="0"/>
    <x v="0"/>
    <x v="0"/>
    <s v="CASH"/>
    <s v="Delhi"/>
  </r>
  <r>
    <s v="T4592"/>
    <s v="U034"/>
    <d v="2021-07-15T00:00:00"/>
    <x v="3"/>
    <s v="Expense"/>
    <x v="5"/>
    <n v="859"/>
    <x v="1"/>
    <x v="0"/>
    <x v="0"/>
    <s v="CARD"/>
    <s v="Pune"/>
  </r>
  <r>
    <s v="T7805"/>
    <s v="U002"/>
    <d v="2024-11-08T00:00:00"/>
    <x v="1"/>
    <s v="Expense"/>
    <x v="1"/>
    <n v="6081"/>
    <x v="0"/>
    <x v="0"/>
    <x v="0"/>
    <s v="CARD"/>
    <s v="Hyderabad"/>
  </r>
  <r>
    <s v="T12261"/>
    <s v="U111"/>
    <d v="2021-12-22T00:00:00"/>
    <x v="4"/>
    <s v="Income"/>
    <x v="1"/>
    <n v="48933"/>
    <x v="0"/>
    <x v="0"/>
    <x v="0"/>
    <s v="CARD"/>
    <s v="Mumbai"/>
  </r>
  <r>
    <s v="T10409"/>
    <s v="U010"/>
    <d v="2024-04-24T00:00:00"/>
    <x v="4"/>
    <s v="Expense"/>
    <x v="3"/>
    <n v="20775"/>
    <x v="0"/>
    <x v="0"/>
    <x v="0"/>
    <s v="CASH"/>
    <s v="Chennai"/>
  </r>
  <r>
    <s v="T2611"/>
    <s v="U097"/>
    <d v="2023-09-15T00:00:00"/>
    <x v="1"/>
    <s v="Expense"/>
    <x v="11"/>
    <n v="3197"/>
    <x v="0"/>
    <x v="0"/>
    <x v="0"/>
    <s v="BANK TRANSFER"/>
    <s v="Unknown"/>
  </r>
  <r>
    <s v="T8752"/>
    <s v="U146"/>
    <d v="2024-09-19T00:00:00"/>
    <x v="3"/>
    <s v="Expense"/>
    <x v="3"/>
    <n v="1598"/>
    <x v="1"/>
    <x v="0"/>
    <x v="0"/>
    <s v="CARD"/>
    <s v="Kolkata"/>
  </r>
  <r>
    <s v="T5694"/>
    <s v="U073"/>
    <d v="2023-08-12T00:00:00"/>
    <x v="6"/>
    <s v="Expense"/>
    <x v="3"/>
    <n v="1377"/>
    <x v="1"/>
    <x v="0"/>
    <x v="0"/>
    <s v="CASH"/>
    <s v="Hyderabad"/>
  </r>
  <r>
    <s v="T7468"/>
    <s v="U129"/>
    <d v="2024-03-02T00:00:00"/>
    <x v="6"/>
    <s v="Expense"/>
    <x v="13"/>
    <n v="28176"/>
    <x v="0"/>
    <x v="0"/>
    <x v="0"/>
    <s v="UPI"/>
    <s v="Hyderabad"/>
  </r>
  <r>
    <s v="T13001"/>
    <s v="U112"/>
    <d v="2022-04-03T00:00:00"/>
    <x v="2"/>
    <s v="Expense"/>
    <x v="7"/>
    <n v="5590"/>
    <x v="0"/>
    <x v="0"/>
    <x v="0"/>
    <s v="UPI"/>
    <s v="Jaipur"/>
  </r>
  <r>
    <s v="T7086"/>
    <s v="U009"/>
    <d v="2023-04-28T00:00:00"/>
    <x v="1"/>
    <s v="Expense"/>
    <x v="3"/>
    <n v="7768"/>
    <x v="0"/>
    <x v="0"/>
    <x v="0"/>
    <s v="CARD"/>
    <s v="Bangalore"/>
  </r>
  <r>
    <s v="T9828"/>
    <s v="U106"/>
    <d v="2021-08-14T00:00:00"/>
    <x v="6"/>
    <s v="Expense"/>
    <x v="8"/>
    <n v="15775"/>
    <x v="0"/>
    <x v="0"/>
    <x v="0"/>
    <s v="CARD"/>
    <s v="Unknown"/>
  </r>
  <r>
    <s v="T11337"/>
    <s v="U147"/>
    <d v="2021-06-20T00:00:00"/>
    <x v="2"/>
    <s v="Expense"/>
    <x v="0"/>
    <n v="5947"/>
    <x v="0"/>
    <x v="0"/>
    <x v="0"/>
    <s v="CARD"/>
    <s v="Bangalore"/>
  </r>
  <r>
    <s v="T2454"/>
    <s v="U138"/>
    <d v="2022-12-02T00:00:00"/>
    <x v="1"/>
    <s v="Expense"/>
    <x v="8"/>
    <n v="2715"/>
    <x v="0"/>
    <x v="0"/>
    <x v="0"/>
    <s v="CASH"/>
    <s v="Pune"/>
  </r>
  <r>
    <s v="T3283"/>
    <s v="U101"/>
    <d v="2023-09-23T00:00:00"/>
    <x v="6"/>
    <s v="Expense"/>
    <x v="3"/>
    <n v="8217"/>
    <x v="0"/>
    <x v="0"/>
    <x v="0"/>
    <s v="UNKNOWN"/>
    <s v="Bangalore"/>
  </r>
  <r>
    <s v="T5406"/>
    <s v="U015"/>
    <d v="2024-05-29T00:00:00"/>
    <x v="4"/>
    <s v="Expense"/>
    <x v="1"/>
    <n v="-500"/>
    <x v="3"/>
    <x v="1"/>
    <x v="0"/>
    <s v="CASH"/>
    <s v="Chennai"/>
  </r>
  <r>
    <s v="T11227"/>
    <s v="U013"/>
    <d v="2023-08-14T00:00:00"/>
    <x v="5"/>
    <s v="Expense"/>
    <x v="5"/>
    <n v="9800"/>
    <x v="0"/>
    <x v="0"/>
    <x v="0"/>
    <s v="CASH"/>
    <s v="Ahmedabad"/>
  </r>
  <r>
    <s v="T1636"/>
    <s v="U024"/>
    <d v="2022-08-14T00:00:00"/>
    <x v="2"/>
    <s v="Expense"/>
    <x v="2"/>
    <n v="5844"/>
    <x v="0"/>
    <x v="0"/>
    <x v="0"/>
    <s v="CARD"/>
    <s v="Jaipur"/>
  </r>
  <r>
    <s v="T7823"/>
    <s v="U099"/>
    <d v="2024-08-18T00:00:00"/>
    <x v="2"/>
    <s v="Expense"/>
    <x v="0"/>
    <n v="5211"/>
    <x v="0"/>
    <x v="0"/>
    <x v="0"/>
    <s v="UPI"/>
    <s v="Delhi"/>
  </r>
  <r>
    <s v="T9691"/>
    <s v="U145"/>
    <d v="2022-08-25T00:00:00"/>
    <x v="3"/>
    <s v="Expense"/>
    <x v="1"/>
    <n v="2909"/>
    <x v="0"/>
    <x v="0"/>
    <x v="0"/>
    <s v="CASH"/>
    <s v="Unknown"/>
  </r>
  <r>
    <s v="T6750"/>
    <s v="U021"/>
    <d v="2024-05-21T00:00:00"/>
    <x v="0"/>
    <s v="Expense"/>
    <x v="4"/>
    <n v="5978"/>
    <x v="0"/>
    <x v="0"/>
    <x v="0"/>
    <s v="UNKNOWN"/>
    <s v="Lucknow"/>
  </r>
  <r>
    <s v="T1538"/>
    <s v="U019"/>
    <d v="2023-12-23T00:00:00"/>
    <x v="6"/>
    <s v="Income"/>
    <x v="3"/>
    <n v="62118"/>
    <x v="0"/>
    <x v="0"/>
    <x v="0"/>
    <s v="BANK TRANSFER"/>
    <s v="Chennai"/>
  </r>
  <r>
    <s v="T11875"/>
    <s v="U016"/>
    <d v="2021-09-29T00:00:00"/>
    <x v="4"/>
    <s v="Expense"/>
    <x v="11"/>
    <n v="8731"/>
    <x v="0"/>
    <x v="0"/>
    <x v="0"/>
    <s v="BANK TRANSFER"/>
    <s v="Jaipur"/>
  </r>
  <r>
    <s v="T1118"/>
    <s v="U075"/>
    <d v="2022-03-28T00:00:00"/>
    <x v="5"/>
    <s v="Expense"/>
    <x v="3"/>
    <n v="1322"/>
    <x v="1"/>
    <x v="0"/>
    <x v="0"/>
    <s v="CARD"/>
    <s v="Delhi"/>
  </r>
  <r>
    <s v="T1709"/>
    <s v="U069"/>
    <d v="2024-06-24T00:00:00"/>
    <x v="5"/>
    <s v="Expense"/>
    <x v="11"/>
    <n v="7373"/>
    <x v="0"/>
    <x v="0"/>
    <x v="0"/>
    <s v="BANK TRANSFER"/>
    <s v="Hyderabad"/>
  </r>
  <r>
    <s v="T4274"/>
    <s v="U106"/>
    <d v="2021-11-26T00:00:00"/>
    <x v="1"/>
    <s v="Expense"/>
    <x v="8"/>
    <n v="2822"/>
    <x v="0"/>
    <x v="0"/>
    <x v="0"/>
    <s v="BANK TRANSFER"/>
    <s v="Hyderabad"/>
  </r>
  <r>
    <s v="T13100"/>
    <s v="U008"/>
    <d v="2022-11-27T00:00:00"/>
    <x v="2"/>
    <s v="Income"/>
    <x v="7"/>
    <n v="49835"/>
    <x v="0"/>
    <x v="0"/>
    <x v="0"/>
    <s v="CARD"/>
    <s v="Jaipur"/>
  </r>
  <r>
    <s v="T4450"/>
    <s v="U021"/>
    <d v="2023-11-22T00:00:00"/>
    <x v="4"/>
    <s v="Expense"/>
    <x v="5"/>
    <n v="3781"/>
    <x v="0"/>
    <x v="0"/>
    <x v="0"/>
    <s v="BANK TRANSFER"/>
    <s v="Kolkata"/>
  </r>
  <r>
    <s v="T13254"/>
    <s v="U132"/>
    <d v="2022-06-23T00:00:00"/>
    <x v="3"/>
    <s v="Income"/>
    <x v="5"/>
    <n v="19454"/>
    <x v="0"/>
    <x v="0"/>
    <x v="0"/>
    <s v="BANK TRANSFER"/>
    <s v="Pune"/>
  </r>
  <r>
    <s v="T5261"/>
    <s v="U047"/>
    <d v="2023-04-24T00:00:00"/>
    <x v="5"/>
    <s v="Expense"/>
    <x v="3"/>
    <n v="560"/>
    <x v="1"/>
    <x v="0"/>
    <x v="0"/>
    <s v="CARD"/>
    <s v="Ahmedabad"/>
  </r>
  <r>
    <s v="T10836"/>
    <s v="U034"/>
    <d v="2023-05-18T00:00:00"/>
    <x v="3"/>
    <s v="Income"/>
    <x v="5"/>
    <n v="33341"/>
    <x v="0"/>
    <x v="0"/>
    <x v="0"/>
    <s v="UPI"/>
    <s v="Chennai"/>
  </r>
  <r>
    <s v="T9210"/>
    <s v="U080"/>
    <d v="2024-12-24T00:00:00"/>
    <x v="0"/>
    <s v="Expense"/>
    <x v="3"/>
    <n v="4923"/>
    <x v="0"/>
    <x v="0"/>
    <x v="0"/>
    <s v="CASH"/>
    <s v="Chennai"/>
  </r>
  <r>
    <s v="T7624"/>
    <s v="U075"/>
    <d v="2024-07-24T00:00:00"/>
    <x v="4"/>
    <s v="Income"/>
    <x v="3"/>
    <n v="946934"/>
    <x v="0"/>
    <x v="0"/>
    <x v="1"/>
    <s v="BANK TRANSFER"/>
    <s v="Jaipur"/>
  </r>
  <r>
    <s v="T2548"/>
    <s v="U110"/>
    <d v="2022-03-19T00:00:00"/>
    <x v="6"/>
    <s v="Income"/>
    <x v="3"/>
    <n v="57810"/>
    <x v="0"/>
    <x v="0"/>
    <x v="0"/>
    <s v="BANK TRANSFER"/>
    <s v="Jaipur"/>
  </r>
  <r>
    <s v="T8364"/>
    <s v="U013"/>
    <d v="2021-12-19T00:00:00"/>
    <x v="2"/>
    <s v="Income"/>
    <x v="7"/>
    <n v="17011"/>
    <x v="0"/>
    <x v="0"/>
    <x v="0"/>
    <s v="BANK TRANSFER"/>
    <s v="Bangalore"/>
  </r>
  <r>
    <s v="T11120"/>
    <s v="U107"/>
    <d v="2023-12-20T00:00:00"/>
    <x v="4"/>
    <s v="Income"/>
    <x v="7"/>
    <n v="41449"/>
    <x v="0"/>
    <x v="0"/>
    <x v="0"/>
    <s v="CARD"/>
    <s v="Chennai"/>
  </r>
  <r>
    <s v="T5707"/>
    <s v="U048"/>
    <d v="2021-07-17T00:00:00"/>
    <x v="6"/>
    <s v="Expense"/>
    <x v="0"/>
    <n v="7669"/>
    <x v="0"/>
    <x v="0"/>
    <x v="0"/>
    <s v="BANK TRANSFER"/>
    <s v="Kolkata"/>
  </r>
  <r>
    <s v="T8706"/>
    <s v="U140"/>
    <d v="2024-02-22T00:00:00"/>
    <x v="3"/>
    <s v="Income"/>
    <x v="3"/>
    <n v="59188"/>
    <x v="0"/>
    <x v="0"/>
    <x v="0"/>
    <s v="UPI"/>
    <s v="Bangalore"/>
  </r>
  <r>
    <s v="T12088"/>
    <s v="U057"/>
    <d v="2023-04-06T00:00:00"/>
    <x v="3"/>
    <s v="Expense"/>
    <x v="5"/>
    <n v="2212"/>
    <x v="0"/>
    <x v="0"/>
    <x v="0"/>
    <s v="UPI"/>
    <s v="Pune"/>
  </r>
  <r>
    <s v="T10665"/>
    <s v="U044"/>
    <d v="2021-10-30T00:00:00"/>
    <x v="6"/>
    <s v="Expense"/>
    <x v="2"/>
    <n v="9808"/>
    <x v="0"/>
    <x v="0"/>
    <x v="0"/>
    <s v="CASH"/>
    <s v="Kolkata"/>
  </r>
  <r>
    <s v="T5226"/>
    <s v="U012"/>
    <d v="2022-11-03T00:00:00"/>
    <x v="3"/>
    <s v="Income"/>
    <x v="8"/>
    <n v="45051"/>
    <x v="0"/>
    <x v="0"/>
    <x v="0"/>
    <s v="UPI"/>
    <s v="Jaipur"/>
  </r>
  <r>
    <s v="T2902"/>
    <s v="U150"/>
    <d v="2024-01-30T00:00:00"/>
    <x v="0"/>
    <s v="Expense"/>
    <x v="1"/>
    <n v="1776"/>
    <x v="1"/>
    <x v="0"/>
    <x v="0"/>
    <s v="UNKNOWN"/>
    <s v="Jaipur"/>
  </r>
  <r>
    <s v="T9437"/>
    <s v="U065"/>
    <d v="2022-02-17T00:00:00"/>
    <x v="3"/>
    <s v="Expense"/>
    <x v="5"/>
    <n v="2457"/>
    <x v="0"/>
    <x v="0"/>
    <x v="0"/>
    <s v="UPI"/>
    <s v="Chennai"/>
  </r>
  <r>
    <s v="T5800"/>
    <s v="U118"/>
    <d v="2022-10-23T00:00:00"/>
    <x v="2"/>
    <s v="Expense"/>
    <x v="0"/>
    <n v="7439"/>
    <x v="0"/>
    <x v="0"/>
    <x v="0"/>
    <s v="UPI"/>
    <s v="Lucknow"/>
  </r>
  <r>
    <s v="T4744"/>
    <s v="U014"/>
    <d v="2022-07-19T00:00:00"/>
    <x v="0"/>
    <s v="Expense"/>
    <x v="8"/>
    <n v="4492"/>
    <x v="0"/>
    <x v="0"/>
    <x v="0"/>
    <s v="BANK TRANSFER"/>
    <s v="Pune"/>
  </r>
  <r>
    <s v="T9645"/>
    <s v="U093"/>
    <d v="2021-11-27T00:00:00"/>
    <x v="6"/>
    <s v="Expense"/>
    <x v="4"/>
    <n v="8174"/>
    <x v="0"/>
    <x v="0"/>
    <x v="0"/>
    <s v="BANK TRANSFER"/>
    <s v="Bangalore"/>
  </r>
  <r>
    <s v="T0720"/>
    <s v="U043"/>
    <d v="2022-05-05T00:00:00"/>
    <x v="3"/>
    <s v="Expense"/>
    <x v="5"/>
    <n v="7605"/>
    <x v="0"/>
    <x v="0"/>
    <x v="0"/>
    <s v="UNKNOWN"/>
    <s v="Lucknow"/>
  </r>
  <r>
    <s v="T7280"/>
    <s v="U032"/>
    <d v="2024-08-09T00:00:00"/>
    <x v="1"/>
    <s v="Expense"/>
    <x v="8"/>
    <n v="1670"/>
    <x v="1"/>
    <x v="0"/>
    <x v="0"/>
    <s v="CARD"/>
    <s v="Lucknow"/>
  </r>
  <r>
    <s v="T5818"/>
    <s v="U120"/>
    <d v="2023-02-01T00:00:00"/>
    <x v="4"/>
    <s v="Expense"/>
    <x v="3"/>
    <n v="5515"/>
    <x v="0"/>
    <x v="0"/>
    <x v="0"/>
    <s v="UNKNOWN"/>
    <s v="Kolkata"/>
  </r>
  <r>
    <s v="T9438"/>
    <s v="U022"/>
    <d v="2021-11-15T00:00:00"/>
    <x v="5"/>
    <s v="Expense"/>
    <x v="7"/>
    <n v="4852"/>
    <x v="0"/>
    <x v="0"/>
    <x v="0"/>
    <s v="UPI"/>
    <s v="Jaipur"/>
  </r>
  <r>
    <s v="T8979"/>
    <s v="U120"/>
    <d v="2021-07-25T00:00:00"/>
    <x v="2"/>
    <s v="Expense"/>
    <x v="9"/>
    <n v="6860"/>
    <x v="0"/>
    <x v="0"/>
    <x v="0"/>
    <s v="UPI"/>
    <s v="Ahmedabad"/>
  </r>
  <r>
    <s v="T2444"/>
    <s v="U024"/>
    <d v="2024-07-14T00:00:00"/>
    <x v="2"/>
    <s v="Expense"/>
    <x v="7"/>
    <n v="3548"/>
    <x v="0"/>
    <x v="0"/>
    <x v="0"/>
    <s v="CARD"/>
    <s v="Delhi"/>
  </r>
  <r>
    <s v="T5910"/>
    <s v="U103"/>
    <d v="2022-06-16T00:00:00"/>
    <x v="3"/>
    <s v="Expense"/>
    <x v="7"/>
    <n v="4579"/>
    <x v="0"/>
    <x v="0"/>
    <x v="0"/>
    <s v="BANK TRANSFER"/>
    <s v="Lucknow"/>
  </r>
  <r>
    <s v="T3399"/>
    <s v="U075"/>
    <d v="2024-09-04T00:00:00"/>
    <x v="4"/>
    <s v="Expense"/>
    <x v="1"/>
    <n v="8609"/>
    <x v="0"/>
    <x v="0"/>
    <x v="0"/>
    <s v="UNKNOWN"/>
    <s v="Pune"/>
  </r>
  <r>
    <s v="T6440"/>
    <s v="U144"/>
    <d v="2022-02-09T00:00:00"/>
    <x v="4"/>
    <s v="Expense"/>
    <x v="6"/>
    <n v="4254"/>
    <x v="0"/>
    <x v="0"/>
    <x v="0"/>
    <s v="BANK TRANSFER"/>
    <s v="Chennai"/>
  </r>
  <r>
    <s v="T6316"/>
    <s v="U045"/>
    <d v="2021-08-27T00:00:00"/>
    <x v="1"/>
    <s v="Expense"/>
    <x v="5"/>
    <n v="8409"/>
    <x v="0"/>
    <x v="0"/>
    <x v="0"/>
    <s v="BANK TRANSFER"/>
    <s v="Kolkata"/>
  </r>
  <r>
    <s v="T10346"/>
    <s v="U024"/>
    <d v="2023-09-15T00:00:00"/>
    <x v="1"/>
    <s v="Expense"/>
    <x v="1"/>
    <n v="7493"/>
    <x v="0"/>
    <x v="0"/>
    <x v="0"/>
    <s v="UPI"/>
    <s v="Jaipur"/>
  </r>
  <r>
    <s v="T2171"/>
    <s v="U147"/>
    <d v="2022-08-18T00:00:00"/>
    <x v="3"/>
    <s v="Expense"/>
    <x v="3"/>
    <n v="4802"/>
    <x v="0"/>
    <x v="0"/>
    <x v="0"/>
    <s v="CARD"/>
    <s v="Chennai"/>
  </r>
  <r>
    <s v="T9574"/>
    <s v="U057"/>
    <d v="2023-02-16T00:00:00"/>
    <x v="3"/>
    <s v="Expense"/>
    <x v="10"/>
    <n v="7154"/>
    <x v="0"/>
    <x v="0"/>
    <x v="0"/>
    <s v="CASH"/>
    <s v="Pune"/>
  </r>
  <r>
    <s v="T10846"/>
    <s v="U140"/>
    <d v="2023-01-16T00:00:00"/>
    <x v="5"/>
    <s v="Expense"/>
    <x v="1"/>
    <n v="38943"/>
    <x v="0"/>
    <x v="0"/>
    <x v="0"/>
    <s v="UPI"/>
    <s v="Ahmedabad"/>
  </r>
  <r>
    <s v="T7244"/>
    <s v="U032"/>
    <d v="2024-04-16T00:00:00"/>
    <x v="0"/>
    <s v="Expense"/>
    <x v="3"/>
    <n v="4003"/>
    <x v="0"/>
    <x v="0"/>
    <x v="0"/>
    <s v="UPI"/>
    <s v="Bangalore"/>
  </r>
  <r>
    <s v="T11226"/>
    <s v="U091"/>
    <d v="2022-12-13T00:00:00"/>
    <x v="0"/>
    <s v="Expense"/>
    <x v="5"/>
    <n v="5211"/>
    <x v="0"/>
    <x v="0"/>
    <x v="0"/>
    <s v="BANK TRANSFER"/>
    <s v="Unknown"/>
  </r>
  <r>
    <s v="T10706"/>
    <s v="U108"/>
    <d v="2024-02-03T00:00:00"/>
    <x v="6"/>
    <s v="Expense"/>
    <x v="5"/>
    <n v="7890"/>
    <x v="0"/>
    <x v="0"/>
    <x v="0"/>
    <s v="CASH"/>
    <s v="Pune"/>
  </r>
  <r>
    <s v="T10227"/>
    <s v="U034"/>
    <d v="2024-09-07T00:00:00"/>
    <x v="6"/>
    <s v="Expense"/>
    <x v="12"/>
    <n v="2458"/>
    <x v="0"/>
    <x v="0"/>
    <x v="0"/>
    <s v="CARD"/>
    <s v="Bangalore"/>
  </r>
  <r>
    <s v="T11831"/>
    <s v="U122"/>
    <d v="2023-11-20T00:00:00"/>
    <x v="5"/>
    <s v="Expense"/>
    <x v="6"/>
    <n v="39411"/>
    <x v="0"/>
    <x v="0"/>
    <x v="0"/>
    <s v="UPI"/>
    <s v="Jaipur"/>
  </r>
  <r>
    <s v="T3332"/>
    <s v="U046"/>
    <d v="2021-11-20T00:00:00"/>
    <x v="6"/>
    <s v="Expense"/>
    <x v="3"/>
    <n v="2324"/>
    <x v="0"/>
    <x v="0"/>
    <x v="0"/>
    <s v="CASH"/>
    <s v="Ahmedabad"/>
  </r>
  <r>
    <s v="T9658"/>
    <s v="U089"/>
    <d v="2024-07-16T00:00:00"/>
    <x v="0"/>
    <s v="Income"/>
    <x v="5"/>
    <n v="40408"/>
    <x v="0"/>
    <x v="0"/>
    <x v="0"/>
    <s v="UPI"/>
    <s v="Mumbai"/>
  </r>
  <r>
    <s v="T4196"/>
    <s v="U087"/>
    <d v="2024-09-18T00:00:00"/>
    <x v="4"/>
    <s v="Income"/>
    <x v="3"/>
    <n v="15505"/>
    <x v="0"/>
    <x v="0"/>
    <x v="0"/>
    <s v="BANK TRANSFER"/>
    <s v="Delhi"/>
  </r>
  <r>
    <s v="T5623"/>
    <s v="U058"/>
    <d v="2023-12-20T00:00:00"/>
    <x v="4"/>
    <s v="Expense"/>
    <x v="9"/>
    <n v="3401"/>
    <x v="0"/>
    <x v="0"/>
    <x v="0"/>
    <s v="UNKNOWN"/>
    <s v="Pune"/>
  </r>
  <r>
    <s v="T12339"/>
    <s v="U112"/>
    <d v="2023-10-14T00:00:00"/>
    <x v="6"/>
    <s v="Expense"/>
    <x v="5"/>
    <n v="8040"/>
    <x v="0"/>
    <x v="0"/>
    <x v="0"/>
    <s v="UPI"/>
    <s v="Delhi"/>
  </r>
  <r>
    <s v="T6290"/>
    <s v="U031"/>
    <d v="2024-02-21T00:00:00"/>
    <x v="4"/>
    <s v="Expense"/>
    <x v="5"/>
    <n v="4369"/>
    <x v="0"/>
    <x v="0"/>
    <x v="0"/>
    <s v="UPI"/>
    <s v="Delhi"/>
  </r>
  <r>
    <s v="T7570"/>
    <s v="U048"/>
    <d v="2021-10-23T00:00:00"/>
    <x v="6"/>
    <s v="Expense"/>
    <x v="6"/>
    <n v="0"/>
    <x v="3"/>
    <x v="0"/>
    <x v="0"/>
    <s v="CASH"/>
    <s v="Kolkata"/>
  </r>
  <r>
    <s v="T12668"/>
    <s v="U080"/>
    <d v="2022-09-22T00:00:00"/>
    <x v="3"/>
    <s v="Expense"/>
    <x v="6"/>
    <n v="4702"/>
    <x v="0"/>
    <x v="0"/>
    <x v="0"/>
    <s v="UPI"/>
    <s v="Ahmedabad"/>
  </r>
  <r>
    <s v="T9920"/>
    <s v="U074"/>
    <d v="2024-03-30T00:00:00"/>
    <x v="6"/>
    <s v="Expense"/>
    <x v="9"/>
    <n v="1941"/>
    <x v="1"/>
    <x v="0"/>
    <x v="0"/>
    <s v="BANK TRANSFER"/>
    <s v="Chennai"/>
  </r>
  <r>
    <s v="T11833"/>
    <s v="U054"/>
    <d v="2024-10-16T00:00:00"/>
    <x v="4"/>
    <s v="Expense"/>
    <x v="1"/>
    <n v="4847"/>
    <x v="0"/>
    <x v="0"/>
    <x v="0"/>
    <s v="BANK TRANSFER"/>
    <s v="Unknown"/>
  </r>
  <r>
    <s v="T10237"/>
    <s v="U076"/>
    <d v="2022-11-02T00:00:00"/>
    <x v="4"/>
    <s v="Expense"/>
    <x v="7"/>
    <n v="3528"/>
    <x v="0"/>
    <x v="0"/>
    <x v="0"/>
    <s v="UPI"/>
    <s v="Jaipur"/>
  </r>
  <r>
    <s v="T4149"/>
    <s v="U001"/>
    <d v="2022-07-12T00:00:00"/>
    <x v="0"/>
    <s v="Expense"/>
    <x v="5"/>
    <n v="17529"/>
    <x v="0"/>
    <x v="0"/>
    <x v="0"/>
    <s v="CASH"/>
    <s v="Ahmedabad"/>
  </r>
  <r>
    <s v="T8648"/>
    <s v="U076"/>
    <d v="2022-03-09T00:00:00"/>
    <x v="4"/>
    <s v="Expense"/>
    <x v="8"/>
    <n v="179"/>
    <x v="2"/>
    <x v="0"/>
    <x v="0"/>
    <s v="UPI"/>
    <s v="Hyderabad"/>
  </r>
  <r>
    <s v="T0373"/>
    <s v="U069"/>
    <d v="2023-10-10T00:00:00"/>
    <x v="0"/>
    <s v="Expense"/>
    <x v="7"/>
    <n v="2368"/>
    <x v="0"/>
    <x v="0"/>
    <x v="0"/>
    <s v="CARD"/>
    <s v="Kolkata"/>
  </r>
  <r>
    <s v="T5745"/>
    <s v="U107"/>
    <d v="2021-03-08T00:00:00"/>
    <x v="5"/>
    <s v="Expense"/>
    <x v="8"/>
    <n v="16470"/>
    <x v="0"/>
    <x v="0"/>
    <x v="0"/>
    <s v="CASH"/>
    <s v="Delhi"/>
  </r>
  <r>
    <s v="T12554"/>
    <s v="U075"/>
    <d v="2022-03-20T00:00:00"/>
    <x v="2"/>
    <s v="Expense"/>
    <x v="8"/>
    <n v="2647"/>
    <x v="0"/>
    <x v="0"/>
    <x v="0"/>
    <s v="CASH"/>
    <s v="Bangalore"/>
  </r>
  <r>
    <s v="T4738"/>
    <s v="U019"/>
    <d v="2022-10-14T00:00:00"/>
    <x v="1"/>
    <s v="Income"/>
    <x v="3"/>
    <n v="32428"/>
    <x v="0"/>
    <x v="0"/>
    <x v="0"/>
    <s v="CARD"/>
    <s v="Delhi"/>
  </r>
  <r>
    <s v="T11320"/>
    <s v="U138"/>
    <d v="2023-08-05T00:00:00"/>
    <x v="6"/>
    <s v="Expense"/>
    <x v="6"/>
    <n v="0"/>
    <x v="3"/>
    <x v="0"/>
    <x v="0"/>
    <s v="CASH"/>
    <s v="Unknown"/>
  </r>
  <r>
    <s v="T13750"/>
    <s v="U135"/>
    <d v="2021-06-25T00:00:00"/>
    <x v="1"/>
    <s v="Expense"/>
    <x v="8"/>
    <n v="1633"/>
    <x v="1"/>
    <x v="0"/>
    <x v="0"/>
    <s v="CASH"/>
    <s v="Delhi"/>
  </r>
  <r>
    <s v="T13442"/>
    <s v="U055"/>
    <d v="2021-10-06T00:00:00"/>
    <x v="4"/>
    <s v="Expense"/>
    <x v="7"/>
    <n v="8016"/>
    <x v="0"/>
    <x v="0"/>
    <x v="0"/>
    <s v="UPI"/>
    <s v="Kolkata"/>
  </r>
  <r>
    <s v="T0679"/>
    <s v="U076"/>
    <d v="2022-12-13T00:00:00"/>
    <x v="0"/>
    <s v="Expense"/>
    <x v="7"/>
    <n v="8369"/>
    <x v="0"/>
    <x v="0"/>
    <x v="0"/>
    <s v="CARD"/>
    <s v="Chennai"/>
  </r>
  <r>
    <s v="T13179"/>
    <s v="U013"/>
    <d v="2023-09-23T00:00:00"/>
    <x v="6"/>
    <s v="Expense"/>
    <x v="1"/>
    <n v="4932"/>
    <x v="0"/>
    <x v="0"/>
    <x v="0"/>
    <s v="UNKNOWN"/>
    <s v="Delhi"/>
  </r>
  <r>
    <s v="T0691"/>
    <s v="U099"/>
    <d v="2022-08-25T00:00:00"/>
    <x v="3"/>
    <s v="Income"/>
    <x v="9"/>
    <n v="674606"/>
    <x v="0"/>
    <x v="0"/>
    <x v="1"/>
    <s v="CASH"/>
    <s v="Chennai"/>
  </r>
  <r>
    <s v="T11678"/>
    <s v="U055"/>
    <d v="2022-10-27T00:00:00"/>
    <x v="3"/>
    <s v="Expense"/>
    <x v="3"/>
    <n v="4196"/>
    <x v="0"/>
    <x v="0"/>
    <x v="0"/>
    <s v="BANK TRANSFER"/>
    <s v="Chennai"/>
  </r>
  <r>
    <s v="T1748"/>
    <s v="U112"/>
    <d v="2022-05-30T00:00:00"/>
    <x v="5"/>
    <s v="Expense"/>
    <x v="1"/>
    <n v="8457"/>
    <x v="0"/>
    <x v="0"/>
    <x v="0"/>
    <s v="UPI"/>
    <s v="Unknown"/>
  </r>
  <r>
    <s v="T8691"/>
    <s v="U108"/>
    <d v="2024-02-29T00:00:00"/>
    <x v="3"/>
    <s v="Income"/>
    <x v="1"/>
    <n v="899072"/>
    <x v="0"/>
    <x v="0"/>
    <x v="1"/>
    <s v="CASH"/>
    <s v="Ahmedabad"/>
  </r>
  <r>
    <s v="T10997"/>
    <s v="U095"/>
    <d v="2021-06-02T00:00:00"/>
    <x v="4"/>
    <s v="Expense"/>
    <x v="8"/>
    <n v="8447"/>
    <x v="0"/>
    <x v="0"/>
    <x v="0"/>
    <s v="CARD"/>
    <s v="Hyderabad"/>
  </r>
  <r>
    <s v="T9409"/>
    <s v="U053"/>
    <d v="2024-11-24T00:00:00"/>
    <x v="2"/>
    <s v="Expense"/>
    <x v="3"/>
    <n v="3997"/>
    <x v="0"/>
    <x v="0"/>
    <x v="0"/>
    <s v="UPI"/>
    <s v="Mumbai"/>
  </r>
  <r>
    <s v="T3203"/>
    <s v="U079"/>
    <d v="2022-12-19T00:00:00"/>
    <x v="5"/>
    <s v="Expense"/>
    <x v="11"/>
    <n v="3557"/>
    <x v="0"/>
    <x v="0"/>
    <x v="0"/>
    <s v="BANK TRANSFER"/>
    <s v="Jaipur"/>
  </r>
  <r>
    <s v="T12955"/>
    <s v="U110"/>
    <d v="2024-05-28T00:00:00"/>
    <x v="0"/>
    <s v="Income"/>
    <x v="1"/>
    <n v="70126"/>
    <x v="0"/>
    <x v="0"/>
    <x v="0"/>
    <s v="BANK TRANSFER"/>
    <s v="Ahmedabad"/>
  </r>
  <r>
    <s v="T4275"/>
    <s v="U145"/>
    <d v="2021-10-07T00:00:00"/>
    <x v="3"/>
    <s v="Income"/>
    <x v="13"/>
    <n v="0"/>
    <x v="3"/>
    <x v="0"/>
    <x v="0"/>
    <s v="CASH"/>
    <s v="Kolkata"/>
  </r>
  <r>
    <s v="T4166"/>
    <s v="U003"/>
    <d v="2021-02-27T00:00:00"/>
    <x v="6"/>
    <s v="Expense"/>
    <x v="7"/>
    <n v="3995"/>
    <x v="0"/>
    <x v="0"/>
    <x v="0"/>
    <s v="CARD"/>
    <s v="Kolkata"/>
  </r>
  <r>
    <s v="T2592"/>
    <s v="U113"/>
    <d v="2022-08-27T00:00:00"/>
    <x v="6"/>
    <s v="Expense"/>
    <x v="1"/>
    <n v="4207"/>
    <x v="0"/>
    <x v="0"/>
    <x v="0"/>
    <s v="CASH"/>
    <s v="Pune"/>
  </r>
  <r>
    <s v="T0869"/>
    <s v="U084"/>
    <d v="2022-11-23T00:00:00"/>
    <x v="4"/>
    <s v="Income"/>
    <x v="0"/>
    <n v="32525"/>
    <x v="0"/>
    <x v="0"/>
    <x v="0"/>
    <s v="CARD"/>
    <s v="Hyderabad"/>
  </r>
  <r>
    <s v="T1308"/>
    <s v="U069"/>
    <d v="2022-03-06T00:00:00"/>
    <x v="2"/>
    <s v="Income"/>
    <x v="8"/>
    <n v="59941"/>
    <x v="0"/>
    <x v="0"/>
    <x v="0"/>
    <s v="CARD"/>
    <s v="Ahmedabad"/>
  </r>
  <r>
    <s v="T4039"/>
    <s v="U049"/>
    <d v="2024-07-05T00:00:00"/>
    <x v="1"/>
    <s v="Income"/>
    <x v="13"/>
    <n v="35662"/>
    <x v="0"/>
    <x v="0"/>
    <x v="0"/>
    <s v="CASH"/>
    <s v="Chennai"/>
  </r>
  <r>
    <s v="T12749"/>
    <s v="U084"/>
    <d v="2021-06-06T00:00:00"/>
    <x v="2"/>
    <s v="Expense"/>
    <x v="8"/>
    <n v="5074"/>
    <x v="0"/>
    <x v="0"/>
    <x v="0"/>
    <s v="BANK TRANSFER"/>
    <s v="Mumbai"/>
  </r>
  <r>
    <s v="T4718"/>
    <s v="U007"/>
    <d v="2022-02-28T00:00:00"/>
    <x v="5"/>
    <s v="Income"/>
    <x v="7"/>
    <n v="54309"/>
    <x v="0"/>
    <x v="0"/>
    <x v="0"/>
    <s v="CARD"/>
    <s v="Kolkata"/>
  </r>
  <r>
    <s v="T9017"/>
    <s v="U020"/>
    <d v="2021-08-28T00:00:00"/>
    <x v="6"/>
    <s v="Expense"/>
    <x v="8"/>
    <n v="3611"/>
    <x v="0"/>
    <x v="0"/>
    <x v="0"/>
    <s v="BANK TRANSFER"/>
    <s v="Jaipur"/>
  </r>
  <r>
    <s v="T6599"/>
    <s v="U053"/>
    <d v="2022-04-01T00:00:00"/>
    <x v="1"/>
    <s v="Expense"/>
    <x v="4"/>
    <n v="9882"/>
    <x v="0"/>
    <x v="0"/>
    <x v="0"/>
    <s v="CARD"/>
    <s v="Jaipur"/>
  </r>
  <r>
    <s v="T9283"/>
    <s v="U122"/>
    <d v="2024-01-14T00:00:00"/>
    <x v="2"/>
    <s v="Expense"/>
    <x v="5"/>
    <n v="8973"/>
    <x v="0"/>
    <x v="0"/>
    <x v="0"/>
    <s v="CASH"/>
    <s v="Chennai"/>
  </r>
  <r>
    <s v="T4178"/>
    <s v="U030"/>
    <d v="2021-04-15T00:00:00"/>
    <x v="3"/>
    <s v="Expense"/>
    <x v="3"/>
    <n v="821"/>
    <x v="1"/>
    <x v="0"/>
    <x v="0"/>
    <s v="UNKNOWN"/>
    <s v="Hyderabad"/>
  </r>
  <r>
    <s v="T7077"/>
    <s v="U087"/>
    <d v="2024-06-08T00:00:00"/>
    <x v="6"/>
    <s v="Expense"/>
    <x v="10"/>
    <n v="0"/>
    <x v="3"/>
    <x v="0"/>
    <x v="0"/>
    <s v="CARD"/>
    <s v="Chennai"/>
  </r>
  <r>
    <s v="T0556"/>
    <s v="U111"/>
    <d v="2021-07-02T00:00:00"/>
    <x v="1"/>
    <s v="Income"/>
    <x v="12"/>
    <n v="68886"/>
    <x v="0"/>
    <x v="0"/>
    <x v="0"/>
    <s v="CARD"/>
    <s v="Hyderabad"/>
  </r>
  <r>
    <s v="T9266"/>
    <s v="U138"/>
    <d v="2023-08-12T00:00:00"/>
    <x v="6"/>
    <s v="Expense"/>
    <x v="3"/>
    <n v="5446"/>
    <x v="0"/>
    <x v="0"/>
    <x v="0"/>
    <s v="UPI"/>
    <s v="Unknown"/>
  </r>
  <r>
    <s v="T10611"/>
    <s v="U102"/>
    <d v="2022-02-11T00:00:00"/>
    <x v="1"/>
    <s v="Expense"/>
    <x v="4"/>
    <n v="7403"/>
    <x v="0"/>
    <x v="0"/>
    <x v="0"/>
    <s v="UPI"/>
    <s v="Bangalore"/>
  </r>
  <r>
    <s v="T13033"/>
    <s v="U142"/>
    <d v="2022-04-12T00:00:00"/>
    <x v="0"/>
    <s v="Expense"/>
    <x v="5"/>
    <n v="5317"/>
    <x v="0"/>
    <x v="0"/>
    <x v="0"/>
    <s v="BANK TRANSFER"/>
    <s v="Kolkata"/>
  </r>
  <r>
    <s v="T5536"/>
    <s v="U140"/>
    <d v="2021-10-02T00:00:00"/>
    <x v="6"/>
    <s v="Income"/>
    <x v="0"/>
    <n v="164337"/>
    <x v="0"/>
    <x v="0"/>
    <x v="0"/>
    <s v="UPI"/>
    <s v="Jaipur"/>
  </r>
  <r>
    <s v="T9938"/>
    <s v="U102"/>
    <d v="2024-02-10T00:00:00"/>
    <x v="6"/>
    <s v="Expense"/>
    <x v="1"/>
    <n v="2671"/>
    <x v="0"/>
    <x v="0"/>
    <x v="0"/>
    <s v="CASH"/>
    <s v="Jaipur"/>
  </r>
  <r>
    <s v="T9265"/>
    <s v="U048"/>
    <d v="2024-01-22T00:00:00"/>
    <x v="5"/>
    <s v="Expense"/>
    <x v="10"/>
    <n v="3707"/>
    <x v="0"/>
    <x v="0"/>
    <x v="0"/>
    <s v="CASH"/>
    <s v="Kolkata"/>
  </r>
  <r>
    <s v="T9476"/>
    <s v="U123"/>
    <d v="2023-10-18T00:00:00"/>
    <x v="4"/>
    <s v="Expense"/>
    <x v="10"/>
    <n v="38882"/>
    <x v="0"/>
    <x v="0"/>
    <x v="0"/>
    <s v="UPI"/>
    <s v="Hyderabad"/>
  </r>
  <r>
    <s v="T4134"/>
    <s v="U136"/>
    <d v="2021-09-22T00:00:00"/>
    <x v="4"/>
    <s v="Expense"/>
    <x v="1"/>
    <n v="5459"/>
    <x v="0"/>
    <x v="0"/>
    <x v="0"/>
    <s v="CASH"/>
    <s v="Bangalore"/>
  </r>
  <r>
    <s v="T5262"/>
    <s v="U018"/>
    <d v="2021-12-12T00:00:00"/>
    <x v="2"/>
    <s v="Expense"/>
    <x v="5"/>
    <n v="884"/>
    <x v="1"/>
    <x v="0"/>
    <x v="0"/>
    <s v="UPI"/>
    <s v="Ahmedabad"/>
  </r>
  <r>
    <s v="T12353"/>
    <s v="U102"/>
    <d v="2024-01-12T00:00:00"/>
    <x v="1"/>
    <s v="Expense"/>
    <x v="4"/>
    <n v="391"/>
    <x v="2"/>
    <x v="0"/>
    <x v="0"/>
    <s v="CARD"/>
    <s v="Chennai"/>
  </r>
  <r>
    <s v="T4399"/>
    <s v="U012"/>
    <d v="2021-05-28T00:00:00"/>
    <x v="1"/>
    <s v="Expense"/>
    <x v="1"/>
    <n v="2291"/>
    <x v="0"/>
    <x v="0"/>
    <x v="0"/>
    <s v="BANK TRANSFER"/>
    <s v="Pune"/>
  </r>
  <r>
    <s v="T6770"/>
    <s v="U074"/>
    <d v="2024-05-26T00:00:00"/>
    <x v="2"/>
    <s v="Income"/>
    <x v="9"/>
    <n v="12707"/>
    <x v="0"/>
    <x v="0"/>
    <x v="0"/>
    <s v="CARD"/>
    <s v="Unknown"/>
  </r>
  <r>
    <s v="T8855"/>
    <s v="U136"/>
    <d v="2022-06-19T00:00:00"/>
    <x v="2"/>
    <s v="Expense"/>
    <x v="7"/>
    <n v="6061"/>
    <x v="0"/>
    <x v="0"/>
    <x v="0"/>
    <s v="CASH"/>
    <s v="Pune"/>
  </r>
  <r>
    <s v="T11508"/>
    <s v="U101"/>
    <d v="2023-01-05T00:00:00"/>
    <x v="3"/>
    <s v="Expense"/>
    <x v="3"/>
    <n v="7897"/>
    <x v="0"/>
    <x v="0"/>
    <x v="0"/>
    <s v="CARD"/>
    <s v="Hyderabad"/>
  </r>
  <r>
    <s v="T11515"/>
    <s v="U081"/>
    <d v="2023-08-07T00:00:00"/>
    <x v="5"/>
    <s v="Expense"/>
    <x v="9"/>
    <n v="9122"/>
    <x v="0"/>
    <x v="0"/>
    <x v="0"/>
    <s v="UPI"/>
    <s v="Unknown"/>
  </r>
  <r>
    <s v="T3428"/>
    <s v="U100"/>
    <d v="2023-10-23T00:00:00"/>
    <x v="5"/>
    <s v="Expense"/>
    <x v="5"/>
    <n v="35601"/>
    <x v="0"/>
    <x v="0"/>
    <x v="0"/>
    <s v="CASH"/>
    <s v="Mumbai"/>
  </r>
  <r>
    <s v="T9161"/>
    <s v="U081"/>
    <d v="2021-08-09T00:00:00"/>
    <x v="5"/>
    <s v="Expense"/>
    <x v="3"/>
    <n v="2783"/>
    <x v="0"/>
    <x v="0"/>
    <x v="0"/>
    <s v="CASH"/>
    <s v="Jaipur"/>
  </r>
  <r>
    <s v="T4102"/>
    <s v="U051"/>
    <d v="2023-11-05T00:00:00"/>
    <x v="2"/>
    <s v="Expense"/>
    <x v="7"/>
    <n v="7347"/>
    <x v="0"/>
    <x v="0"/>
    <x v="0"/>
    <s v="CARD"/>
    <s v="Delhi"/>
  </r>
  <r>
    <s v="T4551"/>
    <s v="U119"/>
    <d v="2024-01-10T00:00:00"/>
    <x v="4"/>
    <s v="Income"/>
    <x v="2"/>
    <n v="43118"/>
    <x v="0"/>
    <x v="0"/>
    <x v="0"/>
    <s v="UPI"/>
    <s v="Lucknow"/>
  </r>
  <r>
    <s v="T7680"/>
    <s v="U091"/>
    <d v="2024-08-13T00:00:00"/>
    <x v="0"/>
    <s v="Expense"/>
    <x v="7"/>
    <n v="3682"/>
    <x v="0"/>
    <x v="0"/>
    <x v="0"/>
    <s v="CASH"/>
    <s v="Unknown"/>
  </r>
  <r>
    <s v="T0575"/>
    <s v="U065"/>
    <d v="2022-11-23T00:00:00"/>
    <x v="4"/>
    <s v="Expense"/>
    <x v="2"/>
    <n v="4493"/>
    <x v="0"/>
    <x v="0"/>
    <x v="0"/>
    <s v="BANK TRANSFER"/>
    <s v="Chennai"/>
  </r>
  <r>
    <s v="T11863"/>
    <s v="U079"/>
    <d v="2021-11-07T00:00:00"/>
    <x v="2"/>
    <s v="Expense"/>
    <x v="3"/>
    <n v="6217"/>
    <x v="0"/>
    <x v="0"/>
    <x v="0"/>
    <s v="CASH"/>
    <s v="Kolkata"/>
  </r>
  <r>
    <s v="T12153"/>
    <s v="U007"/>
    <d v="2022-09-21T00:00:00"/>
    <x v="4"/>
    <s v="Expense"/>
    <x v="6"/>
    <n v="5485"/>
    <x v="0"/>
    <x v="0"/>
    <x v="0"/>
    <s v="UPI"/>
    <s v="Kolkata"/>
  </r>
  <r>
    <s v="T3887"/>
    <s v="U009"/>
    <d v="2024-06-30T00:00:00"/>
    <x v="2"/>
    <s v="Expense"/>
    <x v="1"/>
    <n v="1680"/>
    <x v="1"/>
    <x v="0"/>
    <x v="0"/>
    <s v="UNKNOWN"/>
    <s v="Ahmedabad"/>
  </r>
  <r>
    <s v="T12819"/>
    <s v="U111"/>
    <d v="2024-02-18T00:00:00"/>
    <x v="2"/>
    <s v="Expense"/>
    <x v="10"/>
    <n v="7553"/>
    <x v="0"/>
    <x v="0"/>
    <x v="0"/>
    <s v="BANK TRANSFER"/>
    <s v="Bangalore"/>
  </r>
  <r>
    <s v="T8162"/>
    <s v="U145"/>
    <d v="2021-06-24T00:00:00"/>
    <x v="3"/>
    <s v="Expense"/>
    <x v="1"/>
    <n v="6701"/>
    <x v="0"/>
    <x v="0"/>
    <x v="0"/>
    <s v="CASH"/>
    <s v="Hyderabad"/>
  </r>
  <r>
    <s v="T0547"/>
    <s v="U076"/>
    <d v="2022-12-24T00:00:00"/>
    <x v="6"/>
    <s v="Income"/>
    <x v="3"/>
    <n v="74828"/>
    <x v="0"/>
    <x v="0"/>
    <x v="0"/>
    <s v="UNKNOWN"/>
    <s v="Pune"/>
  </r>
  <r>
    <s v="T3487"/>
    <s v="U137"/>
    <d v="2022-07-19T00:00:00"/>
    <x v="0"/>
    <s v="Expense"/>
    <x v="13"/>
    <n v="7192"/>
    <x v="0"/>
    <x v="0"/>
    <x v="0"/>
    <s v="CASH"/>
    <s v="Pune"/>
  </r>
  <r>
    <s v="T6573"/>
    <s v="U013"/>
    <d v="2023-03-19T00:00:00"/>
    <x v="2"/>
    <s v="Expense"/>
    <x v="3"/>
    <n v="9691"/>
    <x v="0"/>
    <x v="0"/>
    <x v="0"/>
    <s v="CARD"/>
    <s v="Pune"/>
  </r>
  <r>
    <s v="T1183"/>
    <s v="U080"/>
    <d v="2023-07-08T00:00:00"/>
    <x v="6"/>
    <s v="Expense"/>
    <x v="13"/>
    <n v="7373"/>
    <x v="0"/>
    <x v="0"/>
    <x v="0"/>
    <s v="CARD"/>
    <s v="Mumbai"/>
  </r>
  <r>
    <s v="T6080"/>
    <s v="U052"/>
    <d v="2024-06-18T00:00:00"/>
    <x v="0"/>
    <s v="Expense"/>
    <x v="8"/>
    <n v="5558"/>
    <x v="0"/>
    <x v="0"/>
    <x v="0"/>
    <s v="BANK TRANSFER"/>
    <s v="Jaipur"/>
  </r>
  <r>
    <s v="T3390"/>
    <s v="U093"/>
    <d v="2024-06-17T00:00:00"/>
    <x v="5"/>
    <s v="Expense"/>
    <x v="5"/>
    <n v="3746"/>
    <x v="0"/>
    <x v="0"/>
    <x v="0"/>
    <s v="CASH"/>
    <s v="Chennai"/>
  </r>
  <r>
    <s v="T4722"/>
    <s v="U116"/>
    <d v="2024-06-10T00:00:00"/>
    <x v="5"/>
    <s v="Expense"/>
    <x v="13"/>
    <n v="2152"/>
    <x v="0"/>
    <x v="0"/>
    <x v="0"/>
    <s v="UPI"/>
    <s v="Hyderabad"/>
  </r>
  <r>
    <s v="T8195"/>
    <s v="U111"/>
    <d v="2023-07-13T00:00:00"/>
    <x v="3"/>
    <s v="Expense"/>
    <x v="4"/>
    <n v="5074"/>
    <x v="0"/>
    <x v="0"/>
    <x v="0"/>
    <s v="CASH"/>
    <s v="Kolkata"/>
  </r>
  <r>
    <s v="T10179"/>
    <s v="U012"/>
    <d v="2024-01-12T00:00:00"/>
    <x v="1"/>
    <s v="Expense"/>
    <x v="13"/>
    <n v="18912"/>
    <x v="0"/>
    <x v="0"/>
    <x v="0"/>
    <s v="CARD"/>
    <s v="Kolkata"/>
  </r>
  <r>
    <s v="T0565"/>
    <s v="U052"/>
    <d v="2021-01-01T00:00:00"/>
    <x v="1"/>
    <s v="Income"/>
    <x v="3"/>
    <n v="76296"/>
    <x v="0"/>
    <x v="0"/>
    <x v="0"/>
    <s v="CASH"/>
    <s v="Bangalore"/>
  </r>
  <r>
    <s v="T7900"/>
    <s v="U104"/>
    <d v="2021-12-16T00:00:00"/>
    <x v="3"/>
    <s v="Expense"/>
    <x v="5"/>
    <n v="4715"/>
    <x v="0"/>
    <x v="0"/>
    <x v="0"/>
    <s v="CASH"/>
    <s v="Bangalore"/>
  </r>
  <r>
    <s v="T4961"/>
    <s v="U062"/>
    <d v="2024-09-09T00:00:00"/>
    <x v="5"/>
    <s v="Expense"/>
    <x v="3"/>
    <n v="1439"/>
    <x v="1"/>
    <x v="0"/>
    <x v="0"/>
    <s v="UPI"/>
    <s v="Ahmedabad"/>
  </r>
  <r>
    <s v="T7435"/>
    <s v="U022"/>
    <d v="2022-08-12T00:00:00"/>
    <x v="1"/>
    <s v="Expense"/>
    <x v="5"/>
    <n v="9558"/>
    <x v="0"/>
    <x v="0"/>
    <x v="0"/>
    <s v="UNKNOWN"/>
    <s v="Hyderabad"/>
  </r>
  <r>
    <s v="T5500"/>
    <s v="U050"/>
    <d v="2023-06-05T00:00:00"/>
    <x v="5"/>
    <s v="Expense"/>
    <x v="2"/>
    <n v="8279"/>
    <x v="0"/>
    <x v="0"/>
    <x v="0"/>
    <s v="CARD"/>
    <s v="Chennai"/>
  </r>
  <r>
    <s v="T10999"/>
    <s v="U069"/>
    <d v="2021-09-21T00:00:00"/>
    <x v="0"/>
    <s v="Expense"/>
    <x v="6"/>
    <n v="5193"/>
    <x v="0"/>
    <x v="0"/>
    <x v="0"/>
    <s v="CASH"/>
    <s v="Bangalore"/>
  </r>
  <r>
    <s v="T7055"/>
    <s v="U036"/>
    <d v="2023-05-13T00:00:00"/>
    <x v="6"/>
    <s v="Expense"/>
    <x v="9"/>
    <n v="5961"/>
    <x v="0"/>
    <x v="0"/>
    <x v="0"/>
    <s v="CASH"/>
    <s v="Delhi"/>
  </r>
  <r>
    <s v="T13272"/>
    <s v="U002"/>
    <d v="2024-10-15T00:00:00"/>
    <x v="0"/>
    <s v="Expense"/>
    <x v="5"/>
    <n v="0"/>
    <x v="3"/>
    <x v="0"/>
    <x v="0"/>
    <s v="UPI"/>
    <s v="Hyderabad"/>
  </r>
  <r>
    <s v="T9167"/>
    <s v="U131"/>
    <d v="2022-11-25T00:00:00"/>
    <x v="1"/>
    <s v="Expense"/>
    <x v="5"/>
    <n v="9110"/>
    <x v="0"/>
    <x v="0"/>
    <x v="0"/>
    <s v="UPI"/>
    <s v="Jaipur"/>
  </r>
  <r>
    <s v="T5944"/>
    <s v="U144"/>
    <d v="2021-02-22T00:00:00"/>
    <x v="5"/>
    <s v="Expense"/>
    <x v="1"/>
    <n v="3058"/>
    <x v="0"/>
    <x v="0"/>
    <x v="0"/>
    <s v="UPI"/>
    <s v="Kolkata"/>
  </r>
  <r>
    <s v="T9135"/>
    <s v="U107"/>
    <d v="2023-04-30T00:00:00"/>
    <x v="2"/>
    <s v="Expense"/>
    <x v="8"/>
    <n v="9339"/>
    <x v="0"/>
    <x v="0"/>
    <x v="0"/>
    <s v="CASH"/>
    <s v="Kolkata"/>
  </r>
  <r>
    <s v="T6275"/>
    <s v="U030"/>
    <d v="2024-04-08T00:00:00"/>
    <x v="5"/>
    <s v="Income"/>
    <x v="5"/>
    <n v="17616"/>
    <x v="0"/>
    <x v="0"/>
    <x v="0"/>
    <s v="CASH"/>
    <s v="Delhi"/>
  </r>
  <r>
    <s v="T12503"/>
    <s v="U017"/>
    <d v="2023-03-02T00:00:00"/>
    <x v="3"/>
    <s v="Income"/>
    <x v="3"/>
    <n v="363110"/>
    <x v="0"/>
    <x v="0"/>
    <x v="0"/>
    <s v="UPI"/>
    <s v="Hyderabad"/>
  </r>
  <r>
    <s v="T1915"/>
    <s v="U077"/>
    <d v="2022-04-05T00:00:00"/>
    <x v="0"/>
    <s v="Expense"/>
    <x v="1"/>
    <n v="5155"/>
    <x v="0"/>
    <x v="0"/>
    <x v="0"/>
    <s v="CASH"/>
    <s v="Mumbai"/>
  </r>
  <r>
    <s v="T9701"/>
    <s v="U098"/>
    <d v="2021-12-14T00:00:00"/>
    <x v="0"/>
    <s v="Expense"/>
    <x v="7"/>
    <n v="3915"/>
    <x v="0"/>
    <x v="0"/>
    <x v="0"/>
    <s v="CARD"/>
    <s v="Lucknow"/>
  </r>
  <r>
    <s v="T2956"/>
    <s v="U070"/>
    <d v="2023-05-24T00:00:00"/>
    <x v="4"/>
    <s v="Expense"/>
    <x v="1"/>
    <n v="6705"/>
    <x v="0"/>
    <x v="0"/>
    <x v="0"/>
    <s v="CARD"/>
    <s v="Unknown"/>
  </r>
  <r>
    <s v="T13940"/>
    <s v="U089"/>
    <d v="2022-10-10T00:00:00"/>
    <x v="5"/>
    <s v="Expense"/>
    <x v="8"/>
    <n v="3474"/>
    <x v="0"/>
    <x v="0"/>
    <x v="0"/>
    <s v="CARD"/>
    <s v="Ahmedabad"/>
  </r>
  <r>
    <s v="T8428"/>
    <s v="U121"/>
    <d v="2021-12-30T00:00:00"/>
    <x v="3"/>
    <s v="Income"/>
    <x v="1"/>
    <n v="60680"/>
    <x v="0"/>
    <x v="0"/>
    <x v="0"/>
    <s v="CASH"/>
    <s v="Delhi"/>
  </r>
  <r>
    <s v="T0832"/>
    <s v="U048"/>
    <d v="2021-02-17T00:00:00"/>
    <x v="4"/>
    <s v="Expense"/>
    <x v="3"/>
    <n v="8504"/>
    <x v="0"/>
    <x v="0"/>
    <x v="0"/>
    <s v="CASH"/>
    <s v="Hyderabad"/>
  </r>
  <r>
    <s v="T9177"/>
    <s v="U090"/>
    <d v="2022-04-20T00:00:00"/>
    <x v="4"/>
    <s v="Expense"/>
    <x v="1"/>
    <n v="8978"/>
    <x v="0"/>
    <x v="0"/>
    <x v="0"/>
    <s v="BANK TRANSFER"/>
    <s v="Unknown"/>
  </r>
  <r>
    <s v="T2959"/>
    <s v="U110"/>
    <d v="2023-06-21T00:00:00"/>
    <x v="4"/>
    <s v="Expense"/>
    <x v="1"/>
    <n v="0"/>
    <x v="3"/>
    <x v="0"/>
    <x v="0"/>
    <s v="CARD"/>
    <s v="Unknown"/>
  </r>
  <r>
    <s v="T13055"/>
    <s v="U135"/>
    <d v="2021-07-24T00:00:00"/>
    <x v="6"/>
    <s v="Expense"/>
    <x v="3"/>
    <n v="5389"/>
    <x v="0"/>
    <x v="0"/>
    <x v="0"/>
    <s v="BANK TRANSFER"/>
    <s v="Jaipur"/>
  </r>
  <r>
    <s v="T8404"/>
    <s v="U070"/>
    <d v="2023-07-10T00:00:00"/>
    <x v="5"/>
    <s v="Expense"/>
    <x v="7"/>
    <n v="13749"/>
    <x v="0"/>
    <x v="0"/>
    <x v="0"/>
    <s v="BANK TRANSFER"/>
    <s v="Hyderabad"/>
  </r>
  <r>
    <s v="T2226"/>
    <s v="U038"/>
    <d v="2023-12-05T00:00:00"/>
    <x v="0"/>
    <s v="Expense"/>
    <x v="8"/>
    <n v="6881"/>
    <x v="0"/>
    <x v="0"/>
    <x v="0"/>
    <s v="UPI"/>
    <s v="Chennai"/>
  </r>
  <r>
    <s v="T12448"/>
    <s v="U061"/>
    <d v="2024-06-07T00:00:00"/>
    <x v="1"/>
    <s v="Income"/>
    <x v="3"/>
    <n v="59723"/>
    <x v="0"/>
    <x v="0"/>
    <x v="0"/>
    <s v="CASH"/>
    <s v="Ahmedabad"/>
  </r>
  <r>
    <s v="T7838"/>
    <s v="U014"/>
    <d v="2021-07-03T00:00:00"/>
    <x v="6"/>
    <s v="Expense"/>
    <x v="11"/>
    <n v="581"/>
    <x v="1"/>
    <x v="0"/>
    <x v="0"/>
    <s v="BANK TRANSFER"/>
    <s v="Jaipur"/>
  </r>
  <r>
    <s v="T5451"/>
    <s v="U088"/>
    <d v="2024-04-22T00:00:00"/>
    <x v="5"/>
    <s v="Expense"/>
    <x v="9"/>
    <n v="6384"/>
    <x v="0"/>
    <x v="0"/>
    <x v="0"/>
    <s v="CARD"/>
    <s v="Delhi"/>
  </r>
  <r>
    <s v="T11801"/>
    <s v="U002"/>
    <d v="2023-04-19T00:00:00"/>
    <x v="4"/>
    <s v="Expense"/>
    <x v="1"/>
    <n v="2659"/>
    <x v="0"/>
    <x v="0"/>
    <x v="0"/>
    <s v="UPI"/>
    <s v="Bangalore"/>
  </r>
  <r>
    <s v="T0790"/>
    <s v="U010"/>
    <d v="2024-04-18T00:00:00"/>
    <x v="3"/>
    <s v="Expense"/>
    <x v="7"/>
    <n v="651"/>
    <x v="1"/>
    <x v="0"/>
    <x v="0"/>
    <s v="CARD"/>
    <s v="Delhi"/>
  </r>
  <r>
    <s v="T10195"/>
    <s v="U143"/>
    <d v="2023-02-14T00:00:00"/>
    <x v="0"/>
    <s v="Expense"/>
    <x v="0"/>
    <n v="2505"/>
    <x v="0"/>
    <x v="0"/>
    <x v="0"/>
    <s v="CARD"/>
    <s v="Pune"/>
  </r>
  <r>
    <s v="T9182"/>
    <s v="U055"/>
    <d v="2021-12-03T00:00:00"/>
    <x v="1"/>
    <s v="Expense"/>
    <x v="1"/>
    <n v="6317"/>
    <x v="0"/>
    <x v="0"/>
    <x v="0"/>
    <s v="UPI"/>
    <s v="Mumbai"/>
  </r>
  <r>
    <s v="T7917"/>
    <s v="U073"/>
    <d v="2023-08-24T00:00:00"/>
    <x v="3"/>
    <s v="Expense"/>
    <x v="8"/>
    <n v="507"/>
    <x v="1"/>
    <x v="0"/>
    <x v="0"/>
    <s v="BANK TRANSFER"/>
    <s v="Mumbai"/>
  </r>
  <r>
    <s v="T3568"/>
    <s v="U021"/>
    <d v="2024-04-06T00:00:00"/>
    <x v="6"/>
    <s v="Income"/>
    <x v="1"/>
    <n v="54642"/>
    <x v="0"/>
    <x v="0"/>
    <x v="0"/>
    <s v="UPI"/>
    <s v="Chennai"/>
  </r>
  <r>
    <s v="T1371"/>
    <s v="U021"/>
    <d v="2024-03-26T00:00:00"/>
    <x v="0"/>
    <s v="Expense"/>
    <x v="7"/>
    <n v="47195"/>
    <x v="0"/>
    <x v="0"/>
    <x v="0"/>
    <s v="CARD"/>
    <s v="Unknown"/>
  </r>
  <r>
    <s v="T4676"/>
    <s v="U119"/>
    <d v="2021-06-28T00:00:00"/>
    <x v="5"/>
    <s v="Expense"/>
    <x v="1"/>
    <n v="1869"/>
    <x v="1"/>
    <x v="0"/>
    <x v="0"/>
    <s v="CARD"/>
    <s v="Pune"/>
  </r>
  <r>
    <s v="T4279"/>
    <s v="U031"/>
    <d v="2021-10-25T00:00:00"/>
    <x v="5"/>
    <s v="Expense"/>
    <x v="3"/>
    <n v="295"/>
    <x v="2"/>
    <x v="0"/>
    <x v="0"/>
    <s v="CARD"/>
    <s v="Kolkata"/>
  </r>
  <r>
    <s v="T6205"/>
    <s v="U104"/>
    <d v="2021-06-05T00:00:00"/>
    <x v="6"/>
    <s v="Expense"/>
    <x v="10"/>
    <n v="9048"/>
    <x v="0"/>
    <x v="0"/>
    <x v="0"/>
    <s v="CARD"/>
    <s v="Delhi"/>
  </r>
  <r>
    <s v="T5593"/>
    <s v="U130"/>
    <d v="2021-11-09T00:00:00"/>
    <x v="0"/>
    <s v="Expense"/>
    <x v="5"/>
    <n v="0"/>
    <x v="3"/>
    <x v="0"/>
    <x v="0"/>
    <s v="UNKNOWN"/>
    <s v="Mumbai"/>
  </r>
  <r>
    <s v="T0115"/>
    <s v="U051"/>
    <d v="2023-05-30T00:00:00"/>
    <x v="0"/>
    <s v="Expense"/>
    <x v="6"/>
    <n v="8896"/>
    <x v="0"/>
    <x v="0"/>
    <x v="0"/>
    <s v="UPI"/>
    <s v="Hyderabad"/>
  </r>
  <r>
    <s v="T5859"/>
    <s v="U125"/>
    <d v="2024-07-24T00:00:00"/>
    <x v="4"/>
    <s v="Expense"/>
    <x v="1"/>
    <n v="1378"/>
    <x v="1"/>
    <x v="0"/>
    <x v="0"/>
    <s v="BANK TRANSFER"/>
    <s v="Unknown"/>
  </r>
  <r>
    <s v="T4442"/>
    <s v="U074"/>
    <d v="2022-02-05T00:00:00"/>
    <x v="6"/>
    <s v="Expense"/>
    <x v="8"/>
    <n v="12417"/>
    <x v="0"/>
    <x v="0"/>
    <x v="0"/>
    <s v="UNKNOWN"/>
    <s v="Mumbai"/>
  </r>
  <r>
    <s v="T12171"/>
    <s v="U091"/>
    <d v="2024-05-01T00:00:00"/>
    <x v="4"/>
    <s v="Expense"/>
    <x v="3"/>
    <n v="2708"/>
    <x v="0"/>
    <x v="0"/>
    <x v="0"/>
    <s v="CASH"/>
    <s v="Unknown"/>
  </r>
  <r>
    <s v="T1589"/>
    <s v="U148"/>
    <d v="2023-10-22T00:00:00"/>
    <x v="2"/>
    <s v="Expense"/>
    <x v="5"/>
    <n v="999999"/>
    <x v="0"/>
    <x v="0"/>
    <x v="1"/>
    <s v="BANK TRANSFER"/>
    <s v="Lucknow"/>
  </r>
  <r>
    <s v="T9766"/>
    <s v="U023"/>
    <d v="2022-07-17T00:00:00"/>
    <x v="2"/>
    <s v="Expense"/>
    <x v="1"/>
    <n v="8749"/>
    <x v="0"/>
    <x v="0"/>
    <x v="0"/>
    <s v="CASH"/>
    <s v="Kolkata"/>
  </r>
  <r>
    <s v="T0892"/>
    <s v="U092"/>
    <d v="2024-01-11T00:00:00"/>
    <x v="3"/>
    <s v="Expense"/>
    <x v="3"/>
    <n v="4349"/>
    <x v="0"/>
    <x v="0"/>
    <x v="0"/>
    <s v="CASH"/>
    <s v="Mumbai"/>
  </r>
  <r>
    <s v="T8199"/>
    <s v="U036"/>
    <d v="2021-12-07T00:00:00"/>
    <x v="0"/>
    <s v="Expense"/>
    <x v="4"/>
    <n v="5814"/>
    <x v="0"/>
    <x v="0"/>
    <x v="0"/>
    <s v="UPI"/>
    <s v="Chennai"/>
  </r>
  <r>
    <s v="T6107"/>
    <s v="U129"/>
    <d v="2021-10-05T00:00:00"/>
    <x v="0"/>
    <s v="Expense"/>
    <x v="6"/>
    <n v="4118"/>
    <x v="0"/>
    <x v="0"/>
    <x v="0"/>
    <s v="CARD"/>
    <s v="Jaipur"/>
  </r>
  <r>
    <s v="T12777"/>
    <s v="U023"/>
    <d v="2021-08-25T00:00:00"/>
    <x v="4"/>
    <s v="Expense"/>
    <x v="7"/>
    <n v="990"/>
    <x v="1"/>
    <x v="0"/>
    <x v="0"/>
    <s v="BANK TRANSFER"/>
    <s v="Pune"/>
  </r>
  <r>
    <s v="T3737"/>
    <s v="U031"/>
    <d v="2024-11-12T00:00:00"/>
    <x v="0"/>
    <s v="Expense"/>
    <x v="11"/>
    <n v="9148"/>
    <x v="0"/>
    <x v="0"/>
    <x v="0"/>
    <s v="CASH"/>
    <s v="Unknown"/>
  </r>
  <r>
    <s v="T10504"/>
    <s v="U057"/>
    <d v="2022-07-11T00:00:00"/>
    <x v="5"/>
    <s v="Expense"/>
    <x v="11"/>
    <n v="5872"/>
    <x v="0"/>
    <x v="0"/>
    <x v="0"/>
    <s v="UPI"/>
    <s v="Ahmedabad"/>
  </r>
  <r>
    <s v="T13448"/>
    <s v="U145"/>
    <d v="2024-06-02T00:00:00"/>
    <x v="2"/>
    <s v="Expense"/>
    <x v="4"/>
    <n v="3982"/>
    <x v="0"/>
    <x v="0"/>
    <x v="0"/>
    <s v="CARD"/>
    <s v="Hyderabad"/>
  </r>
  <r>
    <s v="T2505"/>
    <s v="U112"/>
    <d v="2024-06-19T00:00:00"/>
    <x v="4"/>
    <s v="Expense"/>
    <x v="3"/>
    <n v="1833"/>
    <x v="1"/>
    <x v="0"/>
    <x v="0"/>
    <s v="BANK TRANSFER"/>
    <s v="Lucknow"/>
  </r>
  <r>
    <s v="T7406"/>
    <s v="U104"/>
    <d v="2023-05-27T00:00:00"/>
    <x v="6"/>
    <s v="Expense"/>
    <x v="6"/>
    <n v="1389"/>
    <x v="1"/>
    <x v="0"/>
    <x v="0"/>
    <s v="UPI"/>
    <s v="Pune"/>
  </r>
  <r>
    <s v="T0164"/>
    <s v="U099"/>
    <d v="2022-02-13T00:00:00"/>
    <x v="2"/>
    <s v="Expense"/>
    <x v="10"/>
    <n v="30067"/>
    <x v="0"/>
    <x v="0"/>
    <x v="0"/>
    <s v="BANK TRANSFER"/>
    <s v="Jaipur"/>
  </r>
  <r>
    <s v="T8535"/>
    <s v="U100"/>
    <d v="2021-12-25T00:00:00"/>
    <x v="6"/>
    <s v="Expense"/>
    <x v="5"/>
    <n v="244"/>
    <x v="2"/>
    <x v="0"/>
    <x v="0"/>
    <s v="CASH"/>
    <s v="Chennai"/>
  </r>
  <r>
    <s v="T11699"/>
    <s v="U103"/>
    <d v="2024-11-07T00:00:00"/>
    <x v="3"/>
    <s v="Expense"/>
    <x v="4"/>
    <n v="3230"/>
    <x v="0"/>
    <x v="0"/>
    <x v="0"/>
    <s v="CASH"/>
    <s v="Ahmedabad"/>
  </r>
  <r>
    <s v="T2103"/>
    <s v="U078"/>
    <d v="2022-03-01T00:00:00"/>
    <x v="0"/>
    <s v="Expense"/>
    <x v="10"/>
    <n v="1670"/>
    <x v="1"/>
    <x v="0"/>
    <x v="0"/>
    <s v="CASH"/>
    <s v="Bangalore"/>
  </r>
  <r>
    <s v="T0063"/>
    <s v="U030"/>
    <d v="2024-08-26T00:00:00"/>
    <x v="5"/>
    <s v="Expense"/>
    <x v="8"/>
    <n v="3843"/>
    <x v="0"/>
    <x v="0"/>
    <x v="0"/>
    <s v="CASH"/>
    <s v="Kolkata"/>
  </r>
  <r>
    <s v="T7599"/>
    <s v="U106"/>
    <d v="2022-05-01T00:00:00"/>
    <x v="2"/>
    <s v="Expense"/>
    <x v="1"/>
    <n v="3625"/>
    <x v="0"/>
    <x v="0"/>
    <x v="0"/>
    <s v="BANK TRANSFER"/>
    <s v="Kolkata"/>
  </r>
  <r>
    <s v="T4535"/>
    <s v="U118"/>
    <d v="2024-07-28T00:00:00"/>
    <x v="2"/>
    <s v="Expense"/>
    <x v="2"/>
    <n v="34724"/>
    <x v="0"/>
    <x v="0"/>
    <x v="0"/>
    <s v="CARD"/>
    <s v="Jaipur"/>
  </r>
  <r>
    <s v="T6128"/>
    <s v="U044"/>
    <d v="2024-05-12T00:00:00"/>
    <x v="2"/>
    <s v="Income"/>
    <x v="1"/>
    <n v="74771"/>
    <x v="0"/>
    <x v="0"/>
    <x v="0"/>
    <s v="BANK TRANSFER"/>
    <s v="Kolkata"/>
  </r>
  <r>
    <s v="T2854"/>
    <s v="U039"/>
    <d v="2024-12-11T00:00:00"/>
    <x v="4"/>
    <s v="Expense"/>
    <x v="7"/>
    <n v="6216"/>
    <x v="0"/>
    <x v="0"/>
    <x v="0"/>
    <s v="BANK TRANSFER"/>
    <s v="Hyderabad"/>
  </r>
  <r>
    <s v="T4971"/>
    <s v="U108"/>
    <d v="2022-08-13T00:00:00"/>
    <x v="6"/>
    <s v="Income"/>
    <x v="10"/>
    <n v="50898"/>
    <x v="0"/>
    <x v="0"/>
    <x v="0"/>
    <s v="CARD"/>
    <s v="Unknown"/>
  </r>
  <r>
    <s v="T7306"/>
    <s v="U007"/>
    <d v="2024-01-22T00:00:00"/>
    <x v="5"/>
    <s v="Income"/>
    <x v="3"/>
    <n v="0"/>
    <x v="3"/>
    <x v="0"/>
    <x v="0"/>
    <s v="UNKNOWN"/>
    <s v="Kolkata"/>
  </r>
  <r>
    <s v="T4063"/>
    <s v="U125"/>
    <d v="2022-11-21T00:00:00"/>
    <x v="5"/>
    <s v="Expense"/>
    <x v="0"/>
    <n v="31495"/>
    <x v="0"/>
    <x v="0"/>
    <x v="0"/>
    <s v="UPI"/>
    <s v="Hyderabad"/>
  </r>
  <r>
    <s v="T13837"/>
    <s v="U092"/>
    <d v="2024-08-08T00:00:00"/>
    <x v="3"/>
    <s v="Expense"/>
    <x v="3"/>
    <n v="3899"/>
    <x v="0"/>
    <x v="0"/>
    <x v="0"/>
    <s v="BANK TRANSFER"/>
    <s v="Pune"/>
  </r>
  <r>
    <s v="T5336"/>
    <s v="U058"/>
    <d v="2023-11-11T00:00:00"/>
    <x v="6"/>
    <s v="Expense"/>
    <x v="7"/>
    <n v="1944"/>
    <x v="1"/>
    <x v="0"/>
    <x v="0"/>
    <s v="BANK TRANSFER"/>
    <s v="Kolkata"/>
  </r>
  <r>
    <s v="T2228"/>
    <s v="U058"/>
    <d v="2021-03-29T00:00:00"/>
    <x v="5"/>
    <s v="Income"/>
    <x v="1"/>
    <n v="52448"/>
    <x v="0"/>
    <x v="0"/>
    <x v="0"/>
    <s v="CARD"/>
    <s v="Mumbai"/>
  </r>
  <r>
    <s v="T11141"/>
    <s v="U128"/>
    <d v="2024-12-20T00:00:00"/>
    <x v="1"/>
    <s v="Expense"/>
    <x v="7"/>
    <n v="2762"/>
    <x v="0"/>
    <x v="0"/>
    <x v="0"/>
    <s v="UPI"/>
    <s v="Mumbai"/>
  </r>
  <r>
    <s v="T11859"/>
    <s v="U109"/>
    <d v="2023-12-26T00:00:00"/>
    <x v="0"/>
    <s v="Expense"/>
    <x v="3"/>
    <n v="1443"/>
    <x v="1"/>
    <x v="0"/>
    <x v="0"/>
    <s v="CARD"/>
    <s v="Delhi"/>
  </r>
  <r>
    <s v="T9769"/>
    <s v="U026"/>
    <d v="2021-08-21T00:00:00"/>
    <x v="6"/>
    <s v="Expense"/>
    <x v="7"/>
    <n v="8138"/>
    <x v="0"/>
    <x v="0"/>
    <x v="0"/>
    <s v="BANK TRANSFER"/>
    <s v="Bangalore"/>
  </r>
  <r>
    <s v="T7349"/>
    <s v="U073"/>
    <d v="2021-08-12T00:00:00"/>
    <x v="3"/>
    <s v="Expense"/>
    <x v="4"/>
    <n v="4243"/>
    <x v="0"/>
    <x v="0"/>
    <x v="0"/>
    <s v="CASH"/>
    <s v="Unknown"/>
  </r>
  <r>
    <s v="T10221"/>
    <s v="U087"/>
    <d v="2023-06-26T00:00:00"/>
    <x v="5"/>
    <s v="Expense"/>
    <x v="7"/>
    <n v="6933"/>
    <x v="0"/>
    <x v="0"/>
    <x v="0"/>
    <s v="UPI"/>
    <s v="Delhi"/>
  </r>
  <r>
    <s v="T8332"/>
    <s v="U146"/>
    <d v="2023-09-14T00:00:00"/>
    <x v="3"/>
    <s v="Expense"/>
    <x v="7"/>
    <n v="6310"/>
    <x v="0"/>
    <x v="0"/>
    <x v="0"/>
    <s v="BANK TRANSFER"/>
    <s v="Kolkata"/>
  </r>
  <r>
    <s v="T11873"/>
    <s v="U145"/>
    <d v="2021-11-15T00:00:00"/>
    <x v="5"/>
    <s v="Expense"/>
    <x v="3"/>
    <n v="9693"/>
    <x v="0"/>
    <x v="0"/>
    <x v="0"/>
    <s v="UPI"/>
    <s v="Chennai"/>
  </r>
  <r>
    <s v="T1486"/>
    <s v="U055"/>
    <d v="2024-08-15T00:00:00"/>
    <x v="3"/>
    <s v="Expense"/>
    <x v="0"/>
    <n v="7745"/>
    <x v="0"/>
    <x v="0"/>
    <x v="0"/>
    <s v="CASH"/>
    <s v="Kolkata"/>
  </r>
  <r>
    <s v="T4671"/>
    <s v="U040"/>
    <d v="2022-12-03T00:00:00"/>
    <x v="6"/>
    <s v="Expense"/>
    <x v="8"/>
    <n v="9553"/>
    <x v="0"/>
    <x v="0"/>
    <x v="0"/>
    <s v="CASH"/>
    <s v="Unknown"/>
  </r>
  <r>
    <s v="T11180"/>
    <s v="U113"/>
    <d v="2021-04-05T00:00:00"/>
    <x v="5"/>
    <s v="Expense"/>
    <x v="3"/>
    <n v="1226"/>
    <x v="1"/>
    <x v="0"/>
    <x v="0"/>
    <s v="UPI"/>
    <s v="Ahmedabad"/>
  </r>
  <r>
    <s v="T7225"/>
    <s v="U095"/>
    <d v="2024-02-12T00:00:00"/>
    <x v="5"/>
    <s v="Expense"/>
    <x v="8"/>
    <n v="999999"/>
    <x v="0"/>
    <x v="0"/>
    <x v="1"/>
    <s v="CASH"/>
    <s v="Bangalore"/>
  </r>
  <r>
    <s v="T0545"/>
    <s v="U095"/>
    <d v="2024-06-01T00:00:00"/>
    <x v="6"/>
    <s v="Income"/>
    <x v="13"/>
    <n v="150335"/>
    <x v="0"/>
    <x v="0"/>
    <x v="0"/>
    <s v="UPI"/>
    <s v="Bangalore"/>
  </r>
  <r>
    <s v="T11369"/>
    <s v="U050"/>
    <d v="2021-08-14T00:00:00"/>
    <x v="6"/>
    <s v="Income"/>
    <x v="7"/>
    <n v="26682"/>
    <x v="0"/>
    <x v="0"/>
    <x v="0"/>
    <s v="CASH"/>
    <s v="Unknown"/>
  </r>
  <r>
    <s v="T7849"/>
    <s v="U141"/>
    <d v="2022-06-03T00:00:00"/>
    <x v="1"/>
    <s v="Income"/>
    <x v="13"/>
    <n v="17496"/>
    <x v="0"/>
    <x v="0"/>
    <x v="0"/>
    <s v="CARD"/>
    <s v="Bangalore"/>
  </r>
  <r>
    <s v="T8036"/>
    <s v="U001"/>
    <d v="2021-04-17T00:00:00"/>
    <x v="6"/>
    <s v="Expense"/>
    <x v="8"/>
    <n v="7213"/>
    <x v="0"/>
    <x v="0"/>
    <x v="0"/>
    <s v="CARD"/>
    <s v="Mumbai"/>
  </r>
  <r>
    <s v="T5445"/>
    <s v="U146"/>
    <d v="2021-11-30T00:00:00"/>
    <x v="0"/>
    <s v="Expense"/>
    <x v="7"/>
    <n v="1286"/>
    <x v="1"/>
    <x v="0"/>
    <x v="0"/>
    <s v="CASH"/>
    <s v="Jaipur"/>
  </r>
  <r>
    <s v="T10855"/>
    <s v="U047"/>
    <d v="2023-06-19T00:00:00"/>
    <x v="5"/>
    <s v="Expense"/>
    <x v="5"/>
    <n v="7484"/>
    <x v="0"/>
    <x v="0"/>
    <x v="0"/>
    <s v="CASH"/>
    <s v="Pune"/>
  </r>
  <r>
    <s v="T10844"/>
    <s v="U132"/>
    <d v="2022-06-22T00:00:00"/>
    <x v="4"/>
    <s v="Expense"/>
    <x v="8"/>
    <n v="667"/>
    <x v="1"/>
    <x v="0"/>
    <x v="0"/>
    <s v="CARD"/>
    <s v="Bangalore"/>
  </r>
  <r>
    <s v="T8559"/>
    <s v="U052"/>
    <d v="2022-10-29T00:00:00"/>
    <x v="6"/>
    <s v="Expense"/>
    <x v="7"/>
    <n v="2716"/>
    <x v="0"/>
    <x v="0"/>
    <x v="0"/>
    <s v="UPI"/>
    <s v="Chennai"/>
  </r>
  <r>
    <s v="T5751"/>
    <s v="U038"/>
    <d v="2024-08-27T00:00:00"/>
    <x v="0"/>
    <s v="Expense"/>
    <x v="3"/>
    <n v="8039"/>
    <x v="0"/>
    <x v="0"/>
    <x v="0"/>
    <s v="CARD"/>
    <s v="Ahmedabad"/>
  </r>
  <r>
    <s v="T6055"/>
    <s v="U079"/>
    <d v="2022-01-01T00:00:00"/>
    <x v="6"/>
    <s v="Expense"/>
    <x v="3"/>
    <n v="9734"/>
    <x v="0"/>
    <x v="0"/>
    <x v="0"/>
    <s v="CARD"/>
    <s v="Kolkata"/>
  </r>
  <r>
    <s v="T2271"/>
    <s v="U139"/>
    <d v="2024-02-02T00:00:00"/>
    <x v="1"/>
    <s v="Expense"/>
    <x v="0"/>
    <n v="3753"/>
    <x v="0"/>
    <x v="0"/>
    <x v="0"/>
    <s v="UPI"/>
    <s v="Hyderabad"/>
  </r>
  <r>
    <s v="T1150"/>
    <s v="U024"/>
    <d v="2022-09-06T00:00:00"/>
    <x v="0"/>
    <s v="Expense"/>
    <x v="5"/>
    <n v="4813"/>
    <x v="0"/>
    <x v="0"/>
    <x v="0"/>
    <s v="BANK TRANSFER"/>
    <s v="Pune"/>
  </r>
  <r>
    <s v="T10190"/>
    <s v="U013"/>
    <d v="2021-03-29T00:00:00"/>
    <x v="5"/>
    <s v="Income"/>
    <x v="5"/>
    <n v="61820"/>
    <x v="0"/>
    <x v="0"/>
    <x v="0"/>
    <s v="UPI"/>
    <s v="Delhi"/>
  </r>
  <r>
    <s v="T8381"/>
    <s v="U118"/>
    <d v="2022-06-14T00:00:00"/>
    <x v="0"/>
    <s v="Expense"/>
    <x v="1"/>
    <n v="8931"/>
    <x v="0"/>
    <x v="0"/>
    <x v="0"/>
    <s v="BANK TRANSFER"/>
    <s v="Mumbai"/>
  </r>
  <r>
    <s v="T10599"/>
    <s v="U078"/>
    <d v="2021-06-08T00:00:00"/>
    <x v="0"/>
    <s v="Expense"/>
    <x v="1"/>
    <n v="24800"/>
    <x v="0"/>
    <x v="0"/>
    <x v="0"/>
    <s v="CASH"/>
    <s v="Bangalore"/>
  </r>
  <r>
    <s v="T9765"/>
    <s v="U108"/>
    <d v="2024-09-07T00:00:00"/>
    <x v="6"/>
    <s v="Expense"/>
    <x v="1"/>
    <n v="0"/>
    <x v="3"/>
    <x v="0"/>
    <x v="0"/>
    <s v="CASH"/>
    <s v="Lucknow"/>
  </r>
  <r>
    <s v="T13957"/>
    <s v="U122"/>
    <d v="2024-01-05T00:00:00"/>
    <x v="1"/>
    <s v="Expense"/>
    <x v="3"/>
    <n v="0"/>
    <x v="3"/>
    <x v="0"/>
    <x v="0"/>
    <s v="UPI"/>
    <s v="Hyderabad"/>
  </r>
  <r>
    <s v="T2172"/>
    <s v="U084"/>
    <d v="2022-05-14T00:00:00"/>
    <x v="6"/>
    <s v="Income"/>
    <x v="3"/>
    <n v="20396"/>
    <x v="0"/>
    <x v="0"/>
    <x v="0"/>
    <s v="CASH"/>
    <s v="Mumbai"/>
  </r>
  <r>
    <s v="T4219"/>
    <s v="U131"/>
    <d v="2024-03-02T00:00:00"/>
    <x v="6"/>
    <s v="Expense"/>
    <x v="1"/>
    <n v="87"/>
    <x v="3"/>
    <x v="0"/>
    <x v="0"/>
    <s v="CASH"/>
    <s v="Bangalore"/>
  </r>
  <r>
    <s v="T4078"/>
    <s v="U132"/>
    <d v="2023-11-26T00:00:00"/>
    <x v="2"/>
    <s v="Expense"/>
    <x v="3"/>
    <n v="4468"/>
    <x v="0"/>
    <x v="0"/>
    <x v="0"/>
    <s v="CARD"/>
    <s v="Ahmedabad"/>
  </r>
  <r>
    <s v="T6668"/>
    <s v="U077"/>
    <d v="2023-09-15T00:00:00"/>
    <x v="1"/>
    <s v="Expense"/>
    <x v="3"/>
    <n v="8457"/>
    <x v="0"/>
    <x v="0"/>
    <x v="0"/>
    <s v="CASH"/>
    <s v="Chennai"/>
  </r>
  <r>
    <s v="T7023"/>
    <s v="U135"/>
    <d v="2023-11-02T00:00:00"/>
    <x v="3"/>
    <s v="Income"/>
    <x v="3"/>
    <n v="55022"/>
    <x v="0"/>
    <x v="0"/>
    <x v="0"/>
    <s v="UPI"/>
    <s v="Ahmedabad"/>
  </r>
  <r>
    <s v="T1927"/>
    <s v="U126"/>
    <d v="2021-12-14T00:00:00"/>
    <x v="0"/>
    <s v="Income"/>
    <x v="5"/>
    <n v="66112"/>
    <x v="0"/>
    <x v="0"/>
    <x v="0"/>
    <s v="BANK TRANSFER"/>
    <s v="Lucknow"/>
  </r>
  <r>
    <s v="T4783"/>
    <s v="U037"/>
    <d v="2024-02-04T00:00:00"/>
    <x v="2"/>
    <s v="Expense"/>
    <x v="7"/>
    <n v="6613"/>
    <x v="0"/>
    <x v="0"/>
    <x v="0"/>
    <s v="UPI"/>
    <s v="Lucknow"/>
  </r>
  <r>
    <s v="T3814"/>
    <s v="U135"/>
    <d v="2021-01-16T00:00:00"/>
    <x v="6"/>
    <s v="Expense"/>
    <x v="1"/>
    <n v="5327"/>
    <x v="0"/>
    <x v="0"/>
    <x v="0"/>
    <s v="BANK TRANSFER"/>
    <s v="Bangalore"/>
  </r>
  <r>
    <s v="T1350"/>
    <s v="U135"/>
    <d v="2022-04-03T00:00:00"/>
    <x v="2"/>
    <s v="Expense"/>
    <x v="8"/>
    <n v="1414"/>
    <x v="1"/>
    <x v="0"/>
    <x v="0"/>
    <s v="CASH"/>
    <s v="Delhi"/>
  </r>
  <r>
    <s v="T7309"/>
    <s v="U130"/>
    <d v="2021-02-16T00:00:00"/>
    <x v="0"/>
    <s v="Expense"/>
    <x v="1"/>
    <n v="4144"/>
    <x v="0"/>
    <x v="0"/>
    <x v="0"/>
    <s v="BANK TRANSFER"/>
    <s v="Lucknow"/>
  </r>
  <r>
    <s v="T2436"/>
    <s v="U048"/>
    <d v="2023-06-07T00:00:00"/>
    <x v="4"/>
    <s v="Expense"/>
    <x v="3"/>
    <n v="2154"/>
    <x v="0"/>
    <x v="0"/>
    <x v="0"/>
    <s v="CARD"/>
    <s v="Mumbai"/>
  </r>
  <r>
    <s v="T4711"/>
    <s v="U134"/>
    <d v="2022-11-03T00:00:00"/>
    <x v="3"/>
    <s v="Expense"/>
    <x v="7"/>
    <n v="3697"/>
    <x v="0"/>
    <x v="0"/>
    <x v="0"/>
    <s v="UPI"/>
    <s v="Kolkata"/>
  </r>
  <r>
    <s v="T8800"/>
    <s v="U097"/>
    <d v="2024-01-26T00:00:00"/>
    <x v="1"/>
    <s v="Expense"/>
    <x v="3"/>
    <n v="0"/>
    <x v="3"/>
    <x v="0"/>
    <x v="0"/>
    <s v="CARD"/>
    <s v="Bangalore"/>
  </r>
  <r>
    <s v="T3478"/>
    <s v="U078"/>
    <d v="2021-09-07T00:00:00"/>
    <x v="0"/>
    <s v="Expense"/>
    <x v="13"/>
    <n v="3025"/>
    <x v="0"/>
    <x v="0"/>
    <x v="0"/>
    <s v="BANK TRANSFER"/>
    <s v="Pune"/>
  </r>
  <r>
    <s v="T13015"/>
    <s v="U121"/>
    <d v="2021-09-17T00:00:00"/>
    <x v="1"/>
    <s v="Expense"/>
    <x v="0"/>
    <n v="413"/>
    <x v="2"/>
    <x v="0"/>
    <x v="0"/>
    <s v="BANK TRANSFER"/>
    <s v="Bangalore"/>
  </r>
  <r>
    <s v="T4515"/>
    <s v="U014"/>
    <d v="2021-01-02T00:00:00"/>
    <x v="6"/>
    <s v="Expense"/>
    <x v="1"/>
    <n v="479"/>
    <x v="2"/>
    <x v="0"/>
    <x v="0"/>
    <s v="CARD"/>
    <s v="Ahmedabad"/>
  </r>
  <r>
    <s v="T9375"/>
    <s v="U005"/>
    <d v="2022-05-18T00:00:00"/>
    <x v="4"/>
    <s v="Expense"/>
    <x v="1"/>
    <n v="7238"/>
    <x v="0"/>
    <x v="0"/>
    <x v="0"/>
    <s v="BANK TRANSFER"/>
    <s v="Bangalore"/>
  </r>
  <r>
    <s v="T5737"/>
    <s v="U123"/>
    <d v="2024-10-15T00:00:00"/>
    <x v="0"/>
    <s v="Expense"/>
    <x v="3"/>
    <n v="4063"/>
    <x v="0"/>
    <x v="0"/>
    <x v="0"/>
    <s v="UPI"/>
    <s v="Delhi"/>
  </r>
  <r>
    <s v="T9565"/>
    <s v="U027"/>
    <d v="2023-06-29T00:00:00"/>
    <x v="3"/>
    <s v="Expense"/>
    <x v="1"/>
    <n v="8358"/>
    <x v="0"/>
    <x v="0"/>
    <x v="0"/>
    <s v="CASH"/>
    <s v="Bangalore"/>
  </r>
  <r>
    <s v="T6735"/>
    <s v="U131"/>
    <d v="2021-10-10T00:00:00"/>
    <x v="2"/>
    <s v="Expense"/>
    <x v="9"/>
    <n v="27817"/>
    <x v="0"/>
    <x v="0"/>
    <x v="0"/>
    <s v="CASH"/>
    <s v="Pune"/>
  </r>
  <r>
    <s v="T8888"/>
    <s v="U065"/>
    <d v="2023-06-11T00:00:00"/>
    <x v="2"/>
    <s v="Income"/>
    <x v="8"/>
    <n v="24338"/>
    <x v="0"/>
    <x v="0"/>
    <x v="0"/>
    <s v="CASH"/>
    <s v="Kolkata"/>
  </r>
  <r>
    <s v="T5354"/>
    <s v="U140"/>
    <d v="2024-09-06T00:00:00"/>
    <x v="1"/>
    <s v="Expense"/>
    <x v="10"/>
    <n v="1007"/>
    <x v="1"/>
    <x v="0"/>
    <x v="0"/>
    <s v="CARD"/>
    <s v="Kolkata"/>
  </r>
  <r>
    <s v="T13533"/>
    <s v="U124"/>
    <d v="2023-02-18T00:00:00"/>
    <x v="6"/>
    <s v="Expense"/>
    <x v="3"/>
    <n v="7821"/>
    <x v="0"/>
    <x v="0"/>
    <x v="0"/>
    <s v="UPI"/>
    <s v="Jaipur"/>
  </r>
  <r>
    <s v="T3822"/>
    <s v="U131"/>
    <d v="2023-06-02T00:00:00"/>
    <x v="1"/>
    <s v="Expense"/>
    <x v="8"/>
    <n v="9887"/>
    <x v="0"/>
    <x v="0"/>
    <x v="0"/>
    <s v="CASH"/>
    <s v="Pune"/>
  </r>
  <r>
    <s v="T11230"/>
    <s v="U024"/>
    <d v="2022-10-19T00:00:00"/>
    <x v="4"/>
    <s v="Expense"/>
    <x v="13"/>
    <n v="5958"/>
    <x v="0"/>
    <x v="0"/>
    <x v="0"/>
    <s v="CARD"/>
    <s v="Bangalore"/>
  </r>
  <r>
    <s v="T6327"/>
    <s v="U100"/>
    <d v="2022-04-02T00:00:00"/>
    <x v="6"/>
    <s v="Expense"/>
    <x v="3"/>
    <n v="0"/>
    <x v="3"/>
    <x v="0"/>
    <x v="0"/>
    <s v="CARD"/>
    <s v="Jaipur"/>
  </r>
  <r>
    <s v="T0194"/>
    <s v="U052"/>
    <d v="2023-04-20T00:00:00"/>
    <x v="3"/>
    <s v="Expense"/>
    <x v="6"/>
    <n v="7975"/>
    <x v="0"/>
    <x v="0"/>
    <x v="0"/>
    <s v="CASH"/>
    <s v="Bangalore"/>
  </r>
  <r>
    <s v="T4532"/>
    <s v="U058"/>
    <d v="2022-01-04T00:00:00"/>
    <x v="0"/>
    <s v="Income"/>
    <x v="4"/>
    <n v="45931"/>
    <x v="0"/>
    <x v="0"/>
    <x v="0"/>
    <s v="CASH"/>
    <s v="Pune"/>
  </r>
  <r>
    <s v="T11572"/>
    <s v="U052"/>
    <d v="2021-10-12T00:00:00"/>
    <x v="0"/>
    <s v="Expense"/>
    <x v="9"/>
    <n v="7280"/>
    <x v="0"/>
    <x v="0"/>
    <x v="0"/>
    <s v="BANK TRANSFER"/>
    <s v="Unknown"/>
  </r>
  <r>
    <s v="T13696"/>
    <s v="U060"/>
    <d v="2024-08-11T00:00:00"/>
    <x v="2"/>
    <s v="Expense"/>
    <x v="10"/>
    <n v="5702"/>
    <x v="0"/>
    <x v="0"/>
    <x v="0"/>
    <s v="CARD"/>
    <s v="Jaipur"/>
  </r>
  <r>
    <s v="T0684"/>
    <s v="U117"/>
    <d v="2022-01-12T00:00:00"/>
    <x v="4"/>
    <s v="Income"/>
    <x v="0"/>
    <n v="32079"/>
    <x v="0"/>
    <x v="0"/>
    <x v="0"/>
    <s v="BANK TRANSFER"/>
    <s v="Delhi"/>
  </r>
  <r>
    <s v="T9219"/>
    <s v="U077"/>
    <d v="2024-08-14T00:00:00"/>
    <x v="4"/>
    <s v="Expense"/>
    <x v="3"/>
    <n v="5947"/>
    <x v="0"/>
    <x v="0"/>
    <x v="0"/>
    <s v="CASH"/>
    <s v="Ahmedabad"/>
  </r>
  <r>
    <s v="T8721"/>
    <s v="U138"/>
    <d v="2023-12-30T00:00:00"/>
    <x v="6"/>
    <s v="Expense"/>
    <x v="0"/>
    <n v="22648"/>
    <x v="0"/>
    <x v="0"/>
    <x v="0"/>
    <s v="CARD"/>
    <s v="Mumbai"/>
  </r>
  <r>
    <s v="T3293"/>
    <s v="U063"/>
    <d v="2024-10-08T00:00:00"/>
    <x v="0"/>
    <s v="Income"/>
    <x v="6"/>
    <n v="75488"/>
    <x v="0"/>
    <x v="0"/>
    <x v="0"/>
    <s v="UPI"/>
    <s v="Pune"/>
  </r>
  <r>
    <s v="T7462"/>
    <s v="U009"/>
    <d v="2023-07-02T00:00:00"/>
    <x v="2"/>
    <s v="Expense"/>
    <x v="5"/>
    <n v="1751"/>
    <x v="1"/>
    <x v="0"/>
    <x v="0"/>
    <s v="CASH"/>
    <s v="Bangalore"/>
  </r>
  <r>
    <s v="T1016"/>
    <s v="U034"/>
    <d v="2023-02-04T00:00:00"/>
    <x v="6"/>
    <s v="Expense"/>
    <x v="5"/>
    <n v="9053"/>
    <x v="0"/>
    <x v="0"/>
    <x v="0"/>
    <s v="BANK TRANSFER"/>
    <s v="Kolkata"/>
  </r>
  <r>
    <s v="T1435"/>
    <s v="U104"/>
    <d v="2021-10-10T00:00:00"/>
    <x v="2"/>
    <s v="Expense"/>
    <x v="1"/>
    <n v="4997"/>
    <x v="0"/>
    <x v="0"/>
    <x v="0"/>
    <s v="CARD"/>
    <s v="Hyderabad"/>
  </r>
  <r>
    <s v="T4538"/>
    <s v="U130"/>
    <d v="2021-03-02T00:00:00"/>
    <x v="0"/>
    <s v="Expense"/>
    <x v="7"/>
    <n v="5896"/>
    <x v="0"/>
    <x v="0"/>
    <x v="0"/>
    <s v="BANK TRANSFER"/>
    <s v="Kolkata"/>
  </r>
  <r>
    <s v="T13202"/>
    <s v="U073"/>
    <d v="2023-10-19T00:00:00"/>
    <x v="3"/>
    <s v="Expense"/>
    <x v="6"/>
    <n v="3246"/>
    <x v="0"/>
    <x v="0"/>
    <x v="0"/>
    <s v="CASH"/>
    <s v="Jaipur"/>
  </r>
  <r>
    <s v="T7021"/>
    <s v="U018"/>
    <d v="2021-03-14T00:00:00"/>
    <x v="2"/>
    <s v="Expense"/>
    <x v="11"/>
    <n v="7713"/>
    <x v="0"/>
    <x v="0"/>
    <x v="0"/>
    <s v="CASH"/>
    <s v="Unknown"/>
  </r>
  <r>
    <s v="T8828"/>
    <s v="U095"/>
    <d v="2024-06-25T00:00:00"/>
    <x v="0"/>
    <s v="Income"/>
    <x v="9"/>
    <n v="63148"/>
    <x v="0"/>
    <x v="0"/>
    <x v="0"/>
    <s v="UPI"/>
    <s v="Jaipur"/>
  </r>
  <r>
    <s v="T7276"/>
    <s v="U097"/>
    <d v="2022-02-13T00:00:00"/>
    <x v="2"/>
    <s v="Expense"/>
    <x v="8"/>
    <n v="4013"/>
    <x v="0"/>
    <x v="0"/>
    <x v="0"/>
    <s v="BANK TRANSFER"/>
    <s v="Kolkata"/>
  </r>
  <r>
    <s v="T12539"/>
    <s v="U100"/>
    <d v="2023-03-20T00:00:00"/>
    <x v="5"/>
    <s v="Expense"/>
    <x v="1"/>
    <n v="8928"/>
    <x v="0"/>
    <x v="0"/>
    <x v="0"/>
    <s v="UNKNOWN"/>
    <s v="Lucknow"/>
  </r>
  <r>
    <s v="T4768"/>
    <s v="U031"/>
    <d v="2024-09-03T00:00:00"/>
    <x v="0"/>
    <s v="Income"/>
    <x v="10"/>
    <n v="11928"/>
    <x v="0"/>
    <x v="0"/>
    <x v="0"/>
    <s v="UPI"/>
    <s v="Bangalore"/>
  </r>
  <r>
    <s v="T4985"/>
    <s v="U112"/>
    <d v="2022-06-22T00:00:00"/>
    <x v="4"/>
    <s v="Expense"/>
    <x v="7"/>
    <n v="2746"/>
    <x v="0"/>
    <x v="0"/>
    <x v="0"/>
    <s v="CARD"/>
    <s v="Delhi"/>
  </r>
  <r>
    <s v="T7343"/>
    <s v="U131"/>
    <d v="2023-09-15T00:00:00"/>
    <x v="1"/>
    <s v="Expense"/>
    <x v="7"/>
    <n v="5947"/>
    <x v="0"/>
    <x v="0"/>
    <x v="0"/>
    <s v="CARD"/>
    <s v="Lucknow"/>
  </r>
  <r>
    <s v="T1624"/>
    <s v="U044"/>
    <d v="2022-11-18T00:00:00"/>
    <x v="1"/>
    <s v="Expense"/>
    <x v="0"/>
    <n v="5425"/>
    <x v="0"/>
    <x v="0"/>
    <x v="0"/>
    <s v="UPI"/>
    <s v="Hyderabad"/>
  </r>
  <r>
    <s v="T6464"/>
    <s v="U020"/>
    <d v="2022-01-30T00:00:00"/>
    <x v="2"/>
    <s v="Expense"/>
    <x v="1"/>
    <n v="1731"/>
    <x v="1"/>
    <x v="0"/>
    <x v="0"/>
    <s v="UPI"/>
    <s v="Kolkata"/>
  </r>
  <r>
    <s v="T10491"/>
    <s v="U149"/>
    <d v="2023-07-21T00:00:00"/>
    <x v="1"/>
    <s v="Expense"/>
    <x v="3"/>
    <n v="3720"/>
    <x v="0"/>
    <x v="0"/>
    <x v="0"/>
    <s v="CASH"/>
    <s v="Kolkata"/>
  </r>
  <r>
    <s v="T6661"/>
    <s v="U012"/>
    <d v="2021-08-27T00:00:00"/>
    <x v="1"/>
    <s v="Expense"/>
    <x v="1"/>
    <n v="1364"/>
    <x v="1"/>
    <x v="0"/>
    <x v="0"/>
    <s v="CASH"/>
    <s v="Unknown"/>
  </r>
  <r>
    <s v="T6432"/>
    <s v="U114"/>
    <d v="2024-04-08T00:00:00"/>
    <x v="5"/>
    <s v="Expense"/>
    <x v="13"/>
    <n v="985"/>
    <x v="1"/>
    <x v="0"/>
    <x v="0"/>
    <s v="CARD"/>
    <s v="Bangalore"/>
  </r>
  <r>
    <s v="T12930"/>
    <s v="U038"/>
    <d v="2021-04-01T00:00:00"/>
    <x v="3"/>
    <s v="Expense"/>
    <x v="6"/>
    <n v="349"/>
    <x v="2"/>
    <x v="0"/>
    <x v="0"/>
    <s v="CASH"/>
    <s v="Bangalore"/>
  </r>
  <r>
    <s v="T2836"/>
    <s v="U118"/>
    <d v="2024-10-12T00:00:00"/>
    <x v="6"/>
    <s v="Expense"/>
    <x v="8"/>
    <n v="6273"/>
    <x v="0"/>
    <x v="0"/>
    <x v="0"/>
    <s v="BANK TRANSFER"/>
    <s v="Ahmedabad"/>
  </r>
  <r>
    <s v="T10317"/>
    <s v="U075"/>
    <d v="2023-02-16T00:00:00"/>
    <x v="3"/>
    <s v="Expense"/>
    <x v="1"/>
    <n v="909"/>
    <x v="1"/>
    <x v="0"/>
    <x v="0"/>
    <s v="CARD"/>
    <s v="Jaipur"/>
  </r>
  <r>
    <s v="T2765"/>
    <s v="U137"/>
    <d v="2022-12-18T00:00:00"/>
    <x v="2"/>
    <s v="Expense"/>
    <x v="1"/>
    <n v="12773"/>
    <x v="0"/>
    <x v="0"/>
    <x v="0"/>
    <s v="BANK TRANSFER"/>
    <s v="Kolkata"/>
  </r>
  <r>
    <s v="T7496"/>
    <s v="U026"/>
    <d v="2023-07-21T00:00:00"/>
    <x v="1"/>
    <s v="Expense"/>
    <x v="3"/>
    <n v="3319"/>
    <x v="0"/>
    <x v="0"/>
    <x v="0"/>
    <s v="UNKNOWN"/>
    <s v="Bangalore"/>
  </r>
  <r>
    <s v="T11945"/>
    <s v="U064"/>
    <d v="2023-08-27T00:00:00"/>
    <x v="2"/>
    <s v="Expense"/>
    <x v="13"/>
    <n v="9082"/>
    <x v="0"/>
    <x v="0"/>
    <x v="0"/>
    <s v="UPI"/>
    <s v="Unknown"/>
  </r>
  <r>
    <s v="T3631"/>
    <s v="U044"/>
    <d v="2024-12-26T00:00:00"/>
    <x v="3"/>
    <s v="Expense"/>
    <x v="3"/>
    <n v="7224"/>
    <x v="0"/>
    <x v="0"/>
    <x v="0"/>
    <s v="CARD"/>
    <s v="Mumbai"/>
  </r>
  <r>
    <s v="T7847"/>
    <s v="U150"/>
    <d v="2021-05-24T00:00:00"/>
    <x v="5"/>
    <s v="Expense"/>
    <x v="4"/>
    <n v="47628"/>
    <x v="0"/>
    <x v="0"/>
    <x v="0"/>
    <s v="CARD"/>
    <s v="Ahmedabad"/>
  </r>
  <r>
    <s v="T12540"/>
    <s v="U041"/>
    <d v="2021-06-26T00:00:00"/>
    <x v="6"/>
    <s v="Expense"/>
    <x v="0"/>
    <n v="3200"/>
    <x v="0"/>
    <x v="0"/>
    <x v="0"/>
    <s v="BANK TRANSFER"/>
    <s v="Lucknow"/>
  </r>
  <r>
    <s v="T6040"/>
    <s v="U144"/>
    <d v="2021-08-01T00:00:00"/>
    <x v="2"/>
    <s v="Expense"/>
    <x v="3"/>
    <n v="7092"/>
    <x v="0"/>
    <x v="0"/>
    <x v="0"/>
    <s v="UPI"/>
    <s v="Hyderabad"/>
  </r>
  <r>
    <s v="T1272"/>
    <s v="U085"/>
    <d v="2022-06-19T00:00:00"/>
    <x v="2"/>
    <s v="Income"/>
    <x v="1"/>
    <n v="72659"/>
    <x v="0"/>
    <x v="0"/>
    <x v="0"/>
    <s v="BANK TRANSFER"/>
    <s v="Jaipur"/>
  </r>
  <r>
    <s v="T13099"/>
    <s v="U048"/>
    <d v="2024-10-23T00:00:00"/>
    <x v="4"/>
    <s v="Expense"/>
    <x v="3"/>
    <n v="999999999"/>
    <x v="0"/>
    <x v="0"/>
    <x v="1"/>
    <s v="CASH"/>
    <s v="Mumbai"/>
  </r>
  <r>
    <s v="T9720"/>
    <s v="U033"/>
    <d v="2023-09-20T00:00:00"/>
    <x v="4"/>
    <s v="Expense"/>
    <x v="7"/>
    <n v="1245"/>
    <x v="1"/>
    <x v="0"/>
    <x v="0"/>
    <s v="CASH"/>
    <s v="Unknown"/>
  </r>
  <r>
    <s v="T4528"/>
    <s v="U110"/>
    <d v="2023-09-29T00:00:00"/>
    <x v="1"/>
    <s v="Expense"/>
    <x v="7"/>
    <n v="9363"/>
    <x v="0"/>
    <x v="0"/>
    <x v="0"/>
    <s v="BANK TRANSFER"/>
    <s v="Unknown"/>
  </r>
  <r>
    <s v="T7510"/>
    <s v="U053"/>
    <d v="2022-09-21T00:00:00"/>
    <x v="4"/>
    <s v="Income"/>
    <x v="3"/>
    <n v="68585"/>
    <x v="0"/>
    <x v="0"/>
    <x v="0"/>
    <s v="CARD"/>
    <s v="Bangalore"/>
  </r>
  <r>
    <s v="T8775"/>
    <s v="U009"/>
    <d v="2024-08-16T00:00:00"/>
    <x v="1"/>
    <s v="Expense"/>
    <x v="7"/>
    <n v="6031"/>
    <x v="0"/>
    <x v="0"/>
    <x v="0"/>
    <s v="CASH"/>
    <s v="Pune"/>
  </r>
  <r>
    <s v="T1369"/>
    <s v="U077"/>
    <d v="2024-10-06T00:00:00"/>
    <x v="2"/>
    <s v="Expense"/>
    <x v="7"/>
    <n v="39856"/>
    <x v="0"/>
    <x v="0"/>
    <x v="0"/>
    <s v="UPI"/>
    <s v="Unknown"/>
  </r>
  <r>
    <s v="T5773"/>
    <s v="U114"/>
    <d v="2024-11-23T00:00:00"/>
    <x v="6"/>
    <s v="Expense"/>
    <x v="7"/>
    <n v="22043"/>
    <x v="0"/>
    <x v="0"/>
    <x v="0"/>
    <s v="UPI"/>
    <s v="Hyderabad"/>
  </r>
  <r>
    <s v="T10150"/>
    <s v="U087"/>
    <d v="2021-12-24T00:00:00"/>
    <x v="1"/>
    <s v="Income"/>
    <x v="3"/>
    <n v="68795"/>
    <x v="0"/>
    <x v="0"/>
    <x v="0"/>
    <s v="CARD"/>
    <s v="Bangalore"/>
  </r>
  <r>
    <s v="T9038"/>
    <s v="U148"/>
    <d v="2022-10-30T00:00:00"/>
    <x v="2"/>
    <s v="Expense"/>
    <x v="3"/>
    <n v="5101"/>
    <x v="0"/>
    <x v="0"/>
    <x v="0"/>
    <s v="BANK TRANSFER"/>
    <s v="Pune"/>
  </r>
  <r>
    <s v="T8995"/>
    <s v="U030"/>
    <d v="2021-12-22T00:00:00"/>
    <x v="4"/>
    <s v="Expense"/>
    <x v="8"/>
    <n v="7017"/>
    <x v="0"/>
    <x v="0"/>
    <x v="0"/>
    <s v="BANK TRANSFER"/>
    <s v="Jaipur"/>
  </r>
  <r>
    <s v="T11531"/>
    <s v="U074"/>
    <d v="2024-06-29T00:00:00"/>
    <x v="6"/>
    <s v="Expense"/>
    <x v="8"/>
    <n v="3193"/>
    <x v="0"/>
    <x v="0"/>
    <x v="0"/>
    <s v="UNKNOWN"/>
    <s v="Delhi"/>
  </r>
  <r>
    <s v="T12610"/>
    <s v="U106"/>
    <d v="2021-07-08T00:00:00"/>
    <x v="3"/>
    <s v="Expense"/>
    <x v="8"/>
    <n v="7795"/>
    <x v="0"/>
    <x v="0"/>
    <x v="0"/>
    <s v="UPI"/>
    <s v="Mumbai"/>
  </r>
  <r>
    <s v="T10406"/>
    <s v="U060"/>
    <d v="2022-09-28T00:00:00"/>
    <x v="4"/>
    <s v="Income"/>
    <x v="3"/>
    <n v="55496"/>
    <x v="0"/>
    <x v="0"/>
    <x v="0"/>
    <s v="BANK TRANSFER"/>
    <s v="Jaipur"/>
  </r>
  <r>
    <s v="T1029"/>
    <s v="U001"/>
    <d v="2023-03-07T00:00:00"/>
    <x v="0"/>
    <s v="Income"/>
    <x v="3"/>
    <n v="42053"/>
    <x v="0"/>
    <x v="0"/>
    <x v="0"/>
    <s v="BANK TRANSFER"/>
    <s v="Pune"/>
  </r>
  <r>
    <s v="T1471"/>
    <s v="U105"/>
    <d v="2023-11-30T00:00:00"/>
    <x v="3"/>
    <s v="Expense"/>
    <x v="5"/>
    <n v="7355"/>
    <x v="0"/>
    <x v="0"/>
    <x v="0"/>
    <s v="UPI"/>
    <s v="Unknown"/>
  </r>
  <r>
    <s v="T7392"/>
    <s v="U022"/>
    <d v="2022-10-11T00:00:00"/>
    <x v="0"/>
    <s v="Expense"/>
    <x v="1"/>
    <n v="2644"/>
    <x v="0"/>
    <x v="0"/>
    <x v="0"/>
    <s v="CARD"/>
    <s v="Chennai"/>
  </r>
  <r>
    <s v="T4655"/>
    <s v="U100"/>
    <d v="2024-07-23T00:00:00"/>
    <x v="0"/>
    <s v="Expense"/>
    <x v="7"/>
    <n v="9701"/>
    <x v="0"/>
    <x v="0"/>
    <x v="0"/>
    <s v="CARD"/>
    <s v="Jaipur"/>
  </r>
  <r>
    <s v="T12721"/>
    <s v="U093"/>
    <d v="2024-10-28T00:00:00"/>
    <x v="5"/>
    <s v="Expense"/>
    <x v="3"/>
    <n v="7640"/>
    <x v="0"/>
    <x v="0"/>
    <x v="0"/>
    <s v="CASH"/>
    <s v="Delhi"/>
  </r>
  <r>
    <s v="T10526"/>
    <s v="U140"/>
    <d v="2022-05-11T00:00:00"/>
    <x v="4"/>
    <s v="Expense"/>
    <x v="6"/>
    <n v="7868"/>
    <x v="0"/>
    <x v="0"/>
    <x v="0"/>
    <s v="CARD"/>
    <s v="Chennai"/>
  </r>
  <r>
    <s v="T6799"/>
    <s v="U121"/>
    <d v="2024-04-15T00:00:00"/>
    <x v="5"/>
    <s v="Expense"/>
    <x v="4"/>
    <n v="-1000"/>
    <x v="3"/>
    <x v="1"/>
    <x v="0"/>
    <s v="BANK TRANSFER"/>
    <s v="Pune"/>
  </r>
  <r>
    <s v="T0515"/>
    <s v="U065"/>
    <d v="2023-01-03T00:00:00"/>
    <x v="0"/>
    <s v="Income"/>
    <x v="1"/>
    <n v="77863"/>
    <x v="0"/>
    <x v="0"/>
    <x v="0"/>
    <s v="BANK TRANSFER"/>
    <s v="Unknown"/>
  </r>
  <r>
    <s v="T6636"/>
    <s v="U008"/>
    <d v="2024-09-27T00:00:00"/>
    <x v="1"/>
    <s v="Expense"/>
    <x v="13"/>
    <n v="9264"/>
    <x v="0"/>
    <x v="0"/>
    <x v="0"/>
    <s v="CASH"/>
    <s v="Unknown"/>
  </r>
  <r>
    <s v="T8035"/>
    <s v="U142"/>
    <d v="2022-04-28T00:00:00"/>
    <x v="3"/>
    <s v="Expense"/>
    <x v="8"/>
    <n v="2225"/>
    <x v="0"/>
    <x v="0"/>
    <x v="0"/>
    <s v="CARD"/>
    <s v="Chennai"/>
  </r>
  <r>
    <s v="T10791"/>
    <s v="U008"/>
    <d v="2023-12-29T00:00:00"/>
    <x v="1"/>
    <s v="Expense"/>
    <x v="7"/>
    <n v="5666"/>
    <x v="0"/>
    <x v="0"/>
    <x v="0"/>
    <s v="UPI"/>
    <s v="Pune"/>
  </r>
  <r>
    <s v="T5591"/>
    <s v="U018"/>
    <d v="2024-06-19T00:00:00"/>
    <x v="4"/>
    <s v="Expense"/>
    <x v="8"/>
    <n v="6641"/>
    <x v="0"/>
    <x v="0"/>
    <x v="0"/>
    <s v="CARD"/>
    <s v="Lucknow"/>
  </r>
  <r>
    <s v="T4502"/>
    <s v="U073"/>
    <d v="2021-06-06T00:00:00"/>
    <x v="2"/>
    <s v="Expense"/>
    <x v="2"/>
    <n v="22768"/>
    <x v="0"/>
    <x v="0"/>
    <x v="0"/>
    <s v="BANK TRANSFER"/>
    <s v="Delhi"/>
  </r>
  <r>
    <s v="T10943"/>
    <s v="U014"/>
    <d v="2022-08-01T00:00:00"/>
    <x v="5"/>
    <s v="Expense"/>
    <x v="5"/>
    <n v="3600"/>
    <x v="0"/>
    <x v="0"/>
    <x v="0"/>
    <s v="UPI"/>
    <s v="Kolkata"/>
  </r>
  <r>
    <s v="T6732"/>
    <s v="U064"/>
    <d v="2022-08-03T00:00:00"/>
    <x v="4"/>
    <s v="Income"/>
    <x v="7"/>
    <n v="26009"/>
    <x v="0"/>
    <x v="0"/>
    <x v="0"/>
    <s v="CASH"/>
    <s v="Jaipur"/>
  </r>
  <r>
    <s v="T10205"/>
    <s v="U071"/>
    <d v="2021-08-22T00:00:00"/>
    <x v="2"/>
    <s v="Expense"/>
    <x v="9"/>
    <n v="313"/>
    <x v="2"/>
    <x v="0"/>
    <x v="0"/>
    <s v="CASH"/>
    <s v="Jaipur"/>
  </r>
  <r>
    <s v="T9014"/>
    <s v="U138"/>
    <d v="2023-02-04T00:00:00"/>
    <x v="6"/>
    <s v="Expense"/>
    <x v="13"/>
    <n v="2852"/>
    <x v="0"/>
    <x v="0"/>
    <x v="0"/>
    <s v="CARD"/>
    <s v="Mumbai"/>
  </r>
  <r>
    <s v="T8326"/>
    <s v="U061"/>
    <d v="2023-02-23T00:00:00"/>
    <x v="3"/>
    <s v="Expense"/>
    <x v="10"/>
    <n v="3652"/>
    <x v="0"/>
    <x v="0"/>
    <x v="0"/>
    <s v="CARD"/>
    <s v="Bangalore"/>
  </r>
  <r>
    <s v="T5401"/>
    <s v="U050"/>
    <d v="2022-08-03T00:00:00"/>
    <x v="4"/>
    <s v="Expense"/>
    <x v="10"/>
    <n v="8760"/>
    <x v="0"/>
    <x v="0"/>
    <x v="0"/>
    <s v="UPI"/>
    <s v="Delhi"/>
  </r>
  <r>
    <s v="T7191"/>
    <s v="U132"/>
    <d v="2023-11-17T00:00:00"/>
    <x v="1"/>
    <s v="Expense"/>
    <x v="3"/>
    <n v="9150"/>
    <x v="0"/>
    <x v="0"/>
    <x v="0"/>
    <s v="CARD"/>
    <s v="Lucknow"/>
  </r>
  <r>
    <s v="T2162"/>
    <s v="U029"/>
    <d v="2022-12-29T00:00:00"/>
    <x v="3"/>
    <s v="Expense"/>
    <x v="5"/>
    <n v="6083"/>
    <x v="0"/>
    <x v="0"/>
    <x v="0"/>
    <s v="UPI"/>
    <s v="Kolkata"/>
  </r>
  <r>
    <s v="T11804"/>
    <s v="U020"/>
    <d v="2023-05-12T00:00:00"/>
    <x v="1"/>
    <s v="Expense"/>
    <x v="3"/>
    <n v="2323"/>
    <x v="0"/>
    <x v="0"/>
    <x v="0"/>
    <s v="CASH"/>
    <s v="Delhi"/>
  </r>
  <r>
    <s v="T10457"/>
    <s v="U141"/>
    <d v="2021-08-04T00:00:00"/>
    <x v="4"/>
    <s v="Expense"/>
    <x v="10"/>
    <n v="3478"/>
    <x v="0"/>
    <x v="0"/>
    <x v="0"/>
    <s v="UPI"/>
    <s v="Kolkata"/>
  </r>
  <r>
    <s v="T9951"/>
    <s v="U073"/>
    <d v="2022-03-15T00:00:00"/>
    <x v="0"/>
    <s v="Expense"/>
    <x v="3"/>
    <n v="2182"/>
    <x v="0"/>
    <x v="0"/>
    <x v="0"/>
    <s v="UPI"/>
    <s v="Unknown"/>
  </r>
  <r>
    <s v="T6796"/>
    <s v="U050"/>
    <d v="2021-01-06T00:00:00"/>
    <x v="4"/>
    <s v="Expense"/>
    <x v="3"/>
    <n v="4271"/>
    <x v="0"/>
    <x v="0"/>
    <x v="0"/>
    <s v="BANK TRANSFER"/>
    <s v="Delhi"/>
  </r>
  <r>
    <s v="T8812"/>
    <s v="U036"/>
    <d v="2021-08-12T00:00:00"/>
    <x v="3"/>
    <s v="Expense"/>
    <x v="4"/>
    <n v="3233"/>
    <x v="0"/>
    <x v="0"/>
    <x v="0"/>
    <s v="UPI"/>
    <s v="Ahmedabad"/>
  </r>
  <r>
    <s v="T0362"/>
    <s v="U017"/>
    <d v="2023-04-25T00:00:00"/>
    <x v="0"/>
    <s v="Expense"/>
    <x v="10"/>
    <n v="20629"/>
    <x v="0"/>
    <x v="0"/>
    <x v="0"/>
    <s v="UPI"/>
    <s v="Pune"/>
  </r>
  <r>
    <s v="T8219"/>
    <s v="U011"/>
    <d v="2023-08-27T00:00:00"/>
    <x v="2"/>
    <s v="Expense"/>
    <x v="6"/>
    <n v="6802"/>
    <x v="0"/>
    <x v="0"/>
    <x v="0"/>
    <s v="CASH"/>
    <s v="Jaipur"/>
  </r>
  <r>
    <s v="T3683"/>
    <s v="U033"/>
    <d v="2021-03-02T00:00:00"/>
    <x v="0"/>
    <s v="Expense"/>
    <x v="10"/>
    <n v="8375"/>
    <x v="0"/>
    <x v="0"/>
    <x v="0"/>
    <s v="BANK TRANSFER"/>
    <s v="Lucknow"/>
  </r>
  <r>
    <s v="T10106"/>
    <s v="U036"/>
    <d v="2024-04-20T00:00:00"/>
    <x v="6"/>
    <s v="Expense"/>
    <x v="3"/>
    <n v="6862"/>
    <x v="0"/>
    <x v="0"/>
    <x v="0"/>
    <s v="CARD"/>
    <s v="Lucknow"/>
  </r>
  <r>
    <s v="T8267"/>
    <s v="U108"/>
    <d v="2024-02-13T00:00:00"/>
    <x v="0"/>
    <s v="Expense"/>
    <x v="1"/>
    <n v="4755"/>
    <x v="0"/>
    <x v="0"/>
    <x v="0"/>
    <s v="BANK TRANSFER"/>
    <s v="Unknown"/>
  </r>
  <r>
    <s v="T2250"/>
    <s v="U102"/>
    <d v="2022-03-28T00:00:00"/>
    <x v="5"/>
    <s v="Income"/>
    <x v="3"/>
    <n v="70309"/>
    <x v="0"/>
    <x v="0"/>
    <x v="0"/>
    <s v="BANK TRANSFER"/>
    <s v="Chennai"/>
  </r>
  <r>
    <s v="T3851"/>
    <s v="U094"/>
    <d v="2022-09-30T00:00:00"/>
    <x v="1"/>
    <s v="Expense"/>
    <x v="3"/>
    <n v="3924"/>
    <x v="0"/>
    <x v="0"/>
    <x v="0"/>
    <s v="BANK TRANSFER"/>
    <s v="Mumbai"/>
  </r>
  <r>
    <s v="T8039"/>
    <s v="U117"/>
    <d v="2021-11-20T00:00:00"/>
    <x v="6"/>
    <s v="Expense"/>
    <x v="8"/>
    <n v="15983"/>
    <x v="0"/>
    <x v="0"/>
    <x v="0"/>
    <s v="CASH"/>
    <s v="Jaipur"/>
  </r>
  <r>
    <s v="T5736"/>
    <s v="U029"/>
    <d v="2023-11-11T00:00:00"/>
    <x v="6"/>
    <s v="Expense"/>
    <x v="5"/>
    <n v="3773"/>
    <x v="0"/>
    <x v="0"/>
    <x v="0"/>
    <s v="CARD"/>
    <s v="Lucknow"/>
  </r>
  <r>
    <s v="T5641"/>
    <s v="U054"/>
    <d v="2021-10-16T00:00:00"/>
    <x v="6"/>
    <s v="Expense"/>
    <x v="1"/>
    <n v="4746"/>
    <x v="0"/>
    <x v="0"/>
    <x v="0"/>
    <s v="UNKNOWN"/>
    <s v="Pune"/>
  </r>
  <r>
    <s v="T4211"/>
    <s v="U082"/>
    <d v="2021-05-04T00:00:00"/>
    <x v="0"/>
    <s v="Expense"/>
    <x v="3"/>
    <n v="4652"/>
    <x v="0"/>
    <x v="0"/>
    <x v="0"/>
    <s v="BANK TRANSFER"/>
    <s v="Delhi"/>
  </r>
  <r>
    <s v="T8439"/>
    <s v="U013"/>
    <d v="2022-02-25T00:00:00"/>
    <x v="1"/>
    <s v="Expense"/>
    <x v="9"/>
    <n v="627"/>
    <x v="1"/>
    <x v="0"/>
    <x v="0"/>
    <s v="CARD"/>
    <s v="Ahmedabad"/>
  </r>
  <r>
    <s v="T4577"/>
    <s v="U079"/>
    <d v="2023-12-25T00:00:00"/>
    <x v="5"/>
    <s v="Expense"/>
    <x v="12"/>
    <n v="4541"/>
    <x v="0"/>
    <x v="0"/>
    <x v="0"/>
    <s v="UNKNOWN"/>
    <s v="Jaipur"/>
  </r>
  <r>
    <s v="T6702"/>
    <s v="U135"/>
    <d v="2023-05-21T00:00:00"/>
    <x v="2"/>
    <s v="Expense"/>
    <x v="3"/>
    <n v="20394"/>
    <x v="0"/>
    <x v="0"/>
    <x v="0"/>
    <s v="BANK TRANSFER"/>
    <s v="Bangalore"/>
  </r>
  <r>
    <s v="T7868"/>
    <s v="U042"/>
    <d v="2022-02-21T00:00:00"/>
    <x v="5"/>
    <s v="Expense"/>
    <x v="10"/>
    <n v="2960"/>
    <x v="0"/>
    <x v="0"/>
    <x v="0"/>
    <s v="BANK TRANSFER"/>
    <s v="Pune"/>
  </r>
  <r>
    <s v="T9740"/>
    <s v="U047"/>
    <d v="2023-02-28T00:00:00"/>
    <x v="0"/>
    <s v="Expense"/>
    <x v="3"/>
    <n v="8574"/>
    <x v="0"/>
    <x v="0"/>
    <x v="0"/>
    <s v="CARD"/>
    <s v="Jaipur"/>
  </r>
  <r>
    <s v="T11348"/>
    <s v="U026"/>
    <d v="2024-10-03T00:00:00"/>
    <x v="3"/>
    <s v="Expense"/>
    <x v="2"/>
    <n v="4216"/>
    <x v="0"/>
    <x v="0"/>
    <x v="0"/>
    <s v="CARD"/>
    <s v="Delhi"/>
  </r>
  <r>
    <s v="T4092"/>
    <s v="U143"/>
    <d v="2024-04-15T00:00:00"/>
    <x v="5"/>
    <s v="Income"/>
    <x v="3"/>
    <n v="44232"/>
    <x v="0"/>
    <x v="0"/>
    <x v="0"/>
    <s v="CASH"/>
    <s v="Jaipur"/>
  </r>
  <r>
    <s v="T0382"/>
    <s v="U066"/>
    <d v="2023-03-28T00:00:00"/>
    <x v="0"/>
    <s v="Income"/>
    <x v="1"/>
    <n v="30202"/>
    <x v="0"/>
    <x v="0"/>
    <x v="0"/>
    <s v="BANK TRANSFER"/>
    <s v="Lucknow"/>
  </r>
  <r>
    <s v="T10144"/>
    <s v="U045"/>
    <d v="2024-02-22T00:00:00"/>
    <x v="3"/>
    <s v="Expense"/>
    <x v="9"/>
    <n v="1942"/>
    <x v="1"/>
    <x v="0"/>
    <x v="0"/>
    <s v="CARD"/>
    <s v="Unknown"/>
  </r>
  <r>
    <s v="T10376"/>
    <s v="U146"/>
    <d v="2022-12-19T00:00:00"/>
    <x v="5"/>
    <s v="Expense"/>
    <x v="4"/>
    <n v="4460"/>
    <x v="0"/>
    <x v="0"/>
    <x v="0"/>
    <s v="BANK TRANSFER"/>
    <s v="Bangalore"/>
  </r>
  <r>
    <s v="T12974"/>
    <s v="U069"/>
    <d v="2024-12-06T00:00:00"/>
    <x v="1"/>
    <s v="Expense"/>
    <x v="1"/>
    <n v="2404"/>
    <x v="0"/>
    <x v="0"/>
    <x v="0"/>
    <s v="UPI"/>
    <s v="Delhi"/>
  </r>
  <r>
    <s v="T6583"/>
    <s v="U108"/>
    <d v="2024-02-08T00:00:00"/>
    <x v="3"/>
    <s v="Expense"/>
    <x v="2"/>
    <n v="121"/>
    <x v="2"/>
    <x v="0"/>
    <x v="0"/>
    <s v="BANK TRANSFER"/>
    <s v="Kolkata"/>
  </r>
  <r>
    <s v="T10588"/>
    <s v="U094"/>
    <d v="2023-11-29T00:00:00"/>
    <x v="4"/>
    <s v="Expense"/>
    <x v="1"/>
    <n v="3289"/>
    <x v="0"/>
    <x v="0"/>
    <x v="0"/>
    <s v="UPI"/>
    <s v="Mumbai"/>
  </r>
  <r>
    <s v="T12489"/>
    <s v="U005"/>
    <d v="2022-08-29T00:00:00"/>
    <x v="5"/>
    <s v="Expense"/>
    <x v="6"/>
    <n v="8074"/>
    <x v="0"/>
    <x v="0"/>
    <x v="0"/>
    <s v="UPI"/>
    <s v="Mumbai"/>
  </r>
  <r>
    <s v="T7328"/>
    <s v="U137"/>
    <d v="2021-08-20T00:00:00"/>
    <x v="1"/>
    <s v="Expense"/>
    <x v="3"/>
    <n v="822"/>
    <x v="1"/>
    <x v="0"/>
    <x v="0"/>
    <s v="UPI"/>
    <s v="Jaipur"/>
  </r>
  <r>
    <s v="T2349"/>
    <s v="U144"/>
    <d v="2021-01-31T00:00:00"/>
    <x v="2"/>
    <s v="Expense"/>
    <x v="1"/>
    <n v="4030"/>
    <x v="0"/>
    <x v="0"/>
    <x v="0"/>
    <s v="CARD"/>
    <s v="Bangalore"/>
  </r>
  <r>
    <s v="T7521"/>
    <s v="U114"/>
    <d v="2022-05-12T00:00:00"/>
    <x v="3"/>
    <s v="Expense"/>
    <x v="1"/>
    <n v="8617"/>
    <x v="0"/>
    <x v="0"/>
    <x v="0"/>
    <s v="UPI"/>
    <s v="Kolkata"/>
  </r>
  <r>
    <s v="T11038"/>
    <s v="U149"/>
    <d v="2024-11-29T00:00:00"/>
    <x v="1"/>
    <s v="Expense"/>
    <x v="12"/>
    <n v="5359"/>
    <x v="0"/>
    <x v="0"/>
    <x v="0"/>
    <s v="UPI"/>
    <s v="Kolkata"/>
  </r>
  <r>
    <s v="T3497"/>
    <s v="U101"/>
    <d v="2021-09-03T00:00:00"/>
    <x v="1"/>
    <s v="Expense"/>
    <x v="3"/>
    <n v="1954"/>
    <x v="1"/>
    <x v="0"/>
    <x v="0"/>
    <s v="BANK TRANSFER"/>
    <s v="Ahmedabad"/>
  </r>
  <r>
    <s v="T9120"/>
    <s v="U120"/>
    <d v="2021-07-27T00:00:00"/>
    <x v="0"/>
    <s v="Expense"/>
    <x v="1"/>
    <n v="15158"/>
    <x v="0"/>
    <x v="0"/>
    <x v="0"/>
    <s v="BANK TRANSFER"/>
    <s v="Lucknow"/>
  </r>
  <r>
    <s v="T8942"/>
    <s v="U088"/>
    <d v="2022-08-21T00:00:00"/>
    <x v="2"/>
    <s v="Expense"/>
    <x v="3"/>
    <n v="6824"/>
    <x v="0"/>
    <x v="0"/>
    <x v="0"/>
    <s v="CARD"/>
    <s v="Pune"/>
  </r>
  <r>
    <s v="T12001"/>
    <s v="U078"/>
    <d v="2023-02-21T00:00:00"/>
    <x v="0"/>
    <s v="Expense"/>
    <x v="5"/>
    <n v="3361"/>
    <x v="0"/>
    <x v="0"/>
    <x v="0"/>
    <s v="CARD"/>
    <s v="Mumbai"/>
  </r>
  <r>
    <s v="T11444"/>
    <s v="U020"/>
    <d v="2022-09-08T00:00:00"/>
    <x v="3"/>
    <s v="Expense"/>
    <x v="5"/>
    <n v="1862"/>
    <x v="1"/>
    <x v="0"/>
    <x v="0"/>
    <s v="UPI"/>
    <s v="Kolkata"/>
  </r>
  <r>
    <s v="T8910"/>
    <s v="U073"/>
    <d v="2024-01-27T00:00:00"/>
    <x v="6"/>
    <s v="Expense"/>
    <x v="11"/>
    <n v="6949"/>
    <x v="0"/>
    <x v="0"/>
    <x v="0"/>
    <s v="BANK TRANSFER"/>
    <s v="Hyderabad"/>
  </r>
  <r>
    <s v="T10315"/>
    <s v="U041"/>
    <d v="2024-11-11T00:00:00"/>
    <x v="5"/>
    <s v="Expense"/>
    <x v="3"/>
    <n v="8509"/>
    <x v="0"/>
    <x v="0"/>
    <x v="0"/>
    <s v="BANK TRANSFER"/>
    <s v="Hyderabad"/>
  </r>
  <r>
    <s v="T12163"/>
    <s v="U067"/>
    <d v="2023-07-24T00:00:00"/>
    <x v="5"/>
    <s v="Expense"/>
    <x v="5"/>
    <n v="6652"/>
    <x v="0"/>
    <x v="0"/>
    <x v="0"/>
    <s v="CASH"/>
    <s v="Lucknow"/>
  </r>
  <r>
    <s v="T8966"/>
    <s v="U023"/>
    <d v="2021-02-10T00:00:00"/>
    <x v="4"/>
    <s v="Expense"/>
    <x v="10"/>
    <n v="8364"/>
    <x v="0"/>
    <x v="0"/>
    <x v="0"/>
    <s v="CASH"/>
    <s v="Mumbai"/>
  </r>
  <r>
    <s v="T10778"/>
    <s v="U036"/>
    <d v="2021-02-08T00:00:00"/>
    <x v="5"/>
    <s v="Expense"/>
    <x v="2"/>
    <n v="341"/>
    <x v="2"/>
    <x v="0"/>
    <x v="0"/>
    <s v="UPI"/>
    <s v="Unknown"/>
  </r>
  <r>
    <s v="T1396"/>
    <s v="U072"/>
    <d v="2021-02-04T00:00:00"/>
    <x v="3"/>
    <s v="Expense"/>
    <x v="7"/>
    <n v="5193"/>
    <x v="0"/>
    <x v="0"/>
    <x v="0"/>
    <s v="UPI"/>
    <s v="Pune"/>
  </r>
  <r>
    <s v="T11713"/>
    <s v="U136"/>
    <d v="2021-02-12T00:00:00"/>
    <x v="1"/>
    <s v="Expense"/>
    <x v="8"/>
    <n v="1859"/>
    <x v="1"/>
    <x v="0"/>
    <x v="0"/>
    <s v="CARD"/>
    <s v="Bangalore"/>
  </r>
  <r>
    <s v="T1581"/>
    <s v="U098"/>
    <d v="2021-11-07T00:00:00"/>
    <x v="2"/>
    <s v="Expense"/>
    <x v="4"/>
    <n v="9415"/>
    <x v="0"/>
    <x v="0"/>
    <x v="0"/>
    <s v="CASH"/>
    <s v="Mumbai"/>
  </r>
  <r>
    <s v="T12767"/>
    <s v="U044"/>
    <d v="2021-11-03T00:00:00"/>
    <x v="4"/>
    <s v="Expense"/>
    <x v="3"/>
    <n v="5685"/>
    <x v="0"/>
    <x v="0"/>
    <x v="0"/>
    <s v="BANK TRANSFER"/>
    <s v="Bangalore"/>
  </r>
  <r>
    <s v="T12921"/>
    <s v="U146"/>
    <d v="2024-11-30T00:00:00"/>
    <x v="6"/>
    <s v="Income"/>
    <x v="0"/>
    <n v="69496"/>
    <x v="0"/>
    <x v="0"/>
    <x v="0"/>
    <s v="BANK TRANSFER"/>
    <s v="Bangalore"/>
  </r>
  <r>
    <s v="T9417"/>
    <s v="U107"/>
    <d v="2023-08-19T00:00:00"/>
    <x v="6"/>
    <s v="Expense"/>
    <x v="5"/>
    <n v="1751"/>
    <x v="1"/>
    <x v="0"/>
    <x v="0"/>
    <s v="BANK TRANSFER"/>
    <s v="Pune"/>
  </r>
  <r>
    <s v="T11450"/>
    <s v="U094"/>
    <d v="2022-08-14T00:00:00"/>
    <x v="2"/>
    <s v="Expense"/>
    <x v="3"/>
    <n v="1102"/>
    <x v="1"/>
    <x v="0"/>
    <x v="0"/>
    <s v="UPI"/>
    <s v="Pune"/>
  </r>
  <r>
    <s v="T12215"/>
    <s v="U148"/>
    <d v="2024-10-29T00:00:00"/>
    <x v="0"/>
    <s v="Expense"/>
    <x v="3"/>
    <n v="7063"/>
    <x v="0"/>
    <x v="0"/>
    <x v="0"/>
    <s v="CARD"/>
    <s v="Chennai"/>
  </r>
  <r>
    <s v="T11105"/>
    <s v="U102"/>
    <d v="2022-01-26T00:00:00"/>
    <x v="4"/>
    <s v="Expense"/>
    <x v="8"/>
    <n v="1125"/>
    <x v="1"/>
    <x v="0"/>
    <x v="0"/>
    <s v="BANK TRANSFER"/>
    <s v="Ahmedabad"/>
  </r>
  <r>
    <s v="T9215"/>
    <s v="U149"/>
    <d v="2022-01-07T00:00:00"/>
    <x v="1"/>
    <s v="Income"/>
    <x v="5"/>
    <n v="38108"/>
    <x v="0"/>
    <x v="0"/>
    <x v="0"/>
    <s v="BANK TRANSFER"/>
    <s v="Ahmedabad"/>
  </r>
  <r>
    <s v="T7035"/>
    <s v="U022"/>
    <d v="2024-01-06T00:00:00"/>
    <x v="6"/>
    <s v="Expense"/>
    <x v="3"/>
    <n v="1684"/>
    <x v="1"/>
    <x v="0"/>
    <x v="0"/>
    <s v="UPI"/>
    <s v="Ahmedabad"/>
  </r>
  <r>
    <s v="T8593"/>
    <s v="U121"/>
    <d v="2023-03-10T00:00:00"/>
    <x v="1"/>
    <s v="Expense"/>
    <x v="6"/>
    <n v="5145"/>
    <x v="0"/>
    <x v="0"/>
    <x v="0"/>
    <s v="CARD"/>
    <s v="Mumbai"/>
  </r>
  <r>
    <s v="T5014"/>
    <s v="U036"/>
    <d v="2024-03-24T00:00:00"/>
    <x v="2"/>
    <s v="Expense"/>
    <x v="5"/>
    <n v="1456"/>
    <x v="1"/>
    <x v="0"/>
    <x v="0"/>
    <s v="UPI"/>
    <s v="Bangalore"/>
  </r>
  <r>
    <s v="T4409"/>
    <s v="U004"/>
    <d v="2024-05-14T00:00:00"/>
    <x v="0"/>
    <s v="Expense"/>
    <x v="3"/>
    <n v="2290"/>
    <x v="0"/>
    <x v="0"/>
    <x v="0"/>
    <s v="UPI"/>
    <s v="Ahmedabad"/>
  </r>
  <r>
    <s v="T4209"/>
    <s v="U033"/>
    <d v="2023-08-18T00:00:00"/>
    <x v="1"/>
    <s v="Expense"/>
    <x v="2"/>
    <n v="6993"/>
    <x v="0"/>
    <x v="0"/>
    <x v="0"/>
    <s v="BANK TRANSFER"/>
    <s v="Kolkata"/>
  </r>
  <r>
    <s v="T6790"/>
    <s v="U063"/>
    <d v="2022-09-22T00:00:00"/>
    <x v="3"/>
    <s v="Income"/>
    <x v="2"/>
    <n v="72560"/>
    <x v="0"/>
    <x v="0"/>
    <x v="0"/>
    <s v="BANK TRANSFER"/>
    <s v="Jaipur"/>
  </r>
  <r>
    <s v="T2276"/>
    <s v="U086"/>
    <d v="2024-09-18T00:00:00"/>
    <x v="4"/>
    <s v="Expense"/>
    <x v="0"/>
    <n v="4047"/>
    <x v="0"/>
    <x v="0"/>
    <x v="0"/>
    <s v="BANK TRANSFER"/>
    <s v="Pune"/>
  </r>
  <r>
    <s v="T8897"/>
    <s v="U021"/>
    <d v="2021-11-22T00:00:00"/>
    <x v="5"/>
    <s v="Income"/>
    <x v="5"/>
    <n v="70871"/>
    <x v="0"/>
    <x v="0"/>
    <x v="0"/>
    <s v="CASH"/>
    <s v="Jaipur"/>
  </r>
  <r>
    <s v="T10100"/>
    <s v="U092"/>
    <d v="2021-03-26T00:00:00"/>
    <x v="1"/>
    <s v="Expense"/>
    <x v="3"/>
    <n v="2268"/>
    <x v="0"/>
    <x v="0"/>
    <x v="0"/>
    <s v="CASH"/>
    <s v="Hyderabad"/>
  </r>
  <r>
    <s v="T1583"/>
    <s v="U045"/>
    <d v="2023-08-22T00:00:00"/>
    <x v="0"/>
    <s v="Expense"/>
    <x v="1"/>
    <n v="5568"/>
    <x v="0"/>
    <x v="0"/>
    <x v="0"/>
    <s v="BANK TRANSFER"/>
    <s v="Bangalore"/>
  </r>
  <r>
    <s v="T13058"/>
    <s v="U122"/>
    <d v="2024-07-16T00:00:00"/>
    <x v="0"/>
    <s v="Expense"/>
    <x v="4"/>
    <n v="9636"/>
    <x v="0"/>
    <x v="0"/>
    <x v="0"/>
    <s v="BANK TRANSFER"/>
    <s v="Unknown"/>
  </r>
  <r>
    <s v="T12193"/>
    <s v="U121"/>
    <d v="2024-05-08T00:00:00"/>
    <x v="4"/>
    <s v="Expense"/>
    <x v="10"/>
    <n v="3808"/>
    <x v="0"/>
    <x v="0"/>
    <x v="0"/>
    <s v="BANK TRANSFER"/>
    <s v="Hyderabad"/>
  </r>
  <r>
    <s v="T3088"/>
    <s v="U141"/>
    <d v="2024-03-05T00:00:00"/>
    <x v="0"/>
    <s v="Expense"/>
    <x v="11"/>
    <n v="9578"/>
    <x v="0"/>
    <x v="0"/>
    <x v="0"/>
    <s v="BANK TRANSFER"/>
    <s v="Lucknow"/>
  </r>
  <r>
    <s v="T13802"/>
    <s v="U100"/>
    <d v="2023-11-27T00:00:00"/>
    <x v="5"/>
    <s v="Expense"/>
    <x v="11"/>
    <n v="2835"/>
    <x v="0"/>
    <x v="0"/>
    <x v="0"/>
    <s v="CASH"/>
    <s v="Kolkata"/>
  </r>
  <r>
    <s v="T3659"/>
    <s v="U059"/>
    <d v="2021-03-11T00:00:00"/>
    <x v="3"/>
    <s v="Expense"/>
    <x v="5"/>
    <n v="1261"/>
    <x v="1"/>
    <x v="0"/>
    <x v="0"/>
    <s v="CASH"/>
    <s v="Ahmedabad"/>
  </r>
  <r>
    <s v="T4655"/>
    <s v="U100"/>
    <d v="2024-07-23T00:00:00"/>
    <x v="0"/>
    <s v="Expense"/>
    <x v="8"/>
    <n v="9701"/>
    <x v="0"/>
    <x v="0"/>
    <x v="0"/>
    <s v="CARD"/>
    <s v="Jaipur"/>
  </r>
  <r>
    <s v="T5162"/>
    <s v="U094"/>
    <d v="2023-05-04T00:00:00"/>
    <x v="3"/>
    <s v="Expense"/>
    <x v="1"/>
    <n v="157"/>
    <x v="2"/>
    <x v="0"/>
    <x v="0"/>
    <s v="CASH"/>
    <s v="Lucknow"/>
  </r>
  <r>
    <s v="T2838"/>
    <s v="U064"/>
    <d v="2022-04-27T00:00:00"/>
    <x v="4"/>
    <s v="Expense"/>
    <x v="0"/>
    <n v="1629"/>
    <x v="1"/>
    <x v="0"/>
    <x v="0"/>
    <s v="BANK TRANSFER"/>
    <s v="Ahmedabad"/>
  </r>
  <r>
    <s v="T10609"/>
    <s v="U050"/>
    <d v="2021-10-12T00:00:00"/>
    <x v="0"/>
    <s v="Expense"/>
    <x v="2"/>
    <n v="3213"/>
    <x v="0"/>
    <x v="0"/>
    <x v="0"/>
    <s v="CARD"/>
    <s v="Unknown"/>
  </r>
  <r>
    <s v="T8566"/>
    <s v="U042"/>
    <d v="2022-06-29T00:00:00"/>
    <x v="4"/>
    <s v="Expense"/>
    <x v="7"/>
    <n v="630"/>
    <x v="1"/>
    <x v="0"/>
    <x v="0"/>
    <s v="BANK TRANSFER"/>
    <s v="Kolkata"/>
  </r>
  <r>
    <s v="T10031"/>
    <s v="U105"/>
    <d v="2024-08-17T00:00:00"/>
    <x v="6"/>
    <s v="Expense"/>
    <x v="3"/>
    <n v="3479"/>
    <x v="0"/>
    <x v="0"/>
    <x v="0"/>
    <s v="UPI"/>
    <s v="Delhi"/>
  </r>
  <r>
    <s v="T12929"/>
    <s v="U074"/>
    <d v="2023-04-09T00:00:00"/>
    <x v="2"/>
    <s v="Income"/>
    <x v="8"/>
    <n v="60483"/>
    <x v="0"/>
    <x v="0"/>
    <x v="0"/>
    <s v="UPI"/>
    <s v="Pune"/>
  </r>
  <r>
    <s v="T7257"/>
    <s v="U015"/>
    <d v="2024-08-01T00:00:00"/>
    <x v="3"/>
    <s v="Expense"/>
    <x v="9"/>
    <n v="3966"/>
    <x v="0"/>
    <x v="0"/>
    <x v="0"/>
    <s v="CARD"/>
    <s v="Unknown"/>
  </r>
  <r>
    <s v="T8051"/>
    <s v="U003"/>
    <d v="2023-10-27T00:00:00"/>
    <x v="1"/>
    <s v="Expense"/>
    <x v="3"/>
    <n v="3352"/>
    <x v="0"/>
    <x v="0"/>
    <x v="0"/>
    <s v="UPI"/>
    <s v="Bangalore"/>
  </r>
  <r>
    <s v="T9968"/>
    <s v="U053"/>
    <d v="2023-12-22T00:00:00"/>
    <x v="1"/>
    <s v="Expense"/>
    <x v="11"/>
    <n v="2489"/>
    <x v="0"/>
    <x v="0"/>
    <x v="0"/>
    <s v="CASH"/>
    <s v="Unknown"/>
  </r>
  <r>
    <s v="T11998"/>
    <s v="U122"/>
    <d v="2024-09-05T00:00:00"/>
    <x v="3"/>
    <s v="Expense"/>
    <x v="3"/>
    <n v="960"/>
    <x v="1"/>
    <x v="0"/>
    <x v="0"/>
    <s v="BANK TRANSFER"/>
    <s v="Hyderabad"/>
  </r>
  <r>
    <s v="T1067"/>
    <s v="U053"/>
    <d v="2022-09-26T00:00:00"/>
    <x v="5"/>
    <s v="Expense"/>
    <x v="7"/>
    <n v="1461"/>
    <x v="1"/>
    <x v="0"/>
    <x v="0"/>
    <s v="UPI"/>
    <s v="Bangalore"/>
  </r>
  <r>
    <s v="T0575"/>
    <s v="U088"/>
    <d v="2023-01-27T00:00:00"/>
    <x v="1"/>
    <s v="Expense"/>
    <x v="3"/>
    <n v="6879"/>
    <x v="0"/>
    <x v="0"/>
    <x v="0"/>
    <s v="CARD"/>
    <s v="Chennai"/>
  </r>
  <r>
    <s v="T0390"/>
    <s v="U127"/>
    <d v="2024-05-05T00:00:00"/>
    <x v="2"/>
    <s v="Income"/>
    <x v="1"/>
    <n v="73950"/>
    <x v="0"/>
    <x v="0"/>
    <x v="0"/>
    <s v="CASH"/>
    <s v="Jaipur"/>
  </r>
  <r>
    <s v="T7865"/>
    <s v="U138"/>
    <d v="2023-10-18T00:00:00"/>
    <x v="4"/>
    <s v="Expense"/>
    <x v="4"/>
    <n v="6236"/>
    <x v="0"/>
    <x v="0"/>
    <x v="0"/>
    <s v="CARD"/>
    <s v="Kolkata"/>
  </r>
  <r>
    <s v="T13350"/>
    <s v="U084"/>
    <d v="2022-03-21T00:00:00"/>
    <x v="5"/>
    <s v="Expense"/>
    <x v="7"/>
    <n v="3222"/>
    <x v="0"/>
    <x v="0"/>
    <x v="0"/>
    <s v="CARD"/>
    <s v="Hyderabad"/>
  </r>
  <r>
    <s v="T10004"/>
    <s v="U072"/>
    <d v="2024-11-23T00:00:00"/>
    <x v="6"/>
    <s v="Expense"/>
    <x v="3"/>
    <n v="23309"/>
    <x v="0"/>
    <x v="0"/>
    <x v="0"/>
    <s v="UNKNOWN"/>
    <s v="Jaipur"/>
  </r>
  <r>
    <s v="T8401"/>
    <s v="U072"/>
    <d v="2022-02-22T00:00:00"/>
    <x v="0"/>
    <s v="Income"/>
    <x v="1"/>
    <n v="70095"/>
    <x v="0"/>
    <x v="0"/>
    <x v="0"/>
    <s v="CASH"/>
    <s v="Pune"/>
  </r>
  <r>
    <s v="T0277"/>
    <s v="U069"/>
    <d v="2024-06-08T00:00:00"/>
    <x v="6"/>
    <s v="Expense"/>
    <x v="0"/>
    <n v="7908"/>
    <x v="0"/>
    <x v="0"/>
    <x v="0"/>
    <s v="UPI"/>
    <s v="Ahmedabad"/>
  </r>
  <r>
    <s v="T5030"/>
    <s v="U122"/>
    <d v="2021-04-04T00:00:00"/>
    <x v="2"/>
    <s v="Expense"/>
    <x v="3"/>
    <n v="8285"/>
    <x v="0"/>
    <x v="0"/>
    <x v="0"/>
    <s v="UPI"/>
    <s v="Mumbai"/>
  </r>
  <r>
    <s v="T9973"/>
    <s v="U005"/>
    <d v="2021-03-10T00:00:00"/>
    <x v="4"/>
    <s v="Expense"/>
    <x v="10"/>
    <n v="7366"/>
    <x v="0"/>
    <x v="0"/>
    <x v="0"/>
    <s v="CARD"/>
    <s v="Jaipur"/>
  </r>
  <r>
    <s v="T6236"/>
    <s v="U077"/>
    <d v="2021-11-06T00:00:00"/>
    <x v="6"/>
    <s v="Expense"/>
    <x v="5"/>
    <n v="-500"/>
    <x v="3"/>
    <x v="1"/>
    <x v="0"/>
    <s v="CARD"/>
    <s v="Hyderabad"/>
  </r>
  <r>
    <s v="T3050"/>
    <s v="U077"/>
    <d v="2024-10-12T00:00:00"/>
    <x v="6"/>
    <s v="Income"/>
    <x v="3"/>
    <n v="34138"/>
    <x v="0"/>
    <x v="0"/>
    <x v="0"/>
    <s v="BANK TRANSFER"/>
    <s v="Unknown"/>
  </r>
  <r>
    <s v="T11285"/>
    <s v="U102"/>
    <d v="2021-10-16T00:00:00"/>
    <x v="6"/>
    <s v="Expense"/>
    <x v="9"/>
    <n v="2412"/>
    <x v="0"/>
    <x v="0"/>
    <x v="0"/>
    <s v="CARD"/>
    <s v="Lucknow"/>
  </r>
  <r>
    <s v="T5117"/>
    <s v="U061"/>
    <d v="2021-07-09T00:00:00"/>
    <x v="1"/>
    <s v="Expense"/>
    <x v="3"/>
    <n v="28410"/>
    <x v="0"/>
    <x v="0"/>
    <x v="0"/>
    <s v="BANK TRANSFER"/>
    <s v="Chennai"/>
  </r>
  <r>
    <s v="T5514"/>
    <s v="U075"/>
    <d v="2022-01-02T00:00:00"/>
    <x v="2"/>
    <s v="Expense"/>
    <x v="8"/>
    <n v="952"/>
    <x v="1"/>
    <x v="0"/>
    <x v="0"/>
    <s v="UPI"/>
    <s v="Bangalore"/>
  </r>
  <r>
    <s v="T8258"/>
    <s v="U105"/>
    <d v="2021-10-02T00:00:00"/>
    <x v="6"/>
    <s v="Expense"/>
    <x v="5"/>
    <n v="9210"/>
    <x v="0"/>
    <x v="0"/>
    <x v="0"/>
    <s v="UNKNOWN"/>
    <s v="Unknown"/>
  </r>
  <r>
    <s v="T4064"/>
    <s v="U013"/>
    <d v="2024-07-01T00:00:00"/>
    <x v="5"/>
    <s v="Income"/>
    <x v="3"/>
    <n v="72708"/>
    <x v="0"/>
    <x v="0"/>
    <x v="0"/>
    <s v="BANK TRANSFER"/>
    <s v="Mumbai"/>
  </r>
  <r>
    <s v="T8345"/>
    <s v="U059"/>
    <d v="2022-03-25T00:00:00"/>
    <x v="1"/>
    <s v="Expense"/>
    <x v="7"/>
    <n v="4834"/>
    <x v="0"/>
    <x v="0"/>
    <x v="0"/>
    <s v="CARD"/>
    <s v="Hyderabad"/>
  </r>
  <r>
    <s v="T0168"/>
    <s v="U045"/>
    <d v="2024-11-11T00:00:00"/>
    <x v="5"/>
    <s v="Expense"/>
    <x v="1"/>
    <n v="9485"/>
    <x v="0"/>
    <x v="0"/>
    <x v="0"/>
    <s v="CASH"/>
    <s v="Lucknow"/>
  </r>
  <r>
    <s v="T7645"/>
    <s v="U069"/>
    <d v="2023-10-15T00:00:00"/>
    <x v="2"/>
    <s v="Income"/>
    <x v="7"/>
    <n v="44957"/>
    <x v="0"/>
    <x v="0"/>
    <x v="0"/>
    <s v="CASH"/>
    <s v="Lucknow"/>
  </r>
  <r>
    <s v="T6219"/>
    <s v="U040"/>
    <d v="2023-10-30T00:00:00"/>
    <x v="5"/>
    <s v="Income"/>
    <x v="7"/>
    <n v="11212"/>
    <x v="0"/>
    <x v="0"/>
    <x v="0"/>
    <s v="UPI"/>
    <s v="Kolkata"/>
  </r>
  <r>
    <s v="T13357"/>
    <s v="U031"/>
    <d v="2021-06-10T00:00:00"/>
    <x v="3"/>
    <s v="Expense"/>
    <x v="7"/>
    <n v="2217"/>
    <x v="0"/>
    <x v="0"/>
    <x v="0"/>
    <s v="UPI"/>
    <s v="Unknown"/>
  </r>
  <r>
    <s v="T5855"/>
    <s v="U148"/>
    <d v="2021-11-13T00:00:00"/>
    <x v="6"/>
    <s v="Expense"/>
    <x v="6"/>
    <n v="3736"/>
    <x v="0"/>
    <x v="0"/>
    <x v="0"/>
    <s v="UPI"/>
    <s v="Chennai"/>
  </r>
  <r>
    <s v="T9516"/>
    <s v="U137"/>
    <d v="2022-11-11T00:00:00"/>
    <x v="1"/>
    <s v="Expense"/>
    <x v="1"/>
    <n v="28652"/>
    <x v="0"/>
    <x v="0"/>
    <x v="0"/>
    <s v="CARD"/>
    <s v="Lucknow"/>
  </r>
  <r>
    <s v="T0396"/>
    <s v="U026"/>
    <d v="2023-01-15T00:00:00"/>
    <x v="2"/>
    <s v="Expense"/>
    <x v="7"/>
    <n v="207"/>
    <x v="2"/>
    <x v="0"/>
    <x v="0"/>
    <s v="CARD"/>
    <s v="Pune"/>
  </r>
  <r>
    <s v="T0283"/>
    <s v="U038"/>
    <d v="2024-12-29T00:00:00"/>
    <x v="2"/>
    <s v="Expense"/>
    <x v="2"/>
    <n v="3060"/>
    <x v="0"/>
    <x v="0"/>
    <x v="0"/>
    <s v="UPI"/>
    <s v="Ahmedabad"/>
  </r>
  <r>
    <s v="T3558"/>
    <s v="U009"/>
    <d v="2021-02-01T00:00:00"/>
    <x v="5"/>
    <s v="Expense"/>
    <x v="2"/>
    <n v="6980"/>
    <x v="0"/>
    <x v="0"/>
    <x v="0"/>
    <s v="CASH"/>
    <s v="Delhi"/>
  </r>
  <r>
    <s v="T5434"/>
    <s v="U119"/>
    <d v="2022-09-26T00:00:00"/>
    <x v="5"/>
    <s v="Income"/>
    <x v="4"/>
    <n v="46028"/>
    <x v="0"/>
    <x v="0"/>
    <x v="0"/>
    <s v="CASH"/>
    <s v="Lucknow"/>
  </r>
  <r>
    <s v="T11956"/>
    <s v="U135"/>
    <d v="2023-06-03T00:00:00"/>
    <x v="6"/>
    <s v="Expense"/>
    <x v="10"/>
    <n v="2785"/>
    <x v="0"/>
    <x v="0"/>
    <x v="0"/>
    <s v="CARD"/>
    <s v="Bangalore"/>
  </r>
  <r>
    <s v="T13217"/>
    <s v="U129"/>
    <d v="2022-05-25T00:00:00"/>
    <x v="4"/>
    <s v="Expense"/>
    <x v="7"/>
    <n v="8847"/>
    <x v="0"/>
    <x v="0"/>
    <x v="0"/>
    <s v="BANK TRANSFER"/>
    <s v="Mumbai"/>
  </r>
  <r>
    <s v="T9889"/>
    <s v="U041"/>
    <d v="2022-04-18T00:00:00"/>
    <x v="5"/>
    <s v="Expense"/>
    <x v="12"/>
    <n v="6431"/>
    <x v="0"/>
    <x v="0"/>
    <x v="0"/>
    <s v="UPI"/>
    <s v="Hyderabad"/>
  </r>
  <r>
    <s v="T4032"/>
    <s v="U129"/>
    <d v="2024-05-30T00:00:00"/>
    <x v="3"/>
    <s v="Income"/>
    <x v="3"/>
    <n v="27335"/>
    <x v="0"/>
    <x v="0"/>
    <x v="0"/>
    <s v="CASH"/>
    <s v="Hyderabad"/>
  </r>
  <r>
    <s v="T10028"/>
    <s v="U026"/>
    <d v="2023-05-26T00:00:00"/>
    <x v="1"/>
    <s v="Expense"/>
    <x v="0"/>
    <n v="7429"/>
    <x v="0"/>
    <x v="0"/>
    <x v="0"/>
    <s v="CASH"/>
    <s v="Hyderabad"/>
  </r>
  <r>
    <s v="T3629"/>
    <s v="U027"/>
    <d v="2023-11-05T00:00:00"/>
    <x v="2"/>
    <s v="Expense"/>
    <x v="7"/>
    <n v="151"/>
    <x v="2"/>
    <x v="0"/>
    <x v="0"/>
    <s v="CARD"/>
    <s v="Delhi"/>
  </r>
  <r>
    <s v="T10109"/>
    <s v="U085"/>
    <d v="2023-05-09T00:00:00"/>
    <x v="0"/>
    <s v="Expense"/>
    <x v="8"/>
    <n v="4108"/>
    <x v="0"/>
    <x v="0"/>
    <x v="0"/>
    <s v="BANK TRANSFER"/>
    <s v="Delhi"/>
  </r>
  <r>
    <s v="T9232"/>
    <s v="U113"/>
    <d v="2022-07-07T00:00:00"/>
    <x v="3"/>
    <s v="Expense"/>
    <x v="7"/>
    <n v="999999999"/>
    <x v="0"/>
    <x v="0"/>
    <x v="1"/>
    <s v="CASH"/>
    <s v="Unknown"/>
  </r>
  <r>
    <s v="T4894"/>
    <s v="U107"/>
    <d v="2022-03-28T00:00:00"/>
    <x v="5"/>
    <s v="Expense"/>
    <x v="1"/>
    <n v="7223"/>
    <x v="0"/>
    <x v="0"/>
    <x v="0"/>
    <s v="BANK TRANSFER"/>
    <s v="Jaipur"/>
  </r>
  <r>
    <s v="T3020"/>
    <s v="U021"/>
    <d v="2021-10-18T00:00:00"/>
    <x v="5"/>
    <s v="Expense"/>
    <x v="2"/>
    <n v="1413"/>
    <x v="1"/>
    <x v="0"/>
    <x v="0"/>
    <s v="CARD"/>
    <s v="Unknown"/>
  </r>
  <r>
    <s v="T3337"/>
    <s v="U049"/>
    <d v="2023-01-24T00:00:00"/>
    <x v="0"/>
    <s v="Expense"/>
    <x v="0"/>
    <n v="2243"/>
    <x v="0"/>
    <x v="0"/>
    <x v="0"/>
    <s v="CASH"/>
    <s v="Pune"/>
  </r>
  <r>
    <s v="T10899"/>
    <s v="U095"/>
    <d v="2022-06-04T00:00:00"/>
    <x v="6"/>
    <s v="Expense"/>
    <x v="1"/>
    <n v="2918"/>
    <x v="0"/>
    <x v="0"/>
    <x v="0"/>
    <s v="CASH"/>
    <s v="Lucknow"/>
  </r>
  <r>
    <s v="T12126"/>
    <s v="U098"/>
    <d v="2024-08-23T00:00:00"/>
    <x v="1"/>
    <s v="Income"/>
    <x v="3"/>
    <n v="17088"/>
    <x v="0"/>
    <x v="0"/>
    <x v="0"/>
    <s v="UPI"/>
    <s v="Ahmedabad"/>
  </r>
  <r>
    <s v="T8004"/>
    <s v="U093"/>
    <d v="2022-05-22T00:00:00"/>
    <x v="2"/>
    <s v="Expense"/>
    <x v="12"/>
    <n v="144"/>
    <x v="2"/>
    <x v="0"/>
    <x v="0"/>
    <s v="CASH"/>
    <s v="Kolkata"/>
  </r>
  <r>
    <s v="T11651"/>
    <s v="U115"/>
    <d v="2021-08-17T00:00:00"/>
    <x v="0"/>
    <s v="Expense"/>
    <x v="3"/>
    <n v="6317"/>
    <x v="0"/>
    <x v="0"/>
    <x v="0"/>
    <s v="UPI"/>
    <s v="Bangalore"/>
  </r>
  <r>
    <s v="T5486"/>
    <s v="U024"/>
    <d v="2022-06-11T00:00:00"/>
    <x v="6"/>
    <s v="Income"/>
    <x v="1"/>
    <n v="51746"/>
    <x v="0"/>
    <x v="0"/>
    <x v="0"/>
    <s v="UPI"/>
    <s v="Ahmedabad"/>
  </r>
  <r>
    <s v="T5655"/>
    <s v="U028"/>
    <d v="2024-01-01T00:00:00"/>
    <x v="5"/>
    <s v="Expense"/>
    <x v="10"/>
    <n v="757"/>
    <x v="1"/>
    <x v="0"/>
    <x v="0"/>
    <s v="CASH"/>
    <s v="Delhi"/>
  </r>
  <r>
    <s v="T11563"/>
    <s v="U073"/>
    <d v="2023-01-09T00:00:00"/>
    <x v="5"/>
    <s v="Expense"/>
    <x v="9"/>
    <n v="6288"/>
    <x v="0"/>
    <x v="0"/>
    <x v="0"/>
    <s v="BANK TRANSFER"/>
    <s v="Mumbai"/>
  </r>
  <r>
    <s v="T1481"/>
    <s v="U018"/>
    <d v="2022-07-06T00:00:00"/>
    <x v="4"/>
    <s v="Expense"/>
    <x v="8"/>
    <n v="850"/>
    <x v="1"/>
    <x v="0"/>
    <x v="0"/>
    <s v="BANK TRANSFER"/>
    <s v="Mumbai"/>
  </r>
  <r>
    <s v="T5957"/>
    <s v="U092"/>
    <d v="2023-06-19T00:00:00"/>
    <x v="5"/>
    <s v="Expense"/>
    <x v="1"/>
    <n v="7713"/>
    <x v="0"/>
    <x v="0"/>
    <x v="0"/>
    <s v="UPI"/>
    <s v="Bangalore"/>
  </r>
  <r>
    <s v="T0042"/>
    <s v="U146"/>
    <d v="2023-06-19T00:00:00"/>
    <x v="5"/>
    <s v="Expense"/>
    <x v="0"/>
    <n v="8190"/>
    <x v="0"/>
    <x v="0"/>
    <x v="0"/>
    <s v="UPI"/>
    <s v="Unknown"/>
  </r>
  <r>
    <s v="T5018"/>
    <s v="U111"/>
    <d v="2024-10-26T00:00:00"/>
    <x v="6"/>
    <s v="Expense"/>
    <x v="10"/>
    <n v="6332"/>
    <x v="0"/>
    <x v="0"/>
    <x v="0"/>
    <s v="CASH"/>
    <s v="Hyderabad"/>
  </r>
  <r>
    <s v="T10742"/>
    <s v="U109"/>
    <d v="2021-01-31T00:00:00"/>
    <x v="2"/>
    <s v="Expense"/>
    <x v="3"/>
    <n v="4045"/>
    <x v="0"/>
    <x v="0"/>
    <x v="0"/>
    <s v="CASH"/>
    <s v="Hyderabad"/>
  </r>
  <r>
    <s v="T3330"/>
    <s v="U077"/>
    <d v="2024-04-28T00:00:00"/>
    <x v="2"/>
    <s v="Expense"/>
    <x v="5"/>
    <n v="0"/>
    <x v="3"/>
    <x v="0"/>
    <x v="0"/>
    <s v="BANK TRANSFER"/>
    <s v="Lucknow"/>
  </r>
  <r>
    <s v="T12422"/>
    <s v="U135"/>
    <d v="2024-11-30T00:00:00"/>
    <x v="6"/>
    <s v="Expense"/>
    <x v="4"/>
    <n v="3586"/>
    <x v="0"/>
    <x v="0"/>
    <x v="0"/>
    <s v="CARD"/>
    <s v="Hyderabad"/>
  </r>
  <r>
    <s v="T1783"/>
    <s v="U022"/>
    <d v="2022-11-19T00:00:00"/>
    <x v="6"/>
    <s v="Expense"/>
    <x v="5"/>
    <n v="302"/>
    <x v="2"/>
    <x v="0"/>
    <x v="0"/>
    <s v="CASH"/>
    <s v="Hyderabad"/>
  </r>
  <r>
    <s v="T7736"/>
    <s v="U140"/>
    <d v="2023-05-02T00:00:00"/>
    <x v="0"/>
    <s v="Expense"/>
    <x v="4"/>
    <n v="611"/>
    <x v="1"/>
    <x v="0"/>
    <x v="0"/>
    <s v="BANK TRANSFER"/>
    <s v="Mumbai"/>
  </r>
  <r>
    <s v="T5274"/>
    <s v="U033"/>
    <d v="2024-11-06T00:00:00"/>
    <x v="4"/>
    <s v="Expense"/>
    <x v="8"/>
    <n v="1669"/>
    <x v="1"/>
    <x v="0"/>
    <x v="0"/>
    <s v="UPI"/>
    <s v="Ahmedabad"/>
  </r>
  <r>
    <s v="T8394"/>
    <s v="U012"/>
    <d v="2022-04-14T00:00:00"/>
    <x v="3"/>
    <s v="Expense"/>
    <x v="3"/>
    <n v="8897"/>
    <x v="0"/>
    <x v="0"/>
    <x v="0"/>
    <s v="UPI"/>
    <s v="Jaipur"/>
  </r>
  <r>
    <s v="T12628"/>
    <s v="U037"/>
    <d v="2021-09-20T00:00:00"/>
    <x v="5"/>
    <s v="Expense"/>
    <x v="7"/>
    <n v="3610"/>
    <x v="0"/>
    <x v="0"/>
    <x v="0"/>
    <s v="UPI"/>
    <s v="Bangalore"/>
  </r>
  <r>
    <s v="T8016"/>
    <s v="U105"/>
    <d v="2024-03-10T00:00:00"/>
    <x v="2"/>
    <s v="Expense"/>
    <x v="3"/>
    <n v="2874"/>
    <x v="0"/>
    <x v="0"/>
    <x v="0"/>
    <s v="UPI"/>
    <s v="Pune"/>
  </r>
  <r>
    <s v="T7344"/>
    <s v="U069"/>
    <d v="2022-10-15T00:00:00"/>
    <x v="6"/>
    <s v="Expense"/>
    <x v="7"/>
    <n v="190"/>
    <x v="2"/>
    <x v="0"/>
    <x v="0"/>
    <s v="CASH"/>
    <s v="Bangalore"/>
  </r>
  <r>
    <s v="T8047"/>
    <s v="U079"/>
    <d v="2022-01-04T00:00:00"/>
    <x v="0"/>
    <s v="Expense"/>
    <x v="13"/>
    <n v="2866"/>
    <x v="0"/>
    <x v="0"/>
    <x v="0"/>
    <s v="CARD"/>
    <s v="Unknown"/>
  </r>
  <r>
    <s v="T5419"/>
    <s v="U015"/>
    <d v="2024-08-25T00:00:00"/>
    <x v="2"/>
    <s v="Expense"/>
    <x v="9"/>
    <n v="5782"/>
    <x v="0"/>
    <x v="0"/>
    <x v="0"/>
    <s v="BANK TRANSFER"/>
    <s v="Ahmedabad"/>
  </r>
  <r>
    <s v="T1360"/>
    <s v="U143"/>
    <d v="2022-03-13T00:00:00"/>
    <x v="2"/>
    <s v="Expense"/>
    <x v="7"/>
    <n v="5280"/>
    <x v="0"/>
    <x v="0"/>
    <x v="0"/>
    <s v="CARD"/>
    <s v="Lucknow"/>
  </r>
  <r>
    <s v="T13107"/>
    <s v="U117"/>
    <d v="2021-02-23T00:00:00"/>
    <x v="0"/>
    <s v="Income"/>
    <x v="3"/>
    <n v="20615"/>
    <x v="0"/>
    <x v="0"/>
    <x v="0"/>
    <s v="UPI"/>
    <s v="Delhi"/>
  </r>
  <r>
    <s v="T13852"/>
    <s v="U073"/>
    <d v="2024-10-13T00:00:00"/>
    <x v="2"/>
    <s v="Expense"/>
    <x v="3"/>
    <n v="6687"/>
    <x v="0"/>
    <x v="0"/>
    <x v="0"/>
    <s v="CASH"/>
    <s v="Hyderabad"/>
  </r>
  <r>
    <s v="T12676"/>
    <s v="U045"/>
    <d v="2022-06-22T00:00:00"/>
    <x v="4"/>
    <s v="Expense"/>
    <x v="11"/>
    <n v="-1000"/>
    <x v="3"/>
    <x v="1"/>
    <x v="0"/>
    <s v="UNKNOWN"/>
    <s v="Pune"/>
  </r>
  <r>
    <s v="T0403"/>
    <s v="U109"/>
    <d v="2023-09-03T00:00:00"/>
    <x v="2"/>
    <s v="Expense"/>
    <x v="3"/>
    <n v="8602"/>
    <x v="0"/>
    <x v="0"/>
    <x v="0"/>
    <s v="BANK TRANSFER"/>
    <s v="Ahmedabad"/>
  </r>
  <r>
    <s v="T4443"/>
    <s v="U117"/>
    <d v="2024-07-25T00:00:00"/>
    <x v="3"/>
    <s v="Expense"/>
    <x v="6"/>
    <n v="3905"/>
    <x v="0"/>
    <x v="0"/>
    <x v="0"/>
    <s v="BANK TRANSFER"/>
    <s v="Hyderabad"/>
  </r>
  <r>
    <s v="T7941"/>
    <s v="U053"/>
    <d v="2024-10-31T00:00:00"/>
    <x v="3"/>
    <s v="Expense"/>
    <x v="5"/>
    <n v="9396"/>
    <x v="0"/>
    <x v="0"/>
    <x v="0"/>
    <s v="UPI"/>
    <s v="Jaipur"/>
  </r>
  <r>
    <s v="T7428"/>
    <s v="U014"/>
    <d v="2024-01-17T00:00:00"/>
    <x v="4"/>
    <s v="Income"/>
    <x v="3"/>
    <n v="42684"/>
    <x v="0"/>
    <x v="0"/>
    <x v="0"/>
    <s v="UPI"/>
    <s v="Kolkata"/>
  </r>
  <r>
    <s v="T0818"/>
    <s v="U096"/>
    <d v="2024-04-15T00:00:00"/>
    <x v="5"/>
    <s v="Expense"/>
    <x v="3"/>
    <n v="1996"/>
    <x v="1"/>
    <x v="0"/>
    <x v="0"/>
    <s v="CASH"/>
    <s v="Mumbai"/>
  </r>
  <r>
    <s v="T2323"/>
    <s v="U094"/>
    <d v="2022-09-10T00:00:00"/>
    <x v="6"/>
    <s v="Expense"/>
    <x v="7"/>
    <n v="8216"/>
    <x v="0"/>
    <x v="0"/>
    <x v="0"/>
    <s v="BANK TRANSFER"/>
    <s v="Hyderabad"/>
  </r>
  <r>
    <s v="T13996"/>
    <s v="U067"/>
    <d v="2024-03-09T00:00:00"/>
    <x v="6"/>
    <s v="Expense"/>
    <x v="6"/>
    <n v="2404"/>
    <x v="0"/>
    <x v="0"/>
    <x v="0"/>
    <s v="BANK TRANSFER"/>
    <s v="Lucknow"/>
  </r>
  <r>
    <s v="T4205"/>
    <s v="U137"/>
    <d v="2021-09-17T00:00:00"/>
    <x v="1"/>
    <s v="Expense"/>
    <x v="5"/>
    <n v="4672"/>
    <x v="0"/>
    <x v="0"/>
    <x v="0"/>
    <s v="CASH"/>
    <s v="Ahmedabad"/>
  </r>
  <r>
    <s v="T11147"/>
    <s v="U141"/>
    <d v="2021-07-13T00:00:00"/>
    <x v="0"/>
    <s v="Income"/>
    <x v="7"/>
    <n v="46843"/>
    <x v="0"/>
    <x v="0"/>
    <x v="0"/>
    <s v="CARD"/>
    <s v="Jaipur"/>
  </r>
  <r>
    <s v="T11908"/>
    <s v="U013"/>
    <d v="2022-02-16T00:00:00"/>
    <x v="4"/>
    <s v="Expense"/>
    <x v="1"/>
    <n v="925"/>
    <x v="1"/>
    <x v="0"/>
    <x v="0"/>
    <s v="UPI"/>
    <s v="Mumbai"/>
  </r>
  <r>
    <s v="T3867"/>
    <s v="U057"/>
    <d v="2024-05-03T00:00:00"/>
    <x v="1"/>
    <s v="Expense"/>
    <x v="10"/>
    <n v="3474"/>
    <x v="0"/>
    <x v="0"/>
    <x v="0"/>
    <s v="CASH"/>
    <s v="Kolkata"/>
  </r>
  <r>
    <s v="T4012"/>
    <s v="U122"/>
    <d v="2024-10-16T00:00:00"/>
    <x v="4"/>
    <s v="Expense"/>
    <x v="5"/>
    <n v="5355"/>
    <x v="0"/>
    <x v="0"/>
    <x v="0"/>
    <s v="BANK TRANSFER"/>
    <s v="Jaipur"/>
  </r>
  <r>
    <s v="T10228"/>
    <s v="U053"/>
    <d v="2024-12-01T00:00:00"/>
    <x v="2"/>
    <s v="Income"/>
    <x v="1"/>
    <n v="48249"/>
    <x v="0"/>
    <x v="0"/>
    <x v="0"/>
    <s v="BANK TRANSFER"/>
    <s v="Hyderabad"/>
  </r>
  <r>
    <s v="T2275"/>
    <s v="U141"/>
    <d v="2023-11-29T00:00:00"/>
    <x v="4"/>
    <s v="Expense"/>
    <x v="0"/>
    <n v="159"/>
    <x v="2"/>
    <x v="0"/>
    <x v="0"/>
    <s v="CARD"/>
    <s v="Unknown"/>
  </r>
  <r>
    <s v="T13621"/>
    <s v="U112"/>
    <d v="2024-08-03T00:00:00"/>
    <x v="6"/>
    <s v="Expense"/>
    <x v="7"/>
    <n v="7510"/>
    <x v="0"/>
    <x v="0"/>
    <x v="0"/>
    <s v="CARD"/>
    <s v="Hyderabad"/>
  </r>
  <r>
    <s v="T8588"/>
    <s v="U110"/>
    <d v="2022-04-11T00:00:00"/>
    <x v="5"/>
    <s v="Expense"/>
    <x v="2"/>
    <n v="3341"/>
    <x v="0"/>
    <x v="0"/>
    <x v="0"/>
    <s v="CARD"/>
    <s v="Lucknow"/>
  </r>
  <r>
    <s v="T2474"/>
    <s v="U104"/>
    <d v="2024-02-05T00:00:00"/>
    <x v="5"/>
    <s v="Expense"/>
    <x v="4"/>
    <n v="7360"/>
    <x v="0"/>
    <x v="0"/>
    <x v="0"/>
    <s v="UPI"/>
    <s v="Hyderabad"/>
  </r>
  <r>
    <s v="T0154"/>
    <s v="U001"/>
    <d v="2021-01-26T00:00:00"/>
    <x v="0"/>
    <s v="Expense"/>
    <x v="7"/>
    <n v="679"/>
    <x v="1"/>
    <x v="0"/>
    <x v="0"/>
    <s v="BANK TRANSFER"/>
    <s v="Pune"/>
  </r>
  <r>
    <s v="T9259"/>
    <s v="U068"/>
    <d v="2023-07-04T00:00:00"/>
    <x v="0"/>
    <s v="Expense"/>
    <x v="10"/>
    <n v="126"/>
    <x v="2"/>
    <x v="0"/>
    <x v="0"/>
    <s v="CARD"/>
    <s v="Unknown"/>
  </r>
  <r>
    <s v="T0169"/>
    <s v="U027"/>
    <d v="2021-10-16T00:00:00"/>
    <x v="6"/>
    <s v="Expense"/>
    <x v="9"/>
    <n v="1553"/>
    <x v="1"/>
    <x v="0"/>
    <x v="0"/>
    <s v="UPI"/>
    <s v="Unknown"/>
  </r>
  <r>
    <s v="T6678"/>
    <s v="U053"/>
    <d v="2021-08-12T00:00:00"/>
    <x v="3"/>
    <s v="Expense"/>
    <x v="7"/>
    <n v="7129"/>
    <x v="0"/>
    <x v="0"/>
    <x v="0"/>
    <s v="CARD"/>
    <s v="Pune"/>
  </r>
  <r>
    <s v="T8186"/>
    <s v="U042"/>
    <d v="2021-04-15T00:00:00"/>
    <x v="3"/>
    <s v="Expense"/>
    <x v="1"/>
    <n v="5386"/>
    <x v="0"/>
    <x v="0"/>
    <x v="0"/>
    <s v="BANK TRANSFER"/>
    <s v="Chennai"/>
  </r>
  <r>
    <s v="T13969"/>
    <s v="U018"/>
    <d v="2022-10-27T00:00:00"/>
    <x v="3"/>
    <s v="Expense"/>
    <x v="5"/>
    <n v="1753"/>
    <x v="1"/>
    <x v="0"/>
    <x v="0"/>
    <s v="CARD"/>
    <s v="Mumbai"/>
  </r>
  <r>
    <s v="T0083"/>
    <s v="U140"/>
    <d v="2021-03-16T00:00:00"/>
    <x v="0"/>
    <s v="Expense"/>
    <x v="1"/>
    <n v="2769"/>
    <x v="0"/>
    <x v="0"/>
    <x v="0"/>
    <s v="BANK TRANSFER"/>
    <s v="Pune"/>
  </r>
  <r>
    <s v="T10641"/>
    <s v="U087"/>
    <d v="2023-08-20T00:00:00"/>
    <x v="2"/>
    <s v="Expense"/>
    <x v="9"/>
    <n v="6469"/>
    <x v="0"/>
    <x v="0"/>
    <x v="0"/>
    <s v="CASH"/>
    <s v="Pune"/>
  </r>
  <r>
    <s v="T10479"/>
    <s v="U133"/>
    <d v="2022-07-14T00:00:00"/>
    <x v="3"/>
    <s v="Expense"/>
    <x v="5"/>
    <n v="3773"/>
    <x v="0"/>
    <x v="0"/>
    <x v="0"/>
    <s v="CARD"/>
    <s v="Kolkata"/>
  </r>
  <r>
    <s v="T10809"/>
    <s v="U029"/>
    <d v="2023-09-20T00:00:00"/>
    <x v="4"/>
    <s v="Income"/>
    <x v="6"/>
    <n v="39633"/>
    <x v="0"/>
    <x v="0"/>
    <x v="0"/>
    <s v="CASH"/>
    <s v="Chennai"/>
  </r>
  <r>
    <s v="T5370"/>
    <s v="U148"/>
    <d v="2024-08-01T00:00:00"/>
    <x v="3"/>
    <s v="Expense"/>
    <x v="13"/>
    <n v="3890"/>
    <x v="0"/>
    <x v="0"/>
    <x v="0"/>
    <s v="CARD"/>
    <s v="Jaipur"/>
  </r>
  <r>
    <s v="T13295"/>
    <s v="U045"/>
    <d v="2022-06-09T00:00:00"/>
    <x v="3"/>
    <s v="Expense"/>
    <x v="10"/>
    <n v="8846"/>
    <x v="0"/>
    <x v="0"/>
    <x v="0"/>
    <s v="CASH"/>
    <s v="Ahmedabad"/>
  </r>
  <r>
    <s v="T1815"/>
    <s v="U072"/>
    <d v="2021-02-17T00:00:00"/>
    <x v="4"/>
    <s v="Income"/>
    <x v="12"/>
    <n v="43700"/>
    <x v="0"/>
    <x v="0"/>
    <x v="0"/>
    <s v="BANK TRANSFER"/>
    <s v="Kolkata"/>
  </r>
  <r>
    <s v="T13530"/>
    <s v="U085"/>
    <d v="2024-09-07T00:00:00"/>
    <x v="6"/>
    <s v="Income"/>
    <x v="3"/>
    <n v="48358"/>
    <x v="0"/>
    <x v="0"/>
    <x v="0"/>
    <s v="CARD"/>
    <s v="Delhi"/>
  </r>
  <r>
    <s v="T9954"/>
    <s v="U104"/>
    <d v="2021-03-27T00:00:00"/>
    <x v="6"/>
    <s v="Income"/>
    <x v="1"/>
    <n v="26154"/>
    <x v="0"/>
    <x v="0"/>
    <x v="0"/>
    <s v="BANK TRANSFER"/>
    <s v="Chennai"/>
  </r>
  <r>
    <s v="T0459"/>
    <s v="U069"/>
    <d v="2023-03-27T00:00:00"/>
    <x v="5"/>
    <s v="Expense"/>
    <x v="5"/>
    <n v="0"/>
    <x v="3"/>
    <x v="0"/>
    <x v="0"/>
    <s v="BANK TRANSFER"/>
    <s v="Kolkata"/>
  </r>
  <r>
    <s v="T10330"/>
    <s v="U108"/>
    <d v="2022-03-08T00:00:00"/>
    <x v="0"/>
    <s v="Expense"/>
    <x v="1"/>
    <n v="5714"/>
    <x v="0"/>
    <x v="0"/>
    <x v="0"/>
    <s v="BANK TRANSFER"/>
    <s v="Jaipur"/>
  </r>
  <r>
    <s v="T13470"/>
    <s v="U150"/>
    <d v="2024-03-31T00:00:00"/>
    <x v="2"/>
    <s v="Expense"/>
    <x v="4"/>
    <n v="3308"/>
    <x v="0"/>
    <x v="0"/>
    <x v="0"/>
    <s v="UNKNOWN"/>
    <s v="Hyderabad"/>
  </r>
  <r>
    <s v="T8463"/>
    <s v="U070"/>
    <d v="2022-01-03T00:00:00"/>
    <x v="5"/>
    <s v="Expense"/>
    <x v="1"/>
    <n v="4744"/>
    <x v="0"/>
    <x v="0"/>
    <x v="0"/>
    <s v="BANK TRANSFER"/>
    <s v="Hyderabad"/>
  </r>
  <r>
    <s v="T2205"/>
    <s v="U054"/>
    <d v="2022-03-31T00:00:00"/>
    <x v="3"/>
    <s v="Expense"/>
    <x v="5"/>
    <n v="-500"/>
    <x v="3"/>
    <x v="1"/>
    <x v="0"/>
    <s v="CARD"/>
    <s v="Unknown"/>
  </r>
  <r>
    <s v="T12942"/>
    <s v="U080"/>
    <d v="2023-09-27T00:00:00"/>
    <x v="4"/>
    <s v="Expense"/>
    <x v="3"/>
    <n v="0"/>
    <x v="3"/>
    <x v="0"/>
    <x v="0"/>
    <s v="CASH"/>
    <s v="Jaipur"/>
  </r>
  <r>
    <s v="T0234"/>
    <s v="U010"/>
    <d v="2023-04-01T00:00:00"/>
    <x v="6"/>
    <s v="Expense"/>
    <x v="0"/>
    <n v="2971"/>
    <x v="0"/>
    <x v="0"/>
    <x v="0"/>
    <s v="UPI"/>
    <s v="Unknown"/>
  </r>
  <r>
    <s v="T9350"/>
    <s v="U096"/>
    <d v="2023-09-17T00:00:00"/>
    <x v="2"/>
    <s v="Expense"/>
    <x v="3"/>
    <n v="9956"/>
    <x v="0"/>
    <x v="0"/>
    <x v="0"/>
    <s v="CARD"/>
    <s v="Chennai"/>
  </r>
  <r>
    <s v="T7329"/>
    <s v="U061"/>
    <d v="2021-01-12T00:00:00"/>
    <x v="0"/>
    <s v="Income"/>
    <x v="11"/>
    <n v="61329"/>
    <x v="0"/>
    <x v="0"/>
    <x v="0"/>
    <s v="UPI"/>
    <s v="Delhi"/>
  </r>
  <r>
    <s v="T1290"/>
    <s v="U138"/>
    <d v="2021-10-13T00:00:00"/>
    <x v="4"/>
    <s v="Expense"/>
    <x v="7"/>
    <n v="6527"/>
    <x v="0"/>
    <x v="0"/>
    <x v="0"/>
    <s v="CASH"/>
    <s v="Ahmedabad"/>
  </r>
  <r>
    <s v="T10483"/>
    <s v="U027"/>
    <d v="2021-10-28T00:00:00"/>
    <x v="3"/>
    <s v="Expense"/>
    <x v="12"/>
    <n v="8987"/>
    <x v="0"/>
    <x v="0"/>
    <x v="0"/>
    <s v="BANK TRANSFER"/>
    <s v="Chennai"/>
  </r>
  <r>
    <s v="T10373"/>
    <s v="U091"/>
    <d v="2024-07-20T00:00:00"/>
    <x v="6"/>
    <s v="Expense"/>
    <x v="3"/>
    <n v="1090"/>
    <x v="1"/>
    <x v="0"/>
    <x v="0"/>
    <s v="BANK TRANSFER"/>
    <s v="Pune"/>
  </r>
  <r>
    <s v="T11611"/>
    <s v="U092"/>
    <d v="2023-09-22T00:00:00"/>
    <x v="1"/>
    <s v="Expense"/>
    <x v="8"/>
    <n v="4930"/>
    <x v="0"/>
    <x v="0"/>
    <x v="0"/>
    <s v="UPI"/>
    <s v="Pune"/>
  </r>
  <r>
    <s v="T2332"/>
    <s v="U007"/>
    <d v="2024-08-01T00:00:00"/>
    <x v="3"/>
    <s v="Income"/>
    <x v="2"/>
    <n v="79248"/>
    <x v="0"/>
    <x v="0"/>
    <x v="0"/>
    <s v="BANK TRANSFER"/>
    <s v="Delhi"/>
  </r>
  <r>
    <s v="T3251"/>
    <s v="U038"/>
    <d v="2021-08-13T00:00:00"/>
    <x v="1"/>
    <s v="Expense"/>
    <x v="7"/>
    <n v="3906"/>
    <x v="0"/>
    <x v="0"/>
    <x v="0"/>
    <s v="BANK TRANSFER"/>
    <s v="Delhi"/>
  </r>
  <r>
    <s v="T10762"/>
    <s v="U123"/>
    <d v="2022-08-06T00:00:00"/>
    <x v="6"/>
    <s v="Expense"/>
    <x v="3"/>
    <n v="24254"/>
    <x v="0"/>
    <x v="0"/>
    <x v="0"/>
    <s v="CASH"/>
    <s v="Unknown"/>
  </r>
  <r>
    <s v="T8254"/>
    <s v="U147"/>
    <d v="2023-01-31T00:00:00"/>
    <x v="0"/>
    <s v="Expense"/>
    <x v="3"/>
    <n v="39660"/>
    <x v="0"/>
    <x v="0"/>
    <x v="0"/>
    <s v="UPI"/>
    <s v="Chennai"/>
  </r>
  <r>
    <s v="T4478"/>
    <s v="U134"/>
    <d v="2024-05-02T00:00:00"/>
    <x v="3"/>
    <s v="Expense"/>
    <x v="1"/>
    <n v="2821"/>
    <x v="0"/>
    <x v="0"/>
    <x v="0"/>
    <s v="CASH"/>
    <s v="Unknown"/>
  </r>
  <r>
    <s v="T12753"/>
    <s v="U016"/>
    <d v="2022-05-11T00:00:00"/>
    <x v="4"/>
    <s v="Expense"/>
    <x v="10"/>
    <n v="3634"/>
    <x v="0"/>
    <x v="0"/>
    <x v="0"/>
    <s v="CARD"/>
    <s v="Hyderabad"/>
  </r>
  <r>
    <s v="T1977"/>
    <s v="U077"/>
    <d v="2022-12-06T00:00:00"/>
    <x v="0"/>
    <s v="Expense"/>
    <x v="5"/>
    <n v="5991"/>
    <x v="0"/>
    <x v="0"/>
    <x v="0"/>
    <s v="UPI"/>
    <s v="Hyderabad"/>
  </r>
  <r>
    <s v="T10052"/>
    <s v="U132"/>
    <d v="2024-02-22T00:00:00"/>
    <x v="3"/>
    <s v="Expense"/>
    <x v="1"/>
    <n v="-1000"/>
    <x v="3"/>
    <x v="1"/>
    <x v="0"/>
    <s v="CASH"/>
    <s v="Jaipur"/>
  </r>
  <r>
    <s v="T10148"/>
    <s v="U066"/>
    <d v="2023-11-16T00:00:00"/>
    <x v="3"/>
    <s v="Income"/>
    <x v="1"/>
    <n v="65768"/>
    <x v="0"/>
    <x v="0"/>
    <x v="0"/>
    <s v="CARD"/>
    <s v="Bangalore"/>
  </r>
  <r>
    <s v="T10194"/>
    <s v="U063"/>
    <d v="2023-10-18T00:00:00"/>
    <x v="4"/>
    <s v="Expense"/>
    <x v="3"/>
    <n v="7179"/>
    <x v="0"/>
    <x v="0"/>
    <x v="0"/>
    <s v="BANK TRANSFER"/>
    <s v="Lucknow"/>
  </r>
  <r>
    <s v="T2601"/>
    <s v="U001"/>
    <d v="2024-04-09T00:00:00"/>
    <x v="0"/>
    <s v="Expense"/>
    <x v="4"/>
    <n v="8336"/>
    <x v="0"/>
    <x v="0"/>
    <x v="0"/>
    <s v="UNKNOWN"/>
    <s v="Bangalore"/>
  </r>
  <r>
    <s v="T3086"/>
    <s v="U006"/>
    <d v="2022-06-13T00:00:00"/>
    <x v="5"/>
    <s v="Expense"/>
    <x v="0"/>
    <n v="3199"/>
    <x v="0"/>
    <x v="0"/>
    <x v="0"/>
    <s v="CARD"/>
    <s v="Delhi"/>
  </r>
  <r>
    <s v="T13190"/>
    <s v="U147"/>
    <d v="2022-12-28T00:00:00"/>
    <x v="4"/>
    <s v="Expense"/>
    <x v="1"/>
    <n v="6893"/>
    <x v="0"/>
    <x v="0"/>
    <x v="0"/>
    <s v="UPI"/>
    <s v="Lucknow"/>
  </r>
  <r>
    <s v="T5986"/>
    <s v="U128"/>
    <d v="2024-11-03T00:00:00"/>
    <x v="2"/>
    <s v="Income"/>
    <x v="7"/>
    <n v="20102"/>
    <x v="0"/>
    <x v="0"/>
    <x v="0"/>
    <s v="BANK TRANSFER"/>
    <s v="Ahmedabad"/>
  </r>
  <r>
    <s v="T7793"/>
    <s v="U130"/>
    <d v="2023-08-07T00:00:00"/>
    <x v="5"/>
    <s v="Expense"/>
    <x v="7"/>
    <n v="5749"/>
    <x v="0"/>
    <x v="0"/>
    <x v="0"/>
    <s v="UPI"/>
    <s v="Mumbai"/>
  </r>
  <r>
    <s v="T0811"/>
    <s v="U148"/>
    <d v="2024-04-16T00:00:00"/>
    <x v="0"/>
    <s v="Expense"/>
    <x v="1"/>
    <n v="8478"/>
    <x v="0"/>
    <x v="0"/>
    <x v="0"/>
    <s v="CASH"/>
    <s v="Ahmedabad"/>
  </r>
  <r>
    <s v="T12020"/>
    <s v="U077"/>
    <d v="2021-04-24T00:00:00"/>
    <x v="6"/>
    <s v="Expense"/>
    <x v="1"/>
    <n v="5033"/>
    <x v="0"/>
    <x v="0"/>
    <x v="0"/>
    <s v="BANK TRANSFER"/>
    <s v="Kolkata"/>
  </r>
  <r>
    <s v="T10369"/>
    <s v="U037"/>
    <d v="2021-03-10T00:00:00"/>
    <x v="4"/>
    <s v="Income"/>
    <x v="2"/>
    <n v="68977"/>
    <x v="0"/>
    <x v="0"/>
    <x v="0"/>
    <s v="CARD"/>
    <s v="Unknown"/>
  </r>
  <r>
    <s v="T8081"/>
    <s v="U100"/>
    <d v="2021-12-14T00:00:00"/>
    <x v="0"/>
    <s v="Expense"/>
    <x v="9"/>
    <n v="6566"/>
    <x v="0"/>
    <x v="0"/>
    <x v="0"/>
    <s v="BANK TRANSFER"/>
    <s v="Mumbai"/>
  </r>
  <r>
    <s v="T6262"/>
    <s v="U072"/>
    <d v="2024-01-25T00:00:00"/>
    <x v="3"/>
    <s v="Expense"/>
    <x v="0"/>
    <n v="2737"/>
    <x v="0"/>
    <x v="0"/>
    <x v="0"/>
    <s v="CARD"/>
    <s v="Chennai"/>
  </r>
  <r>
    <s v="T12703"/>
    <s v="U059"/>
    <d v="2024-11-16T00:00:00"/>
    <x v="6"/>
    <s v="Expense"/>
    <x v="8"/>
    <n v="8072"/>
    <x v="0"/>
    <x v="0"/>
    <x v="0"/>
    <s v="BANK TRANSFER"/>
    <s v="Bangalore"/>
  </r>
  <r>
    <s v="T0633"/>
    <s v="U104"/>
    <d v="2021-01-26T00:00:00"/>
    <x v="0"/>
    <s v="Expense"/>
    <x v="3"/>
    <n v="0"/>
    <x v="3"/>
    <x v="0"/>
    <x v="0"/>
    <s v="BANK TRANSFER"/>
    <s v="Kolkata"/>
  </r>
  <r>
    <s v="T7106"/>
    <s v="U112"/>
    <d v="2024-07-26T00:00:00"/>
    <x v="1"/>
    <s v="Expense"/>
    <x v="10"/>
    <n v="9251"/>
    <x v="0"/>
    <x v="0"/>
    <x v="0"/>
    <s v="UPI"/>
    <s v="Lucknow"/>
  </r>
  <r>
    <s v="T0783"/>
    <s v="U051"/>
    <d v="2022-04-21T00:00:00"/>
    <x v="3"/>
    <s v="Expense"/>
    <x v="3"/>
    <n v="2905"/>
    <x v="0"/>
    <x v="0"/>
    <x v="0"/>
    <s v="BANK TRANSFER"/>
    <s v="Ahmedabad"/>
  </r>
  <r>
    <s v="T4482"/>
    <s v="U021"/>
    <d v="2024-01-27T00:00:00"/>
    <x v="6"/>
    <s v="Income"/>
    <x v="3"/>
    <n v="293358"/>
    <x v="0"/>
    <x v="0"/>
    <x v="0"/>
    <s v="CARD"/>
    <s v="Mumbai"/>
  </r>
  <r>
    <s v="T3802"/>
    <s v="U016"/>
    <d v="2021-12-10T00:00:00"/>
    <x v="1"/>
    <s v="Expense"/>
    <x v="3"/>
    <n v="7694"/>
    <x v="0"/>
    <x v="0"/>
    <x v="0"/>
    <s v="CARD"/>
    <s v="Mumbai"/>
  </r>
  <r>
    <s v="T12232"/>
    <s v="U099"/>
    <d v="2023-12-14T00:00:00"/>
    <x v="3"/>
    <s v="Expense"/>
    <x v="7"/>
    <n v="3701"/>
    <x v="0"/>
    <x v="0"/>
    <x v="0"/>
    <s v="UPI"/>
    <s v="Lucknow"/>
  </r>
  <r>
    <s v="T10102"/>
    <s v="U014"/>
    <d v="2023-06-06T00:00:00"/>
    <x v="0"/>
    <s v="Expense"/>
    <x v="7"/>
    <n v="8956"/>
    <x v="0"/>
    <x v="0"/>
    <x v="0"/>
    <s v="UPI"/>
    <s v="Hyderabad"/>
  </r>
  <r>
    <s v="T5090"/>
    <s v="U029"/>
    <d v="2022-12-11T00:00:00"/>
    <x v="2"/>
    <s v="Expense"/>
    <x v="5"/>
    <n v="7499"/>
    <x v="0"/>
    <x v="0"/>
    <x v="0"/>
    <s v="CASH"/>
    <s v="Lucknow"/>
  </r>
  <r>
    <s v="T1188"/>
    <s v="U131"/>
    <d v="2021-03-08T00:00:00"/>
    <x v="5"/>
    <s v="Expense"/>
    <x v="2"/>
    <n v="1777"/>
    <x v="1"/>
    <x v="0"/>
    <x v="0"/>
    <s v="UPI"/>
    <s v="Jaipur"/>
  </r>
  <r>
    <s v="T5517"/>
    <s v="U013"/>
    <d v="2022-05-19T00:00:00"/>
    <x v="3"/>
    <s v="Expense"/>
    <x v="5"/>
    <n v="4730"/>
    <x v="0"/>
    <x v="0"/>
    <x v="0"/>
    <s v="CARD"/>
    <s v="Lucknow"/>
  </r>
  <r>
    <s v="T4066"/>
    <s v="U143"/>
    <d v="2023-08-26T00:00:00"/>
    <x v="6"/>
    <s v="Expense"/>
    <x v="5"/>
    <n v="5615"/>
    <x v="0"/>
    <x v="0"/>
    <x v="0"/>
    <s v="UPI"/>
    <s v="Lucknow"/>
  </r>
  <r>
    <s v="T10212"/>
    <s v="U140"/>
    <d v="2021-01-29T00:00:00"/>
    <x v="1"/>
    <s v="Income"/>
    <x v="7"/>
    <n v="44992"/>
    <x v="0"/>
    <x v="0"/>
    <x v="0"/>
    <s v="UPI"/>
    <s v="Hyderabad"/>
  </r>
  <r>
    <s v="T7527"/>
    <s v="U063"/>
    <d v="2023-12-22T00:00:00"/>
    <x v="1"/>
    <s v="Expense"/>
    <x v="6"/>
    <n v="47588"/>
    <x v="0"/>
    <x v="0"/>
    <x v="0"/>
    <s v="CARD"/>
    <s v="Lucknow"/>
  </r>
  <r>
    <s v="T9267"/>
    <s v="U046"/>
    <d v="2023-02-18T00:00:00"/>
    <x v="6"/>
    <s v="Income"/>
    <x v="3"/>
    <n v="59307"/>
    <x v="0"/>
    <x v="0"/>
    <x v="0"/>
    <s v="UPI"/>
    <s v="Hyderabad"/>
  </r>
  <r>
    <s v="T9230"/>
    <s v="U150"/>
    <d v="2022-06-10T00:00:00"/>
    <x v="1"/>
    <s v="Expense"/>
    <x v="8"/>
    <n v="5127"/>
    <x v="0"/>
    <x v="0"/>
    <x v="0"/>
    <s v="UPI"/>
    <s v="Chennai"/>
  </r>
  <r>
    <s v="T5424"/>
    <s v="U095"/>
    <d v="2024-08-13T00:00:00"/>
    <x v="0"/>
    <s v="Expense"/>
    <x v="2"/>
    <n v="3102"/>
    <x v="0"/>
    <x v="0"/>
    <x v="0"/>
    <s v="BANK TRANSFER"/>
    <s v="Delhi"/>
  </r>
  <r>
    <s v="T10972"/>
    <s v="U098"/>
    <d v="2022-09-07T00:00:00"/>
    <x v="4"/>
    <s v="Income"/>
    <x v="1"/>
    <n v="75735"/>
    <x v="0"/>
    <x v="0"/>
    <x v="0"/>
    <s v="UPI"/>
    <s v="Bangalore"/>
  </r>
  <r>
    <s v="T0100"/>
    <s v="U088"/>
    <d v="2024-10-16T00:00:00"/>
    <x v="4"/>
    <s v="Expense"/>
    <x v="7"/>
    <n v="3250"/>
    <x v="0"/>
    <x v="0"/>
    <x v="0"/>
    <s v="UPI"/>
    <s v="Ahmedabad"/>
  </r>
  <r>
    <s v="T2236"/>
    <s v="U085"/>
    <d v="2024-08-27T00:00:00"/>
    <x v="0"/>
    <s v="Expense"/>
    <x v="3"/>
    <n v="941"/>
    <x v="1"/>
    <x v="0"/>
    <x v="0"/>
    <s v="CASH"/>
    <s v="Chennai"/>
  </r>
  <r>
    <s v="T5953"/>
    <s v="U135"/>
    <d v="2024-12-22T00:00:00"/>
    <x v="2"/>
    <s v="Expense"/>
    <x v="8"/>
    <n v="1829"/>
    <x v="1"/>
    <x v="0"/>
    <x v="0"/>
    <s v="CASH"/>
    <s v="Kolkata"/>
  </r>
  <r>
    <s v="T5726"/>
    <s v="U097"/>
    <d v="2022-06-29T00:00:00"/>
    <x v="4"/>
    <s v="Income"/>
    <x v="13"/>
    <n v="73380"/>
    <x v="0"/>
    <x v="0"/>
    <x v="0"/>
    <s v="CASH"/>
    <s v="Bangalore"/>
  </r>
  <r>
    <s v="T6341"/>
    <s v="U139"/>
    <d v="2022-08-15T00:00:00"/>
    <x v="5"/>
    <s v="Expense"/>
    <x v="3"/>
    <n v="2306"/>
    <x v="0"/>
    <x v="0"/>
    <x v="0"/>
    <s v="BANK TRANSFER"/>
    <s v="Chennai"/>
  </r>
  <r>
    <s v="T9022"/>
    <s v="U098"/>
    <d v="2022-01-05T00:00:00"/>
    <x v="4"/>
    <s v="Expense"/>
    <x v="5"/>
    <n v="4036"/>
    <x v="0"/>
    <x v="0"/>
    <x v="0"/>
    <s v="BANK TRANSFER"/>
    <s v="Hyderabad"/>
  </r>
  <r>
    <s v="T10673"/>
    <s v="U150"/>
    <d v="2022-06-06T00:00:00"/>
    <x v="5"/>
    <s v="Income"/>
    <x v="1"/>
    <n v="45760"/>
    <x v="0"/>
    <x v="0"/>
    <x v="0"/>
    <s v="CASH"/>
    <s v="Ahmedabad"/>
  </r>
  <r>
    <s v="T8196"/>
    <s v="U064"/>
    <d v="2021-04-09T00:00:00"/>
    <x v="1"/>
    <s v="Expense"/>
    <x v="7"/>
    <n v="5312"/>
    <x v="0"/>
    <x v="0"/>
    <x v="0"/>
    <s v="CARD"/>
    <s v="Delhi"/>
  </r>
  <r>
    <s v="T0105"/>
    <s v="U140"/>
    <d v="2021-02-10T00:00:00"/>
    <x v="4"/>
    <s v="Expense"/>
    <x v="3"/>
    <n v="7618"/>
    <x v="0"/>
    <x v="0"/>
    <x v="0"/>
    <s v="UNKNOWN"/>
    <s v="Kolkata"/>
  </r>
  <r>
    <s v="T5357"/>
    <s v="U149"/>
    <d v="2021-08-12T00:00:00"/>
    <x v="3"/>
    <s v="Expense"/>
    <x v="5"/>
    <n v="-500"/>
    <x v="3"/>
    <x v="1"/>
    <x v="0"/>
    <s v="BANK TRANSFER"/>
    <s v="Mumbai"/>
  </r>
  <r>
    <s v="T4682"/>
    <s v="U077"/>
    <d v="2021-12-28T00:00:00"/>
    <x v="0"/>
    <s v="Expense"/>
    <x v="1"/>
    <n v="3302"/>
    <x v="0"/>
    <x v="0"/>
    <x v="0"/>
    <s v="CARD"/>
    <s v="Chennai"/>
  </r>
  <r>
    <s v="T6220"/>
    <s v="U110"/>
    <d v="2024-12-14T00:00:00"/>
    <x v="6"/>
    <s v="Income"/>
    <x v="7"/>
    <n v="20953"/>
    <x v="0"/>
    <x v="0"/>
    <x v="0"/>
    <s v="CASH"/>
    <s v="Jaipur"/>
  </r>
  <r>
    <s v="T11045"/>
    <s v="U071"/>
    <d v="2021-02-03T00:00:00"/>
    <x v="4"/>
    <s v="Expense"/>
    <x v="1"/>
    <n v="7505"/>
    <x v="0"/>
    <x v="0"/>
    <x v="0"/>
    <s v="CARD"/>
    <s v="Delhi"/>
  </r>
  <r>
    <s v="T8251"/>
    <s v="U045"/>
    <d v="2021-02-20T00:00:00"/>
    <x v="6"/>
    <s v="Expense"/>
    <x v="5"/>
    <n v="5549"/>
    <x v="0"/>
    <x v="0"/>
    <x v="0"/>
    <s v="UNKNOWN"/>
    <s v="Ahmedabad"/>
  </r>
  <r>
    <s v="T5984"/>
    <s v="U116"/>
    <d v="2023-10-16T00:00:00"/>
    <x v="5"/>
    <s v="Income"/>
    <x v="1"/>
    <n v="14365"/>
    <x v="0"/>
    <x v="0"/>
    <x v="0"/>
    <s v="CARD"/>
    <s v="Ahmedabad"/>
  </r>
  <r>
    <s v="T5685"/>
    <s v="U134"/>
    <d v="2021-08-09T00:00:00"/>
    <x v="5"/>
    <s v="Expense"/>
    <x v="6"/>
    <n v="8517"/>
    <x v="0"/>
    <x v="0"/>
    <x v="0"/>
    <s v="BANK TRANSFER"/>
    <s v="Mumbai"/>
  </r>
  <r>
    <s v="T0282"/>
    <s v="U032"/>
    <d v="2024-12-17T00:00:00"/>
    <x v="0"/>
    <s v="Expense"/>
    <x v="8"/>
    <n v="8483"/>
    <x v="0"/>
    <x v="0"/>
    <x v="0"/>
    <s v="CASH"/>
    <s v="Lucknow"/>
  </r>
  <r>
    <s v="T9220"/>
    <s v="U126"/>
    <d v="2024-05-07T00:00:00"/>
    <x v="0"/>
    <s v="Expense"/>
    <x v="7"/>
    <n v="646"/>
    <x v="1"/>
    <x v="0"/>
    <x v="0"/>
    <s v="CARD"/>
    <s v="Jaipur"/>
  </r>
  <r>
    <s v="T5520"/>
    <s v="U130"/>
    <d v="2022-06-08T00:00:00"/>
    <x v="4"/>
    <s v="Income"/>
    <x v="3"/>
    <n v="65773"/>
    <x v="0"/>
    <x v="0"/>
    <x v="0"/>
    <s v="CARD"/>
    <s v="Pune"/>
  </r>
  <r>
    <s v="T4853"/>
    <s v="U058"/>
    <d v="2021-10-26T00:00:00"/>
    <x v="0"/>
    <s v="Income"/>
    <x v="1"/>
    <n v="69839"/>
    <x v="0"/>
    <x v="0"/>
    <x v="0"/>
    <s v="CARD"/>
    <s v="Jaipur"/>
  </r>
  <r>
    <s v="T0794"/>
    <s v="U058"/>
    <d v="2022-07-09T00:00:00"/>
    <x v="6"/>
    <s v="Income"/>
    <x v="1"/>
    <n v="79565"/>
    <x v="0"/>
    <x v="0"/>
    <x v="0"/>
    <s v="BANK TRANSFER"/>
    <s v="Pune"/>
  </r>
  <r>
    <s v="T8723"/>
    <s v="U148"/>
    <d v="2022-05-15T00:00:00"/>
    <x v="2"/>
    <s v="Expense"/>
    <x v="3"/>
    <n v="3279"/>
    <x v="0"/>
    <x v="0"/>
    <x v="0"/>
    <s v="CASH"/>
    <s v="Hyderabad"/>
  </r>
  <r>
    <s v="T13003"/>
    <s v="U015"/>
    <d v="2023-09-21T00:00:00"/>
    <x v="3"/>
    <s v="Expense"/>
    <x v="3"/>
    <n v="6835"/>
    <x v="0"/>
    <x v="0"/>
    <x v="0"/>
    <s v="BANK TRANSFER"/>
    <s v="Pune"/>
  </r>
  <r>
    <s v="T7536"/>
    <s v="U133"/>
    <d v="2022-12-08T00:00:00"/>
    <x v="3"/>
    <s v="Expense"/>
    <x v="3"/>
    <n v="6533"/>
    <x v="0"/>
    <x v="0"/>
    <x v="0"/>
    <s v="CASH"/>
    <s v="Hyderabad"/>
  </r>
  <r>
    <s v="T9061"/>
    <s v="U004"/>
    <d v="2023-02-14T00:00:00"/>
    <x v="0"/>
    <s v="Expense"/>
    <x v="12"/>
    <n v="3006"/>
    <x v="0"/>
    <x v="0"/>
    <x v="0"/>
    <s v="CARD"/>
    <s v="Pune"/>
  </r>
  <r>
    <s v="T10675"/>
    <s v="U112"/>
    <d v="2024-02-08T00:00:00"/>
    <x v="3"/>
    <s v="Income"/>
    <x v="3"/>
    <n v="23898"/>
    <x v="0"/>
    <x v="0"/>
    <x v="0"/>
    <s v="CARD"/>
    <s v="Ahmedabad"/>
  </r>
  <r>
    <s v="T8453"/>
    <s v="U009"/>
    <d v="2022-12-29T00:00:00"/>
    <x v="3"/>
    <s v="Income"/>
    <x v="5"/>
    <n v="22632"/>
    <x v="0"/>
    <x v="0"/>
    <x v="0"/>
    <s v="CARD"/>
    <s v="Delhi"/>
  </r>
  <r>
    <s v="T10089"/>
    <s v="U119"/>
    <d v="2024-06-21T00:00:00"/>
    <x v="1"/>
    <s v="Income"/>
    <x v="3"/>
    <n v="69406"/>
    <x v="0"/>
    <x v="0"/>
    <x v="0"/>
    <s v="CARD"/>
    <s v="Lucknow"/>
  </r>
  <r>
    <s v="T5808"/>
    <s v="U087"/>
    <d v="2023-07-21T00:00:00"/>
    <x v="1"/>
    <s v="Expense"/>
    <x v="8"/>
    <n v="3460"/>
    <x v="0"/>
    <x v="0"/>
    <x v="0"/>
    <s v="UPI"/>
    <s v="Unknown"/>
  </r>
  <r>
    <s v="T1127"/>
    <s v="U087"/>
    <d v="2021-11-22T00:00:00"/>
    <x v="5"/>
    <s v="Expense"/>
    <x v="1"/>
    <n v="8733"/>
    <x v="0"/>
    <x v="0"/>
    <x v="0"/>
    <s v="BANK TRANSFER"/>
    <s v="Chennai"/>
  </r>
  <r>
    <s v="T5238"/>
    <s v="U049"/>
    <d v="2021-12-09T00:00:00"/>
    <x v="3"/>
    <s v="Expense"/>
    <x v="0"/>
    <n v="0"/>
    <x v="3"/>
    <x v="0"/>
    <x v="0"/>
    <s v="CARD"/>
    <s v="Hyderabad"/>
  </r>
  <r>
    <s v="T10423"/>
    <s v="U024"/>
    <d v="2024-10-17T00:00:00"/>
    <x v="3"/>
    <s v="Expense"/>
    <x v="3"/>
    <n v="8882"/>
    <x v="0"/>
    <x v="0"/>
    <x v="0"/>
    <s v="BANK TRANSFER"/>
    <s v="Pune"/>
  </r>
  <r>
    <s v="T9395"/>
    <s v="U060"/>
    <d v="2023-04-12T00:00:00"/>
    <x v="4"/>
    <s v="Expense"/>
    <x v="6"/>
    <n v="6373"/>
    <x v="0"/>
    <x v="0"/>
    <x v="0"/>
    <s v="BANK TRANSFER"/>
    <s v="Unknown"/>
  </r>
  <r>
    <s v="T2633"/>
    <s v="U057"/>
    <d v="2024-06-13T00:00:00"/>
    <x v="3"/>
    <s v="Expense"/>
    <x v="1"/>
    <n v="3299"/>
    <x v="0"/>
    <x v="0"/>
    <x v="0"/>
    <s v="BANK TRANSFER"/>
    <s v="Delhi"/>
  </r>
  <r>
    <s v="T5381"/>
    <s v="U011"/>
    <d v="2021-04-01T00:00:00"/>
    <x v="3"/>
    <s v="Expense"/>
    <x v="7"/>
    <n v="4357"/>
    <x v="0"/>
    <x v="0"/>
    <x v="0"/>
    <s v="CARD"/>
    <s v="Kolkata"/>
  </r>
  <r>
    <s v="T8010"/>
    <s v="U057"/>
    <d v="2024-02-26T00:00:00"/>
    <x v="5"/>
    <s v="Expense"/>
    <x v="1"/>
    <n v="2625"/>
    <x v="0"/>
    <x v="0"/>
    <x v="0"/>
    <s v="CASH"/>
    <s v="Lucknow"/>
  </r>
  <r>
    <s v="T12612"/>
    <s v="U149"/>
    <d v="2021-08-20T00:00:00"/>
    <x v="1"/>
    <s v="Expense"/>
    <x v="5"/>
    <n v="9638"/>
    <x v="0"/>
    <x v="0"/>
    <x v="0"/>
    <s v="CARD"/>
    <s v="Pune"/>
  </r>
  <r>
    <s v="T1334"/>
    <s v="U110"/>
    <d v="2021-07-21T00:00:00"/>
    <x v="4"/>
    <s v="Expense"/>
    <x v="1"/>
    <n v="8991"/>
    <x v="0"/>
    <x v="0"/>
    <x v="0"/>
    <s v="BANK TRANSFER"/>
    <s v="Hyderabad"/>
  </r>
  <r>
    <s v="T10575"/>
    <s v="U033"/>
    <d v="2023-11-24T00:00:00"/>
    <x v="1"/>
    <s v="Expense"/>
    <x v="3"/>
    <n v="7308"/>
    <x v="0"/>
    <x v="0"/>
    <x v="0"/>
    <s v="CARD"/>
    <s v="Kolkata"/>
  </r>
  <r>
    <s v="T1772"/>
    <s v="U130"/>
    <d v="2022-01-17T00:00:00"/>
    <x v="5"/>
    <s v="Expense"/>
    <x v="3"/>
    <n v="6135"/>
    <x v="0"/>
    <x v="0"/>
    <x v="0"/>
    <s v="CARD"/>
    <s v="Delhi"/>
  </r>
  <r>
    <s v="T1438"/>
    <s v="U017"/>
    <d v="2023-02-07T00:00:00"/>
    <x v="0"/>
    <s v="Expense"/>
    <x v="1"/>
    <n v="5126"/>
    <x v="0"/>
    <x v="0"/>
    <x v="0"/>
    <s v="CASH"/>
    <s v="Lucknow"/>
  </r>
  <r>
    <s v="T3647"/>
    <s v="U116"/>
    <d v="2023-12-17T00:00:00"/>
    <x v="2"/>
    <s v="Expense"/>
    <x v="6"/>
    <n v="592"/>
    <x v="1"/>
    <x v="0"/>
    <x v="0"/>
    <s v="UPI"/>
    <s v="Unknown"/>
  </r>
  <r>
    <s v="T1342"/>
    <s v="U095"/>
    <d v="2024-10-21T00:00:00"/>
    <x v="5"/>
    <s v="Expense"/>
    <x v="10"/>
    <n v="8176"/>
    <x v="0"/>
    <x v="0"/>
    <x v="0"/>
    <s v="UPI"/>
    <s v="Delhi"/>
  </r>
  <r>
    <s v="T8418"/>
    <s v="U134"/>
    <d v="2023-09-20T00:00:00"/>
    <x v="4"/>
    <s v="Expense"/>
    <x v="9"/>
    <n v="999999999"/>
    <x v="0"/>
    <x v="0"/>
    <x v="1"/>
    <s v="UPI"/>
    <s v="Ahmedabad"/>
  </r>
  <r>
    <s v="T2369"/>
    <s v="U052"/>
    <d v="2023-12-18T00:00:00"/>
    <x v="5"/>
    <s v="Expense"/>
    <x v="2"/>
    <n v="5598"/>
    <x v="0"/>
    <x v="0"/>
    <x v="0"/>
    <s v="CASH"/>
    <s v="Kolkata"/>
  </r>
  <r>
    <s v="T13293"/>
    <s v="U032"/>
    <d v="2022-01-22T00:00:00"/>
    <x v="6"/>
    <s v="Income"/>
    <x v="8"/>
    <n v="41288"/>
    <x v="0"/>
    <x v="0"/>
    <x v="0"/>
    <s v="UPI"/>
    <s v="Kolkata"/>
  </r>
  <r>
    <s v="T6858"/>
    <s v="U142"/>
    <d v="2024-07-15T00:00:00"/>
    <x v="5"/>
    <s v="Expense"/>
    <x v="1"/>
    <n v="3233"/>
    <x v="0"/>
    <x v="0"/>
    <x v="0"/>
    <s v="UPI"/>
    <s v="Pune"/>
  </r>
  <r>
    <s v="T13291"/>
    <s v="U094"/>
    <d v="2023-10-26T00:00:00"/>
    <x v="3"/>
    <s v="Expense"/>
    <x v="3"/>
    <n v="5715"/>
    <x v="0"/>
    <x v="0"/>
    <x v="0"/>
    <s v="CASH"/>
    <s v="Kolkata"/>
  </r>
  <r>
    <s v="T10729"/>
    <s v="U150"/>
    <d v="2024-10-26T00:00:00"/>
    <x v="6"/>
    <s v="Income"/>
    <x v="1"/>
    <n v="42045"/>
    <x v="0"/>
    <x v="0"/>
    <x v="0"/>
    <s v="BANK TRANSFER"/>
    <s v="Mumbai"/>
  </r>
  <r>
    <s v="T8792"/>
    <s v="U115"/>
    <d v="2023-10-10T00:00:00"/>
    <x v="0"/>
    <s v="Expense"/>
    <x v="7"/>
    <n v="6214"/>
    <x v="0"/>
    <x v="0"/>
    <x v="0"/>
    <s v="CARD"/>
    <s v="Kolkata"/>
  </r>
  <r>
    <s v="T6035"/>
    <s v="U041"/>
    <d v="2024-07-08T00:00:00"/>
    <x v="5"/>
    <s v="Expense"/>
    <x v="1"/>
    <n v="7475"/>
    <x v="0"/>
    <x v="0"/>
    <x v="0"/>
    <s v="UPI"/>
    <s v="Pune"/>
  </r>
  <r>
    <s v="T11576"/>
    <s v="U107"/>
    <d v="2023-04-15T00:00:00"/>
    <x v="6"/>
    <s v="Expense"/>
    <x v="8"/>
    <n v="8679"/>
    <x v="0"/>
    <x v="0"/>
    <x v="0"/>
    <s v="BANK TRANSFER"/>
    <s v="Mumbai"/>
  </r>
  <r>
    <s v="T6377"/>
    <s v="U066"/>
    <d v="2021-02-27T00:00:00"/>
    <x v="6"/>
    <s v="Expense"/>
    <x v="13"/>
    <n v="48454"/>
    <x v="0"/>
    <x v="0"/>
    <x v="0"/>
    <s v="CARD"/>
    <s v="Delhi"/>
  </r>
  <r>
    <s v="T9044"/>
    <s v="U030"/>
    <d v="2024-11-16T00:00:00"/>
    <x v="6"/>
    <s v="Expense"/>
    <x v="5"/>
    <n v="9721"/>
    <x v="0"/>
    <x v="0"/>
    <x v="0"/>
    <s v="UPI"/>
    <s v="Delhi"/>
  </r>
  <r>
    <s v="T0942"/>
    <s v="U142"/>
    <d v="2021-07-08T00:00:00"/>
    <x v="3"/>
    <s v="Expense"/>
    <x v="2"/>
    <n v="2765"/>
    <x v="0"/>
    <x v="0"/>
    <x v="0"/>
    <s v="CASH"/>
    <s v="Unknown"/>
  </r>
  <r>
    <s v="T7129"/>
    <s v="U088"/>
    <d v="2023-03-25T00:00:00"/>
    <x v="6"/>
    <s v="Expense"/>
    <x v="3"/>
    <n v="2905"/>
    <x v="0"/>
    <x v="0"/>
    <x v="0"/>
    <s v="CARD"/>
    <s v="Pune"/>
  </r>
  <r>
    <s v="T2188"/>
    <s v="U041"/>
    <d v="2021-12-29T00:00:00"/>
    <x v="4"/>
    <s v="Expense"/>
    <x v="7"/>
    <n v="5699"/>
    <x v="0"/>
    <x v="0"/>
    <x v="0"/>
    <s v="UPI"/>
    <s v="Bangalore"/>
  </r>
  <r>
    <s v="T2185"/>
    <s v="U012"/>
    <d v="2021-09-11T00:00:00"/>
    <x v="6"/>
    <s v="Expense"/>
    <x v="10"/>
    <n v="2114"/>
    <x v="0"/>
    <x v="0"/>
    <x v="0"/>
    <s v="UPI"/>
    <s v="Pune"/>
  </r>
  <r>
    <s v="T8413"/>
    <s v="U080"/>
    <d v="2024-11-17T00:00:00"/>
    <x v="2"/>
    <s v="Expense"/>
    <x v="8"/>
    <n v="5312"/>
    <x v="0"/>
    <x v="0"/>
    <x v="0"/>
    <s v="UPI"/>
    <s v="Delhi"/>
  </r>
  <r>
    <s v="T4588"/>
    <s v="U027"/>
    <d v="2024-11-25T00:00:00"/>
    <x v="5"/>
    <s v="Expense"/>
    <x v="6"/>
    <n v="194"/>
    <x v="2"/>
    <x v="0"/>
    <x v="0"/>
    <s v="CASH"/>
    <s v="Lucknow"/>
  </r>
  <r>
    <s v="T10193"/>
    <s v="U035"/>
    <d v="2021-04-17T00:00:00"/>
    <x v="6"/>
    <s v="Income"/>
    <x v="8"/>
    <n v="21264"/>
    <x v="0"/>
    <x v="0"/>
    <x v="0"/>
    <s v="BANK TRANSFER"/>
    <s v="Kolkata"/>
  </r>
  <r>
    <s v="T1855"/>
    <s v="U074"/>
    <d v="2024-01-06T00:00:00"/>
    <x v="6"/>
    <s v="Expense"/>
    <x v="1"/>
    <n v="14410"/>
    <x v="0"/>
    <x v="0"/>
    <x v="0"/>
    <s v="CARD"/>
    <s v="Jaipur"/>
  </r>
  <r>
    <s v="T5754"/>
    <s v="U059"/>
    <d v="2021-01-03T00:00:00"/>
    <x v="2"/>
    <s v="Expense"/>
    <x v="1"/>
    <n v="316"/>
    <x v="2"/>
    <x v="0"/>
    <x v="0"/>
    <s v="BANK TRANSFER"/>
    <s v="Jaipur"/>
  </r>
  <r>
    <s v="T10518"/>
    <s v="U088"/>
    <d v="2024-06-14T00:00:00"/>
    <x v="1"/>
    <s v="Expense"/>
    <x v="8"/>
    <n v="6488"/>
    <x v="0"/>
    <x v="0"/>
    <x v="0"/>
    <s v="BANK TRANSFER"/>
    <s v="Lucknow"/>
  </r>
  <r>
    <s v="T12277"/>
    <s v="U080"/>
    <d v="2023-02-17T00:00:00"/>
    <x v="1"/>
    <s v="Expense"/>
    <x v="0"/>
    <n v="2317"/>
    <x v="0"/>
    <x v="0"/>
    <x v="0"/>
    <s v="BANK TRANSFER"/>
    <s v="Bangalore"/>
  </r>
  <r>
    <s v="T12385"/>
    <s v="U138"/>
    <d v="2021-03-29T00:00:00"/>
    <x v="5"/>
    <s v="Expense"/>
    <x v="1"/>
    <n v="16454"/>
    <x v="0"/>
    <x v="0"/>
    <x v="0"/>
    <s v="BANK TRANSFER"/>
    <s v="Pune"/>
  </r>
  <r>
    <s v="T11067"/>
    <s v="U098"/>
    <d v="2024-07-24T00:00:00"/>
    <x v="4"/>
    <s v="Expense"/>
    <x v="1"/>
    <n v="435"/>
    <x v="2"/>
    <x v="0"/>
    <x v="0"/>
    <s v="CARD"/>
    <s v="Kolkata"/>
  </r>
  <r>
    <s v="T10369"/>
    <s v="U037"/>
    <d v="2021-03-10T00:00:00"/>
    <x v="4"/>
    <s v="Income"/>
    <x v="3"/>
    <n v="68977"/>
    <x v="0"/>
    <x v="0"/>
    <x v="0"/>
    <s v="CARD"/>
    <s v="Unknown"/>
  </r>
  <r>
    <s v="T3681"/>
    <s v="U052"/>
    <d v="2024-02-19T00:00:00"/>
    <x v="5"/>
    <s v="Expense"/>
    <x v="12"/>
    <n v="1158"/>
    <x v="1"/>
    <x v="0"/>
    <x v="0"/>
    <s v="UPI"/>
    <s v="Pune"/>
  </r>
  <r>
    <s v="T8530"/>
    <s v="U042"/>
    <d v="2023-09-18T00:00:00"/>
    <x v="5"/>
    <s v="Expense"/>
    <x v="3"/>
    <n v="6021"/>
    <x v="0"/>
    <x v="0"/>
    <x v="0"/>
    <s v="UPI"/>
    <s v="Lucknow"/>
  </r>
  <r>
    <s v="T11903"/>
    <s v="U041"/>
    <d v="2021-06-10T00:00:00"/>
    <x v="3"/>
    <s v="Expense"/>
    <x v="5"/>
    <n v="999999"/>
    <x v="0"/>
    <x v="0"/>
    <x v="1"/>
    <s v="BANK TRANSFER"/>
    <s v="Unknown"/>
  </r>
  <r>
    <s v="T3018"/>
    <s v="U025"/>
    <d v="2022-06-03T00:00:00"/>
    <x v="1"/>
    <s v="Expense"/>
    <x v="5"/>
    <n v="9976"/>
    <x v="0"/>
    <x v="0"/>
    <x v="0"/>
    <s v="BANK TRANSFER"/>
    <s v="Hyderabad"/>
  </r>
  <r>
    <s v="T10136"/>
    <s v="U022"/>
    <d v="2023-12-18T00:00:00"/>
    <x v="5"/>
    <s v="Income"/>
    <x v="3"/>
    <n v="24773"/>
    <x v="0"/>
    <x v="0"/>
    <x v="0"/>
    <s v="BANK TRANSFER"/>
    <s v="Lucknow"/>
  </r>
  <r>
    <s v="T8175"/>
    <s v="U068"/>
    <d v="2022-09-02T00:00:00"/>
    <x v="1"/>
    <s v="Expense"/>
    <x v="1"/>
    <n v="2213"/>
    <x v="0"/>
    <x v="0"/>
    <x v="0"/>
    <s v="CASH"/>
    <s v="Bangalore"/>
  </r>
  <r>
    <s v="T8832"/>
    <s v="U039"/>
    <d v="2021-08-04T00:00:00"/>
    <x v="4"/>
    <s v="Expense"/>
    <x v="1"/>
    <n v="4606"/>
    <x v="0"/>
    <x v="0"/>
    <x v="0"/>
    <s v="UPI"/>
    <s v="Bangalore"/>
  </r>
  <r>
    <s v="T0451"/>
    <s v="U059"/>
    <d v="2022-11-10T00:00:00"/>
    <x v="3"/>
    <s v="Expense"/>
    <x v="1"/>
    <n v="3744"/>
    <x v="0"/>
    <x v="0"/>
    <x v="0"/>
    <s v="BANK TRANSFER"/>
    <s v="Unknown"/>
  </r>
  <r>
    <s v="T8176"/>
    <s v="U097"/>
    <d v="2021-03-31T00:00:00"/>
    <x v="4"/>
    <s v="Expense"/>
    <x v="3"/>
    <n v="4521"/>
    <x v="0"/>
    <x v="0"/>
    <x v="0"/>
    <s v="BANK TRANSFER"/>
    <s v="Hyderabad"/>
  </r>
  <r>
    <s v="T5700"/>
    <s v="U097"/>
    <d v="2023-03-02T00:00:00"/>
    <x v="3"/>
    <s v="Income"/>
    <x v="3"/>
    <n v="47389"/>
    <x v="0"/>
    <x v="0"/>
    <x v="0"/>
    <s v="UPI"/>
    <s v="Mumbai"/>
  </r>
  <r>
    <s v="T7659"/>
    <s v="U112"/>
    <d v="2022-07-29T00:00:00"/>
    <x v="1"/>
    <s v="Expense"/>
    <x v="1"/>
    <n v="2352"/>
    <x v="0"/>
    <x v="0"/>
    <x v="0"/>
    <s v="UNKNOWN"/>
    <s v="Jaipur"/>
  </r>
  <r>
    <s v="T1276"/>
    <s v="U083"/>
    <d v="2024-09-05T00:00:00"/>
    <x v="3"/>
    <s v="Expense"/>
    <x v="0"/>
    <n v="4736"/>
    <x v="0"/>
    <x v="0"/>
    <x v="0"/>
    <s v="BANK TRANSFER"/>
    <s v="Lucknow"/>
  </r>
  <r>
    <s v="T9304"/>
    <s v="U087"/>
    <d v="2024-11-30T00:00:00"/>
    <x v="6"/>
    <s v="Expense"/>
    <x v="7"/>
    <n v="4116"/>
    <x v="0"/>
    <x v="0"/>
    <x v="0"/>
    <s v="UPI"/>
    <s v="Bangalore"/>
  </r>
  <r>
    <s v="T0964"/>
    <s v="U109"/>
    <d v="2023-03-21T00:00:00"/>
    <x v="0"/>
    <s v="Income"/>
    <x v="1"/>
    <n v="28542"/>
    <x v="0"/>
    <x v="0"/>
    <x v="0"/>
    <s v="CARD"/>
    <s v="Ahmedabad"/>
  </r>
  <r>
    <s v="T0426"/>
    <s v="U001"/>
    <d v="2024-11-20T00:00:00"/>
    <x v="4"/>
    <s v="Expense"/>
    <x v="0"/>
    <n v="6258"/>
    <x v="0"/>
    <x v="0"/>
    <x v="0"/>
    <s v="UPI"/>
    <s v="Unknown"/>
  </r>
  <r>
    <s v="T3097"/>
    <s v="U109"/>
    <d v="2022-08-30T00:00:00"/>
    <x v="0"/>
    <s v="Expense"/>
    <x v="10"/>
    <n v="1666"/>
    <x v="1"/>
    <x v="0"/>
    <x v="0"/>
    <s v="BANK TRANSFER"/>
    <s v="Hyderabad"/>
  </r>
  <r>
    <s v="T3707"/>
    <s v="U107"/>
    <d v="2021-02-20T00:00:00"/>
    <x v="6"/>
    <s v="Expense"/>
    <x v="8"/>
    <n v="4343"/>
    <x v="0"/>
    <x v="0"/>
    <x v="0"/>
    <s v="CARD"/>
    <s v="Bangalore"/>
  </r>
  <r>
    <s v="T10801"/>
    <s v="U138"/>
    <d v="2024-03-27T00:00:00"/>
    <x v="4"/>
    <s v="Expense"/>
    <x v="1"/>
    <n v="2035"/>
    <x v="0"/>
    <x v="0"/>
    <x v="0"/>
    <s v="CARD"/>
    <s v="Jaipur"/>
  </r>
  <r>
    <s v="T2878"/>
    <s v="U007"/>
    <d v="2022-11-04T00:00:00"/>
    <x v="1"/>
    <s v="Expense"/>
    <x v="5"/>
    <n v="8832"/>
    <x v="0"/>
    <x v="0"/>
    <x v="0"/>
    <s v="BANK TRANSFER"/>
    <s v="Hyderabad"/>
  </r>
  <r>
    <s v="T5439"/>
    <s v="U114"/>
    <d v="2024-03-04T00:00:00"/>
    <x v="5"/>
    <s v="Expense"/>
    <x v="3"/>
    <n v="4342"/>
    <x v="0"/>
    <x v="0"/>
    <x v="0"/>
    <s v="CARD"/>
    <s v="Jaipur"/>
  </r>
  <r>
    <s v="T9629"/>
    <s v="U103"/>
    <d v="2021-03-13T00:00:00"/>
    <x v="6"/>
    <s v="Expense"/>
    <x v="0"/>
    <n v="6201"/>
    <x v="0"/>
    <x v="0"/>
    <x v="0"/>
    <s v="CASH"/>
    <s v="Mumbai"/>
  </r>
  <r>
    <s v="T0798"/>
    <s v="U116"/>
    <d v="2023-10-22T00:00:00"/>
    <x v="2"/>
    <s v="Expense"/>
    <x v="3"/>
    <n v="4659"/>
    <x v="0"/>
    <x v="0"/>
    <x v="0"/>
    <s v="CARD"/>
    <s v="Jaipur"/>
  </r>
  <r>
    <s v="T6900"/>
    <s v="U078"/>
    <d v="2024-10-19T00:00:00"/>
    <x v="6"/>
    <s v="Expense"/>
    <x v="10"/>
    <n v="28261"/>
    <x v="0"/>
    <x v="0"/>
    <x v="0"/>
    <s v="BANK TRANSFER"/>
    <s v="Jaipur"/>
  </r>
  <r>
    <s v="T12083"/>
    <s v="U032"/>
    <d v="2023-09-13T00:00:00"/>
    <x v="4"/>
    <s v="Expense"/>
    <x v="7"/>
    <n v="8172"/>
    <x v="0"/>
    <x v="0"/>
    <x v="0"/>
    <s v="UPI"/>
    <s v="Lucknow"/>
  </r>
  <r>
    <s v="T1097"/>
    <s v="U004"/>
    <d v="2022-02-21T00:00:00"/>
    <x v="5"/>
    <s v="Expense"/>
    <x v="8"/>
    <n v="3122"/>
    <x v="0"/>
    <x v="0"/>
    <x v="0"/>
    <s v="UPI"/>
    <s v="Bangalore"/>
  </r>
  <r>
    <s v="T10653"/>
    <s v="U132"/>
    <d v="2021-08-10T00:00:00"/>
    <x v="0"/>
    <s v="Expense"/>
    <x v="3"/>
    <n v="1269"/>
    <x v="1"/>
    <x v="0"/>
    <x v="0"/>
    <s v="BANK TRANSFER"/>
    <s v="Unknown"/>
  </r>
  <r>
    <s v="T12982"/>
    <s v="U001"/>
    <d v="2023-04-06T00:00:00"/>
    <x v="3"/>
    <s v="Income"/>
    <x v="4"/>
    <n v="69892"/>
    <x v="0"/>
    <x v="0"/>
    <x v="0"/>
    <s v="BANK TRANSFER"/>
    <s v="Unknown"/>
  </r>
  <r>
    <s v="T5453"/>
    <s v="U085"/>
    <d v="2022-06-22T00:00:00"/>
    <x v="4"/>
    <s v="Expense"/>
    <x v="8"/>
    <n v="2765"/>
    <x v="0"/>
    <x v="0"/>
    <x v="0"/>
    <s v="UPI"/>
    <s v="Kolkata"/>
  </r>
  <r>
    <s v="T2729"/>
    <s v="U006"/>
    <d v="2023-05-06T00:00:00"/>
    <x v="6"/>
    <s v="Expense"/>
    <x v="1"/>
    <n v="4290"/>
    <x v="0"/>
    <x v="0"/>
    <x v="0"/>
    <s v="UPI"/>
    <s v="Mumbai"/>
  </r>
  <r>
    <s v="T6871"/>
    <s v="U120"/>
    <d v="2021-04-30T00:00:00"/>
    <x v="1"/>
    <s v="Expense"/>
    <x v="0"/>
    <n v="3485"/>
    <x v="0"/>
    <x v="0"/>
    <x v="0"/>
    <s v="CASH"/>
    <s v="Jaipur"/>
  </r>
  <r>
    <s v="T11892"/>
    <s v="U125"/>
    <d v="2021-07-26T00:00:00"/>
    <x v="5"/>
    <s v="Expense"/>
    <x v="4"/>
    <n v="391"/>
    <x v="2"/>
    <x v="0"/>
    <x v="0"/>
    <s v="CASH"/>
    <s v="Lucknow"/>
  </r>
  <r>
    <s v="T11940"/>
    <s v="U093"/>
    <d v="2022-02-06T00:00:00"/>
    <x v="2"/>
    <s v="Expense"/>
    <x v="10"/>
    <n v="0"/>
    <x v="3"/>
    <x v="0"/>
    <x v="0"/>
    <s v="BANK TRANSFER"/>
    <s v="Unknown"/>
  </r>
  <r>
    <s v="T3538"/>
    <s v="U059"/>
    <d v="2021-02-14T00:00:00"/>
    <x v="2"/>
    <s v="Expense"/>
    <x v="3"/>
    <n v="1564"/>
    <x v="1"/>
    <x v="0"/>
    <x v="0"/>
    <s v="UPI"/>
    <s v="Bangalore"/>
  </r>
  <r>
    <s v="T1147"/>
    <s v="U052"/>
    <d v="2021-12-30T00:00:00"/>
    <x v="3"/>
    <s v="Expense"/>
    <x v="2"/>
    <n v="3740"/>
    <x v="0"/>
    <x v="0"/>
    <x v="0"/>
    <s v="UNKNOWN"/>
    <s v="Jaipur"/>
  </r>
  <r>
    <s v="T11439"/>
    <s v="U084"/>
    <d v="2024-03-21T00:00:00"/>
    <x v="3"/>
    <s v="Income"/>
    <x v="7"/>
    <n v="17575"/>
    <x v="0"/>
    <x v="0"/>
    <x v="0"/>
    <s v="UPI"/>
    <s v="Unknown"/>
  </r>
  <r>
    <s v="T4229"/>
    <s v="U016"/>
    <d v="2021-11-10T00:00:00"/>
    <x v="4"/>
    <s v="Expense"/>
    <x v="5"/>
    <n v="7527"/>
    <x v="0"/>
    <x v="0"/>
    <x v="0"/>
    <s v="UPI"/>
    <s v="Ahmedabad"/>
  </r>
  <r>
    <s v="T0812"/>
    <s v="U065"/>
    <d v="2024-09-30T00:00:00"/>
    <x v="5"/>
    <s v="Income"/>
    <x v="6"/>
    <n v="79248"/>
    <x v="0"/>
    <x v="0"/>
    <x v="0"/>
    <s v="UPI"/>
    <s v="Mumbai"/>
  </r>
  <r>
    <s v="T10288"/>
    <s v="U103"/>
    <d v="2021-10-21T00:00:00"/>
    <x v="3"/>
    <s v="Expense"/>
    <x v="13"/>
    <n v="6155"/>
    <x v="0"/>
    <x v="0"/>
    <x v="0"/>
    <s v="BANK TRANSFER"/>
    <s v="Ahmedabad"/>
  </r>
  <r>
    <s v="T9694"/>
    <s v="U020"/>
    <d v="2022-08-26T00:00:00"/>
    <x v="1"/>
    <s v="Expense"/>
    <x v="13"/>
    <n v="3605"/>
    <x v="0"/>
    <x v="0"/>
    <x v="0"/>
    <s v="BANK TRANSFER"/>
    <s v="Delhi"/>
  </r>
  <r>
    <s v="T11645"/>
    <s v="U086"/>
    <d v="2022-03-07T00:00:00"/>
    <x v="5"/>
    <s v="Expense"/>
    <x v="1"/>
    <n v="9791"/>
    <x v="0"/>
    <x v="0"/>
    <x v="0"/>
    <s v="CARD"/>
    <s v="Bangalore"/>
  </r>
  <r>
    <s v="T12077"/>
    <s v="U059"/>
    <d v="2023-12-01T00:00:00"/>
    <x v="1"/>
    <s v="Expense"/>
    <x v="1"/>
    <n v="5605"/>
    <x v="0"/>
    <x v="0"/>
    <x v="0"/>
    <s v="CARD"/>
    <s v="Hyderabad"/>
  </r>
  <r>
    <s v="T2788"/>
    <s v="U088"/>
    <d v="2021-02-19T00:00:00"/>
    <x v="1"/>
    <s v="Expense"/>
    <x v="11"/>
    <n v="6362"/>
    <x v="0"/>
    <x v="0"/>
    <x v="0"/>
    <s v="BANK TRANSFER"/>
    <s v="Pune"/>
  </r>
  <r>
    <s v="T10834"/>
    <s v="U066"/>
    <d v="2021-03-26T00:00:00"/>
    <x v="1"/>
    <s v="Expense"/>
    <x v="5"/>
    <n v="6819"/>
    <x v="0"/>
    <x v="0"/>
    <x v="0"/>
    <s v="CARD"/>
    <s v="Ahmedabad"/>
  </r>
  <r>
    <s v="T13842"/>
    <s v="U087"/>
    <d v="2023-05-04T00:00:00"/>
    <x v="3"/>
    <s v="Expense"/>
    <x v="9"/>
    <n v="2829"/>
    <x v="0"/>
    <x v="0"/>
    <x v="0"/>
    <s v="BANK TRANSFER"/>
    <s v="Ahmedabad"/>
  </r>
  <r>
    <s v="T12205"/>
    <s v="U071"/>
    <d v="2023-12-10T00:00:00"/>
    <x v="2"/>
    <s v="Expense"/>
    <x v="1"/>
    <n v="445"/>
    <x v="2"/>
    <x v="0"/>
    <x v="0"/>
    <s v="CASH"/>
    <s v="Unknown"/>
  </r>
  <r>
    <s v="T10251"/>
    <s v="U078"/>
    <d v="2024-08-03T00:00:00"/>
    <x v="6"/>
    <s v="Expense"/>
    <x v="4"/>
    <n v="8153"/>
    <x v="0"/>
    <x v="0"/>
    <x v="0"/>
    <s v="CASH"/>
    <s v="Lucknow"/>
  </r>
  <r>
    <s v="T1737"/>
    <s v="U078"/>
    <d v="2024-04-03T00:00:00"/>
    <x v="4"/>
    <s v="Expense"/>
    <x v="0"/>
    <n v="1401"/>
    <x v="1"/>
    <x v="0"/>
    <x v="0"/>
    <s v="BANK TRANSFER"/>
    <s v="Bangalore"/>
  </r>
  <r>
    <s v="T12371"/>
    <s v="U087"/>
    <d v="2022-12-11T00:00:00"/>
    <x v="2"/>
    <s v="Expense"/>
    <x v="10"/>
    <n v="8167"/>
    <x v="0"/>
    <x v="0"/>
    <x v="0"/>
    <s v="BANK TRANSFER"/>
    <s v="Pune"/>
  </r>
  <r>
    <s v="T2125"/>
    <s v="U136"/>
    <d v="2022-04-14T00:00:00"/>
    <x v="3"/>
    <s v="Expense"/>
    <x v="3"/>
    <n v="1300"/>
    <x v="1"/>
    <x v="0"/>
    <x v="0"/>
    <s v="BANK TRANSFER"/>
    <s v="Lucknow"/>
  </r>
  <r>
    <s v="T3439"/>
    <s v="U027"/>
    <d v="2023-11-02T00:00:00"/>
    <x v="3"/>
    <s v="Expense"/>
    <x v="3"/>
    <n v="272"/>
    <x v="2"/>
    <x v="0"/>
    <x v="0"/>
    <s v="UPI"/>
    <s v="Lucknow"/>
  </r>
  <r>
    <s v="T12363"/>
    <s v="U001"/>
    <d v="2023-11-10T00:00:00"/>
    <x v="1"/>
    <s v="Expense"/>
    <x v="0"/>
    <n v="4839"/>
    <x v="0"/>
    <x v="0"/>
    <x v="0"/>
    <s v="CASH"/>
    <s v="Mumbai"/>
  </r>
  <r>
    <s v="T10386"/>
    <s v="U032"/>
    <d v="2022-10-14T00:00:00"/>
    <x v="1"/>
    <s v="Expense"/>
    <x v="11"/>
    <n v="38710"/>
    <x v="0"/>
    <x v="0"/>
    <x v="0"/>
    <s v="CASH"/>
    <s v="Ahmedabad"/>
  </r>
  <r>
    <s v="T5382"/>
    <s v="U141"/>
    <d v="2023-01-30T00:00:00"/>
    <x v="5"/>
    <s v="Expense"/>
    <x v="1"/>
    <n v="4500"/>
    <x v="0"/>
    <x v="0"/>
    <x v="0"/>
    <s v="BANK TRANSFER"/>
    <s v="Hyderabad"/>
  </r>
  <r>
    <s v="T4997"/>
    <s v="U052"/>
    <d v="2024-06-01T00:00:00"/>
    <x v="6"/>
    <s v="Expense"/>
    <x v="6"/>
    <n v="226"/>
    <x v="2"/>
    <x v="0"/>
    <x v="0"/>
    <s v="UPI"/>
    <s v="Kolkata"/>
  </r>
  <r>
    <s v="T8994"/>
    <s v="U105"/>
    <d v="2024-07-07T00:00:00"/>
    <x v="2"/>
    <s v="Expense"/>
    <x v="3"/>
    <n v="8129"/>
    <x v="0"/>
    <x v="0"/>
    <x v="0"/>
    <s v="CASH"/>
    <s v="Jaipur"/>
  </r>
  <r>
    <s v="T5186"/>
    <s v="U008"/>
    <d v="2023-01-28T00:00:00"/>
    <x v="6"/>
    <s v="Expense"/>
    <x v="3"/>
    <n v="9406"/>
    <x v="0"/>
    <x v="0"/>
    <x v="0"/>
    <s v="CARD"/>
    <s v="Jaipur"/>
  </r>
  <r>
    <s v="T10095"/>
    <s v="U007"/>
    <d v="2023-02-10T00:00:00"/>
    <x v="1"/>
    <s v="Expense"/>
    <x v="7"/>
    <n v="0"/>
    <x v="3"/>
    <x v="0"/>
    <x v="0"/>
    <s v="UPI"/>
    <s v="Pune"/>
  </r>
  <r>
    <s v="T4120"/>
    <s v="U125"/>
    <d v="2023-04-25T00:00:00"/>
    <x v="0"/>
    <s v="Expense"/>
    <x v="7"/>
    <n v="4452"/>
    <x v="0"/>
    <x v="0"/>
    <x v="0"/>
    <s v="CARD"/>
    <s v="Delhi"/>
  </r>
  <r>
    <s v="T3844"/>
    <s v="U003"/>
    <d v="2022-07-14T00:00:00"/>
    <x v="3"/>
    <s v="Expense"/>
    <x v="6"/>
    <n v="5784"/>
    <x v="0"/>
    <x v="0"/>
    <x v="0"/>
    <s v="CARD"/>
    <s v="Pune"/>
  </r>
  <r>
    <s v="T3507"/>
    <s v="U019"/>
    <d v="2024-02-14T00:00:00"/>
    <x v="4"/>
    <s v="Expense"/>
    <x v="2"/>
    <n v="5576"/>
    <x v="0"/>
    <x v="0"/>
    <x v="0"/>
    <s v="CASH"/>
    <s v="Pune"/>
  </r>
  <r>
    <s v="T0939"/>
    <s v="U125"/>
    <d v="2021-05-29T00:00:00"/>
    <x v="6"/>
    <s v="Expense"/>
    <x v="5"/>
    <n v="685"/>
    <x v="1"/>
    <x v="0"/>
    <x v="0"/>
    <s v="UNKNOWN"/>
    <s v="Bangalore"/>
  </r>
  <r>
    <s v="T1160"/>
    <s v="U040"/>
    <d v="2022-10-24T00:00:00"/>
    <x v="5"/>
    <s v="Expense"/>
    <x v="1"/>
    <n v="7596"/>
    <x v="0"/>
    <x v="0"/>
    <x v="0"/>
    <s v="UPI"/>
    <s v="Lucknow"/>
  </r>
  <r>
    <s v="T9836"/>
    <s v="U017"/>
    <d v="2023-05-14T00:00:00"/>
    <x v="2"/>
    <s v="Expense"/>
    <x v="7"/>
    <n v="833"/>
    <x v="1"/>
    <x v="0"/>
    <x v="0"/>
    <s v="CASH"/>
    <s v="Chennai"/>
  </r>
  <r>
    <s v="T8969"/>
    <s v="U131"/>
    <d v="2024-05-26T00:00:00"/>
    <x v="2"/>
    <s v="Expense"/>
    <x v="8"/>
    <n v="8831"/>
    <x v="0"/>
    <x v="0"/>
    <x v="0"/>
    <s v="CASH"/>
    <s v="Bangalore"/>
  </r>
  <r>
    <s v="T7883"/>
    <s v="U091"/>
    <d v="2023-12-10T00:00:00"/>
    <x v="2"/>
    <s v="Income"/>
    <x v="3"/>
    <n v="48899"/>
    <x v="0"/>
    <x v="0"/>
    <x v="0"/>
    <s v="UPI"/>
    <s v="Unknown"/>
  </r>
  <r>
    <s v="T11916"/>
    <s v="U063"/>
    <d v="2022-10-27T00:00:00"/>
    <x v="3"/>
    <s v="Expense"/>
    <x v="3"/>
    <n v="7364"/>
    <x v="0"/>
    <x v="0"/>
    <x v="0"/>
    <s v="BANK TRANSFER"/>
    <s v="Chennai"/>
  </r>
  <r>
    <s v="T7473"/>
    <s v="U126"/>
    <d v="2024-03-23T00:00:00"/>
    <x v="6"/>
    <s v="Expense"/>
    <x v="5"/>
    <n v="8260"/>
    <x v="0"/>
    <x v="0"/>
    <x v="0"/>
    <s v="CASH"/>
    <s v="Chennai"/>
  </r>
  <r>
    <s v="T13299"/>
    <s v="U098"/>
    <d v="2022-06-10T00:00:00"/>
    <x v="1"/>
    <s v="Expense"/>
    <x v="1"/>
    <n v="16911"/>
    <x v="0"/>
    <x v="0"/>
    <x v="0"/>
    <s v="CASH"/>
    <s v="Hyderabad"/>
  </r>
  <r>
    <s v="T6503"/>
    <s v="U077"/>
    <d v="2022-03-27T00:00:00"/>
    <x v="2"/>
    <s v="Expense"/>
    <x v="7"/>
    <n v="5319"/>
    <x v="0"/>
    <x v="0"/>
    <x v="0"/>
    <s v="UPI"/>
    <s v="Lucknow"/>
  </r>
  <r>
    <s v="T5476"/>
    <s v="U086"/>
    <d v="2021-12-28T00:00:00"/>
    <x v="0"/>
    <s v="Expense"/>
    <x v="2"/>
    <n v="5982"/>
    <x v="0"/>
    <x v="0"/>
    <x v="0"/>
    <s v="UPI"/>
    <s v="Ahmedabad"/>
  </r>
  <r>
    <s v="T2904"/>
    <s v="U046"/>
    <d v="2023-02-11T00:00:00"/>
    <x v="6"/>
    <s v="Income"/>
    <x v="5"/>
    <n v="55994"/>
    <x v="0"/>
    <x v="0"/>
    <x v="0"/>
    <s v="UPI"/>
    <s v="Mumbai"/>
  </r>
  <r>
    <s v="T4950"/>
    <s v="U117"/>
    <d v="2023-01-16T00:00:00"/>
    <x v="5"/>
    <s v="Expense"/>
    <x v="7"/>
    <n v="943"/>
    <x v="1"/>
    <x v="0"/>
    <x v="0"/>
    <s v="BANK TRANSFER"/>
    <s v="Ahmedabad"/>
  </r>
  <r>
    <s v="T10181"/>
    <s v="U071"/>
    <d v="2022-06-07T00:00:00"/>
    <x v="0"/>
    <s v="Expense"/>
    <x v="2"/>
    <n v="991"/>
    <x v="1"/>
    <x v="0"/>
    <x v="0"/>
    <s v="UPI"/>
    <s v="Lucknow"/>
  </r>
  <r>
    <s v="T6145"/>
    <s v="U079"/>
    <d v="2024-03-20T00:00:00"/>
    <x v="4"/>
    <s v="Expense"/>
    <x v="10"/>
    <n v="2969"/>
    <x v="0"/>
    <x v="0"/>
    <x v="0"/>
    <s v="BANK TRANSFER"/>
    <s v="Lucknow"/>
  </r>
  <r>
    <s v="T10687"/>
    <s v="U005"/>
    <d v="2023-07-18T00:00:00"/>
    <x v="0"/>
    <s v="Expense"/>
    <x v="3"/>
    <n v="4279"/>
    <x v="0"/>
    <x v="0"/>
    <x v="0"/>
    <s v="CARD"/>
    <s v="Mumbai"/>
  </r>
  <r>
    <s v="T9838"/>
    <s v="U057"/>
    <d v="2023-09-18T00:00:00"/>
    <x v="5"/>
    <s v="Expense"/>
    <x v="1"/>
    <n v="4921"/>
    <x v="0"/>
    <x v="0"/>
    <x v="0"/>
    <s v="CARD"/>
    <s v="Kolkata"/>
  </r>
  <r>
    <s v="T8068"/>
    <s v="U017"/>
    <d v="2022-06-15T00:00:00"/>
    <x v="4"/>
    <s v="Income"/>
    <x v="5"/>
    <n v="61153"/>
    <x v="0"/>
    <x v="0"/>
    <x v="0"/>
    <s v="CARD"/>
    <s v="Jaipur"/>
  </r>
  <r>
    <s v="T13739"/>
    <s v="U119"/>
    <d v="2024-11-23T00:00:00"/>
    <x v="6"/>
    <s v="Expense"/>
    <x v="0"/>
    <n v="4921"/>
    <x v="0"/>
    <x v="0"/>
    <x v="0"/>
    <s v="UPI"/>
    <s v="Hyderabad"/>
  </r>
  <r>
    <s v="T13633"/>
    <s v="U143"/>
    <d v="2022-11-22T00:00:00"/>
    <x v="0"/>
    <s v="Expense"/>
    <x v="13"/>
    <n v="3418"/>
    <x v="0"/>
    <x v="0"/>
    <x v="0"/>
    <s v="BANK TRANSFER"/>
    <s v="Jaipur"/>
  </r>
  <r>
    <s v="T0274"/>
    <s v="U129"/>
    <d v="2021-05-07T00:00:00"/>
    <x v="1"/>
    <s v="Income"/>
    <x v="5"/>
    <n v="39567"/>
    <x v="0"/>
    <x v="0"/>
    <x v="0"/>
    <s v="CARD"/>
    <s v="Jaipur"/>
  </r>
  <r>
    <s v="T5001"/>
    <s v="U148"/>
    <d v="2022-08-31T00:00:00"/>
    <x v="4"/>
    <s v="Income"/>
    <x v="2"/>
    <n v="74667"/>
    <x v="0"/>
    <x v="0"/>
    <x v="0"/>
    <s v="UPI"/>
    <s v="Delhi"/>
  </r>
  <r>
    <s v="T6818"/>
    <s v="U091"/>
    <d v="2021-10-17T00:00:00"/>
    <x v="2"/>
    <s v="Expense"/>
    <x v="6"/>
    <n v="2633"/>
    <x v="0"/>
    <x v="0"/>
    <x v="0"/>
    <s v="BANK TRANSFER"/>
    <s v="Bangalore"/>
  </r>
  <r>
    <s v="T7076"/>
    <s v="U090"/>
    <d v="2021-12-22T00:00:00"/>
    <x v="4"/>
    <s v="Expense"/>
    <x v="7"/>
    <n v="1934"/>
    <x v="1"/>
    <x v="0"/>
    <x v="0"/>
    <s v="UPI"/>
    <s v="Chennai"/>
  </r>
  <r>
    <s v="T6385"/>
    <s v="U034"/>
    <d v="2023-09-24T00:00:00"/>
    <x v="2"/>
    <s v="Expense"/>
    <x v="7"/>
    <n v="913"/>
    <x v="1"/>
    <x v="0"/>
    <x v="0"/>
    <s v="CARD"/>
    <s v="Ahmedabad"/>
  </r>
  <r>
    <s v="T7237"/>
    <s v="U083"/>
    <d v="2023-02-21T00:00:00"/>
    <x v="0"/>
    <s v="Expense"/>
    <x v="8"/>
    <n v="7566"/>
    <x v="0"/>
    <x v="0"/>
    <x v="0"/>
    <s v="UPI"/>
    <s v="Jaipur"/>
  </r>
  <r>
    <s v="T7482"/>
    <s v="U105"/>
    <d v="2023-12-02T00:00:00"/>
    <x v="6"/>
    <s v="Income"/>
    <x v="3"/>
    <n v="24464"/>
    <x v="0"/>
    <x v="0"/>
    <x v="0"/>
    <s v="CARD"/>
    <s v="Bangalore"/>
  </r>
  <r>
    <s v="T3441"/>
    <s v="U051"/>
    <d v="2023-04-20T00:00:00"/>
    <x v="3"/>
    <s v="Expense"/>
    <x v="3"/>
    <n v="8410"/>
    <x v="0"/>
    <x v="0"/>
    <x v="0"/>
    <s v="CARD"/>
    <s v="Mumbai"/>
  </r>
  <r>
    <s v="T4692"/>
    <s v="U108"/>
    <d v="2022-06-10T00:00:00"/>
    <x v="1"/>
    <s v="Expense"/>
    <x v="3"/>
    <n v="0"/>
    <x v="3"/>
    <x v="0"/>
    <x v="0"/>
    <s v="BANK TRANSFER"/>
    <s v="Unknown"/>
  </r>
  <r>
    <s v="T13744"/>
    <s v="U100"/>
    <d v="2024-01-22T00:00:00"/>
    <x v="5"/>
    <s v="Expense"/>
    <x v="1"/>
    <n v="0"/>
    <x v="3"/>
    <x v="0"/>
    <x v="0"/>
    <s v="CARD"/>
    <s v="Lucknow"/>
  </r>
  <r>
    <s v="T8583"/>
    <s v="U122"/>
    <d v="2023-03-22T00:00:00"/>
    <x v="4"/>
    <s v="Expense"/>
    <x v="9"/>
    <n v="3183"/>
    <x v="0"/>
    <x v="0"/>
    <x v="0"/>
    <s v="UPI"/>
    <s v="Hyderabad"/>
  </r>
  <r>
    <s v="T10167"/>
    <s v="U110"/>
    <d v="2021-08-17T00:00:00"/>
    <x v="0"/>
    <s v="Income"/>
    <x v="3"/>
    <n v="74602"/>
    <x v="0"/>
    <x v="0"/>
    <x v="0"/>
    <s v="CARD"/>
    <s v="Unknown"/>
  </r>
  <r>
    <s v="T0281"/>
    <s v="U037"/>
    <d v="2024-08-16T00:00:00"/>
    <x v="1"/>
    <s v="Expense"/>
    <x v="3"/>
    <n v="5399"/>
    <x v="0"/>
    <x v="0"/>
    <x v="0"/>
    <s v="CARD"/>
    <s v="Hyderabad"/>
  </r>
  <r>
    <s v="T8456"/>
    <s v="U088"/>
    <d v="2023-01-07T00:00:00"/>
    <x v="6"/>
    <s v="Income"/>
    <x v="5"/>
    <n v="36331"/>
    <x v="0"/>
    <x v="0"/>
    <x v="0"/>
    <s v="CARD"/>
    <s v="Delhi"/>
  </r>
  <r>
    <s v="T3353"/>
    <s v="U105"/>
    <d v="2023-03-11T00:00:00"/>
    <x v="6"/>
    <s v="Expense"/>
    <x v="7"/>
    <n v="6762"/>
    <x v="0"/>
    <x v="0"/>
    <x v="0"/>
    <s v="BANK TRANSFER"/>
    <s v="Jaipur"/>
  </r>
  <r>
    <s v="T8689"/>
    <s v="U071"/>
    <d v="2021-10-08T00:00:00"/>
    <x v="1"/>
    <s v="Expense"/>
    <x v="2"/>
    <n v="1783"/>
    <x v="1"/>
    <x v="0"/>
    <x v="0"/>
    <s v="UNKNOWN"/>
    <s v="Pune"/>
  </r>
  <r>
    <s v="T0082"/>
    <s v="U060"/>
    <d v="2022-11-29T00:00:00"/>
    <x v="0"/>
    <s v="Expense"/>
    <x v="3"/>
    <n v="4578"/>
    <x v="0"/>
    <x v="0"/>
    <x v="0"/>
    <s v="BANK TRANSFER"/>
    <s v="Lucknow"/>
  </r>
  <r>
    <s v="T13826"/>
    <s v="U130"/>
    <d v="2024-12-17T00:00:00"/>
    <x v="0"/>
    <s v="Expense"/>
    <x v="9"/>
    <n v="2035"/>
    <x v="0"/>
    <x v="0"/>
    <x v="0"/>
    <s v="UNKNOWN"/>
    <s v="Jaipur"/>
  </r>
  <r>
    <s v="T4603"/>
    <s v="U116"/>
    <d v="2023-05-23T00:00:00"/>
    <x v="0"/>
    <s v="Expense"/>
    <x v="8"/>
    <n v="2374"/>
    <x v="0"/>
    <x v="0"/>
    <x v="0"/>
    <s v="UPI"/>
    <s v="Hyderabad"/>
  </r>
  <r>
    <s v="T6692"/>
    <s v="U134"/>
    <d v="2022-01-24T00:00:00"/>
    <x v="5"/>
    <s v="Expense"/>
    <x v="3"/>
    <n v="8666"/>
    <x v="0"/>
    <x v="0"/>
    <x v="0"/>
    <s v="BANK TRANSFER"/>
    <s v="Jaipur"/>
  </r>
  <r>
    <s v="T0863"/>
    <s v="U059"/>
    <d v="2024-01-16T00:00:00"/>
    <x v="0"/>
    <s v="Expense"/>
    <x v="7"/>
    <n v="4881"/>
    <x v="0"/>
    <x v="0"/>
    <x v="0"/>
    <s v="CASH"/>
    <s v="Ahmedabad"/>
  </r>
  <r>
    <s v="T2551"/>
    <s v="U016"/>
    <d v="2023-04-08T00:00:00"/>
    <x v="6"/>
    <s v="Expense"/>
    <x v="3"/>
    <n v="9609"/>
    <x v="0"/>
    <x v="0"/>
    <x v="0"/>
    <s v="CARD"/>
    <s v="Lucknow"/>
  </r>
  <r>
    <s v="T0805"/>
    <s v="U044"/>
    <d v="2024-11-03T00:00:00"/>
    <x v="2"/>
    <s v="Expense"/>
    <x v="7"/>
    <n v="2175"/>
    <x v="0"/>
    <x v="0"/>
    <x v="0"/>
    <s v="CARD"/>
    <s v="Unknown"/>
  </r>
  <r>
    <s v="T10495"/>
    <s v="U079"/>
    <d v="2024-07-21T00:00:00"/>
    <x v="2"/>
    <s v="Expense"/>
    <x v="7"/>
    <n v="5855"/>
    <x v="0"/>
    <x v="0"/>
    <x v="0"/>
    <s v="UPI"/>
    <s v="Mumbai"/>
  </r>
  <r>
    <s v="T10314"/>
    <s v="U073"/>
    <d v="2022-11-03T00:00:00"/>
    <x v="3"/>
    <s v="Income"/>
    <x v="4"/>
    <n v="74511"/>
    <x v="0"/>
    <x v="0"/>
    <x v="0"/>
    <s v="CASH"/>
    <s v="Chennai"/>
  </r>
  <r>
    <s v="T12314"/>
    <s v="U117"/>
    <d v="2021-07-04T00:00:00"/>
    <x v="2"/>
    <s v="Income"/>
    <x v="5"/>
    <n v="29690"/>
    <x v="0"/>
    <x v="0"/>
    <x v="0"/>
    <s v="UPI"/>
    <s v="Unknown"/>
  </r>
  <r>
    <s v="T2222"/>
    <s v="U110"/>
    <d v="2022-08-08T00:00:00"/>
    <x v="5"/>
    <s v="Expense"/>
    <x v="4"/>
    <n v="694"/>
    <x v="1"/>
    <x v="0"/>
    <x v="0"/>
    <s v="UNKNOWN"/>
    <s v="Pune"/>
  </r>
  <r>
    <s v="T4597"/>
    <s v="U032"/>
    <d v="2022-12-02T00:00:00"/>
    <x v="1"/>
    <s v="Expense"/>
    <x v="0"/>
    <n v="32595"/>
    <x v="0"/>
    <x v="0"/>
    <x v="0"/>
    <s v="UPI"/>
    <s v="Delhi"/>
  </r>
  <r>
    <s v="T6022"/>
    <s v="U041"/>
    <d v="2021-11-01T00:00:00"/>
    <x v="5"/>
    <s v="Expense"/>
    <x v="8"/>
    <n v="5282"/>
    <x v="0"/>
    <x v="0"/>
    <x v="0"/>
    <s v="CARD"/>
    <s v="Chennai"/>
  </r>
  <r>
    <s v="T12219"/>
    <s v="U074"/>
    <d v="2022-01-14T00:00:00"/>
    <x v="1"/>
    <s v="Expense"/>
    <x v="7"/>
    <n v="2622"/>
    <x v="0"/>
    <x v="0"/>
    <x v="0"/>
    <s v="UPI"/>
    <s v="Mumbai"/>
  </r>
  <r>
    <s v="T9585"/>
    <s v="U021"/>
    <d v="2021-10-07T00:00:00"/>
    <x v="3"/>
    <s v="Income"/>
    <x v="7"/>
    <n v="60194"/>
    <x v="0"/>
    <x v="0"/>
    <x v="0"/>
    <s v="CASH"/>
    <s v="Lucknow"/>
  </r>
  <r>
    <s v="T9515"/>
    <s v="U075"/>
    <d v="2022-09-27T00:00:00"/>
    <x v="0"/>
    <s v="Expense"/>
    <x v="6"/>
    <n v="6565"/>
    <x v="0"/>
    <x v="0"/>
    <x v="0"/>
    <s v="CARD"/>
    <s v="Unknown"/>
  </r>
  <r>
    <s v="T6430"/>
    <s v="U046"/>
    <d v="2021-02-19T00:00:00"/>
    <x v="1"/>
    <s v="Income"/>
    <x v="8"/>
    <n v="12836"/>
    <x v="0"/>
    <x v="0"/>
    <x v="0"/>
    <s v="CARD"/>
    <s v="Bangalore"/>
  </r>
  <r>
    <s v="T5409"/>
    <s v="U010"/>
    <d v="2024-11-08T00:00:00"/>
    <x v="1"/>
    <s v="Expense"/>
    <x v="3"/>
    <n v="463"/>
    <x v="2"/>
    <x v="0"/>
    <x v="0"/>
    <s v="UPI"/>
    <s v="Jaipur"/>
  </r>
  <r>
    <s v="T5053"/>
    <s v="U040"/>
    <d v="2023-10-23T00:00:00"/>
    <x v="5"/>
    <s v="Expense"/>
    <x v="1"/>
    <n v="5779"/>
    <x v="0"/>
    <x v="0"/>
    <x v="0"/>
    <s v="CASH"/>
    <s v="Ahmedabad"/>
  </r>
  <r>
    <s v="T9081"/>
    <s v="U067"/>
    <d v="2024-04-30T00:00:00"/>
    <x v="0"/>
    <s v="Expense"/>
    <x v="7"/>
    <n v="2451"/>
    <x v="0"/>
    <x v="0"/>
    <x v="0"/>
    <s v="BANK TRANSFER"/>
    <s v="Delhi"/>
  </r>
  <r>
    <s v="T4731"/>
    <s v="U007"/>
    <d v="2024-12-17T00:00:00"/>
    <x v="0"/>
    <s v="Expense"/>
    <x v="1"/>
    <n v="1709"/>
    <x v="1"/>
    <x v="0"/>
    <x v="0"/>
    <s v="UPI"/>
    <s v="Hyderabad"/>
  </r>
  <r>
    <s v="T13209"/>
    <s v="U001"/>
    <d v="2024-03-23T00:00:00"/>
    <x v="6"/>
    <s v="Expense"/>
    <x v="1"/>
    <n v="8514"/>
    <x v="0"/>
    <x v="0"/>
    <x v="0"/>
    <s v="CARD"/>
    <s v="Bangalore"/>
  </r>
  <r>
    <s v="T12381"/>
    <s v="U065"/>
    <d v="2024-01-22T00:00:00"/>
    <x v="5"/>
    <s v="Expense"/>
    <x v="1"/>
    <n v="999999"/>
    <x v="0"/>
    <x v="0"/>
    <x v="1"/>
    <s v="UPI"/>
    <s v="Jaipur"/>
  </r>
  <r>
    <s v="T11922"/>
    <s v="U099"/>
    <d v="2024-09-21T00:00:00"/>
    <x v="6"/>
    <s v="Expense"/>
    <x v="1"/>
    <n v="5916"/>
    <x v="0"/>
    <x v="0"/>
    <x v="0"/>
    <s v="UNKNOWN"/>
    <s v="Pune"/>
  </r>
  <r>
    <s v="T8232"/>
    <s v="U133"/>
    <d v="2024-07-04T00:00:00"/>
    <x v="3"/>
    <s v="Expense"/>
    <x v="3"/>
    <n v="8705"/>
    <x v="0"/>
    <x v="0"/>
    <x v="0"/>
    <s v="BANK TRANSFER"/>
    <s v="Chennai"/>
  </r>
  <r>
    <s v="T9063"/>
    <s v="U129"/>
    <d v="2023-06-25T00:00:00"/>
    <x v="2"/>
    <s v="Expense"/>
    <x v="0"/>
    <n v="8780"/>
    <x v="0"/>
    <x v="0"/>
    <x v="0"/>
    <s v="CASH"/>
    <s v="Lucknow"/>
  </r>
  <r>
    <s v="T1745"/>
    <s v="U057"/>
    <d v="2021-01-07T00:00:00"/>
    <x v="3"/>
    <s v="Expense"/>
    <x v="6"/>
    <n v="0"/>
    <x v="3"/>
    <x v="0"/>
    <x v="0"/>
    <s v="BANK TRANSFER"/>
    <s v="Unknown"/>
  </r>
  <r>
    <s v="T12366"/>
    <s v="U059"/>
    <d v="2022-12-09T00:00:00"/>
    <x v="1"/>
    <s v="Expense"/>
    <x v="8"/>
    <n v="57"/>
    <x v="3"/>
    <x v="0"/>
    <x v="0"/>
    <s v="CASH"/>
    <s v="Jaipur"/>
  </r>
  <r>
    <s v="T11402"/>
    <s v="U032"/>
    <d v="2021-07-25T00:00:00"/>
    <x v="2"/>
    <s v="Expense"/>
    <x v="6"/>
    <n v="0"/>
    <x v="3"/>
    <x v="0"/>
    <x v="0"/>
    <s v="BANK TRANSFER"/>
    <s v="Pune"/>
  </r>
  <r>
    <s v="T11806"/>
    <s v="U146"/>
    <d v="2024-06-25T00:00:00"/>
    <x v="0"/>
    <s v="Expense"/>
    <x v="3"/>
    <n v="-1000"/>
    <x v="3"/>
    <x v="1"/>
    <x v="0"/>
    <s v="UPI"/>
    <s v="Kolkata"/>
  </r>
  <r>
    <s v="T2547"/>
    <s v="U135"/>
    <d v="2023-05-22T00:00:00"/>
    <x v="5"/>
    <s v="Expense"/>
    <x v="3"/>
    <n v="2839"/>
    <x v="0"/>
    <x v="0"/>
    <x v="0"/>
    <s v="BANK TRANSFER"/>
    <s v="Mumbai"/>
  </r>
  <r>
    <s v="T4805"/>
    <s v="U003"/>
    <d v="2024-03-07T00:00:00"/>
    <x v="3"/>
    <s v="Expense"/>
    <x v="7"/>
    <n v="291"/>
    <x v="2"/>
    <x v="0"/>
    <x v="0"/>
    <s v="CARD"/>
    <s v="Lucknow"/>
  </r>
  <r>
    <s v="T2692"/>
    <s v="U022"/>
    <d v="2022-10-26T00:00:00"/>
    <x v="4"/>
    <s v="Expense"/>
    <x v="3"/>
    <n v="1162"/>
    <x v="1"/>
    <x v="0"/>
    <x v="0"/>
    <s v="BANK TRANSFER"/>
    <s v="Lucknow"/>
  </r>
  <r>
    <s v="T7444"/>
    <s v="U006"/>
    <d v="2023-11-28T00:00:00"/>
    <x v="0"/>
    <s v="Expense"/>
    <x v="0"/>
    <n v="8076"/>
    <x v="0"/>
    <x v="0"/>
    <x v="0"/>
    <s v="CARD"/>
    <s v="Hyderabad"/>
  </r>
  <r>
    <s v="T10263"/>
    <s v="U066"/>
    <d v="2022-10-03T00:00:00"/>
    <x v="5"/>
    <s v="Expense"/>
    <x v="13"/>
    <n v="5223"/>
    <x v="0"/>
    <x v="0"/>
    <x v="0"/>
    <s v="UPI"/>
    <s v="Chennai"/>
  </r>
  <r>
    <s v="T6519"/>
    <s v="U088"/>
    <d v="2021-02-13T00:00:00"/>
    <x v="6"/>
    <s v="Expense"/>
    <x v="3"/>
    <n v="0"/>
    <x v="3"/>
    <x v="0"/>
    <x v="0"/>
    <s v="UPI"/>
    <s v="Ahmedabad"/>
  </r>
  <r>
    <s v="T8244"/>
    <s v="U128"/>
    <d v="2024-07-08T00:00:00"/>
    <x v="5"/>
    <s v="Expense"/>
    <x v="3"/>
    <n v="3559"/>
    <x v="0"/>
    <x v="0"/>
    <x v="0"/>
    <s v="CASH"/>
    <s v="Unknown"/>
  </r>
  <r>
    <s v="T10222"/>
    <s v="U121"/>
    <d v="2024-02-15T00:00:00"/>
    <x v="3"/>
    <s v="Income"/>
    <x v="6"/>
    <n v="59288"/>
    <x v="0"/>
    <x v="0"/>
    <x v="0"/>
    <s v="UPI"/>
    <s v="Mumbai"/>
  </r>
  <r>
    <s v="T6340"/>
    <s v="U128"/>
    <d v="2021-06-19T00:00:00"/>
    <x v="6"/>
    <s v="Income"/>
    <x v="1"/>
    <n v="57527"/>
    <x v="0"/>
    <x v="0"/>
    <x v="0"/>
    <s v="CARD"/>
    <s v="Bangalore"/>
  </r>
  <r>
    <s v="T4372"/>
    <s v="U055"/>
    <d v="2023-08-14T00:00:00"/>
    <x v="5"/>
    <s v="Expense"/>
    <x v="1"/>
    <n v="6907"/>
    <x v="0"/>
    <x v="0"/>
    <x v="0"/>
    <s v="UNKNOWN"/>
    <s v="Jaipur"/>
  </r>
  <r>
    <s v="T3347"/>
    <s v="U118"/>
    <d v="2022-08-30T00:00:00"/>
    <x v="0"/>
    <s v="Income"/>
    <x v="0"/>
    <n v="38776"/>
    <x v="0"/>
    <x v="0"/>
    <x v="0"/>
    <s v="UPI"/>
    <s v="Unknown"/>
  </r>
  <r>
    <s v="T12208"/>
    <s v="U094"/>
    <d v="2023-10-21T00:00:00"/>
    <x v="6"/>
    <s v="Expense"/>
    <x v="0"/>
    <n v="853"/>
    <x v="1"/>
    <x v="0"/>
    <x v="0"/>
    <s v="UPI"/>
    <s v="Mumbai"/>
  </r>
  <r>
    <s v="T10037"/>
    <s v="U124"/>
    <d v="2021-05-27T00:00:00"/>
    <x v="3"/>
    <s v="Expense"/>
    <x v="7"/>
    <n v="5867"/>
    <x v="0"/>
    <x v="0"/>
    <x v="0"/>
    <s v="UPI"/>
    <s v="Jaipur"/>
  </r>
  <r>
    <s v="T13065"/>
    <s v="U086"/>
    <d v="2024-04-20T00:00:00"/>
    <x v="6"/>
    <s v="Expense"/>
    <x v="4"/>
    <n v="1125"/>
    <x v="1"/>
    <x v="0"/>
    <x v="0"/>
    <s v="CASH"/>
    <s v="Mumbai"/>
  </r>
  <r>
    <s v="T10726"/>
    <s v="U066"/>
    <d v="2022-02-04T00:00:00"/>
    <x v="1"/>
    <s v="Income"/>
    <x v="7"/>
    <n v="23590"/>
    <x v="0"/>
    <x v="0"/>
    <x v="0"/>
    <s v="CASH"/>
    <s v="Pune"/>
  </r>
  <r>
    <s v="T11186"/>
    <s v="U145"/>
    <d v="2024-11-21T00:00:00"/>
    <x v="3"/>
    <s v="Expense"/>
    <x v="13"/>
    <n v="491"/>
    <x v="2"/>
    <x v="0"/>
    <x v="0"/>
    <s v="BANK TRANSFER"/>
    <s v="Chennai"/>
  </r>
  <r>
    <s v="T1993"/>
    <s v="U047"/>
    <d v="2024-07-10T00:00:00"/>
    <x v="4"/>
    <s v="Expense"/>
    <x v="9"/>
    <n v="9709"/>
    <x v="0"/>
    <x v="0"/>
    <x v="0"/>
    <s v="BANK TRANSFER"/>
    <s v="Delhi"/>
  </r>
  <r>
    <s v="T10684"/>
    <s v="U094"/>
    <d v="2023-02-04T00:00:00"/>
    <x v="6"/>
    <s v="Expense"/>
    <x v="1"/>
    <n v="7477"/>
    <x v="0"/>
    <x v="0"/>
    <x v="0"/>
    <s v="BANK TRANSFER"/>
    <s v="Ahmedabad"/>
  </r>
  <r>
    <s v="T0630"/>
    <s v="U097"/>
    <d v="2024-12-17T00:00:00"/>
    <x v="0"/>
    <s v="Income"/>
    <x v="8"/>
    <n v="52875"/>
    <x v="0"/>
    <x v="0"/>
    <x v="0"/>
    <s v="BANK TRANSFER"/>
    <s v="Delhi"/>
  </r>
  <r>
    <s v="T7581"/>
    <s v="U145"/>
    <d v="2023-09-25T00:00:00"/>
    <x v="5"/>
    <s v="Income"/>
    <x v="7"/>
    <n v="23968"/>
    <x v="0"/>
    <x v="0"/>
    <x v="0"/>
    <s v="BANK TRANSFER"/>
    <s v="Chennai"/>
  </r>
  <r>
    <s v="T13545"/>
    <s v="U113"/>
    <d v="2024-01-11T00:00:00"/>
    <x v="3"/>
    <s v="Expense"/>
    <x v="9"/>
    <n v="7603"/>
    <x v="0"/>
    <x v="0"/>
    <x v="0"/>
    <s v="CARD"/>
    <s v="Hyderabad"/>
  </r>
  <r>
    <s v="T9246"/>
    <s v="U030"/>
    <d v="2022-09-26T00:00:00"/>
    <x v="5"/>
    <s v="Expense"/>
    <x v="3"/>
    <n v="5387"/>
    <x v="0"/>
    <x v="0"/>
    <x v="0"/>
    <s v="BANK TRANSFER"/>
    <s v="Delhi"/>
  </r>
  <r>
    <s v="T4261"/>
    <s v="U021"/>
    <d v="2024-07-11T00:00:00"/>
    <x v="3"/>
    <s v="Expense"/>
    <x v="13"/>
    <n v="4414"/>
    <x v="0"/>
    <x v="0"/>
    <x v="0"/>
    <s v="UNKNOWN"/>
    <s v="Kolkata"/>
  </r>
  <r>
    <s v="T13267"/>
    <s v="U122"/>
    <d v="2023-04-22T00:00:00"/>
    <x v="6"/>
    <s v="Expense"/>
    <x v="7"/>
    <n v="6115"/>
    <x v="0"/>
    <x v="0"/>
    <x v="0"/>
    <s v="BANK TRANSFER"/>
    <s v="Unknown"/>
  </r>
  <r>
    <s v="T5436"/>
    <s v="U022"/>
    <d v="2023-02-19T00:00:00"/>
    <x v="2"/>
    <s v="Expense"/>
    <x v="11"/>
    <n v="6575"/>
    <x v="0"/>
    <x v="0"/>
    <x v="0"/>
    <s v="CARD"/>
    <s v="Delhi"/>
  </r>
  <r>
    <s v="T9192"/>
    <s v="U016"/>
    <d v="2021-04-08T00:00:00"/>
    <x v="3"/>
    <s v="Expense"/>
    <x v="8"/>
    <n v="9520"/>
    <x v="0"/>
    <x v="0"/>
    <x v="0"/>
    <s v="BANK TRANSFER"/>
    <s v="Kolkata"/>
  </r>
  <r>
    <s v="T6072"/>
    <s v="U076"/>
    <d v="2022-03-25T00:00:00"/>
    <x v="1"/>
    <s v="Expense"/>
    <x v="7"/>
    <n v="2345"/>
    <x v="0"/>
    <x v="0"/>
    <x v="0"/>
    <s v="BANK TRANSFER"/>
    <s v="Chennai"/>
  </r>
  <r>
    <s v="T5395"/>
    <s v="U118"/>
    <d v="2023-05-22T00:00:00"/>
    <x v="5"/>
    <s v="Expense"/>
    <x v="5"/>
    <n v="1341"/>
    <x v="1"/>
    <x v="0"/>
    <x v="0"/>
    <s v="BANK TRANSFER"/>
    <s v="Pune"/>
  </r>
  <r>
    <s v="T0111"/>
    <s v="U108"/>
    <d v="2023-02-23T00:00:00"/>
    <x v="3"/>
    <s v="Income"/>
    <x v="1"/>
    <n v="27431"/>
    <x v="0"/>
    <x v="0"/>
    <x v="0"/>
    <s v="CARD"/>
    <s v="Bangalore"/>
  </r>
  <r>
    <s v="T10368"/>
    <s v="U115"/>
    <d v="2022-08-18T00:00:00"/>
    <x v="3"/>
    <s v="Expense"/>
    <x v="1"/>
    <n v="1906"/>
    <x v="1"/>
    <x v="0"/>
    <x v="0"/>
    <s v="CASH"/>
    <s v="Unknown"/>
  </r>
  <r>
    <s v="T0442"/>
    <s v="U138"/>
    <d v="2021-05-17T00:00:00"/>
    <x v="5"/>
    <s v="Expense"/>
    <x v="9"/>
    <n v="9157"/>
    <x v="0"/>
    <x v="0"/>
    <x v="0"/>
    <s v="UPI"/>
    <s v="Kolkata"/>
  </r>
  <r>
    <s v="T12234"/>
    <s v="U104"/>
    <d v="2024-12-20T00:00:00"/>
    <x v="1"/>
    <s v="Expense"/>
    <x v="7"/>
    <n v="1233"/>
    <x v="1"/>
    <x v="0"/>
    <x v="0"/>
    <s v="UPI"/>
    <s v="Pune"/>
  </r>
  <r>
    <s v="T7544"/>
    <s v="U049"/>
    <d v="2023-08-25T00:00:00"/>
    <x v="1"/>
    <s v="Expense"/>
    <x v="7"/>
    <n v="7992"/>
    <x v="0"/>
    <x v="0"/>
    <x v="0"/>
    <s v="UPI"/>
    <s v="Chennai"/>
  </r>
  <r>
    <s v="T10004"/>
    <s v="U118"/>
    <d v="2022-08-17T00:00:00"/>
    <x v="4"/>
    <s v="Expense"/>
    <x v="1"/>
    <n v="49933"/>
    <x v="0"/>
    <x v="0"/>
    <x v="0"/>
    <s v="BANK TRANSFER"/>
    <s v="Pune"/>
  </r>
  <r>
    <s v="T5439"/>
    <s v="U114"/>
    <d v="2024-03-04T00:00:00"/>
    <x v="5"/>
    <s v="Expense"/>
    <x v="7"/>
    <n v="4342"/>
    <x v="0"/>
    <x v="0"/>
    <x v="0"/>
    <s v="CARD"/>
    <s v="Jaipur"/>
  </r>
  <r>
    <s v="T2740"/>
    <s v="U070"/>
    <d v="2024-03-22T00:00:00"/>
    <x v="1"/>
    <s v="Expense"/>
    <x v="1"/>
    <n v="5293"/>
    <x v="0"/>
    <x v="0"/>
    <x v="0"/>
    <s v="UPI"/>
    <s v="Mumbai"/>
  </r>
  <r>
    <s v="T8747"/>
    <s v="U097"/>
    <d v="2024-02-29T00:00:00"/>
    <x v="3"/>
    <s v="Expense"/>
    <x v="6"/>
    <n v="2897"/>
    <x v="0"/>
    <x v="0"/>
    <x v="0"/>
    <s v="BANK TRANSFER"/>
    <s v="Hyderabad"/>
  </r>
  <r>
    <s v="T9229"/>
    <s v="U087"/>
    <d v="2023-11-10T00:00:00"/>
    <x v="1"/>
    <s v="Expense"/>
    <x v="10"/>
    <n v="6977"/>
    <x v="0"/>
    <x v="0"/>
    <x v="0"/>
    <s v="UNKNOWN"/>
    <s v="Unknown"/>
  </r>
  <r>
    <s v="T6854"/>
    <s v="U078"/>
    <d v="2022-03-12T00:00:00"/>
    <x v="6"/>
    <s v="Expense"/>
    <x v="8"/>
    <n v="4284"/>
    <x v="0"/>
    <x v="0"/>
    <x v="0"/>
    <s v="BANK TRANSFER"/>
    <s v="Kolkata"/>
  </r>
  <r>
    <s v="T11340"/>
    <s v="U081"/>
    <d v="2021-10-01T00:00:00"/>
    <x v="1"/>
    <s v="Expense"/>
    <x v="3"/>
    <n v="1714"/>
    <x v="1"/>
    <x v="0"/>
    <x v="0"/>
    <s v="BANK TRANSFER"/>
    <s v="Delhi"/>
  </r>
  <r>
    <s v="T5071"/>
    <s v="U093"/>
    <d v="2024-09-05T00:00:00"/>
    <x v="3"/>
    <s v="Income"/>
    <x v="5"/>
    <n v="24915"/>
    <x v="0"/>
    <x v="0"/>
    <x v="0"/>
    <s v="CASH"/>
    <s v="Pune"/>
  </r>
  <r>
    <s v="T9715"/>
    <s v="U017"/>
    <d v="2023-08-03T00:00:00"/>
    <x v="3"/>
    <s v="Income"/>
    <x v="0"/>
    <n v="73428"/>
    <x v="0"/>
    <x v="0"/>
    <x v="0"/>
    <s v="UNKNOWN"/>
    <s v="Hyderabad"/>
  </r>
  <r>
    <s v="T12398"/>
    <s v="U099"/>
    <d v="2022-08-12T00:00:00"/>
    <x v="1"/>
    <s v="Expense"/>
    <x v="5"/>
    <n v="698"/>
    <x v="1"/>
    <x v="0"/>
    <x v="0"/>
    <s v="CARD"/>
    <s v="Bangalore"/>
  </r>
  <r>
    <s v="T12717"/>
    <s v="U031"/>
    <d v="2023-12-01T00:00:00"/>
    <x v="1"/>
    <s v="Expense"/>
    <x v="3"/>
    <n v="6777"/>
    <x v="0"/>
    <x v="0"/>
    <x v="0"/>
    <s v="CASH"/>
    <s v="Ahmedabad"/>
  </r>
  <r>
    <s v="T5996"/>
    <s v="U044"/>
    <d v="2023-08-31T00:00:00"/>
    <x v="3"/>
    <s v="Expense"/>
    <x v="0"/>
    <n v="-1000"/>
    <x v="3"/>
    <x v="1"/>
    <x v="0"/>
    <s v="CARD"/>
    <s v="Unknown"/>
  </r>
  <r>
    <s v="T13993"/>
    <s v="U064"/>
    <d v="2023-03-15T00:00:00"/>
    <x v="4"/>
    <s v="Expense"/>
    <x v="1"/>
    <n v="3206"/>
    <x v="0"/>
    <x v="0"/>
    <x v="0"/>
    <s v="UPI"/>
    <s v="Mumbai"/>
  </r>
  <r>
    <s v="T5336"/>
    <s v="U088"/>
    <d v="2022-09-09T00:00:00"/>
    <x v="1"/>
    <s v="Income"/>
    <x v="2"/>
    <n v="23251"/>
    <x v="0"/>
    <x v="0"/>
    <x v="0"/>
    <s v="CARD"/>
    <s v="Lucknow"/>
  </r>
  <r>
    <s v="T3897"/>
    <s v="U105"/>
    <d v="2024-07-05T00:00:00"/>
    <x v="1"/>
    <s v="Expense"/>
    <x v="3"/>
    <n v="3130"/>
    <x v="0"/>
    <x v="0"/>
    <x v="0"/>
    <s v="UPI"/>
    <s v="Lucknow"/>
  </r>
  <r>
    <s v="T8336"/>
    <s v="U088"/>
    <d v="2023-07-09T00:00:00"/>
    <x v="2"/>
    <s v="Expense"/>
    <x v="6"/>
    <n v="5075"/>
    <x v="0"/>
    <x v="0"/>
    <x v="0"/>
    <s v="BANK TRANSFER"/>
    <s v="Hyderabad"/>
  </r>
  <r>
    <s v="T7721"/>
    <s v="U096"/>
    <d v="2022-05-22T00:00:00"/>
    <x v="2"/>
    <s v="Income"/>
    <x v="7"/>
    <n v="10440"/>
    <x v="0"/>
    <x v="0"/>
    <x v="0"/>
    <s v="CARD"/>
    <s v="Delhi"/>
  </r>
  <r>
    <s v="T11135"/>
    <s v="U033"/>
    <d v="2023-04-24T00:00:00"/>
    <x v="5"/>
    <s v="Income"/>
    <x v="1"/>
    <n v="32286"/>
    <x v="0"/>
    <x v="0"/>
    <x v="0"/>
    <s v="CARD"/>
    <s v="Jaipur"/>
  </r>
  <r>
    <s v="T12161"/>
    <s v="U128"/>
    <d v="2022-10-16T00:00:00"/>
    <x v="2"/>
    <s v="Expense"/>
    <x v="3"/>
    <n v="6814"/>
    <x v="0"/>
    <x v="0"/>
    <x v="0"/>
    <s v="BANK TRANSFER"/>
    <s v="Chennai"/>
  </r>
  <r>
    <s v="T4828"/>
    <s v="U119"/>
    <d v="2021-03-03T00:00:00"/>
    <x v="4"/>
    <s v="Income"/>
    <x v="1"/>
    <n v="25353"/>
    <x v="0"/>
    <x v="0"/>
    <x v="0"/>
    <s v="BANK TRANSFER"/>
    <s v="Delhi"/>
  </r>
  <r>
    <s v="T0846"/>
    <s v="U058"/>
    <d v="2021-10-17T00:00:00"/>
    <x v="2"/>
    <s v="Expense"/>
    <x v="8"/>
    <n v="6504"/>
    <x v="0"/>
    <x v="0"/>
    <x v="0"/>
    <s v="CASH"/>
    <s v="Mumbai"/>
  </r>
  <r>
    <s v="T8069"/>
    <s v="U131"/>
    <d v="2021-07-01T00:00:00"/>
    <x v="3"/>
    <s v="Income"/>
    <x v="14"/>
    <n v="79463"/>
    <x v="0"/>
    <x v="0"/>
    <x v="0"/>
    <s v="CASH"/>
    <s v="Ahmedabad"/>
  </r>
  <r>
    <s v="T8647"/>
    <s v="U064"/>
    <d v="2021-03-02T00:00:00"/>
    <x v="0"/>
    <s v="Expense"/>
    <x v="7"/>
    <n v="4340"/>
    <x v="0"/>
    <x v="0"/>
    <x v="0"/>
    <s v="CARD"/>
    <s v="Kolkata"/>
  </r>
  <r>
    <s v="T1939"/>
    <s v="U003"/>
    <d v="2023-10-26T00:00:00"/>
    <x v="3"/>
    <s v="Expense"/>
    <x v="3"/>
    <n v="2146"/>
    <x v="0"/>
    <x v="0"/>
    <x v="0"/>
    <s v="CASH"/>
    <s v="Chennai"/>
  </r>
  <r>
    <s v="T12304"/>
    <s v="U032"/>
    <d v="2022-10-11T00:00:00"/>
    <x v="0"/>
    <s v="Expense"/>
    <x v="8"/>
    <n v="13684"/>
    <x v="0"/>
    <x v="0"/>
    <x v="0"/>
    <s v="CASH"/>
    <s v="Lucknow"/>
  </r>
  <r>
    <s v="T1524"/>
    <s v="U074"/>
    <d v="2024-07-14T00:00:00"/>
    <x v="2"/>
    <s v="Expense"/>
    <x v="7"/>
    <n v="3772"/>
    <x v="0"/>
    <x v="0"/>
    <x v="0"/>
    <s v="CARD"/>
    <s v="Jaipur"/>
  </r>
  <r>
    <s v="T1006"/>
    <s v="U133"/>
    <d v="2022-08-11T00:00:00"/>
    <x v="3"/>
    <s v="Expense"/>
    <x v="0"/>
    <n v="2261"/>
    <x v="0"/>
    <x v="0"/>
    <x v="0"/>
    <s v="CASH"/>
    <s v="Pune"/>
  </r>
  <r>
    <s v="T6602"/>
    <s v="U083"/>
    <d v="2022-08-19T00:00:00"/>
    <x v="1"/>
    <s v="Expense"/>
    <x v="10"/>
    <n v="5827"/>
    <x v="0"/>
    <x v="0"/>
    <x v="0"/>
    <s v="UPI"/>
    <s v="Delhi"/>
  </r>
  <r>
    <s v="T6851"/>
    <s v="U023"/>
    <d v="2021-06-20T00:00:00"/>
    <x v="2"/>
    <s v="Expense"/>
    <x v="3"/>
    <n v="4469"/>
    <x v="0"/>
    <x v="0"/>
    <x v="0"/>
    <s v="UPI"/>
    <s v="Jaipur"/>
  </r>
  <r>
    <s v="T12358"/>
    <s v="U084"/>
    <d v="2022-09-25T00:00:00"/>
    <x v="2"/>
    <s v="Expense"/>
    <x v="1"/>
    <n v="7644"/>
    <x v="0"/>
    <x v="0"/>
    <x v="0"/>
    <s v="UPI"/>
    <s v="Unknown"/>
  </r>
  <r>
    <s v="T13096"/>
    <s v="U141"/>
    <d v="2021-01-28T00:00:00"/>
    <x v="3"/>
    <s v="Expense"/>
    <x v="3"/>
    <n v="6008"/>
    <x v="0"/>
    <x v="0"/>
    <x v="0"/>
    <s v="BANK TRANSFER"/>
    <s v="Kolkata"/>
  </r>
  <r>
    <s v="T1612"/>
    <s v="U024"/>
    <d v="2022-06-08T00:00:00"/>
    <x v="4"/>
    <s v="Expense"/>
    <x v="7"/>
    <n v="7251"/>
    <x v="0"/>
    <x v="0"/>
    <x v="0"/>
    <s v="CASH"/>
    <s v="Bangalore"/>
  </r>
  <r>
    <s v="T0246"/>
    <s v="U115"/>
    <d v="2023-02-20T00:00:00"/>
    <x v="5"/>
    <s v="Expense"/>
    <x v="2"/>
    <n v="2813"/>
    <x v="0"/>
    <x v="0"/>
    <x v="0"/>
    <s v="CASH"/>
    <s v="Chennai"/>
  </r>
  <r>
    <s v="T8945"/>
    <s v="U124"/>
    <d v="2023-10-13T00:00:00"/>
    <x v="1"/>
    <s v="Expense"/>
    <x v="1"/>
    <n v="1090"/>
    <x v="1"/>
    <x v="0"/>
    <x v="0"/>
    <s v="CASH"/>
    <s v="Pune"/>
  </r>
  <r>
    <s v="T4491"/>
    <s v="U039"/>
    <d v="2024-08-07T00:00:00"/>
    <x v="4"/>
    <s v="Expense"/>
    <x v="7"/>
    <n v="6883"/>
    <x v="0"/>
    <x v="0"/>
    <x v="0"/>
    <s v="UPI"/>
    <s v="Delhi"/>
  </r>
  <r>
    <s v="T13925"/>
    <s v="U073"/>
    <d v="2023-12-19T00:00:00"/>
    <x v="0"/>
    <s v="Income"/>
    <x v="8"/>
    <n v="50686"/>
    <x v="0"/>
    <x v="0"/>
    <x v="0"/>
    <s v="CASH"/>
    <s v="Hyderabad"/>
  </r>
  <r>
    <s v="T4891"/>
    <s v="U073"/>
    <d v="2023-08-25T00:00:00"/>
    <x v="1"/>
    <s v="Expense"/>
    <x v="8"/>
    <n v="4592"/>
    <x v="0"/>
    <x v="0"/>
    <x v="0"/>
    <s v="BANK TRANSFER"/>
    <s v="Jaipur"/>
  </r>
  <r>
    <s v="T7668"/>
    <s v="U079"/>
    <d v="2022-08-05T00:00:00"/>
    <x v="1"/>
    <s v="Expense"/>
    <x v="8"/>
    <n v="3054"/>
    <x v="0"/>
    <x v="0"/>
    <x v="0"/>
    <s v="CASH"/>
    <s v="Jaipur"/>
  </r>
  <r>
    <s v="T9368"/>
    <s v="U140"/>
    <d v="2023-11-22T00:00:00"/>
    <x v="4"/>
    <s v="Income"/>
    <x v="1"/>
    <n v="45815"/>
    <x v="0"/>
    <x v="0"/>
    <x v="0"/>
    <s v="BANK TRANSFER"/>
    <s v="Chennai"/>
  </r>
  <r>
    <s v="T9299"/>
    <s v="U108"/>
    <d v="2021-02-06T00:00:00"/>
    <x v="6"/>
    <s v="Expense"/>
    <x v="8"/>
    <n v="3785"/>
    <x v="0"/>
    <x v="0"/>
    <x v="0"/>
    <s v="BANK TRANSFER"/>
    <s v="Kolkata"/>
  </r>
  <r>
    <s v="T1162"/>
    <s v="U098"/>
    <d v="2021-05-11T00:00:00"/>
    <x v="0"/>
    <s v="Expense"/>
    <x v="11"/>
    <n v="8791"/>
    <x v="0"/>
    <x v="0"/>
    <x v="0"/>
    <s v="UPI"/>
    <s v="Bangalore"/>
  </r>
  <r>
    <s v="T6943"/>
    <s v="U037"/>
    <d v="2024-08-23T00:00:00"/>
    <x v="1"/>
    <s v="Expense"/>
    <x v="7"/>
    <n v="2705"/>
    <x v="0"/>
    <x v="0"/>
    <x v="0"/>
    <s v="BANK TRANSFER"/>
    <s v="Hyderabad"/>
  </r>
  <r>
    <s v="T4881"/>
    <s v="U022"/>
    <d v="2022-06-15T00:00:00"/>
    <x v="4"/>
    <s v="Expense"/>
    <x v="0"/>
    <n v="8215"/>
    <x v="0"/>
    <x v="0"/>
    <x v="0"/>
    <s v="BANK TRANSFER"/>
    <s v="Pune"/>
  </r>
  <r>
    <s v="T2021"/>
    <s v="U007"/>
    <d v="2024-08-20T00:00:00"/>
    <x v="0"/>
    <s v="Expense"/>
    <x v="6"/>
    <n v="4861"/>
    <x v="0"/>
    <x v="0"/>
    <x v="0"/>
    <s v="CASH"/>
    <s v="Jaipur"/>
  </r>
  <r>
    <s v="T4199"/>
    <s v="U064"/>
    <d v="2022-08-22T00:00:00"/>
    <x v="5"/>
    <s v="Expense"/>
    <x v="3"/>
    <n v="1951"/>
    <x v="1"/>
    <x v="0"/>
    <x v="0"/>
    <s v="CARD"/>
    <s v="Jaipur"/>
  </r>
  <r>
    <s v="T1997"/>
    <s v="U130"/>
    <d v="2023-12-22T00:00:00"/>
    <x v="1"/>
    <s v="Expense"/>
    <x v="10"/>
    <n v="4656"/>
    <x v="0"/>
    <x v="0"/>
    <x v="0"/>
    <s v="BANK TRANSFER"/>
    <s v="Pune"/>
  </r>
  <r>
    <s v="T3226"/>
    <s v="U039"/>
    <d v="2021-02-22T00:00:00"/>
    <x v="5"/>
    <s v="Expense"/>
    <x v="1"/>
    <n v="2265"/>
    <x v="0"/>
    <x v="0"/>
    <x v="0"/>
    <s v="CASH"/>
    <s v="Mumbai"/>
  </r>
  <r>
    <s v="T1801"/>
    <s v="U037"/>
    <d v="2021-10-06T00:00:00"/>
    <x v="4"/>
    <s v="Income"/>
    <x v="3"/>
    <n v="61674"/>
    <x v="0"/>
    <x v="0"/>
    <x v="0"/>
    <s v="UPI"/>
    <s v="Chennai"/>
  </r>
  <r>
    <s v="T3616"/>
    <s v="U063"/>
    <d v="2024-04-11T00:00:00"/>
    <x v="3"/>
    <s v="Expense"/>
    <x v="3"/>
    <n v="5559"/>
    <x v="0"/>
    <x v="0"/>
    <x v="0"/>
    <s v="CARD"/>
    <s v="Chennai"/>
  </r>
  <r>
    <s v="T4643"/>
    <s v="U112"/>
    <d v="2023-08-18T00:00:00"/>
    <x v="1"/>
    <s v="Expense"/>
    <x v="7"/>
    <n v="1248"/>
    <x v="1"/>
    <x v="0"/>
    <x v="0"/>
    <s v="UPI"/>
    <s v="Bangalore"/>
  </r>
  <r>
    <s v="T7681"/>
    <s v="U041"/>
    <d v="2024-12-09T00:00:00"/>
    <x v="5"/>
    <s v="Income"/>
    <x v="3"/>
    <n v="22156"/>
    <x v="0"/>
    <x v="0"/>
    <x v="0"/>
    <s v="BANK TRANSFER"/>
    <s v="Ahmedabad"/>
  </r>
  <r>
    <s v="T11949"/>
    <s v="U030"/>
    <d v="2023-08-04T00:00:00"/>
    <x v="1"/>
    <s v="Income"/>
    <x v="8"/>
    <n v="0"/>
    <x v="3"/>
    <x v="0"/>
    <x v="0"/>
    <s v="UPI"/>
    <s v="Mumbai"/>
  </r>
  <r>
    <s v="T12981"/>
    <s v="U036"/>
    <d v="2022-08-15T00:00:00"/>
    <x v="5"/>
    <s v="Expense"/>
    <x v="3"/>
    <n v="2565"/>
    <x v="0"/>
    <x v="0"/>
    <x v="0"/>
    <s v="CASH"/>
    <s v="Chennai"/>
  </r>
  <r>
    <s v="T12510"/>
    <s v="U141"/>
    <d v="2023-11-19T00:00:00"/>
    <x v="2"/>
    <s v="Expense"/>
    <x v="8"/>
    <n v="3444"/>
    <x v="0"/>
    <x v="0"/>
    <x v="0"/>
    <s v="UPI"/>
    <s v="Bangalore"/>
  </r>
  <r>
    <s v="T0703"/>
    <s v="U004"/>
    <d v="2023-02-21T00:00:00"/>
    <x v="0"/>
    <s v="Expense"/>
    <x v="3"/>
    <n v="2759"/>
    <x v="0"/>
    <x v="0"/>
    <x v="0"/>
    <s v="UPI"/>
    <s v="Unknown"/>
  </r>
  <r>
    <s v="T11021"/>
    <s v="U086"/>
    <d v="2024-08-11T00:00:00"/>
    <x v="2"/>
    <s v="Income"/>
    <x v="8"/>
    <n v="39095"/>
    <x v="0"/>
    <x v="0"/>
    <x v="0"/>
    <s v="BANK TRANSFER"/>
    <s v="Chennai"/>
  </r>
  <r>
    <s v="T12081"/>
    <s v="U106"/>
    <d v="2022-01-05T00:00:00"/>
    <x v="4"/>
    <s v="Expense"/>
    <x v="0"/>
    <n v="5680"/>
    <x v="0"/>
    <x v="0"/>
    <x v="0"/>
    <s v="CARD"/>
    <s v="Kolkata"/>
  </r>
  <r>
    <s v="T6923"/>
    <s v="U031"/>
    <d v="2024-11-10T00:00:00"/>
    <x v="2"/>
    <s v="Income"/>
    <x v="7"/>
    <n v="61699"/>
    <x v="0"/>
    <x v="0"/>
    <x v="0"/>
    <s v="CARD"/>
    <s v="Kolkata"/>
  </r>
  <r>
    <s v="T0315"/>
    <s v="U062"/>
    <d v="2021-10-05T00:00:00"/>
    <x v="0"/>
    <s v="Expense"/>
    <x v="5"/>
    <n v="368"/>
    <x v="2"/>
    <x v="0"/>
    <x v="0"/>
    <s v="CASH"/>
    <s v="Jaipur"/>
  </r>
  <r>
    <s v="T2333"/>
    <s v="U101"/>
    <d v="2022-05-02T00:00:00"/>
    <x v="5"/>
    <s v="Expense"/>
    <x v="8"/>
    <n v="5578"/>
    <x v="0"/>
    <x v="0"/>
    <x v="0"/>
    <s v="CASH"/>
    <s v="Chennai"/>
  </r>
  <r>
    <s v="T1317"/>
    <s v="U124"/>
    <d v="2021-03-30T00:00:00"/>
    <x v="0"/>
    <s v="Expense"/>
    <x v="10"/>
    <n v="8044"/>
    <x v="0"/>
    <x v="0"/>
    <x v="0"/>
    <s v="CARD"/>
    <s v="Jaipur"/>
  </r>
  <r>
    <s v="T2457"/>
    <s v="U066"/>
    <d v="2023-12-24T00:00:00"/>
    <x v="2"/>
    <s v="Expense"/>
    <x v="1"/>
    <n v="3788"/>
    <x v="0"/>
    <x v="0"/>
    <x v="0"/>
    <s v="CASH"/>
    <s v="Chennai"/>
  </r>
  <r>
    <s v="T10902"/>
    <s v="U036"/>
    <d v="2022-05-18T00:00:00"/>
    <x v="4"/>
    <s v="Expense"/>
    <x v="5"/>
    <n v="7543"/>
    <x v="0"/>
    <x v="0"/>
    <x v="0"/>
    <s v="CARD"/>
    <s v="Delhi"/>
  </r>
  <r>
    <s v="T13362"/>
    <s v="U051"/>
    <d v="2023-02-05T00:00:00"/>
    <x v="2"/>
    <s v="Expense"/>
    <x v="7"/>
    <n v="5904"/>
    <x v="0"/>
    <x v="0"/>
    <x v="0"/>
    <s v="CARD"/>
    <s v="Unknown"/>
  </r>
  <r>
    <s v="T1058"/>
    <s v="U123"/>
    <d v="2022-07-26T00:00:00"/>
    <x v="0"/>
    <s v="Expense"/>
    <x v="2"/>
    <n v="2763"/>
    <x v="0"/>
    <x v="0"/>
    <x v="0"/>
    <s v="UPI"/>
    <s v="Pune"/>
  </r>
  <r>
    <s v="T4220"/>
    <s v="U035"/>
    <d v="2023-09-21T00:00:00"/>
    <x v="3"/>
    <s v="Income"/>
    <x v="1"/>
    <n v="0"/>
    <x v="3"/>
    <x v="0"/>
    <x v="0"/>
    <s v="CASH"/>
    <s v="Lucknow"/>
  </r>
  <r>
    <s v="T12848"/>
    <s v="U050"/>
    <d v="2021-11-26T00:00:00"/>
    <x v="1"/>
    <s v="Expense"/>
    <x v="11"/>
    <n v="137"/>
    <x v="2"/>
    <x v="0"/>
    <x v="0"/>
    <s v="UPI"/>
    <s v="Pune"/>
  </r>
  <r>
    <s v="T9305"/>
    <s v="U006"/>
    <d v="2021-04-15T00:00:00"/>
    <x v="3"/>
    <s v="Expense"/>
    <x v="3"/>
    <n v="1520"/>
    <x v="1"/>
    <x v="0"/>
    <x v="0"/>
    <s v="UNKNOWN"/>
    <s v="Ahmedabad"/>
  </r>
  <r>
    <s v="T10468"/>
    <s v="U023"/>
    <d v="2022-12-20T00:00:00"/>
    <x v="0"/>
    <s v="Expense"/>
    <x v="5"/>
    <n v="8005"/>
    <x v="0"/>
    <x v="0"/>
    <x v="0"/>
    <s v="CARD"/>
    <s v="Lucknow"/>
  </r>
  <r>
    <s v="T2090"/>
    <s v="U009"/>
    <d v="2022-03-10T00:00:00"/>
    <x v="3"/>
    <s v="Income"/>
    <x v="9"/>
    <n v="64672"/>
    <x v="0"/>
    <x v="0"/>
    <x v="0"/>
    <s v="UPI"/>
    <s v="Lucknow"/>
  </r>
  <r>
    <s v="T12045"/>
    <s v="U028"/>
    <d v="2024-03-03T00:00:00"/>
    <x v="2"/>
    <s v="Expense"/>
    <x v="4"/>
    <n v="2603"/>
    <x v="0"/>
    <x v="0"/>
    <x v="0"/>
    <s v="UPI"/>
    <s v="Ahmedabad"/>
  </r>
  <r>
    <s v="T5204"/>
    <s v="U058"/>
    <d v="2023-09-12T00:00:00"/>
    <x v="0"/>
    <s v="Expense"/>
    <x v="3"/>
    <n v="1437"/>
    <x v="1"/>
    <x v="0"/>
    <x v="0"/>
    <s v="CASH"/>
    <s v="Jaipur"/>
  </r>
  <r>
    <s v="T13904"/>
    <s v="U141"/>
    <d v="2022-01-09T00:00:00"/>
    <x v="2"/>
    <s v="Expense"/>
    <x v="3"/>
    <n v="3225"/>
    <x v="0"/>
    <x v="0"/>
    <x v="0"/>
    <s v="CARD"/>
    <s v="Pune"/>
  </r>
  <r>
    <s v="T0076"/>
    <s v="U040"/>
    <d v="2024-11-19T00:00:00"/>
    <x v="0"/>
    <s v="Expense"/>
    <x v="8"/>
    <n v="6068"/>
    <x v="0"/>
    <x v="0"/>
    <x v="0"/>
    <s v="UPI"/>
    <s v="Chennai"/>
  </r>
  <r>
    <s v="T5079"/>
    <s v="U113"/>
    <d v="2022-01-24T00:00:00"/>
    <x v="5"/>
    <s v="Expense"/>
    <x v="1"/>
    <n v="4352"/>
    <x v="0"/>
    <x v="0"/>
    <x v="0"/>
    <s v="BANK TRANSFER"/>
    <s v="Jaipur"/>
  </r>
  <r>
    <s v="T3404"/>
    <s v="U032"/>
    <d v="2023-10-18T00:00:00"/>
    <x v="4"/>
    <s v="Expense"/>
    <x v="8"/>
    <n v="14737"/>
    <x v="0"/>
    <x v="0"/>
    <x v="0"/>
    <s v="CARD"/>
    <s v="Ahmedabad"/>
  </r>
  <r>
    <s v="T4803"/>
    <s v="U039"/>
    <d v="2022-12-15T00:00:00"/>
    <x v="3"/>
    <s v="Income"/>
    <x v="6"/>
    <n v="26112"/>
    <x v="0"/>
    <x v="0"/>
    <x v="0"/>
    <s v="UPI"/>
    <s v="Mumbai"/>
  </r>
  <r>
    <s v="T10069"/>
    <s v="U063"/>
    <d v="2024-05-08T00:00:00"/>
    <x v="4"/>
    <s v="Expense"/>
    <x v="1"/>
    <n v="8617"/>
    <x v="0"/>
    <x v="0"/>
    <x v="0"/>
    <s v="UPI"/>
    <s v="Ahmedabad"/>
  </r>
  <r>
    <s v="T9359"/>
    <s v="U053"/>
    <d v="2024-08-30T00:00:00"/>
    <x v="1"/>
    <s v="Expense"/>
    <x v="5"/>
    <n v="9142"/>
    <x v="0"/>
    <x v="0"/>
    <x v="0"/>
    <s v="CASH"/>
    <s v="Bangalore"/>
  </r>
  <r>
    <s v="T4285"/>
    <s v="U150"/>
    <d v="2023-03-01T00:00:00"/>
    <x v="4"/>
    <s v="Expense"/>
    <x v="0"/>
    <n v="7840"/>
    <x v="0"/>
    <x v="0"/>
    <x v="0"/>
    <s v="CASH"/>
    <s v="Unknown"/>
  </r>
  <r>
    <s v="T1345"/>
    <s v="U046"/>
    <d v="2022-01-20T00:00:00"/>
    <x v="3"/>
    <s v="Expense"/>
    <x v="3"/>
    <n v="4316"/>
    <x v="0"/>
    <x v="0"/>
    <x v="0"/>
    <s v="BANK TRANSFER"/>
    <s v="Kolkata"/>
  </r>
  <r>
    <s v="T0093"/>
    <s v="U078"/>
    <d v="2024-11-03T00:00:00"/>
    <x v="2"/>
    <s v="Expense"/>
    <x v="5"/>
    <n v="4016"/>
    <x v="0"/>
    <x v="0"/>
    <x v="0"/>
    <s v="UPI"/>
    <s v="Bangalore"/>
  </r>
  <r>
    <s v="T2963"/>
    <s v="U063"/>
    <d v="2021-04-05T00:00:00"/>
    <x v="5"/>
    <s v="Expense"/>
    <x v="0"/>
    <n v="0"/>
    <x v="3"/>
    <x v="0"/>
    <x v="0"/>
    <s v="UPI"/>
    <s v="Delhi"/>
  </r>
  <r>
    <s v="T8788"/>
    <s v="U140"/>
    <d v="2023-11-26T00:00:00"/>
    <x v="2"/>
    <s v="Expense"/>
    <x v="10"/>
    <n v="999999999"/>
    <x v="0"/>
    <x v="0"/>
    <x v="1"/>
    <s v="UPI"/>
    <s v="Ahmedabad"/>
  </r>
  <r>
    <s v="T3548"/>
    <s v="U012"/>
    <d v="2024-06-10T00:00:00"/>
    <x v="5"/>
    <s v="Expense"/>
    <x v="5"/>
    <n v="1363"/>
    <x v="1"/>
    <x v="0"/>
    <x v="0"/>
    <s v="UNKNOWN"/>
    <s v="Bangalore"/>
  </r>
  <r>
    <s v="T1821"/>
    <s v="U109"/>
    <d v="2023-06-16T00:00:00"/>
    <x v="1"/>
    <s v="Income"/>
    <x v="3"/>
    <n v="27837"/>
    <x v="0"/>
    <x v="0"/>
    <x v="0"/>
    <s v="CASH"/>
    <s v="Hyderabad"/>
  </r>
  <r>
    <s v="T5626"/>
    <s v="U092"/>
    <d v="2021-10-08T00:00:00"/>
    <x v="1"/>
    <s v="Expense"/>
    <x v="2"/>
    <n v="3766"/>
    <x v="0"/>
    <x v="0"/>
    <x v="0"/>
    <s v="UNKNOWN"/>
    <s v="Kolkata"/>
  </r>
  <r>
    <s v="T3145"/>
    <s v="U143"/>
    <d v="2024-11-26T00:00:00"/>
    <x v="0"/>
    <s v="Expense"/>
    <x v="2"/>
    <n v="5191"/>
    <x v="0"/>
    <x v="0"/>
    <x v="0"/>
    <s v="BANK TRANSFER"/>
    <s v="Pune"/>
  </r>
  <r>
    <s v="T0086"/>
    <s v="U113"/>
    <d v="2021-05-18T00:00:00"/>
    <x v="0"/>
    <s v="Expense"/>
    <x v="1"/>
    <n v="2613"/>
    <x v="0"/>
    <x v="0"/>
    <x v="0"/>
    <s v="CASH"/>
    <s v="Hyderabad"/>
  </r>
  <r>
    <s v="T8148"/>
    <s v="U084"/>
    <d v="2022-01-17T00:00:00"/>
    <x v="5"/>
    <s v="Expense"/>
    <x v="3"/>
    <n v="629"/>
    <x v="1"/>
    <x v="0"/>
    <x v="0"/>
    <s v="UPI"/>
    <s v="Delhi"/>
  </r>
  <r>
    <s v="T11453"/>
    <s v="U055"/>
    <d v="2024-05-24T00:00:00"/>
    <x v="1"/>
    <s v="Expense"/>
    <x v="1"/>
    <n v="8912"/>
    <x v="0"/>
    <x v="0"/>
    <x v="0"/>
    <s v="CASH"/>
    <s v="Mumbai"/>
  </r>
  <r>
    <s v="T11197"/>
    <s v="U085"/>
    <d v="2023-10-25T00:00:00"/>
    <x v="4"/>
    <s v="Expense"/>
    <x v="1"/>
    <n v="24643"/>
    <x v="0"/>
    <x v="0"/>
    <x v="0"/>
    <s v="BANK TRANSFER"/>
    <s v="Delhi"/>
  </r>
  <r>
    <s v="T9540"/>
    <s v="U094"/>
    <d v="2024-02-24T00:00:00"/>
    <x v="6"/>
    <s v="Expense"/>
    <x v="9"/>
    <n v="9928"/>
    <x v="0"/>
    <x v="0"/>
    <x v="0"/>
    <s v="BANK TRANSFER"/>
    <s v="Pune"/>
  </r>
  <r>
    <s v="T13897"/>
    <s v="U025"/>
    <d v="2021-08-01T00:00:00"/>
    <x v="2"/>
    <s v="Expense"/>
    <x v="5"/>
    <n v="2058"/>
    <x v="0"/>
    <x v="0"/>
    <x v="0"/>
    <s v="UPI"/>
    <s v="Bangalore"/>
  </r>
  <r>
    <s v="T0405"/>
    <s v="U147"/>
    <d v="2023-12-07T00:00:00"/>
    <x v="3"/>
    <s v="Expense"/>
    <x v="8"/>
    <n v="558"/>
    <x v="1"/>
    <x v="0"/>
    <x v="0"/>
    <s v="CASH"/>
    <s v="Chennai"/>
  </r>
  <r>
    <s v="T5838"/>
    <s v="U133"/>
    <d v="2022-02-22T00:00:00"/>
    <x v="0"/>
    <s v="Income"/>
    <x v="11"/>
    <n v="12632"/>
    <x v="0"/>
    <x v="0"/>
    <x v="0"/>
    <s v="CASH"/>
    <s v="Ahmedabad"/>
  </r>
  <r>
    <s v="T6743"/>
    <s v="U041"/>
    <d v="2021-01-16T00:00:00"/>
    <x v="6"/>
    <s v="Expense"/>
    <x v="8"/>
    <n v="35468"/>
    <x v="0"/>
    <x v="0"/>
    <x v="0"/>
    <s v="UPI"/>
    <s v="Unknown"/>
  </r>
  <r>
    <s v="T4088"/>
    <s v="U093"/>
    <d v="2023-03-22T00:00:00"/>
    <x v="4"/>
    <s v="Expense"/>
    <x v="1"/>
    <n v="9481"/>
    <x v="0"/>
    <x v="0"/>
    <x v="0"/>
    <s v="CARD"/>
    <s v="Jaipur"/>
  </r>
  <r>
    <s v="T11712"/>
    <s v="U116"/>
    <d v="2023-09-27T00:00:00"/>
    <x v="4"/>
    <s v="Expense"/>
    <x v="8"/>
    <n v="6812"/>
    <x v="0"/>
    <x v="0"/>
    <x v="0"/>
    <s v="UPI"/>
    <s v="Kolkata"/>
  </r>
  <r>
    <s v="T2777"/>
    <s v="U108"/>
    <d v="2021-02-27T00:00:00"/>
    <x v="6"/>
    <s v="Income"/>
    <x v="6"/>
    <n v="77274"/>
    <x v="0"/>
    <x v="0"/>
    <x v="0"/>
    <s v="BANK TRANSFER"/>
    <s v="Jaipur"/>
  </r>
  <r>
    <s v="T1984"/>
    <s v="U099"/>
    <d v="2024-10-24T00:00:00"/>
    <x v="3"/>
    <s v="Income"/>
    <x v="0"/>
    <n v="57382"/>
    <x v="0"/>
    <x v="0"/>
    <x v="0"/>
    <s v="UPI"/>
    <s v="Chennai"/>
  </r>
  <r>
    <s v="T2500"/>
    <s v="U096"/>
    <d v="2022-12-18T00:00:00"/>
    <x v="2"/>
    <s v="Income"/>
    <x v="7"/>
    <n v="50892"/>
    <x v="0"/>
    <x v="0"/>
    <x v="0"/>
    <s v="UPI"/>
    <s v="Kolkata"/>
  </r>
  <r>
    <s v="T5805"/>
    <s v="U053"/>
    <d v="2022-08-10T00:00:00"/>
    <x v="4"/>
    <s v="Expense"/>
    <x v="1"/>
    <n v="6178"/>
    <x v="0"/>
    <x v="0"/>
    <x v="0"/>
    <s v="UPI"/>
    <s v="Chennai"/>
  </r>
  <r>
    <s v="T13679"/>
    <s v="U029"/>
    <d v="2023-03-03T00:00:00"/>
    <x v="1"/>
    <s v="Expense"/>
    <x v="1"/>
    <n v="9605"/>
    <x v="0"/>
    <x v="0"/>
    <x v="0"/>
    <s v="CASH"/>
    <s v="Delhi"/>
  </r>
  <r>
    <s v="T1917"/>
    <s v="U003"/>
    <d v="2022-06-30T00:00:00"/>
    <x v="3"/>
    <s v="Expense"/>
    <x v="6"/>
    <n v="2798"/>
    <x v="0"/>
    <x v="0"/>
    <x v="0"/>
    <s v="CASH"/>
    <s v="Unknown"/>
  </r>
  <r>
    <s v="T11566"/>
    <s v="U119"/>
    <d v="2024-09-02T00:00:00"/>
    <x v="5"/>
    <s v="Expense"/>
    <x v="11"/>
    <n v="0"/>
    <x v="3"/>
    <x v="0"/>
    <x v="0"/>
    <s v="BANK TRANSFER"/>
    <s v="Jaipur"/>
  </r>
  <r>
    <s v="T3677"/>
    <s v="U052"/>
    <d v="2024-01-28T00:00:00"/>
    <x v="2"/>
    <s v="Expense"/>
    <x v="7"/>
    <n v="4826"/>
    <x v="0"/>
    <x v="0"/>
    <x v="0"/>
    <s v="UPI"/>
    <s v="Jaipur"/>
  </r>
  <r>
    <s v="T11706"/>
    <s v="U036"/>
    <d v="2021-07-17T00:00:00"/>
    <x v="6"/>
    <s v="Expense"/>
    <x v="1"/>
    <n v="3065"/>
    <x v="0"/>
    <x v="0"/>
    <x v="0"/>
    <s v="BANK TRANSFER"/>
    <s v="Chennai"/>
  </r>
  <r>
    <s v="T9739"/>
    <s v="U051"/>
    <d v="2022-01-20T00:00:00"/>
    <x v="3"/>
    <s v="Expense"/>
    <x v="1"/>
    <n v="5272"/>
    <x v="0"/>
    <x v="0"/>
    <x v="0"/>
    <s v="BANK TRANSFER"/>
    <s v="Jaipur"/>
  </r>
  <r>
    <s v="T1145"/>
    <s v="U063"/>
    <d v="2021-06-28T00:00:00"/>
    <x v="5"/>
    <s v="Expense"/>
    <x v="7"/>
    <n v="6940"/>
    <x v="0"/>
    <x v="0"/>
    <x v="0"/>
    <s v="CARD"/>
    <s v="Kolkata"/>
  </r>
  <r>
    <s v="T4960"/>
    <s v="U044"/>
    <d v="2024-05-17T00:00:00"/>
    <x v="1"/>
    <s v="Expense"/>
    <x v="3"/>
    <n v="183"/>
    <x v="2"/>
    <x v="0"/>
    <x v="0"/>
    <s v="CASH"/>
    <s v="Jaipur"/>
  </r>
  <r>
    <s v="T1086"/>
    <s v="U037"/>
    <d v="2023-03-25T00:00:00"/>
    <x v="6"/>
    <s v="Expense"/>
    <x v="13"/>
    <n v="10392"/>
    <x v="0"/>
    <x v="0"/>
    <x v="0"/>
    <s v="CASH"/>
    <s v="Ahmedabad"/>
  </r>
  <r>
    <s v="T10421"/>
    <s v="U101"/>
    <d v="2022-02-17T00:00:00"/>
    <x v="3"/>
    <s v="Income"/>
    <x v="9"/>
    <n v="20394"/>
    <x v="0"/>
    <x v="0"/>
    <x v="0"/>
    <s v="UPI"/>
    <s v="Hyderabad"/>
  </r>
  <r>
    <s v="T1461"/>
    <s v="U119"/>
    <d v="2023-08-05T00:00:00"/>
    <x v="6"/>
    <s v="Expense"/>
    <x v="1"/>
    <n v="4179"/>
    <x v="0"/>
    <x v="0"/>
    <x v="0"/>
    <s v="UPI"/>
    <s v="Mumbai"/>
  </r>
  <r>
    <s v="T7617"/>
    <s v="U033"/>
    <d v="2024-12-05T00:00:00"/>
    <x v="3"/>
    <s v="Expense"/>
    <x v="13"/>
    <n v="29543"/>
    <x v="0"/>
    <x v="0"/>
    <x v="0"/>
    <s v="BANK TRANSFER"/>
    <s v="Jaipur"/>
  </r>
  <r>
    <s v="T5329"/>
    <s v="U116"/>
    <d v="2022-02-18T00:00:00"/>
    <x v="1"/>
    <s v="Expense"/>
    <x v="7"/>
    <n v="3140"/>
    <x v="0"/>
    <x v="0"/>
    <x v="0"/>
    <s v="UPI"/>
    <s v="Hyderabad"/>
  </r>
  <r>
    <s v="T9207"/>
    <s v="U135"/>
    <d v="2022-05-09T00:00:00"/>
    <x v="5"/>
    <s v="Expense"/>
    <x v="3"/>
    <n v="1315"/>
    <x v="1"/>
    <x v="0"/>
    <x v="0"/>
    <s v="UPI"/>
    <s v="Hyderabad"/>
  </r>
  <r>
    <s v="T6873"/>
    <s v="U021"/>
    <d v="2023-04-15T00:00:00"/>
    <x v="6"/>
    <s v="Expense"/>
    <x v="1"/>
    <n v="6907"/>
    <x v="0"/>
    <x v="0"/>
    <x v="0"/>
    <s v="CASH"/>
    <s v="Pune"/>
  </r>
  <r>
    <s v="T10692"/>
    <s v="U101"/>
    <d v="2022-07-13T00:00:00"/>
    <x v="4"/>
    <s v="Expense"/>
    <x v="3"/>
    <n v="4863"/>
    <x v="0"/>
    <x v="0"/>
    <x v="0"/>
    <s v="UPI"/>
    <s v="Kolkata"/>
  </r>
  <r>
    <s v="T13244"/>
    <s v="U108"/>
    <d v="2023-12-16T00:00:00"/>
    <x v="6"/>
    <s v="Expense"/>
    <x v="5"/>
    <n v="7489"/>
    <x v="0"/>
    <x v="0"/>
    <x v="0"/>
    <s v="UPI"/>
    <s v="Chennai"/>
  </r>
  <r>
    <s v="T0732"/>
    <s v="U083"/>
    <d v="2023-10-03T00:00:00"/>
    <x v="0"/>
    <s v="Income"/>
    <x v="1"/>
    <n v="35320"/>
    <x v="0"/>
    <x v="0"/>
    <x v="0"/>
    <s v="CARD"/>
    <s v="Mumbai"/>
  </r>
  <r>
    <s v="T11841"/>
    <s v="U015"/>
    <d v="2024-09-25T00:00:00"/>
    <x v="4"/>
    <s v="Expense"/>
    <x v="7"/>
    <n v="618"/>
    <x v="1"/>
    <x v="0"/>
    <x v="0"/>
    <s v="CASH"/>
    <s v="Ahmedabad"/>
  </r>
  <r>
    <s v="T10050"/>
    <s v="U003"/>
    <d v="2023-05-31T00:00:00"/>
    <x v="4"/>
    <s v="Expense"/>
    <x v="3"/>
    <n v="45251"/>
    <x v="0"/>
    <x v="0"/>
    <x v="0"/>
    <s v="CARD"/>
    <s v="Ahmedabad"/>
  </r>
  <r>
    <s v="T11704"/>
    <s v="U129"/>
    <d v="2023-04-27T00:00:00"/>
    <x v="3"/>
    <s v="Expense"/>
    <x v="1"/>
    <n v="3236"/>
    <x v="0"/>
    <x v="0"/>
    <x v="0"/>
    <s v="CASH"/>
    <s v="Bangalore"/>
  </r>
  <r>
    <s v="T8663"/>
    <s v="U063"/>
    <d v="2024-08-31T00:00:00"/>
    <x v="6"/>
    <s v="Expense"/>
    <x v="7"/>
    <n v="1350"/>
    <x v="1"/>
    <x v="0"/>
    <x v="0"/>
    <s v="CASH"/>
    <s v="Kolkata"/>
  </r>
  <r>
    <s v="T2791"/>
    <s v="U122"/>
    <d v="2022-09-07T00:00:00"/>
    <x v="4"/>
    <s v="Expense"/>
    <x v="1"/>
    <n v="2321"/>
    <x v="0"/>
    <x v="0"/>
    <x v="0"/>
    <s v="CARD"/>
    <s v="Jaipur"/>
  </r>
  <r>
    <s v="T2732"/>
    <s v="U010"/>
    <d v="2021-09-13T00:00:00"/>
    <x v="5"/>
    <s v="Expense"/>
    <x v="1"/>
    <n v="8292"/>
    <x v="0"/>
    <x v="0"/>
    <x v="0"/>
    <s v="CASH"/>
    <s v="Delhi"/>
  </r>
  <r>
    <s v="T3890"/>
    <s v="U030"/>
    <d v="2023-09-01T00:00:00"/>
    <x v="1"/>
    <s v="Income"/>
    <x v="3"/>
    <n v="55883"/>
    <x v="0"/>
    <x v="0"/>
    <x v="0"/>
    <s v="UNKNOWN"/>
    <s v="Mumbai"/>
  </r>
  <r>
    <s v="T12734"/>
    <s v="U132"/>
    <d v="2024-03-06T00:00:00"/>
    <x v="4"/>
    <s v="Expense"/>
    <x v="1"/>
    <n v="1582"/>
    <x v="1"/>
    <x v="0"/>
    <x v="0"/>
    <s v="CARD"/>
    <s v="Bangalore"/>
  </r>
  <r>
    <s v="T9522"/>
    <s v="U026"/>
    <d v="2022-04-10T00:00:00"/>
    <x v="2"/>
    <s v="Income"/>
    <x v="13"/>
    <n v="74036"/>
    <x v="0"/>
    <x v="0"/>
    <x v="0"/>
    <s v="UPI"/>
    <s v="Jaipur"/>
  </r>
  <r>
    <s v="T13552"/>
    <s v="U109"/>
    <d v="2023-11-21T00:00:00"/>
    <x v="0"/>
    <s v="Income"/>
    <x v="8"/>
    <n v="60888"/>
    <x v="0"/>
    <x v="0"/>
    <x v="0"/>
    <s v="BANK TRANSFER"/>
    <s v="Ahmedabad"/>
  </r>
  <r>
    <s v="T7396"/>
    <s v="U030"/>
    <d v="2022-07-29T00:00:00"/>
    <x v="1"/>
    <s v="Expense"/>
    <x v="11"/>
    <n v="7059"/>
    <x v="0"/>
    <x v="0"/>
    <x v="0"/>
    <s v="CARD"/>
    <s v="Jaipur"/>
  </r>
  <r>
    <s v="T0385"/>
    <s v="U076"/>
    <d v="2024-02-03T00:00:00"/>
    <x v="6"/>
    <s v="Expense"/>
    <x v="1"/>
    <n v="7712"/>
    <x v="0"/>
    <x v="0"/>
    <x v="0"/>
    <s v="UPI"/>
    <s v="Mumbai"/>
  </r>
  <r>
    <s v="T8411"/>
    <s v="U006"/>
    <d v="2024-12-10T00:00:00"/>
    <x v="0"/>
    <s v="Expense"/>
    <x v="9"/>
    <n v="4369"/>
    <x v="0"/>
    <x v="0"/>
    <x v="0"/>
    <s v="CASH"/>
    <s v="Jaipur"/>
  </r>
  <r>
    <s v="T3882"/>
    <s v="U033"/>
    <d v="2024-09-25T00:00:00"/>
    <x v="4"/>
    <s v="Expense"/>
    <x v="1"/>
    <n v="3000"/>
    <x v="0"/>
    <x v="0"/>
    <x v="0"/>
    <s v="CASH"/>
    <s v="Jaipur"/>
  </r>
  <r>
    <s v="T8815"/>
    <s v="U036"/>
    <d v="2021-01-06T00:00:00"/>
    <x v="4"/>
    <s v="Expense"/>
    <x v="5"/>
    <n v="7086"/>
    <x v="0"/>
    <x v="0"/>
    <x v="0"/>
    <s v="UNKNOWN"/>
    <s v="Chennai"/>
  </r>
  <r>
    <s v="T7070"/>
    <s v="U011"/>
    <d v="2024-08-12T00:00:00"/>
    <x v="5"/>
    <s v="Income"/>
    <x v="8"/>
    <n v="30889"/>
    <x v="0"/>
    <x v="0"/>
    <x v="0"/>
    <s v="UPI"/>
    <s v="Ahmedabad"/>
  </r>
  <r>
    <s v="T12107"/>
    <s v="U056"/>
    <d v="2024-11-28T00:00:00"/>
    <x v="3"/>
    <s v="Income"/>
    <x v="1"/>
    <n v="38597"/>
    <x v="0"/>
    <x v="0"/>
    <x v="0"/>
    <s v="CASH"/>
    <s v="Kolkata"/>
  </r>
  <r>
    <s v="T0065"/>
    <s v="U080"/>
    <d v="2024-03-29T00:00:00"/>
    <x v="1"/>
    <s v="Expense"/>
    <x v="3"/>
    <n v="9213"/>
    <x v="0"/>
    <x v="0"/>
    <x v="0"/>
    <s v="BANK TRANSFER"/>
    <s v="Lucknow"/>
  </r>
  <r>
    <s v="T6276"/>
    <s v="U074"/>
    <d v="2024-10-06T00:00:00"/>
    <x v="2"/>
    <s v="Expense"/>
    <x v="7"/>
    <n v="5281"/>
    <x v="0"/>
    <x v="0"/>
    <x v="0"/>
    <s v="BANK TRANSFER"/>
    <s v="Pune"/>
  </r>
  <r>
    <s v="T10829"/>
    <s v="U018"/>
    <d v="2024-12-27T00:00:00"/>
    <x v="1"/>
    <s v="Expense"/>
    <x v="1"/>
    <n v="0"/>
    <x v="3"/>
    <x v="0"/>
    <x v="0"/>
    <s v="UNKNOWN"/>
    <s v="Jaipur"/>
  </r>
  <r>
    <s v="T6674"/>
    <s v="U064"/>
    <d v="2022-06-03T00:00:00"/>
    <x v="1"/>
    <s v="Expense"/>
    <x v="3"/>
    <n v="1934"/>
    <x v="1"/>
    <x v="0"/>
    <x v="0"/>
    <s v="BANK TRANSFER"/>
    <s v="Mumbai"/>
  </r>
  <r>
    <s v="T4732"/>
    <s v="U057"/>
    <d v="2022-09-05T00:00:00"/>
    <x v="5"/>
    <s v="Expense"/>
    <x v="5"/>
    <n v="2722"/>
    <x v="0"/>
    <x v="0"/>
    <x v="0"/>
    <s v="CARD"/>
    <s v="Pune"/>
  </r>
  <r>
    <s v="T9366"/>
    <s v="U036"/>
    <d v="2024-10-03T00:00:00"/>
    <x v="3"/>
    <s v="Expense"/>
    <x v="7"/>
    <n v="3656"/>
    <x v="0"/>
    <x v="0"/>
    <x v="0"/>
    <s v="BANK TRANSFER"/>
    <s v="Mumbai"/>
  </r>
  <r>
    <s v="T1509"/>
    <s v="U136"/>
    <d v="2022-12-10T00:00:00"/>
    <x v="6"/>
    <s v="Expense"/>
    <x v="10"/>
    <n v="7998"/>
    <x v="0"/>
    <x v="0"/>
    <x v="0"/>
    <s v="BANK TRANSFER"/>
    <s v="Ahmedabad"/>
  </r>
  <r>
    <s v="T8667"/>
    <s v="U066"/>
    <d v="2023-01-28T00:00:00"/>
    <x v="6"/>
    <s v="Expense"/>
    <x v="3"/>
    <n v="2854"/>
    <x v="0"/>
    <x v="0"/>
    <x v="0"/>
    <s v="CASH"/>
    <s v="Lucknow"/>
  </r>
  <r>
    <s v="T13150"/>
    <s v="U028"/>
    <d v="2022-10-17T00:00:00"/>
    <x v="5"/>
    <s v="Expense"/>
    <x v="3"/>
    <n v="4781"/>
    <x v="0"/>
    <x v="0"/>
    <x v="0"/>
    <s v="CASH"/>
    <s v="Bangalore"/>
  </r>
  <r>
    <s v="T13861"/>
    <s v="U104"/>
    <d v="2023-11-29T00:00:00"/>
    <x v="4"/>
    <s v="Expense"/>
    <x v="7"/>
    <n v="4924"/>
    <x v="0"/>
    <x v="0"/>
    <x v="0"/>
    <s v="CASH"/>
    <s v="Chennai"/>
  </r>
  <r>
    <s v="T13897"/>
    <s v="U025"/>
    <d v="2021-08-01T00:00:00"/>
    <x v="2"/>
    <s v="Expense"/>
    <x v="2"/>
    <n v="2058"/>
    <x v="0"/>
    <x v="0"/>
    <x v="0"/>
    <s v="UPI"/>
    <s v="Bangalore"/>
  </r>
  <r>
    <s v="T3495"/>
    <s v="U130"/>
    <d v="2021-08-21T00:00:00"/>
    <x v="6"/>
    <s v="Income"/>
    <x v="9"/>
    <n v="12387"/>
    <x v="0"/>
    <x v="0"/>
    <x v="0"/>
    <s v="UPI"/>
    <s v="Lucknow"/>
  </r>
  <r>
    <s v="T12536"/>
    <s v="U054"/>
    <d v="2022-03-23T00:00:00"/>
    <x v="4"/>
    <s v="Expense"/>
    <x v="4"/>
    <n v="7241"/>
    <x v="0"/>
    <x v="0"/>
    <x v="0"/>
    <s v="CARD"/>
    <s v="Ahmedabad"/>
  </r>
  <r>
    <s v="T11474"/>
    <s v="U141"/>
    <d v="2021-09-10T00:00:00"/>
    <x v="1"/>
    <s v="Expense"/>
    <x v="2"/>
    <n v="6606"/>
    <x v="0"/>
    <x v="0"/>
    <x v="0"/>
    <s v="CASH"/>
    <s v="Mumbai"/>
  </r>
  <r>
    <s v="T12740"/>
    <s v="U040"/>
    <d v="2024-02-06T00:00:00"/>
    <x v="0"/>
    <s v="Expense"/>
    <x v="5"/>
    <n v="4484"/>
    <x v="0"/>
    <x v="0"/>
    <x v="0"/>
    <s v="CASH"/>
    <s v="Bangalore"/>
  </r>
  <r>
    <s v="T7354"/>
    <s v="U074"/>
    <d v="2023-05-25T00:00:00"/>
    <x v="3"/>
    <s v="Expense"/>
    <x v="1"/>
    <n v="0"/>
    <x v="3"/>
    <x v="0"/>
    <x v="0"/>
    <s v="CARD"/>
    <s v="Hyderabad"/>
  </r>
  <r>
    <s v="T10623"/>
    <s v="U118"/>
    <d v="2022-04-02T00:00:00"/>
    <x v="6"/>
    <s v="Expense"/>
    <x v="8"/>
    <n v="8228"/>
    <x v="0"/>
    <x v="0"/>
    <x v="0"/>
    <s v="BANK TRANSFER"/>
    <s v="Hyderabad"/>
  </r>
  <r>
    <s v="T4920"/>
    <s v="U065"/>
    <d v="2021-08-30T00:00:00"/>
    <x v="5"/>
    <s v="Expense"/>
    <x v="5"/>
    <n v="12870"/>
    <x v="0"/>
    <x v="0"/>
    <x v="0"/>
    <s v="UPI"/>
    <s v="Lucknow"/>
  </r>
  <r>
    <s v="T10994"/>
    <s v="U096"/>
    <d v="2021-10-27T00:00:00"/>
    <x v="4"/>
    <s v="Expense"/>
    <x v="7"/>
    <n v="4824"/>
    <x v="0"/>
    <x v="0"/>
    <x v="0"/>
    <s v="CARD"/>
    <s v="Mumbai"/>
  </r>
  <r>
    <s v="T6119"/>
    <s v="U132"/>
    <d v="2024-06-30T00:00:00"/>
    <x v="2"/>
    <s v="Expense"/>
    <x v="1"/>
    <n v="754"/>
    <x v="1"/>
    <x v="0"/>
    <x v="0"/>
    <s v="UNKNOWN"/>
    <s v="Delhi"/>
  </r>
  <r>
    <s v="T7839"/>
    <s v="U134"/>
    <d v="2024-12-18T00:00:00"/>
    <x v="4"/>
    <s v="Income"/>
    <x v="11"/>
    <n v="17765"/>
    <x v="0"/>
    <x v="0"/>
    <x v="0"/>
    <s v="UPI"/>
    <s v="Bangalore"/>
  </r>
  <r>
    <s v="T9392"/>
    <s v="U115"/>
    <d v="2022-11-20T00:00:00"/>
    <x v="2"/>
    <s v="Income"/>
    <x v="1"/>
    <n v="71698"/>
    <x v="0"/>
    <x v="0"/>
    <x v="0"/>
    <s v="UPI"/>
    <s v="Lucknow"/>
  </r>
  <r>
    <s v="T5728"/>
    <s v="U043"/>
    <d v="2022-09-26T00:00:00"/>
    <x v="5"/>
    <s v="Expense"/>
    <x v="3"/>
    <n v="5908"/>
    <x v="0"/>
    <x v="0"/>
    <x v="0"/>
    <s v="UPI"/>
    <s v="Unknown"/>
  </r>
  <r>
    <s v="T1528"/>
    <s v="U109"/>
    <d v="2022-04-11T00:00:00"/>
    <x v="5"/>
    <s v="Expense"/>
    <x v="8"/>
    <n v="5710"/>
    <x v="0"/>
    <x v="0"/>
    <x v="0"/>
    <s v="CASH"/>
    <s v="Mumbai"/>
  </r>
  <r>
    <s v="T6358"/>
    <s v="U043"/>
    <d v="2024-01-06T00:00:00"/>
    <x v="6"/>
    <s v="Income"/>
    <x v="2"/>
    <n v="30482"/>
    <x v="0"/>
    <x v="0"/>
    <x v="0"/>
    <s v="CARD"/>
    <s v="Mumbai"/>
  </r>
  <r>
    <s v="T5437"/>
    <s v="U085"/>
    <d v="2024-10-10T00:00:00"/>
    <x v="3"/>
    <s v="Expense"/>
    <x v="1"/>
    <n v="3550"/>
    <x v="0"/>
    <x v="0"/>
    <x v="0"/>
    <s v="UPI"/>
    <s v="Bangalore"/>
  </r>
  <r>
    <s v="T11718"/>
    <s v="U049"/>
    <d v="2022-07-28T00:00:00"/>
    <x v="3"/>
    <s v="Expense"/>
    <x v="5"/>
    <n v="1953"/>
    <x v="1"/>
    <x v="0"/>
    <x v="0"/>
    <s v="CARD"/>
    <s v="Lucknow"/>
  </r>
  <r>
    <s v="T13031"/>
    <s v="U098"/>
    <d v="2023-02-08T00:00:00"/>
    <x v="4"/>
    <s v="Expense"/>
    <x v="7"/>
    <n v="0"/>
    <x v="3"/>
    <x v="0"/>
    <x v="0"/>
    <s v="BANK TRANSFER"/>
    <s v="Kolkata"/>
  </r>
  <r>
    <s v="T12080"/>
    <s v="U077"/>
    <d v="2022-06-06T00:00:00"/>
    <x v="5"/>
    <s v="Expense"/>
    <x v="3"/>
    <n v="4138"/>
    <x v="0"/>
    <x v="0"/>
    <x v="0"/>
    <s v="BANK TRANSFER"/>
    <s v="Lucknow"/>
  </r>
  <r>
    <s v="T13586"/>
    <s v="U089"/>
    <d v="2021-02-12T00:00:00"/>
    <x v="1"/>
    <s v="Income"/>
    <x v="0"/>
    <n v="33121"/>
    <x v="0"/>
    <x v="0"/>
    <x v="0"/>
    <s v="CARD"/>
    <s v="Jaipur"/>
  </r>
  <r>
    <s v="T11493"/>
    <s v="U089"/>
    <d v="2023-10-09T00:00:00"/>
    <x v="5"/>
    <s v="Expense"/>
    <x v="10"/>
    <n v="6233"/>
    <x v="0"/>
    <x v="0"/>
    <x v="0"/>
    <s v="CARD"/>
    <s v="Kolkata"/>
  </r>
  <r>
    <s v="T5159"/>
    <s v="U064"/>
    <d v="2024-01-14T00:00:00"/>
    <x v="2"/>
    <s v="Income"/>
    <x v="3"/>
    <n v="35208"/>
    <x v="0"/>
    <x v="0"/>
    <x v="0"/>
    <s v="CARD"/>
    <s v="Mumbai"/>
  </r>
  <r>
    <s v="T10149"/>
    <s v="U008"/>
    <d v="2022-04-17T00:00:00"/>
    <x v="2"/>
    <s v="Income"/>
    <x v="7"/>
    <n v="26749"/>
    <x v="0"/>
    <x v="0"/>
    <x v="0"/>
    <s v="UPI"/>
    <s v="Mumbai"/>
  </r>
  <r>
    <s v="T13515"/>
    <s v="U032"/>
    <d v="2024-05-13T00:00:00"/>
    <x v="5"/>
    <s v="Expense"/>
    <x v="3"/>
    <n v="8053"/>
    <x v="0"/>
    <x v="0"/>
    <x v="0"/>
    <s v="UPI"/>
    <s v="Hyderabad"/>
  </r>
  <r>
    <s v="T3177"/>
    <s v="U053"/>
    <d v="2023-09-04T00:00:00"/>
    <x v="5"/>
    <s v="Expense"/>
    <x v="10"/>
    <n v="212"/>
    <x v="2"/>
    <x v="0"/>
    <x v="0"/>
    <s v="CARD"/>
    <s v="Bangalore"/>
  </r>
  <r>
    <s v="T9721"/>
    <s v="U073"/>
    <d v="2024-12-07T00:00:00"/>
    <x v="6"/>
    <s v="Expense"/>
    <x v="1"/>
    <n v="5784"/>
    <x v="0"/>
    <x v="0"/>
    <x v="0"/>
    <s v="UPI"/>
    <s v="Ahmedabad"/>
  </r>
  <r>
    <s v="T11330"/>
    <s v="U147"/>
    <d v="2021-05-21T00:00:00"/>
    <x v="1"/>
    <s v="Expense"/>
    <x v="7"/>
    <n v="36216"/>
    <x v="0"/>
    <x v="0"/>
    <x v="0"/>
    <s v="CASH"/>
    <s v="Bangalore"/>
  </r>
  <r>
    <s v="T12302"/>
    <s v="U034"/>
    <d v="2021-10-18T00:00:00"/>
    <x v="5"/>
    <s v="Expense"/>
    <x v="11"/>
    <n v="784"/>
    <x v="1"/>
    <x v="0"/>
    <x v="0"/>
    <s v="CARD"/>
    <s v="Bangalore"/>
  </r>
  <r>
    <s v="T8433"/>
    <s v="U098"/>
    <d v="2023-04-02T00:00:00"/>
    <x v="2"/>
    <s v="Expense"/>
    <x v="3"/>
    <n v="23718"/>
    <x v="0"/>
    <x v="0"/>
    <x v="0"/>
    <s v="UPI"/>
    <s v="Kolkata"/>
  </r>
  <r>
    <s v="T1474"/>
    <s v="U008"/>
    <d v="2023-02-13T00:00:00"/>
    <x v="5"/>
    <s v="Income"/>
    <x v="11"/>
    <n v="27106"/>
    <x v="0"/>
    <x v="0"/>
    <x v="0"/>
    <s v="BANK TRANSFER"/>
    <s v="Lucknow"/>
  </r>
  <r>
    <s v="T12173"/>
    <s v="U119"/>
    <d v="2021-11-15T00:00:00"/>
    <x v="5"/>
    <s v="Expense"/>
    <x v="3"/>
    <n v="8712"/>
    <x v="0"/>
    <x v="0"/>
    <x v="0"/>
    <s v="BANK TRANSFER"/>
    <s v="Ahmedabad"/>
  </r>
  <r>
    <s v="T4661"/>
    <s v="U034"/>
    <d v="2023-03-17T00:00:00"/>
    <x v="1"/>
    <s v="Expense"/>
    <x v="5"/>
    <n v="702"/>
    <x v="1"/>
    <x v="0"/>
    <x v="0"/>
    <s v="BANK TRANSFER"/>
    <s v="Bangalore"/>
  </r>
  <r>
    <s v="T9962"/>
    <s v="U019"/>
    <d v="2024-09-18T00:00:00"/>
    <x v="4"/>
    <s v="Expense"/>
    <x v="3"/>
    <n v="3301"/>
    <x v="0"/>
    <x v="0"/>
    <x v="0"/>
    <s v="UPI"/>
    <s v="Kolkata"/>
  </r>
  <r>
    <s v="T11138"/>
    <s v="U027"/>
    <d v="2021-07-27T00:00:00"/>
    <x v="0"/>
    <s v="Expense"/>
    <x v="8"/>
    <n v="4064"/>
    <x v="0"/>
    <x v="0"/>
    <x v="0"/>
    <s v="CARD"/>
    <s v="Hyderabad"/>
  </r>
  <r>
    <s v="T13592"/>
    <s v="U097"/>
    <d v="2023-08-01T00:00:00"/>
    <x v="0"/>
    <s v="Expense"/>
    <x v="7"/>
    <n v="6794"/>
    <x v="0"/>
    <x v="0"/>
    <x v="0"/>
    <s v="CASH"/>
    <s v="Ahmedabad"/>
  </r>
  <r>
    <s v="T2726"/>
    <s v="U052"/>
    <d v="2023-05-27T00:00:00"/>
    <x v="6"/>
    <s v="Expense"/>
    <x v="0"/>
    <n v="153"/>
    <x v="2"/>
    <x v="0"/>
    <x v="0"/>
    <s v="CARD"/>
    <s v="Chennai"/>
  </r>
  <r>
    <s v="T11130"/>
    <s v="U023"/>
    <d v="2024-08-08T00:00:00"/>
    <x v="3"/>
    <s v="Expense"/>
    <x v="7"/>
    <n v="0"/>
    <x v="3"/>
    <x v="0"/>
    <x v="0"/>
    <s v="CARD"/>
    <s v="Jaipur"/>
  </r>
  <r>
    <s v="T7273"/>
    <s v="U054"/>
    <d v="2023-10-05T00:00:00"/>
    <x v="3"/>
    <s v="Expense"/>
    <x v="6"/>
    <n v="9997"/>
    <x v="0"/>
    <x v="0"/>
    <x v="0"/>
    <s v="CARD"/>
    <s v="Delhi"/>
  </r>
  <r>
    <s v="T7225"/>
    <s v="U095"/>
    <d v="2024-02-12T00:00:00"/>
    <x v="5"/>
    <s v="Expense"/>
    <x v="3"/>
    <n v="999999"/>
    <x v="0"/>
    <x v="0"/>
    <x v="1"/>
    <s v="CASH"/>
    <s v="Bangalore"/>
  </r>
  <r>
    <s v="T12476"/>
    <s v="U134"/>
    <d v="2023-10-29T00:00:00"/>
    <x v="2"/>
    <s v="Expense"/>
    <x v="7"/>
    <n v="143"/>
    <x v="2"/>
    <x v="0"/>
    <x v="0"/>
    <s v="BANK TRANSFER"/>
    <s v="Bangalore"/>
  </r>
  <r>
    <s v="T3841"/>
    <s v="U024"/>
    <d v="2024-10-01T00:00:00"/>
    <x v="0"/>
    <s v="Income"/>
    <x v="12"/>
    <n v="24321"/>
    <x v="0"/>
    <x v="0"/>
    <x v="0"/>
    <s v="CASH"/>
    <s v="Hyderabad"/>
  </r>
  <r>
    <s v="T4971"/>
    <s v="U048"/>
    <d v="2021-12-21T00:00:00"/>
    <x v="0"/>
    <s v="Expense"/>
    <x v="1"/>
    <n v="0"/>
    <x v="3"/>
    <x v="0"/>
    <x v="0"/>
    <s v="CARD"/>
    <s v="Ahmedabad"/>
  </r>
  <r>
    <s v="T2702"/>
    <s v="U036"/>
    <d v="2024-09-10T00:00:00"/>
    <x v="0"/>
    <s v="Expense"/>
    <x v="10"/>
    <n v="6243"/>
    <x v="0"/>
    <x v="0"/>
    <x v="0"/>
    <s v="UPI"/>
    <s v="Lucknow"/>
  </r>
  <r>
    <s v="T0151"/>
    <s v="U040"/>
    <d v="2023-03-12T00:00:00"/>
    <x v="2"/>
    <s v="Expense"/>
    <x v="3"/>
    <n v="3633"/>
    <x v="0"/>
    <x v="0"/>
    <x v="0"/>
    <s v="CASH"/>
    <s v="Lucknow"/>
  </r>
  <r>
    <s v="T10025"/>
    <s v="U138"/>
    <d v="2022-10-10T00:00:00"/>
    <x v="5"/>
    <s v="Expense"/>
    <x v="0"/>
    <n v="5719"/>
    <x v="0"/>
    <x v="0"/>
    <x v="0"/>
    <s v="UNKNOWN"/>
    <s v="Chennai"/>
  </r>
  <r>
    <s v="T2319"/>
    <s v="U097"/>
    <d v="2021-09-25T00:00:00"/>
    <x v="6"/>
    <s v="Expense"/>
    <x v="3"/>
    <n v="1119"/>
    <x v="1"/>
    <x v="0"/>
    <x v="0"/>
    <s v="CARD"/>
    <s v="Lucknow"/>
  </r>
  <r>
    <s v="T6684"/>
    <s v="U121"/>
    <d v="2023-01-07T00:00:00"/>
    <x v="6"/>
    <s v="Expense"/>
    <x v="8"/>
    <n v="1449"/>
    <x v="1"/>
    <x v="0"/>
    <x v="0"/>
    <s v="BANK TRANSFER"/>
    <s v="Pune"/>
  </r>
  <r>
    <s v="T1656"/>
    <s v="U102"/>
    <d v="2024-08-22T00:00:00"/>
    <x v="3"/>
    <s v="Expense"/>
    <x v="7"/>
    <n v="3756"/>
    <x v="0"/>
    <x v="0"/>
    <x v="0"/>
    <s v="UPI"/>
    <s v="Jaipur"/>
  </r>
  <r>
    <s v="T9594"/>
    <s v="U022"/>
    <d v="2024-06-17T00:00:00"/>
    <x v="5"/>
    <s v="Expense"/>
    <x v="7"/>
    <n v="42655"/>
    <x v="0"/>
    <x v="0"/>
    <x v="0"/>
    <s v="CASH"/>
    <s v="Bangalore"/>
  </r>
  <r>
    <s v="T13415"/>
    <s v="U072"/>
    <d v="2023-12-11T00:00:00"/>
    <x v="5"/>
    <s v="Expense"/>
    <x v="1"/>
    <n v="548"/>
    <x v="1"/>
    <x v="0"/>
    <x v="0"/>
    <s v="CASH"/>
    <s v="Hyderabad"/>
  </r>
  <r>
    <s v="T8534"/>
    <s v="U101"/>
    <d v="2022-04-11T00:00:00"/>
    <x v="5"/>
    <s v="Income"/>
    <x v="3"/>
    <n v="20916"/>
    <x v="0"/>
    <x v="0"/>
    <x v="0"/>
    <s v="UPI"/>
    <s v="Ahmedabad"/>
  </r>
  <r>
    <s v="T3246"/>
    <s v="U008"/>
    <d v="2023-07-08T00:00:00"/>
    <x v="6"/>
    <s v="Expense"/>
    <x v="3"/>
    <n v="4374"/>
    <x v="0"/>
    <x v="0"/>
    <x v="0"/>
    <s v="BANK TRANSFER"/>
    <s v="Hyderabad"/>
  </r>
  <r>
    <s v="T13116"/>
    <s v="U029"/>
    <d v="2024-08-16T00:00:00"/>
    <x v="1"/>
    <s v="Expense"/>
    <x v="3"/>
    <n v="41974"/>
    <x v="0"/>
    <x v="0"/>
    <x v="0"/>
    <s v="CARD"/>
    <s v="Jaipur"/>
  </r>
  <r>
    <s v="T9694"/>
    <s v="U020"/>
    <d v="2022-08-26T00:00:00"/>
    <x v="1"/>
    <s v="Expense"/>
    <x v="3"/>
    <n v="3605"/>
    <x v="0"/>
    <x v="0"/>
    <x v="0"/>
    <s v="BANK TRANSFER"/>
    <s v="Delhi"/>
  </r>
  <r>
    <s v="T1274"/>
    <s v="U095"/>
    <d v="2022-08-27T00:00:00"/>
    <x v="6"/>
    <s v="Expense"/>
    <x v="3"/>
    <n v="1405"/>
    <x v="1"/>
    <x v="0"/>
    <x v="0"/>
    <s v="CASH"/>
    <s v="Lucknow"/>
  </r>
  <r>
    <s v="T7299"/>
    <s v="U103"/>
    <d v="2024-07-28T00:00:00"/>
    <x v="2"/>
    <s v="Expense"/>
    <x v="5"/>
    <n v="29584"/>
    <x v="0"/>
    <x v="0"/>
    <x v="0"/>
    <s v="UPI"/>
    <s v="Ahmedabad"/>
  </r>
  <r>
    <s v="T3183"/>
    <s v="U026"/>
    <d v="2021-08-12T00:00:00"/>
    <x v="3"/>
    <s v="Expense"/>
    <x v="1"/>
    <n v="2951"/>
    <x v="0"/>
    <x v="0"/>
    <x v="0"/>
    <s v="CASH"/>
    <s v="Hyderabad"/>
  </r>
  <r>
    <s v="T6543"/>
    <s v="U006"/>
    <d v="2022-12-12T00:00:00"/>
    <x v="5"/>
    <s v="Income"/>
    <x v="4"/>
    <n v="45846"/>
    <x v="0"/>
    <x v="0"/>
    <x v="0"/>
    <s v="CASH"/>
    <s v="Ahmedabad"/>
  </r>
  <r>
    <s v="T8359"/>
    <s v="U141"/>
    <d v="2021-06-29T00:00:00"/>
    <x v="0"/>
    <s v="Income"/>
    <x v="10"/>
    <n v="49021"/>
    <x v="0"/>
    <x v="0"/>
    <x v="0"/>
    <s v="BANK TRANSFER"/>
    <s v="Lucknow"/>
  </r>
  <r>
    <s v="T4349"/>
    <s v="U039"/>
    <d v="2023-04-09T00:00:00"/>
    <x v="2"/>
    <s v="Expense"/>
    <x v="7"/>
    <n v="6047"/>
    <x v="0"/>
    <x v="0"/>
    <x v="0"/>
    <s v="UPI"/>
    <s v="Bangalore"/>
  </r>
  <r>
    <s v="T12455"/>
    <s v="U098"/>
    <d v="2021-03-16T00:00:00"/>
    <x v="0"/>
    <s v="Expense"/>
    <x v="0"/>
    <n v="3516"/>
    <x v="0"/>
    <x v="0"/>
    <x v="0"/>
    <s v="UNKNOWN"/>
    <s v="Pune"/>
  </r>
  <r>
    <s v="T6626"/>
    <s v="U049"/>
    <d v="2022-08-14T00:00:00"/>
    <x v="2"/>
    <s v="Expense"/>
    <x v="6"/>
    <n v="2637"/>
    <x v="0"/>
    <x v="0"/>
    <x v="0"/>
    <s v="CASH"/>
    <s v="Jaipur"/>
  </r>
  <r>
    <s v="T12611"/>
    <s v="U038"/>
    <d v="2023-02-20T00:00:00"/>
    <x v="5"/>
    <s v="Expense"/>
    <x v="11"/>
    <n v="932"/>
    <x v="1"/>
    <x v="0"/>
    <x v="0"/>
    <s v="UNKNOWN"/>
    <s v="Ahmedabad"/>
  </r>
  <r>
    <s v="T3003"/>
    <s v="U014"/>
    <d v="2023-08-06T00:00:00"/>
    <x v="2"/>
    <s v="Expense"/>
    <x v="10"/>
    <n v="4748"/>
    <x v="0"/>
    <x v="0"/>
    <x v="0"/>
    <s v="CASH"/>
    <s v="Unknown"/>
  </r>
  <r>
    <s v="T3128"/>
    <s v="U120"/>
    <d v="2022-04-07T00:00:00"/>
    <x v="3"/>
    <s v="Expense"/>
    <x v="5"/>
    <n v="2745"/>
    <x v="0"/>
    <x v="0"/>
    <x v="0"/>
    <s v="BANK TRANSFER"/>
    <s v="Pune"/>
  </r>
  <r>
    <s v="T11124"/>
    <s v="U017"/>
    <d v="2023-10-07T00:00:00"/>
    <x v="6"/>
    <s v="Expense"/>
    <x v="8"/>
    <n v="2901"/>
    <x v="0"/>
    <x v="0"/>
    <x v="0"/>
    <s v="BANK TRANSFER"/>
    <s v="Lucknow"/>
  </r>
  <r>
    <s v="T10241"/>
    <s v="U003"/>
    <d v="2022-04-17T00:00:00"/>
    <x v="2"/>
    <s v="Expense"/>
    <x v="1"/>
    <n v="5434"/>
    <x v="0"/>
    <x v="0"/>
    <x v="0"/>
    <s v="BANK TRANSFER"/>
    <s v="Chennai"/>
  </r>
  <r>
    <s v="T7194"/>
    <s v="U037"/>
    <d v="2023-06-18T00:00:00"/>
    <x v="2"/>
    <s v="Expense"/>
    <x v="3"/>
    <n v="7329"/>
    <x v="0"/>
    <x v="0"/>
    <x v="0"/>
    <s v="UPI"/>
    <s v="Mumbai"/>
  </r>
  <r>
    <s v="T2555"/>
    <s v="U017"/>
    <d v="2023-11-18T00:00:00"/>
    <x v="6"/>
    <s v="Expense"/>
    <x v="1"/>
    <n v="1542"/>
    <x v="1"/>
    <x v="0"/>
    <x v="0"/>
    <s v="UNKNOWN"/>
    <s v="Hyderabad"/>
  </r>
  <r>
    <s v="T9632"/>
    <s v="U036"/>
    <d v="2022-04-04T00:00:00"/>
    <x v="5"/>
    <s v="Income"/>
    <x v="3"/>
    <n v="15508"/>
    <x v="0"/>
    <x v="0"/>
    <x v="0"/>
    <s v="UPI"/>
    <s v="Hyderabad"/>
  </r>
  <r>
    <s v="T4476"/>
    <s v="U046"/>
    <d v="2022-02-02T00:00:00"/>
    <x v="4"/>
    <s v="Expense"/>
    <x v="5"/>
    <n v="3365"/>
    <x v="0"/>
    <x v="0"/>
    <x v="0"/>
    <s v="CARD"/>
    <s v="Pune"/>
  </r>
  <r>
    <s v="T3164"/>
    <s v="U045"/>
    <d v="2023-08-10T00:00:00"/>
    <x v="3"/>
    <s v="Expense"/>
    <x v="12"/>
    <n v="1388"/>
    <x v="1"/>
    <x v="0"/>
    <x v="0"/>
    <s v="CARD"/>
    <s v="Bangalore"/>
  </r>
  <r>
    <s v="T3721"/>
    <s v="U002"/>
    <d v="2022-04-09T00:00:00"/>
    <x v="6"/>
    <s v="Expense"/>
    <x v="3"/>
    <n v="4373"/>
    <x v="0"/>
    <x v="0"/>
    <x v="0"/>
    <s v="UPI"/>
    <s v="Ahmedabad"/>
  </r>
  <r>
    <s v="T1785"/>
    <s v="U075"/>
    <d v="2021-01-15T00:00:00"/>
    <x v="1"/>
    <s v="Expense"/>
    <x v="3"/>
    <n v="6600"/>
    <x v="0"/>
    <x v="0"/>
    <x v="0"/>
    <s v="UPI"/>
    <s v="Bangalore"/>
  </r>
  <r>
    <s v="T3738"/>
    <s v="U142"/>
    <d v="2024-08-19T00:00:00"/>
    <x v="5"/>
    <s v="Expense"/>
    <x v="1"/>
    <n v="4293"/>
    <x v="0"/>
    <x v="0"/>
    <x v="0"/>
    <s v="BANK TRANSFER"/>
    <s v="Bangalore"/>
  </r>
  <r>
    <s v="T2006"/>
    <s v="U031"/>
    <d v="2023-02-10T00:00:00"/>
    <x v="1"/>
    <s v="Expense"/>
    <x v="8"/>
    <n v="2796"/>
    <x v="0"/>
    <x v="0"/>
    <x v="0"/>
    <s v="BANK TRANSFER"/>
    <s v="Kolkata"/>
  </r>
  <r>
    <s v="T7212"/>
    <s v="U057"/>
    <d v="2023-12-03T00:00:00"/>
    <x v="2"/>
    <s v="Income"/>
    <x v="1"/>
    <n v="13677"/>
    <x v="0"/>
    <x v="0"/>
    <x v="0"/>
    <s v="UPI"/>
    <s v="Mumbai"/>
  </r>
  <r>
    <s v="T6061"/>
    <s v="U123"/>
    <d v="2023-03-06T00:00:00"/>
    <x v="5"/>
    <s v="Expense"/>
    <x v="4"/>
    <n v="5876"/>
    <x v="0"/>
    <x v="0"/>
    <x v="0"/>
    <s v="BANK TRANSFER"/>
    <s v="Mumbai"/>
  </r>
  <r>
    <s v="T8705"/>
    <s v="U018"/>
    <d v="2023-08-20T00:00:00"/>
    <x v="2"/>
    <s v="Expense"/>
    <x v="1"/>
    <n v="2217"/>
    <x v="0"/>
    <x v="0"/>
    <x v="0"/>
    <s v="CARD"/>
    <s v="Pune"/>
  </r>
  <r>
    <s v="T8506"/>
    <s v="U136"/>
    <d v="2023-09-24T00:00:00"/>
    <x v="2"/>
    <s v="Expense"/>
    <x v="1"/>
    <n v="920"/>
    <x v="1"/>
    <x v="0"/>
    <x v="0"/>
    <s v="CASH"/>
    <s v="Lucknow"/>
  </r>
  <r>
    <s v="T2854"/>
    <s v="U039"/>
    <d v="2024-12-11T00:00:00"/>
    <x v="4"/>
    <s v="Expense"/>
    <x v="3"/>
    <n v="6216"/>
    <x v="0"/>
    <x v="0"/>
    <x v="0"/>
    <s v="BANK TRANSFER"/>
    <s v="Hyderabad"/>
  </r>
  <r>
    <s v="T0864"/>
    <s v="U010"/>
    <d v="2023-06-23T00:00:00"/>
    <x v="1"/>
    <s v="Income"/>
    <x v="1"/>
    <n v="35688"/>
    <x v="0"/>
    <x v="0"/>
    <x v="0"/>
    <s v="CARD"/>
    <s v="Ahmedabad"/>
  </r>
  <r>
    <s v="T1568"/>
    <s v="U028"/>
    <d v="2022-05-26T00:00:00"/>
    <x v="3"/>
    <s v="Expense"/>
    <x v="7"/>
    <n v="166"/>
    <x v="2"/>
    <x v="0"/>
    <x v="0"/>
    <s v="BANK TRANSFER"/>
    <s v="Bangalore"/>
  </r>
  <r>
    <s v="T12011"/>
    <s v="U086"/>
    <d v="2023-07-28T00:00:00"/>
    <x v="1"/>
    <s v="Expense"/>
    <x v="7"/>
    <n v="8097"/>
    <x v="0"/>
    <x v="0"/>
    <x v="0"/>
    <s v="CARD"/>
    <s v="Mumbai"/>
  </r>
  <r>
    <s v="T10480"/>
    <s v="U107"/>
    <d v="2021-07-21T00:00:00"/>
    <x v="4"/>
    <s v="Expense"/>
    <x v="10"/>
    <n v="1874"/>
    <x v="1"/>
    <x v="0"/>
    <x v="0"/>
    <s v="CASH"/>
    <s v="Mumbai"/>
  </r>
  <r>
    <s v="T11081"/>
    <s v="U083"/>
    <d v="2021-04-17T00:00:00"/>
    <x v="6"/>
    <s v="Expense"/>
    <x v="7"/>
    <n v="4898"/>
    <x v="0"/>
    <x v="0"/>
    <x v="0"/>
    <s v="BANK TRANSFER"/>
    <s v="Kolkata"/>
  </r>
  <r>
    <s v="T7382"/>
    <s v="U086"/>
    <d v="2022-10-02T00:00:00"/>
    <x v="2"/>
    <s v="Expense"/>
    <x v="5"/>
    <n v="3290"/>
    <x v="0"/>
    <x v="0"/>
    <x v="0"/>
    <s v="BANK TRANSFER"/>
    <s v="Pune"/>
  </r>
  <r>
    <s v="T12803"/>
    <s v="U068"/>
    <d v="2022-02-16T00:00:00"/>
    <x v="4"/>
    <s v="Expense"/>
    <x v="5"/>
    <n v="7070"/>
    <x v="0"/>
    <x v="0"/>
    <x v="0"/>
    <s v="BANK TRANSFER"/>
    <s v="Delhi"/>
  </r>
  <r>
    <s v="T3472"/>
    <s v="U006"/>
    <d v="2022-03-12T00:00:00"/>
    <x v="6"/>
    <s v="Expense"/>
    <x v="7"/>
    <n v="2737"/>
    <x v="0"/>
    <x v="0"/>
    <x v="0"/>
    <s v="UPI"/>
    <s v="Bangalore"/>
  </r>
  <r>
    <s v="T7095"/>
    <s v="U054"/>
    <d v="2024-04-24T00:00:00"/>
    <x v="4"/>
    <s v="Expense"/>
    <x v="8"/>
    <n v="9540"/>
    <x v="0"/>
    <x v="0"/>
    <x v="0"/>
    <s v="BANK TRANSFER"/>
    <s v="Chennai"/>
  </r>
  <r>
    <s v="T9364"/>
    <s v="U142"/>
    <d v="2024-01-18T00:00:00"/>
    <x v="3"/>
    <s v="Expense"/>
    <x v="3"/>
    <n v="3348"/>
    <x v="0"/>
    <x v="0"/>
    <x v="0"/>
    <s v="UNKNOWN"/>
    <s v="Jaipur"/>
  </r>
  <r>
    <s v="T5265"/>
    <s v="U062"/>
    <d v="2024-11-16T00:00:00"/>
    <x v="6"/>
    <s v="Expense"/>
    <x v="7"/>
    <n v="3430"/>
    <x v="0"/>
    <x v="0"/>
    <x v="0"/>
    <s v="CASH"/>
    <s v="Chennai"/>
  </r>
  <r>
    <s v="T4025"/>
    <s v="U046"/>
    <d v="2024-03-28T00:00:00"/>
    <x v="3"/>
    <s v="Expense"/>
    <x v="9"/>
    <n v="3524"/>
    <x v="0"/>
    <x v="0"/>
    <x v="0"/>
    <s v="BANK TRANSFER"/>
    <s v="Pune"/>
  </r>
  <r>
    <s v="T11697"/>
    <s v="U016"/>
    <d v="2023-05-22T00:00:00"/>
    <x v="5"/>
    <s v="Expense"/>
    <x v="8"/>
    <n v="1857"/>
    <x v="1"/>
    <x v="0"/>
    <x v="0"/>
    <s v="CARD"/>
    <s v="Delhi"/>
  </r>
  <r>
    <s v="T13400"/>
    <s v="U053"/>
    <d v="2023-02-03T00:00:00"/>
    <x v="1"/>
    <s v="Expense"/>
    <x v="10"/>
    <n v="35289"/>
    <x v="0"/>
    <x v="0"/>
    <x v="0"/>
    <s v="CARD"/>
    <s v="Pune"/>
  </r>
  <r>
    <s v="T5981"/>
    <s v="U146"/>
    <d v="2022-11-03T00:00:00"/>
    <x v="3"/>
    <s v="Income"/>
    <x v="1"/>
    <n v="35716"/>
    <x v="0"/>
    <x v="0"/>
    <x v="0"/>
    <s v="CARD"/>
    <s v="Delhi"/>
  </r>
  <r>
    <s v="T8947"/>
    <s v="U106"/>
    <d v="2022-02-25T00:00:00"/>
    <x v="1"/>
    <s v="Expense"/>
    <x v="5"/>
    <n v="5518"/>
    <x v="0"/>
    <x v="0"/>
    <x v="0"/>
    <s v="UPI"/>
    <s v="Jaipur"/>
  </r>
  <r>
    <s v="T12884"/>
    <s v="U032"/>
    <d v="2024-10-27T00:00:00"/>
    <x v="2"/>
    <s v="Expense"/>
    <x v="4"/>
    <n v="6385"/>
    <x v="0"/>
    <x v="0"/>
    <x v="0"/>
    <s v="CARD"/>
    <s v="Ahmedabad"/>
  </r>
  <r>
    <s v="T2597"/>
    <s v="U061"/>
    <d v="2024-05-05T00:00:00"/>
    <x v="2"/>
    <s v="Expense"/>
    <x v="1"/>
    <n v="7571"/>
    <x v="0"/>
    <x v="0"/>
    <x v="0"/>
    <s v="CASH"/>
    <s v="Jaipur"/>
  </r>
  <r>
    <s v="T3879"/>
    <s v="U095"/>
    <d v="2023-08-07T00:00:00"/>
    <x v="5"/>
    <s v="Expense"/>
    <x v="5"/>
    <n v="307"/>
    <x v="2"/>
    <x v="0"/>
    <x v="0"/>
    <s v="UPI"/>
    <s v="Kolkata"/>
  </r>
  <r>
    <s v="T0788"/>
    <s v="U126"/>
    <d v="2024-04-30T00:00:00"/>
    <x v="0"/>
    <s v="Expense"/>
    <x v="13"/>
    <n v="9256"/>
    <x v="0"/>
    <x v="0"/>
    <x v="0"/>
    <s v="CASH"/>
    <s v="Kolkata"/>
  </r>
  <r>
    <s v="T3634"/>
    <s v="U134"/>
    <d v="2021-12-19T00:00:00"/>
    <x v="2"/>
    <s v="Expense"/>
    <x v="8"/>
    <n v="2955"/>
    <x v="0"/>
    <x v="0"/>
    <x v="0"/>
    <s v="CARD"/>
    <s v="Mumbai"/>
  </r>
  <r>
    <s v="T2923"/>
    <s v="U045"/>
    <d v="2021-11-02T00:00:00"/>
    <x v="0"/>
    <s v="Expense"/>
    <x v="1"/>
    <n v="4336"/>
    <x v="0"/>
    <x v="0"/>
    <x v="0"/>
    <s v="BANK TRANSFER"/>
    <s v="Kolkata"/>
  </r>
  <r>
    <s v="T9273"/>
    <s v="U099"/>
    <d v="2023-07-05T00:00:00"/>
    <x v="4"/>
    <s v="Expense"/>
    <x v="3"/>
    <n v="832"/>
    <x v="1"/>
    <x v="0"/>
    <x v="0"/>
    <s v="UPI"/>
    <s v="Pune"/>
  </r>
  <r>
    <s v="T11251"/>
    <s v="U030"/>
    <d v="2023-08-18T00:00:00"/>
    <x v="1"/>
    <s v="Expense"/>
    <x v="1"/>
    <n v="4435"/>
    <x v="0"/>
    <x v="0"/>
    <x v="0"/>
    <s v="UPI"/>
    <s v="Unknown"/>
  </r>
  <r>
    <s v="T4465"/>
    <s v="U138"/>
    <d v="2022-01-01T00:00:00"/>
    <x v="6"/>
    <s v="Expense"/>
    <x v="1"/>
    <n v="4726"/>
    <x v="0"/>
    <x v="0"/>
    <x v="0"/>
    <s v="CARD"/>
    <s v="Kolkata"/>
  </r>
  <r>
    <s v="T6071"/>
    <s v="U129"/>
    <d v="2021-09-13T00:00:00"/>
    <x v="5"/>
    <s v="Expense"/>
    <x v="5"/>
    <n v="825"/>
    <x v="1"/>
    <x v="0"/>
    <x v="0"/>
    <s v="BANK TRANSFER"/>
    <s v="Mumbai"/>
  </r>
  <r>
    <s v="T7568"/>
    <s v="U144"/>
    <d v="2023-05-18T00:00:00"/>
    <x v="3"/>
    <s v="Expense"/>
    <x v="11"/>
    <n v="4945"/>
    <x v="0"/>
    <x v="0"/>
    <x v="0"/>
    <s v="CASH"/>
    <s v="Delhi"/>
  </r>
  <r>
    <s v="T7321"/>
    <s v="U047"/>
    <d v="2024-02-27T00:00:00"/>
    <x v="0"/>
    <s v="Expense"/>
    <x v="1"/>
    <n v="2868"/>
    <x v="0"/>
    <x v="0"/>
    <x v="0"/>
    <s v="BANK TRANSFER"/>
    <s v="Pune"/>
  </r>
  <r>
    <s v="T8569"/>
    <s v="U129"/>
    <d v="2023-08-25T00:00:00"/>
    <x v="1"/>
    <s v="Expense"/>
    <x v="1"/>
    <n v="3128"/>
    <x v="0"/>
    <x v="0"/>
    <x v="0"/>
    <s v="BANK TRANSFER"/>
    <s v="Ahmedabad"/>
  </r>
  <r>
    <s v="T0308"/>
    <s v="U062"/>
    <d v="2024-04-20T00:00:00"/>
    <x v="6"/>
    <s v="Expense"/>
    <x v="1"/>
    <n v="273"/>
    <x v="2"/>
    <x v="0"/>
    <x v="0"/>
    <s v="UNKNOWN"/>
    <s v="Delhi"/>
  </r>
  <r>
    <s v="T9681"/>
    <s v="U021"/>
    <d v="2021-01-02T00:00:00"/>
    <x v="6"/>
    <s v="Expense"/>
    <x v="1"/>
    <n v="5191"/>
    <x v="0"/>
    <x v="0"/>
    <x v="0"/>
    <s v="CASH"/>
    <s v="Bangalore"/>
  </r>
  <r>
    <s v="T5966"/>
    <s v="U127"/>
    <d v="2021-10-26T00:00:00"/>
    <x v="0"/>
    <s v="Expense"/>
    <x v="3"/>
    <n v="9113"/>
    <x v="0"/>
    <x v="0"/>
    <x v="0"/>
    <s v="UNKNOWN"/>
    <s v="Unknown"/>
  </r>
  <r>
    <s v="T9794"/>
    <s v="U090"/>
    <d v="2022-07-31T00:00:00"/>
    <x v="2"/>
    <s v="Expense"/>
    <x v="1"/>
    <n v="8149"/>
    <x v="0"/>
    <x v="0"/>
    <x v="0"/>
    <s v="UPI"/>
    <s v="Hyderabad"/>
  </r>
  <r>
    <s v="T9798"/>
    <s v="U049"/>
    <d v="2024-05-03T00:00:00"/>
    <x v="1"/>
    <s v="Expense"/>
    <x v="12"/>
    <n v="1137"/>
    <x v="1"/>
    <x v="0"/>
    <x v="0"/>
    <s v="CARD"/>
    <s v="Delhi"/>
  </r>
  <r>
    <s v="T1682"/>
    <s v="U100"/>
    <d v="2023-03-07T00:00:00"/>
    <x v="0"/>
    <s v="Expense"/>
    <x v="3"/>
    <n v="8949"/>
    <x v="0"/>
    <x v="0"/>
    <x v="0"/>
    <s v="CARD"/>
    <s v="Pune"/>
  </r>
  <r>
    <s v="T2198"/>
    <s v="U140"/>
    <d v="2022-03-11T00:00:00"/>
    <x v="1"/>
    <s v="Expense"/>
    <x v="11"/>
    <n v="103"/>
    <x v="2"/>
    <x v="0"/>
    <x v="0"/>
    <s v="BANK TRANSFER"/>
    <s v="Jaipur"/>
  </r>
  <r>
    <s v="T7890"/>
    <s v="U063"/>
    <d v="2023-05-26T00:00:00"/>
    <x v="1"/>
    <s v="Expense"/>
    <x v="8"/>
    <n v="17876"/>
    <x v="0"/>
    <x v="0"/>
    <x v="0"/>
    <s v="CARD"/>
    <s v="Jaipur"/>
  </r>
  <r>
    <s v="T6020"/>
    <s v="U092"/>
    <d v="2022-08-03T00:00:00"/>
    <x v="4"/>
    <s v="Expense"/>
    <x v="0"/>
    <n v="3280"/>
    <x v="0"/>
    <x v="0"/>
    <x v="0"/>
    <s v="BANK TRANSFER"/>
    <s v="Jaipur"/>
  </r>
  <r>
    <s v="T3914"/>
    <s v="U149"/>
    <d v="2021-10-21T00:00:00"/>
    <x v="3"/>
    <s v="Expense"/>
    <x v="5"/>
    <n v="9139"/>
    <x v="0"/>
    <x v="0"/>
    <x v="0"/>
    <s v="UPI"/>
    <s v="Ahmedabad"/>
  </r>
  <r>
    <s v="T4250"/>
    <s v="U011"/>
    <d v="2021-03-03T00:00:00"/>
    <x v="4"/>
    <s v="Expense"/>
    <x v="7"/>
    <n v="3542"/>
    <x v="0"/>
    <x v="0"/>
    <x v="0"/>
    <s v="CASH"/>
    <s v="Unknown"/>
  </r>
  <r>
    <s v="T4931"/>
    <s v="U104"/>
    <d v="2022-06-24T00:00:00"/>
    <x v="1"/>
    <s v="Income"/>
    <x v="3"/>
    <n v="63184"/>
    <x v="0"/>
    <x v="0"/>
    <x v="0"/>
    <s v="UPI"/>
    <s v="Lucknow"/>
  </r>
  <r>
    <s v="T5894"/>
    <s v="U104"/>
    <d v="2022-08-12T00:00:00"/>
    <x v="1"/>
    <s v="Expense"/>
    <x v="5"/>
    <n v="7670"/>
    <x v="0"/>
    <x v="0"/>
    <x v="0"/>
    <s v="UPI"/>
    <s v="Bangalore"/>
  </r>
  <r>
    <s v="T1226"/>
    <s v="U041"/>
    <d v="2022-03-27T00:00:00"/>
    <x v="2"/>
    <s v="Income"/>
    <x v="5"/>
    <n v="46693"/>
    <x v="0"/>
    <x v="0"/>
    <x v="0"/>
    <s v="BANK TRANSFER"/>
    <s v="Chennai"/>
  </r>
  <r>
    <s v="T5214"/>
    <s v="U136"/>
    <d v="2021-10-20T00:00:00"/>
    <x v="4"/>
    <s v="Income"/>
    <x v="1"/>
    <n v="39974"/>
    <x v="0"/>
    <x v="0"/>
    <x v="0"/>
    <s v="BANK TRANSFER"/>
    <s v="Jaipur"/>
  </r>
  <r>
    <s v="T0841"/>
    <s v="U050"/>
    <d v="2021-04-24T00:00:00"/>
    <x v="6"/>
    <s v="Expense"/>
    <x v="7"/>
    <n v="546"/>
    <x v="1"/>
    <x v="0"/>
    <x v="0"/>
    <s v="CARD"/>
    <s v="Chennai"/>
  </r>
  <r>
    <s v="T11089"/>
    <s v="U138"/>
    <d v="2022-11-29T00:00:00"/>
    <x v="0"/>
    <s v="Expense"/>
    <x v="13"/>
    <n v="999999999"/>
    <x v="0"/>
    <x v="0"/>
    <x v="1"/>
    <s v="BANK TRANSFER"/>
    <s v="Delhi"/>
  </r>
  <r>
    <s v="T9734"/>
    <s v="U120"/>
    <d v="2024-02-20T00:00:00"/>
    <x v="0"/>
    <s v="Expense"/>
    <x v="4"/>
    <n v="725"/>
    <x v="1"/>
    <x v="0"/>
    <x v="0"/>
    <s v="CARD"/>
    <s v="Pune"/>
  </r>
  <r>
    <s v="T8879"/>
    <s v="U054"/>
    <d v="2024-05-17T00:00:00"/>
    <x v="1"/>
    <s v="Expense"/>
    <x v="7"/>
    <n v="2188"/>
    <x v="0"/>
    <x v="0"/>
    <x v="0"/>
    <s v="CASH"/>
    <s v="Ahmedabad"/>
  </r>
  <r>
    <s v="T10560"/>
    <s v="U119"/>
    <d v="2024-08-26T00:00:00"/>
    <x v="5"/>
    <s v="Expense"/>
    <x v="5"/>
    <n v="7004"/>
    <x v="0"/>
    <x v="0"/>
    <x v="0"/>
    <s v="CASH"/>
    <s v="Ahmedabad"/>
  </r>
  <r>
    <s v="T12462"/>
    <s v="U028"/>
    <d v="2021-09-21T00:00:00"/>
    <x v="0"/>
    <s v="Expense"/>
    <x v="7"/>
    <n v="2761"/>
    <x v="0"/>
    <x v="0"/>
    <x v="0"/>
    <s v="CARD"/>
    <s v="Jaipur"/>
  </r>
  <r>
    <s v="T8913"/>
    <s v="U038"/>
    <d v="2022-08-23T00:00:00"/>
    <x v="0"/>
    <s v="Expense"/>
    <x v="10"/>
    <n v="8647"/>
    <x v="0"/>
    <x v="0"/>
    <x v="0"/>
    <s v="BANK TRANSFER"/>
    <s v="Jaipur"/>
  </r>
  <r>
    <s v="T1724"/>
    <s v="U129"/>
    <d v="2022-06-19T00:00:00"/>
    <x v="2"/>
    <s v="Income"/>
    <x v="13"/>
    <n v="38260"/>
    <x v="0"/>
    <x v="0"/>
    <x v="0"/>
    <s v="CASH"/>
    <s v="Hyderabad"/>
  </r>
  <r>
    <s v="T3915"/>
    <s v="U095"/>
    <d v="2024-11-08T00:00:00"/>
    <x v="1"/>
    <s v="Expense"/>
    <x v="5"/>
    <n v="9682"/>
    <x v="0"/>
    <x v="0"/>
    <x v="0"/>
    <s v="CASH"/>
    <s v="Bangalore"/>
  </r>
  <r>
    <s v="T9073"/>
    <s v="U100"/>
    <d v="2024-07-21T00:00:00"/>
    <x v="2"/>
    <s v="Expense"/>
    <x v="0"/>
    <n v="9469"/>
    <x v="0"/>
    <x v="0"/>
    <x v="0"/>
    <s v="BANK TRANSFER"/>
    <s v="Lucknow"/>
  </r>
  <r>
    <s v="T9546"/>
    <s v="U021"/>
    <d v="2021-01-16T00:00:00"/>
    <x v="6"/>
    <s v="Income"/>
    <x v="3"/>
    <n v="11675"/>
    <x v="0"/>
    <x v="0"/>
    <x v="0"/>
    <s v="BANK TRANSFER"/>
    <s v="Jaipur"/>
  </r>
  <r>
    <s v="T5134"/>
    <s v="U008"/>
    <d v="2022-09-05T00:00:00"/>
    <x v="5"/>
    <s v="Expense"/>
    <x v="5"/>
    <n v="1060"/>
    <x v="1"/>
    <x v="0"/>
    <x v="0"/>
    <s v="CASH"/>
    <s v="Kolkata"/>
  </r>
  <r>
    <s v="T0785"/>
    <s v="U111"/>
    <d v="2023-08-28T00:00:00"/>
    <x v="5"/>
    <s v="Expense"/>
    <x v="0"/>
    <n v="8158"/>
    <x v="0"/>
    <x v="0"/>
    <x v="0"/>
    <s v="BANK TRANSFER"/>
    <s v="Lucknow"/>
  </r>
  <r>
    <s v="T0370"/>
    <s v="U029"/>
    <d v="2023-11-24T00:00:00"/>
    <x v="1"/>
    <s v="Expense"/>
    <x v="0"/>
    <n v="6822"/>
    <x v="0"/>
    <x v="0"/>
    <x v="0"/>
    <s v="CARD"/>
    <s v="Lucknow"/>
  </r>
  <r>
    <s v="T7667"/>
    <s v="U125"/>
    <d v="2023-06-05T00:00:00"/>
    <x v="5"/>
    <s v="Expense"/>
    <x v="6"/>
    <n v="5748"/>
    <x v="0"/>
    <x v="0"/>
    <x v="0"/>
    <s v="UPI"/>
    <s v="Unknown"/>
  </r>
  <r>
    <s v="T8620"/>
    <s v="U022"/>
    <d v="2021-02-20T00:00:00"/>
    <x v="6"/>
    <s v="Income"/>
    <x v="3"/>
    <n v="32787"/>
    <x v="0"/>
    <x v="0"/>
    <x v="0"/>
    <s v="BANK TRANSFER"/>
    <s v="Hyderabad"/>
  </r>
  <r>
    <s v="T8574"/>
    <s v="U071"/>
    <d v="2023-11-13T00:00:00"/>
    <x v="5"/>
    <s v="Expense"/>
    <x v="7"/>
    <n v="4780"/>
    <x v="0"/>
    <x v="0"/>
    <x v="0"/>
    <s v="CARD"/>
    <s v="Jaipur"/>
  </r>
  <r>
    <s v="T1275"/>
    <s v="U039"/>
    <d v="2022-05-08T00:00:00"/>
    <x v="2"/>
    <s v="Expense"/>
    <x v="3"/>
    <n v="942"/>
    <x v="1"/>
    <x v="0"/>
    <x v="0"/>
    <s v="CARD"/>
    <s v="Unknown"/>
  </r>
  <r>
    <s v="T4787"/>
    <s v="U131"/>
    <d v="2023-08-07T00:00:00"/>
    <x v="5"/>
    <s v="Expense"/>
    <x v="4"/>
    <n v="7057"/>
    <x v="0"/>
    <x v="0"/>
    <x v="0"/>
    <s v="UPI"/>
    <s v="Pune"/>
  </r>
  <r>
    <s v="T2756"/>
    <s v="U022"/>
    <d v="2024-04-03T00:00:00"/>
    <x v="4"/>
    <s v="Expense"/>
    <x v="8"/>
    <n v="3212"/>
    <x v="0"/>
    <x v="0"/>
    <x v="0"/>
    <s v="CASH"/>
    <s v="Mumbai"/>
  </r>
  <r>
    <s v="T7082"/>
    <s v="U006"/>
    <d v="2021-06-03T00:00:00"/>
    <x v="3"/>
    <s v="Expense"/>
    <x v="5"/>
    <n v="999999999"/>
    <x v="0"/>
    <x v="0"/>
    <x v="1"/>
    <s v="BANK TRANSFER"/>
    <s v="Chennai"/>
  </r>
  <r>
    <s v="T12702"/>
    <s v="U007"/>
    <d v="2021-09-08T00:00:00"/>
    <x v="4"/>
    <s v="Expense"/>
    <x v="3"/>
    <n v="44608"/>
    <x v="0"/>
    <x v="0"/>
    <x v="0"/>
    <s v="CARD"/>
    <s v="Kolkata"/>
  </r>
  <r>
    <s v="T10263"/>
    <s v="U066"/>
    <d v="2022-10-03T00:00:00"/>
    <x v="5"/>
    <s v="Expense"/>
    <x v="7"/>
    <n v="5223"/>
    <x v="0"/>
    <x v="0"/>
    <x v="0"/>
    <s v="UPI"/>
    <s v="Chennai"/>
  </r>
  <r>
    <s v="T13421"/>
    <s v="U029"/>
    <d v="2024-11-10T00:00:00"/>
    <x v="2"/>
    <s v="Expense"/>
    <x v="1"/>
    <n v="2371"/>
    <x v="0"/>
    <x v="0"/>
    <x v="0"/>
    <s v="UPI"/>
    <s v="Unknown"/>
  </r>
  <r>
    <s v="T2299"/>
    <s v="U017"/>
    <d v="2024-08-17T00:00:00"/>
    <x v="6"/>
    <s v="Expense"/>
    <x v="6"/>
    <n v="1763"/>
    <x v="1"/>
    <x v="0"/>
    <x v="0"/>
    <s v="BANK TRANSFER"/>
    <s v="Kolkata"/>
  </r>
  <r>
    <s v="T8437"/>
    <s v="U134"/>
    <d v="2023-09-14T00:00:00"/>
    <x v="3"/>
    <s v="Expense"/>
    <x v="6"/>
    <n v="3216"/>
    <x v="0"/>
    <x v="0"/>
    <x v="0"/>
    <s v="UPI"/>
    <s v="Unknown"/>
  </r>
  <r>
    <s v="T8012"/>
    <s v="U041"/>
    <d v="2024-08-15T00:00:00"/>
    <x v="3"/>
    <s v="Expense"/>
    <x v="7"/>
    <n v="5706"/>
    <x v="0"/>
    <x v="0"/>
    <x v="0"/>
    <s v="BANK TRANSFER"/>
    <s v="Delhi"/>
  </r>
  <r>
    <s v="T3361"/>
    <s v="U011"/>
    <d v="2022-11-04T00:00:00"/>
    <x v="1"/>
    <s v="Expense"/>
    <x v="5"/>
    <n v="9416"/>
    <x v="0"/>
    <x v="0"/>
    <x v="0"/>
    <s v="UPI"/>
    <s v="Delhi"/>
  </r>
  <r>
    <s v="T3416"/>
    <s v="U088"/>
    <d v="2022-12-12T00:00:00"/>
    <x v="5"/>
    <s v="Expense"/>
    <x v="3"/>
    <n v="2643"/>
    <x v="0"/>
    <x v="0"/>
    <x v="0"/>
    <s v="CARD"/>
    <s v="Unknown"/>
  </r>
  <r>
    <s v="T10980"/>
    <s v="U071"/>
    <d v="2022-02-02T00:00:00"/>
    <x v="4"/>
    <s v="Expense"/>
    <x v="3"/>
    <n v="21307"/>
    <x v="0"/>
    <x v="0"/>
    <x v="0"/>
    <s v="BANK TRANSFER"/>
    <s v="Pune"/>
  </r>
  <r>
    <s v="T6815"/>
    <s v="U094"/>
    <d v="2022-12-02T00:00:00"/>
    <x v="1"/>
    <s v="Expense"/>
    <x v="3"/>
    <n v="6882"/>
    <x v="0"/>
    <x v="0"/>
    <x v="0"/>
    <s v="UPI"/>
    <s v="Pune"/>
  </r>
  <r>
    <s v="T12556"/>
    <s v="U012"/>
    <d v="2023-02-25T00:00:00"/>
    <x v="6"/>
    <s v="Expense"/>
    <x v="9"/>
    <n v="47746"/>
    <x v="0"/>
    <x v="0"/>
    <x v="0"/>
    <s v="CASH"/>
    <s v="Unknown"/>
  </r>
  <r>
    <s v="T5512"/>
    <s v="U080"/>
    <d v="2024-12-19T00:00:00"/>
    <x v="3"/>
    <s v="Expense"/>
    <x v="3"/>
    <n v="2367"/>
    <x v="0"/>
    <x v="0"/>
    <x v="0"/>
    <s v="UPI"/>
    <s v="Jaipur"/>
  </r>
  <r>
    <s v="T0819"/>
    <s v="U041"/>
    <d v="2021-01-16T00:00:00"/>
    <x v="6"/>
    <s v="Expense"/>
    <x v="6"/>
    <n v="2681"/>
    <x v="0"/>
    <x v="0"/>
    <x v="0"/>
    <s v="CARD"/>
    <s v="Jaipur"/>
  </r>
  <r>
    <s v="T4484"/>
    <s v="U088"/>
    <d v="2022-12-10T00:00:00"/>
    <x v="6"/>
    <s v="Expense"/>
    <x v="8"/>
    <n v="17147"/>
    <x v="0"/>
    <x v="0"/>
    <x v="0"/>
    <s v="CASH"/>
    <s v="Hyderabad"/>
  </r>
  <r>
    <s v="T4382"/>
    <s v="U002"/>
    <d v="2021-06-15T00:00:00"/>
    <x v="0"/>
    <s v="Expense"/>
    <x v="8"/>
    <n v="999999999"/>
    <x v="0"/>
    <x v="0"/>
    <x v="1"/>
    <s v="BANK TRANSFER"/>
    <s v="Bangalore"/>
  </r>
  <r>
    <s v="T4153"/>
    <s v="U116"/>
    <d v="2021-05-23T00:00:00"/>
    <x v="2"/>
    <s v="Expense"/>
    <x v="4"/>
    <n v="2621"/>
    <x v="0"/>
    <x v="0"/>
    <x v="0"/>
    <s v="BANK TRANSFER"/>
    <s v="Ahmedabad"/>
  </r>
  <r>
    <s v="T9352"/>
    <s v="U106"/>
    <d v="2022-04-06T00:00:00"/>
    <x v="4"/>
    <s v="Expense"/>
    <x v="5"/>
    <n v="21220"/>
    <x v="0"/>
    <x v="0"/>
    <x v="0"/>
    <s v="CARD"/>
    <s v="Kolkata"/>
  </r>
  <r>
    <s v="T0430"/>
    <s v="U021"/>
    <d v="2024-09-20T00:00:00"/>
    <x v="1"/>
    <s v="Expense"/>
    <x v="3"/>
    <n v="7706"/>
    <x v="0"/>
    <x v="0"/>
    <x v="0"/>
    <s v="BANK TRANSFER"/>
    <s v="Lucknow"/>
  </r>
  <r>
    <s v="T5009"/>
    <s v="U028"/>
    <d v="2023-02-13T00:00:00"/>
    <x v="5"/>
    <s v="Expense"/>
    <x v="10"/>
    <n v="6681"/>
    <x v="0"/>
    <x v="0"/>
    <x v="0"/>
    <s v="BANK TRANSFER"/>
    <s v="Kolkata"/>
  </r>
  <r>
    <s v="T0873"/>
    <s v="U131"/>
    <d v="2021-05-13T00:00:00"/>
    <x v="3"/>
    <s v="Expense"/>
    <x v="0"/>
    <n v="5925"/>
    <x v="0"/>
    <x v="0"/>
    <x v="0"/>
    <s v="UPI"/>
    <s v="Unknown"/>
  </r>
  <r>
    <s v="T5219"/>
    <s v="U062"/>
    <d v="2024-01-10T00:00:00"/>
    <x v="4"/>
    <s v="Expense"/>
    <x v="7"/>
    <n v="7773"/>
    <x v="0"/>
    <x v="0"/>
    <x v="0"/>
    <s v="CARD"/>
    <s v="Jaipur"/>
  </r>
  <r>
    <s v="T2322"/>
    <s v="U053"/>
    <d v="2022-04-27T00:00:00"/>
    <x v="4"/>
    <s v="Expense"/>
    <x v="3"/>
    <n v="9734"/>
    <x v="0"/>
    <x v="0"/>
    <x v="0"/>
    <s v="UNKNOWN"/>
    <s v="Pune"/>
  </r>
  <r>
    <s v="T13839"/>
    <s v="U028"/>
    <d v="2023-08-21T00:00:00"/>
    <x v="5"/>
    <s v="Expense"/>
    <x v="8"/>
    <n v="4621"/>
    <x v="0"/>
    <x v="0"/>
    <x v="0"/>
    <s v="BANK TRANSFER"/>
    <s v="Delhi"/>
  </r>
  <r>
    <s v="T4241"/>
    <s v="U070"/>
    <d v="2022-06-08T00:00:00"/>
    <x v="4"/>
    <s v="Expense"/>
    <x v="8"/>
    <n v="8721"/>
    <x v="0"/>
    <x v="0"/>
    <x v="0"/>
    <s v="UPI"/>
    <s v="Bangalore"/>
  </r>
  <r>
    <s v="T7182"/>
    <s v="U094"/>
    <d v="2021-10-25T00:00:00"/>
    <x v="5"/>
    <s v="Expense"/>
    <x v="5"/>
    <n v="1312"/>
    <x v="1"/>
    <x v="0"/>
    <x v="0"/>
    <s v="BANK TRANSFER"/>
    <s v="Delhi"/>
  </r>
  <r>
    <s v="T0133"/>
    <s v="U022"/>
    <d v="2021-10-18T00:00:00"/>
    <x v="5"/>
    <s v="Expense"/>
    <x v="13"/>
    <n v="7901"/>
    <x v="0"/>
    <x v="0"/>
    <x v="0"/>
    <s v="CASH"/>
    <s v="Unknown"/>
  </r>
  <r>
    <s v="T9981"/>
    <s v="U046"/>
    <d v="2023-09-29T00:00:00"/>
    <x v="1"/>
    <s v="Expense"/>
    <x v="1"/>
    <n v="5275"/>
    <x v="0"/>
    <x v="0"/>
    <x v="0"/>
    <s v="UPI"/>
    <s v="Kolkata"/>
  </r>
  <r>
    <s v="T2812"/>
    <s v="U006"/>
    <d v="2023-12-12T00:00:00"/>
    <x v="0"/>
    <s v="Expense"/>
    <x v="0"/>
    <n v="8801"/>
    <x v="0"/>
    <x v="0"/>
    <x v="0"/>
    <s v="CASH"/>
    <s v="Ahmedabad"/>
  </r>
  <r>
    <s v="T1840"/>
    <s v="U076"/>
    <d v="2023-06-16T00:00:00"/>
    <x v="1"/>
    <s v="Expense"/>
    <x v="11"/>
    <n v="2196"/>
    <x v="0"/>
    <x v="0"/>
    <x v="0"/>
    <s v="CASH"/>
    <s v="Kolkata"/>
  </r>
  <r>
    <s v="T13229"/>
    <s v="U101"/>
    <d v="2022-04-15T00:00:00"/>
    <x v="1"/>
    <s v="Income"/>
    <x v="1"/>
    <n v="18123"/>
    <x v="0"/>
    <x v="0"/>
    <x v="0"/>
    <s v="CASH"/>
    <s v="Ahmedabad"/>
  </r>
  <r>
    <s v="T0313"/>
    <s v="U018"/>
    <d v="2021-01-07T00:00:00"/>
    <x v="3"/>
    <s v="Expense"/>
    <x v="8"/>
    <n v="5980"/>
    <x v="0"/>
    <x v="0"/>
    <x v="0"/>
    <s v="CASH"/>
    <s v="Hyderabad"/>
  </r>
  <r>
    <s v="T3678"/>
    <s v="U113"/>
    <d v="2021-02-13T00:00:00"/>
    <x v="6"/>
    <s v="Expense"/>
    <x v="5"/>
    <n v="13715"/>
    <x v="0"/>
    <x v="0"/>
    <x v="0"/>
    <s v="CASH"/>
    <s v="Unknown"/>
  </r>
  <r>
    <s v="T0062"/>
    <s v="U126"/>
    <d v="2023-06-28T00:00:00"/>
    <x v="4"/>
    <s v="Expense"/>
    <x v="9"/>
    <n v="9690"/>
    <x v="0"/>
    <x v="0"/>
    <x v="0"/>
    <s v="UPI"/>
    <s v="Pune"/>
  </r>
  <r>
    <s v="T9580"/>
    <s v="U043"/>
    <d v="2023-06-25T00:00:00"/>
    <x v="2"/>
    <s v="Income"/>
    <x v="0"/>
    <n v="63122"/>
    <x v="0"/>
    <x v="0"/>
    <x v="0"/>
    <s v="CASH"/>
    <s v="Pune"/>
  </r>
  <r>
    <s v="T7914"/>
    <s v="U027"/>
    <d v="2024-08-03T00:00:00"/>
    <x v="6"/>
    <s v="Income"/>
    <x v="3"/>
    <n v="63957"/>
    <x v="0"/>
    <x v="0"/>
    <x v="0"/>
    <s v="CARD"/>
    <s v="Lucknow"/>
  </r>
  <r>
    <s v="T10714"/>
    <s v="U062"/>
    <d v="2023-05-28T00:00:00"/>
    <x v="2"/>
    <s v="Expense"/>
    <x v="7"/>
    <n v="4000"/>
    <x v="0"/>
    <x v="0"/>
    <x v="0"/>
    <s v="CARD"/>
    <s v="Jaipur"/>
  </r>
  <r>
    <s v="T3149"/>
    <s v="U041"/>
    <d v="2021-08-16T00:00:00"/>
    <x v="5"/>
    <s v="Expense"/>
    <x v="7"/>
    <n v="8149"/>
    <x v="0"/>
    <x v="0"/>
    <x v="0"/>
    <s v="BANK TRANSFER"/>
    <s v="Chennai"/>
  </r>
  <r>
    <s v="T8993"/>
    <s v="U118"/>
    <d v="2024-10-01T00:00:00"/>
    <x v="0"/>
    <s v="Income"/>
    <x v="3"/>
    <n v="17940"/>
    <x v="0"/>
    <x v="0"/>
    <x v="0"/>
    <s v="BANK TRANSFER"/>
    <s v="Chennai"/>
  </r>
  <r>
    <s v="T13276"/>
    <s v="U106"/>
    <d v="2024-11-16T00:00:00"/>
    <x v="6"/>
    <s v="Expense"/>
    <x v="6"/>
    <n v="4864"/>
    <x v="0"/>
    <x v="0"/>
    <x v="0"/>
    <s v="UPI"/>
    <s v="Pune"/>
  </r>
  <r>
    <s v="T1287"/>
    <s v="U102"/>
    <d v="2022-09-10T00:00:00"/>
    <x v="6"/>
    <s v="Expense"/>
    <x v="11"/>
    <n v="249"/>
    <x v="2"/>
    <x v="0"/>
    <x v="0"/>
    <s v="CARD"/>
    <s v="Kolkata"/>
  </r>
  <r>
    <s v="T2572"/>
    <s v="U073"/>
    <d v="2023-02-22T00:00:00"/>
    <x v="4"/>
    <s v="Income"/>
    <x v="5"/>
    <n v="22572"/>
    <x v="0"/>
    <x v="0"/>
    <x v="0"/>
    <s v="BANK TRANSFER"/>
    <s v="Ahmedabad"/>
  </r>
  <r>
    <s v="T11735"/>
    <s v="U059"/>
    <d v="2022-09-17T00:00:00"/>
    <x v="6"/>
    <s v="Income"/>
    <x v="3"/>
    <n v="76266"/>
    <x v="0"/>
    <x v="0"/>
    <x v="0"/>
    <s v="CASH"/>
    <s v="Pune"/>
  </r>
  <r>
    <s v="T6584"/>
    <s v="U079"/>
    <d v="2021-09-18T00:00:00"/>
    <x v="6"/>
    <s v="Income"/>
    <x v="11"/>
    <n v="77530"/>
    <x v="0"/>
    <x v="0"/>
    <x v="0"/>
    <s v="UPI"/>
    <s v="Chennai"/>
  </r>
  <r>
    <s v="T7618"/>
    <s v="U058"/>
    <d v="2021-08-19T00:00:00"/>
    <x v="3"/>
    <s v="Expense"/>
    <x v="1"/>
    <n v="42308"/>
    <x v="0"/>
    <x v="0"/>
    <x v="0"/>
    <s v="BANK TRANSFER"/>
    <s v="Delhi"/>
  </r>
  <r>
    <s v="T11965"/>
    <s v="U050"/>
    <d v="2022-05-08T00:00:00"/>
    <x v="2"/>
    <s v="Expense"/>
    <x v="1"/>
    <n v="1977"/>
    <x v="1"/>
    <x v="0"/>
    <x v="0"/>
    <s v="CARD"/>
    <s v="Unknown"/>
  </r>
  <r>
    <s v="T3109"/>
    <s v="U099"/>
    <d v="2024-03-06T00:00:00"/>
    <x v="4"/>
    <s v="Expense"/>
    <x v="8"/>
    <n v="3479"/>
    <x v="0"/>
    <x v="0"/>
    <x v="0"/>
    <s v="CASH"/>
    <s v="Hyderabad"/>
  </r>
  <r>
    <s v="T13541"/>
    <s v="U080"/>
    <d v="2024-03-23T00:00:00"/>
    <x v="6"/>
    <s v="Expense"/>
    <x v="0"/>
    <n v="1051"/>
    <x v="1"/>
    <x v="0"/>
    <x v="0"/>
    <s v="CASH"/>
    <s v="Unknown"/>
  </r>
  <r>
    <s v="T9823"/>
    <s v="U063"/>
    <d v="2024-05-09T00:00:00"/>
    <x v="3"/>
    <s v="Income"/>
    <x v="5"/>
    <n v="14041"/>
    <x v="0"/>
    <x v="0"/>
    <x v="0"/>
    <s v="CARD"/>
    <s v="Lucknow"/>
  </r>
  <r>
    <s v="T4161"/>
    <s v="U038"/>
    <d v="2023-07-19T00:00:00"/>
    <x v="4"/>
    <s v="Expense"/>
    <x v="11"/>
    <n v="5076"/>
    <x v="0"/>
    <x v="0"/>
    <x v="0"/>
    <s v="CARD"/>
    <s v="Delhi"/>
  </r>
  <r>
    <s v="T10326"/>
    <s v="U040"/>
    <d v="2023-08-31T00:00:00"/>
    <x v="3"/>
    <s v="Expense"/>
    <x v="1"/>
    <n v="1964"/>
    <x v="1"/>
    <x v="0"/>
    <x v="0"/>
    <s v="CASH"/>
    <s v="Pune"/>
  </r>
  <r>
    <s v="T4304"/>
    <s v="U144"/>
    <d v="2021-01-17T00:00:00"/>
    <x v="2"/>
    <s v="Income"/>
    <x v="8"/>
    <n v="51541"/>
    <x v="0"/>
    <x v="0"/>
    <x v="0"/>
    <s v="CASH"/>
    <s v="Hyderabad"/>
  </r>
  <r>
    <s v="T9113"/>
    <s v="U085"/>
    <d v="2021-03-27T00:00:00"/>
    <x v="6"/>
    <s v="Expense"/>
    <x v="7"/>
    <n v="2600"/>
    <x v="0"/>
    <x v="0"/>
    <x v="0"/>
    <s v="CARD"/>
    <s v="Mumbai"/>
  </r>
  <r>
    <s v="T3276"/>
    <s v="U059"/>
    <d v="2024-10-11T00:00:00"/>
    <x v="1"/>
    <s v="Expense"/>
    <x v="6"/>
    <n v="5536"/>
    <x v="0"/>
    <x v="0"/>
    <x v="0"/>
    <s v="UNKNOWN"/>
    <s v="Bangalore"/>
  </r>
  <r>
    <s v="T0698"/>
    <s v="U025"/>
    <d v="2021-11-02T00:00:00"/>
    <x v="0"/>
    <s v="Expense"/>
    <x v="14"/>
    <n v="999999999"/>
    <x v="0"/>
    <x v="0"/>
    <x v="1"/>
    <s v="UPI"/>
    <s v="Lucknow"/>
  </r>
  <r>
    <s v="T1790"/>
    <s v="U011"/>
    <d v="2023-08-29T00:00:00"/>
    <x v="0"/>
    <s v="Expense"/>
    <x v="7"/>
    <n v="9767"/>
    <x v="0"/>
    <x v="0"/>
    <x v="0"/>
    <s v="BANK TRANSFER"/>
    <s v="Kolkata"/>
  </r>
  <r>
    <s v="T3264"/>
    <s v="U084"/>
    <d v="2023-11-05T00:00:00"/>
    <x v="2"/>
    <s v="Expense"/>
    <x v="4"/>
    <n v="4567"/>
    <x v="0"/>
    <x v="0"/>
    <x v="0"/>
    <s v="UPI"/>
    <s v="Unknown"/>
  </r>
  <r>
    <s v="T3029"/>
    <s v="U102"/>
    <d v="2024-07-19T00:00:00"/>
    <x v="1"/>
    <s v="Expense"/>
    <x v="10"/>
    <n v="3201"/>
    <x v="0"/>
    <x v="0"/>
    <x v="0"/>
    <s v="CASH"/>
    <s v="Ahmedabad"/>
  </r>
  <r>
    <s v="T6664"/>
    <s v="U110"/>
    <d v="2021-06-04T00:00:00"/>
    <x v="1"/>
    <s v="Expense"/>
    <x v="4"/>
    <n v="7109"/>
    <x v="0"/>
    <x v="0"/>
    <x v="0"/>
    <s v="CASH"/>
    <s v="Kolkata"/>
  </r>
  <r>
    <s v="T8124"/>
    <s v="U012"/>
    <d v="2022-02-27T00:00:00"/>
    <x v="2"/>
    <s v="Expense"/>
    <x v="8"/>
    <n v="8301"/>
    <x v="0"/>
    <x v="0"/>
    <x v="0"/>
    <s v="BANK TRANSFER"/>
    <s v="Bangalore"/>
  </r>
  <r>
    <s v="T9603"/>
    <s v="U145"/>
    <d v="2023-06-28T00:00:00"/>
    <x v="4"/>
    <s v="Expense"/>
    <x v="5"/>
    <n v="6760"/>
    <x v="0"/>
    <x v="0"/>
    <x v="0"/>
    <s v="BANK TRANSFER"/>
    <s v="Kolkata"/>
  </r>
  <r>
    <s v="T3208"/>
    <s v="U131"/>
    <d v="2021-06-11T00:00:00"/>
    <x v="1"/>
    <s v="Income"/>
    <x v="1"/>
    <n v="45898"/>
    <x v="0"/>
    <x v="0"/>
    <x v="0"/>
    <s v="CASH"/>
    <s v="Chennai"/>
  </r>
  <r>
    <s v="T11236"/>
    <s v="U071"/>
    <d v="2022-11-24T00:00:00"/>
    <x v="3"/>
    <s v="Expense"/>
    <x v="3"/>
    <n v="1554"/>
    <x v="1"/>
    <x v="0"/>
    <x v="0"/>
    <s v="UNKNOWN"/>
    <s v="Bangalore"/>
  </r>
  <r>
    <s v="T8628"/>
    <s v="U129"/>
    <d v="2024-09-14T00:00:00"/>
    <x v="6"/>
    <s v="Expense"/>
    <x v="2"/>
    <n v="5821"/>
    <x v="0"/>
    <x v="0"/>
    <x v="0"/>
    <s v="UPI"/>
    <s v="Jaipur"/>
  </r>
  <r>
    <s v="T6043"/>
    <s v="U124"/>
    <d v="2021-05-17T00:00:00"/>
    <x v="5"/>
    <s v="Expense"/>
    <x v="3"/>
    <n v="3622"/>
    <x v="0"/>
    <x v="0"/>
    <x v="0"/>
    <s v="BANK TRANSFER"/>
    <s v="Bangalore"/>
  </r>
  <r>
    <s v="T1560"/>
    <s v="U148"/>
    <d v="2024-11-27T00:00:00"/>
    <x v="4"/>
    <s v="Expense"/>
    <x v="3"/>
    <n v="7804"/>
    <x v="0"/>
    <x v="0"/>
    <x v="0"/>
    <s v="UPI"/>
    <s v="Kolkata"/>
  </r>
  <r>
    <s v="T8237"/>
    <s v="U023"/>
    <d v="2023-12-12T00:00:00"/>
    <x v="0"/>
    <s v="Income"/>
    <x v="3"/>
    <n v="62177"/>
    <x v="0"/>
    <x v="0"/>
    <x v="0"/>
    <s v="CASH"/>
    <s v="Chennai"/>
  </r>
  <r>
    <s v="T3061"/>
    <s v="U140"/>
    <d v="2021-04-18T00:00:00"/>
    <x v="2"/>
    <s v="Income"/>
    <x v="7"/>
    <n v="73105"/>
    <x v="0"/>
    <x v="0"/>
    <x v="0"/>
    <s v="CARD"/>
    <s v="Kolkata"/>
  </r>
  <r>
    <s v="T1924"/>
    <s v="U023"/>
    <d v="2023-10-22T00:00:00"/>
    <x v="2"/>
    <s v="Expense"/>
    <x v="1"/>
    <n v="4781"/>
    <x v="0"/>
    <x v="0"/>
    <x v="0"/>
    <s v="CARD"/>
    <s v="Kolkata"/>
  </r>
  <r>
    <s v="T7453"/>
    <s v="U107"/>
    <d v="2021-08-23T00:00:00"/>
    <x v="5"/>
    <s v="Expense"/>
    <x v="7"/>
    <n v="4419"/>
    <x v="0"/>
    <x v="0"/>
    <x v="0"/>
    <s v="BANK TRANSFER"/>
    <s v="Delhi"/>
  </r>
  <r>
    <s v="T0518"/>
    <s v="U025"/>
    <d v="2023-10-29T00:00:00"/>
    <x v="2"/>
    <s v="Expense"/>
    <x v="12"/>
    <n v="7914"/>
    <x v="0"/>
    <x v="0"/>
    <x v="0"/>
    <s v="CARD"/>
    <s v="Unknown"/>
  </r>
  <r>
    <s v="T7085"/>
    <s v="U091"/>
    <d v="2023-06-22T00:00:00"/>
    <x v="3"/>
    <s v="Expense"/>
    <x v="1"/>
    <n v="999999"/>
    <x v="0"/>
    <x v="0"/>
    <x v="1"/>
    <s v="CASH"/>
    <s v="Mumbai"/>
  </r>
  <r>
    <s v="T7500"/>
    <s v="U091"/>
    <d v="2022-05-28T00:00:00"/>
    <x v="6"/>
    <s v="Expense"/>
    <x v="5"/>
    <n v="3689"/>
    <x v="0"/>
    <x v="0"/>
    <x v="0"/>
    <s v="CARD"/>
    <s v="Lucknow"/>
  </r>
  <r>
    <s v="T13338"/>
    <s v="U059"/>
    <d v="2022-03-17T00:00:00"/>
    <x v="3"/>
    <s v="Expense"/>
    <x v="1"/>
    <n v="4890"/>
    <x v="0"/>
    <x v="0"/>
    <x v="0"/>
    <s v="CARD"/>
    <s v="Chennai"/>
  </r>
  <r>
    <s v="T12388"/>
    <s v="U087"/>
    <d v="2022-03-12T00:00:00"/>
    <x v="6"/>
    <s v="Expense"/>
    <x v="0"/>
    <n v="4571"/>
    <x v="0"/>
    <x v="0"/>
    <x v="0"/>
    <s v="UPI"/>
    <s v="Ahmedabad"/>
  </r>
  <r>
    <s v="T10634"/>
    <s v="U148"/>
    <d v="2024-06-17T00:00:00"/>
    <x v="5"/>
    <s v="Expense"/>
    <x v="13"/>
    <n v="11741"/>
    <x v="0"/>
    <x v="0"/>
    <x v="0"/>
    <s v="CASH"/>
    <s v="Bangalore"/>
  </r>
  <r>
    <s v="T13466"/>
    <s v="U133"/>
    <d v="2021-10-18T00:00:00"/>
    <x v="5"/>
    <s v="Expense"/>
    <x v="7"/>
    <n v="7433"/>
    <x v="0"/>
    <x v="0"/>
    <x v="0"/>
    <s v="CASH"/>
    <s v="Kolkata"/>
  </r>
  <r>
    <s v="T7212"/>
    <s v="U057"/>
    <d v="2023-12-03T00:00:00"/>
    <x v="2"/>
    <s v="Income"/>
    <x v="4"/>
    <n v="13677"/>
    <x v="0"/>
    <x v="0"/>
    <x v="0"/>
    <s v="UPI"/>
    <s v="Mumbai"/>
  </r>
  <r>
    <s v="T11255"/>
    <s v="U009"/>
    <d v="2024-12-30T00:00:00"/>
    <x v="5"/>
    <s v="Expense"/>
    <x v="1"/>
    <n v="7937"/>
    <x v="0"/>
    <x v="0"/>
    <x v="0"/>
    <s v="CARD"/>
    <s v="Pune"/>
  </r>
  <r>
    <s v="T7288"/>
    <s v="U138"/>
    <d v="2024-12-13T00:00:00"/>
    <x v="1"/>
    <s v="Expense"/>
    <x v="5"/>
    <n v="4471"/>
    <x v="0"/>
    <x v="0"/>
    <x v="0"/>
    <s v="CASH"/>
    <s v="Kolkata"/>
  </r>
  <r>
    <s v="T8372"/>
    <s v="U123"/>
    <d v="2022-12-27T00:00:00"/>
    <x v="0"/>
    <s v="Income"/>
    <x v="6"/>
    <n v="58674"/>
    <x v="0"/>
    <x v="0"/>
    <x v="0"/>
    <s v="CARD"/>
    <s v="Unknown"/>
  </r>
  <r>
    <s v="T10903"/>
    <s v="U137"/>
    <d v="2023-06-12T00:00:00"/>
    <x v="5"/>
    <s v="Expense"/>
    <x v="7"/>
    <n v="9623"/>
    <x v="0"/>
    <x v="0"/>
    <x v="0"/>
    <s v="UPI"/>
    <s v="Pune"/>
  </r>
  <r>
    <s v="T0727"/>
    <s v="U126"/>
    <d v="2022-01-25T00:00:00"/>
    <x v="0"/>
    <s v="Expense"/>
    <x v="3"/>
    <n v="7663"/>
    <x v="0"/>
    <x v="0"/>
    <x v="0"/>
    <s v="BANK TRANSFER"/>
    <s v="Ahmedabad"/>
  </r>
  <r>
    <s v="T11588"/>
    <s v="U141"/>
    <d v="2021-10-11T00:00:00"/>
    <x v="5"/>
    <s v="Expense"/>
    <x v="13"/>
    <n v="4301"/>
    <x v="0"/>
    <x v="0"/>
    <x v="0"/>
    <s v="CASH"/>
    <s v="Hyderabad"/>
  </r>
  <r>
    <s v="T2590"/>
    <s v="U118"/>
    <d v="2024-09-06T00:00:00"/>
    <x v="1"/>
    <s v="Expense"/>
    <x v="12"/>
    <n v="3591"/>
    <x v="0"/>
    <x v="0"/>
    <x v="0"/>
    <s v="CARD"/>
    <s v="Unknown"/>
  </r>
  <r>
    <s v="T3429"/>
    <s v="U121"/>
    <d v="2023-03-22T00:00:00"/>
    <x v="4"/>
    <s v="Expense"/>
    <x v="7"/>
    <n v="7345"/>
    <x v="0"/>
    <x v="0"/>
    <x v="0"/>
    <s v="UPI"/>
    <s v="Mumbai"/>
  </r>
  <r>
    <s v="T10839"/>
    <s v="U097"/>
    <d v="2021-09-17T00:00:00"/>
    <x v="1"/>
    <s v="Income"/>
    <x v="2"/>
    <n v="41966"/>
    <x v="0"/>
    <x v="0"/>
    <x v="0"/>
    <s v="BANK TRANSFER"/>
    <s v="Hyderabad"/>
  </r>
  <r>
    <s v="T0292"/>
    <s v="U144"/>
    <d v="2022-02-28T00:00:00"/>
    <x v="5"/>
    <s v="Expense"/>
    <x v="9"/>
    <n v="2906"/>
    <x v="0"/>
    <x v="0"/>
    <x v="0"/>
    <s v="BANK TRANSFER"/>
    <s v="Ahmedabad"/>
  </r>
  <r>
    <s v="T11287"/>
    <s v="U060"/>
    <d v="2024-06-23T00:00:00"/>
    <x v="2"/>
    <s v="Income"/>
    <x v="2"/>
    <n v="61216"/>
    <x v="0"/>
    <x v="0"/>
    <x v="0"/>
    <s v="CARD"/>
    <s v="Kolkata"/>
  </r>
  <r>
    <s v="T0546"/>
    <s v="U031"/>
    <d v="2021-10-31T00:00:00"/>
    <x v="2"/>
    <s v="Income"/>
    <x v="5"/>
    <n v="78388"/>
    <x v="0"/>
    <x v="0"/>
    <x v="0"/>
    <s v="BANK TRANSFER"/>
    <s v="Ahmedabad"/>
  </r>
  <r>
    <s v="T2715"/>
    <s v="U085"/>
    <d v="2023-11-03T00:00:00"/>
    <x v="1"/>
    <s v="Expense"/>
    <x v="8"/>
    <n v="2165"/>
    <x v="0"/>
    <x v="0"/>
    <x v="0"/>
    <s v="BANK TRANSFER"/>
    <s v="Kolkata"/>
  </r>
  <r>
    <s v="T5680"/>
    <s v="U133"/>
    <d v="2021-01-22T00:00:00"/>
    <x v="1"/>
    <s v="Expense"/>
    <x v="3"/>
    <n v="168"/>
    <x v="2"/>
    <x v="0"/>
    <x v="0"/>
    <s v="BANK TRANSFER"/>
    <s v="Lucknow"/>
  </r>
  <r>
    <s v="T7705"/>
    <s v="U051"/>
    <d v="2021-02-09T00:00:00"/>
    <x v="0"/>
    <s v="Expense"/>
    <x v="8"/>
    <n v="3409"/>
    <x v="0"/>
    <x v="0"/>
    <x v="0"/>
    <s v="CASH"/>
    <s v="Delhi"/>
  </r>
  <r>
    <s v="T4925"/>
    <s v="U058"/>
    <d v="2023-05-12T00:00:00"/>
    <x v="1"/>
    <s v="Expense"/>
    <x v="3"/>
    <n v="3246"/>
    <x v="0"/>
    <x v="0"/>
    <x v="0"/>
    <s v="CARD"/>
    <s v="Lucknow"/>
  </r>
  <r>
    <s v="T0915"/>
    <s v="U001"/>
    <d v="2023-04-08T00:00:00"/>
    <x v="6"/>
    <s v="Expense"/>
    <x v="3"/>
    <n v="8570"/>
    <x v="0"/>
    <x v="0"/>
    <x v="0"/>
    <s v="UPI"/>
    <s v="Pune"/>
  </r>
  <r>
    <s v="T6450"/>
    <s v="U126"/>
    <d v="2023-06-29T00:00:00"/>
    <x v="3"/>
    <s v="Expense"/>
    <x v="7"/>
    <n v="2840"/>
    <x v="0"/>
    <x v="0"/>
    <x v="0"/>
    <s v="BANK TRANSFER"/>
    <s v="Hyderabad"/>
  </r>
  <r>
    <s v="T13709"/>
    <s v="U143"/>
    <d v="2021-04-29T00:00:00"/>
    <x v="3"/>
    <s v="Expense"/>
    <x v="3"/>
    <n v="27204"/>
    <x v="0"/>
    <x v="0"/>
    <x v="0"/>
    <s v="UPI"/>
    <s v="Pune"/>
  </r>
  <r>
    <s v="T11909"/>
    <s v="U043"/>
    <d v="2022-12-03T00:00:00"/>
    <x v="6"/>
    <s v="Income"/>
    <x v="9"/>
    <n v="78288"/>
    <x v="0"/>
    <x v="0"/>
    <x v="0"/>
    <s v="BANK TRANSFER"/>
    <s v="Unknown"/>
  </r>
  <r>
    <s v="T4821"/>
    <s v="U077"/>
    <d v="2022-11-22T00:00:00"/>
    <x v="0"/>
    <s v="Expense"/>
    <x v="5"/>
    <n v="5376"/>
    <x v="0"/>
    <x v="0"/>
    <x v="0"/>
    <s v="UPI"/>
    <s v="Chennai"/>
  </r>
  <r>
    <s v="T9412"/>
    <s v="U050"/>
    <d v="2024-04-11T00:00:00"/>
    <x v="3"/>
    <s v="Expense"/>
    <x v="8"/>
    <n v="3020"/>
    <x v="0"/>
    <x v="0"/>
    <x v="0"/>
    <s v="CARD"/>
    <s v="Hyderabad"/>
  </r>
  <r>
    <s v="T6062"/>
    <s v="U126"/>
    <d v="2022-09-02T00:00:00"/>
    <x v="1"/>
    <s v="Expense"/>
    <x v="5"/>
    <n v="7418"/>
    <x v="0"/>
    <x v="0"/>
    <x v="0"/>
    <s v="UPI"/>
    <s v="Ahmedabad"/>
  </r>
  <r>
    <s v="T2881"/>
    <s v="U106"/>
    <d v="2021-07-09T00:00:00"/>
    <x v="1"/>
    <s v="Expense"/>
    <x v="4"/>
    <n v="7316"/>
    <x v="0"/>
    <x v="0"/>
    <x v="0"/>
    <s v="BANK TRANSFER"/>
    <s v="Lucknow"/>
  </r>
  <r>
    <s v="T12447"/>
    <s v="U053"/>
    <d v="2024-04-29T00:00:00"/>
    <x v="5"/>
    <s v="Income"/>
    <x v="3"/>
    <n v="22105"/>
    <x v="0"/>
    <x v="0"/>
    <x v="0"/>
    <s v="CARD"/>
    <s v="Bangalore"/>
  </r>
  <r>
    <s v="T7496"/>
    <s v="U026"/>
    <d v="2023-07-21T00:00:00"/>
    <x v="1"/>
    <s v="Expense"/>
    <x v="4"/>
    <n v="3319"/>
    <x v="0"/>
    <x v="0"/>
    <x v="0"/>
    <s v="UNKNOWN"/>
    <s v="Bangalore"/>
  </r>
  <r>
    <s v="T9498"/>
    <s v="U090"/>
    <d v="2024-08-08T00:00:00"/>
    <x v="3"/>
    <s v="Income"/>
    <x v="12"/>
    <n v="77361"/>
    <x v="0"/>
    <x v="0"/>
    <x v="0"/>
    <s v="CASH"/>
    <s v="Pune"/>
  </r>
  <r>
    <s v="T10603"/>
    <s v="U095"/>
    <d v="2021-12-05T00:00:00"/>
    <x v="2"/>
    <s v="Expense"/>
    <x v="5"/>
    <n v="1107"/>
    <x v="1"/>
    <x v="0"/>
    <x v="0"/>
    <s v="BANK TRANSFER"/>
    <s v="Unknown"/>
  </r>
  <r>
    <s v="T13383"/>
    <s v="U091"/>
    <d v="2022-01-10T00:00:00"/>
    <x v="5"/>
    <s v="Expense"/>
    <x v="11"/>
    <n v="655"/>
    <x v="1"/>
    <x v="0"/>
    <x v="0"/>
    <s v="CASH"/>
    <s v="Unknown"/>
  </r>
  <r>
    <s v="T11277"/>
    <s v="U107"/>
    <d v="2023-12-31T00:00:00"/>
    <x v="2"/>
    <s v="Expense"/>
    <x v="3"/>
    <n v="5240"/>
    <x v="0"/>
    <x v="0"/>
    <x v="0"/>
    <s v="CARD"/>
    <s v="Hyderabad"/>
  </r>
  <r>
    <s v="T8759"/>
    <s v="U079"/>
    <d v="2021-10-28T00:00:00"/>
    <x v="3"/>
    <s v="Expense"/>
    <x v="8"/>
    <n v="1964"/>
    <x v="1"/>
    <x v="0"/>
    <x v="0"/>
    <s v="CARD"/>
    <s v="Jaipur"/>
  </r>
  <r>
    <s v="T4036"/>
    <s v="U017"/>
    <d v="2022-04-12T00:00:00"/>
    <x v="0"/>
    <s v="Expense"/>
    <x v="4"/>
    <n v="1942"/>
    <x v="1"/>
    <x v="0"/>
    <x v="0"/>
    <s v="CARD"/>
    <s v="Ahmedabad"/>
  </r>
  <r>
    <s v="T2352"/>
    <s v="U133"/>
    <d v="2024-10-28T00:00:00"/>
    <x v="5"/>
    <s v="Expense"/>
    <x v="11"/>
    <n v="9742"/>
    <x v="0"/>
    <x v="0"/>
    <x v="0"/>
    <s v="CASH"/>
    <s v="Hyderabad"/>
  </r>
  <r>
    <s v="T1148"/>
    <s v="U010"/>
    <d v="2022-07-30T00:00:00"/>
    <x v="6"/>
    <s v="Income"/>
    <x v="11"/>
    <n v="27013"/>
    <x v="0"/>
    <x v="0"/>
    <x v="0"/>
    <s v="UPI"/>
    <s v="Unknown"/>
  </r>
  <r>
    <s v="T0497"/>
    <s v="U034"/>
    <d v="2024-05-17T00:00:00"/>
    <x v="1"/>
    <s v="Expense"/>
    <x v="3"/>
    <n v="7403"/>
    <x v="0"/>
    <x v="0"/>
    <x v="0"/>
    <s v="UPI"/>
    <s v="Chennai"/>
  </r>
  <r>
    <s v="T1599"/>
    <s v="U129"/>
    <d v="2024-11-19T00:00:00"/>
    <x v="0"/>
    <s v="Income"/>
    <x v="7"/>
    <n v="183091"/>
    <x v="0"/>
    <x v="0"/>
    <x v="0"/>
    <s v="CARD"/>
    <s v="Ahmedabad"/>
  </r>
  <r>
    <s v="T10325"/>
    <s v="U090"/>
    <d v="2024-04-28T00:00:00"/>
    <x v="2"/>
    <s v="Expense"/>
    <x v="4"/>
    <n v="5582"/>
    <x v="0"/>
    <x v="0"/>
    <x v="0"/>
    <s v="UPI"/>
    <s v="Chennai"/>
  </r>
  <r>
    <s v="T7952"/>
    <s v="U032"/>
    <d v="2023-02-02T00:00:00"/>
    <x v="3"/>
    <s v="Expense"/>
    <x v="5"/>
    <n v="4691"/>
    <x v="0"/>
    <x v="0"/>
    <x v="0"/>
    <s v="CARD"/>
    <s v="Jaipur"/>
  </r>
  <r>
    <s v="T8639"/>
    <s v="U015"/>
    <d v="2021-03-21T00:00:00"/>
    <x v="2"/>
    <s v="Expense"/>
    <x v="3"/>
    <n v="1849"/>
    <x v="1"/>
    <x v="0"/>
    <x v="0"/>
    <s v="CASH"/>
    <s v="Hyderabad"/>
  </r>
  <r>
    <s v="T5067"/>
    <s v="U137"/>
    <d v="2022-09-11T00:00:00"/>
    <x v="2"/>
    <s v="Expense"/>
    <x v="2"/>
    <n v="4306"/>
    <x v="0"/>
    <x v="0"/>
    <x v="0"/>
    <s v="CASH"/>
    <s v="Bangalore"/>
  </r>
  <r>
    <s v="T12541"/>
    <s v="U115"/>
    <d v="2023-08-11T00:00:00"/>
    <x v="1"/>
    <s v="Income"/>
    <x v="5"/>
    <n v="36352"/>
    <x v="0"/>
    <x v="0"/>
    <x v="0"/>
    <s v="CARD"/>
    <s v="Ahmedabad"/>
  </r>
  <r>
    <s v="T8095"/>
    <s v="U039"/>
    <d v="2022-12-22T00:00:00"/>
    <x v="3"/>
    <s v="Expense"/>
    <x v="3"/>
    <n v="8703"/>
    <x v="0"/>
    <x v="0"/>
    <x v="0"/>
    <s v="BANK TRANSFER"/>
    <s v="Bangalore"/>
  </r>
  <r>
    <s v="T8587"/>
    <s v="U137"/>
    <d v="2023-06-05T00:00:00"/>
    <x v="5"/>
    <s v="Expense"/>
    <x v="1"/>
    <n v="2538"/>
    <x v="0"/>
    <x v="0"/>
    <x v="0"/>
    <s v="CARD"/>
    <s v="Lucknow"/>
  </r>
  <r>
    <s v="T7345"/>
    <s v="U094"/>
    <d v="2024-02-22T00:00:00"/>
    <x v="3"/>
    <s v="Expense"/>
    <x v="3"/>
    <n v="4654"/>
    <x v="0"/>
    <x v="0"/>
    <x v="0"/>
    <s v="CASH"/>
    <s v="Chennai"/>
  </r>
  <r>
    <s v="T5082"/>
    <s v="U131"/>
    <d v="2023-12-29T00:00:00"/>
    <x v="1"/>
    <s v="Expense"/>
    <x v="3"/>
    <n v="3022"/>
    <x v="0"/>
    <x v="0"/>
    <x v="0"/>
    <s v="UPI"/>
    <s v="Chennai"/>
  </r>
  <r>
    <s v="T4281"/>
    <s v="U148"/>
    <d v="2022-06-04T00:00:00"/>
    <x v="6"/>
    <s v="Expense"/>
    <x v="4"/>
    <n v="2750"/>
    <x v="0"/>
    <x v="0"/>
    <x v="0"/>
    <s v="CARD"/>
    <s v="Bangalore"/>
  </r>
  <r>
    <s v="T13034"/>
    <s v="U117"/>
    <d v="2022-03-05T00:00:00"/>
    <x v="6"/>
    <s v="Expense"/>
    <x v="5"/>
    <n v="9065"/>
    <x v="0"/>
    <x v="0"/>
    <x v="0"/>
    <s v="CARD"/>
    <s v="Pune"/>
  </r>
  <r>
    <s v="T1150"/>
    <s v="U024"/>
    <d v="2022-09-06T00:00:00"/>
    <x v="0"/>
    <s v="Expense"/>
    <x v="4"/>
    <n v="4813"/>
    <x v="0"/>
    <x v="0"/>
    <x v="0"/>
    <s v="BANK TRANSFER"/>
    <s v="Pune"/>
  </r>
  <r>
    <s v="T11755"/>
    <s v="U137"/>
    <d v="2021-11-13T00:00:00"/>
    <x v="6"/>
    <s v="Expense"/>
    <x v="1"/>
    <n v="6245"/>
    <x v="0"/>
    <x v="0"/>
    <x v="0"/>
    <s v="BANK TRANSFER"/>
    <s v="Lucknow"/>
  </r>
  <r>
    <s v="T5326"/>
    <s v="U067"/>
    <d v="2022-02-21T00:00:00"/>
    <x v="5"/>
    <s v="Expense"/>
    <x v="8"/>
    <n v="8884"/>
    <x v="0"/>
    <x v="0"/>
    <x v="0"/>
    <s v="BANK TRANSFER"/>
    <s v="Hyderabad"/>
  </r>
  <r>
    <s v="T9026"/>
    <s v="U090"/>
    <d v="2024-11-09T00:00:00"/>
    <x v="6"/>
    <s v="Expense"/>
    <x v="7"/>
    <n v="2092"/>
    <x v="0"/>
    <x v="0"/>
    <x v="0"/>
    <s v="BANK TRANSFER"/>
    <s v="Mumbai"/>
  </r>
  <r>
    <s v="T11319"/>
    <s v="U020"/>
    <d v="2023-08-05T00:00:00"/>
    <x v="6"/>
    <s v="Expense"/>
    <x v="1"/>
    <n v="3946"/>
    <x v="0"/>
    <x v="0"/>
    <x v="0"/>
    <s v="BANK TRANSFER"/>
    <s v="Jaipur"/>
  </r>
  <r>
    <s v="T6544"/>
    <s v="U066"/>
    <d v="2023-05-17T00:00:00"/>
    <x v="4"/>
    <s v="Expense"/>
    <x v="1"/>
    <n v="166"/>
    <x v="2"/>
    <x v="0"/>
    <x v="0"/>
    <s v="UPI"/>
    <s v="Mumbai"/>
  </r>
  <r>
    <s v="T6972"/>
    <s v="U047"/>
    <d v="2024-02-23T00:00:00"/>
    <x v="1"/>
    <s v="Expense"/>
    <x v="13"/>
    <n v="2857"/>
    <x v="0"/>
    <x v="0"/>
    <x v="0"/>
    <s v="UPI"/>
    <s v="Kolkata"/>
  </r>
  <r>
    <s v="T7737"/>
    <s v="U046"/>
    <d v="2022-11-08T00:00:00"/>
    <x v="0"/>
    <s v="Expense"/>
    <x v="6"/>
    <n v="9344"/>
    <x v="0"/>
    <x v="0"/>
    <x v="0"/>
    <s v="UNKNOWN"/>
    <s v="Lucknow"/>
  </r>
  <r>
    <s v="T12660"/>
    <s v="U027"/>
    <d v="2023-12-29T00:00:00"/>
    <x v="1"/>
    <s v="Income"/>
    <x v="10"/>
    <n v="15135"/>
    <x v="0"/>
    <x v="0"/>
    <x v="0"/>
    <s v="BANK TRANSFER"/>
    <s v="Jaipur"/>
  </r>
  <r>
    <s v="T10589"/>
    <s v="U116"/>
    <d v="2022-10-20T00:00:00"/>
    <x v="3"/>
    <s v="Expense"/>
    <x v="8"/>
    <n v="2159"/>
    <x v="0"/>
    <x v="0"/>
    <x v="0"/>
    <s v="UPI"/>
    <s v="Pune"/>
  </r>
  <r>
    <s v="T1235"/>
    <s v="U084"/>
    <d v="2024-06-11T00:00:00"/>
    <x v="0"/>
    <s v="Expense"/>
    <x v="5"/>
    <n v="1614"/>
    <x v="1"/>
    <x v="0"/>
    <x v="0"/>
    <s v="UNKNOWN"/>
    <s v="Chennai"/>
  </r>
  <r>
    <s v="T9360"/>
    <s v="U018"/>
    <d v="2022-08-02T00:00:00"/>
    <x v="0"/>
    <s v="Expense"/>
    <x v="3"/>
    <n v="6308"/>
    <x v="0"/>
    <x v="0"/>
    <x v="0"/>
    <s v="CASH"/>
    <s v="Jaipur"/>
  </r>
  <r>
    <s v="T6622"/>
    <s v="U124"/>
    <d v="2021-10-12T00:00:00"/>
    <x v="0"/>
    <s v="Expense"/>
    <x v="3"/>
    <n v="3142"/>
    <x v="0"/>
    <x v="0"/>
    <x v="0"/>
    <s v="UNKNOWN"/>
    <s v="Delhi"/>
  </r>
  <r>
    <s v="T2596"/>
    <s v="U054"/>
    <d v="2021-07-20T00:00:00"/>
    <x v="0"/>
    <s v="Expense"/>
    <x v="1"/>
    <n v="813"/>
    <x v="1"/>
    <x v="0"/>
    <x v="0"/>
    <s v="UPI"/>
    <s v="Mumbai"/>
  </r>
  <r>
    <s v="T1047"/>
    <s v="U014"/>
    <d v="2023-10-09T00:00:00"/>
    <x v="5"/>
    <s v="Income"/>
    <x v="8"/>
    <n v="14576"/>
    <x v="0"/>
    <x v="0"/>
    <x v="0"/>
    <s v="CARD"/>
    <s v="Delhi"/>
  </r>
  <r>
    <s v="T12374"/>
    <s v="U085"/>
    <d v="2021-05-23T00:00:00"/>
    <x v="2"/>
    <s v="Expense"/>
    <x v="5"/>
    <n v="699"/>
    <x v="1"/>
    <x v="0"/>
    <x v="0"/>
    <s v="BANK TRANSFER"/>
    <s v="Pune"/>
  </r>
  <r>
    <s v="T4572"/>
    <s v="U137"/>
    <d v="2024-09-29T00:00:00"/>
    <x v="2"/>
    <s v="Expense"/>
    <x v="3"/>
    <n v="1554"/>
    <x v="1"/>
    <x v="0"/>
    <x v="0"/>
    <s v="UPI"/>
    <s v="Ahmedabad"/>
  </r>
  <r>
    <s v="T0531"/>
    <s v="U142"/>
    <d v="2022-05-02T00:00:00"/>
    <x v="5"/>
    <s v="Income"/>
    <x v="6"/>
    <n v="61879"/>
    <x v="0"/>
    <x v="0"/>
    <x v="0"/>
    <s v="CARD"/>
    <s v="Kolkata"/>
  </r>
  <r>
    <s v="T4769"/>
    <s v="U137"/>
    <d v="2022-02-02T00:00:00"/>
    <x v="4"/>
    <s v="Expense"/>
    <x v="7"/>
    <n v="6343"/>
    <x v="0"/>
    <x v="0"/>
    <x v="0"/>
    <s v="UPI"/>
    <s v="Delhi"/>
  </r>
  <r>
    <s v="T3429"/>
    <s v="U097"/>
    <d v="2023-11-11T00:00:00"/>
    <x v="6"/>
    <s v="Expense"/>
    <x v="5"/>
    <n v="35430"/>
    <x v="0"/>
    <x v="0"/>
    <x v="0"/>
    <s v="BANK TRANSFER"/>
    <s v="Mumbai"/>
  </r>
  <r>
    <s v="T10026"/>
    <s v="U083"/>
    <d v="2022-03-10T00:00:00"/>
    <x v="3"/>
    <s v="Expense"/>
    <x v="5"/>
    <n v="3272"/>
    <x v="0"/>
    <x v="0"/>
    <x v="0"/>
    <s v="BANK TRANSFER"/>
    <s v="Lucknow"/>
  </r>
  <r>
    <s v="T1964"/>
    <s v="U127"/>
    <d v="2021-04-10T00:00:00"/>
    <x v="6"/>
    <s v="Expense"/>
    <x v="11"/>
    <n v="0"/>
    <x v="3"/>
    <x v="0"/>
    <x v="0"/>
    <s v="UPI"/>
    <s v="Hyderabad"/>
  </r>
  <r>
    <s v="T8060"/>
    <s v="U137"/>
    <d v="2022-08-01T00:00:00"/>
    <x v="5"/>
    <s v="Income"/>
    <x v="5"/>
    <n v="64875"/>
    <x v="0"/>
    <x v="0"/>
    <x v="0"/>
    <s v="CASH"/>
    <s v="Bangalore"/>
  </r>
  <r>
    <s v="T9796"/>
    <s v="U070"/>
    <d v="2024-04-14T00:00:00"/>
    <x v="2"/>
    <s v="Expense"/>
    <x v="7"/>
    <n v="3352"/>
    <x v="0"/>
    <x v="0"/>
    <x v="0"/>
    <s v="CARD"/>
    <s v="Ahmedabad"/>
  </r>
  <r>
    <s v="T8730"/>
    <s v="U062"/>
    <d v="2022-01-27T00:00:00"/>
    <x v="3"/>
    <s v="Income"/>
    <x v="3"/>
    <n v="64963"/>
    <x v="0"/>
    <x v="0"/>
    <x v="0"/>
    <s v="BANK TRANSFER"/>
    <s v="Ahmedabad"/>
  </r>
  <r>
    <s v="T2748"/>
    <s v="U132"/>
    <d v="2021-10-05T00:00:00"/>
    <x v="0"/>
    <s v="Income"/>
    <x v="10"/>
    <n v="34506"/>
    <x v="0"/>
    <x v="0"/>
    <x v="0"/>
    <s v="CARD"/>
    <s v="Pune"/>
  </r>
  <r>
    <s v="T8824"/>
    <s v="U004"/>
    <d v="2024-08-12T00:00:00"/>
    <x v="5"/>
    <s v="Expense"/>
    <x v="3"/>
    <n v="7186"/>
    <x v="0"/>
    <x v="0"/>
    <x v="0"/>
    <s v="BANK TRANSFER"/>
    <s v="Bangalore"/>
  </r>
  <r>
    <s v="T9193"/>
    <s v="U055"/>
    <d v="2023-10-30T00:00:00"/>
    <x v="5"/>
    <s v="Expense"/>
    <x v="10"/>
    <n v="1171"/>
    <x v="1"/>
    <x v="0"/>
    <x v="0"/>
    <s v="UPI"/>
    <s v="Unknown"/>
  </r>
  <r>
    <s v="T3188"/>
    <s v="U005"/>
    <d v="2021-03-01T00:00:00"/>
    <x v="5"/>
    <s v="Expense"/>
    <x v="3"/>
    <n v="-1000"/>
    <x v="3"/>
    <x v="1"/>
    <x v="0"/>
    <s v="CARD"/>
    <s v="Chennai"/>
  </r>
  <r>
    <s v="T3162"/>
    <s v="U115"/>
    <d v="2022-11-25T00:00:00"/>
    <x v="1"/>
    <s v="Income"/>
    <x v="3"/>
    <n v="25509"/>
    <x v="0"/>
    <x v="0"/>
    <x v="0"/>
    <s v="CARD"/>
    <s v="Kolkata"/>
  </r>
  <r>
    <s v="T10587"/>
    <s v="U104"/>
    <d v="2024-12-02T00:00:00"/>
    <x v="5"/>
    <s v="Expense"/>
    <x v="7"/>
    <n v="4565"/>
    <x v="0"/>
    <x v="0"/>
    <x v="0"/>
    <s v="CASH"/>
    <s v="Lucknow"/>
  </r>
  <r>
    <s v="T8897"/>
    <s v="U021"/>
    <d v="2021-11-22T00:00:00"/>
    <x v="5"/>
    <s v="Income"/>
    <x v="0"/>
    <n v="70871"/>
    <x v="0"/>
    <x v="0"/>
    <x v="0"/>
    <s v="CASH"/>
    <s v="Jaipur"/>
  </r>
  <r>
    <s v="T2942"/>
    <s v="U011"/>
    <d v="2024-01-17T00:00:00"/>
    <x v="4"/>
    <s v="Expense"/>
    <x v="0"/>
    <n v="9034"/>
    <x v="0"/>
    <x v="0"/>
    <x v="0"/>
    <s v="BANK TRANSFER"/>
    <s v="Kolkata"/>
  </r>
  <r>
    <s v="T0595"/>
    <s v="U072"/>
    <d v="2022-02-28T00:00:00"/>
    <x v="5"/>
    <s v="Expense"/>
    <x v="8"/>
    <n v="8944"/>
    <x v="0"/>
    <x v="0"/>
    <x v="0"/>
    <s v="CASH"/>
    <s v="Lucknow"/>
  </r>
  <r>
    <s v="T8799"/>
    <s v="U061"/>
    <d v="2024-07-16T00:00:00"/>
    <x v="0"/>
    <s v="Expense"/>
    <x v="0"/>
    <n v="9459"/>
    <x v="0"/>
    <x v="0"/>
    <x v="0"/>
    <s v="BANK TRANSFER"/>
    <s v="Jaipur"/>
  </r>
  <r>
    <s v="T7762"/>
    <s v="U142"/>
    <d v="2022-11-19T00:00:00"/>
    <x v="6"/>
    <s v="Expense"/>
    <x v="7"/>
    <n v="835"/>
    <x v="1"/>
    <x v="0"/>
    <x v="0"/>
    <s v="UPI"/>
    <s v="Ahmedabad"/>
  </r>
  <r>
    <s v="T0242"/>
    <s v="U084"/>
    <d v="2022-06-16T00:00:00"/>
    <x v="3"/>
    <s v="Expense"/>
    <x v="3"/>
    <n v="3113"/>
    <x v="0"/>
    <x v="0"/>
    <x v="0"/>
    <s v="UPI"/>
    <s v="Kolkata"/>
  </r>
  <r>
    <s v="T13573"/>
    <s v="U116"/>
    <d v="2024-05-30T00:00:00"/>
    <x v="3"/>
    <s v="Expense"/>
    <x v="3"/>
    <n v="2126"/>
    <x v="0"/>
    <x v="0"/>
    <x v="0"/>
    <s v="CARD"/>
    <s v="Chennai"/>
  </r>
  <r>
    <s v="T4748"/>
    <s v="U024"/>
    <d v="2024-10-19T00:00:00"/>
    <x v="6"/>
    <s v="Expense"/>
    <x v="3"/>
    <n v="41453"/>
    <x v="0"/>
    <x v="0"/>
    <x v="0"/>
    <s v="UNKNOWN"/>
    <s v="Bangalore"/>
  </r>
  <r>
    <s v="T13673"/>
    <s v="U086"/>
    <d v="2024-12-03T00:00:00"/>
    <x v="0"/>
    <s v="Income"/>
    <x v="7"/>
    <n v="29265"/>
    <x v="0"/>
    <x v="0"/>
    <x v="0"/>
    <s v="UPI"/>
    <s v="Chennai"/>
  </r>
  <r>
    <s v="T10733"/>
    <s v="U139"/>
    <d v="2022-08-28T00:00:00"/>
    <x v="2"/>
    <s v="Expense"/>
    <x v="2"/>
    <n v="557"/>
    <x v="1"/>
    <x v="0"/>
    <x v="0"/>
    <s v="CASH"/>
    <s v="Unknown"/>
  </r>
  <r>
    <s v="T1861"/>
    <s v="U111"/>
    <d v="2023-05-20T00:00:00"/>
    <x v="6"/>
    <s v="Expense"/>
    <x v="8"/>
    <n v="6544"/>
    <x v="0"/>
    <x v="0"/>
    <x v="0"/>
    <s v="CARD"/>
    <s v="Hyderabad"/>
  </r>
  <r>
    <s v="T4412"/>
    <s v="U111"/>
    <d v="2023-12-14T00:00:00"/>
    <x v="3"/>
    <s v="Expense"/>
    <x v="1"/>
    <n v="1367"/>
    <x v="1"/>
    <x v="0"/>
    <x v="0"/>
    <s v="CARD"/>
    <s v="Hyderabad"/>
  </r>
  <r>
    <s v="T12902"/>
    <s v="U080"/>
    <d v="2023-09-28T00:00:00"/>
    <x v="3"/>
    <s v="Expense"/>
    <x v="2"/>
    <n v="7836"/>
    <x v="0"/>
    <x v="0"/>
    <x v="0"/>
    <s v="BANK TRANSFER"/>
    <s v="Unknown"/>
  </r>
  <r>
    <s v="T1863"/>
    <s v="U033"/>
    <d v="2022-01-20T00:00:00"/>
    <x v="3"/>
    <s v="Expense"/>
    <x v="2"/>
    <n v="6085"/>
    <x v="0"/>
    <x v="0"/>
    <x v="0"/>
    <s v="UPI"/>
    <s v="Kolkata"/>
  </r>
  <r>
    <s v="T11845"/>
    <s v="U032"/>
    <d v="2022-07-04T00:00:00"/>
    <x v="5"/>
    <s v="Expense"/>
    <x v="3"/>
    <n v="0"/>
    <x v="3"/>
    <x v="0"/>
    <x v="0"/>
    <s v="CASH"/>
    <s v="Kolkata"/>
  </r>
  <r>
    <s v="T9371"/>
    <s v="U083"/>
    <d v="2021-12-22T00:00:00"/>
    <x v="4"/>
    <s v="Expense"/>
    <x v="3"/>
    <n v="7195"/>
    <x v="0"/>
    <x v="0"/>
    <x v="0"/>
    <s v="CARD"/>
    <s v="Delhi"/>
  </r>
  <r>
    <s v="T4941"/>
    <s v="U110"/>
    <d v="2021-04-02T00:00:00"/>
    <x v="1"/>
    <s v="Expense"/>
    <x v="5"/>
    <n v="2857"/>
    <x v="0"/>
    <x v="0"/>
    <x v="0"/>
    <s v="BANK TRANSFER"/>
    <s v="Chennai"/>
  </r>
  <r>
    <s v="T12531"/>
    <s v="U035"/>
    <d v="2023-01-16T00:00:00"/>
    <x v="5"/>
    <s v="Expense"/>
    <x v="3"/>
    <n v="7635"/>
    <x v="0"/>
    <x v="0"/>
    <x v="0"/>
    <s v="BANK TRANSFER"/>
    <s v="Mumbai"/>
  </r>
  <r>
    <s v="T3518"/>
    <s v="U127"/>
    <d v="2022-07-19T00:00:00"/>
    <x v="0"/>
    <s v="Expense"/>
    <x v="3"/>
    <n v="6864"/>
    <x v="0"/>
    <x v="0"/>
    <x v="0"/>
    <s v="UPI"/>
    <s v="Bangalore"/>
  </r>
  <r>
    <s v="T0107"/>
    <s v="U093"/>
    <d v="2021-05-08T00:00:00"/>
    <x v="6"/>
    <s v="Expense"/>
    <x v="3"/>
    <n v="4933"/>
    <x v="0"/>
    <x v="0"/>
    <x v="0"/>
    <s v="BANK TRANSFER"/>
    <s v="Lucknow"/>
  </r>
  <r>
    <s v="T12030"/>
    <s v="U086"/>
    <d v="2021-07-26T00:00:00"/>
    <x v="5"/>
    <s v="Expense"/>
    <x v="7"/>
    <n v="5778"/>
    <x v="0"/>
    <x v="0"/>
    <x v="0"/>
    <s v="CASH"/>
    <s v="Jaipur"/>
  </r>
  <r>
    <s v="T9157"/>
    <s v="U057"/>
    <d v="2022-02-08T00:00:00"/>
    <x v="0"/>
    <s v="Expense"/>
    <x v="9"/>
    <n v="361"/>
    <x v="2"/>
    <x v="0"/>
    <x v="0"/>
    <s v="BANK TRANSFER"/>
    <s v="Bangalore"/>
  </r>
  <r>
    <s v="T1164"/>
    <s v="U014"/>
    <d v="2021-04-22T00:00:00"/>
    <x v="3"/>
    <s v="Expense"/>
    <x v="1"/>
    <n v="409"/>
    <x v="2"/>
    <x v="0"/>
    <x v="0"/>
    <s v="UPI"/>
    <s v="Bangalore"/>
  </r>
  <r>
    <s v="T8744"/>
    <s v="U089"/>
    <d v="2023-03-07T00:00:00"/>
    <x v="0"/>
    <s v="Expense"/>
    <x v="0"/>
    <n v="5765"/>
    <x v="0"/>
    <x v="0"/>
    <x v="0"/>
    <s v="CARD"/>
    <s v="Bangalore"/>
  </r>
  <r>
    <s v="T2684"/>
    <s v="U100"/>
    <d v="2024-05-20T00:00:00"/>
    <x v="5"/>
    <s v="Income"/>
    <x v="3"/>
    <n v="36616"/>
    <x v="0"/>
    <x v="0"/>
    <x v="0"/>
    <s v="CARD"/>
    <s v="Pune"/>
  </r>
  <r>
    <s v="T2406"/>
    <s v="U130"/>
    <d v="2023-02-06T00:00:00"/>
    <x v="5"/>
    <s v="Expense"/>
    <x v="7"/>
    <n v="2789"/>
    <x v="0"/>
    <x v="0"/>
    <x v="0"/>
    <s v="UPI"/>
    <s v="Bangalore"/>
  </r>
  <r>
    <s v="T11971"/>
    <s v="U132"/>
    <d v="2022-02-02T00:00:00"/>
    <x v="4"/>
    <s v="Expense"/>
    <x v="0"/>
    <n v="7238"/>
    <x v="0"/>
    <x v="0"/>
    <x v="0"/>
    <s v="UPI"/>
    <s v="Kolkata"/>
  </r>
  <r>
    <s v="T4815"/>
    <s v="U133"/>
    <d v="2023-09-26T00:00:00"/>
    <x v="0"/>
    <s v="Expense"/>
    <x v="10"/>
    <n v="7986"/>
    <x v="0"/>
    <x v="0"/>
    <x v="0"/>
    <s v="CASH"/>
    <s v="Chennai"/>
  </r>
  <r>
    <s v="T8204"/>
    <s v="U097"/>
    <d v="2022-01-04T00:00:00"/>
    <x v="0"/>
    <s v="Expense"/>
    <x v="8"/>
    <n v="5435"/>
    <x v="0"/>
    <x v="0"/>
    <x v="0"/>
    <s v="UPI"/>
    <s v="Chennai"/>
  </r>
  <r>
    <s v="T6318"/>
    <s v="U085"/>
    <d v="2024-12-22T00:00:00"/>
    <x v="2"/>
    <s v="Expense"/>
    <x v="3"/>
    <n v="2727"/>
    <x v="0"/>
    <x v="0"/>
    <x v="0"/>
    <s v="UPI"/>
    <s v="Delhi"/>
  </r>
  <r>
    <s v="T3214"/>
    <s v="U016"/>
    <d v="2022-11-22T00:00:00"/>
    <x v="0"/>
    <s v="Expense"/>
    <x v="6"/>
    <n v="6636"/>
    <x v="0"/>
    <x v="0"/>
    <x v="0"/>
    <s v="CASH"/>
    <s v="Delhi"/>
  </r>
  <r>
    <s v="T5066"/>
    <s v="U103"/>
    <d v="2024-07-05T00:00:00"/>
    <x v="1"/>
    <s v="Expense"/>
    <x v="7"/>
    <n v="4305"/>
    <x v="0"/>
    <x v="0"/>
    <x v="0"/>
    <s v="BANK TRANSFER"/>
    <s v="Kolkata"/>
  </r>
  <r>
    <s v="T2665"/>
    <s v="U056"/>
    <d v="2022-08-06T00:00:00"/>
    <x v="6"/>
    <s v="Expense"/>
    <x v="3"/>
    <n v="8850"/>
    <x v="0"/>
    <x v="0"/>
    <x v="0"/>
    <s v="UPI"/>
    <s v="Jaipur"/>
  </r>
  <r>
    <s v="T1846"/>
    <s v="U004"/>
    <d v="2021-07-17T00:00:00"/>
    <x v="6"/>
    <s v="Expense"/>
    <x v="1"/>
    <n v="2217"/>
    <x v="0"/>
    <x v="0"/>
    <x v="0"/>
    <s v="CARD"/>
    <s v="Hyderabad"/>
  </r>
  <r>
    <s v="T10023"/>
    <s v="U036"/>
    <d v="2021-07-02T00:00:00"/>
    <x v="1"/>
    <s v="Expense"/>
    <x v="1"/>
    <n v="2237"/>
    <x v="0"/>
    <x v="0"/>
    <x v="0"/>
    <s v="UPI"/>
    <s v="Pune"/>
  </r>
  <r>
    <s v="T3633"/>
    <s v="U077"/>
    <d v="2023-02-08T00:00:00"/>
    <x v="4"/>
    <s v="Expense"/>
    <x v="2"/>
    <n v="0"/>
    <x v="3"/>
    <x v="0"/>
    <x v="0"/>
    <s v="CARD"/>
    <s v="Ahmedabad"/>
  </r>
  <r>
    <s v="T5921"/>
    <s v="U001"/>
    <d v="2024-05-24T00:00:00"/>
    <x v="1"/>
    <s v="Expense"/>
    <x v="3"/>
    <n v="8174"/>
    <x v="0"/>
    <x v="0"/>
    <x v="0"/>
    <s v="CASH"/>
    <s v="Ahmedabad"/>
  </r>
  <r>
    <s v="T9287"/>
    <s v="U089"/>
    <d v="2021-12-15T00:00:00"/>
    <x v="4"/>
    <s v="Expense"/>
    <x v="6"/>
    <n v="4978"/>
    <x v="0"/>
    <x v="0"/>
    <x v="0"/>
    <s v="CASH"/>
    <s v="Hyderabad"/>
  </r>
  <r>
    <s v="T7994"/>
    <s v="U013"/>
    <d v="2024-12-31T00:00:00"/>
    <x v="0"/>
    <s v="Expense"/>
    <x v="7"/>
    <n v="6240"/>
    <x v="0"/>
    <x v="0"/>
    <x v="0"/>
    <s v="CARD"/>
    <s v="Hyderabad"/>
  </r>
  <r>
    <s v="T2236"/>
    <s v="U114"/>
    <d v="2024-04-16T00:00:00"/>
    <x v="0"/>
    <s v="Expense"/>
    <x v="13"/>
    <n v="814"/>
    <x v="1"/>
    <x v="0"/>
    <x v="0"/>
    <s v="BANK TRANSFER"/>
    <s v="Chennai"/>
  </r>
  <r>
    <s v="T8343"/>
    <s v="U119"/>
    <d v="2022-10-01T00:00:00"/>
    <x v="6"/>
    <s v="Expense"/>
    <x v="3"/>
    <n v="0"/>
    <x v="3"/>
    <x v="0"/>
    <x v="0"/>
    <s v="UPI"/>
    <s v="Hyderabad"/>
  </r>
  <r>
    <s v="T4823"/>
    <s v="U053"/>
    <d v="2021-10-03T00:00:00"/>
    <x v="2"/>
    <s v="Expense"/>
    <x v="8"/>
    <n v="305"/>
    <x v="2"/>
    <x v="0"/>
    <x v="0"/>
    <s v="UPI"/>
    <s v="Chennai"/>
  </r>
  <r>
    <s v="T8791"/>
    <s v="U016"/>
    <d v="2021-10-13T00:00:00"/>
    <x v="4"/>
    <s v="Expense"/>
    <x v="7"/>
    <n v="5132"/>
    <x v="0"/>
    <x v="0"/>
    <x v="0"/>
    <s v="BANK TRANSFER"/>
    <s v="Delhi"/>
  </r>
  <r>
    <s v="T12815"/>
    <s v="U084"/>
    <d v="2022-07-19T00:00:00"/>
    <x v="0"/>
    <s v="Income"/>
    <x v="3"/>
    <n v="22720"/>
    <x v="0"/>
    <x v="0"/>
    <x v="0"/>
    <s v="CASH"/>
    <s v="Chennai"/>
  </r>
  <r>
    <s v="T0923"/>
    <s v="U035"/>
    <d v="2024-06-09T00:00:00"/>
    <x v="2"/>
    <s v="Expense"/>
    <x v="5"/>
    <n v="1737"/>
    <x v="1"/>
    <x v="0"/>
    <x v="0"/>
    <s v="UPI"/>
    <s v="Mumbai"/>
  </r>
  <r>
    <s v="T12127"/>
    <s v="U111"/>
    <d v="2024-03-26T00:00:00"/>
    <x v="0"/>
    <s v="Expense"/>
    <x v="7"/>
    <n v="6058"/>
    <x v="0"/>
    <x v="0"/>
    <x v="0"/>
    <s v="UPI"/>
    <s v="Mumbai"/>
  </r>
  <r>
    <s v="T9311"/>
    <s v="U017"/>
    <d v="2024-11-11T00:00:00"/>
    <x v="5"/>
    <s v="Expense"/>
    <x v="5"/>
    <n v="3337"/>
    <x v="0"/>
    <x v="0"/>
    <x v="0"/>
    <s v="UPI"/>
    <s v="Mumbai"/>
  </r>
  <r>
    <s v="T11548"/>
    <s v="U134"/>
    <d v="2021-12-21T00:00:00"/>
    <x v="0"/>
    <s v="Expense"/>
    <x v="0"/>
    <n v="9882"/>
    <x v="0"/>
    <x v="0"/>
    <x v="0"/>
    <s v="CARD"/>
    <s v="Pune"/>
  </r>
  <r>
    <s v="T8390"/>
    <s v="U029"/>
    <d v="2023-12-25T00:00:00"/>
    <x v="5"/>
    <s v="Expense"/>
    <x v="7"/>
    <n v="1311"/>
    <x v="1"/>
    <x v="0"/>
    <x v="0"/>
    <s v="CARD"/>
    <s v="Ahmedabad"/>
  </r>
  <r>
    <s v="T13749"/>
    <s v="U139"/>
    <d v="2021-07-12T00:00:00"/>
    <x v="5"/>
    <s v="Expense"/>
    <x v="8"/>
    <n v="6893"/>
    <x v="0"/>
    <x v="0"/>
    <x v="0"/>
    <s v="BANK TRANSFER"/>
    <s v="Mumbai"/>
  </r>
  <r>
    <s v="T12711"/>
    <s v="U009"/>
    <d v="2024-12-30T00:00:00"/>
    <x v="5"/>
    <s v="Expense"/>
    <x v="9"/>
    <n v="8056"/>
    <x v="0"/>
    <x v="0"/>
    <x v="0"/>
    <s v="UPI"/>
    <s v="Chennai"/>
  </r>
  <r>
    <s v="T8889"/>
    <s v="U131"/>
    <d v="2021-01-07T00:00:00"/>
    <x v="3"/>
    <s v="Expense"/>
    <x v="4"/>
    <n v="8861"/>
    <x v="0"/>
    <x v="0"/>
    <x v="0"/>
    <s v="BANK TRANSFER"/>
    <s v="Pune"/>
  </r>
  <r>
    <s v="T8619"/>
    <s v="U142"/>
    <d v="2021-08-30T00:00:00"/>
    <x v="5"/>
    <s v="Expense"/>
    <x v="8"/>
    <n v="4710"/>
    <x v="0"/>
    <x v="0"/>
    <x v="0"/>
    <s v="BANK TRANSFER"/>
    <s v="Unknown"/>
  </r>
  <r>
    <s v="T5119"/>
    <s v="U056"/>
    <d v="2023-02-16T00:00:00"/>
    <x v="3"/>
    <s v="Expense"/>
    <x v="13"/>
    <n v="7659"/>
    <x v="0"/>
    <x v="0"/>
    <x v="0"/>
    <s v="UPI"/>
    <s v="Bangalore"/>
  </r>
  <r>
    <s v="T3480"/>
    <s v="U067"/>
    <d v="2023-11-25T00:00:00"/>
    <x v="6"/>
    <s v="Income"/>
    <x v="1"/>
    <n v="72320"/>
    <x v="0"/>
    <x v="0"/>
    <x v="0"/>
    <s v="CASH"/>
    <s v="Pune"/>
  </r>
  <r>
    <s v="T2751"/>
    <s v="U006"/>
    <d v="2024-08-25T00:00:00"/>
    <x v="2"/>
    <s v="Expense"/>
    <x v="10"/>
    <n v="1077"/>
    <x v="1"/>
    <x v="0"/>
    <x v="0"/>
    <s v="BANK TRANSFER"/>
    <s v="Bangalore"/>
  </r>
  <r>
    <s v="T12145"/>
    <s v="U111"/>
    <d v="2021-01-05T00:00:00"/>
    <x v="0"/>
    <s v="Expense"/>
    <x v="11"/>
    <n v="1824"/>
    <x v="1"/>
    <x v="0"/>
    <x v="0"/>
    <s v="UPI"/>
    <s v="Pune"/>
  </r>
  <r>
    <s v="T4148"/>
    <s v="U017"/>
    <d v="2023-01-10T00:00:00"/>
    <x v="0"/>
    <s v="Expense"/>
    <x v="10"/>
    <n v="3089"/>
    <x v="0"/>
    <x v="0"/>
    <x v="0"/>
    <s v="UPI"/>
    <s v="Bangalore"/>
  </r>
  <r>
    <s v="T2449"/>
    <s v="U119"/>
    <d v="2023-10-15T00:00:00"/>
    <x v="2"/>
    <s v="Expense"/>
    <x v="7"/>
    <n v="7628"/>
    <x v="0"/>
    <x v="0"/>
    <x v="0"/>
    <s v="BANK TRANSFER"/>
    <s v="Kolkata"/>
  </r>
  <r>
    <s v="T12414"/>
    <s v="U098"/>
    <d v="2023-08-19T00:00:00"/>
    <x v="6"/>
    <s v="Expense"/>
    <x v="3"/>
    <n v="347"/>
    <x v="2"/>
    <x v="0"/>
    <x v="0"/>
    <s v="UPI"/>
    <s v="Bangalore"/>
  </r>
  <r>
    <s v="T2859"/>
    <s v="U149"/>
    <d v="2021-09-20T00:00:00"/>
    <x v="5"/>
    <s v="Expense"/>
    <x v="1"/>
    <n v="6231"/>
    <x v="0"/>
    <x v="0"/>
    <x v="0"/>
    <s v="CASH"/>
    <s v="Lucknow"/>
  </r>
  <r>
    <s v="T1835"/>
    <s v="U128"/>
    <d v="2023-01-01T00:00:00"/>
    <x v="2"/>
    <s v="Expense"/>
    <x v="0"/>
    <n v="0"/>
    <x v="3"/>
    <x v="0"/>
    <x v="0"/>
    <s v="CARD"/>
    <s v="Chennai"/>
  </r>
  <r>
    <s v="T0756"/>
    <s v="U008"/>
    <d v="2023-06-30T00:00:00"/>
    <x v="1"/>
    <s v="Expense"/>
    <x v="3"/>
    <n v="8876"/>
    <x v="0"/>
    <x v="0"/>
    <x v="0"/>
    <s v="BANK TRANSFER"/>
    <s v="Kolkata"/>
  </r>
  <r>
    <s v="T5604"/>
    <s v="U031"/>
    <d v="2024-11-23T00:00:00"/>
    <x v="6"/>
    <s v="Expense"/>
    <x v="6"/>
    <n v="7126"/>
    <x v="0"/>
    <x v="0"/>
    <x v="0"/>
    <s v="CARD"/>
    <s v="Pune"/>
  </r>
  <r>
    <s v="T10779"/>
    <s v="U043"/>
    <d v="2024-02-21T00:00:00"/>
    <x v="4"/>
    <s v="Expense"/>
    <x v="5"/>
    <n v="1156"/>
    <x v="1"/>
    <x v="0"/>
    <x v="0"/>
    <s v="CARD"/>
    <s v="Jaipur"/>
  </r>
  <r>
    <s v="T13012"/>
    <s v="U088"/>
    <d v="2022-02-27T00:00:00"/>
    <x v="2"/>
    <s v="Expense"/>
    <x v="12"/>
    <n v="526"/>
    <x v="1"/>
    <x v="0"/>
    <x v="0"/>
    <s v="CARD"/>
    <s v="Delhi"/>
  </r>
  <r>
    <s v="T10438"/>
    <s v="U072"/>
    <d v="2021-01-07T00:00:00"/>
    <x v="3"/>
    <s v="Expense"/>
    <x v="12"/>
    <n v="4353"/>
    <x v="0"/>
    <x v="0"/>
    <x v="0"/>
    <s v="CARD"/>
    <s v="Hyderabad"/>
  </r>
  <r>
    <s v="T6475"/>
    <s v="U115"/>
    <d v="2024-08-13T00:00:00"/>
    <x v="0"/>
    <s v="Expense"/>
    <x v="12"/>
    <n v="3639"/>
    <x v="0"/>
    <x v="0"/>
    <x v="0"/>
    <s v="CASH"/>
    <s v="Unknown"/>
  </r>
  <r>
    <s v="T6272"/>
    <s v="U058"/>
    <d v="2023-07-16T00:00:00"/>
    <x v="2"/>
    <s v="Expense"/>
    <x v="12"/>
    <n v="4723"/>
    <x v="0"/>
    <x v="0"/>
    <x v="0"/>
    <s v="CASH"/>
    <s v="Delhi"/>
  </r>
  <r>
    <s v="T5205"/>
    <s v="U148"/>
    <d v="2022-01-30T00:00:00"/>
    <x v="2"/>
    <s v="Expense"/>
    <x v="12"/>
    <n v="5368"/>
    <x v="0"/>
    <x v="0"/>
    <x v="0"/>
    <s v="UPI"/>
    <s v="Lucknow"/>
  </r>
  <r>
    <s v="T12785"/>
    <s v="U119"/>
    <d v="2024-10-15T00:00:00"/>
    <x v="0"/>
    <s v="Expense"/>
    <x v="12"/>
    <n v="6990"/>
    <x v="0"/>
    <x v="0"/>
    <x v="0"/>
    <s v="BANK TRANSFER"/>
    <s v="Jaipur"/>
  </r>
  <r>
    <s v="T12327"/>
    <s v="U099"/>
    <d v="2024-12-03T00:00:00"/>
    <x v="0"/>
    <s v="Expense"/>
    <x v="12"/>
    <n v="3716"/>
    <x v="0"/>
    <x v="0"/>
    <x v="0"/>
    <s v="UPI"/>
    <s v="Kolkata"/>
  </r>
  <r>
    <s v="T4835"/>
    <s v="U116"/>
    <d v="2022-03-07T00:00:00"/>
    <x v="5"/>
    <s v="Expense"/>
    <x v="12"/>
    <n v="42012"/>
    <x v="0"/>
    <x v="0"/>
    <x v="0"/>
    <s v="UPI"/>
    <s v="Bangalore"/>
  </r>
  <r>
    <s v="T5810"/>
    <s v="U043"/>
    <d v="2022-07-09T00:00:00"/>
    <x v="6"/>
    <s v="Expense"/>
    <x v="12"/>
    <n v="5681"/>
    <x v="0"/>
    <x v="0"/>
    <x v="0"/>
    <s v="BANK TRANSFER"/>
    <s v="Unknown"/>
  </r>
  <r>
    <s v="T3290"/>
    <s v="U148"/>
    <d v="2022-08-20T00:00:00"/>
    <x v="6"/>
    <s v="Expense"/>
    <x v="12"/>
    <n v="9677"/>
    <x v="0"/>
    <x v="0"/>
    <x v="0"/>
    <s v="UPI"/>
    <s v="Ahmedabad"/>
  </r>
  <r>
    <s v="T2771"/>
    <s v="U023"/>
    <d v="2021-09-09T00:00:00"/>
    <x v="3"/>
    <s v="Expense"/>
    <x v="12"/>
    <n v="4011"/>
    <x v="0"/>
    <x v="0"/>
    <x v="0"/>
    <s v="UPI"/>
    <s v="Bangalore"/>
  </r>
  <r>
    <s v="T0958"/>
    <s v="U087"/>
    <d v="2024-06-16T00:00:00"/>
    <x v="2"/>
    <s v="Income"/>
    <x v="12"/>
    <n v="54625"/>
    <x v="0"/>
    <x v="0"/>
    <x v="0"/>
    <s v="CASH"/>
    <s v="Unknown"/>
  </r>
  <r>
    <s v="T7011"/>
    <s v="U106"/>
    <d v="2023-04-10T00:00:00"/>
    <x v="5"/>
    <s v="Expense"/>
    <x v="12"/>
    <n v="47358"/>
    <x v="0"/>
    <x v="0"/>
    <x v="0"/>
    <s v="UPI"/>
    <s v="Mumbai"/>
  </r>
  <r>
    <s v="T5515"/>
    <s v="U137"/>
    <d v="2024-05-18T00:00:00"/>
    <x v="6"/>
    <s v="Expense"/>
    <x v="12"/>
    <n v="3336"/>
    <x v="0"/>
    <x v="0"/>
    <x v="0"/>
    <s v="BANK TRANSFER"/>
    <s v="Pune"/>
  </r>
  <r>
    <s v="T12227"/>
    <s v="U029"/>
    <d v="2021-11-06T00:00:00"/>
    <x v="6"/>
    <s v="Expense"/>
    <x v="12"/>
    <n v="3133"/>
    <x v="0"/>
    <x v="0"/>
    <x v="0"/>
    <s v="CASH"/>
    <s v="Kolkata"/>
  </r>
  <r>
    <s v="T2523"/>
    <s v="U019"/>
    <d v="2021-07-06T00:00:00"/>
    <x v="0"/>
    <s v="Expense"/>
    <x v="12"/>
    <n v="2907"/>
    <x v="0"/>
    <x v="0"/>
    <x v="0"/>
    <s v="CASH"/>
    <s v="Bangalore"/>
  </r>
  <r>
    <s v="T3111"/>
    <s v="U100"/>
    <d v="2022-04-19T00:00:00"/>
    <x v="0"/>
    <s v="Income"/>
    <x v="12"/>
    <n v="76606"/>
    <x v="0"/>
    <x v="0"/>
    <x v="0"/>
    <s v="CARD"/>
    <s v="Chennai"/>
  </r>
  <r>
    <s v="T5516"/>
    <s v="U111"/>
    <d v="2022-07-11T00:00:00"/>
    <x v="5"/>
    <s v="Income"/>
    <x v="12"/>
    <n v="76469"/>
    <x v="0"/>
    <x v="0"/>
    <x v="0"/>
    <s v="CASH"/>
    <s v="Chennai"/>
  </r>
  <r>
    <s v="T8409"/>
    <s v="U037"/>
    <d v="2024-02-17T00:00:00"/>
    <x v="6"/>
    <s v="Expense"/>
    <x v="12"/>
    <n v="589"/>
    <x v="1"/>
    <x v="0"/>
    <x v="0"/>
    <s v="UPI"/>
    <s v="Jaipur"/>
  </r>
  <r>
    <s v="T5094"/>
    <s v="U144"/>
    <d v="2022-08-11T00:00:00"/>
    <x v="3"/>
    <s v="Expense"/>
    <x v="12"/>
    <n v="6493"/>
    <x v="0"/>
    <x v="0"/>
    <x v="0"/>
    <s v="CASH"/>
    <s v="Jaipur"/>
  </r>
  <r>
    <s v="T0094"/>
    <s v="U028"/>
    <d v="2023-08-14T00:00:00"/>
    <x v="5"/>
    <s v="Expense"/>
    <x v="12"/>
    <n v="6393"/>
    <x v="0"/>
    <x v="0"/>
    <x v="0"/>
    <s v="CARD"/>
    <s v="Hyderabad"/>
  </r>
  <r>
    <s v="T13138"/>
    <s v="U053"/>
    <d v="2021-07-31T00:00:00"/>
    <x v="6"/>
    <s v="Expense"/>
    <x v="12"/>
    <n v="6000"/>
    <x v="0"/>
    <x v="0"/>
    <x v="0"/>
    <s v="BANK TRANSFER"/>
    <s v="Delhi"/>
  </r>
  <r>
    <s v="T0586"/>
    <s v="U090"/>
    <d v="2023-11-05T00:00:00"/>
    <x v="2"/>
    <s v="Expense"/>
    <x v="12"/>
    <n v="6915"/>
    <x v="0"/>
    <x v="0"/>
    <x v="0"/>
    <s v="CASH"/>
    <s v="Hyderabad"/>
  </r>
  <r>
    <s v="T3853"/>
    <s v="U017"/>
    <d v="2024-04-08T00:00:00"/>
    <x v="5"/>
    <s v="Income"/>
    <x v="12"/>
    <n v="17284"/>
    <x v="0"/>
    <x v="0"/>
    <x v="0"/>
    <s v="CARD"/>
    <s v="Lucknow"/>
  </r>
  <r>
    <s v="T2808"/>
    <s v="U020"/>
    <d v="2022-07-23T00:00:00"/>
    <x v="6"/>
    <s v="Expense"/>
    <x v="12"/>
    <n v="22788"/>
    <x v="0"/>
    <x v="0"/>
    <x v="0"/>
    <s v="CASH"/>
    <s v="Hyderabad"/>
  </r>
  <r>
    <s v="T13546"/>
    <s v="U099"/>
    <d v="2022-04-08T00:00:00"/>
    <x v="1"/>
    <s v="Expense"/>
    <x v="12"/>
    <n v="5285"/>
    <x v="0"/>
    <x v="0"/>
    <x v="0"/>
    <s v="CARD"/>
    <s v="Mumbai"/>
  </r>
  <r>
    <s v="T0215"/>
    <s v="U105"/>
    <d v="2024-07-14T00:00:00"/>
    <x v="2"/>
    <s v="Expense"/>
    <x v="12"/>
    <n v="1136"/>
    <x v="1"/>
    <x v="0"/>
    <x v="0"/>
    <s v="CASH"/>
    <s v="Delhi"/>
  </r>
  <r>
    <s v="T4964"/>
    <s v="U144"/>
    <d v="2024-08-20T00:00:00"/>
    <x v="0"/>
    <s v="Expense"/>
    <x v="12"/>
    <n v="3043"/>
    <x v="0"/>
    <x v="0"/>
    <x v="0"/>
    <s v="BANK TRANSFER"/>
    <s v="Mumbai"/>
  </r>
  <r>
    <s v="T13594"/>
    <s v="U118"/>
    <d v="2021-08-08T00:00:00"/>
    <x v="2"/>
    <s v="Expense"/>
    <x v="12"/>
    <n v="1916"/>
    <x v="1"/>
    <x v="0"/>
    <x v="0"/>
    <s v="UPI"/>
    <s v="Delhi"/>
  </r>
  <r>
    <s v="T5979"/>
    <s v="U046"/>
    <d v="2024-04-19T00:00:00"/>
    <x v="1"/>
    <s v="Expense"/>
    <x v="12"/>
    <n v="7164"/>
    <x v="0"/>
    <x v="0"/>
    <x v="0"/>
    <s v="CARD"/>
    <s v="Bangalore"/>
  </r>
  <r>
    <s v="T10775"/>
    <s v="U111"/>
    <d v="2021-09-04T00:00:00"/>
    <x v="6"/>
    <s v="Expense"/>
    <x v="12"/>
    <n v="190"/>
    <x v="2"/>
    <x v="0"/>
    <x v="0"/>
    <s v="CARD"/>
    <s v="Ahmedabad"/>
  </r>
  <r>
    <s v="T4171"/>
    <s v="U116"/>
    <d v="2022-08-29T00:00:00"/>
    <x v="5"/>
    <s v="Expense"/>
    <x v="12"/>
    <n v="1368"/>
    <x v="1"/>
    <x v="0"/>
    <x v="0"/>
    <s v="CARD"/>
    <s v="Lucknow"/>
  </r>
  <r>
    <s v="T1410"/>
    <s v="U001"/>
    <d v="2024-05-25T00:00:00"/>
    <x v="6"/>
    <s v="Expense"/>
    <x v="12"/>
    <n v="1413"/>
    <x v="1"/>
    <x v="0"/>
    <x v="0"/>
    <s v="CARD"/>
    <s v="Jaipur"/>
  </r>
  <r>
    <s v="T8537"/>
    <s v="U058"/>
    <d v="2021-04-20T00:00:00"/>
    <x v="0"/>
    <s v="Income"/>
    <x v="12"/>
    <n v="54564"/>
    <x v="0"/>
    <x v="0"/>
    <x v="0"/>
    <s v="CASH"/>
    <s v="Hyderabad"/>
  </r>
  <r>
    <s v="T1845"/>
    <s v="U031"/>
    <d v="2023-09-03T00:00:00"/>
    <x v="2"/>
    <s v="Income"/>
    <x v="12"/>
    <n v="679408"/>
    <x v="0"/>
    <x v="0"/>
    <x v="1"/>
    <s v="UPI"/>
    <s v="Bangalore"/>
  </r>
  <r>
    <s v="T7380"/>
    <s v="U020"/>
    <d v="2021-06-21T00:00:00"/>
    <x v="5"/>
    <s v="Expense"/>
    <x v="12"/>
    <n v="7684"/>
    <x v="0"/>
    <x v="0"/>
    <x v="0"/>
    <s v="BANK TRANSFER"/>
    <s v="Bangalore"/>
  </r>
  <r>
    <s v="T1432"/>
    <s v="U010"/>
    <d v="2022-11-02T00:00:00"/>
    <x v="4"/>
    <s v="Expense"/>
    <x v="12"/>
    <n v="8690"/>
    <x v="0"/>
    <x v="0"/>
    <x v="0"/>
    <s v="UPI"/>
    <s v="Pune"/>
  </r>
  <r>
    <s v="T3546"/>
    <s v="U134"/>
    <d v="2022-04-20T00:00:00"/>
    <x v="4"/>
    <s v="Expense"/>
    <x v="12"/>
    <n v="35598"/>
    <x v="0"/>
    <x v="0"/>
    <x v="0"/>
    <s v="CASH"/>
    <s v="Delhi"/>
  </r>
  <r>
    <s v="T3357"/>
    <s v="U105"/>
    <d v="2022-11-21T00:00:00"/>
    <x v="5"/>
    <s v="Expense"/>
    <x v="12"/>
    <n v="49581"/>
    <x v="0"/>
    <x v="0"/>
    <x v="0"/>
    <s v="CARD"/>
    <s v="Bangalore"/>
  </r>
  <r>
    <s v="T12497"/>
    <s v="U133"/>
    <d v="2021-12-10T00:00:00"/>
    <x v="1"/>
    <s v="Income"/>
    <x v="12"/>
    <n v="54987"/>
    <x v="0"/>
    <x v="0"/>
    <x v="0"/>
    <s v="CASH"/>
    <s v="Jaipur"/>
  </r>
  <r>
    <s v="T10338"/>
    <s v="U029"/>
    <d v="2022-04-13T00:00:00"/>
    <x v="4"/>
    <s v="Expense"/>
    <x v="12"/>
    <n v="8370"/>
    <x v="0"/>
    <x v="0"/>
    <x v="0"/>
    <s v="UPI"/>
    <s v="Chennai"/>
  </r>
  <r>
    <s v="T10322"/>
    <s v="U103"/>
    <d v="2023-11-13T00:00:00"/>
    <x v="5"/>
    <s v="Expense"/>
    <x v="12"/>
    <n v="4952"/>
    <x v="0"/>
    <x v="0"/>
    <x v="0"/>
    <s v="BANK TRANSFER"/>
    <s v="Kolkata"/>
  </r>
  <r>
    <s v="T9565"/>
    <s v="U147"/>
    <d v="2024-08-30T00:00:00"/>
    <x v="1"/>
    <s v="Expense"/>
    <x v="12"/>
    <n v="3173"/>
    <x v="0"/>
    <x v="0"/>
    <x v="0"/>
    <s v="UPI"/>
    <s v="Pune"/>
  </r>
  <r>
    <s v="T9909"/>
    <s v="U143"/>
    <d v="2024-08-28T00:00:00"/>
    <x v="4"/>
    <s v="Expense"/>
    <x v="12"/>
    <n v="9395"/>
    <x v="0"/>
    <x v="0"/>
    <x v="0"/>
    <s v="CASH"/>
    <s v="Jaipur"/>
  </r>
  <r>
    <s v="T2612"/>
    <s v="U098"/>
    <d v="2022-04-26T00:00:00"/>
    <x v="0"/>
    <s v="Expense"/>
    <x v="12"/>
    <n v="46889"/>
    <x v="0"/>
    <x v="0"/>
    <x v="0"/>
    <s v="CARD"/>
    <s v="Unknown"/>
  </r>
  <r>
    <s v="T5575"/>
    <s v="U034"/>
    <d v="2021-05-28T00:00:00"/>
    <x v="1"/>
    <s v="Expense"/>
    <x v="12"/>
    <n v="8440"/>
    <x v="0"/>
    <x v="0"/>
    <x v="0"/>
    <s v="CARD"/>
    <s v="Delhi"/>
  </r>
  <r>
    <s v="T1163"/>
    <s v="U138"/>
    <d v="2023-08-24T00:00:00"/>
    <x v="3"/>
    <s v="Income"/>
    <x v="12"/>
    <n v="39070"/>
    <x v="0"/>
    <x v="0"/>
    <x v="0"/>
    <s v="CASH"/>
    <s v="Kolkata"/>
  </r>
  <r>
    <s v="T13683"/>
    <s v="U149"/>
    <d v="2024-05-21T00:00:00"/>
    <x v="0"/>
    <s v="Expense"/>
    <x v="12"/>
    <n v="6736"/>
    <x v="0"/>
    <x v="0"/>
    <x v="0"/>
    <s v="BANK TRANSFER"/>
    <s v="Jaipur"/>
  </r>
  <r>
    <s v="T9931"/>
    <s v="U135"/>
    <d v="2021-08-20T00:00:00"/>
    <x v="1"/>
    <s v="Expense"/>
    <x v="12"/>
    <n v="1664"/>
    <x v="1"/>
    <x v="0"/>
    <x v="0"/>
    <s v="CARD"/>
    <s v="Kolkata"/>
  </r>
  <r>
    <s v="T7629"/>
    <s v="U139"/>
    <d v="2024-06-06T00:00:00"/>
    <x v="3"/>
    <s v="Income"/>
    <x v="12"/>
    <n v="66406"/>
    <x v="0"/>
    <x v="0"/>
    <x v="0"/>
    <s v="CARD"/>
    <s v="Pune"/>
  </r>
  <r>
    <s v="T13743"/>
    <s v="U089"/>
    <d v="2023-11-30T00:00:00"/>
    <x v="3"/>
    <s v="Expense"/>
    <x v="12"/>
    <n v="17622"/>
    <x v="0"/>
    <x v="0"/>
    <x v="0"/>
    <s v="CASH"/>
    <s v="Chennai"/>
  </r>
  <r>
    <s v="T2303"/>
    <s v="U130"/>
    <d v="2024-11-24T00:00:00"/>
    <x v="2"/>
    <s v="Expense"/>
    <x v="12"/>
    <n v="46108"/>
    <x v="0"/>
    <x v="0"/>
    <x v="0"/>
    <s v="CARD"/>
    <s v="Chennai"/>
  </r>
  <r>
    <s v="T6914"/>
    <s v="U012"/>
    <d v="2022-06-26T00:00:00"/>
    <x v="2"/>
    <s v="Income"/>
    <x v="12"/>
    <n v="65760"/>
    <x v="0"/>
    <x v="0"/>
    <x v="0"/>
    <s v="BANK TRANSFER"/>
    <s v="Bangalore"/>
  </r>
  <r>
    <s v="T0568"/>
    <s v="U009"/>
    <d v="2024-09-07T00:00:00"/>
    <x v="6"/>
    <s v="Expense"/>
    <x v="12"/>
    <n v="7609"/>
    <x v="0"/>
    <x v="0"/>
    <x v="0"/>
    <s v="CARD"/>
    <s v="Jaipur"/>
  </r>
  <r>
    <s v="T0106"/>
    <s v="U104"/>
    <d v="2023-11-22T00:00:00"/>
    <x v="4"/>
    <s v="Expense"/>
    <x v="12"/>
    <n v="0"/>
    <x v="3"/>
    <x v="0"/>
    <x v="0"/>
    <s v="UPI"/>
    <s v="Lucknow"/>
  </r>
  <r>
    <s v="T10163"/>
    <s v="U131"/>
    <d v="2023-05-17T00:00:00"/>
    <x v="4"/>
    <s v="Expense"/>
    <x v="12"/>
    <n v="9589"/>
    <x v="0"/>
    <x v="0"/>
    <x v="0"/>
    <s v="CASH"/>
    <s v="Kolkata"/>
  </r>
  <r>
    <s v="T10879"/>
    <s v="U080"/>
    <d v="2021-10-16T00:00:00"/>
    <x v="6"/>
    <s v="Expense"/>
    <x v="12"/>
    <n v="24421"/>
    <x v="0"/>
    <x v="0"/>
    <x v="0"/>
    <s v="CASH"/>
    <s v="Mumbai"/>
  </r>
  <r>
    <s v="T9562"/>
    <s v="U047"/>
    <d v="2021-03-22T00:00:00"/>
    <x v="5"/>
    <s v="Expense"/>
    <x v="12"/>
    <n v="3925"/>
    <x v="0"/>
    <x v="0"/>
    <x v="0"/>
    <s v="CARD"/>
    <s v="Kolkata"/>
  </r>
  <r>
    <s v="T1081"/>
    <s v="U077"/>
    <d v="2022-01-15T00:00:00"/>
    <x v="6"/>
    <s v="Expense"/>
    <x v="12"/>
    <n v="1462"/>
    <x v="1"/>
    <x v="0"/>
    <x v="0"/>
    <s v="CASH"/>
    <s v="Pune"/>
  </r>
  <r>
    <s v="T5021"/>
    <s v="U132"/>
    <d v="2022-09-13T00:00:00"/>
    <x v="0"/>
    <s v="Income"/>
    <x v="12"/>
    <n v="16967"/>
    <x v="0"/>
    <x v="0"/>
    <x v="0"/>
    <s v="CASH"/>
    <s v="Lucknow"/>
  </r>
  <r>
    <s v="T5114"/>
    <s v="U002"/>
    <d v="2023-05-21T00:00:00"/>
    <x v="2"/>
    <s v="Income"/>
    <x v="12"/>
    <n v="54572"/>
    <x v="0"/>
    <x v="0"/>
    <x v="0"/>
    <s v="BANK TRANSFER"/>
    <s v="Hyderabad"/>
  </r>
  <r>
    <s v="T9142"/>
    <s v="U091"/>
    <d v="2023-08-27T00:00:00"/>
    <x v="2"/>
    <s v="Expense"/>
    <x v="12"/>
    <n v="25115"/>
    <x v="0"/>
    <x v="0"/>
    <x v="0"/>
    <s v="UPI"/>
    <s v="Pune"/>
  </r>
  <r>
    <s v="T6701"/>
    <s v="U128"/>
    <d v="2024-10-24T00:00:00"/>
    <x v="3"/>
    <s v="Income"/>
    <x v="12"/>
    <n v="46799"/>
    <x v="0"/>
    <x v="0"/>
    <x v="0"/>
    <s v="CASH"/>
    <s v="Hyderabad"/>
  </r>
  <r>
    <s v="T3697"/>
    <s v="U138"/>
    <d v="2021-06-04T00:00:00"/>
    <x v="1"/>
    <s v="Expense"/>
    <x v="12"/>
    <n v="9886"/>
    <x v="0"/>
    <x v="0"/>
    <x v="0"/>
    <s v="CARD"/>
    <s v="Lucknow"/>
  </r>
  <r>
    <s v="T5771"/>
    <s v="U142"/>
    <d v="2022-06-20T00:00:00"/>
    <x v="5"/>
    <s v="Expense"/>
    <x v="12"/>
    <n v="4504"/>
    <x v="0"/>
    <x v="0"/>
    <x v="0"/>
    <s v="CARD"/>
    <s v="Pune"/>
  </r>
  <r>
    <s v="T12709"/>
    <s v="U053"/>
    <d v="2024-04-05T00:00:00"/>
    <x v="1"/>
    <s v="Expense"/>
    <x v="12"/>
    <n v="7398"/>
    <x v="0"/>
    <x v="0"/>
    <x v="0"/>
    <s v="UPI"/>
    <s v="Hyderabad"/>
  </r>
  <r>
    <s v="T2821"/>
    <s v="U100"/>
    <d v="2022-04-07T00:00:00"/>
    <x v="3"/>
    <s v="Expense"/>
    <x v="12"/>
    <n v="4356"/>
    <x v="0"/>
    <x v="0"/>
    <x v="0"/>
    <s v="BANK TRANSFER"/>
    <s v="Delhi"/>
  </r>
  <r>
    <s v="T6383"/>
    <s v="U088"/>
    <d v="2023-12-24T00:00:00"/>
    <x v="2"/>
    <s v="Expense"/>
    <x v="12"/>
    <n v="2888"/>
    <x v="0"/>
    <x v="0"/>
    <x v="0"/>
    <s v="CASH"/>
    <s v="Unknown"/>
  </r>
  <r>
    <s v="T4253"/>
    <s v="U132"/>
    <d v="2021-10-13T00:00:00"/>
    <x v="4"/>
    <s v="Expense"/>
    <x v="12"/>
    <n v="43348"/>
    <x v="0"/>
    <x v="0"/>
    <x v="0"/>
    <s v="CASH"/>
    <s v="Pune"/>
  </r>
  <r>
    <s v="T11166"/>
    <s v="U125"/>
    <d v="2021-09-23T00:00:00"/>
    <x v="3"/>
    <s v="Expense"/>
    <x v="12"/>
    <n v="777"/>
    <x v="1"/>
    <x v="0"/>
    <x v="0"/>
    <s v="CASH"/>
    <s v="Chennai"/>
  </r>
  <r>
    <s v="T6413"/>
    <s v="U070"/>
    <d v="2022-11-20T00:00:00"/>
    <x v="2"/>
    <s v="Expense"/>
    <x v="12"/>
    <n v="2018"/>
    <x v="0"/>
    <x v="0"/>
    <x v="0"/>
    <s v="BANK TRANSFER"/>
    <s v="Mumbai"/>
  </r>
  <r>
    <s v="T13927"/>
    <s v="U050"/>
    <d v="2021-04-10T00:00:00"/>
    <x v="6"/>
    <s v="Expense"/>
    <x v="12"/>
    <n v="31398"/>
    <x v="0"/>
    <x v="0"/>
    <x v="0"/>
    <s v="CARD"/>
    <s v="Ahmedabad"/>
  </r>
  <r>
    <s v="T1649"/>
    <s v="U092"/>
    <d v="2024-02-18T00:00:00"/>
    <x v="2"/>
    <s v="Expense"/>
    <x v="12"/>
    <n v="8811"/>
    <x v="0"/>
    <x v="0"/>
    <x v="0"/>
    <s v="BANK TRANSFER"/>
    <s v="Mumbai"/>
  </r>
  <r>
    <s v="T4454"/>
    <s v="U014"/>
    <d v="2022-03-21T00:00:00"/>
    <x v="5"/>
    <s v="Expense"/>
    <x v="12"/>
    <n v="0"/>
    <x v="3"/>
    <x v="0"/>
    <x v="0"/>
    <s v="CASH"/>
    <s v="Pune"/>
  </r>
  <r>
    <s v="T3249"/>
    <s v="U092"/>
    <d v="2022-01-26T00:00:00"/>
    <x v="4"/>
    <s v="Expense"/>
    <x v="12"/>
    <n v="8484"/>
    <x v="0"/>
    <x v="0"/>
    <x v="0"/>
    <s v="CASH"/>
    <s v="Hyderabad"/>
  </r>
  <r>
    <s v="T10664"/>
    <s v="U034"/>
    <d v="2021-05-06T00:00:00"/>
    <x v="3"/>
    <s v="Expense"/>
    <x v="12"/>
    <n v="4576"/>
    <x v="0"/>
    <x v="0"/>
    <x v="0"/>
    <s v="UPI"/>
    <s v="Unknown"/>
  </r>
  <r>
    <s v="T10800"/>
    <s v="U037"/>
    <d v="2022-05-16T00:00:00"/>
    <x v="5"/>
    <s v="Expense"/>
    <x v="12"/>
    <n v="9691"/>
    <x v="0"/>
    <x v="0"/>
    <x v="0"/>
    <s v="CARD"/>
    <s v="Chennai"/>
  </r>
  <r>
    <s v="T3186"/>
    <s v="U070"/>
    <d v="2022-08-21T00:00:00"/>
    <x v="2"/>
    <s v="Income"/>
    <x v="12"/>
    <n v="40839"/>
    <x v="0"/>
    <x v="0"/>
    <x v="0"/>
    <s v="UPI"/>
    <s v="Pune"/>
  </r>
  <r>
    <s v="T3021"/>
    <s v="U089"/>
    <d v="2022-07-20T00:00:00"/>
    <x v="4"/>
    <s v="Expense"/>
    <x v="12"/>
    <n v="5201"/>
    <x v="0"/>
    <x v="0"/>
    <x v="0"/>
    <s v="BANK TRANSFER"/>
    <s v="Delhi"/>
  </r>
  <r>
    <s v="T9837"/>
    <s v="U003"/>
    <d v="2023-07-17T00:00:00"/>
    <x v="5"/>
    <s v="Expense"/>
    <x v="12"/>
    <n v="9682"/>
    <x v="0"/>
    <x v="0"/>
    <x v="0"/>
    <s v="UPI"/>
    <s v="Lucknow"/>
  </r>
  <r>
    <s v="T0161"/>
    <s v="U116"/>
    <d v="2024-02-01T00:00:00"/>
    <x v="3"/>
    <s v="Expense"/>
    <x v="12"/>
    <n v="1110"/>
    <x v="1"/>
    <x v="0"/>
    <x v="0"/>
    <s v="BANK TRANSFER"/>
    <s v="Delhi"/>
  </r>
  <r>
    <s v="T2828"/>
    <s v="U142"/>
    <d v="2023-01-25T00:00:00"/>
    <x v="4"/>
    <s v="Income"/>
    <x v="12"/>
    <n v="15136"/>
    <x v="0"/>
    <x v="0"/>
    <x v="0"/>
    <s v="CARD"/>
    <s v="Jaipur"/>
  </r>
  <r>
    <s v="T6695"/>
    <s v="U113"/>
    <d v="2023-10-07T00:00:00"/>
    <x v="6"/>
    <s v="Expense"/>
    <x v="12"/>
    <n v="1387"/>
    <x v="1"/>
    <x v="0"/>
    <x v="0"/>
    <s v="BANK TRANSFER"/>
    <s v="Kolkata"/>
  </r>
  <r>
    <s v="T2425"/>
    <s v="U054"/>
    <d v="2022-12-09T00:00:00"/>
    <x v="1"/>
    <s v="Expense"/>
    <x v="12"/>
    <n v="1164"/>
    <x v="1"/>
    <x v="0"/>
    <x v="0"/>
    <s v="CARD"/>
    <s v="Hyderabad"/>
  </r>
  <r>
    <s v="T12020"/>
    <s v="U077"/>
    <d v="2021-04-24T00:00:00"/>
    <x v="6"/>
    <s v="Expense"/>
    <x v="12"/>
    <n v="5033"/>
    <x v="0"/>
    <x v="0"/>
    <x v="0"/>
    <s v="BANK TRANSFER"/>
    <s v="Kolkata"/>
  </r>
  <r>
    <s v="T12223"/>
    <s v="U098"/>
    <d v="2023-04-23T00:00:00"/>
    <x v="2"/>
    <s v="Expense"/>
    <x v="12"/>
    <n v="9192"/>
    <x v="0"/>
    <x v="0"/>
    <x v="0"/>
    <s v="BANK TRANSFER"/>
    <s v="Lucknow"/>
  </r>
  <r>
    <s v="T5577"/>
    <s v="U026"/>
    <d v="2024-01-02T00:00:00"/>
    <x v="0"/>
    <s v="Expense"/>
    <x v="12"/>
    <n v="17210"/>
    <x v="0"/>
    <x v="0"/>
    <x v="0"/>
    <s v="CARD"/>
    <s v="Kolkata"/>
  </r>
  <r>
    <s v="T5064"/>
    <s v="U148"/>
    <d v="2023-10-14T00:00:00"/>
    <x v="6"/>
    <s v="Expense"/>
    <x v="12"/>
    <n v="4729"/>
    <x v="0"/>
    <x v="0"/>
    <x v="0"/>
    <s v="CASH"/>
    <s v="Delhi"/>
  </r>
  <r>
    <s v="T4902"/>
    <s v="U104"/>
    <d v="2021-12-25T00:00:00"/>
    <x v="6"/>
    <s v="Expense"/>
    <x v="12"/>
    <n v="7777"/>
    <x v="0"/>
    <x v="0"/>
    <x v="0"/>
    <s v="CARD"/>
    <s v="Chennai"/>
  </r>
  <r>
    <s v="T1483"/>
    <s v="U023"/>
    <d v="2022-11-19T00:00:00"/>
    <x v="6"/>
    <s v="Expense"/>
    <x v="12"/>
    <n v="4489"/>
    <x v="0"/>
    <x v="0"/>
    <x v="0"/>
    <s v="CASH"/>
    <s v="Mumbai"/>
  </r>
  <r>
    <s v="T13037"/>
    <s v="U040"/>
    <d v="2023-06-09T00:00:00"/>
    <x v="1"/>
    <s v="Expense"/>
    <x v="12"/>
    <n v="3446"/>
    <x v="0"/>
    <x v="0"/>
    <x v="0"/>
    <s v="UNKNOWN"/>
    <s v="Pune"/>
  </r>
  <r>
    <s v="T9462"/>
    <s v="U081"/>
    <d v="2022-01-27T00:00:00"/>
    <x v="3"/>
    <s v="Expense"/>
    <x v="12"/>
    <n v="2820"/>
    <x v="0"/>
    <x v="0"/>
    <x v="0"/>
    <s v="UNKNOWN"/>
    <s v="Mumbai"/>
  </r>
  <r>
    <s v="T8015"/>
    <s v="U015"/>
    <d v="2024-03-21T00:00:00"/>
    <x v="3"/>
    <s v="Expense"/>
    <x v="12"/>
    <n v="176"/>
    <x v="2"/>
    <x v="0"/>
    <x v="0"/>
    <s v="BANK TRANSFER"/>
    <s v="Pune"/>
  </r>
  <r>
    <s v="T4340"/>
    <s v="U146"/>
    <d v="2022-08-21T00:00:00"/>
    <x v="2"/>
    <s v="Expense"/>
    <x v="12"/>
    <n v="6665"/>
    <x v="0"/>
    <x v="0"/>
    <x v="0"/>
    <s v="CASH"/>
    <s v="Ahmedabad"/>
  </r>
  <r>
    <s v="T3047"/>
    <s v="U080"/>
    <d v="2023-01-28T00:00:00"/>
    <x v="6"/>
    <s v="Expense"/>
    <x v="12"/>
    <n v="8415"/>
    <x v="0"/>
    <x v="0"/>
    <x v="0"/>
    <s v="BANK TRANSFER"/>
    <s v="Hyderabad"/>
  </r>
  <r>
    <s v="T10699"/>
    <s v="U032"/>
    <d v="2023-09-22T00:00:00"/>
    <x v="1"/>
    <s v="Expense"/>
    <x v="12"/>
    <n v="3064"/>
    <x v="0"/>
    <x v="0"/>
    <x v="0"/>
    <s v="CARD"/>
    <s v="Hyderabad"/>
  </r>
  <r>
    <s v="T8192"/>
    <s v="U033"/>
    <d v="2024-01-07T00:00:00"/>
    <x v="2"/>
    <s v="Expense"/>
    <x v="12"/>
    <n v="6442"/>
    <x v="0"/>
    <x v="0"/>
    <x v="0"/>
    <s v="UNKNOWN"/>
    <s v="Chennai"/>
  </r>
  <r>
    <s v="T6894"/>
    <s v="U131"/>
    <d v="2021-11-23T00:00:00"/>
    <x v="0"/>
    <s v="Income"/>
    <x v="12"/>
    <n v="75366"/>
    <x v="0"/>
    <x v="0"/>
    <x v="0"/>
    <s v="BANK TRANSFER"/>
    <s v="Hyderabad"/>
  </r>
  <r>
    <s v="T10303"/>
    <s v="U025"/>
    <d v="2024-11-10T00:00:00"/>
    <x v="2"/>
    <s v="Income"/>
    <x v="12"/>
    <n v="12561"/>
    <x v="0"/>
    <x v="0"/>
    <x v="0"/>
    <s v="CASH"/>
    <s v="Pune"/>
  </r>
  <r>
    <s v="T2306"/>
    <s v="U107"/>
    <d v="2023-07-15T00:00:00"/>
    <x v="6"/>
    <s v="Income"/>
    <x v="12"/>
    <n v="52836"/>
    <x v="0"/>
    <x v="0"/>
    <x v="0"/>
    <s v="CARD"/>
    <s v="Mumbai"/>
  </r>
  <r>
    <s v="T13522"/>
    <s v="U021"/>
    <d v="2023-12-17T00:00:00"/>
    <x v="2"/>
    <s v="Income"/>
    <x v="12"/>
    <n v="79600"/>
    <x v="0"/>
    <x v="0"/>
    <x v="0"/>
    <s v="BANK TRANSFER"/>
    <s v="Lucknow"/>
  </r>
  <r>
    <s v="T4486"/>
    <s v="U132"/>
    <d v="2023-02-28T00:00:00"/>
    <x v="0"/>
    <s v="Expense"/>
    <x v="12"/>
    <n v="6428"/>
    <x v="0"/>
    <x v="0"/>
    <x v="0"/>
    <s v="BANK TRANSFER"/>
    <s v="Bangalore"/>
  </r>
  <r>
    <s v="T10416"/>
    <s v="U071"/>
    <d v="2024-01-02T00:00:00"/>
    <x v="0"/>
    <s v="Expense"/>
    <x v="12"/>
    <n v="8558"/>
    <x v="0"/>
    <x v="0"/>
    <x v="0"/>
    <s v="UPI"/>
    <s v="Pune"/>
  </r>
  <r>
    <s v="T8353"/>
    <s v="U119"/>
    <d v="2024-06-22T00:00:00"/>
    <x v="6"/>
    <s v="Expense"/>
    <x v="12"/>
    <n v="8081"/>
    <x v="0"/>
    <x v="0"/>
    <x v="0"/>
    <s v="UNKNOWN"/>
    <s v="Unknown"/>
  </r>
  <r>
    <s v="T0130"/>
    <s v="U119"/>
    <d v="2022-03-06T00:00:00"/>
    <x v="2"/>
    <s v="Expense"/>
    <x v="12"/>
    <n v="2380"/>
    <x v="0"/>
    <x v="0"/>
    <x v="0"/>
    <s v="BANK TRANSFER"/>
    <s v="Unknown"/>
  </r>
  <r>
    <s v="T4785"/>
    <s v="U056"/>
    <d v="2022-08-05T00:00:00"/>
    <x v="1"/>
    <s v="Expense"/>
    <x v="12"/>
    <n v="5101"/>
    <x v="0"/>
    <x v="0"/>
    <x v="0"/>
    <s v="CASH"/>
    <s v="Unknown"/>
  </r>
  <r>
    <s v="T13084"/>
    <s v="U100"/>
    <d v="2021-02-26T00:00:00"/>
    <x v="1"/>
    <s v="Expense"/>
    <x v="12"/>
    <n v="38654"/>
    <x v="0"/>
    <x v="0"/>
    <x v="0"/>
    <s v="CARD"/>
    <s v="Bangalore"/>
  </r>
  <r>
    <s v="T11553"/>
    <s v="U129"/>
    <d v="2022-03-30T00:00:00"/>
    <x v="4"/>
    <s v="Expense"/>
    <x v="12"/>
    <n v="6819"/>
    <x v="0"/>
    <x v="0"/>
    <x v="0"/>
    <s v="CASH"/>
    <s v="Kolkata"/>
  </r>
  <r>
    <s v="T12574"/>
    <s v="U120"/>
    <d v="2024-11-18T00:00:00"/>
    <x v="5"/>
    <s v="Expense"/>
    <x v="12"/>
    <n v="39367"/>
    <x v="0"/>
    <x v="0"/>
    <x v="0"/>
    <s v="UPI"/>
    <s v="Jaipur"/>
  </r>
  <r>
    <s v="T10301"/>
    <s v="U138"/>
    <d v="2024-08-03T00:00:00"/>
    <x v="6"/>
    <s v="Expense"/>
    <x v="12"/>
    <n v="9837"/>
    <x v="0"/>
    <x v="0"/>
    <x v="0"/>
    <s v="CARD"/>
    <s v="Jaipur"/>
  </r>
  <r>
    <s v="T8382"/>
    <s v="U127"/>
    <d v="2021-06-23T00:00:00"/>
    <x v="4"/>
    <s v="Expense"/>
    <x v="12"/>
    <n v="3146"/>
    <x v="0"/>
    <x v="0"/>
    <x v="0"/>
    <s v="UPI"/>
    <s v="Ahmedabad"/>
  </r>
  <r>
    <s v="T12305"/>
    <s v="U128"/>
    <d v="2021-02-05T00:00:00"/>
    <x v="1"/>
    <s v="Expense"/>
    <x v="12"/>
    <n v="116"/>
    <x v="2"/>
    <x v="0"/>
    <x v="0"/>
    <s v="CARD"/>
    <s v="Chennai"/>
  </r>
  <r>
    <s v="T8136"/>
    <s v="U051"/>
    <d v="2022-03-28T00:00:00"/>
    <x v="5"/>
    <s v="Income"/>
    <x v="12"/>
    <n v="74441"/>
    <x v="0"/>
    <x v="0"/>
    <x v="0"/>
    <s v="UPI"/>
    <s v="Ahmedabad"/>
  </r>
  <r>
    <s v="T0920"/>
    <s v="U106"/>
    <d v="2023-06-12T00:00:00"/>
    <x v="5"/>
    <s v="Expense"/>
    <x v="12"/>
    <n v="6066"/>
    <x v="0"/>
    <x v="0"/>
    <x v="0"/>
    <s v="CASH"/>
    <s v="Kolkata"/>
  </r>
  <r>
    <s v="T1530"/>
    <s v="U117"/>
    <d v="2023-07-20T00:00:00"/>
    <x v="3"/>
    <s v="Expense"/>
    <x v="12"/>
    <n v="2635"/>
    <x v="0"/>
    <x v="0"/>
    <x v="0"/>
    <s v="CARD"/>
    <s v="Jaipur"/>
  </r>
  <r>
    <s v="T10215"/>
    <s v="U045"/>
    <d v="2024-09-29T00:00:00"/>
    <x v="2"/>
    <s v="Expense"/>
    <x v="12"/>
    <n v="3223"/>
    <x v="0"/>
    <x v="0"/>
    <x v="0"/>
    <s v="BANK TRANSFER"/>
    <s v="Delhi"/>
  </r>
  <r>
    <s v="T6373"/>
    <s v="U061"/>
    <d v="2024-06-12T00:00:00"/>
    <x v="4"/>
    <s v="Expense"/>
    <x v="12"/>
    <n v="3531"/>
    <x v="0"/>
    <x v="0"/>
    <x v="0"/>
    <s v="BANK TRANSFER"/>
    <s v="Unknown"/>
  </r>
  <r>
    <s v="T11627"/>
    <s v="U004"/>
    <d v="2021-05-01T00:00:00"/>
    <x v="6"/>
    <s v="Expense"/>
    <x v="12"/>
    <n v="8564"/>
    <x v="0"/>
    <x v="0"/>
    <x v="0"/>
    <s v="UPI"/>
    <s v="Mumbai"/>
  </r>
  <r>
    <s v="T11702"/>
    <s v="U103"/>
    <d v="2023-04-05T00:00:00"/>
    <x v="4"/>
    <s v="Expense"/>
    <x v="12"/>
    <n v="6264"/>
    <x v="0"/>
    <x v="0"/>
    <x v="0"/>
    <s v="CASH"/>
    <s v="Chennai"/>
  </r>
  <r>
    <s v="T0967"/>
    <s v="U149"/>
    <d v="2021-12-20T00:00:00"/>
    <x v="5"/>
    <s v="Expense"/>
    <x v="12"/>
    <n v="1672"/>
    <x v="1"/>
    <x v="0"/>
    <x v="0"/>
    <s v="BANK TRANSFER"/>
    <s v="Unknown"/>
  </r>
  <r>
    <s v="T1096"/>
    <s v="U025"/>
    <d v="2021-06-24T00:00:00"/>
    <x v="3"/>
    <s v="Expense"/>
    <x v="12"/>
    <n v="5502"/>
    <x v="0"/>
    <x v="0"/>
    <x v="0"/>
    <s v="UPI"/>
    <s v="Chennai"/>
  </r>
  <r>
    <s v="T8848"/>
    <s v="U104"/>
    <d v="2021-01-29T00:00:00"/>
    <x v="1"/>
    <s v="Expense"/>
    <x v="12"/>
    <n v="1594"/>
    <x v="1"/>
    <x v="0"/>
    <x v="0"/>
    <s v="BANK TRANSFER"/>
    <s v="Mumbai"/>
  </r>
  <r>
    <s v="T5766"/>
    <s v="U128"/>
    <d v="2023-04-17T00:00:00"/>
    <x v="5"/>
    <s v="Expense"/>
    <x v="12"/>
    <n v="0"/>
    <x v="3"/>
    <x v="0"/>
    <x v="0"/>
    <s v="BANK TRANSFER"/>
    <s v="Kolkata"/>
  </r>
  <r>
    <s v="T6576"/>
    <s v="U080"/>
    <d v="2024-09-08T00:00:00"/>
    <x v="2"/>
    <s v="Expense"/>
    <x v="12"/>
    <n v="4236"/>
    <x v="0"/>
    <x v="0"/>
    <x v="0"/>
    <s v="CASH"/>
    <s v="Jaipur"/>
  </r>
  <r>
    <s v="T8685"/>
    <s v="U131"/>
    <d v="2023-06-26T00:00:00"/>
    <x v="5"/>
    <s v="Expense"/>
    <x v="12"/>
    <n v="5605"/>
    <x v="0"/>
    <x v="0"/>
    <x v="0"/>
    <s v="CARD"/>
    <s v="Mumbai"/>
  </r>
  <r>
    <s v="T9105"/>
    <s v="U027"/>
    <d v="2024-04-13T00:00:00"/>
    <x v="6"/>
    <s v="Expense"/>
    <x v="12"/>
    <n v="319"/>
    <x v="2"/>
    <x v="0"/>
    <x v="0"/>
    <s v="UNKNOWN"/>
    <s v="Unknown"/>
  </r>
  <r>
    <s v="T13941"/>
    <s v="U087"/>
    <d v="2022-05-15T00:00:00"/>
    <x v="2"/>
    <s v="Expense"/>
    <x v="12"/>
    <n v="3354"/>
    <x v="0"/>
    <x v="0"/>
    <x v="0"/>
    <s v="CASH"/>
    <s v="Chennai"/>
  </r>
  <r>
    <s v="T5095"/>
    <s v="U101"/>
    <d v="2023-06-16T00:00:00"/>
    <x v="1"/>
    <s v="Expense"/>
    <x v="12"/>
    <n v="6260"/>
    <x v="0"/>
    <x v="0"/>
    <x v="0"/>
    <s v="CARD"/>
    <s v="Delhi"/>
  </r>
  <r>
    <s v="T3592"/>
    <s v="U046"/>
    <d v="2021-03-13T00:00:00"/>
    <x v="6"/>
    <s v="Expense"/>
    <x v="12"/>
    <n v="1067"/>
    <x v="1"/>
    <x v="0"/>
    <x v="0"/>
    <s v="UPI"/>
    <s v="Ahmedabad"/>
  </r>
  <r>
    <s v="T0975"/>
    <s v="U078"/>
    <d v="2023-02-11T00:00:00"/>
    <x v="6"/>
    <s v="Expense"/>
    <x v="12"/>
    <n v="2024"/>
    <x v="0"/>
    <x v="0"/>
    <x v="0"/>
    <s v="BANK TRANSFER"/>
    <s v="Hyderabad"/>
  </r>
  <r>
    <s v="T6255"/>
    <s v="U049"/>
    <d v="2024-11-21T00:00:00"/>
    <x v="3"/>
    <s v="Expense"/>
    <x v="12"/>
    <n v="-1000"/>
    <x v="3"/>
    <x v="1"/>
    <x v="0"/>
    <s v="CARD"/>
    <s v="Jaipur"/>
  </r>
  <r>
    <s v="T1588"/>
    <s v="U024"/>
    <d v="2021-04-27T00:00:00"/>
    <x v="0"/>
    <s v="Expense"/>
    <x v="12"/>
    <n v="4200"/>
    <x v="0"/>
    <x v="0"/>
    <x v="0"/>
    <s v="UPI"/>
    <s v="Delhi"/>
  </r>
  <r>
    <s v="T8948"/>
    <s v="U044"/>
    <d v="2023-01-19T00:00:00"/>
    <x v="3"/>
    <s v="Expense"/>
    <x v="12"/>
    <n v="2304"/>
    <x v="0"/>
    <x v="0"/>
    <x v="0"/>
    <s v="UPI"/>
    <s v="Delhi"/>
  </r>
  <r>
    <s v="T4824"/>
    <s v="U057"/>
    <d v="2023-08-11T00:00:00"/>
    <x v="1"/>
    <s v="Expense"/>
    <x v="12"/>
    <n v="9423"/>
    <x v="0"/>
    <x v="0"/>
    <x v="0"/>
    <s v="CASH"/>
    <s v="Lucknow"/>
  </r>
  <r>
    <s v="T10383"/>
    <s v="U046"/>
    <d v="2022-05-05T00:00:00"/>
    <x v="3"/>
    <s v="Expense"/>
    <x v="12"/>
    <n v="9374"/>
    <x v="0"/>
    <x v="0"/>
    <x v="0"/>
    <s v="UPI"/>
    <s v="Pune"/>
  </r>
  <r>
    <s v="T5290"/>
    <s v="U135"/>
    <d v="2021-04-17T00:00:00"/>
    <x v="6"/>
    <s v="Expense"/>
    <x v="12"/>
    <n v="7264"/>
    <x v="0"/>
    <x v="0"/>
    <x v="0"/>
    <s v="CARD"/>
    <s v="Delhi"/>
  </r>
  <r>
    <s v="T12630"/>
    <s v="U049"/>
    <d v="2024-08-26T00:00:00"/>
    <x v="5"/>
    <s v="Expense"/>
    <x v="12"/>
    <n v="1704"/>
    <x v="1"/>
    <x v="0"/>
    <x v="0"/>
    <s v="CARD"/>
    <s v="Mumbai"/>
  </r>
  <r>
    <s v="T11305"/>
    <s v="U113"/>
    <d v="2021-12-21T00:00:00"/>
    <x v="0"/>
    <s v="Expense"/>
    <x v="12"/>
    <n v="367"/>
    <x v="2"/>
    <x v="0"/>
    <x v="0"/>
    <s v="UNKNOWN"/>
    <s v="Delhi"/>
  </r>
  <r>
    <s v="T10286"/>
    <s v="U036"/>
    <d v="2023-09-21T00:00:00"/>
    <x v="3"/>
    <s v="Expense"/>
    <x v="12"/>
    <n v="1540"/>
    <x v="1"/>
    <x v="0"/>
    <x v="0"/>
    <s v="CARD"/>
    <s v="Lucknow"/>
  </r>
  <r>
    <s v="T13481"/>
    <s v="U025"/>
    <d v="2021-10-14T00:00:00"/>
    <x v="3"/>
    <s v="Expense"/>
    <x v="12"/>
    <n v="1959"/>
    <x v="1"/>
    <x v="0"/>
    <x v="0"/>
    <s v="UPI"/>
    <s v="Jaipur"/>
  </r>
  <r>
    <s v="T5459"/>
    <s v="U067"/>
    <d v="2021-08-28T00:00:00"/>
    <x v="6"/>
    <s v="Expense"/>
    <x v="12"/>
    <n v="1008"/>
    <x v="1"/>
    <x v="0"/>
    <x v="0"/>
    <s v="UPI"/>
    <s v="Jaipur"/>
  </r>
  <r>
    <s v="T1548"/>
    <s v="U018"/>
    <d v="2021-11-25T00:00:00"/>
    <x v="3"/>
    <s v="Expense"/>
    <x v="12"/>
    <n v="2722"/>
    <x v="0"/>
    <x v="0"/>
    <x v="0"/>
    <s v="UPI"/>
    <s v="Mumbai"/>
  </r>
  <r>
    <s v="T8955"/>
    <s v="U010"/>
    <d v="2022-12-29T00:00:00"/>
    <x v="3"/>
    <s v="Expense"/>
    <x v="12"/>
    <n v="7493"/>
    <x v="0"/>
    <x v="0"/>
    <x v="0"/>
    <s v="CARD"/>
    <s v="Jaipur"/>
  </r>
  <r>
    <s v="T3753"/>
    <s v="U091"/>
    <d v="2024-10-13T00:00:00"/>
    <x v="2"/>
    <s v="Expense"/>
    <x v="12"/>
    <n v="717"/>
    <x v="1"/>
    <x v="0"/>
    <x v="0"/>
    <s v="UPI"/>
    <s v="Bangalore"/>
  </r>
  <r>
    <s v="T6400"/>
    <s v="U055"/>
    <d v="2021-05-06T00:00:00"/>
    <x v="3"/>
    <s v="Expense"/>
    <x v="12"/>
    <n v="6669"/>
    <x v="0"/>
    <x v="0"/>
    <x v="0"/>
    <s v="UNKNOWN"/>
    <s v="Pune"/>
  </r>
  <r>
    <s v="T0280"/>
    <s v="U063"/>
    <d v="2023-03-22T00:00:00"/>
    <x v="4"/>
    <s v="Expense"/>
    <x v="12"/>
    <n v="7301"/>
    <x v="0"/>
    <x v="0"/>
    <x v="0"/>
    <s v="BANK TRANSFER"/>
    <s v="Lucknow"/>
  </r>
  <r>
    <s v="T7347"/>
    <s v="U013"/>
    <d v="2022-09-22T00:00:00"/>
    <x v="3"/>
    <s v="Expense"/>
    <x v="12"/>
    <n v="2440"/>
    <x v="0"/>
    <x v="0"/>
    <x v="0"/>
    <s v="UPI"/>
    <s v="Hyderabad"/>
  </r>
  <r>
    <s v="T2516"/>
    <s v="U007"/>
    <d v="2024-10-19T00:00:00"/>
    <x v="6"/>
    <s v="Expense"/>
    <x v="12"/>
    <n v="4973"/>
    <x v="0"/>
    <x v="0"/>
    <x v="0"/>
    <s v="CARD"/>
    <s v="Delhi"/>
  </r>
  <r>
    <s v="T13811"/>
    <s v="U056"/>
    <d v="2022-11-11T00:00:00"/>
    <x v="1"/>
    <s v="Expense"/>
    <x v="12"/>
    <n v="6993"/>
    <x v="0"/>
    <x v="0"/>
    <x v="0"/>
    <s v="BANK TRANSFER"/>
    <s v="Chennai"/>
  </r>
  <r>
    <s v="T5941"/>
    <s v="U145"/>
    <d v="2021-08-29T00:00:00"/>
    <x v="2"/>
    <s v="Expense"/>
    <x v="12"/>
    <n v="1680"/>
    <x v="1"/>
    <x v="0"/>
    <x v="0"/>
    <s v="UPI"/>
    <s v="Chennai"/>
  </r>
  <r>
    <s v="T9093"/>
    <s v="U034"/>
    <d v="2021-08-15T00:00:00"/>
    <x v="2"/>
    <s v="Expense"/>
    <x v="12"/>
    <n v="738"/>
    <x v="1"/>
    <x v="0"/>
    <x v="0"/>
    <s v="CASH"/>
    <s v="Lucknow"/>
  </r>
  <r>
    <s v="T1192"/>
    <s v="U122"/>
    <d v="2022-07-13T00:00:00"/>
    <x v="4"/>
    <s v="Expense"/>
    <x v="12"/>
    <n v="514"/>
    <x v="1"/>
    <x v="0"/>
    <x v="0"/>
    <s v="CARD"/>
    <s v="Unknown"/>
  </r>
  <r>
    <s v="T6461"/>
    <s v="U069"/>
    <d v="2023-10-16T00:00:00"/>
    <x v="5"/>
    <s v="Expense"/>
    <x v="12"/>
    <n v="820"/>
    <x v="1"/>
    <x v="0"/>
    <x v="0"/>
    <s v="CARD"/>
    <s v="Chennai"/>
  </r>
  <r>
    <s v="T0752"/>
    <s v="U104"/>
    <d v="2022-03-05T00:00:00"/>
    <x v="6"/>
    <s v="Expense"/>
    <x v="12"/>
    <n v="0"/>
    <x v="3"/>
    <x v="0"/>
    <x v="0"/>
    <s v="CARD"/>
    <s v="Delhi"/>
  </r>
  <r>
    <s v="T8665"/>
    <s v="U040"/>
    <d v="2023-01-14T00:00:00"/>
    <x v="6"/>
    <s v="Expense"/>
    <x v="12"/>
    <n v="2888"/>
    <x v="0"/>
    <x v="0"/>
    <x v="0"/>
    <s v="BANK TRANSFER"/>
    <s v="Delhi"/>
  </r>
  <r>
    <s v="T13495"/>
    <s v="U065"/>
    <d v="2024-04-23T00:00:00"/>
    <x v="0"/>
    <s v="Expense"/>
    <x v="12"/>
    <n v="8455"/>
    <x v="0"/>
    <x v="0"/>
    <x v="0"/>
    <s v="CARD"/>
    <s v="Kolkata"/>
  </r>
  <r>
    <s v="T6367"/>
    <s v="U095"/>
    <d v="2021-10-15T00:00:00"/>
    <x v="1"/>
    <s v="Income"/>
    <x v="12"/>
    <n v="42618"/>
    <x v="0"/>
    <x v="0"/>
    <x v="0"/>
    <s v="UPI"/>
    <s v="Ahmedabad"/>
  </r>
  <r>
    <s v="T12881"/>
    <s v="U110"/>
    <d v="2022-08-19T00:00:00"/>
    <x v="1"/>
    <s v="Expense"/>
    <x v="12"/>
    <n v="6814"/>
    <x v="0"/>
    <x v="0"/>
    <x v="0"/>
    <s v="CASH"/>
    <s v="Mumbai"/>
  </r>
  <r>
    <s v="T9986"/>
    <s v="U059"/>
    <d v="2022-04-29T00:00:00"/>
    <x v="1"/>
    <s v="Expense"/>
    <x v="12"/>
    <n v="6833"/>
    <x v="0"/>
    <x v="0"/>
    <x v="0"/>
    <s v="CASH"/>
    <s v="Chennai"/>
  </r>
  <r>
    <s v="T7442"/>
    <s v="U070"/>
    <d v="2022-07-13T00:00:00"/>
    <x v="4"/>
    <s v="Expense"/>
    <x v="12"/>
    <n v="4594"/>
    <x v="0"/>
    <x v="0"/>
    <x v="0"/>
    <s v="BANK TRANSFER"/>
    <s v="Ahmedabad"/>
  </r>
  <r>
    <s v="T8436"/>
    <s v="U105"/>
    <d v="2021-09-03T00:00:00"/>
    <x v="1"/>
    <s v="Expense"/>
    <x v="12"/>
    <n v="7901"/>
    <x v="0"/>
    <x v="0"/>
    <x v="0"/>
    <s v="CASH"/>
    <s v="Jaipur"/>
  </r>
  <r>
    <s v="T6872"/>
    <s v="U061"/>
    <d v="2024-06-30T00:00:00"/>
    <x v="2"/>
    <s v="Expense"/>
    <x v="12"/>
    <n v="5278"/>
    <x v="0"/>
    <x v="0"/>
    <x v="0"/>
    <s v="CARD"/>
    <s v="Mumbai"/>
  </r>
  <r>
    <s v="T0709"/>
    <s v="U002"/>
    <d v="2024-02-27T00:00:00"/>
    <x v="0"/>
    <s v="Expense"/>
    <x v="12"/>
    <n v="676"/>
    <x v="1"/>
    <x v="0"/>
    <x v="0"/>
    <s v="BANK TRANSFER"/>
    <s v="Kolkata"/>
  </r>
  <r>
    <s v="T1813"/>
    <s v="U133"/>
    <d v="2024-10-19T00:00:00"/>
    <x v="6"/>
    <s v="Expense"/>
    <x v="12"/>
    <n v="9730"/>
    <x v="0"/>
    <x v="0"/>
    <x v="0"/>
    <s v="CARD"/>
    <s v="Mumbai"/>
  </r>
  <r>
    <s v="T1365"/>
    <s v="U056"/>
    <d v="2023-12-20T00:00:00"/>
    <x v="4"/>
    <s v="Expense"/>
    <x v="12"/>
    <n v="5079"/>
    <x v="0"/>
    <x v="0"/>
    <x v="0"/>
    <s v="BANK TRANSFER"/>
    <s v="Hyderabad"/>
  </r>
  <r>
    <s v="T10180"/>
    <s v="U054"/>
    <d v="2024-11-12T00:00:00"/>
    <x v="0"/>
    <s v="Expense"/>
    <x v="12"/>
    <n v="5678"/>
    <x v="0"/>
    <x v="0"/>
    <x v="0"/>
    <s v="CARD"/>
    <s v="Unknown"/>
  </r>
  <r>
    <s v="T5763"/>
    <s v="U115"/>
    <d v="2024-01-21T00:00:00"/>
    <x v="2"/>
    <s v="Expense"/>
    <x v="12"/>
    <n v="20419"/>
    <x v="0"/>
    <x v="0"/>
    <x v="0"/>
    <s v="CASH"/>
    <s v="Kolkata"/>
  </r>
  <r>
    <s v="T11462"/>
    <s v="U147"/>
    <d v="2024-04-13T00:00:00"/>
    <x v="6"/>
    <s v="Expense"/>
    <x v="12"/>
    <n v="861"/>
    <x v="1"/>
    <x v="0"/>
    <x v="0"/>
    <s v="UPI"/>
    <s v="Hyderabad"/>
  </r>
  <r>
    <s v="T1683"/>
    <s v="U012"/>
    <d v="2023-01-27T00:00:00"/>
    <x v="1"/>
    <s v="Expense"/>
    <x v="12"/>
    <n v="1130"/>
    <x v="1"/>
    <x v="0"/>
    <x v="0"/>
    <s v="CARD"/>
    <s v="Bangalore"/>
  </r>
  <r>
    <s v="T1130"/>
    <s v="U029"/>
    <d v="2023-06-22T00:00:00"/>
    <x v="3"/>
    <s v="Expense"/>
    <x v="12"/>
    <n v="93"/>
    <x v="3"/>
    <x v="0"/>
    <x v="0"/>
    <s v="UNKNOWN"/>
    <s v="Hyderabad"/>
  </r>
  <r>
    <s v="T3425"/>
    <s v="U122"/>
    <d v="2024-06-18T00:00:00"/>
    <x v="0"/>
    <s v="Expense"/>
    <x v="12"/>
    <n v="5144"/>
    <x v="0"/>
    <x v="0"/>
    <x v="0"/>
    <s v="CASH"/>
    <s v="Hyderabad"/>
  </r>
  <r>
    <s v="T1253"/>
    <s v="U124"/>
    <d v="2021-12-16T00:00:00"/>
    <x v="3"/>
    <s v="Income"/>
    <x v="12"/>
    <n v="69782"/>
    <x v="0"/>
    <x v="0"/>
    <x v="0"/>
    <s v="BANK TRANSFER"/>
    <s v="Kolkata"/>
  </r>
  <r>
    <s v="T1169"/>
    <s v="U005"/>
    <d v="2021-11-16T00:00:00"/>
    <x v="0"/>
    <s v="Expense"/>
    <x v="12"/>
    <n v="2231"/>
    <x v="0"/>
    <x v="0"/>
    <x v="0"/>
    <s v="CASH"/>
    <s v="Ahmedabad"/>
  </r>
  <r>
    <s v="T13860"/>
    <s v="U018"/>
    <d v="2022-12-25T00:00:00"/>
    <x v="2"/>
    <s v="Expense"/>
    <x v="12"/>
    <n v="4684"/>
    <x v="0"/>
    <x v="0"/>
    <x v="0"/>
    <s v="BANK TRANSFER"/>
    <s v="Chennai"/>
  </r>
  <r>
    <s v="T3152"/>
    <s v="U046"/>
    <d v="2021-08-23T00:00:00"/>
    <x v="5"/>
    <s v="Expense"/>
    <x v="12"/>
    <n v="10050"/>
    <x v="0"/>
    <x v="0"/>
    <x v="0"/>
    <s v="BANK TRANSFER"/>
    <s v="Ahmedabad"/>
  </r>
  <r>
    <s v="T2146"/>
    <s v="U004"/>
    <d v="2023-01-30T00:00:00"/>
    <x v="5"/>
    <s v="Expense"/>
    <x v="12"/>
    <n v="4528"/>
    <x v="0"/>
    <x v="0"/>
    <x v="0"/>
    <s v="BANK TRANSFER"/>
    <s v="Ahmedabad"/>
  </r>
  <r>
    <s v="T11719"/>
    <s v="U007"/>
    <d v="2023-08-06T00:00:00"/>
    <x v="2"/>
    <s v="Expense"/>
    <x v="12"/>
    <n v="5721"/>
    <x v="0"/>
    <x v="0"/>
    <x v="0"/>
    <s v="CASH"/>
    <s v="Chennai"/>
  </r>
  <r>
    <s v="T7556"/>
    <s v="U150"/>
    <d v="2024-01-26T00:00:00"/>
    <x v="1"/>
    <s v="Income"/>
    <x v="12"/>
    <n v="44906"/>
    <x v="0"/>
    <x v="0"/>
    <x v="0"/>
    <s v="CARD"/>
    <s v="Bangalore"/>
  </r>
  <r>
    <s v="T1665"/>
    <s v="U057"/>
    <d v="2022-04-21T00:00:00"/>
    <x v="3"/>
    <s v="Expense"/>
    <x v="12"/>
    <n v="3158"/>
    <x v="0"/>
    <x v="0"/>
    <x v="0"/>
    <s v="CARD"/>
    <s v="Mumbai"/>
  </r>
  <r>
    <s v="T5320"/>
    <s v="U069"/>
    <d v="2023-08-21T00:00:00"/>
    <x v="5"/>
    <s v="Expense"/>
    <x v="12"/>
    <n v="10959"/>
    <x v="0"/>
    <x v="0"/>
    <x v="0"/>
    <s v="BANK TRANSFER"/>
    <s v="Unknown"/>
  </r>
  <r>
    <s v="T4323"/>
    <s v="U074"/>
    <d v="2021-01-27T00:00:00"/>
    <x v="4"/>
    <s v="Expense"/>
    <x v="12"/>
    <n v="1313"/>
    <x v="1"/>
    <x v="0"/>
    <x v="0"/>
    <s v="UPI"/>
    <s v="Pune"/>
  </r>
  <r>
    <s v="T7942"/>
    <s v="U001"/>
    <d v="2022-10-19T00:00:00"/>
    <x v="4"/>
    <s v="Expense"/>
    <x v="12"/>
    <n v="5368"/>
    <x v="0"/>
    <x v="0"/>
    <x v="0"/>
    <s v="BANK TRANSFER"/>
    <s v="Kolkata"/>
  </r>
  <r>
    <s v="T7197"/>
    <s v="U038"/>
    <d v="2024-11-20T00:00:00"/>
    <x v="4"/>
    <s v="Expense"/>
    <x v="12"/>
    <n v="6835"/>
    <x v="0"/>
    <x v="0"/>
    <x v="0"/>
    <s v="CARD"/>
    <s v="Unknown"/>
  </r>
  <r>
    <s v="T8317"/>
    <s v="U060"/>
    <d v="2022-04-13T00:00:00"/>
    <x v="4"/>
    <s v="Expense"/>
    <x v="12"/>
    <n v="4824"/>
    <x v="0"/>
    <x v="0"/>
    <x v="0"/>
    <s v="UPI"/>
    <s v="Ahmedabad"/>
  </r>
  <r>
    <s v="T9606"/>
    <s v="U068"/>
    <d v="2021-10-27T00:00:00"/>
    <x v="4"/>
    <s v="Expense"/>
    <x v="12"/>
    <n v="0"/>
    <x v="3"/>
    <x v="0"/>
    <x v="0"/>
    <s v="CARD"/>
    <s v="Hyderabad"/>
  </r>
  <r>
    <s v="T9386"/>
    <s v="U139"/>
    <d v="2022-12-25T00:00:00"/>
    <x v="2"/>
    <s v="Expense"/>
    <x v="12"/>
    <n v="633"/>
    <x v="1"/>
    <x v="0"/>
    <x v="0"/>
    <s v="BANK TRANSFER"/>
    <s v="Jaipur"/>
  </r>
  <r>
    <s v="T8676"/>
    <s v="U005"/>
    <d v="2021-09-24T00:00:00"/>
    <x v="1"/>
    <s v="Expense"/>
    <x v="12"/>
    <n v="7448"/>
    <x v="0"/>
    <x v="0"/>
    <x v="0"/>
    <s v="UPI"/>
    <s v="Unknown"/>
  </r>
  <r>
    <s v="T9253"/>
    <s v="U084"/>
    <d v="2022-11-22T00:00:00"/>
    <x v="0"/>
    <s v="Expense"/>
    <x v="12"/>
    <n v="7598"/>
    <x v="0"/>
    <x v="0"/>
    <x v="0"/>
    <s v="UPI"/>
    <s v="Jaipur"/>
  </r>
  <r>
    <s v="T11731"/>
    <s v="U073"/>
    <d v="2022-12-27T00:00:00"/>
    <x v="0"/>
    <s v="Expense"/>
    <x v="12"/>
    <n v="5023"/>
    <x v="0"/>
    <x v="0"/>
    <x v="0"/>
    <s v="UPI"/>
    <s v="Kolkata"/>
  </r>
  <r>
    <s v="T12580"/>
    <s v="U014"/>
    <d v="2022-06-23T00:00:00"/>
    <x v="3"/>
    <s v="Expense"/>
    <x v="12"/>
    <n v="314"/>
    <x v="2"/>
    <x v="0"/>
    <x v="0"/>
    <s v="UPI"/>
    <s v="Pune"/>
  </r>
  <r>
    <s v="T6810"/>
    <s v="U012"/>
    <d v="2024-10-04T00:00:00"/>
    <x v="1"/>
    <s v="Expense"/>
    <x v="12"/>
    <n v="3124"/>
    <x v="0"/>
    <x v="0"/>
    <x v="0"/>
    <s v="CARD"/>
    <s v="Mumbai"/>
  </r>
  <r>
    <s v="T1729"/>
    <s v="U085"/>
    <d v="2022-06-21T00:00:00"/>
    <x v="0"/>
    <s v="Expense"/>
    <x v="12"/>
    <n v="0"/>
    <x v="3"/>
    <x v="0"/>
    <x v="0"/>
    <s v="UPI"/>
    <s v="Delhi"/>
  </r>
  <r>
    <s v="T11106"/>
    <s v="U126"/>
    <d v="2023-06-02T00:00:00"/>
    <x v="1"/>
    <s v="Income"/>
    <x v="12"/>
    <n v="65852"/>
    <x v="0"/>
    <x v="0"/>
    <x v="0"/>
    <s v="UPI"/>
    <s v="Hyderabad"/>
  </r>
  <r>
    <s v="T8748"/>
    <s v="U116"/>
    <d v="2024-02-14T00:00:00"/>
    <x v="4"/>
    <s v="Expense"/>
    <x v="12"/>
    <n v="2118"/>
    <x v="0"/>
    <x v="0"/>
    <x v="0"/>
    <s v="CASH"/>
    <s v="Mumbai"/>
  </r>
  <r>
    <s v="T0364"/>
    <s v="U017"/>
    <d v="2023-04-14T00:00:00"/>
    <x v="1"/>
    <s v="Expense"/>
    <x v="12"/>
    <n v="2402"/>
    <x v="0"/>
    <x v="0"/>
    <x v="0"/>
    <s v="CASH"/>
    <s v="Lucknow"/>
  </r>
  <r>
    <s v="T13428"/>
    <s v="U027"/>
    <d v="2023-08-15T00:00:00"/>
    <x v="0"/>
    <s v="Expense"/>
    <x v="12"/>
    <n v="999999"/>
    <x v="0"/>
    <x v="0"/>
    <x v="1"/>
    <s v="CASH"/>
    <s v="Hyderabad"/>
  </r>
  <r>
    <s v="T6825"/>
    <s v="U054"/>
    <d v="2024-11-04T00:00:00"/>
    <x v="5"/>
    <s v="Expense"/>
    <x v="12"/>
    <n v="7619"/>
    <x v="0"/>
    <x v="0"/>
    <x v="0"/>
    <s v="CASH"/>
    <s v="Mumbai"/>
  </r>
  <r>
    <s v="T0488"/>
    <s v="U146"/>
    <d v="2022-09-17T00:00:00"/>
    <x v="6"/>
    <s v="Income"/>
    <x v="12"/>
    <n v="73998"/>
    <x v="0"/>
    <x v="0"/>
    <x v="0"/>
    <s v="UNKNOWN"/>
    <s v="Kolkata"/>
  </r>
  <r>
    <s v="T2029"/>
    <s v="U069"/>
    <d v="2024-02-21T00:00:00"/>
    <x v="4"/>
    <s v="Expense"/>
    <x v="12"/>
    <n v="2920"/>
    <x v="0"/>
    <x v="0"/>
    <x v="0"/>
    <s v="CARD"/>
    <s v="Unknown"/>
  </r>
  <r>
    <s v="T9214"/>
    <s v="U071"/>
    <d v="2023-05-05T00:00:00"/>
    <x v="1"/>
    <s v="Expense"/>
    <x v="12"/>
    <n v="7568"/>
    <x v="0"/>
    <x v="0"/>
    <x v="0"/>
    <s v="CARD"/>
    <s v="Chennai"/>
  </r>
  <r>
    <s v="T8314"/>
    <s v="U139"/>
    <d v="2021-02-07T00:00:00"/>
    <x v="2"/>
    <s v="Income"/>
    <x v="12"/>
    <n v="69328"/>
    <x v="0"/>
    <x v="0"/>
    <x v="0"/>
    <s v="CASH"/>
    <s v="Hyderabad"/>
  </r>
  <r>
    <s v="T10157"/>
    <s v="U029"/>
    <d v="2021-11-13T00:00:00"/>
    <x v="6"/>
    <s v="Expense"/>
    <x v="12"/>
    <n v="6893"/>
    <x v="0"/>
    <x v="0"/>
    <x v="0"/>
    <s v="BANK TRANSFER"/>
    <s v="Mumbai"/>
  </r>
  <r>
    <s v="T0457"/>
    <s v="U093"/>
    <d v="2024-10-17T00:00:00"/>
    <x v="3"/>
    <s v="Expense"/>
    <x v="12"/>
    <n v="49634"/>
    <x v="0"/>
    <x v="0"/>
    <x v="0"/>
    <s v="CARD"/>
    <s v="Delhi"/>
  </r>
  <r>
    <s v="T3479"/>
    <s v="U039"/>
    <d v="2021-09-12T00:00:00"/>
    <x v="2"/>
    <s v="Expense"/>
    <x v="12"/>
    <n v="1971"/>
    <x v="1"/>
    <x v="0"/>
    <x v="0"/>
    <s v="CARD"/>
    <s v="Unknown"/>
  </r>
  <r>
    <s v="T8618"/>
    <s v="U133"/>
    <d v="2023-10-21T00:00:00"/>
    <x v="6"/>
    <s v="Expense"/>
    <x v="12"/>
    <n v="3321"/>
    <x v="0"/>
    <x v="0"/>
    <x v="0"/>
    <s v="UPI"/>
    <s v="Pune"/>
  </r>
  <r>
    <s v="T6148"/>
    <s v="U099"/>
    <d v="2024-05-22T00:00:00"/>
    <x v="4"/>
    <s v="Expense"/>
    <x v="12"/>
    <n v="13455"/>
    <x v="0"/>
    <x v="0"/>
    <x v="0"/>
    <s v="BANK TRANSFER"/>
    <s v="Delhi"/>
  </r>
  <r>
    <s v="T9168"/>
    <s v="U110"/>
    <d v="2022-10-07T00:00:00"/>
    <x v="1"/>
    <s v="Expense"/>
    <x v="12"/>
    <n v="41084"/>
    <x v="0"/>
    <x v="0"/>
    <x v="0"/>
    <s v="CARD"/>
    <s v="Chennai"/>
  </r>
  <r>
    <s v="T11418"/>
    <s v="U140"/>
    <d v="2022-03-31T00:00:00"/>
    <x v="3"/>
    <s v="Expense"/>
    <x v="12"/>
    <n v="999999999"/>
    <x v="0"/>
    <x v="0"/>
    <x v="1"/>
    <s v="CASH"/>
    <s v="Hyderabad"/>
  </r>
  <r>
    <s v="T1231"/>
    <s v="U017"/>
    <d v="2024-05-18T00:00:00"/>
    <x v="6"/>
    <s v="Expense"/>
    <x v="12"/>
    <n v="9110"/>
    <x v="0"/>
    <x v="0"/>
    <x v="0"/>
    <s v="BANK TRANSFER"/>
    <s v="Bangalore"/>
  </r>
  <r>
    <s v="T7545"/>
    <s v="U021"/>
    <d v="2023-08-25T00:00:00"/>
    <x v="1"/>
    <s v="Expense"/>
    <x v="12"/>
    <n v="11809"/>
    <x v="0"/>
    <x v="0"/>
    <x v="0"/>
    <s v="UPI"/>
    <s v="Delhi"/>
  </r>
  <r>
    <s v="T10816"/>
    <s v="U139"/>
    <d v="2024-07-15T00:00:00"/>
    <x v="5"/>
    <s v="Expense"/>
    <x v="12"/>
    <n v="43091"/>
    <x v="0"/>
    <x v="0"/>
    <x v="0"/>
    <s v="CARD"/>
    <s v="Kolkata"/>
  </r>
  <r>
    <s v="T3205"/>
    <s v="U066"/>
    <d v="2022-11-24T00:00:00"/>
    <x v="3"/>
    <s v="Expense"/>
    <x v="12"/>
    <n v="29401"/>
    <x v="0"/>
    <x v="0"/>
    <x v="0"/>
    <s v="CASH"/>
    <s v="Lucknow"/>
  </r>
  <r>
    <s v="T7018"/>
    <s v="U019"/>
    <d v="2021-01-18T00:00:00"/>
    <x v="5"/>
    <s v="Expense"/>
    <x v="12"/>
    <n v="31824"/>
    <x v="0"/>
    <x v="0"/>
    <x v="0"/>
    <s v="CARD"/>
    <s v="Pune"/>
  </r>
  <r>
    <s v="T1193"/>
    <s v="U019"/>
    <d v="2024-03-18T00:00:00"/>
    <x v="5"/>
    <s v="Expense"/>
    <x v="12"/>
    <n v="6787"/>
    <x v="0"/>
    <x v="0"/>
    <x v="0"/>
    <s v="BANK TRANSFER"/>
    <s v="Mumbai"/>
  </r>
  <r>
    <s v="T3566"/>
    <s v="U116"/>
    <d v="2022-05-26T00:00:00"/>
    <x v="3"/>
    <s v="Expense"/>
    <x v="12"/>
    <n v="2649"/>
    <x v="0"/>
    <x v="0"/>
    <x v="0"/>
    <s v="UPI"/>
    <s v="Chennai"/>
  </r>
  <r>
    <s v="T0746"/>
    <s v="U018"/>
    <d v="2022-02-01T00:00:00"/>
    <x v="0"/>
    <s v="Expense"/>
    <x v="12"/>
    <n v="9301"/>
    <x v="0"/>
    <x v="0"/>
    <x v="0"/>
    <s v="UPI"/>
    <s v="Hyderabad"/>
  </r>
  <r>
    <s v="T1490"/>
    <s v="U008"/>
    <d v="2024-03-08T00:00:00"/>
    <x v="1"/>
    <s v="Expense"/>
    <x v="12"/>
    <n v="7929"/>
    <x v="0"/>
    <x v="0"/>
    <x v="0"/>
    <s v="BANK TRANSFER"/>
    <s v="Kolkata"/>
  </r>
  <r>
    <s v="T7648"/>
    <s v="U150"/>
    <d v="2024-07-10T00:00:00"/>
    <x v="4"/>
    <s v="Expense"/>
    <x v="12"/>
    <n v="6164"/>
    <x v="0"/>
    <x v="0"/>
    <x v="0"/>
    <s v="CASH"/>
    <s v="Ahmedabad"/>
  </r>
  <r>
    <s v="T7503"/>
    <s v="U027"/>
    <d v="2022-12-13T00:00:00"/>
    <x v="0"/>
    <s v="Expense"/>
    <x v="12"/>
    <n v="5693"/>
    <x v="0"/>
    <x v="0"/>
    <x v="0"/>
    <s v="CASH"/>
    <s v="Delhi"/>
  </r>
  <r>
    <s v="T2489"/>
    <s v="U094"/>
    <d v="2022-09-13T00:00:00"/>
    <x v="0"/>
    <s v="Expense"/>
    <x v="12"/>
    <n v="0"/>
    <x v="3"/>
    <x v="0"/>
    <x v="0"/>
    <s v="UPI"/>
    <s v="Jaipur"/>
  </r>
  <r>
    <s v="T7631"/>
    <s v="U038"/>
    <d v="2023-11-05T00:00:00"/>
    <x v="2"/>
    <s v="Expense"/>
    <x v="12"/>
    <n v="2798"/>
    <x v="0"/>
    <x v="0"/>
    <x v="0"/>
    <s v="BANK TRANSFER"/>
    <s v="Hyderabad"/>
  </r>
  <r>
    <s v="T4882"/>
    <s v="U133"/>
    <d v="2021-12-02T00:00:00"/>
    <x v="3"/>
    <s v="Expense"/>
    <x v="12"/>
    <n v="5415"/>
    <x v="0"/>
    <x v="0"/>
    <x v="0"/>
    <s v="CASH"/>
    <s v="Ahmedabad"/>
  </r>
  <r>
    <s v="T0421"/>
    <s v="U017"/>
    <d v="2021-07-05T00:00:00"/>
    <x v="5"/>
    <s v="Expense"/>
    <x v="12"/>
    <n v="884"/>
    <x v="1"/>
    <x v="0"/>
    <x v="0"/>
    <s v="BANK TRANSFER"/>
    <s v="Pune"/>
  </r>
  <r>
    <s v="T3168"/>
    <s v="U096"/>
    <d v="2022-02-07T00:00:00"/>
    <x v="5"/>
    <s v="Expense"/>
    <x v="12"/>
    <n v="2120"/>
    <x v="0"/>
    <x v="0"/>
    <x v="0"/>
    <s v="CARD"/>
    <s v="Ahmedabad"/>
  </r>
  <r>
    <s v="T9579"/>
    <s v="U023"/>
    <d v="2023-07-01T00:00:00"/>
    <x v="6"/>
    <s v="Expense"/>
    <x v="12"/>
    <n v="867"/>
    <x v="1"/>
    <x v="0"/>
    <x v="0"/>
    <s v="BANK TRANSFER"/>
    <s v="Mumbai"/>
  </r>
  <r>
    <s v="T13423"/>
    <s v="U074"/>
    <d v="2024-07-28T00:00:00"/>
    <x v="2"/>
    <s v="Expense"/>
    <x v="12"/>
    <n v="2578"/>
    <x v="0"/>
    <x v="0"/>
    <x v="0"/>
    <s v="UPI"/>
    <s v="Mumbai"/>
  </r>
  <r>
    <s v="T1805"/>
    <s v="U027"/>
    <d v="2023-01-10T00:00:00"/>
    <x v="0"/>
    <s v="Expense"/>
    <x v="12"/>
    <n v="0"/>
    <x v="3"/>
    <x v="0"/>
    <x v="0"/>
    <s v="UNKNOWN"/>
    <s v="Chennai"/>
  </r>
  <r>
    <s v="T9797"/>
    <s v="U095"/>
    <d v="2023-09-15T00:00:00"/>
    <x v="1"/>
    <s v="Income"/>
    <x v="12"/>
    <n v="62421"/>
    <x v="0"/>
    <x v="0"/>
    <x v="0"/>
    <s v="CARD"/>
    <s v="Lucknow"/>
  </r>
  <r>
    <s v="T12787"/>
    <s v="U131"/>
    <d v="2024-11-03T00:00:00"/>
    <x v="2"/>
    <s v="Income"/>
    <x v="12"/>
    <n v="56023"/>
    <x v="0"/>
    <x v="0"/>
    <x v="0"/>
    <s v="CASH"/>
    <s v="Mumbai"/>
  </r>
  <r>
    <s v="T4040"/>
    <s v="U083"/>
    <d v="2021-10-17T00:00:00"/>
    <x v="2"/>
    <s v="Expense"/>
    <x v="12"/>
    <n v="8017"/>
    <x v="0"/>
    <x v="0"/>
    <x v="0"/>
    <s v="CASH"/>
    <s v="Lucknow"/>
  </r>
  <r>
    <s v="T1167"/>
    <s v="U004"/>
    <d v="2023-12-23T00:00:00"/>
    <x v="6"/>
    <s v="Expense"/>
    <x v="12"/>
    <n v="2970"/>
    <x v="0"/>
    <x v="0"/>
    <x v="0"/>
    <s v="UPI"/>
    <s v="Hyderabad"/>
  </r>
  <r>
    <s v="T3329"/>
    <s v="U105"/>
    <d v="2021-10-31T00:00:00"/>
    <x v="2"/>
    <s v="Expense"/>
    <x v="12"/>
    <n v="744"/>
    <x v="1"/>
    <x v="0"/>
    <x v="0"/>
    <s v="CASH"/>
    <s v="Jaipur"/>
  </r>
  <r>
    <s v="T13185"/>
    <s v="U078"/>
    <d v="2023-07-27T00:00:00"/>
    <x v="3"/>
    <s v="Expense"/>
    <x v="12"/>
    <n v="7857"/>
    <x v="0"/>
    <x v="0"/>
    <x v="0"/>
    <s v="CARD"/>
    <s v="Delhi"/>
  </r>
  <r>
    <s v="T6100"/>
    <s v="U090"/>
    <d v="2022-12-23T00:00:00"/>
    <x v="1"/>
    <s v="Income"/>
    <x v="12"/>
    <n v="24123"/>
    <x v="0"/>
    <x v="0"/>
    <x v="0"/>
    <s v="CASH"/>
    <s v="Lucknow"/>
  </r>
  <r>
    <s v="T5050"/>
    <s v="U128"/>
    <d v="2024-11-08T00:00:00"/>
    <x v="1"/>
    <s v="Expense"/>
    <x v="12"/>
    <n v="5910"/>
    <x v="0"/>
    <x v="0"/>
    <x v="0"/>
    <s v="CASH"/>
    <s v="Jaipur"/>
  </r>
  <r>
    <s v="T9292"/>
    <s v="U035"/>
    <d v="2023-06-16T00:00:00"/>
    <x v="1"/>
    <s v="Expense"/>
    <x v="12"/>
    <n v="9533"/>
    <x v="0"/>
    <x v="0"/>
    <x v="0"/>
    <s v="CASH"/>
    <s v="Kolkata"/>
  </r>
  <r>
    <s v="T1937"/>
    <s v="U092"/>
    <d v="2023-02-26T00:00:00"/>
    <x v="2"/>
    <s v="Expense"/>
    <x v="12"/>
    <n v="4833"/>
    <x v="0"/>
    <x v="0"/>
    <x v="0"/>
    <s v="UPI"/>
    <s v="Hyderabad"/>
  </r>
  <r>
    <s v="T6220"/>
    <s v="U017"/>
    <d v="2023-09-30T00:00:00"/>
    <x v="6"/>
    <s v="Expense"/>
    <x v="12"/>
    <n v="3414"/>
    <x v="0"/>
    <x v="0"/>
    <x v="0"/>
    <s v="CARD"/>
    <s v="Pune"/>
  </r>
  <r>
    <s v="T10350"/>
    <s v="U108"/>
    <d v="2024-02-13T00:00:00"/>
    <x v="0"/>
    <s v="Expense"/>
    <x v="12"/>
    <n v="4084"/>
    <x v="0"/>
    <x v="0"/>
    <x v="0"/>
    <s v="CASH"/>
    <s v="Pune"/>
  </r>
  <r>
    <s v="T2370"/>
    <s v="U113"/>
    <d v="2022-02-26T00:00:00"/>
    <x v="6"/>
    <s v="Income"/>
    <x v="12"/>
    <n v="70943"/>
    <x v="0"/>
    <x v="0"/>
    <x v="0"/>
    <s v="UPI"/>
    <s v="Delhi"/>
  </r>
  <r>
    <s v="T2818"/>
    <s v="U102"/>
    <d v="2024-09-13T00:00:00"/>
    <x v="1"/>
    <s v="Expense"/>
    <x v="12"/>
    <n v="8374"/>
    <x v="0"/>
    <x v="0"/>
    <x v="0"/>
    <s v="CASH"/>
    <s v="Ahmedabad"/>
  </r>
  <r>
    <s v="T8211"/>
    <s v="U023"/>
    <d v="2021-06-10T00:00:00"/>
    <x v="3"/>
    <s v="Income"/>
    <x v="12"/>
    <n v="30431"/>
    <x v="0"/>
    <x v="0"/>
    <x v="0"/>
    <s v="CASH"/>
    <s v="Pune"/>
  </r>
  <r>
    <s v="T12172"/>
    <s v="U036"/>
    <d v="2022-03-19T00:00:00"/>
    <x v="6"/>
    <s v="Expense"/>
    <x v="12"/>
    <n v="729"/>
    <x v="1"/>
    <x v="0"/>
    <x v="0"/>
    <s v="CARD"/>
    <s v="Ahmedabad"/>
  </r>
  <r>
    <s v="T7451"/>
    <s v="U108"/>
    <d v="2022-08-29T00:00:00"/>
    <x v="5"/>
    <s v="Expense"/>
    <x v="12"/>
    <n v="2054"/>
    <x v="0"/>
    <x v="0"/>
    <x v="0"/>
    <s v="CASH"/>
    <s v="Jaipur"/>
  </r>
  <r>
    <s v="T12031"/>
    <s v="U046"/>
    <d v="2022-11-07T00:00:00"/>
    <x v="5"/>
    <s v="Expense"/>
    <x v="12"/>
    <n v="2787"/>
    <x v="0"/>
    <x v="0"/>
    <x v="0"/>
    <s v="CASH"/>
    <s v="Bangalore"/>
  </r>
  <r>
    <s v="T8605"/>
    <s v="U059"/>
    <d v="2022-12-21T00:00:00"/>
    <x v="4"/>
    <s v="Income"/>
    <x v="12"/>
    <n v="45212"/>
    <x v="0"/>
    <x v="0"/>
    <x v="0"/>
    <s v="UPI"/>
    <s v="Mumbai"/>
  </r>
  <r>
    <s v="T0838"/>
    <s v="U089"/>
    <d v="2021-04-29T00:00:00"/>
    <x v="3"/>
    <s v="Expense"/>
    <x v="12"/>
    <n v="4888"/>
    <x v="0"/>
    <x v="0"/>
    <x v="0"/>
    <s v="CASH"/>
    <s v="Pune"/>
  </r>
  <r>
    <s v="T7880"/>
    <s v="U088"/>
    <d v="2023-11-17T00:00:00"/>
    <x v="1"/>
    <s v="Expense"/>
    <x v="12"/>
    <n v="6873"/>
    <x v="0"/>
    <x v="0"/>
    <x v="0"/>
    <s v="UPI"/>
    <s v="Bangalore"/>
  </r>
  <r>
    <s v="T0491"/>
    <s v="U108"/>
    <d v="2021-03-06T00:00:00"/>
    <x v="6"/>
    <s v="Expense"/>
    <x v="12"/>
    <n v="1023"/>
    <x v="1"/>
    <x v="0"/>
    <x v="0"/>
    <s v="CARD"/>
    <s v="Pune"/>
  </r>
  <r>
    <s v="T7132"/>
    <s v="U094"/>
    <d v="2022-06-19T00:00:00"/>
    <x v="2"/>
    <s v="Expense"/>
    <x v="12"/>
    <n v="1030"/>
    <x v="1"/>
    <x v="0"/>
    <x v="0"/>
    <s v="CARD"/>
    <s v="Chennai"/>
  </r>
  <r>
    <s v="T10405"/>
    <s v="U039"/>
    <d v="2024-03-07T00:00:00"/>
    <x v="3"/>
    <s v="Expense"/>
    <x v="12"/>
    <n v="23110"/>
    <x v="0"/>
    <x v="0"/>
    <x v="0"/>
    <s v="BANK TRANSFER"/>
    <s v="Delhi"/>
  </r>
  <r>
    <s v="T13301"/>
    <s v="U147"/>
    <d v="2022-07-09T00:00:00"/>
    <x v="6"/>
    <s v="Income"/>
    <x v="12"/>
    <n v="621176"/>
    <x v="0"/>
    <x v="0"/>
    <x v="1"/>
    <s v="CARD"/>
    <s v="Chennai"/>
  </r>
  <r>
    <s v="T9638"/>
    <s v="U128"/>
    <d v="2023-06-12T00:00:00"/>
    <x v="5"/>
    <s v="Expense"/>
    <x v="12"/>
    <n v="5732"/>
    <x v="0"/>
    <x v="0"/>
    <x v="0"/>
    <s v="UPI"/>
    <s v="Delhi"/>
  </r>
  <r>
    <s v="T8273"/>
    <s v="U033"/>
    <d v="2021-10-12T00:00:00"/>
    <x v="0"/>
    <s v="Expense"/>
    <x v="12"/>
    <n v="1891"/>
    <x v="1"/>
    <x v="0"/>
    <x v="0"/>
    <s v="CARD"/>
    <s v="Jaipur"/>
  </r>
  <r>
    <s v="T6206"/>
    <s v="U094"/>
    <d v="2023-01-23T00:00:00"/>
    <x v="5"/>
    <s v="Expense"/>
    <x v="12"/>
    <n v="7331"/>
    <x v="0"/>
    <x v="0"/>
    <x v="0"/>
    <s v="CASH"/>
    <s v="Pune"/>
  </r>
  <r>
    <s v="T2917"/>
    <s v="U026"/>
    <d v="2022-10-06T00:00:00"/>
    <x v="3"/>
    <s v="Expense"/>
    <x v="12"/>
    <n v="7755"/>
    <x v="0"/>
    <x v="0"/>
    <x v="0"/>
    <s v="BANK TRANSFER"/>
    <s v="Hyderabad"/>
  </r>
  <r>
    <s v="T1092"/>
    <s v="U003"/>
    <d v="2021-12-07T00:00:00"/>
    <x v="0"/>
    <s v="Expense"/>
    <x v="12"/>
    <n v="169"/>
    <x v="2"/>
    <x v="0"/>
    <x v="0"/>
    <s v="CARD"/>
    <s v="Unknown"/>
  </r>
  <r>
    <s v="T13917"/>
    <s v="U136"/>
    <d v="2024-08-11T00:00:00"/>
    <x v="2"/>
    <s v="Expense"/>
    <x v="12"/>
    <n v="6848"/>
    <x v="0"/>
    <x v="0"/>
    <x v="0"/>
    <s v="UPI"/>
    <s v="Kolkata"/>
  </r>
  <r>
    <s v="T1099"/>
    <s v="U101"/>
    <d v="2023-12-24T00:00:00"/>
    <x v="2"/>
    <s v="Income"/>
    <x v="12"/>
    <n v="56990"/>
    <x v="0"/>
    <x v="0"/>
    <x v="0"/>
    <s v="UPI"/>
    <s v="Chennai"/>
  </r>
  <r>
    <s v="T6781"/>
    <s v="U018"/>
    <d v="2023-05-03T00:00:00"/>
    <x v="4"/>
    <s v="Expense"/>
    <x v="12"/>
    <n v="4119"/>
    <x v="0"/>
    <x v="0"/>
    <x v="0"/>
    <s v="CASH"/>
    <s v="Ahmedabad"/>
  </r>
  <r>
    <s v="T4600"/>
    <s v="U146"/>
    <d v="2024-03-20T00:00:00"/>
    <x v="4"/>
    <s v="Income"/>
    <x v="12"/>
    <n v="0"/>
    <x v="3"/>
    <x v="0"/>
    <x v="0"/>
    <s v="CASH"/>
    <s v="Chennai"/>
  </r>
  <r>
    <s v="T2499"/>
    <s v="U070"/>
    <d v="2024-08-05T00:00:00"/>
    <x v="5"/>
    <s v="Expense"/>
    <x v="12"/>
    <n v="8158"/>
    <x v="0"/>
    <x v="0"/>
    <x v="0"/>
    <s v="CARD"/>
    <s v="Delhi"/>
  </r>
  <r>
    <s v="T0101"/>
    <s v="U144"/>
    <d v="2022-07-15T00:00:00"/>
    <x v="1"/>
    <s v="Expense"/>
    <x v="12"/>
    <n v="2499"/>
    <x v="0"/>
    <x v="0"/>
    <x v="0"/>
    <s v="UPI"/>
    <s v="Ahmedabad"/>
  </r>
  <r>
    <s v="T7044"/>
    <s v="U082"/>
    <d v="2021-01-09T00:00:00"/>
    <x v="6"/>
    <s v="Income"/>
    <x v="12"/>
    <n v="26983"/>
    <x v="0"/>
    <x v="0"/>
    <x v="0"/>
    <s v="CARD"/>
    <s v="Mumbai"/>
  </r>
  <r>
    <s v="T11377"/>
    <s v="U005"/>
    <d v="2021-09-22T00:00:00"/>
    <x v="4"/>
    <s v="Expense"/>
    <x v="12"/>
    <n v="1962"/>
    <x v="1"/>
    <x v="0"/>
    <x v="0"/>
    <s v="BANK TRANSFER"/>
    <s v="Delhi"/>
  </r>
  <r>
    <s v="T6669"/>
    <s v="U076"/>
    <d v="2022-02-04T00:00:00"/>
    <x v="1"/>
    <s v="Expense"/>
    <x v="12"/>
    <n v="3357"/>
    <x v="0"/>
    <x v="0"/>
    <x v="0"/>
    <s v="BANK TRANSFER"/>
    <s v="Pune"/>
  </r>
  <r>
    <s v="T10487"/>
    <s v="U049"/>
    <d v="2021-12-15T00:00:00"/>
    <x v="4"/>
    <s v="Expense"/>
    <x v="12"/>
    <n v="5110"/>
    <x v="0"/>
    <x v="0"/>
    <x v="0"/>
    <s v="CASH"/>
    <s v="Delhi"/>
  </r>
  <r>
    <s v="T1388"/>
    <s v="U082"/>
    <d v="2024-06-16T00:00:00"/>
    <x v="2"/>
    <s v="Expense"/>
    <x v="12"/>
    <n v="2959"/>
    <x v="0"/>
    <x v="0"/>
    <x v="0"/>
    <s v="BANK TRANSFER"/>
    <s v="Bangalore"/>
  </r>
  <r>
    <s v="T4365"/>
    <s v="U100"/>
    <d v="2023-06-28T00:00:00"/>
    <x v="4"/>
    <s v="Expense"/>
    <x v="12"/>
    <n v="7728"/>
    <x v="0"/>
    <x v="0"/>
    <x v="0"/>
    <s v="BANK TRANSFER"/>
    <s v="Chennai"/>
  </r>
  <r>
    <s v="T1670"/>
    <s v="U146"/>
    <d v="2021-08-26T00:00:00"/>
    <x v="3"/>
    <s v="Expense"/>
    <x v="12"/>
    <n v="5936"/>
    <x v="0"/>
    <x v="0"/>
    <x v="0"/>
    <s v="CARD"/>
    <s v="Ahmedabad"/>
  </r>
  <r>
    <s v="T11687"/>
    <s v="U023"/>
    <d v="2021-08-21T00:00:00"/>
    <x v="6"/>
    <s v="Expense"/>
    <x v="12"/>
    <n v="3272"/>
    <x v="0"/>
    <x v="0"/>
    <x v="0"/>
    <s v="CARD"/>
    <s v="Mumbai"/>
  </r>
  <r>
    <s v="T9474"/>
    <s v="U026"/>
    <d v="2022-01-17T00:00:00"/>
    <x v="5"/>
    <s v="Expense"/>
    <x v="12"/>
    <n v="1581"/>
    <x v="1"/>
    <x v="0"/>
    <x v="0"/>
    <s v="CARD"/>
    <s v="Unknown"/>
  </r>
  <r>
    <s v="T13921"/>
    <s v="U149"/>
    <d v="2021-04-09T00:00:00"/>
    <x v="1"/>
    <s v="Expense"/>
    <x v="12"/>
    <n v="3191"/>
    <x v="0"/>
    <x v="0"/>
    <x v="0"/>
    <s v="CASH"/>
    <s v="Mumbai"/>
  </r>
  <r>
    <s v="T11596"/>
    <s v="U009"/>
    <d v="2021-07-22T00:00:00"/>
    <x v="3"/>
    <s v="Income"/>
    <x v="12"/>
    <n v="57108"/>
    <x v="0"/>
    <x v="0"/>
    <x v="0"/>
    <s v="CARD"/>
    <s v="Delhi"/>
  </r>
  <r>
    <s v="T7797"/>
    <s v="U127"/>
    <d v="2022-07-15T00:00:00"/>
    <x v="1"/>
    <s v="Expense"/>
    <x v="12"/>
    <n v="999999999"/>
    <x v="0"/>
    <x v="0"/>
    <x v="1"/>
    <s v="CARD"/>
    <s v="Chennai"/>
  </r>
  <r>
    <s v="T2831"/>
    <s v="U067"/>
    <d v="2024-07-07T00:00:00"/>
    <x v="2"/>
    <s v="Expense"/>
    <x v="12"/>
    <n v="0"/>
    <x v="3"/>
    <x v="0"/>
    <x v="0"/>
    <s v="CASH"/>
    <s v="Mumbai"/>
  </r>
  <r>
    <s v="T2929"/>
    <s v="U101"/>
    <d v="2023-11-23T00:00:00"/>
    <x v="3"/>
    <s v="Expense"/>
    <x v="12"/>
    <n v="9001"/>
    <x v="0"/>
    <x v="0"/>
    <x v="0"/>
    <s v="CARD"/>
    <s v="Chennai"/>
  </r>
  <r>
    <s v="T1166"/>
    <s v="U048"/>
    <d v="2023-08-15T00:00:00"/>
    <x v="0"/>
    <s v="Expense"/>
    <x v="12"/>
    <n v="9804"/>
    <x v="0"/>
    <x v="0"/>
    <x v="0"/>
    <s v="BANK TRANSFER"/>
    <s v="Ahmedabad"/>
  </r>
  <r>
    <s v="T3099"/>
    <s v="U034"/>
    <d v="2024-07-18T00:00:00"/>
    <x v="3"/>
    <s v="Expense"/>
    <x v="12"/>
    <n v="3580"/>
    <x v="0"/>
    <x v="0"/>
    <x v="0"/>
    <s v="UPI"/>
    <s v="Hyderabad"/>
  </r>
  <r>
    <s v="T11497"/>
    <s v="U060"/>
    <d v="2022-04-12T00:00:00"/>
    <x v="0"/>
    <s v="Expense"/>
    <x v="12"/>
    <n v="4525"/>
    <x v="0"/>
    <x v="0"/>
    <x v="0"/>
    <s v="CASH"/>
    <s v="Kolkata"/>
  </r>
  <r>
    <s v="T8269"/>
    <s v="U119"/>
    <d v="2022-05-24T00:00:00"/>
    <x v="0"/>
    <s v="Expense"/>
    <x v="12"/>
    <n v="5628"/>
    <x v="0"/>
    <x v="0"/>
    <x v="0"/>
    <s v="BANK TRANSFER"/>
    <s v="Kolkata"/>
  </r>
  <r>
    <s v="T5860"/>
    <s v="U082"/>
    <d v="2024-10-16T00:00:00"/>
    <x v="4"/>
    <s v="Income"/>
    <x v="12"/>
    <n v="32436"/>
    <x v="0"/>
    <x v="0"/>
    <x v="0"/>
    <s v="CARD"/>
    <s v="Hyderabad"/>
  </r>
  <r>
    <s v="T9342"/>
    <s v="U120"/>
    <d v="2023-02-15T00:00:00"/>
    <x v="4"/>
    <s v="Expense"/>
    <x v="12"/>
    <n v="1235"/>
    <x v="1"/>
    <x v="0"/>
    <x v="0"/>
    <s v="CARD"/>
    <s v="Chennai"/>
  </r>
  <r>
    <s v="T4919"/>
    <s v="U081"/>
    <d v="2022-02-09T00:00:00"/>
    <x v="4"/>
    <s v="Expense"/>
    <x v="12"/>
    <n v="2054"/>
    <x v="0"/>
    <x v="0"/>
    <x v="0"/>
    <s v="UPI"/>
    <s v="Jaipur"/>
  </r>
  <r>
    <s v="T12564"/>
    <s v="U083"/>
    <d v="2021-03-05T00:00:00"/>
    <x v="1"/>
    <s v="Expense"/>
    <x v="12"/>
    <n v="6100"/>
    <x v="0"/>
    <x v="0"/>
    <x v="0"/>
    <s v="CARD"/>
    <s v="Chennai"/>
  </r>
  <r>
    <s v="T1576"/>
    <s v="U123"/>
    <d v="2021-04-19T00:00:00"/>
    <x v="5"/>
    <s v="Expense"/>
    <x v="12"/>
    <n v="7534"/>
    <x v="0"/>
    <x v="0"/>
    <x v="0"/>
    <s v="BANK TRANSFER"/>
    <s v="Unknown"/>
  </r>
  <r>
    <s v="T0196"/>
    <s v="U025"/>
    <d v="2021-04-04T00:00:00"/>
    <x v="2"/>
    <s v="Expense"/>
    <x v="12"/>
    <n v="7271"/>
    <x v="0"/>
    <x v="0"/>
    <x v="0"/>
    <s v="UPI"/>
    <s v="Pune"/>
  </r>
  <r>
    <s v="T1179"/>
    <s v="U103"/>
    <d v="2024-10-03T00:00:00"/>
    <x v="3"/>
    <s v="Expense"/>
    <x v="12"/>
    <n v="6162"/>
    <x v="0"/>
    <x v="0"/>
    <x v="0"/>
    <s v="UNKNOWN"/>
    <s v="Hyderabad"/>
  </r>
  <r>
    <s v="T9442"/>
    <s v="U024"/>
    <d v="2023-09-29T00:00:00"/>
    <x v="1"/>
    <s v="Expense"/>
    <x v="12"/>
    <n v="6700"/>
    <x v="0"/>
    <x v="0"/>
    <x v="0"/>
    <s v="CASH"/>
    <s v="Pune"/>
  </r>
  <r>
    <s v="T2677"/>
    <s v="U063"/>
    <d v="2022-06-23T00:00:00"/>
    <x v="3"/>
    <s v="Expense"/>
    <x v="12"/>
    <n v="6422"/>
    <x v="0"/>
    <x v="0"/>
    <x v="0"/>
    <s v="BANK TRANSFER"/>
    <s v="Hyderabad"/>
  </r>
  <r>
    <s v="T0535"/>
    <s v="U006"/>
    <d v="2024-01-04T00:00:00"/>
    <x v="3"/>
    <s v="Expense"/>
    <x v="12"/>
    <n v="2363"/>
    <x v="0"/>
    <x v="0"/>
    <x v="0"/>
    <s v="UPI"/>
    <s v="Ahmedabad"/>
  </r>
  <r>
    <s v="T6992"/>
    <s v="U033"/>
    <d v="2024-11-05T00:00:00"/>
    <x v="0"/>
    <s v="Expense"/>
    <x v="12"/>
    <n v="5511"/>
    <x v="0"/>
    <x v="0"/>
    <x v="0"/>
    <s v="CASH"/>
    <s v="Chennai"/>
  </r>
  <r>
    <s v="T2704"/>
    <s v="U011"/>
    <d v="2022-10-29T00:00:00"/>
    <x v="6"/>
    <s v="Expense"/>
    <x v="12"/>
    <n v="30402"/>
    <x v="0"/>
    <x v="0"/>
    <x v="0"/>
    <s v="CARD"/>
    <s v="Kolkata"/>
  </r>
  <r>
    <s v="T10108"/>
    <s v="U002"/>
    <d v="2022-03-31T00:00:00"/>
    <x v="3"/>
    <s v="Expense"/>
    <x v="12"/>
    <n v="724"/>
    <x v="1"/>
    <x v="0"/>
    <x v="0"/>
    <s v="BANK TRANSFER"/>
    <s v="Chennai"/>
  </r>
  <r>
    <s v="T6548"/>
    <s v="U005"/>
    <d v="2022-03-27T00:00:00"/>
    <x v="2"/>
    <s v="Expense"/>
    <x v="12"/>
    <n v="8754"/>
    <x v="0"/>
    <x v="0"/>
    <x v="0"/>
    <s v="CARD"/>
    <s v="Kolkata"/>
  </r>
  <r>
    <s v="T2784"/>
    <s v="U052"/>
    <d v="2021-05-08T00:00:00"/>
    <x v="6"/>
    <s v="Expense"/>
    <x v="12"/>
    <n v="459"/>
    <x v="2"/>
    <x v="0"/>
    <x v="0"/>
    <s v="UPI"/>
    <s v="Bangalore"/>
  </r>
  <r>
    <s v="T4723"/>
    <s v="U107"/>
    <d v="2022-07-19T00:00:00"/>
    <x v="0"/>
    <s v="Expense"/>
    <x v="12"/>
    <n v="7403"/>
    <x v="0"/>
    <x v="0"/>
    <x v="0"/>
    <s v="BANK TRANSFER"/>
    <s v="Pune"/>
  </r>
  <r>
    <s v="T1738"/>
    <s v="U149"/>
    <d v="2022-04-20T00:00:00"/>
    <x v="4"/>
    <s v="Expense"/>
    <x v="12"/>
    <n v="6985"/>
    <x v="0"/>
    <x v="0"/>
    <x v="0"/>
    <s v="UPI"/>
    <s v="Mumbai"/>
  </r>
  <r>
    <s v="T1730"/>
    <s v="U131"/>
    <d v="2024-09-02T00:00:00"/>
    <x v="5"/>
    <s v="Expense"/>
    <x v="12"/>
    <n v="538"/>
    <x v="1"/>
    <x v="0"/>
    <x v="0"/>
    <s v="UPI"/>
    <s v="Lucknow"/>
  </r>
  <r>
    <s v="T3438"/>
    <s v="U021"/>
    <d v="2021-10-23T00:00:00"/>
    <x v="6"/>
    <s v="Expense"/>
    <x v="12"/>
    <n v="6727"/>
    <x v="0"/>
    <x v="0"/>
    <x v="0"/>
    <s v="BANK TRANSFER"/>
    <s v="Ahmedabad"/>
  </r>
  <r>
    <s v="T7540"/>
    <s v="U063"/>
    <d v="2022-09-01T00:00:00"/>
    <x v="3"/>
    <s v="Expense"/>
    <x v="12"/>
    <n v="3023"/>
    <x v="0"/>
    <x v="0"/>
    <x v="0"/>
    <s v="UPI"/>
    <s v="Unknown"/>
  </r>
  <r>
    <s v="T11412"/>
    <s v="U012"/>
    <d v="2024-05-13T00:00:00"/>
    <x v="5"/>
    <s v="Income"/>
    <x v="12"/>
    <n v="45070"/>
    <x v="0"/>
    <x v="0"/>
    <x v="0"/>
    <s v="CARD"/>
    <s v="Unknown"/>
  </r>
  <r>
    <s v="T13025"/>
    <s v="U042"/>
    <d v="2022-12-15T00:00:00"/>
    <x v="3"/>
    <s v="Expense"/>
    <x v="12"/>
    <n v="567"/>
    <x v="1"/>
    <x v="0"/>
    <x v="0"/>
    <s v="UPI"/>
    <s v="Ahmedabad"/>
  </r>
  <r>
    <s v="T13949"/>
    <s v="U079"/>
    <d v="2024-03-04T00:00:00"/>
    <x v="5"/>
    <s v="Expense"/>
    <x v="12"/>
    <n v="5183"/>
    <x v="0"/>
    <x v="0"/>
    <x v="0"/>
    <s v="CASH"/>
    <s v="Chennai"/>
  </r>
  <r>
    <s v="T6817"/>
    <s v="U110"/>
    <d v="2022-09-04T00:00:00"/>
    <x v="2"/>
    <s v="Income"/>
    <x v="12"/>
    <n v="31812"/>
    <x v="0"/>
    <x v="0"/>
    <x v="0"/>
    <s v="UPI"/>
    <s v="Chennai"/>
  </r>
  <r>
    <s v="T10714"/>
    <s v="U062"/>
    <d v="2023-05-28T00:00:00"/>
    <x v="2"/>
    <s v="Expense"/>
    <x v="12"/>
    <n v="4000"/>
    <x v="0"/>
    <x v="0"/>
    <x v="0"/>
    <s v="CARD"/>
    <s v="Jaipur"/>
  </r>
  <r>
    <s v="T3554"/>
    <s v="U064"/>
    <d v="2022-10-31T00:00:00"/>
    <x v="5"/>
    <s v="Income"/>
    <x v="12"/>
    <n v="23404"/>
    <x v="0"/>
    <x v="0"/>
    <x v="0"/>
    <s v="CARD"/>
    <s v="Lucknow"/>
  </r>
  <r>
    <s v="T6936"/>
    <s v="U135"/>
    <d v="2023-04-14T00:00:00"/>
    <x v="1"/>
    <s v="Expense"/>
    <x v="12"/>
    <n v="228"/>
    <x v="2"/>
    <x v="0"/>
    <x v="0"/>
    <s v="CASH"/>
    <s v="Mumbai"/>
  </r>
  <r>
    <s v="T2052"/>
    <s v="U070"/>
    <d v="2021-07-04T00:00:00"/>
    <x v="2"/>
    <s v="Expense"/>
    <x v="12"/>
    <n v="7033"/>
    <x v="0"/>
    <x v="0"/>
    <x v="0"/>
    <s v="CASH"/>
    <s v="Chennai"/>
  </r>
  <r>
    <s v="T1366"/>
    <s v="U030"/>
    <d v="2023-07-18T00:00:00"/>
    <x v="0"/>
    <s v="Expense"/>
    <x v="12"/>
    <n v="49284"/>
    <x v="0"/>
    <x v="0"/>
    <x v="0"/>
    <s v="BANK TRANSFER"/>
    <s v="Pune"/>
  </r>
  <r>
    <s v="T5313"/>
    <s v="U059"/>
    <d v="2022-11-01T00:00:00"/>
    <x v="0"/>
    <s v="Expense"/>
    <x v="12"/>
    <n v="1050"/>
    <x v="1"/>
    <x v="0"/>
    <x v="0"/>
    <s v="UPI"/>
    <s v="Ahmedabad"/>
  </r>
  <r>
    <s v="T5037"/>
    <s v="U041"/>
    <d v="2024-07-16T00:00:00"/>
    <x v="0"/>
    <s v="Income"/>
    <x v="12"/>
    <n v="28566"/>
    <x v="0"/>
    <x v="0"/>
    <x v="0"/>
    <s v="CASH"/>
    <s v="Kolkata"/>
  </r>
  <r>
    <s v="T4044"/>
    <s v="U068"/>
    <d v="2023-12-26T00:00:00"/>
    <x v="0"/>
    <s v="Expense"/>
    <x v="12"/>
    <n v="2641"/>
    <x v="0"/>
    <x v="0"/>
    <x v="0"/>
    <s v="BANK TRANSFER"/>
    <s v="Jaipur"/>
  </r>
  <r>
    <s v="T12072"/>
    <s v="U113"/>
    <d v="2023-05-05T00:00:00"/>
    <x v="1"/>
    <s v="Expense"/>
    <x v="12"/>
    <n v="203"/>
    <x v="2"/>
    <x v="0"/>
    <x v="0"/>
    <s v="CASH"/>
    <s v="Hyderabad"/>
  </r>
  <r>
    <s v="T4299"/>
    <s v="U053"/>
    <d v="2022-09-27T00:00:00"/>
    <x v="0"/>
    <s v="Expense"/>
    <x v="12"/>
    <n v="4582"/>
    <x v="0"/>
    <x v="0"/>
    <x v="0"/>
    <s v="CARD"/>
    <s v="Pune"/>
  </r>
  <r>
    <s v="T0332"/>
    <s v="U029"/>
    <d v="2023-10-14T00:00:00"/>
    <x v="6"/>
    <s v="Expense"/>
    <x v="12"/>
    <n v="8970"/>
    <x v="0"/>
    <x v="0"/>
    <x v="0"/>
    <s v="CASH"/>
    <s v="Mumbai"/>
  </r>
  <r>
    <s v="T6508"/>
    <s v="U100"/>
    <d v="2022-05-22T00:00:00"/>
    <x v="2"/>
    <s v="Expense"/>
    <x v="12"/>
    <n v="24568"/>
    <x v="0"/>
    <x v="0"/>
    <x v="0"/>
    <s v="UPI"/>
    <s v="Pune"/>
  </r>
  <r>
    <s v="T7988"/>
    <s v="U065"/>
    <d v="2023-07-08T00:00:00"/>
    <x v="6"/>
    <s v="Expense"/>
    <x v="12"/>
    <n v="4825"/>
    <x v="0"/>
    <x v="0"/>
    <x v="0"/>
    <s v="CARD"/>
    <s v="Chennai"/>
  </r>
  <r>
    <s v="T1722"/>
    <s v="U078"/>
    <d v="2022-07-05T00:00:00"/>
    <x v="0"/>
    <s v="Expense"/>
    <x v="12"/>
    <n v="5855"/>
    <x v="0"/>
    <x v="0"/>
    <x v="0"/>
    <s v="UPI"/>
    <s v="Kolkata"/>
  </r>
  <r>
    <s v="T2111"/>
    <s v="U095"/>
    <d v="2024-08-05T00:00:00"/>
    <x v="5"/>
    <s v="Expense"/>
    <x v="12"/>
    <n v="7546"/>
    <x v="0"/>
    <x v="0"/>
    <x v="0"/>
    <s v="CARD"/>
    <s v="Chennai"/>
  </r>
  <r>
    <s v="T2605"/>
    <s v="U113"/>
    <d v="2023-05-19T00:00:00"/>
    <x v="1"/>
    <s v="Expense"/>
    <x v="12"/>
    <n v="4854"/>
    <x v="0"/>
    <x v="0"/>
    <x v="0"/>
    <s v="CARD"/>
    <s v="Jaipur"/>
  </r>
  <r>
    <s v="T9597"/>
    <s v="U036"/>
    <d v="2022-05-31T00:00:00"/>
    <x v="0"/>
    <s v="Expense"/>
    <x v="12"/>
    <n v="1773"/>
    <x v="1"/>
    <x v="0"/>
    <x v="0"/>
    <s v="CARD"/>
    <s v="Kolkata"/>
  </r>
  <r>
    <s v="T13951"/>
    <s v="U005"/>
    <d v="2021-12-30T00:00:00"/>
    <x v="3"/>
    <s v="Expense"/>
    <x v="12"/>
    <n v="321"/>
    <x v="2"/>
    <x v="0"/>
    <x v="0"/>
    <s v="CARD"/>
    <s v="Mumbai"/>
  </r>
  <r>
    <s v="T12839"/>
    <s v="U047"/>
    <d v="2021-10-29T00:00:00"/>
    <x v="1"/>
    <s v="Income"/>
    <x v="12"/>
    <n v="48642"/>
    <x v="0"/>
    <x v="0"/>
    <x v="0"/>
    <s v="CARD"/>
    <s v="Hyderabad"/>
  </r>
  <r>
    <s v="T3944"/>
    <s v="U043"/>
    <d v="2024-01-27T00:00:00"/>
    <x v="6"/>
    <s v="Expense"/>
    <x v="12"/>
    <n v="5329"/>
    <x v="0"/>
    <x v="0"/>
    <x v="0"/>
    <s v="UPI"/>
    <s v="Unknown"/>
  </r>
  <r>
    <s v="T11159"/>
    <s v="U120"/>
    <d v="2024-09-20T00:00:00"/>
    <x v="1"/>
    <s v="Income"/>
    <x v="12"/>
    <n v="30590"/>
    <x v="0"/>
    <x v="0"/>
    <x v="0"/>
    <s v="CASH"/>
    <s v="Mumbai"/>
  </r>
  <r>
    <s v="T3636"/>
    <s v="U004"/>
    <d v="2024-01-06T00:00:00"/>
    <x v="6"/>
    <s v="Expense"/>
    <x v="12"/>
    <n v="0"/>
    <x v="3"/>
    <x v="0"/>
    <x v="0"/>
    <s v="CASH"/>
    <s v="Mumbai"/>
  </r>
  <r>
    <s v="T0522"/>
    <s v="U074"/>
    <d v="2024-06-23T00:00:00"/>
    <x v="2"/>
    <s v="Expense"/>
    <x v="12"/>
    <n v="6222"/>
    <x v="0"/>
    <x v="0"/>
    <x v="0"/>
    <s v="CASH"/>
    <s v="Mumbai"/>
  </r>
  <r>
    <s v="T12082"/>
    <s v="U002"/>
    <d v="2021-01-26T00:00:00"/>
    <x v="0"/>
    <s v="Income"/>
    <x v="12"/>
    <n v="65556"/>
    <x v="0"/>
    <x v="0"/>
    <x v="0"/>
    <s v="UPI"/>
    <s v="Pune"/>
  </r>
  <r>
    <s v="T11670"/>
    <s v="U109"/>
    <d v="2022-05-31T00:00:00"/>
    <x v="0"/>
    <s v="Expense"/>
    <x v="12"/>
    <n v="5356"/>
    <x v="0"/>
    <x v="0"/>
    <x v="0"/>
    <s v="BANK TRANSFER"/>
    <s v="Lucknow"/>
  </r>
  <r>
    <s v="T10931"/>
    <s v="U005"/>
    <d v="2021-06-25T00:00:00"/>
    <x v="1"/>
    <s v="Expense"/>
    <x v="12"/>
    <n v="0"/>
    <x v="3"/>
    <x v="0"/>
    <x v="0"/>
    <s v="CASH"/>
    <s v="Jaipur"/>
  </r>
  <r>
    <s v="T6275"/>
    <s v="U030"/>
    <d v="2024-04-08T00:00:00"/>
    <x v="5"/>
    <s v="Income"/>
    <x v="12"/>
    <n v="17616"/>
    <x v="0"/>
    <x v="0"/>
    <x v="0"/>
    <s v="CASH"/>
    <s v="Delhi"/>
  </r>
  <r>
    <s v="T12932"/>
    <s v="U030"/>
    <d v="2022-06-10T00:00:00"/>
    <x v="1"/>
    <s v="Expense"/>
    <x v="12"/>
    <n v="7743"/>
    <x v="0"/>
    <x v="0"/>
    <x v="0"/>
    <s v="UPI"/>
    <s v="Pune"/>
  </r>
  <r>
    <s v="T11182"/>
    <s v="U023"/>
    <d v="2024-01-31T00:00:00"/>
    <x v="4"/>
    <s v="Expense"/>
    <x v="12"/>
    <n v="0"/>
    <x v="3"/>
    <x v="0"/>
    <x v="0"/>
    <s v="UNKNOWN"/>
    <s v="Ahmedabad"/>
  </r>
  <r>
    <s v="T7031"/>
    <s v="U087"/>
    <d v="2021-11-13T00:00:00"/>
    <x v="6"/>
    <s v="Income"/>
    <x v="12"/>
    <n v="21270"/>
    <x v="0"/>
    <x v="0"/>
    <x v="0"/>
    <s v="CARD"/>
    <s v="Hyderabad"/>
  </r>
  <r>
    <s v="T10023"/>
    <s v="U146"/>
    <d v="2023-08-22T00:00:00"/>
    <x v="0"/>
    <s v="Income"/>
    <x v="12"/>
    <n v="13365"/>
    <x v="0"/>
    <x v="0"/>
    <x v="0"/>
    <s v="CASH"/>
    <s v="Kolkata"/>
  </r>
  <r>
    <s v="T2807"/>
    <s v="U057"/>
    <d v="2021-07-05T00:00:00"/>
    <x v="5"/>
    <s v="Income"/>
    <x v="12"/>
    <n v="56397"/>
    <x v="0"/>
    <x v="0"/>
    <x v="0"/>
    <s v="BANK TRANSFER"/>
    <s v="Hyderabad"/>
  </r>
  <r>
    <s v="T13278"/>
    <s v="U083"/>
    <d v="2024-05-27T00:00:00"/>
    <x v="5"/>
    <s v="Expense"/>
    <x v="12"/>
    <n v="3484"/>
    <x v="0"/>
    <x v="0"/>
    <x v="0"/>
    <s v="CASH"/>
    <s v="Pune"/>
  </r>
  <r>
    <s v="T0514"/>
    <s v="U045"/>
    <d v="2021-01-23T00:00:00"/>
    <x v="6"/>
    <s v="Expense"/>
    <x v="12"/>
    <n v="4327"/>
    <x v="0"/>
    <x v="0"/>
    <x v="0"/>
    <s v="BANK TRANSFER"/>
    <s v="Delhi"/>
  </r>
  <r>
    <s v="T9910"/>
    <s v="U076"/>
    <d v="2023-01-15T00:00:00"/>
    <x v="2"/>
    <s v="Expense"/>
    <x v="12"/>
    <n v="307"/>
    <x v="2"/>
    <x v="0"/>
    <x v="0"/>
    <s v="UPI"/>
    <s v="Lucknow"/>
  </r>
  <r>
    <s v="T11633"/>
    <s v="U042"/>
    <d v="2022-01-09T00:00:00"/>
    <x v="2"/>
    <s v="Expense"/>
    <x v="12"/>
    <n v="7615"/>
    <x v="0"/>
    <x v="0"/>
    <x v="0"/>
    <s v="BANK TRANSFER"/>
    <s v="Jaipur"/>
  </r>
  <r>
    <s v="T6610"/>
    <s v="U099"/>
    <d v="2023-01-03T00:00:00"/>
    <x v="0"/>
    <s v="Expense"/>
    <x v="12"/>
    <n v="3796"/>
    <x v="0"/>
    <x v="0"/>
    <x v="0"/>
    <s v="CARD"/>
    <s v="Chennai"/>
  </r>
  <r>
    <s v="T9421"/>
    <s v="U104"/>
    <d v="2022-04-19T00:00:00"/>
    <x v="0"/>
    <s v="Expense"/>
    <x v="12"/>
    <n v="2049"/>
    <x v="0"/>
    <x v="0"/>
    <x v="0"/>
    <s v="CASH"/>
    <s v="Jaipur"/>
  </r>
  <r>
    <s v="T12427"/>
    <s v="U017"/>
    <d v="2024-04-10T00:00:00"/>
    <x v="4"/>
    <s v="Expense"/>
    <x v="12"/>
    <n v="9094"/>
    <x v="0"/>
    <x v="0"/>
    <x v="0"/>
    <s v="CARD"/>
    <s v="Ahmedabad"/>
  </r>
  <r>
    <s v="T0777"/>
    <s v="U038"/>
    <d v="2024-04-24T00:00:00"/>
    <x v="4"/>
    <s v="Expense"/>
    <x v="12"/>
    <n v="-500"/>
    <x v="3"/>
    <x v="1"/>
    <x v="0"/>
    <s v="BANK TRANSFER"/>
    <s v="Hyderabad"/>
  </r>
  <r>
    <s v="T1140"/>
    <s v="U119"/>
    <d v="2022-06-19T00:00:00"/>
    <x v="2"/>
    <s v="Income"/>
    <x v="12"/>
    <n v="22245"/>
    <x v="0"/>
    <x v="0"/>
    <x v="0"/>
    <s v="UPI"/>
    <s v="Jaipur"/>
  </r>
  <r>
    <s v="T1053"/>
    <s v="U045"/>
    <d v="2021-10-29T00:00:00"/>
    <x v="1"/>
    <s v="Expense"/>
    <x v="12"/>
    <n v="8129"/>
    <x v="0"/>
    <x v="0"/>
    <x v="0"/>
    <s v="BANK TRANSFER"/>
    <s v="Unknown"/>
  </r>
  <r>
    <s v="T11803"/>
    <s v="U062"/>
    <d v="2023-03-05T00:00:00"/>
    <x v="2"/>
    <s v="Expense"/>
    <x v="12"/>
    <n v="8340"/>
    <x v="0"/>
    <x v="0"/>
    <x v="0"/>
    <s v="CASH"/>
    <s v="Bangalore"/>
  </r>
  <r>
    <s v="T6624"/>
    <s v="U010"/>
    <d v="2022-11-13T00:00:00"/>
    <x v="2"/>
    <s v="Expense"/>
    <x v="12"/>
    <n v="3695"/>
    <x v="0"/>
    <x v="0"/>
    <x v="0"/>
    <s v="BANK TRANSFER"/>
    <s v="Jaipur"/>
  </r>
  <r>
    <s v="T7245"/>
    <s v="U022"/>
    <d v="2021-04-30T00:00:00"/>
    <x v="1"/>
    <s v="Income"/>
    <x v="12"/>
    <n v="77048"/>
    <x v="0"/>
    <x v="0"/>
    <x v="0"/>
    <s v="CARD"/>
    <s v="Jaipur"/>
  </r>
  <r>
    <s v="T5920"/>
    <s v="U112"/>
    <d v="2024-05-13T00:00:00"/>
    <x v="5"/>
    <s v="Expense"/>
    <x v="12"/>
    <n v="4147"/>
    <x v="0"/>
    <x v="0"/>
    <x v="0"/>
    <s v="UPI"/>
    <s v="Chennai"/>
  </r>
  <r>
    <s v="T12414"/>
    <s v="U143"/>
    <d v="2021-07-02T00:00:00"/>
    <x v="1"/>
    <s v="Expense"/>
    <x v="12"/>
    <n v="0"/>
    <x v="3"/>
    <x v="0"/>
    <x v="0"/>
    <s v="CARD"/>
    <s v="Mumbai"/>
  </r>
  <r>
    <s v="T11785"/>
    <s v="U006"/>
    <d v="2024-07-05T00:00:00"/>
    <x v="1"/>
    <s v="Income"/>
    <x v="12"/>
    <n v="69207"/>
    <x v="0"/>
    <x v="0"/>
    <x v="0"/>
    <s v="UPI"/>
    <s v="Delhi"/>
  </r>
  <r>
    <s v="T5560"/>
    <s v="U114"/>
    <d v="2024-04-13T00:00:00"/>
    <x v="6"/>
    <s v="Expense"/>
    <x v="12"/>
    <n v="4410"/>
    <x v="0"/>
    <x v="0"/>
    <x v="0"/>
    <s v="BANK TRANSFER"/>
    <s v="Ahmedabad"/>
  </r>
  <r>
    <s v="T10251"/>
    <s v="U078"/>
    <d v="2024-08-03T00:00:00"/>
    <x v="6"/>
    <s v="Expense"/>
    <x v="12"/>
    <n v="8153"/>
    <x v="0"/>
    <x v="0"/>
    <x v="0"/>
    <s v="CASH"/>
    <s v="Lucknow"/>
  </r>
  <r>
    <s v="T10906"/>
    <s v="U065"/>
    <d v="2022-07-11T00:00:00"/>
    <x v="5"/>
    <s v="Expense"/>
    <x v="12"/>
    <n v="229"/>
    <x v="2"/>
    <x v="0"/>
    <x v="0"/>
    <s v="CASH"/>
    <s v="Unknown"/>
  </r>
  <r>
    <s v="T0889"/>
    <s v="U023"/>
    <d v="2023-02-23T00:00:00"/>
    <x v="3"/>
    <s v="Expense"/>
    <x v="12"/>
    <n v="311"/>
    <x v="2"/>
    <x v="0"/>
    <x v="0"/>
    <s v="BANK TRANSFER"/>
    <s v="Lucknow"/>
  </r>
  <r>
    <s v="T12308"/>
    <s v="U037"/>
    <d v="2023-11-17T00:00:00"/>
    <x v="1"/>
    <s v="Expense"/>
    <x v="12"/>
    <n v="1896"/>
    <x v="1"/>
    <x v="0"/>
    <x v="0"/>
    <s v="UPI"/>
    <s v="Kolkata"/>
  </r>
  <r>
    <s v="T8328"/>
    <s v="U088"/>
    <d v="2021-05-20T00:00:00"/>
    <x v="3"/>
    <s v="Income"/>
    <x v="12"/>
    <n v="52709"/>
    <x v="0"/>
    <x v="0"/>
    <x v="0"/>
    <s v="UPI"/>
    <s v="Kolkata"/>
  </r>
  <r>
    <s v="T2743"/>
    <s v="U141"/>
    <d v="2021-07-29T00:00:00"/>
    <x v="3"/>
    <s v="Expense"/>
    <x v="12"/>
    <n v="4354"/>
    <x v="0"/>
    <x v="0"/>
    <x v="0"/>
    <s v="BANK TRANSFER"/>
    <s v="Lucknow"/>
  </r>
  <r>
    <s v="T10133"/>
    <s v="U063"/>
    <d v="2024-08-22T00:00:00"/>
    <x v="3"/>
    <s v="Expense"/>
    <x v="12"/>
    <n v="6288"/>
    <x v="0"/>
    <x v="0"/>
    <x v="0"/>
    <s v="UPI"/>
    <s v="Pune"/>
  </r>
  <r>
    <s v="T5299"/>
    <s v="U095"/>
    <d v="2023-05-03T00:00:00"/>
    <x v="4"/>
    <s v="Expense"/>
    <x v="12"/>
    <n v="6352"/>
    <x v="0"/>
    <x v="0"/>
    <x v="0"/>
    <s v="BANK TRANSFER"/>
    <s v="Pune"/>
  </r>
  <r>
    <s v="T5851"/>
    <s v="U095"/>
    <d v="2021-12-25T00:00:00"/>
    <x v="6"/>
    <s v="Expense"/>
    <x v="12"/>
    <n v="2899"/>
    <x v="0"/>
    <x v="0"/>
    <x v="0"/>
    <s v="UPI"/>
    <s v="Jaipur"/>
  </r>
  <r>
    <s v="T13685"/>
    <s v="U128"/>
    <d v="2021-03-07T00:00:00"/>
    <x v="2"/>
    <s v="Income"/>
    <x v="12"/>
    <n v="79999"/>
    <x v="0"/>
    <x v="0"/>
    <x v="0"/>
    <s v="UNKNOWN"/>
    <s v="Mumbai"/>
  </r>
  <r>
    <s v="T2626"/>
    <s v="U096"/>
    <d v="2021-08-25T00:00:00"/>
    <x v="4"/>
    <s v="Expense"/>
    <x v="12"/>
    <n v="2147"/>
    <x v="0"/>
    <x v="0"/>
    <x v="0"/>
    <s v="CARD"/>
    <s v="Chennai"/>
  </r>
  <r>
    <s v="T2039"/>
    <s v="U022"/>
    <d v="2023-07-05T00:00:00"/>
    <x v="4"/>
    <s v="Expense"/>
    <x v="12"/>
    <n v="3186"/>
    <x v="0"/>
    <x v="0"/>
    <x v="0"/>
    <s v="CARD"/>
    <s v="Chennai"/>
  </r>
  <r>
    <s v="T12529"/>
    <s v="U109"/>
    <d v="2024-12-22T00:00:00"/>
    <x v="2"/>
    <s v="Income"/>
    <x v="12"/>
    <n v="75247"/>
    <x v="0"/>
    <x v="0"/>
    <x v="0"/>
    <s v="UNKNOWN"/>
    <s v="Pune"/>
  </r>
  <r>
    <s v="T12739"/>
    <s v="U029"/>
    <d v="2023-04-21T00:00:00"/>
    <x v="1"/>
    <s v="Expense"/>
    <x v="12"/>
    <n v="6376"/>
    <x v="0"/>
    <x v="0"/>
    <x v="0"/>
    <s v="UPI"/>
    <s v="Pune"/>
  </r>
  <r>
    <s v="T0381"/>
    <s v="U069"/>
    <d v="2021-01-12T00:00:00"/>
    <x v="0"/>
    <s v="Expense"/>
    <x v="12"/>
    <n v="9425"/>
    <x v="0"/>
    <x v="0"/>
    <x v="0"/>
    <s v="UPI"/>
    <s v="Delhi"/>
  </r>
  <r>
    <s v="T1202"/>
    <s v="U089"/>
    <d v="2024-03-17T00:00:00"/>
    <x v="2"/>
    <s v="Expense"/>
    <x v="12"/>
    <n v="43714"/>
    <x v="0"/>
    <x v="0"/>
    <x v="0"/>
    <s v="BANK TRANSFER"/>
    <s v="Hyderabad"/>
  </r>
  <r>
    <s v="T4150"/>
    <s v="U039"/>
    <d v="2021-08-07T00:00:00"/>
    <x v="6"/>
    <s v="Expense"/>
    <x v="12"/>
    <n v="476"/>
    <x v="2"/>
    <x v="0"/>
    <x v="0"/>
    <s v="CASH"/>
    <s v="Lucknow"/>
  </r>
  <r>
    <s v="T9703"/>
    <s v="U040"/>
    <d v="2023-05-07T00:00:00"/>
    <x v="2"/>
    <s v="Expense"/>
    <x v="12"/>
    <n v="4034"/>
    <x v="0"/>
    <x v="0"/>
    <x v="0"/>
    <s v="CARD"/>
    <s v="Pune"/>
  </r>
  <r>
    <s v="T9799"/>
    <s v="U117"/>
    <d v="2024-10-04T00:00:00"/>
    <x v="1"/>
    <s v="Income"/>
    <x v="12"/>
    <n v="24620"/>
    <x v="0"/>
    <x v="0"/>
    <x v="0"/>
    <s v="CASH"/>
    <s v="Ahmedabad"/>
  </r>
  <r>
    <s v="T1567"/>
    <s v="U116"/>
    <d v="2021-03-27T00:00:00"/>
    <x v="6"/>
    <s v="Expense"/>
    <x v="12"/>
    <n v="1306"/>
    <x v="1"/>
    <x v="0"/>
    <x v="0"/>
    <s v="UPI"/>
    <s v="Pune"/>
  </r>
  <r>
    <s v="T12714"/>
    <s v="U036"/>
    <d v="2023-12-01T00:00:00"/>
    <x v="1"/>
    <s v="Income"/>
    <x v="12"/>
    <n v="63555"/>
    <x v="0"/>
    <x v="0"/>
    <x v="0"/>
    <s v="BANK TRANSFER"/>
    <s v="Lucknow"/>
  </r>
  <r>
    <s v="T5555"/>
    <s v="U123"/>
    <d v="2024-04-01T00:00:00"/>
    <x v="5"/>
    <s v="Expense"/>
    <x v="12"/>
    <n v="5984"/>
    <x v="0"/>
    <x v="0"/>
    <x v="0"/>
    <s v="UPI"/>
    <s v="Delhi"/>
  </r>
  <r>
    <s v="T0579"/>
    <s v="U092"/>
    <d v="2022-03-28T00:00:00"/>
    <x v="5"/>
    <s v="Expense"/>
    <x v="12"/>
    <n v="4101"/>
    <x v="0"/>
    <x v="0"/>
    <x v="0"/>
    <s v="CASH"/>
    <s v="Pune"/>
  </r>
  <r>
    <s v="T1146"/>
    <s v="U014"/>
    <d v="2023-01-10T00:00:00"/>
    <x v="0"/>
    <s v="Expense"/>
    <x v="12"/>
    <n v="407"/>
    <x v="2"/>
    <x v="0"/>
    <x v="0"/>
    <s v="UNKNOWN"/>
    <s v="Lucknow"/>
  </r>
  <r>
    <s v="T0344"/>
    <s v="U042"/>
    <d v="2021-11-13T00:00:00"/>
    <x v="6"/>
    <s v="Expense"/>
    <x v="12"/>
    <n v="39449"/>
    <x v="0"/>
    <x v="0"/>
    <x v="0"/>
    <s v="CASH"/>
    <s v="Delhi"/>
  </r>
  <r>
    <s v="T8607"/>
    <s v="U017"/>
    <d v="2024-04-20T00:00:00"/>
    <x v="6"/>
    <s v="Expense"/>
    <x v="12"/>
    <n v="9100"/>
    <x v="0"/>
    <x v="0"/>
    <x v="0"/>
    <s v="CASH"/>
    <s v="Unknown"/>
  </r>
  <r>
    <s v="T5759"/>
    <s v="U150"/>
    <d v="2024-03-21T00:00:00"/>
    <x v="3"/>
    <s v="Income"/>
    <x v="12"/>
    <n v="29438"/>
    <x v="0"/>
    <x v="0"/>
    <x v="0"/>
    <s v="CARD"/>
    <s v="Ahmedabad"/>
  </r>
  <r>
    <s v="T1246"/>
    <s v="U140"/>
    <d v="2022-04-03T00:00:00"/>
    <x v="2"/>
    <s v="Income"/>
    <x v="12"/>
    <n v="12116"/>
    <x v="0"/>
    <x v="0"/>
    <x v="0"/>
    <s v="CASH"/>
    <s v="Kolkata"/>
  </r>
  <r>
    <s v="T3608"/>
    <s v="U133"/>
    <d v="2023-11-06T00:00:00"/>
    <x v="5"/>
    <s v="Expense"/>
    <x v="12"/>
    <n v="1625"/>
    <x v="1"/>
    <x v="0"/>
    <x v="0"/>
    <s v="CARD"/>
    <s v="Ahmedabad"/>
  </r>
  <r>
    <s v="T11947"/>
    <s v="U054"/>
    <d v="2021-08-31T00:00:00"/>
    <x v="0"/>
    <s v="Expense"/>
    <x v="12"/>
    <n v="6298"/>
    <x v="0"/>
    <x v="0"/>
    <x v="0"/>
    <s v="CASH"/>
    <s v="Ahmedabad"/>
  </r>
  <r>
    <s v="T1176"/>
    <s v="U033"/>
    <d v="2021-03-02T00:00:00"/>
    <x v="0"/>
    <s v="Expense"/>
    <x v="12"/>
    <n v="2505"/>
    <x v="0"/>
    <x v="0"/>
    <x v="0"/>
    <s v="UPI"/>
    <s v="Kolkata"/>
  </r>
  <r>
    <s v="T6137"/>
    <s v="U132"/>
    <d v="2024-08-26T00:00:00"/>
    <x v="5"/>
    <s v="Expense"/>
    <x v="12"/>
    <n v="9510"/>
    <x v="0"/>
    <x v="0"/>
    <x v="0"/>
    <s v="BANK TRANSFER"/>
    <s v="Hyderabad"/>
  </r>
  <r>
    <s v="T6146"/>
    <s v="U140"/>
    <d v="2024-11-11T00:00:00"/>
    <x v="5"/>
    <s v="Expense"/>
    <x v="12"/>
    <n v="8821"/>
    <x v="0"/>
    <x v="0"/>
    <x v="0"/>
    <s v="CASH"/>
    <s v="Ahmedabad"/>
  </r>
  <r>
    <s v="T11411"/>
    <s v="U043"/>
    <d v="2023-04-28T00:00:00"/>
    <x v="1"/>
    <s v="Expense"/>
    <x v="12"/>
    <n v="5882"/>
    <x v="0"/>
    <x v="0"/>
    <x v="0"/>
    <s v="BANK TRANSFER"/>
    <s v="Lucknow"/>
  </r>
  <r>
    <s v="T8451"/>
    <s v="U080"/>
    <d v="2021-08-14T00:00:00"/>
    <x v="6"/>
    <s v="Expense"/>
    <x v="12"/>
    <n v="3378"/>
    <x v="0"/>
    <x v="0"/>
    <x v="0"/>
    <s v="CARD"/>
    <s v="Hyderabad"/>
  </r>
  <r>
    <s v="T1189"/>
    <s v="U061"/>
    <d v="2023-05-06T00:00:00"/>
    <x v="6"/>
    <s v="Expense"/>
    <x v="12"/>
    <n v="438"/>
    <x v="2"/>
    <x v="0"/>
    <x v="0"/>
    <s v="BANK TRANSFER"/>
    <s v="Unknown"/>
  </r>
  <r>
    <s v="T12891"/>
    <s v="U008"/>
    <d v="2022-01-23T00:00:00"/>
    <x v="2"/>
    <s v="Expense"/>
    <x v="12"/>
    <n v="3537"/>
    <x v="0"/>
    <x v="0"/>
    <x v="0"/>
    <s v="BANK TRANSFER"/>
    <s v="Chennai"/>
  </r>
  <r>
    <s v="T12296"/>
    <s v="U018"/>
    <d v="2024-12-17T00:00:00"/>
    <x v="0"/>
    <s v="Expense"/>
    <x v="12"/>
    <n v="6610"/>
    <x v="0"/>
    <x v="0"/>
    <x v="0"/>
    <s v="CASH"/>
    <s v="Delhi"/>
  </r>
  <r>
    <s v="T2820"/>
    <s v="U054"/>
    <d v="2022-07-05T00:00:00"/>
    <x v="0"/>
    <s v="Expense"/>
    <x v="12"/>
    <n v="6146"/>
    <x v="0"/>
    <x v="0"/>
    <x v="0"/>
    <s v="BANK TRANSFER"/>
    <s v="Unknown"/>
  </r>
  <r>
    <s v="T6111"/>
    <s v="U023"/>
    <d v="2022-02-11T00:00:00"/>
    <x v="1"/>
    <s v="Income"/>
    <x v="12"/>
    <n v="47374"/>
    <x v="0"/>
    <x v="0"/>
    <x v="0"/>
    <s v="CASH"/>
    <s v="Delhi"/>
  </r>
  <r>
    <s v="T10432"/>
    <s v="U014"/>
    <d v="2024-01-04T00:00:00"/>
    <x v="3"/>
    <s v="Expense"/>
    <x v="12"/>
    <n v="3681"/>
    <x v="0"/>
    <x v="0"/>
    <x v="0"/>
    <s v="CARD"/>
    <s v="Chennai"/>
  </r>
  <r>
    <s v="T3951"/>
    <s v="U082"/>
    <d v="2022-02-08T00:00:00"/>
    <x v="0"/>
    <s v="Expense"/>
    <x v="12"/>
    <n v="5973"/>
    <x v="0"/>
    <x v="0"/>
    <x v="0"/>
    <s v="UPI"/>
    <s v="Lucknow"/>
  </r>
  <r>
    <s v="T0027"/>
    <s v="U082"/>
    <d v="2021-06-15T00:00:00"/>
    <x v="0"/>
    <s v="Expense"/>
    <x v="12"/>
    <n v="6778"/>
    <x v="0"/>
    <x v="0"/>
    <x v="0"/>
    <s v="BANK TRANSFER"/>
    <s v="Lucknow"/>
  </r>
  <r>
    <s v="T12812"/>
    <s v="U077"/>
    <d v="2023-02-21T00:00:00"/>
    <x v="0"/>
    <s v="Expense"/>
    <x v="12"/>
    <n v="3130"/>
    <x v="0"/>
    <x v="0"/>
    <x v="0"/>
    <s v="CASH"/>
    <s v="Lucknow"/>
  </r>
  <r>
    <s v="T11636"/>
    <s v="U049"/>
    <d v="2023-12-20T00:00:00"/>
    <x v="4"/>
    <s v="Expense"/>
    <x v="12"/>
    <n v="1302"/>
    <x v="1"/>
    <x v="0"/>
    <x v="0"/>
    <s v="CARD"/>
    <s v="Jaipur"/>
  </r>
  <r>
    <s v="T8727"/>
    <s v="U049"/>
    <d v="2022-11-15T00:00:00"/>
    <x v="0"/>
    <s v="Expense"/>
    <x v="12"/>
    <n v="8341"/>
    <x v="0"/>
    <x v="0"/>
    <x v="0"/>
    <s v="UNKNOWN"/>
    <s v="Chennai"/>
  </r>
  <r>
    <s v="T4076"/>
    <s v="U050"/>
    <d v="2023-01-01T00:00:00"/>
    <x v="2"/>
    <s v="Expense"/>
    <x v="12"/>
    <n v="2022"/>
    <x v="0"/>
    <x v="0"/>
    <x v="0"/>
    <s v="UPI"/>
    <s v="Pune"/>
  </r>
  <r>
    <s v="T2528"/>
    <s v="U131"/>
    <d v="2022-09-26T00:00:00"/>
    <x v="5"/>
    <s v="Expense"/>
    <x v="12"/>
    <n v="5762"/>
    <x v="0"/>
    <x v="0"/>
    <x v="0"/>
    <s v="BANK TRANSFER"/>
    <s v="Mumbai"/>
  </r>
  <r>
    <s v="T3241"/>
    <s v="U032"/>
    <d v="2021-11-16T00:00:00"/>
    <x v="0"/>
    <s v="Expense"/>
    <x v="12"/>
    <n v="9036"/>
    <x v="0"/>
    <x v="0"/>
    <x v="0"/>
    <s v="UPI"/>
    <s v="Bangalore"/>
  </r>
  <r>
    <s v="T2362"/>
    <s v="U133"/>
    <d v="2024-03-02T00:00:00"/>
    <x v="6"/>
    <s v="Expense"/>
    <x v="12"/>
    <n v="3454"/>
    <x v="0"/>
    <x v="0"/>
    <x v="0"/>
    <s v="CARD"/>
    <s v="Pune"/>
  </r>
  <r>
    <s v="T5948"/>
    <s v="U141"/>
    <d v="2023-02-27T00:00:00"/>
    <x v="5"/>
    <s v="Expense"/>
    <x v="12"/>
    <n v="9973"/>
    <x v="0"/>
    <x v="0"/>
    <x v="0"/>
    <s v="BANK TRANSFER"/>
    <s v="Unknown"/>
  </r>
  <r>
    <s v="T5606"/>
    <s v="U091"/>
    <d v="2023-07-27T00:00:00"/>
    <x v="3"/>
    <s v="Expense"/>
    <x v="12"/>
    <n v="505"/>
    <x v="1"/>
    <x v="0"/>
    <x v="0"/>
    <s v="CARD"/>
    <s v="Hyderabad"/>
  </r>
  <r>
    <s v="T14000"/>
    <s v="U110"/>
    <d v="2021-06-13T00:00:00"/>
    <x v="2"/>
    <s v="Expense"/>
    <x v="12"/>
    <n v="4159"/>
    <x v="0"/>
    <x v="0"/>
    <x v="0"/>
    <s v="CASH"/>
    <s v="Unknown"/>
  </r>
  <r>
    <s v="T7440"/>
    <s v="U051"/>
    <d v="2021-10-26T00:00:00"/>
    <x v="0"/>
    <s v="Expense"/>
    <x v="12"/>
    <n v="4184"/>
    <x v="0"/>
    <x v="0"/>
    <x v="0"/>
    <s v="UNKNOWN"/>
    <s v="Lucknow"/>
  </r>
  <r>
    <s v="T0441"/>
    <s v="U077"/>
    <d v="2021-12-25T00:00:00"/>
    <x v="6"/>
    <s v="Expense"/>
    <x v="12"/>
    <n v="3105"/>
    <x v="0"/>
    <x v="0"/>
    <x v="0"/>
    <s v="CASH"/>
    <s v="Bangalore"/>
  </r>
  <r>
    <s v="T7825"/>
    <s v="U005"/>
    <d v="2022-07-07T00:00:00"/>
    <x v="3"/>
    <s v="Expense"/>
    <x v="12"/>
    <n v="9195"/>
    <x v="0"/>
    <x v="0"/>
    <x v="0"/>
    <s v="CASH"/>
    <s v="Pune"/>
  </r>
  <r>
    <s v="T1705"/>
    <s v="U126"/>
    <d v="2021-08-24T00:00:00"/>
    <x v="0"/>
    <s v="Expense"/>
    <x v="12"/>
    <n v="1841"/>
    <x v="1"/>
    <x v="0"/>
    <x v="0"/>
    <s v="UNKNOWN"/>
    <s v="Chennai"/>
  </r>
  <r>
    <s v="T6493"/>
    <s v="U116"/>
    <d v="2023-04-04T00:00:00"/>
    <x v="0"/>
    <s v="Expense"/>
    <x v="12"/>
    <n v="7073"/>
    <x v="0"/>
    <x v="0"/>
    <x v="0"/>
    <s v="BANK TRANSFER"/>
    <s v="Hyderabad"/>
  </r>
  <r>
    <s v="T7484"/>
    <s v="U089"/>
    <d v="2024-03-02T00:00:00"/>
    <x v="6"/>
    <s v="Expense"/>
    <x v="12"/>
    <n v="6693"/>
    <x v="0"/>
    <x v="0"/>
    <x v="0"/>
    <s v="CASH"/>
    <s v="Kolkata"/>
  </r>
  <r>
    <s v="T13290"/>
    <s v="U029"/>
    <d v="2023-09-14T00:00:00"/>
    <x v="3"/>
    <s v="Expense"/>
    <x v="12"/>
    <n v="4516"/>
    <x v="0"/>
    <x v="0"/>
    <x v="0"/>
    <s v="CASH"/>
    <s v="Hyderabad"/>
  </r>
  <r>
    <s v="T6466"/>
    <s v="U079"/>
    <d v="2024-07-27T00:00:00"/>
    <x v="6"/>
    <s v="Expense"/>
    <x v="12"/>
    <n v="1105"/>
    <x v="1"/>
    <x v="0"/>
    <x v="0"/>
    <s v="CASH"/>
    <s v="Lucknow"/>
  </r>
  <r>
    <s v="T11746"/>
    <s v="U095"/>
    <d v="2022-07-31T00:00:00"/>
    <x v="2"/>
    <s v="Expense"/>
    <x v="12"/>
    <n v="320"/>
    <x v="2"/>
    <x v="0"/>
    <x v="0"/>
    <s v="BANK TRANSFER"/>
    <s v="Ahmedabad"/>
  </r>
  <r>
    <s v="T1551"/>
    <s v="U091"/>
    <d v="2023-06-27T00:00:00"/>
    <x v="0"/>
    <s v="Expense"/>
    <x v="12"/>
    <n v="3186"/>
    <x v="0"/>
    <x v="0"/>
    <x v="0"/>
    <s v="CARD"/>
    <s v="Hyderabad"/>
  </r>
  <r>
    <s v="T11987"/>
    <s v="U041"/>
    <d v="2023-02-27T00:00:00"/>
    <x v="5"/>
    <s v="Expense"/>
    <x v="12"/>
    <n v="4901"/>
    <x v="0"/>
    <x v="0"/>
    <x v="0"/>
    <s v="CARD"/>
    <s v="Ahmedabad"/>
  </r>
  <r>
    <s v="T8660"/>
    <s v="U057"/>
    <d v="2024-02-01T00:00:00"/>
    <x v="3"/>
    <s v="Income"/>
    <x v="12"/>
    <n v="44769"/>
    <x v="0"/>
    <x v="0"/>
    <x v="0"/>
    <s v="CASH"/>
    <s v="Jaipur"/>
  </r>
  <r>
    <s v="T8941"/>
    <s v="U147"/>
    <d v="2022-03-30T00:00:00"/>
    <x v="4"/>
    <s v="Expense"/>
    <x v="12"/>
    <n v="5074"/>
    <x v="0"/>
    <x v="0"/>
    <x v="0"/>
    <s v="UPI"/>
    <s v="Delhi"/>
  </r>
  <r>
    <s v="T11812"/>
    <s v="U002"/>
    <d v="2023-08-11T00:00:00"/>
    <x v="1"/>
    <s v="Expense"/>
    <x v="12"/>
    <n v="46947"/>
    <x v="0"/>
    <x v="0"/>
    <x v="0"/>
    <s v="CARD"/>
    <s v="Chennai"/>
  </r>
  <r>
    <s v="T3803"/>
    <s v="U063"/>
    <d v="2022-12-10T00:00:00"/>
    <x v="6"/>
    <s v="Income"/>
    <x v="12"/>
    <n v="10022"/>
    <x v="0"/>
    <x v="0"/>
    <x v="0"/>
    <s v="UPI"/>
    <s v="Hyderabad"/>
  </r>
  <r>
    <s v="T12504"/>
    <s v="U090"/>
    <d v="2022-09-02T00:00:00"/>
    <x v="1"/>
    <s v="Income"/>
    <x v="12"/>
    <n v="55483"/>
    <x v="0"/>
    <x v="0"/>
    <x v="0"/>
    <s v="BANK TRANSFER"/>
    <s v="Hyderabad"/>
  </r>
  <r>
    <s v="T8630"/>
    <s v="U035"/>
    <d v="2021-10-10T00:00:00"/>
    <x v="2"/>
    <s v="Expense"/>
    <x v="12"/>
    <n v="-1000"/>
    <x v="3"/>
    <x v="1"/>
    <x v="0"/>
    <s v="UPI"/>
    <s v="Bangalore"/>
  </r>
  <r>
    <s v="T11853"/>
    <s v="U059"/>
    <d v="2021-08-30T00:00:00"/>
    <x v="5"/>
    <s v="Expense"/>
    <x v="12"/>
    <n v="383"/>
    <x v="2"/>
    <x v="0"/>
    <x v="0"/>
    <s v="BANK TRANSFER"/>
    <s v="Unknown"/>
  </r>
  <r>
    <s v="T0893"/>
    <s v="U042"/>
    <d v="2024-02-16T00:00:00"/>
    <x v="1"/>
    <s v="Expense"/>
    <x v="12"/>
    <n v="1498"/>
    <x v="1"/>
    <x v="0"/>
    <x v="0"/>
    <s v="UNKNOWN"/>
    <s v="Bangalore"/>
  </r>
  <r>
    <s v="T2460"/>
    <s v="U079"/>
    <d v="2021-09-30T00:00:00"/>
    <x v="3"/>
    <s v="Expense"/>
    <x v="12"/>
    <n v="504"/>
    <x v="1"/>
    <x v="0"/>
    <x v="0"/>
    <s v="UPI"/>
    <s v="Unknown"/>
  </r>
  <r>
    <s v="T2742"/>
    <s v="U071"/>
    <d v="2024-10-09T00:00:00"/>
    <x v="4"/>
    <s v="Expense"/>
    <x v="12"/>
    <n v="3328"/>
    <x v="0"/>
    <x v="0"/>
    <x v="0"/>
    <s v="BANK TRANSFER"/>
    <s v="Bangalore"/>
  </r>
  <r>
    <s v="T8106"/>
    <s v="U022"/>
    <d v="2021-10-24T00:00:00"/>
    <x v="2"/>
    <s v="Expense"/>
    <x v="12"/>
    <n v="151"/>
    <x v="2"/>
    <x v="0"/>
    <x v="0"/>
    <s v="BANK TRANSFER"/>
    <s v="Ahmedabad"/>
  </r>
  <r>
    <s v="T6207"/>
    <s v="U141"/>
    <d v="2024-03-17T00:00:00"/>
    <x v="2"/>
    <s v="Expense"/>
    <x v="12"/>
    <n v="3673"/>
    <x v="0"/>
    <x v="0"/>
    <x v="0"/>
    <s v="UPI"/>
    <s v="Lucknow"/>
  </r>
  <r>
    <s v="T6260"/>
    <s v="U150"/>
    <d v="2022-05-28T00:00:00"/>
    <x v="6"/>
    <s v="Income"/>
    <x v="12"/>
    <n v="44371"/>
    <x v="0"/>
    <x v="0"/>
    <x v="0"/>
    <s v="CASH"/>
    <s v="Lucknow"/>
  </r>
  <r>
    <s v="T12449"/>
    <s v="U076"/>
    <d v="2024-10-21T00:00:00"/>
    <x v="5"/>
    <s v="Expense"/>
    <x v="12"/>
    <n v="266"/>
    <x v="2"/>
    <x v="0"/>
    <x v="0"/>
    <s v="UPI"/>
    <s v="Chennai"/>
  </r>
  <r>
    <s v="T5657"/>
    <s v="U012"/>
    <d v="2022-04-11T00:00:00"/>
    <x v="5"/>
    <s v="Expense"/>
    <x v="12"/>
    <n v="4906"/>
    <x v="0"/>
    <x v="0"/>
    <x v="0"/>
    <s v="BANK TRANSFER"/>
    <s v="Jaipur"/>
  </r>
  <r>
    <s v="T3027"/>
    <s v="U031"/>
    <d v="2024-03-20T00:00:00"/>
    <x v="4"/>
    <s v="Expense"/>
    <x v="12"/>
    <n v="5874"/>
    <x v="0"/>
    <x v="0"/>
    <x v="0"/>
    <s v="BANK TRANSFER"/>
    <s v="Pune"/>
  </r>
  <r>
    <s v="T9686"/>
    <s v="U105"/>
    <d v="2022-08-14T00:00:00"/>
    <x v="2"/>
    <s v="Expense"/>
    <x v="12"/>
    <n v="871"/>
    <x v="1"/>
    <x v="0"/>
    <x v="0"/>
    <s v="BANK TRANSFER"/>
    <s v="Jaipur"/>
  </r>
  <r>
    <s v="T4936"/>
    <s v="U083"/>
    <d v="2022-09-05T00:00:00"/>
    <x v="5"/>
    <s v="Expense"/>
    <x v="12"/>
    <n v="8559"/>
    <x v="0"/>
    <x v="0"/>
    <x v="0"/>
    <s v="BANK TRANSFER"/>
    <s v="Bangalore"/>
  </r>
  <r>
    <s v="T2442"/>
    <s v="U087"/>
    <d v="2021-04-10T00:00:00"/>
    <x v="6"/>
    <s v="Expense"/>
    <x v="12"/>
    <n v="3160"/>
    <x v="0"/>
    <x v="0"/>
    <x v="0"/>
    <s v="CASH"/>
    <s v="Hyderabad"/>
  </r>
  <r>
    <s v="T9176"/>
    <s v="U036"/>
    <d v="2023-04-20T00:00:00"/>
    <x v="3"/>
    <s v="Expense"/>
    <x v="12"/>
    <n v="1366"/>
    <x v="1"/>
    <x v="0"/>
    <x v="0"/>
    <s v="CARD"/>
    <s v="Unknown"/>
  </r>
  <r>
    <s v="T1218"/>
    <s v="U120"/>
    <d v="2024-03-23T00:00:00"/>
    <x v="6"/>
    <s v="Income"/>
    <x v="12"/>
    <n v="77543"/>
    <x v="0"/>
    <x v="0"/>
    <x v="0"/>
    <s v="UPI"/>
    <s v="Jaipur"/>
  </r>
  <r>
    <s v="T1087"/>
    <s v="U097"/>
    <d v="2022-03-03T00:00:00"/>
    <x v="3"/>
    <s v="Expense"/>
    <x v="12"/>
    <n v="2238"/>
    <x v="0"/>
    <x v="0"/>
    <x v="0"/>
    <s v="UPI"/>
    <s v="Bangalore"/>
  </r>
  <r>
    <s v="T9985"/>
    <s v="U074"/>
    <d v="2023-05-31T00:00:00"/>
    <x v="4"/>
    <s v="Expense"/>
    <x v="12"/>
    <n v="795"/>
    <x v="1"/>
    <x v="0"/>
    <x v="0"/>
    <s v="BANK TRANSFER"/>
    <s v="Hyderabad"/>
  </r>
  <r>
    <s v="T11959"/>
    <s v="U095"/>
    <d v="2021-11-23T00:00:00"/>
    <x v="0"/>
    <s v="Expense"/>
    <x v="12"/>
    <n v="7465"/>
    <x v="0"/>
    <x v="0"/>
    <x v="0"/>
    <s v="UPI"/>
    <s v="Bangalore"/>
  </r>
  <r>
    <s v="T8493"/>
    <s v="U051"/>
    <d v="2021-05-06T00:00:00"/>
    <x v="3"/>
    <s v="Income"/>
    <x v="12"/>
    <n v="253560"/>
    <x v="0"/>
    <x v="0"/>
    <x v="0"/>
    <s v="CARD"/>
    <s v="Hyderabad"/>
  </r>
  <r>
    <s v="T2141"/>
    <s v="U008"/>
    <d v="2023-09-27T00:00:00"/>
    <x v="4"/>
    <s v="Expense"/>
    <x v="12"/>
    <n v="5374"/>
    <x v="0"/>
    <x v="0"/>
    <x v="0"/>
    <s v="CARD"/>
    <s v="Delhi"/>
  </r>
  <r>
    <s v="T8011"/>
    <s v="U126"/>
    <d v="2023-03-09T00:00:00"/>
    <x v="3"/>
    <s v="Income"/>
    <x v="12"/>
    <n v="28322"/>
    <x v="0"/>
    <x v="0"/>
    <x v="0"/>
    <s v="BANK TRANSFER"/>
    <s v="Jaipur"/>
  </r>
  <r>
    <s v="T3371"/>
    <s v="U029"/>
    <d v="2023-01-13T00:00:00"/>
    <x v="1"/>
    <s v="Expense"/>
    <x v="12"/>
    <n v="3390"/>
    <x v="0"/>
    <x v="0"/>
    <x v="0"/>
    <s v="CASH"/>
    <s v="Chennai"/>
  </r>
  <r>
    <s v="T3639"/>
    <s v="U101"/>
    <d v="2022-08-31T00:00:00"/>
    <x v="4"/>
    <s v="Income"/>
    <x v="12"/>
    <n v="55943"/>
    <x v="0"/>
    <x v="0"/>
    <x v="0"/>
    <s v="CASH"/>
    <s v="Ahmedabad"/>
  </r>
  <r>
    <s v="T11722"/>
    <s v="U049"/>
    <d v="2024-08-13T00:00:00"/>
    <x v="0"/>
    <s v="Expense"/>
    <x v="12"/>
    <n v="5079"/>
    <x v="0"/>
    <x v="0"/>
    <x v="0"/>
    <s v="CARD"/>
    <s v="Kolkata"/>
  </r>
  <r>
    <s v="T9492"/>
    <s v="U114"/>
    <d v="2023-08-17T00:00:00"/>
    <x v="3"/>
    <s v="Income"/>
    <x v="12"/>
    <n v="56088"/>
    <x v="0"/>
    <x v="0"/>
    <x v="0"/>
    <s v="CARD"/>
    <s v="Lucknow"/>
  </r>
  <r>
    <s v="T8438"/>
    <s v="U099"/>
    <d v="2021-08-21T00:00:00"/>
    <x v="6"/>
    <s v="Expense"/>
    <x v="12"/>
    <n v="1811"/>
    <x v="1"/>
    <x v="0"/>
    <x v="0"/>
    <s v="UPI"/>
    <s v="Unknown"/>
  </r>
  <r>
    <s v="T2002"/>
    <s v="U094"/>
    <d v="2023-09-03T00:00:00"/>
    <x v="2"/>
    <s v="Expense"/>
    <x v="12"/>
    <n v="6406"/>
    <x v="0"/>
    <x v="0"/>
    <x v="0"/>
    <s v="UPI"/>
    <s v="Chennai"/>
  </r>
  <r>
    <s v="T4065"/>
    <s v="U027"/>
    <d v="2021-08-16T00:00:00"/>
    <x v="5"/>
    <s v="Expense"/>
    <x v="12"/>
    <n v="7570"/>
    <x v="0"/>
    <x v="0"/>
    <x v="0"/>
    <s v="BANK TRANSFER"/>
    <s v="Mumbai"/>
  </r>
  <r>
    <s v="T2894"/>
    <s v="U041"/>
    <d v="2021-05-16T00:00:00"/>
    <x v="2"/>
    <s v="Expense"/>
    <x v="12"/>
    <n v="121"/>
    <x v="2"/>
    <x v="0"/>
    <x v="0"/>
    <s v="CARD"/>
    <s v="Ahmedabad"/>
  </r>
  <r>
    <s v="T9564"/>
    <s v="U110"/>
    <d v="2021-05-09T00:00:00"/>
    <x v="2"/>
    <s v="Expense"/>
    <x v="12"/>
    <n v="6002"/>
    <x v="0"/>
    <x v="0"/>
    <x v="0"/>
    <s v="UPI"/>
    <s v="Hyderabad"/>
  </r>
  <r>
    <s v="T2060"/>
    <s v="U064"/>
    <d v="2024-01-22T00:00:00"/>
    <x v="5"/>
    <s v="Expense"/>
    <x v="12"/>
    <n v="2318"/>
    <x v="0"/>
    <x v="0"/>
    <x v="0"/>
    <s v="CARD"/>
    <s v="Unknown"/>
  </r>
  <r>
    <s v="T11286"/>
    <s v="U051"/>
    <d v="2021-11-03T00:00:00"/>
    <x v="4"/>
    <s v="Expense"/>
    <x v="12"/>
    <n v="1798"/>
    <x v="1"/>
    <x v="0"/>
    <x v="0"/>
    <s v="BANK TRANSFER"/>
    <s v="Pune"/>
  </r>
  <r>
    <s v="T3316"/>
    <s v="U020"/>
    <d v="2024-11-11T00:00:00"/>
    <x v="5"/>
    <s v="Expense"/>
    <x v="12"/>
    <n v="1902"/>
    <x v="1"/>
    <x v="0"/>
    <x v="0"/>
    <s v="CARD"/>
    <s v="Chennai"/>
  </r>
  <r>
    <s v="T1547"/>
    <s v="U113"/>
    <d v="2023-05-25T00:00:00"/>
    <x v="3"/>
    <s v="Expense"/>
    <x v="12"/>
    <n v="143"/>
    <x v="2"/>
    <x v="0"/>
    <x v="0"/>
    <s v="CASH"/>
    <s v="Jaipur"/>
  </r>
  <r>
    <s v="T2257"/>
    <s v="U016"/>
    <d v="2024-10-29T00:00:00"/>
    <x v="0"/>
    <s v="Expense"/>
    <x v="12"/>
    <n v="2651"/>
    <x v="0"/>
    <x v="0"/>
    <x v="0"/>
    <s v="CASH"/>
    <s v="Bangalore"/>
  </r>
  <r>
    <s v="T7539"/>
    <s v="U020"/>
    <d v="2021-07-20T00:00:00"/>
    <x v="0"/>
    <s v="Income"/>
    <x v="12"/>
    <n v="54123"/>
    <x v="0"/>
    <x v="0"/>
    <x v="0"/>
    <s v="UPI"/>
    <s v="Delhi"/>
  </r>
  <r>
    <s v="T7107"/>
    <s v="U136"/>
    <d v="2022-08-11T00:00:00"/>
    <x v="3"/>
    <s v="Income"/>
    <x v="12"/>
    <n v="30470"/>
    <x v="0"/>
    <x v="0"/>
    <x v="0"/>
    <s v="UPI"/>
    <s v="Bangalore"/>
  </r>
  <r>
    <s v="T12937"/>
    <s v="U127"/>
    <d v="2022-03-07T00:00:00"/>
    <x v="5"/>
    <s v="Expense"/>
    <x v="12"/>
    <n v="5190"/>
    <x v="0"/>
    <x v="0"/>
    <x v="0"/>
    <s v="CARD"/>
    <s v="Bangalore"/>
  </r>
  <r>
    <s v="T12556"/>
    <s v="U010"/>
    <d v="2024-09-15T00:00:00"/>
    <x v="2"/>
    <s v="Income"/>
    <x v="12"/>
    <n v="72854"/>
    <x v="0"/>
    <x v="0"/>
    <x v="0"/>
    <s v="BANK TRANSFER"/>
    <s v="Mumbai"/>
  </r>
  <r>
    <s v="T3328"/>
    <s v="U039"/>
    <d v="2024-08-28T00:00:00"/>
    <x v="4"/>
    <s v="Expense"/>
    <x v="12"/>
    <n v="1612"/>
    <x v="1"/>
    <x v="0"/>
    <x v="0"/>
    <s v="UNKNOWN"/>
    <s v="Kolkata"/>
  </r>
  <r>
    <s v="T4037"/>
    <s v="U003"/>
    <d v="2023-11-17T00:00:00"/>
    <x v="1"/>
    <s v="Expense"/>
    <x v="12"/>
    <n v="15193"/>
    <x v="0"/>
    <x v="0"/>
    <x v="0"/>
    <s v="CARD"/>
    <s v="Pune"/>
  </r>
  <r>
    <s v="T6603"/>
    <s v="U011"/>
    <d v="2024-05-03T00:00:00"/>
    <x v="1"/>
    <s v="Expense"/>
    <x v="12"/>
    <n v="999999"/>
    <x v="0"/>
    <x v="0"/>
    <x v="1"/>
    <s v="BANK TRANSFER"/>
    <s v="Chennai"/>
  </r>
  <r>
    <s v="T11714"/>
    <s v="U142"/>
    <d v="2024-01-07T00:00:00"/>
    <x v="2"/>
    <s v="Expense"/>
    <x v="12"/>
    <n v="9818"/>
    <x v="0"/>
    <x v="0"/>
    <x v="0"/>
    <s v="UPI"/>
    <s v="Lucknow"/>
  </r>
  <r>
    <s v="T0122"/>
    <s v="U104"/>
    <d v="2022-05-14T00:00:00"/>
    <x v="6"/>
    <s v="Expense"/>
    <x v="12"/>
    <n v="619"/>
    <x v="1"/>
    <x v="0"/>
    <x v="0"/>
    <s v="CASH"/>
    <s v="Delhi"/>
  </r>
  <r>
    <s v="T10396"/>
    <s v="U014"/>
    <d v="2023-07-22T00:00:00"/>
    <x v="6"/>
    <s v="Expense"/>
    <x v="12"/>
    <n v="3041"/>
    <x v="0"/>
    <x v="0"/>
    <x v="0"/>
    <s v="BANK TRANSFER"/>
    <s v="Pune"/>
  </r>
  <r>
    <s v="T12021"/>
    <s v="U030"/>
    <d v="2021-05-31T00:00:00"/>
    <x v="5"/>
    <s v="Expense"/>
    <x v="12"/>
    <n v="3074"/>
    <x v="0"/>
    <x v="0"/>
    <x v="0"/>
    <s v="CARD"/>
    <s v="Pune"/>
  </r>
  <r>
    <s v="T13908"/>
    <s v="U113"/>
    <d v="2023-02-21T00:00:00"/>
    <x v="0"/>
    <s v="Expense"/>
    <x v="12"/>
    <n v="9952"/>
    <x v="0"/>
    <x v="0"/>
    <x v="0"/>
    <s v="UNKNOWN"/>
    <s v="Lucknow"/>
  </r>
  <r>
    <s v="T7467"/>
    <s v="U033"/>
    <d v="2024-07-21T00:00:00"/>
    <x v="2"/>
    <s v="Expense"/>
    <x v="12"/>
    <n v="7335"/>
    <x v="0"/>
    <x v="0"/>
    <x v="0"/>
    <s v="UPI"/>
    <s v="Hyderabad"/>
  </r>
  <r>
    <s v="T7486"/>
    <s v="U142"/>
    <d v="2024-02-27T00:00:00"/>
    <x v="0"/>
    <s v="Expense"/>
    <x v="12"/>
    <n v="4353"/>
    <x v="0"/>
    <x v="0"/>
    <x v="0"/>
    <s v="CARD"/>
    <s v="Bangalore"/>
  </r>
  <r>
    <s v="T13247"/>
    <s v="U001"/>
    <d v="2024-03-04T00:00:00"/>
    <x v="5"/>
    <s v="Expense"/>
    <x v="12"/>
    <n v="1048"/>
    <x v="1"/>
    <x v="0"/>
    <x v="0"/>
    <s v="CARD"/>
    <s v="Bangalore"/>
  </r>
  <r>
    <s v="T8679"/>
    <s v="U044"/>
    <d v="2022-08-04T00:00:00"/>
    <x v="3"/>
    <s v="Expense"/>
    <x v="12"/>
    <n v="5459"/>
    <x v="0"/>
    <x v="0"/>
    <x v="0"/>
    <s v="CARD"/>
    <s v="Mumba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138EC-0D83-4663-8047-A77F75F6D1B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Category">
  <location ref="A4:D20" firstHeaderRow="0" firstDataRow="1" firstDataCol="1" rowPageCount="2" colPageCount="1"/>
  <pivotFields count="13">
    <pivotField showAll="0"/>
    <pivotField showAll="0"/>
    <pivotField numFmtId="14" showAll="0"/>
    <pivotField showAll="0"/>
    <pivotField showAll="0"/>
    <pivotField axis="axisRow" showAll="0">
      <items count="17">
        <item x="13"/>
        <item x="0"/>
        <item x="8"/>
        <item x="3"/>
        <item x="2"/>
        <item x="10"/>
        <item x="9"/>
        <item x="14"/>
        <item m="1" x="15"/>
        <item x="1"/>
        <item x="4"/>
        <item x="11"/>
        <item x="7"/>
        <item x="12"/>
        <item x="5"/>
        <item x="6"/>
        <item t="default"/>
      </items>
    </pivotField>
    <pivotField dataField="1" showAll="0"/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ragToRow="0" dragToCol="0" dragToPage="0" showAll="0" defaultSubtotal="0"/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9" item="0" hier="-1"/>
    <pageField fld="8" item="0" hier="-1"/>
  </pageFields>
  <dataFields count="3">
    <dataField name="Transaction Count" fld="6" subtotal="count" baseField="5" baseItem="0"/>
    <dataField name="Total Value (₹)" fld="6" baseField="5" baseItem="0" numFmtId="164"/>
    <dataField name="Avg Value (₹)" fld="6" subtotal="average" baseField="5" baseItem="0" numFmtId="164"/>
  </dataField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99935-F157-409C-8A3C-FF26839C6ED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ay of Week _____">
  <location ref="A4:B12" firstHeaderRow="1" firstDataRow="1" firstDataCol="1" rowPageCount="2" colPageCount="1"/>
  <pivotFields count="13">
    <pivotField showAll="0"/>
    <pivotField showAll="0"/>
    <pivotField numFmtId="14" showAll="0"/>
    <pivotField axis="axisRow" showAll="0">
      <items count="8">
        <item x="2"/>
        <item x="5"/>
        <item x="0"/>
        <item x="4"/>
        <item x="3"/>
        <item x="1"/>
        <item x="6"/>
        <item t="default"/>
      </items>
    </pivotField>
    <pivotField showAll="0"/>
    <pivotField showAll="0"/>
    <pivotField dataField="1" showAll="0"/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ragToRow="0" dragToCol="0" dragToPage="0"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2">
    <pageField fld="9" item="0" hier="-1"/>
    <pageField fld="8" item="0" hier="-1"/>
  </pageFields>
  <dataFields count="1">
    <dataField name="Transaction Count" fld="6" subtotal="count" baseField="3" baseItem="0" numFmtId="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84A16-49B0-4645-94FE-EE58B139ACE6}" name="PivotTable3" cacheId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ize Tier">
  <location ref="A4:D9" firstHeaderRow="0" firstDataRow="1" firstDataCol="1" rowPageCount="2" colPageCount="1"/>
  <pivotFields count="13">
    <pivotField dataField="1" showAll="0"/>
    <pivotField showAll="0"/>
    <pivotField numFmtId="14" showAll="0"/>
    <pivotField showAll="0"/>
    <pivotField showAll="0"/>
    <pivotField showAll="0"/>
    <pivotField dataField="1" showAll="0"/>
    <pivotField axis="axisRow" showAll="0" nonAutoSortDefault="1">
      <items count="5">
        <item x="3"/>
        <item x="2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ragToRow="0" dragToCol="0" dragToPage="0"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9" item="0" hier="-1"/>
    <pageField fld="8" item="0" hier="-1"/>
  </pageFields>
  <dataFields count="3">
    <dataField name="_x0009_Transaction Count" fld="0" subtotal="count" baseField="7" baseItem="0"/>
    <dataField name="Total Value (₹)" fld="6" baseField="7" baseItem="0"/>
    <dataField name="% of Total" fld="6" subtotal="count" showDataAs="percentOfTotal" baseField="7" baseItem="0" numFmtId="1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47D00-FBBD-449F-9CD9-83CDFC35389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ategory">
  <location ref="A3:C18" firstHeaderRow="0" firstDataRow="1" firstDataCol="1" rowPageCount="1" colPageCount="1"/>
  <pivotFields count="13">
    <pivotField dataField="1" showAll="0"/>
    <pivotField showAll="0"/>
    <pivotField numFmtId="14" showAll="0"/>
    <pivotField showAll="0"/>
    <pivotField showAll="0"/>
    <pivotField axis="axisRow" showAll="0">
      <items count="17">
        <item x="13"/>
        <item x="0"/>
        <item x="8"/>
        <item x="3"/>
        <item x="2"/>
        <item x="10"/>
        <item x="9"/>
        <item x="14"/>
        <item m="1" x="15"/>
        <item x="6"/>
        <item x="1"/>
        <item x="4"/>
        <item x="11"/>
        <item x="7"/>
        <item x="12"/>
        <item x="5"/>
        <item t="default"/>
      </items>
    </pivotField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dragToRow="0" dragToCol="0" dragToPage="0" showAll="0" defaultSubtota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1">
    <pageField fld="8" item="1" hier="-1"/>
  </pageFields>
  <dataFields count="2">
    <dataField name="Refund Count" fld="0" subtotal="count" baseField="5" baseItem="0"/>
    <dataField name="Refund Value" fld="12" baseField="5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5260B0A-7B55-4278-B33B-1E5BFE4B25E7}" autoFormatId="16" applyNumberFormats="0" applyBorderFormats="0" applyFontFormats="0" applyPatternFormats="0" applyAlignmentFormats="0" applyWidthHeightFormats="0">
  <queryTableRefresh nextId="23">
    <queryTableFields count="12">
      <queryTableField id="1" name="transaction_id" tableColumnId="1"/>
      <queryTableField id="2" name="user_id" tableColumnId="2"/>
      <queryTableField id="3" name="date" tableColumnId="3"/>
      <queryTableField id="19" dataBound="0" tableColumnId="7"/>
      <queryTableField id="4" name="transaction_type" tableColumnId="4"/>
      <queryTableField id="6" name="category_clean" tableColumnId="6"/>
      <queryTableField id="8" name="amount_clean" tableColumnId="8"/>
      <queryTableField id="21" dataBound="0" tableColumnId="10"/>
      <queryTableField id="9" name="is_refund" tableColumnId="9"/>
      <queryTableField id="17" dataBound="0" tableColumnId="5"/>
      <queryTableField id="11" name="payment_mode_clean" tableColumnId="11"/>
      <queryTableField id="13" name="location_clean" tableColumnId="13"/>
    </queryTableFields>
    <queryTableDeletedFields count="4">
      <deletedField name="category"/>
      <deletedField name="amount"/>
      <deletedField name="payment_mode"/>
      <deletedField name="loca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C38D97B-2F5A-4A18-937C-47CF0A475874}" name="Table1__3" displayName="Table1__3" ref="A1:L15319" tableType="queryTable" totalsRowShown="0">
  <autoFilter ref="A1:L15319" xr:uid="{4C38D97B-2F5A-4A18-937C-47CF0A475874}"/>
  <tableColumns count="12">
    <tableColumn id="1" xr3:uid="{640BA073-EDF4-4077-B7AD-DA29B3AABA4F}" uniqueName="1" name="Transaction_id" queryTableFieldId="1" dataDxfId="11"/>
    <tableColumn id="2" xr3:uid="{6BB3782B-45C9-43A1-AB49-5095F12F898F}" uniqueName="2" name="User_id" queryTableFieldId="2" dataDxfId="10"/>
    <tableColumn id="3" xr3:uid="{E23CF716-DFD9-4425-B85E-65E12DAD3FA7}" uniqueName="3" name="Date_cleaned" queryTableFieldId="3" dataDxfId="9"/>
    <tableColumn id="7" xr3:uid="{A3468C1B-B6D7-440D-9924-71F731872F5F}" uniqueName="7" name="DayOfWeek" queryTableFieldId="19" dataDxfId="8">
      <calculatedColumnFormula>TEXT(C2,"DDD")</calculatedColumnFormula>
    </tableColumn>
    <tableColumn id="4" xr3:uid="{CADD7B8F-AB91-4CB3-A212-6795EFBA7FA5}" uniqueName="4" name="Transaction_Type" queryTableFieldId="4" dataDxfId="7"/>
    <tableColumn id="6" xr3:uid="{2B1040F4-8262-4A07-A629-BAEC5A14FC76}" uniqueName="6" name="Category_Clean" queryTableFieldId="6" dataDxfId="6"/>
    <tableColumn id="8" xr3:uid="{6D020E3B-E570-4F5D-8506-28F1483B8C6B}" uniqueName="8" name="Amount_Clean" queryTableFieldId="8"/>
    <tableColumn id="10" xr3:uid="{60C25DEF-CC44-4C06-9519-85E7B9F929B6}" uniqueName="10" name="Size_tier" queryTableFieldId="21">
      <calculatedColumnFormula>IF(G2&lt;100,"Micro",
   IF(G2&lt;=500,"Small",
      IF(G2&lt;=2000,"Medium","Large")))</calculatedColumnFormula>
    </tableColumn>
    <tableColumn id="9" xr3:uid="{3588B99E-37CE-4C15-845B-FA134F5B3DF8}" uniqueName="9" name="Is_Refund" queryTableFieldId="9" dataDxfId="5"/>
    <tableColumn id="5" xr3:uid="{5FBD7D4A-CD78-4431-86BE-DDB6FEA0DDC7}" uniqueName="5" name="is_Outlier" queryTableFieldId="17">
      <calculatedColumnFormula>IF(G2&gt;500000,"YES","NO")</calculatedColumnFormula>
    </tableColumn>
    <tableColumn id="11" xr3:uid="{E122EE37-DB6D-4EE0-A59E-1B7042E58F14}" uniqueName="11" name="Payment_Mode_Clean" queryTableFieldId="11" dataDxfId="4"/>
    <tableColumn id="13" xr3:uid="{67EF63C6-DBA3-4239-A1DB-212101EF943B}" uniqueName="13" name="Location_Clean" queryTableFieldId="13" dataDxfId="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F5925-B132-46C8-9572-3F5901B6788B}" name="Table1" displayName="Table1" ref="M1:M10" totalsRowShown="0" headerRowDxfId="2" dataDxfId="1">
  <autoFilter ref="M1:M10" xr:uid="{2F0F5925-B132-46C8-9572-3F5901B6788B}"/>
  <tableColumns count="1">
    <tableColumn id="1" xr3:uid="{94C44B5C-FF0D-4C60-BD6B-443571C1E090}" name="Document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upi_colour">
      <a:dk1>
        <a:srgbClr val="2B2A28"/>
      </a:dk1>
      <a:lt1>
        <a:srgbClr val="F9F7F2"/>
      </a:lt1>
      <a:dk2>
        <a:srgbClr val="4A2A0F"/>
      </a:dk2>
      <a:lt2>
        <a:srgbClr val="ECE8DE"/>
      </a:lt2>
      <a:accent1>
        <a:srgbClr val="D9782D"/>
      </a:accent1>
      <a:accent2>
        <a:srgbClr val="0B7A3E"/>
      </a:accent2>
      <a:accent3>
        <a:srgbClr val="E8A15C"/>
      </a:accent3>
      <a:accent4>
        <a:srgbClr val="5FAE7E"/>
      </a:accent4>
      <a:accent5>
        <a:srgbClr val="C2621B"/>
      </a:accent5>
      <a:accent6>
        <a:srgbClr val="086530"/>
      </a:accent6>
      <a:hlink>
        <a:srgbClr val="D9782D"/>
      </a:hlink>
      <a:folHlink>
        <a:srgbClr val="8A431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B7B6-C424-4334-962C-0D13B9317AEF}">
  <dimension ref="A1:M15319"/>
  <sheetViews>
    <sheetView zoomScaleNormal="100" workbookViewId="0">
      <selection activeCell="M2" sqref="M2:M10"/>
    </sheetView>
  </sheetViews>
  <sheetFormatPr defaultRowHeight="15" x14ac:dyDescent="0.25"/>
  <cols>
    <col min="1" max="1" width="16.42578125" bestFit="1" customWidth="1"/>
    <col min="2" max="2" width="10" bestFit="1" customWidth="1"/>
    <col min="3" max="3" width="15.7109375" style="7" bestFit="1" customWidth="1"/>
    <col min="4" max="4" width="15.7109375" bestFit="1" customWidth="1"/>
    <col min="5" max="5" width="14" bestFit="1" customWidth="1"/>
    <col min="6" max="6" width="19" bestFit="1" customWidth="1"/>
    <col min="7" max="8" width="16.5703125" bestFit="1" customWidth="1"/>
    <col min="9" max="9" width="17.7109375" bestFit="1" customWidth="1"/>
    <col min="10" max="10" width="12" bestFit="1" customWidth="1"/>
    <col min="11" max="11" width="23.42578125" bestFit="1" customWidth="1"/>
    <col min="12" max="12" width="16.5703125" customWidth="1"/>
    <col min="13" max="13" width="110.42578125" bestFit="1" customWidth="1"/>
    <col min="14" max="14" width="135.140625" bestFit="1" customWidth="1"/>
  </cols>
  <sheetData>
    <row r="1" spans="1:13" x14ac:dyDescent="0.25">
      <c r="A1" t="s">
        <v>13788</v>
      </c>
      <c r="B1" t="s">
        <v>13789</v>
      </c>
      <c r="C1" s="7" t="s">
        <v>13794</v>
      </c>
      <c r="D1" t="s">
        <v>13800</v>
      </c>
      <c r="E1" t="s">
        <v>13787</v>
      </c>
      <c r="F1" t="s">
        <v>13786</v>
      </c>
      <c r="G1" t="s">
        <v>13785</v>
      </c>
      <c r="H1" t="s">
        <v>13808</v>
      </c>
      <c r="I1" t="s">
        <v>13784</v>
      </c>
      <c r="J1" t="s">
        <v>13796</v>
      </c>
      <c r="K1" t="s">
        <v>13790</v>
      </c>
      <c r="L1" t="s">
        <v>13791</v>
      </c>
      <c r="M1" s="6" t="s">
        <v>13778</v>
      </c>
    </row>
    <row r="2" spans="1:13" x14ac:dyDescent="0.25">
      <c r="A2" t="s">
        <v>0</v>
      </c>
      <c r="B2" t="s">
        <v>1</v>
      </c>
      <c r="C2" s="7">
        <v>45041</v>
      </c>
      <c r="D2" t="str">
        <f>TEXT(C2,"DDD")</f>
        <v>Tue</v>
      </c>
      <c r="E2" t="s">
        <v>2</v>
      </c>
      <c r="F2" t="s">
        <v>101</v>
      </c>
      <c r="G2">
        <v>3888</v>
      </c>
      <c r="H2" t="str">
        <f>IF(G2&lt;100,"Micro",
   IF(G2&lt;=500,"Small",
      IF(G2&lt;=2000,"Medium","Large")))</f>
        <v>Large</v>
      </c>
      <c r="I2" t="str">
        <f>IF(G2&lt;0, "YES", "NO")</f>
        <v>NO</v>
      </c>
      <c r="J2" t="str">
        <f>IF(G2&gt;500000,"YES","NO")</f>
        <v>NO</v>
      </c>
      <c r="K2" t="s">
        <v>14</v>
      </c>
      <c r="L2" t="s">
        <v>3</v>
      </c>
      <c r="M2" s="8" t="s">
        <v>13773</v>
      </c>
    </row>
    <row r="3" spans="1:13" x14ac:dyDescent="0.25">
      <c r="A3" t="s">
        <v>4</v>
      </c>
      <c r="B3" t="s">
        <v>5</v>
      </c>
      <c r="C3" s="7">
        <v>44778</v>
      </c>
      <c r="D3" t="str">
        <f t="shared" ref="D3:D66" si="0">TEXT(C3,"DDD")</f>
        <v>Fri</v>
      </c>
      <c r="E3" t="s">
        <v>2</v>
      </c>
      <c r="F3" t="s">
        <v>112</v>
      </c>
      <c r="G3">
        <v>649</v>
      </c>
      <c r="H3" t="str">
        <f t="shared" ref="H3:H66" si="1">IF(G3&lt;100,"Micro",
   IF(G3&lt;=500,"Small",
      IF(G3&lt;=2000,"Medium","Large")))</f>
        <v>Medium</v>
      </c>
      <c r="I3" t="str">
        <f t="shared" ref="I3:I66" si="2">IF(G3&lt;0, "YES", "NO")</f>
        <v>NO</v>
      </c>
      <c r="J3" t="str">
        <f t="shared" ref="J3:J65" si="3">IF(G3&gt;500000,"YES","NO")</f>
        <v>NO</v>
      </c>
      <c r="K3" t="s">
        <v>13775</v>
      </c>
      <c r="L3" t="s">
        <v>6</v>
      </c>
      <c r="M3" s="9" t="s">
        <v>13779</v>
      </c>
    </row>
    <row r="4" spans="1:13" x14ac:dyDescent="0.25">
      <c r="A4" t="s">
        <v>7</v>
      </c>
      <c r="B4" t="s">
        <v>8</v>
      </c>
      <c r="C4" s="7">
        <v>45291</v>
      </c>
      <c r="D4" t="str">
        <f t="shared" si="0"/>
        <v>Sun</v>
      </c>
      <c r="E4" t="s">
        <v>9</v>
      </c>
      <c r="F4" t="s">
        <v>10</v>
      </c>
      <c r="G4">
        <v>13239</v>
      </c>
      <c r="H4" t="str">
        <f t="shared" si="1"/>
        <v>Large</v>
      </c>
      <c r="I4" t="str">
        <f t="shared" si="2"/>
        <v>NO</v>
      </c>
      <c r="J4" t="str">
        <f t="shared" si="3"/>
        <v>NO</v>
      </c>
      <c r="K4" t="s">
        <v>176</v>
      </c>
      <c r="L4" t="s">
        <v>13793</v>
      </c>
      <c r="M4" s="10" t="s">
        <v>13780</v>
      </c>
    </row>
    <row r="5" spans="1:13" x14ac:dyDescent="0.25">
      <c r="A5" t="s">
        <v>12</v>
      </c>
      <c r="B5" t="s">
        <v>13</v>
      </c>
      <c r="C5" s="7">
        <v>44862</v>
      </c>
      <c r="D5" t="str">
        <f t="shared" si="0"/>
        <v>Fri</v>
      </c>
      <c r="E5" t="s">
        <v>2</v>
      </c>
      <c r="F5" t="s">
        <v>38</v>
      </c>
      <c r="G5">
        <v>2287</v>
      </c>
      <c r="H5" t="str">
        <f t="shared" si="1"/>
        <v>Large</v>
      </c>
      <c r="I5" t="str">
        <f t="shared" si="2"/>
        <v>NO</v>
      </c>
      <c r="J5" t="str">
        <f t="shared" si="3"/>
        <v>NO</v>
      </c>
      <c r="K5" t="s">
        <v>14</v>
      </c>
      <c r="L5" t="s">
        <v>6</v>
      </c>
      <c r="M5" s="8" t="s">
        <v>13781</v>
      </c>
    </row>
    <row r="6" spans="1:13" x14ac:dyDescent="0.25">
      <c r="A6" t="s">
        <v>15</v>
      </c>
      <c r="B6" t="s">
        <v>16</v>
      </c>
      <c r="C6" s="7">
        <v>45393</v>
      </c>
      <c r="D6" t="str">
        <f t="shared" si="0"/>
        <v>Thu</v>
      </c>
      <c r="E6" t="s">
        <v>2</v>
      </c>
      <c r="F6" t="s">
        <v>101</v>
      </c>
      <c r="G6">
        <v>4168</v>
      </c>
      <c r="H6" t="str">
        <f t="shared" si="1"/>
        <v>Large</v>
      </c>
      <c r="I6" t="str">
        <f t="shared" si="2"/>
        <v>NO</v>
      </c>
      <c r="J6" t="str">
        <f t="shared" si="3"/>
        <v>NO</v>
      </c>
      <c r="K6" t="s">
        <v>13775</v>
      </c>
      <c r="L6" t="s">
        <v>13777</v>
      </c>
      <c r="M6" s="11" t="s">
        <v>13782</v>
      </c>
    </row>
    <row r="7" spans="1:13" x14ac:dyDescent="0.25">
      <c r="A7" t="s">
        <v>17</v>
      </c>
      <c r="B7" t="s">
        <v>18</v>
      </c>
      <c r="C7" s="7">
        <v>44789</v>
      </c>
      <c r="D7" t="str">
        <f t="shared" si="0"/>
        <v>Tue</v>
      </c>
      <c r="E7" t="s">
        <v>2</v>
      </c>
      <c r="F7" t="s">
        <v>22</v>
      </c>
      <c r="G7">
        <v>828</v>
      </c>
      <c r="H7" t="str">
        <f t="shared" si="1"/>
        <v>Medium</v>
      </c>
      <c r="I7" t="str">
        <f t="shared" si="2"/>
        <v>NO</v>
      </c>
      <c r="J7" t="str">
        <f t="shared" si="3"/>
        <v>NO</v>
      </c>
      <c r="K7" t="s">
        <v>14</v>
      </c>
      <c r="L7" t="s">
        <v>19</v>
      </c>
      <c r="M7" s="8" t="s">
        <v>13783</v>
      </c>
    </row>
    <row r="8" spans="1:13" x14ac:dyDescent="0.25">
      <c r="A8" t="s">
        <v>20</v>
      </c>
      <c r="B8" t="s">
        <v>21</v>
      </c>
      <c r="C8" s="7">
        <v>45638</v>
      </c>
      <c r="D8" t="str">
        <f t="shared" si="0"/>
        <v>Thu</v>
      </c>
      <c r="E8" t="s">
        <v>9</v>
      </c>
      <c r="F8" t="s">
        <v>168</v>
      </c>
      <c r="G8">
        <v>62061</v>
      </c>
      <c r="H8" t="str">
        <f t="shared" si="1"/>
        <v>Large</v>
      </c>
      <c r="I8" t="str">
        <f t="shared" si="2"/>
        <v>NO</v>
      </c>
      <c r="J8" t="str">
        <f t="shared" si="3"/>
        <v>NO</v>
      </c>
      <c r="K8" t="s">
        <v>14</v>
      </c>
      <c r="L8" t="s">
        <v>3</v>
      </c>
      <c r="M8" s="12" t="s">
        <v>13795</v>
      </c>
    </row>
    <row r="9" spans="1:13" x14ac:dyDescent="0.25">
      <c r="A9" t="s">
        <v>23</v>
      </c>
      <c r="B9" t="s">
        <v>24</v>
      </c>
      <c r="C9" s="7">
        <v>45364</v>
      </c>
      <c r="D9" t="str">
        <f t="shared" si="0"/>
        <v>Wed</v>
      </c>
      <c r="E9" t="s">
        <v>2</v>
      </c>
      <c r="F9" t="s">
        <v>13799</v>
      </c>
      <c r="G9">
        <v>5070</v>
      </c>
      <c r="H9" t="str">
        <f t="shared" si="1"/>
        <v>Large</v>
      </c>
      <c r="I9" t="str">
        <f t="shared" si="2"/>
        <v>NO</v>
      </c>
      <c r="J9" t="str">
        <f t="shared" si="3"/>
        <v>NO</v>
      </c>
      <c r="K9" t="s">
        <v>27</v>
      </c>
      <c r="L9" t="s">
        <v>143</v>
      </c>
      <c r="M9" s="8" t="s">
        <v>13797</v>
      </c>
    </row>
    <row r="10" spans="1:13" x14ac:dyDescent="0.25">
      <c r="A10" t="s">
        <v>25</v>
      </c>
      <c r="B10" t="s">
        <v>26</v>
      </c>
      <c r="C10" s="7">
        <v>45240</v>
      </c>
      <c r="D10" t="str">
        <f t="shared" si="0"/>
        <v>Fri</v>
      </c>
      <c r="E10" t="s">
        <v>9</v>
      </c>
      <c r="F10" t="s">
        <v>168</v>
      </c>
      <c r="G10">
        <v>59543</v>
      </c>
      <c r="H10" t="str">
        <f t="shared" si="1"/>
        <v>Large</v>
      </c>
      <c r="I10" t="str">
        <f t="shared" si="2"/>
        <v>NO</v>
      </c>
      <c r="J10" t="str">
        <f t="shared" si="3"/>
        <v>NO</v>
      </c>
      <c r="K10" t="s">
        <v>27</v>
      </c>
      <c r="L10" t="s">
        <v>19</v>
      </c>
      <c r="M10" s="8" t="s">
        <v>13795</v>
      </c>
    </row>
    <row r="11" spans="1:13" x14ac:dyDescent="0.25">
      <c r="A11" t="s">
        <v>28</v>
      </c>
      <c r="B11" t="s">
        <v>29</v>
      </c>
      <c r="C11" s="7">
        <v>44666</v>
      </c>
      <c r="D11" t="str">
        <f t="shared" si="0"/>
        <v>Fri</v>
      </c>
      <c r="E11" t="s">
        <v>2</v>
      </c>
      <c r="F11" t="s">
        <v>168</v>
      </c>
      <c r="G11">
        <v>999999999</v>
      </c>
      <c r="H11" t="str">
        <f t="shared" si="1"/>
        <v>Large</v>
      </c>
      <c r="I11" t="str">
        <f t="shared" si="2"/>
        <v>NO</v>
      </c>
      <c r="J11" t="str">
        <f t="shared" si="3"/>
        <v>YES</v>
      </c>
      <c r="K11" t="s">
        <v>14</v>
      </c>
      <c r="L11" t="s">
        <v>80</v>
      </c>
    </row>
    <row r="12" spans="1:13" x14ac:dyDescent="0.25">
      <c r="A12" t="s">
        <v>30</v>
      </c>
      <c r="B12" t="s">
        <v>31</v>
      </c>
      <c r="C12" s="7">
        <v>44304</v>
      </c>
      <c r="D12" t="str">
        <f t="shared" si="0"/>
        <v>Sun</v>
      </c>
      <c r="E12" t="s">
        <v>2</v>
      </c>
      <c r="F12" t="s">
        <v>168</v>
      </c>
      <c r="G12">
        <v>4262</v>
      </c>
      <c r="H12" t="str">
        <f t="shared" si="1"/>
        <v>Large</v>
      </c>
      <c r="I12" t="str">
        <f t="shared" si="2"/>
        <v>NO</v>
      </c>
      <c r="J12" t="str">
        <f t="shared" si="3"/>
        <v>NO</v>
      </c>
      <c r="K12" t="s">
        <v>27</v>
      </c>
      <c r="L12" t="s">
        <v>3</v>
      </c>
    </row>
    <row r="13" spans="1:13" x14ac:dyDescent="0.25">
      <c r="A13" t="s">
        <v>32</v>
      </c>
      <c r="B13" t="s">
        <v>33</v>
      </c>
      <c r="C13" s="7">
        <v>44741</v>
      </c>
      <c r="D13" t="str">
        <f t="shared" si="0"/>
        <v>Wed</v>
      </c>
      <c r="E13" t="s">
        <v>2</v>
      </c>
      <c r="F13" t="s">
        <v>112</v>
      </c>
      <c r="G13">
        <v>5767</v>
      </c>
      <c r="H13" t="str">
        <f t="shared" si="1"/>
        <v>Large</v>
      </c>
      <c r="I13" t="str">
        <f t="shared" si="2"/>
        <v>NO</v>
      </c>
      <c r="J13" t="str">
        <f t="shared" si="3"/>
        <v>NO</v>
      </c>
      <c r="K13" t="s">
        <v>13776</v>
      </c>
      <c r="L13" t="s">
        <v>13793</v>
      </c>
    </row>
    <row r="14" spans="1:13" x14ac:dyDescent="0.25">
      <c r="A14" t="s">
        <v>34</v>
      </c>
      <c r="B14" t="s">
        <v>35</v>
      </c>
      <c r="C14" s="7">
        <v>44616</v>
      </c>
      <c r="D14" t="str">
        <f t="shared" si="0"/>
        <v>Thu</v>
      </c>
      <c r="E14" t="s">
        <v>2</v>
      </c>
      <c r="F14" t="s">
        <v>38</v>
      </c>
      <c r="G14">
        <v>23760</v>
      </c>
      <c r="H14" t="str">
        <f t="shared" si="1"/>
        <v>Large</v>
      </c>
      <c r="I14" t="str">
        <f t="shared" si="2"/>
        <v>NO</v>
      </c>
      <c r="J14" t="str">
        <f t="shared" si="3"/>
        <v>NO</v>
      </c>
      <c r="K14" t="s">
        <v>14</v>
      </c>
      <c r="L14" t="s">
        <v>13793</v>
      </c>
    </row>
    <row r="15" spans="1:13" x14ac:dyDescent="0.25">
      <c r="A15" t="s">
        <v>36</v>
      </c>
      <c r="B15" t="s">
        <v>37</v>
      </c>
      <c r="C15" s="7">
        <v>45166</v>
      </c>
      <c r="D15" t="str">
        <f t="shared" si="0"/>
        <v>Mon</v>
      </c>
      <c r="E15" t="s">
        <v>2</v>
      </c>
      <c r="F15" t="s">
        <v>10</v>
      </c>
      <c r="G15">
        <v>898</v>
      </c>
      <c r="H15" t="str">
        <f t="shared" si="1"/>
        <v>Medium</v>
      </c>
      <c r="I15" t="str">
        <f t="shared" si="2"/>
        <v>NO</v>
      </c>
      <c r="J15" t="str">
        <f t="shared" si="3"/>
        <v>NO</v>
      </c>
      <c r="K15" t="s">
        <v>27</v>
      </c>
      <c r="L15" t="s">
        <v>19</v>
      </c>
    </row>
    <row r="16" spans="1:13" x14ac:dyDescent="0.25">
      <c r="A16" t="s">
        <v>39</v>
      </c>
      <c r="B16" t="s">
        <v>40</v>
      </c>
      <c r="C16" s="7">
        <v>44963</v>
      </c>
      <c r="D16" t="str">
        <f t="shared" si="0"/>
        <v>Mon</v>
      </c>
      <c r="E16" t="s">
        <v>9</v>
      </c>
      <c r="F16" t="s">
        <v>112</v>
      </c>
      <c r="G16">
        <v>25143</v>
      </c>
      <c r="H16" t="str">
        <f t="shared" si="1"/>
        <v>Large</v>
      </c>
      <c r="I16" t="str">
        <f t="shared" si="2"/>
        <v>NO</v>
      </c>
      <c r="J16" t="str">
        <f t="shared" si="3"/>
        <v>NO</v>
      </c>
      <c r="K16" t="s">
        <v>14</v>
      </c>
      <c r="L16" t="s">
        <v>206</v>
      </c>
    </row>
    <row r="17" spans="1:12" x14ac:dyDescent="0.25">
      <c r="A17" t="s">
        <v>41</v>
      </c>
      <c r="B17" t="s">
        <v>42</v>
      </c>
      <c r="C17" s="7">
        <v>45490</v>
      </c>
      <c r="D17" t="str">
        <f t="shared" si="0"/>
        <v>Wed</v>
      </c>
      <c r="E17" t="s">
        <v>2</v>
      </c>
      <c r="F17" t="s">
        <v>13799</v>
      </c>
      <c r="G17">
        <v>9567</v>
      </c>
      <c r="H17" t="str">
        <f t="shared" si="1"/>
        <v>Large</v>
      </c>
      <c r="I17" t="str">
        <f t="shared" si="2"/>
        <v>NO</v>
      </c>
      <c r="J17" t="str">
        <f t="shared" si="3"/>
        <v>NO</v>
      </c>
      <c r="K17" t="s">
        <v>13776</v>
      </c>
      <c r="L17" t="s">
        <v>109</v>
      </c>
    </row>
    <row r="18" spans="1:12" x14ac:dyDescent="0.25">
      <c r="A18" t="s">
        <v>43</v>
      </c>
      <c r="B18" t="s">
        <v>44</v>
      </c>
      <c r="C18" s="7">
        <v>44254</v>
      </c>
      <c r="D18" t="str">
        <f t="shared" si="0"/>
        <v>Sat</v>
      </c>
      <c r="E18" t="s">
        <v>9</v>
      </c>
      <c r="F18" t="s">
        <v>38</v>
      </c>
      <c r="G18">
        <v>49683</v>
      </c>
      <c r="H18" t="str">
        <f t="shared" si="1"/>
        <v>Large</v>
      </c>
      <c r="I18" t="str">
        <f t="shared" si="2"/>
        <v>NO</v>
      </c>
      <c r="J18" t="str">
        <f t="shared" si="3"/>
        <v>NO</v>
      </c>
      <c r="K18" t="s">
        <v>13775</v>
      </c>
      <c r="L18" t="s">
        <v>19</v>
      </c>
    </row>
    <row r="19" spans="1:12" x14ac:dyDescent="0.25">
      <c r="A19" t="s">
        <v>45</v>
      </c>
      <c r="B19" t="s">
        <v>46</v>
      </c>
      <c r="C19" s="7">
        <v>45556</v>
      </c>
      <c r="D19" t="str">
        <f t="shared" si="0"/>
        <v>Sat</v>
      </c>
      <c r="E19" t="s">
        <v>2</v>
      </c>
      <c r="F19" t="s">
        <v>49</v>
      </c>
      <c r="G19">
        <v>222</v>
      </c>
      <c r="H19" t="str">
        <f t="shared" si="1"/>
        <v>Small</v>
      </c>
      <c r="I19" t="str">
        <f t="shared" si="2"/>
        <v>NO</v>
      </c>
      <c r="J19" t="str">
        <f t="shared" si="3"/>
        <v>NO</v>
      </c>
      <c r="K19" t="s">
        <v>27</v>
      </c>
      <c r="L19" t="s">
        <v>13793</v>
      </c>
    </row>
    <row r="20" spans="1:12" x14ac:dyDescent="0.25">
      <c r="A20" t="s">
        <v>47</v>
      </c>
      <c r="B20" t="s">
        <v>48</v>
      </c>
      <c r="C20" s="7">
        <v>44982</v>
      </c>
      <c r="D20" t="str">
        <f t="shared" si="0"/>
        <v>Sat</v>
      </c>
      <c r="E20" t="s">
        <v>2</v>
      </c>
      <c r="F20" t="s">
        <v>38</v>
      </c>
      <c r="G20">
        <v>2553</v>
      </c>
      <c r="H20" t="str">
        <f t="shared" si="1"/>
        <v>Large</v>
      </c>
      <c r="I20" t="str">
        <f t="shared" si="2"/>
        <v>NO</v>
      </c>
      <c r="J20" t="str">
        <f t="shared" si="3"/>
        <v>NO</v>
      </c>
      <c r="K20" t="s">
        <v>27</v>
      </c>
      <c r="L20" t="s">
        <v>19</v>
      </c>
    </row>
    <row r="21" spans="1:12" x14ac:dyDescent="0.25">
      <c r="A21" t="s">
        <v>50</v>
      </c>
      <c r="B21" t="s">
        <v>51</v>
      </c>
      <c r="C21" s="7">
        <v>44241</v>
      </c>
      <c r="D21" t="str">
        <f t="shared" si="0"/>
        <v>Sun</v>
      </c>
      <c r="E21" t="s">
        <v>2</v>
      </c>
      <c r="F21" t="s">
        <v>112</v>
      </c>
      <c r="G21">
        <v>7406</v>
      </c>
      <c r="H21" t="str">
        <f t="shared" si="1"/>
        <v>Large</v>
      </c>
      <c r="I21" t="str">
        <f t="shared" si="2"/>
        <v>NO</v>
      </c>
      <c r="J21" t="str">
        <f t="shared" si="3"/>
        <v>NO</v>
      </c>
      <c r="K21" t="s">
        <v>14</v>
      </c>
      <c r="L21" t="s">
        <v>13793</v>
      </c>
    </row>
    <row r="22" spans="1:12" x14ac:dyDescent="0.25">
      <c r="A22" t="s">
        <v>52</v>
      </c>
      <c r="B22" t="s">
        <v>53</v>
      </c>
      <c r="C22" s="7">
        <v>44356</v>
      </c>
      <c r="D22" t="str">
        <f t="shared" si="0"/>
        <v>Wed</v>
      </c>
      <c r="E22" t="s">
        <v>2</v>
      </c>
      <c r="F22" t="s">
        <v>22</v>
      </c>
      <c r="G22">
        <v>3010</v>
      </c>
      <c r="H22" t="str">
        <f t="shared" si="1"/>
        <v>Large</v>
      </c>
      <c r="I22" t="str">
        <f t="shared" si="2"/>
        <v>NO</v>
      </c>
      <c r="J22" t="str">
        <f t="shared" si="3"/>
        <v>NO</v>
      </c>
      <c r="K22" t="s">
        <v>27</v>
      </c>
      <c r="L22" t="s">
        <v>143</v>
      </c>
    </row>
    <row r="23" spans="1:12" x14ac:dyDescent="0.25">
      <c r="A23" t="s">
        <v>55</v>
      </c>
      <c r="B23" t="s">
        <v>56</v>
      </c>
      <c r="C23" s="7">
        <v>45616</v>
      </c>
      <c r="D23" t="str">
        <f t="shared" si="0"/>
        <v>Wed</v>
      </c>
      <c r="E23" t="s">
        <v>9</v>
      </c>
      <c r="F23" t="s">
        <v>63</v>
      </c>
      <c r="G23">
        <v>855881</v>
      </c>
      <c r="H23" t="str">
        <f t="shared" si="1"/>
        <v>Large</v>
      </c>
      <c r="I23" t="str">
        <f t="shared" si="2"/>
        <v>NO</v>
      </c>
      <c r="J23" t="str">
        <f t="shared" si="3"/>
        <v>YES</v>
      </c>
      <c r="K23" t="s">
        <v>13776</v>
      </c>
      <c r="L23" t="s">
        <v>57</v>
      </c>
    </row>
    <row r="24" spans="1:12" x14ac:dyDescent="0.25">
      <c r="A24" t="s">
        <v>59</v>
      </c>
      <c r="B24" t="s">
        <v>60</v>
      </c>
      <c r="C24" s="7">
        <v>44961</v>
      </c>
      <c r="D24" t="str">
        <f t="shared" si="0"/>
        <v>Sat</v>
      </c>
      <c r="E24" t="s">
        <v>2</v>
      </c>
      <c r="F24" t="s">
        <v>101</v>
      </c>
      <c r="G24">
        <v>2206</v>
      </c>
      <c r="H24" t="str">
        <f t="shared" si="1"/>
        <v>Large</v>
      </c>
      <c r="I24" t="str">
        <f t="shared" si="2"/>
        <v>NO</v>
      </c>
      <c r="J24" t="str">
        <f t="shared" si="3"/>
        <v>NO</v>
      </c>
      <c r="K24" t="s">
        <v>13776</v>
      </c>
      <c r="L24" t="s">
        <v>13777</v>
      </c>
    </row>
    <row r="25" spans="1:12" x14ac:dyDescent="0.25">
      <c r="A25" t="s">
        <v>61</v>
      </c>
      <c r="B25" t="s">
        <v>62</v>
      </c>
      <c r="C25" s="7">
        <v>45402</v>
      </c>
      <c r="D25" t="str">
        <f t="shared" si="0"/>
        <v>Sat</v>
      </c>
      <c r="E25" t="s">
        <v>2</v>
      </c>
      <c r="F25" t="s">
        <v>101</v>
      </c>
      <c r="G25">
        <v>7038</v>
      </c>
      <c r="H25" t="str">
        <f t="shared" si="1"/>
        <v>Large</v>
      </c>
      <c r="I25" t="str">
        <f t="shared" si="2"/>
        <v>NO</v>
      </c>
      <c r="J25" t="str">
        <f t="shared" si="3"/>
        <v>NO</v>
      </c>
      <c r="K25" t="s">
        <v>14</v>
      </c>
      <c r="L25" t="s">
        <v>57</v>
      </c>
    </row>
    <row r="26" spans="1:12" x14ac:dyDescent="0.25">
      <c r="A26" t="s">
        <v>64</v>
      </c>
      <c r="B26" t="s">
        <v>58</v>
      </c>
      <c r="C26" s="7">
        <v>44585</v>
      </c>
      <c r="D26" t="str">
        <f t="shared" si="0"/>
        <v>Mon</v>
      </c>
      <c r="E26" t="s">
        <v>2</v>
      </c>
      <c r="F26" t="s">
        <v>69</v>
      </c>
      <c r="G26">
        <v>4286</v>
      </c>
      <c r="H26" t="str">
        <f t="shared" si="1"/>
        <v>Large</v>
      </c>
      <c r="I26" t="str">
        <f t="shared" si="2"/>
        <v>NO</v>
      </c>
      <c r="J26" t="str">
        <f t="shared" si="3"/>
        <v>NO</v>
      </c>
      <c r="K26" t="s">
        <v>13776</v>
      </c>
      <c r="L26" t="s">
        <v>6</v>
      </c>
    </row>
    <row r="27" spans="1:12" x14ac:dyDescent="0.25">
      <c r="A27" t="s">
        <v>65</v>
      </c>
      <c r="B27" t="s">
        <v>35</v>
      </c>
      <c r="C27" s="7">
        <v>45642</v>
      </c>
      <c r="D27" t="str">
        <f t="shared" si="0"/>
        <v>Mon</v>
      </c>
      <c r="E27" t="s">
        <v>2</v>
      </c>
      <c r="F27" t="s">
        <v>38</v>
      </c>
      <c r="G27">
        <v>8119</v>
      </c>
      <c r="H27" t="str">
        <f t="shared" si="1"/>
        <v>Large</v>
      </c>
      <c r="I27" t="str">
        <f t="shared" si="2"/>
        <v>NO</v>
      </c>
      <c r="J27" t="str">
        <f t="shared" si="3"/>
        <v>NO</v>
      </c>
      <c r="K27" t="s">
        <v>14</v>
      </c>
      <c r="L27" t="s">
        <v>6</v>
      </c>
    </row>
    <row r="28" spans="1:12" x14ac:dyDescent="0.25">
      <c r="A28" t="s">
        <v>66</v>
      </c>
      <c r="B28" t="s">
        <v>67</v>
      </c>
      <c r="C28" s="7">
        <v>44558</v>
      </c>
      <c r="D28" t="str">
        <f t="shared" si="0"/>
        <v>Tue</v>
      </c>
      <c r="E28" t="s">
        <v>2</v>
      </c>
      <c r="F28" t="s">
        <v>38</v>
      </c>
      <c r="G28">
        <v>4189</v>
      </c>
      <c r="H28" t="str">
        <f t="shared" si="1"/>
        <v>Large</v>
      </c>
      <c r="I28" t="str">
        <f t="shared" si="2"/>
        <v>NO</v>
      </c>
      <c r="J28" t="str">
        <f t="shared" si="3"/>
        <v>NO</v>
      </c>
      <c r="K28" t="s">
        <v>14</v>
      </c>
      <c r="L28" t="s">
        <v>13793</v>
      </c>
    </row>
    <row r="29" spans="1:12" x14ac:dyDescent="0.25">
      <c r="A29" t="s">
        <v>68</v>
      </c>
      <c r="B29" t="s">
        <v>67</v>
      </c>
      <c r="C29" s="7">
        <v>44844</v>
      </c>
      <c r="D29" t="str">
        <f t="shared" si="0"/>
        <v>Mon</v>
      </c>
      <c r="E29" t="s">
        <v>9</v>
      </c>
      <c r="F29" t="s">
        <v>49</v>
      </c>
      <c r="G29">
        <v>19947</v>
      </c>
      <c r="H29" t="str">
        <f t="shared" si="1"/>
        <v>Large</v>
      </c>
      <c r="I29" t="str">
        <f t="shared" si="2"/>
        <v>NO</v>
      </c>
      <c r="J29" t="str">
        <f t="shared" si="3"/>
        <v>NO</v>
      </c>
      <c r="K29" t="s">
        <v>13776</v>
      </c>
      <c r="L29" t="s">
        <v>19</v>
      </c>
    </row>
    <row r="30" spans="1:12" x14ac:dyDescent="0.25">
      <c r="A30" t="s">
        <v>70</v>
      </c>
      <c r="B30" t="s">
        <v>71</v>
      </c>
      <c r="C30" s="7">
        <v>44338</v>
      </c>
      <c r="D30" t="str">
        <f t="shared" si="0"/>
        <v>Sat</v>
      </c>
      <c r="E30" t="s">
        <v>2</v>
      </c>
      <c r="F30" t="s">
        <v>38</v>
      </c>
      <c r="G30">
        <v>5107</v>
      </c>
      <c r="H30" t="str">
        <f t="shared" si="1"/>
        <v>Large</v>
      </c>
      <c r="I30" t="str">
        <f t="shared" si="2"/>
        <v>NO</v>
      </c>
      <c r="J30" t="str">
        <f t="shared" si="3"/>
        <v>NO</v>
      </c>
      <c r="K30" t="s">
        <v>27</v>
      </c>
      <c r="L30" t="s">
        <v>13777</v>
      </c>
    </row>
    <row r="31" spans="1:12" x14ac:dyDescent="0.25">
      <c r="A31" t="s">
        <v>72</v>
      </c>
      <c r="B31" t="s">
        <v>73</v>
      </c>
      <c r="C31" s="7">
        <v>44986</v>
      </c>
      <c r="D31" t="str">
        <f t="shared" si="0"/>
        <v>Wed</v>
      </c>
      <c r="E31" t="s">
        <v>2</v>
      </c>
      <c r="F31" t="s">
        <v>332</v>
      </c>
      <c r="G31">
        <v>3865</v>
      </c>
      <c r="H31" t="str">
        <f t="shared" si="1"/>
        <v>Large</v>
      </c>
      <c r="I31" t="str">
        <f t="shared" si="2"/>
        <v>NO</v>
      </c>
      <c r="J31" t="str">
        <f t="shared" si="3"/>
        <v>NO</v>
      </c>
      <c r="K31" t="s">
        <v>13776</v>
      </c>
      <c r="L31" t="s">
        <v>57</v>
      </c>
    </row>
    <row r="32" spans="1:12" x14ac:dyDescent="0.25">
      <c r="A32" t="s">
        <v>74</v>
      </c>
      <c r="B32" t="s">
        <v>75</v>
      </c>
      <c r="C32" s="7">
        <v>44321</v>
      </c>
      <c r="D32" t="str">
        <f t="shared" si="0"/>
        <v>Wed</v>
      </c>
      <c r="E32" t="s">
        <v>2</v>
      </c>
      <c r="F32" t="s">
        <v>112</v>
      </c>
      <c r="G32">
        <v>2407</v>
      </c>
      <c r="H32" t="str">
        <f t="shared" si="1"/>
        <v>Large</v>
      </c>
      <c r="I32" t="str">
        <f t="shared" si="2"/>
        <v>NO</v>
      </c>
      <c r="J32" t="str">
        <f t="shared" si="3"/>
        <v>NO</v>
      </c>
      <c r="K32" t="s">
        <v>14</v>
      </c>
      <c r="L32" t="s">
        <v>206</v>
      </c>
    </row>
    <row r="33" spans="1:12" x14ac:dyDescent="0.25">
      <c r="A33" t="s">
        <v>76</v>
      </c>
      <c r="B33" t="s">
        <v>77</v>
      </c>
      <c r="C33" s="7">
        <v>45543</v>
      </c>
      <c r="D33" t="str">
        <f t="shared" si="0"/>
        <v>Sun</v>
      </c>
      <c r="E33" t="s">
        <v>2</v>
      </c>
      <c r="F33" t="s">
        <v>112</v>
      </c>
      <c r="G33">
        <v>3085</v>
      </c>
      <c r="H33" t="str">
        <f t="shared" si="1"/>
        <v>Large</v>
      </c>
      <c r="I33" t="str">
        <f t="shared" si="2"/>
        <v>NO</v>
      </c>
      <c r="J33" t="str">
        <f t="shared" si="3"/>
        <v>NO</v>
      </c>
      <c r="K33" t="s">
        <v>14</v>
      </c>
      <c r="L33" t="s">
        <v>57</v>
      </c>
    </row>
    <row r="34" spans="1:12" x14ac:dyDescent="0.25">
      <c r="A34" t="s">
        <v>78</v>
      </c>
      <c r="B34" t="s">
        <v>79</v>
      </c>
      <c r="C34" s="7">
        <v>44979</v>
      </c>
      <c r="D34" t="str">
        <f t="shared" si="0"/>
        <v>Wed</v>
      </c>
      <c r="E34" t="s">
        <v>2</v>
      </c>
      <c r="F34" t="s">
        <v>13799</v>
      </c>
      <c r="G34">
        <v>5252</v>
      </c>
      <c r="H34" t="str">
        <f t="shared" si="1"/>
        <v>Large</v>
      </c>
      <c r="I34" t="str">
        <f t="shared" si="2"/>
        <v>NO</v>
      </c>
      <c r="J34" t="str">
        <f t="shared" si="3"/>
        <v>NO</v>
      </c>
      <c r="K34" t="s">
        <v>13775</v>
      </c>
      <c r="L34" t="s">
        <v>80</v>
      </c>
    </row>
    <row r="35" spans="1:12" x14ac:dyDescent="0.25">
      <c r="A35" t="s">
        <v>81</v>
      </c>
      <c r="B35" t="s">
        <v>82</v>
      </c>
      <c r="C35" s="7">
        <v>44910</v>
      </c>
      <c r="D35" t="str">
        <f t="shared" si="0"/>
        <v>Thu</v>
      </c>
      <c r="E35" t="s">
        <v>2</v>
      </c>
      <c r="F35" t="s">
        <v>332</v>
      </c>
      <c r="G35">
        <v>1380</v>
      </c>
      <c r="H35" t="str">
        <f t="shared" si="1"/>
        <v>Medium</v>
      </c>
      <c r="I35" t="str">
        <f t="shared" si="2"/>
        <v>NO</v>
      </c>
      <c r="J35" t="str">
        <f t="shared" si="3"/>
        <v>NO</v>
      </c>
      <c r="K35" t="s">
        <v>13776</v>
      </c>
      <c r="L35" t="s">
        <v>6</v>
      </c>
    </row>
    <row r="36" spans="1:12" x14ac:dyDescent="0.25">
      <c r="A36" t="s">
        <v>83</v>
      </c>
      <c r="B36" t="s">
        <v>84</v>
      </c>
      <c r="C36" s="7">
        <v>44461</v>
      </c>
      <c r="D36" t="str">
        <f t="shared" si="0"/>
        <v>Wed</v>
      </c>
      <c r="E36" t="s">
        <v>2</v>
      </c>
      <c r="F36" t="s">
        <v>38</v>
      </c>
      <c r="G36">
        <v>7619</v>
      </c>
      <c r="H36" t="str">
        <f t="shared" si="1"/>
        <v>Large</v>
      </c>
      <c r="I36" t="str">
        <f t="shared" si="2"/>
        <v>NO</v>
      </c>
      <c r="J36" t="str">
        <f t="shared" si="3"/>
        <v>NO</v>
      </c>
      <c r="K36" t="s">
        <v>176</v>
      </c>
      <c r="L36" t="s">
        <v>109</v>
      </c>
    </row>
    <row r="37" spans="1:12" x14ac:dyDescent="0.25">
      <c r="A37" t="s">
        <v>85</v>
      </c>
      <c r="B37" t="s">
        <v>67</v>
      </c>
      <c r="C37" s="7">
        <v>45289</v>
      </c>
      <c r="D37" t="str">
        <f t="shared" si="0"/>
        <v>Fri</v>
      </c>
      <c r="E37" t="s">
        <v>2</v>
      </c>
      <c r="F37" t="s">
        <v>49</v>
      </c>
      <c r="G37">
        <v>4823</v>
      </c>
      <c r="H37" t="str">
        <f t="shared" si="1"/>
        <v>Large</v>
      </c>
      <c r="I37" t="str">
        <f t="shared" si="2"/>
        <v>NO</v>
      </c>
      <c r="J37" t="str">
        <f t="shared" si="3"/>
        <v>NO</v>
      </c>
      <c r="K37" t="s">
        <v>176</v>
      </c>
      <c r="L37" t="s">
        <v>3</v>
      </c>
    </row>
    <row r="38" spans="1:12" x14ac:dyDescent="0.25">
      <c r="A38" t="s">
        <v>86</v>
      </c>
      <c r="B38" t="s">
        <v>87</v>
      </c>
      <c r="C38" s="7">
        <v>44250</v>
      </c>
      <c r="D38" t="str">
        <f t="shared" si="0"/>
        <v>Tue</v>
      </c>
      <c r="E38" t="s">
        <v>2</v>
      </c>
      <c r="F38" t="s">
        <v>112</v>
      </c>
      <c r="G38">
        <v>8497</v>
      </c>
      <c r="H38" t="str">
        <f t="shared" si="1"/>
        <v>Large</v>
      </c>
      <c r="I38" t="str">
        <f t="shared" si="2"/>
        <v>NO</v>
      </c>
      <c r="J38" t="str">
        <f t="shared" si="3"/>
        <v>NO</v>
      </c>
      <c r="K38" t="s">
        <v>13775</v>
      </c>
      <c r="L38" t="s">
        <v>143</v>
      </c>
    </row>
    <row r="39" spans="1:12" x14ac:dyDescent="0.25">
      <c r="A39" t="s">
        <v>88</v>
      </c>
      <c r="B39" t="s">
        <v>89</v>
      </c>
      <c r="C39" s="7">
        <v>45244</v>
      </c>
      <c r="D39" t="str">
        <f t="shared" si="0"/>
        <v>Tue</v>
      </c>
      <c r="E39" t="s">
        <v>2</v>
      </c>
      <c r="F39" t="s">
        <v>38</v>
      </c>
      <c r="G39">
        <v>999999</v>
      </c>
      <c r="H39" t="str">
        <f t="shared" si="1"/>
        <v>Large</v>
      </c>
      <c r="I39" t="str">
        <f t="shared" si="2"/>
        <v>NO</v>
      </c>
      <c r="J39" t="str">
        <f t="shared" si="3"/>
        <v>YES</v>
      </c>
      <c r="K39" t="s">
        <v>27</v>
      </c>
      <c r="L39" t="s">
        <v>19</v>
      </c>
    </row>
    <row r="40" spans="1:12" x14ac:dyDescent="0.25">
      <c r="A40" t="s">
        <v>90</v>
      </c>
      <c r="B40" t="s">
        <v>91</v>
      </c>
      <c r="C40" s="7">
        <v>44301</v>
      </c>
      <c r="D40" t="str">
        <f t="shared" si="0"/>
        <v>Thu</v>
      </c>
      <c r="E40" t="s">
        <v>2</v>
      </c>
      <c r="F40" t="s">
        <v>38</v>
      </c>
      <c r="G40">
        <v>8241</v>
      </c>
      <c r="H40" t="str">
        <f t="shared" si="1"/>
        <v>Large</v>
      </c>
      <c r="I40" t="str">
        <f t="shared" si="2"/>
        <v>NO</v>
      </c>
      <c r="J40" t="str">
        <f t="shared" si="3"/>
        <v>NO</v>
      </c>
      <c r="K40" t="s">
        <v>27</v>
      </c>
      <c r="L40" t="s">
        <v>13777</v>
      </c>
    </row>
    <row r="41" spans="1:12" x14ac:dyDescent="0.25">
      <c r="A41" t="s">
        <v>92</v>
      </c>
      <c r="B41" t="s">
        <v>93</v>
      </c>
      <c r="C41" s="7">
        <v>45193</v>
      </c>
      <c r="D41" t="str">
        <f t="shared" si="0"/>
        <v>Sun</v>
      </c>
      <c r="E41" t="s">
        <v>2</v>
      </c>
      <c r="F41" t="s">
        <v>332</v>
      </c>
      <c r="G41">
        <v>8579</v>
      </c>
      <c r="H41" t="str">
        <f t="shared" si="1"/>
        <v>Large</v>
      </c>
      <c r="I41" t="str">
        <f t="shared" si="2"/>
        <v>NO</v>
      </c>
      <c r="J41" t="str">
        <f t="shared" si="3"/>
        <v>NO</v>
      </c>
      <c r="K41" t="s">
        <v>13776</v>
      </c>
      <c r="L41" t="s">
        <v>3</v>
      </c>
    </row>
    <row r="42" spans="1:12" x14ac:dyDescent="0.25">
      <c r="A42" t="s">
        <v>94</v>
      </c>
      <c r="B42" t="s">
        <v>95</v>
      </c>
      <c r="C42" s="7">
        <v>44706</v>
      </c>
      <c r="D42" t="str">
        <f t="shared" si="0"/>
        <v>Wed</v>
      </c>
      <c r="E42" t="s">
        <v>2</v>
      </c>
      <c r="F42" t="s">
        <v>101</v>
      </c>
      <c r="G42">
        <v>235</v>
      </c>
      <c r="H42" t="str">
        <f t="shared" si="1"/>
        <v>Small</v>
      </c>
      <c r="I42" t="str">
        <f t="shared" si="2"/>
        <v>NO</v>
      </c>
      <c r="J42" t="str">
        <f t="shared" si="3"/>
        <v>NO</v>
      </c>
      <c r="K42" t="s">
        <v>14</v>
      </c>
      <c r="L42" t="s">
        <v>206</v>
      </c>
    </row>
    <row r="43" spans="1:12" x14ac:dyDescent="0.25">
      <c r="A43" t="s">
        <v>96</v>
      </c>
      <c r="B43" t="s">
        <v>97</v>
      </c>
      <c r="C43" s="7">
        <v>45099</v>
      </c>
      <c r="D43" t="str">
        <f t="shared" si="0"/>
        <v>Thu</v>
      </c>
      <c r="E43" t="s">
        <v>2</v>
      </c>
      <c r="F43" t="s">
        <v>112</v>
      </c>
      <c r="G43">
        <v>1263</v>
      </c>
      <c r="H43" t="str">
        <f t="shared" si="1"/>
        <v>Medium</v>
      </c>
      <c r="I43" t="str">
        <f t="shared" si="2"/>
        <v>NO</v>
      </c>
      <c r="J43" t="str">
        <f t="shared" si="3"/>
        <v>NO</v>
      </c>
      <c r="K43" t="s">
        <v>27</v>
      </c>
      <c r="L43" t="s">
        <v>19</v>
      </c>
    </row>
    <row r="44" spans="1:12" x14ac:dyDescent="0.25">
      <c r="A44" t="s">
        <v>98</v>
      </c>
      <c r="B44" t="s">
        <v>99</v>
      </c>
      <c r="C44" s="7">
        <v>45147</v>
      </c>
      <c r="D44" t="str">
        <f t="shared" si="0"/>
        <v>Wed</v>
      </c>
      <c r="E44" t="s">
        <v>2</v>
      </c>
      <c r="F44" t="s">
        <v>168</v>
      </c>
      <c r="G44">
        <v>2134</v>
      </c>
      <c r="H44" t="str">
        <f t="shared" si="1"/>
        <v>Large</v>
      </c>
      <c r="I44" t="str">
        <f t="shared" si="2"/>
        <v>NO</v>
      </c>
      <c r="J44" t="str">
        <f t="shared" si="3"/>
        <v>NO</v>
      </c>
      <c r="K44" t="s">
        <v>13776</v>
      </c>
      <c r="L44" t="s">
        <v>57</v>
      </c>
    </row>
    <row r="45" spans="1:12" x14ac:dyDescent="0.25">
      <c r="A45" t="s">
        <v>100</v>
      </c>
      <c r="B45" t="s">
        <v>67</v>
      </c>
      <c r="C45" s="7">
        <v>44366</v>
      </c>
      <c r="D45" t="str">
        <f t="shared" si="0"/>
        <v>Sat</v>
      </c>
      <c r="E45" t="s">
        <v>2</v>
      </c>
      <c r="F45" t="s">
        <v>63</v>
      </c>
      <c r="G45">
        <v>2228</v>
      </c>
      <c r="H45" t="str">
        <f t="shared" si="1"/>
        <v>Large</v>
      </c>
      <c r="I45" t="str">
        <f t="shared" si="2"/>
        <v>NO</v>
      </c>
      <c r="J45" t="str">
        <f t="shared" si="3"/>
        <v>NO</v>
      </c>
      <c r="K45" t="s">
        <v>176</v>
      </c>
      <c r="L45" t="s">
        <v>80</v>
      </c>
    </row>
    <row r="46" spans="1:12" x14ac:dyDescent="0.25">
      <c r="A46" t="s">
        <v>102</v>
      </c>
      <c r="B46" t="s">
        <v>103</v>
      </c>
      <c r="C46" s="7">
        <v>45302</v>
      </c>
      <c r="D46" t="str">
        <f t="shared" si="0"/>
        <v>Thu</v>
      </c>
      <c r="E46" t="s">
        <v>2</v>
      </c>
      <c r="F46" t="s">
        <v>38</v>
      </c>
      <c r="G46">
        <v>4641</v>
      </c>
      <c r="H46" t="str">
        <f t="shared" si="1"/>
        <v>Large</v>
      </c>
      <c r="I46" t="str">
        <f t="shared" si="2"/>
        <v>NO</v>
      </c>
      <c r="J46" t="str">
        <f t="shared" si="3"/>
        <v>NO</v>
      </c>
      <c r="K46" t="s">
        <v>13776</v>
      </c>
      <c r="L46" t="s">
        <v>80</v>
      </c>
    </row>
    <row r="47" spans="1:12" x14ac:dyDescent="0.25">
      <c r="A47" t="s">
        <v>104</v>
      </c>
      <c r="B47" t="s">
        <v>77</v>
      </c>
      <c r="C47" s="7">
        <v>45154</v>
      </c>
      <c r="D47" t="str">
        <f t="shared" si="0"/>
        <v>Wed</v>
      </c>
      <c r="E47" t="s">
        <v>2</v>
      </c>
      <c r="F47" t="s">
        <v>112</v>
      </c>
      <c r="G47">
        <v>1081</v>
      </c>
      <c r="H47" t="str">
        <f t="shared" si="1"/>
        <v>Medium</v>
      </c>
      <c r="I47" t="str">
        <f t="shared" si="2"/>
        <v>NO</v>
      </c>
      <c r="J47" t="str">
        <f t="shared" si="3"/>
        <v>NO</v>
      </c>
      <c r="K47" t="s">
        <v>14</v>
      </c>
      <c r="L47" t="s">
        <v>109</v>
      </c>
    </row>
    <row r="48" spans="1:12" x14ac:dyDescent="0.25">
      <c r="A48" t="s">
        <v>105</v>
      </c>
      <c r="B48" t="s">
        <v>106</v>
      </c>
      <c r="C48" s="7">
        <v>44618</v>
      </c>
      <c r="D48" t="str">
        <f t="shared" si="0"/>
        <v>Sat</v>
      </c>
      <c r="E48" t="s">
        <v>2</v>
      </c>
      <c r="F48" t="s">
        <v>332</v>
      </c>
      <c r="G48">
        <v>371</v>
      </c>
      <c r="H48" t="str">
        <f t="shared" si="1"/>
        <v>Small</v>
      </c>
      <c r="I48" t="str">
        <f t="shared" si="2"/>
        <v>NO</v>
      </c>
      <c r="J48" t="str">
        <f t="shared" si="3"/>
        <v>NO</v>
      </c>
      <c r="K48" t="s">
        <v>176</v>
      </c>
      <c r="L48" t="s">
        <v>129</v>
      </c>
    </row>
    <row r="49" spans="1:12" x14ac:dyDescent="0.25">
      <c r="A49" t="s">
        <v>107</v>
      </c>
      <c r="B49" t="s">
        <v>108</v>
      </c>
      <c r="C49" s="7">
        <v>44387</v>
      </c>
      <c r="D49" t="str">
        <f t="shared" si="0"/>
        <v>Sat</v>
      </c>
      <c r="E49" t="s">
        <v>2</v>
      </c>
      <c r="F49" t="s">
        <v>38</v>
      </c>
      <c r="G49">
        <v>225</v>
      </c>
      <c r="H49" t="str">
        <f t="shared" si="1"/>
        <v>Small</v>
      </c>
      <c r="I49" t="str">
        <f t="shared" si="2"/>
        <v>NO</v>
      </c>
      <c r="J49" t="str">
        <f t="shared" si="3"/>
        <v>NO</v>
      </c>
      <c r="K49" t="s">
        <v>14</v>
      </c>
      <c r="L49" t="s">
        <v>109</v>
      </c>
    </row>
    <row r="50" spans="1:12" x14ac:dyDescent="0.25">
      <c r="A50" t="s">
        <v>110</v>
      </c>
      <c r="B50" t="s">
        <v>111</v>
      </c>
      <c r="C50" s="7">
        <v>45031</v>
      </c>
      <c r="D50" t="str">
        <f t="shared" si="0"/>
        <v>Sat</v>
      </c>
      <c r="E50" t="s">
        <v>2</v>
      </c>
      <c r="F50" t="s">
        <v>168</v>
      </c>
      <c r="G50">
        <v>23776</v>
      </c>
      <c r="H50" t="str">
        <f t="shared" si="1"/>
        <v>Large</v>
      </c>
      <c r="I50" t="str">
        <f t="shared" si="2"/>
        <v>NO</v>
      </c>
      <c r="J50" t="str">
        <f t="shared" si="3"/>
        <v>NO</v>
      </c>
      <c r="K50" t="s">
        <v>27</v>
      </c>
      <c r="L50" t="s">
        <v>13793</v>
      </c>
    </row>
    <row r="51" spans="1:12" x14ac:dyDescent="0.25">
      <c r="A51" t="s">
        <v>113</v>
      </c>
      <c r="B51" t="s">
        <v>114</v>
      </c>
      <c r="C51" s="7">
        <v>45039</v>
      </c>
      <c r="D51" t="str">
        <f t="shared" si="0"/>
        <v>Sun</v>
      </c>
      <c r="E51" t="s">
        <v>2</v>
      </c>
      <c r="F51" t="s">
        <v>13799</v>
      </c>
      <c r="G51">
        <v>6707</v>
      </c>
      <c r="H51" t="str">
        <f t="shared" si="1"/>
        <v>Large</v>
      </c>
      <c r="I51" t="str">
        <f t="shared" si="2"/>
        <v>NO</v>
      </c>
      <c r="J51" t="str">
        <f t="shared" si="3"/>
        <v>NO</v>
      </c>
      <c r="K51" t="s">
        <v>14</v>
      </c>
      <c r="L51" t="s">
        <v>80</v>
      </c>
    </row>
    <row r="52" spans="1:12" x14ac:dyDescent="0.25">
      <c r="A52" t="s">
        <v>115</v>
      </c>
      <c r="B52" t="s">
        <v>116</v>
      </c>
      <c r="C52" s="7">
        <v>45373</v>
      </c>
      <c r="D52" t="str">
        <f t="shared" si="0"/>
        <v>Fri</v>
      </c>
      <c r="E52" t="s">
        <v>2</v>
      </c>
      <c r="F52" t="s">
        <v>551</v>
      </c>
      <c r="G52">
        <v>8380</v>
      </c>
      <c r="H52" t="str">
        <f t="shared" si="1"/>
        <v>Large</v>
      </c>
      <c r="I52" t="str">
        <f t="shared" si="2"/>
        <v>NO</v>
      </c>
      <c r="J52" t="str">
        <f t="shared" si="3"/>
        <v>NO</v>
      </c>
      <c r="K52" t="s">
        <v>13776</v>
      </c>
      <c r="L52" t="s">
        <v>6</v>
      </c>
    </row>
    <row r="53" spans="1:12" x14ac:dyDescent="0.25">
      <c r="A53" t="s">
        <v>117</v>
      </c>
      <c r="B53" t="s">
        <v>82</v>
      </c>
      <c r="C53" s="7">
        <v>44296</v>
      </c>
      <c r="D53" t="str">
        <f t="shared" si="0"/>
        <v>Sat</v>
      </c>
      <c r="E53" t="s">
        <v>2</v>
      </c>
      <c r="F53" t="s">
        <v>168</v>
      </c>
      <c r="G53">
        <v>601</v>
      </c>
      <c r="H53" t="str">
        <f t="shared" si="1"/>
        <v>Medium</v>
      </c>
      <c r="I53" t="str">
        <f t="shared" si="2"/>
        <v>NO</v>
      </c>
      <c r="J53" t="str">
        <f t="shared" si="3"/>
        <v>NO</v>
      </c>
      <c r="K53" t="s">
        <v>13776</v>
      </c>
      <c r="L53" t="s">
        <v>57</v>
      </c>
    </row>
    <row r="54" spans="1:12" x14ac:dyDescent="0.25">
      <c r="A54" t="s">
        <v>118</v>
      </c>
      <c r="B54" t="s">
        <v>119</v>
      </c>
      <c r="C54" s="7">
        <v>45540</v>
      </c>
      <c r="D54" t="str">
        <f t="shared" si="0"/>
        <v>Thu</v>
      </c>
      <c r="E54" t="s">
        <v>2</v>
      </c>
      <c r="F54" t="s">
        <v>22</v>
      </c>
      <c r="G54">
        <v>3219</v>
      </c>
      <c r="H54" t="str">
        <f t="shared" si="1"/>
        <v>Large</v>
      </c>
      <c r="I54" t="str">
        <f t="shared" si="2"/>
        <v>NO</v>
      </c>
      <c r="J54" t="str">
        <f t="shared" si="3"/>
        <v>NO</v>
      </c>
      <c r="K54" t="s">
        <v>176</v>
      </c>
      <c r="L54" t="s">
        <v>6</v>
      </c>
    </row>
    <row r="55" spans="1:12" x14ac:dyDescent="0.25">
      <c r="A55" t="s">
        <v>120</v>
      </c>
      <c r="B55" t="s">
        <v>121</v>
      </c>
      <c r="C55" s="7">
        <v>45403</v>
      </c>
      <c r="D55" t="str">
        <f t="shared" si="0"/>
        <v>Sun</v>
      </c>
      <c r="E55" t="s">
        <v>2</v>
      </c>
      <c r="F55" t="s">
        <v>38</v>
      </c>
      <c r="G55">
        <v>8111</v>
      </c>
      <c r="H55" t="str">
        <f t="shared" si="1"/>
        <v>Large</v>
      </c>
      <c r="I55" t="str">
        <f t="shared" si="2"/>
        <v>NO</v>
      </c>
      <c r="J55" t="str">
        <f t="shared" si="3"/>
        <v>NO</v>
      </c>
      <c r="K55" t="s">
        <v>13775</v>
      </c>
      <c r="L55" t="s">
        <v>80</v>
      </c>
    </row>
    <row r="56" spans="1:12" x14ac:dyDescent="0.25">
      <c r="A56" t="s">
        <v>122</v>
      </c>
      <c r="B56" t="s">
        <v>97</v>
      </c>
      <c r="C56" s="7">
        <v>44669</v>
      </c>
      <c r="D56" t="str">
        <f t="shared" si="0"/>
        <v>Mon</v>
      </c>
      <c r="E56" t="s">
        <v>2</v>
      </c>
      <c r="F56" t="s">
        <v>38</v>
      </c>
      <c r="G56">
        <v>5554</v>
      </c>
      <c r="H56" t="str">
        <f t="shared" si="1"/>
        <v>Large</v>
      </c>
      <c r="I56" t="str">
        <f t="shared" si="2"/>
        <v>NO</v>
      </c>
      <c r="J56" t="str">
        <f t="shared" si="3"/>
        <v>NO</v>
      </c>
      <c r="K56" t="s">
        <v>13776</v>
      </c>
      <c r="L56" t="s">
        <v>6</v>
      </c>
    </row>
    <row r="57" spans="1:12" x14ac:dyDescent="0.25">
      <c r="A57" t="s">
        <v>123</v>
      </c>
      <c r="B57" t="s">
        <v>24</v>
      </c>
      <c r="C57" s="7">
        <v>45519</v>
      </c>
      <c r="D57" t="str">
        <f t="shared" si="0"/>
        <v>Thu</v>
      </c>
      <c r="E57" t="s">
        <v>9</v>
      </c>
      <c r="F57" t="s">
        <v>10</v>
      </c>
      <c r="G57">
        <v>41573</v>
      </c>
      <c r="H57" t="str">
        <f t="shared" si="1"/>
        <v>Large</v>
      </c>
      <c r="I57" t="str">
        <f t="shared" si="2"/>
        <v>NO</v>
      </c>
      <c r="J57" t="str">
        <f t="shared" si="3"/>
        <v>NO</v>
      </c>
      <c r="K57" t="s">
        <v>13776</v>
      </c>
      <c r="L57" t="s">
        <v>129</v>
      </c>
    </row>
    <row r="58" spans="1:12" x14ac:dyDescent="0.25">
      <c r="A58" t="s">
        <v>124</v>
      </c>
      <c r="B58" t="s">
        <v>26</v>
      </c>
      <c r="C58" s="7">
        <v>45627</v>
      </c>
      <c r="D58" t="str">
        <f t="shared" si="0"/>
        <v>Sun</v>
      </c>
      <c r="E58" t="s">
        <v>2</v>
      </c>
      <c r="F58" t="s">
        <v>49</v>
      </c>
      <c r="G58">
        <v>3110</v>
      </c>
      <c r="H58" t="str">
        <f t="shared" si="1"/>
        <v>Large</v>
      </c>
      <c r="I58" t="str">
        <f t="shared" si="2"/>
        <v>NO</v>
      </c>
      <c r="J58" t="str">
        <f t="shared" si="3"/>
        <v>NO</v>
      </c>
      <c r="K58" t="s">
        <v>13776</v>
      </c>
      <c r="L58" t="s">
        <v>206</v>
      </c>
    </row>
    <row r="59" spans="1:12" x14ac:dyDescent="0.25">
      <c r="A59" t="s">
        <v>125</v>
      </c>
      <c r="B59" t="s">
        <v>126</v>
      </c>
      <c r="C59" s="7">
        <v>45498</v>
      </c>
      <c r="D59" t="str">
        <f t="shared" si="0"/>
        <v>Thu</v>
      </c>
      <c r="E59" t="s">
        <v>2</v>
      </c>
      <c r="F59" t="s">
        <v>112</v>
      </c>
      <c r="G59">
        <v>4277</v>
      </c>
      <c r="H59" t="str">
        <f t="shared" si="1"/>
        <v>Large</v>
      </c>
      <c r="I59" t="str">
        <f t="shared" si="2"/>
        <v>NO</v>
      </c>
      <c r="J59" t="str">
        <f t="shared" si="3"/>
        <v>NO</v>
      </c>
      <c r="K59" t="s">
        <v>14</v>
      </c>
      <c r="L59" t="s">
        <v>109</v>
      </c>
    </row>
    <row r="60" spans="1:12" x14ac:dyDescent="0.25">
      <c r="A60" t="s">
        <v>127</v>
      </c>
      <c r="B60" t="s">
        <v>128</v>
      </c>
      <c r="C60" s="7">
        <v>45308</v>
      </c>
      <c r="D60" t="str">
        <f t="shared" si="0"/>
        <v>Wed</v>
      </c>
      <c r="E60" t="s">
        <v>2</v>
      </c>
      <c r="F60" t="s">
        <v>101</v>
      </c>
      <c r="G60">
        <v>3047</v>
      </c>
      <c r="H60" t="str">
        <f t="shared" si="1"/>
        <v>Large</v>
      </c>
      <c r="I60" t="str">
        <f t="shared" si="2"/>
        <v>NO</v>
      </c>
      <c r="J60" t="str">
        <f t="shared" si="3"/>
        <v>NO</v>
      </c>
      <c r="K60" t="s">
        <v>14</v>
      </c>
      <c r="L60" t="s">
        <v>129</v>
      </c>
    </row>
    <row r="61" spans="1:12" x14ac:dyDescent="0.25">
      <c r="A61" t="s">
        <v>130</v>
      </c>
      <c r="B61" t="s">
        <v>114</v>
      </c>
      <c r="C61" s="7">
        <v>45470</v>
      </c>
      <c r="D61" t="str">
        <f t="shared" si="0"/>
        <v>Thu</v>
      </c>
      <c r="E61" t="s">
        <v>9</v>
      </c>
      <c r="F61" t="s">
        <v>63</v>
      </c>
      <c r="G61">
        <v>10183</v>
      </c>
      <c r="H61" t="str">
        <f t="shared" si="1"/>
        <v>Large</v>
      </c>
      <c r="I61" t="str">
        <f t="shared" si="2"/>
        <v>NO</v>
      </c>
      <c r="J61" t="str">
        <f t="shared" si="3"/>
        <v>NO</v>
      </c>
      <c r="K61" t="s">
        <v>13775</v>
      </c>
      <c r="L61" t="s">
        <v>80</v>
      </c>
    </row>
    <row r="62" spans="1:12" x14ac:dyDescent="0.25">
      <c r="A62" t="s">
        <v>131</v>
      </c>
      <c r="B62" t="s">
        <v>132</v>
      </c>
      <c r="C62" s="7">
        <v>44667</v>
      </c>
      <c r="D62" t="str">
        <f t="shared" si="0"/>
        <v>Sat</v>
      </c>
      <c r="E62" t="s">
        <v>2</v>
      </c>
      <c r="F62" t="s">
        <v>49</v>
      </c>
      <c r="G62">
        <v>9888</v>
      </c>
      <c r="H62" t="str">
        <f t="shared" si="1"/>
        <v>Large</v>
      </c>
      <c r="I62" t="str">
        <f t="shared" si="2"/>
        <v>NO</v>
      </c>
      <c r="J62" t="str">
        <f t="shared" si="3"/>
        <v>NO</v>
      </c>
      <c r="K62" t="s">
        <v>13776</v>
      </c>
      <c r="L62" t="s">
        <v>80</v>
      </c>
    </row>
    <row r="63" spans="1:12" x14ac:dyDescent="0.25">
      <c r="A63" t="s">
        <v>133</v>
      </c>
      <c r="B63" t="s">
        <v>13</v>
      </c>
      <c r="C63" s="7">
        <v>45476</v>
      </c>
      <c r="D63" t="str">
        <f t="shared" si="0"/>
        <v>Wed</v>
      </c>
      <c r="E63" t="s">
        <v>2</v>
      </c>
      <c r="F63" t="s">
        <v>101</v>
      </c>
      <c r="G63">
        <v>7217</v>
      </c>
      <c r="H63" t="str">
        <f t="shared" si="1"/>
        <v>Large</v>
      </c>
      <c r="I63" t="str">
        <f t="shared" si="2"/>
        <v>NO</v>
      </c>
      <c r="J63" t="str">
        <f t="shared" si="3"/>
        <v>NO</v>
      </c>
      <c r="K63" t="s">
        <v>176</v>
      </c>
      <c r="L63" t="s">
        <v>80</v>
      </c>
    </row>
    <row r="64" spans="1:12" x14ac:dyDescent="0.25">
      <c r="A64" t="s">
        <v>134</v>
      </c>
      <c r="B64" t="s">
        <v>135</v>
      </c>
      <c r="C64" s="7">
        <v>44474</v>
      </c>
      <c r="D64" t="str">
        <f t="shared" si="0"/>
        <v>Tue</v>
      </c>
      <c r="E64" t="s">
        <v>2</v>
      </c>
      <c r="F64" t="s">
        <v>10</v>
      </c>
      <c r="G64">
        <v>9725</v>
      </c>
      <c r="H64" t="str">
        <f t="shared" si="1"/>
        <v>Large</v>
      </c>
      <c r="I64" t="str">
        <f t="shared" si="2"/>
        <v>NO</v>
      </c>
      <c r="J64" t="str">
        <f t="shared" si="3"/>
        <v>NO</v>
      </c>
      <c r="K64" t="s">
        <v>13776</v>
      </c>
      <c r="L64" t="s">
        <v>206</v>
      </c>
    </row>
    <row r="65" spans="1:12" x14ac:dyDescent="0.25">
      <c r="A65" t="s">
        <v>136</v>
      </c>
      <c r="B65" t="s">
        <v>137</v>
      </c>
      <c r="C65" s="7">
        <v>45073</v>
      </c>
      <c r="D65" t="str">
        <f t="shared" si="0"/>
        <v>Sat</v>
      </c>
      <c r="E65" t="s">
        <v>2</v>
      </c>
      <c r="F65" t="s">
        <v>38</v>
      </c>
      <c r="G65">
        <v>9648</v>
      </c>
      <c r="H65" t="str">
        <f t="shared" si="1"/>
        <v>Large</v>
      </c>
      <c r="I65" t="str">
        <f t="shared" si="2"/>
        <v>NO</v>
      </c>
      <c r="J65" t="str">
        <f t="shared" si="3"/>
        <v>NO</v>
      </c>
      <c r="K65" t="s">
        <v>13776</v>
      </c>
      <c r="L65" t="s">
        <v>143</v>
      </c>
    </row>
    <row r="66" spans="1:12" x14ac:dyDescent="0.25">
      <c r="A66" t="s">
        <v>138</v>
      </c>
      <c r="B66" t="s">
        <v>21</v>
      </c>
      <c r="C66" s="7">
        <v>45221</v>
      </c>
      <c r="D66" t="str">
        <f t="shared" si="0"/>
        <v>Sun</v>
      </c>
      <c r="E66" t="s">
        <v>2</v>
      </c>
      <c r="F66" t="s">
        <v>13792</v>
      </c>
      <c r="G66">
        <v>1643</v>
      </c>
      <c r="H66" t="str">
        <f t="shared" si="1"/>
        <v>Medium</v>
      </c>
      <c r="I66" t="str">
        <f t="shared" si="2"/>
        <v>NO</v>
      </c>
      <c r="J66" t="str">
        <f t="shared" ref="J66:J129" si="4">IF(G66&gt;500000,"YES","NO")</f>
        <v>NO</v>
      </c>
      <c r="K66" t="s">
        <v>14</v>
      </c>
      <c r="L66" t="s">
        <v>129</v>
      </c>
    </row>
    <row r="67" spans="1:12" x14ac:dyDescent="0.25">
      <c r="A67" t="s">
        <v>139</v>
      </c>
      <c r="B67" t="s">
        <v>140</v>
      </c>
      <c r="C67" s="7">
        <v>44553</v>
      </c>
      <c r="D67" t="str">
        <f t="shared" ref="D67:D130" si="5">TEXT(C67,"DDD")</f>
        <v>Thu</v>
      </c>
      <c r="E67" t="s">
        <v>2</v>
      </c>
      <c r="F67" t="s">
        <v>101</v>
      </c>
      <c r="G67">
        <v>7397</v>
      </c>
      <c r="H67" t="str">
        <f t="shared" ref="H67:H130" si="6">IF(G67&lt;100,"Micro",
   IF(G67&lt;=500,"Small",
      IF(G67&lt;=2000,"Medium","Large")))</f>
        <v>Large</v>
      </c>
      <c r="I67" t="str">
        <f t="shared" ref="I67:I130" si="7">IF(G67&lt;0, "YES", "NO")</f>
        <v>NO</v>
      </c>
      <c r="J67" t="str">
        <f t="shared" si="4"/>
        <v>NO</v>
      </c>
      <c r="K67" t="s">
        <v>176</v>
      </c>
      <c r="L67" t="s">
        <v>80</v>
      </c>
    </row>
    <row r="68" spans="1:12" x14ac:dyDescent="0.25">
      <c r="A68" t="s">
        <v>141</v>
      </c>
      <c r="B68" t="s">
        <v>142</v>
      </c>
      <c r="C68" s="7">
        <v>44905</v>
      </c>
      <c r="D68" t="str">
        <f t="shared" si="5"/>
        <v>Sat</v>
      </c>
      <c r="E68" t="s">
        <v>9</v>
      </c>
      <c r="F68" t="s">
        <v>101</v>
      </c>
      <c r="G68">
        <v>70075</v>
      </c>
      <c r="H68" t="str">
        <f t="shared" si="6"/>
        <v>Large</v>
      </c>
      <c r="I68" t="str">
        <f t="shared" si="7"/>
        <v>NO</v>
      </c>
      <c r="J68" t="str">
        <f t="shared" si="4"/>
        <v>NO</v>
      </c>
      <c r="K68" t="s">
        <v>27</v>
      </c>
      <c r="L68" t="s">
        <v>143</v>
      </c>
    </row>
    <row r="69" spans="1:12" x14ac:dyDescent="0.25">
      <c r="A69" t="s">
        <v>144</v>
      </c>
      <c r="B69" t="s">
        <v>145</v>
      </c>
      <c r="C69" s="7">
        <v>44500</v>
      </c>
      <c r="D69" t="str">
        <f t="shared" si="5"/>
        <v>Sun</v>
      </c>
      <c r="E69" t="s">
        <v>2</v>
      </c>
      <c r="F69" t="s">
        <v>101</v>
      </c>
      <c r="G69">
        <v>864</v>
      </c>
      <c r="H69" t="str">
        <f t="shared" si="6"/>
        <v>Medium</v>
      </c>
      <c r="I69" t="str">
        <f t="shared" si="7"/>
        <v>NO</v>
      </c>
      <c r="J69" t="str">
        <f t="shared" si="4"/>
        <v>NO</v>
      </c>
      <c r="K69" t="s">
        <v>13776</v>
      </c>
      <c r="L69" t="s">
        <v>129</v>
      </c>
    </row>
    <row r="70" spans="1:12" x14ac:dyDescent="0.25">
      <c r="A70" t="s">
        <v>146</v>
      </c>
      <c r="B70" t="s">
        <v>147</v>
      </c>
      <c r="C70" s="7">
        <v>45541</v>
      </c>
      <c r="D70" t="str">
        <f t="shared" si="5"/>
        <v>Fri</v>
      </c>
      <c r="E70" t="s">
        <v>2</v>
      </c>
      <c r="F70" t="s">
        <v>38</v>
      </c>
      <c r="G70">
        <v>6228</v>
      </c>
      <c r="H70" t="str">
        <f t="shared" si="6"/>
        <v>Large</v>
      </c>
      <c r="I70" t="str">
        <f t="shared" si="7"/>
        <v>NO</v>
      </c>
      <c r="J70" t="str">
        <f t="shared" si="4"/>
        <v>NO</v>
      </c>
      <c r="K70" t="s">
        <v>176</v>
      </c>
      <c r="L70" t="s">
        <v>6</v>
      </c>
    </row>
    <row r="71" spans="1:12" x14ac:dyDescent="0.25">
      <c r="A71" t="s">
        <v>148</v>
      </c>
      <c r="B71" t="s">
        <v>21</v>
      </c>
      <c r="C71" s="7">
        <v>45392</v>
      </c>
      <c r="D71" t="str">
        <f t="shared" si="5"/>
        <v>Wed</v>
      </c>
      <c r="E71" t="s">
        <v>2</v>
      </c>
      <c r="F71" t="s">
        <v>332</v>
      </c>
      <c r="G71">
        <v>1206</v>
      </c>
      <c r="H71" t="str">
        <f t="shared" si="6"/>
        <v>Medium</v>
      </c>
      <c r="I71" t="str">
        <f t="shared" si="7"/>
        <v>NO</v>
      </c>
      <c r="J71" t="str">
        <f t="shared" si="4"/>
        <v>NO</v>
      </c>
      <c r="K71" t="s">
        <v>176</v>
      </c>
      <c r="L71" t="s">
        <v>3</v>
      </c>
    </row>
    <row r="72" spans="1:12" x14ac:dyDescent="0.25">
      <c r="A72" t="s">
        <v>149</v>
      </c>
      <c r="B72" t="s">
        <v>132</v>
      </c>
      <c r="C72" s="7">
        <v>45113</v>
      </c>
      <c r="D72" t="str">
        <f t="shared" si="5"/>
        <v>Thu</v>
      </c>
      <c r="E72" t="s">
        <v>2</v>
      </c>
      <c r="F72" t="s">
        <v>112</v>
      </c>
      <c r="G72">
        <v>8204</v>
      </c>
      <c r="H72" t="str">
        <f t="shared" si="6"/>
        <v>Large</v>
      </c>
      <c r="I72" t="str">
        <f t="shared" si="7"/>
        <v>NO</v>
      </c>
      <c r="J72" t="str">
        <f t="shared" si="4"/>
        <v>NO</v>
      </c>
      <c r="K72" t="s">
        <v>14</v>
      </c>
      <c r="L72" t="s">
        <v>13777</v>
      </c>
    </row>
    <row r="73" spans="1:12" x14ac:dyDescent="0.25">
      <c r="A73" t="s">
        <v>150</v>
      </c>
      <c r="B73" t="s">
        <v>151</v>
      </c>
      <c r="C73" s="7">
        <v>45466</v>
      </c>
      <c r="D73" t="str">
        <f t="shared" si="5"/>
        <v>Sun</v>
      </c>
      <c r="E73" t="s">
        <v>2</v>
      </c>
      <c r="F73" t="s">
        <v>160</v>
      </c>
      <c r="G73">
        <v>5756</v>
      </c>
      <c r="H73" t="str">
        <f t="shared" si="6"/>
        <v>Large</v>
      </c>
      <c r="I73" t="str">
        <f t="shared" si="7"/>
        <v>NO</v>
      </c>
      <c r="J73" t="str">
        <f t="shared" si="4"/>
        <v>NO</v>
      </c>
      <c r="K73" t="s">
        <v>27</v>
      </c>
      <c r="L73" t="s">
        <v>6</v>
      </c>
    </row>
    <row r="74" spans="1:12" x14ac:dyDescent="0.25">
      <c r="A74" t="s">
        <v>152</v>
      </c>
      <c r="B74" t="s">
        <v>153</v>
      </c>
      <c r="C74" s="7">
        <v>44550</v>
      </c>
      <c r="D74" t="str">
        <f t="shared" si="5"/>
        <v>Mon</v>
      </c>
      <c r="E74" t="s">
        <v>2</v>
      </c>
      <c r="F74" t="s">
        <v>168</v>
      </c>
      <c r="G74">
        <v>5576</v>
      </c>
      <c r="H74" t="str">
        <f t="shared" si="6"/>
        <v>Large</v>
      </c>
      <c r="I74" t="str">
        <f t="shared" si="7"/>
        <v>NO</v>
      </c>
      <c r="J74" t="str">
        <f t="shared" si="4"/>
        <v>NO</v>
      </c>
      <c r="K74" t="s">
        <v>13776</v>
      </c>
      <c r="L74" t="s">
        <v>80</v>
      </c>
    </row>
    <row r="75" spans="1:12" x14ac:dyDescent="0.25">
      <c r="A75" t="s">
        <v>154</v>
      </c>
      <c r="B75" t="s">
        <v>155</v>
      </c>
      <c r="C75" s="7">
        <v>44505</v>
      </c>
      <c r="D75" t="str">
        <f t="shared" si="5"/>
        <v>Fri</v>
      </c>
      <c r="E75" t="s">
        <v>2</v>
      </c>
      <c r="F75" t="s">
        <v>332</v>
      </c>
      <c r="G75">
        <v>9771</v>
      </c>
      <c r="H75" t="str">
        <f t="shared" si="6"/>
        <v>Large</v>
      </c>
      <c r="I75" t="str">
        <f t="shared" si="7"/>
        <v>NO</v>
      </c>
      <c r="J75" t="str">
        <f t="shared" si="4"/>
        <v>NO</v>
      </c>
      <c r="K75" t="s">
        <v>13776</v>
      </c>
      <c r="L75" t="s">
        <v>109</v>
      </c>
    </row>
    <row r="76" spans="1:12" x14ac:dyDescent="0.25">
      <c r="A76" t="s">
        <v>156</v>
      </c>
      <c r="B76" t="s">
        <v>157</v>
      </c>
      <c r="C76" s="7">
        <v>44586</v>
      </c>
      <c r="D76" t="str">
        <f t="shared" si="5"/>
        <v>Tue</v>
      </c>
      <c r="E76" t="s">
        <v>2</v>
      </c>
      <c r="F76" t="s">
        <v>112</v>
      </c>
      <c r="G76">
        <v>20509</v>
      </c>
      <c r="H76" t="str">
        <f t="shared" si="6"/>
        <v>Large</v>
      </c>
      <c r="I76" t="str">
        <f t="shared" si="7"/>
        <v>NO</v>
      </c>
      <c r="J76" t="str">
        <f t="shared" si="4"/>
        <v>NO</v>
      </c>
      <c r="K76" t="s">
        <v>13776</v>
      </c>
      <c r="L76" t="s">
        <v>13793</v>
      </c>
    </row>
    <row r="77" spans="1:12" x14ac:dyDescent="0.25">
      <c r="A77" t="s">
        <v>158</v>
      </c>
      <c r="B77" t="s">
        <v>159</v>
      </c>
      <c r="C77" s="7">
        <v>45548</v>
      </c>
      <c r="D77" t="str">
        <f t="shared" si="5"/>
        <v>Fri</v>
      </c>
      <c r="E77" t="s">
        <v>9</v>
      </c>
      <c r="F77" t="s">
        <v>49</v>
      </c>
      <c r="G77">
        <v>62193</v>
      </c>
      <c r="H77" t="str">
        <f t="shared" si="6"/>
        <v>Large</v>
      </c>
      <c r="I77" t="str">
        <f t="shared" si="7"/>
        <v>NO</v>
      </c>
      <c r="J77" t="str">
        <f t="shared" si="4"/>
        <v>NO</v>
      </c>
      <c r="K77" t="s">
        <v>27</v>
      </c>
      <c r="L77" t="s">
        <v>206</v>
      </c>
    </row>
    <row r="78" spans="1:12" x14ac:dyDescent="0.25">
      <c r="A78" t="s">
        <v>161</v>
      </c>
      <c r="B78" t="s">
        <v>77</v>
      </c>
      <c r="C78" s="7">
        <v>45160</v>
      </c>
      <c r="D78" t="str">
        <f t="shared" si="5"/>
        <v>Tue</v>
      </c>
      <c r="E78" t="s">
        <v>2</v>
      </c>
      <c r="F78" t="s">
        <v>168</v>
      </c>
      <c r="G78">
        <v>3367</v>
      </c>
      <c r="H78" t="str">
        <f t="shared" si="6"/>
        <v>Large</v>
      </c>
      <c r="I78" t="str">
        <f t="shared" si="7"/>
        <v>NO</v>
      </c>
      <c r="J78" t="str">
        <f t="shared" si="4"/>
        <v>NO</v>
      </c>
      <c r="K78" t="s">
        <v>13776</v>
      </c>
      <c r="L78" t="s">
        <v>3</v>
      </c>
    </row>
    <row r="79" spans="1:12" x14ac:dyDescent="0.25">
      <c r="A79" t="s">
        <v>162</v>
      </c>
      <c r="B79" t="s">
        <v>163</v>
      </c>
      <c r="C79" s="7">
        <v>45425</v>
      </c>
      <c r="D79" t="str">
        <f t="shared" si="5"/>
        <v>Mon</v>
      </c>
      <c r="E79" t="s">
        <v>2</v>
      </c>
      <c r="F79" t="s">
        <v>49</v>
      </c>
      <c r="G79">
        <v>2721</v>
      </c>
      <c r="H79" t="str">
        <f t="shared" si="6"/>
        <v>Large</v>
      </c>
      <c r="I79" t="str">
        <f t="shared" si="7"/>
        <v>NO</v>
      </c>
      <c r="J79" t="str">
        <f t="shared" si="4"/>
        <v>NO</v>
      </c>
      <c r="K79" t="s">
        <v>27</v>
      </c>
      <c r="L79" t="s">
        <v>13793</v>
      </c>
    </row>
    <row r="80" spans="1:12" x14ac:dyDescent="0.25">
      <c r="A80" t="s">
        <v>164</v>
      </c>
      <c r="B80" t="s">
        <v>44</v>
      </c>
      <c r="C80" s="7">
        <v>44970</v>
      </c>
      <c r="D80" t="str">
        <f t="shared" si="5"/>
        <v>Mon</v>
      </c>
      <c r="E80" t="s">
        <v>2</v>
      </c>
      <c r="F80" t="s">
        <v>49</v>
      </c>
      <c r="G80">
        <v>2962</v>
      </c>
      <c r="H80" t="str">
        <f t="shared" si="6"/>
        <v>Large</v>
      </c>
      <c r="I80" t="str">
        <f t="shared" si="7"/>
        <v>NO</v>
      </c>
      <c r="J80" t="str">
        <f t="shared" si="4"/>
        <v>NO</v>
      </c>
      <c r="K80" t="s">
        <v>27</v>
      </c>
      <c r="L80" t="s">
        <v>3</v>
      </c>
    </row>
    <row r="81" spans="1:12" x14ac:dyDescent="0.25">
      <c r="A81" t="s">
        <v>165</v>
      </c>
      <c r="B81" t="s">
        <v>111</v>
      </c>
      <c r="C81" s="7">
        <v>44827</v>
      </c>
      <c r="D81" t="str">
        <f t="shared" si="5"/>
        <v>Fri</v>
      </c>
      <c r="E81" t="s">
        <v>2</v>
      </c>
      <c r="F81" t="s">
        <v>63</v>
      </c>
      <c r="G81">
        <v>8283</v>
      </c>
      <c r="H81" t="str">
        <f t="shared" si="6"/>
        <v>Large</v>
      </c>
      <c r="I81" t="str">
        <f t="shared" si="7"/>
        <v>NO</v>
      </c>
      <c r="J81" t="str">
        <f t="shared" si="4"/>
        <v>NO</v>
      </c>
      <c r="K81" t="s">
        <v>14</v>
      </c>
      <c r="L81" t="s">
        <v>3</v>
      </c>
    </row>
    <row r="82" spans="1:12" x14ac:dyDescent="0.25">
      <c r="A82" t="s">
        <v>166</v>
      </c>
      <c r="B82" t="s">
        <v>167</v>
      </c>
      <c r="C82" s="7">
        <v>45551</v>
      </c>
      <c r="D82" t="str">
        <f t="shared" si="5"/>
        <v>Mon</v>
      </c>
      <c r="E82" t="s">
        <v>2</v>
      </c>
      <c r="F82" t="s">
        <v>69</v>
      </c>
      <c r="G82">
        <v>3520</v>
      </c>
      <c r="H82" t="str">
        <f t="shared" si="6"/>
        <v>Large</v>
      </c>
      <c r="I82" t="str">
        <f t="shared" si="7"/>
        <v>NO</v>
      </c>
      <c r="J82" t="str">
        <f t="shared" si="4"/>
        <v>NO</v>
      </c>
      <c r="K82" t="s">
        <v>176</v>
      </c>
      <c r="L82" t="s">
        <v>129</v>
      </c>
    </row>
    <row r="83" spans="1:12" x14ac:dyDescent="0.25">
      <c r="A83" t="s">
        <v>169</v>
      </c>
      <c r="B83" t="s">
        <v>170</v>
      </c>
      <c r="C83" s="7">
        <v>45389</v>
      </c>
      <c r="D83" t="str">
        <f t="shared" si="5"/>
        <v>Sun</v>
      </c>
      <c r="E83" t="s">
        <v>2</v>
      </c>
      <c r="F83" t="s">
        <v>13799</v>
      </c>
      <c r="G83">
        <v>5524</v>
      </c>
      <c r="H83" t="str">
        <f t="shared" si="6"/>
        <v>Large</v>
      </c>
      <c r="I83" t="str">
        <f t="shared" si="7"/>
        <v>NO</v>
      </c>
      <c r="J83" t="str">
        <f t="shared" si="4"/>
        <v>NO</v>
      </c>
      <c r="K83" t="s">
        <v>13776</v>
      </c>
      <c r="L83" t="s">
        <v>6</v>
      </c>
    </row>
    <row r="84" spans="1:12" x14ac:dyDescent="0.25">
      <c r="A84" t="s">
        <v>171</v>
      </c>
      <c r="B84" t="s">
        <v>172</v>
      </c>
      <c r="C84" s="7">
        <v>44548</v>
      </c>
      <c r="D84" t="str">
        <f t="shared" si="5"/>
        <v>Sat</v>
      </c>
      <c r="E84" t="s">
        <v>2</v>
      </c>
      <c r="F84" t="s">
        <v>112</v>
      </c>
      <c r="G84">
        <v>999999</v>
      </c>
      <c r="H84" t="str">
        <f t="shared" si="6"/>
        <v>Large</v>
      </c>
      <c r="I84" t="str">
        <f t="shared" si="7"/>
        <v>NO</v>
      </c>
      <c r="J84" t="str">
        <f t="shared" si="4"/>
        <v>YES</v>
      </c>
      <c r="K84" t="s">
        <v>27</v>
      </c>
      <c r="L84" t="s">
        <v>109</v>
      </c>
    </row>
    <row r="85" spans="1:12" x14ac:dyDescent="0.25">
      <c r="A85" t="s">
        <v>173</v>
      </c>
      <c r="B85" t="s">
        <v>73</v>
      </c>
      <c r="C85" s="7">
        <v>45610</v>
      </c>
      <c r="D85" t="str">
        <f t="shared" si="5"/>
        <v>Thu</v>
      </c>
      <c r="E85" t="s">
        <v>2</v>
      </c>
      <c r="F85" t="s">
        <v>63</v>
      </c>
      <c r="G85">
        <v>1800</v>
      </c>
      <c r="H85" t="str">
        <f t="shared" si="6"/>
        <v>Medium</v>
      </c>
      <c r="I85" t="str">
        <f t="shared" si="7"/>
        <v>NO</v>
      </c>
      <c r="J85" t="str">
        <f t="shared" si="4"/>
        <v>NO</v>
      </c>
      <c r="K85" t="s">
        <v>13776</v>
      </c>
      <c r="L85" t="s">
        <v>3</v>
      </c>
    </row>
    <row r="86" spans="1:12" x14ac:dyDescent="0.25">
      <c r="A86" t="s">
        <v>174</v>
      </c>
      <c r="B86" t="s">
        <v>175</v>
      </c>
      <c r="C86" s="7">
        <v>45145</v>
      </c>
      <c r="D86" t="str">
        <f t="shared" si="5"/>
        <v>Mon</v>
      </c>
      <c r="E86" t="s">
        <v>9</v>
      </c>
      <c r="F86" t="s">
        <v>112</v>
      </c>
      <c r="G86">
        <v>32146</v>
      </c>
      <c r="H86" t="str">
        <f t="shared" si="6"/>
        <v>Large</v>
      </c>
      <c r="I86" t="str">
        <f t="shared" si="7"/>
        <v>NO</v>
      </c>
      <c r="J86" t="str">
        <f t="shared" si="4"/>
        <v>NO</v>
      </c>
      <c r="K86" t="s">
        <v>176</v>
      </c>
      <c r="L86" t="s">
        <v>80</v>
      </c>
    </row>
    <row r="87" spans="1:12" x14ac:dyDescent="0.25">
      <c r="A87" t="s">
        <v>177</v>
      </c>
      <c r="B87" t="s">
        <v>11</v>
      </c>
      <c r="C87" s="7">
        <v>44265</v>
      </c>
      <c r="D87" t="str">
        <f t="shared" si="5"/>
        <v>Wed</v>
      </c>
      <c r="E87" t="s">
        <v>9</v>
      </c>
      <c r="F87" t="s">
        <v>49</v>
      </c>
      <c r="G87">
        <v>57173</v>
      </c>
      <c r="H87" t="str">
        <f t="shared" si="6"/>
        <v>Large</v>
      </c>
      <c r="I87" t="str">
        <f t="shared" si="7"/>
        <v>NO</v>
      </c>
      <c r="J87" t="str">
        <f t="shared" si="4"/>
        <v>NO</v>
      </c>
      <c r="K87" t="s">
        <v>176</v>
      </c>
      <c r="L87" t="s">
        <v>13777</v>
      </c>
    </row>
    <row r="88" spans="1:12" x14ac:dyDescent="0.25">
      <c r="A88" t="s">
        <v>178</v>
      </c>
      <c r="B88" t="s">
        <v>1</v>
      </c>
      <c r="C88" s="7">
        <v>44388</v>
      </c>
      <c r="D88" t="str">
        <f t="shared" si="5"/>
        <v>Sun</v>
      </c>
      <c r="E88" t="s">
        <v>2</v>
      </c>
      <c r="F88" t="s">
        <v>49</v>
      </c>
      <c r="G88">
        <v>2966</v>
      </c>
      <c r="H88" t="str">
        <f t="shared" si="6"/>
        <v>Large</v>
      </c>
      <c r="I88" t="str">
        <f t="shared" si="7"/>
        <v>NO</v>
      </c>
      <c r="J88" t="str">
        <f t="shared" si="4"/>
        <v>NO</v>
      </c>
      <c r="K88" t="s">
        <v>176</v>
      </c>
      <c r="L88" t="s">
        <v>13793</v>
      </c>
    </row>
    <row r="89" spans="1:12" x14ac:dyDescent="0.25">
      <c r="A89" t="s">
        <v>179</v>
      </c>
      <c r="B89" t="s">
        <v>180</v>
      </c>
      <c r="C89" s="7">
        <v>45535</v>
      </c>
      <c r="D89" t="str">
        <f t="shared" si="5"/>
        <v>Sat</v>
      </c>
      <c r="E89" t="s">
        <v>2</v>
      </c>
      <c r="F89" t="s">
        <v>38</v>
      </c>
      <c r="G89">
        <v>1004</v>
      </c>
      <c r="H89" t="str">
        <f t="shared" si="6"/>
        <v>Medium</v>
      </c>
      <c r="I89" t="str">
        <f t="shared" si="7"/>
        <v>NO</v>
      </c>
      <c r="J89" t="str">
        <f t="shared" si="4"/>
        <v>NO</v>
      </c>
      <c r="K89" t="s">
        <v>13776</v>
      </c>
      <c r="L89" t="s">
        <v>143</v>
      </c>
    </row>
    <row r="90" spans="1:12" x14ac:dyDescent="0.25">
      <c r="A90" t="s">
        <v>181</v>
      </c>
      <c r="B90" t="s">
        <v>182</v>
      </c>
      <c r="C90" s="7">
        <v>45408</v>
      </c>
      <c r="D90" t="str">
        <f t="shared" si="5"/>
        <v>Fri</v>
      </c>
      <c r="E90" t="s">
        <v>2</v>
      </c>
      <c r="F90" t="s">
        <v>38</v>
      </c>
      <c r="G90">
        <v>6141</v>
      </c>
      <c r="H90" t="str">
        <f t="shared" si="6"/>
        <v>Large</v>
      </c>
      <c r="I90" t="str">
        <f t="shared" si="7"/>
        <v>NO</v>
      </c>
      <c r="J90" t="str">
        <f t="shared" si="4"/>
        <v>NO</v>
      </c>
      <c r="K90" t="s">
        <v>176</v>
      </c>
      <c r="L90" t="s">
        <v>109</v>
      </c>
    </row>
    <row r="91" spans="1:12" x14ac:dyDescent="0.25">
      <c r="A91" t="s">
        <v>183</v>
      </c>
      <c r="B91" t="s">
        <v>18</v>
      </c>
      <c r="C91" s="7">
        <v>44669</v>
      </c>
      <c r="D91" t="str">
        <f t="shared" si="5"/>
        <v>Mon</v>
      </c>
      <c r="E91" t="s">
        <v>2</v>
      </c>
      <c r="F91" t="s">
        <v>160</v>
      </c>
      <c r="G91">
        <v>9154</v>
      </c>
      <c r="H91" t="str">
        <f t="shared" si="6"/>
        <v>Large</v>
      </c>
      <c r="I91" t="str">
        <f t="shared" si="7"/>
        <v>NO</v>
      </c>
      <c r="J91" t="str">
        <f t="shared" si="4"/>
        <v>NO</v>
      </c>
      <c r="K91" t="s">
        <v>14</v>
      </c>
      <c r="L91" t="s">
        <v>80</v>
      </c>
    </row>
    <row r="92" spans="1:12" x14ac:dyDescent="0.25">
      <c r="A92" t="s">
        <v>184</v>
      </c>
      <c r="B92" t="s">
        <v>79</v>
      </c>
      <c r="C92" s="7">
        <v>45655</v>
      </c>
      <c r="D92" t="str">
        <f t="shared" si="5"/>
        <v>Sun</v>
      </c>
      <c r="E92" t="s">
        <v>2</v>
      </c>
      <c r="F92" t="s">
        <v>168</v>
      </c>
      <c r="G92">
        <v>9705</v>
      </c>
      <c r="H92" t="str">
        <f t="shared" si="6"/>
        <v>Large</v>
      </c>
      <c r="I92" t="str">
        <f t="shared" si="7"/>
        <v>NO</v>
      </c>
      <c r="J92" t="str">
        <f t="shared" si="4"/>
        <v>NO</v>
      </c>
      <c r="K92" t="s">
        <v>176</v>
      </c>
      <c r="L92" t="s">
        <v>13777</v>
      </c>
    </row>
    <row r="93" spans="1:12" x14ac:dyDescent="0.25">
      <c r="A93" t="s">
        <v>185</v>
      </c>
      <c r="B93" t="s">
        <v>186</v>
      </c>
      <c r="C93" s="7">
        <v>44787</v>
      </c>
      <c r="D93" t="str">
        <f t="shared" si="5"/>
        <v>Sun</v>
      </c>
      <c r="E93" t="s">
        <v>2</v>
      </c>
      <c r="F93" t="s">
        <v>551</v>
      </c>
      <c r="G93">
        <v>2637</v>
      </c>
      <c r="H93" t="str">
        <f t="shared" si="6"/>
        <v>Large</v>
      </c>
      <c r="I93" t="str">
        <f t="shared" si="7"/>
        <v>NO</v>
      </c>
      <c r="J93" t="str">
        <f t="shared" si="4"/>
        <v>NO</v>
      </c>
      <c r="K93" t="s">
        <v>176</v>
      </c>
      <c r="L93" t="s">
        <v>57</v>
      </c>
    </row>
    <row r="94" spans="1:12" x14ac:dyDescent="0.25">
      <c r="A94" t="s">
        <v>187</v>
      </c>
      <c r="B94" t="s">
        <v>188</v>
      </c>
      <c r="C94" s="7">
        <v>45554</v>
      </c>
      <c r="D94" t="str">
        <f t="shared" si="5"/>
        <v>Thu</v>
      </c>
      <c r="E94" t="s">
        <v>2</v>
      </c>
      <c r="F94" t="s">
        <v>63</v>
      </c>
      <c r="G94">
        <v>1073</v>
      </c>
      <c r="H94" t="str">
        <f t="shared" si="6"/>
        <v>Medium</v>
      </c>
      <c r="I94" t="str">
        <f t="shared" si="7"/>
        <v>NO</v>
      </c>
      <c r="J94" t="str">
        <f t="shared" si="4"/>
        <v>NO</v>
      </c>
      <c r="K94" t="s">
        <v>14</v>
      </c>
      <c r="L94" t="s">
        <v>19</v>
      </c>
    </row>
    <row r="95" spans="1:12" x14ac:dyDescent="0.25">
      <c r="A95" t="s">
        <v>190</v>
      </c>
      <c r="B95" t="s">
        <v>191</v>
      </c>
      <c r="C95" s="7">
        <v>45312</v>
      </c>
      <c r="D95" t="str">
        <f t="shared" si="5"/>
        <v>Sun</v>
      </c>
      <c r="E95" t="s">
        <v>9</v>
      </c>
      <c r="F95" t="s">
        <v>38</v>
      </c>
      <c r="G95">
        <v>34145</v>
      </c>
      <c r="H95" t="str">
        <f t="shared" si="6"/>
        <v>Large</v>
      </c>
      <c r="I95" t="str">
        <f t="shared" si="7"/>
        <v>NO</v>
      </c>
      <c r="J95" t="str">
        <f t="shared" si="4"/>
        <v>NO</v>
      </c>
      <c r="K95" t="s">
        <v>13776</v>
      </c>
      <c r="L95" t="s">
        <v>6</v>
      </c>
    </row>
    <row r="96" spans="1:12" x14ac:dyDescent="0.25">
      <c r="A96" t="s">
        <v>192</v>
      </c>
      <c r="B96" t="s">
        <v>193</v>
      </c>
      <c r="C96" s="7">
        <v>45534</v>
      </c>
      <c r="D96" t="str">
        <f t="shared" si="5"/>
        <v>Fri</v>
      </c>
      <c r="E96" t="s">
        <v>2</v>
      </c>
      <c r="F96" t="s">
        <v>112</v>
      </c>
      <c r="G96">
        <v>527</v>
      </c>
      <c r="H96" t="str">
        <f t="shared" si="6"/>
        <v>Medium</v>
      </c>
      <c r="I96" t="str">
        <f t="shared" si="7"/>
        <v>NO</v>
      </c>
      <c r="J96" t="str">
        <f t="shared" si="4"/>
        <v>NO</v>
      </c>
      <c r="K96" t="s">
        <v>176</v>
      </c>
      <c r="L96" t="s">
        <v>129</v>
      </c>
    </row>
    <row r="97" spans="1:12" x14ac:dyDescent="0.25">
      <c r="A97" t="s">
        <v>194</v>
      </c>
      <c r="B97" t="s">
        <v>170</v>
      </c>
      <c r="C97" s="7">
        <v>44727</v>
      </c>
      <c r="D97" t="str">
        <f t="shared" si="5"/>
        <v>Wed</v>
      </c>
      <c r="E97" t="s">
        <v>2</v>
      </c>
      <c r="F97" t="s">
        <v>38</v>
      </c>
      <c r="G97">
        <v>5195</v>
      </c>
      <c r="H97" t="str">
        <f t="shared" si="6"/>
        <v>Large</v>
      </c>
      <c r="I97" t="str">
        <f t="shared" si="7"/>
        <v>NO</v>
      </c>
      <c r="J97" t="str">
        <f t="shared" si="4"/>
        <v>NO</v>
      </c>
      <c r="K97" t="s">
        <v>27</v>
      </c>
      <c r="L97" t="s">
        <v>19</v>
      </c>
    </row>
    <row r="98" spans="1:12" x14ac:dyDescent="0.25">
      <c r="A98" t="s">
        <v>195</v>
      </c>
      <c r="B98" t="s">
        <v>196</v>
      </c>
      <c r="C98" s="7">
        <v>45570</v>
      </c>
      <c r="D98" t="str">
        <f t="shared" si="5"/>
        <v>Sat</v>
      </c>
      <c r="E98" t="s">
        <v>2</v>
      </c>
      <c r="F98" t="s">
        <v>332</v>
      </c>
      <c r="G98">
        <v>3143</v>
      </c>
      <c r="H98" t="str">
        <f t="shared" si="6"/>
        <v>Large</v>
      </c>
      <c r="I98" t="str">
        <f t="shared" si="7"/>
        <v>NO</v>
      </c>
      <c r="J98" t="str">
        <f t="shared" si="4"/>
        <v>NO</v>
      </c>
      <c r="K98" t="s">
        <v>27</v>
      </c>
      <c r="L98" t="s">
        <v>206</v>
      </c>
    </row>
    <row r="99" spans="1:12" x14ac:dyDescent="0.25">
      <c r="A99" t="s">
        <v>197</v>
      </c>
      <c r="B99" t="s">
        <v>145</v>
      </c>
      <c r="C99" s="7">
        <v>45144</v>
      </c>
      <c r="D99" t="str">
        <f t="shared" si="5"/>
        <v>Sun</v>
      </c>
      <c r="E99" t="s">
        <v>2</v>
      </c>
      <c r="F99" t="s">
        <v>10</v>
      </c>
      <c r="G99">
        <v>2135</v>
      </c>
      <c r="H99" t="str">
        <f t="shared" si="6"/>
        <v>Large</v>
      </c>
      <c r="I99" t="str">
        <f t="shared" si="7"/>
        <v>NO</v>
      </c>
      <c r="J99" t="str">
        <f t="shared" si="4"/>
        <v>NO</v>
      </c>
      <c r="K99" t="s">
        <v>176</v>
      </c>
      <c r="L99" t="s">
        <v>19</v>
      </c>
    </row>
    <row r="100" spans="1:12" x14ac:dyDescent="0.25">
      <c r="A100" t="s">
        <v>198</v>
      </c>
      <c r="B100" t="s">
        <v>79</v>
      </c>
      <c r="C100" s="7">
        <v>45651</v>
      </c>
      <c r="D100" t="str">
        <f t="shared" si="5"/>
        <v>Wed</v>
      </c>
      <c r="E100" t="s">
        <v>2</v>
      </c>
      <c r="F100" t="s">
        <v>13792</v>
      </c>
      <c r="G100">
        <v>2163</v>
      </c>
      <c r="H100" t="str">
        <f t="shared" si="6"/>
        <v>Large</v>
      </c>
      <c r="I100" t="str">
        <f t="shared" si="7"/>
        <v>NO</v>
      </c>
      <c r="J100" t="str">
        <f t="shared" si="4"/>
        <v>NO</v>
      </c>
      <c r="K100" t="s">
        <v>27</v>
      </c>
      <c r="L100" t="s">
        <v>129</v>
      </c>
    </row>
    <row r="101" spans="1:12" x14ac:dyDescent="0.25">
      <c r="A101" t="s">
        <v>199</v>
      </c>
      <c r="B101" t="s">
        <v>91</v>
      </c>
      <c r="C101" s="7">
        <v>45452</v>
      </c>
      <c r="D101" t="str">
        <f t="shared" si="5"/>
        <v>Sun</v>
      </c>
      <c r="E101" t="s">
        <v>2</v>
      </c>
      <c r="F101" t="s">
        <v>160</v>
      </c>
      <c r="G101">
        <v>42078</v>
      </c>
      <c r="H101" t="str">
        <f t="shared" si="6"/>
        <v>Large</v>
      </c>
      <c r="I101" t="str">
        <f t="shared" si="7"/>
        <v>NO</v>
      </c>
      <c r="J101" t="str">
        <f t="shared" si="4"/>
        <v>NO</v>
      </c>
      <c r="K101" t="s">
        <v>27</v>
      </c>
      <c r="L101" t="s">
        <v>143</v>
      </c>
    </row>
    <row r="102" spans="1:12" x14ac:dyDescent="0.25">
      <c r="A102" t="s">
        <v>200</v>
      </c>
      <c r="B102" t="s">
        <v>201</v>
      </c>
      <c r="C102" s="7">
        <v>45139</v>
      </c>
      <c r="D102" t="str">
        <f t="shared" si="5"/>
        <v>Tue</v>
      </c>
      <c r="E102" t="s">
        <v>2</v>
      </c>
      <c r="F102" t="s">
        <v>101</v>
      </c>
      <c r="G102">
        <v>2778</v>
      </c>
      <c r="H102" t="str">
        <f t="shared" si="6"/>
        <v>Large</v>
      </c>
      <c r="I102" t="str">
        <f t="shared" si="7"/>
        <v>NO</v>
      </c>
      <c r="J102" t="str">
        <f t="shared" si="4"/>
        <v>NO</v>
      </c>
      <c r="K102" t="s">
        <v>27</v>
      </c>
      <c r="L102" t="s">
        <v>3</v>
      </c>
    </row>
    <row r="103" spans="1:12" x14ac:dyDescent="0.25">
      <c r="A103" t="s">
        <v>202</v>
      </c>
      <c r="B103" t="s">
        <v>203</v>
      </c>
      <c r="C103" s="7">
        <v>45618</v>
      </c>
      <c r="D103" t="str">
        <f t="shared" si="5"/>
        <v>Fri</v>
      </c>
      <c r="E103" t="s">
        <v>2</v>
      </c>
      <c r="F103" t="s">
        <v>332</v>
      </c>
      <c r="G103">
        <v>3929</v>
      </c>
      <c r="H103" t="str">
        <f t="shared" si="6"/>
        <v>Large</v>
      </c>
      <c r="I103" t="str">
        <f t="shared" si="7"/>
        <v>NO</v>
      </c>
      <c r="J103" t="str">
        <f t="shared" si="4"/>
        <v>NO</v>
      </c>
      <c r="K103" t="s">
        <v>14</v>
      </c>
      <c r="L103" t="s">
        <v>13777</v>
      </c>
    </row>
    <row r="104" spans="1:12" x14ac:dyDescent="0.25">
      <c r="A104" t="s">
        <v>204</v>
      </c>
      <c r="B104" t="s">
        <v>106</v>
      </c>
      <c r="C104" s="7">
        <v>45422</v>
      </c>
      <c r="D104" t="str">
        <f t="shared" si="5"/>
        <v>Fri</v>
      </c>
      <c r="E104" t="s">
        <v>9</v>
      </c>
      <c r="F104" t="s">
        <v>63</v>
      </c>
      <c r="G104">
        <v>23852</v>
      </c>
      <c r="H104" t="str">
        <f t="shared" si="6"/>
        <v>Large</v>
      </c>
      <c r="I104" t="str">
        <f t="shared" si="7"/>
        <v>NO</v>
      </c>
      <c r="J104" t="str">
        <f t="shared" si="4"/>
        <v>NO</v>
      </c>
      <c r="K104" t="s">
        <v>14</v>
      </c>
      <c r="L104" t="s">
        <v>19</v>
      </c>
    </row>
    <row r="105" spans="1:12" x14ac:dyDescent="0.25">
      <c r="A105" t="s">
        <v>205</v>
      </c>
      <c r="B105" t="s">
        <v>99</v>
      </c>
      <c r="C105" s="7">
        <v>44360</v>
      </c>
      <c r="D105" t="str">
        <f t="shared" si="5"/>
        <v>Sun</v>
      </c>
      <c r="E105" t="s">
        <v>2</v>
      </c>
      <c r="F105" t="s">
        <v>160</v>
      </c>
      <c r="G105">
        <v>6856</v>
      </c>
      <c r="H105" t="str">
        <f t="shared" si="6"/>
        <v>Large</v>
      </c>
      <c r="I105" t="str">
        <f t="shared" si="7"/>
        <v>NO</v>
      </c>
      <c r="J105" t="str">
        <f t="shared" si="4"/>
        <v>NO</v>
      </c>
      <c r="K105" t="s">
        <v>13775</v>
      </c>
      <c r="L105" t="s">
        <v>206</v>
      </c>
    </row>
    <row r="106" spans="1:12" x14ac:dyDescent="0.25">
      <c r="A106" t="s">
        <v>207</v>
      </c>
      <c r="B106" t="s">
        <v>106</v>
      </c>
      <c r="C106" s="7">
        <v>45443</v>
      </c>
      <c r="D106" t="str">
        <f t="shared" si="5"/>
        <v>Fri</v>
      </c>
      <c r="E106" t="s">
        <v>9</v>
      </c>
      <c r="F106" t="s">
        <v>49</v>
      </c>
      <c r="G106">
        <v>49639</v>
      </c>
      <c r="H106" t="str">
        <f t="shared" si="6"/>
        <v>Large</v>
      </c>
      <c r="I106" t="str">
        <f t="shared" si="7"/>
        <v>NO</v>
      </c>
      <c r="J106" t="str">
        <f t="shared" si="4"/>
        <v>NO</v>
      </c>
      <c r="K106" t="s">
        <v>13775</v>
      </c>
      <c r="L106" t="s">
        <v>6</v>
      </c>
    </row>
    <row r="107" spans="1:12" x14ac:dyDescent="0.25">
      <c r="A107" t="s">
        <v>208</v>
      </c>
      <c r="B107" t="s">
        <v>89</v>
      </c>
      <c r="C107" s="7">
        <v>45523</v>
      </c>
      <c r="D107" t="str">
        <f t="shared" si="5"/>
        <v>Mon</v>
      </c>
      <c r="E107" t="s">
        <v>2</v>
      </c>
      <c r="F107" t="s">
        <v>49</v>
      </c>
      <c r="G107">
        <v>3150</v>
      </c>
      <c r="H107" t="str">
        <f t="shared" si="6"/>
        <v>Large</v>
      </c>
      <c r="I107" t="str">
        <f t="shared" si="7"/>
        <v>NO</v>
      </c>
      <c r="J107" t="str">
        <f t="shared" si="4"/>
        <v>NO</v>
      </c>
      <c r="K107" t="s">
        <v>13776</v>
      </c>
      <c r="L107" t="s">
        <v>206</v>
      </c>
    </row>
    <row r="108" spans="1:12" x14ac:dyDescent="0.25">
      <c r="A108" t="s">
        <v>209</v>
      </c>
      <c r="B108" t="s">
        <v>175</v>
      </c>
      <c r="C108" s="7">
        <v>44719</v>
      </c>
      <c r="D108" t="str">
        <f t="shared" si="5"/>
        <v>Tue</v>
      </c>
      <c r="E108" t="s">
        <v>2</v>
      </c>
      <c r="F108" t="s">
        <v>332</v>
      </c>
      <c r="G108">
        <v>9408</v>
      </c>
      <c r="H108" t="str">
        <f t="shared" si="6"/>
        <v>Large</v>
      </c>
      <c r="I108" t="str">
        <f t="shared" si="7"/>
        <v>NO</v>
      </c>
      <c r="J108" t="str">
        <f t="shared" si="4"/>
        <v>NO</v>
      </c>
      <c r="K108" t="s">
        <v>176</v>
      </c>
      <c r="L108" t="s">
        <v>6</v>
      </c>
    </row>
    <row r="109" spans="1:12" x14ac:dyDescent="0.25">
      <c r="A109" t="s">
        <v>210</v>
      </c>
      <c r="B109" t="s">
        <v>153</v>
      </c>
      <c r="C109" s="7">
        <v>44737</v>
      </c>
      <c r="D109" t="str">
        <f t="shared" si="5"/>
        <v>Sat</v>
      </c>
      <c r="E109" t="s">
        <v>2</v>
      </c>
      <c r="F109" t="s">
        <v>160</v>
      </c>
      <c r="G109">
        <v>4114</v>
      </c>
      <c r="H109" t="str">
        <f t="shared" si="6"/>
        <v>Large</v>
      </c>
      <c r="I109" t="str">
        <f t="shared" si="7"/>
        <v>NO</v>
      </c>
      <c r="J109" t="str">
        <f t="shared" si="4"/>
        <v>NO</v>
      </c>
      <c r="K109" t="s">
        <v>27</v>
      </c>
      <c r="L109" t="s">
        <v>80</v>
      </c>
    </row>
    <row r="110" spans="1:12" x14ac:dyDescent="0.25">
      <c r="A110" t="s">
        <v>211</v>
      </c>
      <c r="B110" t="s">
        <v>212</v>
      </c>
      <c r="C110" s="7">
        <v>44907</v>
      </c>
      <c r="D110" t="str">
        <f t="shared" si="5"/>
        <v>Mon</v>
      </c>
      <c r="E110" t="s">
        <v>9</v>
      </c>
      <c r="F110" t="s">
        <v>168</v>
      </c>
      <c r="G110">
        <v>14249</v>
      </c>
      <c r="H110" t="str">
        <f t="shared" si="6"/>
        <v>Large</v>
      </c>
      <c r="I110" t="str">
        <f t="shared" si="7"/>
        <v>NO</v>
      </c>
      <c r="J110" t="str">
        <f t="shared" si="4"/>
        <v>NO</v>
      </c>
      <c r="K110" t="s">
        <v>13776</v>
      </c>
      <c r="L110" t="s">
        <v>19</v>
      </c>
    </row>
    <row r="111" spans="1:12" x14ac:dyDescent="0.25">
      <c r="A111" t="s">
        <v>213</v>
      </c>
      <c r="B111" t="s">
        <v>116</v>
      </c>
      <c r="C111" s="7">
        <v>45014</v>
      </c>
      <c r="D111" t="str">
        <f t="shared" si="5"/>
        <v>Wed</v>
      </c>
      <c r="E111" t="s">
        <v>2</v>
      </c>
      <c r="F111" t="s">
        <v>49</v>
      </c>
      <c r="G111">
        <v>9681</v>
      </c>
      <c r="H111" t="str">
        <f t="shared" si="6"/>
        <v>Large</v>
      </c>
      <c r="I111" t="str">
        <f t="shared" si="7"/>
        <v>NO</v>
      </c>
      <c r="J111" t="str">
        <f t="shared" si="4"/>
        <v>NO</v>
      </c>
      <c r="K111" t="s">
        <v>27</v>
      </c>
      <c r="L111" t="s">
        <v>80</v>
      </c>
    </row>
    <row r="112" spans="1:12" x14ac:dyDescent="0.25">
      <c r="A112" t="s">
        <v>214</v>
      </c>
      <c r="B112" t="s">
        <v>215</v>
      </c>
      <c r="C112" s="7">
        <v>44649</v>
      </c>
      <c r="D112" t="str">
        <f t="shared" si="5"/>
        <v>Tue</v>
      </c>
      <c r="E112" t="s">
        <v>2</v>
      </c>
      <c r="F112" t="s">
        <v>63</v>
      </c>
      <c r="G112">
        <v>3011</v>
      </c>
      <c r="H112" t="str">
        <f t="shared" si="6"/>
        <v>Large</v>
      </c>
      <c r="I112" t="str">
        <f t="shared" si="7"/>
        <v>NO</v>
      </c>
      <c r="J112" t="str">
        <f t="shared" si="4"/>
        <v>NO</v>
      </c>
      <c r="K112" t="s">
        <v>14</v>
      </c>
      <c r="L112" t="s">
        <v>143</v>
      </c>
    </row>
    <row r="113" spans="1:12" x14ac:dyDescent="0.25">
      <c r="A113" t="s">
        <v>216</v>
      </c>
      <c r="B113" t="s">
        <v>67</v>
      </c>
      <c r="C113" s="7">
        <v>45456</v>
      </c>
      <c r="D113" t="str">
        <f t="shared" si="5"/>
        <v>Thu</v>
      </c>
      <c r="E113" t="s">
        <v>2</v>
      </c>
      <c r="F113" t="s">
        <v>38</v>
      </c>
      <c r="G113">
        <v>3150</v>
      </c>
      <c r="H113" t="str">
        <f t="shared" si="6"/>
        <v>Large</v>
      </c>
      <c r="I113" t="str">
        <f t="shared" si="7"/>
        <v>NO</v>
      </c>
      <c r="J113" t="str">
        <f t="shared" si="4"/>
        <v>NO</v>
      </c>
      <c r="K113" t="s">
        <v>27</v>
      </c>
      <c r="L113" t="s">
        <v>57</v>
      </c>
    </row>
    <row r="114" spans="1:12" x14ac:dyDescent="0.25">
      <c r="A114" t="s">
        <v>217</v>
      </c>
      <c r="B114" t="s">
        <v>5</v>
      </c>
      <c r="C114" s="7">
        <v>45051</v>
      </c>
      <c r="D114" t="str">
        <f t="shared" si="5"/>
        <v>Fri</v>
      </c>
      <c r="E114" t="s">
        <v>9</v>
      </c>
      <c r="F114" t="s">
        <v>101</v>
      </c>
      <c r="G114">
        <v>32789</v>
      </c>
      <c r="H114" t="str">
        <f t="shared" si="6"/>
        <v>Large</v>
      </c>
      <c r="I114" t="str">
        <f t="shared" si="7"/>
        <v>NO</v>
      </c>
      <c r="J114" t="str">
        <f t="shared" si="4"/>
        <v>NO</v>
      </c>
      <c r="K114" t="s">
        <v>176</v>
      </c>
      <c r="L114" t="s">
        <v>13793</v>
      </c>
    </row>
    <row r="115" spans="1:12" x14ac:dyDescent="0.25">
      <c r="A115" t="s">
        <v>218</v>
      </c>
      <c r="B115" t="s">
        <v>219</v>
      </c>
      <c r="C115" s="7">
        <v>44967</v>
      </c>
      <c r="D115" t="str">
        <f t="shared" si="5"/>
        <v>Fri</v>
      </c>
      <c r="E115" t="s">
        <v>2</v>
      </c>
      <c r="F115" t="s">
        <v>49</v>
      </c>
      <c r="G115">
        <v>6704</v>
      </c>
      <c r="H115" t="str">
        <f t="shared" si="6"/>
        <v>Large</v>
      </c>
      <c r="I115" t="str">
        <f t="shared" si="7"/>
        <v>NO</v>
      </c>
      <c r="J115" t="str">
        <f t="shared" si="4"/>
        <v>NO</v>
      </c>
      <c r="K115" t="s">
        <v>27</v>
      </c>
      <c r="L115" t="s">
        <v>129</v>
      </c>
    </row>
    <row r="116" spans="1:12" x14ac:dyDescent="0.25">
      <c r="A116" t="s">
        <v>220</v>
      </c>
      <c r="B116" t="s">
        <v>93</v>
      </c>
      <c r="C116" s="7">
        <v>44800</v>
      </c>
      <c r="D116" t="str">
        <f t="shared" si="5"/>
        <v>Sat</v>
      </c>
      <c r="E116" t="s">
        <v>2</v>
      </c>
      <c r="F116" t="s">
        <v>10</v>
      </c>
      <c r="G116">
        <v>4427</v>
      </c>
      <c r="H116" t="str">
        <f t="shared" si="6"/>
        <v>Large</v>
      </c>
      <c r="I116" t="str">
        <f t="shared" si="7"/>
        <v>NO</v>
      </c>
      <c r="J116" t="str">
        <f t="shared" si="4"/>
        <v>NO</v>
      </c>
      <c r="K116" t="s">
        <v>14</v>
      </c>
      <c r="L116" t="s">
        <v>206</v>
      </c>
    </row>
    <row r="117" spans="1:12" x14ac:dyDescent="0.25">
      <c r="A117" t="s">
        <v>221</v>
      </c>
      <c r="B117" t="s">
        <v>222</v>
      </c>
      <c r="C117" s="7">
        <v>44527</v>
      </c>
      <c r="D117" t="str">
        <f t="shared" si="5"/>
        <v>Sat</v>
      </c>
      <c r="E117" t="s">
        <v>2</v>
      </c>
      <c r="F117" t="s">
        <v>49</v>
      </c>
      <c r="G117">
        <v>3121</v>
      </c>
      <c r="H117" t="str">
        <f t="shared" si="6"/>
        <v>Large</v>
      </c>
      <c r="I117" t="str">
        <f t="shared" si="7"/>
        <v>NO</v>
      </c>
      <c r="J117" t="str">
        <f t="shared" si="4"/>
        <v>NO</v>
      </c>
      <c r="K117" t="s">
        <v>13776</v>
      </c>
      <c r="L117" t="s">
        <v>109</v>
      </c>
    </row>
    <row r="118" spans="1:12" x14ac:dyDescent="0.25">
      <c r="A118" t="s">
        <v>223</v>
      </c>
      <c r="B118" t="s">
        <v>91</v>
      </c>
      <c r="C118" s="7">
        <v>45431</v>
      </c>
      <c r="D118" t="str">
        <f t="shared" si="5"/>
        <v>Sun</v>
      </c>
      <c r="E118" t="s">
        <v>2</v>
      </c>
      <c r="F118" t="s">
        <v>168</v>
      </c>
      <c r="G118">
        <v>3802</v>
      </c>
      <c r="H118" t="str">
        <f t="shared" si="6"/>
        <v>Large</v>
      </c>
      <c r="I118" t="str">
        <f t="shared" si="7"/>
        <v>NO</v>
      </c>
      <c r="J118" t="str">
        <f t="shared" si="4"/>
        <v>NO</v>
      </c>
      <c r="K118" t="s">
        <v>27</v>
      </c>
      <c r="L118" t="s">
        <v>57</v>
      </c>
    </row>
    <row r="119" spans="1:12" x14ac:dyDescent="0.25">
      <c r="A119" t="s">
        <v>224</v>
      </c>
      <c r="B119" t="s">
        <v>35</v>
      </c>
      <c r="C119" s="7">
        <v>44261</v>
      </c>
      <c r="D119" t="str">
        <f t="shared" si="5"/>
        <v>Sat</v>
      </c>
      <c r="E119" t="s">
        <v>2</v>
      </c>
      <c r="F119" t="s">
        <v>69</v>
      </c>
      <c r="G119">
        <v>544</v>
      </c>
      <c r="H119" t="str">
        <f t="shared" si="6"/>
        <v>Medium</v>
      </c>
      <c r="I119" t="str">
        <f t="shared" si="7"/>
        <v>NO</v>
      </c>
      <c r="J119" t="str">
        <f t="shared" si="4"/>
        <v>NO</v>
      </c>
      <c r="K119" t="s">
        <v>27</v>
      </c>
      <c r="L119" t="s">
        <v>3</v>
      </c>
    </row>
    <row r="120" spans="1:12" x14ac:dyDescent="0.25">
      <c r="A120" t="s">
        <v>225</v>
      </c>
      <c r="B120" t="s">
        <v>226</v>
      </c>
      <c r="C120" s="7">
        <v>44994</v>
      </c>
      <c r="D120" t="str">
        <f t="shared" si="5"/>
        <v>Thu</v>
      </c>
      <c r="E120" t="s">
        <v>2</v>
      </c>
      <c r="F120" t="s">
        <v>49</v>
      </c>
      <c r="G120">
        <v>9053</v>
      </c>
      <c r="H120" t="str">
        <f t="shared" si="6"/>
        <v>Large</v>
      </c>
      <c r="I120" t="str">
        <f t="shared" si="7"/>
        <v>NO</v>
      </c>
      <c r="J120" t="str">
        <f t="shared" si="4"/>
        <v>NO</v>
      </c>
      <c r="K120" t="s">
        <v>13775</v>
      </c>
      <c r="L120" t="s">
        <v>19</v>
      </c>
    </row>
    <row r="121" spans="1:12" x14ac:dyDescent="0.25">
      <c r="A121" t="s">
        <v>227</v>
      </c>
      <c r="B121" t="s">
        <v>228</v>
      </c>
      <c r="C121" s="7">
        <v>44352</v>
      </c>
      <c r="D121" t="str">
        <f t="shared" si="5"/>
        <v>Sat</v>
      </c>
      <c r="E121" t="s">
        <v>9</v>
      </c>
      <c r="F121" t="s">
        <v>168</v>
      </c>
      <c r="G121">
        <v>32381</v>
      </c>
      <c r="H121" t="str">
        <f t="shared" si="6"/>
        <v>Large</v>
      </c>
      <c r="I121" t="str">
        <f t="shared" si="7"/>
        <v>NO</v>
      </c>
      <c r="J121" t="str">
        <f t="shared" si="4"/>
        <v>NO</v>
      </c>
      <c r="K121" t="s">
        <v>13776</v>
      </c>
      <c r="L121" t="s">
        <v>206</v>
      </c>
    </row>
    <row r="122" spans="1:12" x14ac:dyDescent="0.25">
      <c r="A122" t="s">
        <v>229</v>
      </c>
      <c r="B122" t="s">
        <v>75</v>
      </c>
      <c r="C122" s="7">
        <v>44954</v>
      </c>
      <c r="D122" t="str">
        <f t="shared" si="5"/>
        <v>Sat</v>
      </c>
      <c r="E122" t="s">
        <v>2</v>
      </c>
      <c r="F122" t="s">
        <v>101</v>
      </c>
      <c r="G122">
        <v>8305</v>
      </c>
      <c r="H122" t="str">
        <f t="shared" si="6"/>
        <v>Large</v>
      </c>
      <c r="I122" t="str">
        <f t="shared" si="7"/>
        <v>NO</v>
      </c>
      <c r="J122" t="str">
        <f t="shared" si="4"/>
        <v>NO</v>
      </c>
      <c r="K122" t="s">
        <v>27</v>
      </c>
      <c r="L122" t="s">
        <v>109</v>
      </c>
    </row>
    <row r="123" spans="1:12" x14ac:dyDescent="0.25">
      <c r="A123" t="s">
        <v>230</v>
      </c>
      <c r="B123" t="s">
        <v>231</v>
      </c>
      <c r="C123" s="7">
        <v>44235</v>
      </c>
      <c r="D123" t="str">
        <f t="shared" si="5"/>
        <v>Mon</v>
      </c>
      <c r="E123" t="s">
        <v>2</v>
      </c>
      <c r="F123" t="s">
        <v>112</v>
      </c>
      <c r="G123">
        <v>8841</v>
      </c>
      <c r="H123" t="str">
        <f t="shared" si="6"/>
        <v>Large</v>
      </c>
      <c r="I123" t="str">
        <f t="shared" si="7"/>
        <v>NO</v>
      </c>
      <c r="J123" t="str">
        <f t="shared" si="4"/>
        <v>NO</v>
      </c>
      <c r="K123" t="s">
        <v>13775</v>
      </c>
      <c r="L123" t="s">
        <v>129</v>
      </c>
    </row>
    <row r="124" spans="1:12" x14ac:dyDescent="0.25">
      <c r="A124" t="s">
        <v>232</v>
      </c>
      <c r="B124" t="s">
        <v>99</v>
      </c>
      <c r="C124" s="7">
        <v>44316</v>
      </c>
      <c r="D124" t="str">
        <f t="shared" si="5"/>
        <v>Fri</v>
      </c>
      <c r="E124" t="s">
        <v>9</v>
      </c>
      <c r="F124" t="s">
        <v>112</v>
      </c>
      <c r="G124">
        <v>46219</v>
      </c>
      <c r="H124" t="str">
        <f t="shared" si="6"/>
        <v>Large</v>
      </c>
      <c r="I124" t="str">
        <f t="shared" si="7"/>
        <v>NO</v>
      </c>
      <c r="J124" t="str">
        <f t="shared" si="4"/>
        <v>NO</v>
      </c>
      <c r="K124" t="s">
        <v>14</v>
      </c>
      <c r="L124" t="s">
        <v>19</v>
      </c>
    </row>
    <row r="125" spans="1:12" x14ac:dyDescent="0.25">
      <c r="A125" t="s">
        <v>233</v>
      </c>
      <c r="B125" t="s">
        <v>234</v>
      </c>
      <c r="C125" s="7">
        <v>44265</v>
      </c>
      <c r="D125" t="str">
        <f t="shared" si="5"/>
        <v>Wed</v>
      </c>
      <c r="E125" t="s">
        <v>2</v>
      </c>
      <c r="F125" t="s">
        <v>49</v>
      </c>
      <c r="G125">
        <v>9800</v>
      </c>
      <c r="H125" t="str">
        <f t="shared" si="6"/>
        <v>Large</v>
      </c>
      <c r="I125" t="str">
        <f t="shared" si="7"/>
        <v>NO</v>
      </c>
      <c r="J125" t="str">
        <f t="shared" si="4"/>
        <v>NO</v>
      </c>
      <c r="K125" t="s">
        <v>176</v>
      </c>
      <c r="L125" t="s">
        <v>129</v>
      </c>
    </row>
    <row r="126" spans="1:12" x14ac:dyDescent="0.25">
      <c r="A126" t="s">
        <v>235</v>
      </c>
      <c r="B126" t="s">
        <v>93</v>
      </c>
      <c r="C126" s="7">
        <v>44296</v>
      </c>
      <c r="D126" t="str">
        <f t="shared" si="5"/>
        <v>Sat</v>
      </c>
      <c r="E126" t="s">
        <v>2</v>
      </c>
      <c r="F126" t="s">
        <v>112</v>
      </c>
      <c r="G126">
        <v>4451</v>
      </c>
      <c r="H126" t="str">
        <f t="shared" si="6"/>
        <v>Large</v>
      </c>
      <c r="I126" t="str">
        <f t="shared" si="7"/>
        <v>NO</v>
      </c>
      <c r="J126" t="str">
        <f t="shared" si="4"/>
        <v>NO</v>
      </c>
      <c r="K126" t="s">
        <v>13776</v>
      </c>
      <c r="L126" t="s">
        <v>129</v>
      </c>
    </row>
    <row r="127" spans="1:12" x14ac:dyDescent="0.25">
      <c r="A127" t="s">
        <v>236</v>
      </c>
      <c r="B127" t="s">
        <v>73</v>
      </c>
      <c r="C127" s="7">
        <v>44829</v>
      </c>
      <c r="D127" t="str">
        <f t="shared" si="5"/>
        <v>Sun</v>
      </c>
      <c r="E127" t="s">
        <v>2</v>
      </c>
      <c r="F127" t="s">
        <v>69</v>
      </c>
      <c r="G127">
        <v>9358</v>
      </c>
      <c r="H127" t="str">
        <f t="shared" si="6"/>
        <v>Large</v>
      </c>
      <c r="I127" t="str">
        <f t="shared" si="7"/>
        <v>NO</v>
      </c>
      <c r="J127" t="str">
        <f t="shared" si="4"/>
        <v>NO</v>
      </c>
      <c r="K127" t="s">
        <v>14</v>
      </c>
      <c r="L127" t="s">
        <v>129</v>
      </c>
    </row>
    <row r="128" spans="1:12" x14ac:dyDescent="0.25">
      <c r="A128" t="s">
        <v>237</v>
      </c>
      <c r="B128" t="s">
        <v>238</v>
      </c>
      <c r="C128" s="7">
        <v>44432</v>
      </c>
      <c r="D128" t="str">
        <f t="shared" si="5"/>
        <v>Tue</v>
      </c>
      <c r="E128" t="s">
        <v>2</v>
      </c>
      <c r="F128" t="s">
        <v>112</v>
      </c>
      <c r="G128">
        <v>3569</v>
      </c>
      <c r="H128" t="str">
        <f t="shared" si="6"/>
        <v>Large</v>
      </c>
      <c r="I128" t="str">
        <f t="shared" si="7"/>
        <v>NO</v>
      </c>
      <c r="J128" t="str">
        <f t="shared" si="4"/>
        <v>NO</v>
      </c>
      <c r="K128" t="s">
        <v>176</v>
      </c>
      <c r="L128" t="s">
        <v>57</v>
      </c>
    </row>
    <row r="129" spans="1:12" x14ac:dyDescent="0.25">
      <c r="A129" t="s">
        <v>239</v>
      </c>
      <c r="B129" t="s">
        <v>103</v>
      </c>
      <c r="C129" s="7">
        <v>45601</v>
      </c>
      <c r="D129" t="str">
        <f t="shared" si="5"/>
        <v>Tue</v>
      </c>
      <c r="E129" t="s">
        <v>2</v>
      </c>
      <c r="F129" t="s">
        <v>22</v>
      </c>
      <c r="G129">
        <v>2979</v>
      </c>
      <c r="H129" t="str">
        <f t="shared" si="6"/>
        <v>Large</v>
      </c>
      <c r="I129" t="str">
        <f t="shared" si="7"/>
        <v>NO</v>
      </c>
      <c r="J129" t="str">
        <f t="shared" si="4"/>
        <v>NO</v>
      </c>
      <c r="K129" t="s">
        <v>176</v>
      </c>
      <c r="L129" t="s">
        <v>6</v>
      </c>
    </row>
    <row r="130" spans="1:12" x14ac:dyDescent="0.25">
      <c r="A130" t="s">
        <v>240</v>
      </c>
      <c r="B130" t="s">
        <v>241</v>
      </c>
      <c r="C130" s="7">
        <v>45546</v>
      </c>
      <c r="D130" t="str">
        <f t="shared" si="5"/>
        <v>Wed</v>
      </c>
      <c r="E130" t="s">
        <v>2</v>
      </c>
      <c r="F130" t="s">
        <v>551</v>
      </c>
      <c r="G130">
        <v>1863</v>
      </c>
      <c r="H130" t="str">
        <f t="shared" si="6"/>
        <v>Medium</v>
      </c>
      <c r="I130" t="str">
        <f t="shared" si="7"/>
        <v>NO</v>
      </c>
      <c r="J130" t="str">
        <f t="shared" ref="J130:J193" si="8">IF(G130&gt;500000,"YES","NO")</f>
        <v>NO</v>
      </c>
      <c r="K130" t="s">
        <v>13776</v>
      </c>
      <c r="L130" t="s">
        <v>6</v>
      </c>
    </row>
    <row r="131" spans="1:12" x14ac:dyDescent="0.25">
      <c r="A131" t="s">
        <v>242</v>
      </c>
      <c r="B131" t="s">
        <v>140</v>
      </c>
      <c r="C131" s="7">
        <v>44736</v>
      </c>
      <c r="D131" t="str">
        <f t="shared" ref="D131:D194" si="9">TEXT(C131,"DDD")</f>
        <v>Fri</v>
      </c>
      <c r="E131" t="s">
        <v>2</v>
      </c>
      <c r="F131" t="s">
        <v>332</v>
      </c>
      <c r="G131">
        <v>34984</v>
      </c>
      <c r="H131" t="str">
        <f t="shared" ref="H131:H194" si="10">IF(G131&lt;100,"Micro",
   IF(G131&lt;=500,"Small",
      IF(G131&lt;=2000,"Medium","Large")))</f>
        <v>Large</v>
      </c>
      <c r="I131" t="str">
        <f t="shared" ref="I131:I162" si="11">IF(G131&lt;0, "YES", "NO")</f>
        <v>NO</v>
      </c>
      <c r="J131" t="str">
        <f t="shared" si="8"/>
        <v>NO</v>
      </c>
      <c r="K131" t="s">
        <v>27</v>
      </c>
      <c r="L131" t="s">
        <v>206</v>
      </c>
    </row>
    <row r="132" spans="1:12" x14ac:dyDescent="0.25">
      <c r="A132" t="s">
        <v>243</v>
      </c>
      <c r="B132" t="s">
        <v>54</v>
      </c>
      <c r="C132" s="7">
        <v>45424</v>
      </c>
      <c r="D132" t="str">
        <f t="shared" si="9"/>
        <v>Sun</v>
      </c>
      <c r="E132" t="s">
        <v>9</v>
      </c>
      <c r="F132" t="s">
        <v>112</v>
      </c>
      <c r="G132">
        <v>44031</v>
      </c>
      <c r="H132" t="str">
        <f t="shared" si="10"/>
        <v>Large</v>
      </c>
      <c r="I132" t="str">
        <f t="shared" si="11"/>
        <v>NO</v>
      </c>
      <c r="J132" t="str">
        <f t="shared" si="8"/>
        <v>NO</v>
      </c>
      <c r="K132" t="s">
        <v>13776</v>
      </c>
      <c r="L132" t="s">
        <v>6</v>
      </c>
    </row>
    <row r="133" spans="1:12" x14ac:dyDescent="0.25">
      <c r="A133" t="s">
        <v>244</v>
      </c>
      <c r="B133" t="s">
        <v>186</v>
      </c>
      <c r="C133" s="7">
        <v>45142</v>
      </c>
      <c r="D133" t="str">
        <f t="shared" si="9"/>
        <v>Fri</v>
      </c>
      <c r="E133" t="s">
        <v>2</v>
      </c>
      <c r="F133" t="s">
        <v>69</v>
      </c>
      <c r="G133">
        <v>21771</v>
      </c>
      <c r="H133" t="str">
        <f t="shared" si="10"/>
        <v>Large</v>
      </c>
      <c r="I133" t="str">
        <f t="shared" si="11"/>
        <v>NO</v>
      </c>
      <c r="J133" t="str">
        <f t="shared" si="8"/>
        <v>NO</v>
      </c>
      <c r="K133" t="s">
        <v>27</v>
      </c>
      <c r="L133" t="s">
        <v>206</v>
      </c>
    </row>
    <row r="134" spans="1:12" x14ac:dyDescent="0.25">
      <c r="A134" t="s">
        <v>245</v>
      </c>
      <c r="B134" t="s">
        <v>246</v>
      </c>
      <c r="C134" s="7">
        <v>44541</v>
      </c>
      <c r="D134" t="str">
        <f t="shared" si="9"/>
        <v>Sat</v>
      </c>
      <c r="E134" t="s">
        <v>9</v>
      </c>
      <c r="F134" t="s">
        <v>38</v>
      </c>
      <c r="G134">
        <v>24920</v>
      </c>
      <c r="H134" t="str">
        <f t="shared" si="10"/>
        <v>Large</v>
      </c>
      <c r="I134" t="str">
        <f t="shared" si="11"/>
        <v>NO</v>
      </c>
      <c r="J134" t="str">
        <f t="shared" si="8"/>
        <v>NO</v>
      </c>
      <c r="K134" t="s">
        <v>27</v>
      </c>
      <c r="L134" t="s">
        <v>206</v>
      </c>
    </row>
    <row r="135" spans="1:12" x14ac:dyDescent="0.25">
      <c r="A135" t="s">
        <v>247</v>
      </c>
      <c r="B135" t="s">
        <v>248</v>
      </c>
      <c r="C135" s="7">
        <v>44203</v>
      </c>
      <c r="D135" t="str">
        <f t="shared" si="9"/>
        <v>Thu</v>
      </c>
      <c r="E135" t="s">
        <v>2</v>
      </c>
      <c r="F135" t="s">
        <v>112</v>
      </c>
      <c r="G135">
        <v>8861</v>
      </c>
      <c r="H135" t="str">
        <f t="shared" si="10"/>
        <v>Large</v>
      </c>
      <c r="I135" t="str">
        <f t="shared" si="11"/>
        <v>NO</v>
      </c>
      <c r="J135" t="str">
        <f t="shared" si="8"/>
        <v>NO</v>
      </c>
      <c r="K135" t="s">
        <v>13776</v>
      </c>
      <c r="L135" t="s">
        <v>109</v>
      </c>
    </row>
    <row r="136" spans="1:12" x14ac:dyDescent="0.25">
      <c r="A136" t="s">
        <v>249</v>
      </c>
      <c r="B136" t="s">
        <v>84</v>
      </c>
      <c r="C136" s="7">
        <v>44706</v>
      </c>
      <c r="D136" t="str">
        <f t="shared" si="9"/>
        <v>Wed</v>
      </c>
      <c r="E136" t="s">
        <v>2</v>
      </c>
      <c r="F136" t="s">
        <v>38</v>
      </c>
      <c r="G136">
        <v>4201</v>
      </c>
      <c r="H136" t="str">
        <f t="shared" si="10"/>
        <v>Large</v>
      </c>
      <c r="I136" t="str">
        <f t="shared" si="11"/>
        <v>NO</v>
      </c>
      <c r="J136" t="str">
        <f t="shared" si="8"/>
        <v>NO</v>
      </c>
      <c r="K136" t="s">
        <v>13776</v>
      </c>
      <c r="L136" t="s">
        <v>143</v>
      </c>
    </row>
    <row r="137" spans="1:12" x14ac:dyDescent="0.25">
      <c r="A137" t="s">
        <v>250</v>
      </c>
      <c r="B137" t="s">
        <v>251</v>
      </c>
      <c r="C137" s="7">
        <v>44609</v>
      </c>
      <c r="D137" t="str">
        <f t="shared" si="9"/>
        <v>Thu</v>
      </c>
      <c r="E137" t="s">
        <v>2</v>
      </c>
      <c r="F137" t="s">
        <v>38</v>
      </c>
      <c r="G137">
        <v>47473</v>
      </c>
      <c r="H137" t="str">
        <f t="shared" si="10"/>
        <v>Large</v>
      </c>
      <c r="I137" t="str">
        <f t="shared" si="11"/>
        <v>NO</v>
      </c>
      <c r="J137" t="str">
        <f t="shared" si="8"/>
        <v>NO</v>
      </c>
      <c r="K137" t="s">
        <v>13776</v>
      </c>
      <c r="L137" t="s">
        <v>6</v>
      </c>
    </row>
    <row r="138" spans="1:12" x14ac:dyDescent="0.25">
      <c r="A138" t="s">
        <v>252</v>
      </c>
      <c r="B138" t="s">
        <v>193</v>
      </c>
      <c r="C138" s="7">
        <v>44536</v>
      </c>
      <c r="D138" t="str">
        <f t="shared" si="9"/>
        <v>Mon</v>
      </c>
      <c r="E138" t="s">
        <v>9</v>
      </c>
      <c r="F138" t="s">
        <v>160</v>
      </c>
      <c r="G138">
        <v>75822</v>
      </c>
      <c r="H138" t="str">
        <f t="shared" si="10"/>
        <v>Large</v>
      </c>
      <c r="I138" t="str">
        <f t="shared" si="11"/>
        <v>NO</v>
      </c>
      <c r="J138" t="str">
        <f t="shared" si="8"/>
        <v>NO</v>
      </c>
      <c r="K138" t="s">
        <v>176</v>
      </c>
      <c r="L138" t="s">
        <v>129</v>
      </c>
    </row>
    <row r="139" spans="1:12" x14ac:dyDescent="0.25">
      <c r="A139" t="s">
        <v>253</v>
      </c>
      <c r="B139" t="s">
        <v>254</v>
      </c>
      <c r="C139" s="7">
        <v>44495</v>
      </c>
      <c r="D139" t="str">
        <f t="shared" si="9"/>
        <v>Tue</v>
      </c>
      <c r="E139" t="s">
        <v>2</v>
      </c>
      <c r="F139" t="s">
        <v>13792</v>
      </c>
      <c r="G139">
        <v>677</v>
      </c>
      <c r="H139" t="str">
        <f t="shared" si="10"/>
        <v>Medium</v>
      </c>
      <c r="I139" t="str">
        <f t="shared" si="11"/>
        <v>NO</v>
      </c>
      <c r="J139" t="str">
        <f t="shared" si="8"/>
        <v>NO</v>
      </c>
      <c r="K139" t="s">
        <v>13776</v>
      </c>
      <c r="L139" t="s">
        <v>129</v>
      </c>
    </row>
    <row r="140" spans="1:12" x14ac:dyDescent="0.25">
      <c r="A140" t="s">
        <v>255</v>
      </c>
      <c r="B140" t="s">
        <v>256</v>
      </c>
      <c r="C140" s="7">
        <v>45530</v>
      </c>
      <c r="D140" t="str">
        <f t="shared" si="9"/>
        <v>Mon</v>
      </c>
      <c r="E140" t="s">
        <v>2</v>
      </c>
      <c r="F140" t="s">
        <v>112</v>
      </c>
      <c r="G140">
        <v>43252</v>
      </c>
      <c r="H140" t="str">
        <f t="shared" si="10"/>
        <v>Large</v>
      </c>
      <c r="I140" t="str">
        <f t="shared" si="11"/>
        <v>NO</v>
      </c>
      <c r="J140" t="str">
        <f t="shared" si="8"/>
        <v>NO</v>
      </c>
      <c r="K140" t="s">
        <v>176</v>
      </c>
      <c r="L140" t="s">
        <v>80</v>
      </c>
    </row>
    <row r="141" spans="1:12" x14ac:dyDescent="0.25">
      <c r="A141" t="s">
        <v>257</v>
      </c>
      <c r="B141" t="s">
        <v>137</v>
      </c>
      <c r="C141" s="7">
        <v>44310</v>
      </c>
      <c r="D141" t="str">
        <f t="shared" si="9"/>
        <v>Sat</v>
      </c>
      <c r="E141" t="s">
        <v>2</v>
      </c>
      <c r="F141" t="s">
        <v>264</v>
      </c>
      <c r="G141">
        <v>2615</v>
      </c>
      <c r="H141" t="str">
        <f t="shared" si="10"/>
        <v>Large</v>
      </c>
      <c r="I141" t="str">
        <f t="shared" si="11"/>
        <v>NO</v>
      </c>
      <c r="J141" t="str">
        <f t="shared" si="8"/>
        <v>NO</v>
      </c>
      <c r="K141" t="s">
        <v>14</v>
      </c>
      <c r="L141" t="s">
        <v>19</v>
      </c>
    </row>
    <row r="142" spans="1:12" x14ac:dyDescent="0.25">
      <c r="A142" t="s">
        <v>258</v>
      </c>
      <c r="B142" t="s">
        <v>163</v>
      </c>
      <c r="C142" s="7">
        <v>45447</v>
      </c>
      <c r="D142" t="str">
        <f t="shared" si="9"/>
        <v>Tue</v>
      </c>
      <c r="E142" t="s">
        <v>2</v>
      </c>
      <c r="F142" t="s">
        <v>13799</v>
      </c>
      <c r="G142">
        <v>2855</v>
      </c>
      <c r="H142" t="str">
        <f t="shared" si="10"/>
        <v>Large</v>
      </c>
      <c r="I142" t="str">
        <f t="shared" si="11"/>
        <v>NO</v>
      </c>
      <c r="J142" t="str">
        <f t="shared" si="8"/>
        <v>NO</v>
      </c>
      <c r="K142" t="s">
        <v>27</v>
      </c>
      <c r="L142" t="s">
        <v>13793</v>
      </c>
    </row>
    <row r="143" spans="1:12" x14ac:dyDescent="0.25">
      <c r="A143" t="s">
        <v>259</v>
      </c>
      <c r="B143" t="s">
        <v>226</v>
      </c>
      <c r="C143" s="7">
        <v>44528</v>
      </c>
      <c r="D143" t="str">
        <f t="shared" si="9"/>
        <v>Sun</v>
      </c>
      <c r="E143" t="s">
        <v>9</v>
      </c>
      <c r="F143" t="s">
        <v>13799</v>
      </c>
      <c r="G143">
        <v>57358</v>
      </c>
      <c r="H143" t="str">
        <f t="shared" si="10"/>
        <v>Large</v>
      </c>
      <c r="I143" t="str">
        <f t="shared" si="11"/>
        <v>NO</v>
      </c>
      <c r="J143" t="str">
        <f t="shared" si="8"/>
        <v>NO</v>
      </c>
      <c r="K143" t="s">
        <v>176</v>
      </c>
      <c r="L143" t="s">
        <v>80</v>
      </c>
    </row>
    <row r="144" spans="1:12" x14ac:dyDescent="0.25">
      <c r="A144" t="s">
        <v>260</v>
      </c>
      <c r="B144" t="s">
        <v>203</v>
      </c>
      <c r="C144" s="7">
        <v>44879</v>
      </c>
      <c r="D144" t="str">
        <f t="shared" si="9"/>
        <v>Mon</v>
      </c>
      <c r="E144" t="s">
        <v>2</v>
      </c>
      <c r="F144" t="s">
        <v>63</v>
      </c>
      <c r="G144">
        <v>6348</v>
      </c>
      <c r="H144" t="str">
        <f t="shared" si="10"/>
        <v>Large</v>
      </c>
      <c r="I144" t="str">
        <f t="shared" si="11"/>
        <v>NO</v>
      </c>
      <c r="J144" t="str">
        <f t="shared" si="8"/>
        <v>NO</v>
      </c>
      <c r="K144" t="s">
        <v>14</v>
      </c>
      <c r="L144" t="s">
        <v>129</v>
      </c>
    </row>
    <row r="145" spans="1:12" x14ac:dyDescent="0.25">
      <c r="A145" t="s">
        <v>261</v>
      </c>
      <c r="B145" t="s">
        <v>29</v>
      </c>
      <c r="C145" s="7">
        <v>45486</v>
      </c>
      <c r="D145" t="str">
        <f t="shared" si="9"/>
        <v>Sat</v>
      </c>
      <c r="E145" t="s">
        <v>2</v>
      </c>
      <c r="F145" t="s">
        <v>38</v>
      </c>
      <c r="G145">
        <v>4583</v>
      </c>
      <c r="H145" t="str">
        <f t="shared" si="10"/>
        <v>Large</v>
      </c>
      <c r="I145" t="str">
        <f t="shared" si="11"/>
        <v>NO</v>
      </c>
      <c r="J145" t="str">
        <f t="shared" si="8"/>
        <v>NO</v>
      </c>
      <c r="K145" t="s">
        <v>13776</v>
      </c>
      <c r="L145" t="s">
        <v>13777</v>
      </c>
    </row>
    <row r="146" spans="1:12" x14ac:dyDescent="0.25">
      <c r="A146" t="s">
        <v>262</v>
      </c>
      <c r="B146" t="s">
        <v>263</v>
      </c>
      <c r="C146" s="7">
        <v>44487</v>
      </c>
      <c r="D146" t="str">
        <f t="shared" si="9"/>
        <v>Mon</v>
      </c>
      <c r="E146" t="s">
        <v>2</v>
      </c>
      <c r="F146" t="s">
        <v>49</v>
      </c>
      <c r="G146">
        <v>4952</v>
      </c>
      <c r="H146" t="str">
        <f t="shared" si="10"/>
        <v>Large</v>
      </c>
      <c r="I146" t="str">
        <f t="shared" si="11"/>
        <v>NO</v>
      </c>
      <c r="J146" t="str">
        <f t="shared" si="8"/>
        <v>NO</v>
      </c>
      <c r="K146" t="s">
        <v>176</v>
      </c>
      <c r="L146" t="s">
        <v>6</v>
      </c>
    </row>
    <row r="147" spans="1:12" x14ac:dyDescent="0.25">
      <c r="A147" t="s">
        <v>265</v>
      </c>
      <c r="B147" t="s">
        <v>1</v>
      </c>
      <c r="C147" s="7">
        <v>45362</v>
      </c>
      <c r="D147" t="str">
        <f t="shared" si="9"/>
        <v>Mon</v>
      </c>
      <c r="E147" t="s">
        <v>2</v>
      </c>
      <c r="F147" t="s">
        <v>551</v>
      </c>
      <c r="G147">
        <v>3941</v>
      </c>
      <c r="H147" t="str">
        <f t="shared" si="10"/>
        <v>Large</v>
      </c>
      <c r="I147" t="str">
        <f t="shared" si="11"/>
        <v>NO</v>
      </c>
      <c r="J147" t="str">
        <f t="shared" si="8"/>
        <v>NO</v>
      </c>
      <c r="K147" t="s">
        <v>13776</v>
      </c>
      <c r="L147" t="s">
        <v>129</v>
      </c>
    </row>
    <row r="148" spans="1:12" x14ac:dyDescent="0.25">
      <c r="A148" t="s">
        <v>266</v>
      </c>
      <c r="B148" t="s">
        <v>180</v>
      </c>
      <c r="C148" s="7">
        <v>45037</v>
      </c>
      <c r="D148" t="str">
        <f t="shared" si="9"/>
        <v>Fri</v>
      </c>
      <c r="E148" t="s">
        <v>9</v>
      </c>
      <c r="F148" t="s">
        <v>38</v>
      </c>
      <c r="G148">
        <v>47262</v>
      </c>
      <c r="H148" t="str">
        <f t="shared" si="10"/>
        <v>Large</v>
      </c>
      <c r="I148" t="str">
        <f t="shared" si="11"/>
        <v>NO</v>
      </c>
      <c r="J148" t="str">
        <f t="shared" si="8"/>
        <v>NO</v>
      </c>
      <c r="K148" t="s">
        <v>13776</v>
      </c>
      <c r="L148" t="s">
        <v>143</v>
      </c>
    </row>
    <row r="149" spans="1:12" x14ac:dyDescent="0.25">
      <c r="A149" t="s">
        <v>267</v>
      </c>
      <c r="B149" t="s">
        <v>268</v>
      </c>
      <c r="C149" s="7">
        <v>44366</v>
      </c>
      <c r="D149" t="str">
        <f t="shared" si="9"/>
        <v>Sat</v>
      </c>
      <c r="E149" t="s">
        <v>2</v>
      </c>
      <c r="F149" t="s">
        <v>168</v>
      </c>
      <c r="G149">
        <v>1998</v>
      </c>
      <c r="H149" t="str">
        <f t="shared" si="10"/>
        <v>Medium</v>
      </c>
      <c r="I149" t="str">
        <f t="shared" si="11"/>
        <v>NO</v>
      </c>
      <c r="J149" t="str">
        <f t="shared" si="8"/>
        <v>NO</v>
      </c>
      <c r="K149" t="s">
        <v>27</v>
      </c>
      <c r="L149" t="s">
        <v>19</v>
      </c>
    </row>
    <row r="150" spans="1:12" x14ac:dyDescent="0.25">
      <c r="A150" t="s">
        <v>269</v>
      </c>
      <c r="B150" t="s">
        <v>1</v>
      </c>
      <c r="C150" s="7">
        <v>44272</v>
      </c>
      <c r="D150" t="str">
        <f t="shared" si="9"/>
        <v>Wed</v>
      </c>
      <c r="E150" t="s">
        <v>2</v>
      </c>
      <c r="F150" t="s">
        <v>168</v>
      </c>
      <c r="G150">
        <v>8124</v>
      </c>
      <c r="H150" t="str">
        <f t="shared" si="10"/>
        <v>Large</v>
      </c>
      <c r="I150" t="str">
        <f t="shared" si="11"/>
        <v>NO</v>
      </c>
      <c r="J150" t="str">
        <f t="shared" si="8"/>
        <v>NO</v>
      </c>
      <c r="K150" t="s">
        <v>13775</v>
      </c>
      <c r="L150" t="s">
        <v>109</v>
      </c>
    </row>
    <row r="151" spans="1:12" x14ac:dyDescent="0.25">
      <c r="A151" t="s">
        <v>270</v>
      </c>
      <c r="B151" t="s">
        <v>203</v>
      </c>
      <c r="C151" s="7">
        <v>44208</v>
      </c>
      <c r="D151" t="str">
        <f t="shared" si="9"/>
        <v>Tue</v>
      </c>
      <c r="E151" t="s">
        <v>2</v>
      </c>
      <c r="F151" t="s">
        <v>112</v>
      </c>
      <c r="G151">
        <v>1326</v>
      </c>
      <c r="H151" t="str">
        <f t="shared" si="10"/>
        <v>Medium</v>
      </c>
      <c r="I151" t="str">
        <f t="shared" si="11"/>
        <v>NO</v>
      </c>
      <c r="J151" t="str">
        <f t="shared" si="8"/>
        <v>NO</v>
      </c>
      <c r="K151" t="s">
        <v>14</v>
      </c>
      <c r="L151" t="s">
        <v>13777</v>
      </c>
    </row>
    <row r="152" spans="1:12" x14ac:dyDescent="0.25">
      <c r="A152" t="s">
        <v>271</v>
      </c>
      <c r="B152" t="s">
        <v>140</v>
      </c>
      <c r="C152" s="7">
        <v>45561</v>
      </c>
      <c r="D152" t="str">
        <f t="shared" si="9"/>
        <v>Thu</v>
      </c>
      <c r="E152" t="s">
        <v>2</v>
      </c>
      <c r="F152" t="s">
        <v>168</v>
      </c>
      <c r="G152">
        <v>4328</v>
      </c>
      <c r="H152" t="str">
        <f t="shared" si="10"/>
        <v>Large</v>
      </c>
      <c r="I152" t="str">
        <f t="shared" si="11"/>
        <v>NO</v>
      </c>
      <c r="J152" t="str">
        <f t="shared" si="8"/>
        <v>NO</v>
      </c>
      <c r="K152" t="s">
        <v>27</v>
      </c>
      <c r="L152" t="s">
        <v>129</v>
      </c>
    </row>
    <row r="153" spans="1:12" x14ac:dyDescent="0.25">
      <c r="A153" t="s">
        <v>272</v>
      </c>
      <c r="B153" t="s">
        <v>145</v>
      </c>
      <c r="C153" s="7">
        <v>45020</v>
      </c>
      <c r="D153" t="str">
        <f t="shared" si="9"/>
        <v>Tue</v>
      </c>
      <c r="E153" t="s">
        <v>2</v>
      </c>
      <c r="F153" t="s">
        <v>49</v>
      </c>
      <c r="G153">
        <v>276</v>
      </c>
      <c r="H153" t="str">
        <f t="shared" si="10"/>
        <v>Small</v>
      </c>
      <c r="I153" t="str">
        <f t="shared" si="11"/>
        <v>NO</v>
      </c>
      <c r="J153" t="str">
        <f t="shared" si="8"/>
        <v>NO</v>
      </c>
      <c r="K153" t="s">
        <v>13776</v>
      </c>
      <c r="L153" t="s">
        <v>109</v>
      </c>
    </row>
    <row r="154" spans="1:12" x14ac:dyDescent="0.25">
      <c r="A154" t="s">
        <v>273</v>
      </c>
      <c r="B154" t="s">
        <v>274</v>
      </c>
      <c r="C154" s="7">
        <v>44653</v>
      </c>
      <c r="D154" t="str">
        <f t="shared" si="9"/>
        <v>Sat</v>
      </c>
      <c r="E154" t="s">
        <v>2</v>
      </c>
      <c r="F154" t="s">
        <v>168</v>
      </c>
      <c r="G154">
        <v>4215</v>
      </c>
      <c r="H154" t="str">
        <f t="shared" si="10"/>
        <v>Large</v>
      </c>
      <c r="I154" t="str">
        <f t="shared" si="11"/>
        <v>NO</v>
      </c>
      <c r="J154" t="str">
        <f t="shared" si="8"/>
        <v>NO</v>
      </c>
      <c r="K154" t="s">
        <v>14</v>
      </c>
      <c r="L154" t="s">
        <v>6</v>
      </c>
    </row>
    <row r="155" spans="1:12" x14ac:dyDescent="0.25">
      <c r="A155" t="s">
        <v>275</v>
      </c>
      <c r="B155" t="s">
        <v>51</v>
      </c>
      <c r="C155" s="7">
        <v>45234</v>
      </c>
      <c r="D155" t="str">
        <f t="shared" si="9"/>
        <v>Sat</v>
      </c>
      <c r="E155" t="s">
        <v>2</v>
      </c>
      <c r="F155" t="s">
        <v>38</v>
      </c>
      <c r="G155">
        <v>6316</v>
      </c>
      <c r="H155" t="str">
        <f t="shared" si="10"/>
        <v>Large</v>
      </c>
      <c r="I155" t="str">
        <f t="shared" si="11"/>
        <v>NO</v>
      </c>
      <c r="J155" t="str">
        <f t="shared" si="8"/>
        <v>NO</v>
      </c>
      <c r="K155" t="s">
        <v>27</v>
      </c>
      <c r="L155" t="s">
        <v>109</v>
      </c>
    </row>
    <row r="156" spans="1:12" x14ac:dyDescent="0.25">
      <c r="A156" t="s">
        <v>276</v>
      </c>
      <c r="B156" t="s">
        <v>44</v>
      </c>
      <c r="C156" s="7">
        <v>45361</v>
      </c>
      <c r="D156" t="str">
        <f t="shared" si="9"/>
        <v>Sun</v>
      </c>
      <c r="E156" t="s">
        <v>2</v>
      </c>
      <c r="F156" t="s">
        <v>38</v>
      </c>
      <c r="G156">
        <v>21376</v>
      </c>
      <c r="H156" t="str">
        <f t="shared" si="10"/>
        <v>Large</v>
      </c>
      <c r="I156" t="str">
        <f t="shared" si="11"/>
        <v>NO</v>
      </c>
      <c r="J156" t="str">
        <f t="shared" si="8"/>
        <v>NO</v>
      </c>
      <c r="K156" t="s">
        <v>27</v>
      </c>
      <c r="L156" t="s">
        <v>206</v>
      </c>
    </row>
    <row r="157" spans="1:12" x14ac:dyDescent="0.25">
      <c r="A157" t="s">
        <v>277</v>
      </c>
      <c r="B157" t="s">
        <v>226</v>
      </c>
      <c r="C157" s="7">
        <v>44205</v>
      </c>
      <c r="D157" t="str">
        <f t="shared" si="9"/>
        <v>Sat</v>
      </c>
      <c r="E157" t="s">
        <v>2</v>
      </c>
      <c r="F157" t="s">
        <v>13792</v>
      </c>
      <c r="G157">
        <v>7391</v>
      </c>
      <c r="H157" t="str">
        <f t="shared" si="10"/>
        <v>Large</v>
      </c>
      <c r="I157" t="str">
        <f t="shared" si="11"/>
        <v>NO</v>
      </c>
      <c r="J157" t="str">
        <f t="shared" si="8"/>
        <v>NO</v>
      </c>
      <c r="K157" t="s">
        <v>176</v>
      </c>
      <c r="L157" t="s">
        <v>6</v>
      </c>
    </row>
    <row r="158" spans="1:12" x14ac:dyDescent="0.25">
      <c r="A158" t="s">
        <v>278</v>
      </c>
      <c r="B158" t="s">
        <v>279</v>
      </c>
      <c r="C158" s="7">
        <v>45077</v>
      </c>
      <c r="D158" t="str">
        <f t="shared" si="9"/>
        <v>Wed</v>
      </c>
      <c r="E158" t="s">
        <v>2</v>
      </c>
      <c r="F158" t="s">
        <v>38</v>
      </c>
      <c r="G158">
        <v>2990</v>
      </c>
      <c r="H158" t="str">
        <f t="shared" si="10"/>
        <v>Large</v>
      </c>
      <c r="I158" t="str">
        <f t="shared" si="11"/>
        <v>NO</v>
      </c>
      <c r="J158" t="str">
        <f t="shared" si="8"/>
        <v>NO</v>
      </c>
      <c r="K158" t="s">
        <v>27</v>
      </c>
      <c r="L158" t="s">
        <v>129</v>
      </c>
    </row>
    <row r="159" spans="1:12" x14ac:dyDescent="0.25">
      <c r="A159" t="s">
        <v>280</v>
      </c>
      <c r="B159" t="s">
        <v>281</v>
      </c>
      <c r="C159" s="7">
        <v>44919</v>
      </c>
      <c r="D159" t="str">
        <f t="shared" si="9"/>
        <v>Sat</v>
      </c>
      <c r="E159" t="s">
        <v>2</v>
      </c>
      <c r="F159" t="s">
        <v>63</v>
      </c>
      <c r="G159">
        <v>2230</v>
      </c>
      <c r="H159" t="str">
        <f t="shared" si="10"/>
        <v>Large</v>
      </c>
      <c r="I159" t="str">
        <f t="shared" si="11"/>
        <v>NO</v>
      </c>
      <c r="J159" t="str">
        <f t="shared" si="8"/>
        <v>NO</v>
      </c>
      <c r="K159" t="s">
        <v>13775</v>
      </c>
      <c r="L159" t="s">
        <v>80</v>
      </c>
    </row>
    <row r="160" spans="1:12" x14ac:dyDescent="0.25">
      <c r="A160" t="s">
        <v>282</v>
      </c>
      <c r="B160" t="s">
        <v>196</v>
      </c>
      <c r="C160" s="7">
        <v>44456</v>
      </c>
      <c r="D160" t="str">
        <f t="shared" si="9"/>
        <v>Fri</v>
      </c>
      <c r="E160" t="s">
        <v>2</v>
      </c>
      <c r="F160" t="s">
        <v>112</v>
      </c>
      <c r="G160">
        <v>6197</v>
      </c>
      <c r="H160" t="str">
        <f t="shared" si="10"/>
        <v>Large</v>
      </c>
      <c r="I160" t="str">
        <f t="shared" si="11"/>
        <v>NO</v>
      </c>
      <c r="J160" t="str">
        <f t="shared" si="8"/>
        <v>NO</v>
      </c>
      <c r="K160" t="s">
        <v>27</v>
      </c>
      <c r="L160" t="s">
        <v>13777</v>
      </c>
    </row>
    <row r="161" spans="1:12" x14ac:dyDescent="0.25">
      <c r="A161" t="s">
        <v>283</v>
      </c>
      <c r="B161" t="s">
        <v>284</v>
      </c>
      <c r="C161" s="7">
        <v>44352</v>
      </c>
      <c r="D161" t="str">
        <f t="shared" si="9"/>
        <v>Sat</v>
      </c>
      <c r="E161" t="s">
        <v>2</v>
      </c>
      <c r="F161" t="s">
        <v>49</v>
      </c>
      <c r="G161">
        <v>6502</v>
      </c>
      <c r="H161" t="str">
        <f t="shared" si="10"/>
        <v>Large</v>
      </c>
      <c r="I161" t="str">
        <f t="shared" si="11"/>
        <v>NO</v>
      </c>
      <c r="J161" t="str">
        <f t="shared" si="8"/>
        <v>NO</v>
      </c>
      <c r="K161" t="s">
        <v>14</v>
      </c>
      <c r="L161" t="s">
        <v>57</v>
      </c>
    </row>
    <row r="162" spans="1:12" x14ac:dyDescent="0.25">
      <c r="A162" t="s">
        <v>285</v>
      </c>
      <c r="B162" t="s">
        <v>286</v>
      </c>
      <c r="C162" s="7">
        <v>44388</v>
      </c>
      <c r="D162" t="str">
        <f t="shared" si="9"/>
        <v>Sun</v>
      </c>
      <c r="E162" t="s">
        <v>2</v>
      </c>
      <c r="F162" t="s">
        <v>101</v>
      </c>
      <c r="G162">
        <v>6902</v>
      </c>
      <c r="H162" t="str">
        <f t="shared" si="10"/>
        <v>Large</v>
      </c>
      <c r="I162" t="str">
        <f t="shared" si="11"/>
        <v>NO</v>
      </c>
      <c r="J162" t="str">
        <f t="shared" si="8"/>
        <v>NO</v>
      </c>
      <c r="K162" t="s">
        <v>14</v>
      </c>
      <c r="L162" t="s">
        <v>80</v>
      </c>
    </row>
    <row r="163" spans="1:12" x14ac:dyDescent="0.25">
      <c r="A163" t="s">
        <v>287</v>
      </c>
      <c r="B163" t="s">
        <v>8</v>
      </c>
      <c r="C163" s="7">
        <v>45417</v>
      </c>
      <c r="D163" t="str">
        <f t="shared" si="9"/>
        <v>Sun</v>
      </c>
      <c r="E163" t="s">
        <v>2</v>
      </c>
      <c r="F163" t="s">
        <v>168</v>
      </c>
      <c r="G163">
        <v>0</v>
      </c>
      <c r="H163" t="str">
        <f t="shared" si="10"/>
        <v>Micro</v>
      </c>
      <c r="I163" t="s">
        <v>13774</v>
      </c>
      <c r="J163" t="str">
        <f t="shared" si="8"/>
        <v>NO</v>
      </c>
      <c r="K163" t="s">
        <v>13776</v>
      </c>
      <c r="L163" t="s">
        <v>143</v>
      </c>
    </row>
    <row r="164" spans="1:12" x14ac:dyDescent="0.25">
      <c r="A164" t="s">
        <v>288</v>
      </c>
      <c r="B164" t="s">
        <v>289</v>
      </c>
      <c r="C164" s="7">
        <v>44672</v>
      </c>
      <c r="D164" t="str">
        <f t="shared" si="9"/>
        <v>Thu</v>
      </c>
      <c r="E164" t="s">
        <v>2</v>
      </c>
      <c r="F164" t="s">
        <v>49</v>
      </c>
      <c r="G164">
        <v>9939</v>
      </c>
      <c r="H164" t="str">
        <f t="shared" si="10"/>
        <v>Large</v>
      </c>
      <c r="I164" t="str">
        <f t="shared" ref="I164:I199" si="12">IF(G164&lt;0, "YES", "NO")</f>
        <v>NO</v>
      </c>
      <c r="J164" t="str">
        <f t="shared" si="8"/>
        <v>NO</v>
      </c>
      <c r="K164" t="s">
        <v>13776</v>
      </c>
      <c r="L164" t="s">
        <v>109</v>
      </c>
    </row>
    <row r="165" spans="1:12" x14ac:dyDescent="0.25">
      <c r="A165" t="s">
        <v>290</v>
      </c>
      <c r="B165" t="s">
        <v>291</v>
      </c>
      <c r="C165" s="7">
        <v>44925</v>
      </c>
      <c r="D165" t="str">
        <f t="shared" si="9"/>
        <v>Fri</v>
      </c>
      <c r="E165" t="s">
        <v>2</v>
      </c>
      <c r="F165" t="s">
        <v>101</v>
      </c>
      <c r="G165">
        <v>1518</v>
      </c>
      <c r="H165" t="str">
        <f t="shared" si="10"/>
        <v>Medium</v>
      </c>
      <c r="I165" t="str">
        <f t="shared" si="12"/>
        <v>NO</v>
      </c>
      <c r="J165" t="str">
        <f t="shared" si="8"/>
        <v>NO</v>
      </c>
      <c r="K165" t="s">
        <v>13776</v>
      </c>
      <c r="L165" t="s">
        <v>19</v>
      </c>
    </row>
    <row r="166" spans="1:12" x14ac:dyDescent="0.25">
      <c r="A166" t="s">
        <v>292</v>
      </c>
      <c r="B166" t="s">
        <v>238</v>
      </c>
      <c r="C166" s="7">
        <v>44350</v>
      </c>
      <c r="D166" t="str">
        <f t="shared" si="9"/>
        <v>Thu</v>
      </c>
      <c r="E166" t="s">
        <v>2</v>
      </c>
      <c r="F166" t="s">
        <v>168</v>
      </c>
      <c r="G166">
        <v>2985</v>
      </c>
      <c r="H166" t="str">
        <f t="shared" si="10"/>
        <v>Large</v>
      </c>
      <c r="I166" t="str">
        <f t="shared" si="12"/>
        <v>NO</v>
      </c>
      <c r="J166" t="str">
        <f t="shared" si="8"/>
        <v>NO</v>
      </c>
      <c r="K166" t="s">
        <v>176</v>
      </c>
      <c r="L166" t="s">
        <v>80</v>
      </c>
    </row>
    <row r="167" spans="1:12" x14ac:dyDescent="0.25">
      <c r="A167" t="s">
        <v>293</v>
      </c>
      <c r="B167" t="s">
        <v>294</v>
      </c>
      <c r="C167" s="7">
        <v>45471</v>
      </c>
      <c r="D167" t="str">
        <f t="shared" si="9"/>
        <v>Fri</v>
      </c>
      <c r="E167" t="s">
        <v>2</v>
      </c>
      <c r="F167" t="s">
        <v>101</v>
      </c>
      <c r="G167">
        <v>3150</v>
      </c>
      <c r="H167" t="str">
        <f t="shared" si="10"/>
        <v>Large</v>
      </c>
      <c r="I167" t="str">
        <f t="shared" si="12"/>
        <v>NO</v>
      </c>
      <c r="J167" t="str">
        <f t="shared" si="8"/>
        <v>NO</v>
      </c>
      <c r="K167" t="s">
        <v>13776</v>
      </c>
      <c r="L167" t="s">
        <v>3</v>
      </c>
    </row>
    <row r="168" spans="1:12" x14ac:dyDescent="0.25">
      <c r="A168" t="s">
        <v>295</v>
      </c>
      <c r="B168" t="s">
        <v>254</v>
      </c>
      <c r="C168" s="7">
        <v>45653</v>
      </c>
      <c r="D168" t="str">
        <f t="shared" si="9"/>
        <v>Fri</v>
      </c>
      <c r="E168" t="s">
        <v>2</v>
      </c>
      <c r="F168" t="s">
        <v>168</v>
      </c>
      <c r="G168">
        <v>6671</v>
      </c>
      <c r="H168" t="str">
        <f t="shared" si="10"/>
        <v>Large</v>
      </c>
      <c r="I168" t="str">
        <f t="shared" si="12"/>
        <v>NO</v>
      </c>
      <c r="J168" t="str">
        <f t="shared" si="8"/>
        <v>NO</v>
      </c>
      <c r="K168" t="s">
        <v>27</v>
      </c>
      <c r="L168" t="s">
        <v>3</v>
      </c>
    </row>
    <row r="169" spans="1:12" x14ac:dyDescent="0.25">
      <c r="A169" t="s">
        <v>296</v>
      </c>
      <c r="B169" t="s">
        <v>297</v>
      </c>
      <c r="C169" s="7">
        <v>45111</v>
      </c>
      <c r="D169" t="str">
        <f t="shared" si="9"/>
        <v>Tue</v>
      </c>
      <c r="E169" t="s">
        <v>2</v>
      </c>
      <c r="F169" t="s">
        <v>168</v>
      </c>
      <c r="G169">
        <v>1409</v>
      </c>
      <c r="H169" t="str">
        <f t="shared" si="10"/>
        <v>Medium</v>
      </c>
      <c r="I169" t="str">
        <f t="shared" si="12"/>
        <v>NO</v>
      </c>
      <c r="J169" t="str">
        <f t="shared" si="8"/>
        <v>NO</v>
      </c>
      <c r="K169" t="s">
        <v>27</v>
      </c>
      <c r="L169" t="s">
        <v>206</v>
      </c>
    </row>
    <row r="170" spans="1:12" x14ac:dyDescent="0.25">
      <c r="A170" t="s">
        <v>298</v>
      </c>
      <c r="B170" t="s">
        <v>299</v>
      </c>
      <c r="C170" s="7">
        <v>45493</v>
      </c>
      <c r="D170" t="str">
        <f t="shared" si="9"/>
        <v>Sat</v>
      </c>
      <c r="E170" t="s">
        <v>2</v>
      </c>
      <c r="F170" t="s">
        <v>112</v>
      </c>
      <c r="G170">
        <v>2497</v>
      </c>
      <c r="H170" t="str">
        <f t="shared" si="10"/>
        <v>Large</v>
      </c>
      <c r="I170" t="str">
        <f t="shared" si="12"/>
        <v>NO</v>
      </c>
      <c r="J170" t="str">
        <f t="shared" si="8"/>
        <v>NO</v>
      </c>
      <c r="K170" t="s">
        <v>13776</v>
      </c>
      <c r="L170" t="s">
        <v>143</v>
      </c>
    </row>
    <row r="171" spans="1:12" x14ac:dyDescent="0.25">
      <c r="A171" t="s">
        <v>300</v>
      </c>
      <c r="B171" t="s">
        <v>108</v>
      </c>
      <c r="C171" s="7">
        <v>44279</v>
      </c>
      <c r="D171" t="str">
        <f t="shared" si="9"/>
        <v>Wed</v>
      </c>
      <c r="E171" t="s">
        <v>2</v>
      </c>
      <c r="F171" t="s">
        <v>10</v>
      </c>
      <c r="G171">
        <v>6324</v>
      </c>
      <c r="H171" t="str">
        <f t="shared" si="10"/>
        <v>Large</v>
      </c>
      <c r="I171" t="str">
        <f t="shared" si="12"/>
        <v>NO</v>
      </c>
      <c r="J171" t="str">
        <f t="shared" si="8"/>
        <v>NO</v>
      </c>
      <c r="K171" t="s">
        <v>14</v>
      </c>
      <c r="L171" t="s">
        <v>206</v>
      </c>
    </row>
    <row r="172" spans="1:12" x14ac:dyDescent="0.25">
      <c r="A172" t="s">
        <v>301</v>
      </c>
      <c r="B172" t="s">
        <v>189</v>
      </c>
      <c r="C172" s="7">
        <v>44663</v>
      </c>
      <c r="D172" t="str">
        <f t="shared" si="9"/>
        <v>Tue</v>
      </c>
      <c r="E172" t="s">
        <v>2</v>
      </c>
      <c r="F172" t="s">
        <v>13792</v>
      </c>
      <c r="G172">
        <v>7315</v>
      </c>
      <c r="H172" t="str">
        <f t="shared" si="10"/>
        <v>Large</v>
      </c>
      <c r="I172" t="str">
        <f t="shared" si="12"/>
        <v>NO</v>
      </c>
      <c r="J172" t="str">
        <f t="shared" si="8"/>
        <v>NO</v>
      </c>
      <c r="K172" t="s">
        <v>13776</v>
      </c>
      <c r="L172" t="s">
        <v>57</v>
      </c>
    </row>
    <row r="173" spans="1:12" x14ac:dyDescent="0.25">
      <c r="A173" t="s">
        <v>302</v>
      </c>
      <c r="B173" t="s">
        <v>303</v>
      </c>
      <c r="C173" s="7">
        <v>44965</v>
      </c>
      <c r="D173" t="str">
        <f t="shared" si="9"/>
        <v>Wed</v>
      </c>
      <c r="E173" t="s">
        <v>2</v>
      </c>
      <c r="F173" t="s">
        <v>38</v>
      </c>
      <c r="G173">
        <v>7080</v>
      </c>
      <c r="H173" t="str">
        <f t="shared" si="10"/>
        <v>Large</v>
      </c>
      <c r="I173" t="str">
        <f t="shared" si="12"/>
        <v>NO</v>
      </c>
      <c r="J173" t="str">
        <f t="shared" si="8"/>
        <v>NO</v>
      </c>
      <c r="K173" t="s">
        <v>13776</v>
      </c>
      <c r="L173" t="s">
        <v>143</v>
      </c>
    </row>
    <row r="174" spans="1:12" x14ac:dyDescent="0.25">
      <c r="A174" t="s">
        <v>304</v>
      </c>
      <c r="B174" t="s">
        <v>175</v>
      </c>
      <c r="C174" s="7">
        <v>44575</v>
      </c>
      <c r="D174" t="str">
        <f t="shared" si="9"/>
        <v>Fri</v>
      </c>
      <c r="E174" t="s">
        <v>2</v>
      </c>
      <c r="F174" t="s">
        <v>38</v>
      </c>
      <c r="G174">
        <v>7821</v>
      </c>
      <c r="H174" t="str">
        <f t="shared" si="10"/>
        <v>Large</v>
      </c>
      <c r="I174" t="str">
        <f t="shared" si="12"/>
        <v>NO</v>
      </c>
      <c r="J174" t="str">
        <f t="shared" si="8"/>
        <v>NO</v>
      </c>
      <c r="K174" t="s">
        <v>176</v>
      </c>
      <c r="L174" t="s">
        <v>109</v>
      </c>
    </row>
    <row r="175" spans="1:12" x14ac:dyDescent="0.25">
      <c r="A175" t="s">
        <v>305</v>
      </c>
      <c r="B175" t="s">
        <v>306</v>
      </c>
      <c r="C175" s="7">
        <v>44422</v>
      </c>
      <c r="D175" t="str">
        <f t="shared" si="9"/>
        <v>Sat</v>
      </c>
      <c r="E175" t="s">
        <v>2</v>
      </c>
      <c r="F175" t="s">
        <v>38</v>
      </c>
      <c r="G175">
        <v>988</v>
      </c>
      <c r="H175" t="str">
        <f t="shared" si="10"/>
        <v>Medium</v>
      </c>
      <c r="I175" t="str">
        <f t="shared" si="12"/>
        <v>NO</v>
      </c>
      <c r="J175" t="str">
        <f t="shared" si="8"/>
        <v>NO</v>
      </c>
      <c r="K175" t="s">
        <v>27</v>
      </c>
      <c r="L175" t="s">
        <v>13777</v>
      </c>
    </row>
    <row r="176" spans="1:12" x14ac:dyDescent="0.25">
      <c r="A176" t="s">
        <v>307</v>
      </c>
      <c r="B176" t="s">
        <v>308</v>
      </c>
      <c r="C176" s="7">
        <v>44910</v>
      </c>
      <c r="D176" t="str">
        <f t="shared" si="9"/>
        <v>Thu</v>
      </c>
      <c r="E176" t="s">
        <v>9</v>
      </c>
      <c r="F176" t="s">
        <v>160</v>
      </c>
      <c r="G176">
        <v>23504</v>
      </c>
      <c r="H176" t="str">
        <f t="shared" si="10"/>
        <v>Large</v>
      </c>
      <c r="I176" t="str">
        <f t="shared" si="12"/>
        <v>NO</v>
      </c>
      <c r="J176" t="str">
        <f t="shared" si="8"/>
        <v>NO</v>
      </c>
      <c r="K176" t="s">
        <v>13776</v>
      </c>
      <c r="L176" t="s">
        <v>6</v>
      </c>
    </row>
    <row r="177" spans="1:12" x14ac:dyDescent="0.25">
      <c r="A177" t="s">
        <v>309</v>
      </c>
      <c r="B177" t="s">
        <v>82</v>
      </c>
      <c r="C177" s="7">
        <v>45401</v>
      </c>
      <c r="D177" t="str">
        <f t="shared" si="9"/>
        <v>Fri</v>
      </c>
      <c r="E177" t="s">
        <v>2</v>
      </c>
      <c r="F177" t="s">
        <v>22</v>
      </c>
      <c r="G177">
        <v>1064</v>
      </c>
      <c r="H177" t="str">
        <f t="shared" si="10"/>
        <v>Medium</v>
      </c>
      <c r="I177" t="str">
        <f t="shared" si="12"/>
        <v>NO</v>
      </c>
      <c r="J177" t="str">
        <f t="shared" si="8"/>
        <v>NO</v>
      </c>
      <c r="K177" t="s">
        <v>176</v>
      </c>
      <c r="L177" t="s">
        <v>3</v>
      </c>
    </row>
    <row r="178" spans="1:12" x14ac:dyDescent="0.25">
      <c r="A178" t="s">
        <v>310</v>
      </c>
      <c r="B178" t="s">
        <v>311</v>
      </c>
      <c r="C178" s="7">
        <v>44481</v>
      </c>
      <c r="D178" t="str">
        <f t="shared" si="9"/>
        <v>Tue</v>
      </c>
      <c r="E178" t="s">
        <v>2</v>
      </c>
      <c r="F178" t="s">
        <v>101</v>
      </c>
      <c r="G178">
        <v>2683</v>
      </c>
      <c r="H178" t="str">
        <f t="shared" si="10"/>
        <v>Large</v>
      </c>
      <c r="I178" t="str">
        <f t="shared" si="12"/>
        <v>NO</v>
      </c>
      <c r="J178" t="str">
        <f t="shared" si="8"/>
        <v>NO</v>
      </c>
      <c r="K178" t="s">
        <v>176</v>
      </c>
      <c r="L178" t="s">
        <v>80</v>
      </c>
    </row>
    <row r="179" spans="1:12" x14ac:dyDescent="0.25">
      <c r="A179" t="s">
        <v>312</v>
      </c>
      <c r="B179" t="s">
        <v>82</v>
      </c>
      <c r="C179" s="7">
        <v>45260</v>
      </c>
      <c r="D179" t="str">
        <f t="shared" si="9"/>
        <v>Thu</v>
      </c>
      <c r="E179" t="s">
        <v>2</v>
      </c>
      <c r="F179" t="s">
        <v>10</v>
      </c>
      <c r="G179">
        <v>5022</v>
      </c>
      <c r="H179" t="str">
        <f t="shared" si="10"/>
        <v>Large</v>
      </c>
      <c r="I179" t="str">
        <f t="shared" si="12"/>
        <v>NO</v>
      </c>
      <c r="J179" t="str">
        <f t="shared" si="8"/>
        <v>NO</v>
      </c>
      <c r="K179" t="s">
        <v>176</v>
      </c>
      <c r="L179" t="s">
        <v>6</v>
      </c>
    </row>
    <row r="180" spans="1:12" x14ac:dyDescent="0.25">
      <c r="A180" t="s">
        <v>313</v>
      </c>
      <c r="B180" t="s">
        <v>314</v>
      </c>
      <c r="C180" s="7">
        <v>44287</v>
      </c>
      <c r="D180" t="str">
        <f t="shared" si="9"/>
        <v>Thu</v>
      </c>
      <c r="E180" t="s">
        <v>2</v>
      </c>
      <c r="F180" t="s">
        <v>38</v>
      </c>
      <c r="G180">
        <v>7849</v>
      </c>
      <c r="H180" t="str">
        <f t="shared" si="10"/>
        <v>Large</v>
      </c>
      <c r="I180" t="str">
        <f t="shared" si="12"/>
        <v>NO</v>
      </c>
      <c r="J180" t="str">
        <f t="shared" si="8"/>
        <v>NO</v>
      </c>
      <c r="K180" t="s">
        <v>13775</v>
      </c>
      <c r="L180" t="s">
        <v>109</v>
      </c>
    </row>
    <row r="181" spans="1:12" x14ac:dyDescent="0.25">
      <c r="A181" t="s">
        <v>315</v>
      </c>
      <c r="B181" t="s">
        <v>193</v>
      </c>
      <c r="C181" s="7">
        <v>45453</v>
      </c>
      <c r="D181" t="str">
        <f t="shared" si="9"/>
        <v>Mon</v>
      </c>
      <c r="E181" t="s">
        <v>9</v>
      </c>
      <c r="F181" t="s">
        <v>63</v>
      </c>
      <c r="G181">
        <v>33565</v>
      </c>
      <c r="H181" t="str">
        <f t="shared" si="10"/>
        <v>Large</v>
      </c>
      <c r="I181" t="str">
        <f t="shared" si="12"/>
        <v>NO</v>
      </c>
      <c r="J181" t="str">
        <f t="shared" si="8"/>
        <v>NO</v>
      </c>
      <c r="K181" t="s">
        <v>176</v>
      </c>
      <c r="L181" t="s">
        <v>6</v>
      </c>
    </row>
    <row r="182" spans="1:12" x14ac:dyDescent="0.25">
      <c r="A182" t="s">
        <v>316</v>
      </c>
      <c r="B182" t="s">
        <v>48</v>
      </c>
      <c r="C182" s="7">
        <v>45600</v>
      </c>
      <c r="D182" t="str">
        <f t="shared" si="9"/>
        <v>Mon</v>
      </c>
      <c r="E182" t="s">
        <v>9</v>
      </c>
      <c r="F182" t="s">
        <v>22</v>
      </c>
      <c r="G182">
        <v>66678</v>
      </c>
      <c r="H182" t="str">
        <f t="shared" si="10"/>
        <v>Large</v>
      </c>
      <c r="I182" t="str">
        <f t="shared" si="12"/>
        <v>NO</v>
      </c>
      <c r="J182" t="str">
        <f t="shared" si="8"/>
        <v>NO</v>
      </c>
      <c r="K182" t="s">
        <v>13776</v>
      </c>
      <c r="L182" t="s">
        <v>206</v>
      </c>
    </row>
    <row r="183" spans="1:12" x14ac:dyDescent="0.25">
      <c r="A183" t="s">
        <v>317</v>
      </c>
      <c r="B183" t="s">
        <v>172</v>
      </c>
      <c r="C183" s="7">
        <v>45356</v>
      </c>
      <c r="D183" t="str">
        <f t="shared" si="9"/>
        <v>Tue</v>
      </c>
      <c r="E183" t="s">
        <v>2</v>
      </c>
      <c r="F183" t="s">
        <v>332</v>
      </c>
      <c r="G183">
        <v>6304</v>
      </c>
      <c r="H183" t="str">
        <f t="shared" si="10"/>
        <v>Large</v>
      </c>
      <c r="I183" t="str">
        <f t="shared" si="12"/>
        <v>NO</v>
      </c>
      <c r="J183" t="str">
        <f t="shared" si="8"/>
        <v>NO</v>
      </c>
      <c r="K183" t="s">
        <v>27</v>
      </c>
      <c r="L183" t="s">
        <v>109</v>
      </c>
    </row>
    <row r="184" spans="1:12" x14ac:dyDescent="0.25">
      <c r="A184" t="s">
        <v>318</v>
      </c>
      <c r="B184" t="s">
        <v>8</v>
      </c>
      <c r="C184" s="7">
        <v>44615</v>
      </c>
      <c r="D184" t="str">
        <f t="shared" si="9"/>
        <v>Wed</v>
      </c>
      <c r="E184" t="s">
        <v>9</v>
      </c>
      <c r="F184" t="s">
        <v>38</v>
      </c>
      <c r="G184">
        <v>50009</v>
      </c>
      <c r="H184" t="str">
        <f t="shared" si="10"/>
        <v>Large</v>
      </c>
      <c r="I184" t="str">
        <f t="shared" si="12"/>
        <v>NO</v>
      </c>
      <c r="J184" t="str">
        <f t="shared" si="8"/>
        <v>NO</v>
      </c>
      <c r="K184" t="s">
        <v>13776</v>
      </c>
      <c r="L184" t="s">
        <v>109</v>
      </c>
    </row>
    <row r="185" spans="1:12" x14ac:dyDescent="0.25">
      <c r="A185" t="s">
        <v>319</v>
      </c>
      <c r="B185" t="s">
        <v>167</v>
      </c>
      <c r="C185" s="7">
        <v>44415</v>
      </c>
      <c r="D185" t="str">
        <f t="shared" si="9"/>
        <v>Sat</v>
      </c>
      <c r="E185" t="s">
        <v>2</v>
      </c>
      <c r="F185" t="s">
        <v>101</v>
      </c>
      <c r="G185">
        <v>5811</v>
      </c>
      <c r="H185" t="str">
        <f t="shared" si="10"/>
        <v>Large</v>
      </c>
      <c r="I185" t="str">
        <f t="shared" si="12"/>
        <v>NO</v>
      </c>
      <c r="J185" t="str">
        <f t="shared" si="8"/>
        <v>NO</v>
      </c>
      <c r="K185" t="s">
        <v>13776</v>
      </c>
      <c r="L185" t="s">
        <v>109</v>
      </c>
    </row>
    <row r="186" spans="1:12" x14ac:dyDescent="0.25">
      <c r="A186" t="s">
        <v>320</v>
      </c>
      <c r="B186" t="s">
        <v>321</v>
      </c>
      <c r="C186" s="7">
        <v>44962</v>
      </c>
      <c r="D186" t="str">
        <f t="shared" si="9"/>
        <v>Sun</v>
      </c>
      <c r="E186" t="s">
        <v>2</v>
      </c>
      <c r="F186" t="s">
        <v>38</v>
      </c>
      <c r="G186">
        <v>7713</v>
      </c>
      <c r="H186" t="str">
        <f t="shared" si="10"/>
        <v>Large</v>
      </c>
      <c r="I186" t="str">
        <f t="shared" si="12"/>
        <v>NO</v>
      </c>
      <c r="J186" t="str">
        <f t="shared" si="8"/>
        <v>NO</v>
      </c>
      <c r="K186" t="s">
        <v>27</v>
      </c>
      <c r="L186" t="s">
        <v>109</v>
      </c>
    </row>
    <row r="187" spans="1:12" x14ac:dyDescent="0.25">
      <c r="A187" t="s">
        <v>322</v>
      </c>
      <c r="B187" t="s">
        <v>284</v>
      </c>
      <c r="C187" s="7">
        <v>44914</v>
      </c>
      <c r="D187" t="str">
        <f t="shared" si="9"/>
        <v>Mon</v>
      </c>
      <c r="E187" t="s">
        <v>9</v>
      </c>
      <c r="F187" t="s">
        <v>49</v>
      </c>
      <c r="G187">
        <v>70693</v>
      </c>
      <c r="H187" t="str">
        <f t="shared" si="10"/>
        <v>Large</v>
      </c>
      <c r="I187" t="str">
        <f t="shared" si="12"/>
        <v>NO</v>
      </c>
      <c r="J187" t="str">
        <f t="shared" si="8"/>
        <v>NO</v>
      </c>
      <c r="K187" t="s">
        <v>176</v>
      </c>
      <c r="L187" t="s">
        <v>3</v>
      </c>
    </row>
    <row r="188" spans="1:12" x14ac:dyDescent="0.25">
      <c r="A188" t="s">
        <v>323</v>
      </c>
      <c r="B188" t="s">
        <v>324</v>
      </c>
      <c r="C188" s="7">
        <v>45371</v>
      </c>
      <c r="D188" t="str">
        <f t="shared" si="9"/>
        <v>Wed</v>
      </c>
      <c r="E188" t="s">
        <v>2</v>
      </c>
      <c r="F188" t="s">
        <v>332</v>
      </c>
      <c r="G188">
        <v>2603</v>
      </c>
      <c r="H188" t="str">
        <f t="shared" si="10"/>
        <v>Large</v>
      </c>
      <c r="I188" t="str">
        <f t="shared" si="12"/>
        <v>NO</v>
      </c>
      <c r="J188" t="str">
        <f t="shared" si="8"/>
        <v>NO</v>
      </c>
      <c r="K188" t="s">
        <v>176</v>
      </c>
      <c r="L188" t="s">
        <v>143</v>
      </c>
    </row>
    <row r="189" spans="1:12" x14ac:dyDescent="0.25">
      <c r="A189" t="s">
        <v>325</v>
      </c>
      <c r="B189" t="s">
        <v>326</v>
      </c>
      <c r="C189" s="7">
        <v>45282</v>
      </c>
      <c r="D189" t="str">
        <f t="shared" si="9"/>
        <v>Fri</v>
      </c>
      <c r="E189" t="s">
        <v>2</v>
      </c>
      <c r="F189" t="s">
        <v>112</v>
      </c>
      <c r="G189">
        <v>314</v>
      </c>
      <c r="H189" t="str">
        <f t="shared" si="10"/>
        <v>Small</v>
      </c>
      <c r="I189" t="str">
        <f t="shared" si="12"/>
        <v>NO</v>
      </c>
      <c r="J189" t="str">
        <f t="shared" si="8"/>
        <v>NO</v>
      </c>
      <c r="K189" t="s">
        <v>176</v>
      </c>
      <c r="L189" t="s">
        <v>129</v>
      </c>
    </row>
    <row r="190" spans="1:12" x14ac:dyDescent="0.25">
      <c r="A190" t="s">
        <v>327</v>
      </c>
      <c r="B190" t="s">
        <v>44</v>
      </c>
      <c r="C190" s="7">
        <v>45595</v>
      </c>
      <c r="D190" t="str">
        <f t="shared" si="9"/>
        <v>Wed</v>
      </c>
      <c r="E190" t="s">
        <v>2</v>
      </c>
      <c r="F190" t="s">
        <v>63</v>
      </c>
      <c r="G190">
        <v>9806</v>
      </c>
      <c r="H190" t="str">
        <f t="shared" si="10"/>
        <v>Large</v>
      </c>
      <c r="I190" t="str">
        <f t="shared" si="12"/>
        <v>NO</v>
      </c>
      <c r="J190" t="str">
        <f t="shared" si="8"/>
        <v>NO</v>
      </c>
      <c r="K190" t="s">
        <v>13776</v>
      </c>
      <c r="L190" t="s">
        <v>206</v>
      </c>
    </row>
    <row r="191" spans="1:12" x14ac:dyDescent="0.25">
      <c r="A191" t="s">
        <v>328</v>
      </c>
      <c r="B191" t="s">
        <v>289</v>
      </c>
      <c r="C191" s="7">
        <v>44961</v>
      </c>
      <c r="D191" t="str">
        <f t="shared" si="9"/>
        <v>Sat</v>
      </c>
      <c r="E191" t="s">
        <v>2</v>
      </c>
      <c r="F191" t="s">
        <v>13799</v>
      </c>
      <c r="G191">
        <v>3762</v>
      </c>
      <c r="H191" t="str">
        <f t="shared" si="10"/>
        <v>Large</v>
      </c>
      <c r="I191" t="str">
        <f t="shared" si="12"/>
        <v>NO</v>
      </c>
      <c r="J191" t="str">
        <f t="shared" si="8"/>
        <v>NO</v>
      </c>
      <c r="K191" t="s">
        <v>13776</v>
      </c>
      <c r="L191" t="s">
        <v>6</v>
      </c>
    </row>
    <row r="192" spans="1:12" x14ac:dyDescent="0.25">
      <c r="A192" t="s">
        <v>329</v>
      </c>
      <c r="B192" t="s">
        <v>48</v>
      </c>
      <c r="C192" s="7">
        <v>44270</v>
      </c>
      <c r="D192" t="str">
        <f t="shared" si="9"/>
        <v>Mon</v>
      </c>
      <c r="E192" t="s">
        <v>2</v>
      </c>
      <c r="F192" t="s">
        <v>332</v>
      </c>
      <c r="G192">
        <v>9891</v>
      </c>
      <c r="H192" t="str">
        <f t="shared" si="10"/>
        <v>Large</v>
      </c>
      <c r="I192" t="str">
        <f t="shared" si="12"/>
        <v>NO</v>
      </c>
      <c r="J192" t="str">
        <f t="shared" si="8"/>
        <v>NO</v>
      </c>
      <c r="K192" t="s">
        <v>27</v>
      </c>
      <c r="L192" t="s">
        <v>13777</v>
      </c>
    </row>
    <row r="193" spans="1:12" x14ac:dyDescent="0.25">
      <c r="A193" t="s">
        <v>330</v>
      </c>
      <c r="B193" t="s">
        <v>331</v>
      </c>
      <c r="C193" s="7">
        <v>45513</v>
      </c>
      <c r="D193" t="str">
        <f t="shared" si="9"/>
        <v>Fri</v>
      </c>
      <c r="E193" t="s">
        <v>2</v>
      </c>
      <c r="F193" t="s">
        <v>13792</v>
      </c>
      <c r="G193">
        <v>6869</v>
      </c>
      <c r="H193" t="str">
        <f t="shared" si="10"/>
        <v>Large</v>
      </c>
      <c r="I193" t="str">
        <f t="shared" si="12"/>
        <v>NO</v>
      </c>
      <c r="J193" t="str">
        <f t="shared" si="8"/>
        <v>NO</v>
      </c>
      <c r="K193" t="s">
        <v>14</v>
      </c>
      <c r="L193" t="s">
        <v>57</v>
      </c>
    </row>
    <row r="194" spans="1:12" x14ac:dyDescent="0.25">
      <c r="A194" t="s">
        <v>333</v>
      </c>
      <c r="B194" t="s">
        <v>251</v>
      </c>
      <c r="C194" s="7">
        <v>45018</v>
      </c>
      <c r="D194" t="str">
        <f t="shared" si="9"/>
        <v>Sun</v>
      </c>
      <c r="E194" t="s">
        <v>2</v>
      </c>
      <c r="F194" t="s">
        <v>38</v>
      </c>
      <c r="G194">
        <v>6756</v>
      </c>
      <c r="H194" t="str">
        <f t="shared" si="10"/>
        <v>Large</v>
      </c>
      <c r="I194" t="str">
        <f t="shared" si="12"/>
        <v>NO</v>
      </c>
      <c r="J194" t="str">
        <f t="shared" ref="J194:J257" si="13">IF(G194&gt;500000,"YES","NO")</f>
        <v>NO</v>
      </c>
      <c r="K194" t="s">
        <v>13776</v>
      </c>
      <c r="L194" t="s">
        <v>109</v>
      </c>
    </row>
    <row r="195" spans="1:12" x14ac:dyDescent="0.25">
      <c r="A195" t="s">
        <v>334</v>
      </c>
      <c r="B195" t="s">
        <v>132</v>
      </c>
      <c r="C195" s="7">
        <v>44446</v>
      </c>
      <c r="D195" t="str">
        <f t="shared" ref="D195:D258" si="14">TEXT(C195,"DDD")</f>
        <v>Tue</v>
      </c>
      <c r="E195" t="s">
        <v>2</v>
      </c>
      <c r="F195" t="s">
        <v>10</v>
      </c>
      <c r="G195">
        <v>356</v>
      </c>
      <c r="H195" t="str">
        <f t="shared" ref="H195:H258" si="15">IF(G195&lt;100,"Micro",
   IF(G195&lt;=500,"Small",
      IF(G195&lt;=2000,"Medium","Large")))</f>
        <v>Small</v>
      </c>
      <c r="I195" t="str">
        <f t="shared" si="12"/>
        <v>NO</v>
      </c>
      <c r="J195" t="str">
        <f t="shared" si="13"/>
        <v>NO</v>
      </c>
      <c r="K195" t="s">
        <v>13776</v>
      </c>
      <c r="L195" t="s">
        <v>57</v>
      </c>
    </row>
    <row r="196" spans="1:12" x14ac:dyDescent="0.25">
      <c r="A196" t="s">
        <v>335</v>
      </c>
      <c r="B196" t="s">
        <v>314</v>
      </c>
      <c r="C196" s="7">
        <v>44472</v>
      </c>
      <c r="D196" t="str">
        <f t="shared" si="14"/>
        <v>Sun</v>
      </c>
      <c r="E196" t="s">
        <v>9</v>
      </c>
      <c r="F196" t="s">
        <v>63</v>
      </c>
      <c r="G196">
        <v>20156</v>
      </c>
      <c r="H196" t="str">
        <f t="shared" si="15"/>
        <v>Large</v>
      </c>
      <c r="I196" t="str">
        <f t="shared" si="12"/>
        <v>NO</v>
      </c>
      <c r="J196" t="str">
        <f t="shared" si="13"/>
        <v>NO</v>
      </c>
      <c r="K196" t="s">
        <v>176</v>
      </c>
      <c r="L196" t="s">
        <v>109</v>
      </c>
    </row>
    <row r="197" spans="1:12" x14ac:dyDescent="0.25">
      <c r="A197" t="s">
        <v>336</v>
      </c>
      <c r="B197" t="s">
        <v>215</v>
      </c>
      <c r="C197" s="7">
        <v>45367</v>
      </c>
      <c r="D197" t="str">
        <f t="shared" si="14"/>
        <v>Sat</v>
      </c>
      <c r="E197" t="s">
        <v>2</v>
      </c>
      <c r="F197" t="s">
        <v>10</v>
      </c>
      <c r="G197">
        <v>3790</v>
      </c>
      <c r="H197" t="str">
        <f t="shared" si="15"/>
        <v>Large</v>
      </c>
      <c r="I197" t="str">
        <f t="shared" si="12"/>
        <v>NO</v>
      </c>
      <c r="J197" t="str">
        <f t="shared" si="13"/>
        <v>NO</v>
      </c>
      <c r="K197" t="s">
        <v>14</v>
      </c>
      <c r="L197" t="s">
        <v>3</v>
      </c>
    </row>
    <row r="198" spans="1:12" x14ac:dyDescent="0.25">
      <c r="A198" t="s">
        <v>337</v>
      </c>
      <c r="B198" t="s">
        <v>222</v>
      </c>
      <c r="C198" s="7">
        <v>44476</v>
      </c>
      <c r="D198" t="str">
        <f t="shared" si="14"/>
        <v>Thu</v>
      </c>
      <c r="E198" t="s">
        <v>2</v>
      </c>
      <c r="F198" t="s">
        <v>168</v>
      </c>
      <c r="G198">
        <v>6766</v>
      </c>
      <c r="H198" t="str">
        <f t="shared" si="15"/>
        <v>Large</v>
      </c>
      <c r="I198" t="str">
        <f t="shared" si="12"/>
        <v>NO</v>
      </c>
      <c r="J198" t="str">
        <f t="shared" si="13"/>
        <v>NO</v>
      </c>
      <c r="K198" t="s">
        <v>14</v>
      </c>
      <c r="L198" t="s">
        <v>13793</v>
      </c>
    </row>
    <row r="199" spans="1:12" x14ac:dyDescent="0.25">
      <c r="A199" t="s">
        <v>338</v>
      </c>
      <c r="B199" t="s">
        <v>21</v>
      </c>
      <c r="C199" s="7">
        <v>44287</v>
      </c>
      <c r="D199" t="str">
        <f t="shared" si="14"/>
        <v>Thu</v>
      </c>
      <c r="E199" t="s">
        <v>2</v>
      </c>
      <c r="F199" t="s">
        <v>112</v>
      </c>
      <c r="G199">
        <v>3765</v>
      </c>
      <c r="H199" t="str">
        <f t="shared" si="15"/>
        <v>Large</v>
      </c>
      <c r="I199" t="str">
        <f t="shared" si="12"/>
        <v>NO</v>
      </c>
      <c r="J199" t="str">
        <f t="shared" si="13"/>
        <v>NO</v>
      </c>
      <c r="K199" t="s">
        <v>13776</v>
      </c>
      <c r="L199" t="s">
        <v>206</v>
      </c>
    </row>
    <row r="200" spans="1:12" x14ac:dyDescent="0.25">
      <c r="A200" t="s">
        <v>339</v>
      </c>
      <c r="B200" t="s">
        <v>62</v>
      </c>
      <c r="C200" s="7">
        <v>45144</v>
      </c>
      <c r="D200" t="str">
        <f t="shared" si="14"/>
        <v>Sun</v>
      </c>
      <c r="E200" t="s">
        <v>9</v>
      </c>
      <c r="F200" t="s">
        <v>69</v>
      </c>
      <c r="G200">
        <v>0</v>
      </c>
      <c r="H200" t="str">
        <f t="shared" si="15"/>
        <v>Micro</v>
      </c>
      <c r="I200" t="s">
        <v>13774</v>
      </c>
      <c r="J200" t="str">
        <f t="shared" si="13"/>
        <v>NO</v>
      </c>
      <c r="K200" t="s">
        <v>13776</v>
      </c>
      <c r="L200" t="s">
        <v>80</v>
      </c>
    </row>
    <row r="201" spans="1:12" x14ac:dyDescent="0.25">
      <c r="A201" t="s">
        <v>340</v>
      </c>
      <c r="B201" t="s">
        <v>132</v>
      </c>
      <c r="C201" s="7">
        <v>44402</v>
      </c>
      <c r="D201" t="str">
        <f t="shared" si="14"/>
        <v>Sun</v>
      </c>
      <c r="E201" t="s">
        <v>2</v>
      </c>
      <c r="F201" t="s">
        <v>38</v>
      </c>
      <c r="G201">
        <v>4638</v>
      </c>
      <c r="H201" t="str">
        <f t="shared" si="15"/>
        <v>Large</v>
      </c>
      <c r="I201" t="str">
        <f t="shared" ref="I201:I238" si="16">IF(G201&lt;0, "YES", "NO")</f>
        <v>NO</v>
      </c>
      <c r="J201" t="str">
        <f t="shared" si="13"/>
        <v>NO</v>
      </c>
      <c r="K201" t="s">
        <v>14</v>
      </c>
      <c r="L201" t="s">
        <v>13777</v>
      </c>
    </row>
    <row r="202" spans="1:12" x14ac:dyDescent="0.25">
      <c r="A202" t="s">
        <v>341</v>
      </c>
      <c r="B202" t="s">
        <v>135</v>
      </c>
      <c r="C202" s="7">
        <v>44462</v>
      </c>
      <c r="D202" t="str">
        <f t="shared" si="14"/>
        <v>Thu</v>
      </c>
      <c r="E202" t="s">
        <v>9</v>
      </c>
      <c r="F202" t="s">
        <v>63</v>
      </c>
      <c r="G202">
        <v>11650</v>
      </c>
      <c r="H202" t="str">
        <f t="shared" si="15"/>
        <v>Large</v>
      </c>
      <c r="I202" t="str">
        <f t="shared" si="16"/>
        <v>NO</v>
      </c>
      <c r="J202" t="str">
        <f t="shared" si="13"/>
        <v>NO</v>
      </c>
      <c r="K202" t="s">
        <v>176</v>
      </c>
      <c r="L202" t="s">
        <v>6</v>
      </c>
    </row>
    <row r="203" spans="1:12" x14ac:dyDescent="0.25">
      <c r="A203" t="s">
        <v>342</v>
      </c>
      <c r="B203" t="s">
        <v>279</v>
      </c>
      <c r="C203" s="7">
        <v>45344</v>
      </c>
      <c r="D203" t="str">
        <f t="shared" si="14"/>
        <v>Thu</v>
      </c>
      <c r="E203" t="s">
        <v>2</v>
      </c>
      <c r="F203" t="s">
        <v>112</v>
      </c>
      <c r="G203">
        <v>5790</v>
      </c>
      <c r="H203" t="str">
        <f t="shared" si="15"/>
        <v>Large</v>
      </c>
      <c r="I203" t="str">
        <f t="shared" si="16"/>
        <v>NO</v>
      </c>
      <c r="J203" t="str">
        <f t="shared" si="13"/>
        <v>NO</v>
      </c>
      <c r="K203" t="s">
        <v>13775</v>
      </c>
      <c r="L203" t="s">
        <v>109</v>
      </c>
    </row>
    <row r="204" spans="1:12" x14ac:dyDescent="0.25">
      <c r="A204" t="s">
        <v>343</v>
      </c>
      <c r="B204" t="s">
        <v>53</v>
      </c>
      <c r="C204" s="7">
        <v>45459</v>
      </c>
      <c r="D204" t="str">
        <f t="shared" si="14"/>
        <v>Sun</v>
      </c>
      <c r="E204" t="s">
        <v>2</v>
      </c>
      <c r="F204" t="s">
        <v>38</v>
      </c>
      <c r="G204">
        <v>12435</v>
      </c>
      <c r="H204" t="str">
        <f t="shared" si="15"/>
        <v>Large</v>
      </c>
      <c r="I204" t="str">
        <f t="shared" si="16"/>
        <v>NO</v>
      </c>
      <c r="J204" t="str">
        <f t="shared" si="13"/>
        <v>NO</v>
      </c>
      <c r="K204" t="s">
        <v>27</v>
      </c>
      <c r="L204" t="s">
        <v>19</v>
      </c>
    </row>
    <row r="205" spans="1:12" x14ac:dyDescent="0.25">
      <c r="A205" t="s">
        <v>344</v>
      </c>
      <c r="B205" t="s">
        <v>16</v>
      </c>
      <c r="C205" s="7">
        <v>44592</v>
      </c>
      <c r="D205" t="str">
        <f t="shared" si="14"/>
        <v>Mon</v>
      </c>
      <c r="E205" t="s">
        <v>9</v>
      </c>
      <c r="F205" t="s">
        <v>69</v>
      </c>
      <c r="G205">
        <v>31183</v>
      </c>
      <c r="H205" t="str">
        <f t="shared" si="15"/>
        <v>Large</v>
      </c>
      <c r="I205" t="str">
        <f t="shared" si="16"/>
        <v>NO</v>
      </c>
      <c r="J205" t="str">
        <f t="shared" si="13"/>
        <v>NO</v>
      </c>
      <c r="K205" t="s">
        <v>13776</v>
      </c>
      <c r="L205" t="s">
        <v>57</v>
      </c>
    </row>
    <row r="206" spans="1:12" x14ac:dyDescent="0.25">
      <c r="A206" t="s">
        <v>345</v>
      </c>
      <c r="B206" t="s">
        <v>238</v>
      </c>
      <c r="C206" s="7">
        <v>45029</v>
      </c>
      <c r="D206" t="str">
        <f t="shared" si="14"/>
        <v>Thu</v>
      </c>
      <c r="E206" t="s">
        <v>2</v>
      </c>
      <c r="F206" t="s">
        <v>112</v>
      </c>
      <c r="G206">
        <v>775</v>
      </c>
      <c r="H206" t="str">
        <f t="shared" si="15"/>
        <v>Medium</v>
      </c>
      <c r="I206" t="str">
        <f t="shared" si="16"/>
        <v>NO</v>
      </c>
      <c r="J206" t="str">
        <f t="shared" si="13"/>
        <v>NO</v>
      </c>
      <c r="K206" t="s">
        <v>27</v>
      </c>
      <c r="L206" t="s">
        <v>13777</v>
      </c>
    </row>
    <row r="207" spans="1:12" x14ac:dyDescent="0.25">
      <c r="A207" t="s">
        <v>346</v>
      </c>
      <c r="B207" t="s">
        <v>347</v>
      </c>
      <c r="C207" s="7">
        <v>44503</v>
      </c>
      <c r="D207" t="str">
        <f t="shared" si="14"/>
        <v>Wed</v>
      </c>
      <c r="E207" t="s">
        <v>2</v>
      </c>
      <c r="F207" t="s">
        <v>112</v>
      </c>
      <c r="G207">
        <v>8230</v>
      </c>
      <c r="H207" t="str">
        <f t="shared" si="15"/>
        <v>Large</v>
      </c>
      <c r="I207" t="str">
        <f t="shared" si="16"/>
        <v>NO</v>
      </c>
      <c r="J207" t="str">
        <f t="shared" si="13"/>
        <v>NO</v>
      </c>
      <c r="K207" t="s">
        <v>13776</v>
      </c>
      <c r="L207" t="s">
        <v>19</v>
      </c>
    </row>
    <row r="208" spans="1:12" x14ac:dyDescent="0.25">
      <c r="A208" t="s">
        <v>348</v>
      </c>
      <c r="B208" t="s">
        <v>349</v>
      </c>
      <c r="C208" s="7">
        <v>45640</v>
      </c>
      <c r="D208" t="str">
        <f t="shared" si="14"/>
        <v>Sat</v>
      </c>
      <c r="E208" t="s">
        <v>2</v>
      </c>
      <c r="F208" t="s">
        <v>168</v>
      </c>
      <c r="G208">
        <v>5582</v>
      </c>
      <c r="H208" t="str">
        <f t="shared" si="15"/>
        <v>Large</v>
      </c>
      <c r="I208" t="str">
        <f t="shared" si="16"/>
        <v>NO</v>
      </c>
      <c r="J208" t="str">
        <f t="shared" si="13"/>
        <v>NO</v>
      </c>
      <c r="K208" t="s">
        <v>27</v>
      </c>
      <c r="L208" t="s">
        <v>3</v>
      </c>
    </row>
    <row r="209" spans="1:12" x14ac:dyDescent="0.25">
      <c r="A209" t="s">
        <v>350</v>
      </c>
      <c r="B209" t="s">
        <v>306</v>
      </c>
      <c r="C209" s="7">
        <v>45402</v>
      </c>
      <c r="D209" t="str">
        <f t="shared" si="14"/>
        <v>Sat</v>
      </c>
      <c r="E209" t="s">
        <v>2</v>
      </c>
      <c r="F209" t="s">
        <v>38</v>
      </c>
      <c r="G209">
        <v>5918</v>
      </c>
      <c r="H209" t="str">
        <f t="shared" si="15"/>
        <v>Large</v>
      </c>
      <c r="I209" t="str">
        <f t="shared" si="16"/>
        <v>NO</v>
      </c>
      <c r="J209" t="str">
        <f t="shared" si="13"/>
        <v>NO</v>
      </c>
      <c r="K209" t="s">
        <v>13776</v>
      </c>
      <c r="L209" t="s">
        <v>109</v>
      </c>
    </row>
    <row r="210" spans="1:12" x14ac:dyDescent="0.25">
      <c r="A210" t="s">
        <v>351</v>
      </c>
      <c r="B210" t="s">
        <v>314</v>
      </c>
      <c r="C210" s="7">
        <v>45327</v>
      </c>
      <c r="D210" t="str">
        <f t="shared" si="14"/>
        <v>Mon</v>
      </c>
      <c r="E210" t="s">
        <v>9</v>
      </c>
      <c r="F210" t="s">
        <v>160</v>
      </c>
      <c r="G210">
        <v>73830</v>
      </c>
      <c r="H210" t="str">
        <f t="shared" si="15"/>
        <v>Large</v>
      </c>
      <c r="I210" t="str">
        <f t="shared" si="16"/>
        <v>NO</v>
      </c>
      <c r="J210" t="str">
        <f t="shared" si="13"/>
        <v>NO</v>
      </c>
      <c r="K210" t="s">
        <v>27</v>
      </c>
      <c r="L210" t="s">
        <v>109</v>
      </c>
    </row>
    <row r="211" spans="1:12" x14ac:dyDescent="0.25">
      <c r="A211" t="s">
        <v>352</v>
      </c>
      <c r="B211" t="s">
        <v>193</v>
      </c>
      <c r="C211" s="7">
        <v>44248</v>
      </c>
      <c r="D211" t="str">
        <f t="shared" si="14"/>
        <v>Sun</v>
      </c>
      <c r="E211" t="s">
        <v>2</v>
      </c>
      <c r="F211" t="s">
        <v>38</v>
      </c>
      <c r="G211">
        <v>23340</v>
      </c>
      <c r="H211" t="str">
        <f t="shared" si="15"/>
        <v>Large</v>
      </c>
      <c r="I211" t="str">
        <f t="shared" si="16"/>
        <v>NO</v>
      </c>
      <c r="J211" t="str">
        <f t="shared" si="13"/>
        <v>NO</v>
      </c>
      <c r="K211" t="s">
        <v>14</v>
      </c>
      <c r="L211" t="s">
        <v>19</v>
      </c>
    </row>
    <row r="212" spans="1:12" x14ac:dyDescent="0.25">
      <c r="A212" t="s">
        <v>353</v>
      </c>
      <c r="B212" t="s">
        <v>163</v>
      </c>
      <c r="C212" s="7">
        <v>44761</v>
      </c>
      <c r="D212" t="str">
        <f t="shared" si="14"/>
        <v>Tue</v>
      </c>
      <c r="E212" t="s">
        <v>2</v>
      </c>
      <c r="F212" t="s">
        <v>101</v>
      </c>
      <c r="G212">
        <v>40813</v>
      </c>
      <c r="H212" t="str">
        <f t="shared" si="15"/>
        <v>Large</v>
      </c>
      <c r="I212" t="str">
        <f t="shared" si="16"/>
        <v>NO</v>
      </c>
      <c r="J212" t="str">
        <f t="shared" si="13"/>
        <v>NO</v>
      </c>
      <c r="K212" t="s">
        <v>27</v>
      </c>
      <c r="L212" t="s">
        <v>80</v>
      </c>
    </row>
    <row r="213" spans="1:12" x14ac:dyDescent="0.25">
      <c r="A213" t="s">
        <v>354</v>
      </c>
      <c r="B213" t="s">
        <v>246</v>
      </c>
      <c r="C213" s="7">
        <v>45657</v>
      </c>
      <c r="D213" t="str">
        <f t="shared" si="14"/>
        <v>Tue</v>
      </c>
      <c r="E213" t="s">
        <v>2</v>
      </c>
      <c r="F213" t="s">
        <v>49</v>
      </c>
      <c r="G213">
        <v>3414</v>
      </c>
      <c r="H213" t="str">
        <f t="shared" si="15"/>
        <v>Large</v>
      </c>
      <c r="I213" t="str">
        <f t="shared" si="16"/>
        <v>NO</v>
      </c>
      <c r="J213" t="str">
        <f t="shared" si="13"/>
        <v>NO</v>
      </c>
      <c r="K213" t="s">
        <v>27</v>
      </c>
      <c r="L213" t="s">
        <v>109</v>
      </c>
    </row>
    <row r="214" spans="1:12" x14ac:dyDescent="0.25">
      <c r="A214" t="s">
        <v>355</v>
      </c>
      <c r="B214" t="s">
        <v>87</v>
      </c>
      <c r="C214" s="7">
        <v>44651</v>
      </c>
      <c r="D214" t="str">
        <f t="shared" si="14"/>
        <v>Thu</v>
      </c>
      <c r="E214" t="s">
        <v>2</v>
      </c>
      <c r="F214" t="s">
        <v>49</v>
      </c>
      <c r="G214">
        <v>2033</v>
      </c>
      <c r="H214" t="str">
        <f t="shared" si="15"/>
        <v>Large</v>
      </c>
      <c r="I214" t="str">
        <f t="shared" si="16"/>
        <v>NO</v>
      </c>
      <c r="J214" t="str">
        <f t="shared" si="13"/>
        <v>NO</v>
      </c>
      <c r="K214" t="s">
        <v>27</v>
      </c>
      <c r="L214" t="s">
        <v>129</v>
      </c>
    </row>
    <row r="215" spans="1:12" x14ac:dyDescent="0.25">
      <c r="A215" t="s">
        <v>356</v>
      </c>
      <c r="B215" t="s">
        <v>56</v>
      </c>
      <c r="C215" s="7">
        <v>45260</v>
      </c>
      <c r="D215" t="str">
        <f t="shared" si="14"/>
        <v>Thu</v>
      </c>
      <c r="E215" t="s">
        <v>9</v>
      </c>
      <c r="F215" t="s">
        <v>112</v>
      </c>
      <c r="G215">
        <v>44932</v>
      </c>
      <c r="H215" t="str">
        <f t="shared" si="15"/>
        <v>Large</v>
      </c>
      <c r="I215" t="str">
        <f t="shared" si="16"/>
        <v>NO</v>
      </c>
      <c r="J215" t="str">
        <f t="shared" si="13"/>
        <v>NO</v>
      </c>
      <c r="K215" t="s">
        <v>13776</v>
      </c>
      <c r="L215" t="s">
        <v>143</v>
      </c>
    </row>
    <row r="216" spans="1:12" x14ac:dyDescent="0.25">
      <c r="A216" t="s">
        <v>357</v>
      </c>
      <c r="B216" t="s">
        <v>147</v>
      </c>
      <c r="C216" s="7">
        <v>44787</v>
      </c>
      <c r="D216" t="str">
        <f t="shared" si="14"/>
        <v>Sun</v>
      </c>
      <c r="E216" t="s">
        <v>2</v>
      </c>
      <c r="F216" t="s">
        <v>69</v>
      </c>
      <c r="G216">
        <v>999999</v>
      </c>
      <c r="H216" t="str">
        <f t="shared" si="15"/>
        <v>Large</v>
      </c>
      <c r="I216" t="str">
        <f t="shared" si="16"/>
        <v>NO</v>
      </c>
      <c r="J216" t="str">
        <f t="shared" si="13"/>
        <v>YES</v>
      </c>
      <c r="K216" t="s">
        <v>176</v>
      </c>
      <c r="L216" t="s">
        <v>57</v>
      </c>
    </row>
    <row r="217" spans="1:12" x14ac:dyDescent="0.25">
      <c r="A217" t="s">
        <v>358</v>
      </c>
      <c r="B217" t="s">
        <v>201</v>
      </c>
      <c r="C217" s="7">
        <v>45415</v>
      </c>
      <c r="D217" t="str">
        <f t="shared" si="14"/>
        <v>Fri</v>
      </c>
      <c r="E217" t="s">
        <v>2</v>
      </c>
      <c r="F217" t="s">
        <v>332</v>
      </c>
      <c r="G217">
        <v>2274</v>
      </c>
      <c r="H217" t="str">
        <f t="shared" si="15"/>
        <v>Large</v>
      </c>
      <c r="I217" t="str">
        <f t="shared" si="16"/>
        <v>NO</v>
      </c>
      <c r="J217" t="str">
        <f t="shared" si="13"/>
        <v>NO</v>
      </c>
      <c r="K217" t="s">
        <v>176</v>
      </c>
      <c r="L217" t="s">
        <v>6</v>
      </c>
    </row>
    <row r="218" spans="1:12" x14ac:dyDescent="0.25">
      <c r="A218" t="s">
        <v>359</v>
      </c>
      <c r="B218" t="s">
        <v>46</v>
      </c>
      <c r="C218" s="7">
        <v>44985</v>
      </c>
      <c r="D218" t="str">
        <f t="shared" si="14"/>
        <v>Tue</v>
      </c>
      <c r="E218" t="s">
        <v>2</v>
      </c>
      <c r="F218" t="s">
        <v>38</v>
      </c>
      <c r="G218">
        <v>330</v>
      </c>
      <c r="H218" t="str">
        <f t="shared" si="15"/>
        <v>Small</v>
      </c>
      <c r="I218" t="str">
        <f t="shared" si="16"/>
        <v>NO</v>
      </c>
      <c r="J218" t="str">
        <f t="shared" si="13"/>
        <v>NO</v>
      </c>
      <c r="K218" t="s">
        <v>13776</v>
      </c>
      <c r="L218" t="s">
        <v>206</v>
      </c>
    </row>
    <row r="219" spans="1:12" x14ac:dyDescent="0.25">
      <c r="A219" t="s">
        <v>360</v>
      </c>
      <c r="B219" t="s">
        <v>155</v>
      </c>
      <c r="C219" s="7">
        <v>45656</v>
      </c>
      <c r="D219" t="str">
        <f t="shared" si="14"/>
        <v>Mon</v>
      </c>
      <c r="E219" t="s">
        <v>2</v>
      </c>
      <c r="F219" t="s">
        <v>63</v>
      </c>
      <c r="G219">
        <v>8592</v>
      </c>
      <c r="H219" t="str">
        <f t="shared" si="15"/>
        <v>Large</v>
      </c>
      <c r="I219" t="str">
        <f t="shared" si="16"/>
        <v>NO</v>
      </c>
      <c r="J219" t="str">
        <f t="shared" si="13"/>
        <v>NO</v>
      </c>
      <c r="K219" t="s">
        <v>176</v>
      </c>
      <c r="L219" t="s">
        <v>109</v>
      </c>
    </row>
    <row r="220" spans="1:12" x14ac:dyDescent="0.25">
      <c r="A220" t="s">
        <v>361</v>
      </c>
      <c r="B220" t="s">
        <v>362</v>
      </c>
      <c r="C220" s="7">
        <v>45047</v>
      </c>
      <c r="D220" t="str">
        <f t="shared" si="14"/>
        <v>Mon</v>
      </c>
      <c r="E220" t="s">
        <v>2</v>
      </c>
      <c r="F220" t="s">
        <v>13799</v>
      </c>
      <c r="G220">
        <v>6779</v>
      </c>
      <c r="H220" t="str">
        <f t="shared" si="15"/>
        <v>Large</v>
      </c>
      <c r="I220" t="str">
        <f t="shared" si="16"/>
        <v>NO</v>
      </c>
      <c r="J220" t="str">
        <f t="shared" si="13"/>
        <v>NO</v>
      </c>
      <c r="K220" t="s">
        <v>176</v>
      </c>
      <c r="L220" t="s">
        <v>80</v>
      </c>
    </row>
    <row r="221" spans="1:12" x14ac:dyDescent="0.25">
      <c r="A221" t="s">
        <v>363</v>
      </c>
      <c r="B221" t="s">
        <v>364</v>
      </c>
      <c r="C221" s="7">
        <v>44573</v>
      </c>
      <c r="D221" t="str">
        <f t="shared" si="14"/>
        <v>Wed</v>
      </c>
      <c r="E221" t="s">
        <v>9</v>
      </c>
      <c r="F221" t="s">
        <v>38</v>
      </c>
      <c r="G221">
        <v>29235</v>
      </c>
      <c r="H221" t="str">
        <f t="shared" si="15"/>
        <v>Large</v>
      </c>
      <c r="I221" t="str">
        <f t="shared" si="16"/>
        <v>NO</v>
      </c>
      <c r="J221" t="str">
        <f t="shared" si="13"/>
        <v>NO</v>
      </c>
      <c r="K221" t="s">
        <v>13776</v>
      </c>
      <c r="L221" t="s">
        <v>13777</v>
      </c>
    </row>
    <row r="222" spans="1:12" x14ac:dyDescent="0.25">
      <c r="A222" t="s">
        <v>365</v>
      </c>
      <c r="B222" t="s">
        <v>71</v>
      </c>
      <c r="C222" s="7">
        <v>45018</v>
      </c>
      <c r="D222" t="str">
        <f t="shared" si="14"/>
        <v>Sun</v>
      </c>
      <c r="E222" t="s">
        <v>2</v>
      </c>
      <c r="F222" t="s">
        <v>63</v>
      </c>
      <c r="G222">
        <v>2143</v>
      </c>
      <c r="H222" t="str">
        <f t="shared" si="15"/>
        <v>Large</v>
      </c>
      <c r="I222" t="str">
        <f t="shared" si="16"/>
        <v>NO</v>
      </c>
      <c r="J222" t="str">
        <f t="shared" si="13"/>
        <v>NO</v>
      </c>
      <c r="K222" t="s">
        <v>14</v>
      </c>
      <c r="L222" t="s">
        <v>80</v>
      </c>
    </row>
    <row r="223" spans="1:12" x14ac:dyDescent="0.25">
      <c r="A223" t="s">
        <v>366</v>
      </c>
      <c r="B223" t="s">
        <v>44</v>
      </c>
      <c r="C223" s="7">
        <v>44698</v>
      </c>
      <c r="D223" t="str">
        <f t="shared" si="14"/>
        <v>Tue</v>
      </c>
      <c r="E223" t="s">
        <v>2</v>
      </c>
      <c r="F223" t="s">
        <v>112</v>
      </c>
      <c r="G223">
        <v>4945</v>
      </c>
      <c r="H223" t="str">
        <f t="shared" si="15"/>
        <v>Large</v>
      </c>
      <c r="I223" t="str">
        <f t="shared" si="16"/>
        <v>NO</v>
      </c>
      <c r="J223" t="str">
        <f t="shared" si="13"/>
        <v>NO</v>
      </c>
      <c r="K223" t="s">
        <v>14</v>
      </c>
      <c r="L223" t="s">
        <v>3</v>
      </c>
    </row>
    <row r="224" spans="1:12" x14ac:dyDescent="0.25">
      <c r="A224" t="s">
        <v>367</v>
      </c>
      <c r="B224" t="s">
        <v>368</v>
      </c>
      <c r="C224" s="7">
        <v>44485</v>
      </c>
      <c r="D224" t="str">
        <f t="shared" si="14"/>
        <v>Sat</v>
      </c>
      <c r="E224" t="s">
        <v>2</v>
      </c>
      <c r="F224" t="s">
        <v>49</v>
      </c>
      <c r="G224">
        <v>8152</v>
      </c>
      <c r="H224" t="str">
        <f t="shared" si="15"/>
        <v>Large</v>
      </c>
      <c r="I224" t="str">
        <f t="shared" si="16"/>
        <v>NO</v>
      </c>
      <c r="J224" t="str">
        <f t="shared" si="13"/>
        <v>NO</v>
      </c>
      <c r="K224" t="s">
        <v>27</v>
      </c>
      <c r="L224" t="s">
        <v>80</v>
      </c>
    </row>
    <row r="225" spans="1:12" x14ac:dyDescent="0.25">
      <c r="A225" t="s">
        <v>369</v>
      </c>
      <c r="B225" t="s">
        <v>33</v>
      </c>
      <c r="C225" s="7">
        <v>44902</v>
      </c>
      <c r="D225" t="str">
        <f t="shared" si="14"/>
        <v>Wed</v>
      </c>
      <c r="E225" t="s">
        <v>2</v>
      </c>
      <c r="F225" t="s">
        <v>112</v>
      </c>
      <c r="G225">
        <v>7300</v>
      </c>
      <c r="H225" t="str">
        <f t="shared" si="15"/>
        <v>Large</v>
      </c>
      <c r="I225" t="str">
        <f t="shared" si="16"/>
        <v>NO</v>
      </c>
      <c r="J225" t="str">
        <f t="shared" si="13"/>
        <v>NO</v>
      </c>
      <c r="K225" t="s">
        <v>13776</v>
      </c>
      <c r="L225" t="s">
        <v>109</v>
      </c>
    </row>
    <row r="226" spans="1:12" x14ac:dyDescent="0.25">
      <c r="A226" t="s">
        <v>370</v>
      </c>
      <c r="B226" t="s">
        <v>371</v>
      </c>
      <c r="C226" s="7">
        <v>45388</v>
      </c>
      <c r="D226" t="str">
        <f t="shared" si="14"/>
        <v>Sat</v>
      </c>
      <c r="E226" t="s">
        <v>2</v>
      </c>
      <c r="F226" t="s">
        <v>49</v>
      </c>
      <c r="G226">
        <v>4603</v>
      </c>
      <c r="H226" t="str">
        <f t="shared" si="15"/>
        <v>Large</v>
      </c>
      <c r="I226" t="str">
        <f t="shared" si="16"/>
        <v>NO</v>
      </c>
      <c r="J226" t="str">
        <f t="shared" si="13"/>
        <v>NO</v>
      </c>
      <c r="K226" t="s">
        <v>13776</v>
      </c>
      <c r="L226" t="s">
        <v>3</v>
      </c>
    </row>
    <row r="227" spans="1:12" x14ac:dyDescent="0.25">
      <c r="A227" t="s">
        <v>372</v>
      </c>
      <c r="B227" t="s">
        <v>238</v>
      </c>
      <c r="C227" s="7">
        <v>44847</v>
      </c>
      <c r="D227" t="str">
        <f t="shared" si="14"/>
        <v>Thu</v>
      </c>
      <c r="E227" t="s">
        <v>2</v>
      </c>
      <c r="F227" t="s">
        <v>112</v>
      </c>
      <c r="G227">
        <v>4719</v>
      </c>
      <c r="H227" t="str">
        <f t="shared" si="15"/>
        <v>Large</v>
      </c>
      <c r="I227" t="str">
        <f t="shared" si="16"/>
        <v>NO</v>
      </c>
      <c r="J227" t="str">
        <f t="shared" si="13"/>
        <v>NO</v>
      </c>
      <c r="K227" t="s">
        <v>14</v>
      </c>
      <c r="L227" t="s">
        <v>129</v>
      </c>
    </row>
    <row r="228" spans="1:12" x14ac:dyDescent="0.25">
      <c r="A228" t="s">
        <v>373</v>
      </c>
      <c r="B228" t="s">
        <v>31</v>
      </c>
      <c r="C228" s="7">
        <v>44900</v>
      </c>
      <c r="D228" t="str">
        <f t="shared" si="14"/>
        <v>Mon</v>
      </c>
      <c r="E228" t="s">
        <v>2</v>
      </c>
      <c r="F228" t="s">
        <v>63</v>
      </c>
      <c r="G228">
        <v>27792</v>
      </c>
      <c r="H228" t="str">
        <f t="shared" si="15"/>
        <v>Large</v>
      </c>
      <c r="I228" t="str">
        <f t="shared" si="16"/>
        <v>NO</v>
      </c>
      <c r="J228" t="str">
        <f t="shared" si="13"/>
        <v>NO</v>
      </c>
      <c r="K228" t="s">
        <v>13776</v>
      </c>
      <c r="L228" t="s">
        <v>109</v>
      </c>
    </row>
    <row r="229" spans="1:12" x14ac:dyDescent="0.25">
      <c r="A229" t="s">
        <v>374</v>
      </c>
      <c r="B229" t="s">
        <v>24</v>
      </c>
      <c r="C229" s="7">
        <v>44722</v>
      </c>
      <c r="D229" t="str">
        <f t="shared" si="14"/>
        <v>Fri</v>
      </c>
      <c r="E229" t="s">
        <v>2</v>
      </c>
      <c r="F229" t="s">
        <v>38</v>
      </c>
      <c r="G229">
        <v>6691</v>
      </c>
      <c r="H229" t="str">
        <f t="shared" si="15"/>
        <v>Large</v>
      </c>
      <c r="I229" t="str">
        <f t="shared" si="16"/>
        <v>NO</v>
      </c>
      <c r="J229" t="str">
        <f t="shared" si="13"/>
        <v>NO</v>
      </c>
      <c r="K229" t="s">
        <v>14</v>
      </c>
      <c r="L229" t="s">
        <v>6</v>
      </c>
    </row>
    <row r="230" spans="1:12" x14ac:dyDescent="0.25">
      <c r="A230" t="s">
        <v>375</v>
      </c>
      <c r="B230" t="s">
        <v>376</v>
      </c>
      <c r="C230" s="7">
        <v>44656</v>
      </c>
      <c r="D230" t="str">
        <f t="shared" si="14"/>
        <v>Tue</v>
      </c>
      <c r="E230" t="s">
        <v>2</v>
      </c>
      <c r="F230" t="s">
        <v>112</v>
      </c>
      <c r="G230">
        <v>5935</v>
      </c>
      <c r="H230" t="str">
        <f t="shared" si="15"/>
        <v>Large</v>
      </c>
      <c r="I230" t="str">
        <f t="shared" si="16"/>
        <v>NO</v>
      </c>
      <c r="J230" t="str">
        <f t="shared" si="13"/>
        <v>NO</v>
      </c>
      <c r="K230" t="s">
        <v>13776</v>
      </c>
      <c r="L230" t="s">
        <v>6</v>
      </c>
    </row>
    <row r="231" spans="1:12" x14ac:dyDescent="0.25">
      <c r="A231" t="s">
        <v>377</v>
      </c>
      <c r="B231" t="s">
        <v>67</v>
      </c>
      <c r="C231" s="7">
        <v>45348</v>
      </c>
      <c r="D231" t="str">
        <f t="shared" si="14"/>
        <v>Mon</v>
      </c>
      <c r="E231" t="s">
        <v>2</v>
      </c>
      <c r="F231" t="s">
        <v>13799</v>
      </c>
      <c r="G231">
        <v>9750</v>
      </c>
      <c r="H231" t="str">
        <f t="shared" si="15"/>
        <v>Large</v>
      </c>
      <c r="I231" t="str">
        <f t="shared" si="16"/>
        <v>NO</v>
      </c>
      <c r="J231" t="str">
        <f t="shared" si="13"/>
        <v>NO</v>
      </c>
      <c r="K231" t="s">
        <v>27</v>
      </c>
      <c r="L231" t="s">
        <v>129</v>
      </c>
    </row>
    <row r="232" spans="1:12" x14ac:dyDescent="0.25">
      <c r="A232" t="s">
        <v>378</v>
      </c>
      <c r="B232" t="s">
        <v>379</v>
      </c>
      <c r="C232" s="7">
        <v>44488</v>
      </c>
      <c r="D232" t="str">
        <f t="shared" si="14"/>
        <v>Tue</v>
      </c>
      <c r="E232" t="s">
        <v>2</v>
      </c>
      <c r="F232" t="s">
        <v>332</v>
      </c>
      <c r="G232">
        <v>6484</v>
      </c>
      <c r="H232" t="str">
        <f t="shared" si="15"/>
        <v>Large</v>
      </c>
      <c r="I232" t="str">
        <f t="shared" si="16"/>
        <v>NO</v>
      </c>
      <c r="J232" t="str">
        <f t="shared" si="13"/>
        <v>NO</v>
      </c>
      <c r="K232" t="s">
        <v>27</v>
      </c>
      <c r="L232" t="s">
        <v>57</v>
      </c>
    </row>
    <row r="233" spans="1:12" x14ac:dyDescent="0.25">
      <c r="A233" t="s">
        <v>380</v>
      </c>
      <c r="B233" t="s">
        <v>228</v>
      </c>
      <c r="C233" s="7">
        <v>45340</v>
      </c>
      <c r="D233" t="str">
        <f t="shared" si="14"/>
        <v>Sun</v>
      </c>
      <c r="E233" t="s">
        <v>2</v>
      </c>
      <c r="F233" t="s">
        <v>112</v>
      </c>
      <c r="G233">
        <v>2398</v>
      </c>
      <c r="H233" t="str">
        <f t="shared" si="15"/>
        <v>Large</v>
      </c>
      <c r="I233" t="str">
        <f t="shared" si="16"/>
        <v>NO</v>
      </c>
      <c r="J233" t="str">
        <f t="shared" si="13"/>
        <v>NO</v>
      </c>
      <c r="K233" t="s">
        <v>13776</v>
      </c>
      <c r="L233" t="s">
        <v>19</v>
      </c>
    </row>
    <row r="234" spans="1:12" x14ac:dyDescent="0.25">
      <c r="A234" t="s">
        <v>381</v>
      </c>
      <c r="B234" t="s">
        <v>145</v>
      </c>
      <c r="C234" s="7">
        <v>44433</v>
      </c>
      <c r="D234" t="str">
        <f t="shared" si="14"/>
        <v>Wed</v>
      </c>
      <c r="E234" t="s">
        <v>2</v>
      </c>
      <c r="F234" t="s">
        <v>49</v>
      </c>
      <c r="G234">
        <v>498</v>
      </c>
      <c r="H234" t="str">
        <f t="shared" si="15"/>
        <v>Small</v>
      </c>
      <c r="I234" t="str">
        <f t="shared" si="16"/>
        <v>NO</v>
      </c>
      <c r="J234" t="str">
        <f t="shared" si="13"/>
        <v>NO</v>
      </c>
      <c r="K234" t="s">
        <v>176</v>
      </c>
      <c r="L234" t="s">
        <v>80</v>
      </c>
    </row>
    <row r="235" spans="1:12" x14ac:dyDescent="0.25">
      <c r="A235" t="s">
        <v>382</v>
      </c>
      <c r="B235" t="s">
        <v>297</v>
      </c>
      <c r="C235" s="7">
        <v>44809</v>
      </c>
      <c r="D235" t="str">
        <f t="shared" si="14"/>
        <v>Mon</v>
      </c>
      <c r="E235" t="s">
        <v>2</v>
      </c>
      <c r="F235" t="s">
        <v>112</v>
      </c>
      <c r="G235">
        <v>35588</v>
      </c>
      <c r="H235" t="str">
        <f t="shared" si="15"/>
        <v>Large</v>
      </c>
      <c r="I235" t="str">
        <f t="shared" si="16"/>
        <v>NO</v>
      </c>
      <c r="J235" t="str">
        <f t="shared" si="13"/>
        <v>NO</v>
      </c>
      <c r="K235" t="s">
        <v>176</v>
      </c>
      <c r="L235" t="s">
        <v>57</v>
      </c>
    </row>
    <row r="236" spans="1:12" x14ac:dyDescent="0.25">
      <c r="A236" t="s">
        <v>383</v>
      </c>
      <c r="B236" t="s">
        <v>24</v>
      </c>
      <c r="C236" s="7">
        <v>44502</v>
      </c>
      <c r="D236" t="str">
        <f t="shared" si="14"/>
        <v>Tue</v>
      </c>
      <c r="E236" t="s">
        <v>9</v>
      </c>
      <c r="F236" t="s">
        <v>38</v>
      </c>
      <c r="G236">
        <v>13131</v>
      </c>
      <c r="H236" t="str">
        <f t="shared" si="15"/>
        <v>Large</v>
      </c>
      <c r="I236" t="str">
        <f t="shared" si="16"/>
        <v>NO</v>
      </c>
      <c r="J236" t="str">
        <f t="shared" si="13"/>
        <v>NO</v>
      </c>
      <c r="K236" t="s">
        <v>14</v>
      </c>
      <c r="L236" t="s">
        <v>19</v>
      </c>
    </row>
    <row r="237" spans="1:12" x14ac:dyDescent="0.25">
      <c r="A237" t="s">
        <v>384</v>
      </c>
      <c r="B237" t="s">
        <v>60</v>
      </c>
      <c r="C237" s="7">
        <v>45451</v>
      </c>
      <c r="D237" t="str">
        <f t="shared" si="14"/>
        <v>Sat</v>
      </c>
      <c r="E237" t="s">
        <v>2</v>
      </c>
      <c r="F237" t="s">
        <v>551</v>
      </c>
      <c r="G237">
        <v>6321</v>
      </c>
      <c r="H237" t="str">
        <f t="shared" si="15"/>
        <v>Large</v>
      </c>
      <c r="I237" t="str">
        <f t="shared" si="16"/>
        <v>NO</v>
      </c>
      <c r="J237" t="str">
        <f t="shared" si="13"/>
        <v>NO</v>
      </c>
      <c r="K237" t="s">
        <v>176</v>
      </c>
      <c r="L237" t="s">
        <v>3</v>
      </c>
    </row>
    <row r="238" spans="1:12" x14ac:dyDescent="0.25">
      <c r="A238" t="s">
        <v>385</v>
      </c>
      <c r="B238" t="s">
        <v>306</v>
      </c>
      <c r="C238" s="7">
        <v>45168</v>
      </c>
      <c r="D238" t="str">
        <f t="shared" si="14"/>
        <v>Wed</v>
      </c>
      <c r="E238" t="s">
        <v>2</v>
      </c>
      <c r="F238" t="s">
        <v>13792</v>
      </c>
      <c r="G238">
        <v>28207</v>
      </c>
      <c r="H238" t="str">
        <f t="shared" si="15"/>
        <v>Large</v>
      </c>
      <c r="I238" t="str">
        <f t="shared" si="16"/>
        <v>NO</v>
      </c>
      <c r="J238" t="str">
        <f t="shared" si="13"/>
        <v>NO</v>
      </c>
      <c r="K238" t="s">
        <v>13776</v>
      </c>
      <c r="L238" t="s">
        <v>13777</v>
      </c>
    </row>
    <row r="239" spans="1:12" x14ac:dyDescent="0.25">
      <c r="A239" t="s">
        <v>386</v>
      </c>
      <c r="B239" t="s">
        <v>189</v>
      </c>
      <c r="C239" s="7">
        <v>45101</v>
      </c>
      <c r="D239" t="str">
        <f t="shared" si="14"/>
        <v>Sat</v>
      </c>
      <c r="E239" t="s">
        <v>2</v>
      </c>
      <c r="F239" t="s">
        <v>168</v>
      </c>
      <c r="G239">
        <v>0</v>
      </c>
      <c r="H239" t="str">
        <f t="shared" si="15"/>
        <v>Micro</v>
      </c>
      <c r="I239" t="s">
        <v>13774</v>
      </c>
      <c r="J239" t="str">
        <f t="shared" si="13"/>
        <v>NO</v>
      </c>
      <c r="K239" t="s">
        <v>14</v>
      </c>
      <c r="L239" t="s">
        <v>206</v>
      </c>
    </row>
    <row r="240" spans="1:12" x14ac:dyDescent="0.25">
      <c r="A240" t="s">
        <v>387</v>
      </c>
      <c r="B240" t="s">
        <v>188</v>
      </c>
      <c r="C240" s="7">
        <v>45144</v>
      </c>
      <c r="D240" t="str">
        <f t="shared" si="14"/>
        <v>Sun</v>
      </c>
      <c r="E240" t="s">
        <v>2</v>
      </c>
      <c r="F240" t="s">
        <v>38</v>
      </c>
      <c r="G240">
        <v>10749</v>
      </c>
      <c r="H240" t="str">
        <f t="shared" si="15"/>
        <v>Large</v>
      </c>
      <c r="I240" t="str">
        <f t="shared" ref="I240:I300" si="17">IF(G240&lt;0, "YES", "NO")</f>
        <v>NO</v>
      </c>
      <c r="J240" t="str">
        <f t="shared" si="13"/>
        <v>NO</v>
      </c>
      <c r="K240" t="s">
        <v>176</v>
      </c>
      <c r="L240" t="s">
        <v>19</v>
      </c>
    </row>
    <row r="241" spans="1:12" x14ac:dyDescent="0.25">
      <c r="A241" t="s">
        <v>388</v>
      </c>
      <c r="B241" t="s">
        <v>24</v>
      </c>
      <c r="C241" s="7">
        <v>45067</v>
      </c>
      <c r="D241" t="str">
        <f t="shared" si="14"/>
        <v>Sun</v>
      </c>
      <c r="E241" t="s">
        <v>2</v>
      </c>
      <c r="F241" t="s">
        <v>69</v>
      </c>
      <c r="G241">
        <v>2232</v>
      </c>
      <c r="H241" t="str">
        <f t="shared" si="15"/>
        <v>Large</v>
      </c>
      <c r="I241" t="str">
        <f t="shared" si="17"/>
        <v>NO</v>
      </c>
      <c r="J241" t="str">
        <f t="shared" si="13"/>
        <v>NO</v>
      </c>
      <c r="K241" t="s">
        <v>13775</v>
      </c>
      <c r="L241" t="s">
        <v>109</v>
      </c>
    </row>
    <row r="242" spans="1:12" x14ac:dyDescent="0.25">
      <c r="A242" t="s">
        <v>389</v>
      </c>
      <c r="B242" t="s">
        <v>91</v>
      </c>
      <c r="C242" s="7">
        <v>44650</v>
      </c>
      <c r="D242" t="str">
        <f t="shared" si="14"/>
        <v>Wed</v>
      </c>
      <c r="E242" t="s">
        <v>2</v>
      </c>
      <c r="F242" t="s">
        <v>10</v>
      </c>
      <c r="G242">
        <v>8161</v>
      </c>
      <c r="H242" t="str">
        <f t="shared" si="15"/>
        <v>Large</v>
      </c>
      <c r="I242" t="str">
        <f t="shared" si="17"/>
        <v>NO</v>
      </c>
      <c r="J242" t="str">
        <f t="shared" si="13"/>
        <v>NO</v>
      </c>
      <c r="K242" t="s">
        <v>14</v>
      </c>
      <c r="L242" t="s">
        <v>13793</v>
      </c>
    </row>
    <row r="243" spans="1:12" x14ac:dyDescent="0.25">
      <c r="A243" t="s">
        <v>390</v>
      </c>
      <c r="B243" t="s">
        <v>13</v>
      </c>
      <c r="C243" s="7">
        <v>45601</v>
      </c>
      <c r="D243" t="str">
        <f t="shared" si="14"/>
        <v>Tue</v>
      </c>
      <c r="E243" t="s">
        <v>2</v>
      </c>
      <c r="F243" t="s">
        <v>168</v>
      </c>
      <c r="G243">
        <v>3825</v>
      </c>
      <c r="H243" t="str">
        <f t="shared" si="15"/>
        <v>Large</v>
      </c>
      <c r="I243" t="str">
        <f t="shared" si="17"/>
        <v>NO</v>
      </c>
      <c r="J243" t="str">
        <f t="shared" si="13"/>
        <v>NO</v>
      </c>
      <c r="K243" t="s">
        <v>176</v>
      </c>
      <c r="L243" t="s">
        <v>13793</v>
      </c>
    </row>
    <row r="244" spans="1:12" x14ac:dyDescent="0.25">
      <c r="A244" t="s">
        <v>391</v>
      </c>
      <c r="B244" t="s">
        <v>58</v>
      </c>
      <c r="C244" s="7">
        <v>44755</v>
      </c>
      <c r="D244" t="str">
        <f t="shared" si="14"/>
        <v>Wed</v>
      </c>
      <c r="E244" t="s">
        <v>2</v>
      </c>
      <c r="F244" t="s">
        <v>38</v>
      </c>
      <c r="G244">
        <v>4923</v>
      </c>
      <c r="H244" t="str">
        <f t="shared" si="15"/>
        <v>Large</v>
      </c>
      <c r="I244" t="str">
        <f t="shared" si="17"/>
        <v>NO</v>
      </c>
      <c r="J244" t="str">
        <f t="shared" si="13"/>
        <v>NO</v>
      </c>
      <c r="K244" t="s">
        <v>13776</v>
      </c>
      <c r="L244" t="s">
        <v>129</v>
      </c>
    </row>
    <row r="245" spans="1:12" x14ac:dyDescent="0.25">
      <c r="A245" t="s">
        <v>392</v>
      </c>
      <c r="B245" t="s">
        <v>147</v>
      </c>
      <c r="C245" s="7">
        <v>45234</v>
      </c>
      <c r="D245" t="str">
        <f t="shared" si="14"/>
        <v>Sat</v>
      </c>
      <c r="E245" t="s">
        <v>2</v>
      </c>
      <c r="F245" t="s">
        <v>49</v>
      </c>
      <c r="G245">
        <v>1078</v>
      </c>
      <c r="H245" t="str">
        <f t="shared" si="15"/>
        <v>Medium</v>
      </c>
      <c r="I245" t="str">
        <f t="shared" si="17"/>
        <v>NO</v>
      </c>
      <c r="J245" t="str">
        <f t="shared" si="13"/>
        <v>NO</v>
      </c>
      <c r="K245" t="s">
        <v>13776</v>
      </c>
      <c r="L245" t="s">
        <v>80</v>
      </c>
    </row>
    <row r="246" spans="1:12" x14ac:dyDescent="0.25">
      <c r="A246" t="s">
        <v>393</v>
      </c>
      <c r="B246" t="s">
        <v>24</v>
      </c>
      <c r="C246" s="7">
        <v>44243</v>
      </c>
      <c r="D246" t="str">
        <f t="shared" si="14"/>
        <v>Tue</v>
      </c>
      <c r="E246" t="s">
        <v>9</v>
      </c>
      <c r="F246" t="s">
        <v>63</v>
      </c>
      <c r="G246">
        <v>74630</v>
      </c>
      <c r="H246" t="str">
        <f t="shared" si="15"/>
        <v>Large</v>
      </c>
      <c r="I246" t="str">
        <f t="shared" si="17"/>
        <v>NO</v>
      </c>
      <c r="J246" t="str">
        <f t="shared" si="13"/>
        <v>NO</v>
      </c>
      <c r="K246" t="s">
        <v>13776</v>
      </c>
      <c r="L246" t="s">
        <v>3</v>
      </c>
    </row>
    <row r="247" spans="1:12" x14ac:dyDescent="0.25">
      <c r="A247" t="s">
        <v>394</v>
      </c>
      <c r="B247" t="s">
        <v>395</v>
      </c>
      <c r="C247" s="7">
        <v>44604</v>
      </c>
      <c r="D247" t="str">
        <f t="shared" si="14"/>
        <v>Sat</v>
      </c>
      <c r="E247" t="s">
        <v>9</v>
      </c>
      <c r="F247" t="s">
        <v>63</v>
      </c>
      <c r="G247">
        <v>14180</v>
      </c>
      <c r="H247" t="str">
        <f t="shared" si="15"/>
        <v>Large</v>
      </c>
      <c r="I247" t="str">
        <f t="shared" si="17"/>
        <v>NO</v>
      </c>
      <c r="J247" t="str">
        <f t="shared" si="13"/>
        <v>NO</v>
      </c>
      <c r="K247" t="s">
        <v>176</v>
      </c>
      <c r="L247" t="s">
        <v>129</v>
      </c>
    </row>
    <row r="248" spans="1:12" x14ac:dyDescent="0.25">
      <c r="A248" t="s">
        <v>396</v>
      </c>
      <c r="B248" t="s">
        <v>91</v>
      </c>
      <c r="C248" s="7">
        <v>45604</v>
      </c>
      <c r="D248" t="str">
        <f t="shared" si="14"/>
        <v>Fri</v>
      </c>
      <c r="E248" t="s">
        <v>2</v>
      </c>
      <c r="F248" t="s">
        <v>168</v>
      </c>
      <c r="G248">
        <v>8479</v>
      </c>
      <c r="H248" t="str">
        <f t="shared" si="15"/>
        <v>Large</v>
      </c>
      <c r="I248" t="str">
        <f t="shared" si="17"/>
        <v>NO</v>
      </c>
      <c r="J248" t="str">
        <f t="shared" si="13"/>
        <v>NO</v>
      </c>
      <c r="K248" t="s">
        <v>27</v>
      </c>
      <c r="L248" t="s">
        <v>13793</v>
      </c>
    </row>
    <row r="249" spans="1:12" x14ac:dyDescent="0.25">
      <c r="A249" t="s">
        <v>397</v>
      </c>
      <c r="B249" t="s">
        <v>147</v>
      </c>
      <c r="C249" s="7">
        <v>45235</v>
      </c>
      <c r="D249" t="str">
        <f t="shared" si="14"/>
        <v>Sun</v>
      </c>
      <c r="E249" t="s">
        <v>2</v>
      </c>
      <c r="F249" t="s">
        <v>112</v>
      </c>
      <c r="G249">
        <v>5292</v>
      </c>
      <c r="H249" t="str">
        <f t="shared" si="15"/>
        <v>Large</v>
      </c>
      <c r="I249" t="str">
        <f t="shared" si="17"/>
        <v>NO</v>
      </c>
      <c r="J249" t="str">
        <f t="shared" si="13"/>
        <v>NO</v>
      </c>
      <c r="K249" t="s">
        <v>13776</v>
      </c>
      <c r="L249" t="s">
        <v>6</v>
      </c>
    </row>
    <row r="250" spans="1:12" x14ac:dyDescent="0.25">
      <c r="A250" t="s">
        <v>398</v>
      </c>
      <c r="B250" t="s">
        <v>62</v>
      </c>
      <c r="C250" s="7">
        <v>44854</v>
      </c>
      <c r="D250" t="str">
        <f t="shared" si="14"/>
        <v>Thu</v>
      </c>
      <c r="E250" t="s">
        <v>2</v>
      </c>
      <c r="F250" t="s">
        <v>112</v>
      </c>
      <c r="G250">
        <v>3942</v>
      </c>
      <c r="H250" t="str">
        <f t="shared" si="15"/>
        <v>Large</v>
      </c>
      <c r="I250" t="str">
        <f t="shared" si="17"/>
        <v>NO</v>
      </c>
      <c r="J250" t="str">
        <f t="shared" si="13"/>
        <v>NO</v>
      </c>
      <c r="K250" t="s">
        <v>13776</v>
      </c>
      <c r="L250" t="s">
        <v>19</v>
      </c>
    </row>
    <row r="251" spans="1:12" x14ac:dyDescent="0.25">
      <c r="A251" t="s">
        <v>399</v>
      </c>
      <c r="B251" t="s">
        <v>376</v>
      </c>
      <c r="C251" s="7">
        <v>44764</v>
      </c>
      <c r="D251" t="str">
        <f t="shared" si="14"/>
        <v>Fri</v>
      </c>
      <c r="E251" t="s">
        <v>2</v>
      </c>
      <c r="F251" t="s">
        <v>112</v>
      </c>
      <c r="G251">
        <v>2923</v>
      </c>
      <c r="H251" t="str">
        <f t="shared" si="15"/>
        <v>Large</v>
      </c>
      <c r="I251" t="str">
        <f t="shared" si="17"/>
        <v>NO</v>
      </c>
      <c r="J251" t="str">
        <f t="shared" si="13"/>
        <v>NO</v>
      </c>
      <c r="K251" t="s">
        <v>13776</v>
      </c>
      <c r="L251" t="s">
        <v>80</v>
      </c>
    </row>
    <row r="252" spans="1:12" x14ac:dyDescent="0.25">
      <c r="A252" t="s">
        <v>400</v>
      </c>
      <c r="B252" t="s">
        <v>58</v>
      </c>
      <c r="C252" s="7">
        <v>45170</v>
      </c>
      <c r="D252" t="str">
        <f t="shared" si="14"/>
        <v>Fri</v>
      </c>
      <c r="E252" t="s">
        <v>2</v>
      </c>
      <c r="F252" t="s">
        <v>38</v>
      </c>
      <c r="G252">
        <v>8943</v>
      </c>
      <c r="H252" t="str">
        <f t="shared" si="15"/>
        <v>Large</v>
      </c>
      <c r="I252" t="str">
        <f t="shared" si="17"/>
        <v>NO</v>
      </c>
      <c r="J252" t="str">
        <f t="shared" si="13"/>
        <v>NO</v>
      </c>
      <c r="K252" t="s">
        <v>14</v>
      </c>
      <c r="L252" t="s">
        <v>109</v>
      </c>
    </row>
    <row r="253" spans="1:12" x14ac:dyDescent="0.25">
      <c r="A253" t="s">
        <v>401</v>
      </c>
      <c r="B253" t="s">
        <v>91</v>
      </c>
      <c r="C253" s="7">
        <v>44887</v>
      </c>
      <c r="D253" t="str">
        <f t="shared" si="14"/>
        <v>Tue</v>
      </c>
      <c r="E253" t="s">
        <v>2</v>
      </c>
      <c r="F253" t="s">
        <v>69</v>
      </c>
      <c r="G253">
        <v>3159</v>
      </c>
      <c r="H253" t="str">
        <f t="shared" si="15"/>
        <v>Large</v>
      </c>
      <c r="I253" t="str">
        <f t="shared" si="17"/>
        <v>NO</v>
      </c>
      <c r="J253" t="str">
        <f t="shared" si="13"/>
        <v>NO</v>
      </c>
      <c r="K253" t="s">
        <v>14</v>
      </c>
      <c r="L253" t="s">
        <v>80</v>
      </c>
    </row>
    <row r="254" spans="1:12" x14ac:dyDescent="0.25">
      <c r="A254" t="s">
        <v>402</v>
      </c>
      <c r="B254" t="s">
        <v>42</v>
      </c>
      <c r="C254" s="7">
        <v>45278</v>
      </c>
      <c r="D254" t="str">
        <f t="shared" si="14"/>
        <v>Mon</v>
      </c>
      <c r="E254" t="s">
        <v>2</v>
      </c>
      <c r="F254" t="s">
        <v>38</v>
      </c>
      <c r="G254">
        <v>12484</v>
      </c>
      <c r="H254" t="str">
        <f t="shared" si="15"/>
        <v>Large</v>
      </c>
      <c r="I254" t="str">
        <f t="shared" si="17"/>
        <v>NO</v>
      </c>
      <c r="J254" t="str">
        <f t="shared" si="13"/>
        <v>NO</v>
      </c>
      <c r="K254" t="s">
        <v>14</v>
      </c>
      <c r="L254" t="s">
        <v>13793</v>
      </c>
    </row>
    <row r="255" spans="1:12" x14ac:dyDescent="0.25">
      <c r="A255" t="s">
        <v>403</v>
      </c>
      <c r="B255" t="s">
        <v>145</v>
      </c>
      <c r="C255" s="7">
        <v>45022</v>
      </c>
      <c r="D255" t="str">
        <f t="shared" si="14"/>
        <v>Thu</v>
      </c>
      <c r="E255" t="s">
        <v>2</v>
      </c>
      <c r="F255" t="s">
        <v>38</v>
      </c>
      <c r="G255">
        <v>4331</v>
      </c>
      <c r="H255" t="str">
        <f t="shared" si="15"/>
        <v>Large</v>
      </c>
      <c r="I255" t="str">
        <f t="shared" si="17"/>
        <v>NO</v>
      </c>
      <c r="J255" t="str">
        <f t="shared" si="13"/>
        <v>NO</v>
      </c>
      <c r="K255" t="s">
        <v>176</v>
      </c>
      <c r="L255" t="s">
        <v>6</v>
      </c>
    </row>
    <row r="256" spans="1:12" x14ac:dyDescent="0.25">
      <c r="A256" t="s">
        <v>404</v>
      </c>
      <c r="B256" t="s">
        <v>254</v>
      </c>
      <c r="C256" s="7">
        <v>45569</v>
      </c>
      <c r="D256" t="str">
        <f t="shared" si="14"/>
        <v>Fri</v>
      </c>
      <c r="E256" t="s">
        <v>2</v>
      </c>
      <c r="F256" t="s">
        <v>112</v>
      </c>
      <c r="G256">
        <v>9348</v>
      </c>
      <c r="H256" t="str">
        <f t="shared" si="15"/>
        <v>Large</v>
      </c>
      <c r="I256" t="str">
        <f t="shared" si="17"/>
        <v>NO</v>
      </c>
      <c r="J256" t="str">
        <f t="shared" si="13"/>
        <v>NO</v>
      </c>
      <c r="K256" t="s">
        <v>13776</v>
      </c>
      <c r="L256" t="s">
        <v>57</v>
      </c>
    </row>
    <row r="257" spans="1:12" x14ac:dyDescent="0.25">
      <c r="A257" t="s">
        <v>405</v>
      </c>
      <c r="B257" t="s">
        <v>289</v>
      </c>
      <c r="C257" s="7">
        <v>45469</v>
      </c>
      <c r="D257" t="str">
        <f t="shared" si="14"/>
        <v>Wed</v>
      </c>
      <c r="E257" t="s">
        <v>2</v>
      </c>
      <c r="F257" t="s">
        <v>38</v>
      </c>
      <c r="G257">
        <v>8174</v>
      </c>
      <c r="H257" t="str">
        <f t="shared" si="15"/>
        <v>Large</v>
      </c>
      <c r="I257" t="str">
        <f t="shared" si="17"/>
        <v>NO</v>
      </c>
      <c r="J257" t="str">
        <f t="shared" si="13"/>
        <v>NO</v>
      </c>
      <c r="K257" t="s">
        <v>13776</v>
      </c>
      <c r="L257" t="s">
        <v>109</v>
      </c>
    </row>
    <row r="258" spans="1:12" x14ac:dyDescent="0.25">
      <c r="A258" t="s">
        <v>406</v>
      </c>
      <c r="B258" t="s">
        <v>299</v>
      </c>
      <c r="C258" s="7">
        <v>44411</v>
      </c>
      <c r="D258" t="str">
        <f t="shared" si="14"/>
        <v>Tue</v>
      </c>
      <c r="E258" t="s">
        <v>9</v>
      </c>
      <c r="F258" t="s">
        <v>38</v>
      </c>
      <c r="G258">
        <v>74243</v>
      </c>
      <c r="H258" t="str">
        <f t="shared" si="15"/>
        <v>Large</v>
      </c>
      <c r="I258" t="str">
        <f t="shared" si="17"/>
        <v>NO</v>
      </c>
      <c r="J258" t="str">
        <f t="shared" ref="J258:J321" si="18">IF(G258&gt;500000,"YES","NO")</f>
        <v>NO</v>
      </c>
      <c r="K258" t="s">
        <v>176</v>
      </c>
      <c r="L258" t="s">
        <v>57</v>
      </c>
    </row>
    <row r="259" spans="1:12" x14ac:dyDescent="0.25">
      <c r="A259" t="s">
        <v>407</v>
      </c>
      <c r="B259" t="s">
        <v>297</v>
      </c>
      <c r="C259" s="7">
        <v>45216</v>
      </c>
      <c r="D259" t="str">
        <f t="shared" ref="D259:D322" si="19">TEXT(C259,"DDD")</f>
        <v>Tue</v>
      </c>
      <c r="E259" t="s">
        <v>2</v>
      </c>
      <c r="F259" t="s">
        <v>38</v>
      </c>
      <c r="G259">
        <v>8640</v>
      </c>
      <c r="H259" t="str">
        <f t="shared" ref="H259:H322" si="20">IF(G259&lt;100,"Micro",
   IF(G259&lt;=500,"Small",
      IF(G259&lt;=2000,"Medium","Large")))</f>
        <v>Large</v>
      </c>
      <c r="I259" t="str">
        <f t="shared" si="17"/>
        <v>NO</v>
      </c>
      <c r="J259" t="str">
        <f t="shared" si="18"/>
        <v>NO</v>
      </c>
      <c r="K259" t="s">
        <v>176</v>
      </c>
      <c r="L259" t="s">
        <v>57</v>
      </c>
    </row>
    <row r="260" spans="1:12" x14ac:dyDescent="0.25">
      <c r="A260" t="s">
        <v>408</v>
      </c>
      <c r="B260" t="s">
        <v>409</v>
      </c>
      <c r="C260" s="7">
        <v>44372</v>
      </c>
      <c r="D260" t="str">
        <f t="shared" si="19"/>
        <v>Fri</v>
      </c>
      <c r="E260" t="s">
        <v>2</v>
      </c>
      <c r="F260" t="s">
        <v>10</v>
      </c>
      <c r="G260">
        <v>9784</v>
      </c>
      <c r="H260" t="str">
        <f t="shared" si="20"/>
        <v>Large</v>
      </c>
      <c r="I260" t="str">
        <f t="shared" si="17"/>
        <v>NO</v>
      </c>
      <c r="J260" t="str">
        <f t="shared" si="18"/>
        <v>NO</v>
      </c>
      <c r="K260" t="s">
        <v>14</v>
      </c>
      <c r="L260" t="s">
        <v>57</v>
      </c>
    </row>
    <row r="261" spans="1:12" x14ac:dyDescent="0.25">
      <c r="A261" t="s">
        <v>410</v>
      </c>
      <c r="B261" t="s">
        <v>268</v>
      </c>
      <c r="C261" s="7">
        <v>44556</v>
      </c>
      <c r="D261" t="str">
        <f t="shared" si="19"/>
        <v>Sun</v>
      </c>
      <c r="E261" t="s">
        <v>2</v>
      </c>
      <c r="F261" t="s">
        <v>13799</v>
      </c>
      <c r="G261">
        <v>45093</v>
      </c>
      <c r="H261" t="str">
        <f t="shared" si="20"/>
        <v>Large</v>
      </c>
      <c r="I261" t="str">
        <f t="shared" si="17"/>
        <v>NO</v>
      </c>
      <c r="J261" t="str">
        <f t="shared" si="18"/>
        <v>NO</v>
      </c>
      <c r="K261" t="s">
        <v>14</v>
      </c>
      <c r="L261" t="s">
        <v>109</v>
      </c>
    </row>
    <row r="262" spans="1:12" x14ac:dyDescent="0.25">
      <c r="A262" t="s">
        <v>411</v>
      </c>
      <c r="B262" t="s">
        <v>186</v>
      </c>
      <c r="C262" s="7">
        <v>44307</v>
      </c>
      <c r="D262" t="str">
        <f t="shared" si="19"/>
        <v>Wed</v>
      </c>
      <c r="E262" t="s">
        <v>2</v>
      </c>
      <c r="F262" t="s">
        <v>49</v>
      </c>
      <c r="G262">
        <v>2130</v>
      </c>
      <c r="H262" t="str">
        <f t="shared" si="20"/>
        <v>Large</v>
      </c>
      <c r="I262" t="str">
        <f t="shared" si="17"/>
        <v>NO</v>
      </c>
      <c r="J262" t="str">
        <f t="shared" si="18"/>
        <v>NO</v>
      </c>
      <c r="K262" t="s">
        <v>27</v>
      </c>
      <c r="L262" t="s">
        <v>19</v>
      </c>
    </row>
    <row r="263" spans="1:12" x14ac:dyDescent="0.25">
      <c r="A263" t="s">
        <v>412</v>
      </c>
      <c r="B263" t="s">
        <v>413</v>
      </c>
      <c r="C263" s="7">
        <v>44978</v>
      </c>
      <c r="D263" t="str">
        <f t="shared" si="19"/>
        <v>Tue</v>
      </c>
      <c r="E263" t="s">
        <v>2</v>
      </c>
      <c r="F263" t="s">
        <v>112</v>
      </c>
      <c r="G263">
        <v>4816</v>
      </c>
      <c r="H263" t="str">
        <f t="shared" si="20"/>
        <v>Large</v>
      </c>
      <c r="I263" t="str">
        <f t="shared" si="17"/>
        <v>NO</v>
      </c>
      <c r="J263" t="str">
        <f t="shared" si="18"/>
        <v>NO</v>
      </c>
      <c r="K263" t="s">
        <v>27</v>
      </c>
      <c r="L263" t="s">
        <v>109</v>
      </c>
    </row>
    <row r="264" spans="1:12" x14ac:dyDescent="0.25">
      <c r="A264" t="s">
        <v>414</v>
      </c>
      <c r="B264" t="s">
        <v>46</v>
      </c>
      <c r="C264" s="7">
        <v>45204</v>
      </c>
      <c r="D264" t="str">
        <f t="shared" si="19"/>
        <v>Thu</v>
      </c>
      <c r="E264" t="s">
        <v>2</v>
      </c>
      <c r="F264" t="s">
        <v>101</v>
      </c>
      <c r="G264">
        <v>2247</v>
      </c>
      <c r="H264" t="str">
        <f t="shared" si="20"/>
        <v>Large</v>
      </c>
      <c r="I264" t="str">
        <f t="shared" si="17"/>
        <v>NO</v>
      </c>
      <c r="J264" t="str">
        <f t="shared" si="18"/>
        <v>NO</v>
      </c>
      <c r="K264" t="s">
        <v>14</v>
      </c>
      <c r="L264" t="s">
        <v>206</v>
      </c>
    </row>
    <row r="265" spans="1:12" x14ac:dyDescent="0.25">
      <c r="A265" t="s">
        <v>415</v>
      </c>
      <c r="B265" t="s">
        <v>416</v>
      </c>
      <c r="C265" s="7">
        <v>44268</v>
      </c>
      <c r="D265" t="str">
        <f t="shared" si="19"/>
        <v>Sat</v>
      </c>
      <c r="E265" t="s">
        <v>9</v>
      </c>
      <c r="F265" t="s">
        <v>160</v>
      </c>
      <c r="G265">
        <v>46587</v>
      </c>
      <c r="H265" t="str">
        <f t="shared" si="20"/>
        <v>Large</v>
      </c>
      <c r="I265" t="str">
        <f t="shared" si="17"/>
        <v>NO</v>
      </c>
      <c r="J265" t="str">
        <f t="shared" si="18"/>
        <v>NO</v>
      </c>
      <c r="K265" t="s">
        <v>14</v>
      </c>
      <c r="L265" t="s">
        <v>19</v>
      </c>
    </row>
    <row r="266" spans="1:12" x14ac:dyDescent="0.25">
      <c r="A266" t="s">
        <v>417</v>
      </c>
      <c r="B266" t="s">
        <v>56</v>
      </c>
      <c r="C266" s="7">
        <v>44725</v>
      </c>
      <c r="D266" t="str">
        <f t="shared" si="19"/>
        <v>Mon</v>
      </c>
      <c r="E266" t="s">
        <v>2</v>
      </c>
      <c r="F266" t="s">
        <v>168</v>
      </c>
      <c r="G266">
        <v>6610</v>
      </c>
      <c r="H266" t="str">
        <f t="shared" si="20"/>
        <v>Large</v>
      </c>
      <c r="I266" t="str">
        <f t="shared" si="17"/>
        <v>NO</v>
      </c>
      <c r="J266" t="str">
        <f t="shared" si="18"/>
        <v>NO</v>
      </c>
      <c r="K266" t="s">
        <v>176</v>
      </c>
      <c r="L266" t="s">
        <v>109</v>
      </c>
    </row>
    <row r="267" spans="1:12" x14ac:dyDescent="0.25">
      <c r="A267" t="s">
        <v>418</v>
      </c>
      <c r="B267" t="s">
        <v>246</v>
      </c>
      <c r="C267" s="7">
        <v>45646</v>
      </c>
      <c r="D267" t="str">
        <f t="shared" si="19"/>
        <v>Fri</v>
      </c>
      <c r="E267" t="s">
        <v>2</v>
      </c>
      <c r="F267" t="s">
        <v>112</v>
      </c>
      <c r="G267">
        <v>4692</v>
      </c>
      <c r="H267" t="str">
        <f t="shared" si="20"/>
        <v>Large</v>
      </c>
      <c r="I267" t="str">
        <f t="shared" si="17"/>
        <v>NO</v>
      </c>
      <c r="J267" t="str">
        <f t="shared" si="18"/>
        <v>NO</v>
      </c>
      <c r="K267" t="s">
        <v>27</v>
      </c>
      <c r="L267" t="s">
        <v>57</v>
      </c>
    </row>
    <row r="268" spans="1:12" x14ac:dyDescent="0.25">
      <c r="A268" t="s">
        <v>333</v>
      </c>
      <c r="B268" t="s">
        <v>251</v>
      </c>
      <c r="C268" s="7">
        <v>45018</v>
      </c>
      <c r="D268" t="str">
        <f t="shared" si="19"/>
        <v>Sun</v>
      </c>
      <c r="E268" t="s">
        <v>2</v>
      </c>
      <c r="F268" t="s">
        <v>332</v>
      </c>
      <c r="G268">
        <v>6756</v>
      </c>
      <c r="H268" t="str">
        <f t="shared" si="20"/>
        <v>Large</v>
      </c>
      <c r="I268" t="str">
        <f t="shared" si="17"/>
        <v>NO</v>
      </c>
      <c r="J268" t="str">
        <f t="shared" si="18"/>
        <v>NO</v>
      </c>
      <c r="K268" t="s">
        <v>13776</v>
      </c>
      <c r="L268" t="s">
        <v>109</v>
      </c>
    </row>
    <row r="269" spans="1:12" x14ac:dyDescent="0.25">
      <c r="A269" t="s">
        <v>419</v>
      </c>
      <c r="B269" t="s">
        <v>26</v>
      </c>
      <c r="C269" s="7">
        <v>44230</v>
      </c>
      <c r="D269" t="str">
        <f t="shared" si="19"/>
        <v>Wed</v>
      </c>
      <c r="E269" t="s">
        <v>2</v>
      </c>
      <c r="F269" t="s">
        <v>63</v>
      </c>
      <c r="G269">
        <v>5305</v>
      </c>
      <c r="H269" t="str">
        <f t="shared" si="20"/>
        <v>Large</v>
      </c>
      <c r="I269" t="str">
        <f t="shared" si="17"/>
        <v>NO</v>
      </c>
      <c r="J269" t="str">
        <f t="shared" si="18"/>
        <v>NO</v>
      </c>
      <c r="K269" t="s">
        <v>13776</v>
      </c>
      <c r="L269" t="s">
        <v>206</v>
      </c>
    </row>
    <row r="270" spans="1:12" x14ac:dyDescent="0.25">
      <c r="A270" t="s">
        <v>420</v>
      </c>
      <c r="B270" t="s">
        <v>289</v>
      </c>
      <c r="C270" s="7">
        <v>44787</v>
      </c>
      <c r="D270" t="str">
        <f t="shared" si="19"/>
        <v>Sun</v>
      </c>
      <c r="E270" t="s">
        <v>9</v>
      </c>
      <c r="F270" t="s">
        <v>49</v>
      </c>
      <c r="G270">
        <v>67675</v>
      </c>
      <c r="H270" t="str">
        <f t="shared" si="20"/>
        <v>Large</v>
      </c>
      <c r="I270" t="str">
        <f t="shared" si="17"/>
        <v>NO</v>
      </c>
      <c r="J270" t="str">
        <f t="shared" si="18"/>
        <v>NO</v>
      </c>
      <c r="K270" t="s">
        <v>13776</v>
      </c>
      <c r="L270" t="s">
        <v>13793</v>
      </c>
    </row>
    <row r="271" spans="1:12" x14ac:dyDescent="0.25">
      <c r="A271" t="s">
        <v>421</v>
      </c>
      <c r="B271" t="s">
        <v>29</v>
      </c>
      <c r="C271" s="7">
        <v>44284</v>
      </c>
      <c r="D271" t="str">
        <f t="shared" si="19"/>
        <v>Mon</v>
      </c>
      <c r="E271" t="s">
        <v>2</v>
      </c>
      <c r="F271" t="s">
        <v>63</v>
      </c>
      <c r="G271">
        <v>7845</v>
      </c>
      <c r="H271" t="str">
        <f t="shared" si="20"/>
        <v>Large</v>
      </c>
      <c r="I271" t="str">
        <f t="shared" si="17"/>
        <v>NO</v>
      </c>
      <c r="J271" t="str">
        <f t="shared" si="18"/>
        <v>NO</v>
      </c>
      <c r="K271" t="s">
        <v>176</v>
      </c>
      <c r="L271" t="s">
        <v>80</v>
      </c>
    </row>
    <row r="272" spans="1:12" x14ac:dyDescent="0.25">
      <c r="A272" t="s">
        <v>422</v>
      </c>
      <c r="B272" t="s">
        <v>186</v>
      </c>
      <c r="C272" s="7">
        <v>44699</v>
      </c>
      <c r="D272" t="str">
        <f t="shared" si="19"/>
        <v>Wed</v>
      </c>
      <c r="E272" t="s">
        <v>2</v>
      </c>
      <c r="F272" t="s">
        <v>551</v>
      </c>
      <c r="G272">
        <v>7183</v>
      </c>
      <c r="H272" t="str">
        <f t="shared" si="20"/>
        <v>Large</v>
      </c>
      <c r="I272" t="str">
        <f t="shared" si="17"/>
        <v>NO</v>
      </c>
      <c r="J272" t="str">
        <f t="shared" si="18"/>
        <v>NO</v>
      </c>
      <c r="K272" t="s">
        <v>176</v>
      </c>
      <c r="L272" t="s">
        <v>13777</v>
      </c>
    </row>
    <row r="273" spans="1:12" x14ac:dyDescent="0.25">
      <c r="A273" t="s">
        <v>423</v>
      </c>
      <c r="B273" t="s">
        <v>279</v>
      </c>
      <c r="C273" s="7">
        <v>44796</v>
      </c>
      <c r="D273" t="str">
        <f t="shared" si="19"/>
        <v>Tue</v>
      </c>
      <c r="E273" t="s">
        <v>2</v>
      </c>
      <c r="F273" t="s">
        <v>168</v>
      </c>
      <c r="G273">
        <v>6908</v>
      </c>
      <c r="H273" t="str">
        <f t="shared" si="20"/>
        <v>Large</v>
      </c>
      <c r="I273" t="str">
        <f t="shared" si="17"/>
        <v>NO</v>
      </c>
      <c r="J273" t="str">
        <f t="shared" si="18"/>
        <v>NO</v>
      </c>
      <c r="K273" t="s">
        <v>14</v>
      </c>
      <c r="L273" t="s">
        <v>13793</v>
      </c>
    </row>
    <row r="274" spans="1:12" x14ac:dyDescent="0.25">
      <c r="A274" t="s">
        <v>424</v>
      </c>
      <c r="B274" t="s">
        <v>425</v>
      </c>
      <c r="C274" s="7">
        <v>45177</v>
      </c>
      <c r="D274" t="str">
        <f t="shared" si="19"/>
        <v>Fri</v>
      </c>
      <c r="E274" t="s">
        <v>2</v>
      </c>
      <c r="F274" t="s">
        <v>168</v>
      </c>
      <c r="G274">
        <v>47146</v>
      </c>
      <c r="H274" t="str">
        <f t="shared" si="20"/>
        <v>Large</v>
      </c>
      <c r="I274" t="str">
        <f t="shared" si="17"/>
        <v>NO</v>
      </c>
      <c r="J274" t="str">
        <f t="shared" si="18"/>
        <v>NO</v>
      </c>
      <c r="K274" t="s">
        <v>14</v>
      </c>
      <c r="L274" t="s">
        <v>80</v>
      </c>
    </row>
    <row r="275" spans="1:12" x14ac:dyDescent="0.25">
      <c r="A275" t="s">
        <v>426</v>
      </c>
      <c r="B275" t="s">
        <v>40</v>
      </c>
      <c r="C275" s="7">
        <v>45488</v>
      </c>
      <c r="D275" t="str">
        <f t="shared" si="19"/>
        <v>Mon</v>
      </c>
      <c r="E275" t="s">
        <v>2</v>
      </c>
      <c r="F275" t="s">
        <v>49</v>
      </c>
      <c r="G275">
        <v>5749</v>
      </c>
      <c r="H275" t="str">
        <f t="shared" si="20"/>
        <v>Large</v>
      </c>
      <c r="I275" t="str">
        <f t="shared" si="17"/>
        <v>NO</v>
      </c>
      <c r="J275" t="str">
        <f t="shared" si="18"/>
        <v>NO</v>
      </c>
      <c r="K275" t="s">
        <v>176</v>
      </c>
      <c r="L275" t="s">
        <v>109</v>
      </c>
    </row>
    <row r="276" spans="1:12" x14ac:dyDescent="0.25">
      <c r="A276" t="s">
        <v>427</v>
      </c>
      <c r="B276" t="s">
        <v>5</v>
      </c>
      <c r="C276" s="7">
        <v>44495</v>
      </c>
      <c r="D276" t="str">
        <f t="shared" si="19"/>
        <v>Tue</v>
      </c>
      <c r="E276" t="s">
        <v>2</v>
      </c>
      <c r="F276" t="s">
        <v>112</v>
      </c>
      <c r="G276">
        <v>5542</v>
      </c>
      <c r="H276" t="str">
        <f t="shared" si="20"/>
        <v>Large</v>
      </c>
      <c r="I276" t="str">
        <f t="shared" si="17"/>
        <v>NO</v>
      </c>
      <c r="J276" t="str">
        <f t="shared" si="18"/>
        <v>NO</v>
      </c>
      <c r="K276" t="s">
        <v>14</v>
      </c>
      <c r="L276" t="s">
        <v>143</v>
      </c>
    </row>
    <row r="277" spans="1:12" x14ac:dyDescent="0.25">
      <c r="A277" t="s">
        <v>428</v>
      </c>
      <c r="B277" t="s">
        <v>215</v>
      </c>
      <c r="C277" s="7">
        <v>44818</v>
      </c>
      <c r="D277" t="str">
        <f t="shared" si="19"/>
        <v>Wed</v>
      </c>
      <c r="E277" t="s">
        <v>2</v>
      </c>
      <c r="F277" t="s">
        <v>13799</v>
      </c>
      <c r="G277">
        <v>3429</v>
      </c>
      <c r="H277" t="str">
        <f t="shared" si="20"/>
        <v>Large</v>
      </c>
      <c r="I277" t="str">
        <f t="shared" si="17"/>
        <v>NO</v>
      </c>
      <c r="J277" t="str">
        <f t="shared" si="18"/>
        <v>NO</v>
      </c>
      <c r="K277" t="s">
        <v>14</v>
      </c>
      <c r="L277" t="s">
        <v>129</v>
      </c>
    </row>
    <row r="278" spans="1:12" x14ac:dyDescent="0.25">
      <c r="A278" t="s">
        <v>429</v>
      </c>
      <c r="B278" t="s">
        <v>376</v>
      </c>
      <c r="C278" s="7">
        <v>44370</v>
      </c>
      <c r="D278" t="str">
        <f t="shared" si="19"/>
        <v>Wed</v>
      </c>
      <c r="E278" t="s">
        <v>2</v>
      </c>
      <c r="F278" t="s">
        <v>112</v>
      </c>
      <c r="G278">
        <v>237</v>
      </c>
      <c r="H278" t="str">
        <f t="shared" si="20"/>
        <v>Small</v>
      </c>
      <c r="I278" t="str">
        <f t="shared" si="17"/>
        <v>NO</v>
      </c>
      <c r="J278" t="str">
        <f t="shared" si="18"/>
        <v>NO</v>
      </c>
      <c r="K278" t="s">
        <v>13776</v>
      </c>
      <c r="L278" t="s">
        <v>57</v>
      </c>
    </row>
    <row r="279" spans="1:12" x14ac:dyDescent="0.25">
      <c r="A279" t="s">
        <v>430</v>
      </c>
      <c r="B279" t="s">
        <v>431</v>
      </c>
      <c r="C279" s="7">
        <v>44791</v>
      </c>
      <c r="D279" t="str">
        <f t="shared" si="19"/>
        <v>Thu</v>
      </c>
      <c r="E279" t="s">
        <v>2</v>
      </c>
      <c r="F279" t="s">
        <v>112</v>
      </c>
      <c r="G279">
        <v>8231</v>
      </c>
      <c r="H279" t="str">
        <f t="shared" si="20"/>
        <v>Large</v>
      </c>
      <c r="I279" t="str">
        <f t="shared" si="17"/>
        <v>NO</v>
      </c>
      <c r="J279" t="str">
        <f t="shared" si="18"/>
        <v>NO</v>
      </c>
      <c r="K279" t="s">
        <v>27</v>
      </c>
      <c r="L279" t="s">
        <v>206</v>
      </c>
    </row>
    <row r="280" spans="1:12" x14ac:dyDescent="0.25">
      <c r="A280" t="s">
        <v>432</v>
      </c>
      <c r="B280" t="s">
        <v>1</v>
      </c>
      <c r="C280" s="7">
        <v>44870</v>
      </c>
      <c r="D280" t="str">
        <f t="shared" si="19"/>
        <v>Sat</v>
      </c>
      <c r="E280" t="s">
        <v>2</v>
      </c>
      <c r="F280" t="s">
        <v>13799</v>
      </c>
      <c r="G280">
        <v>9859</v>
      </c>
      <c r="H280" t="str">
        <f t="shared" si="20"/>
        <v>Large</v>
      </c>
      <c r="I280" t="str">
        <f t="shared" si="17"/>
        <v>NO</v>
      </c>
      <c r="J280" t="str">
        <f t="shared" si="18"/>
        <v>NO</v>
      </c>
      <c r="K280" t="s">
        <v>27</v>
      </c>
      <c r="L280" t="s">
        <v>143</v>
      </c>
    </row>
    <row r="281" spans="1:12" x14ac:dyDescent="0.25">
      <c r="A281" t="s">
        <v>433</v>
      </c>
      <c r="B281" t="s">
        <v>376</v>
      </c>
      <c r="C281" s="7">
        <v>45371</v>
      </c>
      <c r="D281" t="str">
        <f t="shared" si="19"/>
        <v>Wed</v>
      </c>
      <c r="E281" t="s">
        <v>2</v>
      </c>
      <c r="F281" t="s">
        <v>101</v>
      </c>
      <c r="G281">
        <v>2288</v>
      </c>
      <c r="H281" t="str">
        <f t="shared" si="20"/>
        <v>Large</v>
      </c>
      <c r="I281" t="str">
        <f t="shared" si="17"/>
        <v>NO</v>
      </c>
      <c r="J281" t="str">
        <f t="shared" si="18"/>
        <v>NO</v>
      </c>
      <c r="K281" t="s">
        <v>27</v>
      </c>
      <c r="L281" t="s">
        <v>143</v>
      </c>
    </row>
    <row r="282" spans="1:12" x14ac:dyDescent="0.25">
      <c r="A282" t="s">
        <v>434</v>
      </c>
      <c r="B282" t="s">
        <v>126</v>
      </c>
      <c r="C282" s="7">
        <v>44587</v>
      </c>
      <c r="D282" t="str">
        <f t="shared" si="19"/>
        <v>Wed</v>
      </c>
      <c r="E282" t="s">
        <v>2</v>
      </c>
      <c r="F282" t="s">
        <v>63</v>
      </c>
      <c r="G282">
        <v>5756</v>
      </c>
      <c r="H282" t="str">
        <f t="shared" si="20"/>
        <v>Large</v>
      </c>
      <c r="I282" t="str">
        <f t="shared" si="17"/>
        <v>NO</v>
      </c>
      <c r="J282" t="str">
        <f t="shared" si="18"/>
        <v>NO</v>
      </c>
      <c r="K282" t="s">
        <v>13776</v>
      </c>
      <c r="L282" t="s">
        <v>6</v>
      </c>
    </row>
    <row r="283" spans="1:12" x14ac:dyDescent="0.25">
      <c r="A283" t="s">
        <v>435</v>
      </c>
      <c r="B283" t="s">
        <v>226</v>
      </c>
      <c r="C283" s="7">
        <v>44500</v>
      </c>
      <c r="D283" t="str">
        <f t="shared" si="19"/>
        <v>Sun</v>
      </c>
      <c r="E283" t="s">
        <v>2</v>
      </c>
      <c r="F283" t="s">
        <v>63</v>
      </c>
      <c r="G283">
        <v>28183</v>
      </c>
      <c r="H283" t="str">
        <f t="shared" si="20"/>
        <v>Large</v>
      </c>
      <c r="I283" t="str">
        <f t="shared" si="17"/>
        <v>NO</v>
      </c>
      <c r="J283" t="str">
        <f t="shared" si="18"/>
        <v>NO</v>
      </c>
      <c r="K283" t="s">
        <v>27</v>
      </c>
      <c r="L283" t="s">
        <v>80</v>
      </c>
    </row>
    <row r="284" spans="1:12" x14ac:dyDescent="0.25">
      <c r="A284" t="s">
        <v>436</v>
      </c>
      <c r="B284" t="s">
        <v>189</v>
      </c>
      <c r="C284" s="7">
        <v>45001</v>
      </c>
      <c r="D284" t="str">
        <f t="shared" si="19"/>
        <v>Thu</v>
      </c>
      <c r="E284" t="s">
        <v>9</v>
      </c>
      <c r="F284" t="s">
        <v>49</v>
      </c>
      <c r="G284">
        <v>41720</v>
      </c>
      <c r="H284" t="str">
        <f t="shared" si="20"/>
        <v>Large</v>
      </c>
      <c r="I284" t="str">
        <f t="shared" si="17"/>
        <v>NO</v>
      </c>
      <c r="J284" t="str">
        <f t="shared" si="18"/>
        <v>NO</v>
      </c>
      <c r="K284" t="s">
        <v>13776</v>
      </c>
      <c r="L284" t="s">
        <v>109</v>
      </c>
    </row>
    <row r="285" spans="1:12" x14ac:dyDescent="0.25">
      <c r="A285" t="s">
        <v>437</v>
      </c>
      <c r="B285" t="s">
        <v>438</v>
      </c>
      <c r="C285" s="7">
        <v>45572</v>
      </c>
      <c r="D285" t="str">
        <f t="shared" si="19"/>
        <v>Mon</v>
      </c>
      <c r="E285" t="s">
        <v>2</v>
      </c>
      <c r="F285" t="s">
        <v>38</v>
      </c>
      <c r="G285">
        <v>7335</v>
      </c>
      <c r="H285" t="str">
        <f t="shared" si="20"/>
        <v>Large</v>
      </c>
      <c r="I285" t="str">
        <f t="shared" si="17"/>
        <v>NO</v>
      </c>
      <c r="J285" t="str">
        <f t="shared" si="18"/>
        <v>NO</v>
      </c>
      <c r="K285" t="s">
        <v>13776</v>
      </c>
      <c r="L285" t="s">
        <v>206</v>
      </c>
    </row>
    <row r="286" spans="1:12" x14ac:dyDescent="0.25">
      <c r="A286" t="s">
        <v>439</v>
      </c>
      <c r="B286" t="s">
        <v>440</v>
      </c>
      <c r="C286" s="7">
        <v>45569</v>
      </c>
      <c r="D286" t="str">
        <f t="shared" si="19"/>
        <v>Fri</v>
      </c>
      <c r="E286" t="s">
        <v>2</v>
      </c>
      <c r="F286" t="s">
        <v>112</v>
      </c>
      <c r="G286">
        <v>287</v>
      </c>
      <c r="H286" t="str">
        <f t="shared" si="20"/>
        <v>Small</v>
      </c>
      <c r="I286" t="str">
        <f t="shared" si="17"/>
        <v>NO</v>
      </c>
      <c r="J286" t="str">
        <f t="shared" si="18"/>
        <v>NO</v>
      </c>
      <c r="K286" t="s">
        <v>14</v>
      </c>
      <c r="L286" t="s">
        <v>6</v>
      </c>
    </row>
    <row r="287" spans="1:12" x14ac:dyDescent="0.25">
      <c r="A287" t="s">
        <v>441</v>
      </c>
      <c r="B287" t="s">
        <v>289</v>
      </c>
      <c r="C287" s="7">
        <v>44560</v>
      </c>
      <c r="D287" t="str">
        <f t="shared" si="19"/>
        <v>Thu</v>
      </c>
      <c r="E287" t="s">
        <v>9</v>
      </c>
      <c r="F287" t="s">
        <v>38</v>
      </c>
      <c r="G287">
        <v>57828</v>
      </c>
      <c r="H287" t="str">
        <f t="shared" si="20"/>
        <v>Large</v>
      </c>
      <c r="I287" t="str">
        <f t="shared" si="17"/>
        <v>NO</v>
      </c>
      <c r="J287" t="str">
        <f t="shared" si="18"/>
        <v>NO</v>
      </c>
      <c r="K287" t="s">
        <v>27</v>
      </c>
      <c r="L287" t="s">
        <v>3</v>
      </c>
    </row>
    <row r="288" spans="1:12" x14ac:dyDescent="0.25">
      <c r="A288" t="s">
        <v>442</v>
      </c>
      <c r="B288" t="s">
        <v>21</v>
      </c>
      <c r="C288" s="7">
        <v>44497</v>
      </c>
      <c r="D288" t="str">
        <f t="shared" si="19"/>
        <v>Thu</v>
      </c>
      <c r="E288" t="s">
        <v>2</v>
      </c>
      <c r="F288" t="s">
        <v>101</v>
      </c>
      <c r="G288">
        <v>9601</v>
      </c>
      <c r="H288" t="str">
        <f t="shared" si="20"/>
        <v>Large</v>
      </c>
      <c r="I288" t="str">
        <f t="shared" si="17"/>
        <v>NO</v>
      </c>
      <c r="J288" t="str">
        <f t="shared" si="18"/>
        <v>NO</v>
      </c>
      <c r="K288" t="s">
        <v>13775</v>
      </c>
      <c r="L288" t="s">
        <v>143</v>
      </c>
    </row>
    <row r="289" spans="1:12" x14ac:dyDescent="0.25">
      <c r="A289" t="s">
        <v>443</v>
      </c>
      <c r="B289" t="s">
        <v>248</v>
      </c>
      <c r="C289" s="7">
        <v>44538</v>
      </c>
      <c r="D289" t="str">
        <f t="shared" si="19"/>
        <v>Wed</v>
      </c>
      <c r="E289" t="s">
        <v>2</v>
      </c>
      <c r="F289" t="s">
        <v>49</v>
      </c>
      <c r="G289">
        <v>2186</v>
      </c>
      <c r="H289" t="str">
        <f t="shared" si="20"/>
        <v>Large</v>
      </c>
      <c r="I289" t="str">
        <f t="shared" si="17"/>
        <v>NO</v>
      </c>
      <c r="J289" t="str">
        <f t="shared" si="18"/>
        <v>NO</v>
      </c>
      <c r="K289" t="s">
        <v>14</v>
      </c>
      <c r="L289" t="s">
        <v>13793</v>
      </c>
    </row>
    <row r="290" spans="1:12" x14ac:dyDescent="0.25">
      <c r="A290" t="s">
        <v>444</v>
      </c>
      <c r="B290" t="s">
        <v>331</v>
      </c>
      <c r="C290" s="7">
        <v>44361</v>
      </c>
      <c r="D290" t="str">
        <f t="shared" si="19"/>
        <v>Mon</v>
      </c>
      <c r="E290" t="s">
        <v>2</v>
      </c>
      <c r="F290" t="s">
        <v>38</v>
      </c>
      <c r="G290">
        <v>8093</v>
      </c>
      <c r="H290" t="str">
        <f t="shared" si="20"/>
        <v>Large</v>
      </c>
      <c r="I290" t="str">
        <f t="shared" si="17"/>
        <v>NO</v>
      </c>
      <c r="J290" t="str">
        <f t="shared" si="18"/>
        <v>NO</v>
      </c>
      <c r="K290" t="s">
        <v>14</v>
      </c>
      <c r="L290" t="s">
        <v>19</v>
      </c>
    </row>
    <row r="291" spans="1:12" x14ac:dyDescent="0.25">
      <c r="A291" t="s">
        <v>445</v>
      </c>
      <c r="B291" t="s">
        <v>79</v>
      </c>
      <c r="C291" s="7">
        <v>45049</v>
      </c>
      <c r="D291" t="str">
        <f t="shared" si="19"/>
        <v>Wed</v>
      </c>
      <c r="E291" t="s">
        <v>2</v>
      </c>
      <c r="F291" t="s">
        <v>551</v>
      </c>
      <c r="G291">
        <v>2272</v>
      </c>
      <c r="H291" t="str">
        <f t="shared" si="20"/>
        <v>Large</v>
      </c>
      <c r="I291" t="str">
        <f t="shared" si="17"/>
        <v>NO</v>
      </c>
      <c r="J291" t="str">
        <f t="shared" si="18"/>
        <v>NO</v>
      </c>
      <c r="K291" t="s">
        <v>13776</v>
      </c>
      <c r="L291" t="s">
        <v>6</v>
      </c>
    </row>
    <row r="292" spans="1:12" x14ac:dyDescent="0.25">
      <c r="A292" t="s">
        <v>446</v>
      </c>
      <c r="B292" t="s">
        <v>447</v>
      </c>
      <c r="C292" s="7">
        <v>45327</v>
      </c>
      <c r="D292" t="str">
        <f t="shared" si="19"/>
        <v>Mon</v>
      </c>
      <c r="E292" t="s">
        <v>2</v>
      </c>
      <c r="F292" t="s">
        <v>63</v>
      </c>
      <c r="G292">
        <v>4549</v>
      </c>
      <c r="H292" t="str">
        <f t="shared" si="20"/>
        <v>Large</v>
      </c>
      <c r="I292" t="str">
        <f t="shared" si="17"/>
        <v>NO</v>
      </c>
      <c r="J292" t="str">
        <f t="shared" si="18"/>
        <v>NO</v>
      </c>
      <c r="K292" t="s">
        <v>176</v>
      </c>
      <c r="L292" t="s">
        <v>206</v>
      </c>
    </row>
    <row r="293" spans="1:12" x14ac:dyDescent="0.25">
      <c r="A293" t="s">
        <v>448</v>
      </c>
      <c r="B293" t="s">
        <v>368</v>
      </c>
      <c r="C293" s="7">
        <v>44526</v>
      </c>
      <c r="D293" t="str">
        <f t="shared" si="19"/>
        <v>Fri</v>
      </c>
      <c r="E293" t="s">
        <v>2</v>
      </c>
      <c r="F293" t="s">
        <v>49</v>
      </c>
      <c r="G293">
        <v>21603</v>
      </c>
      <c r="H293" t="str">
        <f t="shared" si="20"/>
        <v>Large</v>
      </c>
      <c r="I293" t="str">
        <f t="shared" si="17"/>
        <v>NO</v>
      </c>
      <c r="J293" t="str">
        <f t="shared" si="18"/>
        <v>NO</v>
      </c>
      <c r="K293" t="s">
        <v>176</v>
      </c>
      <c r="L293" t="s">
        <v>57</v>
      </c>
    </row>
    <row r="294" spans="1:12" x14ac:dyDescent="0.25">
      <c r="A294" t="s">
        <v>449</v>
      </c>
      <c r="B294" t="s">
        <v>142</v>
      </c>
      <c r="C294" s="7">
        <v>44218</v>
      </c>
      <c r="D294" t="str">
        <f t="shared" si="19"/>
        <v>Fri</v>
      </c>
      <c r="E294" t="s">
        <v>2</v>
      </c>
      <c r="F294" t="s">
        <v>551</v>
      </c>
      <c r="G294">
        <v>1641</v>
      </c>
      <c r="H294" t="str">
        <f t="shared" si="20"/>
        <v>Medium</v>
      </c>
      <c r="I294" t="str">
        <f t="shared" si="17"/>
        <v>NO</v>
      </c>
      <c r="J294" t="str">
        <f t="shared" si="18"/>
        <v>NO</v>
      </c>
      <c r="K294" t="s">
        <v>176</v>
      </c>
      <c r="L294" t="s">
        <v>143</v>
      </c>
    </row>
    <row r="295" spans="1:12" x14ac:dyDescent="0.25">
      <c r="A295" t="s">
        <v>450</v>
      </c>
      <c r="B295" t="s">
        <v>395</v>
      </c>
      <c r="C295" s="7">
        <v>44557</v>
      </c>
      <c r="D295" t="str">
        <f t="shared" si="19"/>
        <v>Mon</v>
      </c>
      <c r="E295" t="s">
        <v>2</v>
      </c>
      <c r="F295" t="s">
        <v>49</v>
      </c>
      <c r="G295">
        <v>7941</v>
      </c>
      <c r="H295" t="str">
        <f t="shared" si="20"/>
        <v>Large</v>
      </c>
      <c r="I295" t="str">
        <f t="shared" si="17"/>
        <v>NO</v>
      </c>
      <c r="J295" t="str">
        <f t="shared" si="18"/>
        <v>NO</v>
      </c>
      <c r="K295" t="s">
        <v>27</v>
      </c>
      <c r="L295" t="s">
        <v>206</v>
      </c>
    </row>
    <row r="296" spans="1:12" x14ac:dyDescent="0.25">
      <c r="A296" t="s">
        <v>451</v>
      </c>
      <c r="B296" t="s">
        <v>306</v>
      </c>
      <c r="C296" s="7">
        <v>44374</v>
      </c>
      <c r="D296" t="str">
        <f t="shared" si="19"/>
        <v>Sun</v>
      </c>
      <c r="E296" t="s">
        <v>2</v>
      </c>
      <c r="F296" t="s">
        <v>332</v>
      </c>
      <c r="G296">
        <v>7135</v>
      </c>
      <c r="H296" t="str">
        <f t="shared" si="20"/>
        <v>Large</v>
      </c>
      <c r="I296" t="str">
        <f t="shared" si="17"/>
        <v>NO</v>
      </c>
      <c r="J296" t="str">
        <f t="shared" si="18"/>
        <v>NO</v>
      </c>
      <c r="K296" t="s">
        <v>176</v>
      </c>
      <c r="L296" t="s">
        <v>19</v>
      </c>
    </row>
    <row r="297" spans="1:12" x14ac:dyDescent="0.25">
      <c r="A297" t="s">
        <v>452</v>
      </c>
      <c r="B297" t="s">
        <v>44</v>
      </c>
      <c r="C297" s="7">
        <v>45251</v>
      </c>
      <c r="D297" t="str">
        <f t="shared" si="19"/>
        <v>Tue</v>
      </c>
      <c r="E297" t="s">
        <v>2</v>
      </c>
      <c r="F297" t="s">
        <v>112</v>
      </c>
      <c r="G297">
        <v>4265</v>
      </c>
      <c r="H297" t="str">
        <f t="shared" si="20"/>
        <v>Large</v>
      </c>
      <c r="I297" t="str">
        <f t="shared" si="17"/>
        <v>NO</v>
      </c>
      <c r="J297" t="str">
        <f t="shared" si="18"/>
        <v>NO</v>
      </c>
      <c r="K297" t="s">
        <v>27</v>
      </c>
      <c r="L297" t="s">
        <v>6</v>
      </c>
    </row>
    <row r="298" spans="1:12" x14ac:dyDescent="0.25">
      <c r="A298" t="s">
        <v>453</v>
      </c>
      <c r="B298" t="s">
        <v>142</v>
      </c>
      <c r="C298" s="7">
        <v>45178</v>
      </c>
      <c r="D298" t="str">
        <f t="shared" si="19"/>
        <v>Sat</v>
      </c>
      <c r="E298" t="s">
        <v>2</v>
      </c>
      <c r="F298" t="s">
        <v>101</v>
      </c>
      <c r="G298">
        <v>8634</v>
      </c>
      <c r="H298" t="str">
        <f t="shared" si="20"/>
        <v>Large</v>
      </c>
      <c r="I298" t="str">
        <f t="shared" si="17"/>
        <v>NO</v>
      </c>
      <c r="J298" t="str">
        <f t="shared" si="18"/>
        <v>NO</v>
      </c>
      <c r="K298" t="s">
        <v>13776</v>
      </c>
      <c r="L298" t="s">
        <v>19</v>
      </c>
    </row>
    <row r="299" spans="1:12" x14ac:dyDescent="0.25">
      <c r="A299" t="s">
        <v>454</v>
      </c>
      <c r="B299" t="s">
        <v>455</v>
      </c>
      <c r="C299" s="7">
        <v>45433</v>
      </c>
      <c r="D299" t="str">
        <f t="shared" si="19"/>
        <v>Tue</v>
      </c>
      <c r="E299" t="s">
        <v>2</v>
      </c>
      <c r="F299" t="s">
        <v>112</v>
      </c>
      <c r="G299">
        <v>1006</v>
      </c>
      <c r="H299" t="str">
        <f t="shared" si="20"/>
        <v>Medium</v>
      </c>
      <c r="I299" t="str">
        <f t="shared" si="17"/>
        <v>NO</v>
      </c>
      <c r="J299" t="str">
        <f t="shared" si="18"/>
        <v>NO</v>
      </c>
      <c r="K299" t="s">
        <v>27</v>
      </c>
      <c r="L299" t="s">
        <v>6</v>
      </c>
    </row>
    <row r="300" spans="1:12" x14ac:dyDescent="0.25">
      <c r="A300" t="s">
        <v>456</v>
      </c>
      <c r="B300" t="s">
        <v>457</v>
      </c>
      <c r="C300" s="7">
        <v>45592</v>
      </c>
      <c r="D300" t="str">
        <f t="shared" si="19"/>
        <v>Sun</v>
      </c>
      <c r="E300" t="s">
        <v>2</v>
      </c>
      <c r="F300" t="s">
        <v>38</v>
      </c>
      <c r="G300">
        <v>475</v>
      </c>
      <c r="H300" t="str">
        <f t="shared" si="20"/>
        <v>Small</v>
      </c>
      <c r="I300" t="str">
        <f t="shared" si="17"/>
        <v>NO</v>
      </c>
      <c r="J300" t="str">
        <f t="shared" si="18"/>
        <v>NO</v>
      </c>
      <c r="K300" t="s">
        <v>13776</v>
      </c>
      <c r="L300" t="s">
        <v>80</v>
      </c>
    </row>
    <row r="301" spans="1:12" x14ac:dyDescent="0.25">
      <c r="A301" t="s">
        <v>458</v>
      </c>
      <c r="B301" t="s">
        <v>132</v>
      </c>
      <c r="C301" s="7">
        <v>44667</v>
      </c>
      <c r="D301" t="str">
        <f t="shared" si="19"/>
        <v>Sat</v>
      </c>
      <c r="E301" t="s">
        <v>2</v>
      </c>
      <c r="F301" t="s">
        <v>49</v>
      </c>
      <c r="G301">
        <v>0</v>
      </c>
      <c r="H301" t="str">
        <f t="shared" si="20"/>
        <v>Micro</v>
      </c>
      <c r="I301" t="s">
        <v>13774</v>
      </c>
      <c r="J301" t="str">
        <f t="shared" si="18"/>
        <v>NO</v>
      </c>
      <c r="K301" t="s">
        <v>176</v>
      </c>
      <c r="L301" t="s">
        <v>80</v>
      </c>
    </row>
    <row r="302" spans="1:12" x14ac:dyDescent="0.25">
      <c r="A302" t="s">
        <v>459</v>
      </c>
      <c r="B302" t="s">
        <v>263</v>
      </c>
      <c r="C302" s="7">
        <v>44758</v>
      </c>
      <c r="D302" t="str">
        <f t="shared" si="19"/>
        <v>Sat</v>
      </c>
      <c r="E302" t="s">
        <v>2</v>
      </c>
      <c r="F302" t="s">
        <v>112</v>
      </c>
      <c r="G302">
        <v>6799</v>
      </c>
      <c r="H302" t="str">
        <f t="shared" si="20"/>
        <v>Large</v>
      </c>
      <c r="I302" t="str">
        <f>IF(G302&lt;0, "YES", "NO")</f>
        <v>NO</v>
      </c>
      <c r="J302" t="str">
        <f t="shared" si="18"/>
        <v>NO</v>
      </c>
      <c r="K302" t="s">
        <v>14</v>
      </c>
      <c r="L302" t="s">
        <v>13793</v>
      </c>
    </row>
    <row r="303" spans="1:12" x14ac:dyDescent="0.25">
      <c r="A303" t="s">
        <v>460</v>
      </c>
      <c r="B303" t="s">
        <v>142</v>
      </c>
      <c r="C303" s="7">
        <v>44462</v>
      </c>
      <c r="D303" t="str">
        <f t="shared" si="19"/>
        <v>Thu</v>
      </c>
      <c r="E303" t="s">
        <v>2</v>
      </c>
      <c r="F303" t="s">
        <v>112</v>
      </c>
      <c r="G303">
        <v>0</v>
      </c>
      <c r="H303" t="str">
        <f t="shared" si="20"/>
        <v>Micro</v>
      </c>
      <c r="I303" t="s">
        <v>13774</v>
      </c>
      <c r="J303" t="str">
        <f t="shared" si="18"/>
        <v>NO</v>
      </c>
      <c r="K303" t="s">
        <v>14</v>
      </c>
      <c r="L303" t="s">
        <v>80</v>
      </c>
    </row>
    <row r="304" spans="1:12" x14ac:dyDescent="0.25">
      <c r="A304" t="s">
        <v>461</v>
      </c>
      <c r="B304" t="s">
        <v>108</v>
      </c>
      <c r="C304" s="7">
        <v>44641</v>
      </c>
      <c r="D304" t="str">
        <f t="shared" si="19"/>
        <v>Mon</v>
      </c>
      <c r="E304" t="s">
        <v>2</v>
      </c>
      <c r="F304" t="s">
        <v>22</v>
      </c>
      <c r="G304">
        <v>1564</v>
      </c>
      <c r="H304" t="str">
        <f t="shared" si="20"/>
        <v>Medium</v>
      </c>
      <c r="I304" t="str">
        <f t="shared" ref="I304:I309" si="21">IF(G304&lt;0, "YES", "NO")</f>
        <v>NO</v>
      </c>
      <c r="J304" t="str">
        <f t="shared" si="18"/>
        <v>NO</v>
      </c>
      <c r="K304" t="s">
        <v>13775</v>
      </c>
      <c r="L304" t="s">
        <v>13777</v>
      </c>
    </row>
    <row r="305" spans="1:12" x14ac:dyDescent="0.25">
      <c r="A305" t="s">
        <v>462</v>
      </c>
      <c r="B305" t="s">
        <v>114</v>
      </c>
      <c r="C305" s="7">
        <v>45004</v>
      </c>
      <c r="D305" t="str">
        <f t="shared" si="19"/>
        <v>Sun</v>
      </c>
      <c r="E305" t="s">
        <v>2</v>
      </c>
      <c r="F305" t="s">
        <v>160</v>
      </c>
      <c r="G305">
        <v>1002</v>
      </c>
      <c r="H305" t="str">
        <f t="shared" si="20"/>
        <v>Medium</v>
      </c>
      <c r="I305" t="str">
        <f t="shared" si="21"/>
        <v>NO</v>
      </c>
      <c r="J305" t="str">
        <f t="shared" si="18"/>
        <v>NO</v>
      </c>
      <c r="K305" t="s">
        <v>13776</v>
      </c>
      <c r="L305" t="s">
        <v>3</v>
      </c>
    </row>
    <row r="306" spans="1:12" x14ac:dyDescent="0.25">
      <c r="A306" t="s">
        <v>463</v>
      </c>
      <c r="B306" t="s">
        <v>44</v>
      </c>
      <c r="C306" s="7">
        <v>45423</v>
      </c>
      <c r="D306" t="str">
        <f t="shared" si="19"/>
        <v>Sat</v>
      </c>
      <c r="E306" t="s">
        <v>2</v>
      </c>
      <c r="F306" t="s">
        <v>38</v>
      </c>
      <c r="G306">
        <v>46614</v>
      </c>
      <c r="H306" t="str">
        <f t="shared" si="20"/>
        <v>Large</v>
      </c>
      <c r="I306" t="str">
        <f t="shared" si="21"/>
        <v>NO</v>
      </c>
      <c r="J306" t="str">
        <f t="shared" si="18"/>
        <v>NO</v>
      </c>
      <c r="K306" t="s">
        <v>13776</v>
      </c>
      <c r="L306" t="s">
        <v>19</v>
      </c>
    </row>
    <row r="307" spans="1:12" x14ac:dyDescent="0.25">
      <c r="A307" t="s">
        <v>464</v>
      </c>
      <c r="B307" t="s">
        <v>299</v>
      </c>
      <c r="C307" s="7">
        <v>44208</v>
      </c>
      <c r="D307" t="str">
        <f t="shared" si="19"/>
        <v>Tue</v>
      </c>
      <c r="E307" t="s">
        <v>2</v>
      </c>
      <c r="F307" t="s">
        <v>10</v>
      </c>
      <c r="G307">
        <v>4005</v>
      </c>
      <c r="H307" t="str">
        <f t="shared" si="20"/>
        <v>Large</v>
      </c>
      <c r="I307" t="str">
        <f t="shared" si="21"/>
        <v>NO</v>
      </c>
      <c r="J307" t="str">
        <f t="shared" si="18"/>
        <v>NO</v>
      </c>
      <c r="K307" t="s">
        <v>176</v>
      </c>
      <c r="L307" t="s">
        <v>143</v>
      </c>
    </row>
    <row r="308" spans="1:12" x14ac:dyDescent="0.25">
      <c r="A308" t="s">
        <v>465</v>
      </c>
      <c r="B308" t="s">
        <v>311</v>
      </c>
      <c r="C308" s="7">
        <v>45044</v>
      </c>
      <c r="D308" t="str">
        <f t="shared" si="19"/>
        <v>Fri</v>
      </c>
      <c r="E308" t="s">
        <v>2</v>
      </c>
      <c r="F308" t="s">
        <v>49</v>
      </c>
      <c r="G308">
        <v>4601</v>
      </c>
      <c r="H308" t="str">
        <f t="shared" si="20"/>
        <v>Large</v>
      </c>
      <c r="I308" t="str">
        <f t="shared" si="21"/>
        <v>NO</v>
      </c>
      <c r="J308" t="str">
        <f t="shared" si="18"/>
        <v>NO</v>
      </c>
      <c r="K308" t="s">
        <v>27</v>
      </c>
      <c r="L308" t="s">
        <v>109</v>
      </c>
    </row>
    <row r="309" spans="1:12" x14ac:dyDescent="0.25">
      <c r="A309" t="s">
        <v>466</v>
      </c>
      <c r="B309" t="s">
        <v>58</v>
      </c>
      <c r="C309" s="7">
        <v>44449</v>
      </c>
      <c r="D309" t="str">
        <f t="shared" si="19"/>
        <v>Fri</v>
      </c>
      <c r="E309" t="s">
        <v>2</v>
      </c>
      <c r="F309" t="s">
        <v>38</v>
      </c>
      <c r="G309">
        <v>46896</v>
      </c>
      <c r="H309" t="str">
        <f t="shared" si="20"/>
        <v>Large</v>
      </c>
      <c r="I309" t="str">
        <f t="shared" si="21"/>
        <v>NO</v>
      </c>
      <c r="J309" t="str">
        <f t="shared" si="18"/>
        <v>NO</v>
      </c>
      <c r="K309" t="s">
        <v>27</v>
      </c>
      <c r="L309" t="s">
        <v>80</v>
      </c>
    </row>
    <row r="310" spans="1:12" x14ac:dyDescent="0.25">
      <c r="A310" t="s">
        <v>467</v>
      </c>
      <c r="B310" t="s">
        <v>297</v>
      </c>
      <c r="C310" s="7">
        <v>44209</v>
      </c>
      <c r="D310" t="str">
        <f t="shared" si="19"/>
        <v>Wed</v>
      </c>
      <c r="E310" t="s">
        <v>2</v>
      </c>
      <c r="F310" t="s">
        <v>160</v>
      </c>
      <c r="G310">
        <v>0</v>
      </c>
      <c r="H310" t="str">
        <f t="shared" si="20"/>
        <v>Micro</v>
      </c>
      <c r="I310" t="s">
        <v>13774</v>
      </c>
      <c r="J310" t="str">
        <f t="shared" si="18"/>
        <v>NO</v>
      </c>
      <c r="K310" t="s">
        <v>176</v>
      </c>
      <c r="L310" t="s">
        <v>206</v>
      </c>
    </row>
    <row r="311" spans="1:12" x14ac:dyDescent="0.25">
      <c r="A311" t="s">
        <v>468</v>
      </c>
      <c r="B311" t="s">
        <v>241</v>
      </c>
      <c r="C311" s="7">
        <v>44641</v>
      </c>
      <c r="D311" t="str">
        <f t="shared" si="19"/>
        <v>Mon</v>
      </c>
      <c r="E311" t="s">
        <v>9</v>
      </c>
      <c r="F311" t="s">
        <v>13799</v>
      </c>
      <c r="G311">
        <v>78532</v>
      </c>
      <c r="H311" t="str">
        <f t="shared" si="20"/>
        <v>Large</v>
      </c>
      <c r="I311" t="str">
        <f t="shared" ref="I311:I359" si="22">IF(G311&lt;0, "YES", "NO")</f>
        <v>NO</v>
      </c>
      <c r="J311" t="str">
        <f t="shared" si="18"/>
        <v>NO</v>
      </c>
      <c r="K311" t="s">
        <v>13776</v>
      </c>
      <c r="L311" t="s">
        <v>143</v>
      </c>
    </row>
    <row r="312" spans="1:12" x14ac:dyDescent="0.25">
      <c r="A312" t="s">
        <v>469</v>
      </c>
      <c r="B312" t="s">
        <v>142</v>
      </c>
      <c r="C312" s="7">
        <v>44942</v>
      </c>
      <c r="D312" t="str">
        <f t="shared" si="19"/>
        <v>Mon</v>
      </c>
      <c r="E312" t="s">
        <v>9</v>
      </c>
      <c r="F312" t="s">
        <v>49</v>
      </c>
      <c r="G312">
        <v>178518</v>
      </c>
      <c r="H312" t="str">
        <f t="shared" si="20"/>
        <v>Large</v>
      </c>
      <c r="I312" t="str">
        <f t="shared" si="22"/>
        <v>NO</v>
      </c>
      <c r="J312" t="str">
        <f t="shared" si="18"/>
        <v>NO</v>
      </c>
      <c r="K312" t="s">
        <v>13776</v>
      </c>
      <c r="L312" t="s">
        <v>109</v>
      </c>
    </row>
    <row r="313" spans="1:12" x14ac:dyDescent="0.25">
      <c r="A313" t="s">
        <v>470</v>
      </c>
      <c r="B313" t="s">
        <v>99</v>
      </c>
      <c r="C313" s="7">
        <v>44208</v>
      </c>
      <c r="D313" t="str">
        <f t="shared" si="19"/>
        <v>Tue</v>
      </c>
      <c r="E313" t="s">
        <v>2</v>
      </c>
      <c r="F313" t="s">
        <v>38</v>
      </c>
      <c r="G313">
        <v>8687</v>
      </c>
      <c r="H313" t="str">
        <f t="shared" si="20"/>
        <v>Large</v>
      </c>
      <c r="I313" t="str">
        <f t="shared" si="22"/>
        <v>NO</v>
      </c>
      <c r="J313" t="str">
        <f t="shared" si="18"/>
        <v>NO</v>
      </c>
      <c r="K313" t="s">
        <v>13775</v>
      </c>
      <c r="L313" t="s">
        <v>13793</v>
      </c>
    </row>
    <row r="314" spans="1:12" x14ac:dyDescent="0.25">
      <c r="A314" t="s">
        <v>471</v>
      </c>
      <c r="B314" t="s">
        <v>347</v>
      </c>
      <c r="C314" s="7">
        <v>44902</v>
      </c>
      <c r="D314" t="str">
        <f t="shared" si="19"/>
        <v>Wed</v>
      </c>
      <c r="E314" t="s">
        <v>9</v>
      </c>
      <c r="F314" t="s">
        <v>112</v>
      </c>
      <c r="G314">
        <v>57170</v>
      </c>
      <c r="H314" t="str">
        <f t="shared" si="20"/>
        <v>Large</v>
      </c>
      <c r="I314" t="str">
        <f t="shared" si="22"/>
        <v>NO</v>
      </c>
      <c r="J314" t="str">
        <f t="shared" si="18"/>
        <v>NO</v>
      </c>
      <c r="K314" t="s">
        <v>27</v>
      </c>
      <c r="L314" t="s">
        <v>80</v>
      </c>
    </row>
    <row r="315" spans="1:12" x14ac:dyDescent="0.25">
      <c r="A315" t="s">
        <v>472</v>
      </c>
      <c r="B315" t="s">
        <v>58</v>
      </c>
      <c r="C315" s="7">
        <v>44415</v>
      </c>
      <c r="D315" t="str">
        <f t="shared" si="19"/>
        <v>Sat</v>
      </c>
      <c r="E315" t="s">
        <v>2</v>
      </c>
      <c r="F315" t="s">
        <v>332</v>
      </c>
      <c r="G315">
        <v>7235</v>
      </c>
      <c r="H315" t="str">
        <f t="shared" si="20"/>
        <v>Large</v>
      </c>
      <c r="I315" t="str">
        <f t="shared" si="22"/>
        <v>NO</v>
      </c>
      <c r="J315" t="str">
        <f t="shared" si="18"/>
        <v>NO</v>
      </c>
      <c r="K315" t="s">
        <v>14</v>
      </c>
      <c r="L315" t="s">
        <v>13793</v>
      </c>
    </row>
    <row r="316" spans="1:12" x14ac:dyDescent="0.25">
      <c r="A316" t="s">
        <v>473</v>
      </c>
      <c r="B316" t="s">
        <v>326</v>
      </c>
      <c r="C316" s="7">
        <v>44658</v>
      </c>
      <c r="D316" t="str">
        <f t="shared" si="19"/>
        <v>Thu</v>
      </c>
      <c r="E316" t="s">
        <v>2</v>
      </c>
      <c r="F316" t="s">
        <v>332</v>
      </c>
      <c r="G316">
        <v>9675</v>
      </c>
      <c r="H316" t="str">
        <f t="shared" si="20"/>
        <v>Large</v>
      </c>
      <c r="I316" t="str">
        <f t="shared" si="22"/>
        <v>NO</v>
      </c>
      <c r="J316" t="str">
        <f t="shared" si="18"/>
        <v>NO</v>
      </c>
      <c r="K316" t="s">
        <v>176</v>
      </c>
      <c r="L316" t="s">
        <v>129</v>
      </c>
    </row>
    <row r="317" spans="1:12" x14ac:dyDescent="0.25">
      <c r="A317" t="s">
        <v>474</v>
      </c>
      <c r="B317" t="s">
        <v>58</v>
      </c>
      <c r="C317" s="7">
        <v>44672</v>
      </c>
      <c r="D317" t="str">
        <f t="shared" si="19"/>
        <v>Thu</v>
      </c>
      <c r="E317" t="s">
        <v>2</v>
      </c>
      <c r="F317" t="s">
        <v>38</v>
      </c>
      <c r="G317">
        <v>4895</v>
      </c>
      <c r="H317" t="str">
        <f t="shared" si="20"/>
        <v>Large</v>
      </c>
      <c r="I317" t="str">
        <f t="shared" si="22"/>
        <v>NO</v>
      </c>
      <c r="J317" t="str">
        <f t="shared" si="18"/>
        <v>NO</v>
      </c>
      <c r="K317" t="s">
        <v>27</v>
      </c>
      <c r="L317" t="s">
        <v>3</v>
      </c>
    </row>
    <row r="318" spans="1:12" x14ac:dyDescent="0.25">
      <c r="A318" t="s">
        <v>475</v>
      </c>
      <c r="B318" t="s">
        <v>196</v>
      </c>
      <c r="C318" s="7">
        <v>45322</v>
      </c>
      <c r="D318" t="str">
        <f t="shared" si="19"/>
        <v>Wed</v>
      </c>
      <c r="E318" t="s">
        <v>9</v>
      </c>
      <c r="F318" t="s">
        <v>38</v>
      </c>
      <c r="G318">
        <v>21355</v>
      </c>
      <c r="H318" t="str">
        <f t="shared" si="20"/>
        <v>Large</v>
      </c>
      <c r="I318" t="str">
        <f t="shared" si="22"/>
        <v>NO</v>
      </c>
      <c r="J318" t="str">
        <f t="shared" si="18"/>
        <v>NO</v>
      </c>
      <c r="K318" t="s">
        <v>13776</v>
      </c>
      <c r="L318" t="s">
        <v>57</v>
      </c>
    </row>
    <row r="319" spans="1:12" x14ac:dyDescent="0.25">
      <c r="A319" t="s">
        <v>476</v>
      </c>
      <c r="B319" t="s">
        <v>477</v>
      </c>
      <c r="C319" s="7">
        <v>45599</v>
      </c>
      <c r="D319" t="str">
        <f t="shared" si="19"/>
        <v>Sun</v>
      </c>
      <c r="E319" t="s">
        <v>9</v>
      </c>
      <c r="F319" t="s">
        <v>38</v>
      </c>
      <c r="G319">
        <v>13183</v>
      </c>
      <c r="H319" t="str">
        <f t="shared" si="20"/>
        <v>Large</v>
      </c>
      <c r="I319" t="str">
        <f t="shared" si="22"/>
        <v>NO</v>
      </c>
      <c r="J319" t="str">
        <f t="shared" si="18"/>
        <v>NO</v>
      </c>
      <c r="K319" t="s">
        <v>27</v>
      </c>
      <c r="L319" t="s">
        <v>206</v>
      </c>
    </row>
    <row r="320" spans="1:12" x14ac:dyDescent="0.25">
      <c r="A320" t="s">
        <v>478</v>
      </c>
      <c r="B320" t="s">
        <v>137</v>
      </c>
      <c r="C320" s="7">
        <v>44754</v>
      </c>
      <c r="D320" t="str">
        <f t="shared" si="19"/>
        <v>Tue</v>
      </c>
      <c r="E320" t="s">
        <v>2</v>
      </c>
      <c r="F320" t="s">
        <v>112</v>
      </c>
      <c r="G320">
        <v>9364</v>
      </c>
      <c r="H320" t="str">
        <f t="shared" si="20"/>
        <v>Large</v>
      </c>
      <c r="I320" t="str">
        <f t="shared" si="22"/>
        <v>NO</v>
      </c>
      <c r="J320" t="str">
        <f t="shared" si="18"/>
        <v>NO</v>
      </c>
      <c r="K320" t="s">
        <v>27</v>
      </c>
      <c r="L320" t="s">
        <v>80</v>
      </c>
    </row>
    <row r="321" spans="1:12" x14ac:dyDescent="0.25">
      <c r="A321" t="s">
        <v>479</v>
      </c>
      <c r="B321" t="s">
        <v>480</v>
      </c>
      <c r="C321" s="7">
        <v>44334</v>
      </c>
      <c r="D321" t="str">
        <f t="shared" si="19"/>
        <v>Tue</v>
      </c>
      <c r="E321" t="s">
        <v>2</v>
      </c>
      <c r="F321" t="s">
        <v>168</v>
      </c>
      <c r="G321">
        <v>5042</v>
      </c>
      <c r="H321" t="str">
        <f t="shared" si="20"/>
        <v>Large</v>
      </c>
      <c r="I321" t="str">
        <f t="shared" si="22"/>
        <v>NO</v>
      </c>
      <c r="J321" t="str">
        <f t="shared" si="18"/>
        <v>NO</v>
      </c>
      <c r="K321" t="s">
        <v>176</v>
      </c>
      <c r="L321" t="s">
        <v>57</v>
      </c>
    </row>
    <row r="322" spans="1:12" x14ac:dyDescent="0.25">
      <c r="A322" t="s">
        <v>481</v>
      </c>
      <c r="B322" t="s">
        <v>87</v>
      </c>
      <c r="C322" s="7">
        <v>45206</v>
      </c>
      <c r="D322" t="str">
        <f t="shared" si="19"/>
        <v>Sat</v>
      </c>
      <c r="E322" t="s">
        <v>2</v>
      </c>
      <c r="F322" t="s">
        <v>112</v>
      </c>
      <c r="G322">
        <v>2824</v>
      </c>
      <c r="H322" t="str">
        <f t="shared" si="20"/>
        <v>Large</v>
      </c>
      <c r="I322" t="str">
        <f t="shared" si="22"/>
        <v>NO</v>
      </c>
      <c r="J322" t="str">
        <f t="shared" ref="J322:J385" si="23">IF(G322&gt;500000,"YES","NO")</f>
        <v>NO</v>
      </c>
      <c r="K322" t="s">
        <v>27</v>
      </c>
      <c r="L322" t="s">
        <v>3</v>
      </c>
    </row>
    <row r="323" spans="1:12" x14ac:dyDescent="0.25">
      <c r="A323" t="s">
        <v>482</v>
      </c>
      <c r="B323" t="s">
        <v>291</v>
      </c>
      <c r="C323" s="7">
        <v>45217</v>
      </c>
      <c r="D323" t="str">
        <f t="shared" ref="D323:D386" si="24">TEXT(C323,"DDD")</f>
        <v>Wed</v>
      </c>
      <c r="E323" t="s">
        <v>2</v>
      </c>
      <c r="F323" t="s">
        <v>112</v>
      </c>
      <c r="G323">
        <v>9979</v>
      </c>
      <c r="H323" t="str">
        <f t="shared" ref="H323:H386" si="25">IF(G323&lt;100,"Micro",
   IF(G323&lt;=500,"Small",
      IF(G323&lt;=2000,"Medium","Large")))</f>
        <v>Large</v>
      </c>
      <c r="I323" t="str">
        <f t="shared" si="22"/>
        <v>NO</v>
      </c>
      <c r="J323" t="str">
        <f t="shared" si="23"/>
        <v>NO</v>
      </c>
      <c r="K323" t="s">
        <v>27</v>
      </c>
      <c r="L323" t="s">
        <v>6</v>
      </c>
    </row>
    <row r="324" spans="1:12" x14ac:dyDescent="0.25">
      <c r="A324" t="s">
        <v>483</v>
      </c>
      <c r="B324" t="s">
        <v>71</v>
      </c>
      <c r="C324" s="7">
        <v>45555</v>
      </c>
      <c r="D324" t="str">
        <f t="shared" si="24"/>
        <v>Fri</v>
      </c>
      <c r="E324" t="s">
        <v>2</v>
      </c>
      <c r="F324" t="s">
        <v>112</v>
      </c>
      <c r="G324">
        <v>8548</v>
      </c>
      <c r="H324" t="str">
        <f t="shared" si="25"/>
        <v>Large</v>
      </c>
      <c r="I324" t="str">
        <f t="shared" si="22"/>
        <v>NO</v>
      </c>
      <c r="J324" t="str">
        <f t="shared" si="23"/>
        <v>NO</v>
      </c>
      <c r="K324" t="s">
        <v>13775</v>
      </c>
      <c r="L324" t="s">
        <v>13793</v>
      </c>
    </row>
    <row r="325" spans="1:12" x14ac:dyDescent="0.25">
      <c r="A325" t="s">
        <v>484</v>
      </c>
      <c r="B325" t="s">
        <v>212</v>
      </c>
      <c r="C325" s="7">
        <v>44988</v>
      </c>
      <c r="D325" t="str">
        <f t="shared" si="24"/>
        <v>Fri</v>
      </c>
      <c r="E325" t="s">
        <v>2</v>
      </c>
      <c r="F325" t="s">
        <v>38</v>
      </c>
      <c r="G325">
        <v>700</v>
      </c>
      <c r="H325" t="str">
        <f t="shared" si="25"/>
        <v>Medium</v>
      </c>
      <c r="I325" t="str">
        <f t="shared" si="22"/>
        <v>NO</v>
      </c>
      <c r="J325" t="str">
        <f t="shared" si="23"/>
        <v>NO</v>
      </c>
      <c r="K325" t="s">
        <v>13776</v>
      </c>
      <c r="L325" t="s">
        <v>109</v>
      </c>
    </row>
    <row r="326" spans="1:12" x14ac:dyDescent="0.25">
      <c r="A326" t="s">
        <v>485</v>
      </c>
      <c r="B326" t="s">
        <v>431</v>
      </c>
      <c r="C326" s="7">
        <v>44400</v>
      </c>
      <c r="D326" t="str">
        <f t="shared" si="24"/>
        <v>Fri</v>
      </c>
      <c r="E326" t="s">
        <v>2</v>
      </c>
      <c r="F326" t="s">
        <v>112</v>
      </c>
      <c r="G326">
        <v>6556</v>
      </c>
      <c r="H326" t="str">
        <f t="shared" si="25"/>
        <v>Large</v>
      </c>
      <c r="I326" t="str">
        <f t="shared" si="22"/>
        <v>NO</v>
      </c>
      <c r="J326" t="str">
        <f t="shared" si="23"/>
        <v>NO</v>
      </c>
      <c r="K326" t="s">
        <v>27</v>
      </c>
      <c r="L326" t="s">
        <v>129</v>
      </c>
    </row>
    <row r="327" spans="1:12" x14ac:dyDescent="0.25">
      <c r="A327" t="s">
        <v>486</v>
      </c>
      <c r="B327" t="s">
        <v>71</v>
      </c>
      <c r="C327" s="7">
        <v>45119</v>
      </c>
      <c r="D327" t="str">
        <f t="shared" si="24"/>
        <v>Wed</v>
      </c>
      <c r="E327" t="s">
        <v>2</v>
      </c>
      <c r="F327" t="s">
        <v>49</v>
      </c>
      <c r="G327">
        <v>8641</v>
      </c>
      <c r="H327" t="str">
        <f t="shared" si="25"/>
        <v>Large</v>
      </c>
      <c r="I327" t="str">
        <f t="shared" si="22"/>
        <v>NO</v>
      </c>
      <c r="J327" t="str">
        <f t="shared" si="23"/>
        <v>NO</v>
      </c>
      <c r="K327" t="s">
        <v>14</v>
      </c>
      <c r="L327" t="s">
        <v>6</v>
      </c>
    </row>
    <row r="328" spans="1:12" x14ac:dyDescent="0.25">
      <c r="A328" t="s">
        <v>487</v>
      </c>
      <c r="B328" t="s">
        <v>425</v>
      </c>
      <c r="C328" s="7">
        <v>45061</v>
      </c>
      <c r="D328" t="str">
        <f t="shared" si="24"/>
        <v>Mon</v>
      </c>
      <c r="E328" t="s">
        <v>2</v>
      </c>
      <c r="F328" t="s">
        <v>168</v>
      </c>
      <c r="G328">
        <v>5988</v>
      </c>
      <c r="H328" t="str">
        <f t="shared" si="25"/>
        <v>Large</v>
      </c>
      <c r="I328" t="str">
        <f t="shared" si="22"/>
        <v>NO</v>
      </c>
      <c r="J328" t="str">
        <f t="shared" si="23"/>
        <v>NO</v>
      </c>
      <c r="K328" t="s">
        <v>13776</v>
      </c>
      <c r="L328" t="s">
        <v>129</v>
      </c>
    </row>
    <row r="329" spans="1:12" x14ac:dyDescent="0.25">
      <c r="A329" t="s">
        <v>488</v>
      </c>
      <c r="B329" t="s">
        <v>212</v>
      </c>
      <c r="C329" s="7">
        <v>45527</v>
      </c>
      <c r="D329" t="str">
        <f t="shared" si="24"/>
        <v>Fri</v>
      </c>
      <c r="E329" t="s">
        <v>2</v>
      </c>
      <c r="F329" t="s">
        <v>49</v>
      </c>
      <c r="G329">
        <v>6348</v>
      </c>
      <c r="H329" t="str">
        <f t="shared" si="25"/>
        <v>Large</v>
      </c>
      <c r="I329" t="str">
        <f t="shared" si="22"/>
        <v>NO</v>
      </c>
      <c r="J329" t="str">
        <f t="shared" si="23"/>
        <v>NO</v>
      </c>
      <c r="K329" t="s">
        <v>14</v>
      </c>
      <c r="L329" t="s">
        <v>206</v>
      </c>
    </row>
    <row r="330" spans="1:12" x14ac:dyDescent="0.25">
      <c r="A330" t="s">
        <v>486</v>
      </c>
      <c r="B330" t="s">
        <v>251</v>
      </c>
      <c r="C330" s="7">
        <v>44331</v>
      </c>
      <c r="D330" t="str">
        <f t="shared" si="24"/>
        <v>Sat</v>
      </c>
      <c r="E330" t="s">
        <v>2</v>
      </c>
      <c r="F330" t="s">
        <v>168</v>
      </c>
      <c r="G330">
        <v>5549</v>
      </c>
      <c r="H330" t="str">
        <f t="shared" si="25"/>
        <v>Large</v>
      </c>
      <c r="I330" t="str">
        <f t="shared" si="22"/>
        <v>NO</v>
      </c>
      <c r="J330" t="str">
        <f t="shared" si="23"/>
        <v>NO</v>
      </c>
      <c r="K330" t="s">
        <v>27</v>
      </c>
      <c r="L330" t="s">
        <v>13777</v>
      </c>
    </row>
    <row r="331" spans="1:12" x14ac:dyDescent="0.25">
      <c r="A331" t="s">
        <v>489</v>
      </c>
      <c r="B331" t="s">
        <v>24</v>
      </c>
      <c r="C331" s="7">
        <v>44757</v>
      </c>
      <c r="D331" t="str">
        <f t="shared" si="24"/>
        <v>Fri</v>
      </c>
      <c r="E331" t="s">
        <v>2</v>
      </c>
      <c r="F331" t="s">
        <v>69</v>
      </c>
      <c r="G331">
        <v>44898</v>
      </c>
      <c r="H331" t="str">
        <f t="shared" si="25"/>
        <v>Large</v>
      </c>
      <c r="I331" t="str">
        <f t="shared" si="22"/>
        <v>NO</v>
      </c>
      <c r="J331" t="str">
        <f t="shared" si="23"/>
        <v>NO</v>
      </c>
      <c r="K331" t="s">
        <v>176</v>
      </c>
      <c r="L331" t="s">
        <v>206</v>
      </c>
    </row>
    <row r="332" spans="1:12" x14ac:dyDescent="0.25">
      <c r="A332" t="s">
        <v>490</v>
      </c>
      <c r="B332" t="s">
        <v>491</v>
      </c>
      <c r="C332" s="7">
        <v>45123</v>
      </c>
      <c r="D332" t="str">
        <f t="shared" si="24"/>
        <v>Sun</v>
      </c>
      <c r="E332" t="s">
        <v>2</v>
      </c>
      <c r="F332" t="s">
        <v>112</v>
      </c>
      <c r="G332">
        <v>3221</v>
      </c>
      <c r="H332" t="str">
        <f t="shared" si="25"/>
        <v>Large</v>
      </c>
      <c r="I332" t="str">
        <f t="shared" si="22"/>
        <v>NO</v>
      </c>
      <c r="J332" t="str">
        <f t="shared" si="23"/>
        <v>NO</v>
      </c>
      <c r="K332" t="s">
        <v>27</v>
      </c>
      <c r="L332" t="s">
        <v>80</v>
      </c>
    </row>
    <row r="333" spans="1:12" x14ac:dyDescent="0.25">
      <c r="A333" t="s">
        <v>492</v>
      </c>
      <c r="B333" t="s">
        <v>58</v>
      </c>
      <c r="C333" s="7">
        <v>44322</v>
      </c>
      <c r="D333" t="str">
        <f t="shared" si="24"/>
        <v>Thu</v>
      </c>
      <c r="E333" t="s">
        <v>2</v>
      </c>
      <c r="F333" t="s">
        <v>49</v>
      </c>
      <c r="G333">
        <v>1810</v>
      </c>
      <c r="H333" t="str">
        <f t="shared" si="25"/>
        <v>Medium</v>
      </c>
      <c r="I333" t="str">
        <f t="shared" si="22"/>
        <v>NO</v>
      </c>
      <c r="J333" t="str">
        <f t="shared" si="23"/>
        <v>NO</v>
      </c>
      <c r="K333" t="s">
        <v>14</v>
      </c>
      <c r="L333" t="s">
        <v>143</v>
      </c>
    </row>
    <row r="334" spans="1:12" x14ac:dyDescent="0.25">
      <c r="A334" t="s">
        <v>493</v>
      </c>
      <c r="B334" t="s">
        <v>11</v>
      </c>
      <c r="C334" s="7">
        <v>45633</v>
      </c>
      <c r="D334" t="str">
        <f t="shared" si="24"/>
        <v>Sat</v>
      </c>
      <c r="E334" t="s">
        <v>2</v>
      </c>
      <c r="F334" t="s">
        <v>63</v>
      </c>
      <c r="G334">
        <v>9944</v>
      </c>
      <c r="H334" t="str">
        <f t="shared" si="25"/>
        <v>Large</v>
      </c>
      <c r="I334" t="str">
        <f t="shared" si="22"/>
        <v>NO</v>
      </c>
      <c r="J334" t="str">
        <f t="shared" si="23"/>
        <v>NO</v>
      </c>
      <c r="K334" t="s">
        <v>27</v>
      </c>
      <c r="L334" t="s">
        <v>80</v>
      </c>
    </row>
    <row r="335" spans="1:12" x14ac:dyDescent="0.25">
      <c r="A335" t="s">
        <v>494</v>
      </c>
      <c r="B335" t="s">
        <v>409</v>
      </c>
      <c r="C335" s="7">
        <v>44538</v>
      </c>
      <c r="D335" t="str">
        <f t="shared" si="24"/>
        <v>Wed</v>
      </c>
      <c r="E335" t="s">
        <v>2</v>
      </c>
      <c r="F335" t="s">
        <v>49</v>
      </c>
      <c r="G335">
        <v>1037</v>
      </c>
      <c r="H335" t="str">
        <f t="shared" si="25"/>
        <v>Medium</v>
      </c>
      <c r="I335" t="str">
        <f t="shared" si="22"/>
        <v>NO</v>
      </c>
      <c r="J335" t="str">
        <f t="shared" si="23"/>
        <v>NO</v>
      </c>
      <c r="K335" t="s">
        <v>176</v>
      </c>
      <c r="L335" t="s">
        <v>13793</v>
      </c>
    </row>
    <row r="336" spans="1:12" x14ac:dyDescent="0.25">
      <c r="A336" t="s">
        <v>495</v>
      </c>
      <c r="B336" t="s">
        <v>37</v>
      </c>
      <c r="C336" s="7">
        <v>45215</v>
      </c>
      <c r="D336" t="str">
        <f t="shared" si="24"/>
        <v>Mon</v>
      </c>
      <c r="E336" t="s">
        <v>2</v>
      </c>
      <c r="F336" t="s">
        <v>10</v>
      </c>
      <c r="G336">
        <v>6278</v>
      </c>
      <c r="H336" t="str">
        <f t="shared" si="25"/>
        <v>Large</v>
      </c>
      <c r="I336" t="str">
        <f t="shared" si="22"/>
        <v>NO</v>
      </c>
      <c r="J336" t="str">
        <f t="shared" si="23"/>
        <v>NO</v>
      </c>
      <c r="K336" t="s">
        <v>13776</v>
      </c>
      <c r="L336" t="s">
        <v>6</v>
      </c>
    </row>
    <row r="337" spans="1:12" x14ac:dyDescent="0.25">
      <c r="A337" t="s">
        <v>496</v>
      </c>
      <c r="B337" t="s">
        <v>37</v>
      </c>
      <c r="C337" s="7">
        <v>45273</v>
      </c>
      <c r="D337" t="str">
        <f t="shared" si="24"/>
        <v>Wed</v>
      </c>
      <c r="E337" t="s">
        <v>2</v>
      </c>
      <c r="F337" t="s">
        <v>63</v>
      </c>
      <c r="G337">
        <v>2963</v>
      </c>
      <c r="H337" t="str">
        <f t="shared" si="25"/>
        <v>Large</v>
      </c>
      <c r="I337" t="str">
        <f t="shared" si="22"/>
        <v>NO</v>
      </c>
      <c r="J337" t="str">
        <f t="shared" si="23"/>
        <v>NO</v>
      </c>
      <c r="K337" t="s">
        <v>27</v>
      </c>
      <c r="L337" t="s">
        <v>13777</v>
      </c>
    </row>
    <row r="338" spans="1:12" x14ac:dyDescent="0.25">
      <c r="A338" t="s">
        <v>497</v>
      </c>
      <c r="B338" t="s">
        <v>91</v>
      </c>
      <c r="C338" s="7">
        <v>44362</v>
      </c>
      <c r="D338" t="str">
        <f t="shared" si="24"/>
        <v>Tue</v>
      </c>
      <c r="E338" t="s">
        <v>2</v>
      </c>
      <c r="F338" t="s">
        <v>168</v>
      </c>
      <c r="G338">
        <v>999</v>
      </c>
      <c r="H338" t="str">
        <f t="shared" si="25"/>
        <v>Medium</v>
      </c>
      <c r="I338" t="str">
        <f t="shared" si="22"/>
        <v>NO</v>
      </c>
      <c r="J338" t="str">
        <f t="shared" si="23"/>
        <v>NO</v>
      </c>
      <c r="K338" t="s">
        <v>176</v>
      </c>
      <c r="L338" t="s">
        <v>206</v>
      </c>
    </row>
    <row r="339" spans="1:12" x14ac:dyDescent="0.25">
      <c r="A339" t="s">
        <v>498</v>
      </c>
      <c r="B339" t="s">
        <v>196</v>
      </c>
      <c r="C339" s="7">
        <v>44784</v>
      </c>
      <c r="D339" t="str">
        <f t="shared" si="24"/>
        <v>Thu</v>
      </c>
      <c r="E339" t="s">
        <v>9</v>
      </c>
      <c r="F339" t="s">
        <v>112</v>
      </c>
      <c r="G339">
        <v>43737</v>
      </c>
      <c r="H339" t="str">
        <f t="shared" si="25"/>
        <v>Large</v>
      </c>
      <c r="I339" t="str">
        <f t="shared" si="22"/>
        <v>NO</v>
      </c>
      <c r="J339" t="str">
        <f t="shared" si="23"/>
        <v>NO</v>
      </c>
      <c r="K339" t="s">
        <v>27</v>
      </c>
      <c r="L339" t="s">
        <v>19</v>
      </c>
    </row>
    <row r="340" spans="1:12" x14ac:dyDescent="0.25">
      <c r="A340" t="s">
        <v>499</v>
      </c>
      <c r="B340" t="s">
        <v>306</v>
      </c>
      <c r="C340" s="7">
        <v>44226</v>
      </c>
      <c r="D340" t="str">
        <f t="shared" si="24"/>
        <v>Sat</v>
      </c>
      <c r="E340" t="s">
        <v>2</v>
      </c>
      <c r="F340" t="s">
        <v>49</v>
      </c>
      <c r="G340">
        <v>45894</v>
      </c>
      <c r="H340" t="str">
        <f t="shared" si="25"/>
        <v>Large</v>
      </c>
      <c r="I340" t="str">
        <f t="shared" si="22"/>
        <v>NO</v>
      </c>
      <c r="J340" t="str">
        <f t="shared" si="23"/>
        <v>NO</v>
      </c>
      <c r="K340" t="s">
        <v>13776</v>
      </c>
      <c r="L340" t="s">
        <v>129</v>
      </c>
    </row>
    <row r="341" spans="1:12" x14ac:dyDescent="0.25">
      <c r="A341" t="s">
        <v>500</v>
      </c>
      <c r="B341" t="s">
        <v>33</v>
      </c>
      <c r="C341" s="7">
        <v>45441</v>
      </c>
      <c r="D341" t="str">
        <f t="shared" si="24"/>
        <v>Wed</v>
      </c>
      <c r="E341" t="s">
        <v>2</v>
      </c>
      <c r="F341" t="s">
        <v>332</v>
      </c>
      <c r="G341">
        <v>7040</v>
      </c>
      <c r="H341" t="str">
        <f t="shared" si="25"/>
        <v>Large</v>
      </c>
      <c r="I341" t="str">
        <f t="shared" si="22"/>
        <v>NO</v>
      </c>
      <c r="J341" t="str">
        <f t="shared" si="23"/>
        <v>NO</v>
      </c>
      <c r="K341" t="s">
        <v>27</v>
      </c>
      <c r="L341" t="s">
        <v>57</v>
      </c>
    </row>
    <row r="342" spans="1:12" x14ac:dyDescent="0.25">
      <c r="A342" t="s">
        <v>501</v>
      </c>
      <c r="B342" t="s">
        <v>119</v>
      </c>
      <c r="C342" s="7">
        <v>44795</v>
      </c>
      <c r="D342" t="str">
        <f t="shared" si="24"/>
        <v>Mon</v>
      </c>
      <c r="E342" t="s">
        <v>2</v>
      </c>
      <c r="F342" t="s">
        <v>69</v>
      </c>
      <c r="G342">
        <v>5011</v>
      </c>
      <c r="H342" t="str">
        <f t="shared" si="25"/>
        <v>Large</v>
      </c>
      <c r="I342" t="str">
        <f t="shared" si="22"/>
        <v>NO</v>
      </c>
      <c r="J342" t="str">
        <f t="shared" si="23"/>
        <v>NO</v>
      </c>
      <c r="K342" t="s">
        <v>27</v>
      </c>
      <c r="L342" t="s">
        <v>13777</v>
      </c>
    </row>
    <row r="343" spans="1:12" x14ac:dyDescent="0.25">
      <c r="A343" t="s">
        <v>502</v>
      </c>
      <c r="B343" t="s">
        <v>114</v>
      </c>
      <c r="C343" s="7">
        <v>45120</v>
      </c>
      <c r="D343" t="str">
        <f t="shared" si="24"/>
        <v>Thu</v>
      </c>
      <c r="E343" t="s">
        <v>2</v>
      </c>
      <c r="F343" t="s">
        <v>49</v>
      </c>
      <c r="G343">
        <v>2082</v>
      </c>
      <c r="H343" t="str">
        <f t="shared" si="25"/>
        <v>Large</v>
      </c>
      <c r="I343" t="str">
        <f t="shared" si="22"/>
        <v>NO</v>
      </c>
      <c r="J343" t="str">
        <f t="shared" si="23"/>
        <v>NO</v>
      </c>
      <c r="K343" t="s">
        <v>176</v>
      </c>
      <c r="L343" t="s">
        <v>80</v>
      </c>
    </row>
    <row r="344" spans="1:12" x14ac:dyDescent="0.25">
      <c r="A344" t="s">
        <v>503</v>
      </c>
      <c r="B344" t="s">
        <v>226</v>
      </c>
      <c r="C344" s="7">
        <v>44704</v>
      </c>
      <c r="D344" t="str">
        <f t="shared" si="24"/>
        <v>Mon</v>
      </c>
      <c r="E344" t="s">
        <v>9</v>
      </c>
      <c r="F344" t="s">
        <v>101</v>
      </c>
      <c r="G344">
        <v>43378</v>
      </c>
      <c r="H344" t="str">
        <f t="shared" si="25"/>
        <v>Large</v>
      </c>
      <c r="I344" t="str">
        <f t="shared" si="22"/>
        <v>NO</v>
      </c>
      <c r="J344" t="str">
        <f t="shared" si="23"/>
        <v>NO</v>
      </c>
      <c r="K344" t="s">
        <v>27</v>
      </c>
      <c r="L344" t="s">
        <v>13777</v>
      </c>
    </row>
    <row r="345" spans="1:12" x14ac:dyDescent="0.25">
      <c r="A345" t="s">
        <v>504</v>
      </c>
      <c r="B345" t="s">
        <v>108</v>
      </c>
      <c r="C345" s="7">
        <v>45108</v>
      </c>
      <c r="D345" t="str">
        <f t="shared" si="24"/>
        <v>Sat</v>
      </c>
      <c r="E345" t="s">
        <v>2</v>
      </c>
      <c r="F345" t="s">
        <v>168</v>
      </c>
      <c r="G345">
        <v>4167</v>
      </c>
      <c r="H345" t="str">
        <f t="shared" si="25"/>
        <v>Large</v>
      </c>
      <c r="I345" t="str">
        <f t="shared" si="22"/>
        <v>NO</v>
      </c>
      <c r="J345" t="str">
        <f t="shared" si="23"/>
        <v>NO</v>
      </c>
      <c r="K345" t="s">
        <v>176</v>
      </c>
      <c r="L345" t="s">
        <v>109</v>
      </c>
    </row>
    <row r="346" spans="1:12" x14ac:dyDescent="0.25">
      <c r="A346" t="s">
        <v>505</v>
      </c>
      <c r="B346" t="s">
        <v>506</v>
      </c>
      <c r="C346" s="7">
        <v>44775</v>
      </c>
      <c r="D346" t="str">
        <f t="shared" si="24"/>
        <v>Tue</v>
      </c>
      <c r="E346" t="s">
        <v>2</v>
      </c>
      <c r="F346" t="s">
        <v>112</v>
      </c>
      <c r="G346">
        <v>6260</v>
      </c>
      <c r="H346" t="str">
        <f t="shared" si="25"/>
        <v>Large</v>
      </c>
      <c r="I346" t="str">
        <f t="shared" si="22"/>
        <v>NO</v>
      </c>
      <c r="J346" t="str">
        <f t="shared" si="23"/>
        <v>NO</v>
      </c>
      <c r="K346" t="s">
        <v>14</v>
      </c>
      <c r="L346" t="s">
        <v>129</v>
      </c>
    </row>
    <row r="347" spans="1:12" x14ac:dyDescent="0.25">
      <c r="A347" t="s">
        <v>507</v>
      </c>
      <c r="B347" t="s">
        <v>508</v>
      </c>
      <c r="C347" s="7">
        <v>45171</v>
      </c>
      <c r="D347" t="str">
        <f t="shared" si="24"/>
        <v>Sat</v>
      </c>
      <c r="E347" t="s">
        <v>2</v>
      </c>
      <c r="F347" t="s">
        <v>63</v>
      </c>
      <c r="G347">
        <v>747</v>
      </c>
      <c r="H347" t="str">
        <f t="shared" si="25"/>
        <v>Medium</v>
      </c>
      <c r="I347" t="str">
        <f t="shared" si="22"/>
        <v>NO</v>
      </c>
      <c r="J347" t="str">
        <f t="shared" si="23"/>
        <v>NO</v>
      </c>
      <c r="K347" t="s">
        <v>14</v>
      </c>
      <c r="L347" t="s">
        <v>206</v>
      </c>
    </row>
    <row r="348" spans="1:12" x14ac:dyDescent="0.25">
      <c r="A348" t="s">
        <v>509</v>
      </c>
      <c r="B348" t="s">
        <v>128</v>
      </c>
      <c r="C348" s="7">
        <v>44286</v>
      </c>
      <c r="D348" t="str">
        <f t="shared" si="24"/>
        <v>Wed</v>
      </c>
      <c r="E348" t="s">
        <v>2</v>
      </c>
      <c r="F348" t="s">
        <v>63</v>
      </c>
      <c r="G348">
        <v>3645</v>
      </c>
      <c r="H348" t="str">
        <f t="shared" si="25"/>
        <v>Large</v>
      </c>
      <c r="I348" t="str">
        <f t="shared" si="22"/>
        <v>NO</v>
      </c>
      <c r="J348" t="str">
        <f t="shared" si="23"/>
        <v>NO</v>
      </c>
      <c r="K348" t="s">
        <v>13775</v>
      </c>
      <c r="L348" t="s">
        <v>19</v>
      </c>
    </row>
    <row r="349" spans="1:12" x14ac:dyDescent="0.25">
      <c r="A349" t="s">
        <v>510</v>
      </c>
      <c r="B349" t="s">
        <v>201</v>
      </c>
      <c r="C349" s="7">
        <v>45002</v>
      </c>
      <c r="D349" t="str">
        <f t="shared" si="24"/>
        <v>Fri</v>
      </c>
      <c r="E349" t="s">
        <v>2</v>
      </c>
      <c r="F349" t="s">
        <v>112</v>
      </c>
      <c r="G349">
        <v>5958</v>
      </c>
      <c r="H349" t="str">
        <f t="shared" si="25"/>
        <v>Large</v>
      </c>
      <c r="I349" t="str">
        <f t="shared" si="22"/>
        <v>NO</v>
      </c>
      <c r="J349" t="str">
        <f t="shared" si="23"/>
        <v>NO</v>
      </c>
      <c r="K349" t="s">
        <v>13776</v>
      </c>
      <c r="L349" t="s">
        <v>129</v>
      </c>
    </row>
    <row r="350" spans="1:12" x14ac:dyDescent="0.25">
      <c r="A350" t="s">
        <v>511</v>
      </c>
      <c r="B350" t="s">
        <v>21</v>
      </c>
      <c r="C350" s="7">
        <v>44903</v>
      </c>
      <c r="D350" t="str">
        <f t="shared" si="24"/>
        <v>Thu</v>
      </c>
      <c r="E350" t="s">
        <v>9</v>
      </c>
      <c r="F350" t="s">
        <v>160</v>
      </c>
      <c r="G350">
        <v>49098</v>
      </c>
      <c r="H350" t="str">
        <f t="shared" si="25"/>
        <v>Large</v>
      </c>
      <c r="I350" t="str">
        <f t="shared" si="22"/>
        <v>NO</v>
      </c>
      <c r="J350" t="str">
        <f t="shared" si="23"/>
        <v>NO</v>
      </c>
      <c r="K350" t="s">
        <v>176</v>
      </c>
      <c r="L350" t="s">
        <v>206</v>
      </c>
    </row>
    <row r="351" spans="1:12" x14ac:dyDescent="0.25">
      <c r="A351" t="s">
        <v>512</v>
      </c>
      <c r="B351" t="s">
        <v>93</v>
      </c>
      <c r="C351" s="7">
        <v>44731</v>
      </c>
      <c r="D351" t="str">
        <f t="shared" si="24"/>
        <v>Sun</v>
      </c>
      <c r="E351" t="s">
        <v>2</v>
      </c>
      <c r="F351" t="s">
        <v>112</v>
      </c>
      <c r="G351">
        <v>3833</v>
      </c>
      <c r="H351" t="str">
        <f t="shared" si="25"/>
        <v>Large</v>
      </c>
      <c r="I351" t="str">
        <f t="shared" si="22"/>
        <v>NO</v>
      </c>
      <c r="J351" t="str">
        <f t="shared" si="23"/>
        <v>NO</v>
      </c>
      <c r="K351" t="s">
        <v>14</v>
      </c>
      <c r="L351" t="s">
        <v>6</v>
      </c>
    </row>
    <row r="352" spans="1:12" x14ac:dyDescent="0.25">
      <c r="A352" t="s">
        <v>513</v>
      </c>
      <c r="B352" t="s">
        <v>11</v>
      </c>
      <c r="C352" s="7">
        <v>45445</v>
      </c>
      <c r="D352" t="str">
        <f t="shared" si="24"/>
        <v>Sun</v>
      </c>
      <c r="E352" t="s">
        <v>2</v>
      </c>
      <c r="F352" t="s">
        <v>332</v>
      </c>
      <c r="G352">
        <v>2715</v>
      </c>
      <c r="H352" t="str">
        <f t="shared" si="25"/>
        <v>Large</v>
      </c>
      <c r="I352" t="str">
        <f t="shared" si="22"/>
        <v>NO</v>
      </c>
      <c r="J352" t="str">
        <f t="shared" si="23"/>
        <v>NO</v>
      </c>
      <c r="K352" t="s">
        <v>14</v>
      </c>
      <c r="L352" t="s">
        <v>3</v>
      </c>
    </row>
    <row r="353" spans="1:12" x14ac:dyDescent="0.25">
      <c r="A353" t="s">
        <v>514</v>
      </c>
      <c r="B353" t="s">
        <v>203</v>
      </c>
      <c r="C353" s="7">
        <v>45038</v>
      </c>
      <c r="D353" t="str">
        <f t="shared" si="24"/>
        <v>Sat</v>
      </c>
      <c r="E353" t="s">
        <v>2</v>
      </c>
      <c r="F353" t="s">
        <v>49</v>
      </c>
      <c r="G353">
        <v>9245</v>
      </c>
      <c r="H353" t="str">
        <f t="shared" si="25"/>
        <v>Large</v>
      </c>
      <c r="I353" t="str">
        <f t="shared" si="22"/>
        <v>NO</v>
      </c>
      <c r="J353" t="str">
        <f t="shared" si="23"/>
        <v>NO</v>
      </c>
      <c r="K353" t="s">
        <v>13776</v>
      </c>
      <c r="L353" t="s">
        <v>3</v>
      </c>
    </row>
    <row r="354" spans="1:12" x14ac:dyDescent="0.25">
      <c r="A354" t="s">
        <v>515</v>
      </c>
      <c r="B354" t="s">
        <v>180</v>
      </c>
      <c r="C354" s="7">
        <v>45633</v>
      </c>
      <c r="D354" t="str">
        <f t="shared" si="24"/>
        <v>Sat</v>
      </c>
      <c r="E354" t="s">
        <v>2</v>
      </c>
      <c r="F354" t="s">
        <v>112</v>
      </c>
      <c r="G354">
        <v>12316</v>
      </c>
      <c r="H354" t="str">
        <f t="shared" si="25"/>
        <v>Large</v>
      </c>
      <c r="I354" t="str">
        <f t="shared" si="22"/>
        <v>NO</v>
      </c>
      <c r="J354" t="str">
        <f t="shared" si="23"/>
        <v>NO</v>
      </c>
      <c r="K354" t="s">
        <v>176</v>
      </c>
      <c r="L354" t="s">
        <v>57</v>
      </c>
    </row>
    <row r="355" spans="1:12" x14ac:dyDescent="0.25">
      <c r="A355" t="s">
        <v>516</v>
      </c>
      <c r="B355" t="s">
        <v>297</v>
      </c>
      <c r="C355" s="7">
        <v>45371</v>
      </c>
      <c r="D355" t="str">
        <f t="shared" si="24"/>
        <v>Wed</v>
      </c>
      <c r="E355" t="s">
        <v>2</v>
      </c>
      <c r="F355" t="s">
        <v>38</v>
      </c>
      <c r="G355">
        <v>2561</v>
      </c>
      <c r="H355" t="str">
        <f t="shared" si="25"/>
        <v>Large</v>
      </c>
      <c r="I355" t="str">
        <f t="shared" si="22"/>
        <v>NO</v>
      </c>
      <c r="J355" t="str">
        <f t="shared" si="23"/>
        <v>NO</v>
      </c>
      <c r="K355" t="s">
        <v>13776</v>
      </c>
      <c r="L355" t="s">
        <v>13777</v>
      </c>
    </row>
    <row r="356" spans="1:12" x14ac:dyDescent="0.25">
      <c r="A356" t="s">
        <v>517</v>
      </c>
      <c r="B356" t="s">
        <v>263</v>
      </c>
      <c r="C356" s="7">
        <v>45393</v>
      </c>
      <c r="D356" t="str">
        <f t="shared" si="24"/>
        <v>Thu</v>
      </c>
      <c r="E356" t="s">
        <v>2</v>
      </c>
      <c r="F356" t="s">
        <v>38</v>
      </c>
      <c r="G356">
        <v>6832</v>
      </c>
      <c r="H356" t="str">
        <f t="shared" si="25"/>
        <v>Large</v>
      </c>
      <c r="I356" t="str">
        <f t="shared" si="22"/>
        <v>NO</v>
      </c>
      <c r="J356" t="str">
        <f t="shared" si="23"/>
        <v>NO</v>
      </c>
      <c r="K356" t="s">
        <v>176</v>
      </c>
      <c r="L356" t="s">
        <v>57</v>
      </c>
    </row>
    <row r="357" spans="1:12" x14ac:dyDescent="0.25">
      <c r="A357" t="s">
        <v>518</v>
      </c>
      <c r="B357" t="s">
        <v>21</v>
      </c>
      <c r="C357" s="7">
        <v>44309</v>
      </c>
      <c r="D357" t="str">
        <f t="shared" si="24"/>
        <v>Fri</v>
      </c>
      <c r="E357" t="s">
        <v>2</v>
      </c>
      <c r="F357" t="s">
        <v>49</v>
      </c>
      <c r="G357">
        <v>9714</v>
      </c>
      <c r="H357" t="str">
        <f t="shared" si="25"/>
        <v>Large</v>
      </c>
      <c r="I357" t="str">
        <f t="shared" si="22"/>
        <v>NO</v>
      </c>
      <c r="J357" t="str">
        <f t="shared" si="23"/>
        <v>NO</v>
      </c>
      <c r="K357" t="s">
        <v>176</v>
      </c>
      <c r="L357" t="s">
        <v>80</v>
      </c>
    </row>
    <row r="358" spans="1:12" x14ac:dyDescent="0.25">
      <c r="A358" t="s">
        <v>519</v>
      </c>
      <c r="B358" t="s">
        <v>413</v>
      </c>
      <c r="C358" s="7">
        <v>45585</v>
      </c>
      <c r="D358" t="str">
        <f t="shared" si="24"/>
        <v>Sun</v>
      </c>
      <c r="E358" t="s">
        <v>9</v>
      </c>
      <c r="F358" t="s">
        <v>13799</v>
      </c>
      <c r="G358">
        <v>73654</v>
      </c>
      <c r="H358" t="str">
        <f t="shared" si="25"/>
        <v>Large</v>
      </c>
      <c r="I358" t="str">
        <f t="shared" si="22"/>
        <v>NO</v>
      </c>
      <c r="J358" t="str">
        <f t="shared" si="23"/>
        <v>NO</v>
      </c>
      <c r="K358" t="s">
        <v>14</v>
      </c>
      <c r="L358" t="s">
        <v>129</v>
      </c>
    </row>
    <row r="359" spans="1:12" x14ac:dyDescent="0.25">
      <c r="A359" t="s">
        <v>520</v>
      </c>
      <c r="B359" t="s">
        <v>155</v>
      </c>
      <c r="C359" s="7">
        <v>45280</v>
      </c>
      <c r="D359" t="str">
        <f t="shared" si="24"/>
        <v>Wed</v>
      </c>
      <c r="E359" t="s">
        <v>2</v>
      </c>
      <c r="F359" t="s">
        <v>38</v>
      </c>
      <c r="G359">
        <v>5622</v>
      </c>
      <c r="H359" t="str">
        <f t="shared" si="25"/>
        <v>Large</v>
      </c>
      <c r="I359" t="str">
        <f t="shared" si="22"/>
        <v>NO</v>
      </c>
      <c r="J359" t="str">
        <f t="shared" si="23"/>
        <v>NO</v>
      </c>
      <c r="K359" t="s">
        <v>13776</v>
      </c>
      <c r="L359" t="s">
        <v>57</v>
      </c>
    </row>
    <row r="360" spans="1:12" x14ac:dyDescent="0.25">
      <c r="A360" t="s">
        <v>521</v>
      </c>
      <c r="B360" t="s">
        <v>376</v>
      </c>
      <c r="C360" s="7">
        <v>45533</v>
      </c>
      <c r="D360" t="str">
        <f t="shared" si="24"/>
        <v>Thu</v>
      </c>
      <c r="E360" t="s">
        <v>2</v>
      </c>
      <c r="F360" t="s">
        <v>63</v>
      </c>
      <c r="G360">
        <v>0</v>
      </c>
      <c r="H360" t="str">
        <f t="shared" si="25"/>
        <v>Micro</v>
      </c>
      <c r="I360" t="s">
        <v>13774</v>
      </c>
      <c r="J360" t="str">
        <f t="shared" si="23"/>
        <v>NO</v>
      </c>
      <c r="K360" t="s">
        <v>14</v>
      </c>
      <c r="L360" t="s">
        <v>80</v>
      </c>
    </row>
    <row r="361" spans="1:12" x14ac:dyDescent="0.25">
      <c r="A361" t="s">
        <v>522</v>
      </c>
      <c r="B361" t="s">
        <v>126</v>
      </c>
      <c r="C361" s="7">
        <v>44773</v>
      </c>
      <c r="D361" t="str">
        <f t="shared" si="24"/>
        <v>Sun</v>
      </c>
      <c r="E361" t="s">
        <v>2</v>
      </c>
      <c r="F361" t="s">
        <v>168</v>
      </c>
      <c r="G361">
        <v>7748</v>
      </c>
      <c r="H361" t="str">
        <f t="shared" si="25"/>
        <v>Large</v>
      </c>
      <c r="I361" t="str">
        <f t="shared" ref="I361:I424" si="26">IF(G361&lt;0, "YES", "NO")</f>
        <v>NO</v>
      </c>
      <c r="J361" t="str">
        <f t="shared" si="23"/>
        <v>NO</v>
      </c>
      <c r="K361" t="s">
        <v>14</v>
      </c>
      <c r="L361" t="s">
        <v>13793</v>
      </c>
    </row>
    <row r="362" spans="1:12" x14ac:dyDescent="0.25">
      <c r="A362" t="s">
        <v>523</v>
      </c>
      <c r="B362" t="s">
        <v>368</v>
      </c>
      <c r="C362" s="7">
        <v>44879</v>
      </c>
      <c r="D362" t="str">
        <f t="shared" si="24"/>
        <v>Mon</v>
      </c>
      <c r="E362" t="s">
        <v>2</v>
      </c>
      <c r="F362" t="s">
        <v>49</v>
      </c>
      <c r="G362">
        <v>4981</v>
      </c>
      <c r="H362" t="str">
        <f t="shared" si="25"/>
        <v>Large</v>
      </c>
      <c r="I362" t="str">
        <f t="shared" si="26"/>
        <v>NO</v>
      </c>
      <c r="J362" t="str">
        <f t="shared" si="23"/>
        <v>NO</v>
      </c>
      <c r="K362" t="s">
        <v>13775</v>
      </c>
      <c r="L362" t="s">
        <v>57</v>
      </c>
    </row>
    <row r="363" spans="1:12" x14ac:dyDescent="0.25">
      <c r="A363" t="s">
        <v>524</v>
      </c>
      <c r="B363" t="s">
        <v>188</v>
      </c>
      <c r="C363" s="7">
        <v>44694</v>
      </c>
      <c r="D363" t="str">
        <f t="shared" si="24"/>
        <v>Fri</v>
      </c>
      <c r="E363" t="s">
        <v>2</v>
      </c>
      <c r="F363" t="s">
        <v>49</v>
      </c>
      <c r="G363">
        <v>301</v>
      </c>
      <c r="H363" t="str">
        <f t="shared" si="25"/>
        <v>Small</v>
      </c>
      <c r="I363" t="str">
        <f t="shared" si="26"/>
        <v>NO</v>
      </c>
      <c r="J363" t="str">
        <f t="shared" si="23"/>
        <v>NO</v>
      </c>
      <c r="K363" t="s">
        <v>14</v>
      </c>
      <c r="L363" t="s">
        <v>6</v>
      </c>
    </row>
    <row r="364" spans="1:12" x14ac:dyDescent="0.25">
      <c r="A364" t="s">
        <v>525</v>
      </c>
      <c r="B364" t="s">
        <v>163</v>
      </c>
      <c r="C364" s="7">
        <v>45570</v>
      </c>
      <c r="D364" t="str">
        <f t="shared" si="24"/>
        <v>Sat</v>
      </c>
      <c r="E364" t="s">
        <v>2</v>
      </c>
      <c r="F364" t="s">
        <v>63</v>
      </c>
      <c r="G364">
        <v>3830</v>
      </c>
      <c r="H364" t="str">
        <f t="shared" si="25"/>
        <v>Large</v>
      </c>
      <c r="I364" t="str">
        <f t="shared" si="26"/>
        <v>NO</v>
      </c>
      <c r="J364" t="str">
        <f t="shared" si="23"/>
        <v>NO</v>
      </c>
      <c r="K364" t="s">
        <v>14</v>
      </c>
      <c r="L364" t="s">
        <v>13777</v>
      </c>
    </row>
    <row r="365" spans="1:12" x14ac:dyDescent="0.25">
      <c r="A365" t="s">
        <v>526</v>
      </c>
      <c r="B365" t="s">
        <v>347</v>
      </c>
      <c r="C365" s="7">
        <v>44487</v>
      </c>
      <c r="D365" t="str">
        <f t="shared" si="24"/>
        <v>Mon</v>
      </c>
      <c r="E365" t="s">
        <v>2</v>
      </c>
      <c r="F365" t="s">
        <v>332</v>
      </c>
      <c r="G365">
        <v>2985</v>
      </c>
      <c r="H365" t="str">
        <f t="shared" si="25"/>
        <v>Large</v>
      </c>
      <c r="I365" t="str">
        <f t="shared" si="26"/>
        <v>NO</v>
      </c>
      <c r="J365" t="str">
        <f t="shared" si="23"/>
        <v>NO</v>
      </c>
      <c r="K365" t="s">
        <v>27</v>
      </c>
      <c r="L365" t="s">
        <v>143</v>
      </c>
    </row>
    <row r="366" spans="1:12" x14ac:dyDescent="0.25">
      <c r="A366" t="s">
        <v>527</v>
      </c>
      <c r="B366" t="s">
        <v>97</v>
      </c>
      <c r="C366" s="7">
        <v>44223</v>
      </c>
      <c r="D366" t="str">
        <f t="shared" si="24"/>
        <v>Wed</v>
      </c>
      <c r="E366" t="s">
        <v>9</v>
      </c>
      <c r="F366" t="s">
        <v>112</v>
      </c>
      <c r="G366">
        <v>79870</v>
      </c>
      <c r="H366" t="str">
        <f t="shared" si="25"/>
        <v>Large</v>
      </c>
      <c r="I366" t="str">
        <f t="shared" si="26"/>
        <v>NO</v>
      </c>
      <c r="J366" t="str">
        <f t="shared" si="23"/>
        <v>NO</v>
      </c>
      <c r="K366" t="s">
        <v>27</v>
      </c>
      <c r="L366" t="s">
        <v>109</v>
      </c>
    </row>
    <row r="367" spans="1:12" x14ac:dyDescent="0.25">
      <c r="A367" t="s">
        <v>528</v>
      </c>
      <c r="B367" t="s">
        <v>95</v>
      </c>
      <c r="C367" s="7">
        <v>44969</v>
      </c>
      <c r="D367" t="str">
        <f t="shared" si="24"/>
        <v>Sun</v>
      </c>
      <c r="E367" t="s">
        <v>2</v>
      </c>
      <c r="F367" t="s">
        <v>38</v>
      </c>
      <c r="G367">
        <v>4426</v>
      </c>
      <c r="H367" t="str">
        <f t="shared" si="25"/>
        <v>Large</v>
      </c>
      <c r="I367" t="str">
        <f t="shared" si="26"/>
        <v>NO</v>
      </c>
      <c r="J367" t="str">
        <f t="shared" si="23"/>
        <v>NO</v>
      </c>
      <c r="K367" t="s">
        <v>13776</v>
      </c>
      <c r="L367" t="s">
        <v>13777</v>
      </c>
    </row>
    <row r="368" spans="1:12" x14ac:dyDescent="0.25">
      <c r="A368" t="s">
        <v>529</v>
      </c>
      <c r="B368" t="s">
        <v>42</v>
      </c>
      <c r="C368" s="7">
        <v>45499</v>
      </c>
      <c r="D368" t="str">
        <f t="shared" si="24"/>
        <v>Fri</v>
      </c>
      <c r="E368" t="s">
        <v>2</v>
      </c>
      <c r="F368" t="s">
        <v>69</v>
      </c>
      <c r="G368">
        <v>3640</v>
      </c>
      <c r="H368" t="str">
        <f t="shared" si="25"/>
        <v>Large</v>
      </c>
      <c r="I368" t="str">
        <f t="shared" si="26"/>
        <v>NO</v>
      </c>
      <c r="J368" t="str">
        <f t="shared" si="23"/>
        <v>NO</v>
      </c>
      <c r="K368" t="s">
        <v>27</v>
      </c>
      <c r="L368" t="s">
        <v>80</v>
      </c>
    </row>
    <row r="369" spans="1:12" x14ac:dyDescent="0.25">
      <c r="A369" t="s">
        <v>531</v>
      </c>
      <c r="B369" t="s">
        <v>193</v>
      </c>
      <c r="C369" s="7">
        <v>45208</v>
      </c>
      <c r="D369" t="str">
        <f t="shared" si="24"/>
        <v>Mon</v>
      </c>
      <c r="E369" t="s">
        <v>2</v>
      </c>
      <c r="F369" t="s">
        <v>112</v>
      </c>
      <c r="G369">
        <v>9476</v>
      </c>
      <c r="H369" t="str">
        <f t="shared" si="25"/>
        <v>Large</v>
      </c>
      <c r="I369" t="str">
        <f t="shared" si="26"/>
        <v>NO</v>
      </c>
      <c r="J369" t="str">
        <f t="shared" si="23"/>
        <v>NO</v>
      </c>
      <c r="K369" t="s">
        <v>27</v>
      </c>
      <c r="L369" t="s">
        <v>13793</v>
      </c>
    </row>
    <row r="370" spans="1:12" x14ac:dyDescent="0.25">
      <c r="A370" t="s">
        <v>532</v>
      </c>
      <c r="B370" t="s">
        <v>37</v>
      </c>
      <c r="C370" s="7">
        <v>45077</v>
      </c>
      <c r="D370" t="str">
        <f t="shared" si="24"/>
        <v>Wed</v>
      </c>
      <c r="E370" t="s">
        <v>2</v>
      </c>
      <c r="F370" t="s">
        <v>63</v>
      </c>
      <c r="G370">
        <v>7070</v>
      </c>
      <c r="H370" t="str">
        <f t="shared" si="25"/>
        <v>Large</v>
      </c>
      <c r="I370" t="str">
        <f t="shared" si="26"/>
        <v>NO</v>
      </c>
      <c r="J370" t="str">
        <f t="shared" si="23"/>
        <v>NO</v>
      </c>
      <c r="K370" t="s">
        <v>27</v>
      </c>
      <c r="L370" t="s">
        <v>6</v>
      </c>
    </row>
    <row r="371" spans="1:12" x14ac:dyDescent="0.25">
      <c r="A371" t="s">
        <v>533</v>
      </c>
      <c r="B371" t="s">
        <v>33</v>
      </c>
      <c r="C371" s="7">
        <v>45139</v>
      </c>
      <c r="D371" t="str">
        <f t="shared" si="24"/>
        <v>Tue</v>
      </c>
      <c r="E371" t="s">
        <v>2</v>
      </c>
      <c r="F371" t="s">
        <v>38</v>
      </c>
      <c r="G371">
        <v>7174</v>
      </c>
      <c r="H371" t="str">
        <f t="shared" si="25"/>
        <v>Large</v>
      </c>
      <c r="I371" t="str">
        <f t="shared" si="26"/>
        <v>NO</v>
      </c>
      <c r="J371" t="str">
        <f t="shared" si="23"/>
        <v>NO</v>
      </c>
      <c r="K371" t="s">
        <v>27</v>
      </c>
      <c r="L371" t="s">
        <v>206</v>
      </c>
    </row>
    <row r="372" spans="1:12" x14ac:dyDescent="0.25">
      <c r="A372" t="s">
        <v>534</v>
      </c>
      <c r="B372" t="s">
        <v>137</v>
      </c>
      <c r="C372" s="7">
        <v>44907</v>
      </c>
      <c r="D372" t="str">
        <f t="shared" si="24"/>
        <v>Mon</v>
      </c>
      <c r="E372" t="s">
        <v>2</v>
      </c>
      <c r="F372" t="s">
        <v>13792</v>
      </c>
      <c r="G372">
        <v>3159</v>
      </c>
      <c r="H372" t="str">
        <f t="shared" si="25"/>
        <v>Large</v>
      </c>
      <c r="I372" t="str">
        <f t="shared" si="26"/>
        <v>NO</v>
      </c>
      <c r="J372" t="str">
        <f t="shared" si="23"/>
        <v>NO</v>
      </c>
      <c r="K372" t="s">
        <v>13776</v>
      </c>
      <c r="L372" t="s">
        <v>3</v>
      </c>
    </row>
    <row r="373" spans="1:12" x14ac:dyDescent="0.25">
      <c r="A373" t="s">
        <v>535</v>
      </c>
      <c r="B373" t="s">
        <v>132</v>
      </c>
      <c r="C373" s="7">
        <v>45009</v>
      </c>
      <c r="D373" t="str">
        <f t="shared" si="24"/>
        <v>Fri</v>
      </c>
      <c r="E373" t="s">
        <v>2</v>
      </c>
      <c r="F373" t="s">
        <v>13799</v>
      </c>
      <c r="G373">
        <v>1606</v>
      </c>
      <c r="H373" t="str">
        <f t="shared" si="25"/>
        <v>Medium</v>
      </c>
      <c r="I373" t="str">
        <f t="shared" si="26"/>
        <v>NO</v>
      </c>
      <c r="J373" t="str">
        <f t="shared" si="23"/>
        <v>NO</v>
      </c>
      <c r="K373" t="s">
        <v>27</v>
      </c>
      <c r="L373" t="s">
        <v>19</v>
      </c>
    </row>
    <row r="374" spans="1:12" x14ac:dyDescent="0.25">
      <c r="A374" t="s">
        <v>536</v>
      </c>
      <c r="B374" t="s">
        <v>241</v>
      </c>
      <c r="C374" s="7">
        <v>44561</v>
      </c>
      <c r="D374" t="str">
        <f t="shared" si="24"/>
        <v>Fri</v>
      </c>
      <c r="E374" t="s">
        <v>2</v>
      </c>
      <c r="F374" t="s">
        <v>112</v>
      </c>
      <c r="G374">
        <v>9434</v>
      </c>
      <c r="H374" t="str">
        <f t="shared" si="25"/>
        <v>Large</v>
      </c>
      <c r="I374" t="str">
        <f t="shared" si="26"/>
        <v>NO</v>
      </c>
      <c r="J374" t="str">
        <f t="shared" si="23"/>
        <v>NO</v>
      </c>
      <c r="K374" t="s">
        <v>27</v>
      </c>
      <c r="L374" t="s">
        <v>19</v>
      </c>
    </row>
    <row r="375" spans="1:12" x14ac:dyDescent="0.25">
      <c r="A375" t="s">
        <v>537</v>
      </c>
      <c r="B375" t="s">
        <v>48</v>
      </c>
      <c r="C375" s="7">
        <v>44776</v>
      </c>
      <c r="D375" t="str">
        <f t="shared" si="24"/>
        <v>Wed</v>
      </c>
      <c r="E375" t="s">
        <v>2</v>
      </c>
      <c r="F375" t="s">
        <v>160</v>
      </c>
      <c r="G375">
        <v>3280</v>
      </c>
      <c r="H375" t="str">
        <f t="shared" si="25"/>
        <v>Large</v>
      </c>
      <c r="I375" t="str">
        <f t="shared" si="26"/>
        <v>NO</v>
      </c>
      <c r="J375" t="str">
        <f t="shared" si="23"/>
        <v>NO</v>
      </c>
      <c r="K375" t="s">
        <v>13776</v>
      </c>
      <c r="L375" t="s">
        <v>57</v>
      </c>
    </row>
    <row r="376" spans="1:12" x14ac:dyDescent="0.25">
      <c r="A376" t="s">
        <v>538</v>
      </c>
      <c r="B376" t="s">
        <v>97</v>
      </c>
      <c r="C376" s="7">
        <v>44840</v>
      </c>
      <c r="D376" t="str">
        <f t="shared" si="24"/>
        <v>Thu</v>
      </c>
      <c r="E376" t="s">
        <v>9</v>
      </c>
      <c r="F376" t="s">
        <v>38</v>
      </c>
      <c r="G376">
        <v>15131</v>
      </c>
      <c r="H376" t="str">
        <f t="shared" si="25"/>
        <v>Large</v>
      </c>
      <c r="I376" t="str">
        <f t="shared" si="26"/>
        <v>NO</v>
      </c>
      <c r="J376" t="str">
        <f t="shared" si="23"/>
        <v>NO</v>
      </c>
      <c r="K376" t="s">
        <v>176</v>
      </c>
      <c r="L376" t="s">
        <v>13777</v>
      </c>
    </row>
    <row r="377" spans="1:12" x14ac:dyDescent="0.25">
      <c r="A377" t="s">
        <v>539</v>
      </c>
      <c r="B377" t="s">
        <v>121</v>
      </c>
      <c r="C377" s="7">
        <v>44888</v>
      </c>
      <c r="D377" t="str">
        <f t="shared" si="24"/>
        <v>Wed</v>
      </c>
      <c r="E377" t="s">
        <v>2</v>
      </c>
      <c r="F377" t="s">
        <v>551</v>
      </c>
      <c r="G377">
        <v>886</v>
      </c>
      <c r="H377" t="str">
        <f t="shared" si="25"/>
        <v>Medium</v>
      </c>
      <c r="I377" t="str">
        <f t="shared" si="26"/>
        <v>NO</v>
      </c>
      <c r="J377" t="str">
        <f t="shared" si="23"/>
        <v>NO</v>
      </c>
      <c r="K377" t="s">
        <v>176</v>
      </c>
      <c r="L377" t="s">
        <v>3</v>
      </c>
    </row>
    <row r="378" spans="1:12" x14ac:dyDescent="0.25">
      <c r="A378" t="s">
        <v>540</v>
      </c>
      <c r="B378" t="s">
        <v>18</v>
      </c>
      <c r="C378" s="7">
        <v>44885</v>
      </c>
      <c r="D378" t="str">
        <f t="shared" si="24"/>
        <v>Sun</v>
      </c>
      <c r="E378" t="s">
        <v>2</v>
      </c>
      <c r="F378" t="s">
        <v>112</v>
      </c>
      <c r="G378">
        <v>7109</v>
      </c>
      <c r="H378" t="str">
        <f t="shared" si="25"/>
        <v>Large</v>
      </c>
      <c r="I378" t="str">
        <f t="shared" si="26"/>
        <v>NO</v>
      </c>
      <c r="J378" t="str">
        <f t="shared" si="23"/>
        <v>NO</v>
      </c>
      <c r="K378" t="s">
        <v>13776</v>
      </c>
      <c r="L378" t="s">
        <v>80</v>
      </c>
    </row>
    <row r="379" spans="1:12" x14ac:dyDescent="0.25">
      <c r="A379" t="s">
        <v>541</v>
      </c>
      <c r="B379" t="s">
        <v>542</v>
      </c>
      <c r="C379" s="7">
        <v>44903</v>
      </c>
      <c r="D379" t="str">
        <f t="shared" si="24"/>
        <v>Thu</v>
      </c>
      <c r="E379" t="s">
        <v>2</v>
      </c>
      <c r="F379" t="s">
        <v>49</v>
      </c>
      <c r="G379">
        <v>4201</v>
      </c>
      <c r="H379" t="str">
        <f t="shared" si="25"/>
        <v>Large</v>
      </c>
      <c r="I379" t="str">
        <f t="shared" si="26"/>
        <v>NO</v>
      </c>
      <c r="J379" t="str">
        <f t="shared" si="23"/>
        <v>NO</v>
      </c>
      <c r="K379" t="s">
        <v>176</v>
      </c>
      <c r="L379" t="s">
        <v>57</v>
      </c>
    </row>
    <row r="380" spans="1:12" x14ac:dyDescent="0.25">
      <c r="A380" t="s">
        <v>543</v>
      </c>
      <c r="B380" t="s">
        <v>263</v>
      </c>
      <c r="C380" s="7">
        <v>45345</v>
      </c>
      <c r="D380" t="str">
        <f t="shared" si="24"/>
        <v>Fri</v>
      </c>
      <c r="E380" t="s">
        <v>2</v>
      </c>
      <c r="F380" t="s">
        <v>38</v>
      </c>
      <c r="G380">
        <v>655</v>
      </c>
      <c r="H380" t="str">
        <f t="shared" si="25"/>
        <v>Medium</v>
      </c>
      <c r="I380" t="str">
        <f t="shared" si="26"/>
        <v>NO</v>
      </c>
      <c r="J380" t="str">
        <f t="shared" si="23"/>
        <v>NO</v>
      </c>
      <c r="K380" t="s">
        <v>13776</v>
      </c>
      <c r="L380" t="s">
        <v>6</v>
      </c>
    </row>
    <row r="381" spans="1:12" x14ac:dyDescent="0.25">
      <c r="A381" t="s">
        <v>544</v>
      </c>
      <c r="B381" t="s">
        <v>326</v>
      </c>
      <c r="C381" s="7">
        <v>44995</v>
      </c>
      <c r="D381" t="str">
        <f t="shared" si="24"/>
        <v>Fri</v>
      </c>
      <c r="E381" t="s">
        <v>9</v>
      </c>
      <c r="F381" t="s">
        <v>101</v>
      </c>
      <c r="G381">
        <v>61598</v>
      </c>
      <c r="H381" t="str">
        <f t="shared" si="25"/>
        <v>Large</v>
      </c>
      <c r="I381" t="str">
        <f t="shared" si="26"/>
        <v>NO</v>
      </c>
      <c r="J381" t="str">
        <f t="shared" si="23"/>
        <v>NO</v>
      </c>
      <c r="K381" t="s">
        <v>176</v>
      </c>
      <c r="L381" t="s">
        <v>206</v>
      </c>
    </row>
    <row r="382" spans="1:12" x14ac:dyDescent="0.25">
      <c r="A382" t="s">
        <v>545</v>
      </c>
      <c r="B382" t="s">
        <v>16</v>
      </c>
      <c r="C382" s="7">
        <v>44850</v>
      </c>
      <c r="D382" t="str">
        <f t="shared" si="24"/>
        <v>Sun</v>
      </c>
      <c r="E382" t="s">
        <v>9</v>
      </c>
      <c r="F382" t="s">
        <v>63</v>
      </c>
      <c r="G382">
        <v>44066</v>
      </c>
      <c r="H382" t="str">
        <f t="shared" si="25"/>
        <v>Large</v>
      </c>
      <c r="I382" t="str">
        <f t="shared" si="26"/>
        <v>NO</v>
      </c>
      <c r="J382" t="str">
        <f t="shared" si="23"/>
        <v>NO</v>
      </c>
      <c r="K382" t="s">
        <v>176</v>
      </c>
      <c r="L382" t="s">
        <v>143</v>
      </c>
    </row>
    <row r="383" spans="1:12" x14ac:dyDescent="0.25">
      <c r="A383" t="s">
        <v>546</v>
      </c>
      <c r="B383" t="s">
        <v>291</v>
      </c>
      <c r="C383" s="7">
        <v>45638</v>
      </c>
      <c r="D383" t="str">
        <f t="shared" si="24"/>
        <v>Thu</v>
      </c>
      <c r="E383" t="s">
        <v>9</v>
      </c>
      <c r="F383" t="s">
        <v>63</v>
      </c>
      <c r="G383">
        <v>224611</v>
      </c>
      <c r="H383" t="str">
        <f t="shared" si="25"/>
        <v>Large</v>
      </c>
      <c r="I383" t="str">
        <f t="shared" si="26"/>
        <v>NO</v>
      </c>
      <c r="J383" t="str">
        <f t="shared" si="23"/>
        <v>NO</v>
      </c>
      <c r="K383" t="s">
        <v>27</v>
      </c>
      <c r="L383" t="s">
        <v>80</v>
      </c>
    </row>
    <row r="384" spans="1:12" x14ac:dyDescent="0.25">
      <c r="A384" t="s">
        <v>547</v>
      </c>
      <c r="B384" t="s">
        <v>31</v>
      </c>
      <c r="C384" s="7">
        <v>45442</v>
      </c>
      <c r="D384" t="str">
        <f t="shared" si="24"/>
        <v>Thu</v>
      </c>
      <c r="E384" t="s">
        <v>2</v>
      </c>
      <c r="F384" t="s">
        <v>22</v>
      </c>
      <c r="G384">
        <v>46284</v>
      </c>
      <c r="H384" t="str">
        <f t="shared" si="25"/>
        <v>Large</v>
      </c>
      <c r="I384" t="str">
        <f t="shared" si="26"/>
        <v>NO</v>
      </c>
      <c r="J384" t="str">
        <f t="shared" si="23"/>
        <v>NO</v>
      </c>
      <c r="K384" t="s">
        <v>27</v>
      </c>
      <c r="L384" t="s">
        <v>3</v>
      </c>
    </row>
    <row r="385" spans="1:12" x14ac:dyDescent="0.25">
      <c r="A385" t="s">
        <v>548</v>
      </c>
      <c r="B385" t="s">
        <v>11</v>
      </c>
      <c r="C385" s="7">
        <v>45293</v>
      </c>
      <c r="D385" t="str">
        <f t="shared" si="24"/>
        <v>Tue</v>
      </c>
      <c r="E385" t="s">
        <v>9</v>
      </c>
      <c r="F385" t="s">
        <v>168</v>
      </c>
      <c r="G385">
        <v>174110</v>
      </c>
      <c r="H385" t="str">
        <f t="shared" si="25"/>
        <v>Large</v>
      </c>
      <c r="I385" t="str">
        <f t="shared" si="26"/>
        <v>NO</v>
      </c>
      <c r="J385" t="str">
        <f t="shared" si="23"/>
        <v>NO</v>
      </c>
      <c r="K385" t="s">
        <v>14</v>
      </c>
      <c r="L385" t="s">
        <v>19</v>
      </c>
    </row>
    <row r="386" spans="1:12" x14ac:dyDescent="0.25">
      <c r="A386" t="s">
        <v>549</v>
      </c>
      <c r="B386" t="s">
        <v>151</v>
      </c>
      <c r="C386" s="7">
        <v>45556</v>
      </c>
      <c r="D386" t="str">
        <f t="shared" si="24"/>
        <v>Sat</v>
      </c>
      <c r="E386" t="s">
        <v>2</v>
      </c>
      <c r="F386" t="s">
        <v>112</v>
      </c>
      <c r="G386">
        <v>2044</v>
      </c>
      <c r="H386" t="str">
        <f t="shared" si="25"/>
        <v>Large</v>
      </c>
      <c r="I386" t="str">
        <f t="shared" si="26"/>
        <v>NO</v>
      </c>
      <c r="J386" t="str">
        <f t="shared" ref="J386:J449" si="27">IF(G386&gt;500000,"YES","NO")</f>
        <v>NO</v>
      </c>
      <c r="K386" t="s">
        <v>13776</v>
      </c>
      <c r="L386" t="s">
        <v>109</v>
      </c>
    </row>
    <row r="387" spans="1:12" x14ac:dyDescent="0.25">
      <c r="A387" t="s">
        <v>550</v>
      </c>
      <c r="B387" t="s">
        <v>193</v>
      </c>
      <c r="C387" s="7">
        <v>45320</v>
      </c>
      <c r="D387" t="str">
        <f t="shared" ref="D387:D450" si="28">TEXT(C387,"DDD")</f>
        <v>Mon</v>
      </c>
      <c r="E387" t="s">
        <v>2</v>
      </c>
      <c r="F387" t="s">
        <v>38</v>
      </c>
      <c r="G387">
        <v>5277</v>
      </c>
      <c r="H387" t="str">
        <f t="shared" ref="H387:H450" si="29">IF(G387&lt;100,"Micro",
   IF(G387&lt;=500,"Small",
      IF(G387&lt;=2000,"Medium","Large")))</f>
        <v>Large</v>
      </c>
      <c r="I387" t="str">
        <f t="shared" si="26"/>
        <v>NO</v>
      </c>
      <c r="J387" t="str">
        <f t="shared" si="27"/>
        <v>NO</v>
      </c>
      <c r="K387" t="s">
        <v>27</v>
      </c>
      <c r="L387" t="s">
        <v>143</v>
      </c>
    </row>
    <row r="388" spans="1:12" x14ac:dyDescent="0.25">
      <c r="A388" t="s">
        <v>552</v>
      </c>
      <c r="B388" t="s">
        <v>241</v>
      </c>
      <c r="C388" s="7">
        <v>44402</v>
      </c>
      <c r="D388" t="str">
        <f t="shared" si="28"/>
        <v>Sun</v>
      </c>
      <c r="E388" t="s">
        <v>2</v>
      </c>
      <c r="F388" t="s">
        <v>22</v>
      </c>
      <c r="G388">
        <v>47843</v>
      </c>
      <c r="H388" t="str">
        <f t="shared" si="29"/>
        <v>Large</v>
      </c>
      <c r="I388" t="str">
        <f t="shared" si="26"/>
        <v>NO</v>
      </c>
      <c r="J388" t="str">
        <f t="shared" si="27"/>
        <v>NO</v>
      </c>
      <c r="K388" t="s">
        <v>27</v>
      </c>
      <c r="L388" t="s">
        <v>143</v>
      </c>
    </row>
    <row r="389" spans="1:12" x14ac:dyDescent="0.25">
      <c r="A389" t="s">
        <v>553</v>
      </c>
      <c r="B389" t="s">
        <v>349</v>
      </c>
      <c r="C389" s="7">
        <v>44335</v>
      </c>
      <c r="D389" t="str">
        <f t="shared" si="28"/>
        <v>Wed</v>
      </c>
      <c r="E389" t="s">
        <v>2</v>
      </c>
      <c r="F389" t="s">
        <v>38</v>
      </c>
      <c r="G389">
        <v>1115</v>
      </c>
      <c r="H389" t="str">
        <f t="shared" si="29"/>
        <v>Medium</v>
      </c>
      <c r="I389" t="str">
        <f t="shared" si="26"/>
        <v>NO</v>
      </c>
      <c r="J389" t="str">
        <f t="shared" si="27"/>
        <v>NO</v>
      </c>
      <c r="K389" t="s">
        <v>14</v>
      </c>
      <c r="L389" t="s">
        <v>13793</v>
      </c>
    </row>
    <row r="390" spans="1:12" x14ac:dyDescent="0.25">
      <c r="A390" t="s">
        <v>554</v>
      </c>
      <c r="B390" t="s">
        <v>33</v>
      </c>
      <c r="C390" s="7">
        <v>44478</v>
      </c>
      <c r="D390" t="str">
        <f t="shared" si="28"/>
        <v>Sat</v>
      </c>
      <c r="E390" t="s">
        <v>2</v>
      </c>
      <c r="F390" t="s">
        <v>10</v>
      </c>
      <c r="G390">
        <v>2017</v>
      </c>
      <c r="H390" t="str">
        <f t="shared" si="29"/>
        <v>Large</v>
      </c>
      <c r="I390" t="str">
        <f t="shared" si="26"/>
        <v>NO</v>
      </c>
      <c r="J390" t="str">
        <f t="shared" si="27"/>
        <v>NO</v>
      </c>
      <c r="K390" t="s">
        <v>13776</v>
      </c>
      <c r="L390" t="s">
        <v>13793</v>
      </c>
    </row>
    <row r="391" spans="1:12" x14ac:dyDescent="0.25">
      <c r="A391" t="s">
        <v>555</v>
      </c>
      <c r="B391" t="s">
        <v>172</v>
      </c>
      <c r="C391" s="7">
        <v>44344</v>
      </c>
      <c r="D391" t="str">
        <f t="shared" si="28"/>
        <v>Fri</v>
      </c>
      <c r="E391" t="s">
        <v>2</v>
      </c>
      <c r="F391" t="s">
        <v>69</v>
      </c>
      <c r="G391">
        <v>2053</v>
      </c>
      <c r="H391" t="str">
        <f t="shared" si="29"/>
        <v>Large</v>
      </c>
      <c r="I391" t="str">
        <f t="shared" si="26"/>
        <v>NO</v>
      </c>
      <c r="J391" t="str">
        <f t="shared" si="27"/>
        <v>NO</v>
      </c>
      <c r="K391" t="s">
        <v>13776</v>
      </c>
      <c r="L391" t="s">
        <v>206</v>
      </c>
    </row>
    <row r="392" spans="1:12" x14ac:dyDescent="0.25">
      <c r="A392" t="s">
        <v>556</v>
      </c>
      <c r="B392" t="s">
        <v>75</v>
      </c>
      <c r="C392" s="7">
        <v>44590</v>
      </c>
      <c r="D392" t="str">
        <f t="shared" si="28"/>
        <v>Sat</v>
      </c>
      <c r="E392" t="s">
        <v>2</v>
      </c>
      <c r="F392" t="s">
        <v>101</v>
      </c>
      <c r="G392">
        <v>8839</v>
      </c>
      <c r="H392" t="str">
        <f t="shared" si="29"/>
        <v>Large</v>
      </c>
      <c r="I392" t="str">
        <f t="shared" si="26"/>
        <v>NO</v>
      </c>
      <c r="J392" t="str">
        <f t="shared" si="27"/>
        <v>NO</v>
      </c>
      <c r="K392" t="s">
        <v>176</v>
      </c>
      <c r="L392" t="s">
        <v>206</v>
      </c>
    </row>
    <row r="393" spans="1:12" x14ac:dyDescent="0.25">
      <c r="A393" t="s">
        <v>557</v>
      </c>
      <c r="B393" t="s">
        <v>82</v>
      </c>
      <c r="C393" s="7">
        <v>44576</v>
      </c>
      <c r="D393" t="str">
        <f t="shared" si="28"/>
        <v>Sat</v>
      </c>
      <c r="E393" t="s">
        <v>2</v>
      </c>
      <c r="F393" t="s">
        <v>168</v>
      </c>
      <c r="G393">
        <v>9635</v>
      </c>
      <c r="H393" t="str">
        <f t="shared" si="29"/>
        <v>Large</v>
      </c>
      <c r="I393" t="str">
        <f t="shared" si="26"/>
        <v>NO</v>
      </c>
      <c r="J393" t="str">
        <f t="shared" si="27"/>
        <v>NO</v>
      </c>
      <c r="K393" t="s">
        <v>176</v>
      </c>
      <c r="L393" t="s">
        <v>19</v>
      </c>
    </row>
    <row r="394" spans="1:12" x14ac:dyDescent="0.25">
      <c r="A394" t="s">
        <v>558</v>
      </c>
      <c r="B394" t="s">
        <v>457</v>
      </c>
      <c r="C394" s="7">
        <v>44664</v>
      </c>
      <c r="D394" t="str">
        <f t="shared" si="28"/>
        <v>Wed</v>
      </c>
      <c r="E394" t="s">
        <v>9</v>
      </c>
      <c r="F394" t="s">
        <v>38</v>
      </c>
      <c r="G394">
        <v>56581</v>
      </c>
      <c r="H394" t="str">
        <f t="shared" si="29"/>
        <v>Large</v>
      </c>
      <c r="I394" t="str">
        <f t="shared" si="26"/>
        <v>NO</v>
      </c>
      <c r="J394" t="str">
        <f t="shared" si="27"/>
        <v>NO</v>
      </c>
      <c r="K394" t="s">
        <v>13776</v>
      </c>
      <c r="L394" t="s">
        <v>129</v>
      </c>
    </row>
    <row r="395" spans="1:12" x14ac:dyDescent="0.25">
      <c r="A395" t="s">
        <v>559</v>
      </c>
      <c r="B395" t="s">
        <v>108</v>
      </c>
      <c r="C395" s="7">
        <v>45124</v>
      </c>
      <c r="D395" t="str">
        <f t="shared" si="28"/>
        <v>Mon</v>
      </c>
      <c r="E395" t="s">
        <v>2</v>
      </c>
      <c r="F395" t="s">
        <v>551</v>
      </c>
      <c r="G395">
        <v>392</v>
      </c>
      <c r="H395" t="str">
        <f t="shared" si="29"/>
        <v>Small</v>
      </c>
      <c r="I395" t="str">
        <f t="shared" si="26"/>
        <v>NO</v>
      </c>
      <c r="J395" t="str">
        <f t="shared" si="27"/>
        <v>NO</v>
      </c>
      <c r="K395" t="s">
        <v>13776</v>
      </c>
      <c r="L395" t="s">
        <v>109</v>
      </c>
    </row>
    <row r="396" spans="1:12" x14ac:dyDescent="0.25">
      <c r="A396" t="s">
        <v>560</v>
      </c>
      <c r="B396" t="s">
        <v>561</v>
      </c>
      <c r="C396" s="7">
        <v>45636</v>
      </c>
      <c r="D396" t="str">
        <f t="shared" si="28"/>
        <v>Tue</v>
      </c>
      <c r="E396" t="s">
        <v>2</v>
      </c>
      <c r="F396" t="s">
        <v>101</v>
      </c>
      <c r="G396">
        <v>26916</v>
      </c>
      <c r="H396" t="str">
        <f t="shared" si="29"/>
        <v>Large</v>
      </c>
      <c r="I396" t="str">
        <f t="shared" si="26"/>
        <v>NO</v>
      </c>
      <c r="J396" t="str">
        <f t="shared" si="27"/>
        <v>NO</v>
      </c>
      <c r="K396" t="s">
        <v>176</v>
      </c>
      <c r="L396" t="s">
        <v>143</v>
      </c>
    </row>
    <row r="397" spans="1:12" x14ac:dyDescent="0.25">
      <c r="A397" t="s">
        <v>562</v>
      </c>
      <c r="B397" t="s">
        <v>67</v>
      </c>
      <c r="C397" s="7">
        <v>44831</v>
      </c>
      <c r="D397" t="str">
        <f t="shared" si="28"/>
        <v>Tue</v>
      </c>
      <c r="E397" t="s">
        <v>2</v>
      </c>
      <c r="F397" t="s">
        <v>10</v>
      </c>
      <c r="G397">
        <v>994</v>
      </c>
      <c r="H397" t="str">
        <f t="shared" si="29"/>
        <v>Medium</v>
      </c>
      <c r="I397" t="str">
        <f t="shared" si="26"/>
        <v>NO</v>
      </c>
      <c r="J397" t="str">
        <f t="shared" si="27"/>
        <v>NO</v>
      </c>
      <c r="K397" t="s">
        <v>13775</v>
      </c>
      <c r="L397" t="s">
        <v>143</v>
      </c>
    </row>
    <row r="398" spans="1:12" x14ac:dyDescent="0.25">
      <c r="A398" t="s">
        <v>563</v>
      </c>
      <c r="B398" t="s">
        <v>477</v>
      </c>
      <c r="C398" s="7">
        <v>44594</v>
      </c>
      <c r="D398" t="str">
        <f t="shared" si="28"/>
        <v>Wed</v>
      </c>
      <c r="E398" t="s">
        <v>9</v>
      </c>
      <c r="F398" t="s">
        <v>49</v>
      </c>
      <c r="G398">
        <v>63125</v>
      </c>
      <c r="H398" t="str">
        <f t="shared" si="29"/>
        <v>Large</v>
      </c>
      <c r="I398" t="str">
        <f t="shared" si="26"/>
        <v>NO</v>
      </c>
      <c r="J398" t="str">
        <f t="shared" si="27"/>
        <v>NO</v>
      </c>
      <c r="K398" t="s">
        <v>176</v>
      </c>
      <c r="L398" t="s">
        <v>206</v>
      </c>
    </row>
    <row r="399" spans="1:12" x14ac:dyDescent="0.25">
      <c r="A399" t="s">
        <v>564</v>
      </c>
      <c r="B399" t="s">
        <v>294</v>
      </c>
      <c r="C399" s="7">
        <v>44876</v>
      </c>
      <c r="D399" t="str">
        <f t="shared" si="28"/>
        <v>Fri</v>
      </c>
      <c r="E399" t="s">
        <v>2</v>
      </c>
      <c r="F399" t="s">
        <v>38</v>
      </c>
      <c r="G399">
        <v>175</v>
      </c>
      <c r="H399" t="str">
        <f t="shared" si="29"/>
        <v>Small</v>
      </c>
      <c r="I399" t="str">
        <f t="shared" si="26"/>
        <v>NO</v>
      </c>
      <c r="J399" t="str">
        <f t="shared" si="27"/>
        <v>NO</v>
      </c>
      <c r="K399" t="s">
        <v>13776</v>
      </c>
      <c r="L399" t="s">
        <v>206</v>
      </c>
    </row>
    <row r="400" spans="1:12" x14ac:dyDescent="0.25">
      <c r="A400" t="s">
        <v>565</v>
      </c>
      <c r="B400" t="s">
        <v>286</v>
      </c>
      <c r="C400" s="7">
        <v>44783</v>
      </c>
      <c r="D400" t="str">
        <f t="shared" si="28"/>
        <v>Wed</v>
      </c>
      <c r="E400" t="s">
        <v>9</v>
      </c>
      <c r="F400" t="s">
        <v>49</v>
      </c>
      <c r="G400">
        <v>24394</v>
      </c>
      <c r="H400" t="str">
        <f t="shared" si="29"/>
        <v>Large</v>
      </c>
      <c r="I400" t="str">
        <f t="shared" si="26"/>
        <v>NO</v>
      </c>
      <c r="J400" t="str">
        <f t="shared" si="27"/>
        <v>NO</v>
      </c>
      <c r="K400" t="s">
        <v>27</v>
      </c>
      <c r="L400" t="s">
        <v>80</v>
      </c>
    </row>
    <row r="401" spans="1:12" x14ac:dyDescent="0.25">
      <c r="A401" t="s">
        <v>566</v>
      </c>
      <c r="B401" t="s">
        <v>291</v>
      </c>
      <c r="C401" s="7">
        <v>44483</v>
      </c>
      <c r="D401" t="str">
        <f t="shared" si="28"/>
        <v>Thu</v>
      </c>
      <c r="E401" t="s">
        <v>9</v>
      </c>
      <c r="F401" t="s">
        <v>551</v>
      </c>
      <c r="G401">
        <v>67910</v>
      </c>
      <c r="H401" t="str">
        <f t="shared" si="29"/>
        <v>Large</v>
      </c>
      <c r="I401" t="str">
        <f t="shared" si="26"/>
        <v>NO</v>
      </c>
      <c r="J401" t="str">
        <f t="shared" si="27"/>
        <v>NO</v>
      </c>
      <c r="K401" t="s">
        <v>176</v>
      </c>
      <c r="L401" t="s">
        <v>80</v>
      </c>
    </row>
    <row r="402" spans="1:12" x14ac:dyDescent="0.25">
      <c r="A402" t="s">
        <v>567</v>
      </c>
      <c r="B402" t="s">
        <v>331</v>
      </c>
      <c r="C402" s="7">
        <v>45493</v>
      </c>
      <c r="D402" t="str">
        <f t="shared" si="28"/>
        <v>Sat</v>
      </c>
      <c r="E402" t="s">
        <v>2</v>
      </c>
      <c r="F402" t="s">
        <v>38</v>
      </c>
      <c r="G402">
        <v>9531</v>
      </c>
      <c r="H402" t="str">
        <f t="shared" si="29"/>
        <v>Large</v>
      </c>
      <c r="I402" t="str">
        <f t="shared" si="26"/>
        <v>NO</v>
      </c>
      <c r="J402" t="str">
        <f t="shared" si="27"/>
        <v>NO</v>
      </c>
      <c r="K402" t="s">
        <v>27</v>
      </c>
      <c r="L402" t="s">
        <v>19</v>
      </c>
    </row>
    <row r="403" spans="1:12" x14ac:dyDescent="0.25">
      <c r="A403" t="s">
        <v>568</v>
      </c>
      <c r="B403" t="s">
        <v>175</v>
      </c>
      <c r="C403" s="7">
        <v>44870</v>
      </c>
      <c r="D403" t="str">
        <f t="shared" si="28"/>
        <v>Sat</v>
      </c>
      <c r="E403" t="s">
        <v>2</v>
      </c>
      <c r="F403" t="s">
        <v>112</v>
      </c>
      <c r="G403">
        <v>7838</v>
      </c>
      <c r="H403" t="str">
        <f t="shared" si="29"/>
        <v>Large</v>
      </c>
      <c r="I403" t="str">
        <f t="shared" si="26"/>
        <v>NO</v>
      </c>
      <c r="J403" t="str">
        <f t="shared" si="27"/>
        <v>NO</v>
      </c>
      <c r="K403" t="s">
        <v>27</v>
      </c>
      <c r="L403" t="s">
        <v>13793</v>
      </c>
    </row>
    <row r="404" spans="1:12" x14ac:dyDescent="0.25">
      <c r="A404" t="s">
        <v>569</v>
      </c>
      <c r="B404" t="s">
        <v>349</v>
      </c>
      <c r="C404" s="7">
        <v>44465</v>
      </c>
      <c r="D404" t="str">
        <f t="shared" si="28"/>
        <v>Sun</v>
      </c>
      <c r="E404" t="s">
        <v>2</v>
      </c>
      <c r="F404" t="s">
        <v>38</v>
      </c>
      <c r="G404">
        <v>2511</v>
      </c>
      <c r="H404" t="str">
        <f t="shared" si="29"/>
        <v>Large</v>
      </c>
      <c r="I404" t="str">
        <f t="shared" si="26"/>
        <v>NO</v>
      </c>
      <c r="J404" t="str">
        <f t="shared" si="27"/>
        <v>NO</v>
      </c>
      <c r="K404" t="s">
        <v>14</v>
      </c>
      <c r="L404" t="s">
        <v>206</v>
      </c>
    </row>
    <row r="405" spans="1:12" x14ac:dyDescent="0.25">
      <c r="A405" t="s">
        <v>570</v>
      </c>
      <c r="B405" t="s">
        <v>18</v>
      </c>
      <c r="C405" s="7">
        <v>45180</v>
      </c>
      <c r="D405" t="str">
        <f t="shared" si="28"/>
        <v>Mon</v>
      </c>
      <c r="E405" t="s">
        <v>2</v>
      </c>
      <c r="F405" t="s">
        <v>13799</v>
      </c>
      <c r="G405">
        <v>7734</v>
      </c>
      <c r="H405" t="str">
        <f t="shared" si="29"/>
        <v>Large</v>
      </c>
      <c r="I405" t="str">
        <f t="shared" si="26"/>
        <v>NO</v>
      </c>
      <c r="J405" t="str">
        <f t="shared" si="27"/>
        <v>NO</v>
      </c>
      <c r="K405" t="s">
        <v>176</v>
      </c>
      <c r="L405" t="s">
        <v>13777</v>
      </c>
    </row>
    <row r="406" spans="1:12" x14ac:dyDescent="0.25">
      <c r="A406" t="s">
        <v>571</v>
      </c>
      <c r="B406" t="s">
        <v>21</v>
      </c>
      <c r="C406" s="7">
        <v>45459</v>
      </c>
      <c r="D406" t="str">
        <f t="shared" si="28"/>
        <v>Sun</v>
      </c>
      <c r="E406" t="s">
        <v>2</v>
      </c>
      <c r="F406" t="s">
        <v>38</v>
      </c>
      <c r="G406">
        <v>1461</v>
      </c>
      <c r="H406" t="str">
        <f t="shared" si="29"/>
        <v>Medium</v>
      </c>
      <c r="I406" t="str">
        <f t="shared" si="26"/>
        <v>NO</v>
      </c>
      <c r="J406" t="str">
        <f t="shared" si="27"/>
        <v>NO</v>
      </c>
      <c r="K406" t="s">
        <v>27</v>
      </c>
      <c r="L406" t="s">
        <v>57</v>
      </c>
    </row>
    <row r="407" spans="1:12" x14ac:dyDescent="0.25">
      <c r="A407" t="s">
        <v>572</v>
      </c>
      <c r="B407" t="s">
        <v>114</v>
      </c>
      <c r="C407" s="7">
        <v>45577</v>
      </c>
      <c r="D407" t="str">
        <f t="shared" si="28"/>
        <v>Sat</v>
      </c>
      <c r="E407" t="s">
        <v>2</v>
      </c>
      <c r="F407" t="s">
        <v>38</v>
      </c>
      <c r="G407">
        <v>2398</v>
      </c>
      <c r="H407" t="str">
        <f t="shared" si="29"/>
        <v>Large</v>
      </c>
      <c r="I407" t="str">
        <f t="shared" si="26"/>
        <v>NO</v>
      </c>
      <c r="J407" t="str">
        <f t="shared" si="27"/>
        <v>NO</v>
      </c>
      <c r="K407" t="s">
        <v>13776</v>
      </c>
      <c r="L407" t="s">
        <v>206</v>
      </c>
    </row>
    <row r="408" spans="1:12" x14ac:dyDescent="0.25">
      <c r="A408" t="s">
        <v>573</v>
      </c>
      <c r="B408" t="s">
        <v>121</v>
      </c>
      <c r="C408" s="7">
        <v>45372</v>
      </c>
      <c r="D408" t="str">
        <f t="shared" si="28"/>
        <v>Thu</v>
      </c>
      <c r="E408" t="s">
        <v>9</v>
      </c>
      <c r="F408" t="s">
        <v>38</v>
      </c>
      <c r="G408">
        <v>33170</v>
      </c>
      <c r="H408" t="str">
        <f t="shared" si="29"/>
        <v>Large</v>
      </c>
      <c r="I408" t="str">
        <f t="shared" si="26"/>
        <v>NO</v>
      </c>
      <c r="J408" t="str">
        <f t="shared" si="27"/>
        <v>NO</v>
      </c>
      <c r="K408" t="s">
        <v>14</v>
      </c>
      <c r="L408" t="s">
        <v>143</v>
      </c>
    </row>
    <row r="409" spans="1:12" x14ac:dyDescent="0.25">
      <c r="A409" t="s">
        <v>574</v>
      </c>
      <c r="B409" t="s">
        <v>71</v>
      </c>
      <c r="C409" s="7">
        <v>45193</v>
      </c>
      <c r="D409" t="str">
        <f t="shared" si="28"/>
        <v>Sun</v>
      </c>
      <c r="E409" t="s">
        <v>2</v>
      </c>
      <c r="F409" t="s">
        <v>13792</v>
      </c>
      <c r="G409">
        <v>7858</v>
      </c>
      <c r="H409" t="str">
        <f t="shared" si="29"/>
        <v>Large</v>
      </c>
      <c r="I409" t="str">
        <f t="shared" si="26"/>
        <v>NO</v>
      </c>
      <c r="J409" t="str">
        <f t="shared" si="27"/>
        <v>NO</v>
      </c>
      <c r="K409" t="s">
        <v>13775</v>
      </c>
      <c r="L409" t="s">
        <v>143</v>
      </c>
    </row>
    <row r="410" spans="1:12" x14ac:dyDescent="0.25">
      <c r="A410" t="s">
        <v>575</v>
      </c>
      <c r="B410" t="s">
        <v>347</v>
      </c>
      <c r="C410" s="7">
        <v>45595</v>
      </c>
      <c r="D410" t="str">
        <f t="shared" si="28"/>
        <v>Wed</v>
      </c>
      <c r="E410" t="s">
        <v>2</v>
      </c>
      <c r="F410" t="s">
        <v>112</v>
      </c>
      <c r="G410">
        <v>3913</v>
      </c>
      <c r="H410" t="str">
        <f t="shared" si="29"/>
        <v>Large</v>
      </c>
      <c r="I410" t="str">
        <f t="shared" si="26"/>
        <v>NO</v>
      </c>
      <c r="J410" t="str">
        <f t="shared" si="27"/>
        <v>NO</v>
      </c>
      <c r="K410" t="s">
        <v>14</v>
      </c>
      <c r="L410" t="s">
        <v>6</v>
      </c>
    </row>
    <row r="411" spans="1:12" x14ac:dyDescent="0.25">
      <c r="A411" t="s">
        <v>576</v>
      </c>
      <c r="B411" t="s">
        <v>16</v>
      </c>
      <c r="C411" s="7">
        <v>44904</v>
      </c>
      <c r="D411" t="str">
        <f t="shared" si="28"/>
        <v>Fri</v>
      </c>
      <c r="E411" t="s">
        <v>2</v>
      </c>
      <c r="F411" t="s">
        <v>63</v>
      </c>
      <c r="G411">
        <v>5279</v>
      </c>
      <c r="H411" t="str">
        <f t="shared" si="29"/>
        <v>Large</v>
      </c>
      <c r="I411" t="str">
        <f t="shared" si="26"/>
        <v>NO</v>
      </c>
      <c r="J411" t="str">
        <f t="shared" si="27"/>
        <v>NO</v>
      </c>
      <c r="K411" t="s">
        <v>176</v>
      </c>
      <c r="L411" t="s">
        <v>57</v>
      </c>
    </row>
    <row r="412" spans="1:12" x14ac:dyDescent="0.25">
      <c r="A412" t="s">
        <v>577</v>
      </c>
      <c r="B412" t="s">
        <v>37</v>
      </c>
      <c r="C412" s="7">
        <v>44235</v>
      </c>
      <c r="D412" t="str">
        <f t="shared" si="28"/>
        <v>Mon</v>
      </c>
      <c r="E412" t="s">
        <v>2</v>
      </c>
      <c r="F412" t="s">
        <v>49</v>
      </c>
      <c r="G412">
        <v>4694</v>
      </c>
      <c r="H412" t="str">
        <f t="shared" si="29"/>
        <v>Large</v>
      </c>
      <c r="I412" t="str">
        <f t="shared" si="26"/>
        <v>NO</v>
      </c>
      <c r="J412" t="str">
        <f t="shared" si="27"/>
        <v>NO</v>
      </c>
      <c r="K412" t="s">
        <v>27</v>
      </c>
      <c r="L412" t="s">
        <v>3</v>
      </c>
    </row>
    <row r="413" spans="1:12" x14ac:dyDescent="0.25">
      <c r="A413" t="s">
        <v>578</v>
      </c>
      <c r="B413" t="s">
        <v>324</v>
      </c>
      <c r="C413" s="7">
        <v>45524</v>
      </c>
      <c r="D413" t="str">
        <f t="shared" si="28"/>
        <v>Tue</v>
      </c>
      <c r="E413" t="s">
        <v>2</v>
      </c>
      <c r="F413" t="s">
        <v>168</v>
      </c>
      <c r="G413">
        <v>2060</v>
      </c>
      <c r="H413" t="str">
        <f t="shared" si="29"/>
        <v>Large</v>
      </c>
      <c r="I413" t="str">
        <f t="shared" si="26"/>
        <v>NO</v>
      </c>
      <c r="J413" t="str">
        <f t="shared" si="27"/>
        <v>NO</v>
      </c>
      <c r="K413" t="s">
        <v>27</v>
      </c>
      <c r="L413" t="s">
        <v>6</v>
      </c>
    </row>
    <row r="414" spans="1:12" x14ac:dyDescent="0.25">
      <c r="A414" t="s">
        <v>579</v>
      </c>
      <c r="B414" t="s">
        <v>371</v>
      </c>
      <c r="C414" s="7">
        <v>44512</v>
      </c>
      <c r="D414" t="str">
        <f t="shared" si="28"/>
        <v>Fri</v>
      </c>
      <c r="E414" t="s">
        <v>2</v>
      </c>
      <c r="F414" t="s">
        <v>69</v>
      </c>
      <c r="G414">
        <v>32436</v>
      </c>
      <c r="H414" t="str">
        <f t="shared" si="29"/>
        <v>Large</v>
      </c>
      <c r="I414" t="str">
        <f t="shared" si="26"/>
        <v>NO</v>
      </c>
      <c r="J414" t="str">
        <f t="shared" si="27"/>
        <v>NO</v>
      </c>
      <c r="K414" t="s">
        <v>14</v>
      </c>
      <c r="L414" t="s">
        <v>13777</v>
      </c>
    </row>
    <row r="415" spans="1:12" x14ac:dyDescent="0.25">
      <c r="A415" t="s">
        <v>580</v>
      </c>
      <c r="B415" t="s">
        <v>455</v>
      </c>
      <c r="C415" s="7">
        <v>45627</v>
      </c>
      <c r="D415" t="str">
        <f t="shared" si="28"/>
        <v>Sun</v>
      </c>
      <c r="E415" t="s">
        <v>2</v>
      </c>
      <c r="F415" t="s">
        <v>168</v>
      </c>
      <c r="G415">
        <v>7717</v>
      </c>
      <c r="H415" t="str">
        <f t="shared" si="29"/>
        <v>Large</v>
      </c>
      <c r="I415" t="str">
        <f t="shared" si="26"/>
        <v>NO</v>
      </c>
      <c r="J415" t="str">
        <f t="shared" si="27"/>
        <v>NO</v>
      </c>
      <c r="K415" t="s">
        <v>13775</v>
      </c>
      <c r="L415" t="s">
        <v>19</v>
      </c>
    </row>
    <row r="416" spans="1:12" x14ac:dyDescent="0.25">
      <c r="A416" t="s">
        <v>581</v>
      </c>
      <c r="B416" t="s">
        <v>226</v>
      </c>
      <c r="C416" s="7">
        <v>44969</v>
      </c>
      <c r="D416" t="str">
        <f t="shared" si="28"/>
        <v>Sun</v>
      </c>
      <c r="E416" t="s">
        <v>9</v>
      </c>
      <c r="F416" t="s">
        <v>49</v>
      </c>
      <c r="G416">
        <v>42921</v>
      </c>
      <c r="H416" t="str">
        <f t="shared" si="29"/>
        <v>Large</v>
      </c>
      <c r="I416" t="str">
        <f t="shared" si="26"/>
        <v>NO</v>
      </c>
      <c r="J416" t="str">
        <f t="shared" si="27"/>
        <v>NO</v>
      </c>
      <c r="K416" t="s">
        <v>176</v>
      </c>
      <c r="L416" t="s">
        <v>129</v>
      </c>
    </row>
    <row r="417" spans="1:12" x14ac:dyDescent="0.25">
      <c r="A417" t="s">
        <v>582</v>
      </c>
      <c r="B417" t="s">
        <v>477</v>
      </c>
      <c r="C417" s="7">
        <v>44918</v>
      </c>
      <c r="D417" t="str">
        <f t="shared" si="28"/>
        <v>Fri</v>
      </c>
      <c r="E417" t="s">
        <v>2</v>
      </c>
      <c r="F417" t="s">
        <v>112</v>
      </c>
      <c r="G417">
        <v>3021</v>
      </c>
      <c r="H417" t="str">
        <f t="shared" si="29"/>
        <v>Large</v>
      </c>
      <c r="I417" t="str">
        <f t="shared" si="26"/>
        <v>NO</v>
      </c>
      <c r="J417" t="str">
        <f t="shared" si="27"/>
        <v>NO</v>
      </c>
      <c r="K417" t="s">
        <v>13776</v>
      </c>
      <c r="L417" t="s">
        <v>3</v>
      </c>
    </row>
    <row r="418" spans="1:12" x14ac:dyDescent="0.25">
      <c r="A418" t="s">
        <v>583</v>
      </c>
      <c r="B418" t="s">
        <v>48</v>
      </c>
      <c r="C418" s="7">
        <v>44920</v>
      </c>
      <c r="D418" t="str">
        <f t="shared" si="28"/>
        <v>Sun</v>
      </c>
      <c r="E418" t="s">
        <v>2</v>
      </c>
      <c r="F418" t="s">
        <v>112</v>
      </c>
      <c r="G418">
        <v>562</v>
      </c>
      <c r="H418" t="str">
        <f t="shared" si="29"/>
        <v>Medium</v>
      </c>
      <c r="I418" t="str">
        <f t="shared" si="26"/>
        <v>NO</v>
      </c>
      <c r="J418" t="str">
        <f t="shared" si="27"/>
        <v>NO</v>
      </c>
      <c r="K418" t="s">
        <v>14</v>
      </c>
      <c r="L418" t="s">
        <v>206</v>
      </c>
    </row>
    <row r="419" spans="1:12" x14ac:dyDescent="0.25">
      <c r="A419" t="s">
        <v>584</v>
      </c>
      <c r="B419" t="s">
        <v>35</v>
      </c>
      <c r="C419" s="7">
        <v>45507</v>
      </c>
      <c r="D419" t="str">
        <f t="shared" si="28"/>
        <v>Sat</v>
      </c>
      <c r="E419" t="s">
        <v>2</v>
      </c>
      <c r="F419" t="s">
        <v>10</v>
      </c>
      <c r="G419">
        <v>1574</v>
      </c>
      <c r="H419" t="str">
        <f t="shared" si="29"/>
        <v>Medium</v>
      </c>
      <c r="I419" t="str">
        <f t="shared" si="26"/>
        <v>NO</v>
      </c>
      <c r="J419" t="str">
        <f t="shared" si="27"/>
        <v>NO</v>
      </c>
      <c r="K419" t="s">
        <v>14</v>
      </c>
      <c r="L419" t="s">
        <v>80</v>
      </c>
    </row>
    <row r="420" spans="1:12" x14ac:dyDescent="0.25">
      <c r="A420" t="s">
        <v>585</v>
      </c>
      <c r="B420" t="s">
        <v>303</v>
      </c>
      <c r="C420" s="7">
        <v>45595</v>
      </c>
      <c r="D420" t="str">
        <f t="shared" si="28"/>
        <v>Wed</v>
      </c>
      <c r="E420" t="s">
        <v>2</v>
      </c>
      <c r="F420" t="s">
        <v>112</v>
      </c>
      <c r="G420">
        <v>6879</v>
      </c>
      <c r="H420" t="str">
        <f t="shared" si="29"/>
        <v>Large</v>
      </c>
      <c r="I420" t="str">
        <f t="shared" si="26"/>
        <v>NO</v>
      </c>
      <c r="J420" t="str">
        <f t="shared" si="27"/>
        <v>NO</v>
      </c>
      <c r="K420" t="s">
        <v>176</v>
      </c>
      <c r="L420" t="s">
        <v>19</v>
      </c>
    </row>
    <row r="421" spans="1:12" x14ac:dyDescent="0.25">
      <c r="A421" t="s">
        <v>586</v>
      </c>
      <c r="B421" t="s">
        <v>51</v>
      </c>
      <c r="C421" s="7">
        <v>44605</v>
      </c>
      <c r="D421" t="str">
        <f t="shared" si="28"/>
        <v>Sun</v>
      </c>
      <c r="E421" t="s">
        <v>2</v>
      </c>
      <c r="F421" t="s">
        <v>101</v>
      </c>
      <c r="G421">
        <v>5599</v>
      </c>
      <c r="H421" t="str">
        <f t="shared" si="29"/>
        <v>Large</v>
      </c>
      <c r="I421" t="str">
        <f t="shared" si="26"/>
        <v>NO</v>
      </c>
      <c r="J421" t="str">
        <f t="shared" si="27"/>
        <v>NO</v>
      </c>
      <c r="K421" t="s">
        <v>13776</v>
      </c>
      <c r="L421" t="s">
        <v>13793</v>
      </c>
    </row>
    <row r="422" spans="1:12" x14ac:dyDescent="0.25">
      <c r="A422" t="s">
        <v>587</v>
      </c>
      <c r="B422" t="s">
        <v>331</v>
      </c>
      <c r="C422" s="7">
        <v>44242</v>
      </c>
      <c r="D422" t="str">
        <f t="shared" si="28"/>
        <v>Mon</v>
      </c>
      <c r="E422" t="s">
        <v>2</v>
      </c>
      <c r="F422" t="s">
        <v>101</v>
      </c>
      <c r="G422">
        <v>4374</v>
      </c>
      <c r="H422" t="str">
        <f t="shared" si="29"/>
        <v>Large</v>
      </c>
      <c r="I422" t="str">
        <f t="shared" si="26"/>
        <v>NO</v>
      </c>
      <c r="J422" t="str">
        <f t="shared" si="27"/>
        <v>NO</v>
      </c>
      <c r="K422" t="s">
        <v>13776</v>
      </c>
      <c r="L422" t="s">
        <v>6</v>
      </c>
    </row>
    <row r="423" spans="1:12" x14ac:dyDescent="0.25">
      <c r="A423" t="s">
        <v>588</v>
      </c>
      <c r="B423" t="s">
        <v>157</v>
      </c>
      <c r="C423" s="7">
        <v>45301</v>
      </c>
      <c r="D423" t="str">
        <f t="shared" si="28"/>
        <v>Wed</v>
      </c>
      <c r="E423" t="s">
        <v>2</v>
      </c>
      <c r="F423" t="s">
        <v>112</v>
      </c>
      <c r="G423">
        <v>552</v>
      </c>
      <c r="H423" t="str">
        <f t="shared" si="29"/>
        <v>Medium</v>
      </c>
      <c r="I423" t="str">
        <f t="shared" si="26"/>
        <v>NO</v>
      </c>
      <c r="J423" t="str">
        <f t="shared" si="27"/>
        <v>NO</v>
      </c>
      <c r="K423" t="s">
        <v>14</v>
      </c>
      <c r="L423" t="s">
        <v>80</v>
      </c>
    </row>
    <row r="424" spans="1:12" x14ac:dyDescent="0.25">
      <c r="A424" t="s">
        <v>589</v>
      </c>
      <c r="B424" t="s">
        <v>79</v>
      </c>
      <c r="C424" s="7">
        <v>45353</v>
      </c>
      <c r="D424" t="str">
        <f t="shared" si="28"/>
        <v>Sat</v>
      </c>
      <c r="E424" t="s">
        <v>2</v>
      </c>
      <c r="F424" t="s">
        <v>22</v>
      </c>
      <c r="G424">
        <v>1686</v>
      </c>
      <c r="H424" t="str">
        <f t="shared" si="29"/>
        <v>Medium</v>
      </c>
      <c r="I424" t="str">
        <f t="shared" si="26"/>
        <v>NO</v>
      </c>
      <c r="J424" t="str">
        <f t="shared" si="27"/>
        <v>NO</v>
      </c>
      <c r="K424" t="s">
        <v>13775</v>
      </c>
      <c r="L424" t="s">
        <v>206</v>
      </c>
    </row>
    <row r="425" spans="1:12" x14ac:dyDescent="0.25">
      <c r="A425" t="s">
        <v>590</v>
      </c>
      <c r="B425" t="s">
        <v>180</v>
      </c>
      <c r="C425" s="7">
        <v>44338</v>
      </c>
      <c r="D425" t="str">
        <f t="shared" si="28"/>
        <v>Sat</v>
      </c>
      <c r="E425" t="s">
        <v>9</v>
      </c>
      <c r="F425" t="s">
        <v>38</v>
      </c>
      <c r="G425">
        <v>30473</v>
      </c>
      <c r="H425" t="str">
        <f t="shared" si="29"/>
        <v>Large</v>
      </c>
      <c r="I425" t="str">
        <f t="shared" ref="I425:I458" si="30">IF(G425&lt;0, "YES", "NO")</f>
        <v>NO</v>
      </c>
      <c r="J425" t="str">
        <f t="shared" si="27"/>
        <v>NO</v>
      </c>
      <c r="K425" t="s">
        <v>13776</v>
      </c>
      <c r="L425" t="s">
        <v>80</v>
      </c>
    </row>
    <row r="426" spans="1:12" x14ac:dyDescent="0.25">
      <c r="A426" t="s">
        <v>591</v>
      </c>
      <c r="B426" t="s">
        <v>147</v>
      </c>
      <c r="C426" s="7">
        <v>45486</v>
      </c>
      <c r="D426" t="str">
        <f t="shared" si="28"/>
        <v>Sat</v>
      </c>
      <c r="E426" t="s">
        <v>2</v>
      </c>
      <c r="F426" t="s">
        <v>101</v>
      </c>
      <c r="G426">
        <v>3325</v>
      </c>
      <c r="H426" t="str">
        <f t="shared" si="29"/>
        <v>Large</v>
      </c>
      <c r="I426" t="str">
        <f t="shared" si="30"/>
        <v>NO</v>
      </c>
      <c r="J426" t="str">
        <f t="shared" si="27"/>
        <v>NO</v>
      </c>
      <c r="K426" t="s">
        <v>27</v>
      </c>
      <c r="L426" t="s">
        <v>143</v>
      </c>
    </row>
    <row r="427" spans="1:12" x14ac:dyDescent="0.25">
      <c r="A427" t="s">
        <v>592</v>
      </c>
      <c r="B427" t="s">
        <v>140</v>
      </c>
      <c r="C427" s="7">
        <v>45255</v>
      </c>
      <c r="D427" t="str">
        <f t="shared" si="28"/>
        <v>Sat</v>
      </c>
      <c r="E427" t="s">
        <v>2</v>
      </c>
      <c r="F427" t="s">
        <v>13799</v>
      </c>
      <c r="G427">
        <v>5535</v>
      </c>
      <c r="H427" t="str">
        <f t="shared" si="29"/>
        <v>Large</v>
      </c>
      <c r="I427" t="str">
        <f t="shared" si="30"/>
        <v>NO</v>
      </c>
      <c r="J427" t="str">
        <f t="shared" si="27"/>
        <v>NO</v>
      </c>
      <c r="K427" t="s">
        <v>14</v>
      </c>
      <c r="L427" t="s">
        <v>57</v>
      </c>
    </row>
    <row r="428" spans="1:12" x14ac:dyDescent="0.25">
      <c r="A428" t="s">
        <v>593</v>
      </c>
      <c r="B428" t="s">
        <v>48</v>
      </c>
      <c r="C428" s="7">
        <v>44714</v>
      </c>
      <c r="D428" t="str">
        <f t="shared" si="28"/>
        <v>Thu</v>
      </c>
      <c r="E428" t="s">
        <v>2</v>
      </c>
      <c r="F428" t="s">
        <v>38</v>
      </c>
      <c r="G428">
        <v>33228</v>
      </c>
      <c r="H428" t="str">
        <f t="shared" si="29"/>
        <v>Large</v>
      </c>
      <c r="I428" t="str">
        <f t="shared" si="30"/>
        <v>NO</v>
      </c>
      <c r="J428" t="str">
        <f t="shared" si="27"/>
        <v>NO</v>
      </c>
      <c r="K428" t="s">
        <v>27</v>
      </c>
      <c r="L428" t="s">
        <v>57</v>
      </c>
    </row>
    <row r="429" spans="1:12" x14ac:dyDescent="0.25">
      <c r="A429" t="s">
        <v>594</v>
      </c>
      <c r="B429" t="s">
        <v>314</v>
      </c>
      <c r="C429" s="7">
        <v>44284</v>
      </c>
      <c r="D429" t="str">
        <f t="shared" si="28"/>
        <v>Mon</v>
      </c>
      <c r="E429" t="s">
        <v>2</v>
      </c>
      <c r="F429" t="s">
        <v>112</v>
      </c>
      <c r="G429">
        <v>999999</v>
      </c>
      <c r="H429" t="str">
        <f t="shared" si="29"/>
        <v>Large</v>
      </c>
      <c r="I429" t="str">
        <f t="shared" si="30"/>
        <v>NO</v>
      </c>
      <c r="J429" t="str">
        <f t="shared" si="27"/>
        <v>YES</v>
      </c>
      <c r="K429" t="s">
        <v>13776</v>
      </c>
      <c r="L429" t="s">
        <v>13793</v>
      </c>
    </row>
    <row r="430" spans="1:12" x14ac:dyDescent="0.25">
      <c r="A430" t="s">
        <v>595</v>
      </c>
      <c r="B430" t="s">
        <v>114</v>
      </c>
      <c r="C430" s="7">
        <v>45242</v>
      </c>
      <c r="D430" t="str">
        <f t="shared" si="28"/>
        <v>Sun</v>
      </c>
      <c r="E430" t="s">
        <v>9</v>
      </c>
      <c r="F430" t="s">
        <v>332</v>
      </c>
      <c r="G430">
        <v>44802</v>
      </c>
      <c r="H430" t="str">
        <f t="shared" si="29"/>
        <v>Large</v>
      </c>
      <c r="I430" t="str">
        <f t="shared" si="30"/>
        <v>NO</v>
      </c>
      <c r="J430" t="str">
        <f t="shared" si="27"/>
        <v>NO</v>
      </c>
      <c r="K430" t="s">
        <v>14</v>
      </c>
      <c r="L430" t="s">
        <v>19</v>
      </c>
    </row>
    <row r="431" spans="1:12" x14ac:dyDescent="0.25">
      <c r="A431" t="s">
        <v>596</v>
      </c>
      <c r="B431" t="s">
        <v>284</v>
      </c>
      <c r="C431" s="7">
        <v>44929</v>
      </c>
      <c r="D431" t="str">
        <f t="shared" si="28"/>
        <v>Tue</v>
      </c>
      <c r="E431" t="s">
        <v>2</v>
      </c>
      <c r="F431" t="s">
        <v>49</v>
      </c>
      <c r="G431">
        <v>9188</v>
      </c>
      <c r="H431" t="str">
        <f t="shared" si="29"/>
        <v>Large</v>
      </c>
      <c r="I431" t="str">
        <f t="shared" si="30"/>
        <v>NO</v>
      </c>
      <c r="J431" t="str">
        <f t="shared" si="27"/>
        <v>NO</v>
      </c>
      <c r="K431" t="s">
        <v>14</v>
      </c>
      <c r="L431" t="s">
        <v>3</v>
      </c>
    </row>
    <row r="432" spans="1:12" x14ac:dyDescent="0.25">
      <c r="A432" t="s">
        <v>597</v>
      </c>
      <c r="B432" t="s">
        <v>234</v>
      </c>
      <c r="C432" s="7">
        <v>44417</v>
      </c>
      <c r="D432" t="str">
        <f t="shared" si="28"/>
        <v>Mon</v>
      </c>
      <c r="E432" t="s">
        <v>2</v>
      </c>
      <c r="F432" t="s">
        <v>13792</v>
      </c>
      <c r="G432">
        <v>8716</v>
      </c>
      <c r="H432" t="str">
        <f t="shared" si="29"/>
        <v>Large</v>
      </c>
      <c r="I432" t="str">
        <f t="shared" si="30"/>
        <v>NO</v>
      </c>
      <c r="J432" t="str">
        <f t="shared" si="27"/>
        <v>NO</v>
      </c>
      <c r="K432" t="s">
        <v>13776</v>
      </c>
      <c r="L432" t="s">
        <v>109</v>
      </c>
    </row>
    <row r="433" spans="1:12" x14ac:dyDescent="0.25">
      <c r="A433" t="s">
        <v>598</v>
      </c>
      <c r="B433" t="s">
        <v>121</v>
      </c>
      <c r="C433" s="7">
        <v>44278</v>
      </c>
      <c r="D433" t="str">
        <f t="shared" si="28"/>
        <v>Tue</v>
      </c>
      <c r="E433" t="s">
        <v>2</v>
      </c>
      <c r="F433" t="s">
        <v>168</v>
      </c>
      <c r="G433">
        <v>9273</v>
      </c>
      <c r="H433" t="str">
        <f t="shared" si="29"/>
        <v>Large</v>
      </c>
      <c r="I433" t="str">
        <f t="shared" si="30"/>
        <v>NO</v>
      </c>
      <c r="J433" t="str">
        <f t="shared" si="27"/>
        <v>NO</v>
      </c>
      <c r="K433" t="s">
        <v>14</v>
      </c>
      <c r="L433" t="s">
        <v>13793</v>
      </c>
    </row>
    <row r="434" spans="1:12" x14ac:dyDescent="0.25">
      <c r="A434" t="s">
        <v>599</v>
      </c>
      <c r="B434" t="s">
        <v>303</v>
      </c>
      <c r="C434" s="7">
        <v>45105</v>
      </c>
      <c r="D434" t="str">
        <f t="shared" si="28"/>
        <v>Wed</v>
      </c>
      <c r="E434" t="s">
        <v>2</v>
      </c>
      <c r="F434" t="s">
        <v>13792</v>
      </c>
      <c r="G434">
        <v>39845</v>
      </c>
      <c r="H434" t="str">
        <f t="shared" si="29"/>
        <v>Large</v>
      </c>
      <c r="I434" t="str">
        <f t="shared" si="30"/>
        <v>NO</v>
      </c>
      <c r="J434" t="str">
        <f t="shared" si="27"/>
        <v>NO</v>
      </c>
      <c r="K434" t="s">
        <v>176</v>
      </c>
      <c r="L434" t="s">
        <v>80</v>
      </c>
    </row>
    <row r="435" spans="1:12" x14ac:dyDescent="0.25">
      <c r="A435" t="s">
        <v>600</v>
      </c>
      <c r="B435" t="s">
        <v>347</v>
      </c>
      <c r="C435" s="7">
        <v>44252</v>
      </c>
      <c r="D435" t="str">
        <f t="shared" si="28"/>
        <v>Thu</v>
      </c>
      <c r="E435" t="s">
        <v>9</v>
      </c>
      <c r="F435" t="s">
        <v>551</v>
      </c>
      <c r="G435">
        <v>18231</v>
      </c>
      <c r="H435" t="str">
        <f t="shared" si="29"/>
        <v>Large</v>
      </c>
      <c r="I435" t="str">
        <f t="shared" si="30"/>
        <v>NO</v>
      </c>
      <c r="J435" t="str">
        <f t="shared" si="27"/>
        <v>NO</v>
      </c>
      <c r="K435" t="s">
        <v>27</v>
      </c>
      <c r="L435" t="s">
        <v>80</v>
      </c>
    </row>
    <row r="436" spans="1:12" x14ac:dyDescent="0.25">
      <c r="A436" t="s">
        <v>601</v>
      </c>
      <c r="B436" t="s">
        <v>189</v>
      </c>
      <c r="C436" s="7">
        <v>44717</v>
      </c>
      <c r="D436" t="str">
        <f t="shared" si="28"/>
        <v>Sun</v>
      </c>
      <c r="E436" t="s">
        <v>2</v>
      </c>
      <c r="F436" t="s">
        <v>101</v>
      </c>
      <c r="G436">
        <v>9636</v>
      </c>
      <c r="H436" t="str">
        <f t="shared" si="29"/>
        <v>Large</v>
      </c>
      <c r="I436" t="str">
        <f t="shared" si="30"/>
        <v>NO</v>
      </c>
      <c r="J436" t="str">
        <f t="shared" si="27"/>
        <v>NO</v>
      </c>
      <c r="K436" t="s">
        <v>176</v>
      </c>
      <c r="L436" t="s">
        <v>129</v>
      </c>
    </row>
    <row r="437" spans="1:12" x14ac:dyDescent="0.25">
      <c r="A437" t="s">
        <v>602</v>
      </c>
      <c r="B437" t="s">
        <v>16</v>
      </c>
      <c r="C437" s="7">
        <v>45381</v>
      </c>
      <c r="D437" t="str">
        <f t="shared" si="28"/>
        <v>Sat</v>
      </c>
      <c r="E437" t="s">
        <v>2</v>
      </c>
      <c r="F437" t="s">
        <v>38</v>
      </c>
      <c r="G437">
        <v>7121</v>
      </c>
      <c r="H437" t="str">
        <f t="shared" si="29"/>
        <v>Large</v>
      </c>
      <c r="I437" t="str">
        <f t="shared" si="30"/>
        <v>NO</v>
      </c>
      <c r="J437" t="str">
        <f t="shared" si="27"/>
        <v>NO</v>
      </c>
      <c r="K437" t="s">
        <v>176</v>
      </c>
      <c r="L437" t="s">
        <v>206</v>
      </c>
    </row>
    <row r="438" spans="1:12" x14ac:dyDescent="0.25">
      <c r="A438" t="s">
        <v>603</v>
      </c>
      <c r="B438" t="s">
        <v>53</v>
      </c>
      <c r="C438" s="7">
        <v>45192</v>
      </c>
      <c r="D438" t="str">
        <f t="shared" si="28"/>
        <v>Sat</v>
      </c>
      <c r="E438" t="s">
        <v>2</v>
      </c>
      <c r="F438" t="s">
        <v>168</v>
      </c>
      <c r="G438">
        <v>5447</v>
      </c>
      <c r="H438" t="str">
        <f t="shared" si="29"/>
        <v>Large</v>
      </c>
      <c r="I438" t="str">
        <f t="shared" si="30"/>
        <v>NO</v>
      </c>
      <c r="J438" t="str">
        <f t="shared" si="27"/>
        <v>NO</v>
      </c>
      <c r="K438" t="s">
        <v>27</v>
      </c>
      <c r="L438" t="s">
        <v>129</v>
      </c>
    </row>
    <row r="439" spans="1:12" x14ac:dyDescent="0.25">
      <c r="A439" t="s">
        <v>604</v>
      </c>
      <c r="B439" t="s">
        <v>395</v>
      </c>
      <c r="C439" s="7">
        <v>45591</v>
      </c>
      <c r="D439" t="str">
        <f t="shared" si="28"/>
        <v>Sat</v>
      </c>
      <c r="E439" t="s">
        <v>2</v>
      </c>
      <c r="F439" t="s">
        <v>49</v>
      </c>
      <c r="G439">
        <v>2163</v>
      </c>
      <c r="H439" t="str">
        <f t="shared" si="29"/>
        <v>Large</v>
      </c>
      <c r="I439" t="str">
        <f t="shared" si="30"/>
        <v>NO</v>
      </c>
      <c r="J439" t="str">
        <f t="shared" si="27"/>
        <v>NO</v>
      </c>
      <c r="K439" t="s">
        <v>14</v>
      </c>
      <c r="L439" t="s">
        <v>206</v>
      </c>
    </row>
    <row r="440" spans="1:12" x14ac:dyDescent="0.25">
      <c r="A440" t="s">
        <v>605</v>
      </c>
      <c r="B440" t="s">
        <v>44</v>
      </c>
      <c r="C440" s="7">
        <v>44809</v>
      </c>
      <c r="D440" t="str">
        <f t="shared" si="28"/>
        <v>Mon</v>
      </c>
      <c r="E440" t="s">
        <v>2</v>
      </c>
      <c r="F440" t="s">
        <v>168</v>
      </c>
      <c r="G440">
        <v>6402</v>
      </c>
      <c r="H440" t="str">
        <f t="shared" si="29"/>
        <v>Large</v>
      </c>
      <c r="I440" t="str">
        <f t="shared" si="30"/>
        <v>NO</v>
      </c>
      <c r="J440" t="str">
        <f t="shared" si="27"/>
        <v>NO</v>
      </c>
      <c r="K440" t="s">
        <v>27</v>
      </c>
      <c r="L440" t="s">
        <v>143</v>
      </c>
    </row>
    <row r="441" spans="1:12" x14ac:dyDescent="0.25">
      <c r="A441" t="s">
        <v>606</v>
      </c>
      <c r="B441" t="s">
        <v>46</v>
      </c>
      <c r="C441" s="7">
        <v>44605</v>
      </c>
      <c r="D441" t="str">
        <f t="shared" si="28"/>
        <v>Sun</v>
      </c>
      <c r="E441" t="s">
        <v>2</v>
      </c>
      <c r="F441" t="s">
        <v>63</v>
      </c>
      <c r="G441">
        <v>19467</v>
      </c>
      <c r="H441" t="str">
        <f t="shared" si="29"/>
        <v>Large</v>
      </c>
      <c r="I441" t="str">
        <f t="shared" si="30"/>
        <v>NO</v>
      </c>
      <c r="J441" t="str">
        <f t="shared" si="27"/>
        <v>NO</v>
      </c>
      <c r="K441" t="s">
        <v>13776</v>
      </c>
      <c r="L441" t="s">
        <v>13793</v>
      </c>
    </row>
    <row r="442" spans="1:12" x14ac:dyDescent="0.25">
      <c r="A442" t="s">
        <v>607</v>
      </c>
      <c r="B442" t="s">
        <v>140</v>
      </c>
      <c r="C442" s="7">
        <v>44812</v>
      </c>
      <c r="D442" t="str">
        <f t="shared" si="28"/>
        <v>Thu</v>
      </c>
      <c r="E442" t="s">
        <v>2</v>
      </c>
      <c r="F442" t="s">
        <v>38</v>
      </c>
      <c r="G442">
        <v>1336</v>
      </c>
      <c r="H442" t="str">
        <f t="shared" si="29"/>
        <v>Medium</v>
      </c>
      <c r="I442" t="str">
        <f t="shared" si="30"/>
        <v>NO</v>
      </c>
      <c r="J442" t="str">
        <f t="shared" si="27"/>
        <v>NO</v>
      </c>
      <c r="K442" t="s">
        <v>176</v>
      </c>
      <c r="L442" t="s">
        <v>3</v>
      </c>
    </row>
    <row r="443" spans="1:12" x14ac:dyDescent="0.25">
      <c r="A443" t="s">
        <v>608</v>
      </c>
      <c r="B443" t="s">
        <v>40</v>
      </c>
      <c r="C443" s="7">
        <v>45428</v>
      </c>
      <c r="D443" t="str">
        <f t="shared" si="28"/>
        <v>Thu</v>
      </c>
      <c r="E443" t="s">
        <v>2</v>
      </c>
      <c r="F443" t="s">
        <v>112</v>
      </c>
      <c r="G443">
        <v>7761</v>
      </c>
      <c r="H443" t="str">
        <f t="shared" si="29"/>
        <v>Large</v>
      </c>
      <c r="I443" t="str">
        <f t="shared" si="30"/>
        <v>NO</v>
      </c>
      <c r="J443" t="str">
        <f t="shared" si="27"/>
        <v>NO</v>
      </c>
      <c r="K443" t="s">
        <v>176</v>
      </c>
      <c r="L443" t="s">
        <v>13793</v>
      </c>
    </row>
    <row r="444" spans="1:12" x14ac:dyDescent="0.25">
      <c r="A444" t="s">
        <v>609</v>
      </c>
      <c r="B444" t="s">
        <v>364</v>
      </c>
      <c r="C444" s="7">
        <v>45363</v>
      </c>
      <c r="D444" t="str">
        <f t="shared" si="28"/>
        <v>Tue</v>
      </c>
      <c r="E444" t="s">
        <v>2</v>
      </c>
      <c r="F444" t="s">
        <v>49</v>
      </c>
      <c r="G444">
        <v>9556</v>
      </c>
      <c r="H444" t="str">
        <f t="shared" si="29"/>
        <v>Large</v>
      </c>
      <c r="I444" t="str">
        <f t="shared" si="30"/>
        <v>NO</v>
      </c>
      <c r="J444" t="str">
        <f t="shared" si="27"/>
        <v>NO</v>
      </c>
      <c r="K444" t="s">
        <v>13776</v>
      </c>
      <c r="L444" t="s">
        <v>19</v>
      </c>
    </row>
    <row r="445" spans="1:12" x14ac:dyDescent="0.25">
      <c r="A445" t="s">
        <v>610</v>
      </c>
      <c r="B445" t="s">
        <v>193</v>
      </c>
      <c r="C445" s="7">
        <v>45353</v>
      </c>
      <c r="D445" t="str">
        <f t="shared" si="28"/>
        <v>Sat</v>
      </c>
      <c r="E445" t="s">
        <v>2</v>
      </c>
      <c r="F445" t="s">
        <v>101</v>
      </c>
      <c r="G445">
        <v>8138</v>
      </c>
      <c r="H445" t="str">
        <f t="shared" si="29"/>
        <v>Large</v>
      </c>
      <c r="I445" t="str">
        <f t="shared" si="30"/>
        <v>NO</v>
      </c>
      <c r="J445" t="str">
        <f t="shared" si="27"/>
        <v>NO</v>
      </c>
      <c r="K445" t="s">
        <v>13776</v>
      </c>
      <c r="L445" t="s">
        <v>109</v>
      </c>
    </row>
    <row r="446" spans="1:12" x14ac:dyDescent="0.25">
      <c r="A446" t="s">
        <v>611</v>
      </c>
      <c r="B446" t="s">
        <v>56</v>
      </c>
      <c r="C446" s="7">
        <v>45252</v>
      </c>
      <c r="D446" t="str">
        <f t="shared" si="28"/>
        <v>Wed</v>
      </c>
      <c r="E446" t="s">
        <v>9</v>
      </c>
      <c r="F446" t="s">
        <v>112</v>
      </c>
      <c r="G446">
        <v>13959</v>
      </c>
      <c r="H446" t="str">
        <f t="shared" si="29"/>
        <v>Large</v>
      </c>
      <c r="I446" t="str">
        <f t="shared" si="30"/>
        <v>NO</v>
      </c>
      <c r="J446" t="str">
        <f t="shared" si="27"/>
        <v>NO</v>
      </c>
      <c r="K446" t="s">
        <v>176</v>
      </c>
      <c r="L446" t="s">
        <v>206</v>
      </c>
    </row>
    <row r="447" spans="1:12" x14ac:dyDescent="0.25">
      <c r="A447" t="s">
        <v>612</v>
      </c>
      <c r="B447" t="s">
        <v>215</v>
      </c>
      <c r="C447" s="7">
        <v>44882</v>
      </c>
      <c r="D447" t="str">
        <f t="shared" si="28"/>
        <v>Thu</v>
      </c>
      <c r="E447" t="s">
        <v>2</v>
      </c>
      <c r="F447" t="s">
        <v>112</v>
      </c>
      <c r="G447">
        <v>3084</v>
      </c>
      <c r="H447" t="str">
        <f t="shared" si="29"/>
        <v>Large</v>
      </c>
      <c r="I447" t="str">
        <f t="shared" si="30"/>
        <v>NO</v>
      </c>
      <c r="J447" t="str">
        <f t="shared" si="27"/>
        <v>NO</v>
      </c>
      <c r="K447" t="s">
        <v>176</v>
      </c>
      <c r="L447" t="s">
        <v>57</v>
      </c>
    </row>
    <row r="448" spans="1:12" x14ac:dyDescent="0.25">
      <c r="A448" t="s">
        <v>613</v>
      </c>
      <c r="B448" t="s">
        <v>203</v>
      </c>
      <c r="C448" s="7">
        <v>44400</v>
      </c>
      <c r="D448" t="str">
        <f t="shared" si="28"/>
        <v>Fri</v>
      </c>
      <c r="E448" t="s">
        <v>2</v>
      </c>
      <c r="F448" t="s">
        <v>13799</v>
      </c>
      <c r="G448">
        <v>887</v>
      </c>
      <c r="H448" t="str">
        <f t="shared" si="29"/>
        <v>Medium</v>
      </c>
      <c r="I448" t="str">
        <f t="shared" si="30"/>
        <v>NO</v>
      </c>
      <c r="J448" t="str">
        <f t="shared" si="27"/>
        <v>NO</v>
      </c>
      <c r="K448" t="s">
        <v>27</v>
      </c>
      <c r="L448" t="s">
        <v>143</v>
      </c>
    </row>
    <row r="449" spans="1:12" x14ac:dyDescent="0.25">
      <c r="A449" t="s">
        <v>614</v>
      </c>
      <c r="B449" t="s">
        <v>440</v>
      </c>
      <c r="C449" s="7">
        <v>45281</v>
      </c>
      <c r="D449" t="str">
        <f t="shared" si="28"/>
        <v>Thu</v>
      </c>
      <c r="E449" t="s">
        <v>2</v>
      </c>
      <c r="F449" t="s">
        <v>112</v>
      </c>
      <c r="G449">
        <v>7874</v>
      </c>
      <c r="H449" t="str">
        <f t="shared" si="29"/>
        <v>Large</v>
      </c>
      <c r="I449" t="str">
        <f t="shared" si="30"/>
        <v>NO</v>
      </c>
      <c r="J449" t="str">
        <f t="shared" si="27"/>
        <v>NO</v>
      </c>
      <c r="K449" t="s">
        <v>13776</v>
      </c>
      <c r="L449" t="s">
        <v>109</v>
      </c>
    </row>
    <row r="450" spans="1:12" x14ac:dyDescent="0.25">
      <c r="A450" t="s">
        <v>615</v>
      </c>
      <c r="B450" t="s">
        <v>132</v>
      </c>
      <c r="C450" s="7">
        <v>45314</v>
      </c>
      <c r="D450" t="str">
        <f t="shared" si="28"/>
        <v>Tue</v>
      </c>
      <c r="E450" t="s">
        <v>2</v>
      </c>
      <c r="F450" t="s">
        <v>22</v>
      </c>
      <c r="G450">
        <v>7174</v>
      </c>
      <c r="H450" t="str">
        <f t="shared" si="29"/>
        <v>Large</v>
      </c>
      <c r="I450" t="str">
        <f t="shared" si="30"/>
        <v>NO</v>
      </c>
      <c r="J450" t="str">
        <f t="shared" ref="J450:J513" si="31">IF(G450&gt;500000,"YES","NO")</f>
        <v>NO</v>
      </c>
      <c r="K450" t="s">
        <v>27</v>
      </c>
      <c r="L450" t="s">
        <v>13793</v>
      </c>
    </row>
    <row r="451" spans="1:12" x14ac:dyDescent="0.25">
      <c r="A451" t="s">
        <v>616</v>
      </c>
      <c r="B451" t="s">
        <v>82</v>
      </c>
      <c r="C451" s="7">
        <v>44824</v>
      </c>
      <c r="D451" t="str">
        <f t="shared" ref="D451:D514" si="32">TEXT(C451,"DDD")</f>
        <v>Tue</v>
      </c>
      <c r="E451" t="s">
        <v>2</v>
      </c>
      <c r="F451" t="s">
        <v>49</v>
      </c>
      <c r="G451">
        <v>5391</v>
      </c>
      <c r="H451" t="str">
        <f t="shared" ref="H451:H514" si="33">IF(G451&lt;100,"Micro",
   IF(G451&lt;=500,"Small",
      IF(G451&lt;=2000,"Medium","Large")))</f>
        <v>Large</v>
      </c>
      <c r="I451" t="str">
        <f t="shared" si="30"/>
        <v>NO</v>
      </c>
      <c r="J451" t="str">
        <f t="shared" si="31"/>
        <v>NO</v>
      </c>
      <c r="K451" t="s">
        <v>13775</v>
      </c>
      <c r="L451" t="s">
        <v>57</v>
      </c>
    </row>
    <row r="452" spans="1:12" x14ac:dyDescent="0.25">
      <c r="A452" t="s">
        <v>617</v>
      </c>
      <c r="B452" t="s">
        <v>147</v>
      </c>
      <c r="C452" s="7">
        <v>45119</v>
      </c>
      <c r="D452" t="str">
        <f t="shared" si="32"/>
        <v>Wed</v>
      </c>
      <c r="E452" t="s">
        <v>2</v>
      </c>
      <c r="F452" t="s">
        <v>332</v>
      </c>
      <c r="G452">
        <v>4771</v>
      </c>
      <c r="H452" t="str">
        <f t="shared" si="33"/>
        <v>Large</v>
      </c>
      <c r="I452" t="str">
        <f t="shared" si="30"/>
        <v>NO</v>
      </c>
      <c r="J452" t="str">
        <f t="shared" si="31"/>
        <v>NO</v>
      </c>
      <c r="K452" t="s">
        <v>13776</v>
      </c>
      <c r="L452" t="s">
        <v>109</v>
      </c>
    </row>
    <row r="453" spans="1:12" x14ac:dyDescent="0.25">
      <c r="A453" t="s">
        <v>618</v>
      </c>
      <c r="B453" t="s">
        <v>44</v>
      </c>
      <c r="C453" s="7">
        <v>45099</v>
      </c>
      <c r="D453" t="str">
        <f t="shared" si="32"/>
        <v>Thu</v>
      </c>
      <c r="E453" t="s">
        <v>2</v>
      </c>
      <c r="F453" t="s">
        <v>13799</v>
      </c>
      <c r="G453">
        <v>9430</v>
      </c>
      <c r="H453" t="str">
        <f t="shared" si="33"/>
        <v>Large</v>
      </c>
      <c r="I453" t="str">
        <f t="shared" si="30"/>
        <v>NO</v>
      </c>
      <c r="J453" t="str">
        <f t="shared" si="31"/>
        <v>NO</v>
      </c>
      <c r="K453" t="s">
        <v>13776</v>
      </c>
      <c r="L453" t="s">
        <v>19</v>
      </c>
    </row>
    <row r="454" spans="1:12" x14ac:dyDescent="0.25">
      <c r="A454" t="s">
        <v>619</v>
      </c>
      <c r="B454" t="s">
        <v>1</v>
      </c>
      <c r="C454" s="7">
        <v>45197</v>
      </c>
      <c r="D454" t="str">
        <f t="shared" si="32"/>
        <v>Thu</v>
      </c>
      <c r="E454" t="s">
        <v>2</v>
      </c>
      <c r="F454" t="s">
        <v>38</v>
      </c>
      <c r="G454">
        <v>5045</v>
      </c>
      <c r="H454" t="str">
        <f t="shared" si="33"/>
        <v>Large</v>
      </c>
      <c r="I454" t="str">
        <f t="shared" si="30"/>
        <v>NO</v>
      </c>
      <c r="J454" t="str">
        <f t="shared" si="31"/>
        <v>NO</v>
      </c>
      <c r="K454" t="s">
        <v>176</v>
      </c>
      <c r="L454" t="s">
        <v>206</v>
      </c>
    </row>
    <row r="455" spans="1:12" x14ac:dyDescent="0.25">
      <c r="A455" t="s">
        <v>620</v>
      </c>
      <c r="B455" t="s">
        <v>431</v>
      </c>
      <c r="C455" s="7">
        <v>44207</v>
      </c>
      <c r="D455" t="str">
        <f t="shared" si="32"/>
        <v>Mon</v>
      </c>
      <c r="E455" t="s">
        <v>2</v>
      </c>
      <c r="F455" t="s">
        <v>22</v>
      </c>
      <c r="G455">
        <v>29287</v>
      </c>
      <c r="H455" t="str">
        <f t="shared" si="33"/>
        <v>Large</v>
      </c>
      <c r="I455" t="str">
        <f t="shared" si="30"/>
        <v>NO</v>
      </c>
      <c r="J455" t="str">
        <f t="shared" si="31"/>
        <v>NO</v>
      </c>
      <c r="K455" t="s">
        <v>14</v>
      </c>
      <c r="L455" t="s">
        <v>80</v>
      </c>
    </row>
    <row r="456" spans="1:12" x14ac:dyDescent="0.25">
      <c r="A456" t="s">
        <v>621</v>
      </c>
      <c r="B456" t="s">
        <v>203</v>
      </c>
      <c r="C456" s="7">
        <v>44735</v>
      </c>
      <c r="D456" t="str">
        <f t="shared" si="32"/>
        <v>Thu</v>
      </c>
      <c r="E456" t="s">
        <v>2</v>
      </c>
      <c r="F456" t="s">
        <v>38</v>
      </c>
      <c r="G456">
        <v>9991</v>
      </c>
      <c r="H456" t="str">
        <f t="shared" si="33"/>
        <v>Large</v>
      </c>
      <c r="I456" t="str">
        <f t="shared" si="30"/>
        <v>NO</v>
      </c>
      <c r="J456" t="str">
        <f t="shared" si="31"/>
        <v>NO</v>
      </c>
      <c r="K456" t="s">
        <v>13776</v>
      </c>
      <c r="L456" t="s">
        <v>13777</v>
      </c>
    </row>
    <row r="457" spans="1:12" x14ac:dyDescent="0.25">
      <c r="A457" t="s">
        <v>622</v>
      </c>
      <c r="B457" t="s">
        <v>8</v>
      </c>
      <c r="C457" s="7">
        <v>45239</v>
      </c>
      <c r="D457" t="str">
        <f t="shared" si="32"/>
        <v>Thu</v>
      </c>
      <c r="E457" t="s">
        <v>2</v>
      </c>
      <c r="F457" t="s">
        <v>38</v>
      </c>
      <c r="G457">
        <v>3891</v>
      </c>
      <c r="H457" t="str">
        <f t="shared" si="33"/>
        <v>Large</v>
      </c>
      <c r="I457" t="str">
        <f t="shared" si="30"/>
        <v>NO</v>
      </c>
      <c r="J457" t="str">
        <f t="shared" si="31"/>
        <v>NO</v>
      </c>
      <c r="K457" t="s">
        <v>176</v>
      </c>
      <c r="L457" t="s">
        <v>6</v>
      </c>
    </row>
    <row r="458" spans="1:12" x14ac:dyDescent="0.25">
      <c r="A458" t="s">
        <v>623</v>
      </c>
      <c r="B458" t="s">
        <v>506</v>
      </c>
      <c r="C458" s="7">
        <v>45350</v>
      </c>
      <c r="D458" t="str">
        <f t="shared" si="32"/>
        <v>Wed</v>
      </c>
      <c r="E458" t="s">
        <v>2</v>
      </c>
      <c r="F458" t="s">
        <v>63</v>
      </c>
      <c r="G458">
        <v>37865</v>
      </c>
      <c r="H458" t="str">
        <f t="shared" si="33"/>
        <v>Large</v>
      </c>
      <c r="I458" t="str">
        <f t="shared" si="30"/>
        <v>NO</v>
      </c>
      <c r="J458" t="str">
        <f t="shared" si="31"/>
        <v>NO</v>
      </c>
      <c r="K458" t="s">
        <v>27</v>
      </c>
      <c r="L458" t="s">
        <v>13793</v>
      </c>
    </row>
    <row r="459" spans="1:12" x14ac:dyDescent="0.25">
      <c r="A459" t="s">
        <v>624</v>
      </c>
      <c r="B459" t="s">
        <v>364</v>
      </c>
      <c r="C459" s="7">
        <v>45137</v>
      </c>
      <c r="D459" t="str">
        <f t="shared" si="32"/>
        <v>Sun</v>
      </c>
      <c r="E459" t="s">
        <v>2</v>
      </c>
      <c r="F459" t="s">
        <v>69</v>
      </c>
      <c r="G459">
        <v>0</v>
      </c>
      <c r="H459" t="str">
        <f t="shared" si="33"/>
        <v>Micro</v>
      </c>
      <c r="I459" t="s">
        <v>13774</v>
      </c>
      <c r="J459" t="str">
        <f t="shared" si="31"/>
        <v>NO</v>
      </c>
      <c r="K459" t="s">
        <v>13776</v>
      </c>
      <c r="L459" t="s">
        <v>13777</v>
      </c>
    </row>
    <row r="460" spans="1:12" x14ac:dyDescent="0.25">
      <c r="A460" t="s">
        <v>625</v>
      </c>
      <c r="B460" t="s">
        <v>91</v>
      </c>
      <c r="C460" s="7">
        <v>44710</v>
      </c>
      <c r="D460" t="str">
        <f t="shared" si="32"/>
        <v>Sun</v>
      </c>
      <c r="E460" t="s">
        <v>2</v>
      </c>
      <c r="F460" t="s">
        <v>112</v>
      </c>
      <c r="G460">
        <v>4955</v>
      </c>
      <c r="H460" t="str">
        <f t="shared" si="33"/>
        <v>Large</v>
      </c>
      <c r="I460" t="str">
        <f t="shared" ref="I460:I473" si="34">IF(G460&lt;0, "YES", "NO")</f>
        <v>NO</v>
      </c>
      <c r="J460" t="str">
        <f t="shared" si="31"/>
        <v>NO</v>
      </c>
      <c r="K460" t="s">
        <v>14</v>
      </c>
      <c r="L460" t="s">
        <v>206</v>
      </c>
    </row>
    <row r="461" spans="1:12" x14ac:dyDescent="0.25">
      <c r="A461" t="s">
        <v>626</v>
      </c>
      <c r="B461" t="s">
        <v>311</v>
      </c>
      <c r="C461" s="7">
        <v>44345</v>
      </c>
      <c r="D461" t="str">
        <f t="shared" si="32"/>
        <v>Sat</v>
      </c>
      <c r="E461" t="s">
        <v>2</v>
      </c>
      <c r="F461" t="s">
        <v>69</v>
      </c>
      <c r="G461">
        <v>9757</v>
      </c>
      <c r="H461" t="str">
        <f t="shared" si="33"/>
        <v>Large</v>
      </c>
      <c r="I461" t="str">
        <f t="shared" si="34"/>
        <v>NO</v>
      </c>
      <c r="J461" t="str">
        <f t="shared" si="31"/>
        <v>NO</v>
      </c>
      <c r="K461" t="s">
        <v>13776</v>
      </c>
      <c r="L461" t="s">
        <v>6</v>
      </c>
    </row>
    <row r="462" spans="1:12" x14ac:dyDescent="0.25">
      <c r="A462" t="s">
        <v>627</v>
      </c>
      <c r="B462" t="s">
        <v>91</v>
      </c>
      <c r="C462" s="7">
        <v>45206</v>
      </c>
      <c r="D462" t="str">
        <f t="shared" si="32"/>
        <v>Sat</v>
      </c>
      <c r="E462" t="s">
        <v>9</v>
      </c>
      <c r="F462" t="s">
        <v>22</v>
      </c>
      <c r="G462">
        <v>43818</v>
      </c>
      <c r="H462" t="str">
        <f t="shared" si="33"/>
        <v>Large</v>
      </c>
      <c r="I462" t="str">
        <f t="shared" si="34"/>
        <v>NO</v>
      </c>
      <c r="J462" t="str">
        <f t="shared" si="31"/>
        <v>NO</v>
      </c>
      <c r="K462" t="s">
        <v>13776</v>
      </c>
      <c r="L462" t="s">
        <v>80</v>
      </c>
    </row>
    <row r="463" spans="1:12" x14ac:dyDescent="0.25">
      <c r="A463" t="s">
        <v>628</v>
      </c>
      <c r="B463" t="s">
        <v>314</v>
      </c>
      <c r="C463" s="7">
        <v>44607</v>
      </c>
      <c r="D463" t="str">
        <f t="shared" si="32"/>
        <v>Tue</v>
      </c>
      <c r="E463" t="s">
        <v>2</v>
      </c>
      <c r="F463" t="s">
        <v>49</v>
      </c>
      <c r="G463">
        <v>3607</v>
      </c>
      <c r="H463" t="str">
        <f t="shared" si="33"/>
        <v>Large</v>
      </c>
      <c r="I463" t="str">
        <f t="shared" si="34"/>
        <v>NO</v>
      </c>
      <c r="J463" t="str">
        <f t="shared" si="31"/>
        <v>NO</v>
      </c>
      <c r="K463" t="s">
        <v>14</v>
      </c>
      <c r="L463" t="s">
        <v>3</v>
      </c>
    </row>
    <row r="464" spans="1:12" x14ac:dyDescent="0.25">
      <c r="A464" t="s">
        <v>629</v>
      </c>
      <c r="B464" t="s">
        <v>274</v>
      </c>
      <c r="C464" s="7">
        <v>45428</v>
      </c>
      <c r="D464" t="str">
        <f t="shared" si="32"/>
        <v>Thu</v>
      </c>
      <c r="E464" t="s">
        <v>2</v>
      </c>
      <c r="F464" t="s">
        <v>38</v>
      </c>
      <c r="G464">
        <v>1150</v>
      </c>
      <c r="H464" t="str">
        <f t="shared" si="33"/>
        <v>Medium</v>
      </c>
      <c r="I464" t="str">
        <f t="shared" si="34"/>
        <v>NO</v>
      </c>
      <c r="J464" t="str">
        <f t="shared" si="31"/>
        <v>NO</v>
      </c>
      <c r="K464" t="s">
        <v>13776</v>
      </c>
      <c r="L464" t="s">
        <v>109</v>
      </c>
    </row>
    <row r="465" spans="1:12" x14ac:dyDescent="0.25">
      <c r="A465" t="s">
        <v>630</v>
      </c>
      <c r="B465" t="s">
        <v>631</v>
      </c>
      <c r="C465" s="7">
        <v>44937</v>
      </c>
      <c r="D465" t="str">
        <f t="shared" si="32"/>
        <v>Wed</v>
      </c>
      <c r="E465" t="s">
        <v>2</v>
      </c>
      <c r="F465" t="s">
        <v>38</v>
      </c>
      <c r="G465">
        <v>999999</v>
      </c>
      <c r="H465" t="str">
        <f t="shared" si="33"/>
        <v>Large</v>
      </c>
      <c r="I465" t="str">
        <f t="shared" si="34"/>
        <v>NO</v>
      </c>
      <c r="J465" t="str">
        <f t="shared" si="31"/>
        <v>YES</v>
      </c>
      <c r="K465" t="s">
        <v>13776</v>
      </c>
      <c r="L465" t="s">
        <v>129</v>
      </c>
    </row>
    <row r="466" spans="1:12" x14ac:dyDescent="0.25">
      <c r="A466" t="s">
        <v>632</v>
      </c>
      <c r="B466" t="s">
        <v>159</v>
      </c>
      <c r="C466" s="7">
        <v>45410</v>
      </c>
      <c r="D466" t="str">
        <f t="shared" si="32"/>
        <v>Sun</v>
      </c>
      <c r="E466" t="s">
        <v>2</v>
      </c>
      <c r="F466" t="s">
        <v>13799</v>
      </c>
      <c r="G466">
        <v>1453</v>
      </c>
      <c r="H466" t="str">
        <f t="shared" si="33"/>
        <v>Medium</v>
      </c>
      <c r="I466" t="str">
        <f t="shared" si="34"/>
        <v>NO</v>
      </c>
      <c r="J466" t="str">
        <f t="shared" si="31"/>
        <v>NO</v>
      </c>
      <c r="K466" t="s">
        <v>14</v>
      </c>
      <c r="L466" t="s">
        <v>19</v>
      </c>
    </row>
    <row r="467" spans="1:12" x14ac:dyDescent="0.25">
      <c r="A467" t="s">
        <v>633</v>
      </c>
      <c r="B467" t="s">
        <v>193</v>
      </c>
      <c r="C467" s="7">
        <v>44251</v>
      </c>
      <c r="D467" t="str">
        <f t="shared" si="32"/>
        <v>Wed</v>
      </c>
      <c r="E467" t="s">
        <v>9</v>
      </c>
      <c r="F467" t="s">
        <v>160</v>
      </c>
      <c r="G467">
        <v>69923</v>
      </c>
      <c r="H467" t="str">
        <f t="shared" si="33"/>
        <v>Large</v>
      </c>
      <c r="I467" t="str">
        <f t="shared" si="34"/>
        <v>NO</v>
      </c>
      <c r="J467" t="str">
        <f t="shared" si="31"/>
        <v>NO</v>
      </c>
      <c r="K467" t="s">
        <v>13776</v>
      </c>
      <c r="L467" t="s">
        <v>6</v>
      </c>
    </row>
    <row r="468" spans="1:12" x14ac:dyDescent="0.25">
      <c r="A468" t="s">
        <v>634</v>
      </c>
      <c r="B468" t="s">
        <v>159</v>
      </c>
      <c r="C468" s="7">
        <v>44783</v>
      </c>
      <c r="D468" t="str">
        <f t="shared" si="32"/>
        <v>Wed</v>
      </c>
      <c r="E468" t="s">
        <v>2</v>
      </c>
      <c r="F468" t="s">
        <v>49</v>
      </c>
      <c r="G468">
        <v>9369</v>
      </c>
      <c r="H468" t="str">
        <f t="shared" si="33"/>
        <v>Large</v>
      </c>
      <c r="I468" t="str">
        <f t="shared" si="34"/>
        <v>NO</v>
      </c>
      <c r="J468" t="str">
        <f t="shared" si="31"/>
        <v>NO</v>
      </c>
      <c r="K468" t="s">
        <v>13776</v>
      </c>
      <c r="L468" t="s">
        <v>6</v>
      </c>
    </row>
    <row r="469" spans="1:12" x14ac:dyDescent="0.25">
      <c r="A469" t="s">
        <v>635</v>
      </c>
      <c r="B469" t="s">
        <v>137</v>
      </c>
      <c r="C469" s="7">
        <v>44712</v>
      </c>
      <c r="D469" t="str">
        <f t="shared" si="32"/>
        <v>Tue</v>
      </c>
      <c r="E469" t="s">
        <v>2</v>
      </c>
      <c r="F469" t="s">
        <v>63</v>
      </c>
      <c r="G469">
        <v>2186</v>
      </c>
      <c r="H469" t="str">
        <f t="shared" si="33"/>
        <v>Large</v>
      </c>
      <c r="I469" t="str">
        <f t="shared" si="34"/>
        <v>NO</v>
      </c>
      <c r="J469" t="str">
        <f t="shared" si="31"/>
        <v>NO</v>
      </c>
      <c r="K469" t="s">
        <v>13776</v>
      </c>
      <c r="L469" t="s">
        <v>206</v>
      </c>
    </row>
    <row r="470" spans="1:12" x14ac:dyDescent="0.25">
      <c r="A470" t="s">
        <v>636</v>
      </c>
      <c r="B470" t="s">
        <v>457</v>
      </c>
      <c r="C470" s="7">
        <v>45050</v>
      </c>
      <c r="D470" t="str">
        <f t="shared" si="32"/>
        <v>Thu</v>
      </c>
      <c r="E470" t="s">
        <v>2</v>
      </c>
      <c r="F470" t="s">
        <v>38</v>
      </c>
      <c r="G470">
        <v>2642</v>
      </c>
      <c r="H470" t="str">
        <f t="shared" si="33"/>
        <v>Large</v>
      </c>
      <c r="I470" t="str">
        <f t="shared" si="34"/>
        <v>NO</v>
      </c>
      <c r="J470" t="str">
        <f t="shared" si="31"/>
        <v>NO</v>
      </c>
      <c r="K470" t="s">
        <v>176</v>
      </c>
      <c r="L470" t="s">
        <v>80</v>
      </c>
    </row>
    <row r="471" spans="1:12" x14ac:dyDescent="0.25">
      <c r="A471" t="s">
        <v>637</v>
      </c>
      <c r="B471" t="s">
        <v>638</v>
      </c>
      <c r="C471" s="7">
        <v>44358</v>
      </c>
      <c r="D471" t="str">
        <f t="shared" si="32"/>
        <v>Fri</v>
      </c>
      <c r="E471" t="s">
        <v>9</v>
      </c>
      <c r="F471" t="s">
        <v>112</v>
      </c>
      <c r="G471">
        <v>27454</v>
      </c>
      <c r="H471" t="str">
        <f t="shared" si="33"/>
        <v>Large</v>
      </c>
      <c r="I471" t="str">
        <f t="shared" si="34"/>
        <v>NO</v>
      </c>
      <c r="J471" t="str">
        <f t="shared" si="31"/>
        <v>NO</v>
      </c>
      <c r="K471" t="s">
        <v>13775</v>
      </c>
      <c r="L471" t="s">
        <v>143</v>
      </c>
    </row>
    <row r="472" spans="1:12" x14ac:dyDescent="0.25">
      <c r="A472" t="s">
        <v>639</v>
      </c>
      <c r="B472" t="s">
        <v>506</v>
      </c>
      <c r="C472" s="7">
        <v>44682</v>
      </c>
      <c r="D472" t="str">
        <f t="shared" si="32"/>
        <v>Sun</v>
      </c>
      <c r="E472" t="s">
        <v>2</v>
      </c>
      <c r="F472" t="s">
        <v>63</v>
      </c>
      <c r="G472">
        <v>20656</v>
      </c>
      <c r="H472" t="str">
        <f t="shared" si="33"/>
        <v>Large</v>
      </c>
      <c r="I472" t="str">
        <f t="shared" si="34"/>
        <v>NO</v>
      </c>
      <c r="J472" t="str">
        <f t="shared" si="31"/>
        <v>NO</v>
      </c>
      <c r="K472" t="s">
        <v>14</v>
      </c>
      <c r="L472" t="s">
        <v>143</v>
      </c>
    </row>
    <row r="473" spans="1:12" x14ac:dyDescent="0.25">
      <c r="A473" t="s">
        <v>640</v>
      </c>
      <c r="B473" t="s">
        <v>641</v>
      </c>
      <c r="C473" s="7">
        <v>44956</v>
      </c>
      <c r="D473" t="str">
        <f t="shared" si="32"/>
        <v>Mon</v>
      </c>
      <c r="E473" t="s">
        <v>9</v>
      </c>
      <c r="F473" t="s">
        <v>22</v>
      </c>
      <c r="G473">
        <v>10347</v>
      </c>
      <c r="H473" t="str">
        <f t="shared" si="33"/>
        <v>Large</v>
      </c>
      <c r="I473" t="str">
        <f t="shared" si="34"/>
        <v>NO</v>
      </c>
      <c r="J473" t="str">
        <f t="shared" si="31"/>
        <v>NO</v>
      </c>
      <c r="K473" t="s">
        <v>176</v>
      </c>
      <c r="L473" t="s">
        <v>13793</v>
      </c>
    </row>
    <row r="474" spans="1:12" x14ac:dyDescent="0.25">
      <c r="A474" t="s">
        <v>642</v>
      </c>
      <c r="B474" t="s">
        <v>48</v>
      </c>
      <c r="C474" s="7">
        <v>45166</v>
      </c>
      <c r="D474" t="str">
        <f t="shared" si="32"/>
        <v>Mon</v>
      </c>
      <c r="E474" t="s">
        <v>9</v>
      </c>
      <c r="F474" t="s">
        <v>69</v>
      </c>
      <c r="G474">
        <v>0</v>
      </c>
      <c r="H474" t="str">
        <f t="shared" si="33"/>
        <v>Micro</v>
      </c>
      <c r="I474" t="s">
        <v>13774</v>
      </c>
      <c r="J474" t="str">
        <f t="shared" si="31"/>
        <v>NO</v>
      </c>
      <c r="K474" t="s">
        <v>14</v>
      </c>
      <c r="L474" t="s">
        <v>57</v>
      </c>
    </row>
    <row r="475" spans="1:12" x14ac:dyDescent="0.25">
      <c r="A475" t="s">
        <v>643</v>
      </c>
      <c r="B475" t="s">
        <v>137</v>
      </c>
      <c r="C475" s="7">
        <v>44804</v>
      </c>
      <c r="D475" t="str">
        <f t="shared" si="32"/>
        <v>Wed</v>
      </c>
      <c r="E475" t="s">
        <v>2</v>
      </c>
      <c r="F475" t="s">
        <v>38</v>
      </c>
      <c r="G475">
        <v>388</v>
      </c>
      <c r="H475" t="str">
        <f t="shared" si="33"/>
        <v>Small</v>
      </c>
      <c r="I475" t="str">
        <f>IF(G475&lt;0, "YES", "NO")</f>
        <v>NO</v>
      </c>
      <c r="J475" t="str">
        <f t="shared" si="31"/>
        <v>NO</v>
      </c>
      <c r="K475" t="s">
        <v>14</v>
      </c>
      <c r="L475" t="s">
        <v>129</v>
      </c>
    </row>
    <row r="476" spans="1:12" x14ac:dyDescent="0.25">
      <c r="A476" t="s">
        <v>644</v>
      </c>
      <c r="B476" t="s">
        <v>26</v>
      </c>
      <c r="C476" s="7">
        <v>45229</v>
      </c>
      <c r="D476" t="str">
        <f t="shared" si="32"/>
        <v>Mon</v>
      </c>
      <c r="E476" t="s">
        <v>2</v>
      </c>
      <c r="F476" t="s">
        <v>112</v>
      </c>
      <c r="G476">
        <v>0</v>
      </c>
      <c r="H476" t="str">
        <f t="shared" si="33"/>
        <v>Micro</v>
      </c>
      <c r="I476" t="s">
        <v>13774</v>
      </c>
      <c r="J476" t="str">
        <f t="shared" si="31"/>
        <v>NO</v>
      </c>
      <c r="K476" t="s">
        <v>27</v>
      </c>
      <c r="L476" t="s">
        <v>57</v>
      </c>
    </row>
    <row r="477" spans="1:12" x14ac:dyDescent="0.25">
      <c r="A477" t="s">
        <v>645</v>
      </c>
      <c r="B477" t="s">
        <v>212</v>
      </c>
      <c r="C477" s="7">
        <v>44809</v>
      </c>
      <c r="D477" t="str">
        <f t="shared" si="32"/>
        <v>Mon</v>
      </c>
      <c r="E477" t="s">
        <v>2</v>
      </c>
      <c r="F477" t="s">
        <v>112</v>
      </c>
      <c r="G477">
        <v>3756</v>
      </c>
      <c r="H477" t="str">
        <f t="shared" si="33"/>
        <v>Large</v>
      </c>
      <c r="I477" t="str">
        <f t="shared" ref="I477:I540" si="35">IF(G477&lt;0, "YES", "NO")</f>
        <v>NO</v>
      </c>
      <c r="J477" t="str">
        <f t="shared" si="31"/>
        <v>NO</v>
      </c>
      <c r="K477" t="s">
        <v>13776</v>
      </c>
      <c r="L477" t="s">
        <v>57</v>
      </c>
    </row>
    <row r="478" spans="1:12" x14ac:dyDescent="0.25">
      <c r="A478" t="s">
        <v>646</v>
      </c>
      <c r="B478" t="s">
        <v>151</v>
      </c>
      <c r="C478" s="7">
        <v>45132</v>
      </c>
      <c r="D478" t="str">
        <f t="shared" si="32"/>
        <v>Tue</v>
      </c>
      <c r="E478" t="s">
        <v>2</v>
      </c>
      <c r="F478" t="s">
        <v>38</v>
      </c>
      <c r="G478">
        <v>4153</v>
      </c>
      <c r="H478" t="str">
        <f t="shared" si="33"/>
        <v>Large</v>
      </c>
      <c r="I478" t="str">
        <f t="shared" si="35"/>
        <v>NO</v>
      </c>
      <c r="J478" t="str">
        <f t="shared" si="31"/>
        <v>NO</v>
      </c>
      <c r="K478" t="s">
        <v>27</v>
      </c>
      <c r="L478" t="s">
        <v>80</v>
      </c>
    </row>
    <row r="479" spans="1:12" x14ac:dyDescent="0.25">
      <c r="A479" t="s">
        <v>647</v>
      </c>
      <c r="B479" t="s">
        <v>21</v>
      </c>
      <c r="C479" s="7">
        <v>45523</v>
      </c>
      <c r="D479" t="str">
        <f t="shared" si="32"/>
        <v>Mon</v>
      </c>
      <c r="E479" t="s">
        <v>9</v>
      </c>
      <c r="F479" t="s">
        <v>551</v>
      </c>
      <c r="G479">
        <v>36129</v>
      </c>
      <c r="H479" t="str">
        <f t="shared" si="33"/>
        <v>Large</v>
      </c>
      <c r="I479" t="str">
        <f t="shared" si="35"/>
        <v>NO</v>
      </c>
      <c r="J479" t="str">
        <f t="shared" si="31"/>
        <v>NO</v>
      </c>
      <c r="K479" t="s">
        <v>27</v>
      </c>
      <c r="L479" t="s">
        <v>143</v>
      </c>
    </row>
    <row r="480" spans="1:12" x14ac:dyDescent="0.25">
      <c r="A480" t="s">
        <v>648</v>
      </c>
      <c r="B480" t="s">
        <v>289</v>
      </c>
      <c r="C480" s="7">
        <v>44409</v>
      </c>
      <c r="D480" t="str">
        <f t="shared" si="32"/>
        <v>Sun</v>
      </c>
      <c r="E480" t="s">
        <v>2</v>
      </c>
      <c r="F480" t="s">
        <v>38</v>
      </c>
      <c r="G480">
        <v>384</v>
      </c>
      <c r="H480" t="str">
        <f t="shared" si="33"/>
        <v>Small</v>
      </c>
      <c r="I480" t="str">
        <f t="shared" si="35"/>
        <v>NO</v>
      </c>
      <c r="J480" t="str">
        <f t="shared" si="31"/>
        <v>NO</v>
      </c>
      <c r="K480" t="s">
        <v>13776</v>
      </c>
      <c r="L480" t="s">
        <v>80</v>
      </c>
    </row>
    <row r="481" spans="1:12" x14ac:dyDescent="0.25">
      <c r="A481" t="s">
        <v>649</v>
      </c>
      <c r="B481" t="s">
        <v>172</v>
      </c>
      <c r="C481" s="7">
        <v>44756</v>
      </c>
      <c r="D481" t="str">
        <f t="shared" si="32"/>
        <v>Thu</v>
      </c>
      <c r="E481" t="s">
        <v>2</v>
      </c>
      <c r="F481" t="s">
        <v>49</v>
      </c>
      <c r="G481">
        <v>3700</v>
      </c>
      <c r="H481" t="str">
        <f t="shared" si="33"/>
        <v>Large</v>
      </c>
      <c r="I481" t="str">
        <f t="shared" si="35"/>
        <v>NO</v>
      </c>
      <c r="J481" t="str">
        <f t="shared" si="31"/>
        <v>NO</v>
      </c>
      <c r="K481" t="s">
        <v>14</v>
      </c>
      <c r="L481" t="s">
        <v>3</v>
      </c>
    </row>
    <row r="482" spans="1:12" x14ac:dyDescent="0.25">
      <c r="A482" t="s">
        <v>650</v>
      </c>
      <c r="B482" t="s">
        <v>53</v>
      </c>
      <c r="C482" s="7">
        <v>44677</v>
      </c>
      <c r="D482" t="str">
        <f t="shared" si="32"/>
        <v>Tue</v>
      </c>
      <c r="E482" t="s">
        <v>2</v>
      </c>
      <c r="F482" t="s">
        <v>168</v>
      </c>
      <c r="G482">
        <v>3901</v>
      </c>
      <c r="H482" t="str">
        <f t="shared" si="33"/>
        <v>Large</v>
      </c>
      <c r="I482" t="str">
        <f t="shared" si="35"/>
        <v>NO</v>
      </c>
      <c r="J482" t="str">
        <f t="shared" si="31"/>
        <v>NO</v>
      </c>
      <c r="K482" t="s">
        <v>13776</v>
      </c>
      <c r="L482" t="s">
        <v>19</v>
      </c>
    </row>
    <row r="483" spans="1:12" x14ac:dyDescent="0.25">
      <c r="A483" t="s">
        <v>651</v>
      </c>
      <c r="B483" t="s">
        <v>416</v>
      </c>
      <c r="C483" s="7">
        <v>45283</v>
      </c>
      <c r="D483" t="str">
        <f t="shared" si="32"/>
        <v>Sat</v>
      </c>
      <c r="E483" t="s">
        <v>2</v>
      </c>
      <c r="F483" t="s">
        <v>38</v>
      </c>
      <c r="G483">
        <v>3507</v>
      </c>
      <c r="H483" t="str">
        <f t="shared" si="33"/>
        <v>Large</v>
      </c>
      <c r="I483" t="str">
        <f t="shared" si="35"/>
        <v>NO</v>
      </c>
      <c r="J483" t="str">
        <f t="shared" si="31"/>
        <v>NO</v>
      </c>
      <c r="K483" t="s">
        <v>27</v>
      </c>
      <c r="L483" t="s">
        <v>80</v>
      </c>
    </row>
    <row r="484" spans="1:12" x14ac:dyDescent="0.25">
      <c r="A484" t="s">
        <v>652</v>
      </c>
      <c r="B484" t="s">
        <v>294</v>
      </c>
      <c r="C484" s="7">
        <v>45470</v>
      </c>
      <c r="D484" t="str">
        <f t="shared" si="32"/>
        <v>Thu</v>
      </c>
      <c r="E484" t="s">
        <v>2</v>
      </c>
      <c r="F484" t="s">
        <v>168</v>
      </c>
      <c r="G484">
        <v>9883</v>
      </c>
      <c r="H484" t="str">
        <f t="shared" si="33"/>
        <v>Large</v>
      </c>
      <c r="I484" t="str">
        <f t="shared" si="35"/>
        <v>NO</v>
      </c>
      <c r="J484" t="str">
        <f t="shared" si="31"/>
        <v>NO</v>
      </c>
      <c r="K484" t="s">
        <v>176</v>
      </c>
      <c r="L484" t="s">
        <v>206</v>
      </c>
    </row>
    <row r="485" spans="1:12" x14ac:dyDescent="0.25">
      <c r="A485" t="s">
        <v>653</v>
      </c>
      <c r="B485" t="s">
        <v>93</v>
      </c>
      <c r="C485" s="7">
        <v>44721</v>
      </c>
      <c r="D485" t="str">
        <f t="shared" si="32"/>
        <v>Thu</v>
      </c>
      <c r="E485" t="s">
        <v>9</v>
      </c>
      <c r="F485" t="s">
        <v>38</v>
      </c>
      <c r="G485">
        <v>63348</v>
      </c>
      <c r="H485" t="str">
        <f t="shared" si="33"/>
        <v>Large</v>
      </c>
      <c r="I485" t="str">
        <f t="shared" si="35"/>
        <v>NO</v>
      </c>
      <c r="J485" t="str">
        <f t="shared" si="31"/>
        <v>NO</v>
      </c>
      <c r="K485" t="s">
        <v>14</v>
      </c>
      <c r="L485" t="s">
        <v>143</v>
      </c>
    </row>
    <row r="486" spans="1:12" x14ac:dyDescent="0.25">
      <c r="A486" t="s">
        <v>654</v>
      </c>
      <c r="B486" t="s">
        <v>191</v>
      </c>
      <c r="C486" s="7">
        <v>45638</v>
      </c>
      <c r="D486" t="str">
        <f t="shared" si="32"/>
        <v>Thu</v>
      </c>
      <c r="E486" t="s">
        <v>9</v>
      </c>
      <c r="F486" t="s">
        <v>101</v>
      </c>
      <c r="G486">
        <v>45361</v>
      </c>
      <c r="H486" t="str">
        <f t="shared" si="33"/>
        <v>Large</v>
      </c>
      <c r="I486" t="str">
        <f t="shared" si="35"/>
        <v>NO</v>
      </c>
      <c r="J486" t="str">
        <f t="shared" si="31"/>
        <v>NO</v>
      </c>
      <c r="K486" t="s">
        <v>14</v>
      </c>
      <c r="L486" t="s">
        <v>6</v>
      </c>
    </row>
    <row r="487" spans="1:12" x14ac:dyDescent="0.25">
      <c r="A487" t="s">
        <v>655</v>
      </c>
      <c r="B487" t="s">
        <v>281</v>
      </c>
      <c r="C487" s="7">
        <v>44428</v>
      </c>
      <c r="D487" t="str">
        <f t="shared" si="32"/>
        <v>Fri</v>
      </c>
      <c r="E487" t="s">
        <v>2</v>
      </c>
      <c r="F487" t="s">
        <v>112</v>
      </c>
      <c r="G487">
        <v>236</v>
      </c>
      <c r="H487" t="str">
        <f t="shared" si="33"/>
        <v>Small</v>
      </c>
      <c r="I487" t="str">
        <f t="shared" si="35"/>
        <v>NO</v>
      </c>
      <c r="J487" t="str">
        <f t="shared" si="31"/>
        <v>NO</v>
      </c>
      <c r="K487" t="s">
        <v>176</v>
      </c>
      <c r="L487" t="s">
        <v>13777</v>
      </c>
    </row>
    <row r="488" spans="1:12" x14ac:dyDescent="0.25">
      <c r="A488" t="s">
        <v>656</v>
      </c>
      <c r="B488" t="s">
        <v>29</v>
      </c>
      <c r="C488" s="7">
        <v>45274</v>
      </c>
      <c r="D488" t="str">
        <f t="shared" si="32"/>
        <v>Thu</v>
      </c>
      <c r="E488" t="s">
        <v>2</v>
      </c>
      <c r="F488" t="s">
        <v>38</v>
      </c>
      <c r="G488">
        <v>6168</v>
      </c>
      <c r="H488" t="str">
        <f t="shared" si="33"/>
        <v>Large</v>
      </c>
      <c r="I488" t="str">
        <f t="shared" si="35"/>
        <v>NO</v>
      </c>
      <c r="J488" t="str">
        <f t="shared" si="31"/>
        <v>NO</v>
      </c>
      <c r="K488" t="s">
        <v>13775</v>
      </c>
      <c r="L488" t="s">
        <v>129</v>
      </c>
    </row>
    <row r="489" spans="1:12" x14ac:dyDescent="0.25">
      <c r="A489" t="s">
        <v>657</v>
      </c>
      <c r="B489" t="s">
        <v>364</v>
      </c>
      <c r="C489" s="7">
        <v>44281</v>
      </c>
      <c r="D489" t="str">
        <f t="shared" si="32"/>
        <v>Fri</v>
      </c>
      <c r="E489" t="s">
        <v>2</v>
      </c>
      <c r="F489" t="s">
        <v>112</v>
      </c>
      <c r="G489">
        <v>6798</v>
      </c>
      <c r="H489" t="str">
        <f t="shared" si="33"/>
        <v>Large</v>
      </c>
      <c r="I489" t="str">
        <f t="shared" si="35"/>
        <v>NO</v>
      </c>
      <c r="J489" t="str">
        <f t="shared" si="31"/>
        <v>NO</v>
      </c>
      <c r="K489" t="s">
        <v>176</v>
      </c>
      <c r="L489" t="s">
        <v>13793</v>
      </c>
    </row>
    <row r="490" spans="1:12" x14ac:dyDescent="0.25">
      <c r="A490" t="s">
        <v>658</v>
      </c>
      <c r="B490" t="s">
        <v>321</v>
      </c>
      <c r="C490" s="7">
        <v>44292</v>
      </c>
      <c r="D490" t="str">
        <f t="shared" si="32"/>
        <v>Tue</v>
      </c>
      <c r="E490" t="s">
        <v>2</v>
      </c>
      <c r="F490" t="s">
        <v>332</v>
      </c>
      <c r="G490">
        <v>4051</v>
      </c>
      <c r="H490" t="str">
        <f t="shared" si="33"/>
        <v>Large</v>
      </c>
      <c r="I490" t="str">
        <f t="shared" si="35"/>
        <v>NO</v>
      </c>
      <c r="J490" t="str">
        <f t="shared" si="31"/>
        <v>NO</v>
      </c>
      <c r="K490" t="s">
        <v>14</v>
      </c>
      <c r="L490" t="s">
        <v>13793</v>
      </c>
    </row>
    <row r="491" spans="1:12" x14ac:dyDescent="0.25">
      <c r="A491" t="s">
        <v>659</v>
      </c>
      <c r="B491" t="s">
        <v>226</v>
      </c>
      <c r="C491" s="7">
        <v>45565</v>
      </c>
      <c r="D491" t="str">
        <f t="shared" si="32"/>
        <v>Mon</v>
      </c>
      <c r="E491" t="s">
        <v>2</v>
      </c>
      <c r="F491" t="s">
        <v>49</v>
      </c>
      <c r="G491">
        <v>7998</v>
      </c>
      <c r="H491" t="str">
        <f t="shared" si="33"/>
        <v>Large</v>
      </c>
      <c r="I491" t="str">
        <f t="shared" si="35"/>
        <v>NO</v>
      </c>
      <c r="J491" t="str">
        <f t="shared" si="31"/>
        <v>NO</v>
      </c>
      <c r="K491" t="s">
        <v>27</v>
      </c>
      <c r="L491" t="s">
        <v>19</v>
      </c>
    </row>
    <row r="492" spans="1:12" x14ac:dyDescent="0.25">
      <c r="A492" t="s">
        <v>660</v>
      </c>
      <c r="B492" t="s">
        <v>24</v>
      </c>
      <c r="C492" s="7">
        <v>45208</v>
      </c>
      <c r="D492" t="str">
        <f t="shared" si="32"/>
        <v>Mon</v>
      </c>
      <c r="E492" t="s">
        <v>2</v>
      </c>
      <c r="F492" t="s">
        <v>63</v>
      </c>
      <c r="G492">
        <v>1255</v>
      </c>
      <c r="H492" t="str">
        <f t="shared" si="33"/>
        <v>Medium</v>
      </c>
      <c r="I492" t="str">
        <f t="shared" si="35"/>
        <v>NO</v>
      </c>
      <c r="J492" t="str">
        <f t="shared" si="31"/>
        <v>NO</v>
      </c>
      <c r="K492" t="s">
        <v>13776</v>
      </c>
      <c r="L492" t="s">
        <v>13793</v>
      </c>
    </row>
    <row r="493" spans="1:12" x14ac:dyDescent="0.25">
      <c r="A493" t="s">
        <v>661</v>
      </c>
      <c r="B493" t="s">
        <v>79</v>
      </c>
      <c r="C493" s="7">
        <v>44417</v>
      </c>
      <c r="D493" t="str">
        <f t="shared" si="32"/>
        <v>Mon</v>
      </c>
      <c r="E493" t="s">
        <v>2</v>
      </c>
      <c r="F493" t="s">
        <v>38</v>
      </c>
      <c r="G493">
        <v>1621</v>
      </c>
      <c r="H493" t="str">
        <f t="shared" si="33"/>
        <v>Medium</v>
      </c>
      <c r="I493" t="str">
        <f t="shared" si="35"/>
        <v>NO</v>
      </c>
      <c r="J493" t="str">
        <f t="shared" si="31"/>
        <v>NO</v>
      </c>
      <c r="K493" t="s">
        <v>14</v>
      </c>
      <c r="L493" t="s">
        <v>129</v>
      </c>
    </row>
    <row r="494" spans="1:12" x14ac:dyDescent="0.25">
      <c r="A494" t="s">
        <v>662</v>
      </c>
      <c r="B494" t="s">
        <v>87</v>
      </c>
      <c r="C494" s="7">
        <v>44832</v>
      </c>
      <c r="D494" t="str">
        <f t="shared" si="32"/>
        <v>Wed</v>
      </c>
      <c r="E494" t="s">
        <v>2</v>
      </c>
      <c r="F494" t="s">
        <v>112</v>
      </c>
      <c r="G494">
        <v>6725</v>
      </c>
      <c r="H494" t="str">
        <f t="shared" si="33"/>
        <v>Large</v>
      </c>
      <c r="I494" t="str">
        <f t="shared" si="35"/>
        <v>NO</v>
      </c>
      <c r="J494" t="str">
        <f t="shared" si="31"/>
        <v>NO</v>
      </c>
      <c r="K494" t="s">
        <v>176</v>
      </c>
      <c r="L494" t="s">
        <v>206</v>
      </c>
    </row>
    <row r="495" spans="1:12" x14ac:dyDescent="0.25">
      <c r="A495" t="s">
        <v>663</v>
      </c>
      <c r="B495" t="s">
        <v>231</v>
      </c>
      <c r="C495" s="7">
        <v>44287</v>
      </c>
      <c r="D495" t="str">
        <f t="shared" si="32"/>
        <v>Thu</v>
      </c>
      <c r="E495" t="s">
        <v>2</v>
      </c>
      <c r="F495" t="s">
        <v>112</v>
      </c>
      <c r="G495">
        <v>2799</v>
      </c>
      <c r="H495" t="str">
        <f t="shared" si="33"/>
        <v>Large</v>
      </c>
      <c r="I495" t="str">
        <f t="shared" si="35"/>
        <v>NO</v>
      </c>
      <c r="J495" t="str">
        <f t="shared" si="31"/>
        <v>NO</v>
      </c>
      <c r="K495" t="s">
        <v>176</v>
      </c>
      <c r="L495" t="s">
        <v>6</v>
      </c>
    </row>
    <row r="496" spans="1:12" x14ac:dyDescent="0.25">
      <c r="A496" t="s">
        <v>664</v>
      </c>
      <c r="B496" t="s">
        <v>364</v>
      </c>
      <c r="C496" s="7">
        <v>44574</v>
      </c>
      <c r="D496" t="str">
        <f t="shared" si="32"/>
        <v>Thu</v>
      </c>
      <c r="E496" t="s">
        <v>2</v>
      </c>
      <c r="F496" t="s">
        <v>49</v>
      </c>
      <c r="G496">
        <v>4958</v>
      </c>
      <c r="H496" t="str">
        <f t="shared" si="33"/>
        <v>Large</v>
      </c>
      <c r="I496" t="str">
        <f t="shared" si="35"/>
        <v>NO</v>
      </c>
      <c r="J496" t="str">
        <f t="shared" si="31"/>
        <v>NO</v>
      </c>
      <c r="K496" t="s">
        <v>13776</v>
      </c>
      <c r="L496" t="s">
        <v>109</v>
      </c>
    </row>
    <row r="497" spans="1:12" x14ac:dyDescent="0.25">
      <c r="A497" t="s">
        <v>665</v>
      </c>
      <c r="B497" t="s">
        <v>89</v>
      </c>
      <c r="C497" s="7">
        <v>44582</v>
      </c>
      <c r="D497" t="str">
        <f t="shared" si="32"/>
        <v>Fri</v>
      </c>
      <c r="E497" t="s">
        <v>2</v>
      </c>
      <c r="F497" t="s">
        <v>63</v>
      </c>
      <c r="G497">
        <v>1099</v>
      </c>
      <c r="H497" t="str">
        <f t="shared" si="33"/>
        <v>Medium</v>
      </c>
      <c r="I497" t="str">
        <f t="shared" si="35"/>
        <v>NO</v>
      </c>
      <c r="J497" t="str">
        <f t="shared" si="31"/>
        <v>NO</v>
      </c>
      <c r="K497" t="s">
        <v>13776</v>
      </c>
      <c r="L497" t="s">
        <v>19</v>
      </c>
    </row>
    <row r="498" spans="1:12" x14ac:dyDescent="0.25">
      <c r="A498" t="s">
        <v>666</v>
      </c>
      <c r="B498" t="s">
        <v>303</v>
      </c>
      <c r="C498" s="7">
        <v>44878</v>
      </c>
      <c r="D498" t="str">
        <f t="shared" si="32"/>
        <v>Sun</v>
      </c>
      <c r="E498" t="s">
        <v>2</v>
      </c>
      <c r="F498" t="s">
        <v>168</v>
      </c>
      <c r="G498">
        <v>5642</v>
      </c>
      <c r="H498" t="str">
        <f t="shared" si="33"/>
        <v>Large</v>
      </c>
      <c r="I498" t="str">
        <f t="shared" si="35"/>
        <v>NO</v>
      </c>
      <c r="J498" t="str">
        <f t="shared" si="31"/>
        <v>NO</v>
      </c>
      <c r="K498" t="s">
        <v>14</v>
      </c>
      <c r="L498" t="s">
        <v>13793</v>
      </c>
    </row>
    <row r="499" spans="1:12" x14ac:dyDescent="0.25">
      <c r="A499" t="s">
        <v>667</v>
      </c>
      <c r="B499" t="s">
        <v>299</v>
      </c>
      <c r="C499" s="7">
        <v>45376</v>
      </c>
      <c r="D499" t="str">
        <f t="shared" si="32"/>
        <v>Mon</v>
      </c>
      <c r="E499" t="s">
        <v>2</v>
      </c>
      <c r="F499" t="s">
        <v>38</v>
      </c>
      <c r="G499">
        <v>1020</v>
      </c>
      <c r="H499" t="str">
        <f t="shared" si="33"/>
        <v>Medium</v>
      </c>
      <c r="I499" t="str">
        <f t="shared" si="35"/>
        <v>NO</v>
      </c>
      <c r="J499" t="str">
        <f t="shared" si="31"/>
        <v>NO</v>
      </c>
      <c r="K499" t="s">
        <v>176</v>
      </c>
      <c r="L499" t="s">
        <v>13793</v>
      </c>
    </row>
    <row r="500" spans="1:12" x14ac:dyDescent="0.25">
      <c r="A500" t="s">
        <v>668</v>
      </c>
      <c r="B500" t="s">
        <v>186</v>
      </c>
      <c r="C500" s="7">
        <v>45432</v>
      </c>
      <c r="D500" t="str">
        <f t="shared" si="32"/>
        <v>Mon</v>
      </c>
      <c r="E500" t="s">
        <v>2</v>
      </c>
      <c r="F500" t="s">
        <v>49</v>
      </c>
      <c r="G500">
        <v>3738</v>
      </c>
      <c r="H500" t="str">
        <f t="shared" si="33"/>
        <v>Large</v>
      </c>
      <c r="I500" t="str">
        <f t="shared" si="35"/>
        <v>NO</v>
      </c>
      <c r="J500" t="str">
        <f t="shared" si="31"/>
        <v>NO</v>
      </c>
      <c r="K500" t="s">
        <v>13776</v>
      </c>
      <c r="L500" t="s">
        <v>129</v>
      </c>
    </row>
    <row r="501" spans="1:12" x14ac:dyDescent="0.25">
      <c r="A501" t="s">
        <v>669</v>
      </c>
      <c r="B501" t="s">
        <v>416</v>
      </c>
      <c r="C501" s="7">
        <v>45119</v>
      </c>
      <c r="D501" t="str">
        <f t="shared" si="32"/>
        <v>Wed</v>
      </c>
      <c r="E501" t="s">
        <v>2</v>
      </c>
      <c r="F501" t="s">
        <v>13799</v>
      </c>
      <c r="G501">
        <v>3192</v>
      </c>
      <c r="H501" t="str">
        <f t="shared" si="33"/>
        <v>Large</v>
      </c>
      <c r="I501" t="str">
        <f t="shared" si="35"/>
        <v>NO</v>
      </c>
      <c r="J501" t="str">
        <f t="shared" si="31"/>
        <v>NO</v>
      </c>
      <c r="K501" t="s">
        <v>176</v>
      </c>
      <c r="L501" t="s">
        <v>143</v>
      </c>
    </row>
    <row r="502" spans="1:12" x14ac:dyDescent="0.25">
      <c r="A502" t="s">
        <v>670</v>
      </c>
      <c r="B502" t="s">
        <v>324</v>
      </c>
      <c r="C502" s="7">
        <v>45067</v>
      </c>
      <c r="D502" t="str">
        <f t="shared" si="32"/>
        <v>Sun</v>
      </c>
      <c r="E502" t="s">
        <v>2</v>
      </c>
      <c r="F502" t="s">
        <v>49</v>
      </c>
      <c r="G502">
        <v>7691</v>
      </c>
      <c r="H502" t="str">
        <f t="shared" si="33"/>
        <v>Large</v>
      </c>
      <c r="I502" t="str">
        <f t="shared" si="35"/>
        <v>NO</v>
      </c>
      <c r="J502" t="str">
        <f t="shared" si="31"/>
        <v>NO</v>
      </c>
      <c r="K502" t="s">
        <v>27</v>
      </c>
      <c r="L502" t="s">
        <v>57</v>
      </c>
    </row>
    <row r="503" spans="1:12" x14ac:dyDescent="0.25">
      <c r="A503" t="s">
        <v>671</v>
      </c>
      <c r="B503" t="s">
        <v>347</v>
      </c>
      <c r="C503" s="7">
        <v>45268</v>
      </c>
      <c r="D503" t="str">
        <f t="shared" si="32"/>
        <v>Fri</v>
      </c>
      <c r="E503" t="s">
        <v>2</v>
      </c>
      <c r="F503" t="s">
        <v>38</v>
      </c>
      <c r="G503">
        <v>9222</v>
      </c>
      <c r="H503" t="str">
        <f t="shared" si="33"/>
        <v>Large</v>
      </c>
      <c r="I503" t="str">
        <f t="shared" si="35"/>
        <v>NO</v>
      </c>
      <c r="J503" t="str">
        <f t="shared" si="31"/>
        <v>NO</v>
      </c>
      <c r="K503" t="s">
        <v>14</v>
      </c>
      <c r="L503" t="s">
        <v>206</v>
      </c>
    </row>
    <row r="504" spans="1:12" x14ac:dyDescent="0.25">
      <c r="A504" t="s">
        <v>672</v>
      </c>
      <c r="B504" t="s">
        <v>297</v>
      </c>
      <c r="C504" s="7">
        <v>44342</v>
      </c>
      <c r="D504" t="str">
        <f t="shared" si="32"/>
        <v>Wed</v>
      </c>
      <c r="E504" t="s">
        <v>2</v>
      </c>
      <c r="F504" t="s">
        <v>49</v>
      </c>
      <c r="G504">
        <v>4241</v>
      </c>
      <c r="H504" t="str">
        <f t="shared" si="33"/>
        <v>Large</v>
      </c>
      <c r="I504" t="str">
        <f t="shared" si="35"/>
        <v>NO</v>
      </c>
      <c r="J504" t="str">
        <f t="shared" si="31"/>
        <v>NO</v>
      </c>
      <c r="K504" t="s">
        <v>176</v>
      </c>
      <c r="L504" t="s">
        <v>6</v>
      </c>
    </row>
    <row r="505" spans="1:12" x14ac:dyDescent="0.25">
      <c r="A505" t="s">
        <v>673</v>
      </c>
      <c r="B505" t="s">
        <v>279</v>
      </c>
      <c r="C505" s="7">
        <v>45277</v>
      </c>
      <c r="D505" t="str">
        <f t="shared" si="32"/>
        <v>Sun</v>
      </c>
      <c r="E505" t="s">
        <v>2</v>
      </c>
      <c r="F505" t="s">
        <v>63</v>
      </c>
      <c r="G505">
        <v>1180</v>
      </c>
      <c r="H505" t="str">
        <f t="shared" si="33"/>
        <v>Medium</v>
      </c>
      <c r="I505" t="str">
        <f t="shared" si="35"/>
        <v>NO</v>
      </c>
      <c r="J505" t="str">
        <f t="shared" si="31"/>
        <v>NO</v>
      </c>
      <c r="K505" t="s">
        <v>13776</v>
      </c>
      <c r="L505" t="s">
        <v>143</v>
      </c>
    </row>
    <row r="506" spans="1:12" x14ac:dyDescent="0.25">
      <c r="A506" t="s">
        <v>674</v>
      </c>
      <c r="B506" t="s">
        <v>561</v>
      </c>
      <c r="C506" s="7">
        <v>44244</v>
      </c>
      <c r="D506" t="str">
        <f t="shared" si="32"/>
        <v>Wed</v>
      </c>
      <c r="E506" t="s">
        <v>2</v>
      </c>
      <c r="F506" t="s">
        <v>168</v>
      </c>
      <c r="G506">
        <v>36056</v>
      </c>
      <c r="H506" t="str">
        <f t="shared" si="33"/>
        <v>Large</v>
      </c>
      <c r="I506" t="str">
        <f t="shared" si="35"/>
        <v>NO</v>
      </c>
      <c r="J506" t="str">
        <f t="shared" si="31"/>
        <v>NO</v>
      </c>
      <c r="K506" t="s">
        <v>27</v>
      </c>
      <c r="L506" t="s">
        <v>129</v>
      </c>
    </row>
    <row r="507" spans="1:12" x14ac:dyDescent="0.25">
      <c r="A507" t="s">
        <v>675</v>
      </c>
      <c r="B507" t="s">
        <v>163</v>
      </c>
      <c r="C507" s="7">
        <v>45056</v>
      </c>
      <c r="D507" t="str">
        <f t="shared" si="32"/>
        <v>Wed</v>
      </c>
      <c r="E507" t="s">
        <v>2</v>
      </c>
      <c r="F507" t="s">
        <v>112</v>
      </c>
      <c r="G507">
        <v>6358</v>
      </c>
      <c r="H507" t="str">
        <f t="shared" si="33"/>
        <v>Large</v>
      </c>
      <c r="I507" t="str">
        <f t="shared" si="35"/>
        <v>NO</v>
      </c>
      <c r="J507" t="str">
        <f t="shared" si="31"/>
        <v>NO</v>
      </c>
      <c r="K507" t="s">
        <v>14</v>
      </c>
      <c r="L507" t="s">
        <v>13793</v>
      </c>
    </row>
    <row r="508" spans="1:12" x14ac:dyDescent="0.25">
      <c r="A508" t="s">
        <v>676</v>
      </c>
      <c r="B508" t="s">
        <v>97</v>
      </c>
      <c r="C508" s="7">
        <v>44788</v>
      </c>
      <c r="D508" t="str">
        <f t="shared" si="32"/>
        <v>Mon</v>
      </c>
      <c r="E508" t="s">
        <v>2</v>
      </c>
      <c r="F508" t="s">
        <v>112</v>
      </c>
      <c r="G508">
        <v>5345</v>
      </c>
      <c r="H508" t="str">
        <f t="shared" si="33"/>
        <v>Large</v>
      </c>
      <c r="I508" t="str">
        <f t="shared" si="35"/>
        <v>NO</v>
      </c>
      <c r="J508" t="str">
        <f t="shared" si="31"/>
        <v>NO</v>
      </c>
      <c r="K508" t="s">
        <v>13776</v>
      </c>
      <c r="L508" t="s">
        <v>206</v>
      </c>
    </row>
    <row r="509" spans="1:12" x14ac:dyDescent="0.25">
      <c r="A509" t="s">
        <v>677</v>
      </c>
      <c r="B509" t="s">
        <v>561</v>
      </c>
      <c r="C509" s="7">
        <v>44316</v>
      </c>
      <c r="D509" t="str">
        <f t="shared" si="32"/>
        <v>Fri</v>
      </c>
      <c r="E509" t="s">
        <v>2</v>
      </c>
      <c r="F509" t="s">
        <v>551</v>
      </c>
      <c r="G509">
        <v>702</v>
      </c>
      <c r="H509" t="str">
        <f t="shared" si="33"/>
        <v>Medium</v>
      </c>
      <c r="I509" t="str">
        <f t="shared" si="35"/>
        <v>NO</v>
      </c>
      <c r="J509" t="str">
        <f t="shared" si="31"/>
        <v>NO</v>
      </c>
      <c r="K509" t="s">
        <v>13776</v>
      </c>
      <c r="L509" t="s">
        <v>19</v>
      </c>
    </row>
    <row r="510" spans="1:12" x14ac:dyDescent="0.25">
      <c r="A510" t="s">
        <v>678</v>
      </c>
      <c r="B510" t="s">
        <v>188</v>
      </c>
      <c r="C510" s="7">
        <v>45280</v>
      </c>
      <c r="D510" t="str">
        <f t="shared" si="32"/>
        <v>Wed</v>
      </c>
      <c r="E510" t="s">
        <v>2</v>
      </c>
      <c r="F510" t="s">
        <v>101</v>
      </c>
      <c r="G510">
        <v>7292</v>
      </c>
      <c r="H510" t="str">
        <f t="shared" si="33"/>
        <v>Large</v>
      </c>
      <c r="I510" t="str">
        <f t="shared" si="35"/>
        <v>NO</v>
      </c>
      <c r="J510" t="str">
        <f t="shared" si="31"/>
        <v>NO</v>
      </c>
      <c r="K510" t="s">
        <v>27</v>
      </c>
      <c r="L510" t="s">
        <v>109</v>
      </c>
    </row>
    <row r="511" spans="1:12" x14ac:dyDescent="0.25">
      <c r="A511" t="s">
        <v>679</v>
      </c>
      <c r="B511" t="s">
        <v>167</v>
      </c>
      <c r="C511" s="7">
        <v>44845</v>
      </c>
      <c r="D511" t="str">
        <f t="shared" si="32"/>
        <v>Tue</v>
      </c>
      <c r="E511" t="s">
        <v>2</v>
      </c>
      <c r="F511" t="s">
        <v>49</v>
      </c>
      <c r="G511">
        <v>941</v>
      </c>
      <c r="H511" t="str">
        <f t="shared" si="33"/>
        <v>Medium</v>
      </c>
      <c r="I511" t="str">
        <f t="shared" si="35"/>
        <v>NO</v>
      </c>
      <c r="J511" t="str">
        <f t="shared" si="31"/>
        <v>NO</v>
      </c>
      <c r="K511" t="s">
        <v>176</v>
      </c>
      <c r="L511" t="s">
        <v>143</v>
      </c>
    </row>
    <row r="512" spans="1:12" x14ac:dyDescent="0.25">
      <c r="A512" t="s">
        <v>680</v>
      </c>
      <c r="B512" t="s">
        <v>128</v>
      </c>
      <c r="C512" s="7">
        <v>45613</v>
      </c>
      <c r="D512" t="str">
        <f t="shared" si="32"/>
        <v>Sun</v>
      </c>
      <c r="E512" t="s">
        <v>2</v>
      </c>
      <c r="F512" t="s">
        <v>49</v>
      </c>
      <c r="G512">
        <v>6574</v>
      </c>
      <c r="H512" t="str">
        <f t="shared" si="33"/>
        <v>Large</v>
      </c>
      <c r="I512" t="str">
        <f t="shared" si="35"/>
        <v>NO</v>
      </c>
      <c r="J512" t="str">
        <f t="shared" si="31"/>
        <v>NO</v>
      </c>
      <c r="K512" t="s">
        <v>27</v>
      </c>
      <c r="L512" t="s">
        <v>80</v>
      </c>
    </row>
    <row r="513" spans="1:12" x14ac:dyDescent="0.25">
      <c r="A513" t="s">
        <v>681</v>
      </c>
      <c r="B513" t="s">
        <v>71</v>
      </c>
      <c r="C513" s="7">
        <v>45622</v>
      </c>
      <c r="D513" t="str">
        <f t="shared" si="32"/>
        <v>Tue</v>
      </c>
      <c r="E513" t="s">
        <v>2</v>
      </c>
      <c r="F513" t="s">
        <v>10</v>
      </c>
      <c r="G513">
        <v>409</v>
      </c>
      <c r="H513" t="str">
        <f t="shared" si="33"/>
        <v>Small</v>
      </c>
      <c r="I513" t="str">
        <f t="shared" si="35"/>
        <v>NO</v>
      </c>
      <c r="J513" t="str">
        <f t="shared" si="31"/>
        <v>NO</v>
      </c>
      <c r="K513" t="s">
        <v>27</v>
      </c>
      <c r="L513" t="s">
        <v>109</v>
      </c>
    </row>
    <row r="514" spans="1:12" x14ac:dyDescent="0.25">
      <c r="A514" t="s">
        <v>682</v>
      </c>
      <c r="B514" t="s">
        <v>84</v>
      </c>
      <c r="C514" s="7">
        <v>44627</v>
      </c>
      <c r="D514" t="str">
        <f t="shared" si="32"/>
        <v>Mon</v>
      </c>
      <c r="E514" t="s">
        <v>9</v>
      </c>
      <c r="F514" t="s">
        <v>49</v>
      </c>
      <c r="G514">
        <v>32906</v>
      </c>
      <c r="H514" t="str">
        <f t="shared" si="33"/>
        <v>Large</v>
      </c>
      <c r="I514" t="str">
        <f t="shared" si="35"/>
        <v>NO</v>
      </c>
      <c r="J514" t="str">
        <f t="shared" ref="J514:J577" si="36">IF(G514&gt;500000,"YES","NO")</f>
        <v>NO</v>
      </c>
      <c r="K514" t="s">
        <v>27</v>
      </c>
      <c r="L514" t="s">
        <v>143</v>
      </c>
    </row>
    <row r="515" spans="1:12" x14ac:dyDescent="0.25">
      <c r="A515" t="s">
        <v>683</v>
      </c>
      <c r="B515" t="s">
        <v>1</v>
      </c>
      <c r="C515" s="7">
        <v>44483</v>
      </c>
      <c r="D515" t="str">
        <f t="shared" ref="D515:D578" si="37">TEXT(C515,"DDD")</f>
        <v>Thu</v>
      </c>
      <c r="E515" t="s">
        <v>2</v>
      </c>
      <c r="F515" t="s">
        <v>38</v>
      </c>
      <c r="G515">
        <v>0</v>
      </c>
      <c r="H515" t="str">
        <f t="shared" ref="H515:H578" si="38">IF(G515&lt;100,"Micro",
   IF(G515&lt;=500,"Small",
      IF(G515&lt;=2000,"Medium","Large")))</f>
        <v>Micro</v>
      </c>
      <c r="I515" t="str">
        <f t="shared" si="35"/>
        <v>NO</v>
      </c>
      <c r="J515" t="str">
        <f t="shared" si="36"/>
        <v>NO</v>
      </c>
      <c r="K515" t="s">
        <v>13776</v>
      </c>
      <c r="L515" t="s">
        <v>57</v>
      </c>
    </row>
    <row r="516" spans="1:12" x14ac:dyDescent="0.25">
      <c r="A516" t="s">
        <v>684</v>
      </c>
      <c r="B516" t="s">
        <v>477</v>
      </c>
      <c r="C516" s="7">
        <v>45274</v>
      </c>
      <c r="D516" t="str">
        <f t="shared" si="37"/>
        <v>Thu</v>
      </c>
      <c r="E516" t="s">
        <v>2</v>
      </c>
      <c r="F516" t="s">
        <v>49</v>
      </c>
      <c r="G516">
        <v>3903</v>
      </c>
      <c r="H516" t="str">
        <f t="shared" si="38"/>
        <v>Large</v>
      </c>
      <c r="I516" t="str">
        <f t="shared" si="35"/>
        <v>NO</v>
      </c>
      <c r="J516" t="str">
        <f t="shared" si="36"/>
        <v>NO</v>
      </c>
      <c r="K516" t="s">
        <v>176</v>
      </c>
      <c r="L516" t="s">
        <v>80</v>
      </c>
    </row>
    <row r="517" spans="1:12" x14ac:dyDescent="0.25">
      <c r="A517" t="s">
        <v>685</v>
      </c>
      <c r="B517" t="s">
        <v>416</v>
      </c>
      <c r="C517" s="7">
        <v>44340</v>
      </c>
      <c r="D517" t="str">
        <f t="shared" si="37"/>
        <v>Mon</v>
      </c>
      <c r="E517" t="s">
        <v>2</v>
      </c>
      <c r="F517" t="s">
        <v>168</v>
      </c>
      <c r="G517">
        <v>9694</v>
      </c>
      <c r="H517" t="str">
        <f t="shared" si="38"/>
        <v>Large</v>
      </c>
      <c r="I517" t="str">
        <f t="shared" si="35"/>
        <v>NO</v>
      </c>
      <c r="J517" t="str">
        <f t="shared" si="36"/>
        <v>NO</v>
      </c>
      <c r="K517" t="s">
        <v>176</v>
      </c>
      <c r="L517" t="s">
        <v>57</v>
      </c>
    </row>
    <row r="518" spans="1:12" x14ac:dyDescent="0.25">
      <c r="A518" t="s">
        <v>686</v>
      </c>
      <c r="B518" t="s">
        <v>326</v>
      </c>
      <c r="C518" s="7">
        <v>45543</v>
      </c>
      <c r="D518" t="str">
        <f t="shared" si="37"/>
        <v>Sun</v>
      </c>
      <c r="E518" t="s">
        <v>2</v>
      </c>
      <c r="F518" t="s">
        <v>38</v>
      </c>
      <c r="G518">
        <v>9013</v>
      </c>
      <c r="H518" t="str">
        <f t="shared" si="38"/>
        <v>Large</v>
      </c>
      <c r="I518" t="str">
        <f t="shared" si="35"/>
        <v>NO</v>
      </c>
      <c r="J518" t="str">
        <f t="shared" si="36"/>
        <v>NO</v>
      </c>
      <c r="K518" t="s">
        <v>27</v>
      </c>
      <c r="L518" t="s">
        <v>13793</v>
      </c>
    </row>
    <row r="519" spans="1:12" x14ac:dyDescent="0.25">
      <c r="A519" t="s">
        <v>687</v>
      </c>
      <c r="B519" t="s">
        <v>8</v>
      </c>
      <c r="C519" s="7">
        <v>44809</v>
      </c>
      <c r="D519" t="str">
        <f t="shared" si="37"/>
        <v>Mon</v>
      </c>
      <c r="E519" t="s">
        <v>2</v>
      </c>
      <c r="F519" t="s">
        <v>112</v>
      </c>
      <c r="G519">
        <v>1980</v>
      </c>
      <c r="H519" t="str">
        <f t="shared" si="38"/>
        <v>Medium</v>
      </c>
      <c r="I519" t="str">
        <f t="shared" si="35"/>
        <v>NO</v>
      </c>
      <c r="J519" t="str">
        <f t="shared" si="36"/>
        <v>NO</v>
      </c>
      <c r="K519" t="s">
        <v>176</v>
      </c>
      <c r="L519" t="s">
        <v>57</v>
      </c>
    </row>
    <row r="520" spans="1:12" x14ac:dyDescent="0.25">
      <c r="A520" t="s">
        <v>688</v>
      </c>
      <c r="B520" t="s">
        <v>457</v>
      </c>
      <c r="C520" s="7">
        <v>44443</v>
      </c>
      <c r="D520" t="str">
        <f t="shared" si="37"/>
        <v>Sat</v>
      </c>
      <c r="E520" t="s">
        <v>2</v>
      </c>
      <c r="F520" t="s">
        <v>101</v>
      </c>
      <c r="G520">
        <v>7818</v>
      </c>
      <c r="H520" t="str">
        <f t="shared" si="38"/>
        <v>Large</v>
      </c>
      <c r="I520" t="str">
        <f t="shared" si="35"/>
        <v>NO</v>
      </c>
      <c r="J520" t="str">
        <f t="shared" si="36"/>
        <v>NO</v>
      </c>
      <c r="K520" t="s">
        <v>27</v>
      </c>
      <c r="L520" t="s">
        <v>57</v>
      </c>
    </row>
    <row r="521" spans="1:12" x14ac:dyDescent="0.25">
      <c r="A521" t="s">
        <v>156</v>
      </c>
      <c r="B521" t="s">
        <v>157</v>
      </c>
      <c r="C521" s="7">
        <v>44586</v>
      </c>
      <c r="D521" t="str">
        <f t="shared" si="37"/>
        <v>Tue</v>
      </c>
      <c r="E521" t="s">
        <v>2</v>
      </c>
      <c r="F521" t="s">
        <v>63</v>
      </c>
      <c r="G521">
        <v>20509</v>
      </c>
      <c r="H521" t="str">
        <f t="shared" si="38"/>
        <v>Large</v>
      </c>
      <c r="I521" t="str">
        <f t="shared" si="35"/>
        <v>NO</v>
      </c>
      <c r="J521" t="str">
        <f t="shared" si="36"/>
        <v>NO</v>
      </c>
      <c r="K521" t="s">
        <v>13776</v>
      </c>
      <c r="L521" t="s">
        <v>13793</v>
      </c>
    </row>
    <row r="522" spans="1:12" x14ac:dyDescent="0.25">
      <c r="A522" t="s">
        <v>689</v>
      </c>
      <c r="B522" t="s">
        <v>182</v>
      </c>
      <c r="C522" s="7">
        <v>45300</v>
      </c>
      <c r="D522" t="str">
        <f t="shared" si="37"/>
        <v>Tue</v>
      </c>
      <c r="E522" t="s">
        <v>2</v>
      </c>
      <c r="F522" t="s">
        <v>49</v>
      </c>
      <c r="G522">
        <v>9237</v>
      </c>
      <c r="H522" t="str">
        <f t="shared" si="38"/>
        <v>Large</v>
      </c>
      <c r="I522" t="str">
        <f t="shared" si="35"/>
        <v>NO</v>
      </c>
      <c r="J522" t="str">
        <f t="shared" si="36"/>
        <v>NO</v>
      </c>
      <c r="K522" t="s">
        <v>27</v>
      </c>
      <c r="L522" t="s">
        <v>3</v>
      </c>
    </row>
    <row r="523" spans="1:12" x14ac:dyDescent="0.25">
      <c r="A523" t="s">
        <v>690</v>
      </c>
      <c r="B523" t="s">
        <v>431</v>
      </c>
      <c r="C523" s="7">
        <v>44654</v>
      </c>
      <c r="D523" t="str">
        <f t="shared" si="37"/>
        <v>Sun</v>
      </c>
      <c r="E523" t="s">
        <v>2</v>
      </c>
      <c r="F523" t="s">
        <v>332</v>
      </c>
      <c r="G523">
        <v>6682</v>
      </c>
      <c r="H523" t="str">
        <f t="shared" si="38"/>
        <v>Large</v>
      </c>
      <c r="I523" t="str">
        <f t="shared" si="35"/>
        <v>NO</v>
      </c>
      <c r="J523" t="str">
        <f t="shared" si="36"/>
        <v>NO</v>
      </c>
      <c r="K523" t="s">
        <v>176</v>
      </c>
      <c r="L523" t="s">
        <v>129</v>
      </c>
    </row>
    <row r="524" spans="1:12" x14ac:dyDescent="0.25">
      <c r="A524" t="s">
        <v>691</v>
      </c>
      <c r="B524" t="s">
        <v>331</v>
      </c>
      <c r="C524" s="7">
        <v>44771</v>
      </c>
      <c r="D524" t="str">
        <f t="shared" si="37"/>
        <v>Fri</v>
      </c>
      <c r="E524" t="s">
        <v>2</v>
      </c>
      <c r="F524" t="s">
        <v>332</v>
      </c>
      <c r="G524">
        <v>6714</v>
      </c>
      <c r="H524" t="str">
        <f t="shared" si="38"/>
        <v>Large</v>
      </c>
      <c r="I524" t="str">
        <f t="shared" si="35"/>
        <v>NO</v>
      </c>
      <c r="J524" t="str">
        <f t="shared" si="36"/>
        <v>NO</v>
      </c>
      <c r="K524" t="s">
        <v>13776</v>
      </c>
      <c r="L524" t="s">
        <v>6</v>
      </c>
    </row>
    <row r="525" spans="1:12" x14ac:dyDescent="0.25">
      <c r="A525" t="s">
        <v>692</v>
      </c>
      <c r="B525" t="s">
        <v>289</v>
      </c>
      <c r="C525" s="7">
        <v>44431</v>
      </c>
      <c r="D525" t="str">
        <f t="shared" si="37"/>
        <v>Mon</v>
      </c>
      <c r="E525" t="s">
        <v>2</v>
      </c>
      <c r="F525" t="s">
        <v>551</v>
      </c>
      <c r="G525">
        <v>8859</v>
      </c>
      <c r="H525" t="str">
        <f t="shared" si="38"/>
        <v>Large</v>
      </c>
      <c r="I525" t="str">
        <f t="shared" si="35"/>
        <v>NO</v>
      </c>
      <c r="J525" t="str">
        <f t="shared" si="36"/>
        <v>NO</v>
      </c>
      <c r="K525" t="s">
        <v>176</v>
      </c>
      <c r="L525" t="s">
        <v>143</v>
      </c>
    </row>
    <row r="526" spans="1:12" x14ac:dyDescent="0.25">
      <c r="A526" t="s">
        <v>693</v>
      </c>
      <c r="B526" t="s">
        <v>103</v>
      </c>
      <c r="C526" s="7">
        <v>45446</v>
      </c>
      <c r="D526" t="str">
        <f t="shared" si="37"/>
        <v>Mon</v>
      </c>
      <c r="E526" t="s">
        <v>2</v>
      </c>
      <c r="F526" t="s">
        <v>49</v>
      </c>
      <c r="G526">
        <v>1098</v>
      </c>
      <c r="H526" t="str">
        <f t="shared" si="38"/>
        <v>Medium</v>
      </c>
      <c r="I526" t="str">
        <f t="shared" si="35"/>
        <v>NO</v>
      </c>
      <c r="J526" t="str">
        <f t="shared" si="36"/>
        <v>NO</v>
      </c>
      <c r="K526" t="s">
        <v>13775</v>
      </c>
      <c r="L526" t="s">
        <v>109</v>
      </c>
    </row>
    <row r="527" spans="1:12" x14ac:dyDescent="0.25">
      <c r="A527" t="s">
        <v>694</v>
      </c>
      <c r="B527" t="s">
        <v>48</v>
      </c>
      <c r="C527" s="7">
        <v>45236</v>
      </c>
      <c r="D527" t="str">
        <f t="shared" si="37"/>
        <v>Mon</v>
      </c>
      <c r="E527" t="s">
        <v>9</v>
      </c>
      <c r="F527" t="s">
        <v>10</v>
      </c>
      <c r="G527">
        <v>35719</v>
      </c>
      <c r="H527" t="str">
        <f t="shared" si="38"/>
        <v>Large</v>
      </c>
      <c r="I527" t="str">
        <f t="shared" si="35"/>
        <v>NO</v>
      </c>
      <c r="J527" t="str">
        <f t="shared" si="36"/>
        <v>NO</v>
      </c>
      <c r="K527" t="s">
        <v>27</v>
      </c>
      <c r="L527" t="s">
        <v>109</v>
      </c>
    </row>
    <row r="528" spans="1:12" x14ac:dyDescent="0.25">
      <c r="A528" t="s">
        <v>695</v>
      </c>
      <c r="B528" t="s">
        <v>54</v>
      </c>
      <c r="C528" s="7">
        <v>44748</v>
      </c>
      <c r="D528" t="str">
        <f t="shared" si="37"/>
        <v>Wed</v>
      </c>
      <c r="E528" t="s">
        <v>2</v>
      </c>
      <c r="F528" t="s">
        <v>168</v>
      </c>
      <c r="G528">
        <v>6170</v>
      </c>
      <c r="H528" t="str">
        <f t="shared" si="38"/>
        <v>Large</v>
      </c>
      <c r="I528" t="str">
        <f t="shared" si="35"/>
        <v>NO</v>
      </c>
      <c r="J528" t="str">
        <f t="shared" si="36"/>
        <v>NO</v>
      </c>
      <c r="K528" t="s">
        <v>14</v>
      </c>
      <c r="L528" t="s">
        <v>13793</v>
      </c>
    </row>
    <row r="529" spans="1:12" x14ac:dyDescent="0.25">
      <c r="A529" t="s">
        <v>696</v>
      </c>
      <c r="B529" t="s">
        <v>142</v>
      </c>
      <c r="C529" s="7">
        <v>45192</v>
      </c>
      <c r="D529" t="str">
        <f t="shared" si="37"/>
        <v>Sat</v>
      </c>
      <c r="E529" t="s">
        <v>2</v>
      </c>
      <c r="F529" t="s">
        <v>332</v>
      </c>
      <c r="G529">
        <v>2318</v>
      </c>
      <c r="H529" t="str">
        <f t="shared" si="38"/>
        <v>Large</v>
      </c>
      <c r="I529" t="str">
        <f t="shared" si="35"/>
        <v>NO</v>
      </c>
      <c r="J529" t="str">
        <f t="shared" si="36"/>
        <v>NO</v>
      </c>
      <c r="K529" t="s">
        <v>13776</v>
      </c>
      <c r="L529" t="s">
        <v>129</v>
      </c>
    </row>
    <row r="530" spans="1:12" x14ac:dyDescent="0.25">
      <c r="A530" t="s">
        <v>697</v>
      </c>
      <c r="B530" t="s">
        <v>212</v>
      </c>
      <c r="C530" s="7">
        <v>44631</v>
      </c>
      <c r="D530" t="str">
        <f t="shared" si="37"/>
        <v>Fri</v>
      </c>
      <c r="E530" t="s">
        <v>2</v>
      </c>
      <c r="F530" t="s">
        <v>49</v>
      </c>
      <c r="G530">
        <v>6354</v>
      </c>
      <c r="H530" t="str">
        <f t="shared" si="38"/>
        <v>Large</v>
      </c>
      <c r="I530" t="str">
        <f t="shared" si="35"/>
        <v>NO</v>
      </c>
      <c r="J530" t="str">
        <f t="shared" si="36"/>
        <v>NO</v>
      </c>
      <c r="K530" t="s">
        <v>13776</v>
      </c>
      <c r="L530" t="s">
        <v>19</v>
      </c>
    </row>
    <row r="531" spans="1:12" x14ac:dyDescent="0.25">
      <c r="A531" t="s">
        <v>698</v>
      </c>
      <c r="B531" t="s">
        <v>188</v>
      </c>
      <c r="C531" s="7">
        <v>45000</v>
      </c>
      <c r="D531" t="str">
        <f t="shared" si="37"/>
        <v>Wed</v>
      </c>
      <c r="E531" t="s">
        <v>2</v>
      </c>
      <c r="F531" t="s">
        <v>160</v>
      </c>
      <c r="G531">
        <v>8158</v>
      </c>
      <c r="H531" t="str">
        <f t="shared" si="38"/>
        <v>Large</v>
      </c>
      <c r="I531" t="str">
        <f t="shared" si="35"/>
        <v>NO</v>
      </c>
      <c r="J531" t="str">
        <f t="shared" si="36"/>
        <v>NO</v>
      </c>
      <c r="K531" t="s">
        <v>14</v>
      </c>
      <c r="L531" t="s">
        <v>3</v>
      </c>
    </row>
    <row r="532" spans="1:12" x14ac:dyDescent="0.25">
      <c r="A532" t="s">
        <v>699</v>
      </c>
      <c r="B532" t="s">
        <v>56</v>
      </c>
      <c r="C532" s="7">
        <v>44424</v>
      </c>
      <c r="D532" t="str">
        <f t="shared" si="37"/>
        <v>Mon</v>
      </c>
      <c r="E532" t="s">
        <v>2</v>
      </c>
      <c r="F532" t="s">
        <v>63</v>
      </c>
      <c r="G532">
        <v>1702</v>
      </c>
      <c r="H532" t="str">
        <f t="shared" si="38"/>
        <v>Medium</v>
      </c>
      <c r="I532" t="str">
        <f t="shared" si="35"/>
        <v>NO</v>
      </c>
      <c r="J532" t="str">
        <f t="shared" si="36"/>
        <v>NO</v>
      </c>
      <c r="K532" t="s">
        <v>27</v>
      </c>
      <c r="L532" t="s">
        <v>109</v>
      </c>
    </row>
    <row r="533" spans="1:12" x14ac:dyDescent="0.25">
      <c r="A533" t="s">
        <v>700</v>
      </c>
      <c r="B533" t="s">
        <v>226</v>
      </c>
      <c r="C533" s="7">
        <v>45105</v>
      </c>
      <c r="D533" t="str">
        <f t="shared" si="37"/>
        <v>Wed</v>
      </c>
      <c r="E533" t="s">
        <v>2</v>
      </c>
      <c r="F533" t="s">
        <v>22</v>
      </c>
      <c r="G533">
        <v>6760</v>
      </c>
      <c r="H533" t="str">
        <f t="shared" si="38"/>
        <v>Large</v>
      </c>
      <c r="I533" t="str">
        <f t="shared" si="35"/>
        <v>NO</v>
      </c>
      <c r="J533" t="str">
        <f t="shared" si="36"/>
        <v>NO</v>
      </c>
      <c r="K533" t="s">
        <v>13776</v>
      </c>
      <c r="L533" t="s">
        <v>143</v>
      </c>
    </row>
    <row r="534" spans="1:12" x14ac:dyDescent="0.25">
      <c r="A534" t="s">
        <v>701</v>
      </c>
      <c r="B534" t="s">
        <v>491</v>
      </c>
      <c r="C534" s="7">
        <v>45037</v>
      </c>
      <c r="D534" t="str">
        <f t="shared" si="37"/>
        <v>Fri</v>
      </c>
      <c r="E534" t="s">
        <v>2</v>
      </c>
      <c r="F534" t="s">
        <v>101</v>
      </c>
      <c r="G534">
        <v>8201</v>
      </c>
      <c r="H534" t="str">
        <f t="shared" si="38"/>
        <v>Large</v>
      </c>
      <c r="I534" t="str">
        <f t="shared" si="35"/>
        <v>NO</v>
      </c>
      <c r="J534" t="str">
        <f t="shared" si="36"/>
        <v>NO</v>
      </c>
      <c r="K534" t="s">
        <v>27</v>
      </c>
      <c r="L534" t="s">
        <v>57</v>
      </c>
    </row>
    <row r="535" spans="1:12" x14ac:dyDescent="0.25">
      <c r="A535" t="s">
        <v>702</v>
      </c>
      <c r="B535" t="s">
        <v>75</v>
      </c>
      <c r="C535" s="7">
        <v>44259</v>
      </c>
      <c r="D535" t="str">
        <f t="shared" si="37"/>
        <v>Thu</v>
      </c>
      <c r="E535" t="s">
        <v>2</v>
      </c>
      <c r="F535" t="s">
        <v>49</v>
      </c>
      <c r="G535">
        <v>3219</v>
      </c>
      <c r="H535" t="str">
        <f t="shared" si="38"/>
        <v>Large</v>
      </c>
      <c r="I535" t="str">
        <f t="shared" si="35"/>
        <v>NO</v>
      </c>
      <c r="J535" t="str">
        <f t="shared" si="36"/>
        <v>NO</v>
      </c>
      <c r="K535" t="s">
        <v>27</v>
      </c>
      <c r="L535" t="s">
        <v>19</v>
      </c>
    </row>
    <row r="536" spans="1:12" x14ac:dyDescent="0.25">
      <c r="A536" t="s">
        <v>703</v>
      </c>
      <c r="B536" t="s">
        <v>226</v>
      </c>
      <c r="C536" s="7">
        <v>44711</v>
      </c>
      <c r="D536" t="str">
        <f t="shared" si="37"/>
        <v>Mon</v>
      </c>
      <c r="E536" t="s">
        <v>2</v>
      </c>
      <c r="F536" t="s">
        <v>22</v>
      </c>
      <c r="G536">
        <v>2954</v>
      </c>
      <c r="H536" t="str">
        <f t="shared" si="38"/>
        <v>Large</v>
      </c>
      <c r="I536" t="str">
        <f t="shared" si="35"/>
        <v>NO</v>
      </c>
      <c r="J536" t="str">
        <f t="shared" si="36"/>
        <v>NO</v>
      </c>
      <c r="K536" t="s">
        <v>14</v>
      </c>
      <c r="L536" t="s">
        <v>109</v>
      </c>
    </row>
    <row r="537" spans="1:12" x14ac:dyDescent="0.25">
      <c r="A537" t="s">
        <v>704</v>
      </c>
      <c r="B537" t="s">
        <v>641</v>
      </c>
      <c r="C537" s="7">
        <v>44849</v>
      </c>
      <c r="D537" t="str">
        <f t="shared" si="37"/>
        <v>Sat</v>
      </c>
      <c r="E537" t="s">
        <v>2</v>
      </c>
      <c r="F537" t="s">
        <v>49</v>
      </c>
      <c r="G537">
        <v>8122</v>
      </c>
      <c r="H537" t="str">
        <f t="shared" si="38"/>
        <v>Large</v>
      </c>
      <c r="I537" t="str">
        <f t="shared" si="35"/>
        <v>NO</v>
      </c>
      <c r="J537" t="str">
        <f t="shared" si="36"/>
        <v>NO</v>
      </c>
      <c r="K537" t="s">
        <v>13776</v>
      </c>
      <c r="L537" t="s">
        <v>13777</v>
      </c>
    </row>
    <row r="538" spans="1:12" x14ac:dyDescent="0.25">
      <c r="A538" t="s">
        <v>705</v>
      </c>
      <c r="B538" t="s">
        <v>286</v>
      </c>
      <c r="C538" s="7">
        <v>44436</v>
      </c>
      <c r="D538" t="str">
        <f t="shared" si="37"/>
        <v>Sat</v>
      </c>
      <c r="E538" t="s">
        <v>2</v>
      </c>
      <c r="F538" t="s">
        <v>168</v>
      </c>
      <c r="G538">
        <v>1008</v>
      </c>
      <c r="H538" t="str">
        <f t="shared" si="38"/>
        <v>Medium</v>
      </c>
      <c r="I538" t="str">
        <f t="shared" si="35"/>
        <v>NO</v>
      </c>
      <c r="J538" t="str">
        <f t="shared" si="36"/>
        <v>NO</v>
      </c>
      <c r="K538" t="s">
        <v>27</v>
      </c>
      <c r="L538" t="s">
        <v>57</v>
      </c>
    </row>
    <row r="539" spans="1:12" x14ac:dyDescent="0.25">
      <c r="A539" t="s">
        <v>706</v>
      </c>
      <c r="B539" t="s">
        <v>163</v>
      </c>
      <c r="C539" s="7">
        <v>44972</v>
      </c>
      <c r="D539" t="str">
        <f t="shared" si="37"/>
        <v>Wed</v>
      </c>
      <c r="E539" t="s">
        <v>2</v>
      </c>
      <c r="F539" t="s">
        <v>101</v>
      </c>
      <c r="G539">
        <v>8382</v>
      </c>
      <c r="H539" t="str">
        <f t="shared" si="38"/>
        <v>Large</v>
      </c>
      <c r="I539" t="str">
        <f t="shared" si="35"/>
        <v>NO</v>
      </c>
      <c r="J539" t="str">
        <f t="shared" si="36"/>
        <v>NO</v>
      </c>
      <c r="K539" t="s">
        <v>27</v>
      </c>
      <c r="L539" t="s">
        <v>19</v>
      </c>
    </row>
    <row r="540" spans="1:12" x14ac:dyDescent="0.25">
      <c r="A540" t="s">
        <v>707</v>
      </c>
      <c r="B540" t="s">
        <v>362</v>
      </c>
      <c r="C540" s="7">
        <v>45192</v>
      </c>
      <c r="D540" t="str">
        <f t="shared" si="37"/>
        <v>Sat</v>
      </c>
      <c r="E540" t="s">
        <v>2</v>
      </c>
      <c r="F540" t="s">
        <v>38</v>
      </c>
      <c r="G540">
        <v>1372</v>
      </c>
      <c r="H540" t="str">
        <f t="shared" si="38"/>
        <v>Medium</v>
      </c>
      <c r="I540" t="str">
        <f t="shared" si="35"/>
        <v>NO</v>
      </c>
      <c r="J540" t="str">
        <f t="shared" si="36"/>
        <v>NO</v>
      </c>
      <c r="K540" t="s">
        <v>14</v>
      </c>
      <c r="L540" t="s">
        <v>129</v>
      </c>
    </row>
    <row r="541" spans="1:12" x14ac:dyDescent="0.25">
      <c r="A541" t="s">
        <v>708</v>
      </c>
      <c r="B541" t="s">
        <v>145</v>
      </c>
      <c r="C541" s="7">
        <v>44686</v>
      </c>
      <c r="D541" t="str">
        <f t="shared" si="37"/>
        <v>Thu</v>
      </c>
      <c r="E541" t="s">
        <v>9</v>
      </c>
      <c r="F541" t="s">
        <v>38</v>
      </c>
      <c r="G541">
        <v>46281</v>
      </c>
      <c r="H541" t="str">
        <f t="shared" si="38"/>
        <v>Large</v>
      </c>
      <c r="I541" t="str">
        <f t="shared" ref="I541:I577" si="39">IF(G541&lt;0, "YES", "NO")</f>
        <v>NO</v>
      </c>
      <c r="J541" t="str">
        <f t="shared" si="36"/>
        <v>NO</v>
      </c>
      <c r="K541" t="s">
        <v>27</v>
      </c>
      <c r="L541" t="s">
        <v>6</v>
      </c>
    </row>
    <row r="542" spans="1:12" x14ac:dyDescent="0.25">
      <c r="A542" t="s">
        <v>709</v>
      </c>
      <c r="B542" t="s">
        <v>219</v>
      </c>
      <c r="C542" s="7">
        <v>44544</v>
      </c>
      <c r="D542" t="str">
        <f t="shared" si="37"/>
        <v>Tue</v>
      </c>
      <c r="E542" t="s">
        <v>2</v>
      </c>
      <c r="F542" t="s">
        <v>112</v>
      </c>
      <c r="G542">
        <v>6566</v>
      </c>
      <c r="H542" t="str">
        <f t="shared" si="38"/>
        <v>Large</v>
      </c>
      <c r="I542" t="str">
        <f t="shared" si="39"/>
        <v>NO</v>
      </c>
      <c r="J542" t="str">
        <f t="shared" si="36"/>
        <v>NO</v>
      </c>
      <c r="K542" t="s">
        <v>13776</v>
      </c>
      <c r="L542" t="s">
        <v>129</v>
      </c>
    </row>
    <row r="543" spans="1:12" x14ac:dyDescent="0.25">
      <c r="A543" t="s">
        <v>710</v>
      </c>
      <c r="B543" t="s">
        <v>95</v>
      </c>
      <c r="C543" s="7">
        <v>45056</v>
      </c>
      <c r="D543" t="str">
        <f t="shared" si="37"/>
        <v>Wed</v>
      </c>
      <c r="E543" t="s">
        <v>2</v>
      </c>
      <c r="F543" t="s">
        <v>38</v>
      </c>
      <c r="G543">
        <v>984</v>
      </c>
      <c r="H543" t="str">
        <f t="shared" si="38"/>
        <v>Medium</v>
      </c>
      <c r="I543" t="str">
        <f t="shared" si="39"/>
        <v>NO</v>
      </c>
      <c r="J543" t="str">
        <f t="shared" si="36"/>
        <v>NO</v>
      </c>
      <c r="K543" t="s">
        <v>14</v>
      </c>
      <c r="L543" t="s">
        <v>13793</v>
      </c>
    </row>
    <row r="544" spans="1:12" x14ac:dyDescent="0.25">
      <c r="A544" t="s">
        <v>711</v>
      </c>
      <c r="B544" t="s">
        <v>91</v>
      </c>
      <c r="C544" s="7">
        <v>45237</v>
      </c>
      <c r="D544" t="str">
        <f t="shared" si="37"/>
        <v>Tue</v>
      </c>
      <c r="E544" t="s">
        <v>2</v>
      </c>
      <c r="F544" t="s">
        <v>332</v>
      </c>
      <c r="G544">
        <v>1259</v>
      </c>
      <c r="H544" t="str">
        <f t="shared" si="38"/>
        <v>Medium</v>
      </c>
      <c r="I544" t="str">
        <f t="shared" si="39"/>
        <v>NO</v>
      </c>
      <c r="J544" t="str">
        <f t="shared" si="36"/>
        <v>NO</v>
      </c>
      <c r="K544" t="s">
        <v>14</v>
      </c>
      <c r="L544" t="s">
        <v>109</v>
      </c>
    </row>
    <row r="545" spans="1:12" x14ac:dyDescent="0.25">
      <c r="A545" t="s">
        <v>712</v>
      </c>
      <c r="B545" t="s">
        <v>713</v>
      </c>
      <c r="C545" s="7">
        <v>45559</v>
      </c>
      <c r="D545" t="str">
        <f t="shared" si="37"/>
        <v>Tue</v>
      </c>
      <c r="E545" t="s">
        <v>9</v>
      </c>
      <c r="F545" t="s">
        <v>10</v>
      </c>
      <c r="G545">
        <v>46784</v>
      </c>
      <c r="H545" t="str">
        <f t="shared" si="38"/>
        <v>Large</v>
      </c>
      <c r="I545" t="str">
        <f t="shared" si="39"/>
        <v>NO</v>
      </c>
      <c r="J545" t="str">
        <f t="shared" si="36"/>
        <v>NO</v>
      </c>
      <c r="K545" t="s">
        <v>176</v>
      </c>
      <c r="L545" t="s">
        <v>13777</v>
      </c>
    </row>
    <row r="546" spans="1:12" x14ac:dyDescent="0.25">
      <c r="A546" t="s">
        <v>714</v>
      </c>
      <c r="B546" t="s">
        <v>82</v>
      </c>
      <c r="C546" s="7">
        <v>45314</v>
      </c>
      <c r="D546" t="str">
        <f t="shared" si="37"/>
        <v>Tue</v>
      </c>
      <c r="E546" t="s">
        <v>2</v>
      </c>
      <c r="F546" t="s">
        <v>112</v>
      </c>
      <c r="G546">
        <v>7393</v>
      </c>
      <c r="H546" t="str">
        <f t="shared" si="38"/>
        <v>Large</v>
      </c>
      <c r="I546" t="str">
        <f t="shared" si="39"/>
        <v>NO</v>
      </c>
      <c r="J546" t="str">
        <f t="shared" si="36"/>
        <v>NO</v>
      </c>
      <c r="K546" t="s">
        <v>176</v>
      </c>
      <c r="L546" t="s">
        <v>13793</v>
      </c>
    </row>
    <row r="547" spans="1:12" x14ac:dyDescent="0.25">
      <c r="A547" t="s">
        <v>715</v>
      </c>
      <c r="B547" t="s">
        <v>5</v>
      </c>
      <c r="C547" s="7">
        <v>45182</v>
      </c>
      <c r="D547" t="str">
        <f t="shared" si="37"/>
        <v>Wed</v>
      </c>
      <c r="E547" t="s">
        <v>9</v>
      </c>
      <c r="F547" t="s">
        <v>38</v>
      </c>
      <c r="G547">
        <v>56971</v>
      </c>
      <c r="H547" t="str">
        <f t="shared" si="38"/>
        <v>Large</v>
      </c>
      <c r="I547" t="str">
        <f t="shared" si="39"/>
        <v>NO</v>
      </c>
      <c r="J547" t="str">
        <f t="shared" si="36"/>
        <v>NO</v>
      </c>
      <c r="K547" t="s">
        <v>176</v>
      </c>
      <c r="L547" t="s">
        <v>109</v>
      </c>
    </row>
    <row r="548" spans="1:12" x14ac:dyDescent="0.25">
      <c r="A548" t="s">
        <v>716</v>
      </c>
      <c r="B548" t="s">
        <v>26</v>
      </c>
      <c r="C548" s="7">
        <v>45178</v>
      </c>
      <c r="D548" t="str">
        <f t="shared" si="37"/>
        <v>Sat</v>
      </c>
      <c r="E548" t="s">
        <v>2</v>
      </c>
      <c r="F548" t="s">
        <v>101</v>
      </c>
      <c r="G548">
        <v>9349</v>
      </c>
      <c r="H548" t="str">
        <f t="shared" si="38"/>
        <v>Large</v>
      </c>
      <c r="I548" t="str">
        <f t="shared" si="39"/>
        <v>NO</v>
      </c>
      <c r="J548" t="str">
        <f t="shared" si="36"/>
        <v>NO</v>
      </c>
      <c r="K548" t="s">
        <v>13776</v>
      </c>
      <c r="L548" t="s">
        <v>13777</v>
      </c>
    </row>
    <row r="549" spans="1:12" x14ac:dyDescent="0.25">
      <c r="A549" t="s">
        <v>717</v>
      </c>
      <c r="B549" t="s">
        <v>718</v>
      </c>
      <c r="C549" s="7">
        <v>45140</v>
      </c>
      <c r="D549" t="str">
        <f t="shared" si="37"/>
        <v>Wed</v>
      </c>
      <c r="E549" t="s">
        <v>2</v>
      </c>
      <c r="F549" t="s">
        <v>63</v>
      </c>
      <c r="G549">
        <v>1868</v>
      </c>
      <c r="H549" t="str">
        <f t="shared" si="38"/>
        <v>Medium</v>
      </c>
      <c r="I549" t="str">
        <f t="shared" si="39"/>
        <v>NO</v>
      </c>
      <c r="J549" t="str">
        <f t="shared" si="36"/>
        <v>NO</v>
      </c>
      <c r="K549" t="s">
        <v>176</v>
      </c>
      <c r="L549" t="s">
        <v>13793</v>
      </c>
    </row>
    <row r="550" spans="1:12" x14ac:dyDescent="0.25">
      <c r="A550" t="s">
        <v>719</v>
      </c>
      <c r="B550" t="s">
        <v>561</v>
      </c>
      <c r="C550" s="7">
        <v>45297</v>
      </c>
      <c r="D550" t="str">
        <f t="shared" si="37"/>
        <v>Sat</v>
      </c>
      <c r="E550" t="s">
        <v>2</v>
      </c>
      <c r="F550" t="s">
        <v>332</v>
      </c>
      <c r="G550">
        <v>2774</v>
      </c>
      <c r="H550" t="str">
        <f t="shared" si="38"/>
        <v>Large</v>
      </c>
      <c r="I550" t="str">
        <f t="shared" si="39"/>
        <v>NO</v>
      </c>
      <c r="J550" t="str">
        <f t="shared" si="36"/>
        <v>NO</v>
      </c>
      <c r="K550" t="s">
        <v>13776</v>
      </c>
      <c r="L550" t="s">
        <v>109</v>
      </c>
    </row>
    <row r="551" spans="1:12" x14ac:dyDescent="0.25">
      <c r="A551" t="s">
        <v>720</v>
      </c>
      <c r="B551" t="s">
        <v>56</v>
      </c>
      <c r="C551" s="7">
        <v>44712</v>
      </c>
      <c r="D551" t="str">
        <f t="shared" si="37"/>
        <v>Tue</v>
      </c>
      <c r="E551" t="s">
        <v>9</v>
      </c>
      <c r="F551" t="s">
        <v>38</v>
      </c>
      <c r="G551">
        <v>30722</v>
      </c>
      <c r="H551" t="str">
        <f t="shared" si="38"/>
        <v>Large</v>
      </c>
      <c r="I551" t="str">
        <f t="shared" si="39"/>
        <v>NO</v>
      </c>
      <c r="J551" t="str">
        <f t="shared" si="36"/>
        <v>NO</v>
      </c>
      <c r="K551" t="s">
        <v>14</v>
      </c>
      <c r="L551" t="s">
        <v>57</v>
      </c>
    </row>
    <row r="552" spans="1:12" x14ac:dyDescent="0.25">
      <c r="A552" t="s">
        <v>721</v>
      </c>
      <c r="B552" t="s">
        <v>238</v>
      </c>
      <c r="C552" s="7">
        <v>45293</v>
      </c>
      <c r="D552" t="str">
        <f t="shared" si="37"/>
        <v>Tue</v>
      </c>
      <c r="E552" t="s">
        <v>2</v>
      </c>
      <c r="F552" t="s">
        <v>112</v>
      </c>
      <c r="G552">
        <v>2481</v>
      </c>
      <c r="H552" t="str">
        <f t="shared" si="38"/>
        <v>Large</v>
      </c>
      <c r="I552" t="str">
        <f t="shared" si="39"/>
        <v>NO</v>
      </c>
      <c r="J552" t="str">
        <f t="shared" si="36"/>
        <v>NO</v>
      </c>
      <c r="K552" t="s">
        <v>13776</v>
      </c>
      <c r="L552" t="s">
        <v>57</v>
      </c>
    </row>
    <row r="553" spans="1:12" x14ac:dyDescent="0.25">
      <c r="A553" t="s">
        <v>722</v>
      </c>
      <c r="B553" t="s">
        <v>215</v>
      </c>
      <c r="C553" s="7">
        <v>44207</v>
      </c>
      <c r="D553" t="str">
        <f t="shared" si="37"/>
        <v>Mon</v>
      </c>
      <c r="E553" t="s">
        <v>2</v>
      </c>
      <c r="F553" t="s">
        <v>13799</v>
      </c>
      <c r="G553">
        <v>8855</v>
      </c>
      <c r="H553" t="str">
        <f t="shared" si="38"/>
        <v>Large</v>
      </c>
      <c r="I553" t="str">
        <f t="shared" si="39"/>
        <v>NO</v>
      </c>
      <c r="J553" t="str">
        <f t="shared" si="36"/>
        <v>NO</v>
      </c>
      <c r="K553" t="s">
        <v>27</v>
      </c>
      <c r="L553" t="s">
        <v>80</v>
      </c>
    </row>
    <row r="554" spans="1:12" x14ac:dyDescent="0.25">
      <c r="A554" t="s">
        <v>723</v>
      </c>
      <c r="B554" t="s">
        <v>75</v>
      </c>
      <c r="C554" s="7">
        <v>44875</v>
      </c>
      <c r="D554" t="str">
        <f t="shared" si="37"/>
        <v>Thu</v>
      </c>
      <c r="E554" t="s">
        <v>2</v>
      </c>
      <c r="F554" t="s">
        <v>63</v>
      </c>
      <c r="G554">
        <v>3954</v>
      </c>
      <c r="H554" t="str">
        <f t="shared" si="38"/>
        <v>Large</v>
      </c>
      <c r="I554" t="str">
        <f t="shared" si="39"/>
        <v>NO</v>
      </c>
      <c r="J554" t="str">
        <f t="shared" si="36"/>
        <v>NO</v>
      </c>
      <c r="K554" t="s">
        <v>13776</v>
      </c>
      <c r="L554" t="s">
        <v>13777</v>
      </c>
    </row>
    <row r="555" spans="1:12" x14ac:dyDescent="0.25">
      <c r="A555" t="s">
        <v>310</v>
      </c>
      <c r="B555" t="s">
        <v>26</v>
      </c>
      <c r="C555" s="7">
        <v>44327</v>
      </c>
      <c r="D555" t="str">
        <f t="shared" si="37"/>
        <v>Tue</v>
      </c>
      <c r="E555" t="s">
        <v>2</v>
      </c>
      <c r="F555" t="s">
        <v>551</v>
      </c>
      <c r="G555">
        <v>4941</v>
      </c>
      <c r="H555" t="str">
        <f t="shared" si="38"/>
        <v>Large</v>
      </c>
      <c r="I555" t="str">
        <f t="shared" si="39"/>
        <v>NO</v>
      </c>
      <c r="J555" t="str">
        <f t="shared" si="36"/>
        <v>NO</v>
      </c>
      <c r="K555" t="s">
        <v>13776</v>
      </c>
      <c r="L555" t="s">
        <v>129</v>
      </c>
    </row>
    <row r="556" spans="1:12" x14ac:dyDescent="0.25">
      <c r="A556" t="s">
        <v>724</v>
      </c>
      <c r="B556" t="s">
        <v>379</v>
      </c>
      <c r="C556" s="7">
        <v>45403</v>
      </c>
      <c r="D556" t="str">
        <f t="shared" si="37"/>
        <v>Sun</v>
      </c>
      <c r="E556" t="s">
        <v>2</v>
      </c>
      <c r="F556" t="s">
        <v>112</v>
      </c>
      <c r="G556">
        <v>2043</v>
      </c>
      <c r="H556" t="str">
        <f t="shared" si="38"/>
        <v>Large</v>
      </c>
      <c r="I556" t="str">
        <f t="shared" si="39"/>
        <v>NO</v>
      </c>
      <c r="J556" t="str">
        <f t="shared" si="36"/>
        <v>NO</v>
      </c>
      <c r="K556" t="s">
        <v>176</v>
      </c>
      <c r="L556" t="s">
        <v>13793</v>
      </c>
    </row>
    <row r="557" spans="1:12" x14ac:dyDescent="0.25">
      <c r="A557" t="s">
        <v>725</v>
      </c>
      <c r="B557" t="s">
        <v>147</v>
      </c>
      <c r="C557" s="7">
        <v>45469</v>
      </c>
      <c r="D557" t="str">
        <f t="shared" si="37"/>
        <v>Wed</v>
      </c>
      <c r="E557" t="s">
        <v>2</v>
      </c>
      <c r="F557" t="s">
        <v>168</v>
      </c>
      <c r="G557">
        <v>6574</v>
      </c>
      <c r="H557" t="str">
        <f t="shared" si="38"/>
        <v>Large</v>
      </c>
      <c r="I557" t="str">
        <f t="shared" si="39"/>
        <v>NO</v>
      </c>
      <c r="J557" t="str">
        <f t="shared" si="36"/>
        <v>NO</v>
      </c>
      <c r="K557" t="s">
        <v>176</v>
      </c>
      <c r="L557" t="s">
        <v>19</v>
      </c>
    </row>
    <row r="558" spans="1:12" x14ac:dyDescent="0.25">
      <c r="A558" t="s">
        <v>726</v>
      </c>
      <c r="B558" t="s">
        <v>114</v>
      </c>
      <c r="C558" s="7">
        <v>44770</v>
      </c>
      <c r="D558" t="str">
        <f t="shared" si="37"/>
        <v>Thu</v>
      </c>
      <c r="E558" t="s">
        <v>2</v>
      </c>
      <c r="F558" t="s">
        <v>22</v>
      </c>
      <c r="G558">
        <v>2392</v>
      </c>
      <c r="H558" t="str">
        <f t="shared" si="38"/>
        <v>Large</v>
      </c>
      <c r="I558" t="str">
        <f t="shared" si="39"/>
        <v>NO</v>
      </c>
      <c r="J558" t="str">
        <f t="shared" si="36"/>
        <v>NO</v>
      </c>
      <c r="K558" t="s">
        <v>13776</v>
      </c>
      <c r="L558" t="s">
        <v>57</v>
      </c>
    </row>
    <row r="559" spans="1:12" x14ac:dyDescent="0.25">
      <c r="A559" t="s">
        <v>727</v>
      </c>
      <c r="B559" t="s">
        <v>222</v>
      </c>
      <c r="C559" s="7">
        <v>45649</v>
      </c>
      <c r="D559" t="str">
        <f t="shared" si="37"/>
        <v>Mon</v>
      </c>
      <c r="E559" t="s">
        <v>2</v>
      </c>
      <c r="F559" t="s">
        <v>38</v>
      </c>
      <c r="G559">
        <v>6626</v>
      </c>
      <c r="H559" t="str">
        <f t="shared" si="38"/>
        <v>Large</v>
      </c>
      <c r="I559" t="str">
        <f t="shared" si="39"/>
        <v>NO</v>
      </c>
      <c r="J559" t="str">
        <f t="shared" si="36"/>
        <v>NO</v>
      </c>
      <c r="K559" t="s">
        <v>13776</v>
      </c>
      <c r="L559" t="s">
        <v>19</v>
      </c>
    </row>
    <row r="560" spans="1:12" x14ac:dyDescent="0.25">
      <c r="A560" t="s">
        <v>728</v>
      </c>
      <c r="B560" t="s">
        <v>18</v>
      </c>
      <c r="C560" s="7">
        <v>45495</v>
      </c>
      <c r="D560" t="str">
        <f t="shared" si="37"/>
        <v>Mon</v>
      </c>
      <c r="E560" t="s">
        <v>2</v>
      </c>
      <c r="F560" t="s">
        <v>13799</v>
      </c>
      <c r="G560">
        <v>3054</v>
      </c>
      <c r="H560" t="str">
        <f t="shared" si="38"/>
        <v>Large</v>
      </c>
      <c r="I560" t="str">
        <f t="shared" si="39"/>
        <v>NO</v>
      </c>
      <c r="J560" t="str">
        <f t="shared" si="36"/>
        <v>NO</v>
      </c>
      <c r="K560" t="s">
        <v>176</v>
      </c>
      <c r="L560" t="s">
        <v>109</v>
      </c>
    </row>
    <row r="561" spans="1:12" x14ac:dyDescent="0.25">
      <c r="A561" t="s">
        <v>729</v>
      </c>
      <c r="B561" t="s">
        <v>77</v>
      </c>
      <c r="C561" s="7">
        <v>44772</v>
      </c>
      <c r="D561" t="str">
        <f t="shared" si="37"/>
        <v>Sat</v>
      </c>
      <c r="E561" t="s">
        <v>9</v>
      </c>
      <c r="F561" t="s">
        <v>38</v>
      </c>
      <c r="G561">
        <v>37631</v>
      </c>
      <c r="H561" t="str">
        <f t="shared" si="38"/>
        <v>Large</v>
      </c>
      <c r="I561" t="str">
        <f t="shared" si="39"/>
        <v>NO</v>
      </c>
      <c r="J561" t="str">
        <f t="shared" si="36"/>
        <v>NO</v>
      </c>
      <c r="K561" t="s">
        <v>14</v>
      </c>
      <c r="L561" t="s">
        <v>129</v>
      </c>
    </row>
    <row r="562" spans="1:12" x14ac:dyDescent="0.25">
      <c r="A562" t="s">
        <v>730</v>
      </c>
      <c r="B562" t="s">
        <v>286</v>
      </c>
      <c r="C562" s="7">
        <v>45281</v>
      </c>
      <c r="D562" t="str">
        <f t="shared" si="37"/>
        <v>Thu</v>
      </c>
      <c r="E562" t="s">
        <v>2</v>
      </c>
      <c r="F562" t="s">
        <v>63</v>
      </c>
      <c r="G562">
        <v>38973</v>
      </c>
      <c r="H562" t="str">
        <f t="shared" si="38"/>
        <v>Large</v>
      </c>
      <c r="I562" t="str">
        <f t="shared" si="39"/>
        <v>NO</v>
      </c>
      <c r="J562" t="str">
        <f t="shared" si="36"/>
        <v>NO</v>
      </c>
      <c r="K562" t="s">
        <v>27</v>
      </c>
      <c r="L562" t="s">
        <v>80</v>
      </c>
    </row>
    <row r="563" spans="1:12" x14ac:dyDescent="0.25">
      <c r="A563" t="s">
        <v>731</v>
      </c>
      <c r="B563" t="s">
        <v>128</v>
      </c>
      <c r="C563" s="7">
        <v>45027</v>
      </c>
      <c r="D563" t="str">
        <f t="shared" si="37"/>
        <v>Tue</v>
      </c>
      <c r="E563" t="s">
        <v>2</v>
      </c>
      <c r="F563" t="s">
        <v>63</v>
      </c>
      <c r="G563">
        <v>3980</v>
      </c>
      <c r="H563" t="str">
        <f t="shared" si="38"/>
        <v>Large</v>
      </c>
      <c r="I563" t="str">
        <f t="shared" si="39"/>
        <v>NO</v>
      </c>
      <c r="J563" t="str">
        <f t="shared" si="36"/>
        <v>NO</v>
      </c>
      <c r="K563" t="s">
        <v>27</v>
      </c>
      <c r="L563" t="s">
        <v>109</v>
      </c>
    </row>
    <row r="564" spans="1:12" x14ac:dyDescent="0.25">
      <c r="A564" t="s">
        <v>732</v>
      </c>
      <c r="B564" t="s">
        <v>733</v>
      </c>
      <c r="C564" s="7">
        <v>44340</v>
      </c>
      <c r="D564" t="str">
        <f t="shared" si="37"/>
        <v>Mon</v>
      </c>
      <c r="E564" t="s">
        <v>2</v>
      </c>
      <c r="F564" t="s">
        <v>38</v>
      </c>
      <c r="G564">
        <v>8729</v>
      </c>
      <c r="H564" t="str">
        <f t="shared" si="38"/>
        <v>Large</v>
      </c>
      <c r="I564" t="str">
        <f t="shared" si="39"/>
        <v>NO</v>
      </c>
      <c r="J564" t="str">
        <f t="shared" si="36"/>
        <v>NO</v>
      </c>
      <c r="K564" t="s">
        <v>27</v>
      </c>
      <c r="L564" t="s">
        <v>19</v>
      </c>
    </row>
    <row r="565" spans="1:12" x14ac:dyDescent="0.25">
      <c r="A565" t="s">
        <v>734</v>
      </c>
      <c r="B565" t="s">
        <v>368</v>
      </c>
      <c r="C565" s="7">
        <v>44864</v>
      </c>
      <c r="D565" t="str">
        <f t="shared" si="37"/>
        <v>Sun</v>
      </c>
      <c r="E565" t="s">
        <v>2</v>
      </c>
      <c r="F565" t="s">
        <v>160</v>
      </c>
      <c r="G565">
        <v>7773</v>
      </c>
      <c r="H565" t="str">
        <f t="shared" si="38"/>
        <v>Large</v>
      </c>
      <c r="I565" t="str">
        <f t="shared" si="39"/>
        <v>NO</v>
      </c>
      <c r="J565" t="str">
        <f t="shared" si="36"/>
        <v>NO</v>
      </c>
      <c r="K565" t="s">
        <v>176</v>
      </c>
      <c r="L565" t="s">
        <v>19</v>
      </c>
    </row>
    <row r="566" spans="1:12" x14ac:dyDescent="0.25">
      <c r="A566" t="s">
        <v>735</v>
      </c>
      <c r="B566" t="s">
        <v>84</v>
      </c>
      <c r="C566" s="7">
        <v>44446</v>
      </c>
      <c r="D566" t="str">
        <f t="shared" si="37"/>
        <v>Tue</v>
      </c>
      <c r="E566" t="s">
        <v>2</v>
      </c>
      <c r="F566" t="s">
        <v>63</v>
      </c>
      <c r="G566">
        <v>210</v>
      </c>
      <c r="H566" t="str">
        <f t="shared" si="38"/>
        <v>Small</v>
      </c>
      <c r="I566" t="str">
        <f t="shared" si="39"/>
        <v>NO</v>
      </c>
      <c r="J566" t="str">
        <f t="shared" si="36"/>
        <v>NO</v>
      </c>
      <c r="K566" t="s">
        <v>27</v>
      </c>
      <c r="L566" t="s">
        <v>13793</v>
      </c>
    </row>
    <row r="567" spans="1:12" x14ac:dyDescent="0.25">
      <c r="A567" t="s">
        <v>736</v>
      </c>
      <c r="B567" t="s">
        <v>155</v>
      </c>
      <c r="C567" s="7">
        <v>45277</v>
      </c>
      <c r="D567" t="str">
        <f t="shared" si="37"/>
        <v>Sun</v>
      </c>
      <c r="E567" t="s">
        <v>2</v>
      </c>
      <c r="F567" t="s">
        <v>112</v>
      </c>
      <c r="G567">
        <v>2611</v>
      </c>
      <c r="H567" t="str">
        <f t="shared" si="38"/>
        <v>Large</v>
      </c>
      <c r="I567" t="str">
        <f t="shared" si="39"/>
        <v>NO</v>
      </c>
      <c r="J567" t="str">
        <f t="shared" si="36"/>
        <v>NO</v>
      </c>
      <c r="K567" t="s">
        <v>176</v>
      </c>
      <c r="L567" t="s">
        <v>109</v>
      </c>
    </row>
    <row r="568" spans="1:12" x14ac:dyDescent="0.25">
      <c r="A568" t="s">
        <v>737</v>
      </c>
      <c r="B568" t="s">
        <v>326</v>
      </c>
      <c r="C568" s="7">
        <v>44867</v>
      </c>
      <c r="D568" t="str">
        <f t="shared" si="37"/>
        <v>Wed</v>
      </c>
      <c r="E568" t="s">
        <v>2</v>
      </c>
      <c r="F568" t="s">
        <v>112</v>
      </c>
      <c r="G568">
        <v>34418</v>
      </c>
      <c r="H568" t="str">
        <f t="shared" si="38"/>
        <v>Large</v>
      </c>
      <c r="I568" t="str">
        <f t="shared" si="39"/>
        <v>NO</v>
      </c>
      <c r="J568" t="str">
        <f t="shared" si="36"/>
        <v>NO</v>
      </c>
      <c r="K568" t="s">
        <v>27</v>
      </c>
      <c r="L568" t="s">
        <v>206</v>
      </c>
    </row>
    <row r="569" spans="1:12" x14ac:dyDescent="0.25">
      <c r="A569" t="s">
        <v>738</v>
      </c>
      <c r="B569" t="s">
        <v>331</v>
      </c>
      <c r="C569" s="7">
        <v>44432</v>
      </c>
      <c r="D569" t="str">
        <f t="shared" si="37"/>
        <v>Tue</v>
      </c>
      <c r="E569" t="s">
        <v>2</v>
      </c>
      <c r="F569" t="s">
        <v>332</v>
      </c>
      <c r="G569">
        <v>4883</v>
      </c>
      <c r="H569" t="str">
        <f t="shared" si="38"/>
        <v>Large</v>
      </c>
      <c r="I569" t="str">
        <f t="shared" si="39"/>
        <v>NO</v>
      </c>
      <c r="J569" t="str">
        <f t="shared" si="36"/>
        <v>NO</v>
      </c>
      <c r="K569" t="s">
        <v>14</v>
      </c>
      <c r="L569" t="s">
        <v>206</v>
      </c>
    </row>
    <row r="570" spans="1:12" x14ac:dyDescent="0.25">
      <c r="A570" t="s">
        <v>739</v>
      </c>
      <c r="B570" t="s">
        <v>379</v>
      </c>
      <c r="C570" s="7">
        <v>44405</v>
      </c>
      <c r="D570" t="str">
        <f t="shared" si="37"/>
        <v>Wed</v>
      </c>
      <c r="E570" t="s">
        <v>2</v>
      </c>
      <c r="F570" t="s">
        <v>49</v>
      </c>
      <c r="G570">
        <v>1652</v>
      </c>
      <c r="H570" t="str">
        <f t="shared" si="38"/>
        <v>Medium</v>
      </c>
      <c r="I570" t="str">
        <f t="shared" si="39"/>
        <v>NO</v>
      </c>
      <c r="J570" t="str">
        <f t="shared" si="36"/>
        <v>NO</v>
      </c>
      <c r="K570" t="s">
        <v>14</v>
      </c>
      <c r="L570" t="s">
        <v>6</v>
      </c>
    </row>
    <row r="571" spans="1:12" x14ac:dyDescent="0.25">
      <c r="A571" t="s">
        <v>740</v>
      </c>
      <c r="B571" t="s">
        <v>631</v>
      </c>
      <c r="C571" s="7">
        <v>44272</v>
      </c>
      <c r="D571" t="str">
        <f t="shared" si="37"/>
        <v>Wed</v>
      </c>
      <c r="E571" t="s">
        <v>2</v>
      </c>
      <c r="F571" t="s">
        <v>551</v>
      </c>
      <c r="G571">
        <v>8006</v>
      </c>
      <c r="H571" t="str">
        <f t="shared" si="38"/>
        <v>Large</v>
      </c>
      <c r="I571" t="str">
        <f t="shared" si="39"/>
        <v>NO</v>
      </c>
      <c r="J571" t="str">
        <f t="shared" si="36"/>
        <v>NO</v>
      </c>
      <c r="K571" t="s">
        <v>176</v>
      </c>
      <c r="L571" t="s">
        <v>13777</v>
      </c>
    </row>
    <row r="572" spans="1:12" x14ac:dyDescent="0.25">
      <c r="A572" t="s">
        <v>741</v>
      </c>
      <c r="B572" t="s">
        <v>67</v>
      </c>
      <c r="C572" s="7">
        <v>44722</v>
      </c>
      <c r="D572" t="str">
        <f t="shared" si="37"/>
        <v>Fri</v>
      </c>
      <c r="E572" t="s">
        <v>2</v>
      </c>
      <c r="F572" t="s">
        <v>112</v>
      </c>
      <c r="G572">
        <v>6829</v>
      </c>
      <c r="H572" t="str">
        <f t="shared" si="38"/>
        <v>Large</v>
      </c>
      <c r="I572" t="str">
        <f t="shared" si="39"/>
        <v>NO</v>
      </c>
      <c r="J572" t="str">
        <f t="shared" si="36"/>
        <v>NO</v>
      </c>
      <c r="K572" t="s">
        <v>176</v>
      </c>
      <c r="L572" t="s">
        <v>57</v>
      </c>
    </row>
    <row r="573" spans="1:12" x14ac:dyDescent="0.25">
      <c r="A573" t="s">
        <v>742</v>
      </c>
      <c r="B573" t="s">
        <v>84</v>
      </c>
      <c r="C573" s="7">
        <v>44350</v>
      </c>
      <c r="D573" t="str">
        <f t="shared" si="37"/>
        <v>Thu</v>
      </c>
      <c r="E573" t="s">
        <v>2</v>
      </c>
      <c r="F573" t="s">
        <v>22</v>
      </c>
      <c r="G573">
        <v>4713</v>
      </c>
      <c r="H573" t="str">
        <f t="shared" si="38"/>
        <v>Large</v>
      </c>
      <c r="I573" t="str">
        <f t="shared" si="39"/>
        <v>NO</v>
      </c>
      <c r="J573" t="str">
        <f t="shared" si="36"/>
        <v>NO</v>
      </c>
      <c r="K573" t="s">
        <v>176</v>
      </c>
      <c r="L573" t="s">
        <v>13793</v>
      </c>
    </row>
    <row r="574" spans="1:12" x14ac:dyDescent="0.25">
      <c r="A574" t="s">
        <v>743</v>
      </c>
      <c r="B574" t="s">
        <v>321</v>
      </c>
      <c r="C574" s="7">
        <v>45646</v>
      </c>
      <c r="D574" t="str">
        <f t="shared" si="37"/>
        <v>Fri</v>
      </c>
      <c r="E574" t="s">
        <v>9</v>
      </c>
      <c r="F574" t="s">
        <v>38</v>
      </c>
      <c r="G574">
        <v>14297</v>
      </c>
      <c r="H574" t="str">
        <f t="shared" si="38"/>
        <v>Large</v>
      </c>
      <c r="I574" t="str">
        <f t="shared" si="39"/>
        <v>NO</v>
      </c>
      <c r="J574" t="str">
        <f t="shared" si="36"/>
        <v>NO</v>
      </c>
      <c r="K574" t="s">
        <v>13776</v>
      </c>
      <c r="L574" t="s">
        <v>129</v>
      </c>
    </row>
    <row r="575" spans="1:12" x14ac:dyDescent="0.25">
      <c r="A575" t="s">
        <v>744</v>
      </c>
      <c r="B575" t="s">
        <v>413</v>
      </c>
      <c r="C575" s="7">
        <v>44543</v>
      </c>
      <c r="D575" t="str">
        <f t="shared" si="37"/>
        <v>Mon</v>
      </c>
      <c r="E575" t="s">
        <v>2</v>
      </c>
      <c r="F575" t="s">
        <v>101</v>
      </c>
      <c r="G575">
        <v>2087</v>
      </c>
      <c r="H575" t="str">
        <f t="shared" si="38"/>
        <v>Large</v>
      </c>
      <c r="I575" t="str">
        <f t="shared" si="39"/>
        <v>NO</v>
      </c>
      <c r="J575" t="str">
        <f t="shared" si="36"/>
        <v>NO</v>
      </c>
      <c r="K575" t="s">
        <v>14</v>
      </c>
      <c r="L575" t="s">
        <v>13793</v>
      </c>
    </row>
    <row r="576" spans="1:12" x14ac:dyDescent="0.25">
      <c r="A576" t="s">
        <v>745</v>
      </c>
      <c r="B576" t="s">
        <v>234</v>
      </c>
      <c r="C576" s="7">
        <v>45046</v>
      </c>
      <c r="D576" t="str">
        <f t="shared" si="37"/>
        <v>Sun</v>
      </c>
      <c r="E576" t="s">
        <v>9</v>
      </c>
      <c r="F576" t="s">
        <v>38</v>
      </c>
      <c r="G576">
        <v>11168</v>
      </c>
      <c r="H576" t="str">
        <f t="shared" si="38"/>
        <v>Large</v>
      </c>
      <c r="I576" t="str">
        <f t="shared" si="39"/>
        <v>NO</v>
      </c>
      <c r="J576" t="str">
        <f t="shared" si="36"/>
        <v>NO</v>
      </c>
      <c r="K576" t="s">
        <v>13776</v>
      </c>
      <c r="L576" t="s">
        <v>129</v>
      </c>
    </row>
    <row r="577" spans="1:12" x14ac:dyDescent="0.25">
      <c r="A577" t="s">
        <v>746</v>
      </c>
      <c r="B577" t="s">
        <v>279</v>
      </c>
      <c r="C577" s="7">
        <v>45022</v>
      </c>
      <c r="D577" t="str">
        <f t="shared" si="37"/>
        <v>Thu</v>
      </c>
      <c r="E577" t="s">
        <v>2</v>
      </c>
      <c r="F577" t="s">
        <v>22</v>
      </c>
      <c r="G577">
        <v>5997</v>
      </c>
      <c r="H577" t="str">
        <f t="shared" si="38"/>
        <v>Large</v>
      </c>
      <c r="I577" t="str">
        <f t="shared" si="39"/>
        <v>NO</v>
      </c>
      <c r="J577" t="str">
        <f t="shared" si="36"/>
        <v>NO</v>
      </c>
      <c r="K577" t="s">
        <v>14</v>
      </c>
      <c r="L577" t="s">
        <v>13793</v>
      </c>
    </row>
    <row r="578" spans="1:12" x14ac:dyDescent="0.25">
      <c r="A578" t="s">
        <v>747</v>
      </c>
      <c r="B578" t="s">
        <v>228</v>
      </c>
      <c r="C578" s="7">
        <v>45206</v>
      </c>
      <c r="D578" t="str">
        <f t="shared" si="37"/>
        <v>Sat</v>
      </c>
      <c r="E578" t="s">
        <v>2</v>
      </c>
      <c r="F578" t="s">
        <v>168</v>
      </c>
      <c r="G578">
        <v>0</v>
      </c>
      <c r="H578" t="str">
        <f t="shared" si="38"/>
        <v>Micro</v>
      </c>
      <c r="I578" t="s">
        <v>13774</v>
      </c>
      <c r="J578" t="str">
        <f t="shared" ref="J578:J641" si="40">IF(G578&gt;500000,"YES","NO")</f>
        <v>NO</v>
      </c>
      <c r="K578" t="s">
        <v>14</v>
      </c>
      <c r="L578" t="s">
        <v>206</v>
      </c>
    </row>
    <row r="579" spans="1:12" x14ac:dyDescent="0.25">
      <c r="A579" t="s">
        <v>748</v>
      </c>
      <c r="B579" t="s">
        <v>228</v>
      </c>
      <c r="C579" s="7">
        <v>45276</v>
      </c>
      <c r="D579" t="str">
        <f t="shared" ref="D579:D642" si="41">TEXT(C579,"DDD")</f>
        <v>Sat</v>
      </c>
      <c r="E579" t="s">
        <v>2</v>
      </c>
      <c r="F579" t="s">
        <v>168</v>
      </c>
      <c r="G579">
        <v>8195</v>
      </c>
      <c r="H579" t="str">
        <f t="shared" ref="H579:H642" si="42">IF(G579&lt;100,"Micro",
   IF(G579&lt;=500,"Small",
      IF(G579&lt;=2000,"Medium","Large")))</f>
        <v>Large</v>
      </c>
      <c r="I579" t="str">
        <f>IF(G579&lt;0, "YES", "NO")</f>
        <v>NO</v>
      </c>
      <c r="J579" t="str">
        <f t="shared" si="40"/>
        <v>NO</v>
      </c>
      <c r="K579" t="s">
        <v>176</v>
      </c>
      <c r="L579" t="s">
        <v>6</v>
      </c>
    </row>
    <row r="580" spans="1:12" x14ac:dyDescent="0.25">
      <c r="A580" t="s">
        <v>749</v>
      </c>
      <c r="B580" t="s">
        <v>238</v>
      </c>
      <c r="C580" s="7">
        <v>45035</v>
      </c>
      <c r="D580" t="str">
        <f t="shared" si="41"/>
        <v>Wed</v>
      </c>
      <c r="E580" t="s">
        <v>2</v>
      </c>
      <c r="F580" t="s">
        <v>38</v>
      </c>
      <c r="G580">
        <v>4677</v>
      </c>
      <c r="H580" t="str">
        <f t="shared" si="42"/>
        <v>Large</v>
      </c>
      <c r="I580" t="str">
        <f>IF(G580&lt;0, "YES", "NO")</f>
        <v>NO</v>
      </c>
      <c r="J580" t="str">
        <f t="shared" si="40"/>
        <v>NO</v>
      </c>
      <c r="K580" t="s">
        <v>14</v>
      </c>
      <c r="L580" t="s">
        <v>57</v>
      </c>
    </row>
    <row r="581" spans="1:12" x14ac:dyDescent="0.25">
      <c r="A581" t="s">
        <v>750</v>
      </c>
      <c r="B581" t="s">
        <v>119</v>
      </c>
      <c r="C581" s="7">
        <v>44757</v>
      </c>
      <c r="D581" t="str">
        <f t="shared" si="41"/>
        <v>Fri</v>
      </c>
      <c r="E581" t="s">
        <v>9</v>
      </c>
      <c r="F581" t="s">
        <v>49</v>
      </c>
      <c r="G581">
        <v>59853</v>
      </c>
      <c r="H581" t="str">
        <f t="shared" si="42"/>
        <v>Large</v>
      </c>
      <c r="I581" t="str">
        <f>IF(G581&lt;0, "YES", "NO")</f>
        <v>NO</v>
      </c>
      <c r="J581" t="str">
        <f t="shared" si="40"/>
        <v>NO</v>
      </c>
      <c r="K581" t="s">
        <v>14</v>
      </c>
      <c r="L581" t="s">
        <v>3</v>
      </c>
    </row>
    <row r="582" spans="1:12" x14ac:dyDescent="0.25">
      <c r="A582" t="s">
        <v>751</v>
      </c>
      <c r="B582" t="s">
        <v>379</v>
      </c>
      <c r="C582" s="7">
        <v>44677</v>
      </c>
      <c r="D582" t="str">
        <f t="shared" si="41"/>
        <v>Tue</v>
      </c>
      <c r="E582" t="s">
        <v>2</v>
      </c>
      <c r="F582" t="s">
        <v>63</v>
      </c>
      <c r="G582">
        <v>464</v>
      </c>
      <c r="H582" t="str">
        <f t="shared" si="42"/>
        <v>Small</v>
      </c>
      <c r="I582" t="str">
        <f>IF(G582&lt;0, "YES", "NO")</f>
        <v>NO</v>
      </c>
      <c r="J582" t="str">
        <f t="shared" si="40"/>
        <v>NO</v>
      </c>
      <c r="K582" t="s">
        <v>27</v>
      </c>
      <c r="L582" t="s">
        <v>206</v>
      </c>
    </row>
    <row r="583" spans="1:12" x14ac:dyDescent="0.25">
      <c r="A583" t="s">
        <v>752</v>
      </c>
      <c r="B583" t="s">
        <v>163</v>
      </c>
      <c r="C583" s="7">
        <v>45031</v>
      </c>
      <c r="D583" t="str">
        <f t="shared" si="41"/>
        <v>Sat</v>
      </c>
      <c r="E583" t="s">
        <v>2</v>
      </c>
      <c r="F583" t="s">
        <v>101</v>
      </c>
      <c r="G583">
        <v>48330</v>
      </c>
      <c r="H583" t="str">
        <f t="shared" si="42"/>
        <v>Large</v>
      </c>
      <c r="I583" t="str">
        <f>IF(G583&lt;0, "YES", "NO")</f>
        <v>NO</v>
      </c>
      <c r="J583" t="str">
        <f t="shared" si="40"/>
        <v>NO</v>
      </c>
      <c r="K583" t="s">
        <v>27</v>
      </c>
      <c r="L583" t="s">
        <v>19</v>
      </c>
    </row>
    <row r="584" spans="1:12" x14ac:dyDescent="0.25">
      <c r="A584" t="s">
        <v>753</v>
      </c>
      <c r="B584" t="s">
        <v>291</v>
      </c>
      <c r="C584" s="7">
        <v>45258</v>
      </c>
      <c r="D584" t="str">
        <f t="shared" si="41"/>
        <v>Tue</v>
      </c>
      <c r="E584" t="s">
        <v>2</v>
      </c>
      <c r="F584" t="s">
        <v>38</v>
      </c>
      <c r="G584">
        <v>0</v>
      </c>
      <c r="H584" t="str">
        <f t="shared" si="42"/>
        <v>Micro</v>
      </c>
      <c r="I584" t="s">
        <v>13774</v>
      </c>
      <c r="J584" t="str">
        <f t="shared" si="40"/>
        <v>NO</v>
      </c>
      <c r="K584" t="s">
        <v>14</v>
      </c>
      <c r="L584" t="s">
        <v>19</v>
      </c>
    </row>
    <row r="585" spans="1:12" x14ac:dyDescent="0.25">
      <c r="A585" t="s">
        <v>754</v>
      </c>
      <c r="B585" t="s">
        <v>126</v>
      </c>
      <c r="C585" s="7">
        <v>45083</v>
      </c>
      <c r="D585" t="str">
        <f t="shared" si="41"/>
        <v>Tue</v>
      </c>
      <c r="E585" t="s">
        <v>2</v>
      </c>
      <c r="F585" t="s">
        <v>22</v>
      </c>
      <c r="G585">
        <v>8757</v>
      </c>
      <c r="H585" t="str">
        <f t="shared" si="42"/>
        <v>Large</v>
      </c>
      <c r="I585" t="str">
        <f t="shared" ref="I585:I632" si="43">IF(G585&lt;0, "YES", "NO")</f>
        <v>NO</v>
      </c>
      <c r="J585" t="str">
        <f t="shared" si="40"/>
        <v>NO</v>
      </c>
      <c r="K585" t="s">
        <v>13776</v>
      </c>
      <c r="L585" t="s">
        <v>3</v>
      </c>
    </row>
    <row r="586" spans="1:12" x14ac:dyDescent="0.25">
      <c r="A586" t="s">
        <v>755</v>
      </c>
      <c r="B586" t="s">
        <v>215</v>
      </c>
      <c r="C586" s="7">
        <v>44743</v>
      </c>
      <c r="D586" t="str">
        <f t="shared" si="41"/>
        <v>Fri</v>
      </c>
      <c r="E586" t="s">
        <v>2</v>
      </c>
      <c r="F586" t="s">
        <v>38</v>
      </c>
      <c r="G586">
        <v>5855</v>
      </c>
      <c r="H586" t="str">
        <f t="shared" si="42"/>
        <v>Large</v>
      </c>
      <c r="I586" t="str">
        <f t="shared" si="43"/>
        <v>NO</v>
      </c>
      <c r="J586" t="str">
        <f t="shared" si="40"/>
        <v>NO</v>
      </c>
      <c r="K586" t="s">
        <v>176</v>
      </c>
      <c r="L586" t="s">
        <v>143</v>
      </c>
    </row>
    <row r="587" spans="1:12" x14ac:dyDescent="0.25">
      <c r="A587" t="s">
        <v>756</v>
      </c>
      <c r="B587" t="s">
        <v>5</v>
      </c>
      <c r="C587" s="7">
        <v>45567</v>
      </c>
      <c r="D587" t="str">
        <f t="shared" si="41"/>
        <v>Wed</v>
      </c>
      <c r="E587" t="s">
        <v>2</v>
      </c>
      <c r="F587" t="s">
        <v>63</v>
      </c>
      <c r="G587">
        <v>3444</v>
      </c>
      <c r="H587" t="str">
        <f t="shared" si="42"/>
        <v>Large</v>
      </c>
      <c r="I587" t="str">
        <f t="shared" si="43"/>
        <v>NO</v>
      </c>
      <c r="J587" t="str">
        <f t="shared" si="40"/>
        <v>NO</v>
      </c>
      <c r="K587" t="s">
        <v>14</v>
      </c>
      <c r="L587" t="s">
        <v>3</v>
      </c>
    </row>
    <row r="588" spans="1:12" x14ac:dyDescent="0.25">
      <c r="A588" t="s">
        <v>758</v>
      </c>
      <c r="B588" t="s">
        <v>542</v>
      </c>
      <c r="C588" s="7">
        <v>44914</v>
      </c>
      <c r="D588" t="str">
        <f t="shared" si="41"/>
        <v>Mon</v>
      </c>
      <c r="E588" t="s">
        <v>2</v>
      </c>
      <c r="F588" t="s">
        <v>38</v>
      </c>
      <c r="G588">
        <v>14582</v>
      </c>
      <c r="H588" t="str">
        <f t="shared" si="42"/>
        <v>Large</v>
      </c>
      <c r="I588" t="str">
        <f t="shared" si="43"/>
        <v>NO</v>
      </c>
      <c r="J588" t="str">
        <f t="shared" si="40"/>
        <v>NO</v>
      </c>
      <c r="K588" t="s">
        <v>27</v>
      </c>
      <c r="L588" t="s">
        <v>80</v>
      </c>
    </row>
    <row r="589" spans="1:12" x14ac:dyDescent="0.25">
      <c r="A589" t="s">
        <v>759</v>
      </c>
      <c r="B589" t="s">
        <v>84</v>
      </c>
      <c r="C589" s="7">
        <v>45031</v>
      </c>
      <c r="D589" t="str">
        <f t="shared" si="41"/>
        <v>Sat</v>
      </c>
      <c r="E589" t="s">
        <v>9</v>
      </c>
      <c r="F589" t="s">
        <v>38</v>
      </c>
      <c r="G589">
        <v>18733</v>
      </c>
      <c r="H589" t="str">
        <f t="shared" si="42"/>
        <v>Large</v>
      </c>
      <c r="I589" t="str">
        <f t="shared" si="43"/>
        <v>NO</v>
      </c>
      <c r="J589" t="str">
        <f t="shared" si="40"/>
        <v>NO</v>
      </c>
      <c r="K589" t="s">
        <v>14</v>
      </c>
      <c r="L589" t="s">
        <v>3</v>
      </c>
    </row>
    <row r="590" spans="1:12" x14ac:dyDescent="0.25">
      <c r="A590" t="s">
        <v>760</v>
      </c>
      <c r="B590" t="s">
        <v>163</v>
      </c>
      <c r="C590" s="7">
        <v>45489</v>
      </c>
      <c r="D590" t="str">
        <f t="shared" si="41"/>
        <v>Tue</v>
      </c>
      <c r="E590" t="s">
        <v>2</v>
      </c>
      <c r="F590" t="s">
        <v>112</v>
      </c>
      <c r="G590">
        <v>3702</v>
      </c>
      <c r="H590" t="str">
        <f t="shared" si="42"/>
        <v>Large</v>
      </c>
      <c r="I590" t="str">
        <f t="shared" si="43"/>
        <v>NO</v>
      </c>
      <c r="J590" t="str">
        <f t="shared" si="40"/>
        <v>NO</v>
      </c>
      <c r="K590" t="s">
        <v>27</v>
      </c>
      <c r="L590" t="s">
        <v>129</v>
      </c>
    </row>
    <row r="591" spans="1:12" x14ac:dyDescent="0.25">
      <c r="A591" t="s">
        <v>761</v>
      </c>
      <c r="B591" t="s">
        <v>440</v>
      </c>
      <c r="C591" s="7">
        <v>45251</v>
      </c>
      <c r="D591" t="str">
        <f t="shared" si="41"/>
        <v>Tue</v>
      </c>
      <c r="E591" t="s">
        <v>2</v>
      </c>
      <c r="F591" t="s">
        <v>112</v>
      </c>
      <c r="G591">
        <v>6062</v>
      </c>
      <c r="H591" t="str">
        <f t="shared" si="42"/>
        <v>Large</v>
      </c>
      <c r="I591" t="str">
        <f t="shared" si="43"/>
        <v>NO</v>
      </c>
      <c r="J591" t="str">
        <f t="shared" si="40"/>
        <v>NO</v>
      </c>
      <c r="K591" t="s">
        <v>13776</v>
      </c>
      <c r="L591" t="s">
        <v>19</v>
      </c>
    </row>
    <row r="592" spans="1:12" x14ac:dyDescent="0.25">
      <c r="A592" t="s">
        <v>762</v>
      </c>
      <c r="B592" t="s">
        <v>95</v>
      </c>
      <c r="C592" s="7">
        <v>45142</v>
      </c>
      <c r="D592" t="str">
        <f t="shared" si="41"/>
        <v>Fri</v>
      </c>
      <c r="E592" t="s">
        <v>2</v>
      </c>
      <c r="F592" t="s">
        <v>13799</v>
      </c>
      <c r="G592">
        <v>9155</v>
      </c>
      <c r="H592" t="str">
        <f t="shared" si="42"/>
        <v>Large</v>
      </c>
      <c r="I592" t="str">
        <f t="shared" si="43"/>
        <v>NO</v>
      </c>
      <c r="J592" t="str">
        <f t="shared" si="40"/>
        <v>NO</v>
      </c>
      <c r="K592" t="s">
        <v>176</v>
      </c>
      <c r="L592" t="s">
        <v>129</v>
      </c>
    </row>
    <row r="593" spans="1:12" x14ac:dyDescent="0.25">
      <c r="A593" t="s">
        <v>763</v>
      </c>
      <c r="B593" t="s">
        <v>82</v>
      </c>
      <c r="C593" s="7">
        <v>45020</v>
      </c>
      <c r="D593" t="str">
        <f t="shared" si="41"/>
        <v>Tue</v>
      </c>
      <c r="E593" t="s">
        <v>2</v>
      </c>
      <c r="F593" t="s">
        <v>38</v>
      </c>
      <c r="G593">
        <v>4949</v>
      </c>
      <c r="H593" t="str">
        <f t="shared" si="42"/>
        <v>Large</v>
      </c>
      <c r="I593" t="str">
        <f t="shared" si="43"/>
        <v>NO</v>
      </c>
      <c r="J593" t="str">
        <f t="shared" si="40"/>
        <v>NO</v>
      </c>
      <c r="K593" t="s">
        <v>176</v>
      </c>
      <c r="L593" t="s">
        <v>57</v>
      </c>
    </row>
    <row r="594" spans="1:12" x14ac:dyDescent="0.25">
      <c r="A594" t="s">
        <v>764</v>
      </c>
      <c r="B594" t="s">
        <v>145</v>
      </c>
      <c r="C594" s="7">
        <v>44641</v>
      </c>
      <c r="D594" t="str">
        <f t="shared" si="41"/>
        <v>Mon</v>
      </c>
      <c r="E594" t="s">
        <v>2</v>
      </c>
      <c r="F594" t="s">
        <v>112</v>
      </c>
      <c r="G594">
        <v>5066</v>
      </c>
      <c r="H594" t="str">
        <f t="shared" si="42"/>
        <v>Large</v>
      </c>
      <c r="I594" t="str">
        <f t="shared" si="43"/>
        <v>NO</v>
      </c>
      <c r="J594" t="str">
        <f t="shared" si="40"/>
        <v>NO</v>
      </c>
      <c r="K594" t="s">
        <v>13776</v>
      </c>
      <c r="L594" t="s">
        <v>19</v>
      </c>
    </row>
    <row r="595" spans="1:12" x14ac:dyDescent="0.25">
      <c r="A595" t="s">
        <v>765</v>
      </c>
      <c r="B595" t="s">
        <v>172</v>
      </c>
      <c r="C595" s="7">
        <v>44715</v>
      </c>
      <c r="D595" t="str">
        <f t="shared" si="41"/>
        <v>Fri</v>
      </c>
      <c r="E595" t="s">
        <v>2</v>
      </c>
      <c r="F595" t="s">
        <v>38</v>
      </c>
      <c r="G595">
        <v>6432</v>
      </c>
      <c r="H595" t="str">
        <f t="shared" si="42"/>
        <v>Large</v>
      </c>
      <c r="I595" t="str">
        <f t="shared" si="43"/>
        <v>NO</v>
      </c>
      <c r="J595" t="str">
        <f t="shared" si="40"/>
        <v>NO</v>
      </c>
      <c r="K595" t="s">
        <v>14</v>
      </c>
      <c r="L595" t="s">
        <v>206</v>
      </c>
    </row>
    <row r="596" spans="1:12" x14ac:dyDescent="0.25">
      <c r="A596" t="s">
        <v>766</v>
      </c>
      <c r="B596" t="s">
        <v>308</v>
      </c>
      <c r="C596" s="7">
        <v>44309</v>
      </c>
      <c r="D596" t="str">
        <f t="shared" si="41"/>
        <v>Fri</v>
      </c>
      <c r="E596" t="s">
        <v>2</v>
      </c>
      <c r="F596" t="s">
        <v>168</v>
      </c>
      <c r="G596">
        <v>1945</v>
      </c>
      <c r="H596" t="str">
        <f t="shared" si="42"/>
        <v>Medium</v>
      </c>
      <c r="I596" t="str">
        <f t="shared" si="43"/>
        <v>NO</v>
      </c>
      <c r="J596" t="str">
        <f t="shared" si="40"/>
        <v>NO</v>
      </c>
      <c r="K596" t="s">
        <v>13776</v>
      </c>
      <c r="L596" t="s">
        <v>129</v>
      </c>
    </row>
    <row r="597" spans="1:12" x14ac:dyDescent="0.25">
      <c r="A597" t="s">
        <v>767</v>
      </c>
      <c r="B597" t="s">
        <v>99</v>
      </c>
      <c r="C597" s="7">
        <v>44975</v>
      </c>
      <c r="D597" t="str">
        <f t="shared" si="41"/>
        <v>Sat</v>
      </c>
      <c r="E597" t="s">
        <v>2</v>
      </c>
      <c r="F597" t="s">
        <v>13799</v>
      </c>
      <c r="G597">
        <v>7288</v>
      </c>
      <c r="H597" t="str">
        <f t="shared" si="42"/>
        <v>Large</v>
      </c>
      <c r="I597" t="str">
        <f t="shared" si="43"/>
        <v>NO</v>
      </c>
      <c r="J597" t="str">
        <f t="shared" si="40"/>
        <v>NO</v>
      </c>
      <c r="K597" t="s">
        <v>14</v>
      </c>
      <c r="L597" t="s">
        <v>80</v>
      </c>
    </row>
    <row r="598" spans="1:12" x14ac:dyDescent="0.25">
      <c r="A598" t="s">
        <v>768</v>
      </c>
      <c r="B598" t="s">
        <v>35</v>
      </c>
      <c r="C598" s="7">
        <v>45487</v>
      </c>
      <c r="D598" t="str">
        <f t="shared" si="41"/>
        <v>Sun</v>
      </c>
      <c r="E598" t="s">
        <v>2</v>
      </c>
      <c r="F598" t="s">
        <v>112</v>
      </c>
      <c r="G598">
        <v>4942</v>
      </c>
      <c r="H598" t="str">
        <f t="shared" si="42"/>
        <v>Large</v>
      </c>
      <c r="I598" t="str">
        <f t="shared" si="43"/>
        <v>NO</v>
      </c>
      <c r="J598" t="str">
        <f t="shared" si="40"/>
        <v>NO</v>
      </c>
      <c r="K598" t="s">
        <v>27</v>
      </c>
      <c r="L598" t="s">
        <v>13793</v>
      </c>
    </row>
    <row r="599" spans="1:12" x14ac:dyDescent="0.25">
      <c r="A599" t="s">
        <v>769</v>
      </c>
      <c r="B599" t="s">
        <v>641</v>
      </c>
      <c r="C599" s="7">
        <v>44623</v>
      </c>
      <c r="D599" t="str">
        <f t="shared" si="41"/>
        <v>Thu</v>
      </c>
      <c r="E599" t="s">
        <v>2</v>
      </c>
      <c r="F599" t="s">
        <v>49</v>
      </c>
      <c r="G599">
        <v>1443</v>
      </c>
      <c r="H599" t="str">
        <f t="shared" si="42"/>
        <v>Medium</v>
      </c>
      <c r="I599" t="str">
        <f t="shared" si="43"/>
        <v>NO</v>
      </c>
      <c r="J599" t="str">
        <f t="shared" si="40"/>
        <v>NO</v>
      </c>
      <c r="K599" t="s">
        <v>14</v>
      </c>
      <c r="L599" t="s">
        <v>143</v>
      </c>
    </row>
    <row r="600" spans="1:12" x14ac:dyDescent="0.25">
      <c r="A600" t="s">
        <v>770</v>
      </c>
      <c r="B600" t="s">
        <v>413</v>
      </c>
      <c r="C600" s="7">
        <v>44453</v>
      </c>
      <c r="D600" t="str">
        <f t="shared" si="41"/>
        <v>Tue</v>
      </c>
      <c r="E600" t="s">
        <v>9</v>
      </c>
      <c r="F600" t="s">
        <v>168</v>
      </c>
      <c r="G600">
        <v>66905</v>
      </c>
      <c r="H600" t="str">
        <f t="shared" si="42"/>
        <v>Large</v>
      </c>
      <c r="I600" t="str">
        <f t="shared" si="43"/>
        <v>NO</v>
      </c>
      <c r="J600" t="str">
        <f t="shared" si="40"/>
        <v>NO</v>
      </c>
      <c r="K600" t="s">
        <v>14</v>
      </c>
      <c r="L600" t="s">
        <v>129</v>
      </c>
    </row>
    <row r="601" spans="1:12" x14ac:dyDescent="0.25">
      <c r="A601" t="s">
        <v>771</v>
      </c>
      <c r="B601" t="s">
        <v>241</v>
      </c>
      <c r="C601" s="7">
        <v>45210</v>
      </c>
      <c r="D601" t="str">
        <f t="shared" si="41"/>
        <v>Wed</v>
      </c>
      <c r="E601" t="s">
        <v>2</v>
      </c>
      <c r="F601" t="s">
        <v>38</v>
      </c>
      <c r="G601">
        <v>1731</v>
      </c>
      <c r="H601" t="str">
        <f t="shared" si="42"/>
        <v>Medium</v>
      </c>
      <c r="I601" t="str">
        <f t="shared" si="43"/>
        <v>NO</v>
      </c>
      <c r="J601" t="str">
        <f t="shared" si="40"/>
        <v>NO</v>
      </c>
      <c r="K601" t="s">
        <v>13776</v>
      </c>
      <c r="L601" t="s">
        <v>109</v>
      </c>
    </row>
    <row r="602" spans="1:12" x14ac:dyDescent="0.25">
      <c r="A602" t="s">
        <v>772</v>
      </c>
      <c r="B602" t="s">
        <v>21</v>
      </c>
      <c r="C602" s="7">
        <v>45497</v>
      </c>
      <c r="D602" t="str">
        <f t="shared" si="41"/>
        <v>Wed</v>
      </c>
      <c r="E602" t="s">
        <v>2</v>
      </c>
      <c r="F602" t="s">
        <v>13792</v>
      </c>
      <c r="G602">
        <v>4462</v>
      </c>
      <c r="H602" t="str">
        <f t="shared" si="42"/>
        <v>Large</v>
      </c>
      <c r="I602" t="str">
        <f t="shared" si="43"/>
        <v>NO</v>
      </c>
      <c r="J602" t="str">
        <f t="shared" si="40"/>
        <v>NO</v>
      </c>
      <c r="K602" t="s">
        <v>13776</v>
      </c>
      <c r="L602" t="s">
        <v>3</v>
      </c>
    </row>
    <row r="603" spans="1:12" x14ac:dyDescent="0.25">
      <c r="A603" t="s">
        <v>773</v>
      </c>
      <c r="B603" t="s">
        <v>54</v>
      </c>
      <c r="C603" s="7">
        <v>44247</v>
      </c>
      <c r="D603" t="str">
        <f t="shared" si="41"/>
        <v>Sat</v>
      </c>
      <c r="E603" t="s">
        <v>2</v>
      </c>
      <c r="F603" t="s">
        <v>49</v>
      </c>
      <c r="G603">
        <v>4343</v>
      </c>
      <c r="H603" t="str">
        <f t="shared" si="42"/>
        <v>Large</v>
      </c>
      <c r="I603" t="str">
        <f t="shared" si="43"/>
        <v>NO</v>
      </c>
      <c r="J603" t="str">
        <f t="shared" si="40"/>
        <v>NO</v>
      </c>
      <c r="K603" t="s">
        <v>14</v>
      </c>
      <c r="L603" t="s">
        <v>13793</v>
      </c>
    </row>
    <row r="604" spans="1:12" x14ac:dyDescent="0.25">
      <c r="A604" t="s">
        <v>774</v>
      </c>
      <c r="B604" t="s">
        <v>371</v>
      </c>
      <c r="C604" s="7">
        <v>44504</v>
      </c>
      <c r="D604" t="str">
        <f t="shared" si="41"/>
        <v>Thu</v>
      </c>
      <c r="E604" t="s">
        <v>2</v>
      </c>
      <c r="F604" t="s">
        <v>38</v>
      </c>
      <c r="G604">
        <v>842</v>
      </c>
      <c r="H604" t="str">
        <f t="shared" si="42"/>
        <v>Medium</v>
      </c>
      <c r="I604" t="str">
        <f t="shared" si="43"/>
        <v>NO</v>
      </c>
      <c r="J604" t="str">
        <f t="shared" si="40"/>
        <v>NO</v>
      </c>
      <c r="K604" t="s">
        <v>27</v>
      </c>
      <c r="L604" t="s">
        <v>13793</v>
      </c>
    </row>
    <row r="605" spans="1:12" x14ac:dyDescent="0.25">
      <c r="A605" t="s">
        <v>775</v>
      </c>
      <c r="B605" t="s">
        <v>191</v>
      </c>
      <c r="C605" s="7">
        <v>45129</v>
      </c>
      <c r="D605" t="str">
        <f t="shared" si="41"/>
        <v>Sat</v>
      </c>
      <c r="E605" t="s">
        <v>2</v>
      </c>
      <c r="F605" t="s">
        <v>101</v>
      </c>
      <c r="G605">
        <v>1969</v>
      </c>
      <c r="H605" t="str">
        <f t="shared" si="42"/>
        <v>Medium</v>
      </c>
      <c r="I605" t="str">
        <f t="shared" si="43"/>
        <v>NO</v>
      </c>
      <c r="J605" t="str">
        <f t="shared" si="40"/>
        <v>NO</v>
      </c>
      <c r="K605" t="s">
        <v>176</v>
      </c>
      <c r="L605" t="s">
        <v>143</v>
      </c>
    </row>
    <row r="606" spans="1:12" x14ac:dyDescent="0.25">
      <c r="A606" t="s">
        <v>776</v>
      </c>
      <c r="B606" t="s">
        <v>191</v>
      </c>
      <c r="C606" s="7">
        <v>45417</v>
      </c>
      <c r="D606" t="str">
        <f t="shared" si="41"/>
        <v>Sun</v>
      </c>
      <c r="E606" t="s">
        <v>2</v>
      </c>
      <c r="F606" t="s">
        <v>63</v>
      </c>
      <c r="G606">
        <v>2811</v>
      </c>
      <c r="H606" t="str">
        <f t="shared" si="42"/>
        <v>Large</v>
      </c>
      <c r="I606" t="str">
        <f t="shared" si="43"/>
        <v>NO</v>
      </c>
      <c r="J606" t="str">
        <f t="shared" si="40"/>
        <v>NO</v>
      </c>
      <c r="K606" t="s">
        <v>176</v>
      </c>
      <c r="L606" t="s">
        <v>19</v>
      </c>
    </row>
    <row r="607" spans="1:12" x14ac:dyDescent="0.25">
      <c r="A607" t="s">
        <v>777</v>
      </c>
      <c r="B607" t="s">
        <v>281</v>
      </c>
      <c r="C607" s="7">
        <v>45586</v>
      </c>
      <c r="D607" t="str">
        <f t="shared" si="41"/>
        <v>Mon</v>
      </c>
      <c r="E607" t="s">
        <v>2</v>
      </c>
      <c r="F607" t="s">
        <v>551</v>
      </c>
      <c r="G607">
        <v>1223</v>
      </c>
      <c r="H607" t="str">
        <f t="shared" si="42"/>
        <v>Medium</v>
      </c>
      <c r="I607" t="str">
        <f t="shared" si="43"/>
        <v>NO</v>
      </c>
      <c r="J607" t="str">
        <f t="shared" si="40"/>
        <v>NO</v>
      </c>
      <c r="K607" t="s">
        <v>14</v>
      </c>
      <c r="L607" t="s">
        <v>6</v>
      </c>
    </row>
    <row r="608" spans="1:12" x14ac:dyDescent="0.25">
      <c r="A608" t="s">
        <v>778</v>
      </c>
      <c r="B608" t="s">
        <v>172</v>
      </c>
      <c r="C608" s="7">
        <v>44951</v>
      </c>
      <c r="D608" t="str">
        <f t="shared" si="41"/>
        <v>Wed</v>
      </c>
      <c r="E608" t="s">
        <v>2</v>
      </c>
      <c r="F608" t="s">
        <v>112</v>
      </c>
      <c r="G608">
        <v>9301</v>
      </c>
      <c r="H608" t="str">
        <f t="shared" si="42"/>
        <v>Large</v>
      </c>
      <c r="I608" t="str">
        <f t="shared" si="43"/>
        <v>NO</v>
      </c>
      <c r="J608" t="str">
        <f t="shared" si="40"/>
        <v>NO</v>
      </c>
      <c r="K608" t="s">
        <v>176</v>
      </c>
      <c r="L608" t="s">
        <v>3</v>
      </c>
    </row>
    <row r="609" spans="1:12" x14ac:dyDescent="0.25">
      <c r="A609" t="s">
        <v>779</v>
      </c>
      <c r="B609" t="s">
        <v>79</v>
      </c>
      <c r="C609" s="7">
        <v>44985</v>
      </c>
      <c r="D609" t="str">
        <f t="shared" si="41"/>
        <v>Tue</v>
      </c>
      <c r="E609" t="s">
        <v>9</v>
      </c>
      <c r="F609" t="s">
        <v>49</v>
      </c>
      <c r="G609">
        <v>19382</v>
      </c>
      <c r="H609" t="str">
        <f t="shared" si="42"/>
        <v>Large</v>
      </c>
      <c r="I609" t="str">
        <f t="shared" si="43"/>
        <v>NO</v>
      </c>
      <c r="J609" t="str">
        <f t="shared" si="40"/>
        <v>NO</v>
      </c>
      <c r="K609" t="s">
        <v>13776</v>
      </c>
      <c r="L609" t="s">
        <v>3</v>
      </c>
    </row>
    <row r="610" spans="1:12" x14ac:dyDescent="0.25">
      <c r="A610" t="s">
        <v>780</v>
      </c>
      <c r="B610" t="s">
        <v>56</v>
      </c>
      <c r="C610" s="7">
        <v>45303</v>
      </c>
      <c r="D610" t="str">
        <f t="shared" si="41"/>
        <v>Fri</v>
      </c>
      <c r="E610" t="s">
        <v>2</v>
      </c>
      <c r="F610" t="s">
        <v>49</v>
      </c>
      <c r="G610">
        <v>2984</v>
      </c>
      <c r="H610" t="str">
        <f t="shared" si="42"/>
        <v>Large</v>
      </c>
      <c r="I610" t="str">
        <f t="shared" si="43"/>
        <v>NO</v>
      </c>
      <c r="J610" t="str">
        <f t="shared" si="40"/>
        <v>NO</v>
      </c>
      <c r="K610" t="s">
        <v>14</v>
      </c>
      <c r="L610" t="s">
        <v>13777</v>
      </c>
    </row>
    <row r="611" spans="1:12" x14ac:dyDescent="0.25">
      <c r="A611" t="s">
        <v>781</v>
      </c>
      <c r="B611" t="s">
        <v>291</v>
      </c>
      <c r="C611" s="7">
        <v>44954</v>
      </c>
      <c r="D611" t="str">
        <f t="shared" si="41"/>
        <v>Sat</v>
      </c>
      <c r="E611" t="s">
        <v>2</v>
      </c>
      <c r="F611" t="s">
        <v>101</v>
      </c>
      <c r="G611">
        <v>9399</v>
      </c>
      <c r="H611" t="str">
        <f t="shared" si="42"/>
        <v>Large</v>
      </c>
      <c r="I611" t="str">
        <f t="shared" si="43"/>
        <v>NO</v>
      </c>
      <c r="J611" t="str">
        <f t="shared" si="40"/>
        <v>NO</v>
      </c>
      <c r="K611" t="s">
        <v>14</v>
      </c>
      <c r="L611" t="s">
        <v>57</v>
      </c>
    </row>
    <row r="612" spans="1:12" x14ac:dyDescent="0.25">
      <c r="A612" t="s">
        <v>782</v>
      </c>
      <c r="B612" t="s">
        <v>42</v>
      </c>
      <c r="C612" s="7">
        <v>44339</v>
      </c>
      <c r="D612" t="str">
        <f t="shared" si="41"/>
        <v>Sun</v>
      </c>
      <c r="E612" t="s">
        <v>2</v>
      </c>
      <c r="F612" t="s">
        <v>101</v>
      </c>
      <c r="G612">
        <v>-1000</v>
      </c>
      <c r="H612" t="str">
        <f t="shared" si="42"/>
        <v>Micro</v>
      </c>
      <c r="I612" t="str">
        <f t="shared" si="43"/>
        <v>YES</v>
      </c>
      <c r="J612" t="str">
        <f t="shared" si="40"/>
        <v>NO</v>
      </c>
      <c r="K612" t="s">
        <v>14</v>
      </c>
      <c r="L612" t="s">
        <v>80</v>
      </c>
    </row>
    <row r="613" spans="1:12" x14ac:dyDescent="0.25">
      <c r="A613" t="s">
        <v>783</v>
      </c>
      <c r="B613" t="s">
        <v>103</v>
      </c>
      <c r="C613" s="7">
        <v>44688</v>
      </c>
      <c r="D613" t="str">
        <f t="shared" si="41"/>
        <v>Sat</v>
      </c>
      <c r="E613" t="s">
        <v>2</v>
      </c>
      <c r="F613" t="s">
        <v>10</v>
      </c>
      <c r="G613">
        <v>845</v>
      </c>
      <c r="H613" t="str">
        <f t="shared" si="42"/>
        <v>Medium</v>
      </c>
      <c r="I613" t="str">
        <f t="shared" si="43"/>
        <v>NO</v>
      </c>
      <c r="J613" t="str">
        <f t="shared" si="40"/>
        <v>NO</v>
      </c>
      <c r="K613" t="s">
        <v>14</v>
      </c>
      <c r="L613" t="s">
        <v>206</v>
      </c>
    </row>
    <row r="614" spans="1:12" x14ac:dyDescent="0.25">
      <c r="A614" t="s">
        <v>784</v>
      </c>
      <c r="B614" t="s">
        <v>95</v>
      </c>
      <c r="C614" s="7">
        <v>44752</v>
      </c>
      <c r="D614" t="str">
        <f t="shared" si="41"/>
        <v>Sun</v>
      </c>
      <c r="E614" t="s">
        <v>2</v>
      </c>
      <c r="F614" t="s">
        <v>22</v>
      </c>
      <c r="G614">
        <v>8421</v>
      </c>
      <c r="H614" t="str">
        <f t="shared" si="42"/>
        <v>Large</v>
      </c>
      <c r="I614" t="str">
        <f t="shared" si="43"/>
        <v>NO</v>
      </c>
      <c r="J614" t="str">
        <f t="shared" si="40"/>
        <v>NO</v>
      </c>
      <c r="K614" t="s">
        <v>13776</v>
      </c>
      <c r="L614" t="s">
        <v>3</v>
      </c>
    </row>
    <row r="615" spans="1:12" x14ac:dyDescent="0.25">
      <c r="A615" t="s">
        <v>785</v>
      </c>
      <c r="B615" t="s">
        <v>119</v>
      </c>
      <c r="C615" s="7">
        <v>44588</v>
      </c>
      <c r="D615" t="str">
        <f t="shared" si="41"/>
        <v>Thu</v>
      </c>
      <c r="E615" t="s">
        <v>2</v>
      </c>
      <c r="F615" t="s">
        <v>112</v>
      </c>
      <c r="G615">
        <v>7687</v>
      </c>
      <c r="H615" t="str">
        <f t="shared" si="42"/>
        <v>Large</v>
      </c>
      <c r="I615" t="str">
        <f t="shared" si="43"/>
        <v>NO</v>
      </c>
      <c r="J615" t="str">
        <f t="shared" si="40"/>
        <v>NO</v>
      </c>
      <c r="K615" t="s">
        <v>176</v>
      </c>
      <c r="L615" t="s">
        <v>80</v>
      </c>
    </row>
    <row r="616" spans="1:12" x14ac:dyDescent="0.25">
      <c r="A616" t="s">
        <v>786</v>
      </c>
      <c r="B616" t="s">
        <v>11</v>
      </c>
      <c r="C616" s="7">
        <v>44857</v>
      </c>
      <c r="D616" t="str">
        <f t="shared" si="41"/>
        <v>Sun</v>
      </c>
      <c r="E616" t="s">
        <v>2</v>
      </c>
      <c r="F616" t="s">
        <v>63</v>
      </c>
      <c r="G616">
        <v>8337</v>
      </c>
      <c r="H616" t="str">
        <f t="shared" si="42"/>
        <v>Large</v>
      </c>
      <c r="I616" t="str">
        <f t="shared" si="43"/>
        <v>NO</v>
      </c>
      <c r="J616" t="str">
        <f t="shared" si="40"/>
        <v>NO</v>
      </c>
      <c r="K616" t="s">
        <v>27</v>
      </c>
      <c r="L616" t="s">
        <v>206</v>
      </c>
    </row>
    <row r="617" spans="1:12" x14ac:dyDescent="0.25">
      <c r="A617" t="s">
        <v>787</v>
      </c>
      <c r="B617" t="s">
        <v>16</v>
      </c>
      <c r="C617" s="7">
        <v>45029</v>
      </c>
      <c r="D617" t="str">
        <f t="shared" si="41"/>
        <v>Thu</v>
      </c>
      <c r="E617" t="s">
        <v>2</v>
      </c>
      <c r="F617" t="s">
        <v>63</v>
      </c>
      <c r="G617">
        <v>5205</v>
      </c>
      <c r="H617" t="str">
        <f t="shared" si="42"/>
        <v>Large</v>
      </c>
      <c r="I617" t="str">
        <f t="shared" si="43"/>
        <v>NO</v>
      </c>
      <c r="J617" t="str">
        <f t="shared" si="40"/>
        <v>NO</v>
      </c>
      <c r="K617" t="s">
        <v>13776</v>
      </c>
      <c r="L617" t="s">
        <v>109</v>
      </c>
    </row>
    <row r="618" spans="1:12" x14ac:dyDescent="0.25">
      <c r="A618" t="s">
        <v>788</v>
      </c>
      <c r="B618" t="s">
        <v>11</v>
      </c>
      <c r="C618" s="7">
        <v>44610</v>
      </c>
      <c r="D618" t="str">
        <f t="shared" si="41"/>
        <v>Fri</v>
      </c>
      <c r="E618" t="s">
        <v>2</v>
      </c>
      <c r="F618" t="s">
        <v>49</v>
      </c>
      <c r="G618">
        <v>4206</v>
      </c>
      <c r="H618" t="str">
        <f t="shared" si="42"/>
        <v>Large</v>
      </c>
      <c r="I618" t="str">
        <f t="shared" si="43"/>
        <v>NO</v>
      </c>
      <c r="J618" t="str">
        <f t="shared" si="40"/>
        <v>NO</v>
      </c>
      <c r="K618" t="s">
        <v>13776</v>
      </c>
      <c r="L618" t="s">
        <v>129</v>
      </c>
    </row>
    <row r="619" spans="1:12" x14ac:dyDescent="0.25">
      <c r="A619" t="s">
        <v>789</v>
      </c>
      <c r="B619" t="s">
        <v>254</v>
      </c>
      <c r="C619" s="7">
        <v>45534</v>
      </c>
      <c r="D619" t="str">
        <f t="shared" si="41"/>
        <v>Fri</v>
      </c>
      <c r="E619" t="s">
        <v>2</v>
      </c>
      <c r="F619" t="s">
        <v>49</v>
      </c>
      <c r="G619">
        <v>1690</v>
      </c>
      <c r="H619" t="str">
        <f t="shared" si="42"/>
        <v>Medium</v>
      </c>
      <c r="I619" t="str">
        <f t="shared" si="43"/>
        <v>NO</v>
      </c>
      <c r="J619" t="str">
        <f t="shared" si="40"/>
        <v>NO</v>
      </c>
      <c r="K619" t="s">
        <v>27</v>
      </c>
      <c r="L619" t="s">
        <v>19</v>
      </c>
    </row>
    <row r="620" spans="1:12" x14ac:dyDescent="0.25">
      <c r="A620" t="s">
        <v>790</v>
      </c>
      <c r="B620" t="s">
        <v>175</v>
      </c>
      <c r="C620" s="7">
        <v>44705</v>
      </c>
      <c r="D620" t="str">
        <f t="shared" si="41"/>
        <v>Tue</v>
      </c>
      <c r="E620" t="s">
        <v>9</v>
      </c>
      <c r="F620" t="s">
        <v>168</v>
      </c>
      <c r="G620">
        <v>37280</v>
      </c>
      <c r="H620" t="str">
        <f t="shared" si="42"/>
        <v>Large</v>
      </c>
      <c r="I620" t="str">
        <f t="shared" si="43"/>
        <v>NO</v>
      </c>
      <c r="J620" t="str">
        <f t="shared" si="40"/>
        <v>NO</v>
      </c>
      <c r="K620" t="s">
        <v>27</v>
      </c>
      <c r="L620" t="s">
        <v>143</v>
      </c>
    </row>
    <row r="621" spans="1:12" x14ac:dyDescent="0.25">
      <c r="A621" t="s">
        <v>791</v>
      </c>
      <c r="B621" t="s">
        <v>311</v>
      </c>
      <c r="C621" s="7">
        <v>45312</v>
      </c>
      <c r="D621" t="str">
        <f t="shared" si="41"/>
        <v>Sun</v>
      </c>
      <c r="E621" t="s">
        <v>2</v>
      </c>
      <c r="F621" t="s">
        <v>551</v>
      </c>
      <c r="G621">
        <v>744</v>
      </c>
      <c r="H621" t="str">
        <f t="shared" si="42"/>
        <v>Medium</v>
      </c>
      <c r="I621" t="str">
        <f t="shared" si="43"/>
        <v>NO</v>
      </c>
      <c r="J621" t="str">
        <f t="shared" si="40"/>
        <v>NO</v>
      </c>
      <c r="K621" t="s">
        <v>13776</v>
      </c>
      <c r="L621" t="s">
        <v>206</v>
      </c>
    </row>
    <row r="622" spans="1:12" x14ac:dyDescent="0.25">
      <c r="A622" t="s">
        <v>792</v>
      </c>
      <c r="B622" t="s">
        <v>128</v>
      </c>
      <c r="C622" s="7">
        <v>44687</v>
      </c>
      <c r="D622" t="str">
        <f t="shared" si="41"/>
        <v>Fri</v>
      </c>
      <c r="E622" t="s">
        <v>2</v>
      </c>
      <c r="F622" t="s">
        <v>38</v>
      </c>
      <c r="G622">
        <v>773</v>
      </c>
      <c r="H622" t="str">
        <f t="shared" si="42"/>
        <v>Medium</v>
      </c>
      <c r="I622" t="str">
        <f t="shared" si="43"/>
        <v>NO</v>
      </c>
      <c r="J622" t="str">
        <f t="shared" si="40"/>
        <v>NO</v>
      </c>
      <c r="K622" t="s">
        <v>176</v>
      </c>
      <c r="L622" t="s">
        <v>57</v>
      </c>
    </row>
    <row r="623" spans="1:12" x14ac:dyDescent="0.25">
      <c r="A623" t="s">
        <v>793</v>
      </c>
      <c r="B623" t="s">
        <v>151</v>
      </c>
      <c r="C623" s="7">
        <v>45284</v>
      </c>
      <c r="D623" t="str">
        <f t="shared" si="41"/>
        <v>Sun</v>
      </c>
      <c r="E623" t="s">
        <v>2</v>
      </c>
      <c r="F623" t="s">
        <v>168</v>
      </c>
      <c r="G623">
        <v>4103</v>
      </c>
      <c r="H623" t="str">
        <f t="shared" si="42"/>
        <v>Large</v>
      </c>
      <c r="I623" t="str">
        <f t="shared" si="43"/>
        <v>NO</v>
      </c>
      <c r="J623" t="str">
        <f t="shared" si="40"/>
        <v>NO</v>
      </c>
      <c r="K623" t="s">
        <v>13776</v>
      </c>
      <c r="L623" t="s">
        <v>109</v>
      </c>
    </row>
    <row r="624" spans="1:12" x14ac:dyDescent="0.25">
      <c r="A624" t="s">
        <v>794</v>
      </c>
      <c r="B624" t="s">
        <v>54</v>
      </c>
      <c r="C624" s="7">
        <v>44202</v>
      </c>
      <c r="D624" t="str">
        <f t="shared" si="41"/>
        <v>Wed</v>
      </c>
      <c r="E624" t="s">
        <v>2</v>
      </c>
      <c r="F624" t="s">
        <v>13799</v>
      </c>
      <c r="G624">
        <v>3389</v>
      </c>
      <c r="H624" t="str">
        <f t="shared" si="42"/>
        <v>Large</v>
      </c>
      <c r="I624" t="str">
        <f t="shared" si="43"/>
        <v>NO</v>
      </c>
      <c r="J624" t="str">
        <f t="shared" si="40"/>
        <v>NO</v>
      </c>
      <c r="K624" t="s">
        <v>13775</v>
      </c>
      <c r="L624" t="s">
        <v>3</v>
      </c>
    </row>
    <row r="625" spans="1:12" x14ac:dyDescent="0.25">
      <c r="A625" t="s">
        <v>795</v>
      </c>
      <c r="B625" t="s">
        <v>116</v>
      </c>
      <c r="C625" s="7">
        <v>45216</v>
      </c>
      <c r="D625" t="str">
        <f t="shared" si="41"/>
        <v>Tue</v>
      </c>
      <c r="E625" t="s">
        <v>2</v>
      </c>
      <c r="F625" t="s">
        <v>112</v>
      </c>
      <c r="G625">
        <v>847</v>
      </c>
      <c r="H625" t="str">
        <f t="shared" si="42"/>
        <v>Medium</v>
      </c>
      <c r="I625" t="str">
        <f t="shared" si="43"/>
        <v>NO</v>
      </c>
      <c r="J625" t="str">
        <f t="shared" si="40"/>
        <v>NO</v>
      </c>
      <c r="K625" t="s">
        <v>14</v>
      </c>
      <c r="L625" t="s">
        <v>13777</v>
      </c>
    </row>
    <row r="626" spans="1:12" x14ac:dyDescent="0.25">
      <c r="A626" t="s">
        <v>796</v>
      </c>
      <c r="B626" t="s">
        <v>137</v>
      </c>
      <c r="C626" s="7">
        <v>44511</v>
      </c>
      <c r="D626" t="str">
        <f t="shared" si="41"/>
        <v>Thu</v>
      </c>
      <c r="E626" t="s">
        <v>2</v>
      </c>
      <c r="F626" t="s">
        <v>38</v>
      </c>
      <c r="G626">
        <v>49400</v>
      </c>
      <c r="H626" t="str">
        <f t="shared" si="42"/>
        <v>Large</v>
      </c>
      <c r="I626" t="str">
        <f t="shared" si="43"/>
        <v>NO</v>
      </c>
      <c r="J626" t="str">
        <f t="shared" si="40"/>
        <v>NO</v>
      </c>
      <c r="K626" t="s">
        <v>14</v>
      </c>
      <c r="L626" t="s">
        <v>206</v>
      </c>
    </row>
    <row r="627" spans="1:12" x14ac:dyDescent="0.25">
      <c r="A627" t="s">
        <v>797</v>
      </c>
      <c r="B627" t="s">
        <v>638</v>
      </c>
      <c r="C627" s="7">
        <v>45125</v>
      </c>
      <c r="D627" t="str">
        <f t="shared" si="41"/>
        <v>Tue</v>
      </c>
      <c r="E627" t="s">
        <v>2</v>
      </c>
      <c r="F627" t="s">
        <v>112</v>
      </c>
      <c r="G627">
        <v>5271</v>
      </c>
      <c r="H627" t="str">
        <f t="shared" si="42"/>
        <v>Large</v>
      </c>
      <c r="I627" t="str">
        <f t="shared" si="43"/>
        <v>NO</v>
      </c>
      <c r="J627" t="str">
        <f t="shared" si="40"/>
        <v>NO</v>
      </c>
      <c r="K627" t="s">
        <v>14</v>
      </c>
      <c r="L627" t="s">
        <v>6</v>
      </c>
    </row>
    <row r="628" spans="1:12" x14ac:dyDescent="0.25">
      <c r="A628" t="s">
        <v>798</v>
      </c>
      <c r="B628" t="s">
        <v>26</v>
      </c>
      <c r="C628" s="7">
        <v>44656</v>
      </c>
      <c r="D628" t="str">
        <f t="shared" si="41"/>
        <v>Tue</v>
      </c>
      <c r="E628" t="s">
        <v>2</v>
      </c>
      <c r="F628" t="s">
        <v>49</v>
      </c>
      <c r="G628">
        <v>4005</v>
      </c>
      <c r="H628" t="str">
        <f t="shared" si="42"/>
        <v>Large</v>
      </c>
      <c r="I628" t="str">
        <f t="shared" si="43"/>
        <v>NO</v>
      </c>
      <c r="J628" t="str">
        <f t="shared" si="40"/>
        <v>NO</v>
      </c>
      <c r="K628" t="s">
        <v>176</v>
      </c>
      <c r="L628" t="s">
        <v>57</v>
      </c>
    </row>
    <row r="629" spans="1:12" x14ac:dyDescent="0.25">
      <c r="A629" t="s">
        <v>799</v>
      </c>
      <c r="B629" t="s">
        <v>306</v>
      </c>
      <c r="C629" s="7">
        <v>45573</v>
      </c>
      <c r="D629" t="str">
        <f t="shared" si="41"/>
        <v>Tue</v>
      </c>
      <c r="E629" t="s">
        <v>2</v>
      </c>
      <c r="F629" t="s">
        <v>160</v>
      </c>
      <c r="G629">
        <v>9352</v>
      </c>
      <c r="H629" t="str">
        <f t="shared" si="42"/>
        <v>Large</v>
      </c>
      <c r="I629" t="str">
        <f t="shared" si="43"/>
        <v>NO</v>
      </c>
      <c r="J629" t="str">
        <f t="shared" si="40"/>
        <v>NO</v>
      </c>
      <c r="K629" t="s">
        <v>13776</v>
      </c>
      <c r="L629" t="s">
        <v>206</v>
      </c>
    </row>
    <row r="630" spans="1:12" x14ac:dyDescent="0.25">
      <c r="A630" t="s">
        <v>800</v>
      </c>
      <c r="B630" t="s">
        <v>251</v>
      </c>
      <c r="C630" s="7">
        <v>44296</v>
      </c>
      <c r="D630" t="str">
        <f t="shared" si="41"/>
        <v>Sat</v>
      </c>
      <c r="E630" t="s">
        <v>2</v>
      </c>
      <c r="F630" t="s">
        <v>49</v>
      </c>
      <c r="G630">
        <v>8679</v>
      </c>
      <c r="H630" t="str">
        <f t="shared" si="42"/>
        <v>Large</v>
      </c>
      <c r="I630" t="str">
        <f t="shared" si="43"/>
        <v>NO</v>
      </c>
      <c r="J630" t="str">
        <f t="shared" si="40"/>
        <v>NO</v>
      </c>
      <c r="K630" t="s">
        <v>176</v>
      </c>
      <c r="L630" t="s">
        <v>129</v>
      </c>
    </row>
    <row r="631" spans="1:12" x14ac:dyDescent="0.25">
      <c r="A631" t="s">
        <v>801</v>
      </c>
      <c r="B631" t="s">
        <v>170</v>
      </c>
      <c r="C631" s="7">
        <v>45122</v>
      </c>
      <c r="D631" t="str">
        <f t="shared" si="41"/>
        <v>Sat</v>
      </c>
      <c r="E631" t="s">
        <v>9</v>
      </c>
      <c r="F631" t="s">
        <v>13792</v>
      </c>
      <c r="G631">
        <v>61209</v>
      </c>
      <c r="H631" t="str">
        <f t="shared" si="42"/>
        <v>Large</v>
      </c>
      <c r="I631" t="str">
        <f t="shared" si="43"/>
        <v>NO</v>
      </c>
      <c r="J631" t="str">
        <f t="shared" si="40"/>
        <v>NO</v>
      </c>
      <c r="K631" t="s">
        <v>13775</v>
      </c>
      <c r="L631" t="s">
        <v>206</v>
      </c>
    </row>
    <row r="632" spans="1:12" x14ac:dyDescent="0.25">
      <c r="A632" t="s">
        <v>802</v>
      </c>
      <c r="B632" t="s">
        <v>733</v>
      </c>
      <c r="C632" s="7">
        <v>45126</v>
      </c>
      <c r="D632" t="str">
        <f t="shared" si="41"/>
        <v>Wed</v>
      </c>
      <c r="E632" t="s">
        <v>9</v>
      </c>
      <c r="F632" t="s">
        <v>22</v>
      </c>
      <c r="G632">
        <v>12429</v>
      </c>
      <c r="H632" t="str">
        <f t="shared" si="42"/>
        <v>Large</v>
      </c>
      <c r="I632" t="str">
        <f t="shared" si="43"/>
        <v>NO</v>
      </c>
      <c r="J632" t="str">
        <f t="shared" si="40"/>
        <v>NO</v>
      </c>
      <c r="K632" t="s">
        <v>14</v>
      </c>
      <c r="L632" t="s">
        <v>13777</v>
      </c>
    </row>
    <row r="633" spans="1:12" x14ac:dyDescent="0.25">
      <c r="A633" t="s">
        <v>803</v>
      </c>
      <c r="B633" t="s">
        <v>108</v>
      </c>
      <c r="C633" s="7">
        <v>44235</v>
      </c>
      <c r="D633" t="str">
        <f t="shared" si="41"/>
        <v>Mon</v>
      </c>
      <c r="E633" t="s">
        <v>2</v>
      </c>
      <c r="F633" t="s">
        <v>38</v>
      </c>
      <c r="G633">
        <v>0</v>
      </c>
      <c r="H633" t="str">
        <f t="shared" si="42"/>
        <v>Micro</v>
      </c>
      <c r="I633" t="s">
        <v>13774</v>
      </c>
      <c r="J633" t="str">
        <f t="shared" si="40"/>
        <v>NO</v>
      </c>
      <c r="K633" t="s">
        <v>176</v>
      </c>
      <c r="L633" t="s">
        <v>19</v>
      </c>
    </row>
    <row r="634" spans="1:12" x14ac:dyDescent="0.25">
      <c r="A634" t="s">
        <v>804</v>
      </c>
      <c r="B634" t="s">
        <v>491</v>
      </c>
      <c r="C634" s="7">
        <v>44340</v>
      </c>
      <c r="D634" t="str">
        <f t="shared" si="41"/>
        <v>Mon</v>
      </c>
      <c r="E634" t="s">
        <v>2</v>
      </c>
      <c r="F634" t="s">
        <v>49</v>
      </c>
      <c r="G634">
        <v>2583</v>
      </c>
      <c r="H634" t="str">
        <f t="shared" si="42"/>
        <v>Large</v>
      </c>
      <c r="I634" t="str">
        <f t="shared" ref="I634:I695" si="44">IF(G634&lt;0, "YES", "NO")</f>
        <v>NO</v>
      </c>
      <c r="J634" t="str">
        <f t="shared" si="40"/>
        <v>NO</v>
      </c>
      <c r="K634" t="s">
        <v>13776</v>
      </c>
      <c r="L634" t="s">
        <v>13777</v>
      </c>
    </row>
    <row r="635" spans="1:12" x14ac:dyDescent="0.25">
      <c r="A635" t="s">
        <v>805</v>
      </c>
      <c r="B635" t="s">
        <v>196</v>
      </c>
      <c r="C635" s="7">
        <v>44521</v>
      </c>
      <c r="D635" t="str">
        <f t="shared" si="41"/>
        <v>Sun</v>
      </c>
      <c r="E635" t="s">
        <v>2</v>
      </c>
      <c r="F635" t="s">
        <v>168</v>
      </c>
      <c r="G635">
        <v>6829</v>
      </c>
      <c r="H635" t="str">
        <f t="shared" si="42"/>
        <v>Large</v>
      </c>
      <c r="I635" t="str">
        <f t="shared" si="44"/>
        <v>NO</v>
      </c>
      <c r="J635" t="str">
        <f t="shared" si="40"/>
        <v>NO</v>
      </c>
      <c r="K635" t="s">
        <v>14</v>
      </c>
      <c r="L635" t="s">
        <v>19</v>
      </c>
    </row>
    <row r="636" spans="1:12" x14ac:dyDescent="0.25">
      <c r="A636" t="s">
        <v>806</v>
      </c>
      <c r="B636" t="s">
        <v>33</v>
      </c>
      <c r="C636" s="7">
        <v>44506</v>
      </c>
      <c r="D636" t="str">
        <f t="shared" si="41"/>
        <v>Sat</v>
      </c>
      <c r="E636" t="s">
        <v>2</v>
      </c>
      <c r="F636" t="s">
        <v>38</v>
      </c>
      <c r="G636">
        <v>9647</v>
      </c>
      <c r="H636" t="str">
        <f t="shared" si="42"/>
        <v>Large</v>
      </c>
      <c r="I636" t="str">
        <f t="shared" si="44"/>
        <v>NO</v>
      </c>
      <c r="J636" t="str">
        <f t="shared" si="40"/>
        <v>NO</v>
      </c>
      <c r="K636" t="s">
        <v>27</v>
      </c>
      <c r="L636" t="s">
        <v>109</v>
      </c>
    </row>
    <row r="637" spans="1:12" x14ac:dyDescent="0.25">
      <c r="A637" t="s">
        <v>807</v>
      </c>
      <c r="B637" t="s">
        <v>299</v>
      </c>
      <c r="C637" s="7">
        <v>44377</v>
      </c>
      <c r="D637" t="str">
        <f t="shared" si="41"/>
        <v>Wed</v>
      </c>
      <c r="E637" t="s">
        <v>2</v>
      </c>
      <c r="F637" t="s">
        <v>49</v>
      </c>
      <c r="G637">
        <v>-1000</v>
      </c>
      <c r="H637" t="str">
        <f t="shared" si="42"/>
        <v>Micro</v>
      </c>
      <c r="I637" t="str">
        <f t="shared" si="44"/>
        <v>YES</v>
      </c>
      <c r="J637" t="str">
        <f t="shared" si="40"/>
        <v>NO</v>
      </c>
      <c r="K637" t="s">
        <v>176</v>
      </c>
      <c r="L637" t="s">
        <v>19</v>
      </c>
    </row>
    <row r="638" spans="1:12" x14ac:dyDescent="0.25">
      <c r="A638" t="s">
        <v>808</v>
      </c>
      <c r="B638" t="s">
        <v>299</v>
      </c>
      <c r="C638" s="7">
        <v>44675</v>
      </c>
      <c r="D638" t="str">
        <f t="shared" si="41"/>
        <v>Sun</v>
      </c>
      <c r="E638" t="s">
        <v>2</v>
      </c>
      <c r="F638" t="s">
        <v>49</v>
      </c>
      <c r="G638">
        <v>7482</v>
      </c>
      <c r="H638" t="str">
        <f t="shared" si="42"/>
        <v>Large</v>
      </c>
      <c r="I638" t="str">
        <f t="shared" si="44"/>
        <v>NO</v>
      </c>
      <c r="J638" t="str">
        <f t="shared" si="40"/>
        <v>NO</v>
      </c>
      <c r="K638" t="s">
        <v>14</v>
      </c>
      <c r="L638" t="s">
        <v>109</v>
      </c>
    </row>
    <row r="639" spans="1:12" x14ac:dyDescent="0.25">
      <c r="A639" t="s">
        <v>809</v>
      </c>
      <c r="B639" t="s">
        <v>409</v>
      </c>
      <c r="C639" s="7">
        <v>44742</v>
      </c>
      <c r="D639" t="str">
        <f t="shared" si="41"/>
        <v>Thu</v>
      </c>
      <c r="E639" t="s">
        <v>2</v>
      </c>
      <c r="F639" t="s">
        <v>22</v>
      </c>
      <c r="G639">
        <v>9698</v>
      </c>
      <c r="H639" t="str">
        <f t="shared" si="42"/>
        <v>Large</v>
      </c>
      <c r="I639" t="str">
        <f t="shared" si="44"/>
        <v>NO</v>
      </c>
      <c r="J639" t="str">
        <f t="shared" si="40"/>
        <v>NO</v>
      </c>
      <c r="K639" t="s">
        <v>176</v>
      </c>
      <c r="L639" t="s">
        <v>6</v>
      </c>
    </row>
    <row r="640" spans="1:12" x14ac:dyDescent="0.25">
      <c r="A640" t="s">
        <v>810</v>
      </c>
      <c r="B640" t="s">
        <v>231</v>
      </c>
      <c r="C640" s="7">
        <v>44604</v>
      </c>
      <c r="D640" t="str">
        <f t="shared" si="41"/>
        <v>Sat</v>
      </c>
      <c r="E640" t="s">
        <v>2</v>
      </c>
      <c r="F640" t="s">
        <v>332</v>
      </c>
      <c r="G640">
        <v>8773</v>
      </c>
      <c r="H640" t="str">
        <f t="shared" si="42"/>
        <v>Large</v>
      </c>
      <c r="I640" t="str">
        <f t="shared" si="44"/>
        <v>NO</v>
      </c>
      <c r="J640" t="str">
        <f t="shared" si="40"/>
        <v>NO</v>
      </c>
      <c r="K640" t="s">
        <v>176</v>
      </c>
      <c r="L640" t="s">
        <v>6</v>
      </c>
    </row>
    <row r="641" spans="1:12" x14ac:dyDescent="0.25">
      <c r="A641" t="s">
        <v>420</v>
      </c>
      <c r="B641" t="s">
        <v>53</v>
      </c>
      <c r="C641" s="7">
        <v>44811</v>
      </c>
      <c r="D641" t="str">
        <f t="shared" si="41"/>
        <v>Wed</v>
      </c>
      <c r="E641" t="s">
        <v>2</v>
      </c>
      <c r="F641" t="s">
        <v>69</v>
      </c>
      <c r="G641">
        <v>2236</v>
      </c>
      <c r="H641" t="str">
        <f t="shared" si="42"/>
        <v>Large</v>
      </c>
      <c r="I641" t="str">
        <f t="shared" si="44"/>
        <v>NO</v>
      </c>
      <c r="J641" t="str">
        <f t="shared" si="40"/>
        <v>NO</v>
      </c>
      <c r="K641" t="s">
        <v>176</v>
      </c>
      <c r="L641" t="s">
        <v>206</v>
      </c>
    </row>
    <row r="642" spans="1:12" x14ac:dyDescent="0.25">
      <c r="A642" t="s">
        <v>811</v>
      </c>
      <c r="B642" t="s">
        <v>106</v>
      </c>
      <c r="C642" s="7">
        <v>45097</v>
      </c>
      <c r="D642" t="str">
        <f t="shared" si="41"/>
        <v>Tue</v>
      </c>
      <c r="E642" t="s">
        <v>2</v>
      </c>
      <c r="F642" t="s">
        <v>49</v>
      </c>
      <c r="G642">
        <v>4119</v>
      </c>
      <c r="H642" t="str">
        <f t="shared" si="42"/>
        <v>Large</v>
      </c>
      <c r="I642" t="str">
        <f t="shared" si="44"/>
        <v>NO</v>
      </c>
      <c r="J642" t="str">
        <f t="shared" ref="J642:J705" si="45">IF(G642&gt;500000,"YES","NO")</f>
        <v>NO</v>
      </c>
      <c r="K642" t="s">
        <v>176</v>
      </c>
      <c r="L642" t="s">
        <v>109</v>
      </c>
    </row>
    <row r="643" spans="1:12" x14ac:dyDescent="0.25">
      <c r="A643" t="s">
        <v>812</v>
      </c>
      <c r="B643" t="s">
        <v>480</v>
      </c>
      <c r="C643" s="7">
        <v>44831</v>
      </c>
      <c r="D643" t="str">
        <f t="shared" ref="D643:D706" si="46">TEXT(C643,"DDD")</f>
        <v>Tue</v>
      </c>
      <c r="E643" t="s">
        <v>9</v>
      </c>
      <c r="F643" t="s">
        <v>38</v>
      </c>
      <c r="G643">
        <v>50800</v>
      </c>
      <c r="H643" t="str">
        <f t="shared" ref="H643:H706" si="47">IF(G643&lt;100,"Micro",
   IF(G643&lt;=500,"Small",
      IF(G643&lt;=2000,"Medium","Large")))</f>
        <v>Large</v>
      </c>
      <c r="I643" t="str">
        <f t="shared" si="44"/>
        <v>NO</v>
      </c>
      <c r="J643" t="str">
        <f t="shared" si="45"/>
        <v>NO</v>
      </c>
      <c r="K643" t="s">
        <v>27</v>
      </c>
      <c r="L643" t="s">
        <v>143</v>
      </c>
    </row>
    <row r="644" spans="1:12" x14ac:dyDescent="0.25">
      <c r="A644" t="s">
        <v>813</v>
      </c>
      <c r="B644" t="s">
        <v>641</v>
      </c>
      <c r="C644" s="7">
        <v>45185</v>
      </c>
      <c r="D644" t="str">
        <f t="shared" si="46"/>
        <v>Sat</v>
      </c>
      <c r="E644" t="s">
        <v>2</v>
      </c>
      <c r="F644" t="s">
        <v>38</v>
      </c>
      <c r="G644">
        <v>1790</v>
      </c>
      <c r="H644" t="str">
        <f t="shared" si="47"/>
        <v>Medium</v>
      </c>
      <c r="I644" t="str">
        <f t="shared" si="44"/>
        <v>NO</v>
      </c>
      <c r="J644" t="str">
        <f t="shared" si="45"/>
        <v>NO</v>
      </c>
      <c r="K644" t="s">
        <v>13776</v>
      </c>
      <c r="L644" t="s">
        <v>129</v>
      </c>
    </row>
    <row r="645" spans="1:12" x14ac:dyDescent="0.25">
      <c r="A645" t="s">
        <v>814</v>
      </c>
      <c r="B645" t="s">
        <v>480</v>
      </c>
      <c r="C645" s="7">
        <v>44823</v>
      </c>
      <c r="D645" t="str">
        <f t="shared" si="46"/>
        <v>Mon</v>
      </c>
      <c r="E645" t="s">
        <v>2</v>
      </c>
      <c r="F645" t="s">
        <v>112</v>
      </c>
      <c r="G645">
        <v>788</v>
      </c>
      <c r="H645" t="str">
        <f t="shared" si="47"/>
        <v>Medium</v>
      </c>
      <c r="I645" t="str">
        <f t="shared" si="44"/>
        <v>NO</v>
      </c>
      <c r="J645" t="str">
        <f t="shared" si="45"/>
        <v>NO</v>
      </c>
      <c r="K645" t="s">
        <v>176</v>
      </c>
      <c r="L645" t="s">
        <v>109</v>
      </c>
    </row>
    <row r="646" spans="1:12" x14ac:dyDescent="0.25">
      <c r="A646" t="s">
        <v>815</v>
      </c>
      <c r="B646" t="s">
        <v>114</v>
      </c>
      <c r="C646" s="7">
        <v>45397</v>
      </c>
      <c r="D646" t="str">
        <f t="shared" si="46"/>
        <v>Mon</v>
      </c>
      <c r="E646" t="s">
        <v>2</v>
      </c>
      <c r="F646" t="s">
        <v>168</v>
      </c>
      <c r="G646">
        <v>5717</v>
      </c>
      <c r="H646" t="str">
        <f t="shared" si="47"/>
        <v>Large</v>
      </c>
      <c r="I646" t="str">
        <f t="shared" si="44"/>
        <v>NO</v>
      </c>
      <c r="J646" t="str">
        <f t="shared" si="45"/>
        <v>NO</v>
      </c>
      <c r="K646" t="s">
        <v>13776</v>
      </c>
      <c r="L646" t="s">
        <v>143</v>
      </c>
    </row>
    <row r="647" spans="1:12" x14ac:dyDescent="0.25">
      <c r="A647" t="s">
        <v>816</v>
      </c>
      <c r="B647" t="s">
        <v>457</v>
      </c>
      <c r="C647" s="7">
        <v>45410</v>
      </c>
      <c r="D647" t="str">
        <f t="shared" si="46"/>
        <v>Sun</v>
      </c>
      <c r="E647" t="s">
        <v>2</v>
      </c>
      <c r="F647" t="s">
        <v>112</v>
      </c>
      <c r="G647">
        <v>2771</v>
      </c>
      <c r="H647" t="str">
        <f t="shared" si="47"/>
        <v>Large</v>
      </c>
      <c r="I647" t="str">
        <f t="shared" si="44"/>
        <v>NO</v>
      </c>
      <c r="J647" t="str">
        <f t="shared" si="45"/>
        <v>NO</v>
      </c>
      <c r="K647" t="s">
        <v>27</v>
      </c>
      <c r="L647" t="s">
        <v>19</v>
      </c>
    </row>
    <row r="648" spans="1:12" x14ac:dyDescent="0.25">
      <c r="A648" t="s">
        <v>817</v>
      </c>
      <c r="B648" t="s">
        <v>251</v>
      </c>
      <c r="C648" s="7">
        <v>44379</v>
      </c>
      <c r="D648" t="str">
        <f t="shared" si="46"/>
        <v>Fri</v>
      </c>
      <c r="E648" t="s">
        <v>9</v>
      </c>
      <c r="F648" t="s">
        <v>38</v>
      </c>
      <c r="G648">
        <v>222939</v>
      </c>
      <c r="H648" t="str">
        <f t="shared" si="47"/>
        <v>Large</v>
      </c>
      <c r="I648" t="str">
        <f t="shared" si="44"/>
        <v>NO</v>
      </c>
      <c r="J648" t="str">
        <f t="shared" si="45"/>
        <v>NO</v>
      </c>
      <c r="K648" t="s">
        <v>13776</v>
      </c>
      <c r="L648" t="s">
        <v>80</v>
      </c>
    </row>
    <row r="649" spans="1:12" x14ac:dyDescent="0.25">
      <c r="A649" t="s">
        <v>818</v>
      </c>
      <c r="B649" t="s">
        <v>48</v>
      </c>
      <c r="C649" s="7">
        <v>44308</v>
      </c>
      <c r="D649" t="str">
        <f t="shared" si="46"/>
        <v>Thu</v>
      </c>
      <c r="E649" t="s">
        <v>2</v>
      </c>
      <c r="F649" t="s">
        <v>38</v>
      </c>
      <c r="G649">
        <v>3869</v>
      </c>
      <c r="H649" t="str">
        <f t="shared" si="47"/>
        <v>Large</v>
      </c>
      <c r="I649" t="str">
        <f t="shared" si="44"/>
        <v>NO</v>
      </c>
      <c r="J649" t="str">
        <f t="shared" si="45"/>
        <v>NO</v>
      </c>
      <c r="K649" t="s">
        <v>176</v>
      </c>
      <c r="L649" t="s">
        <v>206</v>
      </c>
    </row>
    <row r="650" spans="1:12" x14ac:dyDescent="0.25">
      <c r="A650" t="s">
        <v>819</v>
      </c>
      <c r="B650" t="s">
        <v>234</v>
      </c>
      <c r="C650" s="7">
        <v>45648</v>
      </c>
      <c r="D650" t="str">
        <f t="shared" si="46"/>
        <v>Sun</v>
      </c>
      <c r="E650" t="s">
        <v>2</v>
      </c>
      <c r="F650" t="s">
        <v>112</v>
      </c>
      <c r="G650">
        <v>2837</v>
      </c>
      <c r="H650" t="str">
        <f t="shared" si="47"/>
        <v>Large</v>
      </c>
      <c r="I650" t="str">
        <f t="shared" si="44"/>
        <v>NO</v>
      </c>
      <c r="J650" t="str">
        <f t="shared" si="45"/>
        <v>NO</v>
      </c>
      <c r="K650" t="s">
        <v>13776</v>
      </c>
      <c r="L650" t="s">
        <v>109</v>
      </c>
    </row>
    <row r="651" spans="1:12" x14ac:dyDescent="0.25">
      <c r="A651" t="s">
        <v>820</v>
      </c>
      <c r="B651" t="s">
        <v>67</v>
      </c>
      <c r="C651" s="7">
        <v>45334</v>
      </c>
      <c r="D651" t="str">
        <f t="shared" si="46"/>
        <v>Mon</v>
      </c>
      <c r="E651" t="s">
        <v>9</v>
      </c>
      <c r="F651" t="s">
        <v>10</v>
      </c>
      <c r="G651">
        <v>76239</v>
      </c>
      <c r="H651" t="str">
        <f t="shared" si="47"/>
        <v>Large</v>
      </c>
      <c r="I651" t="str">
        <f t="shared" si="44"/>
        <v>NO</v>
      </c>
      <c r="J651" t="str">
        <f t="shared" si="45"/>
        <v>NO</v>
      </c>
      <c r="K651" t="s">
        <v>14</v>
      </c>
      <c r="L651" t="s">
        <v>129</v>
      </c>
    </row>
    <row r="652" spans="1:12" x14ac:dyDescent="0.25">
      <c r="A652" t="s">
        <v>821</v>
      </c>
      <c r="B652" t="s">
        <v>431</v>
      </c>
      <c r="C652" s="7">
        <v>44235</v>
      </c>
      <c r="D652" t="str">
        <f t="shared" si="46"/>
        <v>Mon</v>
      </c>
      <c r="E652" t="s">
        <v>2</v>
      </c>
      <c r="F652" t="s">
        <v>22</v>
      </c>
      <c r="G652">
        <v>5375</v>
      </c>
      <c r="H652" t="str">
        <f t="shared" si="47"/>
        <v>Large</v>
      </c>
      <c r="I652" t="str">
        <f t="shared" si="44"/>
        <v>NO</v>
      </c>
      <c r="J652" t="str">
        <f t="shared" si="45"/>
        <v>NO</v>
      </c>
      <c r="K652" t="s">
        <v>27</v>
      </c>
      <c r="L652" t="s">
        <v>13793</v>
      </c>
    </row>
    <row r="653" spans="1:12" x14ac:dyDescent="0.25">
      <c r="A653" t="s">
        <v>822</v>
      </c>
      <c r="B653" t="s">
        <v>18</v>
      </c>
      <c r="C653" s="7">
        <v>44208</v>
      </c>
      <c r="D653" t="str">
        <f t="shared" si="46"/>
        <v>Tue</v>
      </c>
      <c r="E653" t="s">
        <v>2</v>
      </c>
      <c r="F653" t="s">
        <v>38</v>
      </c>
      <c r="G653">
        <v>4953</v>
      </c>
      <c r="H653" t="str">
        <f t="shared" si="47"/>
        <v>Large</v>
      </c>
      <c r="I653" t="str">
        <f t="shared" si="44"/>
        <v>NO</v>
      </c>
      <c r="J653" t="str">
        <f t="shared" si="45"/>
        <v>NO</v>
      </c>
      <c r="K653" t="s">
        <v>27</v>
      </c>
      <c r="L653" t="s">
        <v>129</v>
      </c>
    </row>
    <row r="654" spans="1:12" x14ac:dyDescent="0.25">
      <c r="A654" t="s">
        <v>823</v>
      </c>
      <c r="B654" t="s">
        <v>1</v>
      </c>
      <c r="C654" s="7">
        <v>44693</v>
      </c>
      <c r="D654" t="str">
        <f t="shared" si="46"/>
        <v>Thu</v>
      </c>
      <c r="E654" t="s">
        <v>2</v>
      </c>
      <c r="F654" t="s">
        <v>101</v>
      </c>
      <c r="G654">
        <v>4494</v>
      </c>
      <c r="H654" t="str">
        <f t="shared" si="47"/>
        <v>Large</v>
      </c>
      <c r="I654" t="str">
        <f t="shared" si="44"/>
        <v>NO</v>
      </c>
      <c r="J654" t="str">
        <f t="shared" si="45"/>
        <v>NO</v>
      </c>
      <c r="K654" t="s">
        <v>13776</v>
      </c>
      <c r="L654" t="s">
        <v>57</v>
      </c>
    </row>
    <row r="655" spans="1:12" x14ac:dyDescent="0.25">
      <c r="A655" t="s">
        <v>824</v>
      </c>
      <c r="B655" t="s">
        <v>825</v>
      </c>
      <c r="C655" s="7">
        <v>44282</v>
      </c>
      <c r="D655" t="str">
        <f t="shared" si="46"/>
        <v>Sat</v>
      </c>
      <c r="E655" t="s">
        <v>2</v>
      </c>
      <c r="F655" t="s">
        <v>38</v>
      </c>
      <c r="G655">
        <v>619</v>
      </c>
      <c r="H655" t="str">
        <f t="shared" si="47"/>
        <v>Medium</v>
      </c>
      <c r="I655" t="str">
        <f t="shared" si="44"/>
        <v>NO</v>
      </c>
      <c r="J655" t="str">
        <f t="shared" si="45"/>
        <v>NO</v>
      </c>
      <c r="K655" t="s">
        <v>14</v>
      </c>
      <c r="L655" t="s">
        <v>13793</v>
      </c>
    </row>
    <row r="656" spans="1:12" x14ac:dyDescent="0.25">
      <c r="A656" t="s">
        <v>826</v>
      </c>
      <c r="B656" t="s">
        <v>26</v>
      </c>
      <c r="C656" s="7">
        <v>45193</v>
      </c>
      <c r="D656" t="str">
        <f t="shared" si="46"/>
        <v>Sun</v>
      </c>
      <c r="E656" t="s">
        <v>2</v>
      </c>
      <c r="F656" t="s">
        <v>13799</v>
      </c>
      <c r="G656">
        <v>5649</v>
      </c>
      <c r="H656" t="str">
        <f t="shared" si="47"/>
        <v>Large</v>
      </c>
      <c r="I656" t="str">
        <f t="shared" si="44"/>
        <v>NO</v>
      </c>
      <c r="J656" t="str">
        <f t="shared" si="45"/>
        <v>NO</v>
      </c>
      <c r="K656" t="s">
        <v>13776</v>
      </c>
      <c r="L656" t="s">
        <v>57</v>
      </c>
    </row>
    <row r="657" spans="1:12" x14ac:dyDescent="0.25">
      <c r="A657" t="s">
        <v>827</v>
      </c>
      <c r="B657" t="s">
        <v>641</v>
      </c>
      <c r="C657" s="7">
        <v>45100</v>
      </c>
      <c r="D657" t="str">
        <f t="shared" si="46"/>
        <v>Fri</v>
      </c>
      <c r="E657" t="s">
        <v>2</v>
      </c>
      <c r="F657" t="s">
        <v>112</v>
      </c>
      <c r="G657">
        <v>845</v>
      </c>
      <c r="H657" t="str">
        <f t="shared" si="47"/>
        <v>Medium</v>
      </c>
      <c r="I657" t="str">
        <f t="shared" si="44"/>
        <v>NO</v>
      </c>
      <c r="J657" t="str">
        <f t="shared" si="45"/>
        <v>NO</v>
      </c>
      <c r="K657" t="s">
        <v>27</v>
      </c>
      <c r="L657" t="s">
        <v>3</v>
      </c>
    </row>
    <row r="658" spans="1:12" x14ac:dyDescent="0.25">
      <c r="A658" t="s">
        <v>828</v>
      </c>
      <c r="B658" t="s">
        <v>733</v>
      </c>
      <c r="C658" s="7">
        <v>45303</v>
      </c>
      <c r="D658" t="str">
        <f t="shared" si="46"/>
        <v>Fri</v>
      </c>
      <c r="E658" t="s">
        <v>9</v>
      </c>
      <c r="F658" t="s">
        <v>38</v>
      </c>
      <c r="G658">
        <v>37665</v>
      </c>
      <c r="H658" t="str">
        <f t="shared" si="47"/>
        <v>Large</v>
      </c>
      <c r="I658" t="str">
        <f t="shared" si="44"/>
        <v>NO</v>
      </c>
      <c r="J658" t="str">
        <f t="shared" si="45"/>
        <v>NO</v>
      </c>
      <c r="K658" t="s">
        <v>27</v>
      </c>
      <c r="L658" t="s">
        <v>13793</v>
      </c>
    </row>
    <row r="659" spans="1:12" x14ac:dyDescent="0.25">
      <c r="A659" t="s">
        <v>829</v>
      </c>
      <c r="B659" t="s">
        <v>364</v>
      </c>
      <c r="C659" s="7">
        <v>44864</v>
      </c>
      <c r="D659" t="str">
        <f t="shared" si="46"/>
        <v>Sun</v>
      </c>
      <c r="E659" t="s">
        <v>2</v>
      </c>
      <c r="F659" t="s">
        <v>168</v>
      </c>
      <c r="G659">
        <v>740</v>
      </c>
      <c r="H659" t="str">
        <f t="shared" si="47"/>
        <v>Medium</v>
      </c>
      <c r="I659" t="str">
        <f t="shared" si="44"/>
        <v>NO</v>
      </c>
      <c r="J659" t="str">
        <f t="shared" si="45"/>
        <v>NO</v>
      </c>
      <c r="K659" t="s">
        <v>13776</v>
      </c>
      <c r="L659" t="s">
        <v>13793</v>
      </c>
    </row>
    <row r="660" spans="1:12" x14ac:dyDescent="0.25">
      <c r="A660" t="s">
        <v>830</v>
      </c>
      <c r="B660" t="s">
        <v>196</v>
      </c>
      <c r="C660" s="7">
        <v>45522</v>
      </c>
      <c r="D660" t="str">
        <f t="shared" si="46"/>
        <v>Sun</v>
      </c>
      <c r="E660" t="s">
        <v>9</v>
      </c>
      <c r="F660" t="s">
        <v>49</v>
      </c>
      <c r="G660">
        <v>77578</v>
      </c>
      <c r="H660" t="str">
        <f t="shared" si="47"/>
        <v>Large</v>
      </c>
      <c r="I660" t="str">
        <f t="shared" si="44"/>
        <v>NO</v>
      </c>
      <c r="J660" t="str">
        <f t="shared" si="45"/>
        <v>NO</v>
      </c>
      <c r="K660" t="s">
        <v>176</v>
      </c>
      <c r="L660" t="s">
        <v>13793</v>
      </c>
    </row>
    <row r="661" spans="1:12" x14ac:dyDescent="0.25">
      <c r="A661" t="s">
        <v>831</v>
      </c>
      <c r="B661" t="s">
        <v>163</v>
      </c>
      <c r="C661" s="7">
        <v>45623</v>
      </c>
      <c r="D661" t="str">
        <f t="shared" si="46"/>
        <v>Wed</v>
      </c>
      <c r="E661" t="s">
        <v>2</v>
      </c>
      <c r="F661" t="s">
        <v>112</v>
      </c>
      <c r="G661">
        <v>7815</v>
      </c>
      <c r="H661" t="str">
        <f t="shared" si="47"/>
        <v>Large</v>
      </c>
      <c r="I661" t="str">
        <f t="shared" si="44"/>
        <v>NO</v>
      </c>
      <c r="J661" t="str">
        <f t="shared" si="45"/>
        <v>NO</v>
      </c>
      <c r="K661" t="s">
        <v>27</v>
      </c>
      <c r="L661" t="s">
        <v>13777</v>
      </c>
    </row>
    <row r="662" spans="1:12" x14ac:dyDescent="0.25">
      <c r="A662" t="s">
        <v>832</v>
      </c>
      <c r="B662" t="s">
        <v>40</v>
      </c>
      <c r="C662" s="7">
        <v>45378</v>
      </c>
      <c r="D662" t="str">
        <f t="shared" si="46"/>
        <v>Wed</v>
      </c>
      <c r="E662" t="s">
        <v>2</v>
      </c>
      <c r="F662" t="s">
        <v>168</v>
      </c>
      <c r="G662">
        <v>2158</v>
      </c>
      <c r="H662" t="str">
        <f t="shared" si="47"/>
        <v>Large</v>
      </c>
      <c r="I662" t="str">
        <f t="shared" si="44"/>
        <v>NO</v>
      </c>
      <c r="J662" t="str">
        <f t="shared" si="45"/>
        <v>NO</v>
      </c>
      <c r="K662" t="s">
        <v>14</v>
      </c>
      <c r="L662" t="s">
        <v>80</v>
      </c>
    </row>
    <row r="663" spans="1:12" x14ac:dyDescent="0.25">
      <c r="A663" t="s">
        <v>833</v>
      </c>
      <c r="B663" t="s">
        <v>60</v>
      </c>
      <c r="C663" s="7">
        <v>45481</v>
      </c>
      <c r="D663" t="str">
        <f t="shared" si="46"/>
        <v>Mon</v>
      </c>
      <c r="E663" t="s">
        <v>2</v>
      </c>
      <c r="F663" t="s">
        <v>38</v>
      </c>
      <c r="G663">
        <v>3765</v>
      </c>
      <c r="H663" t="str">
        <f t="shared" si="47"/>
        <v>Large</v>
      </c>
      <c r="I663" t="str">
        <f t="shared" si="44"/>
        <v>NO</v>
      </c>
      <c r="J663" t="str">
        <f t="shared" si="45"/>
        <v>NO</v>
      </c>
      <c r="K663" t="s">
        <v>13776</v>
      </c>
      <c r="L663" t="s">
        <v>129</v>
      </c>
    </row>
    <row r="664" spans="1:12" x14ac:dyDescent="0.25">
      <c r="A664" t="s">
        <v>834</v>
      </c>
      <c r="B664" t="s">
        <v>71</v>
      </c>
      <c r="C664" s="7">
        <v>44922</v>
      </c>
      <c r="D664" t="str">
        <f t="shared" si="46"/>
        <v>Tue</v>
      </c>
      <c r="E664" t="s">
        <v>2</v>
      </c>
      <c r="F664" t="s">
        <v>38</v>
      </c>
      <c r="G664">
        <v>4039</v>
      </c>
      <c r="H664" t="str">
        <f t="shared" si="47"/>
        <v>Large</v>
      </c>
      <c r="I664" t="str">
        <f t="shared" si="44"/>
        <v>NO</v>
      </c>
      <c r="J664" t="str">
        <f t="shared" si="45"/>
        <v>NO</v>
      </c>
      <c r="K664" t="s">
        <v>27</v>
      </c>
      <c r="L664" t="s">
        <v>143</v>
      </c>
    </row>
    <row r="665" spans="1:12" x14ac:dyDescent="0.25">
      <c r="A665" t="s">
        <v>835</v>
      </c>
      <c r="B665" t="s">
        <v>409</v>
      </c>
      <c r="C665" s="7">
        <v>45206</v>
      </c>
      <c r="D665" t="str">
        <f t="shared" si="46"/>
        <v>Sat</v>
      </c>
      <c r="E665" t="s">
        <v>2</v>
      </c>
      <c r="F665" t="s">
        <v>38</v>
      </c>
      <c r="G665">
        <v>4218</v>
      </c>
      <c r="H665" t="str">
        <f t="shared" si="47"/>
        <v>Large</v>
      </c>
      <c r="I665" t="str">
        <f t="shared" si="44"/>
        <v>NO</v>
      </c>
      <c r="J665" t="str">
        <f t="shared" si="45"/>
        <v>NO</v>
      </c>
      <c r="K665" t="s">
        <v>14</v>
      </c>
      <c r="L665" t="s">
        <v>13793</v>
      </c>
    </row>
    <row r="666" spans="1:12" x14ac:dyDescent="0.25">
      <c r="A666" t="s">
        <v>836</v>
      </c>
      <c r="B666" t="s">
        <v>116</v>
      </c>
      <c r="C666" s="7">
        <v>44801</v>
      </c>
      <c r="D666" t="str">
        <f t="shared" si="46"/>
        <v>Sun</v>
      </c>
      <c r="E666" t="s">
        <v>2</v>
      </c>
      <c r="F666" t="s">
        <v>49</v>
      </c>
      <c r="G666">
        <v>1009</v>
      </c>
      <c r="H666" t="str">
        <f t="shared" si="47"/>
        <v>Medium</v>
      </c>
      <c r="I666" t="str">
        <f t="shared" si="44"/>
        <v>NO</v>
      </c>
      <c r="J666" t="str">
        <f t="shared" si="45"/>
        <v>NO</v>
      </c>
      <c r="K666" t="s">
        <v>27</v>
      </c>
      <c r="L666" t="s">
        <v>143</v>
      </c>
    </row>
    <row r="667" spans="1:12" x14ac:dyDescent="0.25">
      <c r="A667" t="s">
        <v>837</v>
      </c>
      <c r="B667" t="s">
        <v>186</v>
      </c>
      <c r="C667" s="7">
        <v>44667</v>
      </c>
      <c r="D667" t="str">
        <f t="shared" si="46"/>
        <v>Sat</v>
      </c>
      <c r="E667" t="s">
        <v>2</v>
      </c>
      <c r="F667" t="s">
        <v>101</v>
      </c>
      <c r="G667">
        <v>2220</v>
      </c>
      <c r="H667" t="str">
        <f t="shared" si="47"/>
        <v>Large</v>
      </c>
      <c r="I667" t="str">
        <f t="shared" si="44"/>
        <v>NO</v>
      </c>
      <c r="J667" t="str">
        <f t="shared" si="45"/>
        <v>NO</v>
      </c>
      <c r="K667" t="s">
        <v>13776</v>
      </c>
      <c r="L667" t="s">
        <v>129</v>
      </c>
    </row>
    <row r="668" spans="1:12" x14ac:dyDescent="0.25">
      <c r="A668" t="s">
        <v>838</v>
      </c>
      <c r="B668" t="s">
        <v>839</v>
      </c>
      <c r="C668" s="7">
        <v>45109</v>
      </c>
      <c r="D668" t="str">
        <f t="shared" si="46"/>
        <v>Sun</v>
      </c>
      <c r="E668" t="s">
        <v>2</v>
      </c>
      <c r="F668" t="s">
        <v>168</v>
      </c>
      <c r="G668">
        <v>1969</v>
      </c>
      <c r="H668" t="str">
        <f t="shared" si="47"/>
        <v>Medium</v>
      </c>
      <c r="I668" t="str">
        <f t="shared" si="44"/>
        <v>NO</v>
      </c>
      <c r="J668" t="str">
        <f t="shared" si="45"/>
        <v>NO</v>
      </c>
      <c r="K668" t="s">
        <v>14</v>
      </c>
      <c r="L668" t="s">
        <v>57</v>
      </c>
    </row>
    <row r="669" spans="1:12" x14ac:dyDescent="0.25">
      <c r="A669" t="s">
        <v>840</v>
      </c>
      <c r="B669" t="s">
        <v>491</v>
      </c>
      <c r="C669" s="7">
        <v>44735</v>
      </c>
      <c r="D669" t="str">
        <f t="shared" si="46"/>
        <v>Thu</v>
      </c>
      <c r="E669" t="s">
        <v>2</v>
      </c>
      <c r="F669" t="s">
        <v>112</v>
      </c>
      <c r="G669">
        <v>3050</v>
      </c>
      <c r="H669" t="str">
        <f t="shared" si="47"/>
        <v>Large</v>
      </c>
      <c r="I669" t="str">
        <f t="shared" si="44"/>
        <v>NO</v>
      </c>
      <c r="J669" t="str">
        <f t="shared" si="45"/>
        <v>NO</v>
      </c>
      <c r="K669" t="s">
        <v>13776</v>
      </c>
      <c r="L669" t="s">
        <v>109</v>
      </c>
    </row>
    <row r="670" spans="1:12" x14ac:dyDescent="0.25">
      <c r="A670" t="s">
        <v>841</v>
      </c>
      <c r="B670" t="s">
        <v>33</v>
      </c>
      <c r="C670" s="7">
        <v>44771</v>
      </c>
      <c r="D670" t="str">
        <f t="shared" si="46"/>
        <v>Fri</v>
      </c>
      <c r="E670" t="s">
        <v>9</v>
      </c>
      <c r="F670" t="s">
        <v>63</v>
      </c>
      <c r="G670">
        <v>50581</v>
      </c>
      <c r="H670" t="str">
        <f t="shared" si="47"/>
        <v>Large</v>
      </c>
      <c r="I670" t="str">
        <f t="shared" si="44"/>
        <v>NO</v>
      </c>
      <c r="J670" t="str">
        <f t="shared" si="45"/>
        <v>NO</v>
      </c>
      <c r="K670" t="s">
        <v>27</v>
      </c>
      <c r="L670" t="s">
        <v>13777</v>
      </c>
    </row>
    <row r="671" spans="1:12" x14ac:dyDescent="0.25">
      <c r="A671" t="s">
        <v>842</v>
      </c>
      <c r="B671" t="s">
        <v>413</v>
      </c>
      <c r="C671" s="7">
        <v>44884</v>
      </c>
      <c r="D671" t="str">
        <f t="shared" si="46"/>
        <v>Sat</v>
      </c>
      <c r="E671" t="s">
        <v>9</v>
      </c>
      <c r="F671" t="s">
        <v>38</v>
      </c>
      <c r="G671">
        <v>65464</v>
      </c>
      <c r="H671" t="str">
        <f t="shared" si="47"/>
        <v>Large</v>
      </c>
      <c r="I671" t="str">
        <f t="shared" si="44"/>
        <v>NO</v>
      </c>
      <c r="J671" t="str">
        <f t="shared" si="45"/>
        <v>NO</v>
      </c>
      <c r="K671" t="s">
        <v>27</v>
      </c>
      <c r="L671" t="s">
        <v>143</v>
      </c>
    </row>
    <row r="672" spans="1:12" x14ac:dyDescent="0.25">
      <c r="A672" t="s">
        <v>843</v>
      </c>
      <c r="B672" t="s">
        <v>455</v>
      </c>
      <c r="C672" s="7">
        <v>44837</v>
      </c>
      <c r="D672" t="str">
        <f t="shared" si="46"/>
        <v>Mon</v>
      </c>
      <c r="E672" t="s">
        <v>2</v>
      </c>
      <c r="F672" t="s">
        <v>101</v>
      </c>
      <c r="G672">
        <v>3207</v>
      </c>
      <c r="H672" t="str">
        <f t="shared" si="47"/>
        <v>Large</v>
      </c>
      <c r="I672" t="str">
        <f t="shared" si="44"/>
        <v>NO</v>
      </c>
      <c r="J672" t="str">
        <f t="shared" si="45"/>
        <v>NO</v>
      </c>
      <c r="K672" t="s">
        <v>13776</v>
      </c>
      <c r="L672" t="s">
        <v>80</v>
      </c>
    </row>
    <row r="673" spans="1:12" x14ac:dyDescent="0.25">
      <c r="A673" t="s">
        <v>844</v>
      </c>
      <c r="B673" t="s">
        <v>60</v>
      </c>
      <c r="C673" s="7">
        <v>44682</v>
      </c>
      <c r="D673" t="str">
        <f t="shared" si="46"/>
        <v>Sun</v>
      </c>
      <c r="E673" t="s">
        <v>2</v>
      </c>
      <c r="F673" t="s">
        <v>101</v>
      </c>
      <c r="G673">
        <v>8479</v>
      </c>
      <c r="H673" t="str">
        <f t="shared" si="47"/>
        <v>Large</v>
      </c>
      <c r="I673" t="str">
        <f t="shared" si="44"/>
        <v>NO</v>
      </c>
      <c r="J673" t="str">
        <f t="shared" si="45"/>
        <v>NO</v>
      </c>
      <c r="K673" t="s">
        <v>27</v>
      </c>
      <c r="L673" t="s">
        <v>57</v>
      </c>
    </row>
    <row r="674" spans="1:12" x14ac:dyDescent="0.25">
      <c r="A674" t="s">
        <v>845</v>
      </c>
      <c r="B674" t="s">
        <v>440</v>
      </c>
      <c r="C674" s="7">
        <v>45395</v>
      </c>
      <c r="D674" t="str">
        <f t="shared" si="46"/>
        <v>Sat</v>
      </c>
      <c r="E674" t="s">
        <v>2</v>
      </c>
      <c r="F674" t="s">
        <v>168</v>
      </c>
      <c r="G674">
        <v>861</v>
      </c>
      <c r="H674" t="str">
        <f t="shared" si="47"/>
        <v>Medium</v>
      </c>
      <c r="I674" t="str">
        <f t="shared" si="44"/>
        <v>NO</v>
      </c>
      <c r="J674" t="str">
        <f t="shared" si="45"/>
        <v>NO</v>
      </c>
      <c r="K674" t="s">
        <v>27</v>
      </c>
      <c r="L674" t="s">
        <v>6</v>
      </c>
    </row>
    <row r="675" spans="1:12" x14ac:dyDescent="0.25">
      <c r="A675" t="s">
        <v>846</v>
      </c>
      <c r="B675" t="s">
        <v>128</v>
      </c>
      <c r="C675" s="7">
        <v>45505</v>
      </c>
      <c r="D675" t="str">
        <f t="shared" si="46"/>
        <v>Thu</v>
      </c>
      <c r="E675" t="s">
        <v>9</v>
      </c>
      <c r="F675" t="s">
        <v>112</v>
      </c>
      <c r="G675">
        <v>34452</v>
      </c>
      <c r="H675" t="str">
        <f t="shared" si="47"/>
        <v>Large</v>
      </c>
      <c r="I675" t="str">
        <f t="shared" si="44"/>
        <v>NO</v>
      </c>
      <c r="J675" t="str">
        <f t="shared" si="45"/>
        <v>NO</v>
      </c>
      <c r="K675" t="s">
        <v>14</v>
      </c>
      <c r="L675" t="s">
        <v>109</v>
      </c>
    </row>
    <row r="676" spans="1:12" x14ac:dyDescent="0.25">
      <c r="A676" t="s">
        <v>847</v>
      </c>
      <c r="B676" t="s">
        <v>111</v>
      </c>
      <c r="C676" s="7">
        <v>45131</v>
      </c>
      <c r="D676" t="str">
        <f t="shared" si="46"/>
        <v>Mon</v>
      </c>
      <c r="E676" t="s">
        <v>2</v>
      </c>
      <c r="F676" t="s">
        <v>49</v>
      </c>
      <c r="G676">
        <v>9804</v>
      </c>
      <c r="H676" t="str">
        <f t="shared" si="47"/>
        <v>Large</v>
      </c>
      <c r="I676" t="str">
        <f t="shared" si="44"/>
        <v>NO</v>
      </c>
      <c r="J676" t="str">
        <f t="shared" si="45"/>
        <v>NO</v>
      </c>
      <c r="K676" t="s">
        <v>176</v>
      </c>
      <c r="L676" t="s">
        <v>13793</v>
      </c>
    </row>
    <row r="677" spans="1:12" x14ac:dyDescent="0.25">
      <c r="A677" t="s">
        <v>848</v>
      </c>
      <c r="B677" t="s">
        <v>29</v>
      </c>
      <c r="C677" s="7">
        <v>45299</v>
      </c>
      <c r="D677" t="str">
        <f t="shared" si="46"/>
        <v>Mon</v>
      </c>
      <c r="E677" t="s">
        <v>2</v>
      </c>
      <c r="F677" t="s">
        <v>69</v>
      </c>
      <c r="G677">
        <v>6666</v>
      </c>
      <c r="H677" t="str">
        <f t="shared" si="47"/>
        <v>Large</v>
      </c>
      <c r="I677" t="str">
        <f t="shared" si="44"/>
        <v>NO</v>
      </c>
      <c r="J677" t="str">
        <f t="shared" si="45"/>
        <v>NO</v>
      </c>
      <c r="K677" t="s">
        <v>14</v>
      </c>
      <c r="L677" t="s">
        <v>57</v>
      </c>
    </row>
    <row r="678" spans="1:12" x14ac:dyDescent="0.25">
      <c r="A678" t="s">
        <v>849</v>
      </c>
      <c r="B678" t="s">
        <v>44</v>
      </c>
      <c r="C678" s="7">
        <v>45075</v>
      </c>
      <c r="D678" t="str">
        <f t="shared" si="46"/>
        <v>Mon</v>
      </c>
      <c r="E678" t="s">
        <v>2</v>
      </c>
      <c r="F678" t="s">
        <v>63</v>
      </c>
      <c r="G678">
        <v>8355</v>
      </c>
      <c r="H678" t="str">
        <f t="shared" si="47"/>
        <v>Large</v>
      </c>
      <c r="I678" t="str">
        <f t="shared" si="44"/>
        <v>NO</v>
      </c>
      <c r="J678" t="str">
        <f t="shared" si="45"/>
        <v>NO</v>
      </c>
      <c r="K678" t="s">
        <v>13776</v>
      </c>
      <c r="L678" t="s">
        <v>80</v>
      </c>
    </row>
    <row r="679" spans="1:12" x14ac:dyDescent="0.25">
      <c r="A679" t="s">
        <v>850</v>
      </c>
      <c r="B679" t="s">
        <v>40</v>
      </c>
      <c r="C679" s="7">
        <v>44251</v>
      </c>
      <c r="D679" t="str">
        <f t="shared" si="46"/>
        <v>Wed</v>
      </c>
      <c r="E679" t="s">
        <v>2</v>
      </c>
      <c r="F679" t="s">
        <v>112</v>
      </c>
      <c r="G679">
        <v>9644</v>
      </c>
      <c r="H679" t="str">
        <f t="shared" si="47"/>
        <v>Large</v>
      </c>
      <c r="I679" t="str">
        <f t="shared" si="44"/>
        <v>NO</v>
      </c>
      <c r="J679" t="str">
        <f t="shared" si="45"/>
        <v>NO</v>
      </c>
      <c r="K679" t="s">
        <v>27</v>
      </c>
      <c r="L679" t="s">
        <v>6</v>
      </c>
    </row>
    <row r="680" spans="1:12" x14ac:dyDescent="0.25">
      <c r="A680" t="s">
        <v>851</v>
      </c>
      <c r="B680" t="s">
        <v>263</v>
      </c>
      <c r="C680" s="7">
        <v>44653</v>
      </c>
      <c r="D680" t="str">
        <f t="shared" si="46"/>
        <v>Sat</v>
      </c>
      <c r="E680" t="s">
        <v>2</v>
      </c>
      <c r="F680" t="s">
        <v>112</v>
      </c>
      <c r="G680">
        <v>1690</v>
      </c>
      <c r="H680" t="str">
        <f t="shared" si="47"/>
        <v>Medium</v>
      </c>
      <c r="I680" t="str">
        <f t="shared" si="44"/>
        <v>NO</v>
      </c>
      <c r="J680" t="str">
        <f t="shared" si="45"/>
        <v>NO</v>
      </c>
      <c r="K680" t="s">
        <v>14</v>
      </c>
      <c r="L680" t="s">
        <v>109</v>
      </c>
    </row>
    <row r="681" spans="1:12" x14ac:dyDescent="0.25">
      <c r="A681" t="s">
        <v>852</v>
      </c>
      <c r="B681" t="s">
        <v>132</v>
      </c>
      <c r="C681" s="7">
        <v>45066</v>
      </c>
      <c r="D681" t="str">
        <f t="shared" si="46"/>
        <v>Sat</v>
      </c>
      <c r="E681" t="s">
        <v>2</v>
      </c>
      <c r="F681" t="s">
        <v>63</v>
      </c>
      <c r="G681">
        <v>9727</v>
      </c>
      <c r="H681" t="str">
        <f t="shared" si="47"/>
        <v>Large</v>
      </c>
      <c r="I681" t="str">
        <f t="shared" si="44"/>
        <v>NO</v>
      </c>
      <c r="J681" t="str">
        <f t="shared" si="45"/>
        <v>NO</v>
      </c>
      <c r="K681" t="s">
        <v>27</v>
      </c>
      <c r="L681" t="s">
        <v>19</v>
      </c>
    </row>
    <row r="682" spans="1:12" x14ac:dyDescent="0.25">
      <c r="A682" t="s">
        <v>853</v>
      </c>
      <c r="B682" t="s">
        <v>103</v>
      </c>
      <c r="C682" s="7">
        <v>45000</v>
      </c>
      <c r="D682" t="str">
        <f t="shared" si="46"/>
        <v>Wed</v>
      </c>
      <c r="E682" t="s">
        <v>2</v>
      </c>
      <c r="F682" t="s">
        <v>63</v>
      </c>
      <c r="G682">
        <v>4753</v>
      </c>
      <c r="H682" t="str">
        <f t="shared" si="47"/>
        <v>Large</v>
      </c>
      <c r="I682" t="str">
        <f t="shared" si="44"/>
        <v>NO</v>
      </c>
      <c r="J682" t="str">
        <f t="shared" si="45"/>
        <v>NO</v>
      </c>
      <c r="K682" t="s">
        <v>176</v>
      </c>
      <c r="L682" t="s">
        <v>80</v>
      </c>
    </row>
    <row r="683" spans="1:12" x14ac:dyDescent="0.25">
      <c r="A683" t="s">
        <v>854</v>
      </c>
      <c r="B683" t="s">
        <v>111</v>
      </c>
      <c r="C683" s="7">
        <v>44410</v>
      </c>
      <c r="D683" t="str">
        <f t="shared" si="46"/>
        <v>Mon</v>
      </c>
      <c r="E683" t="s">
        <v>2</v>
      </c>
      <c r="F683" t="s">
        <v>49</v>
      </c>
      <c r="G683">
        <v>5025</v>
      </c>
      <c r="H683" t="str">
        <f t="shared" si="47"/>
        <v>Large</v>
      </c>
      <c r="I683" t="str">
        <f t="shared" si="44"/>
        <v>NO</v>
      </c>
      <c r="J683" t="str">
        <f t="shared" si="45"/>
        <v>NO</v>
      </c>
      <c r="K683" t="s">
        <v>13776</v>
      </c>
      <c r="L683" t="s">
        <v>143</v>
      </c>
    </row>
    <row r="684" spans="1:12" x14ac:dyDescent="0.25">
      <c r="A684" t="s">
        <v>855</v>
      </c>
      <c r="B684" t="s">
        <v>289</v>
      </c>
      <c r="C684" s="7">
        <v>44262</v>
      </c>
      <c r="D684" t="str">
        <f t="shared" si="46"/>
        <v>Sun</v>
      </c>
      <c r="E684" t="s">
        <v>2</v>
      </c>
      <c r="F684" t="s">
        <v>63</v>
      </c>
      <c r="G684">
        <v>2628</v>
      </c>
      <c r="H684" t="str">
        <f t="shared" si="47"/>
        <v>Large</v>
      </c>
      <c r="I684" t="str">
        <f t="shared" si="44"/>
        <v>NO</v>
      </c>
      <c r="J684" t="str">
        <f t="shared" si="45"/>
        <v>NO</v>
      </c>
      <c r="K684" t="s">
        <v>13776</v>
      </c>
      <c r="L684" t="s">
        <v>13777</v>
      </c>
    </row>
    <row r="685" spans="1:12" x14ac:dyDescent="0.25">
      <c r="A685" t="s">
        <v>856</v>
      </c>
      <c r="B685" t="s">
        <v>263</v>
      </c>
      <c r="C685" s="7">
        <v>44767</v>
      </c>
      <c r="D685" t="str">
        <f t="shared" si="46"/>
        <v>Mon</v>
      </c>
      <c r="E685" t="s">
        <v>2</v>
      </c>
      <c r="F685" t="s">
        <v>38</v>
      </c>
      <c r="G685">
        <v>1611</v>
      </c>
      <c r="H685" t="str">
        <f t="shared" si="47"/>
        <v>Medium</v>
      </c>
      <c r="I685" t="str">
        <f t="shared" si="44"/>
        <v>NO</v>
      </c>
      <c r="J685" t="str">
        <f t="shared" si="45"/>
        <v>NO</v>
      </c>
      <c r="K685" t="s">
        <v>176</v>
      </c>
      <c r="L685" t="s">
        <v>109</v>
      </c>
    </row>
    <row r="686" spans="1:12" x14ac:dyDescent="0.25">
      <c r="A686" t="s">
        <v>857</v>
      </c>
      <c r="B686" t="s">
        <v>376</v>
      </c>
      <c r="C686" s="7">
        <v>44941</v>
      </c>
      <c r="D686" t="str">
        <f t="shared" si="46"/>
        <v>Sun</v>
      </c>
      <c r="E686" t="s">
        <v>2</v>
      </c>
      <c r="F686" t="s">
        <v>49</v>
      </c>
      <c r="G686">
        <v>6020</v>
      </c>
      <c r="H686" t="str">
        <f t="shared" si="47"/>
        <v>Large</v>
      </c>
      <c r="I686" t="str">
        <f t="shared" si="44"/>
        <v>NO</v>
      </c>
      <c r="J686" t="str">
        <f t="shared" si="45"/>
        <v>NO</v>
      </c>
      <c r="K686" t="s">
        <v>14</v>
      </c>
      <c r="L686" t="s">
        <v>109</v>
      </c>
    </row>
    <row r="687" spans="1:12" x14ac:dyDescent="0.25">
      <c r="A687" t="s">
        <v>858</v>
      </c>
      <c r="B687" t="s">
        <v>145</v>
      </c>
      <c r="C687" s="7">
        <v>45274</v>
      </c>
      <c r="D687" t="str">
        <f t="shared" si="46"/>
        <v>Thu</v>
      </c>
      <c r="E687" t="s">
        <v>2</v>
      </c>
      <c r="F687" t="s">
        <v>38</v>
      </c>
      <c r="G687">
        <v>3123</v>
      </c>
      <c r="H687" t="str">
        <f t="shared" si="47"/>
        <v>Large</v>
      </c>
      <c r="I687" t="str">
        <f t="shared" si="44"/>
        <v>NO</v>
      </c>
      <c r="J687" t="str">
        <f t="shared" si="45"/>
        <v>NO</v>
      </c>
      <c r="K687" t="s">
        <v>13776</v>
      </c>
      <c r="L687" t="s">
        <v>206</v>
      </c>
    </row>
    <row r="688" spans="1:12" x14ac:dyDescent="0.25">
      <c r="A688" t="s">
        <v>400</v>
      </c>
      <c r="B688" t="s">
        <v>172</v>
      </c>
      <c r="C688" s="7">
        <v>44877</v>
      </c>
      <c r="D688" t="str">
        <f t="shared" si="46"/>
        <v>Sat</v>
      </c>
      <c r="E688" t="s">
        <v>2</v>
      </c>
      <c r="F688" t="s">
        <v>160</v>
      </c>
      <c r="G688">
        <v>25106</v>
      </c>
      <c r="H688" t="str">
        <f t="shared" si="47"/>
        <v>Large</v>
      </c>
      <c r="I688" t="str">
        <f t="shared" si="44"/>
        <v>NO</v>
      </c>
      <c r="J688" t="str">
        <f t="shared" si="45"/>
        <v>NO</v>
      </c>
      <c r="K688" t="s">
        <v>13776</v>
      </c>
      <c r="L688" t="s">
        <v>13777</v>
      </c>
    </row>
    <row r="689" spans="1:12" x14ac:dyDescent="0.25">
      <c r="A689" t="s">
        <v>859</v>
      </c>
      <c r="B689" t="s">
        <v>182</v>
      </c>
      <c r="C689" s="7">
        <v>45148</v>
      </c>
      <c r="D689" t="str">
        <f t="shared" si="46"/>
        <v>Thu</v>
      </c>
      <c r="E689" t="s">
        <v>2</v>
      </c>
      <c r="F689" t="s">
        <v>112</v>
      </c>
      <c r="G689">
        <v>1317</v>
      </c>
      <c r="H689" t="str">
        <f t="shared" si="47"/>
        <v>Medium</v>
      </c>
      <c r="I689" t="str">
        <f t="shared" si="44"/>
        <v>NO</v>
      </c>
      <c r="J689" t="str">
        <f t="shared" si="45"/>
        <v>NO</v>
      </c>
      <c r="K689" t="s">
        <v>27</v>
      </c>
      <c r="L689" t="s">
        <v>109</v>
      </c>
    </row>
    <row r="690" spans="1:12" x14ac:dyDescent="0.25">
      <c r="A690" t="s">
        <v>860</v>
      </c>
      <c r="B690" t="s">
        <v>97</v>
      </c>
      <c r="C690" s="7">
        <v>44973</v>
      </c>
      <c r="D690" t="str">
        <f t="shared" si="46"/>
        <v>Thu</v>
      </c>
      <c r="E690" t="s">
        <v>2</v>
      </c>
      <c r="F690" t="s">
        <v>101</v>
      </c>
      <c r="G690">
        <v>4235</v>
      </c>
      <c r="H690" t="str">
        <f t="shared" si="47"/>
        <v>Large</v>
      </c>
      <c r="I690" t="str">
        <f t="shared" si="44"/>
        <v>NO</v>
      </c>
      <c r="J690" t="str">
        <f t="shared" si="45"/>
        <v>NO</v>
      </c>
      <c r="K690" t="s">
        <v>13776</v>
      </c>
      <c r="L690" t="s">
        <v>80</v>
      </c>
    </row>
    <row r="691" spans="1:12" x14ac:dyDescent="0.25">
      <c r="A691" t="s">
        <v>861</v>
      </c>
      <c r="B691" t="s">
        <v>733</v>
      </c>
      <c r="C691" s="7">
        <v>45352</v>
      </c>
      <c r="D691" t="str">
        <f t="shared" si="46"/>
        <v>Fri</v>
      </c>
      <c r="E691" t="s">
        <v>2</v>
      </c>
      <c r="F691" t="s">
        <v>168</v>
      </c>
      <c r="G691">
        <v>2966</v>
      </c>
      <c r="H691" t="str">
        <f t="shared" si="47"/>
        <v>Large</v>
      </c>
      <c r="I691" t="str">
        <f t="shared" si="44"/>
        <v>NO</v>
      </c>
      <c r="J691" t="str">
        <f t="shared" si="45"/>
        <v>NO</v>
      </c>
      <c r="K691" t="s">
        <v>13776</v>
      </c>
      <c r="L691" t="s">
        <v>13777</v>
      </c>
    </row>
    <row r="692" spans="1:12" x14ac:dyDescent="0.25">
      <c r="A692" t="s">
        <v>862</v>
      </c>
      <c r="B692" t="s">
        <v>306</v>
      </c>
      <c r="C692" s="7">
        <v>44627</v>
      </c>
      <c r="D692" t="str">
        <f t="shared" si="46"/>
        <v>Mon</v>
      </c>
      <c r="E692" t="s">
        <v>2</v>
      </c>
      <c r="F692" t="s">
        <v>38</v>
      </c>
      <c r="G692">
        <v>2265</v>
      </c>
      <c r="H692" t="str">
        <f t="shared" si="47"/>
        <v>Large</v>
      </c>
      <c r="I692" t="str">
        <f t="shared" si="44"/>
        <v>NO</v>
      </c>
      <c r="J692" t="str">
        <f t="shared" si="45"/>
        <v>NO</v>
      </c>
      <c r="K692" t="s">
        <v>27</v>
      </c>
      <c r="L692" t="s">
        <v>80</v>
      </c>
    </row>
    <row r="693" spans="1:12" x14ac:dyDescent="0.25">
      <c r="A693" t="s">
        <v>863</v>
      </c>
      <c r="B693" t="s">
        <v>219</v>
      </c>
      <c r="C693" s="7">
        <v>44262</v>
      </c>
      <c r="D693" t="str">
        <f t="shared" si="46"/>
        <v>Sun</v>
      </c>
      <c r="E693" t="s">
        <v>2</v>
      </c>
      <c r="F693" t="s">
        <v>38</v>
      </c>
      <c r="G693">
        <v>1346</v>
      </c>
      <c r="H693" t="str">
        <f t="shared" si="47"/>
        <v>Medium</v>
      </c>
      <c r="I693" t="str">
        <f t="shared" si="44"/>
        <v>NO</v>
      </c>
      <c r="J693" t="str">
        <f t="shared" si="45"/>
        <v>NO</v>
      </c>
      <c r="K693" t="s">
        <v>13776</v>
      </c>
      <c r="L693" t="s">
        <v>129</v>
      </c>
    </row>
    <row r="694" spans="1:12" x14ac:dyDescent="0.25">
      <c r="A694" t="s">
        <v>864</v>
      </c>
      <c r="B694" t="s">
        <v>116</v>
      </c>
      <c r="C694" s="7">
        <v>44581</v>
      </c>
      <c r="D694" t="str">
        <f t="shared" si="46"/>
        <v>Thu</v>
      </c>
      <c r="E694" t="s">
        <v>2</v>
      </c>
      <c r="F694" t="s">
        <v>49</v>
      </c>
      <c r="G694">
        <v>-500</v>
      </c>
      <c r="H694" t="str">
        <f t="shared" si="47"/>
        <v>Micro</v>
      </c>
      <c r="I694" t="str">
        <f t="shared" si="44"/>
        <v>YES</v>
      </c>
      <c r="J694" t="str">
        <f t="shared" si="45"/>
        <v>NO</v>
      </c>
      <c r="K694" t="s">
        <v>176</v>
      </c>
      <c r="L694" t="s">
        <v>206</v>
      </c>
    </row>
    <row r="695" spans="1:12" x14ac:dyDescent="0.25">
      <c r="A695" t="s">
        <v>865</v>
      </c>
      <c r="B695" t="s">
        <v>254</v>
      </c>
      <c r="C695" s="7">
        <v>45062</v>
      </c>
      <c r="D695" t="str">
        <f t="shared" si="46"/>
        <v>Tue</v>
      </c>
      <c r="E695" t="s">
        <v>2</v>
      </c>
      <c r="F695" t="s">
        <v>112</v>
      </c>
      <c r="G695">
        <v>702</v>
      </c>
      <c r="H695" t="str">
        <f t="shared" si="47"/>
        <v>Medium</v>
      </c>
      <c r="I695" t="str">
        <f t="shared" si="44"/>
        <v>NO</v>
      </c>
      <c r="J695" t="str">
        <f t="shared" si="45"/>
        <v>NO</v>
      </c>
      <c r="K695" t="s">
        <v>14</v>
      </c>
      <c r="L695" t="s">
        <v>6</v>
      </c>
    </row>
    <row r="696" spans="1:12" x14ac:dyDescent="0.25">
      <c r="A696" t="s">
        <v>866</v>
      </c>
      <c r="B696" t="s">
        <v>191</v>
      </c>
      <c r="C696" s="7">
        <v>45556</v>
      </c>
      <c r="D696" t="str">
        <f t="shared" si="46"/>
        <v>Sat</v>
      </c>
      <c r="E696" t="s">
        <v>9</v>
      </c>
      <c r="F696" t="s">
        <v>332</v>
      </c>
      <c r="G696">
        <v>0</v>
      </c>
      <c r="H696" t="str">
        <f t="shared" si="47"/>
        <v>Micro</v>
      </c>
      <c r="I696" t="s">
        <v>13774</v>
      </c>
      <c r="J696" t="str">
        <f t="shared" si="45"/>
        <v>NO</v>
      </c>
      <c r="K696" t="s">
        <v>14</v>
      </c>
      <c r="L696" t="s">
        <v>6</v>
      </c>
    </row>
    <row r="697" spans="1:12" x14ac:dyDescent="0.25">
      <c r="A697" t="s">
        <v>466</v>
      </c>
      <c r="B697" t="s">
        <v>103</v>
      </c>
      <c r="C697" s="7">
        <v>45353</v>
      </c>
      <c r="D697" t="str">
        <f t="shared" si="46"/>
        <v>Sat</v>
      </c>
      <c r="E697" t="s">
        <v>2</v>
      </c>
      <c r="F697" t="s">
        <v>160</v>
      </c>
      <c r="G697">
        <v>1505</v>
      </c>
      <c r="H697" t="str">
        <f t="shared" si="47"/>
        <v>Medium</v>
      </c>
      <c r="I697" t="str">
        <f t="shared" ref="I697:I760" si="48">IF(G697&lt;0, "YES", "NO")</f>
        <v>NO</v>
      </c>
      <c r="J697" t="str">
        <f t="shared" si="45"/>
        <v>NO</v>
      </c>
      <c r="K697" t="s">
        <v>13776</v>
      </c>
      <c r="L697" t="s">
        <v>143</v>
      </c>
    </row>
    <row r="698" spans="1:12" x14ac:dyDescent="0.25">
      <c r="A698" t="s">
        <v>867</v>
      </c>
      <c r="B698" t="s">
        <v>839</v>
      </c>
      <c r="C698" s="7">
        <v>45470</v>
      </c>
      <c r="D698" t="str">
        <f t="shared" si="46"/>
        <v>Thu</v>
      </c>
      <c r="E698" t="s">
        <v>2</v>
      </c>
      <c r="F698" t="s">
        <v>13799</v>
      </c>
      <c r="G698">
        <v>4697</v>
      </c>
      <c r="H698" t="str">
        <f t="shared" si="47"/>
        <v>Large</v>
      </c>
      <c r="I698" t="str">
        <f t="shared" si="48"/>
        <v>NO</v>
      </c>
      <c r="J698" t="str">
        <f t="shared" si="45"/>
        <v>NO</v>
      </c>
      <c r="K698" t="s">
        <v>14</v>
      </c>
      <c r="L698" t="s">
        <v>13793</v>
      </c>
    </row>
    <row r="699" spans="1:12" x14ac:dyDescent="0.25">
      <c r="A699" t="s">
        <v>868</v>
      </c>
      <c r="B699" t="s">
        <v>95</v>
      </c>
      <c r="C699" s="7">
        <v>45154</v>
      </c>
      <c r="D699" t="str">
        <f t="shared" si="46"/>
        <v>Wed</v>
      </c>
      <c r="E699" t="s">
        <v>2</v>
      </c>
      <c r="F699" t="s">
        <v>101</v>
      </c>
      <c r="G699">
        <v>10239</v>
      </c>
      <c r="H699" t="str">
        <f t="shared" si="47"/>
        <v>Large</v>
      </c>
      <c r="I699" t="str">
        <f t="shared" si="48"/>
        <v>NO</v>
      </c>
      <c r="J699" t="str">
        <f t="shared" si="45"/>
        <v>NO</v>
      </c>
      <c r="K699" t="s">
        <v>13776</v>
      </c>
      <c r="L699" t="s">
        <v>143</v>
      </c>
    </row>
    <row r="700" spans="1:12" x14ac:dyDescent="0.25">
      <c r="A700" t="s">
        <v>869</v>
      </c>
      <c r="B700" t="s">
        <v>189</v>
      </c>
      <c r="C700" s="7">
        <v>44446</v>
      </c>
      <c r="D700" t="str">
        <f t="shared" si="46"/>
        <v>Tue</v>
      </c>
      <c r="E700" t="s">
        <v>2</v>
      </c>
      <c r="F700" t="s">
        <v>112</v>
      </c>
      <c r="G700">
        <v>999999</v>
      </c>
      <c r="H700" t="str">
        <f t="shared" si="47"/>
        <v>Large</v>
      </c>
      <c r="I700" t="str">
        <f t="shared" si="48"/>
        <v>NO</v>
      </c>
      <c r="J700" t="str">
        <f t="shared" si="45"/>
        <v>YES</v>
      </c>
      <c r="K700" t="s">
        <v>27</v>
      </c>
      <c r="L700" t="s">
        <v>143</v>
      </c>
    </row>
    <row r="701" spans="1:12" x14ac:dyDescent="0.25">
      <c r="A701" t="s">
        <v>870</v>
      </c>
      <c r="B701" t="s">
        <v>303</v>
      </c>
      <c r="C701" s="7">
        <v>44461</v>
      </c>
      <c r="D701" t="str">
        <f t="shared" si="46"/>
        <v>Wed</v>
      </c>
      <c r="E701" t="s">
        <v>2</v>
      </c>
      <c r="F701" t="s">
        <v>38</v>
      </c>
      <c r="G701">
        <v>7245</v>
      </c>
      <c r="H701" t="str">
        <f t="shared" si="47"/>
        <v>Large</v>
      </c>
      <c r="I701" t="str">
        <f t="shared" si="48"/>
        <v>NO</v>
      </c>
      <c r="J701" t="str">
        <f t="shared" si="45"/>
        <v>NO</v>
      </c>
      <c r="K701" t="s">
        <v>176</v>
      </c>
      <c r="L701" t="s">
        <v>129</v>
      </c>
    </row>
    <row r="702" spans="1:12" x14ac:dyDescent="0.25">
      <c r="A702" t="s">
        <v>871</v>
      </c>
      <c r="B702" t="s">
        <v>145</v>
      </c>
      <c r="C702" s="7">
        <v>45636</v>
      </c>
      <c r="D702" t="str">
        <f t="shared" si="46"/>
        <v>Tue</v>
      </c>
      <c r="E702" t="s">
        <v>2</v>
      </c>
      <c r="F702" t="s">
        <v>49</v>
      </c>
      <c r="G702">
        <v>4258</v>
      </c>
      <c r="H702" t="str">
        <f t="shared" si="47"/>
        <v>Large</v>
      </c>
      <c r="I702" t="str">
        <f t="shared" si="48"/>
        <v>NO</v>
      </c>
      <c r="J702" t="str">
        <f t="shared" si="45"/>
        <v>NO</v>
      </c>
      <c r="K702" t="s">
        <v>13776</v>
      </c>
      <c r="L702" t="s">
        <v>13793</v>
      </c>
    </row>
    <row r="703" spans="1:12" x14ac:dyDescent="0.25">
      <c r="A703" t="s">
        <v>872</v>
      </c>
      <c r="B703" t="s">
        <v>294</v>
      </c>
      <c r="C703" s="7">
        <v>45037</v>
      </c>
      <c r="D703" t="str">
        <f t="shared" si="46"/>
        <v>Fri</v>
      </c>
      <c r="E703" t="s">
        <v>2</v>
      </c>
      <c r="F703" t="s">
        <v>112</v>
      </c>
      <c r="G703">
        <v>4253</v>
      </c>
      <c r="H703" t="str">
        <f t="shared" si="47"/>
        <v>Large</v>
      </c>
      <c r="I703" t="str">
        <f t="shared" si="48"/>
        <v>NO</v>
      </c>
      <c r="J703" t="str">
        <f t="shared" si="45"/>
        <v>NO</v>
      </c>
      <c r="K703" t="s">
        <v>14</v>
      </c>
      <c r="L703" t="s">
        <v>6</v>
      </c>
    </row>
    <row r="704" spans="1:12" x14ac:dyDescent="0.25">
      <c r="A704" t="s">
        <v>873</v>
      </c>
      <c r="B704" t="s">
        <v>18</v>
      </c>
      <c r="C704" s="7">
        <v>44567</v>
      </c>
      <c r="D704" t="str">
        <f t="shared" si="46"/>
        <v>Thu</v>
      </c>
      <c r="E704" t="s">
        <v>2</v>
      </c>
      <c r="F704" t="s">
        <v>49</v>
      </c>
      <c r="G704">
        <v>6666</v>
      </c>
      <c r="H704" t="str">
        <f t="shared" si="47"/>
        <v>Large</v>
      </c>
      <c r="I704" t="str">
        <f t="shared" si="48"/>
        <v>NO</v>
      </c>
      <c r="J704" t="str">
        <f t="shared" si="45"/>
        <v>NO</v>
      </c>
      <c r="K704" t="s">
        <v>13776</v>
      </c>
      <c r="L704" t="s">
        <v>57</v>
      </c>
    </row>
    <row r="705" spans="1:12" x14ac:dyDescent="0.25">
      <c r="A705" t="s">
        <v>874</v>
      </c>
      <c r="B705" t="s">
        <v>140</v>
      </c>
      <c r="C705" s="7">
        <v>44511</v>
      </c>
      <c r="D705" t="str">
        <f t="shared" si="46"/>
        <v>Thu</v>
      </c>
      <c r="E705" t="s">
        <v>2</v>
      </c>
      <c r="F705" t="s">
        <v>38</v>
      </c>
      <c r="G705">
        <v>4882</v>
      </c>
      <c r="H705" t="str">
        <f t="shared" si="47"/>
        <v>Large</v>
      </c>
      <c r="I705" t="str">
        <f t="shared" si="48"/>
        <v>NO</v>
      </c>
      <c r="J705" t="str">
        <f t="shared" si="45"/>
        <v>NO</v>
      </c>
      <c r="K705" t="s">
        <v>176</v>
      </c>
      <c r="L705" t="s">
        <v>19</v>
      </c>
    </row>
    <row r="706" spans="1:12" x14ac:dyDescent="0.25">
      <c r="A706" t="s">
        <v>875</v>
      </c>
      <c r="B706" t="s">
        <v>53</v>
      </c>
      <c r="C706" s="7">
        <v>45263</v>
      </c>
      <c r="D706" t="str">
        <f t="shared" si="46"/>
        <v>Sun</v>
      </c>
      <c r="E706" t="s">
        <v>2</v>
      </c>
      <c r="F706" t="s">
        <v>112</v>
      </c>
      <c r="G706">
        <v>4597</v>
      </c>
      <c r="H706" t="str">
        <f t="shared" si="47"/>
        <v>Large</v>
      </c>
      <c r="I706" t="str">
        <f t="shared" si="48"/>
        <v>NO</v>
      </c>
      <c r="J706" t="str">
        <f t="shared" ref="J706:J769" si="49">IF(G706&gt;500000,"YES","NO")</f>
        <v>NO</v>
      </c>
      <c r="K706" t="s">
        <v>13775</v>
      </c>
      <c r="L706" t="s">
        <v>19</v>
      </c>
    </row>
    <row r="707" spans="1:12" x14ac:dyDescent="0.25">
      <c r="A707" t="s">
        <v>876</v>
      </c>
      <c r="B707" t="s">
        <v>297</v>
      </c>
      <c r="C707" s="7">
        <v>45271</v>
      </c>
      <c r="D707" t="str">
        <f t="shared" ref="D707:D770" si="50">TEXT(C707,"DDD")</f>
        <v>Mon</v>
      </c>
      <c r="E707" t="s">
        <v>9</v>
      </c>
      <c r="F707" t="s">
        <v>63</v>
      </c>
      <c r="G707">
        <v>65471</v>
      </c>
      <c r="H707" t="str">
        <f t="shared" ref="H707:H770" si="51">IF(G707&lt;100,"Micro",
   IF(G707&lt;=500,"Small",
      IF(G707&lt;=2000,"Medium","Large")))</f>
        <v>Large</v>
      </c>
      <c r="I707" t="str">
        <f t="shared" si="48"/>
        <v>NO</v>
      </c>
      <c r="J707" t="str">
        <f t="shared" si="49"/>
        <v>NO</v>
      </c>
      <c r="K707" t="s">
        <v>27</v>
      </c>
      <c r="L707" t="s">
        <v>13777</v>
      </c>
    </row>
    <row r="708" spans="1:12" x14ac:dyDescent="0.25">
      <c r="A708" t="s">
        <v>877</v>
      </c>
      <c r="B708" t="s">
        <v>362</v>
      </c>
      <c r="C708" s="7">
        <v>45402</v>
      </c>
      <c r="D708" t="str">
        <f t="shared" si="50"/>
        <v>Sat</v>
      </c>
      <c r="E708" t="s">
        <v>9</v>
      </c>
      <c r="F708" t="s">
        <v>112</v>
      </c>
      <c r="G708">
        <v>28581</v>
      </c>
      <c r="H708" t="str">
        <f t="shared" si="51"/>
        <v>Large</v>
      </c>
      <c r="I708" t="str">
        <f t="shared" si="48"/>
        <v>NO</v>
      </c>
      <c r="J708" t="str">
        <f t="shared" si="49"/>
        <v>NO</v>
      </c>
      <c r="K708" t="s">
        <v>13776</v>
      </c>
      <c r="L708" t="s">
        <v>13777</v>
      </c>
    </row>
    <row r="709" spans="1:12" x14ac:dyDescent="0.25">
      <c r="A709" t="s">
        <v>878</v>
      </c>
      <c r="B709" t="s">
        <v>135</v>
      </c>
      <c r="C709" s="7">
        <v>44497</v>
      </c>
      <c r="D709" t="str">
        <f t="shared" si="50"/>
        <v>Thu</v>
      </c>
      <c r="E709" t="s">
        <v>2</v>
      </c>
      <c r="F709" t="s">
        <v>63</v>
      </c>
      <c r="G709">
        <v>3737</v>
      </c>
      <c r="H709" t="str">
        <f t="shared" si="51"/>
        <v>Large</v>
      </c>
      <c r="I709" t="str">
        <f t="shared" si="48"/>
        <v>NO</v>
      </c>
      <c r="J709" t="str">
        <f t="shared" si="49"/>
        <v>NO</v>
      </c>
      <c r="K709" t="s">
        <v>13775</v>
      </c>
      <c r="L709" t="s">
        <v>57</v>
      </c>
    </row>
    <row r="710" spans="1:12" x14ac:dyDescent="0.25">
      <c r="A710" t="s">
        <v>879</v>
      </c>
      <c r="B710" t="s">
        <v>416</v>
      </c>
      <c r="C710" s="7">
        <v>44684</v>
      </c>
      <c r="D710" t="str">
        <f t="shared" si="50"/>
        <v>Tue</v>
      </c>
      <c r="E710" t="s">
        <v>2</v>
      </c>
      <c r="F710" t="s">
        <v>13799</v>
      </c>
      <c r="G710">
        <v>8214</v>
      </c>
      <c r="H710" t="str">
        <f t="shared" si="51"/>
        <v>Large</v>
      </c>
      <c r="I710" t="str">
        <f t="shared" si="48"/>
        <v>NO</v>
      </c>
      <c r="J710" t="str">
        <f t="shared" si="49"/>
        <v>NO</v>
      </c>
      <c r="K710" t="s">
        <v>14</v>
      </c>
      <c r="L710" t="s">
        <v>143</v>
      </c>
    </row>
    <row r="711" spans="1:12" x14ac:dyDescent="0.25">
      <c r="A711" t="s">
        <v>880</v>
      </c>
      <c r="B711" t="s">
        <v>175</v>
      </c>
      <c r="C711" s="7">
        <v>45628</v>
      </c>
      <c r="D711" t="str">
        <f t="shared" si="50"/>
        <v>Mon</v>
      </c>
      <c r="E711" t="s">
        <v>2</v>
      </c>
      <c r="F711" t="s">
        <v>63</v>
      </c>
      <c r="G711">
        <v>7287</v>
      </c>
      <c r="H711" t="str">
        <f t="shared" si="51"/>
        <v>Large</v>
      </c>
      <c r="I711" t="str">
        <f t="shared" si="48"/>
        <v>NO</v>
      </c>
      <c r="J711" t="str">
        <f t="shared" si="49"/>
        <v>NO</v>
      </c>
      <c r="K711" t="s">
        <v>27</v>
      </c>
      <c r="L711" t="s">
        <v>13793</v>
      </c>
    </row>
    <row r="712" spans="1:12" x14ac:dyDescent="0.25">
      <c r="A712" t="s">
        <v>881</v>
      </c>
      <c r="B712" t="s">
        <v>93</v>
      </c>
      <c r="C712" s="7">
        <v>45059</v>
      </c>
      <c r="D712" t="str">
        <f t="shared" si="50"/>
        <v>Sat</v>
      </c>
      <c r="E712" t="s">
        <v>2</v>
      </c>
      <c r="F712" t="s">
        <v>332</v>
      </c>
      <c r="G712">
        <v>6868</v>
      </c>
      <c r="H712" t="str">
        <f t="shared" si="51"/>
        <v>Large</v>
      </c>
      <c r="I712" t="str">
        <f t="shared" si="48"/>
        <v>NO</v>
      </c>
      <c r="J712" t="str">
        <f t="shared" si="49"/>
        <v>NO</v>
      </c>
      <c r="K712" t="s">
        <v>176</v>
      </c>
      <c r="L712" t="s">
        <v>109</v>
      </c>
    </row>
    <row r="713" spans="1:12" x14ac:dyDescent="0.25">
      <c r="A713" t="s">
        <v>882</v>
      </c>
      <c r="B713" t="s">
        <v>142</v>
      </c>
      <c r="C713" s="7">
        <v>44504</v>
      </c>
      <c r="D713" t="str">
        <f t="shared" si="50"/>
        <v>Thu</v>
      </c>
      <c r="E713" t="s">
        <v>2</v>
      </c>
      <c r="F713" t="s">
        <v>112</v>
      </c>
      <c r="G713">
        <v>-1000</v>
      </c>
      <c r="H713" t="str">
        <f t="shared" si="51"/>
        <v>Micro</v>
      </c>
      <c r="I713" t="str">
        <f t="shared" si="48"/>
        <v>YES</v>
      </c>
      <c r="J713" t="str">
        <f t="shared" si="49"/>
        <v>NO</v>
      </c>
      <c r="K713" t="s">
        <v>13776</v>
      </c>
      <c r="L713" t="s">
        <v>13793</v>
      </c>
    </row>
    <row r="714" spans="1:12" x14ac:dyDescent="0.25">
      <c r="A714" t="s">
        <v>883</v>
      </c>
      <c r="B714" t="s">
        <v>416</v>
      </c>
      <c r="C714" s="7">
        <v>44614</v>
      </c>
      <c r="D714" t="str">
        <f t="shared" si="50"/>
        <v>Tue</v>
      </c>
      <c r="E714" t="s">
        <v>2</v>
      </c>
      <c r="F714" t="s">
        <v>112</v>
      </c>
      <c r="G714">
        <v>7173</v>
      </c>
      <c r="H714" t="str">
        <f t="shared" si="51"/>
        <v>Large</v>
      </c>
      <c r="I714" t="str">
        <f t="shared" si="48"/>
        <v>NO</v>
      </c>
      <c r="J714" t="str">
        <f t="shared" si="49"/>
        <v>NO</v>
      </c>
      <c r="K714" t="s">
        <v>13776</v>
      </c>
      <c r="L714" t="s">
        <v>6</v>
      </c>
    </row>
    <row r="715" spans="1:12" x14ac:dyDescent="0.25">
      <c r="A715" t="s">
        <v>884</v>
      </c>
      <c r="B715" t="s">
        <v>56</v>
      </c>
      <c r="C715" s="7">
        <v>44250</v>
      </c>
      <c r="D715" t="str">
        <f t="shared" si="50"/>
        <v>Tue</v>
      </c>
      <c r="E715" t="s">
        <v>2</v>
      </c>
      <c r="F715" t="s">
        <v>160</v>
      </c>
      <c r="G715">
        <v>2693</v>
      </c>
      <c r="H715" t="str">
        <f t="shared" si="51"/>
        <v>Large</v>
      </c>
      <c r="I715" t="str">
        <f t="shared" si="48"/>
        <v>NO</v>
      </c>
      <c r="J715" t="str">
        <f t="shared" si="49"/>
        <v>NO</v>
      </c>
      <c r="K715" t="s">
        <v>27</v>
      </c>
      <c r="L715" t="s">
        <v>13793</v>
      </c>
    </row>
    <row r="716" spans="1:12" x14ac:dyDescent="0.25">
      <c r="A716" t="s">
        <v>885</v>
      </c>
      <c r="B716" t="s">
        <v>157</v>
      </c>
      <c r="C716" s="7">
        <v>44832</v>
      </c>
      <c r="D716" t="str">
        <f t="shared" si="50"/>
        <v>Wed</v>
      </c>
      <c r="E716" t="s">
        <v>2</v>
      </c>
      <c r="F716" t="s">
        <v>101</v>
      </c>
      <c r="G716">
        <v>7900</v>
      </c>
      <c r="H716" t="str">
        <f t="shared" si="51"/>
        <v>Large</v>
      </c>
      <c r="I716" t="str">
        <f t="shared" si="48"/>
        <v>NO</v>
      </c>
      <c r="J716" t="str">
        <f t="shared" si="49"/>
        <v>NO</v>
      </c>
      <c r="K716" t="s">
        <v>14</v>
      </c>
      <c r="L716" t="s">
        <v>3</v>
      </c>
    </row>
    <row r="717" spans="1:12" x14ac:dyDescent="0.25">
      <c r="A717" t="s">
        <v>886</v>
      </c>
      <c r="B717" t="s">
        <v>153</v>
      </c>
      <c r="C717" s="7">
        <v>45378</v>
      </c>
      <c r="D717" t="str">
        <f t="shared" si="50"/>
        <v>Wed</v>
      </c>
      <c r="E717" t="s">
        <v>9</v>
      </c>
      <c r="F717" t="s">
        <v>168</v>
      </c>
      <c r="G717">
        <v>75757</v>
      </c>
      <c r="H717" t="str">
        <f t="shared" si="51"/>
        <v>Large</v>
      </c>
      <c r="I717" t="str">
        <f t="shared" si="48"/>
        <v>NO</v>
      </c>
      <c r="J717" t="str">
        <f t="shared" si="49"/>
        <v>NO</v>
      </c>
      <c r="K717" t="s">
        <v>176</v>
      </c>
      <c r="L717" t="s">
        <v>206</v>
      </c>
    </row>
    <row r="718" spans="1:12" x14ac:dyDescent="0.25">
      <c r="A718" t="s">
        <v>887</v>
      </c>
      <c r="B718" t="s">
        <v>438</v>
      </c>
      <c r="C718" s="7">
        <v>44550</v>
      </c>
      <c r="D718" t="str">
        <f t="shared" si="50"/>
        <v>Mon</v>
      </c>
      <c r="E718" t="s">
        <v>9</v>
      </c>
      <c r="F718" t="s">
        <v>38</v>
      </c>
      <c r="G718">
        <v>749253</v>
      </c>
      <c r="H718" t="str">
        <f t="shared" si="51"/>
        <v>Large</v>
      </c>
      <c r="I718" t="str">
        <f t="shared" si="48"/>
        <v>NO</v>
      </c>
      <c r="J718" t="str">
        <f t="shared" si="49"/>
        <v>YES</v>
      </c>
      <c r="K718" t="s">
        <v>13776</v>
      </c>
      <c r="L718" t="s">
        <v>3</v>
      </c>
    </row>
    <row r="719" spans="1:12" x14ac:dyDescent="0.25">
      <c r="A719" t="s">
        <v>888</v>
      </c>
      <c r="B719" t="s">
        <v>274</v>
      </c>
      <c r="C719" s="7">
        <v>44427</v>
      </c>
      <c r="D719" t="str">
        <f t="shared" si="50"/>
        <v>Thu</v>
      </c>
      <c r="E719" t="s">
        <v>2</v>
      </c>
      <c r="F719" t="s">
        <v>112</v>
      </c>
      <c r="G719">
        <v>5531</v>
      </c>
      <c r="H719" t="str">
        <f t="shared" si="51"/>
        <v>Large</v>
      </c>
      <c r="I719" t="str">
        <f t="shared" si="48"/>
        <v>NO</v>
      </c>
      <c r="J719" t="str">
        <f t="shared" si="49"/>
        <v>NO</v>
      </c>
      <c r="K719" t="s">
        <v>176</v>
      </c>
      <c r="L719" t="s">
        <v>206</v>
      </c>
    </row>
    <row r="720" spans="1:12" x14ac:dyDescent="0.25">
      <c r="A720" t="s">
        <v>889</v>
      </c>
      <c r="B720" t="s">
        <v>191</v>
      </c>
      <c r="C720" s="7">
        <v>45062</v>
      </c>
      <c r="D720" t="str">
        <f t="shared" si="50"/>
        <v>Tue</v>
      </c>
      <c r="E720" t="s">
        <v>2</v>
      </c>
      <c r="F720" t="s">
        <v>49</v>
      </c>
      <c r="G720">
        <v>6790</v>
      </c>
      <c r="H720" t="str">
        <f t="shared" si="51"/>
        <v>Large</v>
      </c>
      <c r="I720" t="str">
        <f t="shared" si="48"/>
        <v>NO</v>
      </c>
      <c r="J720" t="str">
        <f t="shared" si="49"/>
        <v>NO</v>
      </c>
      <c r="K720" t="s">
        <v>176</v>
      </c>
      <c r="L720" t="s">
        <v>143</v>
      </c>
    </row>
    <row r="721" spans="1:12" x14ac:dyDescent="0.25">
      <c r="A721" t="s">
        <v>890</v>
      </c>
      <c r="B721" t="s">
        <v>733</v>
      </c>
      <c r="C721" s="7">
        <v>45252</v>
      </c>
      <c r="D721" t="str">
        <f t="shared" si="50"/>
        <v>Wed</v>
      </c>
      <c r="E721" t="s">
        <v>2</v>
      </c>
      <c r="F721" t="s">
        <v>264</v>
      </c>
      <c r="G721">
        <v>4827</v>
      </c>
      <c r="H721" t="str">
        <f t="shared" si="51"/>
        <v>Large</v>
      </c>
      <c r="I721" t="str">
        <f t="shared" si="48"/>
        <v>NO</v>
      </c>
      <c r="J721" t="str">
        <f t="shared" si="49"/>
        <v>NO</v>
      </c>
      <c r="K721" t="s">
        <v>14</v>
      </c>
      <c r="L721" t="s">
        <v>3</v>
      </c>
    </row>
    <row r="722" spans="1:12" x14ac:dyDescent="0.25">
      <c r="A722" t="s">
        <v>891</v>
      </c>
      <c r="B722" t="s">
        <v>294</v>
      </c>
      <c r="C722" s="7">
        <v>44895</v>
      </c>
      <c r="D722" t="str">
        <f t="shared" si="50"/>
        <v>Wed</v>
      </c>
      <c r="E722" t="s">
        <v>2</v>
      </c>
      <c r="F722" t="s">
        <v>49</v>
      </c>
      <c r="G722">
        <v>5094</v>
      </c>
      <c r="H722" t="str">
        <f t="shared" si="51"/>
        <v>Large</v>
      </c>
      <c r="I722" t="str">
        <f t="shared" si="48"/>
        <v>NO</v>
      </c>
      <c r="J722" t="str">
        <f t="shared" si="49"/>
        <v>NO</v>
      </c>
      <c r="K722" t="s">
        <v>176</v>
      </c>
      <c r="L722" t="s">
        <v>13793</v>
      </c>
    </row>
    <row r="723" spans="1:12" x14ac:dyDescent="0.25">
      <c r="A723" t="s">
        <v>892</v>
      </c>
      <c r="B723" t="s">
        <v>201</v>
      </c>
      <c r="C723" s="7">
        <v>45316</v>
      </c>
      <c r="D723" t="str">
        <f t="shared" si="50"/>
        <v>Thu</v>
      </c>
      <c r="E723" t="s">
        <v>2</v>
      </c>
      <c r="F723" t="s">
        <v>168</v>
      </c>
      <c r="G723">
        <v>36568</v>
      </c>
      <c r="H723" t="str">
        <f t="shared" si="51"/>
        <v>Large</v>
      </c>
      <c r="I723" t="str">
        <f t="shared" si="48"/>
        <v>NO</v>
      </c>
      <c r="J723" t="str">
        <f t="shared" si="49"/>
        <v>NO</v>
      </c>
      <c r="K723" t="s">
        <v>176</v>
      </c>
      <c r="L723" t="s">
        <v>109</v>
      </c>
    </row>
    <row r="724" spans="1:12" x14ac:dyDescent="0.25">
      <c r="A724" t="s">
        <v>893</v>
      </c>
      <c r="B724" t="s">
        <v>151</v>
      </c>
      <c r="C724" s="7">
        <v>45609</v>
      </c>
      <c r="D724" t="str">
        <f t="shared" si="50"/>
        <v>Wed</v>
      </c>
      <c r="E724" t="s">
        <v>2</v>
      </c>
      <c r="F724" t="s">
        <v>49</v>
      </c>
      <c r="G724">
        <v>5316</v>
      </c>
      <c r="H724" t="str">
        <f t="shared" si="51"/>
        <v>Large</v>
      </c>
      <c r="I724" t="str">
        <f t="shared" si="48"/>
        <v>NO</v>
      </c>
      <c r="J724" t="str">
        <f t="shared" si="49"/>
        <v>NO</v>
      </c>
      <c r="K724" t="s">
        <v>27</v>
      </c>
      <c r="L724" t="s">
        <v>80</v>
      </c>
    </row>
    <row r="725" spans="1:12" x14ac:dyDescent="0.25">
      <c r="A725" t="s">
        <v>894</v>
      </c>
      <c r="B725" t="s">
        <v>228</v>
      </c>
      <c r="C725" s="7">
        <v>44232</v>
      </c>
      <c r="D725" t="str">
        <f t="shared" si="50"/>
        <v>Fri</v>
      </c>
      <c r="E725" t="s">
        <v>2</v>
      </c>
      <c r="F725" t="s">
        <v>168</v>
      </c>
      <c r="G725">
        <v>3429</v>
      </c>
      <c r="H725" t="str">
        <f t="shared" si="51"/>
        <v>Large</v>
      </c>
      <c r="I725" t="str">
        <f t="shared" si="48"/>
        <v>NO</v>
      </c>
      <c r="J725" t="str">
        <f t="shared" si="49"/>
        <v>NO</v>
      </c>
      <c r="K725" t="s">
        <v>176</v>
      </c>
      <c r="L725" t="s">
        <v>57</v>
      </c>
    </row>
    <row r="726" spans="1:12" x14ac:dyDescent="0.25">
      <c r="A726" t="s">
        <v>895</v>
      </c>
      <c r="B726" t="s">
        <v>477</v>
      </c>
      <c r="C726" s="7">
        <v>44383</v>
      </c>
      <c r="D726" t="str">
        <f t="shared" si="50"/>
        <v>Tue</v>
      </c>
      <c r="E726" t="s">
        <v>2</v>
      </c>
      <c r="F726" t="s">
        <v>112</v>
      </c>
      <c r="G726">
        <v>41358</v>
      </c>
      <c r="H726" t="str">
        <f t="shared" si="51"/>
        <v>Large</v>
      </c>
      <c r="I726" t="str">
        <f t="shared" si="48"/>
        <v>NO</v>
      </c>
      <c r="J726" t="str">
        <f t="shared" si="49"/>
        <v>NO</v>
      </c>
      <c r="K726" t="s">
        <v>14</v>
      </c>
      <c r="L726" t="s">
        <v>57</v>
      </c>
    </row>
    <row r="727" spans="1:12" x14ac:dyDescent="0.25">
      <c r="A727" t="s">
        <v>158</v>
      </c>
      <c r="B727" t="s">
        <v>75</v>
      </c>
      <c r="C727" s="7">
        <v>45336</v>
      </c>
      <c r="D727" t="str">
        <f t="shared" si="50"/>
        <v>Wed</v>
      </c>
      <c r="E727" t="s">
        <v>2</v>
      </c>
      <c r="F727" t="s">
        <v>38</v>
      </c>
      <c r="G727">
        <v>6805</v>
      </c>
      <c r="H727" t="str">
        <f t="shared" si="51"/>
        <v>Large</v>
      </c>
      <c r="I727" t="str">
        <f t="shared" si="48"/>
        <v>NO</v>
      </c>
      <c r="J727" t="str">
        <f t="shared" si="49"/>
        <v>NO</v>
      </c>
      <c r="K727" t="s">
        <v>14</v>
      </c>
      <c r="L727" t="s">
        <v>13793</v>
      </c>
    </row>
    <row r="728" spans="1:12" x14ac:dyDescent="0.25">
      <c r="A728" t="s">
        <v>896</v>
      </c>
      <c r="B728" t="s">
        <v>839</v>
      </c>
      <c r="C728" s="7">
        <v>44283</v>
      </c>
      <c r="D728" t="str">
        <f t="shared" si="50"/>
        <v>Sun</v>
      </c>
      <c r="E728" t="s">
        <v>2</v>
      </c>
      <c r="F728" t="s">
        <v>13792</v>
      </c>
      <c r="G728">
        <v>2358</v>
      </c>
      <c r="H728" t="str">
        <f t="shared" si="51"/>
        <v>Large</v>
      </c>
      <c r="I728" t="str">
        <f t="shared" si="48"/>
        <v>NO</v>
      </c>
      <c r="J728" t="str">
        <f t="shared" si="49"/>
        <v>NO</v>
      </c>
      <c r="K728" t="s">
        <v>176</v>
      </c>
      <c r="L728" t="s">
        <v>13777</v>
      </c>
    </row>
    <row r="729" spans="1:12" x14ac:dyDescent="0.25">
      <c r="A729" t="s">
        <v>897</v>
      </c>
      <c r="B729" t="s">
        <v>48</v>
      </c>
      <c r="C729" s="7">
        <v>44531</v>
      </c>
      <c r="D729" t="str">
        <f t="shared" si="50"/>
        <v>Wed</v>
      </c>
      <c r="E729" t="s">
        <v>2</v>
      </c>
      <c r="F729" t="s">
        <v>38</v>
      </c>
      <c r="G729">
        <v>196</v>
      </c>
      <c r="H729" t="str">
        <f t="shared" si="51"/>
        <v>Small</v>
      </c>
      <c r="I729" t="str">
        <f t="shared" si="48"/>
        <v>NO</v>
      </c>
      <c r="J729" t="str">
        <f t="shared" si="49"/>
        <v>NO</v>
      </c>
      <c r="K729" t="s">
        <v>176</v>
      </c>
      <c r="L729" t="s">
        <v>143</v>
      </c>
    </row>
    <row r="730" spans="1:12" x14ac:dyDescent="0.25">
      <c r="A730" t="s">
        <v>898</v>
      </c>
      <c r="B730" t="s">
        <v>321</v>
      </c>
      <c r="C730" s="7">
        <v>45424</v>
      </c>
      <c r="D730" t="str">
        <f t="shared" si="50"/>
        <v>Sun</v>
      </c>
      <c r="E730" t="s">
        <v>2</v>
      </c>
      <c r="F730" t="s">
        <v>168</v>
      </c>
      <c r="G730">
        <v>1060</v>
      </c>
      <c r="H730" t="str">
        <f t="shared" si="51"/>
        <v>Medium</v>
      </c>
      <c r="I730" t="str">
        <f t="shared" si="48"/>
        <v>NO</v>
      </c>
      <c r="J730" t="str">
        <f t="shared" si="49"/>
        <v>NO</v>
      </c>
      <c r="K730" t="s">
        <v>14</v>
      </c>
      <c r="L730" t="s">
        <v>80</v>
      </c>
    </row>
    <row r="731" spans="1:12" x14ac:dyDescent="0.25">
      <c r="A731" t="s">
        <v>899</v>
      </c>
      <c r="B731" t="s">
        <v>126</v>
      </c>
      <c r="C731" s="7">
        <v>44450</v>
      </c>
      <c r="D731" t="str">
        <f t="shared" si="50"/>
        <v>Sat</v>
      </c>
      <c r="E731" t="s">
        <v>2</v>
      </c>
      <c r="F731" t="s">
        <v>10</v>
      </c>
      <c r="G731">
        <v>6159</v>
      </c>
      <c r="H731" t="str">
        <f t="shared" si="51"/>
        <v>Large</v>
      </c>
      <c r="I731" t="str">
        <f t="shared" si="48"/>
        <v>NO</v>
      </c>
      <c r="J731" t="str">
        <f t="shared" si="49"/>
        <v>NO</v>
      </c>
      <c r="K731" t="s">
        <v>27</v>
      </c>
      <c r="L731" t="s">
        <v>80</v>
      </c>
    </row>
    <row r="732" spans="1:12" x14ac:dyDescent="0.25">
      <c r="A732" t="s">
        <v>900</v>
      </c>
      <c r="B732" t="s">
        <v>73</v>
      </c>
      <c r="C732" s="7">
        <v>45552</v>
      </c>
      <c r="D732" t="str">
        <f t="shared" si="50"/>
        <v>Tue</v>
      </c>
      <c r="E732" t="s">
        <v>2</v>
      </c>
      <c r="F732" t="s">
        <v>112</v>
      </c>
      <c r="G732">
        <v>6954</v>
      </c>
      <c r="H732" t="str">
        <f t="shared" si="51"/>
        <v>Large</v>
      </c>
      <c r="I732" t="str">
        <f t="shared" si="48"/>
        <v>NO</v>
      </c>
      <c r="J732" t="str">
        <f t="shared" si="49"/>
        <v>NO</v>
      </c>
      <c r="K732" t="s">
        <v>176</v>
      </c>
      <c r="L732" t="s">
        <v>13793</v>
      </c>
    </row>
    <row r="733" spans="1:12" x14ac:dyDescent="0.25">
      <c r="A733" t="s">
        <v>901</v>
      </c>
      <c r="B733" t="s">
        <v>18</v>
      </c>
      <c r="C733" s="7">
        <v>45574</v>
      </c>
      <c r="D733" t="str">
        <f t="shared" si="50"/>
        <v>Wed</v>
      </c>
      <c r="E733" t="s">
        <v>2</v>
      </c>
      <c r="F733" t="s">
        <v>63</v>
      </c>
      <c r="G733">
        <v>761</v>
      </c>
      <c r="H733" t="str">
        <f t="shared" si="51"/>
        <v>Medium</v>
      </c>
      <c r="I733" t="str">
        <f t="shared" si="48"/>
        <v>NO</v>
      </c>
      <c r="J733" t="str">
        <f t="shared" si="49"/>
        <v>NO</v>
      </c>
      <c r="K733" t="s">
        <v>13776</v>
      </c>
      <c r="L733" t="s">
        <v>143</v>
      </c>
    </row>
    <row r="734" spans="1:12" x14ac:dyDescent="0.25">
      <c r="A734" t="s">
        <v>902</v>
      </c>
      <c r="B734" t="s">
        <v>175</v>
      </c>
      <c r="C734" s="7">
        <v>45637</v>
      </c>
      <c r="D734" t="str">
        <f t="shared" si="50"/>
        <v>Wed</v>
      </c>
      <c r="E734" t="s">
        <v>2</v>
      </c>
      <c r="F734" t="s">
        <v>38</v>
      </c>
      <c r="G734">
        <v>740</v>
      </c>
      <c r="H734" t="str">
        <f t="shared" si="51"/>
        <v>Medium</v>
      </c>
      <c r="I734" t="str">
        <f t="shared" si="48"/>
        <v>NO</v>
      </c>
      <c r="J734" t="str">
        <f t="shared" si="49"/>
        <v>NO</v>
      </c>
      <c r="K734" t="s">
        <v>13776</v>
      </c>
      <c r="L734" t="s">
        <v>109</v>
      </c>
    </row>
    <row r="735" spans="1:12" x14ac:dyDescent="0.25">
      <c r="A735" t="s">
        <v>903</v>
      </c>
      <c r="B735" t="s">
        <v>347</v>
      </c>
      <c r="C735" s="7">
        <v>44641</v>
      </c>
      <c r="D735" t="str">
        <f t="shared" si="50"/>
        <v>Mon</v>
      </c>
      <c r="E735" t="s">
        <v>9</v>
      </c>
      <c r="F735" t="s">
        <v>13792</v>
      </c>
      <c r="G735">
        <v>56318</v>
      </c>
      <c r="H735" t="str">
        <f t="shared" si="51"/>
        <v>Large</v>
      </c>
      <c r="I735" t="str">
        <f t="shared" si="48"/>
        <v>NO</v>
      </c>
      <c r="J735" t="str">
        <f t="shared" si="49"/>
        <v>NO</v>
      </c>
      <c r="K735" t="s">
        <v>176</v>
      </c>
      <c r="L735" t="s">
        <v>80</v>
      </c>
    </row>
    <row r="736" spans="1:12" x14ac:dyDescent="0.25">
      <c r="A736" t="s">
        <v>904</v>
      </c>
      <c r="B736" t="s">
        <v>506</v>
      </c>
      <c r="C736" s="7">
        <v>45401</v>
      </c>
      <c r="D736" t="str">
        <f t="shared" si="50"/>
        <v>Fri</v>
      </c>
      <c r="E736" t="s">
        <v>2</v>
      </c>
      <c r="F736" t="s">
        <v>38</v>
      </c>
      <c r="G736">
        <v>5925</v>
      </c>
      <c r="H736" t="str">
        <f t="shared" si="51"/>
        <v>Large</v>
      </c>
      <c r="I736" t="str">
        <f t="shared" si="48"/>
        <v>NO</v>
      </c>
      <c r="J736" t="str">
        <f t="shared" si="49"/>
        <v>NO</v>
      </c>
      <c r="K736" t="s">
        <v>13776</v>
      </c>
      <c r="L736" t="s">
        <v>3</v>
      </c>
    </row>
    <row r="737" spans="1:12" x14ac:dyDescent="0.25">
      <c r="A737" t="s">
        <v>905</v>
      </c>
      <c r="B737" t="s">
        <v>718</v>
      </c>
      <c r="C737" s="7">
        <v>45411</v>
      </c>
      <c r="D737" t="str">
        <f t="shared" si="50"/>
        <v>Mon</v>
      </c>
      <c r="E737" t="s">
        <v>2</v>
      </c>
      <c r="F737" t="s">
        <v>63</v>
      </c>
      <c r="G737">
        <v>8050</v>
      </c>
      <c r="H737" t="str">
        <f t="shared" si="51"/>
        <v>Large</v>
      </c>
      <c r="I737" t="str">
        <f t="shared" si="48"/>
        <v>NO</v>
      </c>
      <c r="J737" t="str">
        <f t="shared" si="49"/>
        <v>NO</v>
      </c>
      <c r="K737" t="s">
        <v>14</v>
      </c>
      <c r="L737" t="s">
        <v>143</v>
      </c>
    </row>
    <row r="738" spans="1:12" x14ac:dyDescent="0.25">
      <c r="A738" t="s">
        <v>401</v>
      </c>
      <c r="B738" t="s">
        <v>91</v>
      </c>
      <c r="C738" s="7">
        <v>44887</v>
      </c>
      <c r="D738" t="str">
        <f t="shared" si="50"/>
        <v>Tue</v>
      </c>
      <c r="E738" t="s">
        <v>2</v>
      </c>
      <c r="F738" t="s">
        <v>13799</v>
      </c>
      <c r="G738">
        <v>3159</v>
      </c>
      <c r="H738" t="str">
        <f t="shared" si="51"/>
        <v>Large</v>
      </c>
      <c r="I738" t="str">
        <f t="shared" si="48"/>
        <v>NO</v>
      </c>
      <c r="J738" t="str">
        <f t="shared" si="49"/>
        <v>NO</v>
      </c>
      <c r="K738" t="s">
        <v>14</v>
      </c>
      <c r="L738" t="s">
        <v>80</v>
      </c>
    </row>
    <row r="739" spans="1:12" x14ac:dyDescent="0.25">
      <c r="A739" t="s">
        <v>906</v>
      </c>
      <c r="B739" t="s">
        <v>364</v>
      </c>
      <c r="C739" s="7">
        <v>44442</v>
      </c>
      <c r="D739" t="str">
        <f t="shared" si="50"/>
        <v>Fri</v>
      </c>
      <c r="E739" t="s">
        <v>2</v>
      </c>
      <c r="F739" t="s">
        <v>168</v>
      </c>
      <c r="G739">
        <v>2524</v>
      </c>
      <c r="H739" t="str">
        <f t="shared" si="51"/>
        <v>Large</v>
      </c>
      <c r="I739" t="str">
        <f t="shared" si="48"/>
        <v>NO</v>
      </c>
      <c r="J739" t="str">
        <f t="shared" si="49"/>
        <v>NO</v>
      </c>
      <c r="K739" t="s">
        <v>14</v>
      </c>
      <c r="L739" t="s">
        <v>13777</v>
      </c>
    </row>
    <row r="740" spans="1:12" x14ac:dyDescent="0.25">
      <c r="A740" t="s">
        <v>907</v>
      </c>
      <c r="B740" t="s">
        <v>26</v>
      </c>
      <c r="C740" s="7">
        <v>45037</v>
      </c>
      <c r="D740" t="str">
        <f t="shared" si="50"/>
        <v>Fri</v>
      </c>
      <c r="E740" t="s">
        <v>2</v>
      </c>
      <c r="F740" t="s">
        <v>551</v>
      </c>
      <c r="G740">
        <v>1765</v>
      </c>
      <c r="H740" t="str">
        <f t="shared" si="51"/>
        <v>Medium</v>
      </c>
      <c r="I740" t="str">
        <f t="shared" si="48"/>
        <v>NO</v>
      </c>
      <c r="J740" t="str">
        <f t="shared" si="49"/>
        <v>NO</v>
      </c>
      <c r="K740" t="s">
        <v>27</v>
      </c>
      <c r="L740" t="s">
        <v>80</v>
      </c>
    </row>
    <row r="741" spans="1:12" x14ac:dyDescent="0.25">
      <c r="A741" t="s">
        <v>908</v>
      </c>
      <c r="B741" t="s">
        <v>157</v>
      </c>
      <c r="C741" s="7">
        <v>44852</v>
      </c>
      <c r="D741" t="str">
        <f t="shared" si="50"/>
        <v>Tue</v>
      </c>
      <c r="E741" t="s">
        <v>2</v>
      </c>
      <c r="F741" t="s">
        <v>332</v>
      </c>
      <c r="G741">
        <v>6244</v>
      </c>
      <c r="H741" t="str">
        <f t="shared" si="51"/>
        <v>Large</v>
      </c>
      <c r="I741" t="str">
        <f t="shared" si="48"/>
        <v>NO</v>
      </c>
      <c r="J741" t="str">
        <f t="shared" si="49"/>
        <v>NO</v>
      </c>
      <c r="K741" t="s">
        <v>14</v>
      </c>
      <c r="L741" t="s">
        <v>57</v>
      </c>
    </row>
    <row r="742" spans="1:12" x14ac:dyDescent="0.25">
      <c r="A742" t="s">
        <v>909</v>
      </c>
      <c r="B742" t="s">
        <v>311</v>
      </c>
      <c r="C742" s="7">
        <v>45066</v>
      </c>
      <c r="D742" t="str">
        <f t="shared" si="50"/>
        <v>Sat</v>
      </c>
      <c r="E742" t="s">
        <v>2</v>
      </c>
      <c r="F742" t="s">
        <v>38</v>
      </c>
      <c r="G742">
        <v>3685</v>
      </c>
      <c r="H742" t="str">
        <f t="shared" si="51"/>
        <v>Large</v>
      </c>
      <c r="I742" t="str">
        <f t="shared" si="48"/>
        <v>NO</v>
      </c>
      <c r="J742" t="str">
        <f t="shared" si="49"/>
        <v>NO</v>
      </c>
      <c r="K742" t="s">
        <v>176</v>
      </c>
      <c r="L742" t="s">
        <v>13777</v>
      </c>
    </row>
    <row r="743" spans="1:12" x14ac:dyDescent="0.25">
      <c r="A743" t="s">
        <v>910</v>
      </c>
      <c r="B743" t="s">
        <v>60</v>
      </c>
      <c r="C743" s="7">
        <v>45605</v>
      </c>
      <c r="D743" t="str">
        <f t="shared" si="50"/>
        <v>Sat</v>
      </c>
      <c r="E743" t="s">
        <v>2</v>
      </c>
      <c r="F743" t="s">
        <v>168</v>
      </c>
      <c r="G743">
        <v>577</v>
      </c>
      <c r="H743" t="str">
        <f t="shared" si="51"/>
        <v>Medium</v>
      </c>
      <c r="I743" t="str">
        <f t="shared" si="48"/>
        <v>NO</v>
      </c>
      <c r="J743" t="str">
        <f t="shared" si="49"/>
        <v>NO</v>
      </c>
      <c r="K743" t="s">
        <v>13775</v>
      </c>
      <c r="L743" t="s">
        <v>13777</v>
      </c>
    </row>
    <row r="744" spans="1:12" x14ac:dyDescent="0.25">
      <c r="A744" t="s">
        <v>911</v>
      </c>
      <c r="B744" t="s">
        <v>413</v>
      </c>
      <c r="C744" s="7">
        <v>44290</v>
      </c>
      <c r="D744" t="str">
        <f t="shared" si="50"/>
        <v>Sun</v>
      </c>
      <c r="E744" t="s">
        <v>2</v>
      </c>
      <c r="F744" t="s">
        <v>49</v>
      </c>
      <c r="G744">
        <v>8458</v>
      </c>
      <c r="H744" t="str">
        <f t="shared" si="51"/>
        <v>Large</v>
      </c>
      <c r="I744" t="str">
        <f t="shared" si="48"/>
        <v>NO</v>
      </c>
      <c r="J744" t="str">
        <f t="shared" si="49"/>
        <v>NO</v>
      </c>
      <c r="K744" t="s">
        <v>14</v>
      </c>
      <c r="L744" t="s">
        <v>143</v>
      </c>
    </row>
    <row r="745" spans="1:12" x14ac:dyDescent="0.25">
      <c r="A745" t="s">
        <v>912</v>
      </c>
      <c r="B745" t="s">
        <v>324</v>
      </c>
      <c r="C745" s="7">
        <v>45074</v>
      </c>
      <c r="D745" t="str">
        <f t="shared" si="50"/>
        <v>Sun</v>
      </c>
      <c r="E745" t="s">
        <v>2</v>
      </c>
      <c r="F745" t="s">
        <v>332</v>
      </c>
      <c r="G745">
        <v>4457</v>
      </c>
      <c r="H745" t="str">
        <f t="shared" si="51"/>
        <v>Large</v>
      </c>
      <c r="I745" t="str">
        <f t="shared" si="48"/>
        <v>NO</v>
      </c>
      <c r="J745" t="str">
        <f t="shared" si="49"/>
        <v>NO</v>
      </c>
      <c r="K745" t="s">
        <v>13776</v>
      </c>
      <c r="L745" t="s">
        <v>13777</v>
      </c>
    </row>
    <row r="746" spans="1:12" x14ac:dyDescent="0.25">
      <c r="A746" t="s">
        <v>913</v>
      </c>
      <c r="B746" t="s">
        <v>31</v>
      </c>
      <c r="C746" s="7">
        <v>44546</v>
      </c>
      <c r="D746" t="str">
        <f t="shared" si="50"/>
        <v>Thu</v>
      </c>
      <c r="E746" t="s">
        <v>2</v>
      </c>
      <c r="F746" t="s">
        <v>101</v>
      </c>
      <c r="G746">
        <v>4041</v>
      </c>
      <c r="H746" t="str">
        <f t="shared" si="51"/>
        <v>Large</v>
      </c>
      <c r="I746" t="str">
        <f t="shared" si="48"/>
        <v>NO</v>
      </c>
      <c r="J746" t="str">
        <f t="shared" si="49"/>
        <v>NO</v>
      </c>
      <c r="K746" t="s">
        <v>14</v>
      </c>
      <c r="L746" t="s">
        <v>80</v>
      </c>
    </row>
    <row r="747" spans="1:12" x14ac:dyDescent="0.25">
      <c r="A747" t="s">
        <v>914</v>
      </c>
      <c r="B747" t="s">
        <v>480</v>
      </c>
      <c r="C747" s="7">
        <v>45038</v>
      </c>
      <c r="D747" t="str">
        <f t="shared" si="50"/>
        <v>Sat</v>
      </c>
      <c r="E747" t="s">
        <v>2</v>
      </c>
      <c r="F747" t="s">
        <v>49</v>
      </c>
      <c r="G747">
        <v>8682</v>
      </c>
      <c r="H747" t="str">
        <f t="shared" si="51"/>
        <v>Large</v>
      </c>
      <c r="I747" t="str">
        <f t="shared" si="48"/>
        <v>NO</v>
      </c>
      <c r="J747" t="str">
        <f t="shared" si="49"/>
        <v>NO</v>
      </c>
      <c r="K747" t="s">
        <v>176</v>
      </c>
      <c r="L747" t="s">
        <v>13793</v>
      </c>
    </row>
    <row r="748" spans="1:12" x14ac:dyDescent="0.25">
      <c r="A748" t="s">
        <v>915</v>
      </c>
      <c r="B748" t="s">
        <v>62</v>
      </c>
      <c r="C748" s="7">
        <v>45553</v>
      </c>
      <c r="D748" t="str">
        <f t="shared" si="50"/>
        <v>Wed</v>
      </c>
      <c r="E748" t="s">
        <v>2</v>
      </c>
      <c r="F748" t="s">
        <v>38</v>
      </c>
      <c r="G748">
        <v>1015</v>
      </c>
      <c r="H748" t="str">
        <f t="shared" si="51"/>
        <v>Medium</v>
      </c>
      <c r="I748" t="str">
        <f t="shared" si="48"/>
        <v>NO</v>
      </c>
      <c r="J748" t="str">
        <f t="shared" si="49"/>
        <v>NO</v>
      </c>
      <c r="K748" t="s">
        <v>13776</v>
      </c>
      <c r="L748" t="s">
        <v>6</v>
      </c>
    </row>
    <row r="749" spans="1:12" x14ac:dyDescent="0.25">
      <c r="A749" t="s">
        <v>916</v>
      </c>
      <c r="B749" t="s">
        <v>718</v>
      </c>
      <c r="C749" s="7">
        <v>45624</v>
      </c>
      <c r="D749" t="str">
        <f t="shared" si="50"/>
        <v>Thu</v>
      </c>
      <c r="E749" t="s">
        <v>2</v>
      </c>
      <c r="F749" t="s">
        <v>332</v>
      </c>
      <c r="G749">
        <v>3386</v>
      </c>
      <c r="H749" t="str">
        <f t="shared" si="51"/>
        <v>Large</v>
      </c>
      <c r="I749" t="str">
        <f t="shared" si="48"/>
        <v>NO</v>
      </c>
      <c r="J749" t="str">
        <f t="shared" si="49"/>
        <v>NO</v>
      </c>
      <c r="K749" t="s">
        <v>14</v>
      </c>
      <c r="L749" t="s">
        <v>13777</v>
      </c>
    </row>
    <row r="750" spans="1:12" x14ac:dyDescent="0.25">
      <c r="A750" t="s">
        <v>917</v>
      </c>
      <c r="B750" t="s">
        <v>40</v>
      </c>
      <c r="C750" s="7">
        <v>45638</v>
      </c>
      <c r="D750" t="str">
        <f t="shared" si="50"/>
        <v>Thu</v>
      </c>
      <c r="E750" t="s">
        <v>2</v>
      </c>
      <c r="F750" t="s">
        <v>49</v>
      </c>
      <c r="G750">
        <v>859</v>
      </c>
      <c r="H750" t="str">
        <f t="shared" si="51"/>
        <v>Medium</v>
      </c>
      <c r="I750" t="str">
        <f t="shared" si="48"/>
        <v>NO</v>
      </c>
      <c r="J750" t="str">
        <f t="shared" si="49"/>
        <v>NO</v>
      </c>
      <c r="K750" t="s">
        <v>14</v>
      </c>
      <c r="L750" t="s">
        <v>19</v>
      </c>
    </row>
    <row r="751" spans="1:12" x14ac:dyDescent="0.25">
      <c r="A751" t="s">
        <v>918</v>
      </c>
      <c r="B751" t="s">
        <v>163</v>
      </c>
      <c r="C751" s="7">
        <v>44790</v>
      </c>
      <c r="D751" t="str">
        <f t="shared" si="50"/>
        <v>Wed</v>
      </c>
      <c r="E751" t="s">
        <v>2</v>
      </c>
      <c r="F751" t="s">
        <v>63</v>
      </c>
      <c r="G751">
        <v>6325</v>
      </c>
      <c r="H751" t="str">
        <f t="shared" si="51"/>
        <v>Large</v>
      </c>
      <c r="I751" t="str">
        <f t="shared" si="48"/>
        <v>NO</v>
      </c>
      <c r="J751" t="str">
        <f t="shared" si="49"/>
        <v>NO</v>
      </c>
      <c r="K751" t="s">
        <v>13776</v>
      </c>
      <c r="L751" t="s">
        <v>3</v>
      </c>
    </row>
    <row r="752" spans="1:12" x14ac:dyDescent="0.25">
      <c r="A752" t="s">
        <v>919</v>
      </c>
      <c r="B752" t="s">
        <v>268</v>
      </c>
      <c r="C752" s="7">
        <v>45488</v>
      </c>
      <c r="D752" t="str">
        <f t="shared" si="50"/>
        <v>Mon</v>
      </c>
      <c r="E752" t="s">
        <v>9</v>
      </c>
      <c r="F752" t="s">
        <v>49</v>
      </c>
      <c r="G752">
        <v>25294</v>
      </c>
      <c r="H752" t="str">
        <f t="shared" si="51"/>
        <v>Large</v>
      </c>
      <c r="I752" t="str">
        <f t="shared" si="48"/>
        <v>NO</v>
      </c>
      <c r="J752" t="str">
        <f t="shared" si="49"/>
        <v>NO</v>
      </c>
      <c r="K752" t="s">
        <v>176</v>
      </c>
      <c r="L752" t="s">
        <v>206</v>
      </c>
    </row>
    <row r="753" spans="1:12" x14ac:dyDescent="0.25">
      <c r="A753" t="s">
        <v>920</v>
      </c>
      <c r="B753" t="s">
        <v>825</v>
      </c>
      <c r="C753" s="7">
        <v>44969</v>
      </c>
      <c r="D753" t="str">
        <f t="shared" si="50"/>
        <v>Sun</v>
      </c>
      <c r="E753" t="s">
        <v>2</v>
      </c>
      <c r="F753" t="s">
        <v>49</v>
      </c>
      <c r="G753">
        <v>6743</v>
      </c>
      <c r="H753" t="str">
        <f t="shared" si="51"/>
        <v>Large</v>
      </c>
      <c r="I753" t="str">
        <f t="shared" si="48"/>
        <v>NO</v>
      </c>
      <c r="J753" t="str">
        <f t="shared" si="49"/>
        <v>NO</v>
      </c>
      <c r="K753" t="s">
        <v>176</v>
      </c>
      <c r="L753" t="s">
        <v>19</v>
      </c>
    </row>
    <row r="754" spans="1:12" x14ac:dyDescent="0.25">
      <c r="A754" t="s">
        <v>921</v>
      </c>
      <c r="B754" t="s">
        <v>121</v>
      </c>
      <c r="C754" s="7">
        <v>44929</v>
      </c>
      <c r="D754" t="str">
        <f t="shared" si="50"/>
        <v>Tue</v>
      </c>
      <c r="E754" t="s">
        <v>2</v>
      </c>
      <c r="F754" t="s">
        <v>168</v>
      </c>
      <c r="G754">
        <v>8612</v>
      </c>
      <c r="H754" t="str">
        <f t="shared" si="51"/>
        <v>Large</v>
      </c>
      <c r="I754" t="str">
        <f t="shared" si="48"/>
        <v>NO</v>
      </c>
      <c r="J754" t="str">
        <f t="shared" si="49"/>
        <v>NO</v>
      </c>
      <c r="K754" t="s">
        <v>14</v>
      </c>
      <c r="L754" t="s">
        <v>80</v>
      </c>
    </row>
    <row r="755" spans="1:12" x14ac:dyDescent="0.25">
      <c r="A755" t="s">
        <v>922</v>
      </c>
      <c r="B755" t="s">
        <v>371</v>
      </c>
      <c r="C755" s="7">
        <v>45172</v>
      </c>
      <c r="D755" t="str">
        <f t="shared" si="50"/>
        <v>Sun</v>
      </c>
      <c r="E755" t="s">
        <v>2</v>
      </c>
      <c r="F755" t="s">
        <v>112</v>
      </c>
      <c r="G755">
        <v>4741</v>
      </c>
      <c r="H755" t="str">
        <f t="shared" si="51"/>
        <v>Large</v>
      </c>
      <c r="I755" t="str">
        <f t="shared" si="48"/>
        <v>NO</v>
      </c>
      <c r="J755" t="str">
        <f t="shared" si="49"/>
        <v>NO</v>
      </c>
      <c r="K755" t="s">
        <v>13776</v>
      </c>
      <c r="L755" t="s">
        <v>206</v>
      </c>
    </row>
    <row r="756" spans="1:12" x14ac:dyDescent="0.25">
      <c r="A756" t="s">
        <v>923</v>
      </c>
      <c r="B756" t="s">
        <v>311</v>
      </c>
      <c r="C756" s="7">
        <v>45333</v>
      </c>
      <c r="D756" t="str">
        <f t="shared" si="50"/>
        <v>Sun</v>
      </c>
      <c r="E756" t="s">
        <v>2</v>
      </c>
      <c r="F756" t="s">
        <v>49</v>
      </c>
      <c r="G756">
        <v>6928</v>
      </c>
      <c r="H756" t="str">
        <f t="shared" si="51"/>
        <v>Large</v>
      </c>
      <c r="I756" t="str">
        <f t="shared" si="48"/>
        <v>NO</v>
      </c>
      <c r="J756" t="str">
        <f t="shared" si="49"/>
        <v>NO</v>
      </c>
      <c r="K756" t="s">
        <v>27</v>
      </c>
      <c r="L756" t="s">
        <v>109</v>
      </c>
    </row>
    <row r="757" spans="1:12" x14ac:dyDescent="0.25">
      <c r="A757" t="s">
        <v>924</v>
      </c>
      <c r="B757" t="s">
        <v>73</v>
      </c>
      <c r="C757" s="7">
        <v>45213</v>
      </c>
      <c r="D757" t="str">
        <f t="shared" si="50"/>
        <v>Sat</v>
      </c>
      <c r="E757" t="s">
        <v>2</v>
      </c>
      <c r="F757" t="s">
        <v>112</v>
      </c>
      <c r="G757">
        <v>6098</v>
      </c>
      <c r="H757" t="str">
        <f t="shared" si="51"/>
        <v>Large</v>
      </c>
      <c r="I757" t="str">
        <f t="shared" si="48"/>
        <v>NO</v>
      </c>
      <c r="J757" t="str">
        <f t="shared" si="49"/>
        <v>NO</v>
      </c>
      <c r="K757" t="s">
        <v>176</v>
      </c>
      <c r="L757" t="s">
        <v>143</v>
      </c>
    </row>
    <row r="758" spans="1:12" x14ac:dyDescent="0.25">
      <c r="A758" t="s">
        <v>925</v>
      </c>
      <c r="B758" t="s">
        <v>42</v>
      </c>
      <c r="C758" s="7">
        <v>44445</v>
      </c>
      <c r="D758" t="str">
        <f t="shared" si="50"/>
        <v>Mon</v>
      </c>
      <c r="E758" t="s">
        <v>2</v>
      </c>
      <c r="F758" t="s">
        <v>38</v>
      </c>
      <c r="G758">
        <v>7894</v>
      </c>
      <c r="H758" t="str">
        <f t="shared" si="51"/>
        <v>Large</v>
      </c>
      <c r="I758" t="str">
        <f t="shared" si="48"/>
        <v>NO</v>
      </c>
      <c r="J758" t="str">
        <f t="shared" si="49"/>
        <v>NO</v>
      </c>
      <c r="K758" t="s">
        <v>27</v>
      </c>
      <c r="L758" t="s">
        <v>13793</v>
      </c>
    </row>
    <row r="759" spans="1:12" x14ac:dyDescent="0.25">
      <c r="A759" t="s">
        <v>926</v>
      </c>
      <c r="B759" t="s">
        <v>215</v>
      </c>
      <c r="C759" s="7">
        <v>44347</v>
      </c>
      <c r="D759" t="str">
        <f t="shared" si="50"/>
        <v>Mon</v>
      </c>
      <c r="E759" t="s">
        <v>2</v>
      </c>
      <c r="F759" t="s">
        <v>49</v>
      </c>
      <c r="G759">
        <v>4833</v>
      </c>
      <c r="H759" t="str">
        <f t="shared" si="51"/>
        <v>Large</v>
      </c>
      <c r="I759" t="str">
        <f t="shared" si="48"/>
        <v>NO</v>
      </c>
      <c r="J759" t="str">
        <f t="shared" si="49"/>
        <v>NO</v>
      </c>
      <c r="K759" t="s">
        <v>176</v>
      </c>
      <c r="L759" t="s">
        <v>3</v>
      </c>
    </row>
    <row r="760" spans="1:12" x14ac:dyDescent="0.25">
      <c r="A760" t="s">
        <v>591</v>
      </c>
      <c r="B760" t="s">
        <v>147</v>
      </c>
      <c r="C760" s="7">
        <v>45486</v>
      </c>
      <c r="D760" t="str">
        <f t="shared" si="50"/>
        <v>Sat</v>
      </c>
      <c r="E760" t="s">
        <v>2</v>
      </c>
      <c r="F760" t="s">
        <v>38</v>
      </c>
      <c r="G760">
        <v>3325</v>
      </c>
      <c r="H760" t="str">
        <f t="shared" si="51"/>
        <v>Large</v>
      </c>
      <c r="I760" t="str">
        <f t="shared" si="48"/>
        <v>NO</v>
      </c>
      <c r="J760" t="str">
        <f t="shared" si="49"/>
        <v>NO</v>
      </c>
      <c r="K760" t="s">
        <v>27</v>
      </c>
      <c r="L760" t="s">
        <v>143</v>
      </c>
    </row>
    <row r="761" spans="1:12" x14ac:dyDescent="0.25">
      <c r="A761" t="s">
        <v>927</v>
      </c>
      <c r="B761" t="s">
        <v>157</v>
      </c>
      <c r="C761" s="7">
        <v>44632</v>
      </c>
      <c r="D761" t="str">
        <f t="shared" si="50"/>
        <v>Sat</v>
      </c>
      <c r="E761" t="s">
        <v>2</v>
      </c>
      <c r="F761" t="s">
        <v>112</v>
      </c>
      <c r="G761">
        <v>7676</v>
      </c>
      <c r="H761" t="str">
        <f t="shared" si="51"/>
        <v>Large</v>
      </c>
      <c r="I761" t="str">
        <f t="shared" ref="I761:I824" si="52">IF(G761&lt;0, "YES", "NO")</f>
        <v>NO</v>
      </c>
      <c r="J761" t="str">
        <f t="shared" si="49"/>
        <v>NO</v>
      </c>
      <c r="K761" t="s">
        <v>176</v>
      </c>
      <c r="L761" t="s">
        <v>129</v>
      </c>
    </row>
    <row r="762" spans="1:12" x14ac:dyDescent="0.25">
      <c r="A762" t="s">
        <v>928</v>
      </c>
      <c r="B762" t="s">
        <v>121</v>
      </c>
      <c r="C762" s="7">
        <v>44273</v>
      </c>
      <c r="D762" t="str">
        <f t="shared" si="50"/>
        <v>Thu</v>
      </c>
      <c r="E762" t="s">
        <v>2</v>
      </c>
      <c r="F762" t="s">
        <v>49</v>
      </c>
      <c r="G762">
        <v>7316</v>
      </c>
      <c r="H762" t="str">
        <f t="shared" si="51"/>
        <v>Large</v>
      </c>
      <c r="I762" t="str">
        <f t="shared" si="52"/>
        <v>NO</v>
      </c>
      <c r="J762" t="str">
        <f t="shared" si="49"/>
        <v>NO</v>
      </c>
      <c r="K762" t="s">
        <v>14</v>
      </c>
      <c r="L762" t="s">
        <v>3</v>
      </c>
    </row>
    <row r="763" spans="1:12" x14ac:dyDescent="0.25">
      <c r="A763" t="s">
        <v>929</v>
      </c>
      <c r="B763" t="s">
        <v>67</v>
      </c>
      <c r="C763" s="7">
        <v>45500</v>
      </c>
      <c r="D763" t="str">
        <f t="shared" si="50"/>
        <v>Sat</v>
      </c>
      <c r="E763" t="s">
        <v>2</v>
      </c>
      <c r="F763" t="s">
        <v>160</v>
      </c>
      <c r="G763">
        <v>4959</v>
      </c>
      <c r="H763" t="str">
        <f t="shared" si="51"/>
        <v>Large</v>
      </c>
      <c r="I763" t="str">
        <f t="shared" si="52"/>
        <v>NO</v>
      </c>
      <c r="J763" t="str">
        <f t="shared" si="49"/>
        <v>NO</v>
      </c>
      <c r="K763" t="s">
        <v>176</v>
      </c>
      <c r="L763" t="s">
        <v>80</v>
      </c>
    </row>
    <row r="764" spans="1:12" x14ac:dyDescent="0.25">
      <c r="A764" t="s">
        <v>930</v>
      </c>
      <c r="B764" t="s">
        <v>263</v>
      </c>
      <c r="C764" s="7">
        <v>44622</v>
      </c>
      <c r="D764" t="str">
        <f t="shared" si="50"/>
        <v>Wed</v>
      </c>
      <c r="E764" t="s">
        <v>2</v>
      </c>
      <c r="F764" t="s">
        <v>168</v>
      </c>
      <c r="G764">
        <v>4716</v>
      </c>
      <c r="H764" t="str">
        <f t="shared" si="51"/>
        <v>Large</v>
      </c>
      <c r="I764" t="str">
        <f t="shared" si="52"/>
        <v>NO</v>
      </c>
      <c r="J764" t="str">
        <f t="shared" si="49"/>
        <v>NO</v>
      </c>
      <c r="K764" t="s">
        <v>176</v>
      </c>
      <c r="L764" t="s">
        <v>13777</v>
      </c>
    </row>
    <row r="765" spans="1:12" x14ac:dyDescent="0.25">
      <c r="A765" t="s">
        <v>931</v>
      </c>
      <c r="B765" t="s">
        <v>37</v>
      </c>
      <c r="C765" s="7">
        <v>44268</v>
      </c>
      <c r="D765" t="str">
        <f t="shared" si="50"/>
        <v>Sat</v>
      </c>
      <c r="E765" t="s">
        <v>2</v>
      </c>
      <c r="F765" t="s">
        <v>10</v>
      </c>
      <c r="G765">
        <v>-500</v>
      </c>
      <c r="H765" t="str">
        <f t="shared" si="51"/>
        <v>Micro</v>
      </c>
      <c r="I765" t="str">
        <f t="shared" si="52"/>
        <v>YES</v>
      </c>
      <c r="J765" t="str">
        <f t="shared" si="49"/>
        <v>NO</v>
      </c>
      <c r="K765" t="s">
        <v>27</v>
      </c>
      <c r="L765" t="s">
        <v>109</v>
      </c>
    </row>
    <row r="766" spans="1:12" x14ac:dyDescent="0.25">
      <c r="A766" t="s">
        <v>932</v>
      </c>
      <c r="B766" t="s">
        <v>254</v>
      </c>
      <c r="C766" s="7">
        <v>44778</v>
      </c>
      <c r="D766" t="str">
        <f t="shared" si="50"/>
        <v>Fri</v>
      </c>
      <c r="E766" t="s">
        <v>2</v>
      </c>
      <c r="F766" t="s">
        <v>112</v>
      </c>
      <c r="G766">
        <v>7861</v>
      </c>
      <c r="H766" t="str">
        <f t="shared" si="51"/>
        <v>Large</v>
      </c>
      <c r="I766" t="str">
        <f t="shared" si="52"/>
        <v>NO</v>
      </c>
      <c r="J766" t="str">
        <f t="shared" si="49"/>
        <v>NO</v>
      </c>
      <c r="K766" t="s">
        <v>27</v>
      </c>
      <c r="L766" t="s">
        <v>19</v>
      </c>
    </row>
    <row r="767" spans="1:12" x14ac:dyDescent="0.25">
      <c r="A767" t="s">
        <v>933</v>
      </c>
      <c r="B767" t="s">
        <v>431</v>
      </c>
      <c r="C767" s="7">
        <v>45597</v>
      </c>
      <c r="D767" t="str">
        <f t="shared" si="50"/>
        <v>Fri</v>
      </c>
      <c r="E767" t="s">
        <v>2</v>
      </c>
      <c r="F767" t="s">
        <v>160</v>
      </c>
      <c r="G767">
        <v>9950</v>
      </c>
      <c r="H767" t="str">
        <f t="shared" si="51"/>
        <v>Large</v>
      </c>
      <c r="I767" t="str">
        <f t="shared" si="52"/>
        <v>NO</v>
      </c>
      <c r="J767" t="str">
        <f t="shared" si="49"/>
        <v>NO</v>
      </c>
      <c r="K767" t="s">
        <v>176</v>
      </c>
      <c r="L767" t="s">
        <v>206</v>
      </c>
    </row>
    <row r="768" spans="1:12" x14ac:dyDescent="0.25">
      <c r="A768" t="s">
        <v>934</v>
      </c>
      <c r="B768" t="s">
        <v>56</v>
      </c>
      <c r="C768" s="7">
        <v>44875</v>
      </c>
      <c r="D768" t="str">
        <f t="shared" si="50"/>
        <v>Thu</v>
      </c>
      <c r="E768" t="s">
        <v>2</v>
      </c>
      <c r="F768" t="s">
        <v>63</v>
      </c>
      <c r="G768">
        <v>165</v>
      </c>
      <c r="H768" t="str">
        <f t="shared" si="51"/>
        <v>Small</v>
      </c>
      <c r="I768" t="str">
        <f t="shared" si="52"/>
        <v>NO</v>
      </c>
      <c r="J768" t="str">
        <f t="shared" si="49"/>
        <v>NO</v>
      </c>
      <c r="K768" t="s">
        <v>176</v>
      </c>
      <c r="L768" t="s">
        <v>206</v>
      </c>
    </row>
    <row r="769" spans="1:12" x14ac:dyDescent="0.25">
      <c r="A769" t="s">
        <v>935</v>
      </c>
      <c r="B769" t="s">
        <v>89</v>
      </c>
      <c r="C769" s="7">
        <v>44622</v>
      </c>
      <c r="D769" t="str">
        <f t="shared" si="50"/>
        <v>Wed</v>
      </c>
      <c r="E769" t="s">
        <v>2</v>
      </c>
      <c r="F769" t="s">
        <v>38</v>
      </c>
      <c r="G769">
        <v>4220</v>
      </c>
      <c r="H769" t="str">
        <f t="shared" si="51"/>
        <v>Large</v>
      </c>
      <c r="I769" t="str">
        <f t="shared" si="52"/>
        <v>NO</v>
      </c>
      <c r="J769" t="str">
        <f t="shared" si="49"/>
        <v>NO</v>
      </c>
      <c r="K769" t="s">
        <v>13776</v>
      </c>
      <c r="L769" t="s">
        <v>57</v>
      </c>
    </row>
    <row r="770" spans="1:12" x14ac:dyDescent="0.25">
      <c r="A770" t="s">
        <v>936</v>
      </c>
      <c r="B770" t="s">
        <v>638</v>
      </c>
      <c r="C770" s="7">
        <v>45501</v>
      </c>
      <c r="D770" t="str">
        <f t="shared" si="50"/>
        <v>Sun</v>
      </c>
      <c r="E770" t="s">
        <v>2</v>
      </c>
      <c r="F770" t="s">
        <v>38</v>
      </c>
      <c r="G770">
        <v>6813</v>
      </c>
      <c r="H770" t="str">
        <f t="shared" si="51"/>
        <v>Large</v>
      </c>
      <c r="I770" t="str">
        <f t="shared" si="52"/>
        <v>NO</v>
      </c>
      <c r="J770" t="str">
        <f t="shared" ref="J770:J833" si="53">IF(G770&gt;500000,"YES","NO")</f>
        <v>NO</v>
      </c>
      <c r="K770" t="s">
        <v>13776</v>
      </c>
      <c r="L770" t="s">
        <v>13777</v>
      </c>
    </row>
    <row r="771" spans="1:12" x14ac:dyDescent="0.25">
      <c r="A771" t="s">
        <v>937</v>
      </c>
      <c r="B771" t="s">
        <v>641</v>
      </c>
      <c r="C771" s="7">
        <v>45327</v>
      </c>
      <c r="D771" t="str">
        <f t="shared" ref="D771:D834" si="54">TEXT(C771,"DDD")</f>
        <v>Mon</v>
      </c>
      <c r="E771" t="s">
        <v>2</v>
      </c>
      <c r="F771" t="s">
        <v>13799</v>
      </c>
      <c r="G771">
        <v>8656</v>
      </c>
      <c r="H771" t="str">
        <f t="shared" ref="H771:H834" si="55">IF(G771&lt;100,"Micro",
   IF(G771&lt;=500,"Small",
      IF(G771&lt;=2000,"Medium","Large")))</f>
        <v>Large</v>
      </c>
      <c r="I771" t="str">
        <f t="shared" si="52"/>
        <v>NO</v>
      </c>
      <c r="J771" t="str">
        <f t="shared" si="53"/>
        <v>NO</v>
      </c>
      <c r="K771" t="s">
        <v>14</v>
      </c>
      <c r="L771" t="s">
        <v>80</v>
      </c>
    </row>
    <row r="772" spans="1:12" x14ac:dyDescent="0.25">
      <c r="A772" t="s">
        <v>938</v>
      </c>
      <c r="B772" t="s">
        <v>289</v>
      </c>
      <c r="C772" s="7">
        <v>45181</v>
      </c>
      <c r="D772" t="str">
        <f t="shared" si="54"/>
        <v>Tue</v>
      </c>
      <c r="E772" t="s">
        <v>2</v>
      </c>
      <c r="F772" t="s">
        <v>101</v>
      </c>
      <c r="G772">
        <v>2491</v>
      </c>
      <c r="H772" t="str">
        <f t="shared" si="55"/>
        <v>Large</v>
      </c>
      <c r="I772" t="str">
        <f t="shared" si="52"/>
        <v>NO</v>
      </c>
      <c r="J772" t="str">
        <f t="shared" si="53"/>
        <v>NO</v>
      </c>
      <c r="K772" t="s">
        <v>176</v>
      </c>
      <c r="L772" t="s">
        <v>109</v>
      </c>
    </row>
    <row r="773" spans="1:12" x14ac:dyDescent="0.25">
      <c r="A773" t="s">
        <v>939</v>
      </c>
      <c r="B773" t="s">
        <v>226</v>
      </c>
      <c r="C773" s="7">
        <v>45167</v>
      </c>
      <c r="D773" t="str">
        <f t="shared" si="54"/>
        <v>Tue</v>
      </c>
      <c r="E773" t="s">
        <v>2</v>
      </c>
      <c r="F773" t="s">
        <v>38</v>
      </c>
      <c r="G773">
        <v>789</v>
      </c>
      <c r="H773" t="str">
        <f t="shared" si="55"/>
        <v>Medium</v>
      </c>
      <c r="I773" t="str">
        <f t="shared" si="52"/>
        <v>NO</v>
      </c>
      <c r="J773" t="str">
        <f t="shared" si="53"/>
        <v>NO</v>
      </c>
      <c r="K773" t="s">
        <v>27</v>
      </c>
      <c r="L773" t="s">
        <v>143</v>
      </c>
    </row>
    <row r="774" spans="1:12" x14ac:dyDescent="0.25">
      <c r="A774" t="s">
        <v>940</v>
      </c>
      <c r="B774" t="s">
        <v>189</v>
      </c>
      <c r="C774" s="7">
        <v>45545</v>
      </c>
      <c r="D774" t="str">
        <f t="shared" si="54"/>
        <v>Tue</v>
      </c>
      <c r="E774" t="s">
        <v>2</v>
      </c>
      <c r="F774" t="s">
        <v>112</v>
      </c>
      <c r="G774">
        <v>9698</v>
      </c>
      <c r="H774" t="str">
        <f t="shared" si="55"/>
        <v>Large</v>
      </c>
      <c r="I774" t="str">
        <f t="shared" si="52"/>
        <v>NO</v>
      </c>
      <c r="J774" t="str">
        <f t="shared" si="53"/>
        <v>NO</v>
      </c>
      <c r="K774" t="s">
        <v>176</v>
      </c>
      <c r="L774" t="s">
        <v>57</v>
      </c>
    </row>
    <row r="775" spans="1:12" x14ac:dyDescent="0.25">
      <c r="A775" t="s">
        <v>941</v>
      </c>
      <c r="B775" t="s">
        <v>157</v>
      </c>
      <c r="C775" s="7">
        <v>45353</v>
      </c>
      <c r="D775" t="str">
        <f t="shared" si="54"/>
        <v>Sat</v>
      </c>
      <c r="E775" t="s">
        <v>2</v>
      </c>
      <c r="F775" t="s">
        <v>38</v>
      </c>
      <c r="G775">
        <v>9163</v>
      </c>
      <c r="H775" t="str">
        <f t="shared" si="55"/>
        <v>Large</v>
      </c>
      <c r="I775" t="str">
        <f t="shared" si="52"/>
        <v>NO</v>
      </c>
      <c r="J775" t="str">
        <f t="shared" si="53"/>
        <v>NO</v>
      </c>
      <c r="K775" t="s">
        <v>176</v>
      </c>
      <c r="L775" t="s">
        <v>57</v>
      </c>
    </row>
    <row r="776" spans="1:12" x14ac:dyDescent="0.25">
      <c r="A776" t="s">
        <v>942</v>
      </c>
      <c r="B776" t="s">
        <v>60</v>
      </c>
      <c r="C776" s="7">
        <v>45292</v>
      </c>
      <c r="D776" t="str">
        <f t="shared" si="54"/>
        <v>Mon</v>
      </c>
      <c r="E776" t="s">
        <v>2</v>
      </c>
      <c r="F776" t="s">
        <v>168</v>
      </c>
      <c r="G776">
        <v>12083</v>
      </c>
      <c r="H776" t="str">
        <f t="shared" si="55"/>
        <v>Large</v>
      </c>
      <c r="I776" t="str">
        <f t="shared" si="52"/>
        <v>NO</v>
      </c>
      <c r="J776" t="str">
        <f t="shared" si="53"/>
        <v>NO</v>
      </c>
      <c r="K776" t="s">
        <v>14</v>
      </c>
      <c r="L776" t="s">
        <v>80</v>
      </c>
    </row>
    <row r="777" spans="1:12" x14ac:dyDescent="0.25">
      <c r="A777" t="s">
        <v>943</v>
      </c>
      <c r="B777" t="s">
        <v>95</v>
      </c>
      <c r="C777" s="7">
        <v>45216</v>
      </c>
      <c r="D777" t="str">
        <f t="shared" si="54"/>
        <v>Tue</v>
      </c>
      <c r="E777" t="s">
        <v>2</v>
      </c>
      <c r="F777" t="s">
        <v>112</v>
      </c>
      <c r="G777">
        <v>4367</v>
      </c>
      <c r="H777" t="str">
        <f t="shared" si="55"/>
        <v>Large</v>
      </c>
      <c r="I777" t="str">
        <f t="shared" si="52"/>
        <v>NO</v>
      </c>
      <c r="J777" t="str">
        <f t="shared" si="53"/>
        <v>NO</v>
      </c>
      <c r="K777" t="s">
        <v>14</v>
      </c>
      <c r="L777" t="s">
        <v>3</v>
      </c>
    </row>
    <row r="778" spans="1:12" x14ac:dyDescent="0.25">
      <c r="A778" t="s">
        <v>944</v>
      </c>
      <c r="B778" t="s">
        <v>251</v>
      </c>
      <c r="C778" s="7">
        <v>45497</v>
      </c>
      <c r="D778" t="str">
        <f t="shared" si="54"/>
        <v>Wed</v>
      </c>
      <c r="E778" t="s">
        <v>2</v>
      </c>
      <c r="F778" t="s">
        <v>63</v>
      </c>
      <c r="G778">
        <v>23072</v>
      </c>
      <c r="H778" t="str">
        <f t="shared" si="55"/>
        <v>Large</v>
      </c>
      <c r="I778" t="str">
        <f t="shared" si="52"/>
        <v>NO</v>
      </c>
      <c r="J778" t="str">
        <f t="shared" si="53"/>
        <v>NO</v>
      </c>
      <c r="K778" t="s">
        <v>14</v>
      </c>
      <c r="L778" t="s">
        <v>206</v>
      </c>
    </row>
    <row r="779" spans="1:12" x14ac:dyDescent="0.25">
      <c r="A779" t="s">
        <v>945</v>
      </c>
      <c r="B779" t="s">
        <v>234</v>
      </c>
      <c r="C779" s="7">
        <v>45632</v>
      </c>
      <c r="D779" t="str">
        <f t="shared" si="54"/>
        <v>Fri</v>
      </c>
      <c r="E779" t="s">
        <v>2</v>
      </c>
      <c r="F779" t="s">
        <v>49</v>
      </c>
      <c r="G779">
        <v>1213</v>
      </c>
      <c r="H779" t="str">
        <f t="shared" si="55"/>
        <v>Medium</v>
      </c>
      <c r="I779" t="str">
        <f t="shared" si="52"/>
        <v>NO</v>
      </c>
      <c r="J779" t="str">
        <f t="shared" si="53"/>
        <v>NO</v>
      </c>
      <c r="K779" t="s">
        <v>13776</v>
      </c>
      <c r="L779" t="s">
        <v>13777</v>
      </c>
    </row>
    <row r="780" spans="1:12" x14ac:dyDescent="0.25">
      <c r="A780" t="s">
        <v>946</v>
      </c>
      <c r="B780" t="s">
        <v>93</v>
      </c>
      <c r="C780" s="7">
        <v>44833</v>
      </c>
      <c r="D780" t="str">
        <f t="shared" si="54"/>
        <v>Thu</v>
      </c>
      <c r="E780" t="s">
        <v>2</v>
      </c>
      <c r="F780" t="s">
        <v>101</v>
      </c>
      <c r="G780">
        <v>2790</v>
      </c>
      <c r="H780" t="str">
        <f t="shared" si="55"/>
        <v>Large</v>
      </c>
      <c r="I780" t="str">
        <f t="shared" si="52"/>
        <v>NO</v>
      </c>
      <c r="J780" t="str">
        <f t="shared" si="53"/>
        <v>NO</v>
      </c>
      <c r="K780" t="s">
        <v>13775</v>
      </c>
      <c r="L780" t="s">
        <v>109</v>
      </c>
    </row>
    <row r="781" spans="1:12" x14ac:dyDescent="0.25">
      <c r="A781" t="s">
        <v>947</v>
      </c>
      <c r="B781" t="s">
        <v>268</v>
      </c>
      <c r="C781" s="7">
        <v>45323</v>
      </c>
      <c r="D781" t="str">
        <f t="shared" si="54"/>
        <v>Thu</v>
      </c>
      <c r="E781" t="s">
        <v>2</v>
      </c>
      <c r="F781" t="s">
        <v>112</v>
      </c>
      <c r="G781">
        <v>4103</v>
      </c>
      <c r="H781" t="str">
        <f t="shared" si="55"/>
        <v>Large</v>
      </c>
      <c r="I781" t="str">
        <f t="shared" si="52"/>
        <v>NO</v>
      </c>
      <c r="J781" t="str">
        <f t="shared" si="53"/>
        <v>NO</v>
      </c>
      <c r="K781" t="s">
        <v>13775</v>
      </c>
      <c r="L781" t="s">
        <v>13793</v>
      </c>
    </row>
    <row r="782" spans="1:12" x14ac:dyDescent="0.25">
      <c r="A782" t="s">
        <v>948</v>
      </c>
      <c r="B782" t="s">
        <v>111</v>
      </c>
      <c r="C782" s="7">
        <v>44448</v>
      </c>
      <c r="D782" t="str">
        <f t="shared" si="54"/>
        <v>Thu</v>
      </c>
      <c r="E782" t="s">
        <v>2</v>
      </c>
      <c r="F782" t="s">
        <v>168</v>
      </c>
      <c r="G782">
        <v>14145</v>
      </c>
      <c r="H782" t="str">
        <f t="shared" si="55"/>
        <v>Large</v>
      </c>
      <c r="I782" t="str">
        <f t="shared" si="52"/>
        <v>NO</v>
      </c>
      <c r="J782" t="str">
        <f t="shared" si="53"/>
        <v>NO</v>
      </c>
      <c r="K782" t="s">
        <v>14</v>
      </c>
      <c r="L782" t="s">
        <v>80</v>
      </c>
    </row>
    <row r="783" spans="1:12" x14ac:dyDescent="0.25">
      <c r="A783" t="s">
        <v>949</v>
      </c>
      <c r="B783" t="s">
        <v>1</v>
      </c>
      <c r="C783" s="7">
        <v>45061</v>
      </c>
      <c r="D783" t="str">
        <f t="shared" si="54"/>
        <v>Mon</v>
      </c>
      <c r="E783" t="s">
        <v>2</v>
      </c>
      <c r="F783" t="s">
        <v>38</v>
      </c>
      <c r="G783">
        <v>4022</v>
      </c>
      <c r="H783" t="str">
        <f t="shared" si="55"/>
        <v>Large</v>
      </c>
      <c r="I783" t="str">
        <f t="shared" si="52"/>
        <v>NO</v>
      </c>
      <c r="J783" t="str">
        <f t="shared" si="53"/>
        <v>NO</v>
      </c>
      <c r="K783" t="s">
        <v>14</v>
      </c>
      <c r="L783" t="s">
        <v>109</v>
      </c>
    </row>
    <row r="784" spans="1:12" x14ac:dyDescent="0.25">
      <c r="A784" t="s">
        <v>950</v>
      </c>
      <c r="B784" t="s">
        <v>311</v>
      </c>
      <c r="C784" s="7">
        <v>44977</v>
      </c>
      <c r="D784" t="str">
        <f t="shared" si="54"/>
        <v>Mon</v>
      </c>
      <c r="E784" t="s">
        <v>9</v>
      </c>
      <c r="F784" t="s">
        <v>49</v>
      </c>
      <c r="G784">
        <v>11930</v>
      </c>
      <c r="H784" t="str">
        <f t="shared" si="55"/>
        <v>Large</v>
      </c>
      <c r="I784" t="str">
        <f t="shared" si="52"/>
        <v>NO</v>
      </c>
      <c r="J784" t="str">
        <f t="shared" si="53"/>
        <v>NO</v>
      </c>
      <c r="K784" t="s">
        <v>13776</v>
      </c>
      <c r="L784" t="s">
        <v>13793</v>
      </c>
    </row>
    <row r="785" spans="1:12" x14ac:dyDescent="0.25">
      <c r="A785" t="s">
        <v>951</v>
      </c>
      <c r="B785" t="s">
        <v>508</v>
      </c>
      <c r="C785" s="7">
        <v>45155</v>
      </c>
      <c r="D785" t="str">
        <f t="shared" si="54"/>
        <v>Thu</v>
      </c>
      <c r="E785" t="s">
        <v>2</v>
      </c>
      <c r="F785" t="s">
        <v>13792</v>
      </c>
      <c r="G785">
        <v>1718</v>
      </c>
      <c r="H785" t="str">
        <f t="shared" si="55"/>
        <v>Medium</v>
      </c>
      <c r="I785" t="str">
        <f t="shared" si="52"/>
        <v>NO</v>
      </c>
      <c r="J785" t="str">
        <f t="shared" si="53"/>
        <v>NO</v>
      </c>
      <c r="K785" t="s">
        <v>176</v>
      </c>
      <c r="L785" t="s">
        <v>206</v>
      </c>
    </row>
    <row r="786" spans="1:12" x14ac:dyDescent="0.25">
      <c r="A786" t="s">
        <v>952</v>
      </c>
      <c r="B786" t="s">
        <v>379</v>
      </c>
      <c r="C786" s="7">
        <v>45605</v>
      </c>
      <c r="D786" t="str">
        <f t="shared" si="54"/>
        <v>Sat</v>
      </c>
      <c r="E786" t="s">
        <v>9</v>
      </c>
      <c r="F786" t="s">
        <v>38</v>
      </c>
      <c r="G786">
        <v>73576</v>
      </c>
      <c r="H786" t="str">
        <f t="shared" si="55"/>
        <v>Large</v>
      </c>
      <c r="I786" t="str">
        <f t="shared" si="52"/>
        <v>NO</v>
      </c>
      <c r="J786" t="str">
        <f t="shared" si="53"/>
        <v>NO</v>
      </c>
      <c r="K786" t="s">
        <v>176</v>
      </c>
      <c r="L786" t="s">
        <v>6</v>
      </c>
    </row>
    <row r="787" spans="1:12" x14ac:dyDescent="0.25">
      <c r="A787" t="s">
        <v>953</v>
      </c>
      <c r="B787" t="s">
        <v>368</v>
      </c>
      <c r="C787" s="7">
        <v>45396</v>
      </c>
      <c r="D787" t="str">
        <f t="shared" si="54"/>
        <v>Sun</v>
      </c>
      <c r="E787" t="s">
        <v>2</v>
      </c>
      <c r="F787" t="s">
        <v>168</v>
      </c>
      <c r="G787">
        <v>9445</v>
      </c>
      <c r="H787" t="str">
        <f t="shared" si="55"/>
        <v>Large</v>
      </c>
      <c r="I787" t="str">
        <f t="shared" si="52"/>
        <v>NO</v>
      </c>
      <c r="J787" t="str">
        <f t="shared" si="53"/>
        <v>NO</v>
      </c>
      <c r="K787" t="s">
        <v>14</v>
      </c>
      <c r="L787" t="s">
        <v>80</v>
      </c>
    </row>
    <row r="788" spans="1:12" x14ac:dyDescent="0.25">
      <c r="A788" t="s">
        <v>954</v>
      </c>
      <c r="B788" t="s">
        <v>97</v>
      </c>
      <c r="C788" s="7">
        <v>44957</v>
      </c>
      <c r="D788" t="str">
        <f t="shared" si="54"/>
        <v>Tue</v>
      </c>
      <c r="E788" t="s">
        <v>9</v>
      </c>
      <c r="F788" t="s">
        <v>22</v>
      </c>
      <c r="G788">
        <v>35129</v>
      </c>
      <c r="H788" t="str">
        <f t="shared" si="55"/>
        <v>Large</v>
      </c>
      <c r="I788" t="str">
        <f t="shared" si="52"/>
        <v>NO</v>
      </c>
      <c r="J788" t="str">
        <f t="shared" si="53"/>
        <v>NO</v>
      </c>
      <c r="K788" t="s">
        <v>14</v>
      </c>
      <c r="L788" t="s">
        <v>80</v>
      </c>
    </row>
    <row r="789" spans="1:12" x14ac:dyDescent="0.25">
      <c r="A789" t="s">
        <v>955</v>
      </c>
      <c r="B789" t="s">
        <v>231</v>
      </c>
      <c r="C789" s="7">
        <v>45439</v>
      </c>
      <c r="D789" t="str">
        <f t="shared" si="54"/>
        <v>Mon</v>
      </c>
      <c r="E789" t="s">
        <v>2</v>
      </c>
      <c r="F789" t="s">
        <v>168</v>
      </c>
      <c r="G789">
        <v>9544</v>
      </c>
      <c r="H789" t="str">
        <f t="shared" si="55"/>
        <v>Large</v>
      </c>
      <c r="I789" t="str">
        <f t="shared" si="52"/>
        <v>NO</v>
      </c>
      <c r="J789" t="str">
        <f t="shared" si="53"/>
        <v>NO</v>
      </c>
      <c r="K789" t="s">
        <v>13775</v>
      </c>
      <c r="L789" t="s">
        <v>129</v>
      </c>
    </row>
    <row r="790" spans="1:12" x14ac:dyDescent="0.25">
      <c r="A790" t="s">
        <v>956</v>
      </c>
      <c r="B790" t="s">
        <v>135</v>
      </c>
      <c r="C790" s="7">
        <v>45610</v>
      </c>
      <c r="D790" t="str">
        <f t="shared" si="54"/>
        <v>Thu</v>
      </c>
      <c r="E790" t="s">
        <v>2</v>
      </c>
      <c r="F790" t="s">
        <v>69</v>
      </c>
      <c r="G790">
        <v>6601</v>
      </c>
      <c r="H790" t="str">
        <f t="shared" si="55"/>
        <v>Large</v>
      </c>
      <c r="I790" t="str">
        <f t="shared" si="52"/>
        <v>NO</v>
      </c>
      <c r="J790" t="str">
        <f t="shared" si="53"/>
        <v>NO</v>
      </c>
      <c r="K790" t="s">
        <v>13776</v>
      </c>
      <c r="L790" t="s">
        <v>80</v>
      </c>
    </row>
    <row r="791" spans="1:12" x14ac:dyDescent="0.25">
      <c r="A791" t="s">
        <v>957</v>
      </c>
      <c r="B791" t="s">
        <v>371</v>
      </c>
      <c r="C791" s="7">
        <v>45628</v>
      </c>
      <c r="D791" t="str">
        <f t="shared" si="54"/>
        <v>Mon</v>
      </c>
      <c r="E791" t="s">
        <v>2</v>
      </c>
      <c r="F791" t="s">
        <v>101</v>
      </c>
      <c r="G791">
        <v>4585</v>
      </c>
      <c r="H791" t="str">
        <f t="shared" si="55"/>
        <v>Large</v>
      </c>
      <c r="I791" t="str">
        <f t="shared" si="52"/>
        <v>NO</v>
      </c>
      <c r="J791" t="str">
        <f t="shared" si="53"/>
        <v>NO</v>
      </c>
      <c r="K791" t="s">
        <v>27</v>
      </c>
      <c r="L791" t="s">
        <v>129</v>
      </c>
    </row>
    <row r="792" spans="1:12" x14ac:dyDescent="0.25">
      <c r="A792" t="s">
        <v>958</v>
      </c>
      <c r="B792" t="s">
        <v>241</v>
      </c>
      <c r="C792" s="7">
        <v>44199</v>
      </c>
      <c r="D792" t="str">
        <f t="shared" si="54"/>
        <v>Sun</v>
      </c>
      <c r="E792" t="s">
        <v>2</v>
      </c>
      <c r="F792" t="s">
        <v>63</v>
      </c>
      <c r="G792">
        <v>2876</v>
      </c>
      <c r="H792" t="str">
        <f t="shared" si="55"/>
        <v>Large</v>
      </c>
      <c r="I792" t="str">
        <f t="shared" si="52"/>
        <v>NO</v>
      </c>
      <c r="J792" t="str">
        <f t="shared" si="53"/>
        <v>NO</v>
      </c>
      <c r="K792" t="s">
        <v>14</v>
      </c>
      <c r="L792" t="s">
        <v>3</v>
      </c>
    </row>
    <row r="793" spans="1:12" x14ac:dyDescent="0.25">
      <c r="A793" t="s">
        <v>959</v>
      </c>
      <c r="B793" t="s">
        <v>455</v>
      </c>
      <c r="C793" s="7">
        <v>44623</v>
      </c>
      <c r="D793" t="str">
        <f t="shared" si="54"/>
        <v>Thu</v>
      </c>
      <c r="E793" t="s">
        <v>2</v>
      </c>
      <c r="F793" t="s">
        <v>101</v>
      </c>
      <c r="G793">
        <v>2838</v>
      </c>
      <c r="H793" t="str">
        <f t="shared" si="55"/>
        <v>Large</v>
      </c>
      <c r="I793" t="str">
        <f t="shared" si="52"/>
        <v>NO</v>
      </c>
      <c r="J793" t="str">
        <f t="shared" si="53"/>
        <v>NO</v>
      </c>
      <c r="K793" t="s">
        <v>176</v>
      </c>
      <c r="L793" t="s">
        <v>19</v>
      </c>
    </row>
    <row r="794" spans="1:12" x14ac:dyDescent="0.25">
      <c r="A794" t="s">
        <v>960</v>
      </c>
      <c r="B794" t="s">
        <v>89</v>
      </c>
      <c r="C794" s="7">
        <v>45401</v>
      </c>
      <c r="D794" t="str">
        <f t="shared" si="54"/>
        <v>Fri</v>
      </c>
      <c r="E794" t="s">
        <v>2</v>
      </c>
      <c r="F794" t="s">
        <v>112</v>
      </c>
      <c r="G794">
        <v>9907</v>
      </c>
      <c r="H794" t="str">
        <f t="shared" si="55"/>
        <v>Large</v>
      </c>
      <c r="I794" t="str">
        <f t="shared" si="52"/>
        <v>NO</v>
      </c>
      <c r="J794" t="str">
        <f t="shared" si="53"/>
        <v>NO</v>
      </c>
      <c r="K794" t="s">
        <v>176</v>
      </c>
      <c r="L794" t="s">
        <v>6</v>
      </c>
    </row>
    <row r="795" spans="1:12" x14ac:dyDescent="0.25">
      <c r="A795" t="s">
        <v>961</v>
      </c>
      <c r="B795" t="s">
        <v>299</v>
      </c>
      <c r="C795" s="7">
        <v>45542</v>
      </c>
      <c r="D795" t="str">
        <f t="shared" si="54"/>
        <v>Sat</v>
      </c>
      <c r="E795" t="s">
        <v>2</v>
      </c>
      <c r="F795" t="s">
        <v>264</v>
      </c>
      <c r="G795">
        <v>4862</v>
      </c>
      <c r="H795" t="str">
        <f t="shared" si="55"/>
        <v>Large</v>
      </c>
      <c r="I795" t="str">
        <f t="shared" si="52"/>
        <v>NO</v>
      </c>
      <c r="J795" t="str">
        <f t="shared" si="53"/>
        <v>NO</v>
      </c>
      <c r="K795" t="s">
        <v>176</v>
      </c>
      <c r="L795" t="s">
        <v>80</v>
      </c>
    </row>
    <row r="796" spans="1:12" x14ac:dyDescent="0.25">
      <c r="A796" t="s">
        <v>962</v>
      </c>
      <c r="B796" t="s">
        <v>274</v>
      </c>
      <c r="C796" s="7">
        <v>45018</v>
      </c>
      <c r="D796" t="str">
        <f t="shared" si="54"/>
        <v>Sun</v>
      </c>
      <c r="E796" t="s">
        <v>2</v>
      </c>
      <c r="F796" t="s">
        <v>168</v>
      </c>
      <c r="G796">
        <v>4833</v>
      </c>
      <c r="H796" t="str">
        <f t="shared" si="55"/>
        <v>Large</v>
      </c>
      <c r="I796" t="str">
        <f t="shared" si="52"/>
        <v>NO</v>
      </c>
      <c r="J796" t="str">
        <f t="shared" si="53"/>
        <v>NO</v>
      </c>
      <c r="K796" t="s">
        <v>176</v>
      </c>
      <c r="L796" t="s">
        <v>57</v>
      </c>
    </row>
    <row r="797" spans="1:12" x14ac:dyDescent="0.25">
      <c r="A797" t="s">
        <v>963</v>
      </c>
      <c r="B797" t="s">
        <v>121</v>
      </c>
      <c r="C797" s="7">
        <v>44657</v>
      </c>
      <c r="D797" t="str">
        <f t="shared" si="54"/>
        <v>Wed</v>
      </c>
      <c r="E797" t="s">
        <v>2</v>
      </c>
      <c r="F797" t="s">
        <v>38</v>
      </c>
      <c r="G797">
        <v>5528</v>
      </c>
      <c r="H797" t="str">
        <f t="shared" si="55"/>
        <v>Large</v>
      </c>
      <c r="I797" t="str">
        <f t="shared" si="52"/>
        <v>NO</v>
      </c>
      <c r="J797" t="str">
        <f t="shared" si="53"/>
        <v>NO</v>
      </c>
      <c r="K797" t="s">
        <v>14</v>
      </c>
      <c r="L797" t="s">
        <v>19</v>
      </c>
    </row>
    <row r="798" spans="1:12" x14ac:dyDescent="0.25">
      <c r="A798" t="s">
        <v>964</v>
      </c>
      <c r="B798" t="s">
        <v>79</v>
      </c>
      <c r="C798" s="7">
        <v>44521</v>
      </c>
      <c r="D798" t="str">
        <f t="shared" si="54"/>
        <v>Sun</v>
      </c>
      <c r="E798" t="s">
        <v>2</v>
      </c>
      <c r="F798" t="s">
        <v>49</v>
      </c>
      <c r="G798">
        <v>36537</v>
      </c>
      <c r="H798" t="str">
        <f t="shared" si="55"/>
        <v>Large</v>
      </c>
      <c r="I798" t="str">
        <f t="shared" si="52"/>
        <v>NO</v>
      </c>
      <c r="J798" t="str">
        <f t="shared" si="53"/>
        <v>NO</v>
      </c>
      <c r="K798" t="s">
        <v>14</v>
      </c>
      <c r="L798" t="s">
        <v>109</v>
      </c>
    </row>
    <row r="799" spans="1:12" x14ac:dyDescent="0.25">
      <c r="A799" t="s">
        <v>965</v>
      </c>
      <c r="B799" t="s">
        <v>97</v>
      </c>
      <c r="C799" s="7">
        <v>44670</v>
      </c>
      <c r="D799" t="str">
        <f t="shared" si="54"/>
        <v>Tue</v>
      </c>
      <c r="E799" t="s">
        <v>2</v>
      </c>
      <c r="F799" t="s">
        <v>112</v>
      </c>
      <c r="G799">
        <v>6629</v>
      </c>
      <c r="H799" t="str">
        <f t="shared" si="55"/>
        <v>Large</v>
      </c>
      <c r="I799" t="str">
        <f t="shared" si="52"/>
        <v>NO</v>
      </c>
      <c r="J799" t="str">
        <f t="shared" si="53"/>
        <v>NO</v>
      </c>
      <c r="K799" t="s">
        <v>176</v>
      </c>
      <c r="L799" t="s">
        <v>206</v>
      </c>
    </row>
    <row r="800" spans="1:12" x14ac:dyDescent="0.25">
      <c r="A800" t="s">
        <v>966</v>
      </c>
      <c r="B800" t="s">
        <v>182</v>
      </c>
      <c r="C800" s="7">
        <v>44419</v>
      </c>
      <c r="D800" t="str">
        <f t="shared" si="54"/>
        <v>Wed</v>
      </c>
      <c r="E800" t="s">
        <v>2</v>
      </c>
      <c r="F800" t="s">
        <v>112</v>
      </c>
      <c r="G800">
        <v>4914</v>
      </c>
      <c r="H800" t="str">
        <f t="shared" si="55"/>
        <v>Large</v>
      </c>
      <c r="I800" t="str">
        <f t="shared" si="52"/>
        <v>NO</v>
      </c>
      <c r="J800" t="str">
        <f t="shared" si="53"/>
        <v>NO</v>
      </c>
      <c r="K800" t="s">
        <v>14</v>
      </c>
      <c r="L800" t="s">
        <v>129</v>
      </c>
    </row>
    <row r="801" spans="1:12" x14ac:dyDescent="0.25">
      <c r="A801" t="s">
        <v>967</v>
      </c>
      <c r="B801" t="s">
        <v>311</v>
      </c>
      <c r="C801" s="7">
        <v>44630</v>
      </c>
      <c r="D801" t="str">
        <f t="shared" si="54"/>
        <v>Thu</v>
      </c>
      <c r="E801" t="s">
        <v>2</v>
      </c>
      <c r="F801" t="s">
        <v>69</v>
      </c>
      <c r="G801">
        <v>3272</v>
      </c>
      <c r="H801" t="str">
        <f t="shared" si="55"/>
        <v>Large</v>
      </c>
      <c r="I801" t="str">
        <f t="shared" si="52"/>
        <v>NO</v>
      </c>
      <c r="J801" t="str">
        <f t="shared" si="53"/>
        <v>NO</v>
      </c>
      <c r="K801" t="s">
        <v>13776</v>
      </c>
      <c r="L801" t="s">
        <v>19</v>
      </c>
    </row>
    <row r="802" spans="1:12" x14ac:dyDescent="0.25">
      <c r="A802" t="s">
        <v>968</v>
      </c>
      <c r="B802" t="s">
        <v>308</v>
      </c>
      <c r="C802" s="7">
        <v>44228</v>
      </c>
      <c r="D802" t="str">
        <f t="shared" si="54"/>
        <v>Mon</v>
      </c>
      <c r="E802" t="s">
        <v>2</v>
      </c>
      <c r="F802" t="s">
        <v>112</v>
      </c>
      <c r="G802">
        <v>5143</v>
      </c>
      <c r="H802" t="str">
        <f t="shared" si="55"/>
        <v>Large</v>
      </c>
      <c r="I802" t="str">
        <f t="shared" si="52"/>
        <v>NO</v>
      </c>
      <c r="J802" t="str">
        <f t="shared" si="53"/>
        <v>NO</v>
      </c>
      <c r="K802" t="s">
        <v>13776</v>
      </c>
      <c r="L802" t="s">
        <v>6</v>
      </c>
    </row>
    <row r="803" spans="1:12" x14ac:dyDescent="0.25">
      <c r="A803" t="s">
        <v>969</v>
      </c>
      <c r="B803" t="s">
        <v>157</v>
      </c>
      <c r="C803" s="7">
        <v>44415</v>
      </c>
      <c r="D803" t="str">
        <f t="shared" si="54"/>
        <v>Sat</v>
      </c>
      <c r="E803" t="s">
        <v>2</v>
      </c>
      <c r="F803" t="s">
        <v>112</v>
      </c>
      <c r="G803">
        <v>6284</v>
      </c>
      <c r="H803" t="str">
        <f t="shared" si="55"/>
        <v>Large</v>
      </c>
      <c r="I803" t="str">
        <f t="shared" si="52"/>
        <v>NO</v>
      </c>
      <c r="J803" t="str">
        <f t="shared" si="53"/>
        <v>NO</v>
      </c>
      <c r="K803" t="s">
        <v>27</v>
      </c>
      <c r="L803" t="s">
        <v>13777</v>
      </c>
    </row>
    <row r="804" spans="1:12" x14ac:dyDescent="0.25">
      <c r="A804" t="s">
        <v>970</v>
      </c>
      <c r="B804" t="s">
        <v>137</v>
      </c>
      <c r="C804" s="7">
        <v>45057</v>
      </c>
      <c r="D804" t="str">
        <f t="shared" si="54"/>
        <v>Thu</v>
      </c>
      <c r="E804" t="s">
        <v>2</v>
      </c>
      <c r="F804" t="s">
        <v>112</v>
      </c>
      <c r="G804">
        <v>3142</v>
      </c>
      <c r="H804" t="str">
        <f t="shared" si="55"/>
        <v>Large</v>
      </c>
      <c r="I804" t="str">
        <f t="shared" si="52"/>
        <v>NO</v>
      </c>
      <c r="J804" t="str">
        <f t="shared" si="53"/>
        <v>NO</v>
      </c>
      <c r="K804" t="s">
        <v>13776</v>
      </c>
      <c r="L804" t="s">
        <v>57</v>
      </c>
    </row>
    <row r="805" spans="1:12" x14ac:dyDescent="0.25">
      <c r="A805" t="s">
        <v>971</v>
      </c>
      <c r="B805" t="s">
        <v>167</v>
      </c>
      <c r="C805" s="7">
        <v>45294</v>
      </c>
      <c r="D805" t="str">
        <f t="shared" si="54"/>
        <v>Wed</v>
      </c>
      <c r="E805" t="s">
        <v>2</v>
      </c>
      <c r="F805" t="s">
        <v>49</v>
      </c>
      <c r="G805">
        <v>5749</v>
      </c>
      <c r="H805" t="str">
        <f t="shared" si="55"/>
        <v>Large</v>
      </c>
      <c r="I805" t="str">
        <f t="shared" si="52"/>
        <v>NO</v>
      </c>
      <c r="J805" t="str">
        <f t="shared" si="53"/>
        <v>NO</v>
      </c>
      <c r="K805" t="s">
        <v>14</v>
      </c>
      <c r="L805" t="s">
        <v>3</v>
      </c>
    </row>
    <row r="806" spans="1:12" x14ac:dyDescent="0.25">
      <c r="A806" t="s">
        <v>973</v>
      </c>
      <c r="B806" t="s">
        <v>140</v>
      </c>
      <c r="C806" s="7">
        <v>45302</v>
      </c>
      <c r="D806" t="str">
        <f t="shared" si="54"/>
        <v>Thu</v>
      </c>
      <c r="E806" t="s">
        <v>2</v>
      </c>
      <c r="F806" t="s">
        <v>38</v>
      </c>
      <c r="G806">
        <v>4161</v>
      </c>
      <c r="H806" t="str">
        <f t="shared" si="55"/>
        <v>Large</v>
      </c>
      <c r="I806" t="str">
        <f t="shared" si="52"/>
        <v>NO</v>
      </c>
      <c r="J806" t="str">
        <f t="shared" si="53"/>
        <v>NO</v>
      </c>
      <c r="K806" t="s">
        <v>27</v>
      </c>
      <c r="L806" t="s">
        <v>13793</v>
      </c>
    </row>
    <row r="807" spans="1:12" x14ac:dyDescent="0.25">
      <c r="A807" t="s">
        <v>974</v>
      </c>
      <c r="B807" t="s">
        <v>46</v>
      </c>
      <c r="C807" s="7">
        <v>44692</v>
      </c>
      <c r="D807" t="str">
        <f t="shared" si="54"/>
        <v>Wed</v>
      </c>
      <c r="E807" t="s">
        <v>2</v>
      </c>
      <c r="F807" t="s">
        <v>168</v>
      </c>
      <c r="G807">
        <v>2470</v>
      </c>
      <c r="H807" t="str">
        <f t="shared" si="55"/>
        <v>Large</v>
      </c>
      <c r="I807" t="str">
        <f t="shared" si="52"/>
        <v>NO</v>
      </c>
      <c r="J807" t="str">
        <f t="shared" si="53"/>
        <v>NO</v>
      </c>
      <c r="K807" t="s">
        <v>14</v>
      </c>
      <c r="L807" t="s">
        <v>80</v>
      </c>
    </row>
    <row r="808" spans="1:12" x14ac:dyDescent="0.25">
      <c r="A808" t="s">
        <v>975</v>
      </c>
      <c r="B808" t="s">
        <v>438</v>
      </c>
      <c r="C808" s="7">
        <v>44683</v>
      </c>
      <c r="D808" t="str">
        <f t="shared" si="54"/>
        <v>Mon</v>
      </c>
      <c r="E808" t="s">
        <v>2</v>
      </c>
      <c r="F808" t="s">
        <v>49</v>
      </c>
      <c r="G808">
        <v>3559</v>
      </c>
      <c r="H808" t="str">
        <f t="shared" si="55"/>
        <v>Large</v>
      </c>
      <c r="I808" t="str">
        <f t="shared" si="52"/>
        <v>NO</v>
      </c>
      <c r="J808" t="str">
        <f t="shared" si="53"/>
        <v>NO</v>
      </c>
      <c r="K808" t="s">
        <v>14</v>
      </c>
      <c r="L808" t="s">
        <v>3</v>
      </c>
    </row>
    <row r="809" spans="1:12" x14ac:dyDescent="0.25">
      <c r="A809" t="s">
        <v>976</v>
      </c>
      <c r="B809" t="s">
        <v>24</v>
      </c>
      <c r="C809" s="7">
        <v>45453</v>
      </c>
      <c r="D809" t="str">
        <f t="shared" si="54"/>
        <v>Mon</v>
      </c>
      <c r="E809" t="s">
        <v>9</v>
      </c>
      <c r="F809" t="s">
        <v>160</v>
      </c>
      <c r="G809">
        <v>57937</v>
      </c>
      <c r="H809" t="str">
        <f t="shared" si="55"/>
        <v>Large</v>
      </c>
      <c r="I809" t="str">
        <f t="shared" si="52"/>
        <v>NO</v>
      </c>
      <c r="J809" t="str">
        <f t="shared" si="53"/>
        <v>NO</v>
      </c>
      <c r="K809" t="s">
        <v>14</v>
      </c>
      <c r="L809" t="s">
        <v>143</v>
      </c>
    </row>
    <row r="810" spans="1:12" x14ac:dyDescent="0.25">
      <c r="A810" t="s">
        <v>977</v>
      </c>
      <c r="B810" t="s">
        <v>222</v>
      </c>
      <c r="C810" s="7">
        <v>45316</v>
      </c>
      <c r="D810" t="str">
        <f t="shared" si="54"/>
        <v>Thu</v>
      </c>
      <c r="E810" t="s">
        <v>2</v>
      </c>
      <c r="F810" t="s">
        <v>38</v>
      </c>
      <c r="G810">
        <v>938</v>
      </c>
      <c r="H810" t="str">
        <f t="shared" si="55"/>
        <v>Medium</v>
      </c>
      <c r="I810" t="str">
        <f t="shared" si="52"/>
        <v>NO</v>
      </c>
      <c r="J810" t="str">
        <f t="shared" si="53"/>
        <v>NO</v>
      </c>
      <c r="K810" t="s">
        <v>27</v>
      </c>
      <c r="L810" t="s">
        <v>109</v>
      </c>
    </row>
    <row r="811" spans="1:12" x14ac:dyDescent="0.25">
      <c r="A811" t="s">
        <v>978</v>
      </c>
      <c r="B811" t="s">
        <v>438</v>
      </c>
      <c r="C811" s="7">
        <v>45615</v>
      </c>
      <c r="D811" t="str">
        <f t="shared" si="54"/>
        <v>Tue</v>
      </c>
      <c r="E811" t="s">
        <v>9</v>
      </c>
      <c r="F811" t="s">
        <v>49</v>
      </c>
      <c r="G811">
        <v>45500</v>
      </c>
      <c r="H811" t="str">
        <f t="shared" si="55"/>
        <v>Large</v>
      </c>
      <c r="I811" t="str">
        <f t="shared" si="52"/>
        <v>NO</v>
      </c>
      <c r="J811" t="str">
        <f t="shared" si="53"/>
        <v>NO</v>
      </c>
      <c r="K811" t="s">
        <v>176</v>
      </c>
      <c r="L811" t="s">
        <v>80</v>
      </c>
    </row>
    <row r="812" spans="1:12" x14ac:dyDescent="0.25">
      <c r="A812" t="s">
        <v>979</v>
      </c>
      <c r="B812" t="s">
        <v>137</v>
      </c>
      <c r="C812" s="7">
        <v>45002</v>
      </c>
      <c r="D812" t="str">
        <f t="shared" si="54"/>
        <v>Fri</v>
      </c>
      <c r="E812" t="s">
        <v>2</v>
      </c>
      <c r="F812" t="s">
        <v>332</v>
      </c>
      <c r="G812">
        <v>4017</v>
      </c>
      <c r="H812" t="str">
        <f t="shared" si="55"/>
        <v>Large</v>
      </c>
      <c r="I812" t="str">
        <f t="shared" si="52"/>
        <v>NO</v>
      </c>
      <c r="J812" t="str">
        <f t="shared" si="53"/>
        <v>NO</v>
      </c>
      <c r="K812" t="s">
        <v>13776</v>
      </c>
      <c r="L812" t="s">
        <v>143</v>
      </c>
    </row>
    <row r="813" spans="1:12" x14ac:dyDescent="0.25">
      <c r="A813" t="s">
        <v>980</v>
      </c>
      <c r="B813" t="s">
        <v>638</v>
      </c>
      <c r="C813" s="7">
        <v>44472</v>
      </c>
      <c r="D813" t="str">
        <f t="shared" si="54"/>
        <v>Sun</v>
      </c>
      <c r="E813" t="s">
        <v>2</v>
      </c>
      <c r="F813" t="s">
        <v>49</v>
      </c>
      <c r="G813">
        <v>2362</v>
      </c>
      <c r="H813" t="str">
        <f t="shared" si="55"/>
        <v>Large</v>
      </c>
      <c r="I813" t="str">
        <f t="shared" si="52"/>
        <v>NO</v>
      </c>
      <c r="J813" t="str">
        <f t="shared" si="53"/>
        <v>NO</v>
      </c>
      <c r="K813" t="s">
        <v>14</v>
      </c>
      <c r="L813" t="s">
        <v>6</v>
      </c>
    </row>
    <row r="814" spans="1:12" x14ac:dyDescent="0.25">
      <c r="A814" t="s">
        <v>981</v>
      </c>
      <c r="B814" t="s">
        <v>58</v>
      </c>
      <c r="C814" s="7">
        <v>44466</v>
      </c>
      <c r="D814" t="str">
        <f t="shared" si="54"/>
        <v>Mon</v>
      </c>
      <c r="E814" t="s">
        <v>2</v>
      </c>
      <c r="F814" t="s">
        <v>38</v>
      </c>
      <c r="G814">
        <v>9607</v>
      </c>
      <c r="H814" t="str">
        <f t="shared" si="55"/>
        <v>Large</v>
      </c>
      <c r="I814" t="str">
        <f t="shared" si="52"/>
        <v>NO</v>
      </c>
      <c r="J814" t="str">
        <f t="shared" si="53"/>
        <v>NO</v>
      </c>
      <c r="K814" t="s">
        <v>176</v>
      </c>
      <c r="L814" t="s">
        <v>57</v>
      </c>
    </row>
    <row r="815" spans="1:12" x14ac:dyDescent="0.25">
      <c r="A815" t="s">
        <v>982</v>
      </c>
      <c r="B815" t="s">
        <v>226</v>
      </c>
      <c r="C815" s="7">
        <v>45472</v>
      </c>
      <c r="D815" t="str">
        <f t="shared" si="54"/>
        <v>Sat</v>
      </c>
      <c r="E815" t="s">
        <v>2</v>
      </c>
      <c r="F815" t="s">
        <v>160</v>
      </c>
      <c r="G815">
        <v>5859</v>
      </c>
      <c r="H815" t="str">
        <f t="shared" si="55"/>
        <v>Large</v>
      </c>
      <c r="I815" t="str">
        <f t="shared" si="52"/>
        <v>NO</v>
      </c>
      <c r="J815" t="str">
        <f t="shared" si="53"/>
        <v>NO</v>
      </c>
      <c r="K815" t="s">
        <v>27</v>
      </c>
      <c r="L815" t="s">
        <v>13777</v>
      </c>
    </row>
    <row r="816" spans="1:12" x14ac:dyDescent="0.25">
      <c r="A816" t="s">
        <v>983</v>
      </c>
      <c r="B816" t="s">
        <v>506</v>
      </c>
      <c r="C816" s="7">
        <v>44481</v>
      </c>
      <c r="D816" t="str">
        <f t="shared" si="54"/>
        <v>Tue</v>
      </c>
      <c r="E816" t="s">
        <v>2</v>
      </c>
      <c r="F816" t="s">
        <v>63</v>
      </c>
      <c r="G816">
        <v>4585</v>
      </c>
      <c r="H816" t="str">
        <f t="shared" si="55"/>
        <v>Large</v>
      </c>
      <c r="I816" t="str">
        <f t="shared" si="52"/>
        <v>NO</v>
      </c>
      <c r="J816" t="str">
        <f t="shared" si="53"/>
        <v>NO</v>
      </c>
      <c r="K816" t="s">
        <v>14</v>
      </c>
      <c r="L816" t="s">
        <v>13777</v>
      </c>
    </row>
    <row r="817" spans="1:12" x14ac:dyDescent="0.25">
      <c r="A817" t="s">
        <v>984</v>
      </c>
      <c r="B817" t="s">
        <v>228</v>
      </c>
      <c r="C817" s="7">
        <v>44421</v>
      </c>
      <c r="D817" t="str">
        <f t="shared" si="54"/>
        <v>Fri</v>
      </c>
      <c r="E817" t="s">
        <v>2</v>
      </c>
      <c r="F817" t="s">
        <v>112</v>
      </c>
      <c r="G817">
        <v>6041</v>
      </c>
      <c r="H817" t="str">
        <f t="shared" si="55"/>
        <v>Large</v>
      </c>
      <c r="I817" t="str">
        <f t="shared" si="52"/>
        <v>NO</v>
      </c>
      <c r="J817" t="str">
        <f t="shared" si="53"/>
        <v>NO</v>
      </c>
      <c r="K817" t="s">
        <v>27</v>
      </c>
      <c r="L817" t="s">
        <v>80</v>
      </c>
    </row>
    <row r="818" spans="1:12" x14ac:dyDescent="0.25">
      <c r="A818" t="s">
        <v>985</v>
      </c>
      <c r="B818" t="s">
        <v>491</v>
      </c>
      <c r="C818" s="7">
        <v>44555</v>
      </c>
      <c r="D818" t="str">
        <f t="shared" si="54"/>
        <v>Sat</v>
      </c>
      <c r="E818" t="s">
        <v>2</v>
      </c>
      <c r="F818" t="s">
        <v>63</v>
      </c>
      <c r="G818">
        <v>6604</v>
      </c>
      <c r="H818" t="str">
        <f t="shared" si="55"/>
        <v>Large</v>
      </c>
      <c r="I818" t="str">
        <f t="shared" si="52"/>
        <v>NO</v>
      </c>
      <c r="J818" t="str">
        <f t="shared" si="53"/>
        <v>NO</v>
      </c>
      <c r="K818" t="s">
        <v>27</v>
      </c>
      <c r="L818" t="s">
        <v>13777</v>
      </c>
    </row>
    <row r="819" spans="1:12" x14ac:dyDescent="0.25">
      <c r="A819" t="s">
        <v>986</v>
      </c>
      <c r="B819" t="s">
        <v>326</v>
      </c>
      <c r="C819" s="7">
        <v>45363</v>
      </c>
      <c r="D819" t="str">
        <f t="shared" si="54"/>
        <v>Tue</v>
      </c>
      <c r="E819" t="s">
        <v>2</v>
      </c>
      <c r="F819" t="s">
        <v>63</v>
      </c>
      <c r="G819">
        <v>2732</v>
      </c>
      <c r="H819" t="str">
        <f t="shared" si="55"/>
        <v>Large</v>
      </c>
      <c r="I819" t="str">
        <f t="shared" si="52"/>
        <v>NO</v>
      </c>
      <c r="J819" t="str">
        <f t="shared" si="53"/>
        <v>NO</v>
      </c>
      <c r="K819" t="s">
        <v>13776</v>
      </c>
      <c r="L819" t="s">
        <v>143</v>
      </c>
    </row>
    <row r="820" spans="1:12" x14ac:dyDescent="0.25">
      <c r="A820" t="s">
        <v>987</v>
      </c>
      <c r="B820" t="s">
        <v>371</v>
      </c>
      <c r="C820" s="7">
        <v>44662</v>
      </c>
      <c r="D820" t="str">
        <f t="shared" si="54"/>
        <v>Mon</v>
      </c>
      <c r="E820" t="s">
        <v>2</v>
      </c>
      <c r="F820" t="s">
        <v>38</v>
      </c>
      <c r="G820">
        <v>6811</v>
      </c>
      <c r="H820" t="str">
        <f t="shared" si="55"/>
        <v>Large</v>
      </c>
      <c r="I820" t="str">
        <f t="shared" si="52"/>
        <v>NO</v>
      </c>
      <c r="J820" t="str">
        <f t="shared" si="53"/>
        <v>NO</v>
      </c>
      <c r="K820" t="s">
        <v>176</v>
      </c>
      <c r="L820" t="s">
        <v>3</v>
      </c>
    </row>
    <row r="821" spans="1:12" x14ac:dyDescent="0.25">
      <c r="A821" t="s">
        <v>988</v>
      </c>
      <c r="B821" t="s">
        <v>26</v>
      </c>
      <c r="C821" s="7">
        <v>44731</v>
      </c>
      <c r="D821" t="str">
        <f t="shared" si="54"/>
        <v>Sun</v>
      </c>
      <c r="E821" t="s">
        <v>2</v>
      </c>
      <c r="F821" t="s">
        <v>112</v>
      </c>
      <c r="G821">
        <v>29728</v>
      </c>
      <c r="H821" t="str">
        <f t="shared" si="55"/>
        <v>Large</v>
      </c>
      <c r="I821" t="str">
        <f t="shared" si="52"/>
        <v>NO</v>
      </c>
      <c r="J821" t="str">
        <f t="shared" si="53"/>
        <v>NO</v>
      </c>
      <c r="K821" t="s">
        <v>14</v>
      </c>
      <c r="L821" t="s">
        <v>206</v>
      </c>
    </row>
    <row r="822" spans="1:12" x14ac:dyDescent="0.25">
      <c r="A822" t="s">
        <v>989</v>
      </c>
      <c r="B822" t="s">
        <v>91</v>
      </c>
      <c r="C822" s="7">
        <v>44417</v>
      </c>
      <c r="D822" t="str">
        <f t="shared" si="54"/>
        <v>Mon</v>
      </c>
      <c r="E822" t="s">
        <v>2</v>
      </c>
      <c r="F822" t="s">
        <v>101</v>
      </c>
      <c r="G822">
        <v>34972</v>
      </c>
      <c r="H822" t="str">
        <f t="shared" si="55"/>
        <v>Large</v>
      </c>
      <c r="I822" t="str">
        <f t="shared" si="52"/>
        <v>NO</v>
      </c>
      <c r="J822" t="str">
        <f t="shared" si="53"/>
        <v>NO</v>
      </c>
      <c r="K822" t="s">
        <v>14</v>
      </c>
      <c r="L822" t="s">
        <v>80</v>
      </c>
    </row>
    <row r="823" spans="1:12" x14ac:dyDescent="0.25">
      <c r="A823" t="s">
        <v>990</v>
      </c>
      <c r="B823" t="s">
        <v>508</v>
      </c>
      <c r="C823" s="7">
        <v>44321</v>
      </c>
      <c r="D823" t="str">
        <f t="shared" si="54"/>
        <v>Wed</v>
      </c>
      <c r="E823" t="s">
        <v>9</v>
      </c>
      <c r="F823" t="s">
        <v>38</v>
      </c>
      <c r="G823">
        <v>19404</v>
      </c>
      <c r="H823" t="str">
        <f t="shared" si="55"/>
        <v>Large</v>
      </c>
      <c r="I823" t="str">
        <f t="shared" si="52"/>
        <v>NO</v>
      </c>
      <c r="J823" t="str">
        <f t="shared" si="53"/>
        <v>NO</v>
      </c>
      <c r="K823" t="s">
        <v>13776</v>
      </c>
      <c r="L823" t="s">
        <v>80</v>
      </c>
    </row>
    <row r="824" spans="1:12" x14ac:dyDescent="0.25">
      <c r="A824" t="s">
        <v>991</v>
      </c>
      <c r="B824" t="s">
        <v>306</v>
      </c>
      <c r="C824" s="7">
        <v>45230</v>
      </c>
      <c r="D824" t="str">
        <f t="shared" si="54"/>
        <v>Tue</v>
      </c>
      <c r="E824" t="s">
        <v>2</v>
      </c>
      <c r="F824" t="s">
        <v>101</v>
      </c>
      <c r="G824">
        <v>9814</v>
      </c>
      <c r="H824" t="str">
        <f t="shared" si="55"/>
        <v>Large</v>
      </c>
      <c r="I824" t="str">
        <f t="shared" si="52"/>
        <v>NO</v>
      </c>
      <c r="J824" t="str">
        <f t="shared" si="53"/>
        <v>NO</v>
      </c>
      <c r="K824" t="s">
        <v>176</v>
      </c>
      <c r="L824" t="s">
        <v>143</v>
      </c>
    </row>
    <row r="825" spans="1:12" x14ac:dyDescent="0.25">
      <c r="A825" t="s">
        <v>992</v>
      </c>
      <c r="B825" t="s">
        <v>191</v>
      </c>
      <c r="C825" s="7">
        <v>45237</v>
      </c>
      <c r="D825" t="str">
        <f t="shared" si="54"/>
        <v>Tue</v>
      </c>
      <c r="E825" t="s">
        <v>2</v>
      </c>
      <c r="F825" t="s">
        <v>63</v>
      </c>
      <c r="G825">
        <v>15273</v>
      </c>
      <c r="H825" t="str">
        <f t="shared" si="55"/>
        <v>Large</v>
      </c>
      <c r="I825" t="str">
        <f t="shared" ref="I825:I888" si="56">IF(G825&lt;0, "YES", "NO")</f>
        <v>NO</v>
      </c>
      <c r="J825" t="str">
        <f t="shared" si="53"/>
        <v>NO</v>
      </c>
      <c r="K825" t="s">
        <v>176</v>
      </c>
      <c r="L825" t="s">
        <v>13777</v>
      </c>
    </row>
    <row r="826" spans="1:12" x14ac:dyDescent="0.25">
      <c r="A826" t="s">
        <v>993</v>
      </c>
      <c r="B826" t="s">
        <v>51</v>
      </c>
      <c r="C826" s="7">
        <v>45464</v>
      </c>
      <c r="D826" t="str">
        <f t="shared" si="54"/>
        <v>Fri</v>
      </c>
      <c r="E826" t="s">
        <v>2</v>
      </c>
      <c r="F826" t="s">
        <v>101</v>
      </c>
      <c r="G826">
        <v>13391</v>
      </c>
      <c r="H826" t="str">
        <f t="shared" si="55"/>
        <v>Large</v>
      </c>
      <c r="I826" t="str">
        <f t="shared" si="56"/>
        <v>NO</v>
      </c>
      <c r="J826" t="str">
        <f t="shared" si="53"/>
        <v>NO</v>
      </c>
      <c r="K826" t="s">
        <v>13776</v>
      </c>
      <c r="L826" t="s">
        <v>3</v>
      </c>
    </row>
    <row r="827" spans="1:12" x14ac:dyDescent="0.25">
      <c r="A827" t="s">
        <v>994</v>
      </c>
      <c r="B827" t="s">
        <v>995</v>
      </c>
      <c r="C827" s="7">
        <v>44504</v>
      </c>
      <c r="D827" t="str">
        <f t="shared" si="54"/>
        <v>Thu</v>
      </c>
      <c r="E827" t="s">
        <v>2</v>
      </c>
      <c r="F827" t="s">
        <v>49</v>
      </c>
      <c r="G827">
        <v>1536</v>
      </c>
      <c r="H827" t="str">
        <f t="shared" si="55"/>
        <v>Medium</v>
      </c>
      <c r="I827" t="str">
        <f t="shared" si="56"/>
        <v>NO</v>
      </c>
      <c r="J827" t="str">
        <f t="shared" si="53"/>
        <v>NO</v>
      </c>
      <c r="K827" t="s">
        <v>13776</v>
      </c>
      <c r="L827" t="s">
        <v>19</v>
      </c>
    </row>
    <row r="828" spans="1:12" x14ac:dyDescent="0.25">
      <c r="A828" t="s">
        <v>996</v>
      </c>
      <c r="B828" t="s">
        <v>201</v>
      </c>
      <c r="C828" s="7">
        <v>45280</v>
      </c>
      <c r="D828" t="str">
        <f t="shared" si="54"/>
        <v>Wed</v>
      </c>
      <c r="E828" t="s">
        <v>2</v>
      </c>
      <c r="F828" t="s">
        <v>13799</v>
      </c>
      <c r="G828">
        <v>6413</v>
      </c>
      <c r="H828" t="str">
        <f t="shared" si="55"/>
        <v>Large</v>
      </c>
      <c r="I828" t="str">
        <f t="shared" si="56"/>
        <v>NO</v>
      </c>
      <c r="J828" t="str">
        <f t="shared" si="53"/>
        <v>NO</v>
      </c>
      <c r="K828" t="s">
        <v>176</v>
      </c>
      <c r="L828" t="s">
        <v>3</v>
      </c>
    </row>
    <row r="829" spans="1:12" x14ac:dyDescent="0.25">
      <c r="A829" t="s">
        <v>997</v>
      </c>
      <c r="B829" t="s">
        <v>477</v>
      </c>
      <c r="C829" s="7">
        <v>44407</v>
      </c>
      <c r="D829" t="str">
        <f t="shared" si="54"/>
        <v>Fri</v>
      </c>
      <c r="E829" t="s">
        <v>2</v>
      </c>
      <c r="F829" t="s">
        <v>332</v>
      </c>
      <c r="G829">
        <v>4046</v>
      </c>
      <c r="H829" t="str">
        <f t="shared" si="55"/>
        <v>Large</v>
      </c>
      <c r="I829" t="str">
        <f t="shared" si="56"/>
        <v>NO</v>
      </c>
      <c r="J829" t="str">
        <f t="shared" si="53"/>
        <v>NO</v>
      </c>
      <c r="K829" t="s">
        <v>27</v>
      </c>
      <c r="L829" t="s">
        <v>19</v>
      </c>
    </row>
    <row r="830" spans="1:12" x14ac:dyDescent="0.25">
      <c r="A830" t="s">
        <v>998</v>
      </c>
      <c r="B830" t="s">
        <v>349</v>
      </c>
      <c r="C830" s="7">
        <v>44208</v>
      </c>
      <c r="D830" t="str">
        <f t="shared" si="54"/>
        <v>Tue</v>
      </c>
      <c r="E830" t="s">
        <v>2</v>
      </c>
      <c r="F830" t="s">
        <v>38</v>
      </c>
      <c r="G830">
        <v>799</v>
      </c>
      <c r="H830" t="str">
        <f t="shared" si="55"/>
        <v>Medium</v>
      </c>
      <c r="I830" t="str">
        <f t="shared" si="56"/>
        <v>NO</v>
      </c>
      <c r="J830" t="str">
        <f t="shared" si="53"/>
        <v>NO</v>
      </c>
      <c r="K830" t="s">
        <v>176</v>
      </c>
      <c r="L830" t="s">
        <v>3</v>
      </c>
    </row>
    <row r="831" spans="1:12" x14ac:dyDescent="0.25">
      <c r="A831" t="s">
        <v>999</v>
      </c>
      <c r="B831" t="s">
        <v>31</v>
      </c>
      <c r="C831" s="7">
        <v>44522</v>
      </c>
      <c r="D831" t="str">
        <f t="shared" si="54"/>
        <v>Mon</v>
      </c>
      <c r="E831" t="s">
        <v>2</v>
      </c>
      <c r="F831" t="s">
        <v>63</v>
      </c>
      <c r="G831">
        <v>676</v>
      </c>
      <c r="H831" t="str">
        <f t="shared" si="55"/>
        <v>Medium</v>
      </c>
      <c r="I831" t="str">
        <f t="shared" si="56"/>
        <v>NO</v>
      </c>
      <c r="J831" t="str">
        <f t="shared" si="53"/>
        <v>NO</v>
      </c>
      <c r="K831" t="s">
        <v>27</v>
      </c>
      <c r="L831" t="s">
        <v>109</v>
      </c>
    </row>
    <row r="832" spans="1:12" x14ac:dyDescent="0.25">
      <c r="A832" t="s">
        <v>1000</v>
      </c>
      <c r="B832" t="s">
        <v>106</v>
      </c>
      <c r="C832" s="7">
        <v>44721</v>
      </c>
      <c r="D832" t="str">
        <f t="shared" si="54"/>
        <v>Thu</v>
      </c>
      <c r="E832" t="s">
        <v>9</v>
      </c>
      <c r="F832" t="s">
        <v>63</v>
      </c>
      <c r="G832">
        <v>55142</v>
      </c>
      <c r="H832" t="str">
        <f t="shared" si="55"/>
        <v>Large</v>
      </c>
      <c r="I832" t="str">
        <f t="shared" si="56"/>
        <v>NO</v>
      </c>
      <c r="J832" t="str">
        <f t="shared" si="53"/>
        <v>NO</v>
      </c>
      <c r="K832" t="s">
        <v>14</v>
      </c>
      <c r="L832" t="s">
        <v>13793</v>
      </c>
    </row>
    <row r="833" spans="1:12" x14ac:dyDescent="0.25">
      <c r="A833" t="s">
        <v>1001</v>
      </c>
      <c r="B833" t="s">
        <v>13</v>
      </c>
      <c r="C833" s="7">
        <v>44459</v>
      </c>
      <c r="D833" t="str">
        <f t="shared" si="54"/>
        <v>Mon</v>
      </c>
      <c r="E833" t="s">
        <v>2</v>
      </c>
      <c r="F833" t="s">
        <v>112</v>
      </c>
      <c r="G833">
        <v>678</v>
      </c>
      <c r="H833" t="str">
        <f t="shared" si="55"/>
        <v>Medium</v>
      </c>
      <c r="I833" t="str">
        <f t="shared" si="56"/>
        <v>NO</v>
      </c>
      <c r="J833" t="str">
        <f t="shared" si="53"/>
        <v>NO</v>
      </c>
      <c r="K833" t="s">
        <v>13775</v>
      </c>
      <c r="L833" t="s">
        <v>206</v>
      </c>
    </row>
    <row r="834" spans="1:12" x14ac:dyDescent="0.25">
      <c r="A834" t="s">
        <v>1002</v>
      </c>
      <c r="B834" t="s">
        <v>145</v>
      </c>
      <c r="C834" s="7">
        <v>44960</v>
      </c>
      <c r="D834" t="str">
        <f t="shared" si="54"/>
        <v>Fri</v>
      </c>
      <c r="E834" t="s">
        <v>2</v>
      </c>
      <c r="F834" t="s">
        <v>38</v>
      </c>
      <c r="G834">
        <v>7054</v>
      </c>
      <c r="H834" t="str">
        <f t="shared" si="55"/>
        <v>Large</v>
      </c>
      <c r="I834" t="str">
        <f t="shared" si="56"/>
        <v>NO</v>
      </c>
      <c r="J834" t="str">
        <f t="shared" ref="J834:J897" si="57">IF(G834&gt;500000,"YES","NO")</f>
        <v>NO</v>
      </c>
      <c r="K834" t="s">
        <v>27</v>
      </c>
      <c r="L834" t="s">
        <v>13793</v>
      </c>
    </row>
    <row r="835" spans="1:12" x14ac:dyDescent="0.25">
      <c r="A835" t="s">
        <v>1003</v>
      </c>
      <c r="B835" t="s">
        <v>376</v>
      </c>
      <c r="C835" s="7">
        <v>44789</v>
      </c>
      <c r="D835" t="str">
        <f t="shared" ref="D835:D898" si="58">TEXT(C835,"DDD")</f>
        <v>Tue</v>
      </c>
      <c r="E835" t="s">
        <v>2</v>
      </c>
      <c r="F835" t="s">
        <v>38</v>
      </c>
      <c r="G835">
        <v>5833</v>
      </c>
      <c r="H835" t="str">
        <f t="shared" ref="H835:H898" si="59">IF(G835&lt;100,"Micro",
   IF(G835&lt;=500,"Small",
      IF(G835&lt;=2000,"Medium","Large")))</f>
        <v>Large</v>
      </c>
      <c r="I835" t="str">
        <f t="shared" si="56"/>
        <v>NO</v>
      </c>
      <c r="J835" t="str">
        <f t="shared" si="57"/>
        <v>NO</v>
      </c>
      <c r="K835" t="s">
        <v>14</v>
      </c>
      <c r="L835" t="s">
        <v>109</v>
      </c>
    </row>
    <row r="836" spans="1:12" x14ac:dyDescent="0.25">
      <c r="A836" t="s">
        <v>1004</v>
      </c>
      <c r="B836" t="s">
        <v>79</v>
      </c>
      <c r="C836" s="7">
        <v>45121</v>
      </c>
      <c r="D836" t="str">
        <f t="shared" si="58"/>
        <v>Fri</v>
      </c>
      <c r="E836" t="s">
        <v>2</v>
      </c>
      <c r="F836" t="s">
        <v>49</v>
      </c>
      <c r="G836">
        <v>9116</v>
      </c>
      <c r="H836" t="str">
        <f t="shared" si="59"/>
        <v>Large</v>
      </c>
      <c r="I836" t="str">
        <f t="shared" si="56"/>
        <v>NO</v>
      </c>
      <c r="J836" t="str">
        <f t="shared" si="57"/>
        <v>NO</v>
      </c>
      <c r="K836" t="s">
        <v>27</v>
      </c>
      <c r="L836" t="s">
        <v>13777</v>
      </c>
    </row>
    <row r="837" spans="1:12" x14ac:dyDescent="0.25">
      <c r="A837" t="s">
        <v>1005</v>
      </c>
      <c r="B837" t="s">
        <v>379</v>
      </c>
      <c r="C837" s="7">
        <v>45022</v>
      </c>
      <c r="D837" t="str">
        <f t="shared" si="58"/>
        <v>Thu</v>
      </c>
      <c r="E837" t="s">
        <v>2</v>
      </c>
      <c r="F837" t="s">
        <v>112</v>
      </c>
      <c r="G837">
        <v>5930</v>
      </c>
      <c r="H837" t="str">
        <f t="shared" si="59"/>
        <v>Large</v>
      </c>
      <c r="I837" t="str">
        <f t="shared" si="56"/>
        <v>NO</v>
      </c>
      <c r="J837" t="str">
        <f t="shared" si="57"/>
        <v>NO</v>
      </c>
      <c r="K837" t="s">
        <v>27</v>
      </c>
      <c r="L837" t="s">
        <v>6</v>
      </c>
    </row>
    <row r="838" spans="1:12" x14ac:dyDescent="0.25">
      <c r="A838" t="s">
        <v>1006</v>
      </c>
      <c r="B838" t="s">
        <v>175</v>
      </c>
      <c r="C838" s="7">
        <v>44250</v>
      </c>
      <c r="D838" t="str">
        <f t="shared" si="58"/>
        <v>Tue</v>
      </c>
      <c r="E838" t="s">
        <v>2</v>
      </c>
      <c r="F838" t="s">
        <v>38</v>
      </c>
      <c r="G838">
        <v>3283</v>
      </c>
      <c r="H838" t="str">
        <f t="shared" si="59"/>
        <v>Large</v>
      </c>
      <c r="I838" t="str">
        <f t="shared" si="56"/>
        <v>NO</v>
      </c>
      <c r="J838" t="str">
        <f t="shared" si="57"/>
        <v>NO</v>
      </c>
      <c r="K838" t="s">
        <v>27</v>
      </c>
      <c r="L838" t="s">
        <v>143</v>
      </c>
    </row>
    <row r="839" spans="1:12" x14ac:dyDescent="0.25">
      <c r="A839" t="s">
        <v>750</v>
      </c>
      <c r="B839" t="s">
        <v>119</v>
      </c>
      <c r="C839" s="7">
        <v>44757</v>
      </c>
      <c r="D839" t="str">
        <f t="shared" si="58"/>
        <v>Fri</v>
      </c>
      <c r="E839" t="s">
        <v>9</v>
      </c>
      <c r="F839" t="s">
        <v>112</v>
      </c>
      <c r="G839">
        <v>59853</v>
      </c>
      <c r="H839" t="str">
        <f t="shared" si="59"/>
        <v>Large</v>
      </c>
      <c r="I839" t="str">
        <f t="shared" si="56"/>
        <v>NO</v>
      </c>
      <c r="J839" t="str">
        <f t="shared" si="57"/>
        <v>NO</v>
      </c>
      <c r="K839" t="s">
        <v>14</v>
      </c>
      <c r="L839" t="s">
        <v>3</v>
      </c>
    </row>
    <row r="840" spans="1:12" x14ac:dyDescent="0.25">
      <c r="A840" t="s">
        <v>1007</v>
      </c>
      <c r="B840" t="s">
        <v>175</v>
      </c>
      <c r="C840" s="7">
        <v>45443</v>
      </c>
      <c r="D840" t="str">
        <f t="shared" si="58"/>
        <v>Fri</v>
      </c>
      <c r="E840" t="s">
        <v>2</v>
      </c>
      <c r="F840" t="s">
        <v>38</v>
      </c>
      <c r="G840">
        <v>9782</v>
      </c>
      <c r="H840" t="str">
        <f t="shared" si="59"/>
        <v>Large</v>
      </c>
      <c r="I840" t="str">
        <f t="shared" si="56"/>
        <v>NO</v>
      </c>
      <c r="J840" t="str">
        <f t="shared" si="57"/>
        <v>NO</v>
      </c>
      <c r="K840" t="s">
        <v>13776</v>
      </c>
      <c r="L840" t="s">
        <v>129</v>
      </c>
    </row>
    <row r="841" spans="1:12" x14ac:dyDescent="0.25">
      <c r="A841" t="s">
        <v>1008</v>
      </c>
      <c r="B841" t="s">
        <v>457</v>
      </c>
      <c r="C841" s="7">
        <v>44832</v>
      </c>
      <c r="D841" t="str">
        <f t="shared" si="58"/>
        <v>Wed</v>
      </c>
      <c r="E841" t="s">
        <v>2</v>
      </c>
      <c r="F841" t="s">
        <v>63</v>
      </c>
      <c r="G841">
        <v>5889</v>
      </c>
      <c r="H841" t="str">
        <f t="shared" si="59"/>
        <v>Large</v>
      </c>
      <c r="I841" t="str">
        <f t="shared" si="56"/>
        <v>NO</v>
      </c>
      <c r="J841" t="str">
        <f t="shared" si="57"/>
        <v>NO</v>
      </c>
      <c r="K841" t="s">
        <v>14</v>
      </c>
      <c r="L841" t="s">
        <v>13793</v>
      </c>
    </row>
    <row r="842" spans="1:12" x14ac:dyDescent="0.25">
      <c r="A842" t="s">
        <v>1009</v>
      </c>
      <c r="B842" t="s">
        <v>254</v>
      </c>
      <c r="C842" s="7">
        <v>44601</v>
      </c>
      <c r="D842" t="str">
        <f t="shared" si="58"/>
        <v>Wed</v>
      </c>
      <c r="E842" t="s">
        <v>2</v>
      </c>
      <c r="F842" t="s">
        <v>38</v>
      </c>
      <c r="G842">
        <v>4213</v>
      </c>
      <c r="H842" t="str">
        <f t="shared" si="59"/>
        <v>Large</v>
      </c>
      <c r="I842" t="str">
        <f t="shared" si="56"/>
        <v>NO</v>
      </c>
      <c r="J842" t="str">
        <f t="shared" si="57"/>
        <v>NO</v>
      </c>
      <c r="K842" t="s">
        <v>27</v>
      </c>
      <c r="L842" t="s">
        <v>80</v>
      </c>
    </row>
    <row r="843" spans="1:12" x14ac:dyDescent="0.25">
      <c r="A843" t="s">
        <v>1010</v>
      </c>
      <c r="B843" t="s">
        <v>119</v>
      </c>
      <c r="C843" s="7">
        <v>45630</v>
      </c>
      <c r="D843" t="str">
        <f t="shared" si="58"/>
        <v>Wed</v>
      </c>
      <c r="E843" t="s">
        <v>2</v>
      </c>
      <c r="F843" t="s">
        <v>22</v>
      </c>
      <c r="G843">
        <v>474</v>
      </c>
      <c r="H843" t="str">
        <f t="shared" si="59"/>
        <v>Small</v>
      </c>
      <c r="I843" t="str">
        <f t="shared" si="56"/>
        <v>NO</v>
      </c>
      <c r="J843" t="str">
        <f t="shared" si="57"/>
        <v>NO</v>
      </c>
      <c r="K843" t="s">
        <v>14</v>
      </c>
      <c r="L843" t="s">
        <v>143</v>
      </c>
    </row>
    <row r="844" spans="1:12" x14ac:dyDescent="0.25">
      <c r="A844" t="s">
        <v>1011</v>
      </c>
      <c r="B844" t="s">
        <v>321</v>
      </c>
      <c r="C844" s="7">
        <v>45583</v>
      </c>
      <c r="D844" t="str">
        <f t="shared" si="58"/>
        <v>Fri</v>
      </c>
      <c r="E844" t="s">
        <v>2</v>
      </c>
      <c r="F844" t="s">
        <v>38</v>
      </c>
      <c r="G844">
        <v>2484</v>
      </c>
      <c r="H844" t="str">
        <f t="shared" si="59"/>
        <v>Large</v>
      </c>
      <c r="I844" t="str">
        <f t="shared" si="56"/>
        <v>NO</v>
      </c>
      <c r="J844" t="str">
        <f t="shared" si="57"/>
        <v>NO</v>
      </c>
      <c r="K844" t="s">
        <v>13776</v>
      </c>
      <c r="L844" t="s">
        <v>57</v>
      </c>
    </row>
    <row r="845" spans="1:12" x14ac:dyDescent="0.25">
      <c r="A845" t="s">
        <v>1012</v>
      </c>
      <c r="B845" t="s">
        <v>51</v>
      </c>
      <c r="C845" s="7">
        <v>45619</v>
      </c>
      <c r="D845" t="str">
        <f t="shared" si="58"/>
        <v>Sat</v>
      </c>
      <c r="E845" t="s">
        <v>2</v>
      </c>
      <c r="F845" t="s">
        <v>168</v>
      </c>
      <c r="G845">
        <v>10276</v>
      </c>
      <c r="H845" t="str">
        <f t="shared" si="59"/>
        <v>Large</v>
      </c>
      <c r="I845" t="str">
        <f t="shared" si="56"/>
        <v>NO</v>
      </c>
      <c r="J845" t="str">
        <f t="shared" si="57"/>
        <v>NO</v>
      </c>
      <c r="K845" t="s">
        <v>14</v>
      </c>
      <c r="L845" t="s">
        <v>80</v>
      </c>
    </row>
    <row r="846" spans="1:12" x14ac:dyDescent="0.25">
      <c r="A846" t="s">
        <v>1013</v>
      </c>
      <c r="B846" t="s">
        <v>186</v>
      </c>
      <c r="C846" s="7">
        <v>45295</v>
      </c>
      <c r="D846" t="str">
        <f t="shared" si="58"/>
        <v>Thu</v>
      </c>
      <c r="E846" t="s">
        <v>2</v>
      </c>
      <c r="F846" t="s">
        <v>112</v>
      </c>
      <c r="G846">
        <v>1355</v>
      </c>
      <c r="H846" t="str">
        <f t="shared" si="59"/>
        <v>Medium</v>
      </c>
      <c r="I846" t="str">
        <f t="shared" si="56"/>
        <v>NO</v>
      </c>
      <c r="J846" t="str">
        <f t="shared" si="57"/>
        <v>NO</v>
      </c>
      <c r="K846" t="s">
        <v>27</v>
      </c>
      <c r="L846" t="s">
        <v>57</v>
      </c>
    </row>
    <row r="847" spans="1:12" x14ac:dyDescent="0.25">
      <c r="A847" t="s">
        <v>1014</v>
      </c>
      <c r="B847" t="s">
        <v>56</v>
      </c>
      <c r="C847" s="7">
        <v>44798</v>
      </c>
      <c r="D847" t="str">
        <f t="shared" si="58"/>
        <v>Thu</v>
      </c>
      <c r="E847" t="s">
        <v>2</v>
      </c>
      <c r="F847" t="s">
        <v>38</v>
      </c>
      <c r="G847">
        <v>8939</v>
      </c>
      <c r="H847" t="str">
        <f t="shared" si="59"/>
        <v>Large</v>
      </c>
      <c r="I847" t="str">
        <f t="shared" si="56"/>
        <v>NO</v>
      </c>
      <c r="J847" t="str">
        <f t="shared" si="57"/>
        <v>NO</v>
      </c>
      <c r="K847" t="s">
        <v>27</v>
      </c>
      <c r="L847" t="s">
        <v>6</v>
      </c>
    </row>
    <row r="848" spans="1:12" x14ac:dyDescent="0.25">
      <c r="A848" t="s">
        <v>1015</v>
      </c>
      <c r="B848" t="s">
        <v>91</v>
      </c>
      <c r="C848" s="7">
        <v>45252</v>
      </c>
      <c r="D848" t="str">
        <f t="shared" si="58"/>
        <v>Wed</v>
      </c>
      <c r="E848" t="s">
        <v>2</v>
      </c>
      <c r="F848" t="s">
        <v>38</v>
      </c>
      <c r="G848">
        <v>9476</v>
      </c>
      <c r="H848" t="str">
        <f t="shared" si="59"/>
        <v>Large</v>
      </c>
      <c r="I848" t="str">
        <f t="shared" si="56"/>
        <v>NO</v>
      </c>
      <c r="J848" t="str">
        <f t="shared" si="57"/>
        <v>NO</v>
      </c>
      <c r="K848" t="s">
        <v>13776</v>
      </c>
      <c r="L848" t="s">
        <v>3</v>
      </c>
    </row>
    <row r="849" spans="1:12" x14ac:dyDescent="0.25">
      <c r="A849" t="s">
        <v>1016</v>
      </c>
      <c r="B849" t="s">
        <v>447</v>
      </c>
      <c r="C849" s="7">
        <v>44564</v>
      </c>
      <c r="D849" t="str">
        <f t="shared" si="58"/>
        <v>Mon</v>
      </c>
      <c r="E849" t="s">
        <v>2</v>
      </c>
      <c r="F849" t="s">
        <v>49</v>
      </c>
      <c r="G849">
        <v>7781</v>
      </c>
      <c r="H849" t="str">
        <f t="shared" si="59"/>
        <v>Large</v>
      </c>
      <c r="I849" t="str">
        <f t="shared" si="56"/>
        <v>NO</v>
      </c>
      <c r="J849" t="str">
        <f t="shared" si="57"/>
        <v>NO</v>
      </c>
      <c r="K849" t="s">
        <v>13776</v>
      </c>
      <c r="L849" t="s">
        <v>19</v>
      </c>
    </row>
    <row r="850" spans="1:12" x14ac:dyDescent="0.25">
      <c r="A850" t="s">
        <v>1017</v>
      </c>
      <c r="B850" t="s">
        <v>294</v>
      </c>
      <c r="C850" s="7">
        <v>44737</v>
      </c>
      <c r="D850" t="str">
        <f t="shared" si="58"/>
        <v>Sat</v>
      </c>
      <c r="E850" t="s">
        <v>2</v>
      </c>
      <c r="F850" t="s">
        <v>112</v>
      </c>
      <c r="G850">
        <v>8199</v>
      </c>
      <c r="H850" t="str">
        <f t="shared" si="59"/>
        <v>Large</v>
      </c>
      <c r="I850" t="str">
        <f t="shared" si="56"/>
        <v>NO</v>
      </c>
      <c r="J850" t="str">
        <f t="shared" si="57"/>
        <v>NO</v>
      </c>
      <c r="K850" t="s">
        <v>176</v>
      </c>
      <c r="L850" t="s">
        <v>57</v>
      </c>
    </row>
    <row r="851" spans="1:12" x14ac:dyDescent="0.25">
      <c r="A851" t="s">
        <v>1018</v>
      </c>
      <c r="B851" t="s">
        <v>238</v>
      </c>
      <c r="C851" s="7">
        <v>45056</v>
      </c>
      <c r="D851" t="str">
        <f t="shared" si="58"/>
        <v>Wed</v>
      </c>
      <c r="E851" t="s">
        <v>2</v>
      </c>
      <c r="F851" t="s">
        <v>13799</v>
      </c>
      <c r="G851">
        <v>-500</v>
      </c>
      <c r="H851" t="str">
        <f t="shared" si="59"/>
        <v>Micro</v>
      </c>
      <c r="I851" t="str">
        <f t="shared" si="56"/>
        <v>YES</v>
      </c>
      <c r="J851" t="str">
        <f t="shared" si="57"/>
        <v>NO</v>
      </c>
      <c r="K851" t="s">
        <v>176</v>
      </c>
      <c r="L851" t="s">
        <v>13793</v>
      </c>
    </row>
    <row r="852" spans="1:12" x14ac:dyDescent="0.25">
      <c r="A852" t="s">
        <v>1019</v>
      </c>
      <c r="B852" t="s">
        <v>284</v>
      </c>
      <c r="C852" s="7">
        <v>44508</v>
      </c>
      <c r="D852" t="str">
        <f t="shared" si="58"/>
        <v>Mon</v>
      </c>
      <c r="E852" t="s">
        <v>9</v>
      </c>
      <c r="F852" t="s">
        <v>168</v>
      </c>
      <c r="G852">
        <v>35988</v>
      </c>
      <c r="H852" t="str">
        <f t="shared" si="59"/>
        <v>Large</v>
      </c>
      <c r="I852" t="str">
        <f t="shared" si="56"/>
        <v>NO</v>
      </c>
      <c r="J852" t="str">
        <f t="shared" si="57"/>
        <v>NO</v>
      </c>
      <c r="K852" t="s">
        <v>14</v>
      </c>
      <c r="L852" t="s">
        <v>80</v>
      </c>
    </row>
    <row r="853" spans="1:12" x14ac:dyDescent="0.25">
      <c r="A853" t="s">
        <v>1020</v>
      </c>
      <c r="B853" t="s">
        <v>151</v>
      </c>
      <c r="C853" s="7">
        <v>45402</v>
      </c>
      <c r="D853" t="str">
        <f t="shared" si="58"/>
        <v>Sat</v>
      </c>
      <c r="E853" t="s">
        <v>2</v>
      </c>
      <c r="F853" t="s">
        <v>112</v>
      </c>
      <c r="G853">
        <v>3990</v>
      </c>
      <c r="H853" t="str">
        <f t="shared" si="59"/>
        <v>Large</v>
      </c>
      <c r="I853" t="str">
        <f t="shared" si="56"/>
        <v>NO</v>
      </c>
      <c r="J853" t="str">
        <f t="shared" si="57"/>
        <v>NO</v>
      </c>
      <c r="K853" t="s">
        <v>27</v>
      </c>
      <c r="L853" t="s">
        <v>129</v>
      </c>
    </row>
    <row r="854" spans="1:12" x14ac:dyDescent="0.25">
      <c r="A854" t="s">
        <v>1021</v>
      </c>
      <c r="B854" t="s">
        <v>42</v>
      </c>
      <c r="C854" s="7">
        <v>44592</v>
      </c>
      <c r="D854" t="str">
        <f t="shared" si="58"/>
        <v>Mon</v>
      </c>
      <c r="E854" t="s">
        <v>2</v>
      </c>
      <c r="F854" t="s">
        <v>13799</v>
      </c>
      <c r="G854">
        <v>3937</v>
      </c>
      <c r="H854" t="str">
        <f t="shared" si="59"/>
        <v>Large</v>
      </c>
      <c r="I854" t="str">
        <f t="shared" si="56"/>
        <v>NO</v>
      </c>
      <c r="J854" t="str">
        <f t="shared" si="57"/>
        <v>NO</v>
      </c>
      <c r="K854" t="s">
        <v>13776</v>
      </c>
      <c r="L854" t="s">
        <v>6</v>
      </c>
    </row>
    <row r="855" spans="1:12" x14ac:dyDescent="0.25">
      <c r="A855" t="s">
        <v>1022</v>
      </c>
      <c r="B855" t="s">
        <v>368</v>
      </c>
      <c r="C855" s="7">
        <v>45284</v>
      </c>
      <c r="D855" t="str">
        <f t="shared" si="58"/>
        <v>Sun</v>
      </c>
      <c r="E855" t="s">
        <v>2</v>
      </c>
      <c r="F855" t="s">
        <v>551</v>
      </c>
      <c r="G855">
        <v>4771</v>
      </c>
      <c r="H855" t="str">
        <f t="shared" si="59"/>
        <v>Large</v>
      </c>
      <c r="I855" t="str">
        <f t="shared" si="56"/>
        <v>NO</v>
      </c>
      <c r="J855" t="str">
        <f t="shared" si="57"/>
        <v>NO</v>
      </c>
      <c r="K855" t="s">
        <v>176</v>
      </c>
      <c r="L855" t="s">
        <v>143</v>
      </c>
    </row>
    <row r="856" spans="1:12" x14ac:dyDescent="0.25">
      <c r="A856" t="s">
        <v>1023</v>
      </c>
      <c r="B856" t="s">
        <v>438</v>
      </c>
      <c r="C856" s="7">
        <v>45489</v>
      </c>
      <c r="D856" t="str">
        <f t="shared" si="58"/>
        <v>Tue</v>
      </c>
      <c r="E856" t="s">
        <v>2</v>
      </c>
      <c r="F856" t="s">
        <v>101</v>
      </c>
      <c r="G856">
        <v>4172</v>
      </c>
      <c r="H856" t="str">
        <f t="shared" si="59"/>
        <v>Large</v>
      </c>
      <c r="I856" t="str">
        <f t="shared" si="56"/>
        <v>NO</v>
      </c>
      <c r="J856" t="str">
        <f t="shared" si="57"/>
        <v>NO</v>
      </c>
      <c r="K856" t="s">
        <v>176</v>
      </c>
      <c r="L856" t="s">
        <v>80</v>
      </c>
    </row>
    <row r="857" spans="1:12" x14ac:dyDescent="0.25">
      <c r="A857" t="s">
        <v>1024</v>
      </c>
      <c r="B857" t="s">
        <v>26</v>
      </c>
      <c r="C857" s="7">
        <v>44596</v>
      </c>
      <c r="D857" t="str">
        <f t="shared" si="58"/>
        <v>Fri</v>
      </c>
      <c r="E857" t="s">
        <v>2</v>
      </c>
      <c r="F857" t="s">
        <v>49</v>
      </c>
      <c r="G857">
        <v>9438</v>
      </c>
      <c r="H857" t="str">
        <f t="shared" si="59"/>
        <v>Large</v>
      </c>
      <c r="I857" t="str">
        <f t="shared" si="56"/>
        <v>NO</v>
      </c>
      <c r="J857" t="str">
        <f t="shared" si="57"/>
        <v>NO</v>
      </c>
      <c r="K857" t="s">
        <v>27</v>
      </c>
      <c r="L857" t="s">
        <v>6</v>
      </c>
    </row>
    <row r="858" spans="1:12" x14ac:dyDescent="0.25">
      <c r="A858" t="s">
        <v>1025</v>
      </c>
      <c r="B858" t="s">
        <v>455</v>
      </c>
      <c r="C858" s="7">
        <v>44441</v>
      </c>
      <c r="D858" t="str">
        <f t="shared" si="58"/>
        <v>Thu</v>
      </c>
      <c r="E858" t="s">
        <v>2</v>
      </c>
      <c r="F858" t="s">
        <v>63</v>
      </c>
      <c r="G858">
        <v>2978</v>
      </c>
      <c r="H858" t="str">
        <f t="shared" si="59"/>
        <v>Large</v>
      </c>
      <c r="I858" t="str">
        <f t="shared" si="56"/>
        <v>NO</v>
      </c>
      <c r="J858" t="str">
        <f t="shared" si="57"/>
        <v>NO</v>
      </c>
      <c r="K858" t="s">
        <v>14</v>
      </c>
      <c r="L858" t="s">
        <v>109</v>
      </c>
    </row>
    <row r="859" spans="1:12" x14ac:dyDescent="0.25">
      <c r="A859" t="s">
        <v>1026</v>
      </c>
      <c r="B859" t="s">
        <v>212</v>
      </c>
      <c r="C859" s="7">
        <v>44208</v>
      </c>
      <c r="D859" t="str">
        <f t="shared" si="58"/>
        <v>Tue</v>
      </c>
      <c r="E859" t="s">
        <v>2</v>
      </c>
      <c r="F859" t="s">
        <v>38</v>
      </c>
      <c r="G859">
        <v>3929</v>
      </c>
      <c r="H859" t="str">
        <f t="shared" si="59"/>
        <v>Large</v>
      </c>
      <c r="I859" t="str">
        <f t="shared" si="56"/>
        <v>NO</v>
      </c>
      <c r="J859" t="str">
        <f t="shared" si="57"/>
        <v>NO</v>
      </c>
      <c r="K859" t="s">
        <v>13776</v>
      </c>
      <c r="L859" t="s">
        <v>13793</v>
      </c>
    </row>
    <row r="860" spans="1:12" x14ac:dyDescent="0.25">
      <c r="A860" t="s">
        <v>1027</v>
      </c>
      <c r="B860" t="s">
        <v>364</v>
      </c>
      <c r="C860" s="7">
        <v>44240</v>
      </c>
      <c r="D860" t="str">
        <f t="shared" si="58"/>
        <v>Sat</v>
      </c>
      <c r="E860" t="s">
        <v>2</v>
      </c>
      <c r="F860" t="s">
        <v>160</v>
      </c>
      <c r="G860">
        <v>5634</v>
      </c>
      <c r="H860" t="str">
        <f t="shared" si="59"/>
        <v>Large</v>
      </c>
      <c r="I860" t="str">
        <f t="shared" si="56"/>
        <v>NO</v>
      </c>
      <c r="J860" t="str">
        <f t="shared" si="57"/>
        <v>NO</v>
      </c>
      <c r="K860" t="s">
        <v>14</v>
      </c>
      <c r="L860" t="s">
        <v>80</v>
      </c>
    </row>
    <row r="861" spans="1:12" x14ac:dyDescent="0.25">
      <c r="A861" t="s">
        <v>1028</v>
      </c>
      <c r="B861" t="s">
        <v>349</v>
      </c>
      <c r="C861" s="7">
        <v>44848</v>
      </c>
      <c r="D861" t="str">
        <f t="shared" si="58"/>
        <v>Fri</v>
      </c>
      <c r="E861" t="s">
        <v>2</v>
      </c>
      <c r="F861" t="s">
        <v>38</v>
      </c>
      <c r="G861">
        <v>45761</v>
      </c>
      <c r="H861" t="str">
        <f t="shared" si="59"/>
        <v>Large</v>
      </c>
      <c r="I861" t="str">
        <f t="shared" si="56"/>
        <v>NO</v>
      </c>
      <c r="J861" t="str">
        <f t="shared" si="57"/>
        <v>NO</v>
      </c>
      <c r="K861" t="s">
        <v>14</v>
      </c>
      <c r="L861" t="s">
        <v>13793</v>
      </c>
    </row>
    <row r="862" spans="1:12" x14ac:dyDescent="0.25">
      <c r="A862" t="s">
        <v>1029</v>
      </c>
      <c r="B862" t="s">
        <v>106</v>
      </c>
      <c r="C862" s="7">
        <v>44251</v>
      </c>
      <c r="D862" t="str">
        <f t="shared" si="58"/>
        <v>Wed</v>
      </c>
      <c r="E862" t="s">
        <v>2</v>
      </c>
      <c r="F862" t="s">
        <v>168</v>
      </c>
      <c r="G862">
        <v>5735</v>
      </c>
      <c r="H862" t="str">
        <f t="shared" si="59"/>
        <v>Large</v>
      </c>
      <c r="I862" t="str">
        <f t="shared" si="56"/>
        <v>NO</v>
      </c>
      <c r="J862" t="str">
        <f t="shared" si="57"/>
        <v>NO</v>
      </c>
      <c r="K862" t="s">
        <v>27</v>
      </c>
      <c r="L862" t="s">
        <v>129</v>
      </c>
    </row>
    <row r="863" spans="1:12" x14ac:dyDescent="0.25">
      <c r="A863" t="s">
        <v>1030</v>
      </c>
      <c r="B863" t="s">
        <v>35</v>
      </c>
      <c r="C863" s="7">
        <v>44368</v>
      </c>
      <c r="D863" t="str">
        <f t="shared" si="58"/>
        <v>Mon</v>
      </c>
      <c r="E863" t="s">
        <v>2</v>
      </c>
      <c r="F863" t="s">
        <v>112</v>
      </c>
      <c r="G863">
        <v>7219</v>
      </c>
      <c r="H863" t="str">
        <f t="shared" si="59"/>
        <v>Large</v>
      </c>
      <c r="I863" t="str">
        <f t="shared" si="56"/>
        <v>NO</v>
      </c>
      <c r="J863" t="str">
        <f t="shared" si="57"/>
        <v>NO</v>
      </c>
      <c r="K863" t="s">
        <v>14</v>
      </c>
      <c r="L863" t="s">
        <v>109</v>
      </c>
    </row>
    <row r="864" spans="1:12" x14ac:dyDescent="0.25">
      <c r="A864" t="s">
        <v>1031</v>
      </c>
      <c r="B864" t="s">
        <v>31</v>
      </c>
      <c r="C864" s="7">
        <v>45126</v>
      </c>
      <c r="D864" t="str">
        <f t="shared" si="58"/>
        <v>Wed</v>
      </c>
      <c r="E864" t="s">
        <v>9</v>
      </c>
      <c r="F864" t="s">
        <v>551</v>
      </c>
      <c r="G864">
        <v>42662</v>
      </c>
      <c r="H864" t="str">
        <f t="shared" si="59"/>
        <v>Large</v>
      </c>
      <c r="I864" t="str">
        <f t="shared" si="56"/>
        <v>NO</v>
      </c>
      <c r="J864" t="str">
        <f t="shared" si="57"/>
        <v>NO</v>
      </c>
      <c r="K864" t="s">
        <v>13775</v>
      </c>
      <c r="L864" t="s">
        <v>143</v>
      </c>
    </row>
    <row r="865" spans="1:12" x14ac:dyDescent="0.25">
      <c r="A865" t="s">
        <v>1032</v>
      </c>
      <c r="B865" t="s">
        <v>212</v>
      </c>
      <c r="C865" s="7">
        <v>44646</v>
      </c>
      <c r="D865" t="str">
        <f t="shared" si="58"/>
        <v>Sat</v>
      </c>
      <c r="E865" t="s">
        <v>2</v>
      </c>
      <c r="F865" t="s">
        <v>551</v>
      </c>
      <c r="G865">
        <v>2088</v>
      </c>
      <c r="H865" t="str">
        <f t="shared" si="59"/>
        <v>Large</v>
      </c>
      <c r="I865" t="str">
        <f t="shared" si="56"/>
        <v>NO</v>
      </c>
      <c r="J865" t="str">
        <f t="shared" si="57"/>
        <v>NO</v>
      </c>
      <c r="K865" t="s">
        <v>14</v>
      </c>
      <c r="L865" t="s">
        <v>3</v>
      </c>
    </row>
    <row r="866" spans="1:12" x14ac:dyDescent="0.25">
      <c r="A866" t="s">
        <v>1033</v>
      </c>
      <c r="B866" t="s">
        <v>77</v>
      </c>
      <c r="C866" s="7">
        <v>44720</v>
      </c>
      <c r="D866" t="str">
        <f t="shared" si="58"/>
        <v>Wed</v>
      </c>
      <c r="E866" t="s">
        <v>2</v>
      </c>
      <c r="F866" t="s">
        <v>168</v>
      </c>
      <c r="G866">
        <v>6329</v>
      </c>
      <c r="H866" t="str">
        <f t="shared" si="59"/>
        <v>Large</v>
      </c>
      <c r="I866" t="str">
        <f t="shared" si="56"/>
        <v>NO</v>
      </c>
      <c r="J866" t="str">
        <f t="shared" si="57"/>
        <v>NO</v>
      </c>
      <c r="K866" t="s">
        <v>27</v>
      </c>
      <c r="L866" t="s">
        <v>129</v>
      </c>
    </row>
    <row r="867" spans="1:12" x14ac:dyDescent="0.25">
      <c r="A867" t="s">
        <v>1034</v>
      </c>
      <c r="B867" t="s">
        <v>180</v>
      </c>
      <c r="C867" s="7">
        <v>45092</v>
      </c>
      <c r="D867" t="str">
        <f t="shared" si="58"/>
        <v>Thu</v>
      </c>
      <c r="E867" t="s">
        <v>2</v>
      </c>
      <c r="F867" t="s">
        <v>38</v>
      </c>
      <c r="G867">
        <v>5427</v>
      </c>
      <c r="H867" t="str">
        <f t="shared" si="59"/>
        <v>Large</v>
      </c>
      <c r="I867" t="str">
        <f t="shared" si="56"/>
        <v>NO</v>
      </c>
      <c r="J867" t="str">
        <f t="shared" si="57"/>
        <v>NO</v>
      </c>
      <c r="K867" t="s">
        <v>13776</v>
      </c>
      <c r="L867" t="s">
        <v>3</v>
      </c>
    </row>
    <row r="868" spans="1:12" x14ac:dyDescent="0.25">
      <c r="A868" t="s">
        <v>1035</v>
      </c>
      <c r="B868" t="s">
        <v>142</v>
      </c>
      <c r="C868" s="7">
        <v>44927</v>
      </c>
      <c r="D868" t="str">
        <f t="shared" si="58"/>
        <v>Sun</v>
      </c>
      <c r="E868" t="s">
        <v>2</v>
      </c>
      <c r="F868" t="s">
        <v>13792</v>
      </c>
      <c r="G868">
        <v>2291</v>
      </c>
      <c r="H868" t="str">
        <f t="shared" si="59"/>
        <v>Large</v>
      </c>
      <c r="I868" t="str">
        <f t="shared" si="56"/>
        <v>NO</v>
      </c>
      <c r="J868" t="str">
        <f t="shared" si="57"/>
        <v>NO</v>
      </c>
      <c r="K868" t="s">
        <v>27</v>
      </c>
      <c r="L868" t="s">
        <v>19</v>
      </c>
    </row>
    <row r="869" spans="1:12" x14ac:dyDescent="0.25">
      <c r="A869" t="s">
        <v>1036</v>
      </c>
      <c r="B869" t="s">
        <v>542</v>
      </c>
      <c r="C869" s="7">
        <v>44656</v>
      </c>
      <c r="D869" t="str">
        <f t="shared" si="58"/>
        <v>Tue</v>
      </c>
      <c r="E869" t="s">
        <v>9</v>
      </c>
      <c r="F869" t="s">
        <v>38</v>
      </c>
      <c r="G869">
        <v>50347</v>
      </c>
      <c r="H869" t="str">
        <f t="shared" si="59"/>
        <v>Large</v>
      </c>
      <c r="I869" t="str">
        <f t="shared" si="56"/>
        <v>NO</v>
      </c>
      <c r="J869" t="str">
        <f t="shared" si="57"/>
        <v>NO</v>
      </c>
      <c r="K869" t="s">
        <v>176</v>
      </c>
      <c r="L869" t="s">
        <v>57</v>
      </c>
    </row>
    <row r="870" spans="1:12" x14ac:dyDescent="0.25">
      <c r="A870" t="s">
        <v>1037</v>
      </c>
      <c r="B870" t="s">
        <v>226</v>
      </c>
      <c r="C870" s="7">
        <v>44256</v>
      </c>
      <c r="D870" t="str">
        <f t="shared" si="58"/>
        <v>Mon</v>
      </c>
      <c r="E870" t="s">
        <v>2</v>
      </c>
      <c r="F870" t="s">
        <v>160</v>
      </c>
      <c r="G870">
        <v>2560</v>
      </c>
      <c r="H870" t="str">
        <f t="shared" si="59"/>
        <v>Large</v>
      </c>
      <c r="I870" t="str">
        <f t="shared" si="56"/>
        <v>NO</v>
      </c>
      <c r="J870" t="str">
        <f t="shared" si="57"/>
        <v>NO</v>
      </c>
      <c r="K870" t="s">
        <v>13776</v>
      </c>
      <c r="L870" t="s">
        <v>13793</v>
      </c>
    </row>
    <row r="871" spans="1:12" x14ac:dyDescent="0.25">
      <c r="A871" t="s">
        <v>1038</v>
      </c>
      <c r="B871" t="s">
        <v>137</v>
      </c>
      <c r="C871" s="7">
        <v>45587</v>
      </c>
      <c r="D871" t="str">
        <f t="shared" si="58"/>
        <v>Tue</v>
      </c>
      <c r="E871" t="s">
        <v>2</v>
      </c>
      <c r="F871" t="s">
        <v>63</v>
      </c>
      <c r="G871">
        <v>4593</v>
      </c>
      <c r="H871" t="str">
        <f t="shared" si="59"/>
        <v>Large</v>
      </c>
      <c r="I871" t="str">
        <f t="shared" si="56"/>
        <v>NO</v>
      </c>
      <c r="J871" t="str">
        <f t="shared" si="57"/>
        <v>NO</v>
      </c>
      <c r="K871" t="s">
        <v>27</v>
      </c>
      <c r="L871" t="s">
        <v>109</v>
      </c>
    </row>
    <row r="872" spans="1:12" x14ac:dyDescent="0.25">
      <c r="A872" t="s">
        <v>1039</v>
      </c>
      <c r="B872" t="s">
        <v>215</v>
      </c>
      <c r="C872" s="7">
        <v>44459</v>
      </c>
      <c r="D872" t="str">
        <f t="shared" si="58"/>
        <v>Mon</v>
      </c>
      <c r="E872" t="s">
        <v>2</v>
      </c>
      <c r="F872" t="s">
        <v>13799</v>
      </c>
      <c r="G872">
        <v>3269</v>
      </c>
      <c r="H872" t="str">
        <f t="shared" si="59"/>
        <v>Large</v>
      </c>
      <c r="I872" t="str">
        <f t="shared" si="56"/>
        <v>NO</v>
      </c>
      <c r="J872" t="str">
        <f t="shared" si="57"/>
        <v>NO</v>
      </c>
      <c r="K872" t="s">
        <v>13775</v>
      </c>
      <c r="L872" t="s">
        <v>6</v>
      </c>
    </row>
    <row r="873" spans="1:12" x14ac:dyDescent="0.25">
      <c r="A873" t="s">
        <v>1040</v>
      </c>
      <c r="B873" t="s">
        <v>132</v>
      </c>
      <c r="C873" s="7">
        <v>45067</v>
      </c>
      <c r="D873" t="str">
        <f t="shared" si="58"/>
        <v>Sun</v>
      </c>
      <c r="E873" t="s">
        <v>2</v>
      </c>
      <c r="F873" t="s">
        <v>49</v>
      </c>
      <c r="G873">
        <v>4978</v>
      </c>
      <c r="H873" t="str">
        <f t="shared" si="59"/>
        <v>Large</v>
      </c>
      <c r="I873" t="str">
        <f t="shared" si="56"/>
        <v>NO</v>
      </c>
      <c r="J873" t="str">
        <f t="shared" si="57"/>
        <v>NO</v>
      </c>
      <c r="K873" t="s">
        <v>14</v>
      </c>
      <c r="L873" t="s">
        <v>6</v>
      </c>
    </row>
    <row r="874" spans="1:12" x14ac:dyDescent="0.25">
      <c r="A874" t="s">
        <v>1041</v>
      </c>
      <c r="B874" t="s">
        <v>248</v>
      </c>
      <c r="C874" s="7">
        <v>44399</v>
      </c>
      <c r="D874" t="str">
        <f t="shared" si="58"/>
        <v>Thu</v>
      </c>
      <c r="E874" t="s">
        <v>2</v>
      </c>
      <c r="F874" t="s">
        <v>38</v>
      </c>
      <c r="G874">
        <v>1813</v>
      </c>
      <c r="H874" t="str">
        <f t="shared" si="59"/>
        <v>Medium</v>
      </c>
      <c r="I874" t="str">
        <f t="shared" si="56"/>
        <v>NO</v>
      </c>
      <c r="J874" t="str">
        <f t="shared" si="57"/>
        <v>NO</v>
      </c>
      <c r="K874" t="s">
        <v>27</v>
      </c>
      <c r="L874" t="s">
        <v>19</v>
      </c>
    </row>
    <row r="875" spans="1:12" x14ac:dyDescent="0.25">
      <c r="A875" t="s">
        <v>1042</v>
      </c>
      <c r="B875" t="s">
        <v>371</v>
      </c>
      <c r="C875" s="7">
        <v>45070</v>
      </c>
      <c r="D875" t="str">
        <f t="shared" si="58"/>
        <v>Wed</v>
      </c>
      <c r="E875" t="s">
        <v>2</v>
      </c>
      <c r="F875" t="s">
        <v>49</v>
      </c>
      <c r="G875">
        <v>5676</v>
      </c>
      <c r="H875" t="str">
        <f t="shared" si="59"/>
        <v>Large</v>
      </c>
      <c r="I875" t="str">
        <f t="shared" si="56"/>
        <v>NO</v>
      </c>
      <c r="J875" t="str">
        <f t="shared" si="57"/>
        <v>NO</v>
      </c>
      <c r="K875" t="s">
        <v>14</v>
      </c>
      <c r="L875" t="s">
        <v>57</v>
      </c>
    </row>
    <row r="876" spans="1:12" x14ac:dyDescent="0.25">
      <c r="A876" t="s">
        <v>1043</v>
      </c>
      <c r="B876" t="s">
        <v>48</v>
      </c>
      <c r="C876" s="7">
        <v>45502</v>
      </c>
      <c r="D876" t="str">
        <f t="shared" si="58"/>
        <v>Mon</v>
      </c>
      <c r="E876" t="s">
        <v>2</v>
      </c>
      <c r="F876" t="s">
        <v>332</v>
      </c>
      <c r="G876">
        <v>48145</v>
      </c>
      <c r="H876" t="str">
        <f t="shared" si="59"/>
        <v>Large</v>
      </c>
      <c r="I876" t="str">
        <f t="shared" si="56"/>
        <v>NO</v>
      </c>
      <c r="J876" t="str">
        <f t="shared" si="57"/>
        <v>NO</v>
      </c>
      <c r="K876" t="s">
        <v>14</v>
      </c>
      <c r="L876" t="s">
        <v>109</v>
      </c>
    </row>
    <row r="877" spans="1:12" x14ac:dyDescent="0.25">
      <c r="A877" t="s">
        <v>1044</v>
      </c>
      <c r="B877" t="s">
        <v>248</v>
      </c>
      <c r="C877" s="7">
        <v>44861</v>
      </c>
      <c r="D877" t="str">
        <f t="shared" si="58"/>
        <v>Thu</v>
      </c>
      <c r="E877" t="s">
        <v>9</v>
      </c>
      <c r="F877" t="s">
        <v>10</v>
      </c>
      <c r="G877">
        <v>62697</v>
      </c>
      <c r="H877" t="str">
        <f t="shared" si="59"/>
        <v>Large</v>
      </c>
      <c r="I877" t="str">
        <f t="shared" si="56"/>
        <v>NO</v>
      </c>
      <c r="J877" t="str">
        <f t="shared" si="57"/>
        <v>NO</v>
      </c>
      <c r="K877" t="s">
        <v>14</v>
      </c>
      <c r="L877" t="s">
        <v>13793</v>
      </c>
    </row>
    <row r="878" spans="1:12" x14ac:dyDescent="0.25">
      <c r="A878" t="s">
        <v>1045</v>
      </c>
      <c r="B878" t="s">
        <v>167</v>
      </c>
      <c r="C878" s="7">
        <v>44430</v>
      </c>
      <c r="D878" t="str">
        <f t="shared" si="58"/>
        <v>Sun</v>
      </c>
      <c r="E878" t="s">
        <v>2</v>
      </c>
      <c r="F878" t="s">
        <v>160</v>
      </c>
      <c r="G878">
        <v>9156</v>
      </c>
      <c r="H878" t="str">
        <f t="shared" si="59"/>
        <v>Large</v>
      </c>
      <c r="I878" t="str">
        <f t="shared" si="56"/>
        <v>NO</v>
      </c>
      <c r="J878" t="str">
        <f t="shared" si="57"/>
        <v>NO</v>
      </c>
      <c r="K878" t="s">
        <v>14</v>
      </c>
      <c r="L878" t="s">
        <v>6</v>
      </c>
    </row>
    <row r="879" spans="1:12" x14ac:dyDescent="0.25">
      <c r="A879" t="s">
        <v>1046</v>
      </c>
      <c r="B879" t="s">
        <v>167</v>
      </c>
      <c r="C879" s="7">
        <v>44544</v>
      </c>
      <c r="D879" t="str">
        <f t="shared" si="58"/>
        <v>Tue</v>
      </c>
      <c r="E879" t="s">
        <v>2</v>
      </c>
      <c r="F879" t="s">
        <v>160</v>
      </c>
      <c r="G879">
        <v>9614</v>
      </c>
      <c r="H879" t="str">
        <f t="shared" si="59"/>
        <v>Large</v>
      </c>
      <c r="I879" t="str">
        <f t="shared" si="56"/>
        <v>NO</v>
      </c>
      <c r="J879" t="str">
        <f t="shared" si="57"/>
        <v>NO</v>
      </c>
      <c r="K879" t="s">
        <v>27</v>
      </c>
      <c r="L879" t="s">
        <v>206</v>
      </c>
    </row>
    <row r="880" spans="1:12" x14ac:dyDescent="0.25">
      <c r="A880" t="s">
        <v>1047</v>
      </c>
      <c r="B880" t="s">
        <v>447</v>
      </c>
      <c r="C880" s="7">
        <v>45451</v>
      </c>
      <c r="D880" t="str">
        <f t="shared" si="58"/>
        <v>Sat</v>
      </c>
      <c r="E880" t="s">
        <v>9</v>
      </c>
      <c r="F880" t="s">
        <v>38</v>
      </c>
      <c r="G880">
        <v>248568</v>
      </c>
      <c r="H880" t="str">
        <f t="shared" si="59"/>
        <v>Large</v>
      </c>
      <c r="I880" t="str">
        <f t="shared" si="56"/>
        <v>NO</v>
      </c>
      <c r="J880" t="str">
        <f t="shared" si="57"/>
        <v>NO</v>
      </c>
      <c r="K880" t="s">
        <v>14</v>
      </c>
      <c r="L880" t="s">
        <v>57</v>
      </c>
    </row>
    <row r="881" spans="1:12" x14ac:dyDescent="0.25">
      <c r="A881" t="s">
        <v>1048</v>
      </c>
      <c r="B881" t="s">
        <v>119</v>
      </c>
      <c r="C881" s="7">
        <v>45485</v>
      </c>
      <c r="D881" t="str">
        <f t="shared" si="58"/>
        <v>Fri</v>
      </c>
      <c r="E881" t="s">
        <v>2</v>
      </c>
      <c r="F881" t="s">
        <v>10</v>
      </c>
      <c r="G881">
        <v>5059</v>
      </c>
      <c r="H881" t="str">
        <f t="shared" si="59"/>
        <v>Large</v>
      </c>
      <c r="I881" t="str">
        <f t="shared" si="56"/>
        <v>NO</v>
      </c>
      <c r="J881" t="str">
        <f t="shared" si="57"/>
        <v>NO</v>
      </c>
      <c r="K881" t="s">
        <v>13775</v>
      </c>
      <c r="L881" t="s">
        <v>19</v>
      </c>
    </row>
    <row r="882" spans="1:12" x14ac:dyDescent="0.25">
      <c r="A882" t="s">
        <v>1049</v>
      </c>
      <c r="B882" t="s">
        <v>95</v>
      </c>
      <c r="C882" s="7">
        <v>44842</v>
      </c>
      <c r="D882" t="str">
        <f t="shared" si="58"/>
        <v>Sat</v>
      </c>
      <c r="E882" t="s">
        <v>2</v>
      </c>
      <c r="F882" t="s">
        <v>332</v>
      </c>
      <c r="G882">
        <v>7280</v>
      </c>
      <c r="H882" t="str">
        <f t="shared" si="59"/>
        <v>Large</v>
      </c>
      <c r="I882" t="str">
        <f t="shared" si="56"/>
        <v>NO</v>
      </c>
      <c r="J882" t="str">
        <f t="shared" si="57"/>
        <v>NO</v>
      </c>
      <c r="K882" t="s">
        <v>14</v>
      </c>
      <c r="L882" t="s">
        <v>13777</v>
      </c>
    </row>
    <row r="883" spans="1:12" x14ac:dyDescent="0.25">
      <c r="A883" t="s">
        <v>1050</v>
      </c>
      <c r="B883" t="s">
        <v>263</v>
      </c>
      <c r="C883" s="7">
        <v>45551</v>
      </c>
      <c r="D883" t="str">
        <f t="shared" si="58"/>
        <v>Mon</v>
      </c>
      <c r="E883" t="s">
        <v>2</v>
      </c>
      <c r="F883" t="s">
        <v>13799</v>
      </c>
      <c r="G883">
        <v>2345</v>
      </c>
      <c r="H883" t="str">
        <f t="shared" si="59"/>
        <v>Large</v>
      </c>
      <c r="I883" t="str">
        <f t="shared" si="56"/>
        <v>NO</v>
      </c>
      <c r="J883" t="str">
        <f t="shared" si="57"/>
        <v>NO</v>
      </c>
      <c r="K883" t="s">
        <v>13776</v>
      </c>
      <c r="L883" t="s">
        <v>143</v>
      </c>
    </row>
    <row r="884" spans="1:12" x14ac:dyDescent="0.25">
      <c r="A884" t="s">
        <v>1051</v>
      </c>
      <c r="B884" t="s">
        <v>286</v>
      </c>
      <c r="C884" s="7">
        <v>44281</v>
      </c>
      <c r="D884" t="str">
        <f t="shared" si="58"/>
        <v>Fri</v>
      </c>
      <c r="E884" t="s">
        <v>2</v>
      </c>
      <c r="F884" t="s">
        <v>112</v>
      </c>
      <c r="G884">
        <v>8677</v>
      </c>
      <c r="H884" t="str">
        <f t="shared" si="59"/>
        <v>Large</v>
      </c>
      <c r="I884" t="str">
        <f t="shared" si="56"/>
        <v>NO</v>
      </c>
      <c r="J884" t="str">
        <f t="shared" si="57"/>
        <v>NO</v>
      </c>
      <c r="K884" t="s">
        <v>27</v>
      </c>
      <c r="L884" t="s">
        <v>6</v>
      </c>
    </row>
    <row r="885" spans="1:12" x14ac:dyDescent="0.25">
      <c r="A885" t="s">
        <v>1052</v>
      </c>
      <c r="B885" t="s">
        <v>84</v>
      </c>
      <c r="C885" s="7">
        <v>44674</v>
      </c>
      <c r="D885" t="str">
        <f t="shared" si="58"/>
        <v>Sat</v>
      </c>
      <c r="E885" t="s">
        <v>2</v>
      </c>
      <c r="F885" t="s">
        <v>69</v>
      </c>
      <c r="G885">
        <v>2160</v>
      </c>
      <c r="H885" t="str">
        <f t="shared" si="59"/>
        <v>Large</v>
      </c>
      <c r="I885" t="str">
        <f t="shared" si="56"/>
        <v>NO</v>
      </c>
      <c r="J885" t="str">
        <f t="shared" si="57"/>
        <v>NO</v>
      </c>
      <c r="K885" t="s">
        <v>14</v>
      </c>
      <c r="L885" t="s">
        <v>6</v>
      </c>
    </row>
    <row r="886" spans="1:12" x14ac:dyDescent="0.25">
      <c r="A886" t="s">
        <v>1053</v>
      </c>
      <c r="B886" t="s">
        <v>297</v>
      </c>
      <c r="C886" s="7">
        <v>45470</v>
      </c>
      <c r="D886" t="str">
        <f t="shared" si="58"/>
        <v>Thu</v>
      </c>
      <c r="E886" t="s">
        <v>9</v>
      </c>
      <c r="F886" t="s">
        <v>112</v>
      </c>
      <c r="G886">
        <v>22339</v>
      </c>
      <c r="H886" t="str">
        <f t="shared" si="59"/>
        <v>Large</v>
      </c>
      <c r="I886" t="str">
        <f t="shared" si="56"/>
        <v>NO</v>
      </c>
      <c r="J886" t="str">
        <f t="shared" si="57"/>
        <v>NO</v>
      </c>
      <c r="K886" t="s">
        <v>176</v>
      </c>
      <c r="L886" t="s">
        <v>3</v>
      </c>
    </row>
    <row r="887" spans="1:12" x14ac:dyDescent="0.25">
      <c r="A887" t="s">
        <v>1054</v>
      </c>
      <c r="B887" t="s">
        <v>60</v>
      </c>
      <c r="C887" s="7">
        <v>44801</v>
      </c>
      <c r="D887" t="str">
        <f t="shared" si="58"/>
        <v>Sun</v>
      </c>
      <c r="E887" t="s">
        <v>2</v>
      </c>
      <c r="F887" t="s">
        <v>38</v>
      </c>
      <c r="G887">
        <v>9979</v>
      </c>
      <c r="H887" t="str">
        <f t="shared" si="59"/>
        <v>Large</v>
      </c>
      <c r="I887" t="str">
        <f t="shared" si="56"/>
        <v>NO</v>
      </c>
      <c r="J887" t="str">
        <f t="shared" si="57"/>
        <v>NO</v>
      </c>
      <c r="K887" t="s">
        <v>27</v>
      </c>
      <c r="L887" t="s">
        <v>109</v>
      </c>
    </row>
    <row r="888" spans="1:12" x14ac:dyDescent="0.25">
      <c r="A888" t="s">
        <v>1055</v>
      </c>
      <c r="B888" t="s">
        <v>508</v>
      </c>
      <c r="C888" s="7">
        <v>45566</v>
      </c>
      <c r="D888" t="str">
        <f t="shared" si="58"/>
        <v>Tue</v>
      </c>
      <c r="E888" t="s">
        <v>2</v>
      </c>
      <c r="F888" t="s">
        <v>112</v>
      </c>
      <c r="G888">
        <v>6700</v>
      </c>
      <c r="H888" t="str">
        <f t="shared" si="59"/>
        <v>Large</v>
      </c>
      <c r="I888" t="str">
        <f t="shared" si="56"/>
        <v>NO</v>
      </c>
      <c r="J888" t="str">
        <f t="shared" si="57"/>
        <v>NO</v>
      </c>
      <c r="K888" t="s">
        <v>14</v>
      </c>
      <c r="L888" t="s">
        <v>13777</v>
      </c>
    </row>
    <row r="889" spans="1:12" x14ac:dyDescent="0.25">
      <c r="A889" t="s">
        <v>1056</v>
      </c>
      <c r="B889" t="s">
        <v>289</v>
      </c>
      <c r="C889" s="7">
        <v>45092</v>
      </c>
      <c r="D889" t="str">
        <f t="shared" si="58"/>
        <v>Thu</v>
      </c>
      <c r="E889" t="s">
        <v>2</v>
      </c>
      <c r="F889" t="s">
        <v>168</v>
      </c>
      <c r="G889">
        <v>1852</v>
      </c>
      <c r="H889" t="str">
        <f t="shared" si="59"/>
        <v>Medium</v>
      </c>
      <c r="I889" t="str">
        <f t="shared" ref="I889:I917" si="60">IF(G889&lt;0, "YES", "NO")</f>
        <v>NO</v>
      </c>
      <c r="J889" t="str">
        <f t="shared" si="57"/>
        <v>NO</v>
      </c>
      <c r="K889" t="s">
        <v>176</v>
      </c>
      <c r="L889" t="s">
        <v>3</v>
      </c>
    </row>
    <row r="890" spans="1:12" x14ac:dyDescent="0.25">
      <c r="A890" t="s">
        <v>1057</v>
      </c>
      <c r="B890" t="s">
        <v>26</v>
      </c>
      <c r="C890" s="7">
        <v>44536</v>
      </c>
      <c r="D890" t="str">
        <f t="shared" si="58"/>
        <v>Mon</v>
      </c>
      <c r="E890" t="s">
        <v>2</v>
      </c>
      <c r="F890" t="s">
        <v>101</v>
      </c>
      <c r="G890">
        <v>5377</v>
      </c>
      <c r="H890" t="str">
        <f t="shared" si="59"/>
        <v>Large</v>
      </c>
      <c r="I890" t="str">
        <f t="shared" si="60"/>
        <v>NO</v>
      </c>
      <c r="J890" t="str">
        <f t="shared" si="57"/>
        <v>NO</v>
      </c>
      <c r="K890" t="s">
        <v>176</v>
      </c>
      <c r="L890" t="s">
        <v>206</v>
      </c>
    </row>
    <row r="891" spans="1:12" x14ac:dyDescent="0.25">
      <c r="A891" t="s">
        <v>1058</v>
      </c>
      <c r="B891" t="s">
        <v>42</v>
      </c>
      <c r="C891" s="7">
        <v>44505</v>
      </c>
      <c r="D891" t="str">
        <f t="shared" si="58"/>
        <v>Fri</v>
      </c>
      <c r="E891" t="s">
        <v>2</v>
      </c>
      <c r="F891" t="s">
        <v>160</v>
      </c>
      <c r="G891">
        <v>7392</v>
      </c>
      <c r="H891" t="str">
        <f t="shared" si="59"/>
        <v>Large</v>
      </c>
      <c r="I891" t="str">
        <f t="shared" si="60"/>
        <v>NO</v>
      </c>
      <c r="J891" t="str">
        <f t="shared" si="57"/>
        <v>NO</v>
      </c>
      <c r="K891" t="s">
        <v>14</v>
      </c>
      <c r="L891" t="s">
        <v>19</v>
      </c>
    </row>
    <row r="892" spans="1:12" x14ac:dyDescent="0.25">
      <c r="A892" t="s">
        <v>1059</v>
      </c>
      <c r="B892" t="s">
        <v>142</v>
      </c>
      <c r="C892" s="7">
        <v>45490</v>
      </c>
      <c r="D892" t="str">
        <f t="shared" si="58"/>
        <v>Wed</v>
      </c>
      <c r="E892" t="s">
        <v>2</v>
      </c>
      <c r="F892" t="s">
        <v>112</v>
      </c>
      <c r="G892">
        <v>9741</v>
      </c>
      <c r="H892" t="str">
        <f t="shared" si="59"/>
        <v>Large</v>
      </c>
      <c r="I892" t="str">
        <f t="shared" si="60"/>
        <v>NO</v>
      </c>
      <c r="J892" t="str">
        <f t="shared" si="57"/>
        <v>NO</v>
      </c>
      <c r="K892" t="s">
        <v>27</v>
      </c>
      <c r="L892" t="s">
        <v>129</v>
      </c>
    </row>
    <row r="893" spans="1:12" x14ac:dyDescent="0.25">
      <c r="A893" t="s">
        <v>1060</v>
      </c>
      <c r="B893" t="s">
        <v>89</v>
      </c>
      <c r="C893" s="7">
        <v>44821</v>
      </c>
      <c r="D893" t="str">
        <f t="shared" si="58"/>
        <v>Sat</v>
      </c>
      <c r="E893" t="s">
        <v>2</v>
      </c>
      <c r="F893" t="s">
        <v>38</v>
      </c>
      <c r="G893">
        <v>4041</v>
      </c>
      <c r="H893" t="str">
        <f t="shared" si="59"/>
        <v>Large</v>
      </c>
      <c r="I893" t="str">
        <f t="shared" si="60"/>
        <v>NO</v>
      </c>
      <c r="J893" t="str">
        <f t="shared" si="57"/>
        <v>NO</v>
      </c>
      <c r="K893" t="s">
        <v>13776</v>
      </c>
      <c r="L893" t="s">
        <v>80</v>
      </c>
    </row>
    <row r="894" spans="1:12" x14ac:dyDescent="0.25">
      <c r="A894" t="s">
        <v>1061</v>
      </c>
      <c r="B894" t="s">
        <v>491</v>
      </c>
      <c r="C894" s="7">
        <v>45079</v>
      </c>
      <c r="D894" t="str">
        <f t="shared" si="58"/>
        <v>Fri</v>
      </c>
      <c r="E894" t="s">
        <v>2</v>
      </c>
      <c r="F894" t="s">
        <v>13799</v>
      </c>
      <c r="G894">
        <v>6607</v>
      </c>
      <c r="H894" t="str">
        <f t="shared" si="59"/>
        <v>Large</v>
      </c>
      <c r="I894" t="str">
        <f t="shared" si="60"/>
        <v>NO</v>
      </c>
      <c r="J894" t="str">
        <f t="shared" si="57"/>
        <v>NO</v>
      </c>
      <c r="K894" t="s">
        <v>27</v>
      </c>
      <c r="L894" t="s">
        <v>80</v>
      </c>
    </row>
    <row r="895" spans="1:12" x14ac:dyDescent="0.25">
      <c r="A895" t="s">
        <v>1062</v>
      </c>
      <c r="B895" t="s">
        <v>189</v>
      </c>
      <c r="C895" s="7">
        <v>44948</v>
      </c>
      <c r="D895" t="str">
        <f t="shared" si="58"/>
        <v>Sun</v>
      </c>
      <c r="E895" t="s">
        <v>2</v>
      </c>
      <c r="F895" t="s">
        <v>332</v>
      </c>
      <c r="G895">
        <v>1023</v>
      </c>
      <c r="H895" t="str">
        <f t="shared" si="59"/>
        <v>Medium</v>
      </c>
      <c r="I895" t="str">
        <f t="shared" si="60"/>
        <v>NO</v>
      </c>
      <c r="J895" t="str">
        <f t="shared" si="57"/>
        <v>NO</v>
      </c>
      <c r="K895" t="s">
        <v>13775</v>
      </c>
      <c r="L895" t="s">
        <v>206</v>
      </c>
    </row>
    <row r="896" spans="1:12" x14ac:dyDescent="0.25">
      <c r="A896" t="s">
        <v>1063</v>
      </c>
      <c r="B896" t="s">
        <v>196</v>
      </c>
      <c r="C896" s="7">
        <v>45040</v>
      </c>
      <c r="D896" t="str">
        <f t="shared" si="58"/>
        <v>Mon</v>
      </c>
      <c r="E896" t="s">
        <v>9</v>
      </c>
      <c r="F896" t="s">
        <v>38</v>
      </c>
      <c r="G896">
        <v>19377</v>
      </c>
      <c r="H896" t="str">
        <f t="shared" si="59"/>
        <v>Large</v>
      </c>
      <c r="I896" t="str">
        <f t="shared" si="60"/>
        <v>NO</v>
      </c>
      <c r="J896" t="str">
        <f t="shared" si="57"/>
        <v>NO</v>
      </c>
      <c r="K896" t="s">
        <v>176</v>
      </c>
      <c r="L896" t="s">
        <v>80</v>
      </c>
    </row>
    <row r="897" spans="1:12" x14ac:dyDescent="0.25">
      <c r="A897" t="s">
        <v>1064</v>
      </c>
      <c r="B897" t="s">
        <v>21</v>
      </c>
      <c r="C897" s="7">
        <v>45493</v>
      </c>
      <c r="D897" t="str">
        <f t="shared" si="58"/>
        <v>Sat</v>
      </c>
      <c r="E897" t="s">
        <v>2</v>
      </c>
      <c r="F897" t="s">
        <v>160</v>
      </c>
      <c r="G897">
        <v>9816</v>
      </c>
      <c r="H897" t="str">
        <f t="shared" si="59"/>
        <v>Large</v>
      </c>
      <c r="I897" t="str">
        <f t="shared" si="60"/>
        <v>NO</v>
      </c>
      <c r="J897" t="str">
        <f t="shared" si="57"/>
        <v>NO</v>
      </c>
      <c r="K897" t="s">
        <v>14</v>
      </c>
      <c r="L897" t="s">
        <v>129</v>
      </c>
    </row>
    <row r="898" spans="1:12" x14ac:dyDescent="0.25">
      <c r="A898" t="s">
        <v>1065</v>
      </c>
      <c r="B898" t="s">
        <v>251</v>
      </c>
      <c r="C898" s="7">
        <v>45596</v>
      </c>
      <c r="D898" t="str">
        <f t="shared" si="58"/>
        <v>Thu</v>
      </c>
      <c r="E898" t="s">
        <v>2</v>
      </c>
      <c r="F898" t="s">
        <v>112</v>
      </c>
      <c r="G898">
        <v>8979</v>
      </c>
      <c r="H898" t="str">
        <f t="shared" si="59"/>
        <v>Large</v>
      </c>
      <c r="I898" t="str">
        <f t="shared" si="60"/>
        <v>NO</v>
      </c>
      <c r="J898" t="str">
        <f t="shared" ref="J898:J961" si="61">IF(G898&gt;500000,"YES","NO")</f>
        <v>NO</v>
      </c>
      <c r="K898" t="s">
        <v>176</v>
      </c>
      <c r="L898" t="s">
        <v>3</v>
      </c>
    </row>
    <row r="899" spans="1:12" x14ac:dyDescent="0.25">
      <c r="A899" t="s">
        <v>1066</v>
      </c>
      <c r="B899" t="s">
        <v>203</v>
      </c>
      <c r="C899" s="7">
        <v>44284</v>
      </c>
      <c r="D899" t="str">
        <f t="shared" ref="D899:D962" si="62">TEXT(C899,"DDD")</f>
        <v>Mon</v>
      </c>
      <c r="E899" t="s">
        <v>2</v>
      </c>
      <c r="F899" t="s">
        <v>168</v>
      </c>
      <c r="G899">
        <v>6579</v>
      </c>
      <c r="H899" t="str">
        <f t="shared" ref="H899:H962" si="63">IF(G899&lt;100,"Micro",
   IF(G899&lt;=500,"Small",
      IF(G899&lt;=2000,"Medium","Large")))</f>
        <v>Large</v>
      </c>
      <c r="I899" t="str">
        <f t="shared" si="60"/>
        <v>NO</v>
      </c>
      <c r="J899" t="str">
        <f t="shared" si="61"/>
        <v>NO</v>
      </c>
      <c r="K899" t="s">
        <v>176</v>
      </c>
      <c r="L899" t="s">
        <v>109</v>
      </c>
    </row>
    <row r="900" spans="1:12" x14ac:dyDescent="0.25">
      <c r="A900" t="s">
        <v>1067</v>
      </c>
      <c r="B900" t="s">
        <v>362</v>
      </c>
      <c r="C900" s="7">
        <v>44909</v>
      </c>
      <c r="D900" t="str">
        <f t="shared" si="62"/>
        <v>Wed</v>
      </c>
      <c r="E900" t="s">
        <v>2</v>
      </c>
      <c r="F900" t="s">
        <v>38</v>
      </c>
      <c r="G900">
        <v>-500</v>
      </c>
      <c r="H900" t="str">
        <f t="shared" si="63"/>
        <v>Micro</v>
      </c>
      <c r="I900" t="str">
        <f t="shared" si="60"/>
        <v>YES</v>
      </c>
      <c r="J900" t="str">
        <f t="shared" si="61"/>
        <v>NO</v>
      </c>
      <c r="K900" t="s">
        <v>27</v>
      </c>
      <c r="L900" t="s">
        <v>109</v>
      </c>
    </row>
    <row r="901" spans="1:12" x14ac:dyDescent="0.25">
      <c r="A901" t="s">
        <v>1068</v>
      </c>
      <c r="B901" t="s">
        <v>196</v>
      </c>
      <c r="C901" s="7">
        <v>45369</v>
      </c>
      <c r="D901" t="str">
        <f t="shared" si="62"/>
        <v>Mon</v>
      </c>
      <c r="E901" t="s">
        <v>2</v>
      </c>
      <c r="F901" t="s">
        <v>49</v>
      </c>
      <c r="G901">
        <v>6668</v>
      </c>
      <c r="H901" t="str">
        <f t="shared" si="63"/>
        <v>Large</v>
      </c>
      <c r="I901" t="str">
        <f t="shared" si="60"/>
        <v>NO</v>
      </c>
      <c r="J901" t="str">
        <f t="shared" si="61"/>
        <v>NO</v>
      </c>
      <c r="K901" t="s">
        <v>14</v>
      </c>
      <c r="L901" t="s">
        <v>3</v>
      </c>
    </row>
    <row r="902" spans="1:12" x14ac:dyDescent="0.25">
      <c r="A902" t="s">
        <v>1069</v>
      </c>
      <c r="B902" t="s">
        <v>11</v>
      </c>
      <c r="C902" s="7">
        <v>44496</v>
      </c>
      <c r="D902" t="str">
        <f t="shared" si="62"/>
        <v>Wed</v>
      </c>
      <c r="E902" t="s">
        <v>2</v>
      </c>
      <c r="F902" t="s">
        <v>49</v>
      </c>
      <c r="G902">
        <v>2407</v>
      </c>
      <c r="H902" t="str">
        <f t="shared" si="63"/>
        <v>Large</v>
      </c>
      <c r="I902" t="str">
        <f t="shared" si="60"/>
        <v>NO</v>
      </c>
      <c r="J902" t="str">
        <f t="shared" si="61"/>
        <v>NO</v>
      </c>
      <c r="K902" t="s">
        <v>176</v>
      </c>
      <c r="L902" t="s">
        <v>57</v>
      </c>
    </row>
    <row r="903" spans="1:12" x14ac:dyDescent="0.25">
      <c r="A903" t="s">
        <v>1070</v>
      </c>
      <c r="B903" t="s">
        <v>111</v>
      </c>
      <c r="C903" s="7">
        <v>45461</v>
      </c>
      <c r="D903" t="str">
        <f t="shared" si="62"/>
        <v>Tue</v>
      </c>
      <c r="E903" t="s">
        <v>9</v>
      </c>
      <c r="F903" t="s">
        <v>63</v>
      </c>
      <c r="G903">
        <v>71587</v>
      </c>
      <c r="H903" t="str">
        <f t="shared" si="63"/>
        <v>Large</v>
      </c>
      <c r="I903" t="str">
        <f t="shared" si="60"/>
        <v>NO</v>
      </c>
      <c r="J903" t="str">
        <f t="shared" si="61"/>
        <v>NO</v>
      </c>
      <c r="K903" t="s">
        <v>13776</v>
      </c>
      <c r="L903" t="s">
        <v>19</v>
      </c>
    </row>
    <row r="904" spans="1:12" x14ac:dyDescent="0.25">
      <c r="A904" t="s">
        <v>1071</v>
      </c>
      <c r="B904" t="s">
        <v>263</v>
      </c>
      <c r="C904" s="7">
        <v>44963</v>
      </c>
      <c r="D904" t="str">
        <f t="shared" si="62"/>
        <v>Mon</v>
      </c>
      <c r="E904" t="s">
        <v>9</v>
      </c>
      <c r="F904" t="s">
        <v>112</v>
      </c>
      <c r="G904">
        <v>59790</v>
      </c>
      <c r="H904" t="str">
        <f t="shared" si="63"/>
        <v>Large</v>
      </c>
      <c r="I904" t="str">
        <f t="shared" si="60"/>
        <v>NO</v>
      </c>
      <c r="J904" t="str">
        <f t="shared" si="61"/>
        <v>NO</v>
      </c>
      <c r="K904" t="s">
        <v>27</v>
      </c>
      <c r="L904" t="s">
        <v>206</v>
      </c>
    </row>
    <row r="905" spans="1:12" x14ac:dyDescent="0.25">
      <c r="A905" t="s">
        <v>1072</v>
      </c>
      <c r="B905" t="s">
        <v>248</v>
      </c>
      <c r="C905" s="7">
        <v>44896</v>
      </c>
      <c r="D905" t="str">
        <f t="shared" si="62"/>
        <v>Thu</v>
      </c>
      <c r="E905" t="s">
        <v>9</v>
      </c>
      <c r="F905" t="s">
        <v>38</v>
      </c>
      <c r="G905">
        <v>18816</v>
      </c>
      <c r="H905" t="str">
        <f t="shared" si="63"/>
        <v>Large</v>
      </c>
      <c r="I905" t="str">
        <f t="shared" si="60"/>
        <v>NO</v>
      </c>
      <c r="J905" t="str">
        <f t="shared" si="61"/>
        <v>NO</v>
      </c>
      <c r="K905" t="s">
        <v>14</v>
      </c>
      <c r="L905" t="s">
        <v>19</v>
      </c>
    </row>
    <row r="906" spans="1:12" x14ac:dyDescent="0.25">
      <c r="A906" t="s">
        <v>1073</v>
      </c>
      <c r="B906" t="s">
        <v>13</v>
      </c>
      <c r="C906" s="7">
        <v>45499</v>
      </c>
      <c r="D906" t="str">
        <f t="shared" si="62"/>
        <v>Fri</v>
      </c>
      <c r="E906" t="s">
        <v>2</v>
      </c>
      <c r="F906" t="s">
        <v>101</v>
      </c>
      <c r="G906">
        <v>2548</v>
      </c>
      <c r="H906" t="str">
        <f t="shared" si="63"/>
        <v>Large</v>
      </c>
      <c r="I906" t="str">
        <f t="shared" si="60"/>
        <v>NO</v>
      </c>
      <c r="J906" t="str">
        <f t="shared" si="61"/>
        <v>NO</v>
      </c>
      <c r="K906" t="s">
        <v>176</v>
      </c>
      <c r="L906" t="s">
        <v>13793</v>
      </c>
    </row>
    <row r="907" spans="1:12" x14ac:dyDescent="0.25">
      <c r="A907" t="s">
        <v>1074</v>
      </c>
      <c r="B907" t="s">
        <v>839</v>
      </c>
      <c r="C907" s="7">
        <v>44966</v>
      </c>
      <c r="D907" t="str">
        <f t="shared" si="62"/>
        <v>Thu</v>
      </c>
      <c r="E907" t="s">
        <v>9</v>
      </c>
      <c r="F907" t="s">
        <v>49</v>
      </c>
      <c r="G907">
        <v>63775</v>
      </c>
      <c r="H907" t="str">
        <f t="shared" si="63"/>
        <v>Large</v>
      </c>
      <c r="I907" t="str">
        <f t="shared" si="60"/>
        <v>NO</v>
      </c>
      <c r="J907" t="str">
        <f t="shared" si="61"/>
        <v>NO</v>
      </c>
      <c r="K907" t="s">
        <v>14</v>
      </c>
      <c r="L907" t="s">
        <v>19</v>
      </c>
    </row>
    <row r="908" spans="1:12" x14ac:dyDescent="0.25">
      <c r="A908" t="s">
        <v>1075</v>
      </c>
      <c r="B908" t="s">
        <v>226</v>
      </c>
      <c r="C908" s="7">
        <v>45159</v>
      </c>
      <c r="D908" t="str">
        <f t="shared" si="62"/>
        <v>Mon</v>
      </c>
      <c r="E908" t="s">
        <v>2</v>
      </c>
      <c r="F908" t="s">
        <v>112</v>
      </c>
      <c r="G908">
        <v>325</v>
      </c>
      <c r="H908" t="str">
        <f t="shared" si="63"/>
        <v>Small</v>
      </c>
      <c r="I908" t="str">
        <f t="shared" si="60"/>
        <v>NO</v>
      </c>
      <c r="J908" t="str">
        <f t="shared" si="61"/>
        <v>NO</v>
      </c>
      <c r="K908" t="s">
        <v>176</v>
      </c>
      <c r="L908" t="s">
        <v>206</v>
      </c>
    </row>
    <row r="909" spans="1:12" x14ac:dyDescent="0.25">
      <c r="A909" t="s">
        <v>1076</v>
      </c>
      <c r="B909" t="s">
        <v>246</v>
      </c>
      <c r="C909" s="7">
        <v>45570</v>
      </c>
      <c r="D909" t="str">
        <f t="shared" si="62"/>
        <v>Sat</v>
      </c>
      <c r="E909" t="s">
        <v>9</v>
      </c>
      <c r="F909" t="s">
        <v>69</v>
      </c>
      <c r="G909">
        <v>17694</v>
      </c>
      <c r="H909" t="str">
        <f t="shared" si="63"/>
        <v>Large</v>
      </c>
      <c r="I909" t="str">
        <f t="shared" si="60"/>
        <v>NO</v>
      </c>
      <c r="J909" t="str">
        <f t="shared" si="61"/>
        <v>NO</v>
      </c>
      <c r="K909" t="s">
        <v>13776</v>
      </c>
      <c r="L909" t="s">
        <v>3</v>
      </c>
    </row>
    <row r="910" spans="1:12" x14ac:dyDescent="0.25">
      <c r="A910" t="s">
        <v>1077</v>
      </c>
      <c r="B910" t="s">
        <v>37</v>
      </c>
      <c r="C910" s="7">
        <v>44471</v>
      </c>
      <c r="D910" t="str">
        <f t="shared" si="62"/>
        <v>Sat</v>
      </c>
      <c r="E910" t="s">
        <v>2</v>
      </c>
      <c r="F910" t="s">
        <v>112</v>
      </c>
      <c r="G910">
        <v>9019</v>
      </c>
      <c r="H910" t="str">
        <f t="shared" si="63"/>
        <v>Large</v>
      </c>
      <c r="I910" t="str">
        <f t="shared" si="60"/>
        <v>NO</v>
      </c>
      <c r="J910" t="str">
        <f t="shared" si="61"/>
        <v>NO</v>
      </c>
      <c r="K910" t="s">
        <v>14</v>
      </c>
      <c r="L910" t="s">
        <v>57</v>
      </c>
    </row>
    <row r="911" spans="1:12" x14ac:dyDescent="0.25">
      <c r="A911" t="s">
        <v>1078</v>
      </c>
      <c r="B911" t="s">
        <v>440</v>
      </c>
      <c r="C911" s="7">
        <v>45000</v>
      </c>
      <c r="D911" t="str">
        <f t="shared" si="62"/>
        <v>Wed</v>
      </c>
      <c r="E911" t="s">
        <v>9</v>
      </c>
      <c r="F911" t="s">
        <v>38</v>
      </c>
      <c r="G911">
        <v>67233</v>
      </c>
      <c r="H911" t="str">
        <f t="shared" si="63"/>
        <v>Large</v>
      </c>
      <c r="I911" t="str">
        <f t="shared" si="60"/>
        <v>NO</v>
      </c>
      <c r="J911" t="str">
        <f t="shared" si="61"/>
        <v>NO</v>
      </c>
      <c r="K911" t="s">
        <v>176</v>
      </c>
      <c r="L911" t="s">
        <v>19</v>
      </c>
    </row>
    <row r="912" spans="1:12" x14ac:dyDescent="0.25">
      <c r="A912" t="s">
        <v>1079</v>
      </c>
      <c r="B912" t="s">
        <v>58</v>
      </c>
      <c r="C912" s="7">
        <v>45500</v>
      </c>
      <c r="D912" t="str">
        <f t="shared" si="62"/>
        <v>Sat</v>
      </c>
      <c r="E912" t="s">
        <v>2</v>
      </c>
      <c r="F912" t="s">
        <v>101</v>
      </c>
      <c r="G912">
        <v>5147</v>
      </c>
      <c r="H912" t="str">
        <f t="shared" si="63"/>
        <v>Large</v>
      </c>
      <c r="I912" t="str">
        <f t="shared" si="60"/>
        <v>NO</v>
      </c>
      <c r="J912" t="str">
        <f t="shared" si="61"/>
        <v>NO</v>
      </c>
      <c r="K912" t="s">
        <v>14</v>
      </c>
      <c r="L912" t="s">
        <v>143</v>
      </c>
    </row>
    <row r="913" spans="1:12" x14ac:dyDescent="0.25">
      <c r="A913" t="s">
        <v>1080</v>
      </c>
      <c r="B913" t="s">
        <v>159</v>
      </c>
      <c r="C913" s="7">
        <v>44330</v>
      </c>
      <c r="D913" t="str">
        <f t="shared" si="62"/>
        <v>Fri</v>
      </c>
      <c r="E913" t="s">
        <v>2</v>
      </c>
      <c r="F913" t="s">
        <v>38</v>
      </c>
      <c r="G913">
        <v>922</v>
      </c>
      <c r="H913" t="str">
        <f t="shared" si="63"/>
        <v>Medium</v>
      </c>
      <c r="I913" t="str">
        <f t="shared" si="60"/>
        <v>NO</v>
      </c>
      <c r="J913" t="str">
        <f t="shared" si="61"/>
        <v>NO</v>
      </c>
      <c r="K913" t="s">
        <v>14</v>
      </c>
      <c r="L913" t="s">
        <v>109</v>
      </c>
    </row>
    <row r="914" spans="1:12" x14ac:dyDescent="0.25">
      <c r="A914" t="s">
        <v>1081</v>
      </c>
      <c r="B914" t="s">
        <v>226</v>
      </c>
      <c r="C914" s="7">
        <v>44631</v>
      </c>
      <c r="D914" t="str">
        <f t="shared" si="62"/>
        <v>Fri</v>
      </c>
      <c r="E914" t="s">
        <v>2</v>
      </c>
      <c r="F914" t="s">
        <v>160</v>
      </c>
      <c r="G914">
        <v>2112</v>
      </c>
      <c r="H914" t="str">
        <f t="shared" si="63"/>
        <v>Large</v>
      </c>
      <c r="I914" t="str">
        <f t="shared" si="60"/>
        <v>NO</v>
      </c>
      <c r="J914" t="str">
        <f t="shared" si="61"/>
        <v>NO</v>
      </c>
      <c r="K914" t="s">
        <v>13775</v>
      </c>
      <c r="L914" t="s">
        <v>143</v>
      </c>
    </row>
    <row r="915" spans="1:12" x14ac:dyDescent="0.25">
      <c r="A915" t="s">
        <v>1082</v>
      </c>
      <c r="B915" t="s">
        <v>126</v>
      </c>
      <c r="C915" s="7">
        <v>44924</v>
      </c>
      <c r="D915" t="str">
        <f t="shared" si="62"/>
        <v>Thu</v>
      </c>
      <c r="E915" t="s">
        <v>2</v>
      </c>
      <c r="F915" t="s">
        <v>63</v>
      </c>
      <c r="G915">
        <v>4635</v>
      </c>
      <c r="H915" t="str">
        <f t="shared" si="63"/>
        <v>Large</v>
      </c>
      <c r="I915" t="str">
        <f t="shared" si="60"/>
        <v>NO</v>
      </c>
      <c r="J915" t="str">
        <f t="shared" si="61"/>
        <v>NO</v>
      </c>
      <c r="K915" t="s">
        <v>14</v>
      </c>
      <c r="L915" t="s">
        <v>143</v>
      </c>
    </row>
    <row r="916" spans="1:12" x14ac:dyDescent="0.25">
      <c r="A916" t="s">
        <v>1083</v>
      </c>
      <c r="B916" t="s">
        <v>75</v>
      </c>
      <c r="C916" s="7">
        <v>45400</v>
      </c>
      <c r="D916" t="str">
        <f t="shared" si="62"/>
        <v>Thu</v>
      </c>
      <c r="E916" t="s">
        <v>2</v>
      </c>
      <c r="F916" t="s">
        <v>168</v>
      </c>
      <c r="G916">
        <v>3122</v>
      </c>
      <c r="H916" t="str">
        <f t="shared" si="63"/>
        <v>Large</v>
      </c>
      <c r="I916" t="str">
        <f t="shared" si="60"/>
        <v>NO</v>
      </c>
      <c r="J916" t="str">
        <f t="shared" si="61"/>
        <v>NO</v>
      </c>
      <c r="K916" t="s">
        <v>14</v>
      </c>
      <c r="L916" t="s">
        <v>19</v>
      </c>
    </row>
    <row r="917" spans="1:12" x14ac:dyDescent="0.25">
      <c r="A917" t="s">
        <v>1084</v>
      </c>
      <c r="B917" t="s">
        <v>279</v>
      </c>
      <c r="C917" s="7">
        <v>45271</v>
      </c>
      <c r="D917" t="str">
        <f t="shared" si="62"/>
        <v>Mon</v>
      </c>
      <c r="E917" t="s">
        <v>9</v>
      </c>
      <c r="F917" t="s">
        <v>332</v>
      </c>
      <c r="G917">
        <v>76998</v>
      </c>
      <c r="H917" t="str">
        <f t="shared" si="63"/>
        <v>Large</v>
      </c>
      <c r="I917" t="str">
        <f t="shared" si="60"/>
        <v>NO</v>
      </c>
      <c r="J917" t="str">
        <f t="shared" si="61"/>
        <v>NO</v>
      </c>
      <c r="K917" t="s">
        <v>14</v>
      </c>
      <c r="L917" t="s">
        <v>129</v>
      </c>
    </row>
    <row r="918" spans="1:12" x14ac:dyDescent="0.25">
      <c r="A918" t="s">
        <v>1085</v>
      </c>
      <c r="B918" t="s">
        <v>155</v>
      </c>
      <c r="C918" s="7">
        <v>45391</v>
      </c>
      <c r="D918" t="str">
        <f t="shared" si="62"/>
        <v>Tue</v>
      </c>
      <c r="E918" t="s">
        <v>2</v>
      </c>
      <c r="F918" t="s">
        <v>168</v>
      </c>
      <c r="G918">
        <v>0</v>
      </c>
      <c r="H918" t="str">
        <f t="shared" si="63"/>
        <v>Micro</v>
      </c>
      <c r="I918" t="s">
        <v>13774</v>
      </c>
      <c r="J918" t="str">
        <f t="shared" si="61"/>
        <v>NO</v>
      </c>
      <c r="K918" t="s">
        <v>176</v>
      </c>
      <c r="L918" t="s">
        <v>13793</v>
      </c>
    </row>
    <row r="919" spans="1:12" x14ac:dyDescent="0.25">
      <c r="A919" t="s">
        <v>1086</v>
      </c>
      <c r="B919" t="s">
        <v>201</v>
      </c>
      <c r="C919" s="7">
        <v>45505</v>
      </c>
      <c r="D919" t="str">
        <f t="shared" si="62"/>
        <v>Thu</v>
      </c>
      <c r="E919" t="s">
        <v>2</v>
      </c>
      <c r="F919" t="s">
        <v>112</v>
      </c>
      <c r="G919">
        <v>4394</v>
      </c>
      <c r="H919" t="str">
        <f t="shared" si="63"/>
        <v>Large</v>
      </c>
      <c r="I919" t="str">
        <f t="shared" ref="I919:I944" si="64">IF(G919&lt;0, "YES", "NO")</f>
        <v>NO</v>
      </c>
      <c r="J919" t="str">
        <f t="shared" si="61"/>
        <v>NO</v>
      </c>
      <c r="K919" t="s">
        <v>13775</v>
      </c>
      <c r="L919" t="s">
        <v>13793</v>
      </c>
    </row>
    <row r="920" spans="1:12" x14ac:dyDescent="0.25">
      <c r="A920" t="s">
        <v>1087</v>
      </c>
      <c r="B920" t="s">
        <v>193</v>
      </c>
      <c r="C920" s="7">
        <v>44943</v>
      </c>
      <c r="D920" t="str">
        <f t="shared" si="62"/>
        <v>Tue</v>
      </c>
      <c r="E920" t="s">
        <v>2</v>
      </c>
      <c r="F920" t="s">
        <v>168</v>
      </c>
      <c r="G920">
        <v>3663</v>
      </c>
      <c r="H920" t="str">
        <f t="shared" si="63"/>
        <v>Large</v>
      </c>
      <c r="I920" t="str">
        <f t="shared" si="64"/>
        <v>NO</v>
      </c>
      <c r="J920" t="str">
        <f t="shared" si="61"/>
        <v>NO</v>
      </c>
      <c r="K920" t="s">
        <v>13776</v>
      </c>
      <c r="L920" t="s">
        <v>57</v>
      </c>
    </row>
    <row r="921" spans="1:12" x14ac:dyDescent="0.25">
      <c r="A921" t="s">
        <v>1088</v>
      </c>
      <c r="B921" t="s">
        <v>561</v>
      </c>
      <c r="C921" s="7">
        <v>44445</v>
      </c>
      <c r="D921" t="str">
        <f t="shared" si="62"/>
        <v>Mon</v>
      </c>
      <c r="E921" t="s">
        <v>9</v>
      </c>
      <c r="F921" t="s">
        <v>101</v>
      </c>
      <c r="G921">
        <v>63251</v>
      </c>
      <c r="H921" t="str">
        <f t="shared" si="63"/>
        <v>Large</v>
      </c>
      <c r="I921" t="str">
        <f t="shared" si="64"/>
        <v>NO</v>
      </c>
      <c r="J921" t="str">
        <f t="shared" si="61"/>
        <v>NO</v>
      </c>
      <c r="K921" t="s">
        <v>14</v>
      </c>
      <c r="L921" t="s">
        <v>13777</v>
      </c>
    </row>
    <row r="922" spans="1:12" x14ac:dyDescent="0.25">
      <c r="A922" t="s">
        <v>1089</v>
      </c>
      <c r="B922" t="s">
        <v>53</v>
      </c>
      <c r="C922" s="7">
        <v>45284</v>
      </c>
      <c r="D922" t="str">
        <f t="shared" si="62"/>
        <v>Sun</v>
      </c>
      <c r="E922" t="s">
        <v>2</v>
      </c>
      <c r="F922" t="s">
        <v>551</v>
      </c>
      <c r="G922">
        <v>179</v>
      </c>
      <c r="H922" t="str">
        <f t="shared" si="63"/>
        <v>Small</v>
      </c>
      <c r="I922" t="str">
        <f t="shared" si="64"/>
        <v>NO</v>
      </c>
      <c r="J922" t="str">
        <f t="shared" si="61"/>
        <v>NO</v>
      </c>
      <c r="K922" t="s">
        <v>27</v>
      </c>
      <c r="L922" t="s">
        <v>129</v>
      </c>
    </row>
    <row r="923" spans="1:12" x14ac:dyDescent="0.25">
      <c r="A923" t="s">
        <v>1090</v>
      </c>
      <c r="B923" t="s">
        <v>128</v>
      </c>
      <c r="C923" s="7">
        <v>44578</v>
      </c>
      <c r="D923" t="str">
        <f t="shared" si="62"/>
        <v>Mon</v>
      </c>
      <c r="E923" t="s">
        <v>2</v>
      </c>
      <c r="F923" t="s">
        <v>49</v>
      </c>
      <c r="G923">
        <v>3471</v>
      </c>
      <c r="H923" t="str">
        <f t="shared" si="63"/>
        <v>Large</v>
      </c>
      <c r="I923" t="str">
        <f t="shared" si="64"/>
        <v>NO</v>
      </c>
      <c r="J923" t="str">
        <f t="shared" si="61"/>
        <v>NO</v>
      </c>
      <c r="K923" t="s">
        <v>27</v>
      </c>
      <c r="L923" t="s">
        <v>6</v>
      </c>
    </row>
    <row r="924" spans="1:12" x14ac:dyDescent="0.25">
      <c r="A924" t="s">
        <v>1091</v>
      </c>
      <c r="B924" t="s">
        <v>284</v>
      </c>
      <c r="C924" s="7">
        <v>44674</v>
      </c>
      <c r="D924" t="str">
        <f t="shared" si="62"/>
        <v>Sat</v>
      </c>
      <c r="E924" t="s">
        <v>2</v>
      </c>
      <c r="F924" t="s">
        <v>38</v>
      </c>
      <c r="G924">
        <v>195</v>
      </c>
      <c r="H924" t="str">
        <f t="shared" si="63"/>
        <v>Small</v>
      </c>
      <c r="I924" t="str">
        <f t="shared" si="64"/>
        <v>NO</v>
      </c>
      <c r="J924" t="str">
        <f t="shared" si="61"/>
        <v>NO</v>
      </c>
      <c r="K924" t="s">
        <v>27</v>
      </c>
      <c r="L924" t="s">
        <v>19</v>
      </c>
    </row>
    <row r="925" spans="1:12" x14ac:dyDescent="0.25">
      <c r="A925" t="s">
        <v>1092</v>
      </c>
      <c r="B925" t="s">
        <v>16</v>
      </c>
      <c r="C925" s="7">
        <v>44379</v>
      </c>
      <c r="D925" t="str">
        <f t="shared" si="62"/>
        <v>Fri</v>
      </c>
      <c r="E925" t="s">
        <v>9</v>
      </c>
      <c r="F925" t="s">
        <v>69</v>
      </c>
      <c r="G925">
        <v>44914</v>
      </c>
      <c r="H925" t="str">
        <f t="shared" si="63"/>
        <v>Large</v>
      </c>
      <c r="I925" t="str">
        <f t="shared" si="64"/>
        <v>NO</v>
      </c>
      <c r="J925" t="str">
        <f t="shared" si="61"/>
        <v>NO</v>
      </c>
      <c r="K925" t="s">
        <v>13776</v>
      </c>
      <c r="L925" t="s">
        <v>19</v>
      </c>
    </row>
    <row r="926" spans="1:12" x14ac:dyDescent="0.25">
      <c r="A926" t="s">
        <v>1093</v>
      </c>
      <c r="B926" t="s">
        <v>73</v>
      </c>
      <c r="C926" s="7">
        <v>45543</v>
      </c>
      <c r="D926" t="str">
        <f t="shared" si="62"/>
        <v>Sun</v>
      </c>
      <c r="E926" t="s">
        <v>2</v>
      </c>
      <c r="F926" t="s">
        <v>101</v>
      </c>
      <c r="G926">
        <v>6768</v>
      </c>
      <c r="H926" t="str">
        <f t="shared" si="63"/>
        <v>Large</v>
      </c>
      <c r="I926" t="str">
        <f t="shared" si="64"/>
        <v>NO</v>
      </c>
      <c r="J926" t="str">
        <f t="shared" si="61"/>
        <v>NO</v>
      </c>
      <c r="K926" t="s">
        <v>176</v>
      </c>
      <c r="L926" t="s">
        <v>80</v>
      </c>
    </row>
    <row r="927" spans="1:12" x14ac:dyDescent="0.25">
      <c r="A927" t="s">
        <v>1094</v>
      </c>
      <c r="B927" t="s">
        <v>151</v>
      </c>
      <c r="C927" s="7">
        <v>44466</v>
      </c>
      <c r="D927" t="str">
        <f t="shared" si="62"/>
        <v>Mon</v>
      </c>
      <c r="E927" t="s">
        <v>2</v>
      </c>
      <c r="F927" t="s">
        <v>332</v>
      </c>
      <c r="G927">
        <v>9021</v>
      </c>
      <c r="H927" t="str">
        <f t="shared" si="63"/>
        <v>Large</v>
      </c>
      <c r="I927" t="str">
        <f t="shared" si="64"/>
        <v>NO</v>
      </c>
      <c r="J927" t="str">
        <f t="shared" si="61"/>
        <v>NO</v>
      </c>
      <c r="K927" t="s">
        <v>13776</v>
      </c>
      <c r="L927" t="s">
        <v>6</v>
      </c>
    </row>
    <row r="928" spans="1:12" x14ac:dyDescent="0.25">
      <c r="A928" t="s">
        <v>1095</v>
      </c>
      <c r="B928" t="s">
        <v>186</v>
      </c>
      <c r="C928" s="7">
        <v>44661</v>
      </c>
      <c r="D928" t="str">
        <f t="shared" si="62"/>
        <v>Sun</v>
      </c>
      <c r="E928" t="s">
        <v>2</v>
      </c>
      <c r="F928" t="s">
        <v>112</v>
      </c>
      <c r="G928">
        <v>4300</v>
      </c>
      <c r="H928" t="str">
        <f t="shared" si="63"/>
        <v>Large</v>
      </c>
      <c r="I928" t="str">
        <f t="shared" si="64"/>
        <v>NO</v>
      </c>
      <c r="J928" t="str">
        <f t="shared" si="61"/>
        <v>NO</v>
      </c>
      <c r="K928" t="s">
        <v>13776</v>
      </c>
      <c r="L928" t="s">
        <v>80</v>
      </c>
    </row>
    <row r="929" spans="1:12" x14ac:dyDescent="0.25">
      <c r="A929" t="s">
        <v>1096</v>
      </c>
      <c r="B929" t="s">
        <v>440</v>
      </c>
      <c r="C929" s="7">
        <v>45281</v>
      </c>
      <c r="D929" t="str">
        <f t="shared" si="62"/>
        <v>Thu</v>
      </c>
      <c r="E929" t="s">
        <v>2</v>
      </c>
      <c r="F929" t="s">
        <v>112</v>
      </c>
      <c r="G929">
        <v>2386</v>
      </c>
      <c r="H929" t="str">
        <f t="shared" si="63"/>
        <v>Large</v>
      </c>
      <c r="I929" t="str">
        <f t="shared" si="64"/>
        <v>NO</v>
      </c>
      <c r="J929" t="str">
        <f t="shared" si="61"/>
        <v>NO</v>
      </c>
      <c r="K929" t="s">
        <v>13775</v>
      </c>
      <c r="L929" t="s">
        <v>80</v>
      </c>
    </row>
    <row r="930" spans="1:12" x14ac:dyDescent="0.25">
      <c r="A930" t="s">
        <v>1097</v>
      </c>
      <c r="B930" t="s">
        <v>279</v>
      </c>
      <c r="C930" s="7">
        <v>44260</v>
      </c>
      <c r="D930" t="str">
        <f t="shared" si="62"/>
        <v>Fri</v>
      </c>
      <c r="E930" t="s">
        <v>2</v>
      </c>
      <c r="F930" t="s">
        <v>49</v>
      </c>
      <c r="G930">
        <v>404</v>
      </c>
      <c r="H930" t="str">
        <f t="shared" si="63"/>
        <v>Small</v>
      </c>
      <c r="I930" t="str">
        <f t="shared" si="64"/>
        <v>NO</v>
      </c>
      <c r="J930" t="str">
        <f t="shared" si="61"/>
        <v>NO</v>
      </c>
      <c r="K930" t="s">
        <v>13776</v>
      </c>
      <c r="L930" t="s">
        <v>13777</v>
      </c>
    </row>
    <row r="931" spans="1:12" x14ac:dyDescent="0.25">
      <c r="A931" t="s">
        <v>1098</v>
      </c>
      <c r="B931" t="s">
        <v>8</v>
      </c>
      <c r="C931" s="7">
        <v>45635</v>
      </c>
      <c r="D931" t="str">
        <f t="shared" si="62"/>
        <v>Mon</v>
      </c>
      <c r="E931" t="s">
        <v>2</v>
      </c>
      <c r="F931" t="s">
        <v>112</v>
      </c>
      <c r="G931">
        <v>6921</v>
      </c>
      <c r="H931" t="str">
        <f t="shared" si="63"/>
        <v>Large</v>
      </c>
      <c r="I931" t="str">
        <f t="shared" si="64"/>
        <v>NO</v>
      </c>
      <c r="J931" t="str">
        <f t="shared" si="61"/>
        <v>NO</v>
      </c>
      <c r="K931" t="s">
        <v>13776</v>
      </c>
      <c r="L931" t="s">
        <v>80</v>
      </c>
    </row>
    <row r="932" spans="1:12" x14ac:dyDescent="0.25">
      <c r="A932" t="s">
        <v>472</v>
      </c>
      <c r="B932" t="s">
        <v>95</v>
      </c>
      <c r="C932" s="7">
        <v>44521</v>
      </c>
      <c r="D932" t="str">
        <f t="shared" si="62"/>
        <v>Sun</v>
      </c>
      <c r="E932" t="s">
        <v>2</v>
      </c>
      <c r="F932" t="s">
        <v>13799</v>
      </c>
      <c r="G932">
        <v>17265</v>
      </c>
      <c r="H932" t="str">
        <f t="shared" si="63"/>
        <v>Large</v>
      </c>
      <c r="I932" t="str">
        <f t="shared" si="64"/>
        <v>NO</v>
      </c>
      <c r="J932" t="str">
        <f t="shared" si="61"/>
        <v>NO</v>
      </c>
      <c r="K932" t="s">
        <v>13776</v>
      </c>
      <c r="L932" t="s">
        <v>206</v>
      </c>
    </row>
    <row r="933" spans="1:12" x14ac:dyDescent="0.25">
      <c r="A933" t="s">
        <v>1099</v>
      </c>
      <c r="B933" t="s">
        <v>67</v>
      </c>
      <c r="C933" s="7">
        <v>45136</v>
      </c>
      <c r="D933" t="str">
        <f t="shared" si="62"/>
        <v>Sat</v>
      </c>
      <c r="E933" t="s">
        <v>2</v>
      </c>
      <c r="F933" t="s">
        <v>38</v>
      </c>
      <c r="G933">
        <v>8512</v>
      </c>
      <c r="H933" t="str">
        <f t="shared" si="63"/>
        <v>Large</v>
      </c>
      <c r="I933" t="str">
        <f t="shared" si="64"/>
        <v>NO</v>
      </c>
      <c r="J933" t="str">
        <f t="shared" si="61"/>
        <v>NO</v>
      </c>
      <c r="K933" t="s">
        <v>176</v>
      </c>
      <c r="L933" t="s">
        <v>3</v>
      </c>
    </row>
    <row r="934" spans="1:12" x14ac:dyDescent="0.25">
      <c r="A934" t="s">
        <v>1100</v>
      </c>
      <c r="B934" t="s">
        <v>31</v>
      </c>
      <c r="C934" s="7">
        <v>45429</v>
      </c>
      <c r="D934" t="str">
        <f t="shared" si="62"/>
        <v>Fri</v>
      </c>
      <c r="E934" t="s">
        <v>2</v>
      </c>
      <c r="F934" t="s">
        <v>38</v>
      </c>
      <c r="G934">
        <v>0</v>
      </c>
      <c r="H934" t="str">
        <f t="shared" si="63"/>
        <v>Micro</v>
      </c>
      <c r="I934" t="str">
        <f t="shared" si="64"/>
        <v>NO</v>
      </c>
      <c r="J934" t="str">
        <f t="shared" si="61"/>
        <v>NO</v>
      </c>
      <c r="K934" t="s">
        <v>13776</v>
      </c>
      <c r="L934" t="s">
        <v>19</v>
      </c>
    </row>
    <row r="935" spans="1:12" x14ac:dyDescent="0.25">
      <c r="A935" t="s">
        <v>1101</v>
      </c>
      <c r="B935" t="s">
        <v>188</v>
      </c>
      <c r="C935" s="7">
        <v>45175</v>
      </c>
      <c r="D935" t="str">
        <f t="shared" si="62"/>
        <v>Wed</v>
      </c>
      <c r="E935" t="s">
        <v>2</v>
      </c>
      <c r="F935" t="s">
        <v>38</v>
      </c>
      <c r="G935">
        <v>1416</v>
      </c>
      <c r="H935" t="str">
        <f t="shared" si="63"/>
        <v>Medium</v>
      </c>
      <c r="I935" t="str">
        <f t="shared" si="64"/>
        <v>NO</v>
      </c>
      <c r="J935" t="str">
        <f t="shared" si="61"/>
        <v>NO</v>
      </c>
      <c r="K935" t="s">
        <v>14</v>
      </c>
      <c r="L935" t="s">
        <v>13777</v>
      </c>
    </row>
    <row r="936" spans="1:12" x14ac:dyDescent="0.25">
      <c r="A936" t="s">
        <v>1102</v>
      </c>
      <c r="B936" t="s">
        <v>251</v>
      </c>
      <c r="C936" s="7">
        <v>45583</v>
      </c>
      <c r="D936" t="str">
        <f t="shared" si="62"/>
        <v>Fri</v>
      </c>
      <c r="E936" t="s">
        <v>2</v>
      </c>
      <c r="F936" t="s">
        <v>101</v>
      </c>
      <c r="G936">
        <v>32952</v>
      </c>
      <c r="H936" t="str">
        <f t="shared" si="63"/>
        <v>Large</v>
      </c>
      <c r="I936" t="str">
        <f t="shared" si="64"/>
        <v>NO</v>
      </c>
      <c r="J936" t="str">
        <f t="shared" si="61"/>
        <v>NO</v>
      </c>
      <c r="K936" t="s">
        <v>13776</v>
      </c>
      <c r="L936" t="s">
        <v>109</v>
      </c>
    </row>
    <row r="937" spans="1:12" x14ac:dyDescent="0.25">
      <c r="A937" t="s">
        <v>1103</v>
      </c>
      <c r="B937" t="s">
        <v>281</v>
      </c>
      <c r="C937" s="7">
        <v>45387</v>
      </c>
      <c r="D937" t="str">
        <f t="shared" si="62"/>
        <v>Fri</v>
      </c>
      <c r="E937" t="s">
        <v>9</v>
      </c>
      <c r="F937" t="s">
        <v>38</v>
      </c>
      <c r="G937">
        <v>44601</v>
      </c>
      <c r="H937" t="str">
        <f t="shared" si="63"/>
        <v>Large</v>
      </c>
      <c r="I937" t="str">
        <f t="shared" si="64"/>
        <v>NO</v>
      </c>
      <c r="J937" t="str">
        <f t="shared" si="61"/>
        <v>NO</v>
      </c>
      <c r="K937" t="s">
        <v>14</v>
      </c>
      <c r="L937" t="s">
        <v>57</v>
      </c>
    </row>
    <row r="938" spans="1:12" x14ac:dyDescent="0.25">
      <c r="A938" t="s">
        <v>1104</v>
      </c>
      <c r="B938" t="s">
        <v>99</v>
      </c>
      <c r="C938" s="7">
        <v>45526</v>
      </c>
      <c r="D938" t="str">
        <f t="shared" si="62"/>
        <v>Thu</v>
      </c>
      <c r="E938" t="s">
        <v>2</v>
      </c>
      <c r="F938" t="s">
        <v>160</v>
      </c>
      <c r="G938">
        <v>8736</v>
      </c>
      <c r="H938" t="str">
        <f t="shared" si="63"/>
        <v>Large</v>
      </c>
      <c r="I938" t="str">
        <f t="shared" si="64"/>
        <v>NO</v>
      </c>
      <c r="J938" t="str">
        <f t="shared" si="61"/>
        <v>NO</v>
      </c>
      <c r="K938" t="s">
        <v>14</v>
      </c>
      <c r="L938" t="s">
        <v>109</v>
      </c>
    </row>
    <row r="939" spans="1:12" x14ac:dyDescent="0.25">
      <c r="A939" t="s">
        <v>1105</v>
      </c>
      <c r="B939" t="s">
        <v>186</v>
      </c>
      <c r="C939" s="7">
        <v>44960</v>
      </c>
      <c r="D939" t="str">
        <f t="shared" si="62"/>
        <v>Fri</v>
      </c>
      <c r="E939" t="s">
        <v>2</v>
      </c>
      <c r="F939" t="s">
        <v>168</v>
      </c>
      <c r="G939">
        <v>235</v>
      </c>
      <c r="H939" t="str">
        <f t="shared" si="63"/>
        <v>Small</v>
      </c>
      <c r="I939" t="str">
        <f t="shared" si="64"/>
        <v>NO</v>
      </c>
      <c r="J939" t="str">
        <f t="shared" si="61"/>
        <v>NO</v>
      </c>
      <c r="K939" t="s">
        <v>176</v>
      </c>
      <c r="L939" t="s">
        <v>57</v>
      </c>
    </row>
    <row r="940" spans="1:12" x14ac:dyDescent="0.25">
      <c r="A940" t="s">
        <v>1106</v>
      </c>
      <c r="B940" t="s">
        <v>254</v>
      </c>
      <c r="C940" s="7">
        <v>45581</v>
      </c>
      <c r="D940" t="str">
        <f t="shared" si="62"/>
        <v>Wed</v>
      </c>
      <c r="E940" t="s">
        <v>2</v>
      </c>
      <c r="F940" t="s">
        <v>63</v>
      </c>
      <c r="G940">
        <v>3588</v>
      </c>
      <c r="H940" t="str">
        <f t="shared" si="63"/>
        <v>Large</v>
      </c>
      <c r="I940" t="str">
        <f t="shared" si="64"/>
        <v>NO</v>
      </c>
      <c r="J940" t="str">
        <f t="shared" si="61"/>
        <v>NO</v>
      </c>
      <c r="K940" t="s">
        <v>13776</v>
      </c>
      <c r="L940" t="s">
        <v>57</v>
      </c>
    </row>
    <row r="941" spans="1:12" x14ac:dyDescent="0.25">
      <c r="A941" t="s">
        <v>1107</v>
      </c>
      <c r="B941" t="s">
        <v>286</v>
      </c>
      <c r="C941" s="7">
        <v>44227</v>
      </c>
      <c r="D941" t="str">
        <f t="shared" si="62"/>
        <v>Sun</v>
      </c>
      <c r="E941" t="s">
        <v>2</v>
      </c>
      <c r="F941" t="s">
        <v>112</v>
      </c>
      <c r="G941">
        <v>4113</v>
      </c>
      <c r="H941" t="str">
        <f t="shared" si="63"/>
        <v>Large</v>
      </c>
      <c r="I941" t="str">
        <f t="shared" si="64"/>
        <v>NO</v>
      </c>
      <c r="J941" t="str">
        <f t="shared" si="61"/>
        <v>NO</v>
      </c>
      <c r="K941" t="s">
        <v>27</v>
      </c>
      <c r="L941" t="s">
        <v>19</v>
      </c>
    </row>
    <row r="942" spans="1:12" x14ac:dyDescent="0.25">
      <c r="A942" t="s">
        <v>1108</v>
      </c>
      <c r="B942" t="s">
        <v>251</v>
      </c>
      <c r="C942" s="7">
        <v>44769</v>
      </c>
      <c r="D942" t="str">
        <f t="shared" si="62"/>
        <v>Wed</v>
      </c>
      <c r="E942" t="s">
        <v>2</v>
      </c>
      <c r="F942" t="s">
        <v>332</v>
      </c>
      <c r="G942">
        <v>1050</v>
      </c>
      <c r="H942" t="str">
        <f t="shared" si="63"/>
        <v>Medium</v>
      </c>
      <c r="I942" t="str">
        <f t="shared" si="64"/>
        <v>NO</v>
      </c>
      <c r="J942" t="str">
        <f t="shared" si="61"/>
        <v>NO</v>
      </c>
      <c r="K942" t="s">
        <v>176</v>
      </c>
      <c r="L942" t="s">
        <v>3</v>
      </c>
    </row>
    <row r="943" spans="1:12" x14ac:dyDescent="0.25">
      <c r="A943" t="s">
        <v>1109</v>
      </c>
      <c r="B943" t="s">
        <v>222</v>
      </c>
      <c r="C943" s="7">
        <v>44315</v>
      </c>
      <c r="D943" t="str">
        <f t="shared" si="62"/>
        <v>Thu</v>
      </c>
      <c r="E943" t="s">
        <v>9</v>
      </c>
      <c r="F943" t="s">
        <v>49</v>
      </c>
      <c r="G943">
        <v>38205</v>
      </c>
      <c r="H943" t="str">
        <f t="shared" si="63"/>
        <v>Large</v>
      </c>
      <c r="I943" t="str">
        <f t="shared" si="64"/>
        <v>NO</v>
      </c>
      <c r="J943" t="str">
        <f t="shared" si="61"/>
        <v>NO</v>
      </c>
      <c r="K943" t="s">
        <v>27</v>
      </c>
      <c r="L943" t="s">
        <v>143</v>
      </c>
    </row>
    <row r="944" spans="1:12" x14ac:dyDescent="0.25">
      <c r="A944" t="s">
        <v>1110</v>
      </c>
      <c r="B944" t="s">
        <v>82</v>
      </c>
      <c r="C944" s="7">
        <v>45281</v>
      </c>
      <c r="D944" t="str">
        <f t="shared" si="62"/>
        <v>Thu</v>
      </c>
      <c r="E944" t="s">
        <v>2</v>
      </c>
      <c r="F944" t="s">
        <v>10</v>
      </c>
      <c r="G944">
        <v>9194</v>
      </c>
      <c r="H944" t="str">
        <f t="shared" si="63"/>
        <v>Large</v>
      </c>
      <c r="I944" t="str">
        <f t="shared" si="64"/>
        <v>NO</v>
      </c>
      <c r="J944" t="str">
        <f t="shared" si="61"/>
        <v>NO</v>
      </c>
      <c r="K944" t="s">
        <v>14</v>
      </c>
      <c r="L944" t="s">
        <v>13793</v>
      </c>
    </row>
    <row r="945" spans="1:12" x14ac:dyDescent="0.25">
      <c r="A945" t="s">
        <v>1111</v>
      </c>
      <c r="B945" t="s">
        <v>191</v>
      </c>
      <c r="C945" s="7">
        <v>45214</v>
      </c>
      <c r="D945" t="str">
        <f t="shared" si="62"/>
        <v>Sun</v>
      </c>
      <c r="E945" t="s">
        <v>2</v>
      </c>
      <c r="F945" t="s">
        <v>168</v>
      </c>
      <c r="G945">
        <v>0</v>
      </c>
      <c r="H945" t="str">
        <f t="shared" si="63"/>
        <v>Micro</v>
      </c>
      <c r="I945" t="s">
        <v>13774</v>
      </c>
      <c r="J945" t="str">
        <f t="shared" si="61"/>
        <v>NO</v>
      </c>
      <c r="K945" t="s">
        <v>27</v>
      </c>
      <c r="L945" t="s">
        <v>80</v>
      </c>
    </row>
    <row r="946" spans="1:12" x14ac:dyDescent="0.25">
      <c r="A946" t="s">
        <v>1112</v>
      </c>
      <c r="B946" t="s">
        <v>561</v>
      </c>
      <c r="C946" s="7">
        <v>45504</v>
      </c>
      <c r="D946" t="str">
        <f t="shared" si="62"/>
        <v>Wed</v>
      </c>
      <c r="E946" t="s">
        <v>2</v>
      </c>
      <c r="F946" t="s">
        <v>101</v>
      </c>
      <c r="G946">
        <v>8483</v>
      </c>
      <c r="H946" t="str">
        <f t="shared" si="63"/>
        <v>Large</v>
      </c>
      <c r="I946" t="str">
        <f t="shared" ref="I946:I965" si="65">IF(G946&lt;0, "YES", "NO")</f>
        <v>NO</v>
      </c>
      <c r="J946" t="str">
        <f t="shared" si="61"/>
        <v>NO</v>
      </c>
      <c r="K946" t="s">
        <v>13776</v>
      </c>
      <c r="L946" t="s">
        <v>13793</v>
      </c>
    </row>
    <row r="947" spans="1:12" x14ac:dyDescent="0.25">
      <c r="A947" t="s">
        <v>1113</v>
      </c>
      <c r="B947" t="s">
        <v>18</v>
      </c>
      <c r="C947" s="7">
        <v>44389</v>
      </c>
      <c r="D947" t="str">
        <f t="shared" si="62"/>
        <v>Mon</v>
      </c>
      <c r="E947" t="s">
        <v>2</v>
      </c>
      <c r="F947" t="s">
        <v>63</v>
      </c>
      <c r="G947">
        <v>2766</v>
      </c>
      <c r="H947" t="str">
        <f t="shared" si="63"/>
        <v>Large</v>
      </c>
      <c r="I947" t="str">
        <f t="shared" si="65"/>
        <v>NO</v>
      </c>
      <c r="J947" t="str">
        <f t="shared" si="61"/>
        <v>NO</v>
      </c>
      <c r="K947" t="s">
        <v>14</v>
      </c>
      <c r="L947" t="s">
        <v>6</v>
      </c>
    </row>
    <row r="948" spans="1:12" x14ac:dyDescent="0.25">
      <c r="A948" t="s">
        <v>1114</v>
      </c>
      <c r="B948" t="s">
        <v>153</v>
      </c>
      <c r="C948" s="7">
        <v>45527</v>
      </c>
      <c r="D948" t="str">
        <f t="shared" si="62"/>
        <v>Fri</v>
      </c>
      <c r="E948" t="s">
        <v>2</v>
      </c>
      <c r="F948" t="s">
        <v>69</v>
      </c>
      <c r="G948">
        <v>9917</v>
      </c>
      <c r="H948" t="str">
        <f t="shared" si="63"/>
        <v>Large</v>
      </c>
      <c r="I948" t="str">
        <f t="shared" si="65"/>
        <v>NO</v>
      </c>
      <c r="J948" t="str">
        <f t="shared" si="61"/>
        <v>NO</v>
      </c>
      <c r="K948" t="s">
        <v>14</v>
      </c>
      <c r="L948" t="s">
        <v>129</v>
      </c>
    </row>
    <row r="949" spans="1:12" x14ac:dyDescent="0.25">
      <c r="A949" t="s">
        <v>1116</v>
      </c>
      <c r="B949" t="s">
        <v>132</v>
      </c>
      <c r="C949" s="7">
        <v>45630</v>
      </c>
      <c r="D949" t="str">
        <f t="shared" si="62"/>
        <v>Wed</v>
      </c>
      <c r="E949" t="s">
        <v>2</v>
      </c>
      <c r="F949" t="s">
        <v>38</v>
      </c>
      <c r="G949">
        <v>5476</v>
      </c>
      <c r="H949" t="str">
        <f t="shared" si="63"/>
        <v>Large</v>
      </c>
      <c r="I949" t="str">
        <f t="shared" si="65"/>
        <v>NO</v>
      </c>
      <c r="J949" t="str">
        <f t="shared" si="61"/>
        <v>NO</v>
      </c>
      <c r="K949" t="s">
        <v>176</v>
      </c>
      <c r="L949" t="s">
        <v>57</v>
      </c>
    </row>
    <row r="950" spans="1:12" x14ac:dyDescent="0.25">
      <c r="A950" t="s">
        <v>1117</v>
      </c>
      <c r="B950" t="s">
        <v>203</v>
      </c>
      <c r="C950" s="7">
        <v>44470</v>
      </c>
      <c r="D950" t="str">
        <f t="shared" si="62"/>
        <v>Fri</v>
      </c>
      <c r="E950" t="s">
        <v>2</v>
      </c>
      <c r="F950" t="s">
        <v>13799</v>
      </c>
      <c r="G950">
        <v>9290</v>
      </c>
      <c r="H950" t="str">
        <f t="shared" si="63"/>
        <v>Large</v>
      </c>
      <c r="I950" t="str">
        <f t="shared" si="65"/>
        <v>NO</v>
      </c>
      <c r="J950" t="str">
        <f t="shared" si="61"/>
        <v>NO</v>
      </c>
      <c r="K950" t="s">
        <v>14</v>
      </c>
      <c r="L950" t="s">
        <v>129</v>
      </c>
    </row>
    <row r="951" spans="1:12" x14ac:dyDescent="0.25">
      <c r="A951" t="s">
        <v>1118</v>
      </c>
      <c r="B951" t="s">
        <v>93</v>
      </c>
      <c r="C951" s="7">
        <v>44546</v>
      </c>
      <c r="D951" t="str">
        <f t="shared" si="62"/>
        <v>Thu</v>
      </c>
      <c r="E951" t="s">
        <v>2</v>
      </c>
      <c r="F951" t="s">
        <v>38</v>
      </c>
      <c r="G951">
        <v>578</v>
      </c>
      <c r="H951" t="str">
        <f t="shared" si="63"/>
        <v>Medium</v>
      </c>
      <c r="I951" t="str">
        <f t="shared" si="65"/>
        <v>NO</v>
      </c>
      <c r="J951" t="str">
        <f t="shared" si="61"/>
        <v>NO</v>
      </c>
      <c r="K951" t="s">
        <v>27</v>
      </c>
      <c r="L951" t="s">
        <v>3</v>
      </c>
    </row>
    <row r="952" spans="1:12" x14ac:dyDescent="0.25">
      <c r="A952" t="s">
        <v>1119</v>
      </c>
      <c r="B952" t="s">
        <v>409</v>
      </c>
      <c r="C952" s="7">
        <v>44408</v>
      </c>
      <c r="D952" t="str">
        <f t="shared" si="62"/>
        <v>Sat</v>
      </c>
      <c r="E952" t="s">
        <v>2</v>
      </c>
      <c r="F952" t="s">
        <v>13799</v>
      </c>
      <c r="G952">
        <v>6780</v>
      </c>
      <c r="H952" t="str">
        <f t="shared" si="63"/>
        <v>Large</v>
      </c>
      <c r="I952" t="str">
        <f t="shared" si="65"/>
        <v>NO</v>
      </c>
      <c r="J952" t="str">
        <f t="shared" si="61"/>
        <v>NO</v>
      </c>
      <c r="K952" t="s">
        <v>13776</v>
      </c>
      <c r="L952" t="s">
        <v>6</v>
      </c>
    </row>
    <row r="953" spans="1:12" x14ac:dyDescent="0.25">
      <c r="A953" t="s">
        <v>1120</v>
      </c>
      <c r="B953" t="s">
        <v>291</v>
      </c>
      <c r="C953" s="7">
        <v>45167</v>
      </c>
      <c r="D953" t="str">
        <f t="shared" si="62"/>
        <v>Tue</v>
      </c>
      <c r="E953" t="s">
        <v>2</v>
      </c>
      <c r="F953" t="s">
        <v>38</v>
      </c>
      <c r="G953">
        <v>-500</v>
      </c>
      <c r="H953" t="str">
        <f t="shared" si="63"/>
        <v>Micro</v>
      </c>
      <c r="I953" t="str">
        <f t="shared" si="65"/>
        <v>YES</v>
      </c>
      <c r="J953" t="str">
        <f t="shared" si="61"/>
        <v>NO</v>
      </c>
      <c r="K953" t="s">
        <v>176</v>
      </c>
      <c r="L953" t="s">
        <v>80</v>
      </c>
    </row>
    <row r="954" spans="1:12" x14ac:dyDescent="0.25">
      <c r="A954" t="s">
        <v>1121</v>
      </c>
      <c r="B954" t="s">
        <v>274</v>
      </c>
      <c r="C954" s="7">
        <v>45019</v>
      </c>
      <c r="D954" t="str">
        <f t="shared" si="62"/>
        <v>Mon</v>
      </c>
      <c r="E954" t="s">
        <v>9</v>
      </c>
      <c r="F954" t="s">
        <v>13799</v>
      </c>
      <c r="G954">
        <v>39948</v>
      </c>
      <c r="H954" t="str">
        <f t="shared" si="63"/>
        <v>Large</v>
      </c>
      <c r="I954" t="str">
        <f t="shared" si="65"/>
        <v>NO</v>
      </c>
      <c r="J954" t="str">
        <f t="shared" si="61"/>
        <v>NO</v>
      </c>
      <c r="K954" t="s">
        <v>13776</v>
      </c>
      <c r="L954" t="s">
        <v>57</v>
      </c>
    </row>
    <row r="955" spans="1:12" x14ac:dyDescent="0.25">
      <c r="A955" t="s">
        <v>1122</v>
      </c>
      <c r="B955" t="s">
        <v>219</v>
      </c>
      <c r="C955" s="7">
        <v>45558</v>
      </c>
      <c r="D955" t="str">
        <f t="shared" si="62"/>
        <v>Mon</v>
      </c>
      <c r="E955" t="s">
        <v>2</v>
      </c>
      <c r="F955" t="s">
        <v>69</v>
      </c>
      <c r="G955">
        <v>8108</v>
      </c>
      <c r="H955" t="str">
        <f t="shared" si="63"/>
        <v>Large</v>
      </c>
      <c r="I955" t="str">
        <f t="shared" si="65"/>
        <v>NO</v>
      </c>
      <c r="J955" t="str">
        <f t="shared" si="61"/>
        <v>NO</v>
      </c>
      <c r="K955" t="s">
        <v>13776</v>
      </c>
      <c r="L955" t="s">
        <v>19</v>
      </c>
    </row>
    <row r="956" spans="1:12" x14ac:dyDescent="0.25">
      <c r="A956" t="s">
        <v>1123</v>
      </c>
      <c r="B956" t="s">
        <v>29</v>
      </c>
      <c r="C956" s="7">
        <v>44686</v>
      </c>
      <c r="D956" t="str">
        <f t="shared" si="62"/>
        <v>Thu</v>
      </c>
      <c r="E956" t="s">
        <v>2</v>
      </c>
      <c r="F956" t="s">
        <v>101</v>
      </c>
      <c r="G956">
        <v>5533</v>
      </c>
      <c r="H956" t="str">
        <f t="shared" si="63"/>
        <v>Large</v>
      </c>
      <c r="I956" t="str">
        <f t="shared" si="65"/>
        <v>NO</v>
      </c>
      <c r="J956" t="str">
        <f t="shared" si="61"/>
        <v>NO</v>
      </c>
      <c r="K956" t="s">
        <v>27</v>
      </c>
      <c r="L956" t="s">
        <v>6</v>
      </c>
    </row>
    <row r="957" spans="1:12" x14ac:dyDescent="0.25">
      <c r="A957" t="s">
        <v>1124</v>
      </c>
      <c r="B957" t="s">
        <v>297</v>
      </c>
      <c r="C957" s="7">
        <v>45144</v>
      </c>
      <c r="D957" t="str">
        <f t="shared" si="62"/>
        <v>Sun</v>
      </c>
      <c r="E957" t="s">
        <v>2</v>
      </c>
      <c r="F957" t="s">
        <v>38</v>
      </c>
      <c r="G957">
        <v>2506</v>
      </c>
      <c r="H957" t="str">
        <f t="shared" si="63"/>
        <v>Large</v>
      </c>
      <c r="I957" t="str">
        <f t="shared" si="65"/>
        <v>NO</v>
      </c>
      <c r="J957" t="str">
        <f t="shared" si="61"/>
        <v>NO</v>
      </c>
      <c r="K957" t="s">
        <v>176</v>
      </c>
      <c r="L957" t="s">
        <v>57</v>
      </c>
    </row>
    <row r="958" spans="1:12" x14ac:dyDescent="0.25">
      <c r="A958" t="s">
        <v>1125</v>
      </c>
      <c r="B958" t="s">
        <v>155</v>
      </c>
      <c r="C958" s="7">
        <v>45423</v>
      </c>
      <c r="D958" t="str">
        <f t="shared" si="62"/>
        <v>Sat</v>
      </c>
      <c r="E958" t="s">
        <v>2</v>
      </c>
      <c r="F958" t="s">
        <v>160</v>
      </c>
      <c r="G958">
        <v>5276</v>
      </c>
      <c r="H958" t="str">
        <f t="shared" si="63"/>
        <v>Large</v>
      </c>
      <c r="I958" t="str">
        <f t="shared" si="65"/>
        <v>NO</v>
      </c>
      <c r="J958" t="str">
        <f t="shared" si="61"/>
        <v>NO</v>
      </c>
      <c r="K958" t="s">
        <v>176</v>
      </c>
      <c r="L958" t="s">
        <v>19</v>
      </c>
    </row>
    <row r="959" spans="1:12" x14ac:dyDescent="0.25">
      <c r="A959" t="s">
        <v>1126</v>
      </c>
      <c r="B959" t="s">
        <v>135</v>
      </c>
      <c r="C959" s="7">
        <v>44908</v>
      </c>
      <c r="D959" t="str">
        <f t="shared" si="62"/>
        <v>Tue</v>
      </c>
      <c r="E959" t="s">
        <v>2</v>
      </c>
      <c r="F959" t="s">
        <v>38</v>
      </c>
      <c r="G959">
        <v>39024</v>
      </c>
      <c r="H959" t="str">
        <f t="shared" si="63"/>
        <v>Large</v>
      </c>
      <c r="I959" t="str">
        <f t="shared" si="65"/>
        <v>NO</v>
      </c>
      <c r="J959" t="str">
        <f t="shared" si="61"/>
        <v>NO</v>
      </c>
      <c r="K959" t="s">
        <v>14</v>
      </c>
      <c r="L959" t="s">
        <v>80</v>
      </c>
    </row>
    <row r="960" spans="1:12" x14ac:dyDescent="0.25">
      <c r="A960" t="s">
        <v>1127</v>
      </c>
      <c r="B960" t="s">
        <v>246</v>
      </c>
      <c r="C960" s="7">
        <v>44962</v>
      </c>
      <c r="D960" t="str">
        <f t="shared" si="62"/>
        <v>Sun</v>
      </c>
      <c r="E960" t="s">
        <v>2</v>
      </c>
      <c r="F960" t="s">
        <v>168</v>
      </c>
      <c r="G960">
        <v>8285</v>
      </c>
      <c r="H960" t="str">
        <f t="shared" si="63"/>
        <v>Large</v>
      </c>
      <c r="I960" t="str">
        <f t="shared" si="65"/>
        <v>NO</v>
      </c>
      <c r="J960" t="str">
        <f t="shared" si="61"/>
        <v>NO</v>
      </c>
      <c r="K960" t="s">
        <v>176</v>
      </c>
      <c r="L960" t="s">
        <v>206</v>
      </c>
    </row>
    <row r="961" spans="1:12" x14ac:dyDescent="0.25">
      <c r="A961" t="s">
        <v>1128</v>
      </c>
      <c r="B961" t="s">
        <v>413</v>
      </c>
      <c r="C961" s="7">
        <v>44260</v>
      </c>
      <c r="D961" t="str">
        <f t="shared" si="62"/>
        <v>Fri</v>
      </c>
      <c r="E961" t="s">
        <v>2</v>
      </c>
      <c r="F961" t="s">
        <v>38</v>
      </c>
      <c r="G961">
        <v>8250</v>
      </c>
      <c r="H961" t="str">
        <f t="shared" si="63"/>
        <v>Large</v>
      </c>
      <c r="I961" t="str">
        <f t="shared" si="65"/>
        <v>NO</v>
      </c>
      <c r="J961" t="str">
        <f t="shared" si="61"/>
        <v>NO</v>
      </c>
      <c r="K961" t="s">
        <v>13775</v>
      </c>
      <c r="L961" t="s">
        <v>129</v>
      </c>
    </row>
    <row r="962" spans="1:12" x14ac:dyDescent="0.25">
      <c r="A962" t="s">
        <v>1088</v>
      </c>
      <c r="B962" t="s">
        <v>561</v>
      </c>
      <c r="C962" s="7">
        <v>44445</v>
      </c>
      <c r="D962" t="str">
        <f t="shared" si="62"/>
        <v>Mon</v>
      </c>
      <c r="E962" t="s">
        <v>9</v>
      </c>
      <c r="F962" t="s">
        <v>22</v>
      </c>
      <c r="G962">
        <v>63251</v>
      </c>
      <c r="H962" t="str">
        <f t="shared" si="63"/>
        <v>Large</v>
      </c>
      <c r="I962" t="str">
        <f t="shared" si="65"/>
        <v>NO</v>
      </c>
      <c r="J962" t="str">
        <f t="shared" ref="J962:J1025" si="66">IF(G962&gt;500000,"YES","NO")</f>
        <v>NO</v>
      </c>
      <c r="K962" t="s">
        <v>14</v>
      </c>
      <c r="L962" t="s">
        <v>13777</v>
      </c>
    </row>
    <row r="963" spans="1:12" x14ac:dyDescent="0.25">
      <c r="A963" t="s">
        <v>1129</v>
      </c>
      <c r="B963" t="s">
        <v>995</v>
      </c>
      <c r="C963" s="7">
        <v>45493</v>
      </c>
      <c r="D963" t="str">
        <f t="shared" ref="D963:D1026" si="67">TEXT(C963,"DDD")</f>
        <v>Sat</v>
      </c>
      <c r="E963" t="s">
        <v>2</v>
      </c>
      <c r="F963" t="s">
        <v>49</v>
      </c>
      <c r="G963">
        <v>8413</v>
      </c>
      <c r="H963" t="str">
        <f t="shared" ref="H963:H1026" si="68">IF(G963&lt;100,"Micro",
   IF(G963&lt;=500,"Small",
      IF(G963&lt;=2000,"Medium","Large")))</f>
        <v>Large</v>
      </c>
      <c r="I963" t="str">
        <f t="shared" si="65"/>
        <v>NO</v>
      </c>
      <c r="J963" t="str">
        <f t="shared" si="66"/>
        <v>NO</v>
      </c>
      <c r="K963" t="s">
        <v>176</v>
      </c>
      <c r="L963" t="s">
        <v>13777</v>
      </c>
    </row>
    <row r="964" spans="1:12" x14ac:dyDescent="0.25">
      <c r="A964" t="s">
        <v>1130</v>
      </c>
      <c r="B964" t="s">
        <v>56</v>
      </c>
      <c r="C964" s="7">
        <v>44678</v>
      </c>
      <c r="D964" t="str">
        <f t="shared" si="67"/>
        <v>Wed</v>
      </c>
      <c r="E964" t="s">
        <v>2</v>
      </c>
      <c r="F964" t="s">
        <v>22</v>
      </c>
      <c r="G964">
        <v>3579</v>
      </c>
      <c r="H964" t="str">
        <f t="shared" si="68"/>
        <v>Large</v>
      </c>
      <c r="I964" t="str">
        <f t="shared" si="65"/>
        <v>NO</v>
      </c>
      <c r="J964" t="str">
        <f t="shared" si="66"/>
        <v>NO</v>
      </c>
      <c r="K964" t="s">
        <v>14</v>
      </c>
      <c r="L964" t="s">
        <v>57</v>
      </c>
    </row>
    <row r="965" spans="1:12" x14ac:dyDescent="0.25">
      <c r="A965" t="s">
        <v>1131</v>
      </c>
      <c r="B965" t="s">
        <v>147</v>
      </c>
      <c r="C965" s="7">
        <v>45474</v>
      </c>
      <c r="D965" t="str">
        <f t="shared" si="67"/>
        <v>Mon</v>
      </c>
      <c r="E965" t="s">
        <v>2</v>
      </c>
      <c r="F965" t="s">
        <v>13792</v>
      </c>
      <c r="G965">
        <v>1972</v>
      </c>
      <c r="H965" t="str">
        <f t="shared" si="68"/>
        <v>Medium</v>
      </c>
      <c r="I965" t="str">
        <f t="shared" si="65"/>
        <v>NO</v>
      </c>
      <c r="J965" t="str">
        <f t="shared" si="66"/>
        <v>NO</v>
      </c>
      <c r="K965" t="s">
        <v>27</v>
      </c>
      <c r="L965" t="s">
        <v>80</v>
      </c>
    </row>
    <row r="966" spans="1:12" x14ac:dyDescent="0.25">
      <c r="A966" t="s">
        <v>1132</v>
      </c>
      <c r="B966" t="s">
        <v>196</v>
      </c>
      <c r="C966" s="7">
        <v>44904</v>
      </c>
      <c r="D966" t="str">
        <f t="shared" si="67"/>
        <v>Fri</v>
      </c>
      <c r="E966" t="s">
        <v>2</v>
      </c>
      <c r="F966" t="s">
        <v>101</v>
      </c>
      <c r="G966">
        <v>0</v>
      </c>
      <c r="H966" t="str">
        <f t="shared" si="68"/>
        <v>Micro</v>
      </c>
      <c r="I966" t="s">
        <v>13774</v>
      </c>
      <c r="J966" t="str">
        <f t="shared" si="66"/>
        <v>NO</v>
      </c>
      <c r="K966" t="s">
        <v>176</v>
      </c>
      <c r="L966" t="s">
        <v>19</v>
      </c>
    </row>
    <row r="967" spans="1:12" x14ac:dyDescent="0.25">
      <c r="A967" t="s">
        <v>1133</v>
      </c>
      <c r="B967" t="s">
        <v>431</v>
      </c>
      <c r="C967" s="7">
        <v>44725</v>
      </c>
      <c r="D967" t="str">
        <f t="shared" si="67"/>
        <v>Mon</v>
      </c>
      <c r="E967" t="s">
        <v>2</v>
      </c>
      <c r="F967" t="s">
        <v>38</v>
      </c>
      <c r="G967">
        <v>232</v>
      </c>
      <c r="H967" t="str">
        <f t="shared" si="68"/>
        <v>Small</v>
      </c>
      <c r="I967" t="str">
        <f t="shared" ref="I967:I1030" si="69">IF(G967&lt;0, "YES", "NO")</f>
        <v>NO</v>
      </c>
      <c r="J967" t="str">
        <f t="shared" si="66"/>
        <v>NO</v>
      </c>
      <c r="K967" t="s">
        <v>176</v>
      </c>
      <c r="L967" t="s">
        <v>19</v>
      </c>
    </row>
    <row r="968" spans="1:12" x14ac:dyDescent="0.25">
      <c r="A968" t="s">
        <v>1134</v>
      </c>
      <c r="B968" t="s">
        <v>256</v>
      </c>
      <c r="C968" s="7">
        <v>44614</v>
      </c>
      <c r="D968" t="str">
        <f t="shared" si="67"/>
        <v>Tue</v>
      </c>
      <c r="E968" t="s">
        <v>9</v>
      </c>
      <c r="F968" t="s">
        <v>38</v>
      </c>
      <c r="G968">
        <v>75496</v>
      </c>
      <c r="H968" t="str">
        <f t="shared" si="68"/>
        <v>Large</v>
      </c>
      <c r="I968" t="str">
        <f t="shared" si="69"/>
        <v>NO</v>
      </c>
      <c r="J968" t="str">
        <f t="shared" si="66"/>
        <v>NO</v>
      </c>
      <c r="K968" t="s">
        <v>27</v>
      </c>
      <c r="L968" t="s">
        <v>109</v>
      </c>
    </row>
    <row r="969" spans="1:12" x14ac:dyDescent="0.25">
      <c r="A969" t="s">
        <v>1135</v>
      </c>
      <c r="B969" t="s">
        <v>153</v>
      </c>
      <c r="C969" s="7">
        <v>44349</v>
      </c>
      <c r="D969" t="str">
        <f t="shared" si="67"/>
        <v>Wed</v>
      </c>
      <c r="E969" t="s">
        <v>2</v>
      </c>
      <c r="F969" t="s">
        <v>112</v>
      </c>
      <c r="G969">
        <v>6351</v>
      </c>
      <c r="H969" t="str">
        <f t="shared" si="68"/>
        <v>Large</v>
      </c>
      <c r="I969" t="str">
        <f t="shared" si="69"/>
        <v>NO</v>
      </c>
      <c r="J969" t="str">
        <f t="shared" si="66"/>
        <v>NO</v>
      </c>
      <c r="K969" t="s">
        <v>14</v>
      </c>
      <c r="L969" t="s">
        <v>13777</v>
      </c>
    </row>
    <row r="970" spans="1:12" x14ac:dyDescent="0.25">
      <c r="A970" t="s">
        <v>1136</v>
      </c>
      <c r="B970" t="s">
        <v>8</v>
      </c>
      <c r="C970" s="7">
        <v>45266</v>
      </c>
      <c r="D970" t="str">
        <f t="shared" si="67"/>
        <v>Wed</v>
      </c>
      <c r="E970" t="s">
        <v>2</v>
      </c>
      <c r="F970" t="s">
        <v>10</v>
      </c>
      <c r="G970">
        <v>1313</v>
      </c>
      <c r="H970" t="str">
        <f t="shared" si="68"/>
        <v>Medium</v>
      </c>
      <c r="I970" t="str">
        <f t="shared" si="69"/>
        <v>NO</v>
      </c>
      <c r="J970" t="str">
        <f t="shared" si="66"/>
        <v>NO</v>
      </c>
      <c r="K970" t="s">
        <v>27</v>
      </c>
      <c r="L970" t="s">
        <v>109</v>
      </c>
    </row>
    <row r="971" spans="1:12" x14ac:dyDescent="0.25">
      <c r="A971" t="s">
        <v>1137</v>
      </c>
      <c r="B971" t="s">
        <v>46</v>
      </c>
      <c r="C971" s="7">
        <v>44805</v>
      </c>
      <c r="D971" t="str">
        <f t="shared" si="67"/>
        <v>Thu</v>
      </c>
      <c r="E971" t="s">
        <v>2</v>
      </c>
      <c r="F971" t="s">
        <v>38</v>
      </c>
      <c r="G971">
        <v>387</v>
      </c>
      <c r="H971" t="str">
        <f t="shared" si="68"/>
        <v>Small</v>
      </c>
      <c r="I971" t="str">
        <f t="shared" si="69"/>
        <v>NO</v>
      </c>
      <c r="J971" t="str">
        <f t="shared" si="66"/>
        <v>NO</v>
      </c>
      <c r="K971" t="s">
        <v>14</v>
      </c>
      <c r="L971" t="s">
        <v>6</v>
      </c>
    </row>
    <row r="972" spans="1:12" x14ac:dyDescent="0.25">
      <c r="A972" t="s">
        <v>1138</v>
      </c>
      <c r="B972" t="s">
        <v>82</v>
      </c>
      <c r="C972" s="7">
        <v>44758</v>
      </c>
      <c r="D972" t="str">
        <f t="shared" si="67"/>
        <v>Sat</v>
      </c>
      <c r="E972" t="s">
        <v>2</v>
      </c>
      <c r="F972" t="s">
        <v>13799</v>
      </c>
      <c r="G972">
        <v>2407</v>
      </c>
      <c r="H972" t="str">
        <f t="shared" si="68"/>
        <v>Large</v>
      </c>
      <c r="I972" t="str">
        <f t="shared" si="69"/>
        <v>NO</v>
      </c>
      <c r="J972" t="str">
        <f t="shared" si="66"/>
        <v>NO</v>
      </c>
      <c r="K972" t="s">
        <v>14</v>
      </c>
      <c r="L972" t="s">
        <v>19</v>
      </c>
    </row>
    <row r="973" spans="1:12" x14ac:dyDescent="0.25">
      <c r="A973" t="s">
        <v>1139</v>
      </c>
      <c r="B973" t="s">
        <v>294</v>
      </c>
      <c r="C973" s="7">
        <v>44950</v>
      </c>
      <c r="D973" t="str">
        <f t="shared" si="67"/>
        <v>Tue</v>
      </c>
      <c r="E973" t="s">
        <v>2</v>
      </c>
      <c r="F973" t="s">
        <v>10</v>
      </c>
      <c r="G973">
        <v>3999</v>
      </c>
      <c r="H973" t="str">
        <f t="shared" si="68"/>
        <v>Large</v>
      </c>
      <c r="I973" t="str">
        <f t="shared" si="69"/>
        <v>NO</v>
      </c>
      <c r="J973" t="str">
        <f t="shared" si="66"/>
        <v>NO</v>
      </c>
      <c r="K973" t="s">
        <v>14</v>
      </c>
      <c r="L973" t="s">
        <v>143</v>
      </c>
    </row>
    <row r="974" spans="1:12" x14ac:dyDescent="0.25">
      <c r="A974" t="s">
        <v>1140</v>
      </c>
      <c r="B974" t="s">
        <v>79</v>
      </c>
      <c r="C974" s="7">
        <v>45526</v>
      </c>
      <c r="D974" t="str">
        <f t="shared" si="67"/>
        <v>Thu</v>
      </c>
      <c r="E974" t="s">
        <v>9</v>
      </c>
      <c r="F974" t="s">
        <v>168</v>
      </c>
      <c r="G974">
        <v>60670</v>
      </c>
      <c r="H974" t="str">
        <f t="shared" si="68"/>
        <v>Large</v>
      </c>
      <c r="I974" t="str">
        <f t="shared" si="69"/>
        <v>NO</v>
      </c>
      <c r="J974" t="str">
        <f t="shared" si="66"/>
        <v>NO</v>
      </c>
      <c r="K974" t="s">
        <v>176</v>
      </c>
      <c r="L974" t="s">
        <v>13777</v>
      </c>
    </row>
    <row r="975" spans="1:12" x14ac:dyDescent="0.25">
      <c r="A975" t="s">
        <v>1141</v>
      </c>
      <c r="B975" t="s">
        <v>638</v>
      </c>
      <c r="C975" s="7">
        <v>44421</v>
      </c>
      <c r="D975" t="str">
        <f t="shared" si="67"/>
        <v>Fri</v>
      </c>
      <c r="E975" t="s">
        <v>2</v>
      </c>
      <c r="F975" t="s">
        <v>49</v>
      </c>
      <c r="G975">
        <v>2585</v>
      </c>
      <c r="H975" t="str">
        <f t="shared" si="68"/>
        <v>Large</v>
      </c>
      <c r="I975" t="str">
        <f t="shared" si="69"/>
        <v>NO</v>
      </c>
      <c r="J975" t="str">
        <f t="shared" si="66"/>
        <v>NO</v>
      </c>
      <c r="K975" t="s">
        <v>27</v>
      </c>
      <c r="L975" t="s">
        <v>109</v>
      </c>
    </row>
    <row r="976" spans="1:12" x14ac:dyDescent="0.25">
      <c r="A976" t="s">
        <v>1142</v>
      </c>
      <c r="B976" t="s">
        <v>77</v>
      </c>
      <c r="C976" s="7">
        <v>45060</v>
      </c>
      <c r="D976" t="str">
        <f t="shared" si="67"/>
        <v>Sun</v>
      </c>
      <c r="E976" t="s">
        <v>2</v>
      </c>
      <c r="F976" t="s">
        <v>49</v>
      </c>
      <c r="G976">
        <v>4227</v>
      </c>
      <c r="H976" t="str">
        <f t="shared" si="68"/>
        <v>Large</v>
      </c>
      <c r="I976" t="str">
        <f t="shared" si="69"/>
        <v>NO</v>
      </c>
      <c r="J976" t="str">
        <f t="shared" si="66"/>
        <v>NO</v>
      </c>
      <c r="K976" t="s">
        <v>176</v>
      </c>
      <c r="L976" t="s">
        <v>13777</v>
      </c>
    </row>
    <row r="977" spans="1:12" x14ac:dyDescent="0.25">
      <c r="A977" t="s">
        <v>832</v>
      </c>
      <c r="B977" t="s">
        <v>1</v>
      </c>
      <c r="C977" s="7">
        <v>45351</v>
      </c>
      <c r="D977" t="str">
        <f t="shared" si="67"/>
        <v>Thu</v>
      </c>
      <c r="E977" t="s">
        <v>2</v>
      </c>
      <c r="F977" t="s">
        <v>63</v>
      </c>
      <c r="G977">
        <v>8718</v>
      </c>
      <c r="H977" t="str">
        <f t="shared" si="68"/>
        <v>Large</v>
      </c>
      <c r="I977" t="str">
        <f t="shared" si="69"/>
        <v>NO</v>
      </c>
      <c r="J977" t="str">
        <f t="shared" si="66"/>
        <v>NO</v>
      </c>
      <c r="K977" t="s">
        <v>176</v>
      </c>
      <c r="L977" t="s">
        <v>109</v>
      </c>
    </row>
    <row r="978" spans="1:12" x14ac:dyDescent="0.25">
      <c r="A978" t="s">
        <v>1143</v>
      </c>
      <c r="B978" t="s">
        <v>42</v>
      </c>
      <c r="C978" s="7">
        <v>45277</v>
      </c>
      <c r="D978" t="str">
        <f t="shared" si="67"/>
        <v>Sun</v>
      </c>
      <c r="E978" t="s">
        <v>9</v>
      </c>
      <c r="F978" t="s">
        <v>38</v>
      </c>
      <c r="G978">
        <v>40858</v>
      </c>
      <c r="H978" t="str">
        <f t="shared" si="68"/>
        <v>Large</v>
      </c>
      <c r="I978" t="str">
        <f t="shared" si="69"/>
        <v>NO</v>
      </c>
      <c r="J978" t="str">
        <f t="shared" si="66"/>
        <v>NO</v>
      </c>
      <c r="K978" t="s">
        <v>27</v>
      </c>
      <c r="L978" t="s">
        <v>143</v>
      </c>
    </row>
    <row r="979" spans="1:12" x14ac:dyDescent="0.25">
      <c r="A979" t="s">
        <v>1144</v>
      </c>
      <c r="B979" t="s">
        <v>62</v>
      </c>
      <c r="C979" s="7">
        <v>44649</v>
      </c>
      <c r="D979" t="str">
        <f t="shared" si="67"/>
        <v>Tue</v>
      </c>
      <c r="E979" t="s">
        <v>2</v>
      </c>
      <c r="F979" t="s">
        <v>551</v>
      </c>
      <c r="G979">
        <v>2845</v>
      </c>
      <c r="H979" t="str">
        <f t="shared" si="68"/>
        <v>Large</v>
      </c>
      <c r="I979" t="str">
        <f t="shared" si="69"/>
        <v>NO</v>
      </c>
      <c r="J979" t="str">
        <f t="shared" si="66"/>
        <v>NO</v>
      </c>
      <c r="K979" t="s">
        <v>176</v>
      </c>
      <c r="L979" t="s">
        <v>13793</v>
      </c>
    </row>
    <row r="980" spans="1:12" x14ac:dyDescent="0.25">
      <c r="A980" t="s">
        <v>1145</v>
      </c>
      <c r="B980" t="s">
        <v>440</v>
      </c>
      <c r="C980" s="7">
        <v>45411</v>
      </c>
      <c r="D980" t="str">
        <f t="shared" si="67"/>
        <v>Mon</v>
      </c>
      <c r="E980" t="s">
        <v>2</v>
      </c>
      <c r="F980" t="s">
        <v>112</v>
      </c>
      <c r="G980">
        <v>7932</v>
      </c>
      <c r="H980" t="str">
        <f t="shared" si="68"/>
        <v>Large</v>
      </c>
      <c r="I980" t="str">
        <f t="shared" si="69"/>
        <v>NO</v>
      </c>
      <c r="J980" t="str">
        <f t="shared" si="66"/>
        <v>NO</v>
      </c>
      <c r="K980" t="s">
        <v>176</v>
      </c>
      <c r="L980" t="s">
        <v>206</v>
      </c>
    </row>
    <row r="981" spans="1:12" x14ac:dyDescent="0.25">
      <c r="A981" t="s">
        <v>1146</v>
      </c>
      <c r="B981" t="s">
        <v>263</v>
      </c>
      <c r="C981" s="7">
        <v>44440</v>
      </c>
      <c r="D981" t="str">
        <f t="shared" si="67"/>
        <v>Wed</v>
      </c>
      <c r="E981" t="s">
        <v>9</v>
      </c>
      <c r="F981" t="s">
        <v>551</v>
      </c>
      <c r="G981">
        <v>25243</v>
      </c>
      <c r="H981" t="str">
        <f t="shared" si="68"/>
        <v>Large</v>
      </c>
      <c r="I981" t="str">
        <f t="shared" si="69"/>
        <v>NO</v>
      </c>
      <c r="J981" t="str">
        <f t="shared" si="66"/>
        <v>NO</v>
      </c>
      <c r="K981" t="s">
        <v>14</v>
      </c>
      <c r="L981" t="s">
        <v>13777</v>
      </c>
    </row>
    <row r="982" spans="1:12" x14ac:dyDescent="0.25">
      <c r="A982" t="s">
        <v>1147</v>
      </c>
      <c r="B982" t="s">
        <v>180</v>
      </c>
      <c r="C982" s="7">
        <v>44225</v>
      </c>
      <c r="D982" t="str">
        <f t="shared" si="67"/>
        <v>Fri</v>
      </c>
      <c r="E982" t="s">
        <v>2</v>
      </c>
      <c r="F982" t="s">
        <v>38</v>
      </c>
      <c r="G982">
        <v>479</v>
      </c>
      <c r="H982" t="str">
        <f t="shared" si="68"/>
        <v>Small</v>
      </c>
      <c r="I982" t="str">
        <f t="shared" si="69"/>
        <v>NO</v>
      </c>
      <c r="J982" t="str">
        <f t="shared" si="66"/>
        <v>NO</v>
      </c>
      <c r="K982" t="s">
        <v>176</v>
      </c>
      <c r="L982" t="s">
        <v>19</v>
      </c>
    </row>
    <row r="983" spans="1:12" x14ac:dyDescent="0.25">
      <c r="A983" t="s">
        <v>1148</v>
      </c>
      <c r="B983" t="s">
        <v>281</v>
      </c>
      <c r="C983" s="7">
        <v>44917</v>
      </c>
      <c r="D983" t="str">
        <f t="shared" si="67"/>
        <v>Thu</v>
      </c>
      <c r="E983" t="s">
        <v>2</v>
      </c>
      <c r="F983" t="s">
        <v>49</v>
      </c>
      <c r="G983">
        <v>5063</v>
      </c>
      <c r="H983" t="str">
        <f t="shared" si="68"/>
        <v>Large</v>
      </c>
      <c r="I983" t="str">
        <f t="shared" si="69"/>
        <v>NO</v>
      </c>
      <c r="J983" t="str">
        <f t="shared" si="66"/>
        <v>NO</v>
      </c>
      <c r="K983" t="s">
        <v>13776</v>
      </c>
      <c r="L983" t="s">
        <v>19</v>
      </c>
    </row>
    <row r="984" spans="1:12" x14ac:dyDescent="0.25">
      <c r="A984" t="s">
        <v>1149</v>
      </c>
      <c r="B984" t="s">
        <v>1</v>
      </c>
      <c r="C984" s="7">
        <v>44271</v>
      </c>
      <c r="D984" t="str">
        <f t="shared" si="67"/>
        <v>Tue</v>
      </c>
      <c r="E984" t="s">
        <v>2</v>
      </c>
      <c r="F984" t="s">
        <v>332</v>
      </c>
      <c r="G984">
        <v>8067</v>
      </c>
      <c r="H984" t="str">
        <f t="shared" si="68"/>
        <v>Large</v>
      </c>
      <c r="I984" t="str">
        <f t="shared" si="69"/>
        <v>NO</v>
      </c>
      <c r="J984" t="str">
        <f t="shared" si="66"/>
        <v>NO</v>
      </c>
      <c r="K984" t="s">
        <v>13775</v>
      </c>
      <c r="L984" t="s">
        <v>6</v>
      </c>
    </row>
    <row r="985" spans="1:12" x14ac:dyDescent="0.25">
      <c r="A985" t="s">
        <v>1150</v>
      </c>
      <c r="B985" t="s">
        <v>256</v>
      </c>
      <c r="C985" s="7">
        <v>45598</v>
      </c>
      <c r="D985" t="str">
        <f t="shared" si="67"/>
        <v>Sat</v>
      </c>
      <c r="E985" t="s">
        <v>2</v>
      </c>
      <c r="F985" t="s">
        <v>38</v>
      </c>
      <c r="G985">
        <v>9734</v>
      </c>
      <c r="H985" t="str">
        <f t="shared" si="68"/>
        <v>Large</v>
      </c>
      <c r="I985" t="str">
        <f t="shared" si="69"/>
        <v>NO</v>
      </c>
      <c r="J985" t="str">
        <f t="shared" si="66"/>
        <v>NO</v>
      </c>
      <c r="K985" t="s">
        <v>13776</v>
      </c>
      <c r="L985" t="s">
        <v>129</v>
      </c>
    </row>
    <row r="986" spans="1:12" x14ac:dyDescent="0.25">
      <c r="A986" t="s">
        <v>1151</v>
      </c>
      <c r="B986" t="s">
        <v>40</v>
      </c>
      <c r="C986" s="7">
        <v>44474</v>
      </c>
      <c r="D986" t="str">
        <f t="shared" si="67"/>
        <v>Tue</v>
      </c>
      <c r="E986" t="s">
        <v>9</v>
      </c>
      <c r="F986" t="s">
        <v>112</v>
      </c>
      <c r="G986">
        <v>157969</v>
      </c>
      <c r="H986" t="str">
        <f t="shared" si="68"/>
        <v>Large</v>
      </c>
      <c r="I986" t="str">
        <f t="shared" si="69"/>
        <v>NO</v>
      </c>
      <c r="J986" t="str">
        <f t="shared" si="66"/>
        <v>NO</v>
      </c>
      <c r="K986" t="s">
        <v>27</v>
      </c>
      <c r="L986" t="s">
        <v>129</v>
      </c>
    </row>
    <row r="987" spans="1:12" x14ac:dyDescent="0.25">
      <c r="A987" t="s">
        <v>1152</v>
      </c>
      <c r="B987" t="s">
        <v>53</v>
      </c>
      <c r="C987" s="7">
        <v>45635</v>
      </c>
      <c r="D987" t="str">
        <f t="shared" si="67"/>
        <v>Mon</v>
      </c>
      <c r="E987" t="s">
        <v>2</v>
      </c>
      <c r="F987" t="s">
        <v>10</v>
      </c>
      <c r="G987">
        <v>8335</v>
      </c>
      <c r="H987" t="str">
        <f t="shared" si="68"/>
        <v>Large</v>
      </c>
      <c r="I987" t="str">
        <f t="shared" si="69"/>
        <v>NO</v>
      </c>
      <c r="J987" t="str">
        <f t="shared" si="66"/>
        <v>NO</v>
      </c>
      <c r="K987" t="s">
        <v>176</v>
      </c>
      <c r="L987" t="s">
        <v>129</v>
      </c>
    </row>
    <row r="988" spans="1:12" x14ac:dyDescent="0.25">
      <c r="A988" t="s">
        <v>1153</v>
      </c>
      <c r="B988" t="s">
        <v>114</v>
      </c>
      <c r="C988" s="7">
        <v>45133</v>
      </c>
      <c r="D988" t="str">
        <f t="shared" si="67"/>
        <v>Wed</v>
      </c>
      <c r="E988" t="s">
        <v>2</v>
      </c>
      <c r="F988" t="s">
        <v>112</v>
      </c>
      <c r="G988">
        <v>7477</v>
      </c>
      <c r="H988" t="str">
        <f t="shared" si="68"/>
        <v>Large</v>
      </c>
      <c r="I988" t="str">
        <f t="shared" si="69"/>
        <v>NO</v>
      </c>
      <c r="J988" t="str">
        <f t="shared" si="66"/>
        <v>NO</v>
      </c>
      <c r="K988" t="s">
        <v>176</v>
      </c>
      <c r="L988" t="s">
        <v>6</v>
      </c>
    </row>
    <row r="989" spans="1:12" x14ac:dyDescent="0.25">
      <c r="A989" t="s">
        <v>1154</v>
      </c>
      <c r="B989" t="s">
        <v>477</v>
      </c>
      <c r="C989" s="7">
        <v>44383</v>
      </c>
      <c r="D989" t="str">
        <f t="shared" si="67"/>
        <v>Tue</v>
      </c>
      <c r="E989" t="s">
        <v>9</v>
      </c>
      <c r="F989" t="s">
        <v>38</v>
      </c>
      <c r="G989">
        <v>77877</v>
      </c>
      <c r="H989" t="str">
        <f t="shared" si="68"/>
        <v>Large</v>
      </c>
      <c r="I989" t="str">
        <f t="shared" si="69"/>
        <v>NO</v>
      </c>
      <c r="J989" t="str">
        <f t="shared" si="66"/>
        <v>NO</v>
      </c>
      <c r="K989" t="s">
        <v>14</v>
      </c>
      <c r="L989" t="s">
        <v>80</v>
      </c>
    </row>
    <row r="990" spans="1:12" x14ac:dyDescent="0.25">
      <c r="A990" t="s">
        <v>1155</v>
      </c>
      <c r="B990" t="s">
        <v>21</v>
      </c>
      <c r="C990" s="7">
        <v>44643</v>
      </c>
      <c r="D990" t="str">
        <f t="shared" si="67"/>
        <v>Wed</v>
      </c>
      <c r="E990" t="s">
        <v>2</v>
      </c>
      <c r="F990" t="s">
        <v>63</v>
      </c>
      <c r="G990">
        <v>230</v>
      </c>
      <c r="H990" t="str">
        <f t="shared" si="68"/>
        <v>Small</v>
      </c>
      <c r="I990" t="str">
        <f t="shared" si="69"/>
        <v>NO</v>
      </c>
      <c r="J990" t="str">
        <f t="shared" si="66"/>
        <v>NO</v>
      </c>
      <c r="K990" t="s">
        <v>13776</v>
      </c>
      <c r="L990" t="s">
        <v>109</v>
      </c>
    </row>
    <row r="991" spans="1:12" x14ac:dyDescent="0.25">
      <c r="A991" t="s">
        <v>1156</v>
      </c>
      <c r="B991" t="s">
        <v>641</v>
      </c>
      <c r="C991" s="7">
        <v>44979</v>
      </c>
      <c r="D991" t="str">
        <f t="shared" si="67"/>
        <v>Wed</v>
      </c>
      <c r="E991" t="s">
        <v>2</v>
      </c>
      <c r="F991" t="s">
        <v>13799</v>
      </c>
      <c r="G991">
        <v>4165</v>
      </c>
      <c r="H991" t="str">
        <f t="shared" si="68"/>
        <v>Large</v>
      </c>
      <c r="I991" t="str">
        <f t="shared" si="69"/>
        <v>NO</v>
      </c>
      <c r="J991" t="str">
        <f t="shared" si="66"/>
        <v>NO</v>
      </c>
      <c r="K991" t="s">
        <v>14</v>
      </c>
      <c r="L991" t="s">
        <v>3</v>
      </c>
    </row>
    <row r="992" spans="1:12" x14ac:dyDescent="0.25">
      <c r="A992" t="s">
        <v>1157</v>
      </c>
      <c r="B992" t="s">
        <v>331</v>
      </c>
      <c r="C992" s="7">
        <v>44979</v>
      </c>
      <c r="D992" t="str">
        <f t="shared" si="67"/>
        <v>Wed</v>
      </c>
      <c r="E992" t="s">
        <v>2</v>
      </c>
      <c r="F992" t="s">
        <v>49</v>
      </c>
      <c r="G992">
        <v>4469</v>
      </c>
      <c r="H992" t="str">
        <f t="shared" si="68"/>
        <v>Large</v>
      </c>
      <c r="I992" t="str">
        <f t="shared" si="69"/>
        <v>NO</v>
      </c>
      <c r="J992" t="str">
        <f t="shared" si="66"/>
        <v>NO</v>
      </c>
      <c r="K992" t="s">
        <v>13776</v>
      </c>
      <c r="L992" t="s">
        <v>13793</v>
      </c>
    </row>
    <row r="993" spans="1:12" x14ac:dyDescent="0.25">
      <c r="A993" t="s">
        <v>1158</v>
      </c>
      <c r="B993" t="s">
        <v>48</v>
      </c>
      <c r="C993" s="7">
        <v>44545</v>
      </c>
      <c r="D993" t="str">
        <f t="shared" si="67"/>
        <v>Wed</v>
      </c>
      <c r="E993" t="s">
        <v>9</v>
      </c>
      <c r="F993" t="s">
        <v>112</v>
      </c>
      <c r="G993">
        <v>33995</v>
      </c>
      <c r="H993" t="str">
        <f t="shared" si="68"/>
        <v>Large</v>
      </c>
      <c r="I993" t="str">
        <f t="shared" si="69"/>
        <v>NO</v>
      </c>
      <c r="J993" t="str">
        <f t="shared" si="66"/>
        <v>NO</v>
      </c>
      <c r="K993" t="s">
        <v>176</v>
      </c>
      <c r="L993" t="s">
        <v>143</v>
      </c>
    </row>
    <row r="994" spans="1:12" x14ac:dyDescent="0.25">
      <c r="A994" t="s">
        <v>1159</v>
      </c>
      <c r="B994" t="s">
        <v>26</v>
      </c>
      <c r="C994" s="7">
        <v>44240</v>
      </c>
      <c r="D994" t="str">
        <f t="shared" si="67"/>
        <v>Sat</v>
      </c>
      <c r="E994" t="s">
        <v>2</v>
      </c>
      <c r="F994" t="s">
        <v>22</v>
      </c>
      <c r="G994">
        <v>2391</v>
      </c>
      <c r="H994" t="str">
        <f t="shared" si="68"/>
        <v>Large</v>
      </c>
      <c r="I994" t="str">
        <f t="shared" si="69"/>
        <v>NO</v>
      </c>
      <c r="J994" t="str">
        <f t="shared" si="66"/>
        <v>NO</v>
      </c>
      <c r="K994" t="s">
        <v>14</v>
      </c>
      <c r="L994" t="s">
        <v>13793</v>
      </c>
    </row>
    <row r="995" spans="1:12" x14ac:dyDescent="0.25">
      <c r="A995" t="s">
        <v>1160</v>
      </c>
      <c r="B995" t="s">
        <v>368</v>
      </c>
      <c r="C995" s="7">
        <v>45635</v>
      </c>
      <c r="D995" t="str">
        <f t="shared" si="67"/>
        <v>Mon</v>
      </c>
      <c r="E995" t="s">
        <v>9</v>
      </c>
      <c r="F995" t="s">
        <v>49</v>
      </c>
      <c r="G995">
        <v>40631</v>
      </c>
      <c r="H995" t="str">
        <f t="shared" si="68"/>
        <v>Large</v>
      </c>
      <c r="I995" t="str">
        <f t="shared" si="69"/>
        <v>NO</v>
      </c>
      <c r="J995" t="str">
        <f t="shared" si="66"/>
        <v>NO</v>
      </c>
      <c r="K995" t="s">
        <v>13776</v>
      </c>
      <c r="L995" t="s">
        <v>109</v>
      </c>
    </row>
    <row r="996" spans="1:12" x14ac:dyDescent="0.25">
      <c r="A996" t="s">
        <v>1161</v>
      </c>
      <c r="B996" t="s">
        <v>31</v>
      </c>
      <c r="C996" s="7">
        <v>45499</v>
      </c>
      <c r="D996" t="str">
        <f t="shared" si="67"/>
        <v>Fri</v>
      </c>
      <c r="E996" t="s">
        <v>2</v>
      </c>
      <c r="F996" t="s">
        <v>38</v>
      </c>
      <c r="G996">
        <v>7695</v>
      </c>
      <c r="H996" t="str">
        <f t="shared" si="68"/>
        <v>Large</v>
      </c>
      <c r="I996" t="str">
        <f t="shared" si="69"/>
        <v>NO</v>
      </c>
      <c r="J996" t="str">
        <f t="shared" si="66"/>
        <v>NO</v>
      </c>
      <c r="K996" t="s">
        <v>27</v>
      </c>
      <c r="L996" t="s">
        <v>13777</v>
      </c>
    </row>
    <row r="997" spans="1:12" x14ac:dyDescent="0.25">
      <c r="A997" t="s">
        <v>1162</v>
      </c>
      <c r="B997" t="s">
        <v>167</v>
      </c>
      <c r="C997" s="7">
        <v>44894</v>
      </c>
      <c r="D997" t="str">
        <f t="shared" si="67"/>
        <v>Tue</v>
      </c>
      <c r="E997" t="s">
        <v>2</v>
      </c>
      <c r="F997" t="s">
        <v>168</v>
      </c>
      <c r="G997">
        <v>2816</v>
      </c>
      <c r="H997" t="str">
        <f t="shared" si="68"/>
        <v>Large</v>
      </c>
      <c r="I997" t="str">
        <f t="shared" si="69"/>
        <v>NO</v>
      </c>
      <c r="J997" t="str">
        <f t="shared" si="66"/>
        <v>NO</v>
      </c>
      <c r="K997" t="s">
        <v>14</v>
      </c>
      <c r="L997" t="s">
        <v>6</v>
      </c>
    </row>
    <row r="998" spans="1:12" x14ac:dyDescent="0.25">
      <c r="A998" t="s">
        <v>1163</v>
      </c>
      <c r="B998" t="s">
        <v>126</v>
      </c>
      <c r="C998" s="7">
        <v>44328</v>
      </c>
      <c r="D998" t="str">
        <f t="shared" si="67"/>
        <v>Wed</v>
      </c>
      <c r="E998" t="s">
        <v>2</v>
      </c>
      <c r="F998" t="s">
        <v>63</v>
      </c>
      <c r="G998">
        <v>3502</v>
      </c>
      <c r="H998" t="str">
        <f t="shared" si="68"/>
        <v>Large</v>
      </c>
      <c r="I998" t="str">
        <f t="shared" si="69"/>
        <v>NO</v>
      </c>
      <c r="J998" t="str">
        <f t="shared" si="66"/>
        <v>NO</v>
      </c>
      <c r="K998" t="s">
        <v>13775</v>
      </c>
      <c r="L998" t="s">
        <v>129</v>
      </c>
    </row>
    <row r="999" spans="1:12" x14ac:dyDescent="0.25">
      <c r="A999" t="s">
        <v>1164</v>
      </c>
      <c r="B999" t="s">
        <v>121</v>
      </c>
      <c r="C999" s="7">
        <v>44818</v>
      </c>
      <c r="D999" t="str">
        <f t="shared" si="67"/>
        <v>Wed</v>
      </c>
      <c r="E999" t="s">
        <v>2</v>
      </c>
      <c r="F999" t="s">
        <v>63</v>
      </c>
      <c r="G999">
        <v>222</v>
      </c>
      <c r="H999" t="str">
        <f t="shared" si="68"/>
        <v>Small</v>
      </c>
      <c r="I999" t="str">
        <f t="shared" si="69"/>
        <v>NO</v>
      </c>
      <c r="J999" t="str">
        <f t="shared" si="66"/>
        <v>NO</v>
      </c>
      <c r="K999" t="s">
        <v>13775</v>
      </c>
      <c r="L999" t="s">
        <v>129</v>
      </c>
    </row>
    <row r="1000" spans="1:12" x14ac:dyDescent="0.25">
      <c r="A1000" t="s">
        <v>1165</v>
      </c>
      <c r="B1000" t="s">
        <v>60</v>
      </c>
      <c r="C1000" s="7">
        <v>44775</v>
      </c>
      <c r="D1000" t="str">
        <f t="shared" si="67"/>
        <v>Tue</v>
      </c>
      <c r="E1000" t="s">
        <v>2</v>
      </c>
      <c r="F1000" t="s">
        <v>13799</v>
      </c>
      <c r="G1000">
        <v>8810</v>
      </c>
      <c r="H1000" t="str">
        <f t="shared" si="68"/>
        <v>Large</v>
      </c>
      <c r="I1000" t="str">
        <f t="shared" si="69"/>
        <v>NO</v>
      </c>
      <c r="J1000" t="str">
        <f t="shared" si="66"/>
        <v>NO</v>
      </c>
      <c r="K1000" t="s">
        <v>176</v>
      </c>
      <c r="L1000" t="s">
        <v>109</v>
      </c>
    </row>
    <row r="1001" spans="1:12" x14ac:dyDescent="0.25">
      <c r="A1001" t="s">
        <v>1166</v>
      </c>
      <c r="B1001" t="s">
        <v>212</v>
      </c>
      <c r="C1001" s="7">
        <v>45313</v>
      </c>
      <c r="D1001" t="str">
        <f t="shared" si="67"/>
        <v>Mon</v>
      </c>
      <c r="E1001" t="s">
        <v>9</v>
      </c>
      <c r="F1001" t="s">
        <v>101</v>
      </c>
      <c r="G1001">
        <v>511549</v>
      </c>
      <c r="H1001" t="str">
        <f t="shared" si="68"/>
        <v>Large</v>
      </c>
      <c r="I1001" t="str">
        <f t="shared" si="69"/>
        <v>NO</v>
      </c>
      <c r="J1001" t="str">
        <f t="shared" si="66"/>
        <v>YES</v>
      </c>
      <c r="K1001" t="s">
        <v>27</v>
      </c>
      <c r="L1001" t="s">
        <v>57</v>
      </c>
    </row>
    <row r="1002" spans="1:12" x14ac:dyDescent="0.25">
      <c r="A1002" t="s">
        <v>1167</v>
      </c>
      <c r="B1002" t="s">
        <v>87</v>
      </c>
      <c r="C1002" s="7">
        <v>45074</v>
      </c>
      <c r="D1002" t="str">
        <f t="shared" si="67"/>
        <v>Sun</v>
      </c>
      <c r="E1002" t="s">
        <v>2</v>
      </c>
      <c r="F1002" t="s">
        <v>160</v>
      </c>
      <c r="G1002">
        <v>6167</v>
      </c>
      <c r="H1002" t="str">
        <f t="shared" si="68"/>
        <v>Large</v>
      </c>
      <c r="I1002" t="str">
        <f t="shared" si="69"/>
        <v>NO</v>
      </c>
      <c r="J1002" t="str">
        <f t="shared" si="66"/>
        <v>NO</v>
      </c>
      <c r="K1002" t="s">
        <v>176</v>
      </c>
      <c r="L1002" t="s">
        <v>6</v>
      </c>
    </row>
    <row r="1003" spans="1:12" x14ac:dyDescent="0.25">
      <c r="A1003" t="s">
        <v>1168</v>
      </c>
      <c r="B1003" t="s">
        <v>114</v>
      </c>
      <c r="C1003" s="7">
        <v>44701</v>
      </c>
      <c r="D1003" t="str">
        <f t="shared" si="67"/>
        <v>Fri</v>
      </c>
      <c r="E1003" t="s">
        <v>9</v>
      </c>
      <c r="F1003" t="s">
        <v>264</v>
      </c>
      <c r="G1003">
        <v>74525</v>
      </c>
      <c r="H1003" t="str">
        <f t="shared" si="68"/>
        <v>Large</v>
      </c>
      <c r="I1003" t="str">
        <f t="shared" si="69"/>
        <v>NO</v>
      </c>
      <c r="J1003" t="str">
        <f t="shared" si="66"/>
        <v>NO</v>
      </c>
      <c r="K1003" t="s">
        <v>14</v>
      </c>
      <c r="L1003" t="s">
        <v>57</v>
      </c>
    </row>
    <row r="1004" spans="1:12" x14ac:dyDescent="0.25">
      <c r="A1004" t="s">
        <v>1169</v>
      </c>
      <c r="B1004" t="s">
        <v>362</v>
      </c>
      <c r="C1004" s="7">
        <v>45358</v>
      </c>
      <c r="D1004" t="str">
        <f t="shared" si="67"/>
        <v>Thu</v>
      </c>
      <c r="E1004" t="s">
        <v>9</v>
      </c>
      <c r="F1004" t="s">
        <v>38</v>
      </c>
      <c r="G1004">
        <v>33351</v>
      </c>
      <c r="H1004" t="str">
        <f t="shared" si="68"/>
        <v>Large</v>
      </c>
      <c r="I1004" t="str">
        <f t="shared" si="69"/>
        <v>NO</v>
      </c>
      <c r="J1004" t="str">
        <f t="shared" si="66"/>
        <v>NO</v>
      </c>
      <c r="K1004" t="s">
        <v>27</v>
      </c>
      <c r="L1004" t="s">
        <v>109</v>
      </c>
    </row>
    <row r="1005" spans="1:12" x14ac:dyDescent="0.25">
      <c r="A1005" t="s">
        <v>1170</v>
      </c>
      <c r="B1005" t="s">
        <v>477</v>
      </c>
      <c r="C1005" s="7">
        <v>45140</v>
      </c>
      <c r="D1005" t="str">
        <f t="shared" si="67"/>
        <v>Wed</v>
      </c>
      <c r="E1005" t="s">
        <v>2</v>
      </c>
      <c r="F1005" t="s">
        <v>112</v>
      </c>
      <c r="G1005">
        <v>7362</v>
      </c>
      <c r="H1005" t="str">
        <f t="shared" si="68"/>
        <v>Large</v>
      </c>
      <c r="I1005" t="str">
        <f t="shared" si="69"/>
        <v>NO</v>
      </c>
      <c r="J1005" t="str">
        <f t="shared" si="66"/>
        <v>NO</v>
      </c>
      <c r="K1005" t="s">
        <v>176</v>
      </c>
      <c r="L1005" t="s">
        <v>57</v>
      </c>
    </row>
    <row r="1006" spans="1:12" x14ac:dyDescent="0.25">
      <c r="A1006" t="s">
        <v>1171</v>
      </c>
      <c r="B1006" t="s">
        <v>79</v>
      </c>
      <c r="C1006" s="7">
        <v>45152</v>
      </c>
      <c r="D1006" t="str">
        <f t="shared" si="67"/>
        <v>Mon</v>
      </c>
      <c r="E1006" t="s">
        <v>2</v>
      </c>
      <c r="F1006" t="s">
        <v>69</v>
      </c>
      <c r="G1006">
        <v>2207</v>
      </c>
      <c r="H1006" t="str">
        <f t="shared" si="68"/>
        <v>Large</v>
      </c>
      <c r="I1006" t="str">
        <f t="shared" si="69"/>
        <v>NO</v>
      </c>
      <c r="J1006" t="str">
        <f t="shared" si="66"/>
        <v>NO</v>
      </c>
      <c r="K1006" t="s">
        <v>176</v>
      </c>
      <c r="L1006" t="s">
        <v>19</v>
      </c>
    </row>
    <row r="1007" spans="1:12" x14ac:dyDescent="0.25">
      <c r="A1007" t="s">
        <v>1172</v>
      </c>
      <c r="B1007" t="s">
        <v>145</v>
      </c>
      <c r="C1007" s="7">
        <v>44965</v>
      </c>
      <c r="D1007" t="str">
        <f t="shared" si="67"/>
        <v>Wed</v>
      </c>
      <c r="E1007" t="s">
        <v>2</v>
      </c>
      <c r="F1007" t="s">
        <v>49</v>
      </c>
      <c r="G1007">
        <v>665</v>
      </c>
      <c r="H1007" t="str">
        <f t="shared" si="68"/>
        <v>Medium</v>
      </c>
      <c r="I1007" t="str">
        <f t="shared" si="69"/>
        <v>NO</v>
      </c>
      <c r="J1007" t="str">
        <f t="shared" si="66"/>
        <v>NO</v>
      </c>
      <c r="K1007" t="s">
        <v>176</v>
      </c>
      <c r="L1007" t="s">
        <v>13777</v>
      </c>
    </row>
    <row r="1008" spans="1:12" x14ac:dyDescent="0.25">
      <c r="A1008" t="s">
        <v>1173</v>
      </c>
      <c r="B1008" t="s">
        <v>447</v>
      </c>
      <c r="C1008" s="7">
        <v>44788</v>
      </c>
      <c r="D1008" t="str">
        <f t="shared" si="67"/>
        <v>Mon</v>
      </c>
      <c r="E1008" t="s">
        <v>2</v>
      </c>
      <c r="F1008" t="s">
        <v>49</v>
      </c>
      <c r="G1008">
        <v>2979</v>
      </c>
      <c r="H1008" t="str">
        <f t="shared" si="68"/>
        <v>Large</v>
      </c>
      <c r="I1008" t="str">
        <f t="shared" si="69"/>
        <v>NO</v>
      </c>
      <c r="J1008" t="str">
        <f t="shared" si="66"/>
        <v>NO</v>
      </c>
      <c r="K1008" t="s">
        <v>176</v>
      </c>
      <c r="L1008" t="s">
        <v>13793</v>
      </c>
    </row>
    <row r="1009" spans="1:12" x14ac:dyDescent="0.25">
      <c r="A1009" t="s">
        <v>1174</v>
      </c>
      <c r="B1009" t="s">
        <v>286</v>
      </c>
      <c r="C1009" s="7">
        <v>45165</v>
      </c>
      <c r="D1009" t="str">
        <f t="shared" si="67"/>
        <v>Sun</v>
      </c>
      <c r="E1009" t="s">
        <v>2</v>
      </c>
      <c r="F1009" t="s">
        <v>38</v>
      </c>
      <c r="G1009">
        <v>7995</v>
      </c>
      <c r="H1009" t="str">
        <f t="shared" si="68"/>
        <v>Large</v>
      </c>
      <c r="I1009" t="str">
        <f t="shared" si="69"/>
        <v>NO</v>
      </c>
      <c r="J1009" t="str">
        <f t="shared" si="66"/>
        <v>NO</v>
      </c>
      <c r="K1009" t="s">
        <v>176</v>
      </c>
      <c r="L1009" t="s">
        <v>13793</v>
      </c>
    </row>
    <row r="1010" spans="1:12" x14ac:dyDescent="0.25">
      <c r="A1010" t="s">
        <v>1175</v>
      </c>
      <c r="B1010" t="s">
        <v>140</v>
      </c>
      <c r="C1010" s="7">
        <v>44618</v>
      </c>
      <c r="D1010" t="str">
        <f t="shared" si="67"/>
        <v>Sat</v>
      </c>
      <c r="E1010" t="s">
        <v>2</v>
      </c>
      <c r="F1010" t="s">
        <v>112</v>
      </c>
      <c r="G1010">
        <v>7805</v>
      </c>
      <c r="H1010" t="str">
        <f t="shared" si="68"/>
        <v>Large</v>
      </c>
      <c r="I1010" t="str">
        <f t="shared" si="69"/>
        <v>NO</v>
      </c>
      <c r="J1010" t="str">
        <f t="shared" si="66"/>
        <v>NO</v>
      </c>
      <c r="K1010" t="s">
        <v>176</v>
      </c>
      <c r="L1010" t="s">
        <v>13793</v>
      </c>
    </row>
    <row r="1011" spans="1:12" x14ac:dyDescent="0.25">
      <c r="A1011" t="s">
        <v>1176</v>
      </c>
      <c r="B1011" t="s">
        <v>413</v>
      </c>
      <c r="C1011" s="7">
        <v>45583</v>
      </c>
      <c r="D1011" t="str">
        <f t="shared" si="67"/>
        <v>Fri</v>
      </c>
      <c r="E1011" t="s">
        <v>2</v>
      </c>
      <c r="F1011" t="s">
        <v>49</v>
      </c>
      <c r="G1011">
        <v>999999999</v>
      </c>
      <c r="H1011" t="str">
        <f t="shared" si="68"/>
        <v>Large</v>
      </c>
      <c r="I1011" t="str">
        <f t="shared" si="69"/>
        <v>NO</v>
      </c>
      <c r="J1011" t="str">
        <f t="shared" si="66"/>
        <v>YES</v>
      </c>
      <c r="K1011" t="s">
        <v>13776</v>
      </c>
      <c r="L1011" t="s">
        <v>19</v>
      </c>
    </row>
    <row r="1012" spans="1:12" x14ac:dyDescent="0.25">
      <c r="A1012" t="s">
        <v>1177</v>
      </c>
      <c r="B1012" t="s">
        <v>155</v>
      </c>
      <c r="C1012" s="7">
        <v>45641</v>
      </c>
      <c r="D1012" t="str">
        <f t="shared" si="67"/>
        <v>Sun</v>
      </c>
      <c r="E1012" t="s">
        <v>2</v>
      </c>
      <c r="F1012" t="s">
        <v>63</v>
      </c>
      <c r="G1012">
        <v>3902</v>
      </c>
      <c r="H1012" t="str">
        <f t="shared" si="68"/>
        <v>Large</v>
      </c>
      <c r="I1012" t="str">
        <f t="shared" si="69"/>
        <v>NO</v>
      </c>
      <c r="J1012" t="str">
        <f t="shared" si="66"/>
        <v>NO</v>
      </c>
      <c r="K1012" t="s">
        <v>14</v>
      </c>
      <c r="L1012" t="s">
        <v>109</v>
      </c>
    </row>
    <row r="1013" spans="1:12" x14ac:dyDescent="0.25">
      <c r="A1013" t="s">
        <v>1178</v>
      </c>
      <c r="B1013" t="s">
        <v>97</v>
      </c>
      <c r="C1013" s="7">
        <v>44743</v>
      </c>
      <c r="D1013" t="str">
        <f t="shared" si="67"/>
        <v>Fri</v>
      </c>
      <c r="E1013" t="s">
        <v>2</v>
      </c>
      <c r="F1013" t="s">
        <v>168</v>
      </c>
      <c r="G1013">
        <v>2059</v>
      </c>
      <c r="H1013" t="str">
        <f t="shared" si="68"/>
        <v>Large</v>
      </c>
      <c r="I1013" t="str">
        <f t="shared" si="69"/>
        <v>NO</v>
      </c>
      <c r="J1013" t="str">
        <f t="shared" si="66"/>
        <v>NO</v>
      </c>
      <c r="K1013" t="s">
        <v>13776</v>
      </c>
      <c r="L1013" t="s">
        <v>57</v>
      </c>
    </row>
    <row r="1014" spans="1:12" x14ac:dyDescent="0.25">
      <c r="A1014" t="s">
        <v>1179</v>
      </c>
      <c r="B1014" t="s">
        <v>196</v>
      </c>
      <c r="C1014" s="7">
        <v>44215</v>
      </c>
      <c r="D1014" t="str">
        <f t="shared" si="67"/>
        <v>Tue</v>
      </c>
      <c r="E1014" t="s">
        <v>2</v>
      </c>
      <c r="F1014" t="s">
        <v>63</v>
      </c>
      <c r="G1014">
        <v>1768</v>
      </c>
      <c r="H1014" t="str">
        <f t="shared" si="68"/>
        <v>Medium</v>
      </c>
      <c r="I1014" t="str">
        <f t="shared" si="69"/>
        <v>NO</v>
      </c>
      <c r="J1014" t="str">
        <f t="shared" si="66"/>
        <v>NO</v>
      </c>
      <c r="K1014" t="s">
        <v>13776</v>
      </c>
      <c r="L1014" t="s">
        <v>13793</v>
      </c>
    </row>
    <row r="1015" spans="1:12" x14ac:dyDescent="0.25">
      <c r="A1015" t="s">
        <v>1180</v>
      </c>
      <c r="B1015" t="s">
        <v>251</v>
      </c>
      <c r="C1015" s="7">
        <v>44741</v>
      </c>
      <c r="D1015" t="str">
        <f t="shared" si="67"/>
        <v>Wed</v>
      </c>
      <c r="E1015" t="s">
        <v>2</v>
      </c>
      <c r="F1015" t="s">
        <v>38</v>
      </c>
      <c r="G1015">
        <v>7470</v>
      </c>
      <c r="H1015" t="str">
        <f t="shared" si="68"/>
        <v>Large</v>
      </c>
      <c r="I1015" t="str">
        <f t="shared" si="69"/>
        <v>NO</v>
      </c>
      <c r="J1015" t="str">
        <f t="shared" si="66"/>
        <v>NO</v>
      </c>
      <c r="K1015" t="s">
        <v>14</v>
      </c>
      <c r="L1015" t="s">
        <v>13793</v>
      </c>
    </row>
    <row r="1016" spans="1:12" x14ac:dyDescent="0.25">
      <c r="A1016" t="s">
        <v>1181</v>
      </c>
      <c r="B1016" t="s">
        <v>155</v>
      </c>
      <c r="C1016" s="7">
        <v>45440</v>
      </c>
      <c r="D1016" t="str">
        <f t="shared" si="67"/>
        <v>Tue</v>
      </c>
      <c r="E1016" t="s">
        <v>2</v>
      </c>
      <c r="F1016" t="s">
        <v>13799</v>
      </c>
      <c r="G1016">
        <v>8718</v>
      </c>
      <c r="H1016" t="str">
        <f t="shared" si="68"/>
        <v>Large</v>
      </c>
      <c r="I1016" t="str">
        <f t="shared" si="69"/>
        <v>NO</v>
      </c>
      <c r="J1016" t="str">
        <f t="shared" si="66"/>
        <v>NO</v>
      </c>
      <c r="K1016" t="s">
        <v>176</v>
      </c>
      <c r="L1016" t="s">
        <v>19</v>
      </c>
    </row>
    <row r="1017" spans="1:12" x14ac:dyDescent="0.25">
      <c r="A1017" t="s">
        <v>1182</v>
      </c>
      <c r="B1017" t="s">
        <v>215</v>
      </c>
      <c r="C1017" s="7">
        <v>45415</v>
      </c>
      <c r="D1017" t="str">
        <f t="shared" si="67"/>
        <v>Fri</v>
      </c>
      <c r="E1017" t="s">
        <v>2</v>
      </c>
      <c r="F1017" t="s">
        <v>168</v>
      </c>
      <c r="G1017">
        <v>2721</v>
      </c>
      <c r="H1017" t="str">
        <f t="shared" si="68"/>
        <v>Large</v>
      </c>
      <c r="I1017" t="str">
        <f t="shared" si="69"/>
        <v>NO</v>
      </c>
      <c r="J1017" t="str">
        <f t="shared" si="66"/>
        <v>NO</v>
      </c>
      <c r="K1017" t="s">
        <v>27</v>
      </c>
      <c r="L1017" t="s">
        <v>13793</v>
      </c>
    </row>
    <row r="1018" spans="1:12" x14ac:dyDescent="0.25">
      <c r="A1018" t="s">
        <v>1183</v>
      </c>
      <c r="B1018" t="s">
        <v>212</v>
      </c>
      <c r="C1018" s="7">
        <v>44572</v>
      </c>
      <c r="D1018" t="str">
        <f t="shared" si="67"/>
        <v>Tue</v>
      </c>
      <c r="E1018" t="s">
        <v>2</v>
      </c>
      <c r="F1018" t="s">
        <v>38</v>
      </c>
      <c r="G1018">
        <v>7200</v>
      </c>
      <c r="H1018" t="str">
        <f t="shared" si="68"/>
        <v>Large</v>
      </c>
      <c r="I1018" t="str">
        <f t="shared" si="69"/>
        <v>NO</v>
      </c>
      <c r="J1018" t="str">
        <f t="shared" si="66"/>
        <v>NO</v>
      </c>
      <c r="K1018" t="s">
        <v>13775</v>
      </c>
      <c r="L1018" t="s">
        <v>129</v>
      </c>
    </row>
    <row r="1019" spans="1:12" x14ac:dyDescent="0.25">
      <c r="A1019" t="s">
        <v>1184</v>
      </c>
      <c r="B1019" t="s">
        <v>29</v>
      </c>
      <c r="C1019" s="7">
        <v>44736</v>
      </c>
      <c r="D1019" t="str">
        <f t="shared" si="67"/>
        <v>Fri</v>
      </c>
      <c r="E1019" t="s">
        <v>9</v>
      </c>
      <c r="F1019" t="s">
        <v>49</v>
      </c>
      <c r="G1019">
        <v>45702</v>
      </c>
      <c r="H1019" t="str">
        <f t="shared" si="68"/>
        <v>Large</v>
      </c>
      <c r="I1019" t="str">
        <f t="shared" si="69"/>
        <v>NO</v>
      </c>
      <c r="J1019" t="str">
        <f t="shared" si="66"/>
        <v>NO</v>
      </c>
      <c r="K1019" t="s">
        <v>27</v>
      </c>
      <c r="L1019" t="s">
        <v>57</v>
      </c>
    </row>
    <row r="1020" spans="1:12" x14ac:dyDescent="0.25">
      <c r="A1020" t="s">
        <v>1185</v>
      </c>
      <c r="B1020" t="s">
        <v>147</v>
      </c>
      <c r="C1020" s="7">
        <v>45041</v>
      </c>
      <c r="D1020" t="str">
        <f t="shared" si="67"/>
        <v>Tue</v>
      </c>
      <c r="E1020" t="s">
        <v>2</v>
      </c>
      <c r="F1020" t="s">
        <v>10</v>
      </c>
      <c r="G1020">
        <v>6023</v>
      </c>
      <c r="H1020" t="str">
        <f t="shared" si="68"/>
        <v>Large</v>
      </c>
      <c r="I1020" t="str">
        <f t="shared" si="69"/>
        <v>NO</v>
      </c>
      <c r="J1020" t="str">
        <f t="shared" si="66"/>
        <v>NO</v>
      </c>
      <c r="K1020" t="s">
        <v>176</v>
      </c>
      <c r="L1020" t="s">
        <v>57</v>
      </c>
    </row>
    <row r="1021" spans="1:12" x14ac:dyDescent="0.25">
      <c r="A1021" t="s">
        <v>1186</v>
      </c>
      <c r="B1021" t="s">
        <v>91</v>
      </c>
      <c r="C1021" s="7">
        <v>44472</v>
      </c>
      <c r="D1021" t="str">
        <f t="shared" si="67"/>
        <v>Sun</v>
      </c>
      <c r="E1021" t="s">
        <v>2</v>
      </c>
      <c r="F1021" t="s">
        <v>49</v>
      </c>
      <c r="G1021">
        <v>5085</v>
      </c>
      <c r="H1021" t="str">
        <f t="shared" si="68"/>
        <v>Large</v>
      </c>
      <c r="I1021" t="str">
        <f t="shared" si="69"/>
        <v>NO</v>
      </c>
      <c r="J1021" t="str">
        <f t="shared" si="66"/>
        <v>NO</v>
      </c>
      <c r="K1021" t="s">
        <v>176</v>
      </c>
      <c r="L1021" t="s">
        <v>109</v>
      </c>
    </row>
    <row r="1022" spans="1:12" x14ac:dyDescent="0.25">
      <c r="A1022" t="s">
        <v>519</v>
      </c>
      <c r="B1022" t="s">
        <v>294</v>
      </c>
      <c r="C1022" s="7">
        <v>45296</v>
      </c>
      <c r="D1022" t="str">
        <f t="shared" si="67"/>
        <v>Fri</v>
      </c>
      <c r="E1022" t="s">
        <v>2</v>
      </c>
      <c r="F1022" t="s">
        <v>49</v>
      </c>
      <c r="G1022">
        <v>2306</v>
      </c>
      <c r="H1022" t="str">
        <f t="shared" si="68"/>
        <v>Large</v>
      </c>
      <c r="I1022" t="str">
        <f t="shared" si="69"/>
        <v>NO</v>
      </c>
      <c r="J1022" t="str">
        <f t="shared" si="66"/>
        <v>NO</v>
      </c>
      <c r="K1022" t="s">
        <v>27</v>
      </c>
      <c r="L1022" t="s">
        <v>13793</v>
      </c>
    </row>
    <row r="1023" spans="1:12" x14ac:dyDescent="0.25">
      <c r="A1023" t="s">
        <v>1187</v>
      </c>
      <c r="B1023" t="s">
        <v>121</v>
      </c>
      <c r="C1023" s="7">
        <v>44201</v>
      </c>
      <c r="D1023" t="str">
        <f t="shared" si="67"/>
        <v>Tue</v>
      </c>
      <c r="E1023" t="s">
        <v>9</v>
      </c>
      <c r="F1023" t="s">
        <v>112</v>
      </c>
      <c r="G1023">
        <v>18229</v>
      </c>
      <c r="H1023" t="str">
        <f t="shared" si="68"/>
        <v>Large</v>
      </c>
      <c r="I1023" t="str">
        <f t="shared" si="69"/>
        <v>NO</v>
      </c>
      <c r="J1023" t="str">
        <f t="shared" si="66"/>
        <v>NO</v>
      </c>
      <c r="K1023" t="s">
        <v>27</v>
      </c>
      <c r="L1023" t="s">
        <v>3</v>
      </c>
    </row>
    <row r="1024" spans="1:12" x14ac:dyDescent="0.25">
      <c r="A1024" t="s">
        <v>1188</v>
      </c>
      <c r="B1024" t="s">
        <v>281</v>
      </c>
      <c r="C1024" s="7">
        <v>44274</v>
      </c>
      <c r="D1024" t="str">
        <f t="shared" si="67"/>
        <v>Fri</v>
      </c>
      <c r="E1024" t="s">
        <v>2</v>
      </c>
      <c r="F1024" t="s">
        <v>63</v>
      </c>
      <c r="G1024">
        <v>5034</v>
      </c>
      <c r="H1024" t="str">
        <f t="shared" si="68"/>
        <v>Large</v>
      </c>
      <c r="I1024" t="str">
        <f t="shared" si="69"/>
        <v>NO</v>
      </c>
      <c r="J1024" t="str">
        <f t="shared" si="66"/>
        <v>NO</v>
      </c>
      <c r="K1024" t="s">
        <v>176</v>
      </c>
      <c r="L1024" t="s">
        <v>19</v>
      </c>
    </row>
    <row r="1025" spans="1:12" x14ac:dyDescent="0.25">
      <c r="A1025" t="s">
        <v>1189</v>
      </c>
      <c r="B1025" t="s">
        <v>121</v>
      </c>
      <c r="C1025" s="7">
        <v>44305</v>
      </c>
      <c r="D1025" t="str">
        <f t="shared" si="67"/>
        <v>Mon</v>
      </c>
      <c r="E1025" t="s">
        <v>2</v>
      </c>
      <c r="F1025" t="s">
        <v>112</v>
      </c>
      <c r="G1025">
        <v>9386</v>
      </c>
      <c r="H1025" t="str">
        <f t="shared" si="68"/>
        <v>Large</v>
      </c>
      <c r="I1025" t="str">
        <f t="shared" si="69"/>
        <v>NO</v>
      </c>
      <c r="J1025" t="str">
        <f t="shared" si="66"/>
        <v>NO</v>
      </c>
      <c r="K1025" t="s">
        <v>176</v>
      </c>
      <c r="L1025" t="s">
        <v>6</v>
      </c>
    </row>
    <row r="1026" spans="1:12" x14ac:dyDescent="0.25">
      <c r="A1026" t="s">
        <v>1190</v>
      </c>
      <c r="B1026" t="s">
        <v>119</v>
      </c>
      <c r="C1026" s="7">
        <v>45144</v>
      </c>
      <c r="D1026" t="str">
        <f t="shared" si="67"/>
        <v>Sun</v>
      </c>
      <c r="E1026" t="s">
        <v>9</v>
      </c>
      <c r="F1026" t="s">
        <v>49</v>
      </c>
      <c r="G1026">
        <v>36713</v>
      </c>
      <c r="H1026" t="str">
        <f t="shared" si="68"/>
        <v>Large</v>
      </c>
      <c r="I1026" t="str">
        <f t="shared" si="69"/>
        <v>NO</v>
      </c>
      <c r="J1026" t="str">
        <f t="shared" ref="J1026:J1089" si="70">IF(G1026&gt;500000,"YES","NO")</f>
        <v>NO</v>
      </c>
      <c r="K1026" t="s">
        <v>14</v>
      </c>
      <c r="L1026" t="s">
        <v>6</v>
      </c>
    </row>
    <row r="1027" spans="1:12" x14ac:dyDescent="0.25">
      <c r="A1027" t="s">
        <v>1191</v>
      </c>
      <c r="B1027" t="s">
        <v>713</v>
      </c>
      <c r="C1027" s="7">
        <v>45364</v>
      </c>
      <c r="D1027" t="str">
        <f t="shared" ref="D1027:D1090" si="71">TEXT(C1027,"DDD")</f>
        <v>Wed</v>
      </c>
      <c r="E1027" t="s">
        <v>2</v>
      </c>
      <c r="F1027" t="s">
        <v>38</v>
      </c>
      <c r="G1027">
        <v>9189</v>
      </c>
      <c r="H1027" t="str">
        <f t="shared" ref="H1027:H1090" si="72">IF(G1027&lt;100,"Micro",
   IF(G1027&lt;=500,"Small",
      IF(G1027&lt;=2000,"Medium","Large")))</f>
        <v>Large</v>
      </c>
      <c r="I1027" t="str">
        <f t="shared" si="69"/>
        <v>NO</v>
      </c>
      <c r="J1027" t="str">
        <f t="shared" si="70"/>
        <v>NO</v>
      </c>
      <c r="K1027" t="s">
        <v>176</v>
      </c>
      <c r="L1027" t="s">
        <v>80</v>
      </c>
    </row>
    <row r="1028" spans="1:12" x14ac:dyDescent="0.25">
      <c r="A1028" t="s">
        <v>1192</v>
      </c>
      <c r="B1028" t="s">
        <v>241</v>
      </c>
      <c r="C1028" s="7">
        <v>44199</v>
      </c>
      <c r="D1028" t="str">
        <f t="shared" si="71"/>
        <v>Sun</v>
      </c>
      <c r="E1028" t="s">
        <v>2</v>
      </c>
      <c r="F1028" t="s">
        <v>38</v>
      </c>
      <c r="G1028">
        <v>4129</v>
      </c>
      <c r="H1028" t="str">
        <f t="shared" si="72"/>
        <v>Large</v>
      </c>
      <c r="I1028" t="str">
        <f t="shared" si="69"/>
        <v>NO</v>
      </c>
      <c r="J1028" t="str">
        <f t="shared" si="70"/>
        <v>NO</v>
      </c>
      <c r="K1028" t="s">
        <v>176</v>
      </c>
      <c r="L1028" t="s">
        <v>129</v>
      </c>
    </row>
    <row r="1029" spans="1:12" x14ac:dyDescent="0.25">
      <c r="A1029" t="s">
        <v>1193</v>
      </c>
      <c r="B1029" t="s">
        <v>246</v>
      </c>
      <c r="C1029" s="7">
        <v>45182</v>
      </c>
      <c r="D1029" t="str">
        <f t="shared" si="71"/>
        <v>Wed</v>
      </c>
      <c r="E1029" t="s">
        <v>2</v>
      </c>
      <c r="F1029" t="s">
        <v>168</v>
      </c>
      <c r="G1029">
        <v>1947</v>
      </c>
      <c r="H1029" t="str">
        <f t="shared" si="72"/>
        <v>Medium</v>
      </c>
      <c r="I1029" t="str">
        <f t="shared" si="69"/>
        <v>NO</v>
      </c>
      <c r="J1029" t="str">
        <f t="shared" si="70"/>
        <v>NO</v>
      </c>
      <c r="K1029" t="s">
        <v>27</v>
      </c>
      <c r="L1029" t="s">
        <v>143</v>
      </c>
    </row>
    <row r="1030" spans="1:12" x14ac:dyDescent="0.25">
      <c r="A1030" t="s">
        <v>1194</v>
      </c>
      <c r="B1030" t="s">
        <v>42</v>
      </c>
      <c r="C1030" s="7">
        <v>44313</v>
      </c>
      <c r="D1030" t="str">
        <f t="shared" si="71"/>
        <v>Tue</v>
      </c>
      <c r="E1030" t="s">
        <v>2</v>
      </c>
      <c r="F1030" t="s">
        <v>101</v>
      </c>
      <c r="G1030">
        <v>4200</v>
      </c>
      <c r="H1030" t="str">
        <f t="shared" si="72"/>
        <v>Large</v>
      </c>
      <c r="I1030" t="str">
        <f t="shared" si="69"/>
        <v>NO</v>
      </c>
      <c r="J1030" t="str">
        <f t="shared" si="70"/>
        <v>NO</v>
      </c>
      <c r="K1030" t="s">
        <v>27</v>
      </c>
      <c r="L1030" t="s">
        <v>80</v>
      </c>
    </row>
    <row r="1031" spans="1:12" x14ac:dyDescent="0.25">
      <c r="A1031" t="s">
        <v>1195</v>
      </c>
      <c r="B1031" t="s">
        <v>641</v>
      </c>
      <c r="C1031" s="7">
        <v>45393</v>
      </c>
      <c r="D1031" t="str">
        <f t="shared" si="71"/>
        <v>Thu</v>
      </c>
      <c r="E1031" t="s">
        <v>2</v>
      </c>
      <c r="F1031" t="s">
        <v>38</v>
      </c>
      <c r="G1031">
        <v>5519</v>
      </c>
      <c r="H1031" t="str">
        <f t="shared" si="72"/>
        <v>Large</v>
      </c>
      <c r="I1031" t="str">
        <f t="shared" ref="I1031:I1061" si="73">IF(G1031&lt;0, "YES", "NO")</f>
        <v>NO</v>
      </c>
      <c r="J1031" t="str">
        <f t="shared" si="70"/>
        <v>NO</v>
      </c>
      <c r="K1031" t="s">
        <v>27</v>
      </c>
      <c r="L1031" t="s">
        <v>57</v>
      </c>
    </row>
    <row r="1032" spans="1:12" x14ac:dyDescent="0.25">
      <c r="A1032" t="s">
        <v>1196</v>
      </c>
      <c r="B1032" t="s">
        <v>37</v>
      </c>
      <c r="C1032" s="7">
        <v>44410</v>
      </c>
      <c r="D1032" t="str">
        <f t="shared" si="71"/>
        <v>Mon</v>
      </c>
      <c r="E1032" t="s">
        <v>2</v>
      </c>
      <c r="F1032" t="s">
        <v>112</v>
      </c>
      <c r="G1032">
        <v>32169</v>
      </c>
      <c r="H1032" t="str">
        <f t="shared" si="72"/>
        <v>Large</v>
      </c>
      <c r="I1032" t="str">
        <f t="shared" si="73"/>
        <v>NO</v>
      </c>
      <c r="J1032" t="str">
        <f t="shared" si="70"/>
        <v>NO</v>
      </c>
      <c r="K1032" t="s">
        <v>14</v>
      </c>
      <c r="L1032" t="s">
        <v>143</v>
      </c>
    </row>
    <row r="1033" spans="1:12" x14ac:dyDescent="0.25">
      <c r="A1033" t="s">
        <v>1197</v>
      </c>
      <c r="B1033" t="s">
        <v>82</v>
      </c>
      <c r="C1033" s="7">
        <v>44784</v>
      </c>
      <c r="D1033" t="str">
        <f t="shared" si="71"/>
        <v>Thu</v>
      </c>
      <c r="E1033" t="s">
        <v>9</v>
      </c>
      <c r="F1033" t="s">
        <v>49</v>
      </c>
      <c r="G1033">
        <v>73108</v>
      </c>
      <c r="H1033" t="str">
        <f t="shared" si="72"/>
        <v>Large</v>
      </c>
      <c r="I1033" t="str">
        <f t="shared" si="73"/>
        <v>NO</v>
      </c>
      <c r="J1033" t="str">
        <f t="shared" si="70"/>
        <v>NO</v>
      </c>
      <c r="K1033" t="s">
        <v>27</v>
      </c>
      <c r="L1033" t="s">
        <v>6</v>
      </c>
    </row>
    <row r="1034" spans="1:12" x14ac:dyDescent="0.25">
      <c r="A1034" t="s">
        <v>1198</v>
      </c>
      <c r="B1034" t="s">
        <v>289</v>
      </c>
      <c r="C1034" s="7">
        <v>44845</v>
      </c>
      <c r="D1034" t="str">
        <f t="shared" si="71"/>
        <v>Tue</v>
      </c>
      <c r="E1034" t="s">
        <v>2</v>
      </c>
      <c r="F1034" t="s">
        <v>22</v>
      </c>
      <c r="G1034">
        <v>9420</v>
      </c>
      <c r="H1034" t="str">
        <f t="shared" si="72"/>
        <v>Large</v>
      </c>
      <c r="I1034" t="str">
        <f t="shared" si="73"/>
        <v>NO</v>
      </c>
      <c r="J1034" t="str">
        <f t="shared" si="70"/>
        <v>NO</v>
      </c>
      <c r="K1034" t="s">
        <v>176</v>
      </c>
      <c r="L1034" t="s">
        <v>13793</v>
      </c>
    </row>
    <row r="1035" spans="1:12" x14ac:dyDescent="0.25">
      <c r="A1035" t="s">
        <v>1199</v>
      </c>
      <c r="B1035" t="s">
        <v>480</v>
      </c>
      <c r="C1035" s="7">
        <v>44647</v>
      </c>
      <c r="D1035" t="str">
        <f t="shared" si="71"/>
        <v>Sun</v>
      </c>
      <c r="E1035" t="s">
        <v>9</v>
      </c>
      <c r="F1035" t="s">
        <v>49</v>
      </c>
      <c r="G1035">
        <v>33482</v>
      </c>
      <c r="H1035" t="str">
        <f t="shared" si="72"/>
        <v>Large</v>
      </c>
      <c r="I1035" t="str">
        <f t="shared" si="73"/>
        <v>NO</v>
      </c>
      <c r="J1035" t="str">
        <f t="shared" si="70"/>
        <v>NO</v>
      </c>
      <c r="K1035" t="s">
        <v>14</v>
      </c>
      <c r="L1035" t="s">
        <v>19</v>
      </c>
    </row>
    <row r="1036" spans="1:12" x14ac:dyDescent="0.25">
      <c r="A1036" t="s">
        <v>1200</v>
      </c>
      <c r="B1036" t="s">
        <v>95</v>
      </c>
      <c r="C1036" s="7">
        <v>44237</v>
      </c>
      <c r="D1036" t="str">
        <f t="shared" si="71"/>
        <v>Wed</v>
      </c>
      <c r="E1036" t="s">
        <v>2</v>
      </c>
      <c r="F1036" t="s">
        <v>112</v>
      </c>
      <c r="G1036">
        <v>4290</v>
      </c>
      <c r="H1036" t="str">
        <f t="shared" si="72"/>
        <v>Large</v>
      </c>
      <c r="I1036" t="str">
        <f t="shared" si="73"/>
        <v>NO</v>
      </c>
      <c r="J1036" t="str">
        <f t="shared" si="70"/>
        <v>NO</v>
      </c>
      <c r="K1036" t="s">
        <v>176</v>
      </c>
      <c r="L1036" t="s">
        <v>129</v>
      </c>
    </row>
    <row r="1037" spans="1:12" x14ac:dyDescent="0.25">
      <c r="A1037" t="s">
        <v>1201</v>
      </c>
      <c r="B1037" t="s">
        <v>29</v>
      </c>
      <c r="C1037" s="7">
        <v>45445</v>
      </c>
      <c r="D1037" t="str">
        <f t="shared" si="71"/>
        <v>Sun</v>
      </c>
      <c r="E1037" t="s">
        <v>2</v>
      </c>
      <c r="F1037" t="s">
        <v>13799</v>
      </c>
      <c r="G1037">
        <v>938</v>
      </c>
      <c r="H1037" t="str">
        <f t="shared" si="72"/>
        <v>Medium</v>
      </c>
      <c r="I1037" t="str">
        <f t="shared" si="73"/>
        <v>NO</v>
      </c>
      <c r="J1037" t="str">
        <f t="shared" si="70"/>
        <v>NO</v>
      </c>
      <c r="K1037" t="s">
        <v>27</v>
      </c>
      <c r="L1037" t="s">
        <v>80</v>
      </c>
    </row>
    <row r="1038" spans="1:12" x14ac:dyDescent="0.25">
      <c r="A1038" t="s">
        <v>1202</v>
      </c>
      <c r="B1038" t="s">
        <v>638</v>
      </c>
      <c r="C1038" s="7">
        <v>44432</v>
      </c>
      <c r="D1038" t="str">
        <f t="shared" si="71"/>
        <v>Tue</v>
      </c>
      <c r="E1038" t="s">
        <v>2</v>
      </c>
      <c r="F1038" t="s">
        <v>168</v>
      </c>
      <c r="G1038">
        <v>436</v>
      </c>
      <c r="H1038" t="str">
        <f t="shared" si="72"/>
        <v>Small</v>
      </c>
      <c r="I1038" t="str">
        <f t="shared" si="73"/>
        <v>NO</v>
      </c>
      <c r="J1038" t="str">
        <f t="shared" si="70"/>
        <v>NO</v>
      </c>
      <c r="K1038" t="s">
        <v>176</v>
      </c>
      <c r="L1038" t="s">
        <v>57</v>
      </c>
    </row>
    <row r="1039" spans="1:12" x14ac:dyDescent="0.25">
      <c r="A1039" t="s">
        <v>1203</v>
      </c>
      <c r="B1039" t="s">
        <v>157</v>
      </c>
      <c r="C1039" s="7">
        <v>45516</v>
      </c>
      <c r="D1039" t="str">
        <f t="shared" si="71"/>
        <v>Mon</v>
      </c>
      <c r="E1039" t="s">
        <v>9</v>
      </c>
      <c r="F1039" t="s">
        <v>13799</v>
      </c>
      <c r="G1039">
        <v>55932</v>
      </c>
      <c r="H1039" t="str">
        <f t="shared" si="72"/>
        <v>Large</v>
      </c>
      <c r="I1039" t="str">
        <f t="shared" si="73"/>
        <v>NO</v>
      </c>
      <c r="J1039" t="str">
        <f t="shared" si="70"/>
        <v>NO</v>
      </c>
      <c r="K1039" t="s">
        <v>13776</v>
      </c>
      <c r="L1039" t="s">
        <v>206</v>
      </c>
    </row>
    <row r="1040" spans="1:12" x14ac:dyDescent="0.25">
      <c r="A1040" t="s">
        <v>1204</v>
      </c>
      <c r="B1040" t="s">
        <v>188</v>
      </c>
      <c r="C1040" s="7">
        <v>44983</v>
      </c>
      <c r="D1040" t="str">
        <f t="shared" si="71"/>
        <v>Sun</v>
      </c>
      <c r="E1040" t="s">
        <v>2</v>
      </c>
      <c r="F1040" t="s">
        <v>112</v>
      </c>
      <c r="G1040">
        <v>1363</v>
      </c>
      <c r="H1040" t="str">
        <f t="shared" si="72"/>
        <v>Medium</v>
      </c>
      <c r="I1040" t="str">
        <f t="shared" si="73"/>
        <v>NO</v>
      </c>
      <c r="J1040" t="str">
        <f t="shared" si="70"/>
        <v>NO</v>
      </c>
      <c r="K1040" t="s">
        <v>27</v>
      </c>
      <c r="L1040" t="s">
        <v>206</v>
      </c>
    </row>
    <row r="1041" spans="1:12" x14ac:dyDescent="0.25">
      <c r="A1041" t="s">
        <v>1205</v>
      </c>
      <c r="B1041" t="s">
        <v>91</v>
      </c>
      <c r="C1041" s="7">
        <v>44205</v>
      </c>
      <c r="D1041" t="str">
        <f t="shared" si="71"/>
        <v>Sat</v>
      </c>
      <c r="E1041" t="s">
        <v>2</v>
      </c>
      <c r="F1041" t="s">
        <v>101</v>
      </c>
      <c r="G1041">
        <v>5615</v>
      </c>
      <c r="H1041" t="str">
        <f t="shared" si="72"/>
        <v>Large</v>
      </c>
      <c r="I1041" t="str">
        <f t="shared" si="73"/>
        <v>NO</v>
      </c>
      <c r="J1041" t="str">
        <f t="shared" si="70"/>
        <v>NO</v>
      </c>
      <c r="K1041" t="s">
        <v>176</v>
      </c>
      <c r="L1041" t="s">
        <v>13793</v>
      </c>
    </row>
    <row r="1042" spans="1:12" x14ac:dyDescent="0.25">
      <c r="A1042" t="s">
        <v>1206</v>
      </c>
      <c r="B1042" t="s">
        <v>119</v>
      </c>
      <c r="C1042" s="7">
        <v>45469</v>
      </c>
      <c r="D1042" t="str">
        <f t="shared" si="71"/>
        <v>Wed</v>
      </c>
      <c r="E1042" t="s">
        <v>2</v>
      </c>
      <c r="F1042" t="s">
        <v>63</v>
      </c>
      <c r="G1042">
        <v>355</v>
      </c>
      <c r="H1042" t="str">
        <f t="shared" si="72"/>
        <v>Small</v>
      </c>
      <c r="I1042" t="str">
        <f t="shared" si="73"/>
        <v>NO</v>
      </c>
      <c r="J1042" t="str">
        <f t="shared" si="70"/>
        <v>NO</v>
      </c>
      <c r="K1042" t="s">
        <v>27</v>
      </c>
      <c r="L1042" t="s">
        <v>3</v>
      </c>
    </row>
    <row r="1043" spans="1:12" x14ac:dyDescent="0.25">
      <c r="A1043" t="s">
        <v>1207</v>
      </c>
      <c r="B1043" t="s">
        <v>1</v>
      </c>
      <c r="C1043" s="7">
        <v>44790</v>
      </c>
      <c r="D1043" t="str">
        <f t="shared" si="71"/>
        <v>Wed</v>
      </c>
      <c r="E1043" t="s">
        <v>2</v>
      </c>
      <c r="F1043" t="s">
        <v>22</v>
      </c>
      <c r="G1043">
        <v>1588</v>
      </c>
      <c r="H1043" t="str">
        <f t="shared" si="72"/>
        <v>Medium</v>
      </c>
      <c r="I1043" t="str">
        <f t="shared" si="73"/>
        <v>NO</v>
      </c>
      <c r="J1043" t="str">
        <f t="shared" si="70"/>
        <v>NO</v>
      </c>
      <c r="K1043" t="s">
        <v>176</v>
      </c>
      <c r="L1043" t="s">
        <v>143</v>
      </c>
    </row>
    <row r="1044" spans="1:12" x14ac:dyDescent="0.25">
      <c r="A1044" t="s">
        <v>1208</v>
      </c>
      <c r="B1044" t="s">
        <v>477</v>
      </c>
      <c r="C1044" s="7">
        <v>44614</v>
      </c>
      <c r="D1044" t="str">
        <f t="shared" si="71"/>
        <v>Tue</v>
      </c>
      <c r="E1044" t="s">
        <v>2</v>
      </c>
      <c r="F1044" t="s">
        <v>101</v>
      </c>
      <c r="G1044">
        <v>30779</v>
      </c>
      <c r="H1044" t="str">
        <f t="shared" si="72"/>
        <v>Large</v>
      </c>
      <c r="I1044" t="str">
        <f t="shared" si="73"/>
        <v>NO</v>
      </c>
      <c r="J1044" t="str">
        <f t="shared" si="70"/>
        <v>NO</v>
      </c>
      <c r="K1044" t="s">
        <v>13776</v>
      </c>
      <c r="L1044" t="s">
        <v>129</v>
      </c>
    </row>
    <row r="1045" spans="1:12" x14ac:dyDescent="0.25">
      <c r="A1045" t="s">
        <v>1209</v>
      </c>
      <c r="B1045" t="s">
        <v>145</v>
      </c>
      <c r="C1045" s="7">
        <v>45083</v>
      </c>
      <c r="D1045" t="str">
        <f t="shared" si="71"/>
        <v>Tue</v>
      </c>
      <c r="E1045" t="s">
        <v>2</v>
      </c>
      <c r="F1045" t="s">
        <v>112</v>
      </c>
      <c r="G1045">
        <v>4072</v>
      </c>
      <c r="H1045" t="str">
        <f t="shared" si="72"/>
        <v>Large</v>
      </c>
      <c r="I1045" t="str">
        <f t="shared" si="73"/>
        <v>NO</v>
      </c>
      <c r="J1045" t="str">
        <f t="shared" si="70"/>
        <v>NO</v>
      </c>
      <c r="K1045" t="s">
        <v>176</v>
      </c>
      <c r="L1045" t="s">
        <v>206</v>
      </c>
    </row>
    <row r="1046" spans="1:12" x14ac:dyDescent="0.25">
      <c r="A1046" t="s">
        <v>1210</v>
      </c>
      <c r="B1046" t="s">
        <v>241</v>
      </c>
      <c r="C1046" s="7">
        <v>44304</v>
      </c>
      <c r="D1046" t="str">
        <f t="shared" si="71"/>
        <v>Sun</v>
      </c>
      <c r="E1046" t="s">
        <v>2</v>
      </c>
      <c r="F1046" t="s">
        <v>38</v>
      </c>
      <c r="G1046">
        <v>8886</v>
      </c>
      <c r="H1046" t="str">
        <f t="shared" si="72"/>
        <v>Large</v>
      </c>
      <c r="I1046" t="str">
        <f t="shared" si="73"/>
        <v>NO</v>
      </c>
      <c r="J1046" t="str">
        <f t="shared" si="70"/>
        <v>NO</v>
      </c>
      <c r="K1046" t="s">
        <v>176</v>
      </c>
      <c r="L1046" t="s">
        <v>6</v>
      </c>
    </row>
    <row r="1047" spans="1:12" x14ac:dyDescent="0.25">
      <c r="A1047" t="s">
        <v>1211</v>
      </c>
      <c r="B1047" t="s">
        <v>26</v>
      </c>
      <c r="C1047" s="7">
        <v>44898</v>
      </c>
      <c r="D1047" t="str">
        <f t="shared" si="71"/>
        <v>Sat</v>
      </c>
      <c r="E1047" t="s">
        <v>2</v>
      </c>
      <c r="F1047" t="s">
        <v>112</v>
      </c>
      <c r="G1047">
        <v>4890</v>
      </c>
      <c r="H1047" t="str">
        <f t="shared" si="72"/>
        <v>Large</v>
      </c>
      <c r="I1047" t="str">
        <f t="shared" si="73"/>
        <v>NO</v>
      </c>
      <c r="J1047" t="str">
        <f t="shared" si="70"/>
        <v>NO</v>
      </c>
      <c r="K1047" t="s">
        <v>13775</v>
      </c>
      <c r="L1047" t="s">
        <v>129</v>
      </c>
    </row>
    <row r="1048" spans="1:12" x14ac:dyDescent="0.25">
      <c r="A1048" t="s">
        <v>1212</v>
      </c>
      <c r="B1048" t="s">
        <v>477</v>
      </c>
      <c r="C1048" s="7">
        <v>44930</v>
      </c>
      <c r="D1048" t="str">
        <f t="shared" si="71"/>
        <v>Wed</v>
      </c>
      <c r="E1048" t="s">
        <v>2</v>
      </c>
      <c r="F1048" t="s">
        <v>22</v>
      </c>
      <c r="G1048">
        <v>-500</v>
      </c>
      <c r="H1048" t="str">
        <f t="shared" si="72"/>
        <v>Micro</v>
      </c>
      <c r="I1048" t="str">
        <f t="shared" si="73"/>
        <v>YES</v>
      </c>
      <c r="J1048" t="str">
        <f t="shared" si="70"/>
        <v>NO</v>
      </c>
      <c r="K1048" t="s">
        <v>13776</v>
      </c>
      <c r="L1048" t="s">
        <v>206</v>
      </c>
    </row>
    <row r="1049" spans="1:12" x14ac:dyDescent="0.25">
      <c r="A1049" t="s">
        <v>1213</v>
      </c>
      <c r="B1049" t="s">
        <v>284</v>
      </c>
      <c r="C1049" s="7">
        <v>44717</v>
      </c>
      <c r="D1049" t="str">
        <f t="shared" si="71"/>
        <v>Sun</v>
      </c>
      <c r="E1049" t="s">
        <v>2</v>
      </c>
      <c r="F1049" t="s">
        <v>112</v>
      </c>
      <c r="G1049">
        <v>6532</v>
      </c>
      <c r="H1049" t="str">
        <f t="shared" si="72"/>
        <v>Large</v>
      </c>
      <c r="I1049" t="str">
        <f t="shared" si="73"/>
        <v>NO</v>
      </c>
      <c r="J1049" t="str">
        <f t="shared" si="70"/>
        <v>NO</v>
      </c>
      <c r="K1049" t="s">
        <v>27</v>
      </c>
      <c r="L1049" t="s">
        <v>129</v>
      </c>
    </row>
    <row r="1050" spans="1:12" x14ac:dyDescent="0.25">
      <c r="A1050" t="s">
        <v>1214</v>
      </c>
      <c r="B1050" t="s">
        <v>1</v>
      </c>
      <c r="C1050" s="7">
        <v>44301</v>
      </c>
      <c r="D1050" t="str">
        <f t="shared" si="71"/>
        <v>Thu</v>
      </c>
      <c r="E1050" t="s">
        <v>9</v>
      </c>
      <c r="F1050" t="s">
        <v>49</v>
      </c>
      <c r="G1050">
        <v>26564</v>
      </c>
      <c r="H1050" t="str">
        <f t="shared" si="72"/>
        <v>Large</v>
      </c>
      <c r="I1050" t="str">
        <f t="shared" si="73"/>
        <v>NO</v>
      </c>
      <c r="J1050" t="str">
        <f t="shared" si="70"/>
        <v>NO</v>
      </c>
      <c r="K1050" t="s">
        <v>176</v>
      </c>
      <c r="L1050" t="s">
        <v>129</v>
      </c>
    </row>
    <row r="1051" spans="1:12" x14ac:dyDescent="0.25">
      <c r="A1051" t="s">
        <v>1215</v>
      </c>
      <c r="B1051" t="s">
        <v>151</v>
      </c>
      <c r="C1051" s="7">
        <v>44853</v>
      </c>
      <c r="D1051" t="str">
        <f t="shared" si="71"/>
        <v>Wed</v>
      </c>
      <c r="E1051" t="s">
        <v>2</v>
      </c>
      <c r="F1051" t="s">
        <v>49</v>
      </c>
      <c r="G1051">
        <v>8220</v>
      </c>
      <c r="H1051" t="str">
        <f t="shared" si="72"/>
        <v>Large</v>
      </c>
      <c r="I1051" t="str">
        <f t="shared" si="73"/>
        <v>NO</v>
      </c>
      <c r="J1051" t="str">
        <f t="shared" si="70"/>
        <v>NO</v>
      </c>
      <c r="K1051" t="s">
        <v>13776</v>
      </c>
      <c r="L1051" t="s">
        <v>206</v>
      </c>
    </row>
    <row r="1052" spans="1:12" x14ac:dyDescent="0.25">
      <c r="A1052" t="s">
        <v>1216</v>
      </c>
      <c r="B1052" t="s">
        <v>140</v>
      </c>
      <c r="C1052" s="7">
        <v>44631</v>
      </c>
      <c r="D1052" t="str">
        <f t="shared" si="71"/>
        <v>Fri</v>
      </c>
      <c r="E1052" t="s">
        <v>2</v>
      </c>
      <c r="F1052" t="s">
        <v>112</v>
      </c>
      <c r="G1052">
        <v>7260</v>
      </c>
      <c r="H1052" t="str">
        <f t="shared" si="72"/>
        <v>Large</v>
      </c>
      <c r="I1052" t="str">
        <f t="shared" si="73"/>
        <v>NO</v>
      </c>
      <c r="J1052" t="str">
        <f t="shared" si="70"/>
        <v>NO</v>
      </c>
      <c r="K1052" t="s">
        <v>13776</v>
      </c>
      <c r="L1052" t="s">
        <v>13777</v>
      </c>
    </row>
    <row r="1053" spans="1:12" x14ac:dyDescent="0.25">
      <c r="A1053" t="s">
        <v>1217</v>
      </c>
      <c r="B1053" t="s">
        <v>1</v>
      </c>
      <c r="C1053" s="7">
        <v>45429</v>
      </c>
      <c r="D1053" t="str">
        <f t="shared" si="71"/>
        <v>Fri</v>
      </c>
      <c r="E1053" t="s">
        <v>2</v>
      </c>
      <c r="F1053" t="s">
        <v>112</v>
      </c>
      <c r="G1053">
        <v>1167</v>
      </c>
      <c r="H1053" t="str">
        <f t="shared" si="72"/>
        <v>Medium</v>
      </c>
      <c r="I1053" t="str">
        <f t="shared" si="73"/>
        <v>NO</v>
      </c>
      <c r="J1053" t="str">
        <f t="shared" si="70"/>
        <v>NO</v>
      </c>
      <c r="K1053" t="s">
        <v>14</v>
      </c>
      <c r="L1053" t="s">
        <v>13793</v>
      </c>
    </row>
    <row r="1054" spans="1:12" x14ac:dyDescent="0.25">
      <c r="A1054" t="s">
        <v>1218</v>
      </c>
      <c r="B1054" t="s">
        <v>713</v>
      </c>
      <c r="C1054" s="7">
        <v>44857</v>
      </c>
      <c r="D1054" t="str">
        <f t="shared" si="71"/>
        <v>Sun</v>
      </c>
      <c r="E1054" t="s">
        <v>9</v>
      </c>
      <c r="F1054" t="s">
        <v>13792</v>
      </c>
      <c r="G1054">
        <v>51393</v>
      </c>
      <c r="H1054" t="str">
        <f t="shared" si="72"/>
        <v>Large</v>
      </c>
      <c r="I1054" t="str">
        <f t="shared" si="73"/>
        <v>NO</v>
      </c>
      <c r="J1054" t="str">
        <f t="shared" si="70"/>
        <v>NO</v>
      </c>
      <c r="K1054" t="s">
        <v>13776</v>
      </c>
      <c r="L1054" t="s">
        <v>3</v>
      </c>
    </row>
    <row r="1055" spans="1:12" x14ac:dyDescent="0.25">
      <c r="A1055" t="s">
        <v>1219</v>
      </c>
      <c r="B1055" t="s">
        <v>326</v>
      </c>
      <c r="C1055" s="7">
        <v>45484</v>
      </c>
      <c r="D1055" t="str">
        <f t="shared" si="71"/>
        <v>Thu</v>
      </c>
      <c r="E1055" t="s">
        <v>2</v>
      </c>
      <c r="F1055" t="s">
        <v>49</v>
      </c>
      <c r="G1055">
        <v>2608</v>
      </c>
      <c r="H1055" t="str">
        <f t="shared" si="72"/>
        <v>Large</v>
      </c>
      <c r="I1055" t="str">
        <f t="shared" si="73"/>
        <v>NO</v>
      </c>
      <c r="J1055" t="str">
        <f t="shared" si="70"/>
        <v>NO</v>
      </c>
      <c r="K1055" t="s">
        <v>13775</v>
      </c>
      <c r="L1055" t="s">
        <v>57</v>
      </c>
    </row>
    <row r="1056" spans="1:12" x14ac:dyDescent="0.25">
      <c r="A1056" t="s">
        <v>1220</v>
      </c>
      <c r="B1056" t="s">
        <v>186</v>
      </c>
      <c r="C1056" s="7">
        <v>45063</v>
      </c>
      <c r="D1056" t="str">
        <f t="shared" si="71"/>
        <v>Wed</v>
      </c>
      <c r="E1056" t="s">
        <v>2</v>
      </c>
      <c r="F1056" t="s">
        <v>49</v>
      </c>
      <c r="G1056">
        <v>1855</v>
      </c>
      <c r="H1056" t="str">
        <f t="shared" si="72"/>
        <v>Medium</v>
      </c>
      <c r="I1056" t="str">
        <f t="shared" si="73"/>
        <v>NO</v>
      </c>
      <c r="J1056" t="str">
        <f t="shared" si="70"/>
        <v>NO</v>
      </c>
      <c r="K1056" t="s">
        <v>14</v>
      </c>
      <c r="L1056" t="s">
        <v>13777</v>
      </c>
    </row>
    <row r="1057" spans="1:12" x14ac:dyDescent="0.25">
      <c r="A1057" t="s">
        <v>1221</v>
      </c>
      <c r="B1057" t="s">
        <v>175</v>
      </c>
      <c r="C1057" s="7">
        <v>44513</v>
      </c>
      <c r="D1057" t="str">
        <f t="shared" si="71"/>
        <v>Sat</v>
      </c>
      <c r="E1057" t="s">
        <v>2</v>
      </c>
      <c r="F1057" t="s">
        <v>112</v>
      </c>
      <c r="G1057">
        <v>23592</v>
      </c>
      <c r="H1057" t="str">
        <f t="shared" si="72"/>
        <v>Large</v>
      </c>
      <c r="I1057" t="str">
        <f t="shared" si="73"/>
        <v>NO</v>
      </c>
      <c r="J1057" t="str">
        <f t="shared" si="70"/>
        <v>NO</v>
      </c>
      <c r="K1057" t="s">
        <v>176</v>
      </c>
      <c r="L1057" t="s">
        <v>6</v>
      </c>
    </row>
    <row r="1058" spans="1:12" x14ac:dyDescent="0.25">
      <c r="A1058" t="s">
        <v>1222</v>
      </c>
      <c r="B1058" t="s">
        <v>222</v>
      </c>
      <c r="C1058" s="7">
        <v>44299</v>
      </c>
      <c r="D1058" t="str">
        <f t="shared" si="71"/>
        <v>Tue</v>
      </c>
      <c r="E1058" t="s">
        <v>2</v>
      </c>
      <c r="F1058" t="s">
        <v>38</v>
      </c>
      <c r="G1058">
        <v>4097</v>
      </c>
      <c r="H1058" t="str">
        <f t="shared" si="72"/>
        <v>Large</v>
      </c>
      <c r="I1058" t="str">
        <f t="shared" si="73"/>
        <v>NO</v>
      </c>
      <c r="J1058" t="str">
        <f t="shared" si="70"/>
        <v>NO</v>
      </c>
      <c r="K1058" t="s">
        <v>13776</v>
      </c>
      <c r="L1058" t="s">
        <v>206</v>
      </c>
    </row>
    <row r="1059" spans="1:12" x14ac:dyDescent="0.25">
      <c r="A1059" t="s">
        <v>1223</v>
      </c>
      <c r="B1059" t="s">
        <v>155</v>
      </c>
      <c r="C1059" s="7">
        <v>45096</v>
      </c>
      <c r="D1059" t="str">
        <f t="shared" si="71"/>
        <v>Mon</v>
      </c>
      <c r="E1059" t="s">
        <v>2</v>
      </c>
      <c r="F1059" t="s">
        <v>112</v>
      </c>
      <c r="G1059">
        <v>27897</v>
      </c>
      <c r="H1059" t="str">
        <f t="shared" si="72"/>
        <v>Large</v>
      </c>
      <c r="I1059" t="str">
        <f t="shared" si="73"/>
        <v>NO</v>
      </c>
      <c r="J1059" t="str">
        <f t="shared" si="70"/>
        <v>NO</v>
      </c>
      <c r="K1059" t="s">
        <v>13775</v>
      </c>
      <c r="L1059" t="s">
        <v>143</v>
      </c>
    </row>
    <row r="1060" spans="1:12" x14ac:dyDescent="0.25">
      <c r="A1060" t="s">
        <v>1224</v>
      </c>
      <c r="B1060" t="s">
        <v>480</v>
      </c>
      <c r="C1060" s="7">
        <v>45495</v>
      </c>
      <c r="D1060" t="str">
        <f t="shared" si="71"/>
        <v>Mon</v>
      </c>
      <c r="E1060" t="s">
        <v>2</v>
      </c>
      <c r="F1060" t="s">
        <v>63</v>
      </c>
      <c r="G1060">
        <v>2206</v>
      </c>
      <c r="H1060" t="str">
        <f t="shared" si="72"/>
        <v>Large</v>
      </c>
      <c r="I1060" t="str">
        <f t="shared" si="73"/>
        <v>NO</v>
      </c>
      <c r="J1060" t="str">
        <f t="shared" si="70"/>
        <v>NO</v>
      </c>
      <c r="K1060" t="s">
        <v>27</v>
      </c>
      <c r="L1060" t="s">
        <v>19</v>
      </c>
    </row>
    <row r="1061" spans="1:12" x14ac:dyDescent="0.25">
      <c r="A1061" t="s">
        <v>1225</v>
      </c>
      <c r="B1061" t="s">
        <v>97</v>
      </c>
      <c r="C1061" s="7">
        <v>45051</v>
      </c>
      <c r="D1061" t="str">
        <f t="shared" si="71"/>
        <v>Fri</v>
      </c>
      <c r="E1061" t="s">
        <v>2</v>
      </c>
      <c r="F1061" t="s">
        <v>38</v>
      </c>
      <c r="G1061">
        <v>6064</v>
      </c>
      <c r="H1061" t="str">
        <f t="shared" si="72"/>
        <v>Large</v>
      </c>
      <c r="I1061" t="str">
        <f t="shared" si="73"/>
        <v>NO</v>
      </c>
      <c r="J1061" t="str">
        <f t="shared" si="70"/>
        <v>NO</v>
      </c>
      <c r="K1061" t="s">
        <v>27</v>
      </c>
      <c r="L1061" t="s">
        <v>109</v>
      </c>
    </row>
    <row r="1062" spans="1:12" x14ac:dyDescent="0.25">
      <c r="A1062" t="s">
        <v>1226</v>
      </c>
      <c r="B1062" t="s">
        <v>196</v>
      </c>
      <c r="C1062" s="7">
        <v>45199</v>
      </c>
      <c r="D1062" t="str">
        <f t="shared" si="71"/>
        <v>Sat</v>
      </c>
      <c r="E1062" t="s">
        <v>2</v>
      </c>
      <c r="F1062" t="s">
        <v>332</v>
      </c>
      <c r="G1062">
        <v>0</v>
      </c>
      <c r="H1062" t="str">
        <f t="shared" si="72"/>
        <v>Micro</v>
      </c>
      <c r="I1062" t="s">
        <v>13774</v>
      </c>
      <c r="J1062" t="str">
        <f t="shared" si="70"/>
        <v>NO</v>
      </c>
      <c r="K1062" t="s">
        <v>27</v>
      </c>
      <c r="L1062" t="s">
        <v>206</v>
      </c>
    </row>
    <row r="1063" spans="1:12" x14ac:dyDescent="0.25">
      <c r="A1063" t="s">
        <v>1227</v>
      </c>
      <c r="B1063" t="s">
        <v>91</v>
      </c>
      <c r="C1063" s="7">
        <v>45619</v>
      </c>
      <c r="D1063" t="str">
        <f t="shared" si="71"/>
        <v>Sat</v>
      </c>
      <c r="E1063" t="s">
        <v>2</v>
      </c>
      <c r="F1063" t="s">
        <v>168</v>
      </c>
      <c r="G1063">
        <v>1954</v>
      </c>
      <c r="H1063" t="str">
        <f t="shared" si="72"/>
        <v>Medium</v>
      </c>
      <c r="I1063" t="str">
        <f t="shared" ref="I1063:I1126" si="74">IF(G1063&lt;0, "YES", "NO")</f>
        <v>NO</v>
      </c>
      <c r="J1063" t="str">
        <f t="shared" si="70"/>
        <v>NO</v>
      </c>
      <c r="K1063" t="s">
        <v>14</v>
      </c>
      <c r="L1063" t="s">
        <v>57</v>
      </c>
    </row>
    <row r="1064" spans="1:12" x14ac:dyDescent="0.25">
      <c r="A1064" t="s">
        <v>1228</v>
      </c>
      <c r="B1064" t="s">
        <v>416</v>
      </c>
      <c r="C1064" s="7">
        <v>45523</v>
      </c>
      <c r="D1064" t="str">
        <f t="shared" si="71"/>
        <v>Mon</v>
      </c>
      <c r="E1064" t="s">
        <v>2</v>
      </c>
      <c r="F1064" t="s">
        <v>551</v>
      </c>
      <c r="G1064">
        <v>7621</v>
      </c>
      <c r="H1064" t="str">
        <f t="shared" si="72"/>
        <v>Large</v>
      </c>
      <c r="I1064" t="str">
        <f t="shared" si="74"/>
        <v>NO</v>
      </c>
      <c r="J1064" t="str">
        <f t="shared" si="70"/>
        <v>NO</v>
      </c>
      <c r="K1064" t="s">
        <v>27</v>
      </c>
      <c r="L1064" t="s">
        <v>57</v>
      </c>
    </row>
    <row r="1065" spans="1:12" x14ac:dyDescent="0.25">
      <c r="A1065" t="s">
        <v>1229</v>
      </c>
      <c r="B1065" t="s">
        <v>238</v>
      </c>
      <c r="C1065" s="7">
        <v>45550</v>
      </c>
      <c r="D1065" t="str">
        <f t="shared" si="71"/>
        <v>Sun</v>
      </c>
      <c r="E1065" t="s">
        <v>2</v>
      </c>
      <c r="F1065" t="s">
        <v>112</v>
      </c>
      <c r="G1065">
        <v>1156</v>
      </c>
      <c r="H1065" t="str">
        <f t="shared" si="72"/>
        <v>Medium</v>
      </c>
      <c r="I1065" t="str">
        <f t="shared" si="74"/>
        <v>NO</v>
      </c>
      <c r="J1065" t="str">
        <f t="shared" si="70"/>
        <v>NO</v>
      </c>
      <c r="K1065" t="s">
        <v>176</v>
      </c>
      <c r="L1065" t="s">
        <v>19</v>
      </c>
    </row>
    <row r="1066" spans="1:12" x14ac:dyDescent="0.25">
      <c r="A1066" t="s">
        <v>1230</v>
      </c>
      <c r="B1066" t="s">
        <v>231</v>
      </c>
      <c r="C1066" s="7">
        <v>44725</v>
      </c>
      <c r="D1066" t="str">
        <f t="shared" si="71"/>
        <v>Mon</v>
      </c>
      <c r="E1066" t="s">
        <v>2</v>
      </c>
      <c r="F1066" t="s">
        <v>38</v>
      </c>
      <c r="G1066">
        <v>8204</v>
      </c>
      <c r="H1066" t="str">
        <f t="shared" si="72"/>
        <v>Large</v>
      </c>
      <c r="I1066" t="str">
        <f t="shared" si="74"/>
        <v>NO</v>
      </c>
      <c r="J1066" t="str">
        <f t="shared" si="70"/>
        <v>NO</v>
      </c>
      <c r="K1066" t="s">
        <v>27</v>
      </c>
      <c r="L1066" t="s">
        <v>13777</v>
      </c>
    </row>
    <row r="1067" spans="1:12" x14ac:dyDescent="0.25">
      <c r="A1067" t="s">
        <v>1231</v>
      </c>
      <c r="B1067" t="s">
        <v>362</v>
      </c>
      <c r="C1067" s="7">
        <v>45062</v>
      </c>
      <c r="D1067" t="str">
        <f t="shared" si="71"/>
        <v>Tue</v>
      </c>
      <c r="E1067" t="s">
        <v>2</v>
      </c>
      <c r="F1067" t="s">
        <v>63</v>
      </c>
      <c r="G1067">
        <v>27034</v>
      </c>
      <c r="H1067" t="str">
        <f t="shared" si="72"/>
        <v>Large</v>
      </c>
      <c r="I1067" t="str">
        <f t="shared" si="74"/>
        <v>NO</v>
      </c>
      <c r="J1067" t="str">
        <f t="shared" si="70"/>
        <v>NO</v>
      </c>
      <c r="K1067" t="s">
        <v>176</v>
      </c>
      <c r="L1067" t="s">
        <v>13777</v>
      </c>
    </row>
    <row r="1068" spans="1:12" x14ac:dyDescent="0.25">
      <c r="A1068" t="s">
        <v>1232</v>
      </c>
      <c r="B1068" t="s">
        <v>248</v>
      </c>
      <c r="C1068" s="7">
        <v>44960</v>
      </c>
      <c r="D1068" t="str">
        <f t="shared" si="71"/>
        <v>Fri</v>
      </c>
      <c r="E1068" t="s">
        <v>2</v>
      </c>
      <c r="F1068" t="s">
        <v>112</v>
      </c>
      <c r="G1068">
        <v>8929</v>
      </c>
      <c r="H1068" t="str">
        <f t="shared" si="72"/>
        <v>Large</v>
      </c>
      <c r="I1068" t="str">
        <f t="shared" si="74"/>
        <v>NO</v>
      </c>
      <c r="J1068" t="str">
        <f t="shared" si="70"/>
        <v>NO</v>
      </c>
      <c r="K1068" t="s">
        <v>176</v>
      </c>
      <c r="L1068" t="s">
        <v>3</v>
      </c>
    </row>
    <row r="1069" spans="1:12" x14ac:dyDescent="0.25">
      <c r="A1069" t="s">
        <v>1233</v>
      </c>
      <c r="B1069" t="s">
        <v>324</v>
      </c>
      <c r="C1069" s="7">
        <v>44687</v>
      </c>
      <c r="D1069" t="str">
        <f t="shared" si="71"/>
        <v>Fri</v>
      </c>
      <c r="E1069" t="s">
        <v>9</v>
      </c>
      <c r="F1069" t="s">
        <v>112</v>
      </c>
      <c r="G1069">
        <v>17856</v>
      </c>
      <c r="H1069" t="str">
        <f t="shared" si="72"/>
        <v>Large</v>
      </c>
      <c r="I1069" t="str">
        <f t="shared" si="74"/>
        <v>NO</v>
      </c>
      <c r="J1069" t="str">
        <f t="shared" si="70"/>
        <v>NO</v>
      </c>
      <c r="K1069" t="s">
        <v>176</v>
      </c>
      <c r="L1069" t="s">
        <v>129</v>
      </c>
    </row>
    <row r="1070" spans="1:12" x14ac:dyDescent="0.25">
      <c r="A1070" t="s">
        <v>1234</v>
      </c>
      <c r="B1070" t="s">
        <v>114</v>
      </c>
      <c r="C1070" s="7">
        <v>45023</v>
      </c>
      <c r="D1070" t="str">
        <f t="shared" si="71"/>
        <v>Fri</v>
      </c>
      <c r="E1070" t="s">
        <v>2</v>
      </c>
      <c r="F1070" t="s">
        <v>101</v>
      </c>
      <c r="G1070">
        <v>8630</v>
      </c>
      <c r="H1070" t="str">
        <f t="shared" si="72"/>
        <v>Large</v>
      </c>
      <c r="I1070" t="str">
        <f t="shared" si="74"/>
        <v>NO</v>
      </c>
      <c r="J1070" t="str">
        <f t="shared" si="70"/>
        <v>NO</v>
      </c>
      <c r="K1070" t="s">
        <v>13776</v>
      </c>
      <c r="L1070" t="s">
        <v>109</v>
      </c>
    </row>
    <row r="1071" spans="1:12" x14ac:dyDescent="0.25">
      <c r="A1071" t="s">
        <v>1235</v>
      </c>
      <c r="B1071" t="s">
        <v>37</v>
      </c>
      <c r="C1071" s="7">
        <v>45393</v>
      </c>
      <c r="D1071" t="str">
        <f t="shared" si="71"/>
        <v>Thu</v>
      </c>
      <c r="E1071" t="s">
        <v>2</v>
      </c>
      <c r="F1071" t="s">
        <v>38</v>
      </c>
      <c r="G1071">
        <v>47690</v>
      </c>
      <c r="H1071" t="str">
        <f t="shared" si="72"/>
        <v>Large</v>
      </c>
      <c r="I1071" t="str">
        <f t="shared" si="74"/>
        <v>NO</v>
      </c>
      <c r="J1071" t="str">
        <f t="shared" si="70"/>
        <v>NO</v>
      </c>
      <c r="K1071" t="s">
        <v>13776</v>
      </c>
      <c r="L1071" t="s">
        <v>57</v>
      </c>
    </row>
    <row r="1072" spans="1:12" x14ac:dyDescent="0.25">
      <c r="A1072" t="s">
        <v>1236</v>
      </c>
      <c r="B1072" t="s">
        <v>256</v>
      </c>
      <c r="C1072" s="7">
        <v>44665</v>
      </c>
      <c r="D1072" t="str">
        <f t="shared" si="71"/>
        <v>Thu</v>
      </c>
      <c r="E1072" t="s">
        <v>9</v>
      </c>
      <c r="F1072" t="s">
        <v>63</v>
      </c>
      <c r="G1072">
        <v>46791</v>
      </c>
      <c r="H1072" t="str">
        <f t="shared" si="72"/>
        <v>Large</v>
      </c>
      <c r="I1072" t="str">
        <f t="shared" si="74"/>
        <v>NO</v>
      </c>
      <c r="J1072" t="str">
        <f t="shared" si="70"/>
        <v>NO</v>
      </c>
      <c r="K1072" t="s">
        <v>13776</v>
      </c>
      <c r="L1072" t="s">
        <v>6</v>
      </c>
    </row>
    <row r="1073" spans="1:12" x14ac:dyDescent="0.25">
      <c r="A1073" t="s">
        <v>1237</v>
      </c>
      <c r="B1073" t="s">
        <v>53</v>
      </c>
      <c r="C1073" s="7">
        <v>44325</v>
      </c>
      <c r="D1073" t="str">
        <f t="shared" si="71"/>
        <v>Sun</v>
      </c>
      <c r="E1073" t="s">
        <v>2</v>
      </c>
      <c r="F1073" t="s">
        <v>38</v>
      </c>
      <c r="G1073">
        <v>1601</v>
      </c>
      <c r="H1073" t="str">
        <f t="shared" si="72"/>
        <v>Medium</v>
      </c>
      <c r="I1073" t="str">
        <f t="shared" si="74"/>
        <v>NO</v>
      </c>
      <c r="J1073" t="str">
        <f t="shared" si="70"/>
        <v>NO</v>
      </c>
      <c r="K1073" t="s">
        <v>27</v>
      </c>
      <c r="L1073" t="s">
        <v>206</v>
      </c>
    </row>
    <row r="1074" spans="1:12" x14ac:dyDescent="0.25">
      <c r="A1074" t="s">
        <v>1238</v>
      </c>
      <c r="B1074" t="s">
        <v>24</v>
      </c>
      <c r="C1074" s="7">
        <v>45243</v>
      </c>
      <c r="D1074" t="str">
        <f t="shared" si="71"/>
        <v>Mon</v>
      </c>
      <c r="E1074" t="s">
        <v>9</v>
      </c>
      <c r="F1074" t="s">
        <v>332</v>
      </c>
      <c r="G1074">
        <v>31321</v>
      </c>
      <c r="H1074" t="str">
        <f t="shared" si="72"/>
        <v>Large</v>
      </c>
      <c r="I1074" t="str">
        <f t="shared" si="74"/>
        <v>NO</v>
      </c>
      <c r="J1074" t="str">
        <f t="shared" si="70"/>
        <v>NO</v>
      </c>
      <c r="K1074" t="s">
        <v>13776</v>
      </c>
      <c r="L1074" t="s">
        <v>13793</v>
      </c>
    </row>
    <row r="1075" spans="1:12" x14ac:dyDescent="0.25">
      <c r="A1075" t="s">
        <v>1239</v>
      </c>
      <c r="B1075" t="s">
        <v>56</v>
      </c>
      <c r="C1075" s="7">
        <v>45577</v>
      </c>
      <c r="D1075" t="str">
        <f t="shared" si="71"/>
        <v>Sat</v>
      </c>
      <c r="E1075" t="s">
        <v>2</v>
      </c>
      <c r="F1075" t="s">
        <v>38</v>
      </c>
      <c r="G1075">
        <v>3710</v>
      </c>
      <c r="H1075" t="str">
        <f t="shared" si="72"/>
        <v>Large</v>
      </c>
      <c r="I1075" t="str">
        <f t="shared" si="74"/>
        <v>NO</v>
      </c>
      <c r="J1075" t="str">
        <f t="shared" si="70"/>
        <v>NO</v>
      </c>
      <c r="K1075" t="s">
        <v>176</v>
      </c>
      <c r="L1075" t="s">
        <v>109</v>
      </c>
    </row>
    <row r="1076" spans="1:12" x14ac:dyDescent="0.25">
      <c r="A1076" t="s">
        <v>1240</v>
      </c>
      <c r="B1076" t="s">
        <v>29</v>
      </c>
      <c r="C1076" s="7">
        <v>44341</v>
      </c>
      <c r="D1076" t="str">
        <f t="shared" si="71"/>
        <v>Tue</v>
      </c>
      <c r="E1076" t="s">
        <v>2</v>
      </c>
      <c r="F1076" t="s">
        <v>160</v>
      </c>
      <c r="G1076">
        <v>5734</v>
      </c>
      <c r="H1076" t="str">
        <f t="shared" si="72"/>
        <v>Large</v>
      </c>
      <c r="I1076" t="str">
        <f t="shared" si="74"/>
        <v>NO</v>
      </c>
      <c r="J1076" t="str">
        <f t="shared" si="70"/>
        <v>NO</v>
      </c>
      <c r="K1076" t="s">
        <v>27</v>
      </c>
      <c r="L1076" t="s">
        <v>13793</v>
      </c>
    </row>
    <row r="1077" spans="1:12" x14ac:dyDescent="0.25">
      <c r="A1077" t="s">
        <v>1241</v>
      </c>
      <c r="B1077" t="s">
        <v>416</v>
      </c>
      <c r="C1077" s="7">
        <v>45385</v>
      </c>
      <c r="D1077" t="str">
        <f t="shared" si="71"/>
        <v>Wed</v>
      </c>
      <c r="E1077" t="s">
        <v>2</v>
      </c>
      <c r="F1077" t="s">
        <v>22</v>
      </c>
      <c r="G1077">
        <v>2795</v>
      </c>
      <c r="H1077" t="str">
        <f t="shared" si="72"/>
        <v>Large</v>
      </c>
      <c r="I1077" t="str">
        <f t="shared" si="74"/>
        <v>NO</v>
      </c>
      <c r="J1077" t="str">
        <f t="shared" si="70"/>
        <v>NO</v>
      </c>
      <c r="K1077" t="s">
        <v>27</v>
      </c>
      <c r="L1077" t="s">
        <v>109</v>
      </c>
    </row>
    <row r="1078" spans="1:12" x14ac:dyDescent="0.25">
      <c r="A1078" t="s">
        <v>1242</v>
      </c>
      <c r="B1078" t="s">
        <v>228</v>
      </c>
      <c r="C1078" s="7">
        <v>45045</v>
      </c>
      <c r="D1078" t="str">
        <f t="shared" si="71"/>
        <v>Sat</v>
      </c>
      <c r="E1078" t="s">
        <v>9</v>
      </c>
      <c r="F1078" t="s">
        <v>168</v>
      </c>
      <c r="G1078">
        <v>45040</v>
      </c>
      <c r="H1078" t="str">
        <f t="shared" si="72"/>
        <v>Large</v>
      </c>
      <c r="I1078" t="str">
        <f t="shared" si="74"/>
        <v>NO</v>
      </c>
      <c r="J1078" t="str">
        <f t="shared" si="70"/>
        <v>NO</v>
      </c>
      <c r="K1078" t="s">
        <v>176</v>
      </c>
      <c r="L1078" t="s">
        <v>19</v>
      </c>
    </row>
    <row r="1079" spans="1:12" x14ac:dyDescent="0.25">
      <c r="A1079" t="s">
        <v>1243</v>
      </c>
      <c r="B1079" t="s">
        <v>491</v>
      </c>
      <c r="C1079" s="7">
        <v>45009</v>
      </c>
      <c r="D1079" t="str">
        <f t="shared" si="71"/>
        <v>Fri</v>
      </c>
      <c r="E1079" t="s">
        <v>2</v>
      </c>
      <c r="F1079" t="s">
        <v>168</v>
      </c>
      <c r="G1079">
        <v>2596</v>
      </c>
      <c r="H1079" t="str">
        <f t="shared" si="72"/>
        <v>Large</v>
      </c>
      <c r="I1079" t="str">
        <f t="shared" si="74"/>
        <v>NO</v>
      </c>
      <c r="J1079" t="str">
        <f t="shared" si="70"/>
        <v>NO</v>
      </c>
      <c r="K1079" t="s">
        <v>13776</v>
      </c>
      <c r="L1079" t="s">
        <v>129</v>
      </c>
    </row>
    <row r="1080" spans="1:12" x14ac:dyDescent="0.25">
      <c r="A1080" t="s">
        <v>1244</v>
      </c>
      <c r="B1080" t="s">
        <v>326</v>
      </c>
      <c r="C1080" s="7">
        <v>45288</v>
      </c>
      <c r="D1080" t="str">
        <f t="shared" si="71"/>
        <v>Thu</v>
      </c>
      <c r="E1080" t="s">
        <v>2</v>
      </c>
      <c r="F1080" t="s">
        <v>112</v>
      </c>
      <c r="G1080">
        <v>552</v>
      </c>
      <c r="H1080" t="str">
        <f t="shared" si="72"/>
        <v>Medium</v>
      </c>
      <c r="I1080" t="str">
        <f t="shared" si="74"/>
        <v>NO</v>
      </c>
      <c r="J1080" t="str">
        <f t="shared" si="70"/>
        <v>NO</v>
      </c>
      <c r="K1080" t="s">
        <v>14</v>
      </c>
      <c r="L1080" t="s">
        <v>57</v>
      </c>
    </row>
    <row r="1081" spans="1:12" x14ac:dyDescent="0.25">
      <c r="A1081" t="s">
        <v>1245</v>
      </c>
      <c r="B1081" t="s">
        <v>641</v>
      </c>
      <c r="C1081" s="7">
        <v>45045</v>
      </c>
      <c r="D1081" t="str">
        <f t="shared" si="71"/>
        <v>Sat</v>
      </c>
      <c r="E1081" t="s">
        <v>2</v>
      </c>
      <c r="F1081" t="s">
        <v>38</v>
      </c>
      <c r="G1081">
        <v>7344</v>
      </c>
      <c r="H1081" t="str">
        <f t="shared" si="72"/>
        <v>Large</v>
      </c>
      <c r="I1081" t="str">
        <f t="shared" si="74"/>
        <v>NO</v>
      </c>
      <c r="J1081" t="str">
        <f t="shared" si="70"/>
        <v>NO</v>
      </c>
      <c r="K1081" t="s">
        <v>13776</v>
      </c>
      <c r="L1081" t="s">
        <v>19</v>
      </c>
    </row>
    <row r="1082" spans="1:12" x14ac:dyDescent="0.25">
      <c r="A1082" t="s">
        <v>1246</v>
      </c>
      <c r="B1082" t="s">
        <v>56</v>
      </c>
      <c r="C1082" s="7">
        <v>44884</v>
      </c>
      <c r="D1082" t="str">
        <f t="shared" si="71"/>
        <v>Sat</v>
      </c>
      <c r="E1082" t="s">
        <v>2</v>
      </c>
      <c r="F1082" t="s">
        <v>112</v>
      </c>
      <c r="G1082">
        <v>8629</v>
      </c>
      <c r="H1082" t="str">
        <f t="shared" si="72"/>
        <v>Large</v>
      </c>
      <c r="I1082" t="str">
        <f t="shared" si="74"/>
        <v>NO</v>
      </c>
      <c r="J1082" t="str">
        <f t="shared" si="70"/>
        <v>NO</v>
      </c>
      <c r="K1082" t="s">
        <v>27</v>
      </c>
      <c r="L1082" t="s">
        <v>80</v>
      </c>
    </row>
    <row r="1083" spans="1:12" x14ac:dyDescent="0.25">
      <c r="A1083" t="s">
        <v>1247</v>
      </c>
      <c r="B1083" t="s">
        <v>21</v>
      </c>
      <c r="C1083" s="7">
        <v>44463</v>
      </c>
      <c r="D1083" t="str">
        <f t="shared" si="71"/>
        <v>Fri</v>
      </c>
      <c r="E1083" t="s">
        <v>9</v>
      </c>
      <c r="F1083" t="s">
        <v>22</v>
      </c>
      <c r="G1083">
        <v>13923</v>
      </c>
      <c r="H1083" t="str">
        <f t="shared" si="72"/>
        <v>Large</v>
      </c>
      <c r="I1083" t="str">
        <f t="shared" si="74"/>
        <v>NO</v>
      </c>
      <c r="J1083" t="str">
        <f t="shared" si="70"/>
        <v>NO</v>
      </c>
      <c r="K1083" t="s">
        <v>14</v>
      </c>
      <c r="L1083" t="s">
        <v>109</v>
      </c>
    </row>
    <row r="1084" spans="1:12" x14ac:dyDescent="0.25">
      <c r="A1084" t="s">
        <v>1248</v>
      </c>
      <c r="B1084" t="s">
        <v>248</v>
      </c>
      <c r="C1084" s="7">
        <v>45125</v>
      </c>
      <c r="D1084" t="str">
        <f t="shared" si="71"/>
        <v>Tue</v>
      </c>
      <c r="E1084" t="s">
        <v>2</v>
      </c>
      <c r="F1084" t="s">
        <v>69</v>
      </c>
      <c r="G1084">
        <v>11474</v>
      </c>
      <c r="H1084" t="str">
        <f t="shared" si="72"/>
        <v>Large</v>
      </c>
      <c r="I1084" t="str">
        <f t="shared" si="74"/>
        <v>NO</v>
      </c>
      <c r="J1084" t="str">
        <f t="shared" si="70"/>
        <v>NO</v>
      </c>
      <c r="K1084" t="s">
        <v>27</v>
      </c>
      <c r="L1084" t="s">
        <v>129</v>
      </c>
    </row>
    <row r="1085" spans="1:12" x14ac:dyDescent="0.25">
      <c r="A1085" t="s">
        <v>1249</v>
      </c>
      <c r="B1085" t="s">
        <v>147</v>
      </c>
      <c r="C1085" s="7">
        <v>45238</v>
      </c>
      <c r="D1085" t="str">
        <f t="shared" si="71"/>
        <v>Wed</v>
      </c>
      <c r="E1085" t="s">
        <v>2</v>
      </c>
      <c r="F1085" t="s">
        <v>38</v>
      </c>
      <c r="G1085">
        <v>4398</v>
      </c>
      <c r="H1085" t="str">
        <f t="shared" si="72"/>
        <v>Large</v>
      </c>
      <c r="I1085" t="str">
        <f t="shared" si="74"/>
        <v>NO</v>
      </c>
      <c r="J1085" t="str">
        <f t="shared" si="70"/>
        <v>NO</v>
      </c>
      <c r="K1085" t="s">
        <v>13776</v>
      </c>
      <c r="L1085" t="s">
        <v>3</v>
      </c>
    </row>
    <row r="1086" spans="1:12" x14ac:dyDescent="0.25">
      <c r="A1086" t="s">
        <v>1250</v>
      </c>
      <c r="B1086" t="s">
        <v>228</v>
      </c>
      <c r="C1086" s="7">
        <v>45536</v>
      </c>
      <c r="D1086" t="str">
        <f t="shared" si="71"/>
        <v>Sun</v>
      </c>
      <c r="E1086" t="s">
        <v>2</v>
      </c>
      <c r="F1086" t="s">
        <v>112</v>
      </c>
      <c r="G1086">
        <v>3064</v>
      </c>
      <c r="H1086" t="str">
        <f t="shared" si="72"/>
        <v>Large</v>
      </c>
      <c r="I1086" t="str">
        <f t="shared" si="74"/>
        <v>NO</v>
      </c>
      <c r="J1086" t="str">
        <f t="shared" si="70"/>
        <v>NO</v>
      </c>
      <c r="K1086" t="s">
        <v>27</v>
      </c>
      <c r="L1086" t="s">
        <v>13793</v>
      </c>
    </row>
    <row r="1087" spans="1:12" x14ac:dyDescent="0.25">
      <c r="A1087" t="s">
        <v>1251</v>
      </c>
      <c r="B1087" t="s">
        <v>180</v>
      </c>
      <c r="C1087" s="7">
        <v>45476</v>
      </c>
      <c r="D1087" t="str">
        <f t="shared" si="71"/>
        <v>Wed</v>
      </c>
      <c r="E1087" t="s">
        <v>2</v>
      </c>
      <c r="F1087" t="s">
        <v>49</v>
      </c>
      <c r="G1087">
        <v>7733</v>
      </c>
      <c r="H1087" t="str">
        <f t="shared" si="72"/>
        <v>Large</v>
      </c>
      <c r="I1087" t="str">
        <f t="shared" si="74"/>
        <v>NO</v>
      </c>
      <c r="J1087" t="str">
        <f t="shared" si="70"/>
        <v>NO</v>
      </c>
      <c r="K1087" t="s">
        <v>176</v>
      </c>
      <c r="L1087" t="s">
        <v>80</v>
      </c>
    </row>
    <row r="1088" spans="1:12" x14ac:dyDescent="0.25">
      <c r="A1088" t="s">
        <v>1252</v>
      </c>
      <c r="B1088" t="s">
        <v>170</v>
      </c>
      <c r="C1088" s="7">
        <v>44681</v>
      </c>
      <c r="D1088" t="str">
        <f t="shared" si="71"/>
        <v>Sat</v>
      </c>
      <c r="E1088" t="s">
        <v>2</v>
      </c>
      <c r="F1088" t="s">
        <v>38</v>
      </c>
      <c r="G1088">
        <v>3243</v>
      </c>
      <c r="H1088" t="str">
        <f t="shared" si="72"/>
        <v>Large</v>
      </c>
      <c r="I1088" t="str">
        <f t="shared" si="74"/>
        <v>NO</v>
      </c>
      <c r="J1088" t="str">
        <f t="shared" si="70"/>
        <v>NO</v>
      </c>
      <c r="K1088" t="s">
        <v>14</v>
      </c>
      <c r="L1088" t="s">
        <v>19</v>
      </c>
    </row>
    <row r="1089" spans="1:12" x14ac:dyDescent="0.25">
      <c r="A1089" t="s">
        <v>1253</v>
      </c>
      <c r="B1089" t="s">
        <v>37</v>
      </c>
      <c r="C1089" s="7">
        <v>44819</v>
      </c>
      <c r="D1089" t="str">
        <f t="shared" si="71"/>
        <v>Thu</v>
      </c>
      <c r="E1089" t="s">
        <v>2</v>
      </c>
      <c r="F1089" t="s">
        <v>160</v>
      </c>
      <c r="G1089">
        <v>5177</v>
      </c>
      <c r="H1089" t="str">
        <f t="shared" si="72"/>
        <v>Large</v>
      </c>
      <c r="I1089" t="str">
        <f t="shared" si="74"/>
        <v>NO</v>
      </c>
      <c r="J1089" t="str">
        <f t="shared" si="70"/>
        <v>NO</v>
      </c>
      <c r="K1089" t="s">
        <v>13776</v>
      </c>
      <c r="L1089" t="s">
        <v>57</v>
      </c>
    </row>
    <row r="1090" spans="1:12" x14ac:dyDescent="0.25">
      <c r="A1090" t="s">
        <v>1254</v>
      </c>
      <c r="B1090" t="s">
        <v>542</v>
      </c>
      <c r="C1090" s="7">
        <v>44662</v>
      </c>
      <c r="D1090" t="str">
        <f t="shared" si="71"/>
        <v>Mon</v>
      </c>
      <c r="E1090" t="s">
        <v>2</v>
      </c>
      <c r="F1090" t="s">
        <v>38</v>
      </c>
      <c r="G1090">
        <v>5891</v>
      </c>
      <c r="H1090" t="str">
        <f t="shared" si="72"/>
        <v>Large</v>
      </c>
      <c r="I1090" t="str">
        <f t="shared" si="74"/>
        <v>NO</v>
      </c>
      <c r="J1090" t="str">
        <f t="shared" ref="J1090:J1153" si="75">IF(G1090&gt;500000,"YES","NO")</f>
        <v>NO</v>
      </c>
      <c r="K1090" t="s">
        <v>13776</v>
      </c>
      <c r="L1090" t="s">
        <v>143</v>
      </c>
    </row>
    <row r="1091" spans="1:12" x14ac:dyDescent="0.25">
      <c r="A1091" t="s">
        <v>1255</v>
      </c>
      <c r="B1091" t="s">
        <v>542</v>
      </c>
      <c r="C1091" s="7">
        <v>45160</v>
      </c>
      <c r="D1091" t="str">
        <f t="shared" ref="D1091:D1154" si="76">TEXT(C1091,"DDD")</f>
        <v>Tue</v>
      </c>
      <c r="E1091" t="s">
        <v>2</v>
      </c>
      <c r="F1091" t="s">
        <v>112</v>
      </c>
      <c r="G1091">
        <v>1661</v>
      </c>
      <c r="H1091" t="str">
        <f t="shared" ref="H1091:H1154" si="77">IF(G1091&lt;100,"Micro",
   IF(G1091&lt;=500,"Small",
      IF(G1091&lt;=2000,"Medium","Large")))</f>
        <v>Medium</v>
      </c>
      <c r="I1091" t="str">
        <f t="shared" si="74"/>
        <v>NO</v>
      </c>
      <c r="J1091" t="str">
        <f t="shared" si="75"/>
        <v>NO</v>
      </c>
      <c r="K1091" t="s">
        <v>14</v>
      </c>
      <c r="L1091" t="s">
        <v>143</v>
      </c>
    </row>
    <row r="1092" spans="1:12" x14ac:dyDescent="0.25">
      <c r="A1092" t="s">
        <v>1256</v>
      </c>
      <c r="B1092" t="s">
        <v>186</v>
      </c>
      <c r="C1092" s="7">
        <v>45504</v>
      </c>
      <c r="D1092" t="str">
        <f t="shared" si="76"/>
        <v>Wed</v>
      </c>
      <c r="E1092" t="s">
        <v>2</v>
      </c>
      <c r="F1092" t="s">
        <v>551</v>
      </c>
      <c r="G1092">
        <v>1701</v>
      </c>
      <c r="H1092" t="str">
        <f t="shared" si="77"/>
        <v>Medium</v>
      </c>
      <c r="I1092" t="str">
        <f t="shared" si="74"/>
        <v>NO</v>
      </c>
      <c r="J1092" t="str">
        <f t="shared" si="75"/>
        <v>NO</v>
      </c>
      <c r="K1092" t="s">
        <v>14</v>
      </c>
      <c r="L1092" t="s">
        <v>13793</v>
      </c>
    </row>
    <row r="1093" spans="1:12" x14ac:dyDescent="0.25">
      <c r="A1093" t="s">
        <v>1257</v>
      </c>
      <c r="B1093" t="s">
        <v>186</v>
      </c>
      <c r="C1093" s="7">
        <v>45403</v>
      </c>
      <c r="D1093" t="str">
        <f t="shared" si="76"/>
        <v>Sun</v>
      </c>
      <c r="E1093" t="s">
        <v>2</v>
      </c>
      <c r="F1093" t="s">
        <v>160</v>
      </c>
      <c r="G1093">
        <v>8034</v>
      </c>
      <c r="H1093" t="str">
        <f t="shared" si="77"/>
        <v>Large</v>
      </c>
      <c r="I1093" t="str">
        <f t="shared" si="74"/>
        <v>NO</v>
      </c>
      <c r="J1093" t="str">
        <f t="shared" si="75"/>
        <v>NO</v>
      </c>
      <c r="K1093" t="s">
        <v>13776</v>
      </c>
      <c r="L1093" t="s">
        <v>143</v>
      </c>
    </row>
    <row r="1094" spans="1:12" x14ac:dyDescent="0.25">
      <c r="A1094" t="s">
        <v>1258</v>
      </c>
      <c r="B1094" t="s">
        <v>13</v>
      </c>
      <c r="C1094" s="7">
        <v>44658</v>
      </c>
      <c r="D1094" t="str">
        <f t="shared" si="76"/>
        <v>Thu</v>
      </c>
      <c r="E1094" t="s">
        <v>2</v>
      </c>
      <c r="F1094" t="s">
        <v>69</v>
      </c>
      <c r="G1094">
        <v>2342</v>
      </c>
      <c r="H1094" t="str">
        <f t="shared" si="77"/>
        <v>Large</v>
      </c>
      <c r="I1094" t="str">
        <f t="shared" si="74"/>
        <v>NO</v>
      </c>
      <c r="J1094" t="str">
        <f t="shared" si="75"/>
        <v>NO</v>
      </c>
      <c r="K1094" t="s">
        <v>14</v>
      </c>
      <c r="L1094" t="s">
        <v>13777</v>
      </c>
    </row>
    <row r="1095" spans="1:12" x14ac:dyDescent="0.25">
      <c r="A1095" t="s">
        <v>1259</v>
      </c>
      <c r="B1095" t="s">
        <v>718</v>
      </c>
      <c r="C1095" s="7">
        <v>44956</v>
      </c>
      <c r="D1095" t="str">
        <f t="shared" si="76"/>
        <v>Mon</v>
      </c>
      <c r="E1095" t="s">
        <v>2</v>
      </c>
      <c r="F1095" t="s">
        <v>112</v>
      </c>
      <c r="G1095">
        <v>12318</v>
      </c>
      <c r="H1095" t="str">
        <f t="shared" si="77"/>
        <v>Large</v>
      </c>
      <c r="I1095" t="str">
        <f t="shared" si="74"/>
        <v>NO</v>
      </c>
      <c r="J1095" t="str">
        <f t="shared" si="75"/>
        <v>NO</v>
      </c>
      <c r="K1095" t="s">
        <v>27</v>
      </c>
      <c r="L1095" t="s">
        <v>13793</v>
      </c>
    </row>
    <row r="1096" spans="1:12" x14ac:dyDescent="0.25">
      <c r="A1096" t="s">
        <v>1260</v>
      </c>
      <c r="B1096" t="s">
        <v>286</v>
      </c>
      <c r="C1096" s="7">
        <v>45212</v>
      </c>
      <c r="D1096" t="str">
        <f t="shared" si="76"/>
        <v>Fri</v>
      </c>
      <c r="E1096" t="s">
        <v>2</v>
      </c>
      <c r="F1096" t="s">
        <v>63</v>
      </c>
      <c r="G1096">
        <v>6373</v>
      </c>
      <c r="H1096" t="str">
        <f t="shared" si="77"/>
        <v>Large</v>
      </c>
      <c r="I1096" t="str">
        <f t="shared" si="74"/>
        <v>NO</v>
      </c>
      <c r="J1096" t="str">
        <f t="shared" si="75"/>
        <v>NO</v>
      </c>
      <c r="K1096" t="s">
        <v>14</v>
      </c>
      <c r="L1096" t="s">
        <v>80</v>
      </c>
    </row>
    <row r="1097" spans="1:12" x14ac:dyDescent="0.25">
      <c r="A1097" t="s">
        <v>476</v>
      </c>
      <c r="B1097" t="s">
        <v>71</v>
      </c>
      <c r="C1097" s="7">
        <v>45428</v>
      </c>
      <c r="D1097" t="str">
        <f t="shared" si="76"/>
        <v>Thu</v>
      </c>
      <c r="E1097" t="s">
        <v>2</v>
      </c>
      <c r="F1097" t="s">
        <v>22</v>
      </c>
      <c r="G1097">
        <v>3651</v>
      </c>
      <c r="H1097" t="str">
        <f t="shared" si="77"/>
        <v>Large</v>
      </c>
      <c r="I1097" t="str">
        <f t="shared" si="74"/>
        <v>NO</v>
      </c>
      <c r="J1097" t="str">
        <f t="shared" si="75"/>
        <v>NO</v>
      </c>
      <c r="K1097" t="s">
        <v>13776</v>
      </c>
      <c r="L1097" t="s">
        <v>13793</v>
      </c>
    </row>
    <row r="1098" spans="1:12" x14ac:dyDescent="0.25">
      <c r="A1098" t="s">
        <v>1261</v>
      </c>
      <c r="B1098" t="s">
        <v>294</v>
      </c>
      <c r="C1098" s="7">
        <v>45547</v>
      </c>
      <c r="D1098" t="str">
        <f t="shared" si="76"/>
        <v>Thu</v>
      </c>
      <c r="E1098" t="s">
        <v>2</v>
      </c>
      <c r="F1098" t="s">
        <v>49</v>
      </c>
      <c r="G1098">
        <v>9538</v>
      </c>
      <c r="H1098" t="str">
        <f t="shared" si="77"/>
        <v>Large</v>
      </c>
      <c r="I1098" t="str">
        <f t="shared" si="74"/>
        <v>NO</v>
      </c>
      <c r="J1098" t="str">
        <f t="shared" si="75"/>
        <v>NO</v>
      </c>
      <c r="K1098" t="s">
        <v>13776</v>
      </c>
      <c r="L1098" t="s">
        <v>109</v>
      </c>
    </row>
    <row r="1099" spans="1:12" x14ac:dyDescent="0.25">
      <c r="A1099" t="s">
        <v>1262</v>
      </c>
      <c r="B1099" t="s">
        <v>718</v>
      </c>
      <c r="C1099" s="7">
        <v>44564</v>
      </c>
      <c r="D1099" t="str">
        <f t="shared" si="76"/>
        <v>Mon</v>
      </c>
      <c r="E1099" t="s">
        <v>2</v>
      </c>
      <c r="F1099" t="s">
        <v>112</v>
      </c>
      <c r="G1099">
        <v>1153</v>
      </c>
      <c r="H1099" t="str">
        <f t="shared" si="77"/>
        <v>Medium</v>
      </c>
      <c r="I1099" t="str">
        <f t="shared" si="74"/>
        <v>NO</v>
      </c>
      <c r="J1099" t="str">
        <f t="shared" si="75"/>
        <v>NO</v>
      </c>
      <c r="K1099" t="s">
        <v>27</v>
      </c>
      <c r="L1099" t="s">
        <v>129</v>
      </c>
    </row>
    <row r="1100" spans="1:12" x14ac:dyDescent="0.25">
      <c r="A1100" t="s">
        <v>1263</v>
      </c>
      <c r="B1100" t="s">
        <v>67</v>
      </c>
      <c r="C1100" s="7">
        <v>45273</v>
      </c>
      <c r="D1100" t="str">
        <f t="shared" si="76"/>
        <v>Wed</v>
      </c>
      <c r="E1100" t="s">
        <v>2</v>
      </c>
      <c r="F1100" t="s">
        <v>112</v>
      </c>
      <c r="G1100">
        <v>3478</v>
      </c>
      <c r="H1100" t="str">
        <f t="shared" si="77"/>
        <v>Large</v>
      </c>
      <c r="I1100" t="str">
        <f t="shared" si="74"/>
        <v>NO</v>
      </c>
      <c r="J1100" t="str">
        <f t="shared" si="75"/>
        <v>NO</v>
      </c>
      <c r="K1100" t="s">
        <v>13776</v>
      </c>
      <c r="L1100" t="s">
        <v>109</v>
      </c>
    </row>
    <row r="1101" spans="1:12" x14ac:dyDescent="0.25">
      <c r="A1101" t="s">
        <v>1264</v>
      </c>
      <c r="B1101" t="s">
        <v>48</v>
      </c>
      <c r="C1101" s="7">
        <v>44516</v>
      </c>
      <c r="D1101" t="str">
        <f t="shared" si="76"/>
        <v>Tue</v>
      </c>
      <c r="E1101" t="s">
        <v>2</v>
      </c>
      <c r="F1101" t="s">
        <v>112</v>
      </c>
      <c r="G1101">
        <v>38338</v>
      </c>
      <c r="H1101" t="str">
        <f t="shared" si="77"/>
        <v>Large</v>
      </c>
      <c r="I1101" t="str">
        <f t="shared" si="74"/>
        <v>NO</v>
      </c>
      <c r="J1101" t="str">
        <f t="shared" si="75"/>
        <v>NO</v>
      </c>
      <c r="K1101" t="s">
        <v>14</v>
      </c>
      <c r="L1101" t="s">
        <v>3</v>
      </c>
    </row>
    <row r="1102" spans="1:12" x14ac:dyDescent="0.25">
      <c r="A1102" t="s">
        <v>1265</v>
      </c>
      <c r="B1102" t="s">
        <v>13</v>
      </c>
      <c r="C1102" s="7">
        <v>45332</v>
      </c>
      <c r="D1102" t="str">
        <f t="shared" si="76"/>
        <v>Sat</v>
      </c>
      <c r="E1102" t="s">
        <v>2</v>
      </c>
      <c r="F1102" t="s">
        <v>49</v>
      </c>
      <c r="G1102">
        <v>1182</v>
      </c>
      <c r="H1102" t="str">
        <f t="shared" si="77"/>
        <v>Medium</v>
      </c>
      <c r="I1102" t="str">
        <f t="shared" si="74"/>
        <v>NO</v>
      </c>
      <c r="J1102" t="str">
        <f t="shared" si="75"/>
        <v>NO</v>
      </c>
      <c r="K1102" t="s">
        <v>14</v>
      </c>
      <c r="L1102" t="s">
        <v>6</v>
      </c>
    </row>
    <row r="1103" spans="1:12" x14ac:dyDescent="0.25">
      <c r="A1103" t="s">
        <v>1266</v>
      </c>
      <c r="B1103" t="s">
        <v>135</v>
      </c>
      <c r="C1103" s="7">
        <v>44718</v>
      </c>
      <c r="D1103" t="str">
        <f t="shared" si="76"/>
        <v>Mon</v>
      </c>
      <c r="E1103" t="s">
        <v>2</v>
      </c>
      <c r="F1103" t="s">
        <v>63</v>
      </c>
      <c r="G1103">
        <v>8980</v>
      </c>
      <c r="H1103" t="str">
        <f t="shared" si="77"/>
        <v>Large</v>
      </c>
      <c r="I1103" t="str">
        <f t="shared" si="74"/>
        <v>NO</v>
      </c>
      <c r="J1103" t="str">
        <f t="shared" si="75"/>
        <v>NO</v>
      </c>
      <c r="K1103" t="s">
        <v>176</v>
      </c>
      <c r="L1103" t="s">
        <v>6</v>
      </c>
    </row>
    <row r="1104" spans="1:12" x14ac:dyDescent="0.25">
      <c r="A1104" t="s">
        <v>1267</v>
      </c>
      <c r="B1104" t="s">
        <v>303</v>
      </c>
      <c r="C1104" s="7">
        <v>45287</v>
      </c>
      <c r="D1104" t="str">
        <f t="shared" si="76"/>
        <v>Wed</v>
      </c>
      <c r="E1104" t="s">
        <v>2</v>
      </c>
      <c r="F1104" t="s">
        <v>38</v>
      </c>
      <c r="G1104">
        <v>6403</v>
      </c>
      <c r="H1104" t="str">
        <f t="shared" si="77"/>
        <v>Large</v>
      </c>
      <c r="I1104" t="str">
        <f t="shared" si="74"/>
        <v>NO</v>
      </c>
      <c r="J1104" t="str">
        <f t="shared" si="75"/>
        <v>NO</v>
      </c>
      <c r="K1104" t="s">
        <v>13776</v>
      </c>
      <c r="L1104" t="s">
        <v>143</v>
      </c>
    </row>
    <row r="1105" spans="1:12" x14ac:dyDescent="0.25">
      <c r="A1105" t="s">
        <v>1268</v>
      </c>
      <c r="B1105" t="s">
        <v>438</v>
      </c>
      <c r="C1105" s="7">
        <v>45458</v>
      </c>
      <c r="D1105" t="str">
        <f t="shared" si="76"/>
        <v>Sat</v>
      </c>
      <c r="E1105" t="s">
        <v>2</v>
      </c>
      <c r="F1105" t="s">
        <v>332</v>
      </c>
      <c r="G1105">
        <v>2577</v>
      </c>
      <c r="H1105" t="str">
        <f t="shared" si="77"/>
        <v>Large</v>
      </c>
      <c r="I1105" t="str">
        <f t="shared" si="74"/>
        <v>NO</v>
      </c>
      <c r="J1105" t="str">
        <f t="shared" si="75"/>
        <v>NO</v>
      </c>
      <c r="K1105" t="s">
        <v>27</v>
      </c>
      <c r="L1105" t="s">
        <v>109</v>
      </c>
    </row>
    <row r="1106" spans="1:12" x14ac:dyDescent="0.25">
      <c r="A1106" t="s">
        <v>1269</v>
      </c>
      <c r="B1106" t="s">
        <v>186</v>
      </c>
      <c r="C1106" s="7">
        <v>44555</v>
      </c>
      <c r="D1106" t="str">
        <f t="shared" si="76"/>
        <v>Sat</v>
      </c>
      <c r="E1106" t="s">
        <v>2</v>
      </c>
      <c r="F1106" t="s">
        <v>38</v>
      </c>
      <c r="G1106">
        <v>1256</v>
      </c>
      <c r="H1106" t="str">
        <f t="shared" si="77"/>
        <v>Medium</v>
      </c>
      <c r="I1106" t="str">
        <f t="shared" si="74"/>
        <v>NO</v>
      </c>
      <c r="J1106" t="str">
        <f t="shared" si="75"/>
        <v>NO</v>
      </c>
      <c r="K1106" t="s">
        <v>176</v>
      </c>
      <c r="L1106" t="s">
        <v>6</v>
      </c>
    </row>
    <row r="1107" spans="1:12" x14ac:dyDescent="0.25">
      <c r="A1107" t="s">
        <v>1270</v>
      </c>
      <c r="B1107" t="s">
        <v>151</v>
      </c>
      <c r="C1107" s="7">
        <v>44710</v>
      </c>
      <c r="D1107" t="str">
        <f t="shared" si="76"/>
        <v>Sun</v>
      </c>
      <c r="E1107" t="s">
        <v>2</v>
      </c>
      <c r="F1107" t="s">
        <v>38</v>
      </c>
      <c r="G1107">
        <v>1730</v>
      </c>
      <c r="H1107" t="str">
        <f t="shared" si="77"/>
        <v>Medium</v>
      </c>
      <c r="I1107" t="str">
        <f t="shared" si="74"/>
        <v>NO</v>
      </c>
      <c r="J1107" t="str">
        <f t="shared" si="75"/>
        <v>NO</v>
      </c>
      <c r="K1107" t="s">
        <v>13775</v>
      </c>
      <c r="L1107" t="s">
        <v>6</v>
      </c>
    </row>
    <row r="1108" spans="1:12" x14ac:dyDescent="0.25">
      <c r="A1108" t="s">
        <v>1271</v>
      </c>
      <c r="B1108" t="s">
        <v>379</v>
      </c>
      <c r="C1108" s="7">
        <v>44436</v>
      </c>
      <c r="D1108" t="str">
        <f t="shared" si="76"/>
        <v>Sat</v>
      </c>
      <c r="E1108" t="s">
        <v>2</v>
      </c>
      <c r="F1108" t="s">
        <v>38</v>
      </c>
      <c r="G1108">
        <v>7052</v>
      </c>
      <c r="H1108" t="str">
        <f t="shared" si="77"/>
        <v>Large</v>
      </c>
      <c r="I1108" t="str">
        <f t="shared" si="74"/>
        <v>NO</v>
      </c>
      <c r="J1108" t="str">
        <f t="shared" si="75"/>
        <v>NO</v>
      </c>
      <c r="K1108" t="s">
        <v>14</v>
      </c>
      <c r="L1108" t="s">
        <v>80</v>
      </c>
    </row>
    <row r="1109" spans="1:12" x14ac:dyDescent="0.25">
      <c r="A1109" t="s">
        <v>1272</v>
      </c>
      <c r="B1109" t="s">
        <v>440</v>
      </c>
      <c r="C1109" s="7">
        <v>44245</v>
      </c>
      <c r="D1109" t="str">
        <f t="shared" si="76"/>
        <v>Thu</v>
      </c>
      <c r="E1109" t="s">
        <v>2</v>
      </c>
      <c r="F1109" t="s">
        <v>38</v>
      </c>
      <c r="G1109">
        <v>4813</v>
      </c>
      <c r="H1109" t="str">
        <f t="shared" si="77"/>
        <v>Large</v>
      </c>
      <c r="I1109" t="str">
        <f t="shared" si="74"/>
        <v>NO</v>
      </c>
      <c r="J1109" t="str">
        <f t="shared" si="75"/>
        <v>NO</v>
      </c>
      <c r="K1109" t="s">
        <v>14</v>
      </c>
      <c r="L1109" t="s">
        <v>13777</v>
      </c>
    </row>
    <row r="1110" spans="1:12" x14ac:dyDescent="0.25">
      <c r="A1110" t="s">
        <v>1273</v>
      </c>
      <c r="B1110" t="s">
        <v>409</v>
      </c>
      <c r="C1110" s="7">
        <v>45526</v>
      </c>
      <c r="D1110" t="str">
        <f t="shared" si="76"/>
        <v>Thu</v>
      </c>
      <c r="E1110" t="s">
        <v>2</v>
      </c>
      <c r="F1110" t="s">
        <v>63</v>
      </c>
      <c r="G1110">
        <v>1339</v>
      </c>
      <c r="H1110" t="str">
        <f t="shared" si="77"/>
        <v>Medium</v>
      </c>
      <c r="I1110" t="str">
        <f t="shared" si="74"/>
        <v>NO</v>
      </c>
      <c r="J1110" t="str">
        <f t="shared" si="75"/>
        <v>NO</v>
      </c>
      <c r="K1110" t="s">
        <v>14</v>
      </c>
      <c r="L1110" t="s">
        <v>19</v>
      </c>
    </row>
    <row r="1111" spans="1:12" x14ac:dyDescent="0.25">
      <c r="A1111" t="s">
        <v>1274</v>
      </c>
      <c r="B1111" t="s">
        <v>135</v>
      </c>
      <c r="C1111" s="7">
        <v>45050</v>
      </c>
      <c r="D1111" t="str">
        <f t="shared" si="76"/>
        <v>Thu</v>
      </c>
      <c r="E1111" t="s">
        <v>2</v>
      </c>
      <c r="F1111" t="s">
        <v>168</v>
      </c>
      <c r="G1111">
        <v>4645</v>
      </c>
      <c r="H1111" t="str">
        <f t="shared" si="77"/>
        <v>Large</v>
      </c>
      <c r="I1111" t="str">
        <f t="shared" si="74"/>
        <v>NO</v>
      </c>
      <c r="J1111" t="str">
        <f t="shared" si="75"/>
        <v>NO</v>
      </c>
      <c r="K1111" t="s">
        <v>14</v>
      </c>
      <c r="L1111" t="s">
        <v>57</v>
      </c>
    </row>
    <row r="1112" spans="1:12" x14ac:dyDescent="0.25">
      <c r="A1112" t="s">
        <v>1275</v>
      </c>
      <c r="B1112" t="s">
        <v>97</v>
      </c>
      <c r="C1112" s="7">
        <v>45651</v>
      </c>
      <c r="D1112" t="str">
        <f t="shared" si="76"/>
        <v>Wed</v>
      </c>
      <c r="E1112" t="s">
        <v>9</v>
      </c>
      <c r="F1112" t="s">
        <v>22</v>
      </c>
      <c r="G1112">
        <v>880897</v>
      </c>
      <c r="H1112" t="str">
        <f t="shared" si="77"/>
        <v>Large</v>
      </c>
      <c r="I1112" t="str">
        <f t="shared" si="74"/>
        <v>NO</v>
      </c>
      <c r="J1112" t="str">
        <f t="shared" si="75"/>
        <v>YES</v>
      </c>
      <c r="K1112" t="s">
        <v>14</v>
      </c>
      <c r="L1112" t="s">
        <v>13793</v>
      </c>
    </row>
    <row r="1113" spans="1:12" x14ac:dyDescent="0.25">
      <c r="A1113" t="s">
        <v>1276</v>
      </c>
      <c r="B1113" t="s">
        <v>121</v>
      </c>
      <c r="C1113" s="7">
        <v>45604</v>
      </c>
      <c r="D1113" t="str">
        <f t="shared" si="76"/>
        <v>Fri</v>
      </c>
      <c r="E1113" t="s">
        <v>9</v>
      </c>
      <c r="F1113" t="s">
        <v>332</v>
      </c>
      <c r="G1113">
        <v>59168</v>
      </c>
      <c r="H1113" t="str">
        <f t="shared" si="77"/>
        <v>Large</v>
      </c>
      <c r="I1113" t="str">
        <f t="shared" si="74"/>
        <v>NO</v>
      </c>
      <c r="J1113" t="str">
        <f t="shared" si="75"/>
        <v>NO</v>
      </c>
      <c r="K1113" t="s">
        <v>176</v>
      </c>
      <c r="L1113" t="s">
        <v>109</v>
      </c>
    </row>
    <row r="1114" spans="1:12" x14ac:dyDescent="0.25">
      <c r="A1114" t="s">
        <v>1277</v>
      </c>
      <c r="B1114" t="s">
        <v>77</v>
      </c>
      <c r="C1114" s="7">
        <v>45466</v>
      </c>
      <c r="D1114" t="str">
        <f t="shared" si="76"/>
        <v>Sun</v>
      </c>
      <c r="E1114" t="s">
        <v>2</v>
      </c>
      <c r="F1114" t="s">
        <v>49</v>
      </c>
      <c r="G1114">
        <v>9616</v>
      </c>
      <c r="H1114" t="str">
        <f t="shared" si="77"/>
        <v>Large</v>
      </c>
      <c r="I1114" t="str">
        <f t="shared" si="74"/>
        <v>NO</v>
      </c>
      <c r="J1114" t="str">
        <f t="shared" si="75"/>
        <v>NO</v>
      </c>
      <c r="K1114" t="s">
        <v>27</v>
      </c>
      <c r="L1114" t="s">
        <v>3</v>
      </c>
    </row>
    <row r="1115" spans="1:12" x14ac:dyDescent="0.25">
      <c r="A1115" t="s">
        <v>1278</v>
      </c>
      <c r="B1115" t="s">
        <v>246</v>
      </c>
      <c r="C1115" s="7">
        <v>44828</v>
      </c>
      <c r="D1115" t="str">
        <f t="shared" si="76"/>
        <v>Sat</v>
      </c>
      <c r="E1115" t="s">
        <v>2</v>
      </c>
      <c r="F1115" t="s">
        <v>112</v>
      </c>
      <c r="G1115">
        <v>2229</v>
      </c>
      <c r="H1115" t="str">
        <f t="shared" si="77"/>
        <v>Large</v>
      </c>
      <c r="I1115" t="str">
        <f t="shared" si="74"/>
        <v>NO</v>
      </c>
      <c r="J1115" t="str">
        <f t="shared" si="75"/>
        <v>NO</v>
      </c>
      <c r="K1115" t="s">
        <v>27</v>
      </c>
      <c r="L1115" t="s">
        <v>13777</v>
      </c>
    </row>
    <row r="1116" spans="1:12" x14ac:dyDescent="0.25">
      <c r="A1116" t="s">
        <v>1279</v>
      </c>
      <c r="B1116" t="s">
        <v>53</v>
      </c>
      <c r="C1116" s="7">
        <v>44309</v>
      </c>
      <c r="D1116" t="str">
        <f t="shared" si="76"/>
        <v>Fri</v>
      </c>
      <c r="E1116" t="s">
        <v>2</v>
      </c>
      <c r="F1116" t="s">
        <v>22</v>
      </c>
      <c r="G1116">
        <v>10372</v>
      </c>
      <c r="H1116" t="str">
        <f t="shared" si="77"/>
        <v>Large</v>
      </c>
      <c r="I1116" t="str">
        <f t="shared" si="74"/>
        <v>NO</v>
      </c>
      <c r="J1116" t="str">
        <f t="shared" si="75"/>
        <v>NO</v>
      </c>
      <c r="K1116" t="s">
        <v>13776</v>
      </c>
      <c r="L1116" t="s">
        <v>19</v>
      </c>
    </row>
    <row r="1117" spans="1:12" x14ac:dyDescent="0.25">
      <c r="A1117" t="s">
        <v>1280</v>
      </c>
      <c r="B1117" t="s">
        <v>203</v>
      </c>
      <c r="C1117" s="7">
        <v>44414</v>
      </c>
      <c r="D1117" t="str">
        <f t="shared" si="76"/>
        <v>Fri</v>
      </c>
      <c r="E1117" t="s">
        <v>2</v>
      </c>
      <c r="F1117" t="s">
        <v>168</v>
      </c>
      <c r="G1117">
        <v>1592</v>
      </c>
      <c r="H1117" t="str">
        <f t="shared" si="77"/>
        <v>Medium</v>
      </c>
      <c r="I1117" t="str">
        <f t="shared" si="74"/>
        <v>NO</v>
      </c>
      <c r="J1117" t="str">
        <f t="shared" si="75"/>
        <v>NO</v>
      </c>
      <c r="K1117" t="s">
        <v>176</v>
      </c>
      <c r="L1117" t="s">
        <v>80</v>
      </c>
    </row>
    <row r="1118" spans="1:12" x14ac:dyDescent="0.25">
      <c r="A1118" t="s">
        <v>1281</v>
      </c>
      <c r="B1118" t="s">
        <v>248</v>
      </c>
      <c r="C1118" s="7">
        <v>45467</v>
      </c>
      <c r="D1118" t="str">
        <f t="shared" si="76"/>
        <v>Mon</v>
      </c>
      <c r="E1118" t="s">
        <v>2</v>
      </c>
      <c r="F1118" t="s">
        <v>10</v>
      </c>
      <c r="G1118">
        <v>4507</v>
      </c>
      <c r="H1118" t="str">
        <f t="shared" si="77"/>
        <v>Large</v>
      </c>
      <c r="I1118" t="str">
        <f t="shared" si="74"/>
        <v>NO</v>
      </c>
      <c r="J1118" t="str">
        <f t="shared" si="75"/>
        <v>NO</v>
      </c>
      <c r="K1118" t="s">
        <v>13776</v>
      </c>
      <c r="L1118" t="s">
        <v>19</v>
      </c>
    </row>
    <row r="1119" spans="1:12" x14ac:dyDescent="0.25">
      <c r="A1119" t="s">
        <v>1282</v>
      </c>
      <c r="B1119" t="s">
        <v>447</v>
      </c>
      <c r="C1119" s="7">
        <v>44225</v>
      </c>
      <c r="D1119" t="str">
        <f t="shared" si="76"/>
        <v>Fri</v>
      </c>
      <c r="E1119" t="s">
        <v>9</v>
      </c>
      <c r="F1119" t="s">
        <v>38</v>
      </c>
      <c r="G1119">
        <v>44992</v>
      </c>
      <c r="H1119" t="str">
        <f t="shared" si="77"/>
        <v>Large</v>
      </c>
      <c r="I1119" t="str">
        <f t="shared" si="74"/>
        <v>NO</v>
      </c>
      <c r="J1119" t="str">
        <f t="shared" si="75"/>
        <v>NO</v>
      </c>
      <c r="K1119" t="s">
        <v>27</v>
      </c>
      <c r="L1119" t="s">
        <v>6</v>
      </c>
    </row>
    <row r="1120" spans="1:12" x14ac:dyDescent="0.25">
      <c r="A1120" t="s">
        <v>1283</v>
      </c>
      <c r="B1120" t="s">
        <v>54</v>
      </c>
      <c r="C1120" s="7">
        <v>44723</v>
      </c>
      <c r="D1120" t="str">
        <f t="shared" si="76"/>
        <v>Sat</v>
      </c>
      <c r="E1120" t="s">
        <v>9</v>
      </c>
      <c r="F1120" t="s">
        <v>168</v>
      </c>
      <c r="G1120">
        <v>55153</v>
      </c>
      <c r="H1120" t="str">
        <f t="shared" si="77"/>
        <v>Large</v>
      </c>
      <c r="I1120" t="str">
        <f t="shared" si="74"/>
        <v>NO</v>
      </c>
      <c r="J1120" t="str">
        <f t="shared" si="75"/>
        <v>NO</v>
      </c>
      <c r="K1120" t="s">
        <v>176</v>
      </c>
      <c r="L1120" t="s">
        <v>3</v>
      </c>
    </row>
    <row r="1121" spans="1:12" x14ac:dyDescent="0.25">
      <c r="A1121" t="s">
        <v>1284</v>
      </c>
      <c r="B1121" t="s">
        <v>159</v>
      </c>
      <c r="C1121" s="7">
        <v>45507</v>
      </c>
      <c r="D1121" t="str">
        <f t="shared" si="76"/>
        <v>Sat</v>
      </c>
      <c r="E1121" t="s">
        <v>2</v>
      </c>
      <c r="F1121" t="s">
        <v>112</v>
      </c>
      <c r="G1121">
        <v>6905</v>
      </c>
      <c r="H1121" t="str">
        <f t="shared" si="77"/>
        <v>Large</v>
      </c>
      <c r="I1121" t="str">
        <f t="shared" si="74"/>
        <v>NO</v>
      </c>
      <c r="J1121" t="str">
        <f t="shared" si="75"/>
        <v>NO</v>
      </c>
      <c r="K1121" t="s">
        <v>14</v>
      </c>
      <c r="L1121" t="s">
        <v>6</v>
      </c>
    </row>
    <row r="1122" spans="1:12" x14ac:dyDescent="0.25">
      <c r="A1122" t="s">
        <v>1285</v>
      </c>
      <c r="B1122" t="s">
        <v>246</v>
      </c>
      <c r="C1122" s="7">
        <v>44973</v>
      </c>
      <c r="D1122" t="str">
        <f t="shared" si="76"/>
        <v>Thu</v>
      </c>
      <c r="E1122" t="s">
        <v>2</v>
      </c>
      <c r="F1122" t="s">
        <v>49</v>
      </c>
      <c r="G1122">
        <v>13817</v>
      </c>
      <c r="H1122" t="str">
        <f t="shared" si="77"/>
        <v>Large</v>
      </c>
      <c r="I1122" t="str">
        <f t="shared" si="74"/>
        <v>NO</v>
      </c>
      <c r="J1122" t="str">
        <f t="shared" si="75"/>
        <v>NO</v>
      </c>
      <c r="K1122" t="s">
        <v>13776</v>
      </c>
      <c r="L1122" t="s">
        <v>206</v>
      </c>
    </row>
    <row r="1123" spans="1:12" x14ac:dyDescent="0.25">
      <c r="A1123" t="s">
        <v>1286</v>
      </c>
      <c r="B1123" t="s">
        <v>82</v>
      </c>
      <c r="C1123" s="7">
        <v>45110</v>
      </c>
      <c r="D1123" t="str">
        <f t="shared" si="76"/>
        <v>Mon</v>
      </c>
      <c r="E1123" t="s">
        <v>2</v>
      </c>
      <c r="F1123" t="s">
        <v>69</v>
      </c>
      <c r="G1123">
        <v>4848</v>
      </c>
      <c r="H1123" t="str">
        <f t="shared" si="77"/>
        <v>Large</v>
      </c>
      <c r="I1123" t="str">
        <f t="shared" si="74"/>
        <v>NO</v>
      </c>
      <c r="J1123" t="str">
        <f t="shared" si="75"/>
        <v>NO</v>
      </c>
      <c r="K1123" t="s">
        <v>14</v>
      </c>
      <c r="L1123" t="s">
        <v>206</v>
      </c>
    </row>
    <row r="1124" spans="1:12" x14ac:dyDescent="0.25">
      <c r="A1124" t="s">
        <v>1287</v>
      </c>
      <c r="B1124" t="s">
        <v>263</v>
      </c>
      <c r="C1124" s="7">
        <v>44362</v>
      </c>
      <c r="D1124" t="str">
        <f t="shared" si="76"/>
        <v>Tue</v>
      </c>
      <c r="E1124" t="s">
        <v>2</v>
      </c>
      <c r="F1124" t="s">
        <v>112</v>
      </c>
      <c r="G1124">
        <v>5865</v>
      </c>
      <c r="H1124" t="str">
        <f t="shared" si="77"/>
        <v>Large</v>
      </c>
      <c r="I1124" t="str">
        <f t="shared" si="74"/>
        <v>NO</v>
      </c>
      <c r="J1124" t="str">
        <f t="shared" si="75"/>
        <v>NO</v>
      </c>
      <c r="K1124" t="s">
        <v>13776</v>
      </c>
      <c r="L1124" t="s">
        <v>109</v>
      </c>
    </row>
    <row r="1125" spans="1:12" x14ac:dyDescent="0.25">
      <c r="A1125" t="s">
        <v>1288</v>
      </c>
      <c r="B1125" t="s">
        <v>457</v>
      </c>
      <c r="C1125" s="7">
        <v>44806</v>
      </c>
      <c r="D1125" t="str">
        <f t="shared" si="76"/>
        <v>Fri</v>
      </c>
      <c r="E1125" t="s">
        <v>9</v>
      </c>
      <c r="F1125" t="s">
        <v>38</v>
      </c>
      <c r="G1125">
        <v>67414</v>
      </c>
      <c r="H1125" t="str">
        <f t="shared" si="77"/>
        <v>Large</v>
      </c>
      <c r="I1125" t="str">
        <f t="shared" si="74"/>
        <v>NO</v>
      </c>
      <c r="J1125" t="str">
        <f t="shared" si="75"/>
        <v>NO</v>
      </c>
      <c r="K1125" t="s">
        <v>27</v>
      </c>
      <c r="L1125" t="s">
        <v>19</v>
      </c>
    </row>
    <row r="1126" spans="1:12" x14ac:dyDescent="0.25">
      <c r="A1126" t="s">
        <v>1289</v>
      </c>
      <c r="B1126" t="s">
        <v>228</v>
      </c>
      <c r="C1126" s="7">
        <v>45220</v>
      </c>
      <c r="D1126" t="str">
        <f t="shared" si="76"/>
        <v>Sat</v>
      </c>
      <c r="E1126" t="s">
        <v>2</v>
      </c>
      <c r="F1126" t="s">
        <v>38</v>
      </c>
      <c r="G1126">
        <v>6111</v>
      </c>
      <c r="H1126" t="str">
        <f t="shared" si="77"/>
        <v>Large</v>
      </c>
      <c r="I1126" t="str">
        <f t="shared" si="74"/>
        <v>NO</v>
      </c>
      <c r="J1126" t="str">
        <f t="shared" si="75"/>
        <v>NO</v>
      </c>
      <c r="K1126" t="s">
        <v>14</v>
      </c>
      <c r="L1126" t="s">
        <v>109</v>
      </c>
    </row>
    <row r="1127" spans="1:12" x14ac:dyDescent="0.25">
      <c r="A1127" t="s">
        <v>1290</v>
      </c>
      <c r="B1127" t="s">
        <v>97</v>
      </c>
      <c r="C1127" s="7">
        <v>45588</v>
      </c>
      <c r="D1127" t="str">
        <f t="shared" si="76"/>
        <v>Wed</v>
      </c>
      <c r="E1127" t="s">
        <v>2</v>
      </c>
      <c r="F1127" t="s">
        <v>160</v>
      </c>
      <c r="G1127">
        <v>1365</v>
      </c>
      <c r="H1127" t="str">
        <f t="shared" si="77"/>
        <v>Medium</v>
      </c>
      <c r="I1127" t="str">
        <f t="shared" ref="I1127:I1135" si="78">IF(G1127&lt;0, "YES", "NO")</f>
        <v>NO</v>
      </c>
      <c r="J1127" t="str">
        <f t="shared" si="75"/>
        <v>NO</v>
      </c>
      <c r="K1127" t="s">
        <v>27</v>
      </c>
      <c r="L1127" t="s">
        <v>109</v>
      </c>
    </row>
    <row r="1128" spans="1:12" x14ac:dyDescent="0.25">
      <c r="A1128" t="s">
        <v>1291</v>
      </c>
      <c r="B1128" t="s">
        <v>46</v>
      </c>
      <c r="C1128" s="7">
        <v>45432</v>
      </c>
      <c r="D1128" t="str">
        <f t="shared" si="76"/>
        <v>Mon</v>
      </c>
      <c r="E1128" t="s">
        <v>2</v>
      </c>
      <c r="F1128" t="s">
        <v>332</v>
      </c>
      <c r="G1128">
        <v>6151</v>
      </c>
      <c r="H1128" t="str">
        <f t="shared" si="77"/>
        <v>Large</v>
      </c>
      <c r="I1128" t="str">
        <f t="shared" si="78"/>
        <v>NO</v>
      </c>
      <c r="J1128" t="str">
        <f t="shared" si="75"/>
        <v>NO</v>
      </c>
      <c r="K1128" t="s">
        <v>176</v>
      </c>
      <c r="L1128" t="s">
        <v>3</v>
      </c>
    </row>
    <row r="1129" spans="1:12" x14ac:dyDescent="0.25">
      <c r="A1129" t="s">
        <v>1292</v>
      </c>
      <c r="B1129" t="s">
        <v>641</v>
      </c>
      <c r="C1129" s="7">
        <v>45296</v>
      </c>
      <c r="D1129" t="str">
        <f t="shared" si="76"/>
        <v>Fri</v>
      </c>
      <c r="E1129" t="s">
        <v>9</v>
      </c>
      <c r="F1129" t="s">
        <v>101</v>
      </c>
      <c r="G1129">
        <v>69872</v>
      </c>
      <c r="H1129" t="str">
        <f t="shared" si="77"/>
        <v>Large</v>
      </c>
      <c r="I1129" t="str">
        <f t="shared" si="78"/>
        <v>NO</v>
      </c>
      <c r="J1129" t="str">
        <f t="shared" si="75"/>
        <v>NO</v>
      </c>
      <c r="K1129" t="s">
        <v>176</v>
      </c>
      <c r="L1129" t="s">
        <v>129</v>
      </c>
    </row>
    <row r="1130" spans="1:12" x14ac:dyDescent="0.25">
      <c r="A1130" t="s">
        <v>1293</v>
      </c>
      <c r="B1130" t="s">
        <v>228</v>
      </c>
      <c r="C1130" s="7">
        <v>44736</v>
      </c>
      <c r="D1130" t="str">
        <f t="shared" si="76"/>
        <v>Fri</v>
      </c>
      <c r="E1130" t="s">
        <v>9</v>
      </c>
      <c r="F1130" t="s">
        <v>168</v>
      </c>
      <c r="G1130">
        <v>34091</v>
      </c>
      <c r="H1130" t="str">
        <f t="shared" si="77"/>
        <v>Large</v>
      </c>
      <c r="I1130" t="str">
        <f t="shared" si="78"/>
        <v>NO</v>
      </c>
      <c r="J1130" t="str">
        <f t="shared" si="75"/>
        <v>NO</v>
      </c>
      <c r="K1130" t="s">
        <v>27</v>
      </c>
      <c r="L1130" t="s">
        <v>19</v>
      </c>
    </row>
    <row r="1131" spans="1:12" x14ac:dyDescent="0.25">
      <c r="A1131" t="s">
        <v>1294</v>
      </c>
      <c r="B1131" t="s">
        <v>132</v>
      </c>
      <c r="C1131" s="7">
        <v>45284</v>
      </c>
      <c r="D1131" t="str">
        <f t="shared" si="76"/>
        <v>Sun</v>
      </c>
      <c r="E1131" t="s">
        <v>2</v>
      </c>
      <c r="F1131" t="s">
        <v>160</v>
      </c>
      <c r="G1131">
        <v>4252</v>
      </c>
      <c r="H1131" t="str">
        <f t="shared" si="77"/>
        <v>Large</v>
      </c>
      <c r="I1131" t="str">
        <f t="shared" si="78"/>
        <v>NO</v>
      </c>
      <c r="J1131" t="str">
        <f t="shared" si="75"/>
        <v>NO</v>
      </c>
      <c r="K1131" t="s">
        <v>13776</v>
      </c>
      <c r="L1131" t="s">
        <v>3</v>
      </c>
    </row>
    <row r="1132" spans="1:12" x14ac:dyDescent="0.25">
      <c r="A1132" t="s">
        <v>1295</v>
      </c>
      <c r="B1132" t="s">
        <v>13</v>
      </c>
      <c r="C1132" s="7">
        <v>44640</v>
      </c>
      <c r="D1132" t="str">
        <f t="shared" si="76"/>
        <v>Sun</v>
      </c>
      <c r="E1132" t="s">
        <v>2</v>
      </c>
      <c r="F1132" t="s">
        <v>49</v>
      </c>
      <c r="G1132">
        <v>-500</v>
      </c>
      <c r="H1132" t="str">
        <f t="shared" si="77"/>
        <v>Micro</v>
      </c>
      <c r="I1132" t="str">
        <f t="shared" si="78"/>
        <v>YES</v>
      </c>
      <c r="J1132" t="str">
        <f t="shared" si="75"/>
        <v>NO</v>
      </c>
      <c r="K1132" t="s">
        <v>176</v>
      </c>
      <c r="L1132" t="s">
        <v>13777</v>
      </c>
    </row>
    <row r="1133" spans="1:12" x14ac:dyDescent="0.25">
      <c r="A1133" t="s">
        <v>1296</v>
      </c>
      <c r="B1133" t="s">
        <v>87</v>
      </c>
      <c r="C1133" s="7">
        <v>44696</v>
      </c>
      <c r="D1133" t="str">
        <f t="shared" si="76"/>
        <v>Sun</v>
      </c>
      <c r="E1133" t="s">
        <v>9</v>
      </c>
      <c r="F1133" t="s">
        <v>13799</v>
      </c>
      <c r="G1133">
        <v>58578</v>
      </c>
      <c r="H1133" t="str">
        <f t="shared" si="77"/>
        <v>Large</v>
      </c>
      <c r="I1133" t="str">
        <f t="shared" si="78"/>
        <v>NO</v>
      </c>
      <c r="J1133" t="str">
        <f t="shared" si="75"/>
        <v>NO</v>
      </c>
      <c r="K1133" t="s">
        <v>14</v>
      </c>
      <c r="L1133" t="s">
        <v>80</v>
      </c>
    </row>
    <row r="1134" spans="1:12" x14ac:dyDescent="0.25">
      <c r="A1134" t="s">
        <v>1297</v>
      </c>
      <c r="B1134" t="s">
        <v>364</v>
      </c>
      <c r="C1134" s="7">
        <v>44877</v>
      </c>
      <c r="D1134" t="str">
        <f t="shared" si="76"/>
        <v>Sat</v>
      </c>
      <c r="E1134" t="s">
        <v>2</v>
      </c>
      <c r="F1134" t="s">
        <v>101</v>
      </c>
      <c r="G1134">
        <v>1666</v>
      </c>
      <c r="H1134" t="str">
        <f t="shared" si="77"/>
        <v>Medium</v>
      </c>
      <c r="I1134" t="str">
        <f t="shared" si="78"/>
        <v>NO</v>
      </c>
      <c r="J1134" t="str">
        <f t="shared" si="75"/>
        <v>NO</v>
      </c>
      <c r="K1134" t="s">
        <v>176</v>
      </c>
      <c r="L1134" t="s">
        <v>80</v>
      </c>
    </row>
    <row r="1135" spans="1:12" x14ac:dyDescent="0.25">
      <c r="A1135" t="s">
        <v>1298</v>
      </c>
      <c r="B1135" t="s">
        <v>35</v>
      </c>
      <c r="C1135" s="7">
        <v>44307</v>
      </c>
      <c r="D1135" t="str">
        <f t="shared" si="76"/>
        <v>Wed</v>
      </c>
      <c r="E1135" t="s">
        <v>2</v>
      </c>
      <c r="F1135" t="s">
        <v>13792</v>
      </c>
      <c r="G1135">
        <v>5990</v>
      </c>
      <c r="H1135" t="str">
        <f t="shared" si="77"/>
        <v>Large</v>
      </c>
      <c r="I1135" t="str">
        <f t="shared" si="78"/>
        <v>NO</v>
      </c>
      <c r="J1135" t="str">
        <f t="shared" si="75"/>
        <v>NO</v>
      </c>
      <c r="K1135" t="s">
        <v>13776</v>
      </c>
      <c r="L1135" t="s">
        <v>6</v>
      </c>
    </row>
    <row r="1136" spans="1:12" x14ac:dyDescent="0.25">
      <c r="A1136" t="s">
        <v>1299</v>
      </c>
      <c r="B1136" t="s">
        <v>238</v>
      </c>
      <c r="C1136" s="7">
        <v>44358</v>
      </c>
      <c r="D1136" t="str">
        <f t="shared" si="76"/>
        <v>Fri</v>
      </c>
      <c r="E1136" t="s">
        <v>2</v>
      </c>
      <c r="F1136" t="s">
        <v>63</v>
      </c>
      <c r="G1136">
        <v>0</v>
      </c>
      <c r="H1136" t="str">
        <f t="shared" si="77"/>
        <v>Micro</v>
      </c>
      <c r="I1136" t="s">
        <v>13774</v>
      </c>
      <c r="J1136" t="str">
        <f t="shared" si="75"/>
        <v>NO</v>
      </c>
      <c r="K1136" t="s">
        <v>27</v>
      </c>
      <c r="L1136" t="s">
        <v>6</v>
      </c>
    </row>
    <row r="1137" spans="1:12" x14ac:dyDescent="0.25">
      <c r="A1137" t="s">
        <v>1300</v>
      </c>
      <c r="B1137" t="s">
        <v>147</v>
      </c>
      <c r="C1137" s="7">
        <v>45525</v>
      </c>
      <c r="D1137" t="str">
        <f t="shared" si="76"/>
        <v>Wed</v>
      </c>
      <c r="E1137" t="s">
        <v>2</v>
      </c>
      <c r="F1137" t="s">
        <v>168</v>
      </c>
      <c r="G1137">
        <v>11745</v>
      </c>
      <c r="H1137" t="str">
        <f t="shared" si="77"/>
        <v>Large</v>
      </c>
      <c r="I1137" t="str">
        <f t="shared" ref="I1137:I1174" si="79">IF(G1137&lt;0, "YES", "NO")</f>
        <v>NO</v>
      </c>
      <c r="J1137" t="str">
        <f t="shared" si="75"/>
        <v>NO</v>
      </c>
      <c r="K1137" t="s">
        <v>14</v>
      </c>
      <c r="L1137" t="s">
        <v>80</v>
      </c>
    </row>
    <row r="1138" spans="1:12" x14ac:dyDescent="0.25">
      <c r="A1138" t="s">
        <v>1301</v>
      </c>
      <c r="B1138" t="s">
        <v>159</v>
      </c>
      <c r="C1138" s="7">
        <v>45298</v>
      </c>
      <c r="D1138" t="str">
        <f t="shared" si="76"/>
        <v>Sun</v>
      </c>
      <c r="E1138" t="s">
        <v>2</v>
      </c>
      <c r="F1138" t="s">
        <v>10</v>
      </c>
      <c r="G1138">
        <v>4354</v>
      </c>
      <c r="H1138" t="str">
        <f t="shared" si="77"/>
        <v>Large</v>
      </c>
      <c r="I1138" t="str">
        <f t="shared" si="79"/>
        <v>NO</v>
      </c>
      <c r="J1138" t="str">
        <f t="shared" si="75"/>
        <v>NO</v>
      </c>
      <c r="K1138" t="s">
        <v>13776</v>
      </c>
      <c r="L1138" t="s">
        <v>13793</v>
      </c>
    </row>
    <row r="1139" spans="1:12" x14ac:dyDescent="0.25">
      <c r="A1139" t="s">
        <v>1302</v>
      </c>
      <c r="B1139" t="s">
        <v>212</v>
      </c>
      <c r="C1139" s="7">
        <v>44947</v>
      </c>
      <c r="D1139" t="str">
        <f t="shared" si="76"/>
        <v>Sat</v>
      </c>
      <c r="E1139" t="s">
        <v>2</v>
      </c>
      <c r="F1139" t="s">
        <v>112</v>
      </c>
      <c r="G1139">
        <v>999999</v>
      </c>
      <c r="H1139" t="str">
        <f t="shared" si="77"/>
        <v>Large</v>
      </c>
      <c r="I1139" t="str">
        <f t="shared" si="79"/>
        <v>NO</v>
      </c>
      <c r="J1139" t="str">
        <f t="shared" si="75"/>
        <v>YES</v>
      </c>
      <c r="K1139" t="s">
        <v>176</v>
      </c>
      <c r="L1139" t="s">
        <v>143</v>
      </c>
    </row>
    <row r="1140" spans="1:12" x14ac:dyDescent="0.25">
      <c r="A1140" t="s">
        <v>1303</v>
      </c>
      <c r="B1140" t="s">
        <v>314</v>
      </c>
      <c r="C1140" s="7">
        <v>44440</v>
      </c>
      <c r="D1140" t="str">
        <f t="shared" si="76"/>
        <v>Wed</v>
      </c>
      <c r="E1140" t="s">
        <v>2</v>
      </c>
      <c r="F1140" t="s">
        <v>168</v>
      </c>
      <c r="G1140">
        <v>4333</v>
      </c>
      <c r="H1140" t="str">
        <f t="shared" si="77"/>
        <v>Large</v>
      </c>
      <c r="I1140" t="str">
        <f t="shared" si="79"/>
        <v>NO</v>
      </c>
      <c r="J1140" t="str">
        <f t="shared" si="75"/>
        <v>NO</v>
      </c>
      <c r="K1140" t="s">
        <v>27</v>
      </c>
      <c r="L1140" t="s">
        <v>206</v>
      </c>
    </row>
    <row r="1141" spans="1:12" x14ac:dyDescent="0.25">
      <c r="A1141" t="s">
        <v>1304</v>
      </c>
      <c r="B1141" t="s">
        <v>331</v>
      </c>
      <c r="C1141" s="7">
        <v>45486</v>
      </c>
      <c r="D1141" t="str">
        <f t="shared" si="76"/>
        <v>Sat</v>
      </c>
      <c r="E1141" t="s">
        <v>2</v>
      </c>
      <c r="F1141" t="s">
        <v>101</v>
      </c>
      <c r="G1141">
        <v>2130</v>
      </c>
      <c r="H1141" t="str">
        <f t="shared" si="77"/>
        <v>Large</v>
      </c>
      <c r="I1141" t="str">
        <f t="shared" si="79"/>
        <v>NO</v>
      </c>
      <c r="J1141" t="str">
        <f t="shared" si="75"/>
        <v>NO</v>
      </c>
      <c r="K1141" t="s">
        <v>176</v>
      </c>
      <c r="L1141" t="s">
        <v>19</v>
      </c>
    </row>
    <row r="1142" spans="1:12" x14ac:dyDescent="0.25">
      <c r="A1142" t="s">
        <v>1305</v>
      </c>
      <c r="B1142" t="s">
        <v>170</v>
      </c>
      <c r="C1142" s="7">
        <v>44233</v>
      </c>
      <c r="D1142" t="str">
        <f t="shared" si="76"/>
        <v>Sat</v>
      </c>
      <c r="E1142" t="s">
        <v>2</v>
      </c>
      <c r="F1142" t="s">
        <v>168</v>
      </c>
      <c r="G1142">
        <v>2220</v>
      </c>
      <c r="H1142" t="str">
        <f t="shared" si="77"/>
        <v>Large</v>
      </c>
      <c r="I1142" t="str">
        <f t="shared" si="79"/>
        <v>NO</v>
      </c>
      <c r="J1142" t="str">
        <f t="shared" si="75"/>
        <v>NO</v>
      </c>
      <c r="K1142" t="s">
        <v>176</v>
      </c>
      <c r="L1142" t="s">
        <v>80</v>
      </c>
    </row>
    <row r="1143" spans="1:12" x14ac:dyDescent="0.25">
      <c r="A1143" t="s">
        <v>1306</v>
      </c>
      <c r="B1143" t="s">
        <v>132</v>
      </c>
      <c r="C1143" s="7">
        <v>45450</v>
      </c>
      <c r="D1143" t="str">
        <f t="shared" si="76"/>
        <v>Fri</v>
      </c>
      <c r="E1143" t="s">
        <v>2</v>
      </c>
      <c r="F1143" t="s">
        <v>22</v>
      </c>
      <c r="G1143">
        <v>5177</v>
      </c>
      <c r="H1143" t="str">
        <f t="shared" si="77"/>
        <v>Large</v>
      </c>
      <c r="I1143" t="str">
        <f t="shared" si="79"/>
        <v>NO</v>
      </c>
      <c r="J1143" t="str">
        <f t="shared" si="75"/>
        <v>NO</v>
      </c>
      <c r="K1143" t="s">
        <v>14</v>
      </c>
      <c r="L1143" t="s">
        <v>206</v>
      </c>
    </row>
    <row r="1144" spans="1:12" x14ac:dyDescent="0.25">
      <c r="A1144" t="s">
        <v>1307</v>
      </c>
      <c r="B1144" t="s">
        <v>395</v>
      </c>
      <c r="C1144" s="7">
        <v>45621</v>
      </c>
      <c r="D1144" t="str">
        <f t="shared" si="76"/>
        <v>Mon</v>
      </c>
      <c r="E1144" t="s">
        <v>2</v>
      </c>
      <c r="F1144" t="s">
        <v>49</v>
      </c>
      <c r="G1144">
        <v>2792</v>
      </c>
      <c r="H1144" t="str">
        <f t="shared" si="77"/>
        <v>Large</v>
      </c>
      <c r="I1144" t="str">
        <f t="shared" si="79"/>
        <v>NO</v>
      </c>
      <c r="J1144" t="str">
        <f t="shared" si="75"/>
        <v>NO</v>
      </c>
      <c r="K1144" t="s">
        <v>13776</v>
      </c>
      <c r="L1144" t="s">
        <v>3</v>
      </c>
    </row>
    <row r="1145" spans="1:12" x14ac:dyDescent="0.25">
      <c r="A1145" t="s">
        <v>1308</v>
      </c>
      <c r="B1145" t="s">
        <v>203</v>
      </c>
      <c r="C1145" s="7">
        <v>44677</v>
      </c>
      <c r="D1145" t="str">
        <f t="shared" si="76"/>
        <v>Tue</v>
      </c>
      <c r="E1145" t="s">
        <v>2</v>
      </c>
      <c r="F1145" t="s">
        <v>332</v>
      </c>
      <c r="G1145">
        <v>3515</v>
      </c>
      <c r="H1145" t="str">
        <f t="shared" si="77"/>
        <v>Large</v>
      </c>
      <c r="I1145" t="str">
        <f t="shared" si="79"/>
        <v>NO</v>
      </c>
      <c r="J1145" t="str">
        <f t="shared" si="75"/>
        <v>NO</v>
      </c>
      <c r="K1145" t="s">
        <v>14</v>
      </c>
      <c r="L1145" t="s">
        <v>109</v>
      </c>
    </row>
    <row r="1146" spans="1:12" x14ac:dyDescent="0.25">
      <c r="A1146" t="s">
        <v>1309</v>
      </c>
      <c r="B1146" t="s">
        <v>186</v>
      </c>
      <c r="C1146" s="7">
        <v>45608</v>
      </c>
      <c r="D1146" t="str">
        <f t="shared" si="76"/>
        <v>Tue</v>
      </c>
      <c r="E1146" t="s">
        <v>2</v>
      </c>
      <c r="F1146" t="s">
        <v>332</v>
      </c>
      <c r="G1146">
        <v>1266</v>
      </c>
      <c r="H1146" t="str">
        <f t="shared" si="77"/>
        <v>Medium</v>
      </c>
      <c r="I1146" t="str">
        <f t="shared" si="79"/>
        <v>NO</v>
      </c>
      <c r="J1146" t="str">
        <f t="shared" si="75"/>
        <v>NO</v>
      </c>
      <c r="K1146" t="s">
        <v>176</v>
      </c>
      <c r="L1146" t="s">
        <v>57</v>
      </c>
    </row>
    <row r="1147" spans="1:12" x14ac:dyDescent="0.25">
      <c r="A1147" t="s">
        <v>1310</v>
      </c>
      <c r="B1147" t="s">
        <v>477</v>
      </c>
      <c r="C1147" s="7">
        <v>44426</v>
      </c>
      <c r="D1147" t="str">
        <f t="shared" si="76"/>
        <v>Wed</v>
      </c>
      <c r="E1147" t="s">
        <v>2</v>
      </c>
      <c r="F1147" t="s">
        <v>38</v>
      </c>
      <c r="G1147">
        <v>203</v>
      </c>
      <c r="H1147" t="str">
        <f t="shared" si="77"/>
        <v>Small</v>
      </c>
      <c r="I1147" t="str">
        <f t="shared" si="79"/>
        <v>NO</v>
      </c>
      <c r="J1147" t="str">
        <f t="shared" si="75"/>
        <v>NO</v>
      </c>
      <c r="K1147" t="s">
        <v>14</v>
      </c>
      <c r="L1147" t="s">
        <v>143</v>
      </c>
    </row>
    <row r="1148" spans="1:12" x14ac:dyDescent="0.25">
      <c r="A1148" t="s">
        <v>1311</v>
      </c>
      <c r="B1148" t="s">
        <v>163</v>
      </c>
      <c r="C1148" s="7">
        <v>45104</v>
      </c>
      <c r="D1148" t="str">
        <f t="shared" si="76"/>
        <v>Tue</v>
      </c>
      <c r="E1148" t="s">
        <v>9</v>
      </c>
      <c r="F1148" t="s">
        <v>160</v>
      </c>
      <c r="G1148">
        <v>35465</v>
      </c>
      <c r="H1148" t="str">
        <f t="shared" si="77"/>
        <v>Large</v>
      </c>
      <c r="I1148" t="str">
        <f t="shared" si="79"/>
        <v>NO</v>
      </c>
      <c r="J1148" t="str">
        <f t="shared" si="75"/>
        <v>NO</v>
      </c>
      <c r="K1148" t="s">
        <v>176</v>
      </c>
      <c r="L1148" t="s">
        <v>19</v>
      </c>
    </row>
    <row r="1149" spans="1:12" x14ac:dyDescent="0.25">
      <c r="A1149" t="s">
        <v>1312</v>
      </c>
      <c r="B1149" t="s">
        <v>153</v>
      </c>
      <c r="C1149" s="7">
        <v>44931</v>
      </c>
      <c r="D1149" t="str">
        <f t="shared" si="76"/>
        <v>Thu</v>
      </c>
      <c r="E1149" t="s">
        <v>2</v>
      </c>
      <c r="F1149" t="s">
        <v>112</v>
      </c>
      <c r="G1149">
        <v>2115</v>
      </c>
      <c r="H1149" t="str">
        <f t="shared" si="77"/>
        <v>Large</v>
      </c>
      <c r="I1149" t="str">
        <f t="shared" si="79"/>
        <v>NO</v>
      </c>
      <c r="J1149" t="str">
        <f t="shared" si="75"/>
        <v>NO</v>
      </c>
      <c r="K1149" t="s">
        <v>176</v>
      </c>
      <c r="L1149" t="s">
        <v>3</v>
      </c>
    </row>
    <row r="1150" spans="1:12" x14ac:dyDescent="0.25">
      <c r="A1150" t="s">
        <v>1313</v>
      </c>
      <c r="B1150" t="s">
        <v>99</v>
      </c>
      <c r="C1150" s="7">
        <v>44794</v>
      </c>
      <c r="D1150" t="str">
        <f t="shared" si="76"/>
        <v>Sun</v>
      </c>
      <c r="E1150" t="s">
        <v>2</v>
      </c>
      <c r="F1150" t="s">
        <v>264</v>
      </c>
      <c r="G1150">
        <v>3503</v>
      </c>
      <c r="H1150" t="str">
        <f t="shared" si="77"/>
        <v>Large</v>
      </c>
      <c r="I1150" t="str">
        <f t="shared" si="79"/>
        <v>NO</v>
      </c>
      <c r="J1150" t="str">
        <f t="shared" si="75"/>
        <v>NO</v>
      </c>
      <c r="K1150" t="s">
        <v>13776</v>
      </c>
      <c r="L1150" t="s">
        <v>143</v>
      </c>
    </row>
    <row r="1151" spans="1:12" x14ac:dyDescent="0.25">
      <c r="A1151" t="s">
        <v>1314</v>
      </c>
      <c r="B1151" t="s">
        <v>193</v>
      </c>
      <c r="C1151" s="7">
        <v>45328</v>
      </c>
      <c r="D1151" t="str">
        <f t="shared" si="76"/>
        <v>Tue</v>
      </c>
      <c r="E1151" t="s">
        <v>2</v>
      </c>
      <c r="F1151" t="s">
        <v>112</v>
      </c>
      <c r="G1151">
        <v>4484</v>
      </c>
      <c r="H1151" t="str">
        <f t="shared" si="77"/>
        <v>Large</v>
      </c>
      <c r="I1151" t="str">
        <f t="shared" si="79"/>
        <v>NO</v>
      </c>
      <c r="J1151" t="str">
        <f t="shared" si="75"/>
        <v>NO</v>
      </c>
      <c r="K1151" t="s">
        <v>176</v>
      </c>
      <c r="L1151" t="s">
        <v>13793</v>
      </c>
    </row>
    <row r="1152" spans="1:12" x14ac:dyDescent="0.25">
      <c r="A1152" t="s">
        <v>1315</v>
      </c>
      <c r="B1152" t="s">
        <v>324</v>
      </c>
      <c r="C1152" s="7">
        <v>44671</v>
      </c>
      <c r="D1152" t="str">
        <f t="shared" si="76"/>
        <v>Wed</v>
      </c>
      <c r="E1152" t="s">
        <v>9</v>
      </c>
      <c r="F1152" t="s">
        <v>168</v>
      </c>
      <c r="G1152">
        <v>54591</v>
      </c>
      <c r="H1152" t="str">
        <f t="shared" si="77"/>
        <v>Large</v>
      </c>
      <c r="I1152" t="str">
        <f t="shared" si="79"/>
        <v>NO</v>
      </c>
      <c r="J1152" t="str">
        <f t="shared" si="75"/>
        <v>NO</v>
      </c>
      <c r="K1152" t="s">
        <v>13775</v>
      </c>
      <c r="L1152" t="s">
        <v>109</v>
      </c>
    </row>
    <row r="1153" spans="1:12" x14ac:dyDescent="0.25">
      <c r="A1153" t="s">
        <v>1316</v>
      </c>
      <c r="B1153" t="s">
        <v>274</v>
      </c>
      <c r="C1153" s="7">
        <v>45501</v>
      </c>
      <c r="D1153" t="str">
        <f t="shared" si="76"/>
        <v>Sun</v>
      </c>
      <c r="E1153" t="s">
        <v>2</v>
      </c>
      <c r="F1153" t="s">
        <v>101</v>
      </c>
      <c r="G1153">
        <v>8299</v>
      </c>
      <c r="H1153" t="str">
        <f t="shared" si="77"/>
        <v>Large</v>
      </c>
      <c r="I1153" t="str">
        <f t="shared" si="79"/>
        <v>NO</v>
      </c>
      <c r="J1153" t="str">
        <f t="shared" si="75"/>
        <v>NO</v>
      </c>
      <c r="K1153" t="s">
        <v>14</v>
      </c>
      <c r="L1153" t="s">
        <v>80</v>
      </c>
    </row>
    <row r="1154" spans="1:12" x14ac:dyDescent="0.25">
      <c r="A1154" t="s">
        <v>1317</v>
      </c>
      <c r="B1154" t="s">
        <v>263</v>
      </c>
      <c r="C1154" s="7">
        <v>44442</v>
      </c>
      <c r="D1154" t="str">
        <f t="shared" si="76"/>
        <v>Fri</v>
      </c>
      <c r="E1154" t="s">
        <v>9</v>
      </c>
      <c r="F1154" t="s">
        <v>49</v>
      </c>
      <c r="G1154">
        <v>40910</v>
      </c>
      <c r="H1154" t="str">
        <f t="shared" si="77"/>
        <v>Large</v>
      </c>
      <c r="I1154" t="str">
        <f t="shared" si="79"/>
        <v>NO</v>
      </c>
      <c r="J1154" t="str">
        <f t="shared" ref="J1154:J1217" si="80">IF(G1154&gt;500000,"YES","NO")</f>
        <v>NO</v>
      </c>
      <c r="K1154" t="s">
        <v>13776</v>
      </c>
      <c r="L1154" t="s">
        <v>57</v>
      </c>
    </row>
    <row r="1155" spans="1:12" x14ac:dyDescent="0.25">
      <c r="A1155" t="s">
        <v>1318</v>
      </c>
      <c r="B1155" t="s">
        <v>153</v>
      </c>
      <c r="C1155" s="7">
        <v>45564</v>
      </c>
      <c r="D1155" t="str">
        <f t="shared" ref="D1155:D1218" si="81">TEXT(C1155,"DDD")</f>
        <v>Sun</v>
      </c>
      <c r="E1155" t="s">
        <v>2</v>
      </c>
      <c r="F1155" t="s">
        <v>112</v>
      </c>
      <c r="G1155">
        <v>2093</v>
      </c>
      <c r="H1155" t="str">
        <f t="shared" ref="H1155:H1218" si="82">IF(G1155&lt;100,"Micro",
   IF(G1155&lt;=500,"Small",
      IF(G1155&lt;=2000,"Medium","Large")))</f>
        <v>Large</v>
      </c>
      <c r="I1155" t="str">
        <f t="shared" si="79"/>
        <v>NO</v>
      </c>
      <c r="J1155" t="str">
        <f t="shared" si="80"/>
        <v>NO</v>
      </c>
      <c r="K1155" t="s">
        <v>176</v>
      </c>
      <c r="L1155" t="s">
        <v>13793</v>
      </c>
    </row>
    <row r="1156" spans="1:12" x14ac:dyDescent="0.25">
      <c r="A1156" t="s">
        <v>1319</v>
      </c>
      <c r="B1156" t="s">
        <v>188</v>
      </c>
      <c r="C1156" s="7">
        <v>45354</v>
      </c>
      <c r="D1156" t="str">
        <f t="shared" si="81"/>
        <v>Sun</v>
      </c>
      <c r="E1156" t="s">
        <v>2</v>
      </c>
      <c r="F1156" t="s">
        <v>168</v>
      </c>
      <c r="G1156">
        <v>1727</v>
      </c>
      <c r="H1156" t="str">
        <f t="shared" si="82"/>
        <v>Medium</v>
      </c>
      <c r="I1156" t="str">
        <f t="shared" si="79"/>
        <v>NO</v>
      </c>
      <c r="J1156" t="str">
        <f t="shared" si="80"/>
        <v>NO</v>
      </c>
      <c r="K1156" t="s">
        <v>27</v>
      </c>
      <c r="L1156" t="s">
        <v>13793</v>
      </c>
    </row>
    <row r="1157" spans="1:12" x14ac:dyDescent="0.25">
      <c r="A1157" t="s">
        <v>1320</v>
      </c>
      <c r="B1157" t="s">
        <v>114</v>
      </c>
      <c r="C1157" s="7">
        <v>45458</v>
      </c>
      <c r="D1157" t="str">
        <f t="shared" si="81"/>
        <v>Sat</v>
      </c>
      <c r="E1157" t="s">
        <v>2</v>
      </c>
      <c r="F1157" t="s">
        <v>112</v>
      </c>
      <c r="G1157">
        <v>38838</v>
      </c>
      <c r="H1157" t="str">
        <f t="shared" si="82"/>
        <v>Large</v>
      </c>
      <c r="I1157" t="str">
        <f t="shared" si="79"/>
        <v>NO</v>
      </c>
      <c r="J1157" t="str">
        <f t="shared" si="80"/>
        <v>NO</v>
      </c>
      <c r="K1157" t="s">
        <v>13775</v>
      </c>
      <c r="L1157" t="s">
        <v>80</v>
      </c>
    </row>
    <row r="1158" spans="1:12" x14ac:dyDescent="0.25">
      <c r="A1158" t="s">
        <v>1321</v>
      </c>
      <c r="B1158" t="s">
        <v>48</v>
      </c>
      <c r="C1158" s="7">
        <v>44985</v>
      </c>
      <c r="D1158" t="str">
        <f t="shared" si="81"/>
        <v>Tue</v>
      </c>
      <c r="E1158" t="s">
        <v>2</v>
      </c>
      <c r="F1158" t="s">
        <v>112</v>
      </c>
      <c r="G1158">
        <v>5136</v>
      </c>
      <c r="H1158" t="str">
        <f t="shared" si="82"/>
        <v>Large</v>
      </c>
      <c r="I1158" t="str">
        <f t="shared" si="79"/>
        <v>NO</v>
      </c>
      <c r="J1158" t="str">
        <f t="shared" si="80"/>
        <v>NO</v>
      </c>
      <c r="K1158" t="s">
        <v>176</v>
      </c>
      <c r="L1158" t="s">
        <v>13793</v>
      </c>
    </row>
    <row r="1159" spans="1:12" x14ac:dyDescent="0.25">
      <c r="A1159" t="s">
        <v>1322</v>
      </c>
      <c r="B1159" t="s">
        <v>455</v>
      </c>
      <c r="C1159" s="7">
        <v>45299</v>
      </c>
      <c r="D1159" t="str">
        <f t="shared" si="81"/>
        <v>Mon</v>
      </c>
      <c r="E1159" t="s">
        <v>9</v>
      </c>
      <c r="F1159" t="s">
        <v>101</v>
      </c>
      <c r="G1159">
        <v>61592</v>
      </c>
      <c r="H1159" t="str">
        <f t="shared" si="82"/>
        <v>Large</v>
      </c>
      <c r="I1159" t="str">
        <f t="shared" si="79"/>
        <v>NO</v>
      </c>
      <c r="J1159" t="str">
        <f t="shared" si="80"/>
        <v>NO</v>
      </c>
      <c r="K1159" t="s">
        <v>27</v>
      </c>
      <c r="L1159" t="s">
        <v>13777</v>
      </c>
    </row>
    <row r="1160" spans="1:12" x14ac:dyDescent="0.25">
      <c r="A1160" t="s">
        <v>1323</v>
      </c>
      <c r="B1160" t="s">
        <v>147</v>
      </c>
      <c r="C1160" s="7">
        <v>44899</v>
      </c>
      <c r="D1160" t="str">
        <f t="shared" si="81"/>
        <v>Sun</v>
      </c>
      <c r="E1160" t="s">
        <v>2</v>
      </c>
      <c r="F1160" t="s">
        <v>112</v>
      </c>
      <c r="G1160">
        <v>9627</v>
      </c>
      <c r="H1160" t="str">
        <f t="shared" si="82"/>
        <v>Large</v>
      </c>
      <c r="I1160" t="str">
        <f t="shared" si="79"/>
        <v>NO</v>
      </c>
      <c r="J1160" t="str">
        <f t="shared" si="80"/>
        <v>NO</v>
      </c>
      <c r="K1160" t="s">
        <v>14</v>
      </c>
      <c r="L1160" t="s">
        <v>143</v>
      </c>
    </row>
    <row r="1161" spans="1:12" x14ac:dyDescent="0.25">
      <c r="A1161" t="s">
        <v>1324</v>
      </c>
      <c r="B1161" t="s">
        <v>172</v>
      </c>
      <c r="C1161" s="7">
        <v>44478</v>
      </c>
      <c r="D1161" t="str">
        <f t="shared" si="81"/>
        <v>Sat</v>
      </c>
      <c r="E1161" t="s">
        <v>2</v>
      </c>
      <c r="F1161" t="s">
        <v>551</v>
      </c>
      <c r="G1161">
        <v>4406</v>
      </c>
      <c r="H1161" t="str">
        <f t="shared" si="82"/>
        <v>Large</v>
      </c>
      <c r="I1161" t="str">
        <f t="shared" si="79"/>
        <v>NO</v>
      </c>
      <c r="J1161" t="str">
        <f t="shared" si="80"/>
        <v>NO</v>
      </c>
      <c r="K1161" t="s">
        <v>13776</v>
      </c>
      <c r="L1161" t="s">
        <v>6</v>
      </c>
    </row>
    <row r="1162" spans="1:12" x14ac:dyDescent="0.25">
      <c r="A1162" t="s">
        <v>1325</v>
      </c>
      <c r="B1162" t="s">
        <v>324</v>
      </c>
      <c r="C1162" s="7">
        <v>45605</v>
      </c>
      <c r="D1162" t="str">
        <f t="shared" si="81"/>
        <v>Sat</v>
      </c>
      <c r="E1162" t="s">
        <v>2</v>
      </c>
      <c r="F1162" t="s">
        <v>112</v>
      </c>
      <c r="G1162">
        <v>2678</v>
      </c>
      <c r="H1162" t="str">
        <f t="shared" si="82"/>
        <v>Large</v>
      </c>
      <c r="I1162" t="str">
        <f t="shared" si="79"/>
        <v>NO</v>
      </c>
      <c r="J1162" t="str">
        <f t="shared" si="80"/>
        <v>NO</v>
      </c>
      <c r="K1162" t="s">
        <v>13776</v>
      </c>
      <c r="L1162" t="s">
        <v>13793</v>
      </c>
    </row>
    <row r="1163" spans="1:12" x14ac:dyDescent="0.25">
      <c r="A1163" t="s">
        <v>1326</v>
      </c>
      <c r="B1163" t="s">
        <v>33</v>
      </c>
      <c r="C1163" s="7">
        <v>45461</v>
      </c>
      <c r="D1163" t="str">
        <f t="shared" si="81"/>
        <v>Tue</v>
      </c>
      <c r="E1163" t="s">
        <v>9</v>
      </c>
      <c r="F1163" t="s">
        <v>112</v>
      </c>
      <c r="G1163">
        <v>23810</v>
      </c>
      <c r="H1163" t="str">
        <f t="shared" si="82"/>
        <v>Large</v>
      </c>
      <c r="I1163" t="str">
        <f t="shared" si="79"/>
        <v>NO</v>
      </c>
      <c r="J1163" t="str">
        <f t="shared" si="80"/>
        <v>NO</v>
      </c>
      <c r="K1163" t="s">
        <v>27</v>
      </c>
      <c r="L1163" t="s">
        <v>109</v>
      </c>
    </row>
    <row r="1164" spans="1:12" x14ac:dyDescent="0.25">
      <c r="A1164" t="s">
        <v>1327</v>
      </c>
      <c r="B1164" t="s">
        <v>191</v>
      </c>
      <c r="C1164" s="7">
        <v>45404</v>
      </c>
      <c r="D1164" t="str">
        <f t="shared" si="81"/>
        <v>Mon</v>
      </c>
      <c r="E1164" t="s">
        <v>2</v>
      </c>
      <c r="F1164" t="s">
        <v>112</v>
      </c>
      <c r="G1164">
        <v>7137</v>
      </c>
      <c r="H1164" t="str">
        <f t="shared" si="82"/>
        <v>Large</v>
      </c>
      <c r="I1164" t="str">
        <f t="shared" si="79"/>
        <v>NO</v>
      </c>
      <c r="J1164" t="str">
        <f t="shared" si="80"/>
        <v>NO</v>
      </c>
      <c r="K1164" t="s">
        <v>14</v>
      </c>
      <c r="L1164" t="s">
        <v>143</v>
      </c>
    </row>
    <row r="1165" spans="1:12" x14ac:dyDescent="0.25">
      <c r="A1165" t="s">
        <v>1328</v>
      </c>
      <c r="B1165" t="s">
        <v>71</v>
      </c>
      <c r="C1165" s="7">
        <v>45274</v>
      </c>
      <c r="D1165" t="str">
        <f t="shared" si="81"/>
        <v>Thu</v>
      </c>
      <c r="E1165" t="s">
        <v>2</v>
      </c>
      <c r="F1165" t="s">
        <v>38</v>
      </c>
      <c r="G1165">
        <v>9662</v>
      </c>
      <c r="H1165" t="str">
        <f t="shared" si="82"/>
        <v>Large</v>
      </c>
      <c r="I1165" t="str">
        <f t="shared" si="79"/>
        <v>NO</v>
      </c>
      <c r="J1165" t="str">
        <f t="shared" si="80"/>
        <v>NO</v>
      </c>
      <c r="K1165" t="s">
        <v>14</v>
      </c>
      <c r="L1165" t="s">
        <v>19</v>
      </c>
    </row>
    <row r="1166" spans="1:12" x14ac:dyDescent="0.25">
      <c r="A1166" t="s">
        <v>1329</v>
      </c>
      <c r="B1166" t="s">
        <v>196</v>
      </c>
      <c r="C1166" s="7">
        <v>44569</v>
      </c>
      <c r="D1166" t="str">
        <f t="shared" si="81"/>
        <v>Sat</v>
      </c>
      <c r="E1166" t="s">
        <v>2</v>
      </c>
      <c r="F1166" t="s">
        <v>38</v>
      </c>
      <c r="G1166">
        <v>4785</v>
      </c>
      <c r="H1166" t="str">
        <f t="shared" si="82"/>
        <v>Large</v>
      </c>
      <c r="I1166" t="str">
        <f t="shared" si="79"/>
        <v>NO</v>
      </c>
      <c r="J1166" t="str">
        <f t="shared" si="80"/>
        <v>NO</v>
      </c>
      <c r="K1166" t="s">
        <v>27</v>
      </c>
      <c r="L1166" t="s">
        <v>80</v>
      </c>
    </row>
    <row r="1167" spans="1:12" x14ac:dyDescent="0.25">
      <c r="A1167" t="s">
        <v>1330</v>
      </c>
      <c r="B1167" t="s">
        <v>40</v>
      </c>
      <c r="C1167" s="7">
        <v>45065</v>
      </c>
      <c r="D1167" t="str">
        <f t="shared" si="81"/>
        <v>Fri</v>
      </c>
      <c r="E1167" t="s">
        <v>9</v>
      </c>
      <c r="F1167" t="s">
        <v>38</v>
      </c>
      <c r="G1167">
        <v>45865</v>
      </c>
      <c r="H1167" t="str">
        <f t="shared" si="82"/>
        <v>Large</v>
      </c>
      <c r="I1167" t="str">
        <f t="shared" si="79"/>
        <v>NO</v>
      </c>
      <c r="J1167" t="str">
        <f t="shared" si="80"/>
        <v>NO</v>
      </c>
      <c r="K1167" t="s">
        <v>14</v>
      </c>
      <c r="L1167" t="s">
        <v>143</v>
      </c>
    </row>
    <row r="1168" spans="1:12" x14ac:dyDescent="0.25">
      <c r="A1168" t="s">
        <v>1331</v>
      </c>
      <c r="B1168" t="s">
        <v>172</v>
      </c>
      <c r="C1168" s="7">
        <v>44335</v>
      </c>
      <c r="D1168" t="str">
        <f t="shared" si="81"/>
        <v>Wed</v>
      </c>
      <c r="E1168" t="s">
        <v>2</v>
      </c>
      <c r="F1168" t="s">
        <v>112</v>
      </c>
      <c r="G1168">
        <v>583</v>
      </c>
      <c r="H1168" t="str">
        <f t="shared" si="82"/>
        <v>Medium</v>
      </c>
      <c r="I1168" t="str">
        <f t="shared" si="79"/>
        <v>NO</v>
      </c>
      <c r="J1168" t="str">
        <f t="shared" si="80"/>
        <v>NO</v>
      </c>
      <c r="K1168" t="s">
        <v>13776</v>
      </c>
      <c r="L1168" t="s">
        <v>13793</v>
      </c>
    </row>
    <row r="1169" spans="1:12" x14ac:dyDescent="0.25">
      <c r="A1169" t="s">
        <v>1332</v>
      </c>
      <c r="B1169" t="s">
        <v>188</v>
      </c>
      <c r="C1169" s="7">
        <v>44531</v>
      </c>
      <c r="D1169" t="str">
        <f t="shared" si="81"/>
        <v>Wed</v>
      </c>
      <c r="E1169" t="s">
        <v>2</v>
      </c>
      <c r="F1169" t="s">
        <v>69</v>
      </c>
      <c r="G1169">
        <v>9387</v>
      </c>
      <c r="H1169" t="str">
        <f t="shared" si="82"/>
        <v>Large</v>
      </c>
      <c r="I1169" t="str">
        <f t="shared" si="79"/>
        <v>NO</v>
      </c>
      <c r="J1169" t="str">
        <f t="shared" si="80"/>
        <v>NO</v>
      </c>
      <c r="K1169" t="s">
        <v>27</v>
      </c>
      <c r="L1169" t="s">
        <v>6</v>
      </c>
    </row>
    <row r="1170" spans="1:12" x14ac:dyDescent="0.25">
      <c r="A1170" t="s">
        <v>1333</v>
      </c>
      <c r="B1170" t="s">
        <v>256</v>
      </c>
      <c r="C1170" s="7">
        <v>44596</v>
      </c>
      <c r="D1170" t="str">
        <f t="shared" si="81"/>
        <v>Fri</v>
      </c>
      <c r="E1170" t="s">
        <v>2</v>
      </c>
      <c r="F1170" t="s">
        <v>551</v>
      </c>
      <c r="G1170">
        <v>5124</v>
      </c>
      <c r="H1170" t="str">
        <f t="shared" si="82"/>
        <v>Large</v>
      </c>
      <c r="I1170" t="str">
        <f t="shared" si="79"/>
        <v>NO</v>
      </c>
      <c r="J1170" t="str">
        <f t="shared" si="80"/>
        <v>NO</v>
      </c>
      <c r="K1170" t="s">
        <v>27</v>
      </c>
      <c r="L1170" t="s">
        <v>3</v>
      </c>
    </row>
    <row r="1171" spans="1:12" x14ac:dyDescent="0.25">
      <c r="A1171" t="s">
        <v>1334</v>
      </c>
      <c r="B1171" t="s">
        <v>491</v>
      </c>
      <c r="C1171" s="7">
        <v>45081</v>
      </c>
      <c r="D1171" t="str">
        <f t="shared" si="81"/>
        <v>Sun</v>
      </c>
      <c r="E1171" t="s">
        <v>2</v>
      </c>
      <c r="F1171" t="s">
        <v>112</v>
      </c>
      <c r="G1171">
        <v>324</v>
      </c>
      <c r="H1171" t="str">
        <f t="shared" si="82"/>
        <v>Small</v>
      </c>
      <c r="I1171" t="str">
        <f t="shared" si="79"/>
        <v>NO</v>
      </c>
      <c r="J1171" t="str">
        <f t="shared" si="80"/>
        <v>NO</v>
      </c>
      <c r="K1171" t="s">
        <v>14</v>
      </c>
      <c r="L1171" t="s">
        <v>57</v>
      </c>
    </row>
    <row r="1172" spans="1:12" x14ac:dyDescent="0.25">
      <c r="A1172" t="s">
        <v>1335</v>
      </c>
      <c r="B1172" t="s">
        <v>291</v>
      </c>
      <c r="C1172" s="7">
        <v>44736</v>
      </c>
      <c r="D1172" t="str">
        <f t="shared" si="81"/>
        <v>Fri</v>
      </c>
      <c r="E1172" t="s">
        <v>9</v>
      </c>
      <c r="F1172" t="s">
        <v>332</v>
      </c>
      <c r="G1172">
        <v>56184</v>
      </c>
      <c r="H1172" t="str">
        <f t="shared" si="82"/>
        <v>Large</v>
      </c>
      <c r="I1172" t="str">
        <f t="shared" si="79"/>
        <v>NO</v>
      </c>
      <c r="J1172" t="str">
        <f t="shared" si="80"/>
        <v>NO</v>
      </c>
      <c r="K1172" t="s">
        <v>13776</v>
      </c>
      <c r="L1172" t="s">
        <v>57</v>
      </c>
    </row>
    <row r="1173" spans="1:12" x14ac:dyDescent="0.25">
      <c r="A1173" t="s">
        <v>1336</v>
      </c>
      <c r="B1173" t="s">
        <v>82</v>
      </c>
      <c r="C1173" s="7">
        <v>45154</v>
      </c>
      <c r="D1173" t="str">
        <f t="shared" si="81"/>
        <v>Wed</v>
      </c>
      <c r="E1173" t="s">
        <v>2</v>
      </c>
      <c r="F1173" t="s">
        <v>168</v>
      </c>
      <c r="G1173">
        <v>1629</v>
      </c>
      <c r="H1173" t="str">
        <f t="shared" si="82"/>
        <v>Medium</v>
      </c>
      <c r="I1173" t="str">
        <f t="shared" si="79"/>
        <v>NO</v>
      </c>
      <c r="J1173" t="str">
        <f t="shared" si="80"/>
        <v>NO</v>
      </c>
      <c r="K1173" t="s">
        <v>14</v>
      </c>
      <c r="L1173" t="s">
        <v>80</v>
      </c>
    </row>
    <row r="1174" spans="1:12" x14ac:dyDescent="0.25">
      <c r="A1174" t="s">
        <v>1337</v>
      </c>
      <c r="B1174" t="s">
        <v>42</v>
      </c>
      <c r="C1174" s="7">
        <v>44409</v>
      </c>
      <c r="D1174" t="str">
        <f t="shared" si="81"/>
        <v>Sun</v>
      </c>
      <c r="E1174" t="s">
        <v>2</v>
      </c>
      <c r="F1174" t="s">
        <v>38</v>
      </c>
      <c r="G1174">
        <v>2708</v>
      </c>
      <c r="H1174" t="str">
        <f t="shared" si="82"/>
        <v>Large</v>
      </c>
      <c r="I1174" t="str">
        <f t="shared" si="79"/>
        <v>NO</v>
      </c>
      <c r="J1174" t="str">
        <f t="shared" si="80"/>
        <v>NO</v>
      </c>
      <c r="K1174" t="s">
        <v>14</v>
      </c>
      <c r="L1174" t="s">
        <v>80</v>
      </c>
    </row>
    <row r="1175" spans="1:12" x14ac:dyDescent="0.25">
      <c r="A1175" t="s">
        <v>1338</v>
      </c>
      <c r="B1175" t="s">
        <v>186</v>
      </c>
      <c r="C1175" s="7">
        <v>45120</v>
      </c>
      <c r="D1175" t="str">
        <f t="shared" si="81"/>
        <v>Thu</v>
      </c>
      <c r="E1175" t="s">
        <v>9</v>
      </c>
      <c r="F1175" t="s">
        <v>112</v>
      </c>
      <c r="G1175">
        <v>0</v>
      </c>
      <c r="H1175" t="str">
        <f t="shared" si="82"/>
        <v>Micro</v>
      </c>
      <c r="I1175" t="s">
        <v>13774</v>
      </c>
      <c r="J1175" t="str">
        <f t="shared" si="80"/>
        <v>NO</v>
      </c>
      <c r="K1175" t="s">
        <v>13776</v>
      </c>
      <c r="L1175" t="s">
        <v>206</v>
      </c>
    </row>
    <row r="1176" spans="1:12" x14ac:dyDescent="0.25">
      <c r="A1176" t="s">
        <v>1339</v>
      </c>
      <c r="B1176" t="s">
        <v>26</v>
      </c>
      <c r="C1176" s="7">
        <v>45424</v>
      </c>
      <c r="D1176" t="str">
        <f t="shared" si="81"/>
        <v>Sun</v>
      </c>
      <c r="E1176" t="s">
        <v>2</v>
      </c>
      <c r="F1176" t="s">
        <v>49</v>
      </c>
      <c r="G1176">
        <v>2092</v>
      </c>
      <c r="H1176" t="str">
        <f t="shared" si="82"/>
        <v>Large</v>
      </c>
      <c r="I1176" t="str">
        <f t="shared" ref="I1176:I1239" si="83">IF(G1176&lt;0, "YES", "NO")</f>
        <v>NO</v>
      </c>
      <c r="J1176" t="str">
        <f t="shared" si="80"/>
        <v>NO</v>
      </c>
      <c r="K1176" t="s">
        <v>27</v>
      </c>
      <c r="L1176" t="s">
        <v>109</v>
      </c>
    </row>
    <row r="1177" spans="1:12" x14ac:dyDescent="0.25">
      <c r="A1177" t="s">
        <v>1340</v>
      </c>
      <c r="B1177" t="s">
        <v>140</v>
      </c>
      <c r="C1177" s="7">
        <v>45083</v>
      </c>
      <c r="D1177" t="str">
        <f t="shared" si="81"/>
        <v>Tue</v>
      </c>
      <c r="E1177" t="s">
        <v>2</v>
      </c>
      <c r="F1177" t="s">
        <v>38</v>
      </c>
      <c r="G1177">
        <v>1763</v>
      </c>
      <c r="H1177" t="str">
        <f t="shared" si="82"/>
        <v>Medium</v>
      </c>
      <c r="I1177" t="str">
        <f t="shared" si="83"/>
        <v>NO</v>
      </c>
      <c r="J1177" t="str">
        <f t="shared" si="80"/>
        <v>NO</v>
      </c>
      <c r="K1177" t="s">
        <v>14</v>
      </c>
      <c r="L1177" t="s">
        <v>3</v>
      </c>
    </row>
    <row r="1178" spans="1:12" x14ac:dyDescent="0.25">
      <c r="A1178" t="s">
        <v>1341</v>
      </c>
      <c r="B1178" t="s">
        <v>376</v>
      </c>
      <c r="C1178" s="7">
        <v>45465</v>
      </c>
      <c r="D1178" t="str">
        <f t="shared" si="81"/>
        <v>Sat</v>
      </c>
      <c r="E1178" t="s">
        <v>2</v>
      </c>
      <c r="F1178" t="s">
        <v>168</v>
      </c>
      <c r="G1178">
        <v>5239</v>
      </c>
      <c r="H1178" t="str">
        <f t="shared" si="82"/>
        <v>Large</v>
      </c>
      <c r="I1178" t="str">
        <f t="shared" si="83"/>
        <v>NO</v>
      </c>
      <c r="J1178" t="str">
        <f t="shared" si="80"/>
        <v>NO</v>
      </c>
      <c r="K1178" t="s">
        <v>27</v>
      </c>
      <c r="L1178" t="s">
        <v>13793</v>
      </c>
    </row>
    <row r="1179" spans="1:12" x14ac:dyDescent="0.25">
      <c r="A1179" t="s">
        <v>1342</v>
      </c>
      <c r="B1179" t="s">
        <v>142</v>
      </c>
      <c r="C1179" s="7">
        <v>45102</v>
      </c>
      <c r="D1179" t="str">
        <f t="shared" si="81"/>
        <v>Sun</v>
      </c>
      <c r="E1179" t="s">
        <v>2</v>
      </c>
      <c r="F1179" t="s">
        <v>38</v>
      </c>
      <c r="G1179">
        <v>5668</v>
      </c>
      <c r="H1179" t="str">
        <f t="shared" si="82"/>
        <v>Large</v>
      </c>
      <c r="I1179" t="str">
        <f t="shared" si="83"/>
        <v>NO</v>
      </c>
      <c r="J1179" t="str">
        <f t="shared" si="80"/>
        <v>NO</v>
      </c>
      <c r="K1179" t="s">
        <v>13776</v>
      </c>
      <c r="L1179" t="s">
        <v>109</v>
      </c>
    </row>
    <row r="1180" spans="1:12" x14ac:dyDescent="0.25">
      <c r="A1180" t="s">
        <v>1343</v>
      </c>
      <c r="B1180" t="s">
        <v>234</v>
      </c>
      <c r="C1180" s="7">
        <v>45539</v>
      </c>
      <c r="D1180" t="str">
        <f t="shared" si="81"/>
        <v>Wed</v>
      </c>
      <c r="E1180" t="s">
        <v>9</v>
      </c>
      <c r="F1180" t="s">
        <v>168</v>
      </c>
      <c r="G1180">
        <v>34107</v>
      </c>
      <c r="H1180" t="str">
        <f t="shared" si="82"/>
        <v>Large</v>
      </c>
      <c r="I1180" t="str">
        <f t="shared" si="83"/>
        <v>NO</v>
      </c>
      <c r="J1180" t="str">
        <f t="shared" si="80"/>
        <v>NO</v>
      </c>
      <c r="K1180" t="s">
        <v>13776</v>
      </c>
      <c r="L1180" t="s">
        <v>109</v>
      </c>
    </row>
    <row r="1181" spans="1:12" x14ac:dyDescent="0.25">
      <c r="A1181" t="s">
        <v>1344</v>
      </c>
      <c r="B1181" t="s">
        <v>40</v>
      </c>
      <c r="C1181" s="7">
        <v>44951</v>
      </c>
      <c r="D1181" t="str">
        <f t="shared" si="81"/>
        <v>Wed</v>
      </c>
      <c r="E1181" t="s">
        <v>2</v>
      </c>
      <c r="F1181" t="s">
        <v>63</v>
      </c>
      <c r="G1181">
        <v>8540</v>
      </c>
      <c r="H1181" t="str">
        <f t="shared" si="82"/>
        <v>Large</v>
      </c>
      <c r="I1181" t="str">
        <f t="shared" si="83"/>
        <v>NO</v>
      </c>
      <c r="J1181" t="str">
        <f t="shared" si="80"/>
        <v>NO</v>
      </c>
      <c r="K1181" t="s">
        <v>176</v>
      </c>
      <c r="L1181" t="s">
        <v>3</v>
      </c>
    </row>
    <row r="1182" spans="1:12" x14ac:dyDescent="0.25">
      <c r="A1182" t="s">
        <v>1345</v>
      </c>
      <c r="B1182" t="s">
        <v>159</v>
      </c>
      <c r="C1182" s="7">
        <v>45269</v>
      </c>
      <c r="D1182" t="str">
        <f t="shared" si="81"/>
        <v>Sat</v>
      </c>
      <c r="E1182" t="s">
        <v>2</v>
      </c>
      <c r="F1182" t="s">
        <v>168</v>
      </c>
      <c r="G1182">
        <v>1756</v>
      </c>
      <c r="H1182" t="str">
        <f t="shared" si="82"/>
        <v>Medium</v>
      </c>
      <c r="I1182" t="str">
        <f t="shared" si="83"/>
        <v>NO</v>
      </c>
      <c r="J1182" t="str">
        <f t="shared" si="80"/>
        <v>NO</v>
      </c>
      <c r="K1182" t="s">
        <v>27</v>
      </c>
      <c r="L1182" t="s">
        <v>13793</v>
      </c>
    </row>
    <row r="1183" spans="1:12" x14ac:dyDescent="0.25">
      <c r="A1183" t="s">
        <v>1346</v>
      </c>
      <c r="B1183" t="s">
        <v>364</v>
      </c>
      <c r="C1183" s="7">
        <v>44321</v>
      </c>
      <c r="D1183" t="str">
        <f t="shared" si="81"/>
        <v>Wed</v>
      </c>
      <c r="E1183" t="s">
        <v>2</v>
      </c>
      <c r="F1183" t="s">
        <v>112</v>
      </c>
      <c r="G1183">
        <v>7103</v>
      </c>
      <c r="H1183" t="str">
        <f t="shared" si="82"/>
        <v>Large</v>
      </c>
      <c r="I1183" t="str">
        <f t="shared" si="83"/>
        <v>NO</v>
      </c>
      <c r="J1183" t="str">
        <f t="shared" si="80"/>
        <v>NO</v>
      </c>
      <c r="K1183" t="s">
        <v>27</v>
      </c>
      <c r="L1183" t="s">
        <v>109</v>
      </c>
    </row>
    <row r="1184" spans="1:12" x14ac:dyDescent="0.25">
      <c r="A1184" t="s">
        <v>1347</v>
      </c>
      <c r="B1184" t="s">
        <v>8</v>
      </c>
      <c r="C1184" s="7">
        <v>44836</v>
      </c>
      <c r="D1184" t="str">
        <f t="shared" si="81"/>
        <v>Sun</v>
      </c>
      <c r="E1184" t="s">
        <v>2</v>
      </c>
      <c r="F1184" t="s">
        <v>168</v>
      </c>
      <c r="G1184">
        <v>4956</v>
      </c>
      <c r="H1184" t="str">
        <f t="shared" si="82"/>
        <v>Large</v>
      </c>
      <c r="I1184" t="str">
        <f t="shared" si="83"/>
        <v>NO</v>
      </c>
      <c r="J1184" t="str">
        <f t="shared" si="80"/>
        <v>NO</v>
      </c>
      <c r="K1184" t="s">
        <v>13775</v>
      </c>
      <c r="L1184" t="s">
        <v>57</v>
      </c>
    </row>
    <row r="1185" spans="1:12" x14ac:dyDescent="0.25">
      <c r="A1185" t="s">
        <v>1348</v>
      </c>
      <c r="B1185" t="s">
        <v>254</v>
      </c>
      <c r="C1185" s="7">
        <v>45349</v>
      </c>
      <c r="D1185" t="str">
        <f t="shared" si="81"/>
        <v>Tue</v>
      </c>
      <c r="E1185" t="s">
        <v>9</v>
      </c>
      <c r="F1185" t="s">
        <v>551</v>
      </c>
      <c r="G1185">
        <v>24567</v>
      </c>
      <c r="H1185" t="str">
        <f t="shared" si="82"/>
        <v>Large</v>
      </c>
      <c r="I1185" t="str">
        <f t="shared" si="83"/>
        <v>NO</v>
      </c>
      <c r="J1185" t="str">
        <f t="shared" si="80"/>
        <v>NO</v>
      </c>
      <c r="K1185" t="s">
        <v>13776</v>
      </c>
      <c r="L1185" t="s">
        <v>6</v>
      </c>
    </row>
    <row r="1186" spans="1:12" x14ac:dyDescent="0.25">
      <c r="A1186" t="s">
        <v>1349</v>
      </c>
      <c r="B1186" t="s">
        <v>151</v>
      </c>
      <c r="C1186" s="7">
        <v>44235</v>
      </c>
      <c r="D1186" t="str">
        <f t="shared" si="81"/>
        <v>Mon</v>
      </c>
      <c r="E1186" t="s">
        <v>2</v>
      </c>
      <c r="F1186" t="s">
        <v>112</v>
      </c>
      <c r="G1186">
        <v>6184</v>
      </c>
      <c r="H1186" t="str">
        <f t="shared" si="82"/>
        <v>Large</v>
      </c>
      <c r="I1186" t="str">
        <f t="shared" si="83"/>
        <v>NO</v>
      </c>
      <c r="J1186" t="str">
        <f t="shared" si="80"/>
        <v>NO</v>
      </c>
      <c r="K1186" t="s">
        <v>13776</v>
      </c>
      <c r="L1186" t="s">
        <v>3</v>
      </c>
    </row>
    <row r="1187" spans="1:12" x14ac:dyDescent="0.25">
      <c r="A1187" t="s">
        <v>1350</v>
      </c>
      <c r="B1187" t="s">
        <v>321</v>
      </c>
      <c r="C1187" s="7">
        <v>45084</v>
      </c>
      <c r="D1187" t="str">
        <f t="shared" si="81"/>
        <v>Wed</v>
      </c>
      <c r="E1187" t="s">
        <v>2</v>
      </c>
      <c r="F1187" t="s">
        <v>112</v>
      </c>
      <c r="G1187">
        <v>3226</v>
      </c>
      <c r="H1187" t="str">
        <f t="shared" si="82"/>
        <v>Large</v>
      </c>
      <c r="I1187" t="str">
        <f t="shared" si="83"/>
        <v>NO</v>
      </c>
      <c r="J1187" t="str">
        <f t="shared" si="80"/>
        <v>NO</v>
      </c>
      <c r="K1187" t="s">
        <v>27</v>
      </c>
      <c r="L1187" t="s">
        <v>206</v>
      </c>
    </row>
    <row r="1188" spans="1:12" x14ac:dyDescent="0.25">
      <c r="A1188" t="s">
        <v>1351</v>
      </c>
      <c r="B1188" t="s">
        <v>186</v>
      </c>
      <c r="C1188" s="7">
        <v>44595</v>
      </c>
      <c r="D1188" t="str">
        <f t="shared" si="81"/>
        <v>Thu</v>
      </c>
      <c r="E1188" t="s">
        <v>2</v>
      </c>
      <c r="F1188" t="s">
        <v>160</v>
      </c>
      <c r="G1188">
        <v>25651</v>
      </c>
      <c r="H1188" t="str">
        <f t="shared" si="82"/>
        <v>Large</v>
      </c>
      <c r="I1188" t="str">
        <f t="shared" si="83"/>
        <v>NO</v>
      </c>
      <c r="J1188" t="str">
        <f t="shared" si="80"/>
        <v>NO</v>
      </c>
      <c r="K1188" t="s">
        <v>27</v>
      </c>
      <c r="L1188" t="s">
        <v>80</v>
      </c>
    </row>
    <row r="1189" spans="1:12" x14ac:dyDescent="0.25">
      <c r="A1189" t="s">
        <v>1352</v>
      </c>
      <c r="B1189" t="s">
        <v>457</v>
      </c>
      <c r="C1189" s="7">
        <v>45221</v>
      </c>
      <c r="D1189" t="str">
        <f t="shared" si="81"/>
        <v>Sun</v>
      </c>
      <c r="E1189" t="s">
        <v>2</v>
      </c>
      <c r="F1189" t="s">
        <v>112</v>
      </c>
      <c r="G1189">
        <v>3499</v>
      </c>
      <c r="H1189" t="str">
        <f t="shared" si="82"/>
        <v>Large</v>
      </c>
      <c r="I1189" t="str">
        <f t="shared" si="83"/>
        <v>NO</v>
      </c>
      <c r="J1189" t="str">
        <f t="shared" si="80"/>
        <v>NO</v>
      </c>
      <c r="K1189" t="s">
        <v>13776</v>
      </c>
      <c r="L1189" t="s">
        <v>129</v>
      </c>
    </row>
    <row r="1190" spans="1:12" x14ac:dyDescent="0.25">
      <c r="A1190" t="s">
        <v>1353</v>
      </c>
      <c r="B1190" t="s">
        <v>825</v>
      </c>
      <c r="C1190" s="7">
        <v>45308</v>
      </c>
      <c r="D1190" t="str">
        <f t="shared" si="81"/>
        <v>Wed</v>
      </c>
      <c r="E1190" t="s">
        <v>2</v>
      </c>
      <c r="F1190" t="s">
        <v>49</v>
      </c>
      <c r="G1190">
        <v>9354</v>
      </c>
      <c r="H1190" t="str">
        <f t="shared" si="82"/>
        <v>Large</v>
      </c>
      <c r="I1190" t="str">
        <f t="shared" si="83"/>
        <v>NO</v>
      </c>
      <c r="J1190" t="str">
        <f t="shared" si="80"/>
        <v>NO</v>
      </c>
      <c r="K1190" t="s">
        <v>13776</v>
      </c>
      <c r="L1190" t="s">
        <v>13793</v>
      </c>
    </row>
    <row r="1191" spans="1:12" x14ac:dyDescent="0.25">
      <c r="A1191" t="s">
        <v>374</v>
      </c>
      <c r="B1191" t="s">
        <v>24</v>
      </c>
      <c r="C1191" s="7">
        <v>44722</v>
      </c>
      <c r="D1191" t="str">
        <f t="shared" si="81"/>
        <v>Fri</v>
      </c>
      <c r="E1191" t="s">
        <v>2</v>
      </c>
      <c r="F1191" t="s">
        <v>63</v>
      </c>
      <c r="G1191">
        <v>6691</v>
      </c>
      <c r="H1191" t="str">
        <f t="shared" si="82"/>
        <v>Large</v>
      </c>
      <c r="I1191" t="str">
        <f t="shared" si="83"/>
        <v>NO</v>
      </c>
      <c r="J1191" t="str">
        <f t="shared" si="80"/>
        <v>NO</v>
      </c>
      <c r="K1191" t="s">
        <v>14</v>
      </c>
      <c r="L1191" t="s">
        <v>6</v>
      </c>
    </row>
    <row r="1192" spans="1:12" x14ac:dyDescent="0.25">
      <c r="A1192" t="s">
        <v>1354</v>
      </c>
      <c r="B1192" t="s">
        <v>182</v>
      </c>
      <c r="C1192" s="7">
        <v>45023</v>
      </c>
      <c r="D1192" t="str">
        <f t="shared" si="81"/>
        <v>Fri</v>
      </c>
      <c r="E1192" t="s">
        <v>2</v>
      </c>
      <c r="F1192" t="s">
        <v>168</v>
      </c>
      <c r="G1192">
        <v>13033</v>
      </c>
      <c r="H1192" t="str">
        <f t="shared" si="82"/>
        <v>Large</v>
      </c>
      <c r="I1192" t="str">
        <f t="shared" si="83"/>
        <v>NO</v>
      </c>
      <c r="J1192" t="str">
        <f t="shared" si="80"/>
        <v>NO</v>
      </c>
      <c r="K1192" t="s">
        <v>14</v>
      </c>
      <c r="L1192" t="s">
        <v>129</v>
      </c>
    </row>
    <row r="1193" spans="1:12" x14ac:dyDescent="0.25">
      <c r="A1193" t="s">
        <v>1355</v>
      </c>
      <c r="B1193" t="s">
        <v>46</v>
      </c>
      <c r="C1193" s="7">
        <v>44803</v>
      </c>
      <c r="D1193" t="str">
        <f t="shared" si="81"/>
        <v>Tue</v>
      </c>
      <c r="E1193" t="s">
        <v>2</v>
      </c>
      <c r="F1193" t="s">
        <v>13799</v>
      </c>
      <c r="G1193">
        <v>5628</v>
      </c>
      <c r="H1193" t="str">
        <f t="shared" si="82"/>
        <v>Large</v>
      </c>
      <c r="I1193" t="str">
        <f t="shared" si="83"/>
        <v>NO</v>
      </c>
      <c r="J1193" t="str">
        <f t="shared" si="80"/>
        <v>NO</v>
      </c>
      <c r="K1193" t="s">
        <v>27</v>
      </c>
      <c r="L1193" t="s">
        <v>19</v>
      </c>
    </row>
    <row r="1194" spans="1:12" x14ac:dyDescent="0.25">
      <c r="A1194" t="s">
        <v>1356</v>
      </c>
      <c r="B1194" t="s">
        <v>89</v>
      </c>
      <c r="C1194" s="7">
        <v>44546</v>
      </c>
      <c r="D1194" t="str">
        <f t="shared" si="81"/>
        <v>Thu</v>
      </c>
      <c r="E1194" t="s">
        <v>2</v>
      </c>
      <c r="F1194" t="s">
        <v>168</v>
      </c>
      <c r="G1194">
        <v>6643</v>
      </c>
      <c r="H1194" t="str">
        <f t="shared" si="82"/>
        <v>Large</v>
      </c>
      <c r="I1194" t="str">
        <f t="shared" si="83"/>
        <v>NO</v>
      </c>
      <c r="J1194" t="str">
        <f t="shared" si="80"/>
        <v>NO</v>
      </c>
      <c r="K1194" t="s">
        <v>14</v>
      </c>
      <c r="L1194" t="s">
        <v>19</v>
      </c>
    </row>
    <row r="1195" spans="1:12" x14ac:dyDescent="0.25">
      <c r="A1195" t="s">
        <v>1357</v>
      </c>
      <c r="B1195" t="s">
        <v>234</v>
      </c>
      <c r="C1195" s="7">
        <v>44411</v>
      </c>
      <c r="D1195" t="str">
        <f t="shared" si="81"/>
        <v>Tue</v>
      </c>
      <c r="E1195" t="s">
        <v>2</v>
      </c>
      <c r="F1195" t="s">
        <v>38</v>
      </c>
      <c r="G1195">
        <v>39484</v>
      </c>
      <c r="H1195" t="str">
        <f t="shared" si="82"/>
        <v>Large</v>
      </c>
      <c r="I1195" t="str">
        <f t="shared" si="83"/>
        <v>NO</v>
      </c>
      <c r="J1195" t="str">
        <f t="shared" si="80"/>
        <v>NO</v>
      </c>
      <c r="K1195" t="s">
        <v>13776</v>
      </c>
      <c r="L1195" t="s">
        <v>19</v>
      </c>
    </row>
    <row r="1196" spans="1:12" x14ac:dyDescent="0.25">
      <c r="A1196" t="s">
        <v>1358</v>
      </c>
      <c r="B1196" t="s">
        <v>73</v>
      </c>
      <c r="C1196" s="7">
        <v>44662</v>
      </c>
      <c r="D1196" t="str">
        <f t="shared" si="81"/>
        <v>Mon</v>
      </c>
      <c r="E1196" t="s">
        <v>2</v>
      </c>
      <c r="F1196" t="s">
        <v>38</v>
      </c>
      <c r="G1196">
        <v>5595</v>
      </c>
      <c r="H1196" t="str">
        <f t="shared" si="82"/>
        <v>Large</v>
      </c>
      <c r="I1196" t="str">
        <f t="shared" si="83"/>
        <v>NO</v>
      </c>
      <c r="J1196" t="str">
        <f t="shared" si="80"/>
        <v>NO</v>
      </c>
      <c r="K1196" t="s">
        <v>14</v>
      </c>
      <c r="L1196" t="s">
        <v>19</v>
      </c>
    </row>
    <row r="1197" spans="1:12" x14ac:dyDescent="0.25">
      <c r="A1197" t="s">
        <v>1359</v>
      </c>
      <c r="B1197" t="s">
        <v>440</v>
      </c>
      <c r="C1197" s="7">
        <v>45581</v>
      </c>
      <c r="D1197" t="str">
        <f t="shared" si="81"/>
        <v>Wed</v>
      </c>
      <c r="E1197" t="s">
        <v>2</v>
      </c>
      <c r="F1197" t="s">
        <v>13799</v>
      </c>
      <c r="G1197">
        <v>1396</v>
      </c>
      <c r="H1197" t="str">
        <f t="shared" si="82"/>
        <v>Medium</v>
      </c>
      <c r="I1197" t="str">
        <f t="shared" si="83"/>
        <v>NO</v>
      </c>
      <c r="J1197" t="str">
        <f t="shared" si="80"/>
        <v>NO</v>
      </c>
      <c r="K1197" t="s">
        <v>27</v>
      </c>
      <c r="L1197" t="s">
        <v>206</v>
      </c>
    </row>
    <row r="1198" spans="1:12" x14ac:dyDescent="0.25">
      <c r="A1198" t="s">
        <v>1360</v>
      </c>
      <c r="B1198" t="s">
        <v>91</v>
      </c>
      <c r="C1198" s="7">
        <v>45282</v>
      </c>
      <c r="D1198" t="str">
        <f t="shared" si="81"/>
        <v>Fri</v>
      </c>
      <c r="E1198" t="s">
        <v>2</v>
      </c>
      <c r="F1198" t="s">
        <v>38</v>
      </c>
      <c r="G1198">
        <v>2325</v>
      </c>
      <c r="H1198" t="str">
        <f t="shared" si="82"/>
        <v>Large</v>
      </c>
      <c r="I1198" t="str">
        <f t="shared" si="83"/>
        <v>NO</v>
      </c>
      <c r="J1198" t="str">
        <f t="shared" si="80"/>
        <v>NO</v>
      </c>
      <c r="K1198" t="s">
        <v>176</v>
      </c>
      <c r="L1198" t="s">
        <v>6</v>
      </c>
    </row>
    <row r="1199" spans="1:12" x14ac:dyDescent="0.25">
      <c r="A1199" t="s">
        <v>1361</v>
      </c>
      <c r="B1199" t="s">
        <v>46</v>
      </c>
      <c r="C1199" s="7">
        <v>44944</v>
      </c>
      <c r="D1199" t="str">
        <f t="shared" si="81"/>
        <v>Wed</v>
      </c>
      <c r="E1199" t="s">
        <v>2</v>
      </c>
      <c r="F1199" t="s">
        <v>63</v>
      </c>
      <c r="G1199">
        <v>7379</v>
      </c>
      <c r="H1199" t="str">
        <f t="shared" si="82"/>
        <v>Large</v>
      </c>
      <c r="I1199" t="str">
        <f t="shared" si="83"/>
        <v>NO</v>
      </c>
      <c r="J1199" t="str">
        <f t="shared" si="80"/>
        <v>NO</v>
      </c>
      <c r="K1199" t="s">
        <v>14</v>
      </c>
      <c r="L1199" t="s">
        <v>19</v>
      </c>
    </row>
    <row r="1200" spans="1:12" x14ac:dyDescent="0.25">
      <c r="A1200" t="s">
        <v>1362</v>
      </c>
      <c r="B1200" t="s">
        <v>31</v>
      </c>
      <c r="C1200" s="7">
        <v>45041</v>
      </c>
      <c r="D1200" t="str">
        <f t="shared" si="81"/>
        <v>Tue</v>
      </c>
      <c r="E1200" t="s">
        <v>2</v>
      </c>
      <c r="F1200" t="s">
        <v>112</v>
      </c>
      <c r="G1200">
        <v>1568</v>
      </c>
      <c r="H1200" t="str">
        <f t="shared" si="82"/>
        <v>Medium</v>
      </c>
      <c r="I1200" t="str">
        <f t="shared" si="83"/>
        <v>NO</v>
      </c>
      <c r="J1200" t="str">
        <f t="shared" si="80"/>
        <v>NO</v>
      </c>
      <c r="K1200" t="s">
        <v>176</v>
      </c>
      <c r="L1200" t="s">
        <v>3</v>
      </c>
    </row>
    <row r="1201" spans="1:12" x14ac:dyDescent="0.25">
      <c r="A1201" t="s">
        <v>1363</v>
      </c>
      <c r="B1201" t="s">
        <v>103</v>
      </c>
      <c r="C1201" s="7">
        <v>44759</v>
      </c>
      <c r="D1201" t="str">
        <f t="shared" si="81"/>
        <v>Sun</v>
      </c>
      <c r="E1201" t="s">
        <v>2</v>
      </c>
      <c r="F1201" t="s">
        <v>38</v>
      </c>
      <c r="G1201">
        <v>1759</v>
      </c>
      <c r="H1201" t="str">
        <f t="shared" si="82"/>
        <v>Medium</v>
      </c>
      <c r="I1201" t="str">
        <f t="shared" si="83"/>
        <v>NO</v>
      </c>
      <c r="J1201" t="str">
        <f t="shared" si="80"/>
        <v>NO</v>
      </c>
      <c r="K1201" t="s">
        <v>13776</v>
      </c>
      <c r="L1201" t="s">
        <v>13793</v>
      </c>
    </row>
    <row r="1202" spans="1:12" x14ac:dyDescent="0.25">
      <c r="A1202" t="s">
        <v>1364</v>
      </c>
      <c r="B1202" t="s">
        <v>263</v>
      </c>
      <c r="C1202" s="7">
        <v>45114</v>
      </c>
      <c r="D1202" t="str">
        <f t="shared" si="81"/>
        <v>Fri</v>
      </c>
      <c r="E1202" t="s">
        <v>2</v>
      </c>
      <c r="F1202" t="s">
        <v>38</v>
      </c>
      <c r="G1202">
        <v>1433</v>
      </c>
      <c r="H1202" t="str">
        <f t="shared" si="82"/>
        <v>Medium</v>
      </c>
      <c r="I1202" t="str">
        <f t="shared" si="83"/>
        <v>NO</v>
      </c>
      <c r="J1202" t="str">
        <f t="shared" si="80"/>
        <v>NO</v>
      </c>
      <c r="K1202" t="s">
        <v>14</v>
      </c>
      <c r="L1202" t="s">
        <v>13793</v>
      </c>
    </row>
    <row r="1203" spans="1:12" x14ac:dyDescent="0.25">
      <c r="A1203" t="s">
        <v>1365</v>
      </c>
      <c r="B1203" t="s">
        <v>132</v>
      </c>
      <c r="C1203" s="7">
        <v>45646</v>
      </c>
      <c r="D1203" t="str">
        <f t="shared" si="81"/>
        <v>Fri</v>
      </c>
      <c r="E1203" t="s">
        <v>2</v>
      </c>
      <c r="F1203" t="s">
        <v>38</v>
      </c>
      <c r="G1203">
        <v>5106</v>
      </c>
      <c r="H1203" t="str">
        <f t="shared" si="82"/>
        <v>Large</v>
      </c>
      <c r="I1203" t="str">
        <f t="shared" si="83"/>
        <v>NO</v>
      </c>
      <c r="J1203" t="str">
        <f t="shared" si="80"/>
        <v>NO</v>
      </c>
      <c r="K1203" t="s">
        <v>176</v>
      </c>
      <c r="L1203" t="s">
        <v>6</v>
      </c>
    </row>
    <row r="1204" spans="1:12" x14ac:dyDescent="0.25">
      <c r="A1204" t="s">
        <v>1366</v>
      </c>
      <c r="B1204" t="s">
        <v>438</v>
      </c>
      <c r="C1204" s="7">
        <v>44234</v>
      </c>
      <c r="D1204" t="str">
        <f t="shared" si="81"/>
        <v>Sun</v>
      </c>
      <c r="E1204" t="s">
        <v>2</v>
      </c>
      <c r="F1204" t="s">
        <v>38</v>
      </c>
      <c r="G1204">
        <v>7894</v>
      </c>
      <c r="H1204" t="str">
        <f t="shared" si="82"/>
        <v>Large</v>
      </c>
      <c r="I1204" t="str">
        <f t="shared" si="83"/>
        <v>NO</v>
      </c>
      <c r="J1204" t="str">
        <f t="shared" si="80"/>
        <v>NO</v>
      </c>
      <c r="K1204" t="s">
        <v>176</v>
      </c>
      <c r="L1204" t="s">
        <v>80</v>
      </c>
    </row>
    <row r="1205" spans="1:12" x14ac:dyDescent="0.25">
      <c r="A1205" t="s">
        <v>1367</v>
      </c>
      <c r="B1205" t="s">
        <v>416</v>
      </c>
      <c r="C1205" s="7">
        <v>45600</v>
      </c>
      <c r="D1205" t="str">
        <f t="shared" si="81"/>
        <v>Mon</v>
      </c>
      <c r="E1205" t="s">
        <v>2</v>
      </c>
      <c r="F1205" t="s">
        <v>38</v>
      </c>
      <c r="G1205">
        <v>1117</v>
      </c>
      <c r="H1205" t="str">
        <f t="shared" si="82"/>
        <v>Medium</v>
      </c>
      <c r="I1205" t="str">
        <f t="shared" si="83"/>
        <v>NO</v>
      </c>
      <c r="J1205" t="str">
        <f t="shared" si="80"/>
        <v>NO</v>
      </c>
      <c r="K1205" t="s">
        <v>14</v>
      </c>
      <c r="L1205" t="s">
        <v>143</v>
      </c>
    </row>
    <row r="1206" spans="1:12" x14ac:dyDescent="0.25">
      <c r="A1206" t="s">
        <v>1368</v>
      </c>
      <c r="B1206" t="s">
        <v>91</v>
      </c>
      <c r="C1206" s="7">
        <v>45136</v>
      </c>
      <c r="D1206" t="str">
        <f t="shared" si="81"/>
        <v>Sat</v>
      </c>
      <c r="E1206" t="s">
        <v>2</v>
      </c>
      <c r="F1206" t="s">
        <v>332</v>
      </c>
      <c r="G1206">
        <v>6880</v>
      </c>
      <c r="H1206" t="str">
        <f t="shared" si="82"/>
        <v>Large</v>
      </c>
      <c r="I1206" t="str">
        <f t="shared" si="83"/>
        <v>NO</v>
      </c>
      <c r="J1206" t="str">
        <f t="shared" si="80"/>
        <v>NO</v>
      </c>
      <c r="K1206" t="s">
        <v>176</v>
      </c>
      <c r="L1206" t="s">
        <v>6</v>
      </c>
    </row>
    <row r="1207" spans="1:12" x14ac:dyDescent="0.25">
      <c r="A1207" t="s">
        <v>1369</v>
      </c>
      <c r="B1207" t="s">
        <v>733</v>
      </c>
      <c r="C1207" s="7">
        <v>45255</v>
      </c>
      <c r="D1207" t="str">
        <f t="shared" si="81"/>
        <v>Sat</v>
      </c>
      <c r="E1207" t="s">
        <v>2</v>
      </c>
      <c r="F1207" t="s">
        <v>38</v>
      </c>
      <c r="G1207">
        <v>1763</v>
      </c>
      <c r="H1207" t="str">
        <f t="shared" si="82"/>
        <v>Medium</v>
      </c>
      <c r="I1207" t="str">
        <f t="shared" si="83"/>
        <v>NO</v>
      </c>
      <c r="J1207" t="str">
        <f t="shared" si="80"/>
        <v>NO</v>
      </c>
      <c r="K1207" t="s">
        <v>27</v>
      </c>
      <c r="L1207" t="s">
        <v>109</v>
      </c>
    </row>
    <row r="1208" spans="1:12" x14ac:dyDescent="0.25">
      <c r="A1208" t="s">
        <v>1370</v>
      </c>
      <c r="B1208" t="s">
        <v>246</v>
      </c>
      <c r="C1208" s="7">
        <v>44967</v>
      </c>
      <c r="D1208" t="str">
        <f t="shared" si="81"/>
        <v>Fri</v>
      </c>
      <c r="E1208" t="s">
        <v>2</v>
      </c>
      <c r="F1208" t="s">
        <v>38</v>
      </c>
      <c r="G1208">
        <v>18358</v>
      </c>
      <c r="H1208" t="str">
        <f t="shared" si="82"/>
        <v>Large</v>
      </c>
      <c r="I1208" t="str">
        <f t="shared" si="83"/>
        <v>NO</v>
      </c>
      <c r="J1208" t="str">
        <f t="shared" si="80"/>
        <v>NO</v>
      </c>
      <c r="K1208" t="s">
        <v>14</v>
      </c>
      <c r="L1208" t="s">
        <v>129</v>
      </c>
    </row>
    <row r="1209" spans="1:12" x14ac:dyDescent="0.25">
      <c r="A1209" t="s">
        <v>1371</v>
      </c>
      <c r="B1209" t="s">
        <v>362</v>
      </c>
      <c r="C1209" s="7">
        <v>44991</v>
      </c>
      <c r="D1209" t="str">
        <f t="shared" si="81"/>
        <v>Mon</v>
      </c>
      <c r="E1209" t="s">
        <v>9</v>
      </c>
      <c r="F1209" t="s">
        <v>160</v>
      </c>
      <c r="G1209">
        <v>10557</v>
      </c>
      <c r="H1209" t="str">
        <f t="shared" si="82"/>
        <v>Large</v>
      </c>
      <c r="I1209" t="str">
        <f t="shared" si="83"/>
        <v>NO</v>
      </c>
      <c r="J1209" t="str">
        <f t="shared" si="80"/>
        <v>NO</v>
      </c>
      <c r="K1209" t="s">
        <v>176</v>
      </c>
      <c r="L1209" t="s">
        <v>3</v>
      </c>
    </row>
    <row r="1210" spans="1:12" x14ac:dyDescent="0.25">
      <c r="A1210" t="s">
        <v>1372</v>
      </c>
      <c r="B1210" t="s">
        <v>103</v>
      </c>
      <c r="C1210" s="7">
        <v>44390</v>
      </c>
      <c r="D1210" t="str">
        <f t="shared" si="81"/>
        <v>Tue</v>
      </c>
      <c r="E1210" t="s">
        <v>2</v>
      </c>
      <c r="F1210" t="s">
        <v>13799</v>
      </c>
      <c r="G1210">
        <v>5892</v>
      </c>
      <c r="H1210" t="str">
        <f t="shared" si="82"/>
        <v>Large</v>
      </c>
      <c r="I1210" t="str">
        <f t="shared" si="83"/>
        <v>NO</v>
      </c>
      <c r="J1210" t="str">
        <f t="shared" si="80"/>
        <v>NO</v>
      </c>
      <c r="K1210" t="s">
        <v>176</v>
      </c>
      <c r="L1210" t="s">
        <v>3</v>
      </c>
    </row>
    <row r="1211" spans="1:12" x14ac:dyDescent="0.25">
      <c r="A1211" t="s">
        <v>1373</v>
      </c>
      <c r="B1211" t="s">
        <v>103</v>
      </c>
      <c r="C1211" s="7">
        <v>44248</v>
      </c>
      <c r="D1211" t="str">
        <f t="shared" si="81"/>
        <v>Sun</v>
      </c>
      <c r="E1211" t="s">
        <v>2</v>
      </c>
      <c r="F1211" t="s">
        <v>38</v>
      </c>
      <c r="G1211">
        <v>8105</v>
      </c>
      <c r="H1211" t="str">
        <f t="shared" si="82"/>
        <v>Large</v>
      </c>
      <c r="I1211" t="str">
        <f t="shared" si="83"/>
        <v>NO</v>
      </c>
      <c r="J1211" t="str">
        <f t="shared" si="80"/>
        <v>NO</v>
      </c>
      <c r="K1211" t="s">
        <v>27</v>
      </c>
      <c r="L1211" t="s">
        <v>3</v>
      </c>
    </row>
    <row r="1212" spans="1:12" x14ac:dyDescent="0.25">
      <c r="A1212" t="s">
        <v>1374</v>
      </c>
      <c r="B1212" t="s">
        <v>713</v>
      </c>
      <c r="C1212" s="7">
        <v>45292</v>
      </c>
      <c r="D1212" t="str">
        <f t="shared" si="81"/>
        <v>Mon</v>
      </c>
      <c r="E1212" t="s">
        <v>2</v>
      </c>
      <c r="F1212" t="s">
        <v>13799</v>
      </c>
      <c r="G1212">
        <v>6347</v>
      </c>
      <c r="H1212" t="str">
        <f t="shared" si="82"/>
        <v>Large</v>
      </c>
      <c r="I1212" t="str">
        <f t="shared" si="83"/>
        <v>NO</v>
      </c>
      <c r="J1212" t="str">
        <f t="shared" si="80"/>
        <v>NO</v>
      </c>
      <c r="K1212" t="s">
        <v>176</v>
      </c>
      <c r="L1212" t="s">
        <v>143</v>
      </c>
    </row>
    <row r="1213" spans="1:12" x14ac:dyDescent="0.25">
      <c r="A1213" t="s">
        <v>1375</v>
      </c>
      <c r="B1213" t="s">
        <v>75</v>
      </c>
      <c r="C1213" s="7">
        <v>45376</v>
      </c>
      <c r="D1213" t="str">
        <f t="shared" si="81"/>
        <v>Mon</v>
      </c>
      <c r="E1213" t="s">
        <v>2</v>
      </c>
      <c r="F1213" t="s">
        <v>49</v>
      </c>
      <c r="G1213">
        <v>3377</v>
      </c>
      <c r="H1213" t="str">
        <f t="shared" si="82"/>
        <v>Large</v>
      </c>
      <c r="I1213" t="str">
        <f t="shared" si="83"/>
        <v>NO</v>
      </c>
      <c r="J1213" t="str">
        <f t="shared" si="80"/>
        <v>NO</v>
      </c>
      <c r="K1213" t="s">
        <v>27</v>
      </c>
      <c r="L1213" t="s">
        <v>57</v>
      </c>
    </row>
    <row r="1214" spans="1:12" x14ac:dyDescent="0.25">
      <c r="A1214" t="s">
        <v>1376</v>
      </c>
      <c r="B1214" t="s">
        <v>246</v>
      </c>
      <c r="C1214" s="7">
        <v>45232</v>
      </c>
      <c r="D1214" t="str">
        <f t="shared" si="81"/>
        <v>Thu</v>
      </c>
      <c r="E1214" t="s">
        <v>2</v>
      </c>
      <c r="F1214" t="s">
        <v>49</v>
      </c>
      <c r="G1214">
        <v>3391</v>
      </c>
      <c r="H1214" t="str">
        <f t="shared" si="82"/>
        <v>Large</v>
      </c>
      <c r="I1214" t="str">
        <f t="shared" si="83"/>
        <v>NO</v>
      </c>
      <c r="J1214" t="str">
        <f t="shared" si="80"/>
        <v>NO</v>
      </c>
      <c r="K1214" t="s">
        <v>27</v>
      </c>
      <c r="L1214" t="s">
        <v>19</v>
      </c>
    </row>
    <row r="1215" spans="1:12" x14ac:dyDescent="0.25">
      <c r="A1215" t="s">
        <v>1377</v>
      </c>
      <c r="B1215" t="s">
        <v>128</v>
      </c>
      <c r="C1215" s="7">
        <v>45593</v>
      </c>
      <c r="D1215" t="str">
        <f t="shared" si="81"/>
        <v>Mon</v>
      </c>
      <c r="E1215" t="s">
        <v>2</v>
      </c>
      <c r="F1215" t="s">
        <v>38</v>
      </c>
      <c r="G1215">
        <v>5889</v>
      </c>
      <c r="H1215" t="str">
        <f t="shared" si="82"/>
        <v>Large</v>
      </c>
      <c r="I1215" t="str">
        <f t="shared" si="83"/>
        <v>NO</v>
      </c>
      <c r="J1215" t="str">
        <f t="shared" si="80"/>
        <v>NO</v>
      </c>
      <c r="K1215" t="s">
        <v>176</v>
      </c>
      <c r="L1215" t="s">
        <v>13793</v>
      </c>
    </row>
    <row r="1216" spans="1:12" x14ac:dyDescent="0.25">
      <c r="A1216" t="s">
        <v>1378</v>
      </c>
      <c r="B1216" t="s">
        <v>508</v>
      </c>
      <c r="C1216" s="7">
        <v>44271</v>
      </c>
      <c r="D1216" t="str">
        <f t="shared" si="81"/>
        <v>Tue</v>
      </c>
      <c r="E1216" t="s">
        <v>2</v>
      </c>
      <c r="F1216" t="s">
        <v>168</v>
      </c>
      <c r="G1216">
        <v>8951</v>
      </c>
      <c r="H1216" t="str">
        <f t="shared" si="82"/>
        <v>Large</v>
      </c>
      <c r="I1216" t="str">
        <f t="shared" si="83"/>
        <v>NO</v>
      </c>
      <c r="J1216" t="str">
        <f t="shared" si="80"/>
        <v>NO</v>
      </c>
      <c r="K1216" t="s">
        <v>14</v>
      </c>
      <c r="L1216" t="s">
        <v>206</v>
      </c>
    </row>
    <row r="1217" spans="1:12" x14ac:dyDescent="0.25">
      <c r="A1217" t="s">
        <v>1379</v>
      </c>
      <c r="B1217" t="s">
        <v>212</v>
      </c>
      <c r="C1217" s="7">
        <v>44411</v>
      </c>
      <c r="D1217" t="str">
        <f t="shared" si="81"/>
        <v>Tue</v>
      </c>
      <c r="E1217" t="s">
        <v>2</v>
      </c>
      <c r="F1217" t="s">
        <v>112</v>
      </c>
      <c r="G1217">
        <v>1218</v>
      </c>
      <c r="H1217" t="str">
        <f t="shared" si="82"/>
        <v>Medium</v>
      </c>
      <c r="I1217" t="str">
        <f t="shared" si="83"/>
        <v>NO</v>
      </c>
      <c r="J1217" t="str">
        <f t="shared" si="80"/>
        <v>NO</v>
      </c>
      <c r="K1217" t="s">
        <v>176</v>
      </c>
      <c r="L1217" t="s">
        <v>13777</v>
      </c>
    </row>
    <row r="1218" spans="1:12" x14ac:dyDescent="0.25">
      <c r="A1218" t="s">
        <v>1380</v>
      </c>
      <c r="B1218" t="s">
        <v>51</v>
      </c>
      <c r="C1218" s="7">
        <v>45453</v>
      </c>
      <c r="D1218" t="str">
        <f t="shared" si="81"/>
        <v>Mon</v>
      </c>
      <c r="E1218" t="s">
        <v>2</v>
      </c>
      <c r="F1218" t="s">
        <v>63</v>
      </c>
      <c r="G1218">
        <v>6856</v>
      </c>
      <c r="H1218" t="str">
        <f t="shared" si="82"/>
        <v>Large</v>
      </c>
      <c r="I1218" t="str">
        <f t="shared" si="83"/>
        <v>NO</v>
      </c>
      <c r="J1218" t="str">
        <f t="shared" ref="J1218:J1281" si="84">IF(G1218&gt;500000,"YES","NO")</f>
        <v>NO</v>
      </c>
      <c r="K1218" t="s">
        <v>176</v>
      </c>
      <c r="L1218" t="s">
        <v>129</v>
      </c>
    </row>
    <row r="1219" spans="1:12" x14ac:dyDescent="0.25">
      <c r="A1219" t="s">
        <v>1381</v>
      </c>
      <c r="B1219" t="s">
        <v>274</v>
      </c>
      <c r="C1219" s="7">
        <v>44849</v>
      </c>
      <c r="D1219" t="str">
        <f t="shared" ref="D1219:D1282" si="85">TEXT(C1219,"DDD")</f>
        <v>Sat</v>
      </c>
      <c r="E1219" t="s">
        <v>2</v>
      </c>
      <c r="F1219" t="s">
        <v>112</v>
      </c>
      <c r="G1219">
        <v>3959</v>
      </c>
      <c r="H1219" t="str">
        <f t="shared" ref="H1219:H1282" si="86">IF(G1219&lt;100,"Micro",
   IF(G1219&lt;=500,"Small",
      IF(G1219&lt;=2000,"Medium","Large")))</f>
        <v>Large</v>
      </c>
      <c r="I1219" t="str">
        <f t="shared" si="83"/>
        <v>NO</v>
      </c>
      <c r="J1219" t="str">
        <f t="shared" si="84"/>
        <v>NO</v>
      </c>
      <c r="K1219" t="s">
        <v>27</v>
      </c>
      <c r="L1219" t="s">
        <v>109</v>
      </c>
    </row>
    <row r="1220" spans="1:12" x14ac:dyDescent="0.25">
      <c r="A1220" t="s">
        <v>1382</v>
      </c>
      <c r="B1220" t="s">
        <v>299</v>
      </c>
      <c r="C1220" s="7">
        <v>44488</v>
      </c>
      <c r="D1220" t="str">
        <f t="shared" si="85"/>
        <v>Tue</v>
      </c>
      <c r="E1220" t="s">
        <v>2</v>
      </c>
      <c r="F1220" t="s">
        <v>38</v>
      </c>
      <c r="G1220">
        <v>-500</v>
      </c>
      <c r="H1220" t="str">
        <f t="shared" si="86"/>
        <v>Micro</v>
      </c>
      <c r="I1220" t="str">
        <f t="shared" si="83"/>
        <v>YES</v>
      </c>
      <c r="J1220" t="str">
        <f t="shared" si="84"/>
        <v>NO</v>
      </c>
      <c r="K1220" t="s">
        <v>13776</v>
      </c>
      <c r="L1220" t="s">
        <v>206</v>
      </c>
    </row>
    <row r="1221" spans="1:12" x14ac:dyDescent="0.25">
      <c r="A1221" t="s">
        <v>1383</v>
      </c>
      <c r="B1221" t="s">
        <v>103</v>
      </c>
      <c r="C1221" s="7">
        <v>44996</v>
      </c>
      <c r="D1221" t="str">
        <f t="shared" si="85"/>
        <v>Sat</v>
      </c>
      <c r="E1221" t="s">
        <v>2</v>
      </c>
      <c r="F1221" t="s">
        <v>22</v>
      </c>
      <c r="G1221">
        <v>5009</v>
      </c>
      <c r="H1221" t="str">
        <f t="shared" si="86"/>
        <v>Large</v>
      </c>
      <c r="I1221" t="str">
        <f t="shared" si="83"/>
        <v>NO</v>
      </c>
      <c r="J1221" t="str">
        <f t="shared" si="84"/>
        <v>NO</v>
      </c>
      <c r="K1221" t="s">
        <v>176</v>
      </c>
      <c r="L1221" t="s">
        <v>206</v>
      </c>
    </row>
    <row r="1222" spans="1:12" x14ac:dyDescent="0.25">
      <c r="A1222" t="s">
        <v>1384</v>
      </c>
      <c r="B1222" t="s">
        <v>362</v>
      </c>
      <c r="C1222" s="7">
        <v>44393</v>
      </c>
      <c r="D1222" t="str">
        <f t="shared" si="85"/>
        <v>Fri</v>
      </c>
      <c r="E1222" t="s">
        <v>2</v>
      </c>
      <c r="F1222" t="s">
        <v>168</v>
      </c>
      <c r="G1222">
        <v>5841</v>
      </c>
      <c r="H1222" t="str">
        <f t="shared" si="86"/>
        <v>Large</v>
      </c>
      <c r="I1222" t="str">
        <f t="shared" si="83"/>
        <v>NO</v>
      </c>
      <c r="J1222" t="str">
        <f t="shared" si="84"/>
        <v>NO</v>
      </c>
      <c r="K1222" t="s">
        <v>14</v>
      </c>
      <c r="L1222" t="s">
        <v>143</v>
      </c>
    </row>
    <row r="1223" spans="1:12" x14ac:dyDescent="0.25">
      <c r="A1223" t="s">
        <v>1385</v>
      </c>
      <c r="B1223" t="s">
        <v>251</v>
      </c>
      <c r="C1223" s="7">
        <v>45194</v>
      </c>
      <c r="D1223" t="str">
        <f t="shared" si="85"/>
        <v>Mon</v>
      </c>
      <c r="E1223" t="s">
        <v>2</v>
      </c>
      <c r="F1223" t="s">
        <v>38</v>
      </c>
      <c r="G1223">
        <v>17432</v>
      </c>
      <c r="H1223" t="str">
        <f t="shared" si="86"/>
        <v>Large</v>
      </c>
      <c r="I1223" t="str">
        <f t="shared" si="83"/>
        <v>NO</v>
      </c>
      <c r="J1223" t="str">
        <f t="shared" si="84"/>
        <v>NO</v>
      </c>
      <c r="K1223" t="s">
        <v>14</v>
      </c>
      <c r="L1223" t="s">
        <v>129</v>
      </c>
    </row>
    <row r="1224" spans="1:12" x14ac:dyDescent="0.25">
      <c r="A1224" t="s">
        <v>1386</v>
      </c>
      <c r="B1224" t="s">
        <v>212</v>
      </c>
      <c r="C1224" s="7">
        <v>45585</v>
      </c>
      <c r="D1224" t="str">
        <f t="shared" si="85"/>
        <v>Sun</v>
      </c>
      <c r="E1224" t="s">
        <v>2</v>
      </c>
      <c r="F1224" t="s">
        <v>49</v>
      </c>
      <c r="G1224">
        <v>390</v>
      </c>
      <c r="H1224" t="str">
        <f t="shared" si="86"/>
        <v>Small</v>
      </c>
      <c r="I1224" t="str">
        <f t="shared" si="83"/>
        <v>NO</v>
      </c>
      <c r="J1224" t="str">
        <f t="shared" si="84"/>
        <v>NO</v>
      </c>
      <c r="K1224" t="s">
        <v>27</v>
      </c>
      <c r="L1224" t="s">
        <v>6</v>
      </c>
    </row>
    <row r="1225" spans="1:12" x14ac:dyDescent="0.25">
      <c r="A1225" t="s">
        <v>1387</v>
      </c>
      <c r="B1225" t="s">
        <v>431</v>
      </c>
      <c r="C1225" s="7">
        <v>44964</v>
      </c>
      <c r="D1225" t="str">
        <f t="shared" si="85"/>
        <v>Tue</v>
      </c>
      <c r="E1225" t="s">
        <v>2</v>
      </c>
      <c r="F1225" t="s">
        <v>63</v>
      </c>
      <c r="G1225">
        <v>3413</v>
      </c>
      <c r="H1225" t="str">
        <f t="shared" si="86"/>
        <v>Large</v>
      </c>
      <c r="I1225" t="str">
        <f t="shared" si="83"/>
        <v>NO</v>
      </c>
      <c r="J1225" t="str">
        <f t="shared" si="84"/>
        <v>NO</v>
      </c>
      <c r="K1225" t="s">
        <v>176</v>
      </c>
      <c r="L1225" t="s">
        <v>206</v>
      </c>
    </row>
    <row r="1226" spans="1:12" x14ac:dyDescent="0.25">
      <c r="A1226" t="s">
        <v>1388</v>
      </c>
      <c r="B1226" t="s">
        <v>238</v>
      </c>
      <c r="C1226" s="7">
        <v>44206</v>
      </c>
      <c r="D1226" t="str">
        <f t="shared" si="85"/>
        <v>Sun</v>
      </c>
      <c r="E1226" t="s">
        <v>2</v>
      </c>
      <c r="F1226" t="s">
        <v>332</v>
      </c>
      <c r="G1226">
        <v>7583</v>
      </c>
      <c r="H1226" t="str">
        <f t="shared" si="86"/>
        <v>Large</v>
      </c>
      <c r="I1226" t="str">
        <f t="shared" si="83"/>
        <v>NO</v>
      </c>
      <c r="J1226" t="str">
        <f t="shared" si="84"/>
        <v>NO</v>
      </c>
      <c r="K1226" t="s">
        <v>27</v>
      </c>
      <c r="L1226" t="s">
        <v>57</v>
      </c>
    </row>
    <row r="1227" spans="1:12" x14ac:dyDescent="0.25">
      <c r="A1227" t="s">
        <v>1389</v>
      </c>
      <c r="B1227" t="s">
        <v>291</v>
      </c>
      <c r="C1227" s="7">
        <v>45089</v>
      </c>
      <c r="D1227" t="str">
        <f t="shared" si="85"/>
        <v>Mon</v>
      </c>
      <c r="E1227" t="s">
        <v>2</v>
      </c>
      <c r="F1227" t="s">
        <v>38</v>
      </c>
      <c r="G1227">
        <v>6958</v>
      </c>
      <c r="H1227" t="str">
        <f t="shared" si="86"/>
        <v>Large</v>
      </c>
      <c r="I1227" t="str">
        <f t="shared" si="83"/>
        <v>NO</v>
      </c>
      <c r="J1227" t="str">
        <f t="shared" si="84"/>
        <v>NO</v>
      </c>
      <c r="K1227" t="s">
        <v>14</v>
      </c>
      <c r="L1227" t="s">
        <v>57</v>
      </c>
    </row>
    <row r="1228" spans="1:12" x14ac:dyDescent="0.25">
      <c r="A1228" t="s">
        <v>1390</v>
      </c>
      <c r="B1228" t="s">
        <v>254</v>
      </c>
      <c r="C1228" s="7">
        <v>44672</v>
      </c>
      <c r="D1228" t="str">
        <f t="shared" si="85"/>
        <v>Thu</v>
      </c>
      <c r="E1228" t="s">
        <v>9</v>
      </c>
      <c r="F1228" t="s">
        <v>38</v>
      </c>
      <c r="G1228">
        <v>14080</v>
      </c>
      <c r="H1228" t="str">
        <f t="shared" si="86"/>
        <v>Large</v>
      </c>
      <c r="I1228" t="str">
        <f t="shared" si="83"/>
        <v>NO</v>
      </c>
      <c r="J1228" t="str">
        <f t="shared" si="84"/>
        <v>NO</v>
      </c>
      <c r="K1228" t="s">
        <v>13776</v>
      </c>
      <c r="L1228" t="s">
        <v>80</v>
      </c>
    </row>
    <row r="1229" spans="1:12" x14ac:dyDescent="0.25">
      <c r="A1229" t="s">
        <v>1391</v>
      </c>
      <c r="B1229" t="s">
        <v>222</v>
      </c>
      <c r="C1229" s="7">
        <v>44198</v>
      </c>
      <c r="D1229" t="str">
        <f t="shared" si="85"/>
        <v>Sat</v>
      </c>
      <c r="E1229" t="s">
        <v>2</v>
      </c>
      <c r="F1229" t="s">
        <v>49</v>
      </c>
      <c r="G1229">
        <v>8065</v>
      </c>
      <c r="H1229" t="str">
        <f t="shared" si="86"/>
        <v>Large</v>
      </c>
      <c r="I1229" t="str">
        <f t="shared" si="83"/>
        <v>NO</v>
      </c>
      <c r="J1229" t="str">
        <f t="shared" si="84"/>
        <v>NO</v>
      </c>
      <c r="K1229" t="s">
        <v>176</v>
      </c>
      <c r="L1229" t="s">
        <v>129</v>
      </c>
    </row>
    <row r="1230" spans="1:12" x14ac:dyDescent="0.25">
      <c r="A1230" t="s">
        <v>1392</v>
      </c>
      <c r="B1230" t="s">
        <v>151</v>
      </c>
      <c r="C1230" s="7">
        <v>44646</v>
      </c>
      <c r="D1230" t="str">
        <f t="shared" si="85"/>
        <v>Sat</v>
      </c>
      <c r="E1230" t="s">
        <v>2</v>
      </c>
      <c r="F1230" t="s">
        <v>49</v>
      </c>
      <c r="G1230">
        <v>301</v>
      </c>
      <c r="H1230" t="str">
        <f t="shared" si="86"/>
        <v>Small</v>
      </c>
      <c r="I1230" t="str">
        <f t="shared" si="83"/>
        <v>NO</v>
      </c>
      <c r="J1230" t="str">
        <f t="shared" si="84"/>
        <v>NO</v>
      </c>
      <c r="K1230" t="s">
        <v>176</v>
      </c>
      <c r="L1230" t="s">
        <v>19</v>
      </c>
    </row>
    <row r="1231" spans="1:12" x14ac:dyDescent="0.25">
      <c r="A1231" t="s">
        <v>1393</v>
      </c>
      <c r="B1231" t="s">
        <v>126</v>
      </c>
      <c r="C1231" s="7">
        <v>44442</v>
      </c>
      <c r="D1231" t="str">
        <f t="shared" si="85"/>
        <v>Fri</v>
      </c>
      <c r="E1231" t="s">
        <v>2</v>
      </c>
      <c r="F1231" t="s">
        <v>63</v>
      </c>
      <c r="G1231">
        <v>7231</v>
      </c>
      <c r="H1231" t="str">
        <f t="shared" si="86"/>
        <v>Large</v>
      </c>
      <c r="I1231" t="str">
        <f t="shared" si="83"/>
        <v>NO</v>
      </c>
      <c r="J1231" t="str">
        <f t="shared" si="84"/>
        <v>NO</v>
      </c>
      <c r="K1231" t="s">
        <v>27</v>
      </c>
      <c r="L1231" t="s">
        <v>19</v>
      </c>
    </row>
    <row r="1232" spans="1:12" x14ac:dyDescent="0.25">
      <c r="A1232" t="s">
        <v>1394</v>
      </c>
      <c r="B1232" t="s">
        <v>291</v>
      </c>
      <c r="C1232" s="7">
        <v>44642</v>
      </c>
      <c r="D1232" t="str">
        <f t="shared" si="85"/>
        <v>Tue</v>
      </c>
      <c r="E1232" t="s">
        <v>2</v>
      </c>
      <c r="F1232" t="s">
        <v>13799</v>
      </c>
      <c r="G1232">
        <v>7306</v>
      </c>
      <c r="H1232" t="str">
        <f t="shared" si="86"/>
        <v>Large</v>
      </c>
      <c r="I1232" t="str">
        <f t="shared" si="83"/>
        <v>NO</v>
      </c>
      <c r="J1232" t="str">
        <f t="shared" si="84"/>
        <v>NO</v>
      </c>
      <c r="K1232" t="s">
        <v>13776</v>
      </c>
      <c r="L1232" t="s">
        <v>3</v>
      </c>
    </row>
    <row r="1233" spans="1:12" x14ac:dyDescent="0.25">
      <c r="A1233" t="s">
        <v>1395</v>
      </c>
      <c r="B1233" t="s">
        <v>226</v>
      </c>
      <c r="C1233" s="7">
        <v>45241</v>
      </c>
      <c r="D1233" t="str">
        <f t="shared" si="85"/>
        <v>Sat</v>
      </c>
      <c r="E1233" t="s">
        <v>2</v>
      </c>
      <c r="F1233" t="s">
        <v>112</v>
      </c>
      <c r="G1233">
        <v>369</v>
      </c>
      <c r="H1233" t="str">
        <f t="shared" si="86"/>
        <v>Small</v>
      </c>
      <c r="I1233" t="str">
        <f t="shared" si="83"/>
        <v>NO</v>
      </c>
      <c r="J1233" t="str">
        <f t="shared" si="84"/>
        <v>NO</v>
      </c>
      <c r="K1233" t="s">
        <v>176</v>
      </c>
      <c r="L1233" t="s">
        <v>13793</v>
      </c>
    </row>
    <row r="1234" spans="1:12" x14ac:dyDescent="0.25">
      <c r="A1234" t="s">
        <v>1396</v>
      </c>
      <c r="B1234" t="s">
        <v>46</v>
      </c>
      <c r="C1234" s="7">
        <v>44469</v>
      </c>
      <c r="D1234" t="str">
        <f t="shared" si="85"/>
        <v>Thu</v>
      </c>
      <c r="E1234" t="s">
        <v>2</v>
      </c>
      <c r="F1234" t="s">
        <v>101</v>
      </c>
      <c r="G1234">
        <v>7080</v>
      </c>
      <c r="H1234" t="str">
        <f t="shared" si="86"/>
        <v>Large</v>
      </c>
      <c r="I1234" t="str">
        <f t="shared" si="83"/>
        <v>NO</v>
      </c>
      <c r="J1234" t="str">
        <f t="shared" si="84"/>
        <v>NO</v>
      </c>
      <c r="K1234" t="s">
        <v>14</v>
      </c>
      <c r="L1234" t="s">
        <v>19</v>
      </c>
    </row>
    <row r="1235" spans="1:12" x14ac:dyDescent="0.25">
      <c r="A1235" t="s">
        <v>1397</v>
      </c>
      <c r="B1235" t="s">
        <v>491</v>
      </c>
      <c r="C1235" s="7">
        <v>45405</v>
      </c>
      <c r="D1235" t="str">
        <f t="shared" si="85"/>
        <v>Tue</v>
      </c>
      <c r="E1235" t="s">
        <v>2</v>
      </c>
      <c r="F1235" t="s">
        <v>38</v>
      </c>
      <c r="G1235">
        <v>2704</v>
      </c>
      <c r="H1235" t="str">
        <f t="shared" si="86"/>
        <v>Large</v>
      </c>
      <c r="I1235" t="str">
        <f t="shared" si="83"/>
        <v>NO</v>
      </c>
      <c r="J1235" t="str">
        <f t="shared" si="84"/>
        <v>NO</v>
      </c>
      <c r="K1235" t="s">
        <v>176</v>
      </c>
      <c r="L1235" t="s">
        <v>80</v>
      </c>
    </row>
    <row r="1236" spans="1:12" x14ac:dyDescent="0.25">
      <c r="A1236" t="s">
        <v>1398</v>
      </c>
      <c r="B1236" t="s">
        <v>438</v>
      </c>
      <c r="C1236" s="7">
        <v>45250</v>
      </c>
      <c r="D1236" t="str">
        <f t="shared" si="85"/>
        <v>Mon</v>
      </c>
      <c r="E1236" t="s">
        <v>2</v>
      </c>
      <c r="F1236" t="s">
        <v>101</v>
      </c>
      <c r="G1236">
        <v>4307</v>
      </c>
      <c r="H1236" t="str">
        <f t="shared" si="86"/>
        <v>Large</v>
      </c>
      <c r="I1236" t="str">
        <f t="shared" si="83"/>
        <v>NO</v>
      </c>
      <c r="J1236" t="str">
        <f t="shared" si="84"/>
        <v>NO</v>
      </c>
      <c r="K1236" t="s">
        <v>176</v>
      </c>
      <c r="L1236" t="s">
        <v>80</v>
      </c>
    </row>
    <row r="1237" spans="1:12" x14ac:dyDescent="0.25">
      <c r="A1237" t="s">
        <v>1399</v>
      </c>
      <c r="B1237" t="s">
        <v>281</v>
      </c>
      <c r="C1237" s="7">
        <v>45345</v>
      </c>
      <c r="D1237" t="str">
        <f t="shared" si="85"/>
        <v>Fri</v>
      </c>
      <c r="E1237" t="s">
        <v>9</v>
      </c>
      <c r="F1237" t="s">
        <v>168</v>
      </c>
      <c r="G1237">
        <v>55060</v>
      </c>
      <c r="H1237" t="str">
        <f t="shared" si="86"/>
        <v>Large</v>
      </c>
      <c r="I1237" t="str">
        <f t="shared" si="83"/>
        <v>NO</v>
      </c>
      <c r="J1237" t="str">
        <f t="shared" si="84"/>
        <v>NO</v>
      </c>
      <c r="K1237" t="s">
        <v>27</v>
      </c>
      <c r="L1237" t="s">
        <v>57</v>
      </c>
    </row>
    <row r="1238" spans="1:12" x14ac:dyDescent="0.25">
      <c r="A1238" t="s">
        <v>1400</v>
      </c>
      <c r="B1238" t="s">
        <v>170</v>
      </c>
      <c r="C1238" s="7">
        <v>45495</v>
      </c>
      <c r="D1238" t="str">
        <f t="shared" si="85"/>
        <v>Mon</v>
      </c>
      <c r="E1238" t="s">
        <v>2</v>
      </c>
      <c r="F1238" t="s">
        <v>112</v>
      </c>
      <c r="G1238">
        <v>6643</v>
      </c>
      <c r="H1238" t="str">
        <f t="shared" si="86"/>
        <v>Large</v>
      </c>
      <c r="I1238" t="str">
        <f t="shared" si="83"/>
        <v>NO</v>
      </c>
      <c r="J1238" t="str">
        <f t="shared" si="84"/>
        <v>NO</v>
      </c>
      <c r="K1238" t="s">
        <v>13776</v>
      </c>
      <c r="L1238" t="s">
        <v>80</v>
      </c>
    </row>
    <row r="1239" spans="1:12" x14ac:dyDescent="0.25">
      <c r="A1239" t="s">
        <v>1401</v>
      </c>
      <c r="B1239" t="s">
        <v>215</v>
      </c>
      <c r="C1239" s="7">
        <v>45126</v>
      </c>
      <c r="D1239" t="str">
        <f t="shared" si="85"/>
        <v>Wed</v>
      </c>
      <c r="E1239" t="s">
        <v>2</v>
      </c>
      <c r="F1239" t="s">
        <v>101</v>
      </c>
      <c r="G1239">
        <v>999999</v>
      </c>
      <c r="H1239" t="str">
        <f t="shared" si="86"/>
        <v>Large</v>
      </c>
      <c r="I1239" t="str">
        <f t="shared" si="83"/>
        <v>NO</v>
      </c>
      <c r="J1239" t="str">
        <f t="shared" si="84"/>
        <v>YES</v>
      </c>
      <c r="K1239" t="s">
        <v>13776</v>
      </c>
      <c r="L1239" t="s">
        <v>57</v>
      </c>
    </row>
    <row r="1240" spans="1:12" x14ac:dyDescent="0.25">
      <c r="A1240" t="s">
        <v>1402</v>
      </c>
      <c r="B1240" t="s">
        <v>440</v>
      </c>
      <c r="C1240" s="7">
        <v>44814</v>
      </c>
      <c r="D1240" t="str">
        <f t="shared" si="85"/>
        <v>Sat</v>
      </c>
      <c r="E1240" t="s">
        <v>2</v>
      </c>
      <c r="F1240" t="s">
        <v>49</v>
      </c>
      <c r="G1240">
        <v>49391</v>
      </c>
      <c r="H1240" t="str">
        <f t="shared" si="86"/>
        <v>Large</v>
      </c>
      <c r="I1240" t="str">
        <f t="shared" ref="I1240:I1247" si="87">IF(G1240&lt;0, "YES", "NO")</f>
        <v>NO</v>
      </c>
      <c r="J1240" t="str">
        <f t="shared" si="84"/>
        <v>NO</v>
      </c>
      <c r="K1240" t="s">
        <v>27</v>
      </c>
      <c r="L1240" t="s">
        <v>206</v>
      </c>
    </row>
    <row r="1241" spans="1:12" x14ac:dyDescent="0.25">
      <c r="A1241" t="s">
        <v>1403</v>
      </c>
      <c r="B1241" t="s">
        <v>51</v>
      </c>
      <c r="C1241" s="7">
        <v>44327</v>
      </c>
      <c r="D1241" t="str">
        <f t="shared" si="85"/>
        <v>Tue</v>
      </c>
      <c r="E1241" t="s">
        <v>2</v>
      </c>
      <c r="F1241" t="s">
        <v>13792</v>
      </c>
      <c r="G1241">
        <v>2898</v>
      </c>
      <c r="H1241" t="str">
        <f t="shared" si="86"/>
        <v>Large</v>
      </c>
      <c r="I1241" t="str">
        <f t="shared" si="87"/>
        <v>NO</v>
      </c>
      <c r="J1241" t="str">
        <f t="shared" si="84"/>
        <v>NO</v>
      </c>
      <c r="K1241" t="s">
        <v>14</v>
      </c>
      <c r="L1241" t="s">
        <v>143</v>
      </c>
    </row>
    <row r="1242" spans="1:12" x14ac:dyDescent="0.25">
      <c r="A1242" t="s">
        <v>1404</v>
      </c>
      <c r="B1242" t="s">
        <v>60</v>
      </c>
      <c r="C1242" s="7">
        <v>45262</v>
      </c>
      <c r="D1242" t="str">
        <f t="shared" si="85"/>
        <v>Sat</v>
      </c>
      <c r="E1242" t="s">
        <v>2</v>
      </c>
      <c r="F1242" t="s">
        <v>49</v>
      </c>
      <c r="G1242">
        <v>3476</v>
      </c>
      <c r="H1242" t="str">
        <f t="shared" si="86"/>
        <v>Large</v>
      </c>
      <c r="I1242" t="str">
        <f t="shared" si="87"/>
        <v>NO</v>
      </c>
      <c r="J1242" t="str">
        <f t="shared" si="84"/>
        <v>NO</v>
      </c>
      <c r="K1242" t="s">
        <v>176</v>
      </c>
      <c r="L1242" t="s">
        <v>109</v>
      </c>
    </row>
    <row r="1243" spans="1:12" x14ac:dyDescent="0.25">
      <c r="A1243" t="s">
        <v>1405</v>
      </c>
      <c r="B1243" t="s">
        <v>5</v>
      </c>
      <c r="C1243" s="7">
        <v>44501</v>
      </c>
      <c r="D1243" t="str">
        <f t="shared" si="85"/>
        <v>Mon</v>
      </c>
      <c r="E1243" t="s">
        <v>2</v>
      </c>
      <c r="F1243" t="s">
        <v>38</v>
      </c>
      <c r="G1243">
        <v>1391</v>
      </c>
      <c r="H1243" t="str">
        <f t="shared" si="86"/>
        <v>Medium</v>
      </c>
      <c r="I1243" t="str">
        <f t="shared" si="87"/>
        <v>NO</v>
      </c>
      <c r="J1243" t="str">
        <f t="shared" si="84"/>
        <v>NO</v>
      </c>
      <c r="K1243" t="s">
        <v>13776</v>
      </c>
      <c r="L1243" t="s">
        <v>109</v>
      </c>
    </row>
    <row r="1244" spans="1:12" x14ac:dyDescent="0.25">
      <c r="A1244" t="s">
        <v>1406</v>
      </c>
      <c r="B1244" t="s">
        <v>172</v>
      </c>
      <c r="C1244" s="7">
        <v>44709</v>
      </c>
      <c r="D1244" t="str">
        <f t="shared" si="85"/>
        <v>Sat</v>
      </c>
      <c r="E1244" t="s">
        <v>2</v>
      </c>
      <c r="F1244" t="s">
        <v>168</v>
      </c>
      <c r="G1244">
        <v>7331</v>
      </c>
      <c r="H1244" t="str">
        <f t="shared" si="86"/>
        <v>Large</v>
      </c>
      <c r="I1244" t="str">
        <f t="shared" si="87"/>
        <v>NO</v>
      </c>
      <c r="J1244" t="str">
        <f t="shared" si="84"/>
        <v>NO</v>
      </c>
      <c r="K1244" t="s">
        <v>176</v>
      </c>
      <c r="L1244" t="s">
        <v>80</v>
      </c>
    </row>
    <row r="1245" spans="1:12" x14ac:dyDescent="0.25">
      <c r="A1245" t="s">
        <v>1407</v>
      </c>
      <c r="B1245" t="s">
        <v>286</v>
      </c>
      <c r="C1245" s="7">
        <v>45157</v>
      </c>
      <c r="D1245" t="str">
        <f t="shared" si="85"/>
        <v>Sat</v>
      </c>
      <c r="E1245" t="s">
        <v>2</v>
      </c>
      <c r="F1245" t="s">
        <v>101</v>
      </c>
      <c r="G1245">
        <v>6022</v>
      </c>
      <c r="H1245" t="str">
        <f t="shared" si="86"/>
        <v>Large</v>
      </c>
      <c r="I1245" t="str">
        <f t="shared" si="87"/>
        <v>NO</v>
      </c>
      <c r="J1245" t="str">
        <f t="shared" si="84"/>
        <v>NO</v>
      </c>
      <c r="K1245" t="s">
        <v>13776</v>
      </c>
      <c r="L1245" t="s">
        <v>80</v>
      </c>
    </row>
    <row r="1246" spans="1:12" x14ac:dyDescent="0.25">
      <c r="A1246" t="s">
        <v>1408</v>
      </c>
      <c r="B1246" t="s">
        <v>175</v>
      </c>
      <c r="C1246" s="7">
        <v>45549</v>
      </c>
      <c r="D1246" t="str">
        <f t="shared" si="85"/>
        <v>Sat</v>
      </c>
      <c r="E1246" t="s">
        <v>2</v>
      </c>
      <c r="F1246" t="s">
        <v>332</v>
      </c>
      <c r="G1246">
        <v>1210</v>
      </c>
      <c r="H1246" t="str">
        <f t="shared" si="86"/>
        <v>Medium</v>
      </c>
      <c r="I1246" t="str">
        <f t="shared" si="87"/>
        <v>NO</v>
      </c>
      <c r="J1246" t="str">
        <f t="shared" si="84"/>
        <v>NO</v>
      </c>
      <c r="K1246" t="s">
        <v>176</v>
      </c>
      <c r="L1246" t="s">
        <v>19</v>
      </c>
    </row>
    <row r="1247" spans="1:12" x14ac:dyDescent="0.25">
      <c r="A1247" t="s">
        <v>1409</v>
      </c>
      <c r="B1247" t="s">
        <v>228</v>
      </c>
      <c r="C1247" s="7">
        <v>45484</v>
      </c>
      <c r="D1247" t="str">
        <f t="shared" si="85"/>
        <v>Thu</v>
      </c>
      <c r="E1247" t="s">
        <v>2</v>
      </c>
      <c r="F1247" t="s">
        <v>112</v>
      </c>
      <c r="G1247">
        <v>6207</v>
      </c>
      <c r="H1247" t="str">
        <f t="shared" si="86"/>
        <v>Large</v>
      </c>
      <c r="I1247" t="str">
        <f t="shared" si="87"/>
        <v>NO</v>
      </c>
      <c r="J1247" t="str">
        <f t="shared" si="84"/>
        <v>NO</v>
      </c>
      <c r="K1247" t="s">
        <v>14</v>
      </c>
      <c r="L1247" t="s">
        <v>57</v>
      </c>
    </row>
    <row r="1248" spans="1:12" x14ac:dyDescent="0.25">
      <c r="A1248" t="s">
        <v>1410</v>
      </c>
      <c r="B1248" t="s">
        <v>21</v>
      </c>
      <c r="C1248" s="7">
        <v>44494</v>
      </c>
      <c r="D1248" t="str">
        <f t="shared" si="85"/>
        <v>Mon</v>
      </c>
      <c r="E1248" t="s">
        <v>2</v>
      </c>
      <c r="F1248" t="s">
        <v>168</v>
      </c>
      <c r="G1248">
        <v>0</v>
      </c>
      <c r="H1248" t="str">
        <f t="shared" si="86"/>
        <v>Micro</v>
      </c>
      <c r="I1248" t="s">
        <v>13774</v>
      </c>
      <c r="J1248" t="str">
        <f t="shared" si="84"/>
        <v>NO</v>
      </c>
      <c r="K1248" t="s">
        <v>27</v>
      </c>
      <c r="L1248" t="s">
        <v>3</v>
      </c>
    </row>
    <row r="1249" spans="1:12" x14ac:dyDescent="0.25">
      <c r="A1249" t="s">
        <v>1411</v>
      </c>
      <c r="B1249" t="s">
        <v>89</v>
      </c>
      <c r="C1249" s="7">
        <v>45283</v>
      </c>
      <c r="D1249" t="str">
        <f t="shared" si="85"/>
        <v>Sat</v>
      </c>
      <c r="E1249" t="s">
        <v>9</v>
      </c>
      <c r="F1249" t="s">
        <v>160</v>
      </c>
      <c r="G1249">
        <v>78671</v>
      </c>
      <c r="H1249" t="str">
        <f t="shared" si="86"/>
        <v>Large</v>
      </c>
      <c r="I1249" t="str">
        <f t="shared" ref="I1249:I1312" si="88">IF(G1249&lt;0, "YES", "NO")</f>
        <v>NO</v>
      </c>
      <c r="J1249" t="str">
        <f t="shared" si="84"/>
        <v>NO</v>
      </c>
      <c r="K1249" t="s">
        <v>176</v>
      </c>
      <c r="L1249" t="s">
        <v>80</v>
      </c>
    </row>
    <row r="1250" spans="1:12" x14ac:dyDescent="0.25">
      <c r="A1250" t="s">
        <v>1412</v>
      </c>
      <c r="B1250" t="s">
        <v>289</v>
      </c>
      <c r="C1250" s="7">
        <v>45635</v>
      </c>
      <c r="D1250" t="str">
        <f t="shared" si="85"/>
        <v>Mon</v>
      </c>
      <c r="E1250" t="s">
        <v>2</v>
      </c>
      <c r="F1250" t="s">
        <v>101</v>
      </c>
      <c r="G1250">
        <v>4512</v>
      </c>
      <c r="H1250" t="str">
        <f t="shared" si="86"/>
        <v>Large</v>
      </c>
      <c r="I1250" t="str">
        <f t="shared" si="88"/>
        <v>NO</v>
      </c>
      <c r="J1250" t="str">
        <f t="shared" si="84"/>
        <v>NO</v>
      </c>
      <c r="K1250" t="s">
        <v>27</v>
      </c>
      <c r="L1250" t="s">
        <v>6</v>
      </c>
    </row>
    <row r="1251" spans="1:12" x14ac:dyDescent="0.25">
      <c r="A1251" t="s">
        <v>1413</v>
      </c>
      <c r="B1251" t="s">
        <v>631</v>
      </c>
      <c r="C1251" s="7">
        <v>45467</v>
      </c>
      <c r="D1251" t="str">
        <f t="shared" si="85"/>
        <v>Mon</v>
      </c>
      <c r="E1251" t="s">
        <v>2</v>
      </c>
      <c r="F1251" t="s">
        <v>38</v>
      </c>
      <c r="G1251">
        <v>8786</v>
      </c>
      <c r="H1251" t="str">
        <f t="shared" si="86"/>
        <v>Large</v>
      </c>
      <c r="I1251" t="str">
        <f t="shared" si="88"/>
        <v>NO</v>
      </c>
      <c r="J1251" t="str">
        <f t="shared" si="84"/>
        <v>NO</v>
      </c>
      <c r="K1251" t="s">
        <v>14</v>
      </c>
      <c r="L1251" t="s">
        <v>3</v>
      </c>
    </row>
    <row r="1252" spans="1:12" x14ac:dyDescent="0.25">
      <c r="A1252" t="s">
        <v>1414</v>
      </c>
      <c r="B1252" t="s">
        <v>77</v>
      </c>
      <c r="C1252" s="7">
        <v>45603</v>
      </c>
      <c r="D1252" t="str">
        <f t="shared" si="85"/>
        <v>Thu</v>
      </c>
      <c r="E1252" t="s">
        <v>9</v>
      </c>
      <c r="F1252" t="s">
        <v>101</v>
      </c>
      <c r="G1252">
        <v>15169</v>
      </c>
      <c r="H1252" t="str">
        <f t="shared" si="86"/>
        <v>Large</v>
      </c>
      <c r="I1252" t="str">
        <f t="shared" si="88"/>
        <v>NO</v>
      </c>
      <c r="J1252" t="str">
        <f t="shared" si="84"/>
        <v>NO</v>
      </c>
      <c r="K1252" t="s">
        <v>14</v>
      </c>
      <c r="L1252" t="s">
        <v>3</v>
      </c>
    </row>
    <row r="1253" spans="1:12" x14ac:dyDescent="0.25">
      <c r="A1253" t="s">
        <v>1415</v>
      </c>
      <c r="B1253" t="s">
        <v>368</v>
      </c>
      <c r="C1253" s="7">
        <v>44384</v>
      </c>
      <c r="D1253" t="str">
        <f t="shared" si="85"/>
        <v>Wed</v>
      </c>
      <c r="E1253" t="s">
        <v>2</v>
      </c>
      <c r="F1253" t="s">
        <v>38</v>
      </c>
      <c r="G1253">
        <v>7234</v>
      </c>
      <c r="H1253" t="str">
        <f t="shared" si="86"/>
        <v>Large</v>
      </c>
      <c r="I1253" t="str">
        <f t="shared" si="88"/>
        <v>NO</v>
      </c>
      <c r="J1253" t="str">
        <f t="shared" si="84"/>
        <v>NO</v>
      </c>
      <c r="K1253" t="s">
        <v>176</v>
      </c>
      <c r="L1253" t="s">
        <v>19</v>
      </c>
    </row>
    <row r="1254" spans="1:12" x14ac:dyDescent="0.25">
      <c r="A1254" t="s">
        <v>1416</v>
      </c>
      <c r="B1254" t="s">
        <v>191</v>
      </c>
      <c r="C1254" s="7">
        <v>45568</v>
      </c>
      <c r="D1254" t="str">
        <f t="shared" si="85"/>
        <v>Thu</v>
      </c>
      <c r="E1254" t="s">
        <v>2</v>
      </c>
      <c r="F1254" t="s">
        <v>13792</v>
      </c>
      <c r="G1254">
        <v>4220</v>
      </c>
      <c r="H1254" t="str">
        <f t="shared" si="86"/>
        <v>Large</v>
      </c>
      <c r="I1254" t="str">
        <f t="shared" si="88"/>
        <v>NO</v>
      </c>
      <c r="J1254" t="str">
        <f t="shared" si="84"/>
        <v>NO</v>
      </c>
      <c r="K1254" t="s">
        <v>14</v>
      </c>
      <c r="L1254" t="s">
        <v>3</v>
      </c>
    </row>
    <row r="1255" spans="1:12" x14ac:dyDescent="0.25">
      <c r="A1255" t="s">
        <v>1417</v>
      </c>
      <c r="B1255" t="s">
        <v>641</v>
      </c>
      <c r="C1255" s="7">
        <v>44557</v>
      </c>
      <c r="D1255" t="str">
        <f t="shared" si="85"/>
        <v>Mon</v>
      </c>
      <c r="E1255" t="s">
        <v>2</v>
      </c>
      <c r="F1255" t="s">
        <v>38</v>
      </c>
      <c r="G1255">
        <v>-500</v>
      </c>
      <c r="H1255" t="str">
        <f t="shared" si="86"/>
        <v>Micro</v>
      </c>
      <c r="I1255" t="str">
        <f t="shared" si="88"/>
        <v>YES</v>
      </c>
      <c r="J1255" t="str">
        <f t="shared" si="84"/>
        <v>NO</v>
      </c>
      <c r="K1255" t="s">
        <v>14</v>
      </c>
      <c r="L1255" t="s">
        <v>109</v>
      </c>
    </row>
    <row r="1256" spans="1:12" x14ac:dyDescent="0.25">
      <c r="A1256" t="s">
        <v>1418</v>
      </c>
      <c r="B1256" t="s">
        <v>839</v>
      </c>
      <c r="C1256" s="7">
        <v>44871</v>
      </c>
      <c r="D1256" t="str">
        <f t="shared" si="85"/>
        <v>Sun</v>
      </c>
      <c r="E1256" t="s">
        <v>2</v>
      </c>
      <c r="F1256" t="s">
        <v>49</v>
      </c>
      <c r="G1256">
        <v>733</v>
      </c>
      <c r="H1256" t="str">
        <f t="shared" si="86"/>
        <v>Medium</v>
      </c>
      <c r="I1256" t="str">
        <f t="shared" si="88"/>
        <v>NO</v>
      </c>
      <c r="J1256" t="str">
        <f t="shared" si="84"/>
        <v>NO</v>
      </c>
      <c r="K1256" t="s">
        <v>27</v>
      </c>
      <c r="L1256" t="s">
        <v>19</v>
      </c>
    </row>
    <row r="1257" spans="1:12" x14ac:dyDescent="0.25">
      <c r="A1257" t="s">
        <v>1419</v>
      </c>
      <c r="B1257" t="s">
        <v>53</v>
      </c>
      <c r="C1257" s="7">
        <v>45503</v>
      </c>
      <c r="D1257" t="str">
        <f t="shared" si="85"/>
        <v>Tue</v>
      </c>
      <c r="E1257" t="s">
        <v>2</v>
      </c>
      <c r="F1257" t="s">
        <v>63</v>
      </c>
      <c r="G1257">
        <v>1503</v>
      </c>
      <c r="H1257" t="str">
        <f t="shared" si="86"/>
        <v>Medium</v>
      </c>
      <c r="I1257" t="str">
        <f t="shared" si="88"/>
        <v>NO</v>
      </c>
      <c r="J1257" t="str">
        <f t="shared" si="84"/>
        <v>NO</v>
      </c>
      <c r="K1257" t="s">
        <v>27</v>
      </c>
      <c r="L1257" t="s">
        <v>129</v>
      </c>
    </row>
    <row r="1258" spans="1:12" x14ac:dyDescent="0.25">
      <c r="A1258" t="s">
        <v>1360</v>
      </c>
      <c r="B1258" t="s">
        <v>718</v>
      </c>
      <c r="C1258" s="7">
        <v>44626</v>
      </c>
      <c r="D1258" t="str">
        <f t="shared" si="85"/>
        <v>Sun</v>
      </c>
      <c r="E1258" t="s">
        <v>2</v>
      </c>
      <c r="F1258" t="s">
        <v>69</v>
      </c>
      <c r="G1258">
        <v>9706</v>
      </c>
      <c r="H1258" t="str">
        <f t="shared" si="86"/>
        <v>Large</v>
      </c>
      <c r="I1258" t="str">
        <f t="shared" si="88"/>
        <v>NO</v>
      </c>
      <c r="J1258" t="str">
        <f t="shared" si="84"/>
        <v>NO</v>
      </c>
      <c r="K1258" t="s">
        <v>13775</v>
      </c>
      <c r="L1258" t="s">
        <v>19</v>
      </c>
    </row>
    <row r="1259" spans="1:12" x14ac:dyDescent="0.25">
      <c r="A1259" t="s">
        <v>1420</v>
      </c>
      <c r="B1259" t="s">
        <v>219</v>
      </c>
      <c r="C1259" s="7">
        <v>45364</v>
      </c>
      <c r="D1259" t="str">
        <f t="shared" si="85"/>
        <v>Wed</v>
      </c>
      <c r="E1259" t="s">
        <v>2</v>
      </c>
      <c r="F1259" t="s">
        <v>38</v>
      </c>
      <c r="G1259">
        <v>1145</v>
      </c>
      <c r="H1259" t="str">
        <f t="shared" si="86"/>
        <v>Medium</v>
      </c>
      <c r="I1259" t="str">
        <f t="shared" si="88"/>
        <v>NO</v>
      </c>
      <c r="J1259" t="str">
        <f t="shared" si="84"/>
        <v>NO</v>
      </c>
      <c r="K1259" t="s">
        <v>14</v>
      </c>
      <c r="L1259" t="s">
        <v>6</v>
      </c>
    </row>
    <row r="1260" spans="1:12" x14ac:dyDescent="0.25">
      <c r="A1260" t="s">
        <v>1421</v>
      </c>
      <c r="B1260" t="s">
        <v>251</v>
      </c>
      <c r="C1260" s="7">
        <v>45392</v>
      </c>
      <c r="D1260" t="str">
        <f t="shared" si="85"/>
        <v>Wed</v>
      </c>
      <c r="E1260" t="s">
        <v>9</v>
      </c>
      <c r="F1260" t="s">
        <v>112</v>
      </c>
      <c r="G1260">
        <v>70904</v>
      </c>
      <c r="H1260" t="str">
        <f t="shared" si="86"/>
        <v>Large</v>
      </c>
      <c r="I1260" t="str">
        <f t="shared" si="88"/>
        <v>NO</v>
      </c>
      <c r="J1260" t="str">
        <f t="shared" si="84"/>
        <v>NO</v>
      </c>
      <c r="K1260" t="s">
        <v>176</v>
      </c>
      <c r="L1260" t="s">
        <v>6</v>
      </c>
    </row>
    <row r="1261" spans="1:12" x14ac:dyDescent="0.25">
      <c r="A1261" t="s">
        <v>1422</v>
      </c>
      <c r="B1261" t="s">
        <v>713</v>
      </c>
      <c r="C1261" s="7">
        <v>45634</v>
      </c>
      <c r="D1261" t="str">
        <f t="shared" si="85"/>
        <v>Sun</v>
      </c>
      <c r="E1261" t="s">
        <v>2</v>
      </c>
      <c r="F1261" t="s">
        <v>49</v>
      </c>
      <c r="G1261">
        <v>4999</v>
      </c>
      <c r="H1261" t="str">
        <f t="shared" si="86"/>
        <v>Large</v>
      </c>
      <c r="I1261" t="str">
        <f t="shared" si="88"/>
        <v>NO</v>
      </c>
      <c r="J1261" t="str">
        <f t="shared" si="84"/>
        <v>NO</v>
      </c>
      <c r="K1261" t="s">
        <v>13776</v>
      </c>
      <c r="L1261" t="s">
        <v>19</v>
      </c>
    </row>
    <row r="1262" spans="1:12" x14ac:dyDescent="0.25">
      <c r="A1262" t="s">
        <v>1423</v>
      </c>
      <c r="B1262" t="s">
        <v>91</v>
      </c>
      <c r="C1262" s="7">
        <v>44392</v>
      </c>
      <c r="D1262" t="str">
        <f t="shared" si="85"/>
        <v>Thu</v>
      </c>
      <c r="E1262" t="s">
        <v>2</v>
      </c>
      <c r="F1262" t="s">
        <v>13799</v>
      </c>
      <c r="G1262">
        <v>8070</v>
      </c>
      <c r="H1262" t="str">
        <f t="shared" si="86"/>
        <v>Large</v>
      </c>
      <c r="I1262" t="str">
        <f t="shared" si="88"/>
        <v>NO</v>
      </c>
      <c r="J1262" t="str">
        <f t="shared" si="84"/>
        <v>NO</v>
      </c>
      <c r="K1262" t="s">
        <v>14</v>
      </c>
      <c r="L1262" t="s">
        <v>129</v>
      </c>
    </row>
    <row r="1263" spans="1:12" x14ac:dyDescent="0.25">
      <c r="A1263" t="s">
        <v>1424</v>
      </c>
      <c r="B1263" t="s">
        <v>73</v>
      </c>
      <c r="C1263" s="7">
        <v>44641</v>
      </c>
      <c r="D1263" t="str">
        <f t="shared" si="85"/>
        <v>Mon</v>
      </c>
      <c r="E1263" t="s">
        <v>2</v>
      </c>
      <c r="F1263" t="s">
        <v>264</v>
      </c>
      <c r="G1263">
        <v>2027</v>
      </c>
      <c r="H1263" t="str">
        <f t="shared" si="86"/>
        <v>Large</v>
      </c>
      <c r="I1263" t="str">
        <f t="shared" si="88"/>
        <v>NO</v>
      </c>
      <c r="J1263" t="str">
        <f t="shared" si="84"/>
        <v>NO</v>
      </c>
      <c r="K1263" t="s">
        <v>14</v>
      </c>
      <c r="L1263" t="s">
        <v>109</v>
      </c>
    </row>
    <row r="1264" spans="1:12" x14ac:dyDescent="0.25">
      <c r="A1264" t="s">
        <v>1425</v>
      </c>
      <c r="B1264" t="s">
        <v>71</v>
      </c>
      <c r="C1264" s="7">
        <v>44519</v>
      </c>
      <c r="D1264" t="str">
        <f t="shared" si="85"/>
        <v>Fri</v>
      </c>
      <c r="E1264" t="s">
        <v>2</v>
      </c>
      <c r="F1264" t="s">
        <v>38</v>
      </c>
      <c r="G1264">
        <v>9073</v>
      </c>
      <c r="H1264" t="str">
        <f t="shared" si="86"/>
        <v>Large</v>
      </c>
      <c r="I1264" t="str">
        <f t="shared" si="88"/>
        <v>NO</v>
      </c>
      <c r="J1264" t="str">
        <f t="shared" si="84"/>
        <v>NO</v>
      </c>
      <c r="K1264" t="s">
        <v>27</v>
      </c>
      <c r="L1264" t="s">
        <v>109</v>
      </c>
    </row>
    <row r="1265" spans="1:12" x14ac:dyDescent="0.25">
      <c r="A1265" t="s">
        <v>1426</v>
      </c>
      <c r="B1265" t="s">
        <v>311</v>
      </c>
      <c r="C1265" s="7">
        <v>44940</v>
      </c>
      <c r="D1265" t="str">
        <f t="shared" si="85"/>
        <v>Sat</v>
      </c>
      <c r="E1265" t="s">
        <v>2</v>
      </c>
      <c r="F1265" t="s">
        <v>63</v>
      </c>
      <c r="G1265">
        <v>2280</v>
      </c>
      <c r="H1265" t="str">
        <f t="shared" si="86"/>
        <v>Large</v>
      </c>
      <c r="I1265" t="str">
        <f t="shared" si="88"/>
        <v>NO</v>
      </c>
      <c r="J1265" t="str">
        <f t="shared" si="84"/>
        <v>NO</v>
      </c>
      <c r="K1265" t="s">
        <v>13776</v>
      </c>
      <c r="L1265" t="s">
        <v>13777</v>
      </c>
    </row>
    <row r="1266" spans="1:12" x14ac:dyDescent="0.25">
      <c r="A1266" t="s">
        <v>1427</v>
      </c>
      <c r="B1266" t="s">
        <v>189</v>
      </c>
      <c r="C1266" s="7">
        <v>44723</v>
      </c>
      <c r="D1266" t="str">
        <f t="shared" si="85"/>
        <v>Sat</v>
      </c>
      <c r="E1266" t="s">
        <v>2</v>
      </c>
      <c r="F1266" t="s">
        <v>63</v>
      </c>
      <c r="G1266">
        <v>6428</v>
      </c>
      <c r="H1266" t="str">
        <f t="shared" si="86"/>
        <v>Large</v>
      </c>
      <c r="I1266" t="str">
        <f t="shared" si="88"/>
        <v>NO</v>
      </c>
      <c r="J1266" t="str">
        <f t="shared" si="84"/>
        <v>NO</v>
      </c>
      <c r="K1266" t="s">
        <v>13776</v>
      </c>
      <c r="L1266" t="s">
        <v>143</v>
      </c>
    </row>
    <row r="1267" spans="1:12" x14ac:dyDescent="0.25">
      <c r="A1267" t="s">
        <v>1428</v>
      </c>
      <c r="B1267" t="s">
        <v>56</v>
      </c>
      <c r="C1267" s="7">
        <v>44267</v>
      </c>
      <c r="D1267" t="str">
        <f t="shared" si="85"/>
        <v>Fri</v>
      </c>
      <c r="E1267" t="s">
        <v>2</v>
      </c>
      <c r="F1267" t="s">
        <v>38</v>
      </c>
      <c r="G1267">
        <v>3053</v>
      </c>
      <c r="H1267" t="str">
        <f t="shared" si="86"/>
        <v>Large</v>
      </c>
      <c r="I1267" t="str">
        <f t="shared" si="88"/>
        <v>NO</v>
      </c>
      <c r="J1267" t="str">
        <f t="shared" si="84"/>
        <v>NO</v>
      </c>
      <c r="K1267" t="s">
        <v>14</v>
      </c>
      <c r="L1267" t="s">
        <v>13793</v>
      </c>
    </row>
    <row r="1268" spans="1:12" x14ac:dyDescent="0.25">
      <c r="A1268" t="s">
        <v>1429</v>
      </c>
      <c r="B1268" t="s">
        <v>67</v>
      </c>
      <c r="C1268" s="7">
        <v>44531</v>
      </c>
      <c r="D1268" t="str">
        <f t="shared" si="85"/>
        <v>Wed</v>
      </c>
      <c r="E1268" t="s">
        <v>2</v>
      </c>
      <c r="F1268" t="s">
        <v>112</v>
      </c>
      <c r="G1268">
        <v>3009</v>
      </c>
      <c r="H1268" t="str">
        <f t="shared" si="86"/>
        <v>Large</v>
      </c>
      <c r="I1268" t="str">
        <f t="shared" si="88"/>
        <v>NO</v>
      </c>
      <c r="J1268" t="str">
        <f t="shared" si="84"/>
        <v>NO</v>
      </c>
      <c r="K1268" t="s">
        <v>176</v>
      </c>
      <c r="L1268" t="s">
        <v>143</v>
      </c>
    </row>
    <row r="1269" spans="1:12" x14ac:dyDescent="0.25">
      <c r="A1269" t="s">
        <v>1430</v>
      </c>
      <c r="B1269" t="s">
        <v>31</v>
      </c>
      <c r="C1269" s="7">
        <v>44543</v>
      </c>
      <c r="D1269" t="str">
        <f t="shared" si="85"/>
        <v>Mon</v>
      </c>
      <c r="E1269" t="s">
        <v>2</v>
      </c>
      <c r="F1269" t="s">
        <v>13799</v>
      </c>
      <c r="G1269">
        <v>8766</v>
      </c>
      <c r="H1269" t="str">
        <f t="shared" si="86"/>
        <v>Large</v>
      </c>
      <c r="I1269" t="str">
        <f t="shared" si="88"/>
        <v>NO</v>
      </c>
      <c r="J1269" t="str">
        <f t="shared" si="84"/>
        <v>NO</v>
      </c>
      <c r="K1269" t="s">
        <v>27</v>
      </c>
      <c r="L1269" t="s">
        <v>143</v>
      </c>
    </row>
    <row r="1270" spans="1:12" x14ac:dyDescent="0.25">
      <c r="A1270" t="s">
        <v>1431</v>
      </c>
      <c r="B1270" t="s">
        <v>140</v>
      </c>
      <c r="C1270" s="7">
        <v>44545</v>
      </c>
      <c r="D1270" t="str">
        <f t="shared" si="85"/>
        <v>Wed</v>
      </c>
      <c r="E1270" t="s">
        <v>2</v>
      </c>
      <c r="F1270" t="s">
        <v>69</v>
      </c>
      <c r="G1270">
        <v>4021</v>
      </c>
      <c r="H1270" t="str">
        <f t="shared" si="86"/>
        <v>Large</v>
      </c>
      <c r="I1270" t="str">
        <f t="shared" si="88"/>
        <v>NO</v>
      </c>
      <c r="J1270" t="str">
        <f t="shared" si="84"/>
        <v>NO</v>
      </c>
      <c r="K1270" t="s">
        <v>176</v>
      </c>
      <c r="L1270" t="s">
        <v>57</v>
      </c>
    </row>
    <row r="1271" spans="1:12" x14ac:dyDescent="0.25">
      <c r="A1271" t="s">
        <v>1432</v>
      </c>
      <c r="B1271" t="s">
        <v>37</v>
      </c>
      <c r="C1271" s="7">
        <v>44395</v>
      </c>
      <c r="D1271" t="str">
        <f t="shared" si="85"/>
        <v>Sun</v>
      </c>
      <c r="E1271" t="s">
        <v>2</v>
      </c>
      <c r="F1271" t="s">
        <v>112</v>
      </c>
      <c r="G1271">
        <v>6889</v>
      </c>
      <c r="H1271" t="str">
        <f t="shared" si="86"/>
        <v>Large</v>
      </c>
      <c r="I1271" t="str">
        <f t="shared" si="88"/>
        <v>NO</v>
      </c>
      <c r="J1271" t="str">
        <f t="shared" si="84"/>
        <v>NO</v>
      </c>
      <c r="K1271" t="s">
        <v>27</v>
      </c>
      <c r="L1271" t="s">
        <v>206</v>
      </c>
    </row>
    <row r="1272" spans="1:12" x14ac:dyDescent="0.25">
      <c r="A1272" t="s">
        <v>1433</v>
      </c>
      <c r="B1272" t="s">
        <v>163</v>
      </c>
      <c r="C1272" s="7">
        <v>45173</v>
      </c>
      <c r="D1272" t="str">
        <f t="shared" si="85"/>
        <v>Mon</v>
      </c>
      <c r="E1272" t="s">
        <v>2</v>
      </c>
      <c r="F1272" t="s">
        <v>112</v>
      </c>
      <c r="G1272">
        <v>999999999</v>
      </c>
      <c r="H1272" t="str">
        <f t="shared" si="86"/>
        <v>Large</v>
      </c>
      <c r="I1272" t="str">
        <f t="shared" si="88"/>
        <v>NO</v>
      </c>
      <c r="J1272" t="str">
        <f t="shared" si="84"/>
        <v>YES</v>
      </c>
      <c r="K1272" t="s">
        <v>13776</v>
      </c>
      <c r="L1272" t="s">
        <v>143</v>
      </c>
    </row>
    <row r="1273" spans="1:12" x14ac:dyDescent="0.25">
      <c r="A1273" t="s">
        <v>1434</v>
      </c>
      <c r="B1273" t="s">
        <v>128</v>
      </c>
      <c r="C1273" s="7">
        <v>45076</v>
      </c>
      <c r="D1273" t="str">
        <f t="shared" si="85"/>
        <v>Tue</v>
      </c>
      <c r="E1273" t="s">
        <v>2</v>
      </c>
      <c r="F1273" t="s">
        <v>69</v>
      </c>
      <c r="G1273">
        <v>2381</v>
      </c>
      <c r="H1273" t="str">
        <f t="shared" si="86"/>
        <v>Large</v>
      </c>
      <c r="I1273" t="str">
        <f t="shared" si="88"/>
        <v>NO</v>
      </c>
      <c r="J1273" t="str">
        <f t="shared" si="84"/>
        <v>NO</v>
      </c>
      <c r="K1273" t="s">
        <v>14</v>
      </c>
      <c r="L1273" t="s">
        <v>13777</v>
      </c>
    </row>
    <row r="1274" spans="1:12" x14ac:dyDescent="0.25">
      <c r="A1274" t="s">
        <v>1435</v>
      </c>
      <c r="B1274" t="s">
        <v>201</v>
      </c>
      <c r="C1274" s="7">
        <v>44936</v>
      </c>
      <c r="D1274" t="str">
        <f t="shared" si="85"/>
        <v>Tue</v>
      </c>
      <c r="E1274" t="s">
        <v>2</v>
      </c>
      <c r="F1274" t="s">
        <v>112</v>
      </c>
      <c r="G1274">
        <v>4542</v>
      </c>
      <c r="H1274" t="str">
        <f t="shared" si="86"/>
        <v>Large</v>
      </c>
      <c r="I1274" t="str">
        <f t="shared" si="88"/>
        <v>NO</v>
      </c>
      <c r="J1274" t="str">
        <f t="shared" si="84"/>
        <v>NO</v>
      </c>
      <c r="K1274" t="s">
        <v>27</v>
      </c>
      <c r="L1274" t="s">
        <v>109</v>
      </c>
    </row>
    <row r="1275" spans="1:12" x14ac:dyDescent="0.25">
      <c r="A1275" t="s">
        <v>1436</v>
      </c>
      <c r="B1275" t="s">
        <v>93</v>
      </c>
      <c r="C1275" s="7">
        <v>45565</v>
      </c>
      <c r="D1275" t="str">
        <f t="shared" si="85"/>
        <v>Mon</v>
      </c>
      <c r="E1275" t="s">
        <v>2</v>
      </c>
      <c r="F1275" t="s">
        <v>112</v>
      </c>
      <c r="G1275">
        <v>9525</v>
      </c>
      <c r="H1275" t="str">
        <f t="shared" si="86"/>
        <v>Large</v>
      </c>
      <c r="I1275" t="str">
        <f t="shared" si="88"/>
        <v>NO</v>
      </c>
      <c r="J1275" t="str">
        <f t="shared" si="84"/>
        <v>NO</v>
      </c>
      <c r="K1275" t="s">
        <v>13776</v>
      </c>
      <c r="L1275" t="s">
        <v>109</v>
      </c>
    </row>
    <row r="1276" spans="1:12" x14ac:dyDescent="0.25">
      <c r="A1276" t="s">
        <v>1437</v>
      </c>
      <c r="B1276" t="s">
        <v>186</v>
      </c>
      <c r="C1276" s="7">
        <v>44573</v>
      </c>
      <c r="D1276" t="str">
        <f t="shared" si="85"/>
        <v>Wed</v>
      </c>
      <c r="E1276" t="s">
        <v>2</v>
      </c>
      <c r="F1276" t="s">
        <v>112</v>
      </c>
      <c r="G1276">
        <v>9964</v>
      </c>
      <c r="H1276" t="str">
        <f t="shared" si="86"/>
        <v>Large</v>
      </c>
      <c r="I1276" t="str">
        <f t="shared" si="88"/>
        <v>NO</v>
      </c>
      <c r="J1276" t="str">
        <f t="shared" si="84"/>
        <v>NO</v>
      </c>
      <c r="K1276" t="s">
        <v>13775</v>
      </c>
      <c r="L1276" t="s">
        <v>13777</v>
      </c>
    </row>
    <row r="1277" spans="1:12" x14ac:dyDescent="0.25">
      <c r="A1277" t="s">
        <v>1438</v>
      </c>
      <c r="B1277" t="s">
        <v>128</v>
      </c>
      <c r="C1277" s="7">
        <v>45080</v>
      </c>
      <c r="D1277" t="str">
        <f t="shared" si="85"/>
        <v>Sat</v>
      </c>
      <c r="E1277" t="s">
        <v>2</v>
      </c>
      <c r="F1277" t="s">
        <v>63</v>
      </c>
      <c r="G1277">
        <v>35345</v>
      </c>
      <c r="H1277" t="str">
        <f t="shared" si="86"/>
        <v>Large</v>
      </c>
      <c r="I1277" t="str">
        <f t="shared" si="88"/>
        <v>NO</v>
      </c>
      <c r="J1277" t="str">
        <f t="shared" si="84"/>
        <v>NO</v>
      </c>
      <c r="K1277" t="s">
        <v>176</v>
      </c>
      <c r="L1277" t="s">
        <v>13777</v>
      </c>
    </row>
    <row r="1278" spans="1:12" x14ac:dyDescent="0.25">
      <c r="A1278" t="s">
        <v>1439</v>
      </c>
      <c r="B1278" t="s">
        <v>226</v>
      </c>
      <c r="C1278" s="7">
        <v>44504</v>
      </c>
      <c r="D1278" t="str">
        <f t="shared" si="85"/>
        <v>Thu</v>
      </c>
      <c r="E1278" t="s">
        <v>2</v>
      </c>
      <c r="F1278" t="s">
        <v>168</v>
      </c>
      <c r="G1278">
        <v>9312</v>
      </c>
      <c r="H1278" t="str">
        <f t="shared" si="86"/>
        <v>Large</v>
      </c>
      <c r="I1278" t="str">
        <f t="shared" si="88"/>
        <v>NO</v>
      </c>
      <c r="J1278" t="str">
        <f t="shared" si="84"/>
        <v>NO</v>
      </c>
      <c r="K1278" t="s">
        <v>13775</v>
      </c>
      <c r="L1278" t="s">
        <v>57</v>
      </c>
    </row>
    <row r="1279" spans="1:12" x14ac:dyDescent="0.25">
      <c r="A1279" t="s">
        <v>1440</v>
      </c>
      <c r="B1279" t="s">
        <v>413</v>
      </c>
      <c r="C1279" s="7">
        <v>44605</v>
      </c>
      <c r="D1279" t="str">
        <f t="shared" si="85"/>
        <v>Sun</v>
      </c>
      <c r="E1279" t="s">
        <v>2</v>
      </c>
      <c r="F1279" t="s">
        <v>38</v>
      </c>
      <c r="G1279">
        <v>9384</v>
      </c>
      <c r="H1279" t="str">
        <f t="shared" si="86"/>
        <v>Large</v>
      </c>
      <c r="I1279" t="str">
        <f t="shared" si="88"/>
        <v>NO</v>
      </c>
      <c r="J1279" t="str">
        <f t="shared" si="84"/>
        <v>NO</v>
      </c>
      <c r="K1279" t="s">
        <v>13776</v>
      </c>
      <c r="L1279" t="s">
        <v>3</v>
      </c>
    </row>
    <row r="1280" spans="1:12" x14ac:dyDescent="0.25">
      <c r="A1280" t="s">
        <v>1441</v>
      </c>
      <c r="B1280" t="s">
        <v>274</v>
      </c>
      <c r="C1280" s="7">
        <v>45288</v>
      </c>
      <c r="D1280" t="str">
        <f t="shared" si="85"/>
        <v>Thu</v>
      </c>
      <c r="E1280" t="s">
        <v>2</v>
      </c>
      <c r="F1280" t="s">
        <v>38</v>
      </c>
      <c r="G1280">
        <v>8755</v>
      </c>
      <c r="H1280" t="str">
        <f t="shared" si="86"/>
        <v>Large</v>
      </c>
      <c r="I1280" t="str">
        <f t="shared" si="88"/>
        <v>NO</v>
      </c>
      <c r="J1280" t="str">
        <f t="shared" si="84"/>
        <v>NO</v>
      </c>
      <c r="K1280" t="s">
        <v>13776</v>
      </c>
      <c r="L1280" t="s">
        <v>13777</v>
      </c>
    </row>
    <row r="1281" spans="1:12" x14ac:dyDescent="0.25">
      <c r="A1281" t="s">
        <v>1442</v>
      </c>
      <c r="B1281" t="s">
        <v>995</v>
      </c>
      <c r="C1281" s="7">
        <v>45433</v>
      </c>
      <c r="D1281" t="str">
        <f t="shared" si="85"/>
        <v>Tue</v>
      </c>
      <c r="E1281" t="s">
        <v>2</v>
      </c>
      <c r="F1281" t="s">
        <v>551</v>
      </c>
      <c r="G1281">
        <v>6219</v>
      </c>
      <c r="H1281" t="str">
        <f t="shared" si="86"/>
        <v>Large</v>
      </c>
      <c r="I1281" t="str">
        <f t="shared" si="88"/>
        <v>NO</v>
      </c>
      <c r="J1281" t="str">
        <f t="shared" si="84"/>
        <v>NO</v>
      </c>
      <c r="K1281" t="s">
        <v>176</v>
      </c>
      <c r="L1281" t="s">
        <v>129</v>
      </c>
    </row>
    <row r="1282" spans="1:12" x14ac:dyDescent="0.25">
      <c r="A1282" t="s">
        <v>1443</v>
      </c>
      <c r="B1282" t="s">
        <v>167</v>
      </c>
      <c r="C1282" s="7">
        <v>45489</v>
      </c>
      <c r="D1282" t="str">
        <f t="shared" si="85"/>
        <v>Tue</v>
      </c>
      <c r="E1282" t="s">
        <v>2</v>
      </c>
      <c r="F1282" t="s">
        <v>168</v>
      </c>
      <c r="G1282">
        <v>8913</v>
      </c>
      <c r="H1282" t="str">
        <f t="shared" si="86"/>
        <v>Large</v>
      </c>
      <c r="I1282" t="str">
        <f t="shared" si="88"/>
        <v>NO</v>
      </c>
      <c r="J1282" t="str">
        <f t="shared" ref="J1282:J1345" si="89">IF(G1282&gt;500000,"YES","NO")</f>
        <v>NO</v>
      </c>
      <c r="K1282" t="s">
        <v>27</v>
      </c>
      <c r="L1282" t="s">
        <v>57</v>
      </c>
    </row>
    <row r="1283" spans="1:12" x14ac:dyDescent="0.25">
      <c r="A1283" t="s">
        <v>1444</v>
      </c>
      <c r="B1283" t="s">
        <v>641</v>
      </c>
      <c r="C1283" s="7">
        <v>45220</v>
      </c>
      <c r="D1283" t="str">
        <f t="shared" ref="D1283:D1346" si="90">TEXT(C1283,"DDD")</f>
        <v>Sat</v>
      </c>
      <c r="E1283" t="s">
        <v>2</v>
      </c>
      <c r="F1283" t="s">
        <v>49</v>
      </c>
      <c r="G1283">
        <v>3975</v>
      </c>
      <c r="H1283" t="str">
        <f t="shared" ref="H1283:H1346" si="91">IF(G1283&lt;100,"Micro",
   IF(G1283&lt;=500,"Small",
      IF(G1283&lt;=2000,"Medium","Large")))</f>
        <v>Large</v>
      </c>
      <c r="I1283" t="str">
        <f t="shared" si="88"/>
        <v>NO</v>
      </c>
      <c r="J1283" t="str">
        <f t="shared" si="89"/>
        <v>NO</v>
      </c>
      <c r="K1283" t="s">
        <v>176</v>
      </c>
      <c r="L1283" t="s">
        <v>19</v>
      </c>
    </row>
    <row r="1284" spans="1:12" x14ac:dyDescent="0.25">
      <c r="A1284" t="s">
        <v>1445</v>
      </c>
      <c r="B1284" t="s">
        <v>75</v>
      </c>
      <c r="C1284" s="7">
        <v>45125</v>
      </c>
      <c r="D1284" t="str">
        <f t="shared" si="90"/>
        <v>Tue</v>
      </c>
      <c r="E1284" t="s">
        <v>2</v>
      </c>
      <c r="F1284" t="s">
        <v>160</v>
      </c>
      <c r="G1284">
        <v>9757</v>
      </c>
      <c r="H1284" t="str">
        <f t="shared" si="91"/>
        <v>Large</v>
      </c>
      <c r="I1284" t="str">
        <f t="shared" si="88"/>
        <v>NO</v>
      </c>
      <c r="J1284" t="str">
        <f t="shared" si="89"/>
        <v>NO</v>
      </c>
      <c r="K1284" t="s">
        <v>13776</v>
      </c>
      <c r="L1284" t="s">
        <v>57</v>
      </c>
    </row>
    <row r="1285" spans="1:12" x14ac:dyDescent="0.25">
      <c r="A1285" t="s">
        <v>1446</v>
      </c>
      <c r="B1285" t="s">
        <v>395</v>
      </c>
      <c r="C1285" s="7">
        <v>44943</v>
      </c>
      <c r="D1285" t="str">
        <f t="shared" si="90"/>
        <v>Tue</v>
      </c>
      <c r="E1285" t="s">
        <v>2</v>
      </c>
      <c r="F1285" t="s">
        <v>101</v>
      </c>
      <c r="G1285">
        <v>549</v>
      </c>
      <c r="H1285" t="str">
        <f t="shared" si="91"/>
        <v>Medium</v>
      </c>
      <c r="I1285" t="str">
        <f t="shared" si="88"/>
        <v>NO</v>
      </c>
      <c r="J1285" t="str">
        <f t="shared" si="89"/>
        <v>NO</v>
      </c>
      <c r="K1285" t="s">
        <v>14</v>
      </c>
      <c r="L1285" t="s">
        <v>13793</v>
      </c>
    </row>
    <row r="1286" spans="1:12" x14ac:dyDescent="0.25">
      <c r="A1286" t="s">
        <v>1447</v>
      </c>
      <c r="B1286" t="s">
        <v>311</v>
      </c>
      <c r="C1286" s="7">
        <v>45207</v>
      </c>
      <c r="D1286" t="str">
        <f t="shared" si="90"/>
        <v>Sun</v>
      </c>
      <c r="E1286" t="s">
        <v>2</v>
      </c>
      <c r="F1286" t="s">
        <v>63</v>
      </c>
      <c r="G1286">
        <v>8719</v>
      </c>
      <c r="H1286" t="str">
        <f t="shared" si="91"/>
        <v>Large</v>
      </c>
      <c r="I1286" t="str">
        <f t="shared" si="88"/>
        <v>NO</v>
      </c>
      <c r="J1286" t="str">
        <f t="shared" si="89"/>
        <v>NO</v>
      </c>
      <c r="K1286" t="s">
        <v>14</v>
      </c>
      <c r="L1286" t="s">
        <v>80</v>
      </c>
    </row>
    <row r="1287" spans="1:12" x14ac:dyDescent="0.25">
      <c r="A1287" t="s">
        <v>1448</v>
      </c>
      <c r="B1287" t="s">
        <v>228</v>
      </c>
      <c r="C1287" s="7">
        <v>45035</v>
      </c>
      <c r="D1287" t="str">
        <f t="shared" si="90"/>
        <v>Wed</v>
      </c>
      <c r="E1287" t="s">
        <v>2</v>
      </c>
      <c r="F1287" t="s">
        <v>160</v>
      </c>
      <c r="G1287">
        <v>4572</v>
      </c>
      <c r="H1287" t="str">
        <f t="shared" si="91"/>
        <v>Large</v>
      </c>
      <c r="I1287" t="str">
        <f t="shared" si="88"/>
        <v>NO</v>
      </c>
      <c r="J1287" t="str">
        <f t="shared" si="89"/>
        <v>NO</v>
      </c>
      <c r="K1287" t="s">
        <v>27</v>
      </c>
      <c r="L1287" t="s">
        <v>109</v>
      </c>
    </row>
    <row r="1288" spans="1:12" x14ac:dyDescent="0.25">
      <c r="A1288" t="s">
        <v>1449</v>
      </c>
      <c r="B1288" t="s">
        <v>37</v>
      </c>
      <c r="C1288" s="7">
        <v>44360</v>
      </c>
      <c r="D1288" t="str">
        <f t="shared" si="90"/>
        <v>Sun</v>
      </c>
      <c r="E1288" t="s">
        <v>2</v>
      </c>
      <c r="F1288" t="s">
        <v>49</v>
      </c>
      <c r="G1288">
        <v>716</v>
      </c>
      <c r="H1288" t="str">
        <f t="shared" si="91"/>
        <v>Medium</v>
      </c>
      <c r="I1288" t="str">
        <f t="shared" si="88"/>
        <v>NO</v>
      </c>
      <c r="J1288" t="str">
        <f t="shared" si="89"/>
        <v>NO</v>
      </c>
      <c r="K1288" t="s">
        <v>27</v>
      </c>
      <c r="L1288" t="s">
        <v>3</v>
      </c>
    </row>
    <row r="1289" spans="1:12" x14ac:dyDescent="0.25">
      <c r="A1289" t="s">
        <v>1450</v>
      </c>
      <c r="B1289" t="s">
        <v>457</v>
      </c>
      <c r="C1289" s="7">
        <v>44217</v>
      </c>
      <c r="D1289" t="str">
        <f t="shared" si="90"/>
        <v>Thu</v>
      </c>
      <c r="E1289" t="s">
        <v>9</v>
      </c>
      <c r="F1289" t="s">
        <v>168</v>
      </c>
      <c r="G1289">
        <v>61112</v>
      </c>
      <c r="H1289" t="str">
        <f t="shared" si="91"/>
        <v>Large</v>
      </c>
      <c r="I1289" t="str">
        <f t="shared" si="88"/>
        <v>NO</v>
      </c>
      <c r="J1289" t="str">
        <f t="shared" si="89"/>
        <v>NO</v>
      </c>
      <c r="K1289" t="s">
        <v>176</v>
      </c>
      <c r="L1289" t="s">
        <v>57</v>
      </c>
    </row>
    <row r="1290" spans="1:12" x14ac:dyDescent="0.25">
      <c r="A1290" t="s">
        <v>1451</v>
      </c>
      <c r="B1290" t="s">
        <v>1</v>
      </c>
      <c r="C1290" s="7">
        <v>44236</v>
      </c>
      <c r="D1290" t="str">
        <f t="shared" si="90"/>
        <v>Tue</v>
      </c>
      <c r="E1290" t="s">
        <v>2</v>
      </c>
      <c r="F1290" t="s">
        <v>551</v>
      </c>
      <c r="G1290">
        <v>9132</v>
      </c>
      <c r="H1290" t="str">
        <f t="shared" si="91"/>
        <v>Large</v>
      </c>
      <c r="I1290" t="str">
        <f t="shared" si="88"/>
        <v>NO</v>
      </c>
      <c r="J1290" t="str">
        <f t="shared" si="89"/>
        <v>NO</v>
      </c>
      <c r="K1290" t="s">
        <v>27</v>
      </c>
      <c r="L1290" t="s">
        <v>129</v>
      </c>
    </row>
    <row r="1291" spans="1:12" x14ac:dyDescent="0.25">
      <c r="A1291" t="s">
        <v>1452</v>
      </c>
      <c r="B1291" t="s">
        <v>457</v>
      </c>
      <c r="C1291" s="7">
        <v>45040</v>
      </c>
      <c r="D1291" t="str">
        <f t="shared" si="90"/>
        <v>Mon</v>
      </c>
      <c r="E1291" t="s">
        <v>2</v>
      </c>
      <c r="F1291" t="s">
        <v>63</v>
      </c>
      <c r="G1291">
        <v>3517</v>
      </c>
      <c r="H1291" t="str">
        <f t="shared" si="91"/>
        <v>Large</v>
      </c>
      <c r="I1291" t="str">
        <f t="shared" si="88"/>
        <v>NO</v>
      </c>
      <c r="J1291" t="str">
        <f t="shared" si="89"/>
        <v>NO</v>
      </c>
      <c r="K1291" t="s">
        <v>176</v>
      </c>
      <c r="L1291" t="s">
        <v>13793</v>
      </c>
    </row>
    <row r="1292" spans="1:12" x14ac:dyDescent="0.25">
      <c r="A1292" t="s">
        <v>1453</v>
      </c>
      <c r="B1292" t="s">
        <v>89</v>
      </c>
      <c r="C1292" s="7">
        <v>44422</v>
      </c>
      <c r="D1292" t="str">
        <f t="shared" si="90"/>
        <v>Sat</v>
      </c>
      <c r="E1292" t="s">
        <v>2</v>
      </c>
      <c r="F1292" t="s">
        <v>63</v>
      </c>
      <c r="G1292">
        <v>2461</v>
      </c>
      <c r="H1292" t="str">
        <f t="shared" si="91"/>
        <v>Large</v>
      </c>
      <c r="I1292" t="str">
        <f t="shared" si="88"/>
        <v>NO</v>
      </c>
      <c r="J1292" t="str">
        <f t="shared" si="89"/>
        <v>NO</v>
      </c>
      <c r="K1292" t="s">
        <v>13776</v>
      </c>
      <c r="L1292" t="s">
        <v>206</v>
      </c>
    </row>
    <row r="1293" spans="1:12" x14ac:dyDescent="0.25">
      <c r="A1293" t="s">
        <v>1454</v>
      </c>
      <c r="B1293" t="s">
        <v>13</v>
      </c>
      <c r="C1293" s="7">
        <v>44403</v>
      </c>
      <c r="D1293" t="str">
        <f t="shared" si="90"/>
        <v>Mon</v>
      </c>
      <c r="E1293" t="s">
        <v>2</v>
      </c>
      <c r="F1293" t="s">
        <v>112</v>
      </c>
      <c r="G1293">
        <v>3758</v>
      </c>
      <c r="H1293" t="str">
        <f t="shared" si="91"/>
        <v>Large</v>
      </c>
      <c r="I1293" t="str">
        <f t="shared" si="88"/>
        <v>NO</v>
      </c>
      <c r="J1293" t="str">
        <f t="shared" si="89"/>
        <v>NO</v>
      </c>
      <c r="K1293" t="s">
        <v>14</v>
      </c>
      <c r="L1293" t="s">
        <v>109</v>
      </c>
    </row>
    <row r="1294" spans="1:12" x14ac:dyDescent="0.25">
      <c r="A1294" t="s">
        <v>1455</v>
      </c>
      <c r="B1294" t="s">
        <v>480</v>
      </c>
      <c r="C1294" s="7">
        <v>44970</v>
      </c>
      <c r="D1294" t="str">
        <f t="shared" si="90"/>
        <v>Mon</v>
      </c>
      <c r="E1294" t="s">
        <v>2</v>
      </c>
      <c r="F1294" t="s">
        <v>38</v>
      </c>
      <c r="G1294">
        <v>8172</v>
      </c>
      <c r="H1294" t="str">
        <f t="shared" si="91"/>
        <v>Large</v>
      </c>
      <c r="I1294" t="str">
        <f t="shared" si="88"/>
        <v>NO</v>
      </c>
      <c r="J1294" t="str">
        <f t="shared" si="89"/>
        <v>NO</v>
      </c>
      <c r="K1294" t="s">
        <v>27</v>
      </c>
      <c r="L1294" t="s">
        <v>109</v>
      </c>
    </row>
    <row r="1295" spans="1:12" x14ac:dyDescent="0.25">
      <c r="A1295" t="s">
        <v>1456</v>
      </c>
      <c r="B1295" t="s">
        <v>16</v>
      </c>
      <c r="C1295" s="7">
        <v>44924</v>
      </c>
      <c r="D1295" t="str">
        <f t="shared" si="90"/>
        <v>Thu</v>
      </c>
      <c r="E1295" t="s">
        <v>2</v>
      </c>
      <c r="F1295" t="s">
        <v>112</v>
      </c>
      <c r="G1295">
        <v>3680</v>
      </c>
      <c r="H1295" t="str">
        <f t="shared" si="91"/>
        <v>Large</v>
      </c>
      <c r="I1295" t="str">
        <f t="shared" si="88"/>
        <v>NO</v>
      </c>
      <c r="J1295" t="str">
        <f t="shared" si="89"/>
        <v>NO</v>
      </c>
      <c r="K1295" t="s">
        <v>176</v>
      </c>
      <c r="L1295" t="s">
        <v>206</v>
      </c>
    </row>
    <row r="1296" spans="1:12" x14ac:dyDescent="0.25">
      <c r="A1296" t="s">
        <v>1457</v>
      </c>
      <c r="B1296" t="s">
        <v>54</v>
      </c>
      <c r="C1296" s="7">
        <v>45128</v>
      </c>
      <c r="D1296" t="str">
        <f t="shared" si="90"/>
        <v>Fri</v>
      </c>
      <c r="E1296" t="s">
        <v>2</v>
      </c>
      <c r="F1296" t="s">
        <v>49</v>
      </c>
      <c r="G1296">
        <v>9309</v>
      </c>
      <c r="H1296" t="str">
        <f t="shared" si="91"/>
        <v>Large</v>
      </c>
      <c r="I1296" t="str">
        <f t="shared" si="88"/>
        <v>NO</v>
      </c>
      <c r="J1296" t="str">
        <f t="shared" si="89"/>
        <v>NO</v>
      </c>
      <c r="K1296" t="s">
        <v>27</v>
      </c>
      <c r="L1296" t="s">
        <v>80</v>
      </c>
    </row>
    <row r="1297" spans="1:12" x14ac:dyDescent="0.25">
      <c r="A1297" t="s">
        <v>1458</v>
      </c>
      <c r="B1297" t="s">
        <v>151</v>
      </c>
      <c r="C1297" s="7">
        <v>45311</v>
      </c>
      <c r="D1297" t="str">
        <f t="shared" si="90"/>
        <v>Sat</v>
      </c>
      <c r="E1297" t="s">
        <v>2</v>
      </c>
      <c r="F1297" t="s">
        <v>112</v>
      </c>
      <c r="G1297">
        <v>2206</v>
      </c>
      <c r="H1297" t="str">
        <f t="shared" si="91"/>
        <v>Large</v>
      </c>
      <c r="I1297" t="str">
        <f t="shared" si="88"/>
        <v>NO</v>
      </c>
      <c r="J1297" t="str">
        <f t="shared" si="89"/>
        <v>NO</v>
      </c>
      <c r="K1297" t="s">
        <v>176</v>
      </c>
      <c r="L1297" t="s">
        <v>80</v>
      </c>
    </row>
    <row r="1298" spans="1:12" x14ac:dyDescent="0.25">
      <c r="A1298" t="s">
        <v>1459</v>
      </c>
      <c r="B1298" t="s">
        <v>108</v>
      </c>
      <c r="C1298" s="7">
        <v>45497</v>
      </c>
      <c r="D1298" t="str">
        <f t="shared" si="90"/>
        <v>Wed</v>
      </c>
      <c r="E1298" t="s">
        <v>2</v>
      </c>
      <c r="F1298" t="s">
        <v>63</v>
      </c>
      <c r="G1298">
        <v>36084</v>
      </c>
      <c r="H1298" t="str">
        <f t="shared" si="91"/>
        <v>Large</v>
      </c>
      <c r="I1298" t="str">
        <f t="shared" si="88"/>
        <v>NO</v>
      </c>
      <c r="J1298" t="str">
        <f t="shared" si="89"/>
        <v>NO</v>
      </c>
      <c r="K1298" t="s">
        <v>14</v>
      </c>
      <c r="L1298" t="s">
        <v>129</v>
      </c>
    </row>
    <row r="1299" spans="1:12" x14ac:dyDescent="0.25">
      <c r="A1299" t="s">
        <v>1460</v>
      </c>
      <c r="B1299" t="s">
        <v>140</v>
      </c>
      <c r="C1299" s="7">
        <v>44855</v>
      </c>
      <c r="D1299" t="str">
        <f t="shared" si="90"/>
        <v>Fri</v>
      </c>
      <c r="E1299" t="s">
        <v>2</v>
      </c>
      <c r="F1299" t="s">
        <v>38</v>
      </c>
      <c r="G1299">
        <v>794</v>
      </c>
      <c r="H1299" t="str">
        <f t="shared" si="91"/>
        <v>Medium</v>
      </c>
      <c r="I1299" t="str">
        <f t="shared" si="88"/>
        <v>NO</v>
      </c>
      <c r="J1299" t="str">
        <f t="shared" si="89"/>
        <v>NO</v>
      </c>
      <c r="K1299" t="s">
        <v>13776</v>
      </c>
      <c r="L1299" t="s">
        <v>13777</v>
      </c>
    </row>
    <row r="1300" spans="1:12" x14ac:dyDescent="0.25">
      <c r="A1300" t="s">
        <v>1461</v>
      </c>
      <c r="B1300" t="s">
        <v>241</v>
      </c>
      <c r="C1300" s="7">
        <v>44774</v>
      </c>
      <c r="D1300" t="str">
        <f t="shared" si="90"/>
        <v>Mon</v>
      </c>
      <c r="E1300" t="s">
        <v>9</v>
      </c>
      <c r="F1300" t="s">
        <v>112</v>
      </c>
      <c r="G1300">
        <v>60328</v>
      </c>
      <c r="H1300" t="str">
        <f t="shared" si="91"/>
        <v>Large</v>
      </c>
      <c r="I1300" t="str">
        <f t="shared" si="88"/>
        <v>NO</v>
      </c>
      <c r="J1300" t="str">
        <f t="shared" si="89"/>
        <v>NO</v>
      </c>
      <c r="K1300" t="s">
        <v>13776</v>
      </c>
      <c r="L1300" t="s">
        <v>3</v>
      </c>
    </row>
    <row r="1301" spans="1:12" x14ac:dyDescent="0.25">
      <c r="A1301" t="s">
        <v>1462</v>
      </c>
      <c r="B1301" t="s">
        <v>294</v>
      </c>
      <c r="C1301" s="7">
        <v>45046</v>
      </c>
      <c r="D1301" t="str">
        <f t="shared" si="90"/>
        <v>Sun</v>
      </c>
      <c r="E1301" t="s">
        <v>2</v>
      </c>
      <c r="F1301" t="s">
        <v>49</v>
      </c>
      <c r="G1301">
        <v>4009</v>
      </c>
      <c r="H1301" t="str">
        <f t="shared" si="91"/>
        <v>Large</v>
      </c>
      <c r="I1301" t="str">
        <f t="shared" si="88"/>
        <v>NO</v>
      </c>
      <c r="J1301" t="str">
        <f t="shared" si="89"/>
        <v>NO</v>
      </c>
      <c r="K1301" t="s">
        <v>13776</v>
      </c>
      <c r="L1301" t="s">
        <v>13777</v>
      </c>
    </row>
    <row r="1302" spans="1:12" x14ac:dyDescent="0.25">
      <c r="A1302" t="s">
        <v>1463</v>
      </c>
      <c r="B1302" t="s">
        <v>713</v>
      </c>
      <c r="C1302" s="7">
        <v>44282</v>
      </c>
      <c r="D1302" t="str">
        <f t="shared" si="90"/>
        <v>Sat</v>
      </c>
      <c r="E1302" t="s">
        <v>2</v>
      </c>
      <c r="F1302" t="s">
        <v>69</v>
      </c>
      <c r="G1302">
        <v>12491</v>
      </c>
      <c r="H1302" t="str">
        <f t="shared" si="91"/>
        <v>Large</v>
      </c>
      <c r="I1302" t="str">
        <f t="shared" si="88"/>
        <v>NO</v>
      </c>
      <c r="J1302" t="str">
        <f t="shared" si="89"/>
        <v>NO</v>
      </c>
      <c r="K1302" t="s">
        <v>13775</v>
      </c>
      <c r="L1302" t="s">
        <v>13793</v>
      </c>
    </row>
    <row r="1303" spans="1:12" x14ac:dyDescent="0.25">
      <c r="A1303" t="s">
        <v>1464</v>
      </c>
      <c r="B1303" t="s">
        <v>219</v>
      </c>
      <c r="C1303" s="7">
        <v>44271</v>
      </c>
      <c r="D1303" t="str">
        <f t="shared" si="90"/>
        <v>Tue</v>
      </c>
      <c r="E1303" t="s">
        <v>2</v>
      </c>
      <c r="F1303" t="s">
        <v>49</v>
      </c>
      <c r="G1303">
        <v>5345</v>
      </c>
      <c r="H1303" t="str">
        <f t="shared" si="91"/>
        <v>Large</v>
      </c>
      <c r="I1303" t="str">
        <f t="shared" si="88"/>
        <v>NO</v>
      </c>
      <c r="J1303" t="str">
        <f t="shared" si="89"/>
        <v>NO</v>
      </c>
      <c r="K1303" t="s">
        <v>27</v>
      </c>
      <c r="L1303" t="s">
        <v>19</v>
      </c>
    </row>
    <row r="1304" spans="1:12" x14ac:dyDescent="0.25">
      <c r="A1304" t="s">
        <v>1465</v>
      </c>
      <c r="B1304" t="s">
        <v>368</v>
      </c>
      <c r="C1304" s="7">
        <v>45224</v>
      </c>
      <c r="D1304" t="str">
        <f t="shared" si="90"/>
        <v>Wed</v>
      </c>
      <c r="E1304" t="s">
        <v>2</v>
      </c>
      <c r="F1304" t="s">
        <v>38</v>
      </c>
      <c r="G1304">
        <v>6136</v>
      </c>
      <c r="H1304" t="str">
        <f t="shared" si="91"/>
        <v>Large</v>
      </c>
      <c r="I1304" t="str">
        <f t="shared" si="88"/>
        <v>NO</v>
      </c>
      <c r="J1304" t="str">
        <f t="shared" si="89"/>
        <v>NO</v>
      </c>
      <c r="K1304" t="s">
        <v>27</v>
      </c>
      <c r="L1304" t="s">
        <v>13777</v>
      </c>
    </row>
    <row r="1305" spans="1:12" x14ac:dyDescent="0.25">
      <c r="A1305" t="s">
        <v>1466</v>
      </c>
      <c r="B1305" t="s">
        <v>159</v>
      </c>
      <c r="C1305" s="7">
        <v>44719</v>
      </c>
      <c r="D1305" t="str">
        <f t="shared" si="90"/>
        <v>Tue</v>
      </c>
      <c r="E1305" t="s">
        <v>2</v>
      </c>
      <c r="F1305" t="s">
        <v>38</v>
      </c>
      <c r="G1305">
        <v>993</v>
      </c>
      <c r="H1305" t="str">
        <f t="shared" si="91"/>
        <v>Medium</v>
      </c>
      <c r="I1305" t="str">
        <f t="shared" si="88"/>
        <v>NO</v>
      </c>
      <c r="J1305" t="str">
        <f t="shared" si="89"/>
        <v>NO</v>
      </c>
      <c r="K1305" t="s">
        <v>27</v>
      </c>
      <c r="L1305" t="s">
        <v>6</v>
      </c>
    </row>
    <row r="1306" spans="1:12" x14ac:dyDescent="0.25">
      <c r="A1306" t="s">
        <v>1467</v>
      </c>
      <c r="B1306" t="s">
        <v>191</v>
      </c>
      <c r="C1306" s="7">
        <v>45546</v>
      </c>
      <c r="D1306" t="str">
        <f t="shared" si="90"/>
        <v>Wed</v>
      </c>
      <c r="E1306" t="s">
        <v>2</v>
      </c>
      <c r="F1306" t="s">
        <v>160</v>
      </c>
      <c r="G1306">
        <v>0</v>
      </c>
      <c r="H1306" t="str">
        <f t="shared" si="91"/>
        <v>Micro</v>
      </c>
      <c r="I1306" t="str">
        <f t="shared" si="88"/>
        <v>NO</v>
      </c>
      <c r="J1306" t="str">
        <f t="shared" si="89"/>
        <v>NO</v>
      </c>
      <c r="K1306" t="s">
        <v>27</v>
      </c>
      <c r="L1306" t="s">
        <v>3</v>
      </c>
    </row>
    <row r="1307" spans="1:12" x14ac:dyDescent="0.25">
      <c r="A1307" t="s">
        <v>1468</v>
      </c>
      <c r="B1307" t="s">
        <v>431</v>
      </c>
      <c r="C1307" s="7">
        <v>44295</v>
      </c>
      <c r="D1307" t="str">
        <f t="shared" si="90"/>
        <v>Fri</v>
      </c>
      <c r="E1307" t="s">
        <v>2</v>
      </c>
      <c r="F1307" t="s">
        <v>332</v>
      </c>
      <c r="G1307">
        <v>9768</v>
      </c>
      <c r="H1307" t="str">
        <f t="shared" si="91"/>
        <v>Large</v>
      </c>
      <c r="I1307" t="str">
        <f t="shared" si="88"/>
        <v>NO</v>
      </c>
      <c r="J1307" t="str">
        <f t="shared" si="89"/>
        <v>NO</v>
      </c>
      <c r="K1307" t="s">
        <v>14</v>
      </c>
      <c r="L1307" t="s">
        <v>3</v>
      </c>
    </row>
    <row r="1308" spans="1:12" x14ac:dyDescent="0.25">
      <c r="A1308" t="s">
        <v>1469</v>
      </c>
      <c r="B1308" t="s">
        <v>241</v>
      </c>
      <c r="C1308" s="7">
        <v>45258</v>
      </c>
      <c r="D1308" t="str">
        <f t="shared" si="90"/>
        <v>Tue</v>
      </c>
      <c r="E1308" t="s">
        <v>2</v>
      </c>
      <c r="F1308" t="s">
        <v>10</v>
      </c>
      <c r="G1308">
        <v>7942</v>
      </c>
      <c r="H1308" t="str">
        <f t="shared" si="91"/>
        <v>Large</v>
      </c>
      <c r="I1308" t="str">
        <f t="shared" si="88"/>
        <v>NO</v>
      </c>
      <c r="J1308" t="str">
        <f t="shared" si="89"/>
        <v>NO</v>
      </c>
      <c r="K1308" t="s">
        <v>14</v>
      </c>
      <c r="L1308" t="s">
        <v>129</v>
      </c>
    </row>
    <row r="1309" spans="1:12" x14ac:dyDescent="0.25">
      <c r="A1309" t="s">
        <v>1470</v>
      </c>
      <c r="B1309" t="s">
        <v>457</v>
      </c>
      <c r="C1309" s="7">
        <v>44919</v>
      </c>
      <c r="D1309" t="str">
        <f t="shared" si="90"/>
        <v>Sat</v>
      </c>
      <c r="E1309" t="s">
        <v>2</v>
      </c>
      <c r="F1309" t="s">
        <v>49</v>
      </c>
      <c r="G1309">
        <v>8573</v>
      </c>
      <c r="H1309" t="str">
        <f t="shared" si="91"/>
        <v>Large</v>
      </c>
      <c r="I1309" t="str">
        <f t="shared" si="88"/>
        <v>NO</v>
      </c>
      <c r="J1309" t="str">
        <f t="shared" si="89"/>
        <v>NO</v>
      </c>
      <c r="K1309" t="s">
        <v>27</v>
      </c>
      <c r="L1309" t="s">
        <v>129</v>
      </c>
    </row>
    <row r="1310" spans="1:12" x14ac:dyDescent="0.25">
      <c r="A1310" t="s">
        <v>1471</v>
      </c>
      <c r="B1310" t="s">
        <v>201</v>
      </c>
      <c r="C1310" s="7">
        <v>44772</v>
      </c>
      <c r="D1310" t="str">
        <f t="shared" si="90"/>
        <v>Sat</v>
      </c>
      <c r="E1310" t="s">
        <v>2</v>
      </c>
      <c r="F1310" t="s">
        <v>38</v>
      </c>
      <c r="G1310">
        <v>31361</v>
      </c>
      <c r="H1310" t="str">
        <f t="shared" si="91"/>
        <v>Large</v>
      </c>
      <c r="I1310" t="str">
        <f t="shared" si="88"/>
        <v>NO</v>
      </c>
      <c r="J1310" t="str">
        <f t="shared" si="89"/>
        <v>NO</v>
      </c>
      <c r="K1310" t="s">
        <v>14</v>
      </c>
      <c r="L1310" t="s">
        <v>206</v>
      </c>
    </row>
    <row r="1311" spans="1:12" x14ac:dyDescent="0.25">
      <c r="A1311" t="s">
        <v>1472</v>
      </c>
      <c r="B1311" t="s">
        <v>246</v>
      </c>
      <c r="C1311" s="7">
        <v>44608</v>
      </c>
      <c r="D1311" t="str">
        <f t="shared" si="90"/>
        <v>Wed</v>
      </c>
      <c r="E1311" t="s">
        <v>2</v>
      </c>
      <c r="F1311" t="s">
        <v>13799</v>
      </c>
      <c r="G1311">
        <v>8697</v>
      </c>
      <c r="H1311" t="str">
        <f t="shared" si="91"/>
        <v>Large</v>
      </c>
      <c r="I1311" t="str">
        <f t="shared" si="88"/>
        <v>NO</v>
      </c>
      <c r="J1311" t="str">
        <f t="shared" si="89"/>
        <v>NO</v>
      </c>
      <c r="K1311" t="s">
        <v>27</v>
      </c>
      <c r="L1311" t="s">
        <v>3</v>
      </c>
    </row>
    <row r="1312" spans="1:12" x14ac:dyDescent="0.25">
      <c r="A1312" t="s">
        <v>1473</v>
      </c>
      <c r="B1312" t="s">
        <v>116</v>
      </c>
      <c r="C1312" s="7">
        <v>44667</v>
      </c>
      <c r="D1312" t="str">
        <f t="shared" si="90"/>
        <v>Sat</v>
      </c>
      <c r="E1312" t="s">
        <v>9</v>
      </c>
      <c r="F1312" t="s">
        <v>38</v>
      </c>
      <c r="G1312">
        <v>70158</v>
      </c>
      <c r="H1312" t="str">
        <f t="shared" si="91"/>
        <v>Large</v>
      </c>
      <c r="I1312" t="str">
        <f t="shared" si="88"/>
        <v>NO</v>
      </c>
      <c r="J1312" t="str">
        <f t="shared" si="89"/>
        <v>NO</v>
      </c>
      <c r="K1312" t="s">
        <v>27</v>
      </c>
      <c r="L1312" t="s">
        <v>129</v>
      </c>
    </row>
    <row r="1313" spans="1:12" x14ac:dyDescent="0.25">
      <c r="A1313" t="s">
        <v>1474</v>
      </c>
      <c r="B1313" t="s">
        <v>457</v>
      </c>
      <c r="C1313" s="7">
        <v>45123</v>
      </c>
      <c r="D1313" t="str">
        <f t="shared" si="90"/>
        <v>Sun</v>
      </c>
      <c r="E1313" t="s">
        <v>2</v>
      </c>
      <c r="F1313" t="s">
        <v>112</v>
      </c>
      <c r="G1313">
        <v>1286</v>
      </c>
      <c r="H1313" t="str">
        <f t="shared" si="91"/>
        <v>Medium</v>
      </c>
      <c r="I1313" t="str">
        <f t="shared" ref="I1313:I1342" si="92">IF(G1313&lt;0, "YES", "NO")</f>
        <v>NO</v>
      </c>
      <c r="J1313" t="str">
        <f t="shared" si="89"/>
        <v>NO</v>
      </c>
      <c r="K1313" t="s">
        <v>27</v>
      </c>
      <c r="L1313" t="s">
        <v>80</v>
      </c>
    </row>
    <row r="1314" spans="1:12" x14ac:dyDescent="0.25">
      <c r="A1314" t="s">
        <v>1475</v>
      </c>
      <c r="B1314" t="s">
        <v>170</v>
      </c>
      <c r="C1314" s="7">
        <v>44380</v>
      </c>
      <c r="D1314" t="str">
        <f t="shared" si="90"/>
        <v>Sat</v>
      </c>
      <c r="E1314" t="s">
        <v>2</v>
      </c>
      <c r="F1314" t="s">
        <v>38</v>
      </c>
      <c r="G1314">
        <v>2861</v>
      </c>
      <c r="H1314" t="str">
        <f t="shared" si="91"/>
        <v>Large</v>
      </c>
      <c r="I1314" t="str">
        <f t="shared" si="92"/>
        <v>NO</v>
      </c>
      <c r="J1314" t="str">
        <f t="shared" si="89"/>
        <v>NO</v>
      </c>
      <c r="K1314" t="s">
        <v>14</v>
      </c>
      <c r="L1314" t="s">
        <v>6</v>
      </c>
    </row>
    <row r="1315" spans="1:12" x14ac:dyDescent="0.25">
      <c r="A1315" t="s">
        <v>1476</v>
      </c>
      <c r="B1315" t="s">
        <v>135</v>
      </c>
      <c r="C1315" s="7">
        <v>44676</v>
      </c>
      <c r="D1315" t="str">
        <f t="shared" si="90"/>
        <v>Mon</v>
      </c>
      <c r="E1315" t="s">
        <v>9</v>
      </c>
      <c r="F1315" t="s">
        <v>38</v>
      </c>
      <c r="G1315">
        <v>57735</v>
      </c>
      <c r="H1315" t="str">
        <f t="shared" si="91"/>
        <v>Large</v>
      </c>
      <c r="I1315" t="str">
        <f t="shared" si="92"/>
        <v>NO</v>
      </c>
      <c r="J1315" t="str">
        <f t="shared" si="89"/>
        <v>NO</v>
      </c>
      <c r="K1315" t="s">
        <v>13776</v>
      </c>
      <c r="L1315" t="s">
        <v>13793</v>
      </c>
    </row>
    <row r="1316" spans="1:12" x14ac:dyDescent="0.25">
      <c r="A1316" t="s">
        <v>1477</v>
      </c>
      <c r="B1316" t="s">
        <v>114</v>
      </c>
      <c r="C1316" s="7">
        <v>45569</v>
      </c>
      <c r="D1316" t="str">
        <f t="shared" si="90"/>
        <v>Fri</v>
      </c>
      <c r="E1316" t="s">
        <v>2</v>
      </c>
      <c r="F1316" t="s">
        <v>551</v>
      </c>
      <c r="G1316">
        <v>7047</v>
      </c>
      <c r="H1316" t="str">
        <f t="shared" si="91"/>
        <v>Large</v>
      </c>
      <c r="I1316" t="str">
        <f t="shared" si="92"/>
        <v>NO</v>
      </c>
      <c r="J1316" t="str">
        <f t="shared" si="89"/>
        <v>NO</v>
      </c>
      <c r="K1316" t="s">
        <v>176</v>
      </c>
      <c r="L1316" t="s">
        <v>80</v>
      </c>
    </row>
    <row r="1317" spans="1:12" x14ac:dyDescent="0.25">
      <c r="A1317" t="s">
        <v>1478</v>
      </c>
      <c r="B1317" t="s">
        <v>24</v>
      </c>
      <c r="C1317" s="7">
        <v>45145</v>
      </c>
      <c r="D1317" t="str">
        <f t="shared" si="90"/>
        <v>Mon</v>
      </c>
      <c r="E1317" t="s">
        <v>2</v>
      </c>
      <c r="F1317" t="s">
        <v>112</v>
      </c>
      <c r="G1317">
        <v>1526</v>
      </c>
      <c r="H1317" t="str">
        <f t="shared" si="91"/>
        <v>Medium</v>
      </c>
      <c r="I1317" t="str">
        <f t="shared" si="92"/>
        <v>NO</v>
      </c>
      <c r="J1317" t="str">
        <f t="shared" si="89"/>
        <v>NO</v>
      </c>
      <c r="K1317" t="s">
        <v>27</v>
      </c>
      <c r="L1317" t="s">
        <v>143</v>
      </c>
    </row>
    <row r="1318" spans="1:12" x14ac:dyDescent="0.25">
      <c r="A1318" t="s">
        <v>1479</v>
      </c>
      <c r="B1318" t="s">
        <v>60</v>
      </c>
      <c r="C1318" s="7">
        <v>44891</v>
      </c>
      <c r="D1318" t="str">
        <f t="shared" si="90"/>
        <v>Sat</v>
      </c>
      <c r="E1318" t="s">
        <v>2</v>
      </c>
      <c r="F1318" t="s">
        <v>49</v>
      </c>
      <c r="G1318">
        <v>5302</v>
      </c>
      <c r="H1318" t="str">
        <f t="shared" si="91"/>
        <v>Large</v>
      </c>
      <c r="I1318" t="str">
        <f t="shared" si="92"/>
        <v>NO</v>
      </c>
      <c r="J1318" t="str">
        <f t="shared" si="89"/>
        <v>NO</v>
      </c>
      <c r="K1318" t="s">
        <v>13776</v>
      </c>
      <c r="L1318" t="s">
        <v>129</v>
      </c>
    </row>
    <row r="1319" spans="1:12" x14ac:dyDescent="0.25">
      <c r="A1319" t="s">
        <v>1480</v>
      </c>
      <c r="B1319" t="s">
        <v>44</v>
      </c>
      <c r="C1319" s="7">
        <v>44528</v>
      </c>
      <c r="D1319" t="str">
        <f t="shared" si="90"/>
        <v>Sun</v>
      </c>
      <c r="E1319" t="s">
        <v>2</v>
      </c>
      <c r="F1319" t="s">
        <v>38</v>
      </c>
      <c r="G1319">
        <v>1514</v>
      </c>
      <c r="H1319" t="str">
        <f t="shared" si="91"/>
        <v>Medium</v>
      </c>
      <c r="I1319" t="str">
        <f t="shared" si="92"/>
        <v>NO</v>
      </c>
      <c r="J1319" t="str">
        <f t="shared" si="89"/>
        <v>NO</v>
      </c>
      <c r="K1319" t="s">
        <v>14</v>
      </c>
      <c r="L1319" t="s">
        <v>143</v>
      </c>
    </row>
    <row r="1320" spans="1:12" x14ac:dyDescent="0.25">
      <c r="A1320" t="s">
        <v>1481</v>
      </c>
      <c r="B1320" t="s">
        <v>42</v>
      </c>
      <c r="C1320" s="7">
        <v>44319</v>
      </c>
      <c r="D1320" t="str">
        <f t="shared" si="90"/>
        <v>Mon</v>
      </c>
      <c r="E1320" t="s">
        <v>2</v>
      </c>
      <c r="F1320" t="s">
        <v>332</v>
      </c>
      <c r="G1320">
        <v>4397</v>
      </c>
      <c r="H1320" t="str">
        <f t="shared" si="91"/>
        <v>Large</v>
      </c>
      <c r="I1320" t="str">
        <f t="shared" si="92"/>
        <v>NO</v>
      </c>
      <c r="J1320" t="str">
        <f t="shared" si="89"/>
        <v>NO</v>
      </c>
      <c r="K1320" t="s">
        <v>14</v>
      </c>
      <c r="L1320" t="s">
        <v>6</v>
      </c>
    </row>
    <row r="1321" spans="1:12" x14ac:dyDescent="0.25">
      <c r="A1321" t="s">
        <v>1482</v>
      </c>
      <c r="B1321" t="s">
        <v>167</v>
      </c>
      <c r="C1321" s="7">
        <v>44801</v>
      </c>
      <c r="D1321" t="str">
        <f t="shared" si="90"/>
        <v>Sun</v>
      </c>
      <c r="E1321" t="s">
        <v>2</v>
      </c>
      <c r="F1321" t="s">
        <v>49</v>
      </c>
      <c r="G1321">
        <v>9691</v>
      </c>
      <c r="H1321" t="str">
        <f t="shared" si="91"/>
        <v>Large</v>
      </c>
      <c r="I1321" t="str">
        <f t="shared" si="92"/>
        <v>NO</v>
      </c>
      <c r="J1321" t="str">
        <f t="shared" si="89"/>
        <v>NO</v>
      </c>
      <c r="K1321" t="s">
        <v>13776</v>
      </c>
      <c r="L1321" t="s">
        <v>19</v>
      </c>
    </row>
    <row r="1322" spans="1:12" x14ac:dyDescent="0.25">
      <c r="A1322" t="s">
        <v>1483</v>
      </c>
      <c r="B1322" t="s">
        <v>718</v>
      </c>
      <c r="C1322" s="7">
        <v>45438</v>
      </c>
      <c r="D1322" t="str">
        <f t="shared" si="90"/>
        <v>Sun</v>
      </c>
      <c r="E1322" t="s">
        <v>2</v>
      </c>
      <c r="F1322" t="s">
        <v>63</v>
      </c>
      <c r="G1322">
        <v>7843</v>
      </c>
      <c r="H1322" t="str">
        <f t="shared" si="91"/>
        <v>Large</v>
      </c>
      <c r="I1322" t="str">
        <f t="shared" si="92"/>
        <v>NO</v>
      </c>
      <c r="J1322" t="str">
        <f t="shared" si="89"/>
        <v>NO</v>
      </c>
      <c r="K1322" t="s">
        <v>14</v>
      </c>
      <c r="L1322" t="s">
        <v>206</v>
      </c>
    </row>
    <row r="1323" spans="1:12" x14ac:dyDescent="0.25">
      <c r="A1323" t="s">
        <v>1484</v>
      </c>
      <c r="B1323" t="s">
        <v>713</v>
      </c>
      <c r="C1323" s="7">
        <v>45087</v>
      </c>
      <c r="D1323" t="str">
        <f t="shared" si="90"/>
        <v>Sat</v>
      </c>
      <c r="E1323" t="s">
        <v>2</v>
      </c>
      <c r="F1323" t="s">
        <v>168</v>
      </c>
      <c r="G1323">
        <v>7288</v>
      </c>
      <c r="H1323" t="str">
        <f t="shared" si="91"/>
        <v>Large</v>
      </c>
      <c r="I1323" t="str">
        <f t="shared" si="92"/>
        <v>NO</v>
      </c>
      <c r="J1323" t="str">
        <f t="shared" si="89"/>
        <v>NO</v>
      </c>
      <c r="K1323" t="s">
        <v>27</v>
      </c>
      <c r="L1323" t="s">
        <v>13793</v>
      </c>
    </row>
    <row r="1324" spans="1:12" x14ac:dyDescent="0.25">
      <c r="A1324" t="s">
        <v>1485</v>
      </c>
      <c r="B1324" t="s">
        <v>219</v>
      </c>
      <c r="C1324" s="7">
        <v>44202</v>
      </c>
      <c r="D1324" t="str">
        <f t="shared" si="90"/>
        <v>Wed</v>
      </c>
      <c r="E1324" t="s">
        <v>2</v>
      </c>
      <c r="F1324" t="s">
        <v>112</v>
      </c>
      <c r="G1324">
        <v>6741</v>
      </c>
      <c r="H1324" t="str">
        <f t="shared" si="91"/>
        <v>Large</v>
      </c>
      <c r="I1324" t="str">
        <f t="shared" si="92"/>
        <v>NO</v>
      </c>
      <c r="J1324" t="str">
        <f t="shared" si="89"/>
        <v>NO</v>
      </c>
      <c r="K1324" t="s">
        <v>13776</v>
      </c>
      <c r="L1324" t="s">
        <v>19</v>
      </c>
    </row>
    <row r="1325" spans="1:12" x14ac:dyDescent="0.25">
      <c r="A1325" t="s">
        <v>1486</v>
      </c>
      <c r="B1325" t="s">
        <v>395</v>
      </c>
      <c r="C1325" s="7">
        <v>44857</v>
      </c>
      <c r="D1325" t="str">
        <f t="shared" si="90"/>
        <v>Sun</v>
      </c>
      <c r="E1325" t="s">
        <v>2</v>
      </c>
      <c r="F1325" t="s">
        <v>38</v>
      </c>
      <c r="G1325">
        <v>8325</v>
      </c>
      <c r="H1325" t="str">
        <f t="shared" si="91"/>
        <v>Large</v>
      </c>
      <c r="I1325" t="str">
        <f t="shared" si="92"/>
        <v>NO</v>
      </c>
      <c r="J1325" t="str">
        <f t="shared" si="89"/>
        <v>NO</v>
      </c>
      <c r="K1325" t="s">
        <v>27</v>
      </c>
      <c r="L1325" t="s">
        <v>13793</v>
      </c>
    </row>
    <row r="1326" spans="1:12" x14ac:dyDescent="0.25">
      <c r="A1326" t="s">
        <v>1487</v>
      </c>
      <c r="B1326" t="s">
        <v>314</v>
      </c>
      <c r="C1326" s="7">
        <v>45587</v>
      </c>
      <c r="D1326" t="str">
        <f t="shared" si="90"/>
        <v>Tue</v>
      </c>
      <c r="E1326" t="s">
        <v>9</v>
      </c>
      <c r="F1326" t="s">
        <v>168</v>
      </c>
      <c r="G1326">
        <v>19211</v>
      </c>
      <c r="H1326" t="str">
        <f t="shared" si="91"/>
        <v>Large</v>
      </c>
      <c r="I1326" t="str">
        <f t="shared" si="92"/>
        <v>NO</v>
      </c>
      <c r="J1326" t="str">
        <f t="shared" si="89"/>
        <v>NO</v>
      </c>
      <c r="K1326" t="s">
        <v>14</v>
      </c>
      <c r="L1326" t="s">
        <v>3</v>
      </c>
    </row>
    <row r="1327" spans="1:12" x14ac:dyDescent="0.25">
      <c r="A1327" t="s">
        <v>1488</v>
      </c>
      <c r="B1327" t="s">
        <v>11</v>
      </c>
      <c r="C1327" s="7">
        <v>45024</v>
      </c>
      <c r="D1327" t="str">
        <f t="shared" si="90"/>
        <v>Sat</v>
      </c>
      <c r="E1327" t="s">
        <v>2</v>
      </c>
      <c r="F1327" t="s">
        <v>112</v>
      </c>
      <c r="G1327">
        <v>4730</v>
      </c>
      <c r="H1327" t="str">
        <f t="shared" si="91"/>
        <v>Large</v>
      </c>
      <c r="I1327" t="str">
        <f t="shared" si="92"/>
        <v>NO</v>
      </c>
      <c r="J1327" t="str">
        <f t="shared" si="89"/>
        <v>NO</v>
      </c>
      <c r="K1327" t="s">
        <v>13776</v>
      </c>
      <c r="L1327" t="s">
        <v>129</v>
      </c>
    </row>
    <row r="1328" spans="1:12" x14ac:dyDescent="0.25">
      <c r="A1328" t="s">
        <v>1489</v>
      </c>
      <c r="B1328" t="s">
        <v>8</v>
      </c>
      <c r="C1328" s="7">
        <v>44583</v>
      </c>
      <c r="D1328" t="str">
        <f t="shared" si="90"/>
        <v>Sat</v>
      </c>
      <c r="E1328" t="s">
        <v>2</v>
      </c>
      <c r="F1328" t="s">
        <v>38</v>
      </c>
      <c r="G1328">
        <v>9197</v>
      </c>
      <c r="H1328" t="str">
        <f t="shared" si="91"/>
        <v>Large</v>
      </c>
      <c r="I1328" t="str">
        <f t="shared" si="92"/>
        <v>NO</v>
      </c>
      <c r="J1328" t="str">
        <f t="shared" si="89"/>
        <v>NO</v>
      </c>
      <c r="K1328" t="s">
        <v>14</v>
      </c>
      <c r="L1328" t="s">
        <v>143</v>
      </c>
    </row>
    <row r="1329" spans="1:12" x14ac:dyDescent="0.25">
      <c r="A1329" t="s">
        <v>1490</v>
      </c>
      <c r="B1329" t="s">
        <v>44</v>
      </c>
      <c r="C1329" s="7">
        <v>44784</v>
      </c>
      <c r="D1329" t="str">
        <f t="shared" si="90"/>
        <v>Thu</v>
      </c>
      <c r="E1329" t="s">
        <v>9</v>
      </c>
      <c r="F1329" t="s">
        <v>112</v>
      </c>
      <c r="G1329">
        <v>24714</v>
      </c>
      <c r="H1329" t="str">
        <f t="shared" si="91"/>
        <v>Large</v>
      </c>
      <c r="I1329" t="str">
        <f t="shared" si="92"/>
        <v>NO</v>
      </c>
      <c r="J1329" t="str">
        <f t="shared" si="89"/>
        <v>NO</v>
      </c>
      <c r="K1329" t="s">
        <v>14</v>
      </c>
      <c r="L1329" t="s">
        <v>3</v>
      </c>
    </row>
    <row r="1330" spans="1:12" x14ac:dyDescent="0.25">
      <c r="A1330" t="s">
        <v>1491</v>
      </c>
      <c r="B1330" t="s">
        <v>170</v>
      </c>
      <c r="C1330" s="7">
        <v>44915</v>
      </c>
      <c r="D1330" t="str">
        <f t="shared" si="90"/>
        <v>Tue</v>
      </c>
      <c r="E1330" t="s">
        <v>2</v>
      </c>
      <c r="F1330" t="s">
        <v>160</v>
      </c>
      <c r="G1330">
        <v>3445</v>
      </c>
      <c r="H1330" t="str">
        <f t="shared" si="91"/>
        <v>Large</v>
      </c>
      <c r="I1330" t="str">
        <f t="shared" si="92"/>
        <v>NO</v>
      </c>
      <c r="J1330" t="str">
        <f t="shared" si="89"/>
        <v>NO</v>
      </c>
      <c r="K1330" t="s">
        <v>176</v>
      </c>
      <c r="L1330" t="s">
        <v>57</v>
      </c>
    </row>
    <row r="1331" spans="1:12" x14ac:dyDescent="0.25">
      <c r="A1331" t="s">
        <v>1492</v>
      </c>
      <c r="B1331" t="s">
        <v>82</v>
      </c>
      <c r="C1331" s="7">
        <v>45161</v>
      </c>
      <c r="D1331" t="str">
        <f t="shared" si="90"/>
        <v>Wed</v>
      </c>
      <c r="E1331" t="s">
        <v>2</v>
      </c>
      <c r="F1331" t="s">
        <v>38</v>
      </c>
      <c r="G1331">
        <v>6754</v>
      </c>
      <c r="H1331" t="str">
        <f t="shared" si="91"/>
        <v>Large</v>
      </c>
      <c r="I1331" t="str">
        <f t="shared" si="92"/>
        <v>NO</v>
      </c>
      <c r="J1331" t="str">
        <f t="shared" si="89"/>
        <v>NO</v>
      </c>
      <c r="K1331" t="s">
        <v>176</v>
      </c>
      <c r="L1331" t="s">
        <v>13793</v>
      </c>
    </row>
    <row r="1332" spans="1:12" x14ac:dyDescent="0.25">
      <c r="A1332" t="s">
        <v>1493</v>
      </c>
      <c r="B1332" t="s">
        <v>91</v>
      </c>
      <c r="C1332" s="7">
        <v>45424</v>
      </c>
      <c r="D1332" t="str">
        <f t="shared" si="90"/>
        <v>Sun</v>
      </c>
      <c r="E1332" t="s">
        <v>2</v>
      </c>
      <c r="F1332" t="s">
        <v>38</v>
      </c>
      <c r="G1332">
        <v>8393</v>
      </c>
      <c r="H1332" t="str">
        <f t="shared" si="91"/>
        <v>Large</v>
      </c>
      <c r="I1332" t="str">
        <f t="shared" si="92"/>
        <v>NO</v>
      </c>
      <c r="J1332" t="str">
        <f t="shared" si="89"/>
        <v>NO</v>
      </c>
      <c r="K1332" t="s">
        <v>13776</v>
      </c>
      <c r="L1332" t="s">
        <v>206</v>
      </c>
    </row>
    <row r="1333" spans="1:12" x14ac:dyDescent="0.25">
      <c r="A1333" t="s">
        <v>1494</v>
      </c>
      <c r="B1333" t="s">
        <v>75</v>
      </c>
      <c r="C1333" s="7">
        <v>45124</v>
      </c>
      <c r="D1333" t="str">
        <f t="shared" si="90"/>
        <v>Mon</v>
      </c>
      <c r="E1333" t="s">
        <v>2</v>
      </c>
      <c r="F1333" t="s">
        <v>49</v>
      </c>
      <c r="G1333">
        <v>0</v>
      </c>
      <c r="H1333" t="str">
        <f t="shared" si="91"/>
        <v>Micro</v>
      </c>
      <c r="I1333" t="str">
        <f t="shared" si="92"/>
        <v>NO</v>
      </c>
      <c r="J1333" t="str">
        <f t="shared" si="89"/>
        <v>NO</v>
      </c>
      <c r="K1333" t="s">
        <v>13776</v>
      </c>
      <c r="L1333" t="s">
        <v>80</v>
      </c>
    </row>
    <row r="1334" spans="1:12" x14ac:dyDescent="0.25">
      <c r="A1334" t="s">
        <v>1495</v>
      </c>
      <c r="B1334" t="s">
        <v>82</v>
      </c>
      <c r="C1334" s="7">
        <v>44859</v>
      </c>
      <c r="D1334" t="str">
        <f t="shared" si="90"/>
        <v>Tue</v>
      </c>
      <c r="E1334" t="s">
        <v>2</v>
      </c>
      <c r="F1334" t="s">
        <v>38</v>
      </c>
      <c r="G1334">
        <v>4468</v>
      </c>
      <c r="H1334" t="str">
        <f t="shared" si="91"/>
        <v>Large</v>
      </c>
      <c r="I1334" t="str">
        <f t="shared" si="92"/>
        <v>NO</v>
      </c>
      <c r="J1334" t="str">
        <f t="shared" si="89"/>
        <v>NO</v>
      </c>
      <c r="K1334" t="s">
        <v>13776</v>
      </c>
      <c r="L1334" t="s">
        <v>3</v>
      </c>
    </row>
    <row r="1335" spans="1:12" x14ac:dyDescent="0.25">
      <c r="A1335" t="s">
        <v>1496</v>
      </c>
      <c r="B1335" t="s">
        <v>395</v>
      </c>
      <c r="C1335" s="7">
        <v>45568</v>
      </c>
      <c r="D1335" t="str">
        <f t="shared" si="90"/>
        <v>Thu</v>
      </c>
      <c r="E1335" t="s">
        <v>2</v>
      </c>
      <c r="F1335" t="s">
        <v>38</v>
      </c>
      <c r="G1335">
        <v>1586</v>
      </c>
      <c r="H1335" t="str">
        <f t="shared" si="91"/>
        <v>Medium</v>
      </c>
      <c r="I1335" t="str">
        <f t="shared" si="92"/>
        <v>NO</v>
      </c>
      <c r="J1335" t="str">
        <f t="shared" si="89"/>
        <v>NO</v>
      </c>
      <c r="K1335" t="s">
        <v>14</v>
      </c>
      <c r="L1335" t="s">
        <v>143</v>
      </c>
    </row>
    <row r="1336" spans="1:12" x14ac:dyDescent="0.25">
      <c r="A1336" t="s">
        <v>1497</v>
      </c>
      <c r="B1336" t="s">
        <v>291</v>
      </c>
      <c r="C1336" s="7">
        <v>45423</v>
      </c>
      <c r="D1336" t="str">
        <f t="shared" si="90"/>
        <v>Sat</v>
      </c>
      <c r="E1336" t="s">
        <v>2</v>
      </c>
      <c r="F1336" t="s">
        <v>63</v>
      </c>
      <c r="G1336">
        <v>3550</v>
      </c>
      <c r="H1336" t="str">
        <f t="shared" si="91"/>
        <v>Large</v>
      </c>
      <c r="I1336" t="str">
        <f t="shared" si="92"/>
        <v>NO</v>
      </c>
      <c r="J1336" t="str">
        <f t="shared" si="89"/>
        <v>NO</v>
      </c>
      <c r="K1336" t="s">
        <v>27</v>
      </c>
      <c r="L1336" t="s">
        <v>57</v>
      </c>
    </row>
    <row r="1337" spans="1:12" x14ac:dyDescent="0.25">
      <c r="A1337" t="s">
        <v>1498</v>
      </c>
      <c r="B1337" t="s">
        <v>286</v>
      </c>
      <c r="C1337" s="7">
        <v>45010</v>
      </c>
      <c r="D1337" t="str">
        <f t="shared" si="90"/>
        <v>Sat</v>
      </c>
      <c r="E1337" t="s">
        <v>2</v>
      </c>
      <c r="F1337" t="s">
        <v>168</v>
      </c>
      <c r="G1337">
        <v>4237</v>
      </c>
      <c r="H1337" t="str">
        <f t="shared" si="91"/>
        <v>Large</v>
      </c>
      <c r="I1337" t="str">
        <f t="shared" si="92"/>
        <v>NO</v>
      </c>
      <c r="J1337" t="str">
        <f t="shared" si="89"/>
        <v>NO</v>
      </c>
      <c r="K1337" t="s">
        <v>176</v>
      </c>
      <c r="L1337" t="s">
        <v>129</v>
      </c>
    </row>
    <row r="1338" spans="1:12" x14ac:dyDescent="0.25">
      <c r="A1338" t="s">
        <v>1499</v>
      </c>
      <c r="B1338" t="s">
        <v>29</v>
      </c>
      <c r="C1338" s="7">
        <v>44642</v>
      </c>
      <c r="D1338" t="str">
        <f t="shared" si="90"/>
        <v>Tue</v>
      </c>
      <c r="E1338" t="s">
        <v>2</v>
      </c>
      <c r="F1338" t="s">
        <v>49</v>
      </c>
      <c r="G1338">
        <v>4125</v>
      </c>
      <c r="H1338" t="str">
        <f t="shared" si="91"/>
        <v>Large</v>
      </c>
      <c r="I1338" t="str">
        <f t="shared" si="92"/>
        <v>NO</v>
      </c>
      <c r="J1338" t="str">
        <f t="shared" si="89"/>
        <v>NO</v>
      </c>
      <c r="K1338" t="s">
        <v>176</v>
      </c>
      <c r="L1338" t="s">
        <v>143</v>
      </c>
    </row>
    <row r="1339" spans="1:12" x14ac:dyDescent="0.25">
      <c r="A1339" t="s">
        <v>1500</v>
      </c>
      <c r="B1339" t="s">
        <v>11</v>
      </c>
      <c r="C1339" s="7">
        <v>44597</v>
      </c>
      <c r="D1339" t="str">
        <f t="shared" si="90"/>
        <v>Sat</v>
      </c>
      <c r="E1339" t="s">
        <v>2</v>
      </c>
      <c r="F1339" t="s">
        <v>38</v>
      </c>
      <c r="G1339">
        <v>2949</v>
      </c>
      <c r="H1339" t="str">
        <f t="shared" si="91"/>
        <v>Large</v>
      </c>
      <c r="I1339" t="str">
        <f t="shared" si="92"/>
        <v>NO</v>
      </c>
      <c r="J1339" t="str">
        <f t="shared" si="89"/>
        <v>NO</v>
      </c>
      <c r="K1339" t="s">
        <v>27</v>
      </c>
      <c r="L1339" t="s">
        <v>206</v>
      </c>
    </row>
    <row r="1340" spans="1:12" x14ac:dyDescent="0.25">
      <c r="A1340" t="s">
        <v>1501</v>
      </c>
      <c r="B1340" t="s">
        <v>140</v>
      </c>
      <c r="C1340" s="7">
        <v>44736</v>
      </c>
      <c r="D1340" t="str">
        <f t="shared" si="90"/>
        <v>Fri</v>
      </c>
      <c r="E1340" t="s">
        <v>2</v>
      </c>
      <c r="F1340" t="s">
        <v>49</v>
      </c>
      <c r="G1340">
        <v>2962</v>
      </c>
      <c r="H1340" t="str">
        <f t="shared" si="91"/>
        <v>Large</v>
      </c>
      <c r="I1340" t="str">
        <f t="shared" si="92"/>
        <v>NO</v>
      </c>
      <c r="J1340" t="str">
        <f t="shared" si="89"/>
        <v>NO</v>
      </c>
      <c r="K1340" t="s">
        <v>176</v>
      </c>
      <c r="L1340" t="s">
        <v>143</v>
      </c>
    </row>
    <row r="1341" spans="1:12" x14ac:dyDescent="0.25">
      <c r="A1341" t="s">
        <v>1502</v>
      </c>
      <c r="B1341" t="s">
        <v>219</v>
      </c>
      <c r="C1341" s="7">
        <v>44886</v>
      </c>
      <c r="D1341" t="str">
        <f t="shared" si="90"/>
        <v>Mon</v>
      </c>
      <c r="E1341" t="s">
        <v>2</v>
      </c>
      <c r="F1341" t="s">
        <v>112</v>
      </c>
      <c r="G1341">
        <v>5150</v>
      </c>
      <c r="H1341" t="str">
        <f t="shared" si="91"/>
        <v>Large</v>
      </c>
      <c r="I1341" t="str">
        <f t="shared" si="92"/>
        <v>NO</v>
      </c>
      <c r="J1341" t="str">
        <f t="shared" si="89"/>
        <v>NO</v>
      </c>
      <c r="K1341" t="s">
        <v>13776</v>
      </c>
      <c r="L1341" t="s">
        <v>206</v>
      </c>
    </row>
    <row r="1342" spans="1:12" x14ac:dyDescent="0.25">
      <c r="A1342" t="s">
        <v>1503</v>
      </c>
      <c r="B1342" t="s">
        <v>196</v>
      </c>
      <c r="C1342" s="7">
        <v>44346</v>
      </c>
      <c r="D1342" t="str">
        <f t="shared" si="90"/>
        <v>Sun</v>
      </c>
      <c r="E1342" t="s">
        <v>2</v>
      </c>
      <c r="F1342" t="s">
        <v>112</v>
      </c>
      <c r="G1342">
        <v>7744</v>
      </c>
      <c r="H1342" t="str">
        <f t="shared" si="91"/>
        <v>Large</v>
      </c>
      <c r="I1342" t="str">
        <f t="shared" si="92"/>
        <v>NO</v>
      </c>
      <c r="J1342" t="str">
        <f t="shared" si="89"/>
        <v>NO</v>
      </c>
      <c r="K1342" t="s">
        <v>176</v>
      </c>
      <c r="L1342" t="s">
        <v>19</v>
      </c>
    </row>
    <row r="1343" spans="1:12" x14ac:dyDescent="0.25">
      <c r="A1343" t="s">
        <v>1504</v>
      </c>
      <c r="B1343" t="s">
        <v>71</v>
      </c>
      <c r="C1343" s="7">
        <v>45326</v>
      </c>
      <c r="D1343" t="str">
        <f t="shared" si="90"/>
        <v>Sun</v>
      </c>
      <c r="E1343" t="s">
        <v>2</v>
      </c>
      <c r="F1343" t="s">
        <v>38</v>
      </c>
      <c r="G1343">
        <v>0</v>
      </c>
      <c r="H1343" t="str">
        <f t="shared" si="91"/>
        <v>Micro</v>
      </c>
      <c r="I1343" t="s">
        <v>13774</v>
      </c>
      <c r="J1343" t="str">
        <f t="shared" si="89"/>
        <v>NO</v>
      </c>
      <c r="K1343" t="s">
        <v>14</v>
      </c>
      <c r="L1343" t="s">
        <v>6</v>
      </c>
    </row>
    <row r="1344" spans="1:12" x14ac:dyDescent="0.25">
      <c r="A1344" t="s">
        <v>1505</v>
      </c>
      <c r="B1344" t="s">
        <v>58</v>
      </c>
      <c r="C1344" s="7">
        <v>44558</v>
      </c>
      <c r="D1344" t="str">
        <f t="shared" si="90"/>
        <v>Tue</v>
      </c>
      <c r="E1344" t="s">
        <v>9</v>
      </c>
      <c r="F1344" t="s">
        <v>551</v>
      </c>
      <c r="G1344">
        <v>57089</v>
      </c>
      <c r="H1344" t="str">
        <f t="shared" si="91"/>
        <v>Large</v>
      </c>
      <c r="I1344" t="str">
        <f t="shared" ref="I1344:I1370" si="93">IF(G1344&lt;0, "YES", "NO")</f>
        <v>NO</v>
      </c>
      <c r="J1344" t="str">
        <f t="shared" si="89"/>
        <v>NO</v>
      </c>
      <c r="K1344" t="s">
        <v>13776</v>
      </c>
      <c r="L1344" t="s">
        <v>206</v>
      </c>
    </row>
    <row r="1345" spans="1:12" x14ac:dyDescent="0.25">
      <c r="A1345" t="s">
        <v>1506</v>
      </c>
      <c r="B1345" t="s">
        <v>73</v>
      </c>
      <c r="C1345" s="7">
        <v>45465</v>
      </c>
      <c r="D1345" t="str">
        <f t="shared" si="90"/>
        <v>Sat</v>
      </c>
      <c r="E1345" t="s">
        <v>2</v>
      </c>
      <c r="F1345" t="s">
        <v>168</v>
      </c>
      <c r="G1345">
        <v>3416</v>
      </c>
      <c r="H1345" t="str">
        <f t="shared" si="91"/>
        <v>Large</v>
      </c>
      <c r="I1345" t="str">
        <f t="shared" si="93"/>
        <v>NO</v>
      </c>
      <c r="J1345" t="str">
        <f t="shared" si="89"/>
        <v>NO</v>
      </c>
      <c r="K1345" t="s">
        <v>14</v>
      </c>
      <c r="L1345" t="s">
        <v>206</v>
      </c>
    </row>
    <row r="1346" spans="1:12" x14ac:dyDescent="0.25">
      <c r="A1346" t="s">
        <v>1507</v>
      </c>
      <c r="B1346" t="s">
        <v>172</v>
      </c>
      <c r="C1346" s="7">
        <v>45004</v>
      </c>
      <c r="D1346" t="str">
        <f t="shared" si="90"/>
        <v>Sun</v>
      </c>
      <c r="E1346" t="s">
        <v>2</v>
      </c>
      <c r="F1346" t="s">
        <v>38</v>
      </c>
      <c r="G1346">
        <v>2799</v>
      </c>
      <c r="H1346" t="str">
        <f t="shared" si="91"/>
        <v>Large</v>
      </c>
      <c r="I1346" t="str">
        <f t="shared" si="93"/>
        <v>NO</v>
      </c>
      <c r="J1346" t="str">
        <f t="shared" ref="J1346:J1409" si="94">IF(G1346&gt;500000,"YES","NO")</f>
        <v>NO</v>
      </c>
      <c r="K1346" t="s">
        <v>27</v>
      </c>
      <c r="L1346" t="s">
        <v>109</v>
      </c>
    </row>
    <row r="1347" spans="1:12" x14ac:dyDescent="0.25">
      <c r="A1347" t="s">
        <v>1508</v>
      </c>
      <c r="B1347" t="s">
        <v>254</v>
      </c>
      <c r="C1347" s="7">
        <v>44668</v>
      </c>
      <c r="D1347" t="str">
        <f t="shared" ref="D1347:D1410" si="95">TEXT(C1347,"DDD")</f>
        <v>Sun</v>
      </c>
      <c r="E1347" t="s">
        <v>2</v>
      </c>
      <c r="F1347" t="s">
        <v>332</v>
      </c>
      <c r="G1347">
        <v>999999</v>
      </c>
      <c r="H1347" t="str">
        <f t="shared" ref="H1347:H1410" si="96">IF(G1347&lt;100,"Micro",
   IF(G1347&lt;=500,"Small",
      IF(G1347&lt;=2000,"Medium","Large")))</f>
        <v>Large</v>
      </c>
      <c r="I1347" t="str">
        <f t="shared" si="93"/>
        <v>NO</v>
      </c>
      <c r="J1347" t="str">
        <f t="shared" si="94"/>
        <v>YES</v>
      </c>
      <c r="K1347" t="s">
        <v>13776</v>
      </c>
      <c r="L1347" t="s">
        <v>13793</v>
      </c>
    </row>
    <row r="1348" spans="1:12" x14ac:dyDescent="0.25">
      <c r="A1348" t="s">
        <v>1509</v>
      </c>
      <c r="B1348" t="s">
        <v>77</v>
      </c>
      <c r="C1348" s="7">
        <v>45574</v>
      </c>
      <c r="D1348" t="str">
        <f t="shared" si="95"/>
        <v>Wed</v>
      </c>
      <c r="E1348" t="s">
        <v>9</v>
      </c>
      <c r="F1348" t="s">
        <v>13799</v>
      </c>
      <c r="G1348">
        <v>51772</v>
      </c>
      <c r="H1348" t="str">
        <f t="shared" si="96"/>
        <v>Large</v>
      </c>
      <c r="I1348" t="str">
        <f t="shared" si="93"/>
        <v>NO</v>
      </c>
      <c r="J1348" t="str">
        <f t="shared" si="94"/>
        <v>NO</v>
      </c>
      <c r="K1348" t="s">
        <v>176</v>
      </c>
      <c r="L1348" t="s">
        <v>13777</v>
      </c>
    </row>
    <row r="1349" spans="1:12" x14ac:dyDescent="0.25">
      <c r="A1349" t="s">
        <v>1510</v>
      </c>
      <c r="B1349" t="s">
        <v>364</v>
      </c>
      <c r="C1349" s="7">
        <v>44911</v>
      </c>
      <c r="D1349" t="str">
        <f t="shared" si="95"/>
        <v>Fri</v>
      </c>
      <c r="E1349" t="s">
        <v>2</v>
      </c>
      <c r="F1349" t="s">
        <v>332</v>
      </c>
      <c r="G1349">
        <v>2891</v>
      </c>
      <c r="H1349" t="str">
        <f t="shared" si="96"/>
        <v>Large</v>
      </c>
      <c r="I1349" t="str">
        <f t="shared" si="93"/>
        <v>NO</v>
      </c>
      <c r="J1349" t="str">
        <f t="shared" si="94"/>
        <v>NO</v>
      </c>
      <c r="K1349" t="s">
        <v>176</v>
      </c>
      <c r="L1349" t="s">
        <v>13793</v>
      </c>
    </row>
    <row r="1350" spans="1:12" x14ac:dyDescent="0.25">
      <c r="A1350" t="s">
        <v>1511</v>
      </c>
      <c r="B1350" t="s">
        <v>279</v>
      </c>
      <c r="C1350" s="7">
        <v>45278</v>
      </c>
      <c r="D1350" t="str">
        <f t="shared" si="95"/>
        <v>Mon</v>
      </c>
      <c r="E1350" t="s">
        <v>9</v>
      </c>
      <c r="F1350" t="s">
        <v>13799</v>
      </c>
      <c r="G1350">
        <v>53035</v>
      </c>
      <c r="H1350" t="str">
        <f t="shared" si="96"/>
        <v>Large</v>
      </c>
      <c r="I1350" t="str">
        <f t="shared" si="93"/>
        <v>NO</v>
      </c>
      <c r="J1350" t="str">
        <f t="shared" si="94"/>
        <v>NO</v>
      </c>
      <c r="K1350" t="s">
        <v>13776</v>
      </c>
      <c r="L1350" t="s">
        <v>3</v>
      </c>
    </row>
    <row r="1351" spans="1:12" x14ac:dyDescent="0.25">
      <c r="A1351" t="s">
        <v>1512</v>
      </c>
      <c r="B1351" t="s">
        <v>376</v>
      </c>
      <c r="C1351" s="7">
        <v>44300</v>
      </c>
      <c r="D1351" t="str">
        <f t="shared" si="95"/>
        <v>Wed</v>
      </c>
      <c r="E1351" t="s">
        <v>2</v>
      </c>
      <c r="F1351" t="s">
        <v>49</v>
      </c>
      <c r="G1351">
        <v>1419</v>
      </c>
      <c r="H1351" t="str">
        <f t="shared" si="96"/>
        <v>Medium</v>
      </c>
      <c r="I1351" t="str">
        <f t="shared" si="93"/>
        <v>NO</v>
      </c>
      <c r="J1351" t="str">
        <f t="shared" si="94"/>
        <v>NO</v>
      </c>
      <c r="K1351" t="s">
        <v>27</v>
      </c>
      <c r="L1351" t="s">
        <v>3</v>
      </c>
    </row>
    <row r="1352" spans="1:12" x14ac:dyDescent="0.25">
      <c r="A1352" t="s">
        <v>1513</v>
      </c>
      <c r="B1352" t="s">
        <v>48</v>
      </c>
      <c r="C1352" s="7">
        <v>45301</v>
      </c>
      <c r="D1352" t="str">
        <f t="shared" si="95"/>
        <v>Wed</v>
      </c>
      <c r="E1352" t="s">
        <v>2</v>
      </c>
      <c r="F1352" t="s">
        <v>160</v>
      </c>
      <c r="G1352">
        <v>2685</v>
      </c>
      <c r="H1352" t="str">
        <f t="shared" si="96"/>
        <v>Large</v>
      </c>
      <c r="I1352" t="str">
        <f t="shared" si="93"/>
        <v>NO</v>
      </c>
      <c r="J1352" t="str">
        <f t="shared" si="94"/>
        <v>NO</v>
      </c>
      <c r="K1352" t="s">
        <v>176</v>
      </c>
      <c r="L1352" t="s">
        <v>57</v>
      </c>
    </row>
    <row r="1353" spans="1:12" x14ac:dyDescent="0.25">
      <c r="A1353" t="s">
        <v>1514</v>
      </c>
      <c r="B1353" t="s">
        <v>108</v>
      </c>
      <c r="C1353" s="7">
        <v>44343</v>
      </c>
      <c r="D1353" t="str">
        <f t="shared" si="95"/>
        <v>Thu</v>
      </c>
      <c r="E1353" t="s">
        <v>9</v>
      </c>
      <c r="F1353" t="s">
        <v>38</v>
      </c>
      <c r="G1353">
        <v>30703</v>
      </c>
      <c r="H1353" t="str">
        <f t="shared" si="96"/>
        <v>Large</v>
      </c>
      <c r="I1353" t="str">
        <f t="shared" si="93"/>
        <v>NO</v>
      </c>
      <c r="J1353" t="str">
        <f t="shared" si="94"/>
        <v>NO</v>
      </c>
      <c r="K1353" t="s">
        <v>27</v>
      </c>
      <c r="L1353" t="s">
        <v>143</v>
      </c>
    </row>
    <row r="1354" spans="1:12" x14ac:dyDescent="0.25">
      <c r="A1354" t="s">
        <v>1515</v>
      </c>
      <c r="B1354" t="s">
        <v>376</v>
      </c>
      <c r="C1354" s="7">
        <v>45051</v>
      </c>
      <c r="D1354" t="str">
        <f t="shared" si="95"/>
        <v>Fri</v>
      </c>
      <c r="E1354" t="s">
        <v>2</v>
      </c>
      <c r="F1354" t="s">
        <v>63</v>
      </c>
      <c r="G1354">
        <v>3573</v>
      </c>
      <c r="H1354" t="str">
        <f t="shared" si="96"/>
        <v>Large</v>
      </c>
      <c r="I1354" t="str">
        <f t="shared" si="93"/>
        <v>NO</v>
      </c>
      <c r="J1354" t="str">
        <f t="shared" si="94"/>
        <v>NO</v>
      </c>
      <c r="K1354" t="s">
        <v>14</v>
      </c>
      <c r="L1354" t="s">
        <v>109</v>
      </c>
    </row>
    <row r="1355" spans="1:12" x14ac:dyDescent="0.25">
      <c r="A1355" t="s">
        <v>1516</v>
      </c>
      <c r="B1355" t="s">
        <v>186</v>
      </c>
      <c r="C1355" s="7">
        <v>45344</v>
      </c>
      <c r="D1355" t="str">
        <f t="shared" si="95"/>
        <v>Thu</v>
      </c>
      <c r="E1355" t="s">
        <v>2</v>
      </c>
      <c r="F1355" t="s">
        <v>38</v>
      </c>
      <c r="G1355">
        <v>49694</v>
      </c>
      <c r="H1355" t="str">
        <f t="shared" si="96"/>
        <v>Large</v>
      </c>
      <c r="I1355" t="str">
        <f t="shared" si="93"/>
        <v>NO</v>
      </c>
      <c r="J1355" t="str">
        <f t="shared" si="94"/>
        <v>NO</v>
      </c>
      <c r="K1355" t="s">
        <v>27</v>
      </c>
      <c r="L1355" t="s">
        <v>206</v>
      </c>
    </row>
    <row r="1356" spans="1:12" x14ac:dyDescent="0.25">
      <c r="A1356" t="s">
        <v>1517</v>
      </c>
      <c r="B1356" t="s">
        <v>99</v>
      </c>
      <c r="C1356" s="7">
        <v>45035</v>
      </c>
      <c r="D1356" t="str">
        <f t="shared" si="95"/>
        <v>Wed</v>
      </c>
      <c r="E1356" t="s">
        <v>2</v>
      </c>
      <c r="F1356" t="s">
        <v>112</v>
      </c>
      <c r="G1356">
        <v>1842</v>
      </c>
      <c r="H1356" t="str">
        <f t="shared" si="96"/>
        <v>Medium</v>
      </c>
      <c r="I1356" t="str">
        <f t="shared" si="93"/>
        <v>NO</v>
      </c>
      <c r="J1356" t="str">
        <f t="shared" si="94"/>
        <v>NO</v>
      </c>
      <c r="K1356" t="s">
        <v>176</v>
      </c>
      <c r="L1356" t="s">
        <v>206</v>
      </c>
    </row>
    <row r="1357" spans="1:12" x14ac:dyDescent="0.25">
      <c r="A1357" t="s">
        <v>1518</v>
      </c>
      <c r="B1357" t="s">
        <v>97</v>
      </c>
      <c r="C1357" s="7">
        <v>44859</v>
      </c>
      <c r="D1357" t="str">
        <f t="shared" si="95"/>
        <v>Tue</v>
      </c>
      <c r="E1357" t="s">
        <v>2</v>
      </c>
      <c r="F1357" t="s">
        <v>49</v>
      </c>
      <c r="G1357">
        <v>5806</v>
      </c>
      <c r="H1357" t="str">
        <f t="shared" si="96"/>
        <v>Large</v>
      </c>
      <c r="I1357" t="str">
        <f t="shared" si="93"/>
        <v>NO</v>
      </c>
      <c r="J1357" t="str">
        <f t="shared" si="94"/>
        <v>NO</v>
      </c>
      <c r="K1357" t="s">
        <v>27</v>
      </c>
      <c r="L1357" t="s">
        <v>19</v>
      </c>
    </row>
    <row r="1358" spans="1:12" x14ac:dyDescent="0.25">
      <c r="A1358" t="s">
        <v>1519</v>
      </c>
      <c r="B1358" t="s">
        <v>561</v>
      </c>
      <c r="C1358" s="7">
        <v>44345</v>
      </c>
      <c r="D1358" t="str">
        <f t="shared" si="95"/>
        <v>Sat</v>
      </c>
      <c r="E1358" t="s">
        <v>2</v>
      </c>
      <c r="F1358" t="s">
        <v>49</v>
      </c>
      <c r="G1358">
        <v>5319</v>
      </c>
      <c r="H1358" t="str">
        <f t="shared" si="96"/>
        <v>Large</v>
      </c>
      <c r="I1358" t="str">
        <f t="shared" si="93"/>
        <v>NO</v>
      </c>
      <c r="J1358" t="str">
        <f t="shared" si="94"/>
        <v>NO</v>
      </c>
      <c r="K1358" t="s">
        <v>27</v>
      </c>
      <c r="L1358" t="s">
        <v>109</v>
      </c>
    </row>
    <row r="1359" spans="1:12" x14ac:dyDescent="0.25">
      <c r="A1359" t="s">
        <v>1520</v>
      </c>
      <c r="B1359" t="s">
        <v>409</v>
      </c>
      <c r="C1359" s="7">
        <v>45496</v>
      </c>
      <c r="D1359" t="str">
        <f t="shared" si="95"/>
        <v>Tue</v>
      </c>
      <c r="E1359" t="s">
        <v>2</v>
      </c>
      <c r="F1359" t="s">
        <v>168</v>
      </c>
      <c r="G1359">
        <v>8077</v>
      </c>
      <c r="H1359" t="str">
        <f t="shared" si="96"/>
        <v>Large</v>
      </c>
      <c r="I1359" t="str">
        <f t="shared" si="93"/>
        <v>NO</v>
      </c>
      <c r="J1359" t="str">
        <f t="shared" si="94"/>
        <v>NO</v>
      </c>
      <c r="K1359" t="s">
        <v>13775</v>
      </c>
      <c r="L1359" t="s">
        <v>80</v>
      </c>
    </row>
    <row r="1360" spans="1:12" x14ac:dyDescent="0.25">
      <c r="A1360" t="s">
        <v>1521</v>
      </c>
      <c r="B1360" t="s">
        <v>170</v>
      </c>
      <c r="C1360" s="7">
        <v>44259</v>
      </c>
      <c r="D1360" t="str">
        <f t="shared" si="95"/>
        <v>Thu</v>
      </c>
      <c r="E1360" t="s">
        <v>2</v>
      </c>
      <c r="F1360" t="s">
        <v>49</v>
      </c>
      <c r="G1360">
        <v>2005</v>
      </c>
      <c r="H1360" t="str">
        <f t="shared" si="96"/>
        <v>Large</v>
      </c>
      <c r="I1360" t="str">
        <f t="shared" si="93"/>
        <v>NO</v>
      </c>
      <c r="J1360" t="str">
        <f t="shared" si="94"/>
        <v>NO</v>
      </c>
      <c r="K1360" t="s">
        <v>14</v>
      </c>
      <c r="L1360" t="s">
        <v>206</v>
      </c>
    </row>
    <row r="1361" spans="1:12" x14ac:dyDescent="0.25">
      <c r="A1361" t="s">
        <v>1522</v>
      </c>
      <c r="B1361" t="s">
        <v>26</v>
      </c>
      <c r="C1361" s="7">
        <v>45623</v>
      </c>
      <c r="D1361" t="str">
        <f t="shared" si="95"/>
        <v>Wed</v>
      </c>
      <c r="E1361" t="s">
        <v>2</v>
      </c>
      <c r="F1361" t="s">
        <v>101</v>
      </c>
      <c r="G1361">
        <v>3212</v>
      </c>
      <c r="H1361" t="str">
        <f t="shared" si="96"/>
        <v>Large</v>
      </c>
      <c r="I1361" t="str">
        <f t="shared" si="93"/>
        <v>NO</v>
      </c>
      <c r="J1361" t="str">
        <f t="shared" si="94"/>
        <v>NO</v>
      </c>
      <c r="K1361" t="s">
        <v>176</v>
      </c>
      <c r="L1361" t="s">
        <v>13793</v>
      </c>
    </row>
    <row r="1362" spans="1:12" x14ac:dyDescent="0.25">
      <c r="A1362" t="s">
        <v>1523</v>
      </c>
      <c r="B1362" t="s">
        <v>219</v>
      </c>
      <c r="C1362" s="7">
        <v>44703</v>
      </c>
      <c r="D1362" t="str">
        <f t="shared" si="95"/>
        <v>Sun</v>
      </c>
      <c r="E1362" t="s">
        <v>2</v>
      </c>
      <c r="F1362" t="s">
        <v>22</v>
      </c>
      <c r="G1362">
        <v>5023</v>
      </c>
      <c r="H1362" t="str">
        <f t="shared" si="96"/>
        <v>Large</v>
      </c>
      <c r="I1362" t="str">
        <f t="shared" si="93"/>
        <v>NO</v>
      </c>
      <c r="J1362" t="str">
        <f t="shared" si="94"/>
        <v>NO</v>
      </c>
      <c r="K1362" t="s">
        <v>14</v>
      </c>
      <c r="L1362" t="s">
        <v>19</v>
      </c>
    </row>
    <row r="1363" spans="1:12" x14ac:dyDescent="0.25">
      <c r="A1363" t="s">
        <v>1524</v>
      </c>
      <c r="B1363" t="s">
        <v>163</v>
      </c>
      <c r="C1363" s="7">
        <v>45411</v>
      </c>
      <c r="D1363" t="str">
        <f t="shared" si="95"/>
        <v>Mon</v>
      </c>
      <c r="E1363" t="s">
        <v>2</v>
      </c>
      <c r="F1363" t="s">
        <v>332</v>
      </c>
      <c r="G1363">
        <v>8833</v>
      </c>
      <c r="H1363" t="str">
        <f t="shared" si="96"/>
        <v>Large</v>
      </c>
      <c r="I1363" t="str">
        <f t="shared" si="93"/>
        <v>NO</v>
      </c>
      <c r="J1363" t="str">
        <f t="shared" si="94"/>
        <v>NO</v>
      </c>
      <c r="K1363" t="s">
        <v>14</v>
      </c>
      <c r="L1363" t="s">
        <v>13793</v>
      </c>
    </row>
    <row r="1364" spans="1:12" x14ac:dyDescent="0.25">
      <c r="A1364" t="s">
        <v>1525</v>
      </c>
      <c r="B1364" t="s">
        <v>297</v>
      </c>
      <c r="C1364" s="7">
        <v>45054</v>
      </c>
      <c r="D1364" t="str">
        <f t="shared" si="95"/>
        <v>Mon</v>
      </c>
      <c r="E1364" t="s">
        <v>2</v>
      </c>
      <c r="F1364" t="s">
        <v>10</v>
      </c>
      <c r="G1364">
        <v>834</v>
      </c>
      <c r="H1364" t="str">
        <f t="shared" si="96"/>
        <v>Medium</v>
      </c>
      <c r="I1364" t="str">
        <f t="shared" si="93"/>
        <v>NO</v>
      </c>
      <c r="J1364" t="str">
        <f t="shared" si="94"/>
        <v>NO</v>
      </c>
      <c r="K1364" t="s">
        <v>13775</v>
      </c>
      <c r="L1364" t="s">
        <v>80</v>
      </c>
    </row>
    <row r="1365" spans="1:12" x14ac:dyDescent="0.25">
      <c r="A1365" t="s">
        <v>1526</v>
      </c>
      <c r="B1365" t="s">
        <v>368</v>
      </c>
      <c r="C1365" s="7">
        <v>45383</v>
      </c>
      <c r="D1365" t="str">
        <f t="shared" si="95"/>
        <v>Mon</v>
      </c>
      <c r="E1365" t="s">
        <v>2</v>
      </c>
      <c r="F1365" t="s">
        <v>332</v>
      </c>
      <c r="G1365">
        <v>4327</v>
      </c>
      <c r="H1365" t="str">
        <f t="shared" si="96"/>
        <v>Large</v>
      </c>
      <c r="I1365" t="str">
        <f t="shared" si="93"/>
        <v>NO</v>
      </c>
      <c r="J1365" t="str">
        <f t="shared" si="94"/>
        <v>NO</v>
      </c>
      <c r="K1365" t="s">
        <v>14</v>
      </c>
      <c r="L1365" t="s">
        <v>109</v>
      </c>
    </row>
    <row r="1366" spans="1:12" x14ac:dyDescent="0.25">
      <c r="A1366" t="s">
        <v>1527</v>
      </c>
      <c r="B1366" t="s">
        <v>638</v>
      </c>
      <c r="C1366" s="7">
        <v>44690</v>
      </c>
      <c r="D1366" t="str">
        <f t="shared" si="95"/>
        <v>Mon</v>
      </c>
      <c r="E1366" t="s">
        <v>2</v>
      </c>
      <c r="F1366" t="s">
        <v>49</v>
      </c>
      <c r="G1366">
        <v>396</v>
      </c>
      <c r="H1366" t="str">
        <f t="shared" si="96"/>
        <v>Small</v>
      </c>
      <c r="I1366" t="str">
        <f t="shared" si="93"/>
        <v>NO</v>
      </c>
      <c r="J1366" t="str">
        <f t="shared" si="94"/>
        <v>NO</v>
      </c>
      <c r="K1366" t="s">
        <v>14</v>
      </c>
      <c r="L1366" t="s">
        <v>80</v>
      </c>
    </row>
    <row r="1367" spans="1:12" x14ac:dyDescent="0.25">
      <c r="A1367" t="s">
        <v>1528</v>
      </c>
      <c r="B1367" t="s">
        <v>180</v>
      </c>
      <c r="C1367" s="7">
        <v>44417</v>
      </c>
      <c r="D1367" t="str">
        <f t="shared" si="95"/>
        <v>Mon</v>
      </c>
      <c r="E1367" t="s">
        <v>2</v>
      </c>
      <c r="F1367" t="s">
        <v>38</v>
      </c>
      <c r="G1367">
        <v>24908</v>
      </c>
      <c r="H1367" t="str">
        <f t="shared" si="96"/>
        <v>Large</v>
      </c>
      <c r="I1367" t="str">
        <f t="shared" si="93"/>
        <v>NO</v>
      </c>
      <c r="J1367" t="str">
        <f t="shared" si="94"/>
        <v>NO</v>
      </c>
      <c r="K1367" t="s">
        <v>14</v>
      </c>
      <c r="L1367" t="s">
        <v>109</v>
      </c>
    </row>
    <row r="1368" spans="1:12" x14ac:dyDescent="0.25">
      <c r="A1368" t="s">
        <v>1529</v>
      </c>
      <c r="B1368" t="s">
        <v>103</v>
      </c>
      <c r="C1368" s="7">
        <v>44786</v>
      </c>
      <c r="D1368" t="str">
        <f t="shared" si="95"/>
        <v>Sat</v>
      </c>
      <c r="E1368" t="s">
        <v>2</v>
      </c>
      <c r="F1368" t="s">
        <v>13799</v>
      </c>
      <c r="G1368">
        <v>1687</v>
      </c>
      <c r="H1368" t="str">
        <f t="shared" si="96"/>
        <v>Medium</v>
      </c>
      <c r="I1368" t="str">
        <f t="shared" si="93"/>
        <v>NO</v>
      </c>
      <c r="J1368" t="str">
        <f t="shared" si="94"/>
        <v>NO</v>
      </c>
      <c r="K1368" t="s">
        <v>27</v>
      </c>
      <c r="L1368" t="s">
        <v>206</v>
      </c>
    </row>
    <row r="1369" spans="1:12" x14ac:dyDescent="0.25">
      <c r="A1369" t="s">
        <v>1530</v>
      </c>
      <c r="B1369" t="s">
        <v>203</v>
      </c>
      <c r="C1369" s="7">
        <v>45639</v>
      </c>
      <c r="D1369" t="str">
        <f t="shared" si="95"/>
        <v>Fri</v>
      </c>
      <c r="E1369" t="s">
        <v>2</v>
      </c>
      <c r="F1369" t="s">
        <v>63</v>
      </c>
      <c r="G1369">
        <v>2842</v>
      </c>
      <c r="H1369" t="str">
        <f t="shared" si="96"/>
        <v>Large</v>
      </c>
      <c r="I1369" t="str">
        <f t="shared" si="93"/>
        <v>NO</v>
      </c>
      <c r="J1369" t="str">
        <f t="shared" si="94"/>
        <v>NO</v>
      </c>
      <c r="K1369" t="s">
        <v>176</v>
      </c>
      <c r="L1369" t="s">
        <v>143</v>
      </c>
    </row>
    <row r="1370" spans="1:12" x14ac:dyDescent="0.25">
      <c r="A1370" t="s">
        <v>1531</v>
      </c>
      <c r="B1370" t="s">
        <v>126</v>
      </c>
      <c r="C1370" s="7">
        <v>45603</v>
      </c>
      <c r="D1370" t="str">
        <f t="shared" si="95"/>
        <v>Thu</v>
      </c>
      <c r="E1370" t="s">
        <v>2</v>
      </c>
      <c r="F1370" t="s">
        <v>112</v>
      </c>
      <c r="G1370">
        <v>1669</v>
      </c>
      <c r="H1370" t="str">
        <f t="shared" si="96"/>
        <v>Medium</v>
      </c>
      <c r="I1370" t="str">
        <f t="shared" si="93"/>
        <v>NO</v>
      </c>
      <c r="J1370" t="str">
        <f t="shared" si="94"/>
        <v>NO</v>
      </c>
      <c r="K1370" t="s">
        <v>176</v>
      </c>
      <c r="L1370" t="s">
        <v>13777</v>
      </c>
    </row>
    <row r="1371" spans="1:12" x14ac:dyDescent="0.25">
      <c r="A1371" t="s">
        <v>1532</v>
      </c>
      <c r="B1371" t="s">
        <v>62</v>
      </c>
      <c r="C1371" s="7">
        <v>45325</v>
      </c>
      <c r="D1371" t="str">
        <f t="shared" si="95"/>
        <v>Sat</v>
      </c>
      <c r="E1371" t="s">
        <v>2</v>
      </c>
      <c r="F1371" t="s">
        <v>38</v>
      </c>
      <c r="G1371">
        <v>0</v>
      </c>
      <c r="H1371" t="str">
        <f t="shared" si="96"/>
        <v>Micro</v>
      </c>
      <c r="I1371" t="s">
        <v>13774</v>
      </c>
      <c r="J1371" t="str">
        <f t="shared" si="94"/>
        <v>NO</v>
      </c>
      <c r="K1371" t="s">
        <v>13776</v>
      </c>
      <c r="L1371" t="s">
        <v>19</v>
      </c>
    </row>
    <row r="1372" spans="1:12" x14ac:dyDescent="0.25">
      <c r="A1372" t="s">
        <v>1533</v>
      </c>
      <c r="B1372" t="s">
        <v>268</v>
      </c>
      <c r="C1372" s="7">
        <v>44506</v>
      </c>
      <c r="D1372" t="str">
        <f t="shared" si="95"/>
        <v>Sat</v>
      </c>
      <c r="E1372" t="s">
        <v>2</v>
      </c>
      <c r="F1372" t="s">
        <v>112</v>
      </c>
      <c r="G1372">
        <v>3483</v>
      </c>
      <c r="H1372" t="str">
        <f t="shared" si="96"/>
        <v>Large</v>
      </c>
      <c r="I1372" t="str">
        <f>IF(G1372&lt;0, "YES", "NO")</f>
        <v>NO</v>
      </c>
      <c r="J1372" t="str">
        <f t="shared" si="94"/>
        <v>NO</v>
      </c>
      <c r="K1372" t="s">
        <v>176</v>
      </c>
      <c r="L1372" t="s">
        <v>109</v>
      </c>
    </row>
    <row r="1373" spans="1:12" x14ac:dyDescent="0.25">
      <c r="A1373" t="s">
        <v>1534</v>
      </c>
      <c r="B1373" t="s">
        <v>87</v>
      </c>
      <c r="C1373" s="7">
        <v>45083</v>
      </c>
      <c r="D1373" t="str">
        <f t="shared" si="95"/>
        <v>Tue</v>
      </c>
      <c r="E1373" t="s">
        <v>9</v>
      </c>
      <c r="F1373" t="s">
        <v>112</v>
      </c>
      <c r="G1373">
        <v>74365</v>
      </c>
      <c r="H1373" t="str">
        <f t="shared" si="96"/>
        <v>Large</v>
      </c>
      <c r="I1373" t="str">
        <f>IF(G1373&lt;0, "YES", "NO")</f>
        <v>NO</v>
      </c>
      <c r="J1373" t="str">
        <f t="shared" si="94"/>
        <v>NO</v>
      </c>
      <c r="K1373" t="s">
        <v>27</v>
      </c>
      <c r="L1373" t="s">
        <v>206</v>
      </c>
    </row>
    <row r="1374" spans="1:12" x14ac:dyDescent="0.25">
      <c r="A1374" t="s">
        <v>1535</v>
      </c>
      <c r="B1374" t="s">
        <v>75</v>
      </c>
      <c r="C1374" s="7">
        <v>45080</v>
      </c>
      <c r="D1374" t="str">
        <f t="shared" si="95"/>
        <v>Sat</v>
      </c>
      <c r="E1374" t="s">
        <v>2</v>
      </c>
      <c r="F1374" t="s">
        <v>168</v>
      </c>
      <c r="G1374">
        <v>4757</v>
      </c>
      <c r="H1374" t="str">
        <f t="shared" si="96"/>
        <v>Large</v>
      </c>
      <c r="I1374" t="str">
        <f>IF(G1374&lt;0, "YES", "NO")</f>
        <v>NO</v>
      </c>
      <c r="J1374" t="str">
        <f t="shared" si="94"/>
        <v>NO</v>
      </c>
      <c r="K1374" t="s">
        <v>13776</v>
      </c>
      <c r="L1374" t="s">
        <v>19</v>
      </c>
    </row>
    <row r="1375" spans="1:12" x14ac:dyDescent="0.25">
      <c r="A1375" t="s">
        <v>1536</v>
      </c>
      <c r="B1375" t="s">
        <v>58</v>
      </c>
      <c r="C1375" s="7">
        <v>45338</v>
      </c>
      <c r="D1375" t="str">
        <f t="shared" si="95"/>
        <v>Fri</v>
      </c>
      <c r="E1375" t="s">
        <v>2</v>
      </c>
      <c r="F1375" t="s">
        <v>63</v>
      </c>
      <c r="G1375">
        <v>2331</v>
      </c>
      <c r="H1375" t="str">
        <f t="shared" si="96"/>
        <v>Large</v>
      </c>
      <c r="I1375" t="str">
        <f>IF(G1375&lt;0, "YES", "NO")</f>
        <v>NO</v>
      </c>
      <c r="J1375" t="str">
        <f t="shared" si="94"/>
        <v>NO</v>
      </c>
      <c r="K1375" t="s">
        <v>176</v>
      </c>
      <c r="L1375" t="s">
        <v>19</v>
      </c>
    </row>
    <row r="1376" spans="1:12" x14ac:dyDescent="0.25">
      <c r="A1376" t="s">
        <v>1537</v>
      </c>
      <c r="B1376" t="s">
        <v>234</v>
      </c>
      <c r="C1376" s="7">
        <v>45287</v>
      </c>
      <c r="D1376" t="str">
        <f t="shared" si="95"/>
        <v>Wed</v>
      </c>
      <c r="E1376" t="s">
        <v>2</v>
      </c>
      <c r="F1376" t="s">
        <v>112</v>
      </c>
      <c r="G1376">
        <v>0</v>
      </c>
      <c r="H1376" t="str">
        <f t="shared" si="96"/>
        <v>Micro</v>
      </c>
      <c r="I1376" t="s">
        <v>13774</v>
      </c>
      <c r="J1376" t="str">
        <f t="shared" si="94"/>
        <v>NO</v>
      </c>
      <c r="K1376" t="s">
        <v>176</v>
      </c>
      <c r="L1376" t="s">
        <v>129</v>
      </c>
    </row>
    <row r="1377" spans="1:12" x14ac:dyDescent="0.25">
      <c r="A1377" t="s">
        <v>1538</v>
      </c>
      <c r="B1377" t="s">
        <v>376</v>
      </c>
      <c r="C1377" s="7">
        <v>44641</v>
      </c>
      <c r="D1377" t="str">
        <f t="shared" si="95"/>
        <v>Mon</v>
      </c>
      <c r="E1377" t="s">
        <v>2</v>
      </c>
      <c r="F1377" t="s">
        <v>168</v>
      </c>
      <c r="G1377">
        <v>2193</v>
      </c>
      <c r="H1377" t="str">
        <f t="shared" si="96"/>
        <v>Large</v>
      </c>
      <c r="I1377" t="str">
        <f t="shared" ref="I1377:I1440" si="97">IF(G1377&lt;0, "YES", "NO")</f>
        <v>NO</v>
      </c>
      <c r="J1377" t="str">
        <f t="shared" si="94"/>
        <v>NO</v>
      </c>
      <c r="K1377" t="s">
        <v>13776</v>
      </c>
      <c r="L1377" t="s">
        <v>206</v>
      </c>
    </row>
    <row r="1378" spans="1:12" x14ac:dyDescent="0.25">
      <c r="A1378" t="s">
        <v>1539</v>
      </c>
      <c r="B1378" t="s">
        <v>416</v>
      </c>
      <c r="C1378" s="7">
        <v>44524</v>
      </c>
      <c r="D1378" t="str">
        <f t="shared" si="95"/>
        <v>Wed</v>
      </c>
      <c r="E1378" t="s">
        <v>2</v>
      </c>
      <c r="F1378" t="s">
        <v>112</v>
      </c>
      <c r="G1378">
        <v>2640</v>
      </c>
      <c r="H1378" t="str">
        <f t="shared" si="96"/>
        <v>Large</v>
      </c>
      <c r="I1378" t="str">
        <f t="shared" si="97"/>
        <v>NO</v>
      </c>
      <c r="J1378" t="str">
        <f t="shared" si="94"/>
        <v>NO</v>
      </c>
      <c r="K1378" t="s">
        <v>176</v>
      </c>
      <c r="L1378" t="s">
        <v>143</v>
      </c>
    </row>
    <row r="1379" spans="1:12" x14ac:dyDescent="0.25">
      <c r="A1379" t="s">
        <v>1540</v>
      </c>
      <c r="B1379" t="s">
        <v>289</v>
      </c>
      <c r="C1379" s="7">
        <v>45390</v>
      </c>
      <c r="D1379" t="str">
        <f t="shared" si="95"/>
        <v>Mon</v>
      </c>
      <c r="E1379" t="s">
        <v>2</v>
      </c>
      <c r="F1379" t="s">
        <v>112</v>
      </c>
      <c r="G1379">
        <v>7870</v>
      </c>
      <c r="H1379" t="str">
        <f t="shared" si="96"/>
        <v>Large</v>
      </c>
      <c r="I1379" t="str">
        <f t="shared" si="97"/>
        <v>NO</v>
      </c>
      <c r="J1379" t="str">
        <f t="shared" si="94"/>
        <v>NO</v>
      </c>
      <c r="K1379" t="s">
        <v>176</v>
      </c>
      <c r="L1379" t="s">
        <v>143</v>
      </c>
    </row>
    <row r="1380" spans="1:12" x14ac:dyDescent="0.25">
      <c r="A1380" t="s">
        <v>1541</v>
      </c>
      <c r="B1380" t="s">
        <v>284</v>
      </c>
      <c r="C1380" s="7">
        <v>45634</v>
      </c>
      <c r="D1380" t="str">
        <f t="shared" si="95"/>
        <v>Sun</v>
      </c>
      <c r="E1380" t="s">
        <v>2</v>
      </c>
      <c r="F1380" t="s">
        <v>168</v>
      </c>
      <c r="G1380">
        <v>5971</v>
      </c>
      <c r="H1380" t="str">
        <f t="shared" si="96"/>
        <v>Large</v>
      </c>
      <c r="I1380" t="str">
        <f t="shared" si="97"/>
        <v>NO</v>
      </c>
      <c r="J1380" t="str">
        <f t="shared" si="94"/>
        <v>NO</v>
      </c>
      <c r="K1380" t="s">
        <v>176</v>
      </c>
      <c r="L1380" t="s">
        <v>129</v>
      </c>
    </row>
    <row r="1381" spans="1:12" x14ac:dyDescent="0.25">
      <c r="A1381" t="s">
        <v>1542</v>
      </c>
      <c r="B1381" t="s">
        <v>29</v>
      </c>
      <c r="C1381" s="7">
        <v>44804</v>
      </c>
      <c r="D1381" t="str">
        <f t="shared" si="95"/>
        <v>Wed</v>
      </c>
      <c r="E1381" t="s">
        <v>2</v>
      </c>
      <c r="F1381" t="s">
        <v>160</v>
      </c>
      <c r="G1381">
        <v>1881</v>
      </c>
      <c r="H1381" t="str">
        <f t="shared" si="96"/>
        <v>Medium</v>
      </c>
      <c r="I1381" t="str">
        <f t="shared" si="97"/>
        <v>NO</v>
      </c>
      <c r="J1381" t="str">
        <f t="shared" si="94"/>
        <v>NO</v>
      </c>
      <c r="K1381" t="s">
        <v>14</v>
      </c>
      <c r="L1381" t="s">
        <v>57</v>
      </c>
    </row>
    <row r="1382" spans="1:12" x14ac:dyDescent="0.25">
      <c r="A1382" t="s">
        <v>1543</v>
      </c>
      <c r="B1382" t="s">
        <v>347</v>
      </c>
      <c r="C1382" s="7">
        <v>44282</v>
      </c>
      <c r="D1382" t="str">
        <f t="shared" si="95"/>
        <v>Sat</v>
      </c>
      <c r="E1382" t="s">
        <v>2</v>
      </c>
      <c r="F1382" t="s">
        <v>10</v>
      </c>
      <c r="G1382">
        <v>2214</v>
      </c>
      <c r="H1382" t="str">
        <f t="shared" si="96"/>
        <v>Large</v>
      </c>
      <c r="I1382" t="str">
        <f t="shared" si="97"/>
        <v>NO</v>
      </c>
      <c r="J1382" t="str">
        <f t="shared" si="94"/>
        <v>NO</v>
      </c>
      <c r="K1382" t="s">
        <v>27</v>
      </c>
      <c r="L1382" t="s">
        <v>129</v>
      </c>
    </row>
    <row r="1383" spans="1:12" x14ac:dyDescent="0.25">
      <c r="A1383" t="s">
        <v>1544</v>
      </c>
      <c r="B1383" t="s">
        <v>506</v>
      </c>
      <c r="C1383" s="7">
        <v>45337</v>
      </c>
      <c r="D1383" t="str">
        <f t="shared" si="95"/>
        <v>Thu</v>
      </c>
      <c r="E1383" t="s">
        <v>2</v>
      </c>
      <c r="F1383" t="s">
        <v>112</v>
      </c>
      <c r="G1383">
        <v>6734</v>
      </c>
      <c r="H1383" t="str">
        <f t="shared" si="96"/>
        <v>Large</v>
      </c>
      <c r="I1383" t="str">
        <f t="shared" si="97"/>
        <v>NO</v>
      </c>
      <c r="J1383" t="str">
        <f t="shared" si="94"/>
        <v>NO</v>
      </c>
      <c r="K1383" t="s">
        <v>27</v>
      </c>
      <c r="L1383" t="s">
        <v>109</v>
      </c>
    </row>
    <row r="1384" spans="1:12" x14ac:dyDescent="0.25">
      <c r="A1384" t="s">
        <v>1545</v>
      </c>
      <c r="B1384" t="s">
        <v>140</v>
      </c>
      <c r="C1384" s="7">
        <v>44218</v>
      </c>
      <c r="D1384" t="str">
        <f t="shared" si="95"/>
        <v>Fri</v>
      </c>
      <c r="E1384" t="s">
        <v>2</v>
      </c>
      <c r="F1384" t="s">
        <v>49</v>
      </c>
      <c r="G1384">
        <v>7699</v>
      </c>
      <c r="H1384" t="str">
        <f t="shared" si="96"/>
        <v>Large</v>
      </c>
      <c r="I1384" t="str">
        <f t="shared" si="97"/>
        <v>NO</v>
      </c>
      <c r="J1384" t="str">
        <f t="shared" si="94"/>
        <v>NO</v>
      </c>
      <c r="K1384" t="s">
        <v>14</v>
      </c>
      <c r="L1384" t="s">
        <v>19</v>
      </c>
    </row>
    <row r="1385" spans="1:12" x14ac:dyDescent="0.25">
      <c r="A1385" t="s">
        <v>1546</v>
      </c>
      <c r="B1385" t="s">
        <v>331</v>
      </c>
      <c r="C1385" s="7">
        <v>45074</v>
      </c>
      <c r="D1385" t="str">
        <f t="shared" si="95"/>
        <v>Sun</v>
      </c>
      <c r="E1385" t="s">
        <v>2</v>
      </c>
      <c r="F1385" t="s">
        <v>112</v>
      </c>
      <c r="G1385">
        <v>43829</v>
      </c>
      <c r="H1385" t="str">
        <f t="shared" si="96"/>
        <v>Large</v>
      </c>
      <c r="I1385" t="str">
        <f t="shared" si="97"/>
        <v>NO</v>
      </c>
      <c r="J1385" t="str">
        <f t="shared" si="94"/>
        <v>NO</v>
      </c>
      <c r="K1385" t="s">
        <v>14</v>
      </c>
      <c r="L1385" t="s">
        <v>13793</v>
      </c>
    </row>
    <row r="1386" spans="1:12" x14ac:dyDescent="0.25">
      <c r="A1386" t="s">
        <v>1547</v>
      </c>
      <c r="B1386" t="s">
        <v>215</v>
      </c>
      <c r="C1386" s="7">
        <v>44601</v>
      </c>
      <c r="D1386" t="str">
        <f t="shared" si="95"/>
        <v>Wed</v>
      </c>
      <c r="E1386" t="s">
        <v>2</v>
      </c>
      <c r="F1386" t="s">
        <v>168</v>
      </c>
      <c r="G1386">
        <v>4749</v>
      </c>
      <c r="H1386" t="str">
        <f t="shared" si="96"/>
        <v>Large</v>
      </c>
      <c r="I1386" t="str">
        <f t="shared" si="97"/>
        <v>NO</v>
      </c>
      <c r="J1386" t="str">
        <f t="shared" si="94"/>
        <v>NO</v>
      </c>
      <c r="K1386" t="s">
        <v>27</v>
      </c>
      <c r="L1386" t="s">
        <v>129</v>
      </c>
    </row>
    <row r="1387" spans="1:12" x14ac:dyDescent="0.25">
      <c r="A1387" t="s">
        <v>810</v>
      </c>
      <c r="B1387" t="s">
        <v>231</v>
      </c>
      <c r="C1387" s="7">
        <v>44604</v>
      </c>
      <c r="D1387" t="str">
        <f t="shared" si="95"/>
        <v>Sat</v>
      </c>
      <c r="E1387" t="s">
        <v>2</v>
      </c>
      <c r="F1387" t="s">
        <v>38</v>
      </c>
      <c r="G1387">
        <v>8773</v>
      </c>
      <c r="H1387" t="str">
        <f t="shared" si="96"/>
        <v>Large</v>
      </c>
      <c r="I1387" t="str">
        <f t="shared" si="97"/>
        <v>NO</v>
      </c>
      <c r="J1387" t="str">
        <f t="shared" si="94"/>
        <v>NO</v>
      </c>
      <c r="K1387" t="s">
        <v>176</v>
      </c>
      <c r="L1387" t="s">
        <v>6</v>
      </c>
    </row>
    <row r="1388" spans="1:12" x14ac:dyDescent="0.25">
      <c r="A1388" t="s">
        <v>1548</v>
      </c>
      <c r="B1388" t="s">
        <v>5</v>
      </c>
      <c r="C1388" s="7">
        <v>45486</v>
      </c>
      <c r="D1388" t="str">
        <f t="shared" si="95"/>
        <v>Sat</v>
      </c>
      <c r="E1388" t="s">
        <v>2</v>
      </c>
      <c r="F1388" t="s">
        <v>168</v>
      </c>
      <c r="G1388">
        <v>5559</v>
      </c>
      <c r="H1388" t="str">
        <f t="shared" si="96"/>
        <v>Large</v>
      </c>
      <c r="I1388" t="str">
        <f t="shared" si="97"/>
        <v>NO</v>
      </c>
      <c r="J1388" t="str">
        <f t="shared" si="94"/>
        <v>NO</v>
      </c>
      <c r="K1388" t="s">
        <v>14</v>
      </c>
      <c r="L1388" t="s">
        <v>13793</v>
      </c>
    </row>
    <row r="1389" spans="1:12" x14ac:dyDescent="0.25">
      <c r="A1389" t="s">
        <v>1549</v>
      </c>
      <c r="B1389" t="s">
        <v>347</v>
      </c>
      <c r="C1389" s="7">
        <v>44206</v>
      </c>
      <c r="D1389" t="str">
        <f t="shared" si="95"/>
        <v>Sun</v>
      </c>
      <c r="E1389" t="s">
        <v>2</v>
      </c>
      <c r="F1389" t="s">
        <v>49</v>
      </c>
      <c r="G1389">
        <v>3091</v>
      </c>
      <c r="H1389" t="str">
        <f t="shared" si="96"/>
        <v>Large</v>
      </c>
      <c r="I1389" t="str">
        <f t="shared" si="97"/>
        <v>NO</v>
      </c>
      <c r="J1389" t="str">
        <f t="shared" si="94"/>
        <v>NO</v>
      </c>
      <c r="K1389" t="s">
        <v>13776</v>
      </c>
      <c r="L1389" t="s">
        <v>3</v>
      </c>
    </row>
    <row r="1390" spans="1:12" x14ac:dyDescent="0.25">
      <c r="A1390" t="s">
        <v>1550</v>
      </c>
      <c r="B1390" t="s">
        <v>40</v>
      </c>
      <c r="C1390" s="7">
        <v>44352</v>
      </c>
      <c r="D1390" t="str">
        <f t="shared" si="95"/>
        <v>Sat</v>
      </c>
      <c r="E1390" t="s">
        <v>2</v>
      </c>
      <c r="F1390" t="s">
        <v>112</v>
      </c>
      <c r="G1390">
        <v>1909</v>
      </c>
      <c r="H1390" t="str">
        <f t="shared" si="96"/>
        <v>Medium</v>
      </c>
      <c r="I1390" t="str">
        <f t="shared" si="97"/>
        <v>NO</v>
      </c>
      <c r="J1390" t="str">
        <f t="shared" si="94"/>
        <v>NO</v>
      </c>
      <c r="K1390" t="s">
        <v>13776</v>
      </c>
      <c r="L1390" t="s">
        <v>57</v>
      </c>
    </row>
    <row r="1391" spans="1:12" x14ac:dyDescent="0.25">
      <c r="A1391" t="s">
        <v>1551</v>
      </c>
      <c r="B1391" t="s">
        <v>62</v>
      </c>
      <c r="C1391" s="7">
        <v>44593</v>
      </c>
      <c r="D1391" t="str">
        <f t="shared" si="95"/>
        <v>Tue</v>
      </c>
      <c r="E1391" t="s">
        <v>9</v>
      </c>
      <c r="F1391" t="s">
        <v>551</v>
      </c>
      <c r="G1391">
        <v>14332</v>
      </c>
      <c r="H1391" t="str">
        <f t="shared" si="96"/>
        <v>Large</v>
      </c>
      <c r="I1391" t="str">
        <f t="shared" si="97"/>
        <v>NO</v>
      </c>
      <c r="J1391" t="str">
        <f t="shared" si="94"/>
        <v>NO</v>
      </c>
      <c r="K1391" t="s">
        <v>176</v>
      </c>
      <c r="L1391" t="s">
        <v>13777</v>
      </c>
    </row>
    <row r="1392" spans="1:12" x14ac:dyDescent="0.25">
      <c r="A1392" t="s">
        <v>1552</v>
      </c>
      <c r="B1392" t="s">
        <v>54</v>
      </c>
      <c r="C1392" s="7">
        <v>44825</v>
      </c>
      <c r="D1392" t="str">
        <f t="shared" si="95"/>
        <v>Wed</v>
      </c>
      <c r="E1392" t="s">
        <v>2</v>
      </c>
      <c r="F1392" t="s">
        <v>112</v>
      </c>
      <c r="G1392">
        <v>2498</v>
      </c>
      <c r="H1392" t="str">
        <f t="shared" si="96"/>
        <v>Large</v>
      </c>
      <c r="I1392" t="str">
        <f t="shared" si="97"/>
        <v>NO</v>
      </c>
      <c r="J1392" t="str">
        <f t="shared" si="94"/>
        <v>NO</v>
      </c>
      <c r="K1392" t="s">
        <v>14</v>
      </c>
      <c r="L1392" t="s">
        <v>129</v>
      </c>
    </row>
    <row r="1393" spans="1:12" x14ac:dyDescent="0.25">
      <c r="A1393" t="s">
        <v>1553</v>
      </c>
      <c r="B1393" t="s">
        <v>60</v>
      </c>
      <c r="C1393" s="7">
        <v>44487</v>
      </c>
      <c r="D1393" t="str">
        <f t="shared" si="95"/>
        <v>Mon</v>
      </c>
      <c r="E1393" t="s">
        <v>9</v>
      </c>
      <c r="F1393" t="s">
        <v>38</v>
      </c>
      <c r="G1393">
        <v>10591</v>
      </c>
      <c r="H1393" t="str">
        <f t="shared" si="96"/>
        <v>Large</v>
      </c>
      <c r="I1393" t="str">
        <f t="shared" si="97"/>
        <v>NO</v>
      </c>
      <c r="J1393" t="str">
        <f t="shared" si="94"/>
        <v>NO</v>
      </c>
      <c r="K1393" t="s">
        <v>27</v>
      </c>
      <c r="L1393" t="s">
        <v>143</v>
      </c>
    </row>
    <row r="1394" spans="1:12" x14ac:dyDescent="0.25">
      <c r="A1394" t="s">
        <v>1554</v>
      </c>
      <c r="B1394" t="s">
        <v>219</v>
      </c>
      <c r="C1394" s="7">
        <v>44779</v>
      </c>
      <c r="D1394" t="str">
        <f t="shared" si="95"/>
        <v>Sat</v>
      </c>
      <c r="E1394" t="s">
        <v>2</v>
      </c>
      <c r="F1394" t="s">
        <v>101</v>
      </c>
      <c r="G1394">
        <v>8266</v>
      </c>
      <c r="H1394" t="str">
        <f t="shared" si="96"/>
        <v>Large</v>
      </c>
      <c r="I1394" t="str">
        <f t="shared" si="97"/>
        <v>NO</v>
      </c>
      <c r="J1394" t="str">
        <f t="shared" si="94"/>
        <v>NO</v>
      </c>
      <c r="K1394" t="s">
        <v>27</v>
      </c>
      <c r="L1394" t="s">
        <v>206</v>
      </c>
    </row>
    <row r="1395" spans="1:12" x14ac:dyDescent="0.25">
      <c r="A1395" t="s">
        <v>1555</v>
      </c>
      <c r="B1395" t="s">
        <v>274</v>
      </c>
      <c r="C1395" s="7">
        <v>45388</v>
      </c>
      <c r="D1395" t="str">
        <f t="shared" si="95"/>
        <v>Sat</v>
      </c>
      <c r="E1395" t="s">
        <v>9</v>
      </c>
      <c r="F1395" t="s">
        <v>49</v>
      </c>
      <c r="G1395">
        <v>63801</v>
      </c>
      <c r="H1395" t="str">
        <f t="shared" si="96"/>
        <v>Large</v>
      </c>
      <c r="I1395" t="str">
        <f t="shared" si="97"/>
        <v>NO</v>
      </c>
      <c r="J1395" t="str">
        <f t="shared" si="94"/>
        <v>NO</v>
      </c>
      <c r="K1395" t="s">
        <v>13776</v>
      </c>
      <c r="L1395" t="s">
        <v>129</v>
      </c>
    </row>
    <row r="1396" spans="1:12" x14ac:dyDescent="0.25">
      <c r="A1396" t="s">
        <v>1556</v>
      </c>
      <c r="B1396" t="s">
        <v>215</v>
      </c>
      <c r="C1396" s="7">
        <v>45503</v>
      </c>
      <c r="D1396" t="str">
        <f t="shared" si="95"/>
        <v>Tue</v>
      </c>
      <c r="E1396" t="s">
        <v>2</v>
      </c>
      <c r="F1396" t="s">
        <v>63</v>
      </c>
      <c r="G1396">
        <v>2839</v>
      </c>
      <c r="H1396" t="str">
        <f t="shared" si="96"/>
        <v>Large</v>
      </c>
      <c r="I1396" t="str">
        <f t="shared" si="97"/>
        <v>NO</v>
      </c>
      <c r="J1396" t="str">
        <f t="shared" si="94"/>
        <v>NO</v>
      </c>
      <c r="K1396" t="s">
        <v>176</v>
      </c>
      <c r="L1396" t="s">
        <v>13793</v>
      </c>
    </row>
    <row r="1397" spans="1:12" x14ac:dyDescent="0.25">
      <c r="A1397" t="s">
        <v>1557</v>
      </c>
      <c r="B1397" t="s">
        <v>87</v>
      </c>
      <c r="C1397" s="7">
        <v>44742</v>
      </c>
      <c r="D1397" t="str">
        <f t="shared" si="95"/>
        <v>Thu</v>
      </c>
      <c r="E1397" t="s">
        <v>2</v>
      </c>
      <c r="F1397" t="s">
        <v>38</v>
      </c>
      <c r="G1397">
        <v>4888</v>
      </c>
      <c r="H1397" t="str">
        <f t="shared" si="96"/>
        <v>Large</v>
      </c>
      <c r="I1397" t="str">
        <f t="shared" si="97"/>
        <v>NO</v>
      </c>
      <c r="J1397" t="str">
        <f t="shared" si="94"/>
        <v>NO</v>
      </c>
      <c r="K1397" t="s">
        <v>14</v>
      </c>
      <c r="L1397" t="s">
        <v>129</v>
      </c>
    </row>
    <row r="1398" spans="1:12" x14ac:dyDescent="0.25">
      <c r="A1398" t="s">
        <v>1558</v>
      </c>
      <c r="B1398" t="s">
        <v>135</v>
      </c>
      <c r="C1398" s="7">
        <v>45191</v>
      </c>
      <c r="D1398" t="str">
        <f t="shared" si="95"/>
        <v>Fri</v>
      </c>
      <c r="E1398" t="s">
        <v>2</v>
      </c>
      <c r="F1398" t="s">
        <v>160</v>
      </c>
      <c r="G1398">
        <v>2511</v>
      </c>
      <c r="H1398" t="str">
        <f t="shared" si="96"/>
        <v>Large</v>
      </c>
      <c r="I1398" t="str">
        <f t="shared" si="97"/>
        <v>NO</v>
      </c>
      <c r="J1398" t="str">
        <f t="shared" si="94"/>
        <v>NO</v>
      </c>
      <c r="K1398" t="s">
        <v>27</v>
      </c>
      <c r="L1398" t="s">
        <v>143</v>
      </c>
    </row>
    <row r="1399" spans="1:12" x14ac:dyDescent="0.25">
      <c r="A1399" t="s">
        <v>1559</v>
      </c>
      <c r="B1399" t="s">
        <v>321</v>
      </c>
      <c r="C1399" s="7">
        <v>45146</v>
      </c>
      <c r="D1399" t="str">
        <f t="shared" si="95"/>
        <v>Tue</v>
      </c>
      <c r="E1399" t="s">
        <v>2</v>
      </c>
      <c r="F1399" t="s">
        <v>38</v>
      </c>
      <c r="G1399">
        <v>2977</v>
      </c>
      <c r="H1399" t="str">
        <f t="shared" si="96"/>
        <v>Large</v>
      </c>
      <c r="I1399" t="str">
        <f t="shared" si="97"/>
        <v>NO</v>
      </c>
      <c r="J1399" t="str">
        <f t="shared" si="94"/>
        <v>NO</v>
      </c>
      <c r="K1399" t="s">
        <v>14</v>
      </c>
      <c r="L1399" t="s">
        <v>80</v>
      </c>
    </row>
    <row r="1400" spans="1:12" x14ac:dyDescent="0.25">
      <c r="A1400" t="s">
        <v>1560</v>
      </c>
      <c r="B1400" t="s">
        <v>21</v>
      </c>
      <c r="C1400" s="7">
        <v>45423</v>
      </c>
      <c r="D1400" t="str">
        <f t="shared" si="95"/>
        <v>Sat</v>
      </c>
      <c r="E1400" t="s">
        <v>2</v>
      </c>
      <c r="F1400" t="s">
        <v>38</v>
      </c>
      <c r="G1400">
        <v>1928</v>
      </c>
      <c r="H1400" t="str">
        <f t="shared" si="96"/>
        <v>Medium</v>
      </c>
      <c r="I1400" t="str">
        <f t="shared" si="97"/>
        <v>NO</v>
      </c>
      <c r="J1400" t="str">
        <f t="shared" si="94"/>
        <v>NO</v>
      </c>
      <c r="K1400" t="s">
        <v>27</v>
      </c>
      <c r="L1400" t="s">
        <v>80</v>
      </c>
    </row>
    <row r="1401" spans="1:12" x14ac:dyDescent="0.25">
      <c r="A1401" t="s">
        <v>1561</v>
      </c>
      <c r="B1401" t="s">
        <v>733</v>
      </c>
      <c r="C1401" s="7">
        <v>45454</v>
      </c>
      <c r="D1401" t="str">
        <f t="shared" si="95"/>
        <v>Tue</v>
      </c>
      <c r="E1401" t="s">
        <v>2</v>
      </c>
      <c r="F1401" t="s">
        <v>63</v>
      </c>
      <c r="G1401">
        <v>933</v>
      </c>
      <c r="H1401" t="str">
        <f t="shared" si="96"/>
        <v>Medium</v>
      </c>
      <c r="I1401" t="str">
        <f t="shared" si="97"/>
        <v>NO</v>
      </c>
      <c r="J1401" t="str">
        <f t="shared" si="94"/>
        <v>NO</v>
      </c>
      <c r="K1401" t="s">
        <v>176</v>
      </c>
      <c r="L1401" t="s">
        <v>19</v>
      </c>
    </row>
    <row r="1402" spans="1:12" x14ac:dyDescent="0.25">
      <c r="A1402" t="s">
        <v>1562</v>
      </c>
      <c r="B1402" t="s">
        <v>44</v>
      </c>
      <c r="C1402" s="7">
        <v>45623</v>
      </c>
      <c r="D1402" t="str">
        <f t="shared" si="95"/>
        <v>Wed</v>
      </c>
      <c r="E1402" t="s">
        <v>2</v>
      </c>
      <c r="F1402" t="s">
        <v>38</v>
      </c>
      <c r="G1402">
        <v>5084</v>
      </c>
      <c r="H1402" t="str">
        <f t="shared" si="96"/>
        <v>Large</v>
      </c>
      <c r="I1402" t="str">
        <f t="shared" si="97"/>
        <v>NO</v>
      </c>
      <c r="J1402" t="str">
        <f t="shared" si="94"/>
        <v>NO</v>
      </c>
      <c r="K1402" t="s">
        <v>14</v>
      </c>
      <c r="L1402" t="s">
        <v>19</v>
      </c>
    </row>
    <row r="1403" spans="1:12" x14ac:dyDescent="0.25">
      <c r="A1403" t="s">
        <v>1563</v>
      </c>
      <c r="B1403" t="s">
        <v>16</v>
      </c>
      <c r="C1403" s="7">
        <v>44825</v>
      </c>
      <c r="D1403" t="str">
        <f t="shared" si="95"/>
        <v>Wed</v>
      </c>
      <c r="E1403" t="s">
        <v>2</v>
      </c>
      <c r="F1403" t="s">
        <v>160</v>
      </c>
      <c r="G1403">
        <v>7841</v>
      </c>
      <c r="H1403" t="str">
        <f t="shared" si="96"/>
        <v>Large</v>
      </c>
      <c r="I1403" t="str">
        <f t="shared" si="97"/>
        <v>NO</v>
      </c>
      <c r="J1403" t="str">
        <f t="shared" si="94"/>
        <v>NO</v>
      </c>
      <c r="K1403" t="s">
        <v>27</v>
      </c>
      <c r="L1403" t="s">
        <v>57</v>
      </c>
    </row>
    <row r="1404" spans="1:12" x14ac:dyDescent="0.25">
      <c r="A1404" t="s">
        <v>1564</v>
      </c>
      <c r="B1404" t="s">
        <v>376</v>
      </c>
      <c r="C1404" s="7">
        <v>45526</v>
      </c>
      <c r="D1404" t="str">
        <f t="shared" si="95"/>
        <v>Thu</v>
      </c>
      <c r="E1404" t="s">
        <v>2</v>
      </c>
      <c r="F1404" t="s">
        <v>112</v>
      </c>
      <c r="G1404">
        <v>1580</v>
      </c>
      <c r="H1404" t="str">
        <f t="shared" si="96"/>
        <v>Medium</v>
      </c>
      <c r="I1404" t="str">
        <f t="shared" si="97"/>
        <v>NO</v>
      </c>
      <c r="J1404" t="str">
        <f t="shared" si="94"/>
        <v>NO</v>
      </c>
      <c r="K1404" t="s">
        <v>27</v>
      </c>
      <c r="L1404" t="s">
        <v>206</v>
      </c>
    </row>
    <row r="1405" spans="1:12" x14ac:dyDescent="0.25">
      <c r="A1405" t="s">
        <v>1565</v>
      </c>
      <c r="B1405" t="s">
        <v>151</v>
      </c>
      <c r="C1405" s="7">
        <v>44572</v>
      </c>
      <c r="D1405" t="str">
        <f t="shared" si="95"/>
        <v>Tue</v>
      </c>
      <c r="E1405" t="s">
        <v>2</v>
      </c>
      <c r="F1405" t="s">
        <v>38</v>
      </c>
      <c r="G1405">
        <v>4587</v>
      </c>
      <c r="H1405" t="str">
        <f t="shared" si="96"/>
        <v>Large</v>
      </c>
      <c r="I1405" t="str">
        <f t="shared" si="97"/>
        <v>NO</v>
      </c>
      <c r="J1405" t="str">
        <f t="shared" si="94"/>
        <v>NO</v>
      </c>
      <c r="K1405" t="s">
        <v>176</v>
      </c>
      <c r="L1405" t="s">
        <v>206</v>
      </c>
    </row>
    <row r="1406" spans="1:12" x14ac:dyDescent="0.25">
      <c r="A1406" t="s">
        <v>1566</v>
      </c>
      <c r="B1406" t="s">
        <v>284</v>
      </c>
      <c r="C1406" s="7">
        <v>45097</v>
      </c>
      <c r="D1406" t="str">
        <f t="shared" si="95"/>
        <v>Tue</v>
      </c>
      <c r="E1406" t="s">
        <v>9</v>
      </c>
      <c r="F1406" t="s">
        <v>22</v>
      </c>
      <c r="G1406">
        <v>14430</v>
      </c>
      <c r="H1406" t="str">
        <f t="shared" si="96"/>
        <v>Large</v>
      </c>
      <c r="I1406" t="str">
        <f t="shared" si="97"/>
        <v>NO</v>
      </c>
      <c r="J1406" t="str">
        <f t="shared" si="94"/>
        <v>NO</v>
      </c>
      <c r="K1406" t="s">
        <v>13776</v>
      </c>
      <c r="L1406" t="s">
        <v>3</v>
      </c>
    </row>
    <row r="1407" spans="1:12" x14ac:dyDescent="0.25">
      <c r="A1407" t="s">
        <v>1567</v>
      </c>
      <c r="B1407" t="s">
        <v>108</v>
      </c>
      <c r="C1407" s="7">
        <v>45611</v>
      </c>
      <c r="D1407" t="str">
        <f t="shared" si="95"/>
        <v>Fri</v>
      </c>
      <c r="E1407" t="s">
        <v>2</v>
      </c>
      <c r="F1407" t="s">
        <v>49</v>
      </c>
      <c r="G1407">
        <v>1120</v>
      </c>
      <c r="H1407" t="str">
        <f t="shared" si="96"/>
        <v>Medium</v>
      </c>
      <c r="I1407" t="str">
        <f t="shared" si="97"/>
        <v>NO</v>
      </c>
      <c r="J1407" t="str">
        <f t="shared" si="94"/>
        <v>NO</v>
      </c>
      <c r="K1407" t="s">
        <v>13776</v>
      </c>
      <c r="L1407" t="s">
        <v>13793</v>
      </c>
    </row>
    <row r="1408" spans="1:12" x14ac:dyDescent="0.25">
      <c r="A1408" t="s">
        <v>1568</v>
      </c>
      <c r="B1408" t="s">
        <v>733</v>
      </c>
      <c r="C1408" s="7">
        <v>45189</v>
      </c>
      <c r="D1408" t="str">
        <f t="shared" si="95"/>
        <v>Wed</v>
      </c>
      <c r="E1408" t="s">
        <v>9</v>
      </c>
      <c r="F1408" t="s">
        <v>69</v>
      </c>
      <c r="G1408">
        <v>76663</v>
      </c>
      <c r="H1408" t="str">
        <f t="shared" si="96"/>
        <v>Large</v>
      </c>
      <c r="I1408" t="str">
        <f t="shared" si="97"/>
        <v>NO</v>
      </c>
      <c r="J1408" t="str">
        <f t="shared" si="94"/>
        <v>NO</v>
      </c>
      <c r="K1408" t="s">
        <v>176</v>
      </c>
      <c r="L1408" t="s">
        <v>3</v>
      </c>
    </row>
    <row r="1409" spans="1:12" x14ac:dyDescent="0.25">
      <c r="A1409" t="s">
        <v>1569</v>
      </c>
      <c r="B1409" t="s">
        <v>37</v>
      </c>
      <c r="C1409" s="7">
        <v>44822</v>
      </c>
      <c r="D1409" t="str">
        <f t="shared" si="95"/>
        <v>Sun</v>
      </c>
      <c r="E1409" t="s">
        <v>2</v>
      </c>
      <c r="F1409" t="s">
        <v>101</v>
      </c>
      <c r="G1409">
        <v>6967</v>
      </c>
      <c r="H1409" t="str">
        <f t="shared" si="96"/>
        <v>Large</v>
      </c>
      <c r="I1409" t="str">
        <f t="shared" si="97"/>
        <v>NO</v>
      </c>
      <c r="J1409" t="str">
        <f t="shared" si="94"/>
        <v>NO</v>
      </c>
      <c r="K1409" t="s">
        <v>27</v>
      </c>
      <c r="L1409" t="s">
        <v>19</v>
      </c>
    </row>
    <row r="1410" spans="1:12" x14ac:dyDescent="0.25">
      <c r="A1410" t="s">
        <v>1570</v>
      </c>
      <c r="B1410" t="s">
        <v>157</v>
      </c>
      <c r="C1410" s="7">
        <v>44600</v>
      </c>
      <c r="D1410" t="str">
        <f t="shared" si="95"/>
        <v>Tue</v>
      </c>
      <c r="E1410" t="s">
        <v>2</v>
      </c>
      <c r="F1410" t="s">
        <v>38</v>
      </c>
      <c r="G1410">
        <v>5837</v>
      </c>
      <c r="H1410" t="str">
        <f t="shared" si="96"/>
        <v>Large</v>
      </c>
      <c r="I1410" t="str">
        <f t="shared" si="97"/>
        <v>NO</v>
      </c>
      <c r="J1410" t="str">
        <f t="shared" ref="J1410:J1473" si="98">IF(G1410&gt;500000,"YES","NO")</f>
        <v>NO</v>
      </c>
      <c r="K1410" t="s">
        <v>27</v>
      </c>
      <c r="L1410" t="s">
        <v>80</v>
      </c>
    </row>
    <row r="1411" spans="1:12" x14ac:dyDescent="0.25">
      <c r="A1411" t="s">
        <v>1571</v>
      </c>
      <c r="B1411" t="s">
        <v>281</v>
      </c>
      <c r="C1411" s="7">
        <v>44289</v>
      </c>
      <c r="D1411" t="str">
        <f t="shared" ref="D1411:D1474" si="99">TEXT(C1411,"DDD")</f>
        <v>Sat</v>
      </c>
      <c r="E1411" t="s">
        <v>2</v>
      </c>
      <c r="F1411" t="s">
        <v>101</v>
      </c>
      <c r="G1411">
        <v>9447</v>
      </c>
      <c r="H1411" t="str">
        <f t="shared" ref="H1411:H1474" si="100">IF(G1411&lt;100,"Micro",
   IF(G1411&lt;=500,"Small",
      IF(G1411&lt;=2000,"Medium","Large")))</f>
        <v>Large</v>
      </c>
      <c r="I1411" t="str">
        <f t="shared" si="97"/>
        <v>NO</v>
      </c>
      <c r="J1411" t="str">
        <f t="shared" si="98"/>
        <v>NO</v>
      </c>
      <c r="K1411" t="s">
        <v>13776</v>
      </c>
      <c r="L1411" t="s">
        <v>109</v>
      </c>
    </row>
    <row r="1412" spans="1:12" x14ac:dyDescent="0.25">
      <c r="A1412" t="s">
        <v>1572</v>
      </c>
      <c r="B1412" t="s">
        <v>368</v>
      </c>
      <c r="C1412" s="7">
        <v>44599</v>
      </c>
      <c r="D1412" t="str">
        <f t="shared" si="99"/>
        <v>Mon</v>
      </c>
      <c r="E1412" t="s">
        <v>9</v>
      </c>
      <c r="F1412" t="s">
        <v>112</v>
      </c>
      <c r="G1412">
        <v>25793</v>
      </c>
      <c r="H1412" t="str">
        <f t="shared" si="100"/>
        <v>Large</v>
      </c>
      <c r="I1412" t="str">
        <f t="shared" si="97"/>
        <v>NO</v>
      </c>
      <c r="J1412" t="str">
        <f t="shared" si="98"/>
        <v>NO</v>
      </c>
      <c r="K1412" t="s">
        <v>13776</v>
      </c>
      <c r="L1412" t="s">
        <v>19</v>
      </c>
    </row>
    <row r="1413" spans="1:12" x14ac:dyDescent="0.25">
      <c r="A1413" t="s">
        <v>1573</v>
      </c>
      <c r="B1413" t="s">
        <v>31</v>
      </c>
      <c r="C1413" s="7">
        <v>44586</v>
      </c>
      <c r="D1413" t="str">
        <f t="shared" si="99"/>
        <v>Tue</v>
      </c>
      <c r="E1413" t="s">
        <v>2</v>
      </c>
      <c r="F1413" t="s">
        <v>63</v>
      </c>
      <c r="G1413">
        <v>9225</v>
      </c>
      <c r="H1413" t="str">
        <f t="shared" si="100"/>
        <v>Large</v>
      </c>
      <c r="I1413" t="str">
        <f t="shared" si="97"/>
        <v>NO</v>
      </c>
      <c r="J1413" t="str">
        <f t="shared" si="98"/>
        <v>NO</v>
      </c>
      <c r="K1413" t="s">
        <v>14</v>
      </c>
      <c r="L1413" t="s">
        <v>143</v>
      </c>
    </row>
    <row r="1414" spans="1:12" x14ac:dyDescent="0.25">
      <c r="A1414" t="s">
        <v>1574</v>
      </c>
      <c r="B1414" t="s">
        <v>308</v>
      </c>
      <c r="C1414" s="7">
        <v>44515</v>
      </c>
      <c r="D1414" t="str">
        <f t="shared" si="99"/>
        <v>Mon</v>
      </c>
      <c r="E1414" t="s">
        <v>2</v>
      </c>
      <c r="F1414" t="s">
        <v>38</v>
      </c>
      <c r="G1414">
        <v>420</v>
      </c>
      <c r="H1414" t="str">
        <f t="shared" si="100"/>
        <v>Small</v>
      </c>
      <c r="I1414" t="str">
        <f t="shared" si="97"/>
        <v>NO</v>
      </c>
      <c r="J1414" t="str">
        <f t="shared" si="98"/>
        <v>NO</v>
      </c>
      <c r="K1414" t="s">
        <v>13776</v>
      </c>
      <c r="L1414" t="s">
        <v>129</v>
      </c>
    </row>
    <row r="1415" spans="1:12" x14ac:dyDescent="0.25">
      <c r="A1415" t="s">
        <v>1575</v>
      </c>
      <c r="B1415" t="s">
        <v>299</v>
      </c>
      <c r="C1415" s="7">
        <v>44923</v>
      </c>
      <c r="D1415" t="str">
        <f t="shared" si="99"/>
        <v>Wed</v>
      </c>
      <c r="E1415" t="s">
        <v>2</v>
      </c>
      <c r="F1415" t="s">
        <v>49</v>
      </c>
      <c r="G1415">
        <v>4391</v>
      </c>
      <c r="H1415" t="str">
        <f t="shared" si="100"/>
        <v>Large</v>
      </c>
      <c r="I1415" t="str">
        <f t="shared" si="97"/>
        <v>NO</v>
      </c>
      <c r="J1415" t="str">
        <f t="shared" si="98"/>
        <v>NO</v>
      </c>
      <c r="K1415" t="s">
        <v>27</v>
      </c>
      <c r="L1415" t="s">
        <v>80</v>
      </c>
    </row>
    <row r="1416" spans="1:12" x14ac:dyDescent="0.25">
      <c r="A1416" t="s">
        <v>1576</v>
      </c>
      <c r="B1416" t="s">
        <v>163</v>
      </c>
      <c r="C1416" s="7">
        <v>44388</v>
      </c>
      <c r="D1416" t="str">
        <f t="shared" si="99"/>
        <v>Sun</v>
      </c>
      <c r="E1416" t="s">
        <v>2</v>
      </c>
      <c r="F1416" t="s">
        <v>112</v>
      </c>
      <c r="G1416">
        <v>19439</v>
      </c>
      <c r="H1416" t="str">
        <f t="shared" si="100"/>
        <v>Large</v>
      </c>
      <c r="I1416" t="str">
        <f t="shared" si="97"/>
        <v>NO</v>
      </c>
      <c r="J1416" t="str">
        <f t="shared" si="98"/>
        <v>NO</v>
      </c>
      <c r="K1416" t="s">
        <v>176</v>
      </c>
      <c r="L1416" t="s">
        <v>129</v>
      </c>
    </row>
    <row r="1417" spans="1:12" x14ac:dyDescent="0.25">
      <c r="A1417" t="s">
        <v>1577</v>
      </c>
      <c r="B1417" t="s">
        <v>116</v>
      </c>
      <c r="C1417" s="7">
        <v>45031</v>
      </c>
      <c r="D1417" t="str">
        <f t="shared" si="99"/>
        <v>Sat</v>
      </c>
      <c r="E1417" t="s">
        <v>2</v>
      </c>
      <c r="F1417" t="s">
        <v>112</v>
      </c>
      <c r="G1417">
        <v>6306</v>
      </c>
      <c r="H1417" t="str">
        <f t="shared" si="100"/>
        <v>Large</v>
      </c>
      <c r="I1417" t="str">
        <f t="shared" si="97"/>
        <v>NO</v>
      </c>
      <c r="J1417" t="str">
        <f t="shared" si="98"/>
        <v>NO</v>
      </c>
      <c r="K1417" t="s">
        <v>14</v>
      </c>
      <c r="L1417" t="s">
        <v>19</v>
      </c>
    </row>
    <row r="1418" spans="1:12" x14ac:dyDescent="0.25">
      <c r="A1418" t="s">
        <v>1578</v>
      </c>
      <c r="B1418" t="s">
        <v>219</v>
      </c>
      <c r="C1418" s="7">
        <v>44376</v>
      </c>
      <c r="D1418" t="str">
        <f t="shared" si="99"/>
        <v>Tue</v>
      </c>
      <c r="E1418" t="s">
        <v>2</v>
      </c>
      <c r="F1418" t="s">
        <v>112</v>
      </c>
      <c r="G1418">
        <v>7350</v>
      </c>
      <c r="H1418" t="str">
        <f t="shared" si="100"/>
        <v>Large</v>
      </c>
      <c r="I1418" t="str">
        <f t="shared" si="97"/>
        <v>NO</v>
      </c>
      <c r="J1418" t="str">
        <f t="shared" si="98"/>
        <v>NO</v>
      </c>
      <c r="K1418" t="s">
        <v>14</v>
      </c>
      <c r="L1418" t="s">
        <v>143</v>
      </c>
    </row>
    <row r="1419" spans="1:12" x14ac:dyDescent="0.25">
      <c r="A1419" t="s">
        <v>1579</v>
      </c>
      <c r="B1419" t="s">
        <v>151</v>
      </c>
      <c r="C1419" s="7">
        <v>45432</v>
      </c>
      <c r="D1419" t="str">
        <f t="shared" si="99"/>
        <v>Mon</v>
      </c>
      <c r="E1419" t="s">
        <v>2</v>
      </c>
      <c r="F1419" t="s">
        <v>69</v>
      </c>
      <c r="G1419">
        <v>2596</v>
      </c>
      <c r="H1419" t="str">
        <f t="shared" si="100"/>
        <v>Large</v>
      </c>
      <c r="I1419" t="str">
        <f t="shared" si="97"/>
        <v>NO</v>
      </c>
      <c r="J1419" t="str">
        <f t="shared" si="98"/>
        <v>NO</v>
      </c>
      <c r="K1419" t="s">
        <v>176</v>
      </c>
      <c r="L1419" t="s">
        <v>80</v>
      </c>
    </row>
    <row r="1420" spans="1:12" x14ac:dyDescent="0.25">
      <c r="A1420" t="s">
        <v>1337</v>
      </c>
      <c r="B1420" t="s">
        <v>395</v>
      </c>
      <c r="C1420" s="7">
        <v>44436</v>
      </c>
      <c r="D1420" t="str">
        <f t="shared" si="99"/>
        <v>Sat</v>
      </c>
      <c r="E1420" t="s">
        <v>2</v>
      </c>
      <c r="F1420" t="s">
        <v>69</v>
      </c>
      <c r="G1420">
        <v>3016</v>
      </c>
      <c r="H1420" t="str">
        <f t="shared" si="100"/>
        <v>Large</v>
      </c>
      <c r="I1420" t="str">
        <f t="shared" si="97"/>
        <v>NO</v>
      </c>
      <c r="J1420" t="str">
        <f t="shared" si="98"/>
        <v>NO</v>
      </c>
      <c r="K1420" t="s">
        <v>13776</v>
      </c>
      <c r="L1420" t="s">
        <v>6</v>
      </c>
    </row>
    <row r="1421" spans="1:12" x14ac:dyDescent="0.25">
      <c r="A1421" t="s">
        <v>1580</v>
      </c>
      <c r="B1421" t="s">
        <v>219</v>
      </c>
      <c r="C1421" s="7">
        <v>45454</v>
      </c>
      <c r="D1421" t="str">
        <f t="shared" si="99"/>
        <v>Tue</v>
      </c>
      <c r="E1421" t="s">
        <v>2</v>
      </c>
      <c r="F1421" t="s">
        <v>551</v>
      </c>
      <c r="G1421">
        <v>7353</v>
      </c>
      <c r="H1421" t="str">
        <f t="shared" si="100"/>
        <v>Large</v>
      </c>
      <c r="I1421" t="str">
        <f t="shared" si="97"/>
        <v>NO</v>
      </c>
      <c r="J1421" t="str">
        <f t="shared" si="98"/>
        <v>NO</v>
      </c>
      <c r="K1421" t="s">
        <v>13776</v>
      </c>
      <c r="L1421" t="s">
        <v>143</v>
      </c>
    </row>
    <row r="1422" spans="1:12" x14ac:dyDescent="0.25">
      <c r="A1422" t="s">
        <v>1581</v>
      </c>
      <c r="B1422" t="s">
        <v>733</v>
      </c>
      <c r="C1422" s="7">
        <v>44316</v>
      </c>
      <c r="D1422" t="str">
        <f t="shared" si="99"/>
        <v>Fri</v>
      </c>
      <c r="E1422" t="s">
        <v>2</v>
      </c>
      <c r="F1422" t="s">
        <v>13799</v>
      </c>
      <c r="G1422">
        <v>462</v>
      </c>
      <c r="H1422" t="str">
        <f t="shared" si="100"/>
        <v>Small</v>
      </c>
      <c r="I1422" t="str">
        <f t="shared" si="97"/>
        <v>NO</v>
      </c>
      <c r="J1422" t="str">
        <f t="shared" si="98"/>
        <v>NO</v>
      </c>
      <c r="K1422" t="s">
        <v>176</v>
      </c>
      <c r="L1422" t="s">
        <v>3</v>
      </c>
    </row>
    <row r="1423" spans="1:12" x14ac:dyDescent="0.25">
      <c r="A1423" t="s">
        <v>1582</v>
      </c>
      <c r="B1423" t="s">
        <v>321</v>
      </c>
      <c r="C1423" s="7">
        <v>44380</v>
      </c>
      <c r="D1423" t="str">
        <f t="shared" si="99"/>
        <v>Sat</v>
      </c>
      <c r="E1423" t="s">
        <v>2</v>
      </c>
      <c r="F1423" t="s">
        <v>332</v>
      </c>
      <c r="G1423">
        <v>26092</v>
      </c>
      <c r="H1423" t="str">
        <f t="shared" si="100"/>
        <v>Large</v>
      </c>
      <c r="I1423" t="str">
        <f t="shared" si="97"/>
        <v>NO</v>
      </c>
      <c r="J1423" t="str">
        <f t="shared" si="98"/>
        <v>NO</v>
      </c>
      <c r="K1423" t="s">
        <v>27</v>
      </c>
      <c r="L1423" t="s">
        <v>13777</v>
      </c>
    </row>
    <row r="1424" spans="1:12" x14ac:dyDescent="0.25">
      <c r="A1424" t="s">
        <v>1583</v>
      </c>
      <c r="B1424" t="s">
        <v>231</v>
      </c>
      <c r="C1424" s="7">
        <v>45209</v>
      </c>
      <c r="D1424" t="str">
        <f t="shared" si="99"/>
        <v>Tue</v>
      </c>
      <c r="E1424" t="s">
        <v>2</v>
      </c>
      <c r="F1424" t="s">
        <v>160</v>
      </c>
      <c r="G1424">
        <v>8996</v>
      </c>
      <c r="H1424" t="str">
        <f t="shared" si="100"/>
        <v>Large</v>
      </c>
      <c r="I1424" t="str">
        <f t="shared" si="97"/>
        <v>NO</v>
      </c>
      <c r="J1424" t="str">
        <f t="shared" si="98"/>
        <v>NO</v>
      </c>
      <c r="K1424" t="s">
        <v>176</v>
      </c>
      <c r="L1424" t="s">
        <v>6</v>
      </c>
    </row>
    <row r="1425" spans="1:12" x14ac:dyDescent="0.25">
      <c r="A1425" t="s">
        <v>1584</v>
      </c>
      <c r="B1425" t="s">
        <v>477</v>
      </c>
      <c r="C1425" s="7">
        <v>44977</v>
      </c>
      <c r="D1425" t="str">
        <f t="shared" si="99"/>
        <v>Mon</v>
      </c>
      <c r="E1425" t="s">
        <v>9</v>
      </c>
      <c r="F1425" t="s">
        <v>168</v>
      </c>
      <c r="G1425">
        <v>11567</v>
      </c>
      <c r="H1425" t="str">
        <f t="shared" si="100"/>
        <v>Large</v>
      </c>
      <c r="I1425" t="str">
        <f t="shared" si="97"/>
        <v>NO</v>
      </c>
      <c r="J1425" t="str">
        <f t="shared" si="98"/>
        <v>NO</v>
      </c>
      <c r="K1425" t="s">
        <v>13776</v>
      </c>
      <c r="L1425" t="s">
        <v>6</v>
      </c>
    </row>
    <row r="1426" spans="1:12" x14ac:dyDescent="0.25">
      <c r="A1426" t="s">
        <v>1585</v>
      </c>
      <c r="B1426" t="s">
        <v>167</v>
      </c>
      <c r="C1426" s="7">
        <v>44346</v>
      </c>
      <c r="D1426" t="str">
        <f t="shared" si="99"/>
        <v>Sun</v>
      </c>
      <c r="E1426" t="s">
        <v>9</v>
      </c>
      <c r="F1426" t="s">
        <v>13792</v>
      </c>
      <c r="G1426">
        <v>21664</v>
      </c>
      <c r="H1426" t="str">
        <f t="shared" si="100"/>
        <v>Large</v>
      </c>
      <c r="I1426" t="str">
        <f t="shared" si="97"/>
        <v>NO</v>
      </c>
      <c r="J1426" t="str">
        <f t="shared" si="98"/>
        <v>NO</v>
      </c>
      <c r="K1426" t="s">
        <v>13776</v>
      </c>
      <c r="L1426" t="s">
        <v>109</v>
      </c>
    </row>
    <row r="1427" spans="1:12" x14ac:dyDescent="0.25">
      <c r="A1427" t="s">
        <v>1586</v>
      </c>
      <c r="B1427" t="s">
        <v>29</v>
      </c>
      <c r="C1427" s="7">
        <v>45440</v>
      </c>
      <c r="D1427" t="str">
        <f t="shared" si="99"/>
        <v>Tue</v>
      </c>
      <c r="E1427" t="s">
        <v>2</v>
      </c>
      <c r="F1427" t="s">
        <v>63</v>
      </c>
      <c r="G1427">
        <v>45883</v>
      </c>
      <c r="H1427" t="str">
        <f t="shared" si="100"/>
        <v>Large</v>
      </c>
      <c r="I1427" t="str">
        <f t="shared" si="97"/>
        <v>NO</v>
      </c>
      <c r="J1427" t="str">
        <f t="shared" si="98"/>
        <v>NO</v>
      </c>
      <c r="K1427" t="s">
        <v>14</v>
      </c>
      <c r="L1427" t="s">
        <v>19</v>
      </c>
    </row>
    <row r="1428" spans="1:12" x14ac:dyDescent="0.25">
      <c r="A1428" t="s">
        <v>1587</v>
      </c>
      <c r="B1428" t="s">
        <v>114</v>
      </c>
      <c r="C1428" s="7">
        <v>44304</v>
      </c>
      <c r="D1428" t="str">
        <f t="shared" si="99"/>
        <v>Sun</v>
      </c>
      <c r="E1428" t="s">
        <v>2</v>
      </c>
      <c r="F1428" t="s">
        <v>112</v>
      </c>
      <c r="G1428">
        <v>6162</v>
      </c>
      <c r="H1428" t="str">
        <f t="shared" si="100"/>
        <v>Large</v>
      </c>
      <c r="I1428" t="str">
        <f t="shared" si="97"/>
        <v>NO</v>
      </c>
      <c r="J1428" t="str">
        <f t="shared" si="98"/>
        <v>NO</v>
      </c>
      <c r="K1428" t="s">
        <v>13776</v>
      </c>
      <c r="L1428" t="s">
        <v>6</v>
      </c>
    </row>
    <row r="1429" spans="1:12" x14ac:dyDescent="0.25">
      <c r="A1429" t="s">
        <v>1588</v>
      </c>
      <c r="B1429" t="s">
        <v>159</v>
      </c>
      <c r="C1429" s="7">
        <v>44863</v>
      </c>
      <c r="D1429" t="str">
        <f t="shared" si="99"/>
        <v>Sat</v>
      </c>
      <c r="E1429" t="s">
        <v>2</v>
      </c>
      <c r="F1429" t="s">
        <v>38</v>
      </c>
      <c r="G1429">
        <v>36849</v>
      </c>
      <c r="H1429" t="str">
        <f t="shared" si="100"/>
        <v>Large</v>
      </c>
      <c r="I1429" t="str">
        <f t="shared" si="97"/>
        <v>NO</v>
      </c>
      <c r="J1429" t="str">
        <f t="shared" si="98"/>
        <v>NO</v>
      </c>
      <c r="K1429" t="s">
        <v>27</v>
      </c>
      <c r="L1429" t="s">
        <v>109</v>
      </c>
    </row>
    <row r="1430" spans="1:12" x14ac:dyDescent="0.25">
      <c r="A1430" t="s">
        <v>1589</v>
      </c>
      <c r="B1430" t="s">
        <v>172</v>
      </c>
      <c r="C1430" s="7">
        <v>45372</v>
      </c>
      <c r="D1430" t="str">
        <f t="shared" si="99"/>
        <v>Thu</v>
      </c>
      <c r="E1430" t="s">
        <v>2</v>
      </c>
      <c r="F1430" t="s">
        <v>332</v>
      </c>
      <c r="G1430">
        <v>1444</v>
      </c>
      <c r="H1430" t="str">
        <f t="shared" si="100"/>
        <v>Medium</v>
      </c>
      <c r="I1430" t="str">
        <f t="shared" si="97"/>
        <v>NO</v>
      </c>
      <c r="J1430" t="str">
        <f t="shared" si="98"/>
        <v>NO</v>
      </c>
      <c r="K1430" t="s">
        <v>176</v>
      </c>
      <c r="L1430" t="s">
        <v>3</v>
      </c>
    </row>
    <row r="1431" spans="1:12" x14ac:dyDescent="0.25">
      <c r="A1431" t="s">
        <v>1590</v>
      </c>
      <c r="B1431" t="s">
        <v>246</v>
      </c>
      <c r="C1431" s="7">
        <v>45069</v>
      </c>
      <c r="D1431" t="str">
        <f t="shared" si="99"/>
        <v>Tue</v>
      </c>
      <c r="E1431" t="s">
        <v>2</v>
      </c>
      <c r="F1431" t="s">
        <v>332</v>
      </c>
      <c r="G1431">
        <v>3230</v>
      </c>
      <c r="H1431" t="str">
        <f t="shared" si="100"/>
        <v>Large</v>
      </c>
      <c r="I1431" t="str">
        <f t="shared" si="97"/>
        <v>NO</v>
      </c>
      <c r="J1431" t="str">
        <f t="shared" si="98"/>
        <v>NO</v>
      </c>
      <c r="K1431" t="s">
        <v>13775</v>
      </c>
      <c r="L1431" t="s">
        <v>129</v>
      </c>
    </row>
    <row r="1432" spans="1:12" x14ac:dyDescent="0.25">
      <c r="A1432" t="s">
        <v>1591</v>
      </c>
      <c r="B1432" t="s">
        <v>180</v>
      </c>
      <c r="C1432" s="7">
        <v>45580</v>
      </c>
      <c r="D1432" t="str">
        <f t="shared" si="99"/>
        <v>Tue</v>
      </c>
      <c r="E1432" t="s">
        <v>2</v>
      </c>
      <c r="F1432" t="s">
        <v>49</v>
      </c>
      <c r="G1432">
        <v>3377</v>
      </c>
      <c r="H1432" t="str">
        <f t="shared" si="100"/>
        <v>Large</v>
      </c>
      <c r="I1432" t="str">
        <f t="shared" si="97"/>
        <v>NO</v>
      </c>
      <c r="J1432" t="str">
        <f t="shared" si="98"/>
        <v>NO</v>
      </c>
      <c r="K1432" t="s">
        <v>14</v>
      </c>
      <c r="L1432" t="s">
        <v>13777</v>
      </c>
    </row>
    <row r="1433" spans="1:12" x14ac:dyDescent="0.25">
      <c r="A1433" t="s">
        <v>1592</v>
      </c>
      <c r="B1433" t="s">
        <v>246</v>
      </c>
      <c r="C1433" s="7">
        <v>45114</v>
      </c>
      <c r="D1433" t="str">
        <f t="shared" si="99"/>
        <v>Fri</v>
      </c>
      <c r="E1433" t="s">
        <v>2</v>
      </c>
      <c r="F1433" t="s">
        <v>160</v>
      </c>
      <c r="G1433">
        <v>9934</v>
      </c>
      <c r="H1433" t="str">
        <f t="shared" si="100"/>
        <v>Large</v>
      </c>
      <c r="I1433" t="str">
        <f t="shared" si="97"/>
        <v>NO</v>
      </c>
      <c r="J1433" t="str">
        <f t="shared" si="98"/>
        <v>NO</v>
      </c>
      <c r="K1433" t="s">
        <v>176</v>
      </c>
      <c r="L1433" t="s">
        <v>129</v>
      </c>
    </row>
    <row r="1434" spans="1:12" x14ac:dyDescent="0.25">
      <c r="A1434" t="s">
        <v>1593</v>
      </c>
      <c r="B1434" t="s">
        <v>153</v>
      </c>
      <c r="C1434" s="7">
        <v>45654</v>
      </c>
      <c r="D1434" t="str">
        <f t="shared" si="99"/>
        <v>Sat</v>
      </c>
      <c r="E1434" t="s">
        <v>2</v>
      </c>
      <c r="F1434" t="s">
        <v>13799</v>
      </c>
      <c r="G1434">
        <v>10976</v>
      </c>
      <c r="H1434" t="str">
        <f t="shared" si="100"/>
        <v>Large</v>
      </c>
      <c r="I1434" t="str">
        <f t="shared" si="97"/>
        <v>NO</v>
      </c>
      <c r="J1434" t="str">
        <f t="shared" si="98"/>
        <v>NO</v>
      </c>
      <c r="K1434" t="s">
        <v>176</v>
      </c>
      <c r="L1434" t="s">
        <v>13793</v>
      </c>
    </row>
    <row r="1435" spans="1:12" x14ac:dyDescent="0.25">
      <c r="A1435" t="s">
        <v>1594</v>
      </c>
      <c r="B1435" t="s">
        <v>172</v>
      </c>
      <c r="C1435" s="7">
        <v>45488</v>
      </c>
      <c r="D1435" t="str">
        <f t="shared" si="99"/>
        <v>Mon</v>
      </c>
      <c r="E1435" t="s">
        <v>2</v>
      </c>
      <c r="F1435" t="s">
        <v>63</v>
      </c>
      <c r="G1435">
        <v>2910</v>
      </c>
      <c r="H1435" t="str">
        <f t="shared" si="100"/>
        <v>Large</v>
      </c>
      <c r="I1435" t="str">
        <f t="shared" si="97"/>
        <v>NO</v>
      </c>
      <c r="J1435" t="str">
        <f t="shared" si="98"/>
        <v>NO</v>
      </c>
      <c r="K1435" t="s">
        <v>27</v>
      </c>
      <c r="L1435" t="s">
        <v>13777</v>
      </c>
    </row>
    <row r="1436" spans="1:12" x14ac:dyDescent="0.25">
      <c r="A1436" t="s">
        <v>1595</v>
      </c>
      <c r="B1436" t="s">
        <v>279</v>
      </c>
      <c r="C1436" s="7">
        <v>44513</v>
      </c>
      <c r="D1436" t="str">
        <f t="shared" si="99"/>
        <v>Sat</v>
      </c>
      <c r="E1436" t="s">
        <v>2</v>
      </c>
      <c r="F1436" t="s">
        <v>38</v>
      </c>
      <c r="G1436">
        <v>8646</v>
      </c>
      <c r="H1436" t="str">
        <f t="shared" si="100"/>
        <v>Large</v>
      </c>
      <c r="I1436" t="str">
        <f t="shared" si="97"/>
        <v>NO</v>
      </c>
      <c r="J1436" t="str">
        <f t="shared" si="98"/>
        <v>NO</v>
      </c>
      <c r="K1436" t="s">
        <v>14</v>
      </c>
      <c r="L1436" t="s">
        <v>13777</v>
      </c>
    </row>
    <row r="1437" spans="1:12" x14ac:dyDescent="0.25">
      <c r="A1437" t="s">
        <v>1596</v>
      </c>
      <c r="B1437" t="s">
        <v>97</v>
      </c>
      <c r="C1437" s="7">
        <v>44811</v>
      </c>
      <c r="D1437" t="str">
        <f t="shared" si="99"/>
        <v>Wed</v>
      </c>
      <c r="E1437" t="s">
        <v>2</v>
      </c>
      <c r="F1437" t="s">
        <v>63</v>
      </c>
      <c r="G1437">
        <v>8282</v>
      </c>
      <c r="H1437" t="str">
        <f t="shared" si="100"/>
        <v>Large</v>
      </c>
      <c r="I1437" t="str">
        <f t="shared" si="97"/>
        <v>NO</v>
      </c>
      <c r="J1437" t="str">
        <f t="shared" si="98"/>
        <v>NO</v>
      </c>
      <c r="K1437" t="s">
        <v>14</v>
      </c>
      <c r="L1437" t="s">
        <v>13777</v>
      </c>
    </row>
    <row r="1438" spans="1:12" x14ac:dyDescent="0.25">
      <c r="A1438" t="s">
        <v>1597</v>
      </c>
      <c r="B1438" t="s">
        <v>416</v>
      </c>
      <c r="C1438" s="7">
        <v>45137</v>
      </c>
      <c r="D1438" t="str">
        <f t="shared" si="99"/>
        <v>Sun</v>
      </c>
      <c r="E1438" t="s">
        <v>2</v>
      </c>
      <c r="F1438" t="s">
        <v>63</v>
      </c>
      <c r="G1438">
        <v>5861</v>
      </c>
      <c r="H1438" t="str">
        <f t="shared" si="100"/>
        <v>Large</v>
      </c>
      <c r="I1438" t="str">
        <f t="shared" si="97"/>
        <v>NO</v>
      </c>
      <c r="J1438" t="str">
        <f t="shared" si="98"/>
        <v>NO</v>
      </c>
      <c r="K1438" t="s">
        <v>13776</v>
      </c>
      <c r="L1438" t="s">
        <v>80</v>
      </c>
    </row>
    <row r="1439" spans="1:12" x14ac:dyDescent="0.25">
      <c r="A1439" t="s">
        <v>1598</v>
      </c>
      <c r="B1439" t="s">
        <v>215</v>
      </c>
      <c r="C1439" s="7">
        <v>44844</v>
      </c>
      <c r="D1439" t="str">
        <f t="shared" si="99"/>
        <v>Mon</v>
      </c>
      <c r="E1439" t="s">
        <v>2</v>
      </c>
      <c r="F1439" t="s">
        <v>112</v>
      </c>
      <c r="G1439">
        <v>936</v>
      </c>
      <c r="H1439" t="str">
        <f t="shared" si="100"/>
        <v>Medium</v>
      </c>
      <c r="I1439" t="str">
        <f t="shared" si="97"/>
        <v>NO</v>
      </c>
      <c r="J1439" t="str">
        <f t="shared" si="98"/>
        <v>NO</v>
      </c>
      <c r="K1439" t="s">
        <v>176</v>
      </c>
      <c r="L1439" t="s">
        <v>13777</v>
      </c>
    </row>
    <row r="1440" spans="1:12" x14ac:dyDescent="0.25">
      <c r="A1440" t="s">
        <v>1599</v>
      </c>
      <c r="B1440" t="s">
        <v>71</v>
      </c>
      <c r="C1440" s="7">
        <v>44952</v>
      </c>
      <c r="D1440" t="str">
        <f t="shared" si="99"/>
        <v>Thu</v>
      </c>
      <c r="E1440" t="s">
        <v>2</v>
      </c>
      <c r="F1440" t="s">
        <v>63</v>
      </c>
      <c r="G1440">
        <v>7837</v>
      </c>
      <c r="H1440" t="str">
        <f t="shared" si="100"/>
        <v>Large</v>
      </c>
      <c r="I1440" t="str">
        <f t="shared" si="97"/>
        <v>NO</v>
      </c>
      <c r="J1440" t="str">
        <f t="shared" si="98"/>
        <v>NO</v>
      </c>
      <c r="K1440" t="s">
        <v>14</v>
      </c>
      <c r="L1440" t="s">
        <v>13793</v>
      </c>
    </row>
    <row r="1441" spans="1:12" x14ac:dyDescent="0.25">
      <c r="A1441" t="s">
        <v>1600</v>
      </c>
      <c r="B1441" t="s">
        <v>274</v>
      </c>
      <c r="C1441" s="7">
        <v>45270</v>
      </c>
      <c r="D1441" t="str">
        <f t="shared" si="99"/>
        <v>Sun</v>
      </c>
      <c r="E1441" t="s">
        <v>2</v>
      </c>
      <c r="F1441" t="s">
        <v>112</v>
      </c>
      <c r="G1441">
        <v>1783</v>
      </c>
      <c r="H1441" t="str">
        <f t="shared" si="100"/>
        <v>Medium</v>
      </c>
      <c r="I1441" t="str">
        <f t="shared" ref="I1441:I1472" si="101">IF(G1441&lt;0, "YES", "NO")</f>
        <v>NO</v>
      </c>
      <c r="J1441" t="str">
        <f t="shared" si="98"/>
        <v>NO</v>
      </c>
      <c r="K1441" t="s">
        <v>13776</v>
      </c>
      <c r="L1441" t="s">
        <v>80</v>
      </c>
    </row>
    <row r="1442" spans="1:12" x14ac:dyDescent="0.25">
      <c r="A1442" t="s">
        <v>1601</v>
      </c>
      <c r="B1442" t="s">
        <v>368</v>
      </c>
      <c r="C1442" s="7">
        <v>45547</v>
      </c>
      <c r="D1442" t="str">
        <f t="shared" si="99"/>
        <v>Thu</v>
      </c>
      <c r="E1442" t="s">
        <v>9</v>
      </c>
      <c r="F1442" t="s">
        <v>160</v>
      </c>
      <c r="G1442">
        <v>61600</v>
      </c>
      <c r="H1442" t="str">
        <f t="shared" si="100"/>
        <v>Large</v>
      </c>
      <c r="I1442" t="str">
        <f t="shared" si="101"/>
        <v>NO</v>
      </c>
      <c r="J1442" t="str">
        <f t="shared" si="98"/>
        <v>NO</v>
      </c>
      <c r="K1442" t="s">
        <v>14</v>
      </c>
      <c r="L1442" t="s">
        <v>3</v>
      </c>
    </row>
    <row r="1443" spans="1:12" x14ac:dyDescent="0.25">
      <c r="A1443" t="s">
        <v>1602</v>
      </c>
      <c r="B1443" t="s">
        <v>477</v>
      </c>
      <c r="C1443" s="7">
        <v>45471</v>
      </c>
      <c r="D1443" t="str">
        <f t="shared" si="99"/>
        <v>Fri</v>
      </c>
      <c r="E1443" t="s">
        <v>2</v>
      </c>
      <c r="F1443" t="s">
        <v>168</v>
      </c>
      <c r="G1443">
        <v>3379</v>
      </c>
      <c r="H1443" t="str">
        <f t="shared" si="100"/>
        <v>Large</v>
      </c>
      <c r="I1443" t="str">
        <f t="shared" si="101"/>
        <v>NO</v>
      </c>
      <c r="J1443" t="str">
        <f t="shared" si="98"/>
        <v>NO</v>
      </c>
      <c r="K1443" t="s">
        <v>14</v>
      </c>
      <c r="L1443" t="s">
        <v>80</v>
      </c>
    </row>
    <row r="1444" spans="1:12" x14ac:dyDescent="0.25">
      <c r="A1444" t="s">
        <v>1603</v>
      </c>
      <c r="B1444" t="s">
        <v>203</v>
      </c>
      <c r="C1444" s="7">
        <v>45107</v>
      </c>
      <c r="D1444" t="str">
        <f t="shared" si="99"/>
        <v>Fri</v>
      </c>
      <c r="E1444" t="s">
        <v>2</v>
      </c>
      <c r="F1444" t="s">
        <v>168</v>
      </c>
      <c r="G1444">
        <v>8922</v>
      </c>
      <c r="H1444" t="str">
        <f t="shared" si="100"/>
        <v>Large</v>
      </c>
      <c r="I1444" t="str">
        <f t="shared" si="101"/>
        <v>NO</v>
      </c>
      <c r="J1444" t="str">
        <f t="shared" si="98"/>
        <v>NO</v>
      </c>
      <c r="K1444" t="s">
        <v>176</v>
      </c>
      <c r="L1444" t="s">
        <v>206</v>
      </c>
    </row>
    <row r="1445" spans="1:12" x14ac:dyDescent="0.25">
      <c r="A1445" t="s">
        <v>1604</v>
      </c>
      <c r="B1445" t="s">
        <v>99</v>
      </c>
      <c r="C1445" s="7">
        <v>44719</v>
      </c>
      <c r="D1445" t="str">
        <f t="shared" si="99"/>
        <v>Tue</v>
      </c>
      <c r="E1445" t="s">
        <v>2</v>
      </c>
      <c r="F1445" t="s">
        <v>38</v>
      </c>
      <c r="G1445">
        <v>1817</v>
      </c>
      <c r="H1445" t="str">
        <f t="shared" si="100"/>
        <v>Medium</v>
      </c>
      <c r="I1445" t="str">
        <f t="shared" si="101"/>
        <v>NO</v>
      </c>
      <c r="J1445" t="str">
        <f t="shared" si="98"/>
        <v>NO</v>
      </c>
      <c r="K1445" t="s">
        <v>27</v>
      </c>
      <c r="L1445" t="s">
        <v>143</v>
      </c>
    </row>
    <row r="1446" spans="1:12" x14ac:dyDescent="0.25">
      <c r="A1446" t="s">
        <v>1605</v>
      </c>
      <c r="B1446" t="s">
        <v>1</v>
      </c>
      <c r="C1446" s="7">
        <v>45359</v>
      </c>
      <c r="D1446" t="str">
        <f t="shared" si="99"/>
        <v>Fri</v>
      </c>
      <c r="E1446" t="s">
        <v>2</v>
      </c>
      <c r="F1446" t="s">
        <v>168</v>
      </c>
      <c r="G1446">
        <v>1575</v>
      </c>
      <c r="H1446" t="str">
        <f t="shared" si="100"/>
        <v>Medium</v>
      </c>
      <c r="I1446" t="str">
        <f t="shared" si="101"/>
        <v>NO</v>
      </c>
      <c r="J1446" t="str">
        <f t="shared" si="98"/>
        <v>NO</v>
      </c>
      <c r="K1446" t="s">
        <v>13775</v>
      </c>
      <c r="L1446" t="s">
        <v>13777</v>
      </c>
    </row>
    <row r="1447" spans="1:12" x14ac:dyDescent="0.25">
      <c r="A1447" t="s">
        <v>1606</v>
      </c>
      <c r="B1447" t="s">
        <v>364</v>
      </c>
      <c r="C1447" s="7">
        <v>45052</v>
      </c>
      <c r="D1447" t="str">
        <f t="shared" si="99"/>
        <v>Sat</v>
      </c>
      <c r="E1447" t="s">
        <v>9</v>
      </c>
      <c r="F1447" t="s">
        <v>112</v>
      </c>
      <c r="G1447">
        <v>79594</v>
      </c>
      <c r="H1447" t="str">
        <f t="shared" si="100"/>
        <v>Large</v>
      </c>
      <c r="I1447" t="str">
        <f t="shared" si="101"/>
        <v>NO</v>
      </c>
      <c r="J1447" t="str">
        <f t="shared" si="98"/>
        <v>NO</v>
      </c>
      <c r="K1447" t="s">
        <v>27</v>
      </c>
      <c r="L1447" t="s">
        <v>3</v>
      </c>
    </row>
    <row r="1448" spans="1:12" x14ac:dyDescent="0.25">
      <c r="A1448" t="s">
        <v>1607</v>
      </c>
      <c r="B1448" t="s">
        <v>135</v>
      </c>
      <c r="C1448" s="7">
        <v>44984</v>
      </c>
      <c r="D1448" t="str">
        <f t="shared" si="99"/>
        <v>Mon</v>
      </c>
      <c r="E1448" t="s">
        <v>2</v>
      </c>
      <c r="F1448" t="s">
        <v>168</v>
      </c>
      <c r="G1448">
        <v>6927</v>
      </c>
      <c r="H1448" t="str">
        <f t="shared" si="100"/>
        <v>Large</v>
      </c>
      <c r="I1448" t="str">
        <f t="shared" si="101"/>
        <v>NO</v>
      </c>
      <c r="J1448" t="str">
        <f t="shared" si="98"/>
        <v>NO</v>
      </c>
      <c r="K1448" t="s">
        <v>176</v>
      </c>
      <c r="L1448" t="s">
        <v>13793</v>
      </c>
    </row>
    <row r="1449" spans="1:12" x14ac:dyDescent="0.25">
      <c r="A1449" t="s">
        <v>1608</v>
      </c>
      <c r="B1449" t="s">
        <v>491</v>
      </c>
      <c r="C1449" s="7">
        <v>44197</v>
      </c>
      <c r="D1449" t="str">
        <f t="shared" si="99"/>
        <v>Fri</v>
      </c>
      <c r="E1449" t="s">
        <v>2</v>
      </c>
      <c r="F1449" t="s">
        <v>168</v>
      </c>
      <c r="G1449">
        <v>4214</v>
      </c>
      <c r="H1449" t="str">
        <f t="shared" si="100"/>
        <v>Large</v>
      </c>
      <c r="I1449" t="str">
        <f t="shared" si="101"/>
        <v>NO</v>
      </c>
      <c r="J1449" t="str">
        <f t="shared" si="98"/>
        <v>NO</v>
      </c>
      <c r="K1449" t="s">
        <v>27</v>
      </c>
      <c r="L1449" t="s">
        <v>206</v>
      </c>
    </row>
    <row r="1450" spans="1:12" x14ac:dyDescent="0.25">
      <c r="A1450" t="s">
        <v>1609</v>
      </c>
      <c r="B1450" t="s">
        <v>733</v>
      </c>
      <c r="C1450" s="7">
        <v>44919</v>
      </c>
      <c r="D1450" t="str">
        <f t="shared" si="99"/>
        <v>Sat</v>
      </c>
      <c r="E1450" t="s">
        <v>9</v>
      </c>
      <c r="F1450" t="s">
        <v>22</v>
      </c>
      <c r="G1450">
        <v>45134</v>
      </c>
      <c r="H1450" t="str">
        <f t="shared" si="100"/>
        <v>Large</v>
      </c>
      <c r="I1450" t="str">
        <f t="shared" si="101"/>
        <v>NO</v>
      </c>
      <c r="J1450" t="str">
        <f t="shared" si="98"/>
        <v>NO</v>
      </c>
      <c r="K1450" t="s">
        <v>14</v>
      </c>
      <c r="L1450" t="s">
        <v>13777</v>
      </c>
    </row>
    <row r="1451" spans="1:12" x14ac:dyDescent="0.25">
      <c r="A1451" t="s">
        <v>1610</v>
      </c>
      <c r="B1451" t="s">
        <v>314</v>
      </c>
      <c r="C1451" s="7">
        <v>45222</v>
      </c>
      <c r="D1451" t="str">
        <f t="shared" si="99"/>
        <v>Mon</v>
      </c>
      <c r="E1451" t="s">
        <v>2</v>
      </c>
      <c r="F1451" t="s">
        <v>10</v>
      </c>
      <c r="G1451">
        <v>1389</v>
      </c>
      <c r="H1451" t="str">
        <f t="shared" si="100"/>
        <v>Medium</v>
      </c>
      <c r="I1451" t="str">
        <f t="shared" si="101"/>
        <v>NO</v>
      </c>
      <c r="J1451" t="str">
        <f t="shared" si="98"/>
        <v>NO</v>
      </c>
      <c r="K1451" t="s">
        <v>27</v>
      </c>
      <c r="L1451" t="s">
        <v>80</v>
      </c>
    </row>
    <row r="1452" spans="1:12" x14ac:dyDescent="0.25">
      <c r="A1452" t="s">
        <v>1611</v>
      </c>
      <c r="B1452" t="s">
        <v>53</v>
      </c>
      <c r="C1452" s="7">
        <v>45535</v>
      </c>
      <c r="D1452" t="str">
        <f t="shared" si="99"/>
        <v>Sat</v>
      </c>
      <c r="E1452" t="s">
        <v>9</v>
      </c>
      <c r="F1452" t="s">
        <v>332</v>
      </c>
      <c r="G1452">
        <v>52125</v>
      </c>
      <c r="H1452" t="str">
        <f t="shared" si="100"/>
        <v>Large</v>
      </c>
      <c r="I1452" t="str">
        <f t="shared" si="101"/>
        <v>NO</v>
      </c>
      <c r="J1452" t="str">
        <f t="shared" si="98"/>
        <v>NO</v>
      </c>
      <c r="K1452" t="s">
        <v>14</v>
      </c>
      <c r="L1452" t="s">
        <v>6</v>
      </c>
    </row>
    <row r="1453" spans="1:12" x14ac:dyDescent="0.25">
      <c r="A1453" t="s">
        <v>1612</v>
      </c>
      <c r="B1453" t="s">
        <v>51</v>
      </c>
      <c r="C1453" s="7">
        <v>45580</v>
      </c>
      <c r="D1453" t="str">
        <f t="shared" si="99"/>
        <v>Tue</v>
      </c>
      <c r="E1453" t="s">
        <v>2</v>
      </c>
      <c r="F1453" t="s">
        <v>112</v>
      </c>
      <c r="G1453">
        <v>9998</v>
      </c>
      <c r="H1453" t="str">
        <f t="shared" si="100"/>
        <v>Large</v>
      </c>
      <c r="I1453" t="str">
        <f t="shared" si="101"/>
        <v>NO</v>
      </c>
      <c r="J1453" t="str">
        <f t="shared" si="98"/>
        <v>NO</v>
      </c>
      <c r="K1453" t="s">
        <v>27</v>
      </c>
      <c r="L1453" t="s">
        <v>3</v>
      </c>
    </row>
    <row r="1454" spans="1:12" x14ac:dyDescent="0.25">
      <c r="A1454" t="s">
        <v>1613</v>
      </c>
      <c r="B1454" t="s">
        <v>561</v>
      </c>
      <c r="C1454" s="7">
        <v>44239</v>
      </c>
      <c r="D1454" t="str">
        <f t="shared" si="99"/>
        <v>Fri</v>
      </c>
      <c r="E1454" t="s">
        <v>2</v>
      </c>
      <c r="F1454" t="s">
        <v>551</v>
      </c>
      <c r="G1454">
        <v>3535</v>
      </c>
      <c r="H1454" t="str">
        <f t="shared" si="100"/>
        <v>Large</v>
      </c>
      <c r="I1454" t="str">
        <f t="shared" si="101"/>
        <v>NO</v>
      </c>
      <c r="J1454" t="str">
        <f t="shared" si="98"/>
        <v>NO</v>
      </c>
      <c r="K1454" t="s">
        <v>14</v>
      </c>
      <c r="L1454" t="s">
        <v>57</v>
      </c>
    </row>
    <row r="1455" spans="1:12" x14ac:dyDescent="0.25">
      <c r="A1455" t="s">
        <v>1614</v>
      </c>
      <c r="B1455" t="s">
        <v>142</v>
      </c>
      <c r="C1455" s="7">
        <v>44465</v>
      </c>
      <c r="D1455" t="str">
        <f t="shared" si="99"/>
        <v>Sun</v>
      </c>
      <c r="E1455" t="s">
        <v>2</v>
      </c>
      <c r="F1455" t="s">
        <v>101</v>
      </c>
      <c r="G1455">
        <v>5472</v>
      </c>
      <c r="H1455" t="str">
        <f t="shared" si="100"/>
        <v>Large</v>
      </c>
      <c r="I1455" t="str">
        <f t="shared" si="101"/>
        <v>NO</v>
      </c>
      <c r="J1455" t="str">
        <f t="shared" si="98"/>
        <v>NO</v>
      </c>
      <c r="K1455" t="s">
        <v>27</v>
      </c>
      <c r="L1455" t="s">
        <v>6</v>
      </c>
    </row>
    <row r="1456" spans="1:12" x14ac:dyDescent="0.25">
      <c r="A1456" t="s">
        <v>1615</v>
      </c>
      <c r="B1456" t="s">
        <v>193</v>
      </c>
      <c r="C1456" s="7">
        <v>44507</v>
      </c>
      <c r="D1456" t="str">
        <f t="shared" si="99"/>
        <v>Sun</v>
      </c>
      <c r="E1456" t="s">
        <v>2</v>
      </c>
      <c r="F1456" t="s">
        <v>168</v>
      </c>
      <c r="G1456">
        <v>8489</v>
      </c>
      <c r="H1456" t="str">
        <f t="shared" si="100"/>
        <v>Large</v>
      </c>
      <c r="I1456" t="str">
        <f t="shared" si="101"/>
        <v>NO</v>
      </c>
      <c r="J1456" t="str">
        <f t="shared" si="98"/>
        <v>NO</v>
      </c>
      <c r="K1456" t="s">
        <v>176</v>
      </c>
      <c r="L1456" t="s">
        <v>3</v>
      </c>
    </row>
    <row r="1457" spans="1:12" x14ac:dyDescent="0.25">
      <c r="A1457" t="s">
        <v>1064</v>
      </c>
      <c r="B1457" t="s">
        <v>21</v>
      </c>
      <c r="C1457" s="7">
        <v>45493</v>
      </c>
      <c r="D1457" t="str">
        <f t="shared" si="99"/>
        <v>Sat</v>
      </c>
      <c r="E1457" t="s">
        <v>2</v>
      </c>
      <c r="F1457" t="s">
        <v>49</v>
      </c>
      <c r="G1457">
        <v>9816</v>
      </c>
      <c r="H1457" t="str">
        <f t="shared" si="100"/>
        <v>Large</v>
      </c>
      <c r="I1457" t="str">
        <f t="shared" si="101"/>
        <v>NO</v>
      </c>
      <c r="J1457" t="str">
        <f t="shared" si="98"/>
        <v>NO</v>
      </c>
      <c r="K1457" t="s">
        <v>14</v>
      </c>
      <c r="L1457" t="s">
        <v>129</v>
      </c>
    </row>
    <row r="1458" spans="1:12" x14ac:dyDescent="0.25">
      <c r="A1458" t="s">
        <v>1616</v>
      </c>
      <c r="B1458" t="s">
        <v>368</v>
      </c>
      <c r="C1458" s="7">
        <v>45144</v>
      </c>
      <c r="D1458" t="str">
        <f t="shared" si="99"/>
        <v>Sun</v>
      </c>
      <c r="E1458" t="s">
        <v>2</v>
      </c>
      <c r="F1458" t="s">
        <v>38</v>
      </c>
      <c r="G1458">
        <v>2092</v>
      </c>
      <c r="H1458" t="str">
        <f t="shared" si="100"/>
        <v>Large</v>
      </c>
      <c r="I1458" t="str">
        <f t="shared" si="101"/>
        <v>NO</v>
      </c>
      <c r="J1458" t="str">
        <f t="shared" si="98"/>
        <v>NO</v>
      </c>
      <c r="K1458" t="s">
        <v>13776</v>
      </c>
      <c r="L1458" t="s">
        <v>206</v>
      </c>
    </row>
    <row r="1459" spans="1:12" x14ac:dyDescent="0.25">
      <c r="A1459" t="s">
        <v>1617</v>
      </c>
      <c r="B1459" t="s">
        <v>163</v>
      </c>
      <c r="C1459" s="7">
        <v>45628</v>
      </c>
      <c r="D1459" t="str">
        <f t="shared" si="99"/>
        <v>Mon</v>
      </c>
      <c r="E1459" t="s">
        <v>2</v>
      </c>
      <c r="F1459" t="s">
        <v>38</v>
      </c>
      <c r="G1459">
        <v>990</v>
      </c>
      <c r="H1459" t="str">
        <f t="shared" si="100"/>
        <v>Medium</v>
      </c>
      <c r="I1459" t="str">
        <f t="shared" si="101"/>
        <v>NO</v>
      </c>
      <c r="J1459" t="str">
        <f t="shared" si="98"/>
        <v>NO</v>
      </c>
      <c r="K1459" t="s">
        <v>27</v>
      </c>
      <c r="L1459" t="s">
        <v>13777</v>
      </c>
    </row>
    <row r="1460" spans="1:12" x14ac:dyDescent="0.25">
      <c r="A1460" t="s">
        <v>1618</v>
      </c>
      <c r="B1460" t="s">
        <v>140</v>
      </c>
      <c r="C1460" s="7">
        <v>44969</v>
      </c>
      <c r="D1460" t="str">
        <f t="shared" si="99"/>
        <v>Sun</v>
      </c>
      <c r="E1460" t="s">
        <v>2</v>
      </c>
      <c r="F1460" t="s">
        <v>38</v>
      </c>
      <c r="G1460">
        <v>43659</v>
      </c>
      <c r="H1460" t="str">
        <f t="shared" si="100"/>
        <v>Large</v>
      </c>
      <c r="I1460" t="str">
        <f t="shared" si="101"/>
        <v>NO</v>
      </c>
      <c r="J1460" t="str">
        <f t="shared" si="98"/>
        <v>NO</v>
      </c>
      <c r="K1460" t="s">
        <v>27</v>
      </c>
      <c r="L1460" t="s">
        <v>19</v>
      </c>
    </row>
    <row r="1461" spans="1:12" x14ac:dyDescent="0.25">
      <c r="A1461" t="s">
        <v>1619</v>
      </c>
      <c r="B1461" t="s">
        <v>477</v>
      </c>
      <c r="C1461" s="7">
        <v>45416</v>
      </c>
      <c r="D1461" t="str">
        <f t="shared" si="99"/>
        <v>Sat</v>
      </c>
      <c r="E1461" t="s">
        <v>2</v>
      </c>
      <c r="F1461" t="s">
        <v>13799</v>
      </c>
      <c r="G1461">
        <v>7889</v>
      </c>
      <c r="H1461" t="str">
        <f t="shared" si="100"/>
        <v>Large</v>
      </c>
      <c r="I1461" t="str">
        <f t="shared" si="101"/>
        <v>NO</v>
      </c>
      <c r="J1461" t="str">
        <f t="shared" si="98"/>
        <v>NO</v>
      </c>
      <c r="K1461" t="s">
        <v>14</v>
      </c>
      <c r="L1461" t="s">
        <v>13793</v>
      </c>
    </row>
    <row r="1462" spans="1:12" x14ac:dyDescent="0.25">
      <c r="A1462" t="s">
        <v>1620</v>
      </c>
      <c r="B1462" t="s">
        <v>254</v>
      </c>
      <c r="C1462" s="7">
        <v>44511</v>
      </c>
      <c r="D1462" t="str">
        <f t="shared" si="99"/>
        <v>Thu</v>
      </c>
      <c r="E1462" t="s">
        <v>2</v>
      </c>
      <c r="F1462" t="s">
        <v>112</v>
      </c>
      <c r="G1462">
        <v>30032</v>
      </c>
      <c r="H1462" t="str">
        <f t="shared" si="100"/>
        <v>Large</v>
      </c>
      <c r="I1462" t="str">
        <f t="shared" si="101"/>
        <v>NO</v>
      </c>
      <c r="J1462" t="str">
        <f t="shared" si="98"/>
        <v>NO</v>
      </c>
      <c r="K1462" t="s">
        <v>14</v>
      </c>
      <c r="L1462" t="s">
        <v>80</v>
      </c>
    </row>
    <row r="1463" spans="1:12" x14ac:dyDescent="0.25">
      <c r="A1463" t="s">
        <v>1621</v>
      </c>
      <c r="B1463" t="s">
        <v>508</v>
      </c>
      <c r="C1463" s="7">
        <v>44740</v>
      </c>
      <c r="D1463" t="str">
        <f t="shared" si="99"/>
        <v>Tue</v>
      </c>
      <c r="E1463" t="s">
        <v>9</v>
      </c>
      <c r="F1463" t="s">
        <v>112</v>
      </c>
      <c r="G1463">
        <v>66783</v>
      </c>
      <c r="H1463" t="str">
        <f t="shared" si="100"/>
        <v>Large</v>
      </c>
      <c r="I1463" t="str">
        <f t="shared" si="101"/>
        <v>NO</v>
      </c>
      <c r="J1463" t="str">
        <f t="shared" si="98"/>
        <v>NO</v>
      </c>
      <c r="K1463" t="s">
        <v>27</v>
      </c>
      <c r="L1463" t="s">
        <v>3</v>
      </c>
    </row>
    <row r="1464" spans="1:12" x14ac:dyDescent="0.25">
      <c r="A1464" t="s">
        <v>1622</v>
      </c>
      <c r="B1464" t="s">
        <v>201</v>
      </c>
      <c r="C1464" s="7">
        <v>44261</v>
      </c>
      <c r="D1464" t="str">
        <f t="shared" si="99"/>
        <v>Sat</v>
      </c>
      <c r="E1464" t="s">
        <v>9</v>
      </c>
      <c r="F1464" t="s">
        <v>112</v>
      </c>
      <c r="G1464">
        <v>60496</v>
      </c>
      <c r="H1464" t="str">
        <f t="shared" si="100"/>
        <v>Large</v>
      </c>
      <c r="I1464" t="str">
        <f t="shared" si="101"/>
        <v>NO</v>
      </c>
      <c r="J1464" t="str">
        <f t="shared" si="98"/>
        <v>NO</v>
      </c>
      <c r="K1464" t="s">
        <v>176</v>
      </c>
      <c r="L1464" t="s">
        <v>129</v>
      </c>
    </row>
    <row r="1465" spans="1:12" x14ac:dyDescent="0.25">
      <c r="A1465" t="s">
        <v>1623</v>
      </c>
      <c r="B1465" t="s">
        <v>42</v>
      </c>
      <c r="C1465" s="7">
        <v>45623</v>
      </c>
      <c r="D1465" t="str">
        <f t="shared" si="99"/>
        <v>Wed</v>
      </c>
      <c r="E1465" t="s">
        <v>2</v>
      </c>
      <c r="F1465" t="s">
        <v>63</v>
      </c>
      <c r="G1465">
        <v>2295</v>
      </c>
      <c r="H1465" t="str">
        <f t="shared" si="100"/>
        <v>Large</v>
      </c>
      <c r="I1465" t="str">
        <f t="shared" si="101"/>
        <v>NO</v>
      </c>
      <c r="J1465" t="str">
        <f t="shared" si="98"/>
        <v>NO</v>
      </c>
      <c r="K1465" t="s">
        <v>13775</v>
      </c>
      <c r="L1465" t="s">
        <v>206</v>
      </c>
    </row>
    <row r="1466" spans="1:12" x14ac:dyDescent="0.25">
      <c r="A1466" t="s">
        <v>1624</v>
      </c>
      <c r="B1466" t="s">
        <v>24</v>
      </c>
      <c r="C1466" s="7">
        <v>45084</v>
      </c>
      <c r="D1466" t="str">
        <f t="shared" si="99"/>
        <v>Wed</v>
      </c>
      <c r="E1466" t="s">
        <v>2</v>
      </c>
      <c r="F1466" t="s">
        <v>69</v>
      </c>
      <c r="G1466">
        <v>3630</v>
      </c>
      <c r="H1466" t="str">
        <f t="shared" si="100"/>
        <v>Large</v>
      </c>
      <c r="I1466" t="str">
        <f t="shared" si="101"/>
        <v>NO</v>
      </c>
      <c r="J1466" t="str">
        <f t="shared" si="98"/>
        <v>NO</v>
      </c>
      <c r="K1466" t="s">
        <v>176</v>
      </c>
      <c r="L1466" t="s">
        <v>57</v>
      </c>
    </row>
    <row r="1467" spans="1:12" x14ac:dyDescent="0.25">
      <c r="A1467" t="s">
        <v>1625</v>
      </c>
      <c r="B1467" t="s">
        <v>35</v>
      </c>
      <c r="C1467" s="7">
        <v>45298</v>
      </c>
      <c r="D1467" t="str">
        <f t="shared" si="99"/>
        <v>Sun</v>
      </c>
      <c r="E1467" t="s">
        <v>2</v>
      </c>
      <c r="F1467" t="s">
        <v>49</v>
      </c>
      <c r="G1467">
        <v>832</v>
      </c>
      <c r="H1467" t="str">
        <f t="shared" si="100"/>
        <v>Medium</v>
      </c>
      <c r="I1467" t="str">
        <f t="shared" si="101"/>
        <v>NO</v>
      </c>
      <c r="J1467" t="str">
        <f t="shared" si="98"/>
        <v>NO</v>
      </c>
      <c r="K1467" t="s">
        <v>14</v>
      </c>
      <c r="L1467" t="s">
        <v>13777</v>
      </c>
    </row>
    <row r="1468" spans="1:12" x14ac:dyDescent="0.25">
      <c r="A1468" t="s">
        <v>1626</v>
      </c>
      <c r="B1468" t="s">
        <v>186</v>
      </c>
      <c r="C1468" s="7">
        <v>45226</v>
      </c>
      <c r="D1468" t="str">
        <f t="shared" si="99"/>
        <v>Fri</v>
      </c>
      <c r="E1468" t="s">
        <v>9</v>
      </c>
      <c r="F1468" t="s">
        <v>38</v>
      </c>
      <c r="G1468">
        <v>31943</v>
      </c>
      <c r="H1468" t="str">
        <f t="shared" si="100"/>
        <v>Large</v>
      </c>
      <c r="I1468" t="str">
        <f t="shared" si="101"/>
        <v>NO</v>
      </c>
      <c r="J1468" t="str">
        <f t="shared" si="98"/>
        <v>NO</v>
      </c>
      <c r="K1468" t="s">
        <v>27</v>
      </c>
      <c r="L1468" t="s">
        <v>80</v>
      </c>
    </row>
    <row r="1469" spans="1:12" x14ac:dyDescent="0.25">
      <c r="A1469" t="s">
        <v>1627</v>
      </c>
      <c r="B1469" t="s">
        <v>506</v>
      </c>
      <c r="C1469" s="7">
        <v>45033</v>
      </c>
      <c r="D1469" t="str">
        <f t="shared" si="99"/>
        <v>Mon</v>
      </c>
      <c r="E1469" t="s">
        <v>2</v>
      </c>
      <c r="F1469" t="s">
        <v>38</v>
      </c>
      <c r="G1469">
        <v>2754</v>
      </c>
      <c r="H1469" t="str">
        <f t="shared" si="100"/>
        <v>Large</v>
      </c>
      <c r="I1469" t="str">
        <f t="shared" si="101"/>
        <v>NO</v>
      </c>
      <c r="J1469" t="str">
        <f t="shared" si="98"/>
        <v>NO</v>
      </c>
      <c r="K1469" t="s">
        <v>13776</v>
      </c>
      <c r="L1469" t="s">
        <v>13793</v>
      </c>
    </row>
    <row r="1470" spans="1:12" x14ac:dyDescent="0.25">
      <c r="A1470" t="s">
        <v>1628</v>
      </c>
      <c r="B1470" t="s">
        <v>455</v>
      </c>
      <c r="C1470" s="7">
        <v>45528</v>
      </c>
      <c r="D1470" t="str">
        <f t="shared" si="99"/>
        <v>Sat</v>
      </c>
      <c r="E1470" t="s">
        <v>2</v>
      </c>
      <c r="F1470" t="s">
        <v>168</v>
      </c>
      <c r="G1470">
        <v>2791</v>
      </c>
      <c r="H1470" t="str">
        <f t="shared" si="100"/>
        <v>Large</v>
      </c>
      <c r="I1470" t="str">
        <f t="shared" si="101"/>
        <v>NO</v>
      </c>
      <c r="J1470" t="str">
        <f t="shared" si="98"/>
        <v>NO</v>
      </c>
      <c r="K1470" t="s">
        <v>27</v>
      </c>
      <c r="L1470" t="s">
        <v>80</v>
      </c>
    </row>
    <row r="1471" spans="1:12" x14ac:dyDescent="0.25">
      <c r="A1471" t="s">
        <v>1629</v>
      </c>
      <c r="B1471" t="s">
        <v>157</v>
      </c>
      <c r="C1471" s="7">
        <v>44676</v>
      </c>
      <c r="D1471" t="str">
        <f t="shared" si="99"/>
        <v>Mon</v>
      </c>
      <c r="E1471" t="s">
        <v>2</v>
      </c>
      <c r="F1471" t="s">
        <v>49</v>
      </c>
      <c r="G1471">
        <v>5534</v>
      </c>
      <c r="H1471" t="str">
        <f t="shared" si="100"/>
        <v>Large</v>
      </c>
      <c r="I1471" t="str">
        <f t="shared" si="101"/>
        <v>NO</v>
      </c>
      <c r="J1471" t="str">
        <f t="shared" si="98"/>
        <v>NO</v>
      </c>
      <c r="K1471" t="s">
        <v>27</v>
      </c>
      <c r="L1471" t="s">
        <v>6</v>
      </c>
    </row>
    <row r="1472" spans="1:12" x14ac:dyDescent="0.25">
      <c r="A1472" t="s">
        <v>1630</v>
      </c>
      <c r="B1472" t="s">
        <v>371</v>
      </c>
      <c r="C1472" s="7">
        <v>44550</v>
      </c>
      <c r="D1472" t="str">
        <f t="shared" si="99"/>
        <v>Mon</v>
      </c>
      <c r="E1472" t="s">
        <v>2</v>
      </c>
      <c r="F1472" t="s">
        <v>112</v>
      </c>
      <c r="G1472">
        <v>2366</v>
      </c>
      <c r="H1472" t="str">
        <f t="shared" si="100"/>
        <v>Large</v>
      </c>
      <c r="I1472" t="str">
        <f t="shared" si="101"/>
        <v>NO</v>
      </c>
      <c r="J1472" t="str">
        <f t="shared" si="98"/>
        <v>NO</v>
      </c>
      <c r="K1472" t="s">
        <v>14</v>
      </c>
      <c r="L1472" t="s">
        <v>13793</v>
      </c>
    </row>
    <row r="1473" spans="1:12" x14ac:dyDescent="0.25">
      <c r="A1473" t="s">
        <v>1631</v>
      </c>
      <c r="B1473" t="s">
        <v>447</v>
      </c>
      <c r="C1473" s="7">
        <v>44447</v>
      </c>
      <c r="D1473" t="str">
        <f t="shared" si="99"/>
        <v>Wed</v>
      </c>
      <c r="E1473" t="s">
        <v>2</v>
      </c>
      <c r="F1473" t="s">
        <v>168</v>
      </c>
      <c r="G1473">
        <v>0</v>
      </c>
      <c r="H1473" t="str">
        <f t="shared" si="100"/>
        <v>Micro</v>
      </c>
      <c r="I1473" t="s">
        <v>13774</v>
      </c>
      <c r="J1473" t="str">
        <f t="shared" si="98"/>
        <v>NO</v>
      </c>
      <c r="K1473" t="s">
        <v>27</v>
      </c>
      <c r="L1473" t="s">
        <v>13793</v>
      </c>
    </row>
    <row r="1474" spans="1:12" x14ac:dyDescent="0.25">
      <c r="A1474" t="s">
        <v>1632</v>
      </c>
      <c r="B1474" t="s">
        <v>274</v>
      </c>
      <c r="C1474" s="7">
        <v>44739</v>
      </c>
      <c r="D1474" t="str">
        <f t="shared" si="99"/>
        <v>Mon</v>
      </c>
      <c r="E1474" t="s">
        <v>2</v>
      </c>
      <c r="F1474" t="s">
        <v>112</v>
      </c>
      <c r="G1474">
        <v>6869</v>
      </c>
      <c r="H1474" t="str">
        <f t="shared" si="100"/>
        <v>Large</v>
      </c>
      <c r="I1474" t="str">
        <f t="shared" ref="I1474:I1485" si="102">IF(G1474&lt;0, "YES", "NO")</f>
        <v>NO</v>
      </c>
      <c r="J1474" t="str">
        <f t="shared" ref="J1474:J1537" si="103">IF(G1474&gt;500000,"YES","NO")</f>
        <v>NO</v>
      </c>
      <c r="K1474" t="s">
        <v>14</v>
      </c>
      <c r="L1474" t="s">
        <v>3</v>
      </c>
    </row>
    <row r="1475" spans="1:12" x14ac:dyDescent="0.25">
      <c r="A1475" t="s">
        <v>1633</v>
      </c>
      <c r="B1475" t="s">
        <v>294</v>
      </c>
      <c r="C1475" s="7">
        <v>45464</v>
      </c>
      <c r="D1475" t="str">
        <f t="shared" ref="D1475:D1538" si="104">TEXT(C1475,"DDD")</f>
        <v>Fri</v>
      </c>
      <c r="E1475" t="s">
        <v>2</v>
      </c>
      <c r="F1475" t="s">
        <v>38</v>
      </c>
      <c r="G1475">
        <v>18922</v>
      </c>
      <c r="H1475" t="str">
        <f t="shared" ref="H1475:H1538" si="105">IF(G1475&lt;100,"Micro",
   IF(G1475&lt;=500,"Small",
      IF(G1475&lt;=2000,"Medium","Large")))</f>
        <v>Large</v>
      </c>
      <c r="I1475" t="str">
        <f t="shared" si="102"/>
        <v>NO</v>
      </c>
      <c r="J1475" t="str">
        <f t="shared" si="103"/>
        <v>NO</v>
      </c>
      <c r="K1475" t="s">
        <v>13776</v>
      </c>
      <c r="L1475" t="s">
        <v>109</v>
      </c>
    </row>
    <row r="1476" spans="1:12" x14ac:dyDescent="0.25">
      <c r="A1476" t="s">
        <v>1634</v>
      </c>
      <c r="B1476" t="s">
        <v>201</v>
      </c>
      <c r="C1476" s="7">
        <v>44417</v>
      </c>
      <c r="D1476" t="str">
        <f t="shared" si="104"/>
        <v>Mon</v>
      </c>
      <c r="E1476" t="s">
        <v>2</v>
      </c>
      <c r="F1476" t="s">
        <v>10</v>
      </c>
      <c r="G1476">
        <v>9173</v>
      </c>
      <c r="H1476" t="str">
        <f t="shared" si="105"/>
        <v>Large</v>
      </c>
      <c r="I1476" t="str">
        <f t="shared" si="102"/>
        <v>NO</v>
      </c>
      <c r="J1476" t="str">
        <f t="shared" si="103"/>
        <v>NO</v>
      </c>
      <c r="K1476" t="s">
        <v>27</v>
      </c>
      <c r="L1476" t="s">
        <v>80</v>
      </c>
    </row>
    <row r="1477" spans="1:12" x14ac:dyDescent="0.25">
      <c r="A1477" t="s">
        <v>1635</v>
      </c>
      <c r="B1477" t="s">
        <v>180</v>
      </c>
      <c r="C1477" s="7">
        <v>45015</v>
      </c>
      <c r="D1477" t="str">
        <f t="shared" si="104"/>
        <v>Thu</v>
      </c>
      <c r="E1477" t="s">
        <v>2</v>
      </c>
      <c r="F1477" t="s">
        <v>69</v>
      </c>
      <c r="G1477">
        <v>8982</v>
      </c>
      <c r="H1477" t="str">
        <f t="shared" si="105"/>
        <v>Large</v>
      </c>
      <c r="I1477" t="str">
        <f t="shared" si="102"/>
        <v>NO</v>
      </c>
      <c r="J1477" t="str">
        <f t="shared" si="103"/>
        <v>NO</v>
      </c>
      <c r="K1477" t="s">
        <v>176</v>
      </c>
      <c r="L1477" t="s">
        <v>13793</v>
      </c>
    </row>
    <row r="1478" spans="1:12" x14ac:dyDescent="0.25">
      <c r="A1478" t="s">
        <v>1636</v>
      </c>
      <c r="B1478" t="s">
        <v>326</v>
      </c>
      <c r="C1478" s="7">
        <v>45656</v>
      </c>
      <c r="D1478" t="str">
        <f t="shared" si="104"/>
        <v>Mon</v>
      </c>
      <c r="E1478" t="s">
        <v>9</v>
      </c>
      <c r="F1478" t="s">
        <v>22</v>
      </c>
      <c r="G1478">
        <v>61007</v>
      </c>
      <c r="H1478" t="str">
        <f t="shared" si="105"/>
        <v>Large</v>
      </c>
      <c r="I1478" t="str">
        <f t="shared" si="102"/>
        <v>NO</v>
      </c>
      <c r="J1478" t="str">
        <f t="shared" si="103"/>
        <v>NO</v>
      </c>
      <c r="K1478" t="s">
        <v>13776</v>
      </c>
      <c r="L1478" t="s">
        <v>80</v>
      </c>
    </row>
    <row r="1479" spans="1:12" x14ac:dyDescent="0.25">
      <c r="A1479" t="s">
        <v>1637</v>
      </c>
      <c r="B1479" t="s">
        <v>1</v>
      </c>
      <c r="C1479" s="7">
        <v>44901</v>
      </c>
      <c r="D1479" t="str">
        <f t="shared" si="104"/>
        <v>Tue</v>
      </c>
      <c r="E1479" t="s">
        <v>9</v>
      </c>
      <c r="F1479" t="s">
        <v>63</v>
      </c>
      <c r="G1479">
        <v>30853</v>
      </c>
      <c r="H1479" t="str">
        <f t="shared" si="105"/>
        <v>Large</v>
      </c>
      <c r="I1479" t="str">
        <f t="shared" si="102"/>
        <v>NO</v>
      </c>
      <c r="J1479" t="str">
        <f t="shared" si="103"/>
        <v>NO</v>
      </c>
      <c r="K1479" t="s">
        <v>13776</v>
      </c>
      <c r="L1479" t="s">
        <v>129</v>
      </c>
    </row>
    <row r="1480" spans="1:12" x14ac:dyDescent="0.25">
      <c r="A1480" t="s">
        <v>1638</v>
      </c>
      <c r="B1480" t="s">
        <v>314</v>
      </c>
      <c r="C1480" s="7">
        <v>45533</v>
      </c>
      <c r="D1480" t="str">
        <f t="shared" si="104"/>
        <v>Thu</v>
      </c>
      <c r="E1480" t="s">
        <v>2</v>
      </c>
      <c r="F1480" t="s">
        <v>38</v>
      </c>
      <c r="G1480">
        <v>8631</v>
      </c>
      <c r="H1480" t="str">
        <f t="shared" si="105"/>
        <v>Large</v>
      </c>
      <c r="I1480" t="str">
        <f t="shared" si="102"/>
        <v>NO</v>
      </c>
      <c r="J1480" t="str">
        <f t="shared" si="103"/>
        <v>NO</v>
      </c>
      <c r="K1480" t="s">
        <v>176</v>
      </c>
      <c r="L1480" t="s">
        <v>206</v>
      </c>
    </row>
    <row r="1481" spans="1:12" x14ac:dyDescent="0.25">
      <c r="A1481" t="s">
        <v>1639</v>
      </c>
      <c r="B1481" t="s">
        <v>362</v>
      </c>
      <c r="C1481" s="7">
        <v>44216</v>
      </c>
      <c r="D1481" t="str">
        <f t="shared" si="104"/>
        <v>Wed</v>
      </c>
      <c r="E1481" t="s">
        <v>2</v>
      </c>
      <c r="F1481" t="s">
        <v>38</v>
      </c>
      <c r="G1481">
        <v>770</v>
      </c>
      <c r="H1481" t="str">
        <f t="shared" si="105"/>
        <v>Medium</v>
      </c>
      <c r="I1481" t="str">
        <f t="shared" si="102"/>
        <v>NO</v>
      </c>
      <c r="J1481" t="str">
        <f t="shared" si="103"/>
        <v>NO</v>
      </c>
      <c r="K1481" t="s">
        <v>176</v>
      </c>
      <c r="L1481" t="s">
        <v>80</v>
      </c>
    </row>
    <row r="1482" spans="1:12" x14ac:dyDescent="0.25">
      <c r="A1482" t="s">
        <v>1640</v>
      </c>
      <c r="B1482" t="s">
        <v>825</v>
      </c>
      <c r="C1482" s="7">
        <v>44464</v>
      </c>
      <c r="D1482" t="str">
        <f t="shared" si="104"/>
        <v>Sat</v>
      </c>
      <c r="E1482" t="s">
        <v>2</v>
      </c>
      <c r="F1482" t="s">
        <v>63</v>
      </c>
      <c r="G1482">
        <v>999999</v>
      </c>
      <c r="H1482" t="str">
        <f t="shared" si="105"/>
        <v>Large</v>
      </c>
      <c r="I1482" t="str">
        <f t="shared" si="102"/>
        <v>NO</v>
      </c>
      <c r="J1482" t="str">
        <f t="shared" si="103"/>
        <v>YES</v>
      </c>
      <c r="K1482" t="s">
        <v>14</v>
      </c>
      <c r="L1482" t="s">
        <v>6</v>
      </c>
    </row>
    <row r="1483" spans="1:12" x14ac:dyDescent="0.25">
      <c r="A1483" t="s">
        <v>1641</v>
      </c>
      <c r="B1483" t="s">
        <v>87</v>
      </c>
      <c r="C1483" s="7">
        <v>44553</v>
      </c>
      <c r="D1483" t="str">
        <f t="shared" si="104"/>
        <v>Thu</v>
      </c>
      <c r="E1483" t="s">
        <v>2</v>
      </c>
      <c r="F1483" t="s">
        <v>38</v>
      </c>
      <c r="G1483">
        <v>3141</v>
      </c>
      <c r="H1483" t="str">
        <f t="shared" si="105"/>
        <v>Large</v>
      </c>
      <c r="I1483" t="str">
        <f t="shared" si="102"/>
        <v>NO</v>
      </c>
      <c r="J1483" t="str">
        <f t="shared" si="103"/>
        <v>NO</v>
      </c>
      <c r="K1483" t="s">
        <v>13775</v>
      </c>
      <c r="L1483" t="s">
        <v>206</v>
      </c>
    </row>
    <row r="1484" spans="1:12" x14ac:dyDescent="0.25">
      <c r="A1484" t="s">
        <v>1642</v>
      </c>
      <c r="B1484" t="s">
        <v>121</v>
      </c>
      <c r="C1484" s="7">
        <v>44243</v>
      </c>
      <c r="D1484" t="str">
        <f t="shared" si="104"/>
        <v>Tue</v>
      </c>
      <c r="E1484" t="s">
        <v>2</v>
      </c>
      <c r="F1484" t="s">
        <v>13799</v>
      </c>
      <c r="G1484">
        <v>6658</v>
      </c>
      <c r="H1484" t="str">
        <f t="shared" si="105"/>
        <v>Large</v>
      </c>
      <c r="I1484" t="str">
        <f t="shared" si="102"/>
        <v>NO</v>
      </c>
      <c r="J1484" t="str">
        <f t="shared" si="103"/>
        <v>NO</v>
      </c>
      <c r="K1484" t="s">
        <v>27</v>
      </c>
      <c r="L1484" t="s">
        <v>80</v>
      </c>
    </row>
    <row r="1485" spans="1:12" x14ac:dyDescent="0.25">
      <c r="A1485" t="s">
        <v>1643</v>
      </c>
      <c r="B1485" t="s">
        <v>11</v>
      </c>
      <c r="C1485" s="7">
        <v>45652</v>
      </c>
      <c r="D1485" t="str">
        <f t="shared" si="104"/>
        <v>Thu</v>
      </c>
      <c r="E1485" t="s">
        <v>2</v>
      </c>
      <c r="F1485" t="s">
        <v>38</v>
      </c>
      <c r="G1485">
        <v>623</v>
      </c>
      <c r="H1485" t="str">
        <f t="shared" si="105"/>
        <v>Medium</v>
      </c>
      <c r="I1485" t="str">
        <f t="shared" si="102"/>
        <v>NO</v>
      </c>
      <c r="J1485" t="str">
        <f t="shared" si="103"/>
        <v>NO</v>
      </c>
      <c r="K1485" t="s">
        <v>14</v>
      </c>
      <c r="L1485" t="s">
        <v>206</v>
      </c>
    </row>
    <row r="1486" spans="1:12" x14ac:dyDescent="0.25">
      <c r="A1486" t="s">
        <v>1644</v>
      </c>
      <c r="B1486" t="s">
        <v>416</v>
      </c>
      <c r="C1486" s="7">
        <v>45375</v>
      </c>
      <c r="D1486" t="str">
        <f t="shared" si="104"/>
        <v>Sun</v>
      </c>
      <c r="E1486" t="s">
        <v>2</v>
      </c>
      <c r="F1486" t="s">
        <v>49</v>
      </c>
      <c r="G1486">
        <v>0</v>
      </c>
      <c r="H1486" t="str">
        <f t="shared" si="105"/>
        <v>Micro</v>
      </c>
      <c r="I1486" t="s">
        <v>13774</v>
      </c>
      <c r="J1486" t="str">
        <f t="shared" si="103"/>
        <v>NO</v>
      </c>
      <c r="K1486" t="s">
        <v>14</v>
      </c>
      <c r="L1486" t="s">
        <v>19</v>
      </c>
    </row>
    <row r="1487" spans="1:12" x14ac:dyDescent="0.25">
      <c r="A1487" t="s">
        <v>1645</v>
      </c>
      <c r="B1487" t="s">
        <v>413</v>
      </c>
      <c r="C1487" s="7">
        <v>44727</v>
      </c>
      <c r="D1487" t="str">
        <f t="shared" si="104"/>
        <v>Wed</v>
      </c>
      <c r="E1487" t="s">
        <v>9</v>
      </c>
      <c r="F1487" t="s">
        <v>13799</v>
      </c>
      <c r="G1487">
        <v>40888</v>
      </c>
      <c r="H1487" t="str">
        <f t="shared" si="105"/>
        <v>Large</v>
      </c>
      <c r="I1487" t="str">
        <f t="shared" ref="I1487:I1550" si="106">IF(G1487&lt;0, "YES", "NO")</f>
        <v>NO</v>
      </c>
      <c r="J1487" t="str">
        <f t="shared" si="103"/>
        <v>NO</v>
      </c>
      <c r="K1487" t="s">
        <v>27</v>
      </c>
      <c r="L1487" t="s">
        <v>13793</v>
      </c>
    </row>
    <row r="1488" spans="1:12" x14ac:dyDescent="0.25">
      <c r="A1488" t="s">
        <v>1646</v>
      </c>
      <c r="B1488" t="s">
        <v>73</v>
      </c>
      <c r="C1488" s="7">
        <v>45640</v>
      </c>
      <c r="D1488" t="str">
        <f t="shared" si="104"/>
        <v>Sat</v>
      </c>
      <c r="E1488" t="s">
        <v>2</v>
      </c>
      <c r="F1488" t="s">
        <v>38</v>
      </c>
      <c r="G1488">
        <v>5608</v>
      </c>
      <c r="H1488" t="str">
        <f t="shared" si="105"/>
        <v>Large</v>
      </c>
      <c r="I1488" t="str">
        <f t="shared" si="106"/>
        <v>NO</v>
      </c>
      <c r="J1488" t="str">
        <f t="shared" si="103"/>
        <v>NO</v>
      </c>
      <c r="K1488" t="s">
        <v>13775</v>
      </c>
      <c r="L1488" t="s">
        <v>57</v>
      </c>
    </row>
    <row r="1489" spans="1:12" x14ac:dyDescent="0.25">
      <c r="A1489" t="s">
        <v>1647</v>
      </c>
      <c r="B1489" t="s">
        <v>231</v>
      </c>
      <c r="C1489" s="7">
        <v>45607</v>
      </c>
      <c r="D1489" t="str">
        <f t="shared" si="104"/>
        <v>Mon</v>
      </c>
      <c r="E1489" t="s">
        <v>2</v>
      </c>
      <c r="F1489" t="s">
        <v>101</v>
      </c>
      <c r="G1489">
        <v>7746</v>
      </c>
      <c r="H1489" t="str">
        <f t="shared" si="105"/>
        <v>Large</v>
      </c>
      <c r="I1489" t="str">
        <f t="shared" si="106"/>
        <v>NO</v>
      </c>
      <c r="J1489" t="str">
        <f t="shared" si="103"/>
        <v>NO</v>
      </c>
      <c r="K1489" t="s">
        <v>176</v>
      </c>
      <c r="L1489" t="s">
        <v>19</v>
      </c>
    </row>
    <row r="1490" spans="1:12" x14ac:dyDescent="0.25">
      <c r="A1490" t="s">
        <v>1648</v>
      </c>
      <c r="B1490" t="s">
        <v>121</v>
      </c>
      <c r="C1490" s="7">
        <v>45570</v>
      </c>
      <c r="D1490" t="str">
        <f t="shared" si="104"/>
        <v>Sat</v>
      </c>
      <c r="E1490" t="s">
        <v>2</v>
      </c>
      <c r="F1490" t="s">
        <v>38</v>
      </c>
      <c r="G1490">
        <v>5135</v>
      </c>
      <c r="H1490" t="str">
        <f t="shared" si="105"/>
        <v>Large</v>
      </c>
      <c r="I1490" t="str">
        <f t="shared" si="106"/>
        <v>NO</v>
      </c>
      <c r="J1490" t="str">
        <f t="shared" si="103"/>
        <v>NO</v>
      </c>
      <c r="K1490" t="s">
        <v>176</v>
      </c>
      <c r="L1490" t="s">
        <v>19</v>
      </c>
    </row>
    <row r="1491" spans="1:12" x14ac:dyDescent="0.25">
      <c r="A1491" t="s">
        <v>1649</v>
      </c>
      <c r="B1491" t="s">
        <v>60</v>
      </c>
      <c r="C1491" s="7">
        <v>45182</v>
      </c>
      <c r="D1491" t="str">
        <f t="shared" si="104"/>
        <v>Wed</v>
      </c>
      <c r="E1491" t="s">
        <v>2</v>
      </c>
      <c r="F1491" t="s">
        <v>49</v>
      </c>
      <c r="G1491">
        <v>4185</v>
      </c>
      <c r="H1491" t="str">
        <f t="shared" si="105"/>
        <v>Large</v>
      </c>
      <c r="I1491" t="str">
        <f t="shared" si="106"/>
        <v>NO</v>
      </c>
      <c r="J1491" t="str">
        <f t="shared" si="103"/>
        <v>NO</v>
      </c>
      <c r="K1491" t="s">
        <v>14</v>
      </c>
      <c r="L1491" t="s">
        <v>19</v>
      </c>
    </row>
    <row r="1492" spans="1:12" x14ac:dyDescent="0.25">
      <c r="A1492" t="s">
        <v>488</v>
      </c>
      <c r="B1492" t="s">
        <v>111</v>
      </c>
      <c r="C1492" s="7">
        <v>45426</v>
      </c>
      <c r="D1492" t="str">
        <f t="shared" si="104"/>
        <v>Tue</v>
      </c>
      <c r="E1492" t="s">
        <v>2</v>
      </c>
      <c r="F1492" t="s">
        <v>168</v>
      </c>
      <c r="G1492">
        <v>8718</v>
      </c>
      <c r="H1492" t="str">
        <f t="shared" si="105"/>
        <v>Large</v>
      </c>
      <c r="I1492" t="str">
        <f t="shared" si="106"/>
        <v>NO</v>
      </c>
      <c r="J1492" t="str">
        <f t="shared" si="103"/>
        <v>NO</v>
      </c>
      <c r="K1492" t="s">
        <v>176</v>
      </c>
      <c r="L1492" t="s">
        <v>129</v>
      </c>
    </row>
    <row r="1493" spans="1:12" x14ac:dyDescent="0.25">
      <c r="A1493" t="s">
        <v>1650</v>
      </c>
      <c r="B1493" t="s">
        <v>631</v>
      </c>
      <c r="C1493" s="7">
        <v>44477</v>
      </c>
      <c r="D1493" t="str">
        <f t="shared" si="104"/>
        <v>Fri</v>
      </c>
      <c r="E1493" t="s">
        <v>2</v>
      </c>
      <c r="F1493" t="s">
        <v>38</v>
      </c>
      <c r="G1493">
        <v>14576</v>
      </c>
      <c r="H1493" t="str">
        <f t="shared" si="105"/>
        <v>Large</v>
      </c>
      <c r="I1493" t="str">
        <f t="shared" si="106"/>
        <v>NO</v>
      </c>
      <c r="J1493" t="str">
        <f t="shared" si="103"/>
        <v>NO</v>
      </c>
      <c r="K1493" t="s">
        <v>176</v>
      </c>
      <c r="L1493" t="s">
        <v>129</v>
      </c>
    </row>
    <row r="1494" spans="1:12" x14ac:dyDescent="0.25">
      <c r="A1494" t="s">
        <v>1651</v>
      </c>
      <c r="B1494" t="s">
        <v>170</v>
      </c>
      <c r="C1494" s="7">
        <v>44426</v>
      </c>
      <c r="D1494" t="str">
        <f t="shared" si="104"/>
        <v>Wed</v>
      </c>
      <c r="E1494" t="s">
        <v>2</v>
      </c>
      <c r="F1494" t="s">
        <v>112</v>
      </c>
      <c r="G1494">
        <v>4609</v>
      </c>
      <c r="H1494" t="str">
        <f t="shared" si="105"/>
        <v>Large</v>
      </c>
      <c r="I1494" t="str">
        <f t="shared" si="106"/>
        <v>NO</v>
      </c>
      <c r="J1494" t="str">
        <f t="shared" si="103"/>
        <v>NO</v>
      </c>
      <c r="K1494" t="s">
        <v>13776</v>
      </c>
      <c r="L1494" t="s">
        <v>143</v>
      </c>
    </row>
    <row r="1495" spans="1:12" x14ac:dyDescent="0.25">
      <c r="A1495" t="s">
        <v>1652</v>
      </c>
      <c r="B1495" t="s">
        <v>1</v>
      </c>
      <c r="C1495" s="7">
        <v>44547</v>
      </c>
      <c r="D1495" t="str">
        <f t="shared" si="104"/>
        <v>Fri</v>
      </c>
      <c r="E1495" t="s">
        <v>2</v>
      </c>
      <c r="F1495" t="s">
        <v>10</v>
      </c>
      <c r="G1495">
        <v>6452</v>
      </c>
      <c r="H1495" t="str">
        <f t="shared" si="105"/>
        <v>Large</v>
      </c>
      <c r="I1495" t="str">
        <f t="shared" si="106"/>
        <v>NO</v>
      </c>
      <c r="J1495" t="str">
        <f t="shared" si="103"/>
        <v>NO</v>
      </c>
      <c r="K1495" t="s">
        <v>27</v>
      </c>
      <c r="L1495" t="s">
        <v>80</v>
      </c>
    </row>
    <row r="1496" spans="1:12" x14ac:dyDescent="0.25">
      <c r="A1496" t="s">
        <v>1653</v>
      </c>
      <c r="B1496" t="s">
        <v>71</v>
      </c>
      <c r="C1496" s="7">
        <v>45649</v>
      </c>
      <c r="D1496" t="str">
        <f t="shared" si="104"/>
        <v>Mon</v>
      </c>
      <c r="E1496" t="s">
        <v>9</v>
      </c>
      <c r="F1496" t="s">
        <v>38</v>
      </c>
      <c r="G1496">
        <v>53920</v>
      </c>
      <c r="H1496" t="str">
        <f t="shared" si="105"/>
        <v>Large</v>
      </c>
      <c r="I1496" t="str">
        <f t="shared" si="106"/>
        <v>NO</v>
      </c>
      <c r="J1496" t="str">
        <f t="shared" si="103"/>
        <v>NO</v>
      </c>
      <c r="K1496" t="s">
        <v>27</v>
      </c>
      <c r="L1496" t="s">
        <v>3</v>
      </c>
    </row>
    <row r="1497" spans="1:12" x14ac:dyDescent="0.25">
      <c r="A1497" t="s">
        <v>1654</v>
      </c>
      <c r="B1497" t="s">
        <v>641</v>
      </c>
      <c r="C1497" s="7">
        <v>45632</v>
      </c>
      <c r="D1497" t="str">
        <f t="shared" si="104"/>
        <v>Fri</v>
      </c>
      <c r="E1497" t="s">
        <v>9</v>
      </c>
      <c r="F1497" t="s">
        <v>49</v>
      </c>
      <c r="G1497">
        <v>76580</v>
      </c>
      <c r="H1497" t="str">
        <f t="shared" si="105"/>
        <v>Large</v>
      </c>
      <c r="I1497" t="str">
        <f t="shared" si="106"/>
        <v>NO</v>
      </c>
      <c r="J1497" t="str">
        <f t="shared" si="103"/>
        <v>NO</v>
      </c>
      <c r="K1497" t="s">
        <v>14</v>
      </c>
      <c r="L1497" t="s">
        <v>13793</v>
      </c>
    </row>
    <row r="1498" spans="1:12" x14ac:dyDescent="0.25">
      <c r="A1498" t="s">
        <v>1655</v>
      </c>
      <c r="B1498" t="s">
        <v>238</v>
      </c>
      <c r="C1498" s="7">
        <v>44268</v>
      </c>
      <c r="D1498" t="str">
        <f t="shared" si="104"/>
        <v>Sat</v>
      </c>
      <c r="E1498" t="s">
        <v>2</v>
      </c>
      <c r="F1498" t="s">
        <v>112</v>
      </c>
      <c r="G1498">
        <v>1804</v>
      </c>
      <c r="H1498" t="str">
        <f t="shared" si="105"/>
        <v>Medium</v>
      </c>
      <c r="I1498" t="str">
        <f t="shared" si="106"/>
        <v>NO</v>
      </c>
      <c r="J1498" t="str">
        <f t="shared" si="103"/>
        <v>NO</v>
      </c>
      <c r="K1498" t="s">
        <v>13776</v>
      </c>
      <c r="L1498" t="s">
        <v>206</v>
      </c>
    </row>
    <row r="1499" spans="1:12" x14ac:dyDescent="0.25">
      <c r="A1499" t="s">
        <v>1656</v>
      </c>
      <c r="B1499" t="s">
        <v>326</v>
      </c>
      <c r="C1499" s="7">
        <v>45637</v>
      </c>
      <c r="D1499" t="str">
        <f t="shared" si="104"/>
        <v>Wed</v>
      </c>
      <c r="E1499" t="s">
        <v>2</v>
      </c>
      <c r="F1499" t="s">
        <v>332</v>
      </c>
      <c r="G1499">
        <v>386</v>
      </c>
      <c r="H1499" t="str">
        <f t="shared" si="105"/>
        <v>Small</v>
      </c>
      <c r="I1499" t="str">
        <f t="shared" si="106"/>
        <v>NO</v>
      </c>
      <c r="J1499" t="str">
        <f t="shared" si="103"/>
        <v>NO</v>
      </c>
      <c r="K1499" t="s">
        <v>27</v>
      </c>
      <c r="L1499" t="s">
        <v>143</v>
      </c>
    </row>
    <row r="1500" spans="1:12" x14ac:dyDescent="0.25">
      <c r="A1500" t="s">
        <v>1657</v>
      </c>
      <c r="B1500" t="s">
        <v>13</v>
      </c>
      <c r="C1500" s="7">
        <v>44615</v>
      </c>
      <c r="D1500" t="str">
        <f t="shared" si="104"/>
        <v>Wed</v>
      </c>
      <c r="E1500" t="s">
        <v>2</v>
      </c>
      <c r="F1500" t="s">
        <v>13799</v>
      </c>
      <c r="G1500">
        <v>3074</v>
      </c>
      <c r="H1500" t="str">
        <f t="shared" si="105"/>
        <v>Large</v>
      </c>
      <c r="I1500" t="str">
        <f t="shared" si="106"/>
        <v>NO</v>
      </c>
      <c r="J1500" t="str">
        <f t="shared" si="103"/>
        <v>NO</v>
      </c>
      <c r="K1500" t="s">
        <v>13776</v>
      </c>
      <c r="L1500" t="s">
        <v>6</v>
      </c>
    </row>
    <row r="1501" spans="1:12" x14ac:dyDescent="0.25">
      <c r="A1501" t="s">
        <v>1658</v>
      </c>
      <c r="B1501" t="s">
        <v>362</v>
      </c>
      <c r="C1501" s="7">
        <v>44846</v>
      </c>
      <c r="D1501" t="str">
        <f t="shared" si="104"/>
        <v>Wed</v>
      </c>
      <c r="E1501" t="s">
        <v>2</v>
      </c>
      <c r="F1501" t="s">
        <v>101</v>
      </c>
      <c r="G1501">
        <v>9231</v>
      </c>
      <c r="H1501" t="str">
        <f t="shared" si="105"/>
        <v>Large</v>
      </c>
      <c r="I1501" t="str">
        <f t="shared" si="106"/>
        <v>NO</v>
      </c>
      <c r="J1501" t="str">
        <f t="shared" si="103"/>
        <v>NO</v>
      </c>
      <c r="K1501" t="s">
        <v>176</v>
      </c>
      <c r="L1501" t="s">
        <v>3</v>
      </c>
    </row>
    <row r="1502" spans="1:12" x14ac:dyDescent="0.25">
      <c r="A1502" t="s">
        <v>1659</v>
      </c>
      <c r="B1502" t="s">
        <v>26</v>
      </c>
      <c r="C1502" s="7">
        <v>44599</v>
      </c>
      <c r="D1502" t="str">
        <f t="shared" si="104"/>
        <v>Mon</v>
      </c>
      <c r="E1502" t="s">
        <v>2</v>
      </c>
      <c r="F1502" t="s">
        <v>49</v>
      </c>
      <c r="G1502">
        <v>1041</v>
      </c>
      <c r="H1502" t="str">
        <f t="shared" si="105"/>
        <v>Medium</v>
      </c>
      <c r="I1502" t="str">
        <f t="shared" si="106"/>
        <v>NO</v>
      </c>
      <c r="J1502" t="str">
        <f t="shared" si="103"/>
        <v>NO</v>
      </c>
      <c r="K1502" t="s">
        <v>176</v>
      </c>
      <c r="L1502" t="s">
        <v>80</v>
      </c>
    </row>
    <row r="1503" spans="1:12" x14ac:dyDescent="0.25">
      <c r="A1503" t="s">
        <v>1660</v>
      </c>
      <c r="B1503" t="s">
        <v>215</v>
      </c>
      <c r="C1503" s="7">
        <v>45368</v>
      </c>
      <c r="D1503" t="str">
        <f t="shared" si="104"/>
        <v>Sun</v>
      </c>
      <c r="E1503" t="s">
        <v>2</v>
      </c>
      <c r="F1503" t="s">
        <v>332</v>
      </c>
      <c r="G1503">
        <v>1743</v>
      </c>
      <c r="H1503" t="str">
        <f t="shared" si="105"/>
        <v>Medium</v>
      </c>
      <c r="I1503" t="str">
        <f t="shared" si="106"/>
        <v>NO</v>
      </c>
      <c r="J1503" t="str">
        <f t="shared" si="103"/>
        <v>NO</v>
      </c>
      <c r="K1503" t="s">
        <v>13776</v>
      </c>
      <c r="L1503" t="s">
        <v>19</v>
      </c>
    </row>
    <row r="1504" spans="1:12" x14ac:dyDescent="0.25">
      <c r="A1504" t="s">
        <v>1661</v>
      </c>
      <c r="B1504" t="s">
        <v>182</v>
      </c>
      <c r="C1504" s="7">
        <v>44446</v>
      </c>
      <c r="D1504" t="str">
        <f t="shared" si="104"/>
        <v>Tue</v>
      </c>
      <c r="E1504" t="s">
        <v>2</v>
      </c>
      <c r="F1504" t="s">
        <v>10</v>
      </c>
      <c r="G1504">
        <v>3025</v>
      </c>
      <c r="H1504" t="str">
        <f t="shared" si="105"/>
        <v>Large</v>
      </c>
      <c r="I1504" t="str">
        <f t="shared" si="106"/>
        <v>NO</v>
      </c>
      <c r="J1504" t="str">
        <f t="shared" si="103"/>
        <v>NO</v>
      </c>
      <c r="K1504" t="s">
        <v>13776</v>
      </c>
      <c r="L1504" t="s">
        <v>109</v>
      </c>
    </row>
    <row r="1505" spans="1:12" x14ac:dyDescent="0.25">
      <c r="A1505" t="s">
        <v>1662</v>
      </c>
      <c r="B1505" t="s">
        <v>638</v>
      </c>
      <c r="C1505" s="7">
        <v>45490</v>
      </c>
      <c r="D1505" t="str">
        <f t="shared" si="104"/>
        <v>Wed</v>
      </c>
      <c r="E1505" t="s">
        <v>2</v>
      </c>
      <c r="F1505" t="s">
        <v>112</v>
      </c>
      <c r="G1505">
        <v>472</v>
      </c>
      <c r="H1505" t="str">
        <f t="shared" si="105"/>
        <v>Small</v>
      </c>
      <c r="I1505" t="str">
        <f t="shared" si="106"/>
        <v>NO</v>
      </c>
      <c r="J1505" t="str">
        <f t="shared" si="103"/>
        <v>NO</v>
      </c>
      <c r="K1505" t="s">
        <v>13776</v>
      </c>
      <c r="L1505" t="s">
        <v>80</v>
      </c>
    </row>
    <row r="1506" spans="1:12" x14ac:dyDescent="0.25">
      <c r="A1506" t="s">
        <v>1663</v>
      </c>
      <c r="B1506" t="s">
        <v>37</v>
      </c>
      <c r="C1506" s="7">
        <v>44356</v>
      </c>
      <c r="D1506" t="str">
        <f t="shared" si="104"/>
        <v>Wed</v>
      </c>
      <c r="E1506" t="s">
        <v>2</v>
      </c>
      <c r="F1506" t="s">
        <v>112</v>
      </c>
      <c r="G1506">
        <v>3603</v>
      </c>
      <c r="H1506" t="str">
        <f t="shared" si="105"/>
        <v>Large</v>
      </c>
      <c r="I1506" t="str">
        <f t="shared" si="106"/>
        <v>NO</v>
      </c>
      <c r="J1506" t="str">
        <f t="shared" si="103"/>
        <v>NO</v>
      </c>
      <c r="K1506" t="s">
        <v>27</v>
      </c>
      <c r="L1506" t="s">
        <v>13793</v>
      </c>
    </row>
    <row r="1507" spans="1:12" x14ac:dyDescent="0.25">
      <c r="A1507" t="s">
        <v>1664</v>
      </c>
      <c r="B1507" t="s">
        <v>5</v>
      </c>
      <c r="C1507" s="7">
        <v>44993</v>
      </c>
      <c r="D1507" t="str">
        <f t="shared" si="104"/>
        <v>Wed</v>
      </c>
      <c r="E1507" t="s">
        <v>2</v>
      </c>
      <c r="F1507" t="s">
        <v>63</v>
      </c>
      <c r="G1507">
        <v>8987</v>
      </c>
      <c r="H1507" t="str">
        <f t="shared" si="105"/>
        <v>Large</v>
      </c>
      <c r="I1507" t="str">
        <f t="shared" si="106"/>
        <v>NO</v>
      </c>
      <c r="J1507" t="str">
        <f t="shared" si="103"/>
        <v>NO</v>
      </c>
      <c r="K1507" t="s">
        <v>13776</v>
      </c>
      <c r="L1507" t="s">
        <v>206</v>
      </c>
    </row>
    <row r="1508" spans="1:12" x14ac:dyDescent="0.25">
      <c r="A1508" t="s">
        <v>1665</v>
      </c>
      <c r="B1508" t="s">
        <v>142</v>
      </c>
      <c r="C1508" s="7">
        <v>44355</v>
      </c>
      <c r="D1508" t="str">
        <f t="shared" si="104"/>
        <v>Tue</v>
      </c>
      <c r="E1508" t="s">
        <v>9</v>
      </c>
      <c r="F1508" t="s">
        <v>38</v>
      </c>
      <c r="G1508">
        <v>61795</v>
      </c>
      <c r="H1508" t="str">
        <f t="shared" si="105"/>
        <v>Large</v>
      </c>
      <c r="I1508" t="str">
        <f t="shared" si="106"/>
        <v>NO</v>
      </c>
      <c r="J1508" t="str">
        <f t="shared" si="103"/>
        <v>NO</v>
      </c>
      <c r="K1508" t="s">
        <v>27</v>
      </c>
      <c r="L1508" t="s">
        <v>206</v>
      </c>
    </row>
    <row r="1509" spans="1:12" x14ac:dyDescent="0.25">
      <c r="A1509" t="s">
        <v>1666</v>
      </c>
      <c r="B1509" t="s">
        <v>91</v>
      </c>
      <c r="C1509" s="7">
        <v>45371</v>
      </c>
      <c r="D1509" t="str">
        <f t="shared" si="104"/>
        <v>Wed</v>
      </c>
      <c r="E1509" t="s">
        <v>2</v>
      </c>
      <c r="F1509" t="s">
        <v>551</v>
      </c>
      <c r="G1509">
        <v>38750</v>
      </c>
      <c r="H1509" t="str">
        <f t="shared" si="105"/>
        <v>Large</v>
      </c>
      <c r="I1509" t="str">
        <f t="shared" si="106"/>
        <v>NO</v>
      </c>
      <c r="J1509" t="str">
        <f t="shared" si="103"/>
        <v>NO</v>
      </c>
      <c r="K1509" t="s">
        <v>14</v>
      </c>
      <c r="L1509" t="s">
        <v>206</v>
      </c>
    </row>
    <row r="1510" spans="1:12" x14ac:dyDescent="0.25">
      <c r="A1510" t="s">
        <v>1667</v>
      </c>
      <c r="B1510" t="s">
        <v>37</v>
      </c>
      <c r="C1510" s="7">
        <v>45439</v>
      </c>
      <c r="D1510" t="str">
        <f t="shared" si="104"/>
        <v>Mon</v>
      </c>
      <c r="E1510" t="s">
        <v>2</v>
      </c>
      <c r="F1510" t="s">
        <v>160</v>
      </c>
      <c r="G1510">
        <v>8263</v>
      </c>
      <c r="H1510" t="str">
        <f t="shared" si="105"/>
        <v>Large</v>
      </c>
      <c r="I1510" t="str">
        <f t="shared" si="106"/>
        <v>NO</v>
      </c>
      <c r="J1510" t="str">
        <f t="shared" si="103"/>
        <v>NO</v>
      </c>
      <c r="K1510" t="s">
        <v>14</v>
      </c>
      <c r="L1510" t="s">
        <v>57</v>
      </c>
    </row>
    <row r="1511" spans="1:12" x14ac:dyDescent="0.25">
      <c r="A1511" t="s">
        <v>1668</v>
      </c>
      <c r="B1511" t="s">
        <v>135</v>
      </c>
      <c r="C1511" s="7">
        <v>44409</v>
      </c>
      <c r="D1511" t="str">
        <f t="shared" si="104"/>
        <v>Sun</v>
      </c>
      <c r="E1511" t="s">
        <v>2</v>
      </c>
      <c r="F1511" t="s">
        <v>10</v>
      </c>
      <c r="G1511">
        <v>38906</v>
      </c>
      <c r="H1511" t="str">
        <f t="shared" si="105"/>
        <v>Large</v>
      </c>
      <c r="I1511" t="str">
        <f t="shared" si="106"/>
        <v>NO</v>
      </c>
      <c r="J1511" t="str">
        <f t="shared" si="103"/>
        <v>NO</v>
      </c>
      <c r="K1511" t="s">
        <v>27</v>
      </c>
      <c r="L1511" t="s">
        <v>19</v>
      </c>
    </row>
    <row r="1512" spans="1:12" x14ac:dyDescent="0.25">
      <c r="A1512" t="s">
        <v>1669</v>
      </c>
      <c r="B1512" t="s">
        <v>42</v>
      </c>
      <c r="C1512" s="7">
        <v>44655</v>
      </c>
      <c r="D1512" t="str">
        <f t="shared" si="104"/>
        <v>Mon</v>
      </c>
      <c r="E1512" t="s">
        <v>2</v>
      </c>
      <c r="F1512" t="s">
        <v>168</v>
      </c>
      <c r="G1512">
        <v>8428</v>
      </c>
      <c r="H1512" t="str">
        <f t="shared" si="105"/>
        <v>Large</v>
      </c>
      <c r="I1512" t="str">
        <f t="shared" si="106"/>
        <v>NO</v>
      </c>
      <c r="J1512" t="str">
        <f t="shared" si="103"/>
        <v>NO</v>
      </c>
      <c r="K1512" t="s">
        <v>27</v>
      </c>
      <c r="L1512" t="s">
        <v>57</v>
      </c>
    </row>
    <row r="1513" spans="1:12" x14ac:dyDescent="0.25">
      <c r="A1513" t="s">
        <v>1670</v>
      </c>
      <c r="B1513" t="s">
        <v>142</v>
      </c>
      <c r="C1513" s="7">
        <v>44975</v>
      </c>
      <c r="D1513" t="str">
        <f t="shared" si="104"/>
        <v>Sat</v>
      </c>
      <c r="E1513" t="s">
        <v>9</v>
      </c>
      <c r="F1513" t="s">
        <v>101</v>
      </c>
      <c r="G1513">
        <v>59307</v>
      </c>
      <c r="H1513" t="str">
        <f t="shared" si="105"/>
        <v>Large</v>
      </c>
      <c r="I1513" t="str">
        <f t="shared" si="106"/>
        <v>NO</v>
      </c>
      <c r="J1513" t="str">
        <f t="shared" si="103"/>
        <v>NO</v>
      </c>
      <c r="K1513" t="s">
        <v>27</v>
      </c>
      <c r="L1513" t="s">
        <v>6</v>
      </c>
    </row>
    <row r="1514" spans="1:12" x14ac:dyDescent="0.25">
      <c r="A1514" t="s">
        <v>1671</v>
      </c>
      <c r="B1514" t="s">
        <v>186</v>
      </c>
      <c r="C1514" s="7">
        <v>44551</v>
      </c>
      <c r="D1514" t="str">
        <f t="shared" si="104"/>
        <v>Tue</v>
      </c>
      <c r="E1514" t="s">
        <v>2</v>
      </c>
      <c r="F1514" t="s">
        <v>49</v>
      </c>
      <c r="G1514">
        <v>7669</v>
      </c>
      <c r="H1514" t="str">
        <f t="shared" si="105"/>
        <v>Large</v>
      </c>
      <c r="I1514" t="str">
        <f t="shared" si="106"/>
        <v>NO</v>
      </c>
      <c r="J1514" t="str">
        <f t="shared" si="103"/>
        <v>NO</v>
      </c>
      <c r="K1514" t="s">
        <v>27</v>
      </c>
      <c r="L1514" t="s">
        <v>143</v>
      </c>
    </row>
    <row r="1515" spans="1:12" x14ac:dyDescent="0.25">
      <c r="A1515" t="s">
        <v>1672</v>
      </c>
      <c r="B1515" t="s">
        <v>175</v>
      </c>
      <c r="C1515" s="7">
        <v>45562</v>
      </c>
      <c r="D1515" t="str">
        <f t="shared" si="104"/>
        <v>Fri</v>
      </c>
      <c r="E1515" t="s">
        <v>2</v>
      </c>
      <c r="F1515" t="s">
        <v>112</v>
      </c>
      <c r="G1515">
        <v>2296</v>
      </c>
      <c r="H1515" t="str">
        <f t="shared" si="105"/>
        <v>Large</v>
      </c>
      <c r="I1515" t="str">
        <f t="shared" si="106"/>
        <v>NO</v>
      </c>
      <c r="J1515" t="str">
        <f t="shared" si="103"/>
        <v>NO</v>
      </c>
      <c r="K1515" t="s">
        <v>13776</v>
      </c>
      <c r="L1515" t="s">
        <v>13793</v>
      </c>
    </row>
    <row r="1516" spans="1:12" x14ac:dyDescent="0.25">
      <c r="A1516" t="s">
        <v>1673</v>
      </c>
      <c r="B1516" t="s">
        <v>142</v>
      </c>
      <c r="C1516" s="7">
        <v>44761</v>
      </c>
      <c r="D1516" t="str">
        <f t="shared" si="104"/>
        <v>Tue</v>
      </c>
      <c r="E1516" t="s">
        <v>2</v>
      </c>
      <c r="F1516" t="s">
        <v>112</v>
      </c>
      <c r="G1516">
        <v>766</v>
      </c>
      <c r="H1516" t="str">
        <f t="shared" si="105"/>
        <v>Medium</v>
      </c>
      <c r="I1516" t="str">
        <f t="shared" si="106"/>
        <v>NO</v>
      </c>
      <c r="J1516" t="str">
        <f t="shared" si="103"/>
        <v>NO</v>
      </c>
      <c r="K1516" t="s">
        <v>14</v>
      </c>
      <c r="L1516" t="s">
        <v>3</v>
      </c>
    </row>
    <row r="1517" spans="1:12" x14ac:dyDescent="0.25">
      <c r="A1517" t="s">
        <v>1674</v>
      </c>
      <c r="B1517" t="s">
        <v>37</v>
      </c>
      <c r="C1517" s="7">
        <v>45391</v>
      </c>
      <c r="D1517" t="str">
        <f t="shared" si="104"/>
        <v>Tue</v>
      </c>
      <c r="E1517" t="s">
        <v>2</v>
      </c>
      <c r="F1517" t="s">
        <v>69</v>
      </c>
      <c r="G1517">
        <v>1906</v>
      </c>
      <c r="H1517" t="str">
        <f t="shared" si="105"/>
        <v>Medium</v>
      </c>
      <c r="I1517" t="str">
        <f t="shared" si="106"/>
        <v>NO</v>
      </c>
      <c r="J1517" t="str">
        <f t="shared" si="103"/>
        <v>NO</v>
      </c>
      <c r="K1517" t="s">
        <v>27</v>
      </c>
      <c r="L1517" t="s">
        <v>13777</v>
      </c>
    </row>
    <row r="1518" spans="1:12" x14ac:dyDescent="0.25">
      <c r="A1518" t="s">
        <v>1675</v>
      </c>
      <c r="B1518" t="s">
        <v>308</v>
      </c>
      <c r="C1518" s="7">
        <v>44323</v>
      </c>
      <c r="D1518" t="str">
        <f t="shared" si="104"/>
        <v>Fri</v>
      </c>
      <c r="E1518" t="s">
        <v>2</v>
      </c>
      <c r="F1518" t="s">
        <v>101</v>
      </c>
      <c r="G1518">
        <v>3472</v>
      </c>
      <c r="H1518" t="str">
        <f t="shared" si="105"/>
        <v>Large</v>
      </c>
      <c r="I1518" t="str">
        <f t="shared" si="106"/>
        <v>NO</v>
      </c>
      <c r="J1518" t="str">
        <f t="shared" si="103"/>
        <v>NO</v>
      </c>
      <c r="K1518" t="s">
        <v>13776</v>
      </c>
      <c r="L1518" t="s">
        <v>143</v>
      </c>
    </row>
    <row r="1519" spans="1:12" x14ac:dyDescent="0.25">
      <c r="A1519" t="s">
        <v>1676</v>
      </c>
      <c r="B1519" t="s">
        <v>186</v>
      </c>
      <c r="C1519" s="7">
        <v>45136</v>
      </c>
      <c r="D1519" t="str">
        <f t="shared" si="104"/>
        <v>Sat</v>
      </c>
      <c r="E1519" t="s">
        <v>2</v>
      </c>
      <c r="F1519" t="s">
        <v>112</v>
      </c>
      <c r="G1519">
        <v>145</v>
      </c>
      <c r="H1519" t="str">
        <f t="shared" si="105"/>
        <v>Small</v>
      </c>
      <c r="I1519" t="str">
        <f t="shared" si="106"/>
        <v>NO</v>
      </c>
      <c r="J1519" t="str">
        <f t="shared" si="103"/>
        <v>NO</v>
      </c>
      <c r="K1519" t="s">
        <v>27</v>
      </c>
      <c r="L1519" t="s">
        <v>143</v>
      </c>
    </row>
    <row r="1520" spans="1:12" x14ac:dyDescent="0.25">
      <c r="A1520" t="s">
        <v>1677</v>
      </c>
      <c r="B1520" t="s">
        <v>455</v>
      </c>
      <c r="C1520" s="7">
        <v>45294</v>
      </c>
      <c r="D1520" t="str">
        <f t="shared" si="104"/>
        <v>Wed</v>
      </c>
      <c r="E1520" t="s">
        <v>2</v>
      </c>
      <c r="F1520" t="s">
        <v>38</v>
      </c>
      <c r="G1520">
        <v>3397</v>
      </c>
      <c r="H1520" t="str">
        <f t="shared" si="105"/>
        <v>Large</v>
      </c>
      <c r="I1520" t="str">
        <f t="shared" si="106"/>
        <v>NO</v>
      </c>
      <c r="J1520" t="str">
        <f t="shared" si="103"/>
        <v>NO</v>
      </c>
      <c r="K1520" t="s">
        <v>27</v>
      </c>
      <c r="L1520" t="s">
        <v>3</v>
      </c>
    </row>
    <row r="1521" spans="1:12" x14ac:dyDescent="0.25">
      <c r="A1521" t="s">
        <v>1678</v>
      </c>
      <c r="B1521" t="s">
        <v>108</v>
      </c>
      <c r="C1521" s="7">
        <v>44455</v>
      </c>
      <c r="D1521" t="str">
        <f t="shared" si="104"/>
        <v>Thu</v>
      </c>
      <c r="E1521" t="s">
        <v>2</v>
      </c>
      <c r="F1521" t="s">
        <v>112</v>
      </c>
      <c r="G1521">
        <v>4868</v>
      </c>
      <c r="H1521" t="str">
        <f t="shared" si="105"/>
        <v>Large</v>
      </c>
      <c r="I1521" t="str">
        <f t="shared" si="106"/>
        <v>NO</v>
      </c>
      <c r="J1521" t="str">
        <f t="shared" si="103"/>
        <v>NO</v>
      </c>
      <c r="K1521" t="s">
        <v>176</v>
      </c>
      <c r="L1521" t="s">
        <v>129</v>
      </c>
    </row>
    <row r="1522" spans="1:12" x14ac:dyDescent="0.25">
      <c r="A1522" t="s">
        <v>1679</v>
      </c>
      <c r="B1522" t="s">
        <v>238</v>
      </c>
      <c r="C1522" s="7">
        <v>45026</v>
      </c>
      <c r="D1522" t="str">
        <f t="shared" si="104"/>
        <v>Mon</v>
      </c>
      <c r="E1522" t="s">
        <v>2</v>
      </c>
      <c r="F1522" t="s">
        <v>332</v>
      </c>
      <c r="G1522">
        <v>1392</v>
      </c>
      <c r="H1522" t="str">
        <f t="shared" si="105"/>
        <v>Medium</v>
      </c>
      <c r="I1522" t="str">
        <f t="shared" si="106"/>
        <v>NO</v>
      </c>
      <c r="J1522" t="str">
        <f t="shared" si="103"/>
        <v>NO</v>
      </c>
      <c r="K1522" t="s">
        <v>13776</v>
      </c>
      <c r="L1522" t="s">
        <v>19</v>
      </c>
    </row>
    <row r="1523" spans="1:12" x14ac:dyDescent="0.25">
      <c r="A1523" t="s">
        <v>1680</v>
      </c>
      <c r="B1523" t="s">
        <v>128</v>
      </c>
      <c r="C1523" s="7">
        <v>44507</v>
      </c>
      <c r="D1523" t="str">
        <f t="shared" si="104"/>
        <v>Sun</v>
      </c>
      <c r="E1523" t="s">
        <v>9</v>
      </c>
      <c r="F1523" t="s">
        <v>112</v>
      </c>
      <c r="G1523">
        <v>55811</v>
      </c>
      <c r="H1523" t="str">
        <f t="shared" si="105"/>
        <v>Large</v>
      </c>
      <c r="I1523" t="str">
        <f t="shared" si="106"/>
        <v>NO</v>
      </c>
      <c r="J1523" t="str">
        <f t="shared" si="103"/>
        <v>NO</v>
      </c>
      <c r="K1523" t="s">
        <v>27</v>
      </c>
      <c r="L1523" t="s">
        <v>3</v>
      </c>
    </row>
    <row r="1524" spans="1:12" x14ac:dyDescent="0.25">
      <c r="A1524" t="s">
        <v>1681</v>
      </c>
      <c r="B1524" t="s">
        <v>87</v>
      </c>
      <c r="C1524" s="7">
        <v>45439</v>
      </c>
      <c r="D1524" t="str">
        <f t="shared" si="104"/>
        <v>Mon</v>
      </c>
      <c r="E1524" t="s">
        <v>9</v>
      </c>
      <c r="F1524" t="s">
        <v>49</v>
      </c>
      <c r="G1524">
        <v>79367</v>
      </c>
      <c r="H1524" t="str">
        <f t="shared" si="105"/>
        <v>Large</v>
      </c>
      <c r="I1524" t="str">
        <f t="shared" si="106"/>
        <v>NO</v>
      </c>
      <c r="J1524" t="str">
        <f t="shared" si="103"/>
        <v>NO</v>
      </c>
      <c r="K1524" t="s">
        <v>13775</v>
      </c>
      <c r="L1524" t="s">
        <v>143</v>
      </c>
    </row>
    <row r="1525" spans="1:12" x14ac:dyDescent="0.25">
      <c r="A1525" t="s">
        <v>1682</v>
      </c>
      <c r="B1525" t="s">
        <v>201</v>
      </c>
      <c r="C1525" s="7">
        <v>45095</v>
      </c>
      <c r="D1525" t="str">
        <f t="shared" si="104"/>
        <v>Sun</v>
      </c>
      <c r="E1525" t="s">
        <v>9</v>
      </c>
      <c r="F1525" t="s">
        <v>112</v>
      </c>
      <c r="G1525">
        <v>45035</v>
      </c>
      <c r="H1525" t="str">
        <f t="shared" si="105"/>
        <v>Large</v>
      </c>
      <c r="I1525" t="str">
        <f t="shared" si="106"/>
        <v>NO</v>
      </c>
      <c r="J1525" t="str">
        <f t="shared" si="103"/>
        <v>NO</v>
      </c>
      <c r="K1525" t="s">
        <v>27</v>
      </c>
      <c r="L1525" t="s">
        <v>57</v>
      </c>
    </row>
    <row r="1526" spans="1:12" x14ac:dyDescent="0.25">
      <c r="A1526" t="s">
        <v>1683</v>
      </c>
      <c r="B1526" t="s">
        <v>33</v>
      </c>
      <c r="C1526" s="7">
        <v>44929</v>
      </c>
      <c r="D1526" t="str">
        <f t="shared" si="104"/>
        <v>Tue</v>
      </c>
      <c r="E1526" t="s">
        <v>2</v>
      </c>
      <c r="F1526" t="s">
        <v>13799</v>
      </c>
      <c r="G1526">
        <v>2390</v>
      </c>
      <c r="H1526" t="str">
        <f t="shared" si="105"/>
        <v>Large</v>
      </c>
      <c r="I1526" t="str">
        <f t="shared" si="106"/>
        <v>NO</v>
      </c>
      <c r="J1526" t="str">
        <f t="shared" si="103"/>
        <v>NO</v>
      </c>
      <c r="K1526" t="s">
        <v>176</v>
      </c>
      <c r="L1526" t="s">
        <v>6</v>
      </c>
    </row>
    <row r="1527" spans="1:12" x14ac:dyDescent="0.25">
      <c r="A1527" t="s">
        <v>1684</v>
      </c>
      <c r="B1527" t="s">
        <v>84</v>
      </c>
      <c r="C1527" s="7">
        <v>45575</v>
      </c>
      <c r="D1527" t="str">
        <f t="shared" si="104"/>
        <v>Thu</v>
      </c>
      <c r="E1527" t="s">
        <v>2</v>
      </c>
      <c r="F1527" t="s">
        <v>13799</v>
      </c>
      <c r="G1527">
        <v>4752</v>
      </c>
      <c r="H1527" t="str">
        <f t="shared" si="105"/>
        <v>Large</v>
      </c>
      <c r="I1527" t="str">
        <f t="shared" si="106"/>
        <v>NO</v>
      </c>
      <c r="J1527" t="str">
        <f t="shared" si="103"/>
        <v>NO</v>
      </c>
      <c r="K1527" t="s">
        <v>176</v>
      </c>
      <c r="L1527" t="s">
        <v>13793</v>
      </c>
    </row>
    <row r="1528" spans="1:12" x14ac:dyDescent="0.25">
      <c r="A1528" t="s">
        <v>1685</v>
      </c>
      <c r="B1528" t="s">
        <v>395</v>
      </c>
      <c r="C1528" s="7">
        <v>45407</v>
      </c>
      <c r="D1528" t="str">
        <f t="shared" si="104"/>
        <v>Thu</v>
      </c>
      <c r="E1528" t="s">
        <v>2</v>
      </c>
      <c r="F1528" t="s">
        <v>63</v>
      </c>
      <c r="G1528">
        <v>6913</v>
      </c>
      <c r="H1528" t="str">
        <f t="shared" si="105"/>
        <v>Large</v>
      </c>
      <c r="I1528" t="str">
        <f t="shared" si="106"/>
        <v>NO</v>
      </c>
      <c r="J1528" t="str">
        <f t="shared" si="103"/>
        <v>NO</v>
      </c>
      <c r="K1528" t="s">
        <v>27</v>
      </c>
      <c r="L1528" t="s">
        <v>109</v>
      </c>
    </row>
    <row r="1529" spans="1:12" x14ac:dyDescent="0.25">
      <c r="A1529" t="s">
        <v>1686</v>
      </c>
      <c r="B1529" t="s">
        <v>234</v>
      </c>
      <c r="C1529" s="7">
        <v>45569</v>
      </c>
      <c r="D1529" t="str">
        <f t="shared" si="104"/>
        <v>Fri</v>
      </c>
      <c r="E1529" t="s">
        <v>2</v>
      </c>
      <c r="F1529" t="s">
        <v>168</v>
      </c>
      <c r="G1529">
        <v>9345</v>
      </c>
      <c r="H1529" t="str">
        <f t="shared" si="105"/>
        <v>Large</v>
      </c>
      <c r="I1529" t="str">
        <f t="shared" si="106"/>
        <v>NO</v>
      </c>
      <c r="J1529" t="str">
        <f t="shared" si="103"/>
        <v>NO</v>
      </c>
      <c r="K1529" t="s">
        <v>176</v>
      </c>
      <c r="L1529" t="s">
        <v>143</v>
      </c>
    </row>
    <row r="1530" spans="1:12" x14ac:dyDescent="0.25">
      <c r="A1530" t="s">
        <v>1687</v>
      </c>
      <c r="B1530" t="s">
        <v>284</v>
      </c>
      <c r="C1530" s="7">
        <v>44966</v>
      </c>
      <c r="D1530" t="str">
        <f t="shared" si="104"/>
        <v>Thu</v>
      </c>
      <c r="E1530" t="s">
        <v>2</v>
      </c>
      <c r="F1530" t="s">
        <v>69</v>
      </c>
      <c r="G1530">
        <v>1207</v>
      </c>
      <c r="H1530" t="str">
        <f t="shared" si="105"/>
        <v>Medium</v>
      </c>
      <c r="I1530" t="str">
        <f t="shared" si="106"/>
        <v>NO</v>
      </c>
      <c r="J1530" t="str">
        <f t="shared" si="103"/>
        <v>NO</v>
      </c>
      <c r="K1530" t="s">
        <v>13776</v>
      </c>
      <c r="L1530" t="s">
        <v>19</v>
      </c>
    </row>
    <row r="1531" spans="1:12" x14ac:dyDescent="0.25">
      <c r="A1531" t="s">
        <v>1688</v>
      </c>
      <c r="B1531" t="s">
        <v>477</v>
      </c>
      <c r="C1531" s="7">
        <v>45355</v>
      </c>
      <c r="D1531" t="str">
        <f t="shared" si="104"/>
        <v>Mon</v>
      </c>
      <c r="E1531" t="s">
        <v>2</v>
      </c>
      <c r="F1531" t="s">
        <v>38</v>
      </c>
      <c r="G1531">
        <v>5126</v>
      </c>
      <c r="H1531" t="str">
        <f t="shared" si="105"/>
        <v>Large</v>
      </c>
      <c r="I1531" t="str">
        <f t="shared" si="106"/>
        <v>NO</v>
      </c>
      <c r="J1531" t="str">
        <f t="shared" si="103"/>
        <v>NO</v>
      </c>
      <c r="K1531" t="s">
        <v>13776</v>
      </c>
      <c r="L1531" t="s">
        <v>19</v>
      </c>
    </row>
    <row r="1532" spans="1:12" x14ac:dyDescent="0.25">
      <c r="A1532" t="s">
        <v>1689</v>
      </c>
      <c r="B1532" t="s">
        <v>561</v>
      </c>
      <c r="C1532" s="7">
        <v>44881</v>
      </c>
      <c r="D1532" t="str">
        <f t="shared" si="104"/>
        <v>Wed</v>
      </c>
      <c r="E1532" t="s">
        <v>2</v>
      </c>
      <c r="F1532" t="s">
        <v>49</v>
      </c>
      <c r="G1532">
        <v>139</v>
      </c>
      <c r="H1532" t="str">
        <f t="shared" si="105"/>
        <v>Small</v>
      </c>
      <c r="I1532" t="str">
        <f t="shared" si="106"/>
        <v>NO</v>
      </c>
      <c r="J1532" t="str">
        <f t="shared" si="103"/>
        <v>NO</v>
      </c>
      <c r="K1532" t="s">
        <v>14</v>
      </c>
      <c r="L1532" t="s">
        <v>6</v>
      </c>
    </row>
    <row r="1533" spans="1:12" x14ac:dyDescent="0.25">
      <c r="A1533" t="s">
        <v>1690</v>
      </c>
      <c r="B1533" t="s">
        <v>491</v>
      </c>
      <c r="C1533" s="7">
        <v>45241</v>
      </c>
      <c r="D1533" t="str">
        <f t="shared" si="104"/>
        <v>Sat</v>
      </c>
      <c r="E1533" t="s">
        <v>2</v>
      </c>
      <c r="F1533" t="s">
        <v>38</v>
      </c>
      <c r="G1533">
        <v>2810</v>
      </c>
      <c r="H1533" t="str">
        <f t="shared" si="105"/>
        <v>Large</v>
      </c>
      <c r="I1533" t="str">
        <f t="shared" si="106"/>
        <v>NO</v>
      </c>
      <c r="J1533" t="str">
        <f t="shared" si="103"/>
        <v>NO</v>
      </c>
      <c r="K1533" t="s">
        <v>13776</v>
      </c>
      <c r="L1533" t="s">
        <v>13777</v>
      </c>
    </row>
    <row r="1534" spans="1:12" x14ac:dyDescent="0.25">
      <c r="A1534" t="s">
        <v>1691</v>
      </c>
      <c r="B1534" t="s">
        <v>413</v>
      </c>
      <c r="C1534" s="7">
        <v>44555</v>
      </c>
      <c r="D1534" t="str">
        <f t="shared" si="104"/>
        <v>Sat</v>
      </c>
      <c r="E1534" t="s">
        <v>2</v>
      </c>
      <c r="F1534" t="s">
        <v>551</v>
      </c>
      <c r="G1534">
        <v>1799</v>
      </c>
      <c r="H1534" t="str">
        <f t="shared" si="105"/>
        <v>Medium</v>
      </c>
      <c r="I1534" t="str">
        <f t="shared" si="106"/>
        <v>NO</v>
      </c>
      <c r="J1534" t="str">
        <f t="shared" si="103"/>
        <v>NO</v>
      </c>
      <c r="K1534" t="s">
        <v>27</v>
      </c>
      <c r="L1534" t="s">
        <v>13793</v>
      </c>
    </row>
    <row r="1535" spans="1:12" x14ac:dyDescent="0.25">
      <c r="A1535" t="s">
        <v>1692</v>
      </c>
      <c r="B1535" t="s">
        <v>53</v>
      </c>
      <c r="C1535" s="7">
        <v>44446</v>
      </c>
      <c r="D1535" t="str">
        <f t="shared" si="104"/>
        <v>Tue</v>
      </c>
      <c r="E1535" t="s">
        <v>2</v>
      </c>
      <c r="F1535" t="s">
        <v>38</v>
      </c>
      <c r="G1535">
        <v>560</v>
      </c>
      <c r="H1535" t="str">
        <f t="shared" si="105"/>
        <v>Medium</v>
      </c>
      <c r="I1535" t="str">
        <f t="shared" si="106"/>
        <v>NO</v>
      </c>
      <c r="J1535" t="str">
        <f t="shared" si="103"/>
        <v>NO</v>
      </c>
      <c r="K1535" t="s">
        <v>13776</v>
      </c>
      <c r="L1535" t="s">
        <v>19</v>
      </c>
    </row>
    <row r="1536" spans="1:12" x14ac:dyDescent="0.25">
      <c r="A1536" t="s">
        <v>1693</v>
      </c>
      <c r="B1536" t="s">
        <v>718</v>
      </c>
      <c r="C1536" s="7">
        <v>44722</v>
      </c>
      <c r="D1536" t="str">
        <f t="shared" si="104"/>
        <v>Fri</v>
      </c>
      <c r="E1536" t="s">
        <v>2</v>
      </c>
      <c r="F1536" t="s">
        <v>63</v>
      </c>
      <c r="G1536">
        <v>2688</v>
      </c>
      <c r="H1536" t="str">
        <f t="shared" si="105"/>
        <v>Large</v>
      </c>
      <c r="I1536" t="str">
        <f t="shared" si="106"/>
        <v>NO</v>
      </c>
      <c r="J1536" t="str">
        <f t="shared" si="103"/>
        <v>NO</v>
      </c>
      <c r="K1536" t="s">
        <v>14</v>
      </c>
      <c r="L1536" t="s">
        <v>80</v>
      </c>
    </row>
    <row r="1537" spans="1:12" x14ac:dyDescent="0.25">
      <c r="A1537" t="s">
        <v>1694</v>
      </c>
      <c r="B1537" t="s">
        <v>326</v>
      </c>
      <c r="C1537" s="7">
        <v>45203</v>
      </c>
      <c r="D1537" t="str">
        <f t="shared" si="104"/>
        <v>Wed</v>
      </c>
      <c r="E1537" t="s">
        <v>2</v>
      </c>
      <c r="F1537" t="s">
        <v>101</v>
      </c>
      <c r="G1537">
        <v>3670</v>
      </c>
      <c r="H1537" t="str">
        <f t="shared" si="105"/>
        <v>Large</v>
      </c>
      <c r="I1537" t="str">
        <f t="shared" si="106"/>
        <v>NO</v>
      </c>
      <c r="J1537" t="str">
        <f t="shared" si="103"/>
        <v>NO</v>
      </c>
      <c r="K1537" t="s">
        <v>13776</v>
      </c>
      <c r="L1537" t="s">
        <v>57</v>
      </c>
    </row>
    <row r="1538" spans="1:12" x14ac:dyDescent="0.25">
      <c r="A1538" t="s">
        <v>1695</v>
      </c>
      <c r="B1538" t="s">
        <v>11</v>
      </c>
      <c r="C1538" s="7">
        <v>45513</v>
      </c>
      <c r="D1538" t="str">
        <f t="shared" si="104"/>
        <v>Fri</v>
      </c>
      <c r="E1538" t="s">
        <v>2</v>
      </c>
      <c r="F1538" t="s">
        <v>101</v>
      </c>
      <c r="G1538">
        <v>9095</v>
      </c>
      <c r="H1538" t="str">
        <f t="shared" si="105"/>
        <v>Large</v>
      </c>
      <c r="I1538" t="str">
        <f t="shared" si="106"/>
        <v>NO</v>
      </c>
      <c r="J1538" t="str">
        <f t="shared" ref="J1538:J1601" si="107">IF(G1538&gt;500000,"YES","NO")</f>
        <v>NO</v>
      </c>
      <c r="K1538" t="s">
        <v>13776</v>
      </c>
      <c r="L1538" t="s">
        <v>57</v>
      </c>
    </row>
    <row r="1539" spans="1:12" x14ac:dyDescent="0.25">
      <c r="A1539" t="s">
        <v>1696</v>
      </c>
      <c r="B1539" t="s">
        <v>147</v>
      </c>
      <c r="C1539" s="7">
        <v>44660</v>
      </c>
      <c r="D1539" t="str">
        <f t="shared" ref="D1539:D1602" si="108">TEXT(C1539,"DDD")</f>
        <v>Sat</v>
      </c>
      <c r="E1539" t="s">
        <v>2</v>
      </c>
      <c r="F1539" t="s">
        <v>49</v>
      </c>
      <c r="G1539">
        <v>0</v>
      </c>
      <c r="H1539" t="str">
        <f t="shared" ref="H1539:H1602" si="109">IF(G1539&lt;100,"Micro",
   IF(G1539&lt;=500,"Small",
      IF(G1539&lt;=2000,"Medium","Large")))</f>
        <v>Micro</v>
      </c>
      <c r="I1539" t="str">
        <f t="shared" si="106"/>
        <v>NO</v>
      </c>
      <c r="J1539" t="str">
        <f t="shared" si="107"/>
        <v>NO</v>
      </c>
      <c r="K1539" t="s">
        <v>14</v>
      </c>
      <c r="L1539" t="s">
        <v>80</v>
      </c>
    </row>
    <row r="1540" spans="1:12" x14ac:dyDescent="0.25">
      <c r="A1540" t="s">
        <v>1697</v>
      </c>
      <c r="B1540" t="s">
        <v>455</v>
      </c>
      <c r="C1540" s="7">
        <v>44256</v>
      </c>
      <c r="D1540" t="str">
        <f t="shared" si="108"/>
        <v>Mon</v>
      </c>
      <c r="E1540" t="s">
        <v>2</v>
      </c>
      <c r="F1540" t="s">
        <v>63</v>
      </c>
      <c r="G1540">
        <v>8780</v>
      </c>
      <c r="H1540" t="str">
        <f t="shared" si="109"/>
        <v>Large</v>
      </c>
      <c r="I1540" t="str">
        <f t="shared" si="106"/>
        <v>NO</v>
      </c>
      <c r="J1540" t="str">
        <f t="shared" si="107"/>
        <v>NO</v>
      </c>
      <c r="K1540" t="s">
        <v>14</v>
      </c>
      <c r="L1540" t="s">
        <v>206</v>
      </c>
    </row>
    <row r="1541" spans="1:12" x14ac:dyDescent="0.25">
      <c r="A1541" t="s">
        <v>1698</v>
      </c>
      <c r="B1541" t="s">
        <v>409</v>
      </c>
      <c r="C1541" s="7">
        <v>45272</v>
      </c>
      <c r="D1541" t="str">
        <f t="shared" si="108"/>
        <v>Tue</v>
      </c>
      <c r="E1541" t="s">
        <v>2</v>
      </c>
      <c r="F1541" t="s">
        <v>13792</v>
      </c>
      <c r="G1541">
        <v>4414</v>
      </c>
      <c r="H1541" t="str">
        <f t="shared" si="109"/>
        <v>Large</v>
      </c>
      <c r="I1541" t="str">
        <f t="shared" si="106"/>
        <v>NO</v>
      </c>
      <c r="J1541" t="str">
        <f t="shared" si="107"/>
        <v>NO</v>
      </c>
      <c r="K1541" t="s">
        <v>176</v>
      </c>
      <c r="L1541" t="s">
        <v>143</v>
      </c>
    </row>
    <row r="1542" spans="1:12" x14ac:dyDescent="0.25">
      <c r="A1542" t="s">
        <v>1699</v>
      </c>
      <c r="B1542" t="s">
        <v>241</v>
      </c>
      <c r="C1542" s="7">
        <v>44951</v>
      </c>
      <c r="D1542" t="str">
        <f t="shared" si="108"/>
        <v>Wed</v>
      </c>
      <c r="E1542" t="s">
        <v>2</v>
      </c>
      <c r="F1542" t="s">
        <v>13799</v>
      </c>
      <c r="G1542">
        <v>-1000</v>
      </c>
      <c r="H1542" t="str">
        <f t="shared" si="109"/>
        <v>Micro</v>
      </c>
      <c r="I1542" t="str">
        <f t="shared" si="106"/>
        <v>YES</v>
      </c>
      <c r="J1542" t="str">
        <f t="shared" si="107"/>
        <v>NO</v>
      </c>
      <c r="K1542" t="s">
        <v>27</v>
      </c>
      <c r="L1542" t="s">
        <v>206</v>
      </c>
    </row>
    <row r="1543" spans="1:12" x14ac:dyDescent="0.25">
      <c r="A1543" t="s">
        <v>1700</v>
      </c>
      <c r="B1543" t="s">
        <v>186</v>
      </c>
      <c r="C1543" s="7">
        <v>45126</v>
      </c>
      <c r="D1543" t="str">
        <f t="shared" si="108"/>
        <v>Wed</v>
      </c>
      <c r="E1543" t="s">
        <v>9</v>
      </c>
      <c r="F1543" t="s">
        <v>10</v>
      </c>
      <c r="G1543">
        <v>30887</v>
      </c>
      <c r="H1543" t="str">
        <f t="shared" si="109"/>
        <v>Large</v>
      </c>
      <c r="I1543" t="str">
        <f t="shared" si="106"/>
        <v>NO</v>
      </c>
      <c r="J1543" t="str">
        <f t="shared" si="107"/>
        <v>NO</v>
      </c>
      <c r="K1543" t="s">
        <v>13776</v>
      </c>
      <c r="L1543" t="s">
        <v>6</v>
      </c>
    </row>
    <row r="1544" spans="1:12" x14ac:dyDescent="0.25">
      <c r="A1544" t="s">
        <v>1701</v>
      </c>
      <c r="B1544" t="s">
        <v>126</v>
      </c>
      <c r="C1544" s="7">
        <v>45413</v>
      </c>
      <c r="D1544" t="str">
        <f t="shared" si="108"/>
        <v>Wed</v>
      </c>
      <c r="E1544" t="s">
        <v>2</v>
      </c>
      <c r="F1544" t="s">
        <v>69</v>
      </c>
      <c r="G1544">
        <v>-1000</v>
      </c>
      <c r="H1544" t="str">
        <f t="shared" si="109"/>
        <v>Micro</v>
      </c>
      <c r="I1544" t="str">
        <f t="shared" si="106"/>
        <v>YES</v>
      </c>
      <c r="J1544" t="str">
        <f t="shared" si="107"/>
        <v>NO</v>
      </c>
      <c r="K1544" t="s">
        <v>176</v>
      </c>
      <c r="L1544" t="s">
        <v>57</v>
      </c>
    </row>
    <row r="1545" spans="1:12" x14ac:dyDescent="0.25">
      <c r="A1545" t="s">
        <v>1702</v>
      </c>
      <c r="B1545" t="s">
        <v>5</v>
      </c>
      <c r="C1545" s="7">
        <v>45382</v>
      </c>
      <c r="D1545" t="str">
        <f t="shared" si="108"/>
        <v>Sun</v>
      </c>
      <c r="E1545" t="s">
        <v>2</v>
      </c>
      <c r="F1545" t="s">
        <v>49</v>
      </c>
      <c r="G1545">
        <v>802</v>
      </c>
      <c r="H1545" t="str">
        <f t="shared" si="109"/>
        <v>Medium</v>
      </c>
      <c r="I1545" t="str">
        <f t="shared" si="106"/>
        <v>NO</v>
      </c>
      <c r="J1545" t="str">
        <f t="shared" si="107"/>
        <v>NO</v>
      </c>
      <c r="K1545" t="s">
        <v>14</v>
      </c>
      <c r="L1545" t="s">
        <v>80</v>
      </c>
    </row>
    <row r="1546" spans="1:12" x14ac:dyDescent="0.25">
      <c r="A1546" t="s">
        <v>1703</v>
      </c>
      <c r="B1546" t="s">
        <v>440</v>
      </c>
      <c r="C1546" s="7">
        <v>44949</v>
      </c>
      <c r="D1546" t="str">
        <f t="shared" si="108"/>
        <v>Mon</v>
      </c>
      <c r="E1546" t="s">
        <v>2</v>
      </c>
      <c r="F1546" t="s">
        <v>38</v>
      </c>
      <c r="G1546">
        <v>387</v>
      </c>
      <c r="H1546" t="str">
        <f t="shared" si="109"/>
        <v>Small</v>
      </c>
      <c r="I1546" t="str">
        <f t="shared" si="106"/>
        <v>NO</v>
      </c>
      <c r="J1546" t="str">
        <f t="shared" si="107"/>
        <v>NO</v>
      </c>
      <c r="K1546" t="s">
        <v>27</v>
      </c>
      <c r="L1546" t="s">
        <v>3</v>
      </c>
    </row>
    <row r="1547" spans="1:12" x14ac:dyDescent="0.25">
      <c r="A1547" t="s">
        <v>1704</v>
      </c>
      <c r="B1547" t="s">
        <v>447</v>
      </c>
      <c r="C1547" s="7">
        <v>44451</v>
      </c>
      <c r="D1547" t="str">
        <f t="shared" si="108"/>
        <v>Sun</v>
      </c>
      <c r="E1547" t="s">
        <v>2</v>
      </c>
      <c r="F1547" t="s">
        <v>49</v>
      </c>
      <c r="G1547">
        <v>9857</v>
      </c>
      <c r="H1547" t="str">
        <f t="shared" si="109"/>
        <v>Large</v>
      </c>
      <c r="I1547" t="str">
        <f t="shared" si="106"/>
        <v>NO</v>
      </c>
      <c r="J1547" t="str">
        <f t="shared" si="107"/>
        <v>NO</v>
      </c>
      <c r="K1547" t="s">
        <v>14</v>
      </c>
      <c r="L1547" t="s">
        <v>6</v>
      </c>
    </row>
    <row r="1548" spans="1:12" x14ac:dyDescent="0.25">
      <c r="A1548" t="s">
        <v>1705</v>
      </c>
      <c r="B1548" t="s">
        <v>147</v>
      </c>
      <c r="C1548" s="7">
        <v>44732</v>
      </c>
      <c r="D1548" t="str">
        <f t="shared" si="108"/>
        <v>Mon</v>
      </c>
      <c r="E1548" t="s">
        <v>9</v>
      </c>
      <c r="F1548" t="s">
        <v>49</v>
      </c>
      <c r="G1548">
        <v>73053</v>
      </c>
      <c r="H1548" t="str">
        <f t="shared" si="109"/>
        <v>Large</v>
      </c>
      <c r="I1548" t="str">
        <f t="shared" si="106"/>
        <v>NO</v>
      </c>
      <c r="J1548" t="str">
        <f t="shared" si="107"/>
        <v>NO</v>
      </c>
      <c r="K1548" t="s">
        <v>27</v>
      </c>
      <c r="L1548" t="s">
        <v>13793</v>
      </c>
    </row>
    <row r="1549" spans="1:12" x14ac:dyDescent="0.25">
      <c r="A1549" t="s">
        <v>1706</v>
      </c>
      <c r="B1549" t="s">
        <v>142</v>
      </c>
      <c r="C1549" s="7">
        <v>44252</v>
      </c>
      <c r="D1549" t="str">
        <f t="shared" si="108"/>
        <v>Thu</v>
      </c>
      <c r="E1549" t="s">
        <v>2</v>
      </c>
      <c r="F1549" t="s">
        <v>101</v>
      </c>
      <c r="G1549">
        <v>5098</v>
      </c>
      <c r="H1549" t="str">
        <f t="shared" si="109"/>
        <v>Large</v>
      </c>
      <c r="I1549" t="str">
        <f t="shared" si="106"/>
        <v>NO</v>
      </c>
      <c r="J1549" t="str">
        <f t="shared" si="107"/>
        <v>NO</v>
      </c>
      <c r="K1549" t="s">
        <v>13776</v>
      </c>
      <c r="L1549" t="s">
        <v>19</v>
      </c>
    </row>
    <row r="1550" spans="1:12" x14ac:dyDescent="0.25">
      <c r="A1550" t="s">
        <v>1707</v>
      </c>
      <c r="B1550" t="s">
        <v>111</v>
      </c>
      <c r="C1550" s="7">
        <v>45025</v>
      </c>
      <c r="D1550" t="str">
        <f t="shared" si="108"/>
        <v>Sun</v>
      </c>
      <c r="E1550" t="s">
        <v>2</v>
      </c>
      <c r="F1550" t="s">
        <v>69</v>
      </c>
      <c r="G1550">
        <v>452</v>
      </c>
      <c r="H1550" t="str">
        <f t="shared" si="109"/>
        <v>Small</v>
      </c>
      <c r="I1550" t="str">
        <f t="shared" si="106"/>
        <v>NO</v>
      </c>
      <c r="J1550" t="str">
        <f t="shared" si="107"/>
        <v>NO</v>
      </c>
      <c r="K1550" t="s">
        <v>176</v>
      </c>
      <c r="L1550" t="s">
        <v>57</v>
      </c>
    </row>
    <row r="1551" spans="1:12" x14ac:dyDescent="0.25">
      <c r="A1551" t="s">
        <v>1708</v>
      </c>
      <c r="B1551" t="s">
        <v>641</v>
      </c>
      <c r="C1551" s="7">
        <v>44492</v>
      </c>
      <c r="D1551" t="str">
        <f t="shared" si="108"/>
        <v>Sat</v>
      </c>
      <c r="E1551" t="s">
        <v>2</v>
      </c>
      <c r="F1551" t="s">
        <v>38</v>
      </c>
      <c r="G1551">
        <v>2945</v>
      </c>
      <c r="H1551" t="str">
        <f t="shared" si="109"/>
        <v>Large</v>
      </c>
      <c r="I1551" t="str">
        <f t="shared" ref="I1551:I1605" si="110">IF(G1551&lt;0, "YES", "NO")</f>
        <v>NO</v>
      </c>
      <c r="J1551" t="str">
        <f t="shared" si="107"/>
        <v>NO</v>
      </c>
      <c r="K1551" t="s">
        <v>176</v>
      </c>
      <c r="L1551" t="s">
        <v>13777</v>
      </c>
    </row>
    <row r="1552" spans="1:12" x14ac:dyDescent="0.25">
      <c r="A1552" t="s">
        <v>1709</v>
      </c>
      <c r="B1552" t="s">
        <v>231</v>
      </c>
      <c r="C1552" s="7">
        <v>44926</v>
      </c>
      <c r="D1552" t="str">
        <f t="shared" si="108"/>
        <v>Sat</v>
      </c>
      <c r="E1552" t="s">
        <v>9</v>
      </c>
      <c r="F1552" t="s">
        <v>551</v>
      </c>
      <c r="G1552">
        <v>66153</v>
      </c>
      <c r="H1552" t="str">
        <f t="shared" si="109"/>
        <v>Large</v>
      </c>
      <c r="I1552" t="str">
        <f t="shared" si="110"/>
        <v>NO</v>
      </c>
      <c r="J1552" t="str">
        <f t="shared" si="107"/>
        <v>NO</v>
      </c>
      <c r="K1552" t="s">
        <v>27</v>
      </c>
      <c r="L1552" t="s">
        <v>13777</v>
      </c>
    </row>
    <row r="1553" spans="1:12" x14ac:dyDescent="0.25">
      <c r="A1553" t="s">
        <v>1710</v>
      </c>
      <c r="B1553" t="s">
        <v>159</v>
      </c>
      <c r="C1553" s="7">
        <v>44376</v>
      </c>
      <c r="D1553" t="str">
        <f t="shared" si="108"/>
        <v>Tue</v>
      </c>
      <c r="E1553" t="s">
        <v>2</v>
      </c>
      <c r="F1553" t="s">
        <v>10</v>
      </c>
      <c r="G1553">
        <v>4016</v>
      </c>
      <c r="H1553" t="str">
        <f t="shared" si="109"/>
        <v>Large</v>
      </c>
      <c r="I1553" t="str">
        <f t="shared" si="110"/>
        <v>NO</v>
      </c>
      <c r="J1553" t="str">
        <f t="shared" si="107"/>
        <v>NO</v>
      </c>
      <c r="K1553" t="s">
        <v>176</v>
      </c>
      <c r="L1553" t="s">
        <v>129</v>
      </c>
    </row>
    <row r="1554" spans="1:12" x14ac:dyDescent="0.25">
      <c r="A1554" t="s">
        <v>1711</v>
      </c>
      <c r="B1554" t="s">
        <v>308</v>
      </c>
      <c r="C1554" s="7">
        <v>45163</v>
      </c>
      <c r="D1554" t="str">
        <f t="shared" si="108"/>
        <v>Fri</v>
      </c>
      <c r="E1554" t="s">
        <v>2</v>
      </c>
      <c r="F1554" t="s">
        <v>13799</v>
      </c>
      <c r="G1554">
        <v>825</v>
      </c>
      <c r="H1554" t="str">
        <f t="shared" si="109"/>
        <v>Medium</v>
      </c>
      <c r="I1554" t="str">
        <f t="shared" si="110"/>
        <v>NO</v>
      </c>
      <c r="J1554" t="str">
        <f t="shared" si="107"/>
        <v>NO</v>
      </c>
      <c r="K1554" t="s">
        <v>27</v>
      </c>
      <c r="L1554" t="s">
        <v>143</v>
      </c>
    </row>
    <row r="1555" spans="1:12" x14ac:dyDescent="0.25">
      <c r="A1555" t="s">
        <v>1712</v>
      </c>
      <c r="B1555" t="s">
        <v>440</v>
      </c>
      <c r="C1555" s="7">
        <v>45201</v>
      </c>
      <c r="D1555" t="str">
        <f t="shared" si="108"/>
        <v>Mon</v>
      </c>
      <c r="E1555" t="s">
        <v>2</v>
      </c>
      <c r="F1555" t="s">
        <v>112</v>
      </c>
      <c r="G1555">
        <v>6474</v>
      </c>
      <c r="H1555" t="str">
        <f t="shared" si="109"/>
        <v>Large</v>
      </c>
      <c r="I1555" t="str">
        <f t="shared" si="110"/>
        <v>NO</v>
      </c>
      <c r="J1555" t="str">
        <f t="shared" si="107"/>
        <v>NO</v>
      </c>
      <c r="K1555" t="s">
        <v>14</v>
      </c>
      <c r="L1555" t="s">
        <v>57</v>
      </c>
    </row>
    <row r="1556" spans="1:12" x14ac:dyDescent="0.25">
      <c r="A1556" t="s">
        <v>1713</v>
      </c>
      <c r="B1556" t="s">
        <v>299</v>
      </c>
      <c r="C1556" s="7">
        <v>44970</v>
      </c>
      <c r="D1556" t="str">
        <f t="shared" si="108"/>
        <v>Mon</v>
      </c>
      <c r="E1556" t="s">
        <v>2</v>
      </c>
      <c r="F1556" t="s">
        <v>168</v>
      </c>
      <c r="G1556">
        <v>1290</v>
      </c>
      <c r="H1556" t="str">
        <f t="shared" si="109"/>
        <v>Medium</v>
      </c>
      <c r="I1556" t="str">
        <f t="shared" si="110"/>
        <v>NO</v>
      </c>
      <c r="J1556" t="str">
        <f t="shared" si="107"/>
        <v>NO</v>
      </c>
      <c r="K1556" t="s">
        <v>13775</v>
      </c>
      <c r="L1556" t="s">
        <v>3</v>
      </c>
    </row>
    <row r="1557" spans="1:12" x14ac:dyDescent="0.25">
      <c r="A1557" t="s">
        <v>1714</v>
      </c>
      <c r="B1557" t="s">
        <v>29</v>
      </c>
      <c r="C1557" s="7">
        <v>44714</v>
      </c>
      <c r="D1557" t="str">
        <f t="shared" si="108"/>
        <v>Thu</v>
      </c>
      <c r="E1557" t="s">
        <v>2</v>
      </c>
      <c r="F1557" t="s">
        <v>38</v>
      </c>
      <c r="G1557">
        <v>5081</v>
      </c>
      <c r="H1557" t="str">
        <f t="shared" si="109"/>
        <v>Large</v>
      </c>
      <c r="I1557" t="str">
        <f t="shared" si="110"/>
        <v>NO</v>
      </c>
      <c r="J1557" t="str">
        <f t="shared" si="107"/>
        <v>NO</v>
      </c>
      <c r="K1557" t="s">
        <v>14</v>
      </c>
      <c r="L1557" t="s">
        <v>6</v>
      </c>
    </row>
    <row r="1558" spans="1:12" x14ac:dyDescent="0.25">
      <c r="A1558" t="s">
        <v>1715</v>
      </c>
      <c r="B1558" t="s">
        <v>126</v>
      </c>
      <c r="C1558" s="7">
        <v>45332</v>
      </c>
      <c r="D1558" t="str">
        <f t="shared" si="108"/>
        <v>Sat</v>
      </c>
      <c r="E1558" t="s">
        <v>9</v>
      </c>
      <c r="F1558" t="s">
        <v>38</v>
      </c>
      <c r="G1558">
        <v>75823</v>
      </c>
      <c r="H1558" t="str">
        <f t="shared" si="109"/>
        <v>Large</v>
      </c>
      <c r="I1558" t="str">
        <f t="shared" si="110"/>
        <v>NO</v>
      </c>
      <c r="J1558" t="str">
        <f t="shared" si="107"/>
        <v>NO</v>
      </c>
      <c r="K1558" t="s">
        <v>27</v>
      </c>
      <c r="L1558" t="s">
        <v>13793</v>
      </c>
    </row>
    <row r="1559" spans="1:12" x14ac:dyDescent="0.25">
      <c r="A1559" t="s">
        <v>1716</v>
      </c>
      <c r="B1559" t="s">
        <v>324</v>
      </c>
      <c r="C1559" s="7">
        <v>45099</v>
      </c>
      <c r="D1559" t="str">
        <f t="shared" si="108"/>
        <v>Thu</v>
      </c>
      <c r="E1559" t="s">
        <v>9</v>
      </c>
      <c r="F1559" t="s">
        <v>10</v>
      </c>
      <c r="G1559">
        <v>31120</v>
      </c>
      <c r="H1559" t="str">
        <f t="shared" si="109"/>
        <v>Large</v>
      </c>
      <c r="I1559" t="str">
        <f t="shared" si="110"/>
        <v>NO</v>
      </c>
      <c r="J1559" t="str">
        <f t="shared" si="107"/>
        <v>NO</v>
      </c>
      <c r="K1559" t="s">
        <v>27</v>
      </c>
      <c r="L1559" t="s">
        <v>57</v>
      </c>
    </row>
    <row r="1560" spans="1:12" x14ac:dyDescent="0.25">
      <c r="A1560" t="s">
        <v>1717</v>
      </c>
      <c r="B1560" t="s">
        <v>416</v>
      </c>
      <c r="C1560" s="7">
        <v>45174</v>
      </c>
      <c r="D1560" t="str">
        <f t="shared" si="108"/>
        <v>Tue</v>
      </c>
      <c r="E1560" t="s">
        <v>2</v>
      </c>
      <c r="F1560" t="s">
        <v>38</v>
      </c>
      <c r="G1560">
        <v>7529</v>
      </c>
      <c r="H1560" t="str">
        <f t="shared" si="109"/>
        <v>Large</v>
      </c>
      <c r="I1560" t="str">
        <f t="shared" si="110"/>
        <v>NO</v>
      </c>
      <c r="J1560" t="str">
        <f t="shared" si="107"/>
        <v>NO</v>
      </c>
      <c r="K1560" t="s">
        <v>14</v>
      </c>
      <c r="L1560" t="s">
        <v>109</v>
      </c>
    </row>
    <row r="1561" spans="1:12" x14ac:dyDescent="0.25">
      <c r="A1561" t="s">
        <v>1718</v>
      </c>
      <c r="B1561" t="s">
        <v>62</v>
      </c>
      <c r="C1561" s="7">
        <v>45514</v>
      </c>
      <c r="D1561" t="str">
        <f t="shared" si="108"/>
        <v>Sat</v>
      </c>
      <c r="E1561" t="s">
        <v>2</v>
      </c>
      <c r="F1561" t="s">
        <v>168</v>
      </c>
      <c r="G1561">
        <v>2771</v>
      </c>
      <c r="H1561" t="str">
        <f t="shared" si="109"/>
        <v>Large</v>
      </c>
      <c r="I1561" t="str">
        <f t="shared" si="110"/>
        <v>NO</v>
      </c>
      <c r="J1561" t="str">
        <f t="shared" si="107"/>
        <v>NO</v>
      </c>
      <c r="K1561" t="s">
        <v>13776</v>
      </c>
      <c r="L1561" t="s">
        <v>143</v>
      </c>
    </row>
    <row r="1562" spans="1:12" x14ac:dyDescent="0.25">
      <c r="A1562" t="s">
        <v>1719</v>
      </c>
      <c r="B1562" t="s">
        <v>114</v>
      </c>
      <c r="C1562" s="7">
        <v>45066</v>
      </c>
      <c r="D1562" t="str">
        <f t="shared" si="108"/>
        <v>Sat</v>
      </c>
      <c r="E1562" t="s">
        <v>2</v>
      </c>
      <c r="F1562" t="s">
        <v>168</v>
      </c>
      <c r="G1562">
        <v>9686</v>
      </c>
      <c r="H1562" t="str">
        <f t="shared" si="109"/>
        <v>Large</v>
      </c>
      <c r="I1562" t="str">
        <f t="shared" si="110"/>
        <v>NO</v>
      </c>
      <c r="J1562" t="str">
        <f t="shared" si="107"/>
        <v>NO</v>
      </c>
      <c r="K1562" t="s">
        <v>14</v>
      </c>
      <c r="L1562" t="s">
        <v>3</v>
      </c>
    </row>
    <row r="1563" spans="1:12" x14ac:dyDescent="0.25">
      <c r="A1563" t="s">
        <v>1720</v>
      </c>
      <c r="B1563" t="s">
        <v>638</v>
      </c>
      <c r="C1563" s="7">
        <v>44690</v>
      </c>
      <c r="D1563" t="str">
        <f t="shared" si="108"/>
        <v>Mon</v>
      </c>
      <c r="E1563" t="s">
        <v>2</v>
      </c>
      <c r="F1563" t="s">
        <v>332</v>
      </c>
      <c r="G1563">
        <v>3584</v>
      </c>
      <c r="H1563" t="str">
        <f t="shared" si="109"/>
        <v>Large</v>
      </c>
      <c r="I1563" t="str">
        <f t="shared" si="110"/>
        <v>NO</v>
      </c>
      <c r="J1563" t="str">
        <f t="shared" si="107"/>
        <v>NO</v>
      </c>
      <c r="K1563" t="s">
        <v>13775</v>
      </c>
      <c r="L1563" t="s">
        <v>109</v>
      </c>
    </row>
    <row r="1564" spans="1:12" x14ac:dyDescent="0.25">
      <c r="A1564" t="s">
        <v>1721</v>
      </c>
      <c r="B1564" t="s">
        <v>542</v>
      </c>
      <c r="C1564" s="7">
        <v>44393</v>
      </c>
      <c r="D1564" t="str">
        <f t="shared" si="108"/>
        <v>Fri</v>
      </c>
      <c r="E1564" t="s">
        <v>2</v>
      </c>
      <c r="F1564" t="s">
        <v>168</v>
      </c>
      <c r="G1564">
        <v>9042</v>
      </c>
      <c r="H1564" t="str">
        <f t="shared" si="109"/>
        <v>Large</v>
      </c>
      <c r="I1564" t="str">
        <f t="shared" si="110"/>
        <v>NO</v>
      </c>
      <c r="J1564" t="str">
        <f t="shared" si="107"/>
        <v>NO</v>
      </c>
      <c r="K1564" t="s">
        <v>13776</v>
      </c>
      <c r="L1564" t="s">
        <v>19</v>
      </c>
    </row>
    <row r="1565" spans="1:12" x14ac:dyDescent="0.25">
      <c r="A1565" t="s">
        <v>1722</v>
      </c>
      <c r="B1565" t="s">
        <v>308</v>
      </c>
      <c r="C1565" s="7">
        <v>45044</v>
      </c>
      <c r="D1565" t="str">
        <f t="shared" si="108"/>
        <v>Fri</v>
      </c>
      <c r="E1565" t="s">
        <v>9</v>
      </c>
      <c r="F1565" t="s">
        <v>49</v>
      </c>
      <c r="G1565">
        <v>49059</v>
      </c>
      <c r="H1565" t="str">
        <f t="shared" si="109"/>
        <v>Large</v>
      </c>
      <c r="I1565" t="str">
        <f t="shared" si="110"/>
        <v>NO</v>
      </c>
      <c r="J1565" t="str">
        <f t="shared" si="107"/>
        <v>NO</v>
      </c>
      <c r="K1565" t="s">
        <v>176</v>
      </c>
      <c r="L1565" t="s">
        <v>57</v>
      </c>
    </row>
    <row r="1566" spans="1:12" x14ac:dyDescent="0.25">
      <c r="A1566" t="s">
        <v>1723</v>
      </c>
      <c r="B1566" t="s">
        <v>279</v>
      </c>
      <c r="C1566" s="7">
        <v>45222</v>
      </c>
      <c r="D1566" t="str">
        <f t="shared" si="108"/>
        <v>Mon</v>
      </c>
      <c r="E1566" t="s">
        <v>2</v>
      </c>
      <c r="F1566" t="s">
        <v>112</v>
      </c>
      <c r="G1566">
        <v>8630</v>
      </c>
      <c r="H1566" t="str">
        <f t="shared" si="109"/>
        <v>Large</v>
      </c>
      <c r="I1566" t="str">
        <f t="shared" si="110"/>
        <v>NO</v>
      </c>
      <c r="J1566" t="str">
        <f t="shared" si="107"/>
        <v>NO</v>
      </c>
      <c r="K1566" t="s">
        <v>176</v>
      </c>
      <c r="L1566" t="s">
        <v>3</v>
      </c>
    </row>
    <row r="1567" spans="1:12" x14ac:dyDescent="0.25">
      <c r="A1567" t="s">
        <v>1724</v>
      </c>
      <c r="B1567" t="s">
        <v>170</v>
      </c>
      <c r="C1567" s="7">
        <v>44727</v>
      </c>
      <c r="D1567" t="str">
        <f t="shared" si="108"/>
        <v>Wed</v>
      </c>
      <c r="E1567" t="s">
        <v>2</v>
      </c>
      <c r="F1567" t="s">
        <v>38</v>
      </c>
      <c r="G1567">
        <v>6926</v>
      </c>
      <c r="H1567" t="str">
        <f t="shared" si="109"/>
        <v>Large</v>
      </c>
      <c r="I1567" t="str">
        <f t="shared" si="110"/>
        <v>NO</v>
      </c>
      <c r="J1567" t="str">
        <f t="shared" si="107"/>
        <v>NO</v>
      </c>
      <c r="K1567" t="s">
        <v>176</v>
      </c>
      <c r="L1567" t="s">
        <v>143</v>
      </c>
    </row>
    <row r="1568" spans="1:12" x14ac:dyDescent="0.25">
      <c r="A1568" t="s">
        <v>1725</v>
      </c>
      <c r="B1568" t="s">
        <v>506</v>
      </c>
      <c r="C1568" s="7">
        <v>44403</v>
      </c>
      <c r="D1568" t="str">
        <f t="shared" si="108"/>
        <v>Mon</v>
      </c>
      <c r="E1568" t="s">
        <v>2</v>
      </c>
      <c r="F1568" t="s">
        <v>13799</v>
      </c>
      <c r="G1568">
        <v>4356</v>
      </c>
      <c r="H1568" t="str">
        <f t="shared" si="109"/>
        <v>Large</v>
      </c>
      <c r="I1568" t="str">
        <f t="shared" si="110"/>
        <v>NO</v>
      </c>
      <c r="J1568" t="str">
        <f t="shared" si="107"/>
        <v>NO</v>
      </c>
      <c r="K1568" t="s">
        <v>27</v>
      </c>
      <c r="L1568" t="s">
        <v>13793</v>
      </c>
    </row>
    <row r="1569" spans="1:12" x14ac:dyDescent="0.25">
      <c r="A1569" t="s">
        <v>1726</v>
      </c>
      <c r="B1569" t="s">
        <v>311</v>
      </c>
      <c r="C1569" s="7">
        <v>45386</v>
      </c>
      <c r="D1569" t="str">
        <f t="shared" si="108"/>
        <v>Thu</v>
      </c>
      <c r="E1569" t="s">
        <v>2</v>
      </c>
      <c r="F1569" t="s">
        <v>112</v>
      </c>
      <c r="G1569">
        <v>18668</v>
      </c>
      <c r="H1569" t="str">
        <f t="shared" si="109"/>
        <v>Large</v>
      </c>
      <c r="I1569" t="str">
        <f t="shared" si="110"/>
        <v>NO</v>
      </c>
      <c r="J1569" t="str">
        <f t="shared" si="107"/>
        <v>NO</v>
      </c>
      <c r="K1569" t="s">
        <v>27</v>
      </c>
      <c r="L1569" t="s">
        <v>109</v>
      </c>
    </row>
    <row r="1570" spans="1:12" x14ac:dyDescent="0.25">
      <c r="A1570" t="s">
        <v>671</v>
      </c>
      <c r="B1570" t="s">
        <v>347</v>
      </c>
      <c r="C1570" s="7">
        <v>45295</v>
      </c>
      <c r="D1570" t="str">
        <f t="shared" si="108"/>
        <v>Thu</v>
      </c>
      <c r="E1570" t="s">
        <v>2</v>
      </c>
      <c r="F1570" t="s">
        <v>101</v>
      </c>
      <c r="G1570">
        <v>4591</v>
      </c>
      <c r="H1570" t="str">
        <f t="shared" si="109"/>
        <v>Large</v>
      </c>
      <c r="I1570" t="str">
        <f t="shared" si="110"/>
        <v>NO</v>
      </c>
      <c r="J1570" t="str">
        <f t="shared" si="107"/>
        <v>NO</v>
      </c>
      <c r="K1570" t="s">
        <v>27</v>
      </c>
      <c r="L1570" t="s">
        <v>129</v>
      </c>
    </row>
    <row r="1571" spans="1:12" x14ac:dyDescent="0.25">
      <c r="A1571" t="s">
        <v>1727</v>
      </c>
      <c r="B1571" t="s">
        <v>53</v>
      </c>
      <c r="C1571" s="7">
        <v>45507</v>
      </c>
      <c r="D1571" t="str">
        <f t="shared" si="108"/>
        <v>Sat</v>
      </c>
      <c r="E1571" t="s">
        <v>2</v>
      </c>
      <c r="F1571" t="s">
        <v>112</v>
      </c>
      <c r="G1571">
        <v>279</v>
      </c>
      <c r="H1571" t="str">
        <f t="shared" si="109"/>
        <v>Small</v>
      </c>
      <c r="I1571" t="str">
        <f t="shared" si="110"/>
        <v>NO</v>
      </c>
      <c r="J1571" t="str">
        <f t="shared" si="107"/>
        <v>NO</v>
      </c>
      <c r="K1571" t="s">
        <v>14</v>
      </c>
      <c r="L1571" t="s">
        <v>19</v>
      </c>
    </row>
    <row r="1572" spans="1:12" x14ac:dyDescent="0.25">
      <c r="A1572" t="s">
        <v>1728</v>
      </c>
      <c r="B1572" t="s">
        <v>159</v>
      </c>
      <c r="C1572" s="7">
        <v>45281</v>
      </c>
      <c r="D1572" t="str">
        <f t="shared" si="108"/>
        <v>Thu</v>
      </c>
      <c r="E1572" t="s">
        <v>2</v>
      </c>
      <c r="F1572" t="s">
        <v>69</v>
      </c>
      <c r="G1572">
        <v>7616</v>
      </c>
      <c r="H1572" t="str">
        <f t="shared" si="109"/>
        <v>Large</v>
      </c>
      <c r="I1572" t="str">
        <f t="shared" si="110"/>
        <v>NO</v>
      </c>
      <c r="J1572" t="str">
        <f t="shared" si="107"/>
        <v>NO</v>
      </c>
      <c r="K1572" t="s">
        <v>176</v>
      </c>
      <c r="L1572" t="s">
        <v>129</v>
      </c>
    </row>
    <row r="1573" spans="1:12" x14ac:dyDescent="0.25">
      <c r="A1573" t="s">
        <v>1729</v>
      </c>
      <c r="B1573" t="s">
        <v>62</v>
      </c>
      <c r="C1573" s="7">
        <v>44758</v>
      </c>
      <c r="D1573" t="str">
        <f t="shared" si="108"/>
        <v>Sat</v>
      </c>
      <c r="E1573" t="s">
        <v>2</v>
      </c>
      <c r="F1573" t="s">
        <v>49</v>
      </c>
      <c r="G1573">
        <v>11372</v>
      </c>
      <c r="H1573" t="str">
        <f t="shared" si="109"/>
        <v>Large</v>
      </c>
      <c r="I1573" t="str">
        <f t="shared" si="110"/>
        <v>NO</v>
      </c>
      <c r="J1573" t="str">
        <f t="shared" si="107"/>
        <v>NO</v>
      </c>
      <c r="K1573" t="s">
        <v>13776</v>
      </c>
      <c r="L1573" t="s">
        <v>13777</v>
      </c>
    </row>
    <row r="1574" spans="1:12" x14ac:dyDescent="0.25">
      <c r="A1574" t="s">
        <v>1730</v>
      </c>
      <c r="B1574" t="s">
        <v>56</v>
      </c>
      <c r="C1574" s="7">
        <v>44765</v>
      </c>
      <c r="D1574" t="str">
        <f t="shared" si="108"/>
        <v>Sat</v>
      </c>
      <c r="E1574" t="s">
        <v>2</v>
      </c>
      <c r="F1574" t="s">
        <v>168</v>
      </c>
      <c r="G1574">
        <v>3540</v>
      </c>
      <c r="H1574" t="str">
        <f t="shared" si="109"/>
        <v>Large</v>
      </c>
      <c r="I1574" t="str">
        <f t="shared" si="110"/>
        <v>NO</v>
      </c>
      <c r="J1574" t="str">
        <f t="shared" si="107"/>
        <v>NO</v>
      </c>
      <c r="K1574" t="s">
        <v>27</v>
      </c>
      <c r="L1574" t="s">
        <v>57</v>
      </c>
    </row>
    <row r="1575" spans="1:12" x14ac:dyDescent="0.25">
      <c r="A1575" t="s">
        <v>1731</v>
      </c>
      <c r="B1575" t="s">
        <v>1</v>
      </c>
      <c r="C1575" s="7">
        <v>45181</v>
      </c>
      <c r="D1575" t="str">
        <f t="shared" si="108"/>
        <v>Tue</v>
      </c>
      <c r="E1575" t="s">
        <v>2</v>
      </c>
      <c r="F1575" t="s">
        <v>112</v>
      </c>
      <c r="G1575">
        <v>8221</v>
      </c>
      <c r="H1575" t="str">
        <f t="shared" si="109"/>
        <v>Large</v>
      </c>
      <c r="I1575" t="str">
        <f t="shared" si="110"/>
        <v>NO</v>
      </c>
      <c r="J1575" t="str">
        <f t="shared" si="107"/>
        <v>NO</v>
      </c>
      <c r="K1575" t="s">
        <v>13776</v>
      </c>
      <c r="L1575" t="s">
        <v>6</v>
      </c>
    </row>
    <row r="1576" spans="1:12" x14ac:dyDescent="0.25">
      <c r="A1576" t="s">
        <v>1732</v>
      </c>
      <c r="B1576" t="s">
        <v>349</v>
      </c>
      <c r="C1576" s="7">
        <v>44724</v>
      </c>
      <c r="D1576" t="str">
        <f t="shared" si="108"/>
        <v>Sun</v>
      </c>
      <c r="E1576" t="s">
        <v>2</v>
      </c>
      <c r="F1576" t="s">
        <v>38</v>
      </c>
      <c r="G1576">
        <v>8571</v>
      </c>
      <c r="H1576" t="str">
        <f t="shared" si="109"/>
        <v>Large</v>
      </c>
      <c r="I1576" t="str">
        <f t="shared" si="110"/>
        <v>NO</v>
      </c>
      <c r="J1576" t="str">
        <f t="shared" si="107"/>
        <v>NO</v>
      </c>
      <c r="K1576" t="s">
        <v>14</v>
      </c>
      <c r="L1576" t="s">
        <v>80</v>
      </c>
    </row>
    <row r="1577" spans="1:12" x14ac:dyDescent="0.25">
      <c r="A1577" t="s">
        <v>1733</v>
      </c>
      <c r="B1577" t="s">
        <v>46</v>
      </c>
      <c r="C1577" s="7">
        <v>45110</v>
      </c>
      <c r="D1577" t="str">
        <f t="shared" si="108"/>
        <v>Mon</v>
      </c>
      <c r="E1577" t="s">
        <v>2</v>
      </c>
      <c r="F1577" t="s">
        <v>38</v>
      </c>
      <c r="G1577">
        <v>2306</v>
      </c>
      <c r="H1577" t="str">
        <f t="shared" si="109"/>
        <v>Large</v>
      </c>
      <c r="I1577" t="str">
        <f t="shared" si="110"/>
        <v>NO</v>
      </c>
      <c r="J1577" t="str">
        <f t="shared" si="107"/>
        <v>NO</v>
      </c>
      <c r="K1577" t="s">
        <v>14</v>
      </c>
      <c r="L1577" t="s">
        <v>57</v>
      </c>
    </row>
    <row r="1578" spans="1:12" x14ac:dyDescent="0.25">
      <c r="A1578" t="s">
        <v>1734</v>
      </c>
      <c r="B1578" t="s">
        <v>26</v>
      </c>
      <c r="C1578" s="7">
        <v>45142</v>
      </c>
      <c r="D1578" t="str">
        <f t="shared" si="108"/>
        <v>Fri</v>
      </c>
      <c r="E1578" t="s">
        <v>9</v>
      </c>
      <c r="F1578" t="s">
        <v>63</v>
      </c>
      <c r="G1578">
        <v>76991</v>
      </c>
      <c r="H1578" t="str">
        <f t="shared" si="109"/>
        <v>Large</v>
      </c>
      <c r="I1578" t="str">
        <f t="shared" si="110"/>
        <v>NO</v>
      </c>
      <c r="J1578" t="str">
        <f t="shared" si="107"/>
        <v>NO</v>
      </c>
      <c r="K1578" t="s">
        <v>13775</v>
      </c>
      <c r="L1578" t="s">
        <v>206</v>
      </c>
    </row>
    <row r="1579" spans="1:12" x14ac:dyDescent="0.25">
      <c r="A1579" t="s">
        <v>1735</v>
      </c>
      <c r="B1579" t="s">
        <v>48</v>
      </c>
      <c r="C1579" s="7">
        <v>44212</v>
      </c>
      <c r="D1579" t="str">
        <f t="shared" si="108"/>
        <v>Sat</v>
      </c>
      <c r="E1579" t="s">
        <v>2</v>
      </c>
      <c r="F1579" t="s">
        <v>551</v>
      </c>
      <c r="G1579">
        <v>1107</v>
      </c>
      <c r="H1579" t="str">
        <f t="shared" si="109"/>
        <v>Medium</v>
      </c>
      <c r="I1579" t="str">
        <f t="shared" si="110"/>
        <v>NO</v>
      </c>
      <c r="J1579" t="str">
        <f t="shared" si="107"/>
        <v>NO</v>
      </c>
      <c r="K1579" t="s">
        <v>14</v>
      </c>
      <c r="L1579" t="s">
        <v>6</v>
      </c>
    </row>
    <row r="1580" spans="1:12" x14ac:dyDescent="0.25">
      <c r="A1580" t="s">
        <v>1736</v>
      </c>
      <c r="B1580" t="s">
        <v>24</v>
      </c>
      <c r="C1580" s="7">
        <v>45531</v>
      </c>
      <c r="D1580" t="str">
        <f t="shared" si="108"/>
        <v>Tue</v>
      </c>
      <c r="E1580" t="s">
        <v>2</v>
      </c>
      <c r="F1580" t="s">
        <v>49</v>
      </c>
      <c r="G1580">
        <v>9775</v>
      </c>
      <c r="H1580" t="str">
        <f t="shared" si="109"/>
        <v>Large</v>
      </c>
      <c r="I1580" t="str">
        <f t="shared" si="110"/>
        <v>NO</v>
      </c>
      <c r="J1580" t="str">
        <f t="shared" si="107"/>
        <v>NO</v>
      </c>
      <c r="K1580" t="s">
        <v>27</v>
      </c>
      <c r="L1580" t="s">
        <v>57</v>
      </c>
    </row>
    <row r="1581" spans="1:12" x14ac:dyDescent="0.25">
      <c r="A1581" t="s">
        <v>1737</v>
      </c>
      <c r="B1581" t="s">
        <v>71</v>
      </c>
      <c r="C1581" s="7">
        <v>44526</v>
      </c>
      <c r="D1581" t="str">
        <f t="shared" si="108"/>
        <v>Fri</v>
      </c>
      <c r="E1581" t="s">
        <v>2</v>
      </c>
      <c r="F1581" t="s">
        <v>38</v>
      </c>
      <c r="G1581">
        <v>3900</v>
      </c>
      <c r="H1581" t="str">
        <f t="shared" si="109"/>
        <v>Large</v>
      </c>
      <c r="I1581" t="str">
        <f t="shared" si="110"/>
        <v>NO</v>
      </c>
      <c r="J1581" t="str">
        <f t="shared" si="107"/>
        <v>NO</v>
      </c>
      <c r="K1581" t="s">
        <v>13775</v>
      </c>
      <c r="L1581" t="s">
        <v>143</v>
      </c>
    </row>
    <row r="1582" spans="1:12" x14ac:dyDescent="0.25">
      <c r="A1582" t="s">
        <v>1738</v>
      </c>
      <c r="B1582" t="s">
        <v>308</v>
      </c>
      <c r="C1582" s="7">
        <v>44824</v>
      </c>
      <c r="D1582" t="str">
        <f t="shared" si="108"/>
        <v>Tue</v>
      </c>
      <c r="E1582" t="s">
        <v>2</v>
      </c>
      <c r="F1582" t="s">
        <v>168</v>
      </c>
      <c r="G1582">
        <v>6906</v>
      </c>
      <c r="H1582" t="str">
        <f t="shared" si="109"/>
        <v>Large</v>
      </c>
      <c r="I1582" t="str">
        <f t="shared" si="110"/>
        <v>NO</v>
      </c>
      <c r="J1582" t="str">
        <f t="shared" si="107"/>
        <v>NO</v>
      </c>
      <c r="K1582" t="s">
        <v>176</v>
      </c>
      <c r="L1582" t="s">
        <v>19</v>
      </c>
    </row>
    <row r="1583" spans="1:12" x14ac:dyDescent="0.25">
      <c r="A1583" t="s">
        <v>1739</v>
      </c>
      <c r="B1583" t="s">
        <v>299</v>
      </c>
      <c r="C1583" s="7">
        <v>44367</v>
      </c>
      <c r="D1583" t="str">
        <f t="shared" si="108"/>
        <v>Sun</v>
      </c>
      <c r="E1583" t="s">
        <v>2</v>
      </c>
      <c r="F1583" t="s">
        <v>101</v>
      </c>
      <c r="G1583">
        <v>340</v>
      </c>
      <c r="H1583" t="str">
        <f t="shared" si="109"/>
        <v>Small</v>
      </c>
      <c r="I1583" t="str">
        <f t="shared" si="110"/>
        <v>NO</v>
      </c>
      <c r="J1583" t="str">
        <f t="shared" si="107"/>
        <v>NO</v>
      </c>
      <c r="K1583" t="s">
        <v>13776</v>
      </c>
      <c r="L1583" t="s">
        <v>109</v>
      </c>
    </row>
    <row r="1584" spans="1:12" x14ac:dyDescent="0.25">
      <c r="A1584" t="s">
        <v>1740</v>
      </c>
      <c r="B1584" t="s">
        <v>314</v>
      </c>
      <c r="C1584" s="7">
        <v>45111</v>
      </c>
      <c r="D1584" t="str">
        <f t="shared" si="108"/>
        <v>Tue</v>
      </c>
      <c r="E1584" t="s">
        <v>2</v>
      </c>
      <c r="F1584" t="s">
        <v>38</v>
      </c>
      <c r="G1584">
        <v>6224</v>
      </c>
      <c r="H1584" t="str">
        <f t="shared" si="109"/>
        <v>Large</v>
      </c>
      <c r="I1584" t="str">
        <f t="shared" si="110"/>
        <v>NO</v>
      </c>
      <c r="J1584" t="str">
        <f t="shared" si="107"/>
        <v>NO</v>
      </c>
      <c r="K1584" t="s">
        <v>27</v>
      </c>
      <c r="L1584" t="s">
        <v>13793</v>
      </c>
    </row>
    <row r="1585" spans="1:12" x14ac:dyDescent="0.25">
      <c r="A1585" t="s">
        <v>1741</v>
      </c>
      <c r="B1585" t="s">
        <v>508</v>
      </c>
      <c r="C1585" s="7">
        <v>45036</v>
      </c>
      <c r="D1585" t="str">
        <f t="shared" si="108"/>
        <v>Thu</v>
      </c>
      <c r="E1585" t="s">
        <v>2</v>
      </c>
      <c r="F1585" t="s">
        <v>112</v>
      </c>
      <c r="G1585">
        <v>4242</v>
      </c>
      <c r="H1585" t="str">
        <f t="shared" si="109"/>
        <v>Large</v>
      </c>
      <c r="I1585" t="str">
        <f t="shared" si="110"/>
        <v>NO</v>
      </c>
      <c r="J1585" t="str">
        <f t="shared" si="107"/>
        <v>NO</v>
      </c>
      <c r="K1585" t="s">
        <v>13776</v>
      </c>
      <c r="L1585" t="s">
        <v>13777</v>
      </c>
    </row>
    <row r="1586" spans="1:12" x14ac:dyDescent="0.25">
      <c r="A1586" t="s">
        <v>1742</v>
      </c>
      <c r="B1586" t="s">
        <v>46</v>
      </c>
      <c r="C1586" s="7">
        <v>44815</v>
      </c>
      <c r="D1586" t="str">
        <f t="shared" si="108"/>
        <v>Sun</v>
      </c>
      <c r="E1586" t="s">
        <v>2</v>
      </c>
      <c r="F1586" t="s">
        <v>112</v>
      </c>
      <c r="G1586">
        <v>639</v>
      </c>
      <c r="H1586" t="str">
        <f t="shared" si="109"/>
        <v>Medium</v>
      </c>
      <c r="I1586" t="str">
        <f t="shared" si="110"/>
        <v>NO</v>
      </c>
      <c r="J1586" t="str">
        <f t="shared" si="107"/>
        <v>NO</v>
      </c>
      <c r="K1586" t="s">
        <v>176</v>
      </c>
      <c r="L1586" t="s">
        <v>3</v>
      </c>
    </row>
    <row r="1587" spans="1:12" x14ac:dyDescent="0.25">
      <c r="A1587" t="s">
        <v>1743</v>
      </c>
      <c r="B1587" t="s">
        <v>438</v>
      </c>
      <c r="C1587" s="7">
        <v>45289</v>
      </c>
      <c r="D1587" t="str">
        <f t="shared" si="108"/>
        <v>Fri</v>
      </c>
      <c r="E1587" t="s">
        <v>2</v>
      </c>
      <c r="F1587" t="s">
        <v>38</v>
      </c>
      <c r="G1587">
        <v>1547</v>
      </c>
      <c r="H1587" t="str">
        <f t="shared" si="109"/>
        <v>Medium</v>
      </c>
      <c r="I1587" t="str">
        <f t="shared" si="110"/>
        <v>NO</v>
      </c>
      <c r="J1587" t="str">
        <f t="shared" si="107"/>
        <v>NO</v>
      </c>
      <c r="K1587" t="s">
        <v>13776</v>
      </c>
      <c r="L1587" t="s">
        <v>13777</v>
      </c>
    </row>
    <row r="1588" spans="1:12" x14ac:dyDescent="0.25">
      <c r="A1588" t="s">
        <v>1336</v>
      </c>
      <c r="B1588" t="s">
        <v>82</v>
      </c>
      <c r="C1588" s="7">
        <v>45154</v>
      </c>
      <c r="D1588" t="str">
        <f t="shared" si="108"/>
        <v>Wed</v>
      </c>
      <c r="E1588" t="s">
        <v>2</v>
      </c>
      <c r="F1588" t="s">
        <v>38</v>
      </c>
      <c r="G1588">
        <v>1629</v>
      </c>
      <c r="H1588" t="str">
        <f t="shared" si="109"/>
        <v>Medium</v>
      </c>
      <c r="I1588" t="str">
        <f t="shared" si="110"/>
        <v>NO</v>
      </c>
      <c r="J1588" t="str">
        <f t="shared" si="107"/>
        <v>NO</v>
      </c>
      <c r="K1588" t="s">
        <v>14</v>
      </c>
      <c r="L1588" t="s">
        <v>80</v>
      </c>
    </row>
    <row r="1589" spans="1:12" x14ac:dyDescent="0.25">
      <c r="A1589" t="s">
        <v>1744</v>
      </c>
      <c r="B1589" t="s">
        <v>324</v>
      </c>
      <c r="C1589" s="7">
        <v>45445</v>
      </c>
      <c r="D1589" t="str">
        <f t="shared" si="108"/>
        <v>Sun</v>
      </c>
      <c r="E1589" t="s">
        <v>2</v>
      </c>
      <c r="F1589" t="s">
        <v>63</v>
      </c>
      <c r="G1589">
        <v>1881</v>
      </c>
      <c r="H1589" t="str">
        <f t="shared" si="109"/>
        <v>Medium</v>
      </c>
      <c r="I1589" t="str">
        <f t="shared" si="110"/>
        <v>NO</v>
      </c>
      <c r="J1589" t="str">
        <f t="shared" si="107"/>
        <v>NO</v>
      </c>
      <c r="K1589" t="s">
        <v>13775</v>
      </c>
      <c r="L1589" t="s">
        <v>13777</v>
      </c>
    </row>
    <row r="1590" spans="1:12" x14ac:dyDescent="0.25">
      <c r="A1590" t="s">
        <v>1745</v>
      </c>
      <c r="B1590" t="s">
        <v>284</v>
      </c>
      <c r="C1590" s="7">
        <v>44347</v>
      </c>
      <c r="D1590" t="str">
        <f t="shared" si="108"/>
        <v>Mon</v>
      </c>
      <c r="E1590" t="s">
        <v>2</v>
      </c>
      <c r="F1590" t="s">
        <v>69</v>
      </c>
      <c r="G1590">
        <v>155</v>
      </c>
      <c r="H1590" t="str">
        <f t="shared" si="109"/>
        <v>Small</v>
      </c>
      <c r="I1590" t="str">
        <f t="shared" si="110"/>
        <v>NO</v>
      </c>
      <c r="J1590" t="str">
        <f t="shared" si="107"/>
        <v>NO</v>
      </c>
      <c r="K1590" t="s">
        <v>176</v>
      </c>
      <c r="L1590" t="s">
        <v>3</v>
      </c>
    </row>
    <row r="1591" spans="1:12" x14ac:dyDescent="0.25">
      <c r="A1591" t="s">
        <v>1746</v>
      </c>
      <c r="B1591" t="s">
        <v>362</v>
      </c>
      <c r="C1591" s="7">
        <v>44922</v>
      </c>
      <c r="D1591" t="str">
        <f t="shared" si="108"/>
        <v>Tue</v>
      </c>
      <c r="E1591" t="s">
        <v>9</v>
      </c>
      <c r="F1591" t="s">
        <v>10</v>
      </c>
      <c r="G1591">
        <v>37978</v>
      </c>
      <c r="H1591" t="str">
        <f t="shared" si="109"/>
        <v>Large</v>
      </c>
      <c r="I1591" t="str">
        <f t="shared" si="110"/>
        <v>NO</v>
      </c>
      <c r="J1591" t="str">
        <f t="shared" si="107"/>
        <v>NO</v>
      </c>
      <c r="K1591" t="s">
        <v>176</v>
      </c>
      <c r="L1591" t="s">
        <v>19</v>
      </c>
    </row>
    <row r="1592" spans="1:12" x14ac:dyDescent="0.25">
      <c r="A1592" t="s">
        <v>1747</v>
      </c>
      <c r="B1592" t="s">
        <v>91</v>
      </c>
      <c r="C1592" s="7">
        <v>45102</v>
      </c>
      <c r="D1592" t="str">
        <f t="shared" si="108"/>
        <v>Sun</v>
      </c>
      <c r="E1592" t="s">
        <v>2</v>
      </c>
      <c r="F1592" t="s">
        <v>63</v>
      </c>
      <c r="G1592">
        <v>1040</v>
      </c>
      <c r="H1592" t="str">
        <f t="shared" si="109"/>
        <v>Medium</v>
      </c>
      <c r="I1592" t="str">
        <f t="shared" si="110"/>
        <v>NO</v>
      </c>
      <c r="J1592" t="str">
        <f t="shared" si="107"/>
        <v>NO</v>
      </c>
      <c r="K1592" t="s">
        <v>176</v>
      </c>
      <c r="L1592" t="s">
        <v>13777</v>
      </c>
    </row>
    <row r="1593" spans="1:12" x14ac:dyDescent="0.25">
      <c r="A1593" t="s">
        <v>1748</v>
      </c>
      <c r="B1593" t="s">
        <v>91</v>
      </c>
      <c r="C1593" s="7">
        <v>45224</v>
      </c>
      <c r="D1593" t="str">
        <f t="shared" si="108"/>
        <v>Wed</v>
      </c>
      <c r="E1593" t="s">
        <v>9</v>
      </c>
      <c r="F1593" t="s">
        <v>38</v>
      </c>
      <c r="G1593">
        <v>44913</v>
      </c>
      <c r="H1593" t="str">
        <f t="shared" si="109"/>
        <v>Large</v>
      </c>
      <c r="I1593" t="str">
        <f t="shared" si="110"/>
        <v>NO</v>
      </c>
      <c r="J1593" t="str">
        <f t="shared" si="107"/>
        <v>NO</v>
      </c>
      <c r="K1593" t="s">
        <v>27</v>
      </c>
      <c r="L1593" t="s">
        <v>57</v>
      </c>
    </row>
    <row r="1594" spans="1:12" x14ac:dyDescent="0.25">
      <c r="A1594" t="s">
        <v>1749</v>
      </c>
      <c r="B1594" t="s">
        <v>440</v>
      </c>
      <c r="C1594" s="7">
        <v>44577</v>
      </c>
      <c r="D1594" t="str">
        <f t="shared" si="108"/>
        <v>Sun</v>
      </c>
      <c r="E1594" t="s">
        <v>2</v>
      </c>
      <c r="F1594" t="s">
        <v>551</v>
      </c>
      <c r="G1594">
        <v>3621</v>
      </c>
      <c r="H1594" t="str">
        <f t="shared" si="109"/>
        <v>Large</v>
      </c>
      <c r="I1594" t="str">
        <f t="shared" si="110"/>
        <v>NO</v>
      </c>
      <c r="J1594" t="str">
        <f t="shared" si="107"/>
        <v>NO</v>
      </c>
      <c r="K1594" t="s">
        <v>14</v>
      </c>
      <c r="L1594" t="s">
        <v>3</v>
      </c>
    </row>
    <row r="1595" spans="1:12" x14ac:dyDescent="0.25">
      <c r="A1595" t="s">
        <v>1750</v>
      </c>
      <c r="B1595" t="s">
        <v>413</v>
      </c>
      <c r="C1595" s="7">
        <v>45241</v>
      </c>
      <c r="D1595" t="str">
        <f t="shared" si="108"/>
        <v>Sat</v>
      </c>
      <c r="E1595" t="s">
        <v>2</v>
      </c>
      <c r="F1595" t="s">
        <v>38</v>
      </c>
      <c r="G1595">
        <v>7582</v>
      </c>
      <c r="H1595" t="str">
        <f t="shared" si="109"/>
        <v>Large</v>
      </c>
      <c r="I1595" t="str">
        <f t="shared" si="110"/>
        <v>NO</v>
      </c>
      <c r="J1595" t="str">
        <f t="shared" si="107"/>
        <v>NO</v>
      </c>
      <c r="K1595" t="s">
        <v>176</v>
      </c>
      <c r="L1595" t="s">
        <v>80</v>
      </c>
    </row>
    <row r="1596" spans="1:12" x14ac:dyDescent="0.25">
      <c r="A1596" t="s">
        <v>1751</v>
      </c>
      <c r="B1596" t="s">
        <v>46</v>
      </c>
      <c r="C1596" s="7">
        <v>44376</v>
      </c>
      <c r="D1596" t="str">
        <f t="shared" si="108"/>
        <v>Tue</v>
      </c>
      <c r="E1596" t="s">
        <v>2</v>
      </c>
      <c r="F1596" t="s">
        <v>332</v>
      </c>
      <c r="G1596">
        <v>-500</v>
      </c>
      <c r="H1596" t="str">
        <f t="shared" si="109"/>
        <v>Micro</v>
      </c>
      <c r="I1596" t="str">
        <f t="shared" si="110"/>
        <v>YES</v>
      </c>
      <c r="J1596" t="str">
        <f t="shared" si="107"/>
        <v>NO</v>
      </c>
      <c r="K1596" t="s">
        <v>27</v>
      </c>
      <c r="L1596" t="s">
        <v>19</v>
      </c>
    </row>
    <row r="1597" spans="1:12" x14ac:dyDescent="0.25">
      <c r="A1597" t="s">
        <v>1752</v>
      </c>
      <c r="B1597" t="s">
        <v>170</v>
      </c>
      <c r="C1597" s="7">
        <v>45593</v>
      </c>
      <c r="D1597" t="str">
        <f t="shared" si="108"/>
        <v>Mon</v>
      </c>
      <c r="E1597" t="s">
        <v>2</v>
      </c>
      <c r="F1597" t="s">
        <v>13799</v>
      </c>
      <c r="G1597">
        <v>9403</v>
      </c>
      <c r="H1597" t="str">
        <f t="shared" si="109"/>
        <v>Large</v>
      </c>
      <c r="I1597" t="str">
        <f t="shared" si="110"/>
        <v>NO</v>
      </c>
      <c r="J1597" t="str">
        <f t="shared" si="107"/>
        <v>NO</v>
      </c>
      <c r="K1597" t="s">
        <v>13776</v>
      </c>
      <c r="L1597" t="s">
        <v>19</v>
      </c>
    </row>
    <row r="1598" spans="1:12" x14ac:dyDescent="0.25">
      <c r="A1598" t="s">
        <v>1753</v>
      </c>
      <c r="B1598" t="s">
        <v>157</v>
      </c>
      <c r="C1598" s="7">
        <v>45403</v>
      </c>
      <c r="D1598" t="str">
        <f t="shared" si="108"/>
        <v>Sun</v>
      </c>
      <c r="E1598" t="s">
        <v>2</v>
      </c>
      <c r="F1598" t="s">
        <v>38</v>
      </c>
      <c r="G1598">
        <v>1845</v>
      </c>
      <c r="H1598" t="str">
        <f t="shared" si="109"/>
        <v>Medium</v>
      </c>
      <c r="I1598" t="str">
        <f t="shared" si="110"/>
        <v>NO</v>
      </c>
      <c r="J1598" t="str">
        <f t="shared" si="107"/>
        <v>NO</v>
      </c>
      <c r="K1598" t="s">
        <v>13776</v>
      </c>
      <c r="L1598" t="s">
        <v>13793</v>
      </c>
    </row>
    <row r="1599" spans="1:12" x14ac:dyDescent="0.25">
      <c r="A1599" t="s">
        <v>1754</v>
      </c>
      <c r="B1599" t="s">
        <v>268</v>
      </c>
      <c r="C1599" s="7">
        <v>45033</v>
      </c>
      <c r="D1599" t="str">
        <f t="shared" si="108"/>
        <v>Mon</v>
      </c>
      <c r="E1599" t="s">
        <v>9</v>
      </c>
      <c r="F1599" t="s">
        <v>112</v>
      </c>
      <c r="G1599">
        <v>48060</v>
      </c>
      <c r="H1599" t="str">
        <f t="shared" si="109"/>
        <v>Large</v>
      </c>
      <c r="I1599" t="str">
        <f t="shared" si="110"/>
        <v>NO</v>
      </c>
      <c r="J1599" t="str">
        <f t="shared" si="107"/>
        <v>NO</v>
      </c>
      <c r="K1599" t="s">
        <v>13775</v>
      </c>
      <c r="L1599" t="s">
        <v>143</v>
      </c>
    </row>
    <row r="1600" spans="1:12" x14ac:dyDescent="0.25">
      <c r="A1600" t="s">
        <v>1755</v>
      </c>
      <c r="B1600" t="s">
        <v>263</v>
      </c>
      <c r="C1600" s="7">
        <v>45203</v>
      </c>
      <c r="D1600" t="str">
        <f t="shared" si="108"/>
        <v>Wed</v>
      </c>
      <c r="E1600" t="s">
        <v>2</v>
      </c>
      <c r="F1600" t="s">
        <v>38</v>
      </c>
      <c r="G1600">
        <v>122</v>
      </c>
      <c r="H1600" t="str">
        <f t="shared" si="109"/>
        <v>Small</v>
      </c>
      <c r="I1600" t="str">
        <f t="shared" si="110"/>
        <v>NO</v>
      </c>
      <c r="J1600" t="str">
        <f t="shared" si="107"/>
        <v>NO</v>
      </c>
      <c r="K1600" t="s">
        <v>13775</v>
      </c>
      <c r="L1600" t="s">
        <v>129</v>
      </c>
    </row>
    <row r="1601" spans="1:12" x14ac:dyDescent="0.25">
      <c r="A1601" t="s">
        <v>1756</v>
      </c>
      <c r="B1601" t="s">
        <v>491</v>
      </c>
      <c r="C1601" s="7">
        <v>44755</v>
      </c>
      <c r="D1601" t="str">
        <f t="shared" si="108"/>
        <v>Wed</v>
      </c>
      <c r="E1601" t="s">
        <v>2</v>
      </c>
      <c r="F1601" t="s">
        <v>13799</v>
      </c>
      <c r="G1601">
        <v>791</v>
      </c>
      <c r="H1601" t="str">
        <f t="shared" si="109"/>
        <v>Medium</v>
      </c>
      <c r="I1601" t="str">
        <f t="shared" si="110"/>
        <v>NO</v>
      </c>
      <c r="J1601" t="str">
        <f t="shared" si="107"/>
        <v>NO</v>
      </c>
      <c r="K1601" t="s">
        <v>13775</v>
      </c>
      <c r="L1601" t="s">
        <v>80</v>
      </c>
    </row>
    <row r="1602" spans="1:12" x14ac:dyDescent="0.25">
      <c r="A1602" t="s">
        <v>1757</v>
      </c>
      <c r="B1602" t="s">
        <v>248</v>
      </c>
      <c r="C1602" s="7">
        <v>44750</v>
      </c>
      <c r="D1602" t="str">
        <f t="shared" si="108"/>
        <v>Fri</v>
      </c>
      <c r="E1602" t="s">
        <v>9</v>
      </c>
      <c r="F1602" t="s">
        <v>168</v>
      </c>
      <c r="G1602">
        <v>46846</v>
      </c>
      <c r="H1602" t="str">
        <f t="shared" si="109"/>
        <v>Large</v>
      </c>
      <c r="I1602" t="str">
        <f t="shared" si="110"/>
        <v>NO</v>
      </c>
      <c r="J1602" t="str">
        <f t="shared" ref="J1602:J1665" si="111">IF(G1602&gt;500000,"YES","NO")</f>
        <v>NO</v>
      </c>
      <c r="K1602" t="s">
        <v>13775</v>
      </c>
      <c r="L1602" t="s">
        <v>13777</v>
      </c>
    </row>
    <row r="1603" spans="1:12" x14ac:dyDescent="0.25">
      <c r="A1603" t="s">
        <v>1758</v>
      </c>
      <c r="B1603" t="s">
        <v>231</v>
      </c>
      <c r="C1603" s="7">
        <v>44733</v>
      </c>
      <c r="D1603" t="str">
        <f t="shared" ref="D1603:D1666" si="112">TEXT(C1603,"DDD")</f>
        <v>Tue</v>
      </c>
      <c r="E1603" t="s">
        <v>9</v>
      </c>
      <c r="F1603" t="s">
        <v>38</v>
      </c>
      <c r="G1603">
        <v>39248</v>
      </c>
      <c r="H1603" t="str">
        <f t="shared" ref="H1603:H1666" si="113">IF(G1603&lt;100,"Micro",
   IF(G1603&lt;=500,"Small",
      IF(G1603&lt;=2000,"Medium","Large")))</f>
        <v>Large</v>
      </c>
      <c r="I1603" t="str">
        <f t="shared" si="110"/>
        <v>NO</v>
      </c>
      <c r="J1603" t="str">
        <f t="shared" si="111"/>
        <v>NO</v>
      </c>
      <c r="K1603" t="s">
        <v>176</v>
      </c>
      <c r="L1603" t="s">
        <v>57</v>
      </c>
    </row>
    <row r="1604" spans="1:12" x14ac:dyDescent="0.25">
      <c r="A1604" t="s">
        <v>1759</v>
      </c>
      <c r="B1604" t="s">
        <v>542</v>
      </c>
      <c r="C1604" s="7">
        <v>45259</v>
      </c>
      <c r="D1604" t="str">
        <f t="shared" si="112"/>
        <v>Wed</v>
      </c>
      <c r="E1604" t="s">
        <v>2</v>
      </c>
      <c r="F1604" t="s">
        <v>332</v>
      </c>
      <c r="G1604">
        <v>10666</v>
      </c>
      <c r="H1604" t="str">
        <f t="shared" si="113"/>
        <v>Large</v>
      </c>
      <c r="I1604" t="str">
        <f t="shared" si="110"/>
        <v>NO</v>
      </c>
      <c r="J1604" t="str">
        <f t="shared" si="111"/>
        <v>NO</v>
      </c>
      <c r="K1604" t="s">
        <v>14</v>
      </c>
      <c r="L1604" t="s">
        <v>19</v>
      </c>
    </row>
    <row r="1605" spans="1:12" x14ac:dyDescent="0.25">
      <c r="A1605" t="s">
        <v>1760</v>
      </c>
      <c r="B1605" t="s">
        <v>431</v>
      </c>
      <c r="C1605" s="7">
        <v>44758</v>
      </c>
      <c r="D1605" t="str">
        <f t="shared" si="112"/>
        <v>Sat</v>
      </c>
      <c r="E1605" t="s">
        <v>2</v>
      </c>
      <c r="F1605" t="s">
        <v>38</v>
      </c>
      <c r="G1605">
        <v>1316</v>
      </c>
      <c r="H1605" t="str">
        <f t="shared" si="113"/>
        <v>Medium</v>
      </c>
      <c r="I1605" t="str">
        <f t="shared" si="110"/>
        <v>NO</v>
      </c>
      <c r="J1605" t="str">
        <f t="shared" si="111"/>
        <v>NO</v>
      </c>
      <c r="K1605" t="s">
        <v>13776</v>
      </c>
      <c r="L1605" t="s">
        <v>3</v>
      </c>
    </row>
    <row r="1606" spans="1:12" x14ac:dyDescent="0.25">
      <c r="A1606" t="s">
        <v>1761</v>
      </c>
      <c r="B1606" t="s">
        <v>108</v>
      </c>
      <c r="C1606" s="7">
        <v>45063</v>
      </c>
      <c r="D1606" t="str">
        <f t="shared" si="112"/>
        <v>Wed</v>
      </c>
      <c r="E1606" t="s">
        <v>2</v>
      </c>
      <c r="F1606" t="s">
        <v>112</v>
      </c>
      <c r="G1606">
        <v>0</v>
      </c>
      <c r="H1606" t="str">
        <f t="shared" si="113"/>
        <v>Micro</v>
      </c>
      <c r="I1606" t="s">
        <v>13774</v>
      </c>
      <c r="J1606" t="str">
        <f t="shared" si="111"/>
        <v>NO</v>
      </c>
      <c r="K1606" t="s">
        <v>13776</v>
      </c>
      <c r="L1606" t="s">
        <v>206</v>
      </c>
    </row>
    <row r="1607" spans="1:12" x14ac:dyDescent="0.25">
      <c r="A1607" t="s">
        <v>1762</v>
      </c>
      <c r="B1607" t="s">
        <v>95</v>
      </c>
      <c r="C1607" s="7">
        <v>45021</v>
      </c>
      <c r="D1607" t="str">
        <f t="shared" si="112"/>
        <v>Wed</v>
      </c>
      <c r="E1607" t="s">
        <v>2</v>
      </c>
      <c r="F1607" t="s">
        <v>112</v>
      </c>
      <c r="G1607">
        <v>4364</v>
      </c>
      <c r="H1607" t="str">
        <f t="shared" si="113"/>
        <v>Large</v>
      </c>
      <c r="I1607" t="str">
        <f t="shared" ref="I1607:I1641" si="114">IF(G1607&lt;0, "YES", "NO")</f>
        <v>NO</v>
      </c>
      <c r="J1607" t="str">
        <f t="shared" si="111"/>
        <v>NO</v>
      </c>
      <c r="K1607" t="s">
        <v>176</v>
      </c>
      <c r="L1607" t="s">
        <v>57</v>
      </c>
    </row>
    <row r="1608" spans="1:12" x14ac:dyDescent="0.25">
      <c r="A1608" t="s">
        <v>1763</v>
      </c>
      <c r="B1608" t="s">
        <v>416</v>
      </c>
      <c r="C1608" s="7">
        <v>45399</v>
      </c>
      <c r="D1608" t="str">
        <f t="shared" si="112"/>
        <v>Wed</v>
      </c>
      <c r="E1608" t="s">
        <v>9</v>
      </c>
      <c r="F1608" t="s">
        <v>112</v>
      </c>
      <c r="G1608">
        <v>78341</v>
      </c>
      <c r="H1608" t="str">
        <f t="shared" si="113"/>
        <v>Large</v>
      </c>
      <c r="I1608" t="str">
        <f t="shared" si="114"/>
        <v>NO</v>
      </c>
      <c r="J1608" t="str">
        <f t="shared" si="111"/>
        <v>NO</v>
      </c>
      <c r="K1608" t="s">
        <v>13775</v>
      </c>
      <c r="L1608" t="s">
        <v>129</v>
      </c>
    </row>
    <row r="1609" spans="1:12" x14ac:dyDescent="0.25">
      <c r="A1609" t="s">
        <v>1764</v>
      </c>
      <c r="B1609" t="s">
        <v>106</v>
      </c>
      <c r="C1609" s="7">
        <v>45240</v>
      </c>
      <c r="D1609" t="str">
        <f t="shared" si="112"/>
        <v>Fri</v>
      </c>
      <c r="E1609" t="s">
        <v>2</v>
      </c>
      <c r="F1609" t="s">
        <v>112</v>
      </c>
      <c r="G1609">
        <v>3765</v>
      </c>
      <c r="H1609" t="str">
        <f t="shared" si="113"/>
        <v>Large</v>
      </c>
      <c r="I1609" t="str">
        <f t="shared" si="114"/>
        <v>NO</v>
      </c>
      <c r="J1609" t="str">
        <f t="shared" si="111"/>
        <v>NO</v>
      </c>
      <c r="K1609" t="s">
        <v>27</v>
      </c>
      <c r="L1609" t="s">
        <v>13793</v>
      </c>
    </row>
    <row r="1610" spans="1:12" x14ac:dyDescent="0.25">
      <c r="A1610" t="s">
        <v>1765</v>
      </c>
      <c r="B1610" t="s">
        <v>308</v>
      </c>
      <c r="C1610" s="7">
        <v>45207</v>
      </c>
      <c r="D1610" t="str">
        <f t="shared" si="112"/>
        <v>Sun</v>
      </c>
      <c r="E1610" t="s">
        <v>2</v>
      </c>
      <c r="F1610" t="s">
        <v>112</v>
      </c>
      <c r="G1610">
        <v>2375</v>
      </c>
      <c r="H1610" t="str">
        <f t="shared" si="113"/>
        <v>Large</v>
      </c>
      <c r="I1610" t="str">
        <f t="shared" si="114"/>
        <v>NO</v>
      </c>
      <c r="J1610" t="str">
        <f t="shared" si="111"/>
        <v>NO</v>
      </c>
      <c r="K1610" t="s">
        <v>27</v>
      </c>
      <c r="L1610" t="s">
        <v>143</v>
      </c>
    </row>
    <row r="1611" spans="1:12" x14ac:dyDescent="0.25">
      <c r="A1611" t="s">
        <v>1766</v>
      </c>
      <c r="B1611" t="s">
        <v>238</v>
      </c>
      <c r="C1611" s="7">
        <v>45520</v>
      </c>
      <c r="D1611" t="str">
        <f t="shared" si="112"/>
        <v>Fri</v>
      </c>
      <c r="E1611" t="s">
        <v>2</v>
      </c>
      <c r="F1611" t="s">
        <v>112</v>
      </c>
      <c r="G1611">
        <v>9313</v>
      </c>
      <c r="H1611" t="str">
        <f t="shared" si="113"/>
        <v>Large</v>
      </c>
      <c r="I1611" t="str">
        <f t="shared" si="114"/>
        <v>NO</v>
      </c>
      <c r="J1611" t="str">
        <f t="shared" si="111"/>
        <v>NO</v>
      </c>
      <c r="K1611" t="s">
        <v>176</v>
      </c>
      <c r="L1611" t="s">
        <v>57</v>
      </c>
    </row>
    <row r="1612" spans="1:12" x14ac:dyDescent="0.25">
      <c r="A1612" t="s">
        <v>1767</v>
      </c>
      <c r="B1612" t="s">
        <v>91</v>
      </c>
      <c r="C1612" s="7">
        <v>44467</v>
      </c>
      <c r="D1612" t="str">
        <f t="shared" si="112"/>
        <v>Tue</v>
      </c>
      <c r="E1612" t="s">
        <v>2</v>
      </c>
      <c r="F1612" t="s">
        <v>112</v>
      </c>
      <c r="G1612">
        <v>6129</v>
      </c>
      <c r="H1612" t="str">
        <f t="shared" si="113"/>
        <v>Large</v>
      </c>
      <c r="I1612" t="str">
        <f t="shared" si="114"/>
        <v>NO</v>
      </c>
      <c r="J1612" t="str">
        <f t="shared" si="111"/>
        <v>NO</v>
      </c>
      <c r="K1612" t="s">
        <v>176</v>
      </c>
      <c r="L1612" t="s">
        <v>13777</v>
      </c>
    </row>
    <row r="1613" spans="1:12" x14ac:dyDescent="0.25">
      <c r="A1613" t="s">
        <v>1768</v>
      </c>
      <c r="B1613" t="s">
        <v>256</v>
      </c>
      <c r="C1613" s="7">
        <v>45072</v>
      </c>
      <c r="D1613" t="str">
        <f t="shared" si="112"/>
        <v>Fri</v>
      </c>
      <c r="E1613" t="s">
        <v>2</v>
      </c>
      <c r="F1613" t="s">
        <v>38</v>
      </c>
      <c r="G1613">
        <v>5835</v>
      </c>
      <c r="H1613" t="str">
        <f t="shared" si="113"/>
        <v>Large</v>
      </c>
      <c r="I1613" t="str">
        <f t="shared" si="114"/>
        <v>NO</v>
      </c>
      <c r="J1613" t="str">
        <f t="shared" si="111"/>
        <v>NO</v>
      </c>
      <c r="K1613" t="s">
        <v>176</v>
      </c>
      <c r="L1613" t="s">
        <v>13793</v>
      </c>
    </row>
    <row r="1614" spans="1:12" x14ac:dyDescent="0.25">
      <c r="A1614" t="s">
        <v>1769</v>
      </c>
      <c r="B1614" t="s">
        <v>182</v>
      </c>
      <c r="C1614" s="7">
        <v>45244</v>
      </c>
      <c r="D1614" t="str">
        <f t="shared" si="112"/>
        <v>Tue</v>
      </c>
      <c r="E1614" t="s">
        <v>2</v>
      </c>
      <c r="F1614" t="s">
        <v>63</v>
      </c>
      <c r="G1614">
        <v>7539</v>
      </c>
      <c r="H1614" t="str">
        <f t="shared" si="113"/>
        <v>Large</v>
      </c>
      <c r="I1614" t="str">
        <f t="shared" si="114"/>
        <v>NO</v>
      </c>
      <c r="J1614" t="str">
        <f t="shared" si="111"/>
        <v>NO</v>
      </c>
      <c r="K1614" t="s">
        <v>14</v>
      </c>
      <c r="L1614" t="s">
        <v>57</v>
      </c>
    </row>
    <row r="1615" spans="1:12" x14ac:dyDescent="0.25">
      <c r="A1615" t="s">
        <v>1770</v>
      </c>
      <c r="B1615" t="s">
        <v>137</v>
      </c>
      <c r="C1615" s="7">
        <v>44436</v>
      </c>
      <c r="D1615" t="str">
        <f t="shared" si="112"/>
        <v>Sat</v>
      </c>
      <c r="E1615" t="s">
        <v>2</v>
      </c>
      <c r="F1615" t="s">
        <v>112</v>
      </c>
      <c r="G1615">
        <v>33245</v>
      </c>
      <c r="H1615" t="str">
        <f t="shared" si="113"/>
        <v>Large</v>
      </c>
      <c r="I1615" t="str">
        <f t="shared" si="114"/>
        <v>NO</v>
      </c>
      <c r="J1615" t="str">
        <f t="shared" si="111"/>
        <v>NO</v>
      </c>
      <c r="K1615" t="s">
        <v>13776</v>
      </c>
      <c r="L1615" t="s">
        <v>109</v>
      </c>
    </row>
    <row r="1616" spans="1:12" x14ac:dyDescent="0.25">
      <c r="A1616" t="s">
        <v>1771</v>
      </c>
      <c r="B1616" t="s">
        <v>306</v>
      </c>
      <c r="C1616" s="7">
        <v>44499</v>
      </c>
      <c r="D1616" t="str">
        <f t="shared" si="112"/>
        <v>Sat</v>
      </c>
      <c r="E1616" t="s">
        <v>2</v>
      </c>
      <c r="F1616" t="s">
        <v>22</v>
      </c>
      <c r="G1616">
        <v>576</v>
      </c>
      <c r="H1616" t="str">
        <f t="shared" si="113"/>
        <v>Medium</v>
      </c>
      <c r="I1616" t="str">
        <f t="shared" si="114"/>
        <v>NO</v>
      </c>
      <c r="J1616" t="str">
        <f t="shared" si="111"/>
        <v>NO</v>
      </c>
      <c r="K1616" t="s">
        <v>176</v>
      </c>
      <c r="L1616" t="s">
        <v>57</v>
      </c>
    </row>
    <row r="1617" spans="1:12" x14ac:dyDescent="0.25">
      <c r="A1617" t="s">
        <v>1772</v>
      </c>
      <c r="B1617" t="s">
        <v>331</v>
      </c>
      <c r="C1617" s="7">
        <v>45008</v>
      </c>
      <c r="D1617" t="str">
        <f t="shared" si="112"/>
        <v>Thu</v>
      </c>
      <c r="E1617" t="s">
        <v>9</v>
      </c>
      <c r="F1617" t="s">
        <v>13792</v>
      </c>
      <c r="G1617">
        <v>50255</v>
      </c>
      <c r="H1617" t="str">
        <f t="shared" si="113"/>
        <v>Large</v>
      </c>
      <c r="I1617" t="str">
        <f t="shared" si="114"/>
        <v>NO</v>
      </c>
      <c r="J1617" t="str">
        <f t="shared" si="111"/>
        <v>NO</v>
      </c>
      <c r="K1617" t="s">
        <v>14</v>
      </c>
      <c r="L1617" t="s">
        <v>19</v>
      </c>
    </row>
    <row r="1618" spans="1:12" x14ac:dyDescent="0.25">
      <c r="A1618" t="s">
        <v>1773</v>
      </c>
      <c r="B1618" t="s">
        <v>395</v>
      </c>
      <c r="C1618" s="7">
        <v>45144</v>
      </c>
      <c r="D1618" t="str">
        <f t="shared" si="112"/>
        <v>Sun</v>
      </c>
      <c r="E1618" t="s">
        <v>2</v>
      </c>
      <c r="F1618" t="s">
        <v>101</v>
      </c>
      <c r="G1618">
        <v>46470</v>
      </c>
      <c r="H1618" t="str">
        <f t="shared" si="113"/>
        <v>Large</v>
      </c>
      <c r="I1618" t="str">
        <f t="shared" si="114"/>
        <v>NO</v>
      </c>
      <c r="J1618" t="str">
        <f t="shared" si="111"/>
        <v>NO</v>
      </c>
      <c r="K1618" t="s">
        <v>13776</v>
      </c>
      <c r="L1618" t="s">
        <v>129</v>
      </c>
    </row>
    <row r="1619" spans="1:12" x14ac:dyDescent="0.25">
      <c r="A1619" t="s">
        <v>1774</v>
      </c>
      <c r="B1619" t="s">
        <v>79</v>
      </c>
      <c r="C1619" s="7">
        <v>45448</v>
      </c>
      <c r="D1619" t="str">
        <f t="shared" si="112"/>
        <v>Wed</v>
      </c>
      <c r="E1619" t="s">
        <v>2</v>
      </c>
      <c r="F1619" t="s">
        <v>63</v>
      </c>
      <c r="G1619">
        <v>6402</v>
      </c>
      <c r="H1619" t="str">
        <f t="shared" si="113"/>
        <v>Large</v>
      </c>
      <c r="I1619" t="str">
        <f t="shared" si="114"/>
        <v>NO</v>
      </c>
      <c r="J1619" t="str">
        <f t="shared" si="111"/>
        <v>NO</v>
      </c>
      <c r="K1619" t="s">
        <v>27</v>
      </c>
      <c r="L1619" t="s">
        <v>19</v>
      </c>
    </row>
    <row r="1620" spans="1:12" x14ac:dyDescent="0.25">
      <c r="A1620" t="s">
        <v>1775</v>
      </c>
      <c r="B1620" t="s">
        <v>91</v>
      </c>
      <c r="C1620" s="7">
        <v>44740</v>
      </c>
      <c r="D1620" t="str">
        <f t="shared" si="112"/>
        <v>Tue</v>
      </c>
      <c r="E1620" t="s">
        <v>2</v>
      </c>
      <c r="F1620" t="s">
        <v>101</v>
      </c>
      <c r="G1620">
        <v>1671</v>
      </c>
      <c r="H1620" t="str">
        <f t="shared" si="113"/>
        <v>Medium</v>
      </c>
      <c r="I1620" t="str">
        <f t="shared" si="114"/>
        <v>NO</v>
      </c>
      <c r="J1620" t="str">
        <f t="shared" si="111"/>
        <v>NO</v>
      </c>
      <c r="K1620" t="s">
        <v>27</v>
      </c>
      <c r="L1620" t="s">
        <v>206</v>
      </c>
    </row>
    <row r="1621" spans="1:12" x14ac:dyDescent="0.25">
      <c r="A1621" t="s">
        <v>1776</v>
      </c>
      <c r="B1621" t="s">
        <v>137</v>
      </c>
      <c r="C1621" s="7">
        <v>44319</v>
      </c>
      <c r="D1621" t="str">
        <f t="shared" si="112"/>
        <v>Mon</v>
      </c>
      <c r="E1621" t="s">
        <v>2</v>
      </c>
      <c r="F1621" t="s">
        <v>168</v>
      </c>
      <c r="G1621">
        <v>3371</v>
      </c>
      <c r="H1621" t="str">
        <f t="shared" si="113"/>
        <v>Large</v>
      </c>
      <c r="I1621" t="str">
        <f t="shared" si="114"/>
        <v>NO</v>
      </c>
      <c r="J1621" t="str">
        <f t="shared" si="111"/>
        <v>NO</v>
      </c>
      <c r="K1621" t="s">
        <v>176</v>
      </c>
      <c r="L1621" t="s">
        <v>129</v>
      </c>
    </row>
    <row r="1622" spans="1:12" x14ac:dyDescent="0.25">
      <c r="A1622" t="s">
        <v>1777</v>
      </c>
      <c r="B1622" t="s">
        <v>106</v>
      </c>
      <c r="C1622" s="7">
        <v>44758</v>
      </c>
      <c r="D1622" t="str">
        <f t="shared" si="112"/>
        <v>Sat</v>
      </c>
      <c r="E1622" t="s">
        <v>9</v>
      </c>
      <c r="F1622" t="s">
        <v>101</v>
      </c>
      <c r="G1622">
        <v>360058</v>
      </c>
      <c r="H1622" t="str">
        <f t="shared" si="113"/>
        <v>Large</v>
      </c>
      <c r="I1622" t="str">
        <f t="shared" si="114"/>
        <v>NO</v>
      </c>
      <c r="J1622" t="str">
        <f t="shared" si="111"/>
        <v>NO</v>
      </c>
      <c r="K1622" t="s">
        <v>14</v>
      </c>
      <c r="L1622" t="s">
        <v>80</v>
      </c>
    </row>
    <row r="1623" spans="1:12" x14ac:dyDescent="0.25">
      <c r="A1623" t="s">
        <v>1778</v>
      </c>
      <c r="B1623" t="s">
        <v>331</v>
      </c>
      <c r="C1623" s="7">
        <v>44341</v>
      </c>
      <c r="D1623" t="str">
        <f t="shared" si="112"/>
        <v>Tue</v>
      </c>
      <c r="E1623" t="s">
        <v>2</v>
      </c>
      <c r="F1623" t="s">
        <v>101</v>
      </c>
      <c r="G1623">
        <v>4353</v>
      </c>
      <c r="H1623" t="str">
        <f t="shared" si="113"/>
        <v>Large</v>
      </c>
      <c r="I1623" t="str">
        <f t="shared" si="114"/>
        <v>NO</v>
      </c>
      <c r="J1623" t="str">
        <f t="shared" si="111"/>
        <v>NO</v>
      </c>
      <c r="K1623" t="s">
        <v>27</v>
      </c>
      <c r="L1623" t="s">
        <v>13777</v>
      </c>
    </row>
    <row r="1624" spans="1:12" x14ac:dyDescent="0.25">
      <c r="A1624" t="s">
        <v>1779</v>
      </c>
      <c r="B1624" t="s">
        <v>251</v>
      </c>
      <c r="C1624" s="7">
        <v>44675</v>
      </c>
      <c r="D1624" t="str">
        <f t="shared" si="112"/>
        <v>Sun</v>
      </c>
      <c r="E1624" t="s">
        <v>2</v>
      </c>
      <c r="F1624" t="s">
        <v>49</v>
      </c>
      <c r="G1624">
        <v>993</v>
      </c>
      <c r="H1624" t="str">
        <f t="shared" si="113"/>
        <v>Medium</v>
      </c>
      <c r="I1624" t="str">
        <f t="shared" si="114"/>
        <v>NO</v>
      </c>
      <c r="J1624" t="str">
        <f t="shared" si="111"/>
        <v>NO</v>
      </c>
      <c r="K1624" t="s">
        <v>27</v>
      </c>
      <c r="L1624" t="s">
        <v>80</v>
      </c>
    </row>
    <row r="1625" spans="1:12" x14ac:dyDescent="0.25">
      <c r="A1625" t="s">
        <v>1780</v>
      </c>
      <c r="B1625" t="s">
        <v>180</v>
      </c>
      <c r="C1625" s="7">
        <v>45521</v>
      </c>
      <c r="D1625" t="str">
        <f t="shared" si="112"/>
        <v>Sat</v>
      </c>
      <c r="E1625" t="s">
        <v>2</v>
      </c>
      <c r="F1625" t="s">
        <v>101</v>
      </c>
      <c r="G1625">
        <v>18396</v>
      </c>
      <c r="H1625" t="str">
        <f t="shared" si="113"/>
        <v>Large</v>
      </c>
      <c r="I1625" t="str">
        <f t="shared" si="114"/>
        <v>NO</v>
      </c>
      <c r="J1625" t="str">
        <f t="shared" si="111"/>
        <v>NO</v>
      </c>
      <c r="K1625" t="s">
        <v>13776</v>
      </c>
      <c r="L1625" t="s">
        <v>19</v>
      </c>
    </row>
    <row r="1626" spans="1:12" x14ac:dyDescent="0.25">
      <c r="A1626" t="s">
        <v>1781</v>
      </c>
      <c r="B1626" t="s">
        <v>21</v>
      </c>
      <c r="C1626" s="7">
        <v>45201</v>
      </c>
      <c r="D1626" t="str">
        <f t="shared" si="112"/>
        <v>Mon</v>
      </c>
      <c r="E1626" t="s">
        <v>2</v>
      </c>
      <c r="F1626" t="s">
        <v>49</v>
      </c>
      <c r="G1626">
        <v>510</v>
      </c>
      <c r="H1626" t="str">
        <f t="shared" si="113"/>
        <v>Medium</v>
      </c>
      <c r="I1626" t="str">
        <f t="shared" si="114"/>
        <v>NO</v>
      </c>
      <c r="J1626" t="str">
        <f t="shared" si="111"/>
        <v>NO</v>
      </c>
      <c r="K1626" t="s">
        <v>13776</v>
      </c>
      <c r="L1626" t="s">
        <v>206</v>
      </c>
    </row>
    <row r="1627" spans="1:12" x14ac:dyDescent="0.25">
      <c r="A1627" t="s">
        <v>1782</v>
      </c>
      <c r="B1627" t="s">
        <v>79</v>
      </c>
      <c r="C1627" s="7">
        <v>45499</v>
      </c>
      <c r="D1627" t="str">
        <f t="shared" si="112"/>
        <v>Fri</v>
      </c>
      <c r="E1627" t="s">
        <v>2</v>
      </c>
      <c r="F1627" t="s">
        <v>101</v>
      </c>
      <c r="G1627">
        <v>9358</v>
      </c>
      <c r="H1627" t="str">
        <f t="shared" si="113"/>
        <v>Large</v>
      </c>
      <c r="I1627" t="str">
        <f t="shared" si="114"/>
        <v>NO</v>
      </c>
      <c r="J1627" t="str">
        <f t="shared" si="111"/>
        <v>NO</v>
      </c>
      <c r="K1627" t="s">
        <v>176</v>
      </c>
      <c r="L1627" t="s">
        <v>109</v>
      </c>
    </row>
    <row r="1628" spans="1:12" x14ac:dyDescent="0.25">
      <c r="A1628" t="s">
        <v>1783</v>
      </c>
      <c r="B1628" t="s">
        <v>132</v>
      </c>
      <c r="C1628" s="7">
        <v>45483</v>
      </c>
      <c r="D1628" t="str">
        <f t="shared" si="112"/>
        <v>Wed</v>
      </c>
      <c r="E1628" t="s">
        <v>2</v>
      </c>
      <c r="F1628" t="s">
        <v>10</v>
      </c>
      <c r="G1628">
        <v>6435</v>
      </c>
      <c r="H1628" t="str">
        <f t="shared" si="113"/>
        <v>Large</v>
      </c>
      <c r="I1628" t="str">
        <f t="shared" si="114"/>
        <v>NO</v>
      </c>
      <c r="J1628" t="str">
        <f t="shared" si="111"/>
        <v>NO</v>
      </c>
      <c r="K1628" t="s">
        <v>13776</v>
      </c>
      <c r="L1628" t="s">
        <v>6</v>
      </c>
    </row>
    <row r="1629" spans="1:12" x14ac:dyDescent="0.25">
      <c r="A1629" t="s">
        <v>1784</v>
      </c>
      <c r="B1629" t="s">
        <v>99</v>
      </c>
      <c r="C1629" s="7">
        <v>44862</v>
      </c>
      <c r="D1629" t="str">
        <f t="shared" si="112"/>
        <v>Fri</v>
      </c>
      <c r="E1629" t="s">
        <v>2</v>
      </c>
      <c r="F1629" t="s">
        <v>168</v>
      </c>
      <c r="G1629">
        <v>9615</v>
      </c>
      <c r="H1629" t="str">
        <f t="shared" si="113"/>
        <v>Large</v>
      </c>
      <c r="I1629" t="str">
        <f t="shared" si="114"/>
        <v>NO</v>
      </c>
      <c r="J1629" t="str">
        <f t="shared" si="111"/>
        <v>NO</v>
      </c>
      <c r="K1629" t="s">
        <v>176</v>
      </c>
      <c r="L1629" t="s">
        <v>19</v>
      </c>
    </row>
    <row r="1630" spans="1:12" x14ac:dyDescent="0.25">
      <c r="A1630" t="s">
        <v>1785</v>
      </c>
      <c r="B1630" t="s">
        <v>542</v>
      </c>
      <c r="C1630" s="7">
        <v>44200</v>
      </c>
      <c r="D1630" t="str">
        <f t="shared" si="112"/>
        <v>Mon</v>
      </c>
      <c r="E1630" t="s">
        <v>2</v>
      </c>
      <c r="F1630" t="s">
        <v>38</v>
      </c>
      <c r="G1630">
        <v>6659</v>
      </c>
      <c r="H1630" t="str">
        <f t="shared" si="113"/>
        <v>Large</v>
      </c>
      <c r="I1630" t="str">
        <f t="shared" si="114"/>
        <v>NO</v>
      </c>
      <c r="J1630" t="str">
        <f t="shared" si="111"/>
        <v>NO</v>
      </c>
      <c r="K1630" t="s">
        <v>27</v>
      </c>
      <c r="L1630" t="s">
        <v>13777</v>
      </c>
    </row>
    <row r="1631" spans="1:12" x14ac:dyDescent="0.25">
      <c r="A1631" t="s">
        <v>1786</v>
      </c>
      <c r="B1631" t="s">
        <v>21</v>
      </c>
      <c r="C1631" s="7">
        <v>44321</v>
      </c>
      <c r="D1631" t="str">
        <f t="shared" si="112"/>
        <v>Wed</v>
      </c>
      <c r="E1631" t="s">
        <v>2</v>
      </c>
      <c r="F1631" t="s">
        <v>49</v>
      </c>
      <c r="G1631">
        <v>8074</v>
      </c>
      <c r="H1631" t="str">
        <f t="shared" si="113"/>
        <v>Large</v>
      </c>
      <c r="I1631" t="str">
        <f t="shared" si="114"/>
        <v>NO</v>
      </c>
      <c r="J1631" t="str">
        <f t="shared" si="111"/>
        <v>NO</v>
      </c>
      <c r="K1631" t="s">
        <v>176</v>
      </c>
      <c r="L1631" t="s">
        <v>57</v>
      </c>
    </row>
    <row r="1632" spans="1:12" x14ac:dyDescent="0.25">
      <c r="A1632" t="s">
        <v>1787</v>
      </c>
      <c r="B1632" t="s">
        <v>279</v>
      </c>
      <c r="C1632" s="7">
        <v>44432</v>
      </c>
      <c r="D1632" t="str">
        <f t="shared" si="112"/>
        <v>Tue</v>
      </c>
      <c r="E1632" t="s">
        <v>2</v>
      </c>
      <c r="F1632" t="s">
        <v>22</v>
      </c>
      <c r="G1632">
        <v>8309</v>
      </c>
      <c r="H1632" t="str">
        <f t="shared" si="113"/>
        <v>Large</v>
      </c>
      <c r="I1632" t="str">
        <f t="shared" si="114"/>
        <v>NO</v>
      </c>
      <c r="J1632" t="str">
        <f t="shared" si="111"/>
        <v>NO</v>
      </c>
      <c r="K1632" t="s">
        <v>176</v>
      </c>
      <c r="L1632" t="s">
        <v>6</v>
      </c>
    </row>
    <row r="1633" spans="1:12" x14ac:dyDescent="0.25">
      <c r="A1633" t="s">
        <v>1788</v>
      </c>
      <c r="B1633" t="s">
        <v>29</v>
      </c>
      <c r="C1633" s="7">
        <v>44845</v>
      </c>
      <c r="D1633" t="str">
        <f t="shared" si="112"/>
        <v>Tue</v>
      </c>
      <c r="E1633" t="s">
        <v>2</v>
      </c>
      <c r="F1633" t="s">
        <v>112</v>
      </c>
      <c r="G1633">
        <v>1993</v>
      </c>
      <c r="H1633" t="str">
        <f t="shared" si="113"/>
        <v>Medium</v>
      </c>
      <c r="I1633" t="str">
        <f t="shared" si="114"/>
        <v>NO</v>
      </c>
      <c r="J1633" t="str">
        <f t="shared" si="111"/>
        <v>NO</v>
      </c>
      <c r="K1633" t="s">
        <v>14</v>
      </c>
      <c r="L1633" t="s">
        <v>57</v>
      </c>
    </row>
    <row r="1634" spans="1:12" x14ac:dyDescent="0.25">
      <c r="A1634" t="s">
        <v>1789</v>
      </c>
      <c r="B1634" t="s">
        <v>135</v>
      </c>
      <c r="C1634" s="7">
        <v>45475</v>
      </c>
      <c r="D1634" t="str">
        <f t="shared" si="112"/>
        <v>Tue</v>
      </c>
      <c r="E1634" t="s">
        <v>2</v>
      </c>
      <c r="F1634" t="s">
        <v>168</v>
      </c>
      <c r="G1634">
        <v>5667</v>
      </c>
      <c r="H1634" t="str">
        <f t="shared" si="113"/>
        <v>Large</v>
      </c>
      <c r="I1634" t="str">
        <f t="shared" si="114"/>
        <v>NO</v>
      </c>
      <c r="J1634" t="str">
        <f t="shared" si="111"/>
        <v>NO</v>
      </c>
      <c r="K1634" t="s">
        <v>13776</v>
      </c>
      <c r="L1634" t="s">
        <v>80</v>
      </c>
    </row>
    <row r="1635" spans="1:12" x14ac:dyDescent="0.25">
      <c r="A1635" t="s">
        <v>1790</v>
      </c>
      <c r="B1635" t="s">
        <v>440</v>
      </c>
      <c r="C1635" s="7">
        <v>45092</v>
      </c>
      <c r="D1635" t="str">
        <f t="shared" si="112"/>
        <v>Thu</v>
      </c>
      <c r="E1635" t="s">
        <v>2</v>
      </c>
      <c r="F1635" t="s">
        <v>38</v>
      </c>
      <c r="G1635">
        <v>8290</v>
      </c>
      <c r="H1635" t="str">
        <f t="shared" si="113"/>
        <v>Large</v>
      </c>
      <c r="I1635" t="str">
        <f t="shared" si="114"/>
        <v>NO</v>
      </c>
      <c r="J1635" t="str">
        <f t="shared" si="111"/>
        <v>NO</v>
      </c>
      <c r="K1635" t="s">
        <v>14</v>
      </c>
      <c r="L1635" t="s">
        <v>19</v>
      </c>
    </row>
    <row r="1636" spans="1:12" x14ac:dyDescent="0.25">
      <c r="A1636" t="s">
        <v>1791</v>
      </c>
      <c r="B1636" t="s">
        <v>82</v>
      </c>
      <c r="C1636" s="7">
        <v>44238</v>
      </c>
      <c r="D1636" t="str">
        <f t="shared" si="112"/>
        <v>Thu</v>
      </c>
      <c r="E1636" t="s">
        <v>2</v>
      </c>
      <c r="F1636" t="s">
        <v>13799</v>
      </c>
      <c r="G1636">
        <v>993</v>
      </c>
      <c r="H1636" t="str">
        <f t="shared" si="113"/>
        <v>Medium</v>
      </c>
      <c r="I1636" t="str">
        <f t="shared" si="114"/>
        <v>NO</v>
      </c>
      <c r="J1636" t="str">
        <f t="shared" si="111"/>
        <v>NO</v>
      </c>
      <c r="K1636" t="s">
        <v>27</v>
      </c>
      <c r="L1636" t="s">
        <v>109</v>
      </c>
    </row>
    <row r="1637" spans="1:12" x14ac:dyDescent="0.25">
      <c r="A1637" t="s">
        <v>1792</v>
      </c>
      <c r="B1637" t="s">
        <v>286</v>
      </c>
      <c r="C1637" s="7">
        <v>44412</v>
      </c>
      <c r="D1637" t="str">
        <f t="shared" si="112"/>
        <v>Wed</v>
      </c>
      <c r="E1637" t="s">
        <v>2</v>
      </c>
      <c r="F1637" t="s">
        <v>38</v>
      </c>
      <c r="G1637">
        <v>231</v>
      </c>
      <c r="H1637" t="str">
        <f t="shared" si="113"/>
        <v>Small</v>
      </c>
      <c r="I1637" t="str">
        <f t="shared" si="114"/>
        <v>NO</v>
      </c>
      <c r="J1637" t="str">
        <f t="shared" si="111"/>
        <v>NO</v>
      </c>
      <c r="K1637" t="s">
        <v>27</v>
      </c>
      <c r="L1637" t="s">
        <v>129</v>
      </c>
    </row>
    <row r="1638" spans="1:12" x14ac:dyDescent="0.25">
      <c r="A1638" t="s">
        <v>1793</v>
      </c>
      <c r="B1638" t="s">
        <v>248</v>
      </c>
      <c r="C1638" s="7">
        <v>44640</v>
      </c>
      <c r="D1638" t="str">
        <f t="shared" si="112"/>
        <v>Sun</v>
      </c>
      <c r="E1638" t="s">
        <v>2</v>
      </c>
      <c r="F1638" t="s">
        <v>112</v>
      </c>
      <c r="G1638">
        <v>1731</v>
      </c>
      <c r="H1638" t="str">
        <f t="shared" si="113"/>
        <v>Medium</v>
      </c>
      <c r="I1638" t="str">
        <f t="shared" si="114"/>
        <v>NO</v>
      </c>
      <c r="J1638" t="str">
        <f t="shared" si="111"/>
        <v>NO</v>
      </c>
      <c r="K1638" t="s">
        <v>13776</v>
      </c>
      <c r="L1638" t="s">
        <v>129</v>
      </c>
    </row>
    <row r="1639" spans="1:12" x14ac:dyDescent="0.25">
      <c r="A1639" t="s">
        <v>1794</v>
      </c>
      <c r="B1639" t="s">
        <v>163</v>
      </c>
      <c r="C1639" s="7">
        <v>45388</v>
      </c>
      <c r="D1639" t="str">
        <f t="shared" si="112"/>
        <v>Sat</v>
      </c>
      <c r="E1639" t="s">
        <v>2</v>
      </c>
      <c r="F1639" t="s">
        <v>49</v>
      </c>
      <c r="G1639">
        <v>9061</v>
      </c>
      <c r="H1639" t="str">
        <f t="shared" si="113"/>
        <v>Large</v>
      </c>
      <c r="I1639" t="str">
        <f t="shared" si="114"/>
        <v>NO</v>
      </c>
      <c r="J1639" t="str">
        <f t="shared" si="111"/>
        <v>NO</v>
      </c>
      <c r="K1639" t="s">
        <v>13776</v>
      </c>
      <c r="L1639" t="s">
        <v>206</v>
      </c>
    </row>
    <row r="1640" spans="1:12" x14ac:dyDescent="0.25">
      <c r="A1640" t="s">
        <v>1795</v>
      </c>
      <c r="B1640" t="s">
        <v>142</v>
      </c>
      <c r="C1640" s="7">
        <v>44419</v>
      </c>
      <c r="D1640" t="str">
        <f t="shared" si="112"/>
        <v>Wed</v>
      </c>
      <c r="E1640" t="s">
        <v>9</v>
      </c>
      <c r="F1640" t="s">
        <v>69</v>
      </c>
      <c r="G1640">
        <v>32601</v>
      </c>
      <c r="H1640" t="str">
        <f t="shared" si="113"/>
        <v>Large</v>
      </c>
      <c r="I1640" t="str">
        <f t="shared" si="114"/>
        <v>NO</v>
      </c>
      <c r="J1640" t="str">
        <f t="shared" si="111"/>
        <v>NO</v>
      </c>
      <c r="K1640" t="s">
        <v>27</v>
      </c>
      <c r="L1640" t="s">
        <v>13793</v>
      </c>
    </row>
    <row r="1641" spans="1:12" x14ac:dyDescent="0.25">
      <c r="A1641" t="s">
        <v>1796</v>
      </c>
      <c r="B1641" t="s">
        <v>306</v>
      </c>
      <c r="C1641" s="7">
        <v>44225</v>
      </c>
      <c r="D1641" t="str">
        <f t="shared" si="112"/>
        <v>Fri</v>
      </c>
      <c r="E1641" t="s">
        <v>9</v>
      </c>
      <c r="F1641" t="s">
        <v>10</v>
      </c>
      <c r="G1641">
        <v>41522</v>
      </c>
      <c r="H1641" t="str">
        <f t="shared" si="113"/>
        <v>Large</v>
      </c>
      <c r="I1641" t="str">
        <f t="shared" si="114"/>
        <v>NO</v>
      </c>
      <c r="J1641" t="str">
        <f t="shared" si="111"/>
        <v>NO</v>
      </c>
      <c r="K1641" t="s">
        <v>27</v>
      </c>
      <c r="L1641" t="s">
        <v>3</v>
      </c>
    </row>
    <row r="1642" spans="1:12" x14ac:dyDescent="0.25">
      <c r="A1642" t="s">
        <v>1797</v>
      </c>
      <c r="B1642" t="s">
        <v>37</v>
      </c>
      <c r="C1642" s="7">
        <v>45287</v>
      </c>
      <c r="D1642" t="str">
        <f t="shared" si="112"/>
        <v>Wed</v>
      </c>
      <c r="E1642" t="s">
        <v>2</v>
      </c>
      <c r="F1642" t="s">
        <v>38</v>
      </c>
      <c r="G1642">
        <v>0</v>
      </c>
      <c r="H1642" t="str">
        <f t="shared" si="113"/>
        <v>Micro</v>
      </c>
      <c r="I1642" t="s">
        <v>13774</v>
      </c>
      <c r="J1642" t="str">
        <f t="shared" si="111"/>
        <v>NO</v>
      </c>
      <c r="K1642" t="s">
        <v>176</v>
      </c>
      <c r="L1642" t="s">
        <v>19</v>
      </c>
    </row>
    <row r="1643" spans="1:12" x14ac:dyDescent="0.25">
      <c r="A1643" t="s">
        <v>1798</v>
      </c>
      <c r="B1643" t="s">
        <v>379</v>
      </c>
      <c r="C1643" s="7">
        <v>44496</v>
      </c>
      <c r="D1643" t="str">
        <f t="shared" si="112"/>
        <v>Wed</v>
      </c>
      <c r="E1643" t="s">
        <v>2</v>
      </c>
      <c r="F1643" t="s">
        <v>63</v>
      </c>
      <c r="G1643">
        <v>3755</v>
      </c>
      <c r="H1643" t="str">
        <f t="shared" si="113"/>
        <v>Large</v>
      </c>
      <c r="I1643" t="str">
        <f t="shared" ref="I1643:I1695" si="115">IF(G1643&lt;0, "YES", "NO")</f>
        <v>NO</v>
      </c>
      <c r="J1643" t="str">
        <f t="shared" si="111"/>
        <v>NO</v>
      </c>
      <c r="K1643" t="s">
        <v>176</v>
      </c>
      <c r="L1643" t="s">
        <v>206</v>
      </c>
    </row>
    <row r="1644" spans="1:12" x14ac:dyDescent="0.25">
      <c r="A1644" t="s">
        <v>1799</v>
      </c>
      <c r="B1644" t="s">
        <v>108</v>
      </c>
      <c r="C1644" s="7">
        <v>45435</v>
      </c>
      <c r="D1644" t="str">
        <f t="shared" si="112"/>
        <v>Thu</v>
      </c>
      <c r="E1644" t="s">
        <v>9</v>
      </c>
      <c r="F1644" t="s">
        <v>63</v>
      </c>
      <c r="G1644">
        <v>50480</v>
      </c>
      <c r="H1644" t="str">
        <f t="shared" si="113"/>
        <v>Large</v>
      </c>
      <c r="I1644" t="str">
        <f t="shared" si="115"/>
        <v>NO</v>
      </c>
      <c r="J1644" t="str">
        <f t="shared" si="111"/>
        <v>NO</v>
      </c>
      <c r="K1644" t="s">
        <v>176</v>
      </c>
      <c r="L1644" t="s">
        <v>80</v>
      </c>
    </row>
    <row r="1645" spans="1:12" x14ac:dyDescent="0.25">
      <c r="A1645" t="s">
        <v>1800</v>
      </c>
      <c r="B1645" t="s">
        <v>53</v>
      </c>
      <c r="C1645" s="7">
        <v>45561</v>
      </c>
      <c r="D1645" t="str">
        <f t="shared" si="112"/>
        <v>Thu</v>
      </c>
      <c r="E1645" t="s">
        <v>2</v>
      </c>
      <c r="F1645" t="s">
        <v>332</v>
      </c>
      <c r="G1645">
        <v>5210</v>
      </c>
      <c r="H1645" t="str">
        <f t="shared" si="113"/>
        <v>Large</v>
      </c>
      <c r="I1645" t="str">
        <f t="shared" si="115"/>
        <v>NO</v>
      </c>
      <c r="J1645" t="str">
        <f t="shared" si="111"/>
        <v>NO</v>
      </c>
      <c r="K1645" t="s">
        <v>14</v>
      </c>
      <c r="L1645" t="s">
        <v>3</v>
      </c>
    </row>
    <row r="1646" spans="1:12" x14ac:dyDescent="0.25">
      <c r="A1646" t="s">
        <v>1801</v>
      </c>
      <c r="B1646" t="s">
        <v>306</v>
      </c>
      <c r="C1646" s="7">
        <v>44277</v>
      </c>
      <c r="D1646" t="str">
        <f t="shared" si="112"/>
        <v>Mon</v>
      </c>
      <c r="E1646" t="s">
        <v>2</v>
      </c>
      <c r="F1646" t="s">
        <v>551</v>
      </c>
      <c r="G1646">
        <v>9201</v>
      </c>
      <c r="H1646" t="str">
        <f t="shared" si="113"/>
        <v>Large</v>
      </c>
      <c r="I1646" t="str">
        <f t="shared" si="115"/>
        <v>NO</v>
      </c>
      <c r="J1646" t="str">
        <f t="shared" si="111"/>
        <v>NO</v>
      </c>
      <c r="K1646" t="s">
        <v>176</v>
      </c>
      <c r="L1646" t="s">
        <v>57</v>
      </c>
    </row>
    <row r="1647" spans="1:12" x14ac:dyDescent="0.25">
      <c r="A1647" t="s">
        <v>1802</v>
      </c>
      <c r="B1647" t="s">
        <v>140</v>
      </c>
      <c r="C1647" s="7">
        <v>45277</v>
      </c>
      <c r="D1647" t="str">
        <f t="shared" si="112"/>
        <v>Sun</v>
      </c>
      <c r="E1647" t="s">
        <v>2</v>
      </c>
      <c r="F1647" t="s">
        <v>38</v>
      </c>
      <c r="G1647">
        <v>6307</v>
      </c>
      <c r="H1647" t="str">
        <f t="shared" si="113"/>
        <v>Large</v>
      </c>
      <c r="I1647" t="str">
        <f t="shared" si="115"/>
        <v>NO</v>
      </c>
      <c r="J1647" t="str">
        <f t="shared" si="111"/>
        <v>NO</v>
      </c>
      <c r="K1647" t="s">
        <v>13776</v>
      </c>
      <c r="L1647" t="s">
        <v>80</v>
      </c>
    </row>
    <row r="1648" spans="1:12" x14ac:dyDescent="0.25">
      <c r="A1648" t="s">
        <v>1803</v>
      </c>
      <c r="B1648" t="s">
        <v>73</v>
      </c>
      <c r="C1648" s="7">
        <v>45225</v>
      </c>
      <c r="D1648" t="str">
        <f t="shared" si="112"/>
        <v>Thu</v>
      </c>
      <c r="E1648" t="s">
        <v>9</v>
      </c>
      <c r="F1648" t="s">
        <v>63</v>
      </c>
      <c r="G1648">
        <v>53514</v>
      </c>
      <c r="H1648" t="str">
        <f t="shared" si="113"/>
        <v>Large</v>
      </c>
      <c r="I1648" t="str">
        <f t="shared" si="115"/>
        <v>NO</v>
      </c>
      <c r="J1648" t="str">
        <f t="shared" si="111"/>
        <v>NO</v>
      </c>
      <c r="K1648" t="s">
        <v>14</v>
      </c>
      <c r="L1648" t="s">
        <v>129</v>
      </c>
    </row>
    <row r="1649" spans="1:12" x14ac:dyDescent="0.25">
      <c r="A1649" t="s">
        <v>1804</v>
      </c>
      <c r="B1649" t="s">
        <v>440</v>
      </c>
      <c r="C1649" s="7">
        <v>45113</v>
      </c>
      <c r="D1649" t="str">
        <f t="shared" si="112"/>
        <v>Thu</v>
      </c>
      <c r="E1649" t="s">
        <v>2</v>
      </c>
      <c r="F1649" t="s">
        <v>38</v>
      </c>
      <c r="G1649">
        <v>400</v>
      </c>
      <c r="H1649" t="str">
        <f t="shared" si="113"/>
        <v>Small</v>
      </c>
      <c r="I1649" t="str">
        <f t="shared" si="115"/>
        <v>NO</v>
      </c>
      <c r="J1649" t="str">
        <f t="shared" si="111"/>
        <v>NO</v>
      </c>
      <c r="K1649" t="s">
        <v>13776</v>
      </c>
      <c r="L1649" t="s">
        <v>3</v>
      </c>
    </row>
    <row r="1650" spans="1:12" x14ac:dyDescent="0.25">
      <c r="A1650" t="s">
        <v>1805</v>
      </c>
      <c r="B1650" t="s">
        <v>16</v>
      </c>
      <c r="C1650" s="7">
        <v>45588</v>
      </c>
      <c r="D1650" t="str">
        <f t="shared" si="112"/>
        <v>Wed</v>
      </c>
      <c r="E1650" t="s">
        <v>2</v>
      </c>
      <c r="F1650" t="s">
        <v>10</v>
      </c>
      <c r="G1650">
        <v>5511</v>
      </c>
      <c r="H1650" t="str">
        <f t="shared" si="113"/>
        <v>Large</v>
      </c>
      <c r="I1650" t="str">
        <f t="shared" si="115"/>
        <v>NO</v>
      </c>
      <c r="J1650" t="str">
        <f t="shared" si="111"/>
        <v>NO</v>
      </c>
      <c r="K1650" t="s">
        <v>14</v>
      </c>
      <c r="L1650" t="s">
        <v>3</v>
      </c>
    </row>
    <row r="1651" spans="1:12" x14ac:dyDescent="0.25">
      <c r="A1651" t="s">
        <v>1806</v>
      </c>
      <c r="B1651" t="s">
        <v>231</v>
      </c>
      <c r="C1651" s="7">
        <v>45288</v>
      </c>
      <c r="D1651" t="str">
        <f t="shared" si="112"/>
        <v>Thu</v>
      </c>
      <c r="E1651" t="s">
        <v>2</v>
      </c>
      <c r="F1651" t="s">
        <v>49</v>
      </c>
      <c r="G1651">
        <v>587</v>
      </c>
      <c r="H1651" t="str">
        <f t="shared" si="113"/>
        <v>Medium</v>
      </c>
      <c r="I1651" t="str">
        <f t="shared" si="115"/>
        <v>NO</v>
      </c>
      <c r="J1651" t="str">
        <f t="shared" si="111"/>
        <v>NO</v>
      </c>
      <c r="K1651" t="s">
        <v>13776</v>
      </c>
      <c r="L1651" t="s">
        <v>80</v>
      </c>
    </row>
    <row r="1652" spans="1:12" x14ac:dyDescent="0.25">
      <c r="A1652" t="s">
        <v>1807</v>
      </c>
      <c r="B1652" t="s">
        <v>364</v>
      </c>
      <c r="C1652" s="7">
        <v>44761</v>
      </c>
      <c r="D1652" t="str">
        <f t="shared" si="112"/>
        <v>Tue</v>
      </c>
      <c r="E1652" t="s">
        <v>9</v>
      </c>
      <c r="F1652" t="s">
        <v>168</v>
      </c>
      <c r="G1652">
        <v>61140</v>
      </c>
      <c r="H1652" t="str">
        <f t="shared" si="113"/>
        <v>Large</v>
      </c>
      <c r="I1652" t="str">
        <f t="shared" si="115"/>
        <v>NO</v>
      </c>
      <c r="J1652" t="str">
        <f t="shared" si="111"/>
        <v>NO</v>
      </c>
      <c r="K1652" t="s">
        <v>27</v>
      </c>
      <c r="L1652" t="s">
        <v>143</v>
      </c>
    </row>
    <row r="1653" spans="1:12" x14ac:dyDescent="0.25">
      <c r="A1653" t="s">
        <v>1808</v>
      </c>
      <c r="B1653" t="s">
        <v>24</v>
      </c>
      <c r="C1653" s="7">
        <v>45209</v>
      </c>
      <c r="D1653" t="str">
        <f t="shared" si="112"/>
        <v>Tue</v>
      </c>
      <c r="E1653" t="s">
        <v>2</v>
      </c>
      <c r="F1653" t="s">
        <v>101</v>
      </c>
      <c r="G1653">
        <v>9628</v>
      </c>
      <c r="H1653" t="str">
        <f t="shared" si="113"/>
        <v>Large</v>
      </c>
      <c r="I1653" t="str">
        <f t="shared" si="115"/>
        <v>NO</v>
      </c>
      <c r="J1653" t="str">
        <f t="shared" si="111"/>
        <v>NO</v>
      </c>
      <c r="K1653" t="s">
        <v>14</v>
      </c>
      <c r="L1653" t="s">
        <v>143</v>
      </c>
    </row>
    <row r="1654" spans="1:12" x14ac:dyDescent="0.25">
      <c r="A1654" t="s">
        <v>1809</v>
      </c>
      <c r="B1654" t="s">
        <v>37</v>
      </c>
      <c r="C1654" s="7">
        <v>45557</v>
      </c>
      <c r="D1654" t="str">
        <f t="shared" si="112"/>
        <v>Sun</v>
      </c>
      <c r="E1654" t="s">
        <v>2</v>
      </c>
      <c r="F1654" t="s">
        <v>332</v>
      </c>
      <c r="G1654">
        <v>5908</v>
      </c>
      <c r="H1654" t="str">
        <f t="shared" si="113"/>
        <v>Large</v>
      </c>
      <c r="I1654" t="str">
        <f t="shared" si="115"/>
        <v>NO</v>
      </c>
      <c r="J1654" t="str">
        <f t="shared" si="111"/>
        <v>NO</v>
      </c>
      <c r="K1654" t="s">
        <v>27</v>
      </c>
      <c r="L1654" t="s">
        <v>13793</v>
      </c>
    </row>
    <row r="1655" spans="1:12" x14ac:dyDescent="0.25">
      <c r="A1655" t="s">
        <v>1810</v>
      </c>
      <c r="B1655" t="s">
        <v>172</v>
      </c>
      <c r="C1655" s="7">
        <v>45537</v>
      </c>
      <c r="D1655" t="str">
        <f t="shared" si="112"/>
        <v>Mon</v>
      </c>
      <c r="E1655" t="s">
        <v>2</v>
      </c>
      <c r="F1655" t="s">
        <v>13799</v>
      </c>
      <c r="G1655">
        <v>0</v>
      </c>
      <c r="H1655" t="str">
        <f t="shared" si="113"/>
        <v>Micro</v>
      </c>
      <c r="I1655" t="str">
        <f t="shared" si="115"/>
        <v>NO</v>
      </c>
      <c r="J1655" t="str">
        <f t="shared" si="111"/>
        <v>NO</v>
      </c>
      <c r="K1655" t="s">
        <v>13776</v>
      </c>
      <c r="L1655" t="s">
        <v>57</v>
      </c>
    </row>
    <row r="1656" spans="1:12" x14ac:dyDescent="0.25">
      <c r="A1656" t="s">
        <v>1811</v>
      </c>
      <c r="B1656" t="s">
        <v>128</v>
      </c>
      <c r="C1656" s="7">
        <v>44214</v>
      </c>
      <c r="D1656" t="str">
        <f t="shared" si="112"/>
        <v>Mon</v>
      </c>
      <c r="E1656" t="s">
        <v>2</v>
      </c>
      <c r="F1656" t="s">
        <v>38</v>
      </c>
      <c r="G1656">
        <v>7537</v>
      </c>
      <c r="H1656" t="str">
        <f t="shared" si="113"/>
        <v>Large</v>
      </c>
      <c r="I1656" t="str">
        <f t="shared" si="115"/>
        <v>NO</v>
      </c>
      <c r="J1656" t="str">
        <f t="shared" si="111"/>
        <v>NO</v>
      </c>
      <c r="K1656" t="s">
        <v>176</v>
      </c>
      <c r="L1656" t="s">
        <v>19</v>
      </c>
    </row>
    <row r="1657" spans="1:12" x14ac:dyDescent="0.25">
      <c r="A1657" t="s">
        <v>1812</v>
      </c>
      <c r="B1657" t="s">
        <v>54</v>
      </c>
      <c r="C1657" s="7">
        <v>45416</v>
      </c>
      <c r="D1657" t="str">
        <f t="shared" si="112"/>
        <v>Sat</v>
      </c>
      <c r="E1657" t="s">
        <v>2</v>
      </c>
      <c r="F1657" t="s">
        <v>49</v>
      </c>
      <c r="G1657">
        <v>3892</v>
      </c>
      <c r="H1657" t="str">
        <f t="shared" si="113"/>
        <v>Large</v>
      </c>
      <c r="I1657" t="str">
        <f t="shared" si="115"/>
        <v>NO</v>
      </c>
      <c r="J1657" t="str">
        <f t="shared" si="111"/>
        <v>NO</v>
      </c>
      <c r="K1657" t="s">
        <v>27</v>
      </c>
      <c r="L1657" t="s">
        <v>6</v>
      </c>
    </row>
    <row r="1658" spans="1:12" x14ac:dyDescent="0.25">
      <c r="A1658" t="s">
        <v>1813</v>
      </c>
      <c r="B1658" t="s">
        <v>477</v>
      </c>
      <c r="C1658" s="7">
        <v>44932</v>
      </c>
      <c r="D1658" t="str">
        <f t="shared" si="112"/>
        <v>Fri</v>
      </c>
      <c r="E1658" t="s">
        <v>2</v>
      </c>
      <c r="F1658" t="s">
        <v>63</v>
      </c>
      <c r="G1658">
        <v>6176</v>
      </c>
      <c r="H1658" t="str">
        <f t="shared" si="113"/>
        <v>Large</v>
      </c>
      <c r="I1658" t="str">
        <f t="shared" si="115"/>
        <v>NO</v>
      </c>
      <c r="J1658" t="str">
        <f t="shared" si="111"/>
        <v>NO</v>
      </c>
      <c r="K1658" t="s">
        <v>176</v>
      </c>
      <c r="L1658" t="s">
        <v>13793</v>
      </c>
    </row>
    <row r="1659" spans="1:12" x14ac:dyDescent="0.25">
      <c r="A1659" t="s">
        <v>1814</v>
      </c>
      <c r="B1659" t="s">
        <v>35</v>
      </c>
      <c r="C1659" s="7">
        <v>44763</v>
      </c>
      <c r="D1659" t="str">
        <f t="shared" si="112"/>
        <v>Thu</v>
      </c>
      <c r="E1659" t="s">
        <v>2</v>
      </c>
      <c r="F1659" t="s">
        <v>38</v>
      </c>
      <c r="G1659">
        <v>45945</v>
      </c>
      <c r="H1659" t="str">
        <f t="shared" si="113"/>
        <v>Large</v>
      </c>
      <c r="I1659" t="str">
        <f t="shared" si="115"/>
        <v>NO</v>
      </c>
      <c r="J1659" t="str">
        <f t="shared" si="111"/>
        <v>NO</v>
      </c>
      <c r="K1659" t="s">
        <v>14</v>
      </c>
      <c r="L1659" t="s">
        <v>129</v>
      </c>
    </row>
    <row r="1660" spans="1:12" x14ac:dyDescent="0.25">
      <c r="A1660" t="s">
        <v>1815</v>
      </c>
      <c r="B1660" t="s">
        <v>331</v>
      </c>
      <c r="C1660" s="7">
        <v>44454</v>
      </c>
      <c r="D1660" t="str">
        <f t="shared" si="112"/>
        <v>Wed</v>
      </c>
      <c r="E1660" t="s">
        <v>2</v>
      </c>
      <c r="F1660" t="s">
        <v>160</v>
      </c>
      <c r="G1660">
        <v>14330</v>
      </c>
      <c r="H1660" t="str">
        <f t="shared" si="113"/>
        <v>Large</v>
      </c>
      <c r="I1660" t="str">
        <f t="shared" si="115"/>
        <v>NO</v>
      </c>
      <c r="J1660" t="str">
        <f t="shared" si="111"/>
        <v>NO</v>
      </c>
      <c r="K1660" t="s">
        <v>13776</v>
      </c>
      <c r="L1660" t="s">
        <v>129</v>
      </c>
    </row>
    <row r="1661" spans="1:12" x14ac:dyDescent="0.25">
      <c r="A1661" t="s">
        <v>1816</v>
      </c>
      <c r="B1661" t="s">
        <v>477</v>
      </c>
      <c r="C1661" s="7">
        <v>45598</v>
      </c>
      <c r="D1661" t="str">
        <f t="shared" si="112"/>
        <v>Sat</v>
      </c>
      <c r="E1661" t="s">
        <v>2</v>
      </c>
      <c r="F1661" t="s">
        <v>101</v>
      </c>
      <c r="G1661">
        <v>32903</v>
      </c>
      <c r="H1661" t="str">
        <f t="shared" si="113"/>
        <v>Large</v>
      </c>
      <c r="I1661" t="str">
        <f t="shared" si="115"/>
        <v>NO</v>
      </c>
      <c r="J1661" t="str">
        <f t="shared" si="111"/>
        <v>NO</v>
      </c>
      <c r="K1661" t="s">
        <v>13776</v>
      </c>
      <c r="L1661" t="s">
        <v>129</v>
      </c>
    </row>
    <row r="1662" spans="1:12" x14ac:dyDescent="0.25">
      <c r="A1662" t="s">
        <v>1817</v>
      </c>
      <c r="B1662" t="s">
        <v>157</v>
      </c>
      <c r="C1662" s="7">
        <v>45510</v>
      </c>
      <c r="D1662" t="str">
        <f t="shared" si="112"/>
        <v>Tue</v>
      </c>
      <c r="E1662" t="s">
        <v>2</v>
      </c>
      <c r="F1662" t="s">
        <v>168</v>
      </c>
      <c r="G1662">
        <v>735</v>
      </c>
      <c r="H1662" t="str">
        <f t="shared" si="113"/>
        <v>Medium</v>
      </c>
      <c r="I1662" t="str">
        <f t="shared" si="115"/>
        <v>NO</v>
      </c>
      <c r="J1662" t="str">
        <f t="shared" si="111"/>
        <v>NO</v>
      </c>
      <c r="K1662" t="s">
        <v>14</v>
      </c>
      <c r="L1662" t="s">
        <v>80</v>
      </c>
    </row>
    <row r="1663" spans="1:12" x14ac:dyDescent="0.25">
      <c r="A1663" t="s">
        <v>1818</v>
      </c>
      <c r="B1663" t="s">
        <v>84</v>
      </c>
      <c r="C1663" s="7">
        <v>44607</v>
      </c>
      <c r="D1663" t="str">
        <f t="shared" si="112"/>
        <v>Tue</v>
      </c>
      <c r="E1663" t="s">
        <v>2</v>
      </c>
      <c r="F1663" t="s">
        <v>112</v>
      </c>
      <c r="G1663">
        <v>48793</v>
      </c>
      <c r="H1663" t="str">
        <f t="shared" si="113"/>
        <v>Large</v>
      </c>
      <c r="I1663" t="str">
        <f t="shared" si="115"/>
        <v>NO</v>
      </c>
      <c r="J1663" t="str">
        <f t="shared" si="111"/>
        <v>NO</v>
      </c>
      <c r="K1663" t="s">
        <v>13776</v>
      </c>
      <c r="L1663" t="s">
        <v>143</v>
      </c>
    </row>
    <row r="1664" spans="1:12" x14ac:dyDescent="0.25">
      <c r="A1664" t="s">
        <v>1819</v>
      </c>
      <c r="B1664" t="s">
        <v>480</v>
      </c>
      <c r="C1664" s="7">
        <v>44948</v>
      </c>
      <c r="D1664" t="str">
        <f t="shared" si="112"/>
        <v>Sun</v>
      </c>
      <c r="E1664" t="s">
        <v>2</v>
      </c>
      <c r="F1664" t="s">
        <v>38</v>
      </c>
      <c r="G1664">
        <v>17355</v>
      </c>
      <c r="H1664" t="str">
        <f t="shared" si="113"/>
        <v>Large</v>
      </c>
      <c r="I1664" t="str">
        <f t="shared" si="115"/>
        <v>NO</v>
      </c>
      <c r="J1664" t="str">
        <f t="shared" si="111"/>
        <v>NO</v>
      </c>
      <c r="K1664" t="s">
        <v>14</v>
      </c>
      <c r="L1664" t="s">
        <v>109</v>
      </c>
    </row>
    <row r="1665" spans="1:12" x14ac:dyDescent="0.25">
      <c r="A1665" t="s">
        <v>1820</v>
      </c>
      <c r="B1665" t="s">
        <v>31</v>
      </c>
      <c r="C1665" s="7">
        <v>44944</v>
      </c>
      <c r="D1665" t="str">
        <f t="shared" si="112"/>
        <v>Wed</v>
      </c>
      <c r="E1665" t="s">
        <v>2</v>
      </c>
      <c r="F1665" t="s">
        <v>551</v>
      </c>
      <c r="G1665">
        <v>2370</v>
      </c>
      <c r="H1665" t="str">
        <f t="shared" si="113"/>
        <v>Large</v>
      </c>
      <c r="I1665" t="str">
        <f t="shared" si="115"/>
        <v>NO</v>
      </c>
      <c r="J1665" t="str">
        <f t="shared" si="111"/>
        <v>NO</v>
      </c>
      <c r="K1665" t="s">
        <v>27</v>
      </c>
      <c r="L1665" t="s">
        <v>129</v>
      </c>
    </row>
    <row r="1666" spans="1:12" x14ac:dyDescent="0.25">
      <c r="A1666" t="s">
        <v>1821</v>
      </c>
      <c r="B1666" t="s">
        <v>140</v>
      </c>
      <c r="C1666" s="7">
        <v>45027</v>
      </c>
      <c r="D1666" t="str">
        <f t="shared" si="112"/>
        <v>Tue</v>
      </c>
      <c r="E1666" t="s">
        <v>2</v>
      </c>
      <c r="F1666" t="s">
        <v>63</v>
      </c>
      <c r="G1666">
        <v>5199</v>
      </c>
      <c r="H1666" t="str">
        <f t="shared" si="113"/>
        <v>Large</v>
      </c>
      <c r="I1666" t="str">
        <f t="shared" si="115"/>
        <v>NO</v>
      </c>
      <c r="J1666" t="str">
        <f t="shared" ref="J1666:J1729" si="116">IF(G1666&gt;500000,"YES","NO")</f>
        <v>NO</v>
      </c>
      <c r="K1666" t="s">
        <v>27</v>
      </c>
      <c r="L1666" t="s">
        <v>206</v>
      </c>
    </row>
    <row r="1667" spans="1:12" x14ac:dyDescent="0.25">
      <c r="A1667" t="s">
        <v>1822</v>
      </c>
      <c r="B1667" t="s">
        <v>163</v>
      </c>
      <c r="C1667" s="7">
        <v>44676</v>
      </c>
      <c r="D1667" t="str">
        <f t="shared" ref="D1667:D1730" si="117">TEXT(C1667,"DDD")</f>
        <v>Mon</v>
      </c>
      <c r="E1667" t="s">
        <v>2</v>
      </c>
      <c r="F1667" t="s">
        <v>13799</v>
      </c>
      <c r="G1667">
        <v>6440</v>
      </c>
      <c r="H1667" t="str">
        <f t="shared" ref="H1667:H1730" si="118">IF(G1667&lt;100,"Micro",
   IF(G1667&lt;=500,"Small",
      IF(G1667&lt;=2000,"Medium","Large")))</f>
        <v>Large</v>
      </c>
      <c r="I1667" t="str">
        <f t="shared" si="115"/>
        <v>NO</v>
      </c>
      <c r="J1667" t="str">
        <f t="shared" si="116"/>
        <v>NO</v>
      </c>
      <c r="K1667" t="s">
        <v>13776</v>
      </c>
      <c r="L1667" t="s">
        <v>19</v>
      </c>
    </row>
    <row r="1668" spans="1:12" x14ac:dyDescent="0.25">
      <c r="A1668" t="s">
        <v>1823</v>
      </c>
      <c r="B1668" t="s">
        <v>371</v>
      </c>
      <c r="C1668" s="7">
        <v>45401</v>
      </c>
      <c r="D1668" t="str">
        <f t="shared" si="117"/>
        <v>Fri</v>
      </c>
      <c r="E1668" t="s">
        <v>9</v>
      </c>
      <c r="F1668" t="s">
        <v>168</v>
      </c>
      <c r="G1668">
        <v>46790</v>
      </c>
      <c r="H1668" t="str">
        <f t="shared" si="118"/>
        <v>Large</v>
      </c>
      <c r="I1668" t="str">
        <f t="shared" si="115"/>
        <v>NO</v>
      </c>
      <c r="J1668" t="str">
        <f t="shared" si="116"/>
        <v>NO</v>
      </c>
      <c r="K1668" t="s">
        <v>13776</v>
      </c>
      <c r="L1668" t="s">
        <v>13793</v>
      </c>
    </row>
    <row r="1669" spans="1:12" x14ac:dyDescent="0.25">
      <c r="A1669" t="s">
        <v>1824</v>
      </c>
      <c r="B1669" t="s">
        <v>447</v>
      </c>
      <c r="C1669" s="7">
        <v>44511</v>
      </c>
      <c r="D1669" t="str">
        <f t="shared" si="117"/>
        <v>Thu</v>
      </c>
      <c r="E1669" t="s">
        <v>2</v>
      </c>
      <c r="F1669" t="s">
        <v>38</v>
      </c>
      <c r="G1669">
        <v>6547</v>
      </c>
      <c r="H1669" t="str">
        <f t="shared" si="118"/>
        <v>Large</v>
      </c>
      <c r="I1669" t="str">
        <f t="shared" si="115"/>
        <v>NO</v>
      </c>
      <c r="J1669" t="str">
        <f t="shared" si="116"/>
        <v>NO</v>
      </c>
      <c r="K1669" t="s">
        <v>13776</v>
      </c>
      <c r="L1669" t="s">
        <v>143</v>
      </c>
    </row>
    <row r="1670" spans="1:12" x14ac:dyDescent="0.25">
      <c r="A1670" t="s">
        <v>1825</v>
      </c>
      <c r="B1670" t="s">
        <v>135</v>
      </c>
      <c r="C1670" s="7">
        <v>44545</v>
      </c>
      <c r="D1670" t="str">
        <f t="shared" si="117"/>
        <v>Wed</v>
      </c>
      <c r="E1670" t="s">
        <v>2</v>
      </c>
      <c r="F1670" t="s">
        <v>63</v>
      </c>
      <c r="G1670">
        <v>5354</v>
      </c>
      <c r="H1670" t="str">
        <f t="shared" si="118"/>
        <v>Large</v>
      </c>
      <c r="I1670" t="str">
        <f t="shared" si="115"/>
        <v>NO</v>
      </c>
      <c r="J1670" t="str">
        <f t="shared" si="116"/>
        <v>NO</v>
      </c>
      <c r="K1670" t="s">
        <v>13775</v>
      </c>
      <c r="L1670" t="s">
        <v>6</v>
      </c>
    </row>
    <row r="1671" spans="1:12" x14ac:dyDescent="0.25">
      <c r="A1671" t="s">
        <v>1826</v>
      </c>
      <c r="B1671" t="s">
        <v>8</v>
      </c>
      <c r="C1671" s="7">
        <v>44627</v>
      </c>
      <c r="D1671" t="str">
        <f t="shared" si="117"/>
        <v>Mon</v>
      </c>
      <c r="E1671" t="s">
        <v>2</v>
      </c>
      <c r="F1671" t="s">
        <v>112</v>
      </c>
      <c r="G1671">
        <v>9282</v>
      </c>
      <c r="H1671" t="str">
        <f t="shared" si="118"/>
        <v>Large</v>
      </c>
      <c r="I1671" t="str">
        <f t="shared" si="115"/>
        <v>NO</v>
      </c>
      <c r="J1671" t="str">
        <f t="shared" si="116"/>
        <v>NO</v>
      </c>
      <c r="K1671" t="s">
        <v>14</v>
      </c>
      <c r="L1671" t="s">
        <v>80</v>
      </c>
    </row>
    <row r="1672" spans="1:12" x14ac:dyDescent="0.25">
      <c r="A1672" t="s">
        <v>1827</v>
      </c>
      <c r="B1672" t="s">
        <v>299</v>
      </c>
      <c r="C1672" s="7">
        <v>45314</v>
      </c>
      <c r="D1672" t="str">
        <f t="shared" si="117"/>
        <v>Tue</v>
      </c>
      <c r="E1672" t="s">
        <v>2</v>
      </c>
      <c r="F1672" t="s">
        <v>49</v>
      </c>
      <c r="G1672">
        <v>5591</v>
      </c>
      <c r="H1672" t="str">
        <f t="shared" si="118"/>
        <v>Large</v>
      </c>
      <c r="I1672" t="str">
        <f t="shared" si="115"/>
        <v>NO</v>
      </c>
      <c r="J1672" t="str">
        <f t="shared" si="116"/>
        <v>NO</v>
      </c>
      <c r="K1672" t="s">
        <v>27</v>
      </c>
      <c r="L1672" t="s">
        <v>129</v>
      </c>
    </row>
    <row r="1673" spans="1:12" x14ac:dyDescent="0.25">
      <c r="A1673" t="s">
        <v>1828</v>
      </c>
      <c r="B1673" t="s">
        <v>44</v>
      </c>
      <c r="C1673" s="7">
        <v>45553</v>
      </c>
      <c r="D1673" t="str">
        <f t="shared" si="117"/>
        <v>Wed</v>
      </c>
      <c r="E1673" t="s">
        <v>2</v>
      </c>
      <c r="F1673" t="s">
        <v>49</v>
      </c>
      <c r="G1673">
        <v>2077</v>
      </c>
      <c r="H1673" t="str">
        <f t="shared" si="118"/>
        <v>Large</v>
      </c>
      <c r="I1673" t="str">
        <f t="shared" si="115"/>
        <v>NO</v>
      </c>
      <c r="J1673" t="str">
        <f t="shared" si="116"/>
        <v>NO</v>
      </c>
      <c r="K1673" t="s">
        <v>14</v>
      </c>
      <c r="L1673" t="s">
        <v>80</v>
      </c>
    </row>
    <row r="1674" spans="1:12" x14ac:dyDescent="0.25">
      <c r="A1674" t="s">
        <v>1829</v>
      </c>
      <c r="B1674" t="s">
        <v>99</v>
      </c>
      <c r="C1674" s="7">
        <v>44384</v>
      </c>
      <c r="D1674" t="str">
        <f t="shared" si="117"/>
        <v>Wed</v>
      </c>
      <c r="E1674" t="s">
        <v>2</v>
      </c>
      <c r="F1674" t="s">
        <v>49</v>
      </c>
      <c r="G1674">
        <v>4047</v>
      </c>
      <c r="H1674" t="str">
        <f t="shared" si="118"/>
        <v>Large</v>
      </c>
      <c r="I1674" t="str">
        <f t="shared" si="115"/>
        <v>NO</v>
      </c>
      <c r="J1674" t="str">
        <f t="shared" si="116"/>
        <v>NO</v>
      </c>
      <c r="K1674" t="s">
        <v>14</v>
      </c>
      <c r="L1674" t="s">
        <v>13777</v>
      </c>
    </row>
    <row r="1675" spans="1:12" x14ac:dyDescent="0.25">
      <c r="A1675" t="s">
        <v>1830</v>
      </c>
      <c r="B1675" t="s">
        <v>145</v>
      </c>
      <c r="C1675" s="7">
        <v>45562</v>
      </c>
      <c r="D1675" t="str">
        <f t="shared" si="117"/>
        <v>Fri</v>
      </c>
      <c r="E1675" t="s">
        <v>2</v>
      </c>
      <c r="F1675" t="s">
        <v>38</v>
      </c>
      <c r="G1675">
        <v>999999999</v>
      </c>
      <c r="H1675" t="str">
        <f t="shared" si="118"/>
        <v>Large</v>
      </c>
      <c r="I1675" t="str">
        <f t="shared" si="115"/>
        <v>NO</v>
      </c>
      <c r="J1675" t="str">
        <f t="shared" si="116"/>
        <v>YES</v>
      </c>
      <c r="K1675" t="s">
        <v>13775</v>
      </c>
      <c r="L1675" t="s">
        <v>80</v>
      </c>
    </row>
    <row r="1676" spans="1:12" x14ac:dyDescent="0.25">
      <c r="A1676" t="s">
        <v>1831</v>
      </c>
      <c r="B1676" t="s">
        <v>31</v>
      </c>
      <c r="C1676" s="7">
        <v>45281</v>
      </c>
      <c r="D1676" t="str">
        <f t="shared" si="117"/>
        <v>Thu</v>
      </c>
      <c r="E1676" t="s">
        <v>2</v>
      </c>
      <c r="F1676" t="s">
        <v>101</v>
      </c>
      <c r="G1676">
        <v>5808</v>
      </c>
      <c r="H1676" t="str">
        <f t="shared" si="118"/>
        <v>Large</v>
      </c>
      <c r="I1676" t="str">
        <f t="shared" si="115"/>
        <v>NO</v>
      </c>
      <c r="J1676" t="str">
        <f t="shared" si="116"/>
        <v>NO</v>
      </c>
      <c r="K1676" t="s">
        <v>176</v>
      </c>
      <c r="L1676" t="s">
        <v>57</v>
      </c>
    </row>
    <row r="1677" spans="1:12" x14ac:dyDescent="0.25">
      <c r="A1677" t="s">
        <v>1832</v>
      </c>
      <c r="B1677" t="s">
        <v>77</v>
      </c>
      <c r="C1677" s="7">
        <v>45599</v>
      </c>
      <c r="D1677" t="str">
        <f t="shared" si="117"/>
        <v>Sun</v>
      </c>
      <c r="E1677" t="s">
        <v>2</v>
      </c>
      <c r="F1677" t="s">
        <v>38</v>
      </c>
      <c r="G1677">
        <v>9745</v>
      </c>
      <c r="H1677" t="str">
        <f t="shared" si="118"/>
        <v>Large</v>
      </c>
      <c r="I1677" t="str">
        <f t="shared" si="115"/>
        <v>NO</v>
      </c>
      <c r="J1677" t="str">
        <f t="shared" si="116"/>
        <v>NO</v>
      </c>
      <c r="K1677" t="s">
        <v>27</v>
      </c>
      <c r="L1677" t="s">
        <v>143</v>
      </c>
    </row>
    <row r="1678" spans="1:12" x14ac:dyDescent="0.25">
      <c r="A1678" t="s">
        <v>1833</v>
      </c>
      <c r="B1678" t="s">
        <v>416</v>
      </c>
      <c r="C1678" s="7">
        <v>44461</v>
      </c>
      <c r="D1678" t="str">
        <f t="shared" si="117"/>
        <v>Wed</v>
      </c>
      <c r="E1678" t="s">
        <v>2</v>
      </c>
      <c r="F1678" t="s">
        <v>112</v>
      </c>
      <c r="G1678">
        <v>1651</v>
      </c>
      <c r="H1678" t="str">
        <f t="shared" si="118"/>
        <v>Medium</v>
      </c>
      <c r="I1678" t="str">
        <f t="shared" si="115"/>
        <v>NO</v>
      </c>
      <c r="J1678" t="str">
        <f t="shared" si="116"/>
        <v>NO</v>
      </c>
      <c r="K1678" t="s">
        <v>13776</v>
      </c>
      <c r="L1678" t="s">
        <v>3</v>
      </c>
    </row>
    <row r="1679" spans="1:12" x14ac:dyDescent="0.25">
      <c r="A1679" t="s">
        <v>1834</v>
      </c>
      <c r="B1679" t="s">
        <v>73</v>
      </c>
      <c r="C1679" s="7">
        <v>44217</v>
      </c>
      <c r="D1679" t="str">
        <f t="shared" si="117"/>
        <v>Thu</v>
      </c>
      <c r="E1679" t="s">
        <v>2</v>
      </c>
      <c r="F1679" t="s">
        <v>49</v>
      </c>
      <c r="G1679">
        <v>1902</v>
      </c>
      <c r="H1679" t="str">
        <f t="shared" si="118"/>
        <v>Medium</v>
      </c>
      <c r="I1679" t="str">
        <f t="shared" si="115"/>
        <v>NO</v>
      </c>
      <c r="J1679" t="str">
        <f t="shared" si="116"/>
        <v>NO</v>
      </c>
      <c r="K1679" t="s">
        <v>13776</v>
      </c>
      <c r="L1679" t="s">
        <v>6</v>
      </c>
    </row>
    <row r="1680" spans="1:12" x14ac:dyDescent="0.25">
      <c r="A1680" t="s">
        <v>1835</v>
      </c>
      <c r="B1680" t="s">
        <v>228</v>
      </c>
      <c r="C1680" s="7">
        <v>45077</v>
      </c>
      <c r="D1680" t="str">
        <f t="shared" si="117"/>
        <v>Wed</v>
      </c>
      <c r="E1680" t="s">
        <v>2</v>
      </c>
      <c r="F1680" t="s">
        <v>49</v>
      </c>
      <c r="G1680">
        <v>7093</v>
      </c>
      <c r="H1680" t="str">
        <f t="shared" si="118"/>
        <v>Large</v>
      </c>
      <c r="I1680" t="str">
        <f t="shared" si="115"/>
        <v>NO</v>
      </c>
      <c r="J1680" t="str">
        <f t="shared" si="116"/>
        <v>NO</v>
      </c>
      <c r="K1680" t="s">
        <v>13776</v>
      </c>
      <c r="L1680" t="s">
        <v>6</v>
      </c>
    </row>
    <row r="1681" spans="1:12" x14ac:dyDescent="0.25">
      <c r="A1681" t="s">
        <v>1836</v>
      </c>
      <c r="B1681" t="s">
        <v>286</v>
      </c>
      <c r="C1681" s="7">
        <v>44940</v>
      </c>
      <c r="D1681" t="str">
        <f t="shared" si="117"/>
        <v>Sat</v>
      </c>
      <c r="E1681" t="s">
        <v>9</v>
      </c>
      <c r="F1681" t="s">
        <v>49</v>
      </c>
      <c r="G1681">
        <v>19423</v>
      </c>
      <c r="H1681" t="str">
        <f t="shared" si="118"/>
        <v>Large</v>
      </c>
      <c r="I1681" t="str">
        <f t="shared" si="115"/>
        <v>NO</v>
      </c>
      <c r="J1681" t="str">
        <f t="shared" si="116"/>
        <v>NO</v>
      </c>
      <c r="K1681" t="s">
        <v>13775</v>
      </c>
      <c r="L1681" t="s">
        <v>206</v>
      </c>
    </row>
    <row r="1682" spans="1:12" x14ac:dyDescent="0.25">
      <c r="A1682" t="s">
        <v>1837</v>
      </c>
      <c r="B1682" t="s">
        <v>226</v>
      </c>
      <c r="C1682" s="7">
        <v>44502</v>
      </c>
      <c r="D1682" t="str">
        <f t="shared" si="117"/>
        <v>Tue</v>
      </c>
      <c r="E1682" t="s">
        <v>2</v>
      </c>
      <c r="F1682" t="s">
        <v>101</v>
      </c>
      <c r="G1682">
        <v>8937</v>
      </c>
      <c r="H1682" t="str">
        <f t="shared" si="118"/>
        <v>Large</v>
      </c>
      <c r="I1682" t="str">
        <f t="shared" si="115"/>
        <v>NO</v>
      </c>
      <c r="J1682" t="str">
        <f t="shared" si="116"/>
        <v>NO</v>
      </c>
      <c r="K1682" t="s">
        <v>14</v>
      </c>
      <c r="L1682" t="s">
        <v>206</v>
      </c>
    </row>
    <row r="1683" spans="1:12" x14ac:dyDescent="0.25">
      <c r="A1683" t="s">
        <v>1838</v>
      </c>
      <c r="B1683" t="s">
        <v>67</v>
      </c>
      <c r="C1683" s="7">
        <v>45297</v>
      </c>
      <c r="D1683" t="str">
        <f t="shared" si="117"/>
        <v>Sat</v>
      </c>
      <c r="E1683" t="s">
        <v>2</v>
      </c>
      <c r="F1683" t="s">
        <v>38</v>
      </c>
      <c r="G1683">
        <v>7041</v>
      </c>
      <c r="H1683" t="str">
        <f t="shared" si="118"/>
        <v>Large</v>
      </c>
      <c r="I1683" t="str">
        <f t="shared" si="115"/>
        <v>NO</v>
      </c>
      <c r="J1683" t="str">
        <f t="shared" si="116"/>
        <v>NO</v>
      </c>
      <c r="K1683" t="s">
        <v>176</v>
      </c>
      <c r="L1683" t="s">
        <v>19</v>
      </c>
    </row>
    <row r="1684" spans="1:12" x14ac:dyDescent="0.25">
      <c r="A1684" t="s">
        <v>1839</v>
      </c>
      <c r="B1684" t="s">
        <v>116</v>
      </c>
      <c r="C1684" s="7">
        <v>44635</v>
      </c>
      <c r="D1684" t="str">
        <f t="shared" si="117"/>
        <v>Tue</v>
      </c>
      <c r="E1684" t="s">
        <v>2</v>
      </c>
      <c r="F1684" t="s">
        <v>63</v>
      </c>
      <c r="G1684">
        <v>949</v>
      </c>
      <c r="H1684" t="str">
        <f t="shared" si="118"/>
        <v>Medium</v>
      </c>
      <c r="I1684" t="str">
        <f t="shared" si="115"/>
        <v>NO</v>
      </c>
      <c r="J1684" t="str">
        <f t="shared" si="116"/>
        <v>NO</v>
      </c>
      <c r="K1684" t="s">
        <v>176</v>
      </c>
      <c r="L1684" t="s">
        <v>19</v>
      </c>
    </row>
    <row r="1685" spans="1:12" x14ac:dyDescent="0.25">
      <c r="A1685" t="s">
        <v>1840</v>
      </c>
      <c r="B1685" t="s">
        <v>231</v>
      </c>
      <c r="C1685" s="7">
        <v>44359</v>
      </c>
      <c r="D1685" t="str">
        <f t="shared" si="117"/>
        <v>Sat</v>
      </c>
      <c r="E1685" t="s">
        <v>9</v>
      </c>
      <c r="F1685" t="s">
        <v>10</v>
      </c>
      <c r="G1685">
        <v>29816</v>
      </c>
      <c r="H1685" t="str">
        <f t="shared" si="118"/>
        <v>Large</v>
      </c>
      <c r="I1685" t="str">
        <f t="shared" si="115"/>
        <v>NO</v>
      </c>
      <c r="J1685" t="str">
        <f t="shared" si="116"/>
        <v>NO</v>
      </c>
      <c r="K1685" t="s">
        <v>14</v>
      </c>
      <c r="L1685" t="s">
        <v>80</v>
      </c>
    </row>
    <row r="1686" spans="1:12" x14ac:dyDescent="0.25">
      <c r="A1686" t="s">
        <v>1841</v>
      </c>
      <c r="B1686" t="s">
        <v>53</v>
      </c>
      <c r="C1686" s="7">
        <v>45303</v>
      </c>
      <c r="D1686" t="str">
        <f t="shared" si="117"/>
        <v>Fri</v>
      </c>
      <c r="E1686" t="s">
        <v>2</v>
      </c>
      <c r="F1686" t="s">
        <v>160</v>
      </c>
      <c r="G1686">
        <v>34284</v>
      </c>
      <c r="H1686" t="str">
        <f t="shared" si="118"/>
        <v>Large</v>
      </c>
      <c r="I1686" t="str">
        <f t="shared" si="115"/>
        <v>NO</v>
      </c>
      <c r="J1686" t="str">
        <f t="shared" si="116"/>
        <v>NO</v>
      </c>
      <c r="K1686" t="s">
        <v>176</v>
      </c>
      <c r="L1686" t="s">
        <v>13777</v>
      </c>
    </row>
    <row r="1687" spans="1:12" x14ac:dyDescent="0.25">
      <c r="A1687" t="s">
        <v>1842</v>
      </c>
      <c r="B1687" t="s">
        <v>46</v>
      </c>
      <c r="C1687" s="7">
        <v>45556</v>
      </c>
      <c r="D1687" t="str">
        <f t="shared" si="117"/>
        <v>Sat</v>
      </c>
      <c r="E1687" t="s">
        <v>2</v>
      </c>
      <c r="F1687" t="s">
        <v>160</v>
      </c>
      <c r="G1687">
        <v>2204</v>
      </c>
      <c r="H1687" t="str">
        <f t="shared" si="118"/>
        <v>Large</v>
      </c>
      <c r="I1687" t="str">
        <f t="shared" si="115"/>
        <v>NO</v>
      </c>
      <c r="J1687" t="str">
        <f t="shared" si="116"/>
        <v>NO</v>
      </c>
      <c r="K1687" t="s">
        <v>27</v>
      </c>
      <c r="L1687" t="s">
        <v>129</v>
      </c>
    </row>
    <row r="1688" spans="1:12" x14ac:dyDescent="0.25">
      <c r="A1688" t="s">
        <v>1843</v>
      </c>
      <c r="B1688" t="s">
        <v>79</v>
      </c>
      <c r="C1688" s="7">
        <v>44944</v>
      </c>
      <c r="D1688" t="str">
        <f t="shared" si="117"/>
        <v>Wed</v>
      </c>
      <c r="E1688" t="s">
        <v>2</v>
      </c>
      <c r="F1688" t="s">
        <v>112</v>
      </c>
      <c r="G1688">
        <v>4505</v>
      </c>
      <c r="H1688" t="str">
        <f t="shared" si="118"/>
        <v>Large</v>
      </c>
      <c r="I1688" t="str">
        <f t="shared" si="115"/>
        <v>NO</v>
      </c>
      <c r="J1688" t="str">
        <f t="shared" si="116"/>
        <v>NO</v>
      </c>
      <c r="K1688" t="s">
        <v>27</v>
      </c>
      <c r="L1688" t="s">
        <v>19</v>
      </c>
    </row>
    <row r="1689" spans="1:12" x14ac:dyDescent="0.25">
      <c r="A1689" t="s">
        <v>1844</v>
      </c>
      <c r="B1689" t="s">
        <v>303</v>
      </c>
      <c r="C1689" s="7">
        <v>44268</v>
      </c>
      <c r="D1689" t="str">
        <f t="shared" si="117"/>
        <v>Sat</v>
      </c>
      <c r="E1689" t="s">
        <v>9</v>
      </c>
      <c r="F1689" t="s">
        <v>551</v>
      </c>
      <c r="G1689">
        <v>25390</v>
      </c>
      <c r="H1689" t="str">
        <f t="shared" si="118"/>
        <v>Large</v>
      </c>
      <c r="I1689" t="str">
        <f t="shared" si="115"/>
        <v>NO</v>
      </c>
      <c r="J1689" t="str">
        <f t="shared" si="116"/>
        <v>NO</v>
      </c>
      <c r="K1689" t="s">
        <v>27</v>
      </c>
      <c r="L1689" t="s">
        <v>3</v>
      </c>
    </row>
    <row r="1690" spans="1:12" x14ac:dyDescent="0.25">
      <c r="A1690" t="s">
        <v>1845</v>
      </c>
      <c r="B1690" t="s">
        <v>77</v>
      </c>
      <c r="C1690" s="7">
        <v>45602</v>
      </c>
      <c r="D1690" t="str">
        <f t="shared" si="117"/>
        <v>Wed</v>
      </c>
      <c r="E1690" t="s">
        <v>2</v>
      </c>
      <c r="F1690" t="s">
        <v>38</v>
      </c>
      <c r="G1690">
        <v>3133</v>
      </c>
      <c r="H1690" t="str">
        <f t="shared" si="118"/>
        <v>Large</v>
      </c>
      <c r="I1690" t="str">
        <f t="shared" si="115"/>
        <v>NO</v>
      </c>
      <c r="J1690" t="str">
        <f t="shared" si="116"/>
        <v>NO</v>
      </c>
      <c r="K1690" t="s">
        <v>13776</v>
      </c>
      <c r="L1690" t="s">
        <v>6</v>
      </c>
    </row>
    <row r="1691" spans="1:12" x14ac:dyDescent="0.25">
      <c r="A1691" t="s">
        <v>1846</v>
      </c>
      <c r="B1691" t="s">
        <v>274</v>
      </c>
      <c r="C1691" s="7">
        <v>45378</v>
      </c>
      <c r="D1691" t="str">
        <f t="shared" si="117"/>
        <v>Wed</v>
      </c>
      <c r="E1691" t="s">
        <v>2</v>
      </c>
      <c r="F1691" t="s">
        <v>264</v>
      </c>
      <c r="G1691">
        <v>13149</v>
      </c>
      <c r="H1691" t="str">
        <f t="shared" si="118"/>
        <v>Large</v>
      </c>
      <c r="I1691" t="str">
        <f t="shared" si="115"/>
        <v>NO</v>
      </c>
      <c r="J1691" t="str">
        <f t="shared" si="116"/>
        <v>NO</v>
      </c>
      <c r="K1691" t="s">
        <v>14</v>
      </c>
      <c r="L1691" t="s">
        <v>13777</v>
      </c>
    </row>
    <row r="1692" spans="1:12" x14ac:dyDescent="0.25">
      <c r="A1692" t="s">
        <v>1847</v>
      </c>
      <c r="B1692" t="s">
        <v>24</v>
      </c>
      <c r="C1692" s="7">
        <v>44454</v>
      </c>
      <c r="D1692" t="str">
        <f t="shared" si="117"/>
        <v>Wed</v>
      </c>
      <c r="E1692" t="s">
        <v>2</v>
      </c>
      <c r="F1692" t="s">
        <v>112</v>
      </c>
      <c r="G1692">
        <v>8339</v>
      </c>
      <c r="H1692" t="str">
        <f t="shared" si="118"/>
        <v>Large</v>
      </c>
      <c r="I1692" t="str">
        <f t="shared" si="115"/>
        <v>NO</v>
      </c>
      <c r="J1692" t="str">
        <f t="shared" si="116"/>
        <v>NO</v>
      </c>
      <c r="K1692" t="s">
        <v>13776</v>
      </c>
      <c r="L1692" t="s">
        <v>13777</v>
      </c>
    </row>
    <row r="1693" spans="1:12" x14ac:dyDescent="0.25">
      <c r="A1693" t="s">
        <v>1848</v>
      </c>
      <c r="B1693" t="s">
        <v>286</v>
      </c>
      <c r="C1693" s="7">
        <v>44952</v>
      </c>
      <c r="D1693" t="str">
        <f t="shared" si="117"/>
        <v>Thu</v>
      </c>
      <c r="E1693" t="s">
        <v>9</v>
      </c>
      <c r="F1693" t="s">
        <v>63</v>
      </c>
      <c r="G1693">
        <v>43524</v>
      </c>
      <c r="H1693" t="str">
        <f t="shared" si="118"/>
        <v>Large</v>
      </c>
      <c r="I1693" t="str">
        <f t="shared" si="115"/>
        <v>NO</v>
      </c>
      <c r="J1693" t="str">
        <f t="shared" si="116"/>
        <v>NO</v>
      </c>
      <c r="K1693" t="s">
        <v>27</v>
      </c>
      <c r="L1693" t="s">
        <v>6</v>
      </c>
    </row>
    <row r="1694" spans="1:12" x14ac:dyDescent="0.25">
      <c r="A1694" t="s">
        <v>1849</v>
      </c>
      <c r="B1694" t="s">
        <v>254</v>
      </c>
      <c r="C1694" s="7">
        <v>44748</v>
      </c>
      <c r="D1694" t="str">
        <f t="shared" si="117"/>
        <v>Wed</v>
      </c>
      <c r="E1694" t="s">
        <v>9</v>
      </c>
      <c r="F1694" t="s">
        <v>38</v>
      </c>
      <c r="G1694">
        <v>142875</v>
      </c>
      <c r="H1694" t="str">
        <f t="shared" si="118"/>
        <v>Large</v>
      </c>
      <c r="I1694" t="str">
        <f t="shared" si="115"/>
        <v>NO</v>
      </c>
      <c r="J1694" t="str">
        <f t="shared" si="116"/>
        <v>NO</v>
      </c>
      <c r="K1694" t="s">
        <v>27</v>
      </c>
      <c r="L1694" t="s">
        <v>143</v>
      </c>
    </row>
    <row r="1695" spans="1:12" x14ac:dyDescent="0.25">
      <c r="A1695" t="s">
        <v>1850</v>
      </c>
      <c r="B1695" t="s">
        <v>54</v>
      </c>
      <c r="C1695" s="7">
        <v>45156</v>
      </c>
      <c r="D1695" t="str">
        <f t="shared" si="117"/>
        <v>Fri</v>
      </c>
      <c r="E1695" t="s">
        <v>2</v>
      </c>
      <c r="F1695" t="s">
        <v>38</v>
      </c>
      <c r="G1695">
        <v>1377</v>
      </c>
      <c r="H1695" t="str">
        <f t="shared" si="118"/>
        <v>Medium</v>
      </c>
      <c r="I1695" t="str">
        <f t="shared" si="115"/>
        <v>NO</v>
      </c>
      <c r="J1695" t="str">
        <f t="shared" si="116"/>
        <v>NO</v>
      </c>
      <c r="K1695" t="s">
        <v>13776</v>
      </c>
      <c r="L1695" t="s">
        <v>13793</v>
      </c>
    </row>
    <row r="1696" spans="1:12" x14ac:dyDescent="0.25">
      <c r="A1696" t="s">
        <v>1851</v>
      </c>
      <c r="B1696" t="s">
        <v>256</v>
      </c>
      <c r="C1696" s="7">
        <v>44753</v>
      </c>
      <c r="D1696" t="str">
        <f t="shared" si="117"/>
        <v>Mon</v>
      </c>
      <c r="E1696" t="s">
        <v>2</v>
      </c>
      <c r="F1696" t="s">
        <v>38</v>
      </c>
      <c r="G1696">
        <v>0</v>
      </c>
      <c r="H1696" t="str">
        <f t="shared" si="118"/>
        <v>Micro</v>
      </c>
      <c r="I1696" t="s">
        <v>13774</v>
      </c>
      <c r="J1696" t="str">
        <f t="shared" si="116"/>
        <v>NO</v>
      </c>
      <c r="K1696" t="s">
        <v>13776</v>
      </c>
      <c r="L1696" t="s">
        <v>13793</v>
      </c>
    </row>
    <row r="1697" spans="1:12" x14ac:dyDescent="0.25">
      <c r="A1697" t="s">
        <v>1852</v>
      </c>
      <c r="B1697" t="s">
        <v>137</v>
      </c>
      <c r="C1697" s="7">
        <v>45055</v>
      </c>
      <c r="D1697" t="str">
        <f t="shared" si="117"/>
        <v>Tue</v>
      </c>
      <c r="E1697" t="s">
        <v>2</v>
      </c>
      <c r="F1697" t="s">
        <v>38</v>
      </c>
      <c r="G1697">
        <v>-1000</v>
      </c>
      <c r="H1697" t="str">
        <f t="shared" si="118"/>
        <v>Micro</v>
      </c>
      <c r="I1697" t="str">
        <f t="shared" ref="I1697:I1727" si="119">IF(G1697&lt;0, "YES", "NO")</f>
        <v>YES</v>
      </c>
      <c r="J1697" t="str">
        <f t="shared" si="116"/>
        <v>NO</v>
      </c>
      <c r="K1697" t="s">
        <v>176</v>
      </c>
      <c r="L1697" t="s">
        <v>6</v>
      </c>
    </row>
    <row r="1698" spans="1:12" x14ac:dyDescent="0.25">
      <c r="A1698" t="s">
        <v>1853</v>
      </c>
      <c r="B1698" t="s">
        <v>212</v>
      </c>
      <c r="C1698" s="7">
        <v>44262</v>
      </c>
      <c r="D1698" t="str">
        <f t="shared" si="117"/>
        <v>Sun</v>
      </c>
      <c r="E1698" t="s">
        <v>2</v>
      </c>
      <c r="F1698" t="s">
        <v>112</v>
      </c>
      <c r="G1698">
        <v>8842</v>
      </c>
      <c r="H1698" t="str">
        <f t="shared" si="118"/>
        <v>Large</v>
      </c>
      <c r="I1698" t="str">
        <f t="shared" si="119"/>
        <v>NO</v>
      </c>
      <c r="J1698" t="str">
        <f t="shared" si="116"/>
        <v>NO</v>
      </c>
      <c r="K1698" t="s">
        <v>176</v>
      </c>
      <c r="L1698" t="s">
        <v>57</v>
      </c>
    </row>
    <row r="1699" spans="1:12" x14ac:dyDescent="0.25">
      <c r="A1699" t="s">
        <v>1854</v>
      </c>
      <c r="B1699" t="s">
        <v>75</v>
      </c>
      <c r="C1699" s="7">
        <v>44398</v>
      </c>
      <c r="D1699" t="str">
        <f t="shared" si="117"/>
        <v>Wed</v>
      </c>
      <c r="E1699" t="s">
        <v>2</v>
      </c>
      <c r="F1699" t="s">
        <v>38</v>
      </c>
      <c r="G1699">
        <v>6696</v>
      </c>
      <c r="H1699" t="str">
        <f t="shared" si="118"/>
        <v>Large</v>
      </c>
      <c r="I1699" t="str">
        <f t="shared" si="119"/>
        <v>NO</v>
      </c>
      <c r="J1699" t="str">
        <f t="shared" si="116"/>
        <v>NO</v>
      </c>
      <c r="K1699" t="s">
        <v>14</v>
      </c>
      <c r="L1699" t="s">
        <v>143</v>
      </c>
    </row>
    <row r="1700" spans="1:12" x14ac:dyDescent="0.25">
      <c r="A1700" t="s">
        <v>1855</v>
      </c>
      <c r="B1700" t="s">
        <v>326</v>
      </c>
      <c r="C1700" s="7">
        <v>45499</v>
      </c>
      <c r="D1700" t="str">
        <f t="shared" si="117"/>
        <v>Fri</v>
      </c>
      <c r="E1700" t="s">
        <v>2</v>
      </c>
      <c r="F1700" t="s">
        <v>112</v>
      </c>
      <c r="G1700">
        <v>-500</v>
      </c>
      <c r="H1700" t="str">
        <f t="shared" si="118"/>
        <v>Micro</v>
      </c>
      <c r="I1700" t="str">
        <f t="shared" si="119"/>
        <v>YES</v>
      </c>
      <c r="J1700" t="str">
        <f t="shared" si="116"/>
        <v>NO</v>
      </c>
      <c r="K1700" t="s">
        <v>13776</v>
      </c>
      <c r="L1700" t="s">
        <v>80</v>
      </c>
    </row>
    <row r="1701" spans="1:12" x14ac:dyDescent="0.25">
      <c r="A1701" t="s">
        <v>1856</v>
      </c>
      <c r="B1701" t="s">
        <v>362</v>
      </c>
      <c r="C1701" s="7">
        <v>45075</v>
      </c>
      <c r="D1701" t="str">
        <f t="shared" si="117"/>
        <v>Mon</v>
      </c>
      <c r="E1701" t="s">
        <v>2</v>
      </c>
      <c r="F1701" t="s">
        <v>49</v>
      </c>
      <c r="G1701">
        <v>1892</v>
      </c>
      <c r="H1701" t="str">
        <f t="shared" si="118"/>
        <v>Medium</v>
      </c>
      <c r="I1701" t="str">
        <f t="shared" si="119"/>
        <v>NO</v>
      </c>
      <c r="J1701" t="str">
        <f t="shared" si="116"/>
        <v>NO</v>
      </c>
      <c r="K1701" t="s">
        <v>13776</v>
      </c>
      <c r="L1701" t="s">
        <v>129</v>
      </c>
    </row>
    <row r="1702" spans="1:12" x14ac:dyDescent="0.25">
      <c r="A1702" t="s">
        <v>1857</v>
      </c>
      <c r="B1702" t="s">
        <v>31</v>
      </c>
      <c r="C1702" s="7">
        <v>45249</v>
      </c>
      <c r="D1702" t="str">
        <f t="shared" si="117"/>
        <v>Sun</v>
      </c>
      <c r="E1702" t="s">
        <v>2</v>
      </c>
      <c r="F1702" t="s">
        <v>13799</v>
      </c>
      <c r="G1702">
        <v>8880</v>
      </c>
      <c r="H1702" t="str">
        <f t="shared" si="118"/>
        <v>Large</v>
      </c>
      <c r="I1702" t="str">
        <f t="shared" si="119"/>
        <v>NO</v>
      </c>
      <c r="J1702" t="str">
        <f t="shared" si="116"/>
        <v>NO</v>
      </c>
      <c r="K1702" t="s">
        <v>176</v>
      </c>
      <c r="L1702" t="s">
        <v>80</v>
      </c>
    </row>
    <row r="1703" spans="1:12" x14ac:dyDescent="0.25">
      <c r="A1703" t="s">
        <v>1858</v>
      </c>
      <c r="B1703" t="s">
        <v>234</v>
      </c>
      <c r="C1703" s="7">
        <v>44891</v>
      </c>
      <c r="D1703" t="str">
        <f t="shared" si="117"/>
        <v>Sat</v>
      </c>
      <c r="E1703" t="s">
        <v>2</v>
      </c>
      <c r="F1703" t="s">
        <v>168</v>
      </c>
      <c r="G1703">
        <v>937</v>
      </c>
      <c r="H1703" t="str">
        <f t="shared" si="118"/>
        <v>Medium</v>
      </c>
      <c r="I1703" t="str">
        <f t="shared" si="119"/>
        <v>NO</v>
      </c>
      <c r="J1703" t="str">
        <f t="shared" si="116"/>
        <v>NO</v>
      </c>
      <c r="K1703" t="s">
        <v>13776</v>
      </c>
      <c r="L1703" t="s">
        <v>206</v>
      </c>
    </row>
    <row r="1704" spans="1:12" x14ac:dyDescent="0.25">
      <c r="A1704" t="s">
        <v>1859</v>
      </c>
      <c r="B1704" t="s">
        <v>284</v>
      </c>
      <c r="C1704" s="7">
        <v>45012</v>
      </c>
      <c r="D1704" t="str">
        <f t="shared" si="117"/>
        <v>Mon</v>
      </c>
      <c r="E1704" t="s">
        <v>9</v>
      </c>
      <c r="F1704" t="s">
        <v>63</v>
      </c>
      <c r="G1704">
        <v>64120</v>
      </c>
      <c r="H1704" t="str">
        <f t="shared" si="118"/>
        <v>Large</v>
      </c>
      <c r="I1704" t="str">
        <f t="shared" si="119"/>
        <v>NO</v>
      </c>
      <c r="J1704" t="str">
        <f t="shared" si="116"/>
        <v>NO</v>
      </c>
      <c r="K1704" t="s">
        <v>176</v>
      </c>
      <c r="L1704" t="s">
        <v>57</v>
      </c>
    </row>
    <row r="1705" spans="1:12" x14ac:dyDescent="0.25">
      <c r="A1705" t="s">
        <v>1860</v>
      </c>
      <c r="B1705" t="s">
        <v>281</v>
      </c>
      <c r="C1705" s="7">
        <v>45180</v>
      </c>
      <c r="D1705" t="str">
        <f t="shared" si="117"/>
        <v>Mon</v>
      </c>
      <c r="E1705" t="s">
        <v>2</v>
      </c>
      <c r="F1705" t="s">
        <v>38</v>
      </c>
      <c r="G1705">
        <v>2375</v>
      </c>
      <c r="H1705" t="str">
        <f t="shared" si="118"/>
        <v>Large</v>
      </c>
      <c r="I1705" t="str">
        <f t="shared" si="119"/>
        <v>NO</v>
      </c>
      <c r="J1705" t="str">
        <f t="shared" si="116"/>
        <v>NO</v>
      </c>
      <c r="K1705" t="s">
        <v>13776</v>
      </c>
      <c r="L1705" t="s">
        <v>13777</v>
      </c>
    </row>
    <row r="1706" spans="1:12" x14ac:dyDescent="0.25">
      <c r="A1706" t="s">
        <v>1861</v>
      </c>
      <c r="B1706" t="s">
        <v>147</v>
      </c>
      <c r="C1706" s="7">
        <v>44279</v>
      </c>
      <c r="D1706" t="str">
        <f t="shared" si="117"/>
        <v>Wed</v>
      </c>
      <c r="E1706" t="s">
        <v>2</v>
      </c>
      <c r="F1706" t="s">
        <v>38</v>
      </c>
      <c r="G1706">
        <v>7563</v>
      </c>
      <c r="H1706" t="str">
        <f t="shared" si="118"/>
        <v>Large</v>
      </c>
      <c r="I1706" t="str">
        <f t="shared" si="119"/>
        <v>NO</v>
      </c>
      <c r="J1706" t="str">
        <f t="shared" si="116"/>
        <v>NO</v>
      </c>
      <c r="K1706" t="s">
        <v>27</v>
      </c>
      <c r="L1706" t="s">
        <v>109</v>
      </c>
    </row>
    <row r="1707" spans="1:12" x14ac:dyDescent="0.25">
      <c r="A1707" t="s">
        <v>1862</v>
      </c>
      <c r="B1707" t="s">
        <v>121</v>
      </c>
      <c r="C1707" s="7">
        <v>45367</v>
      </c>
      <c r="D1707" t="str">
        <f t="shared" si="117"/>
        <v>Sat</v>
      </c>
      <c r="E1707" t="s">
        <v>2</v>
      </c>
      <c r="F1707" t="s">
        <v>63</v>
      </c>
      <c r="G1707">
        <v>7481</v>
      </c>
      <c r="H1707" t="str">
        <f t="shared" si="118"/>
        <v>Large</v>
      </c>
      <c r="I1707" t="str">
        <f t="shared" si="119"/>
        <v>NO</v>
      </c>
      <c r="J1707" t="str">
        <f t="shared" si="116"/>
        <v>NO</v>
      </c>
      <c r="K1707" t="s">
        <v>176</v>
      </c>
      <c r="L1707" t="s">
        <v>129</v>
      </c>
    </row>
    <row r="1708" spans="1:12" x14ac:dyDescent="0.25">
      <c r="A1708" t="s">
        <v>1863</v>
      </c>
      <c r="B1708" t="s">
        <v>362</v>
      </c>
      <c r="C1708" s="7">
        <v>44557</v>
      </c>
      <c r="D1708" t="str">
        <f t="shared" si="117"/>
        <v>Mon</v>
      </c>
      <c r="E1708" t="s">
        <v>2</v>
      </c>
      <c r="F1708" t="s">
        <v>168</v>
      </c>
      <c r="G1708">
        <v>1107</v>
      </c>
      <c r="H1708" t="str">
        <f t="shared" si="118"/>
        <v>Medium</v>
      </c>
      <c r="I1708" t="str">
        <f t="shared" si="119"/>
        <v>NO</v>
      </c>
      <c r="J1708" t="str">
        <f t="shared" si="116"/>
        <v>NO</v>
      </c>
      <c r="K1708" t="s">
        <v>176</v>
      </c>
      <c r="L1708" t="s">
        <v>3</v>
      </c>
    </row>
    <row r="1709" spans="1:12" x14ac:dyDescent="0.25">
      <c r="A1709" t="s">
        <v>1864</v>
      </c>
      <c r="B1709" t="s">
        <v>281</v>
      </c>
      <c r="C1709" s="7">
        <v>44268</v>
      </c>
      <c r="D1709" t="str">
        <f t="shared" si="117"/>
        <v>Sat</v>
      </c>
      <c r="E1709" t="s">
        <v>2</v>
      </c>
      <c r="F1709" t="s">
        <v>332</v>
      </c>
      <c r="G1709">
        <v>9500</v>
      </c>
      <c r="H1709" t="str">
        <f t="shared" si="118"/>
        <v>Large</v>
      </c>
      <c r="I1709" t="str">
        <f t="shared" si="119"/>
        <v>NO</v>
      </c>
      <c r="J1709" t="str">
        <f t="shared" si="116"/>
        <v>NO</v>
      </c>
      <c r="K1709" t="s">
        <v>13776</v>
      </c>
      <c r="L1709" t="s">
        <v>3</v>
      </c>
    </row>
    <row r="1710" spans="1:12" x14ac:dyDescent="0.25">
      <c r="A1710" t="s">
        <v>1865</v>
      </c>
      <c r="B1710" t="s">
        <v>425</v>
      </c>
      <c r="C1710" s="7">
        <v>45572</v>
      </c>
      <c r="D1710" t="str">
        <f t="shared" si="117"/>
        <v>Mon</v>
      </c>
      <c r="E1710" t="s">
        <v>2</v>
      </c>
      <c r="F1710" t="s">
        <v>49</v>
      </c>
      <c r="G1710">
        <v>518</v>
      </c>
      <c r="H1710" t="str">
        <f t="shared" si="118"/>
        <v>Medium</v>
      </c>
      <c r="I1710" t="str">
        <f t="shared" si="119"/>
        <v>NO</v>
      </c>
      <c r="J1710" t="str">
        <f t="shared" si="116"/>
        <v>NO</v>
      </c>
      <c r="K1710" t="s">
        <v>13776</v>
      </c>
      <c r="L1710" t="s">
        <v>13777</v>
      </c>
    </row>
    <row r="1711" spans="1:12" x14ac:dyDescent="0.25">
      <c r="A1711" t="s">
        <v>1866</v>
      </c>
      <c r="B1711" t="s">
        <v>631</v>
      </c>
      <c r="C1711" s="7">
        <v>45601</v>
      </c>
      <c r="D1711" t="str">
        <f t="shared" si="117"/>
        <v>Tue</v>
      </c>
      <c r="E1711" t="s">
        <v>2</v>
      </c>
      <c r="F1711" t="s">
        <v>63</v>
      </c>
      <c r="G1711">
        <v>8573</v>
      </c>
      <c r="H1711" t="str">
        <f t="shared" si="118"/>
        <v>Large</v>
      </c>
      <c r="I1711" t="str">
        <f t="shared" si="119"/>
        <v>NO</v>
      </c>
      <c r="J1711" t="str">
        <f t="shared" si="116"/>
        <v>NO</v>
      </c>
      <c r="K1711" t="s">
        <v>14</v>
      </c>
      <c r="L1711" t="s">
        <v>80</v>
      </c>
    </row>
    <row r="1712" spans="1:12" x14ac:dyDescent="0.25">
      <c r="A1712" t="s">
        <v>1867</v>
      </c>
      <c r="B1712" t="s">
        <v>31</v>
      </c>
      <c r="C1712" s="7">
        <v>45169</v>
      </c>
      <c r="D1712" t="str">
        <f t="shared" si="117"/>
        <v>Thu</v>
      </c>
      <c r="E1712" t="s">
        <v>2</v>
      </c>
      <c r="F1712" t="s">
        <v>22</v>
      </c>
      <c r="G1712">
        <v>15504</v>
      </c>
      <c r="H1712" t="str">
        <f t="shared" si="118"/>
        <v>Large</v>
      </c>
      <c r="I1712" t="str">
        <f t="shared" si="119"/>
        <v>NO</v>
      </c>
      <c r="J1712" t="str">
        <f t="shared" si="116"/>
        <v>NO</v>
      </c>
      <c r="K1712" t="s">
        <v>13776</v>
      </c>
      <c r="L1712" t="s">
        <v>13793</v>
      </c>
    </row>
    <row r="1713" spans="1:12" x14ac:dyDescent="0.25">
      <c r="A1713" t="s">
        <v>1868</v>
      </c>
      <c r="B1713" t="s">
        <v>246</v>
      </c>
      <c r="C1713" s="7">
        <v>44239</v>
      </c>
      <c r="D1713" t="str">
        <f t="shared" si="117"/>
        <v>Fri</v>
      </c>
      <c r="E1713" t="s">
        <v>2</v>
      </c>
      <c r="F1713" t="s">
        <v>63</v>
      </c>
      <c r="G1713">
        <v>925</v>
      </c>
      <c r="H1713" t="str">
        <f t="shared" si="118"/>
        <v>Medium</v>
      </c>
      <c r="I1713" t="str">
        <f t="shared" si="119"/>
        <v>NO</v>
      </c>
      <c r="J1713" t="str">
        <f t="shared" si="116"/>
        <v>NO</v>
      </c>
      <c r="K1713" t="s">
        <v>176</v>
      </c>
      <c r="L1713" t="s">
        <v>13793</v>
      </c>
    </row>
    <row r="1714" spans="1:12" x14ac:dyDescent="0.25">
      <c r="A1714" t="s">
        <v>1869</v>
      </c>
      <c r="B1714" t="s">
        <v>46</v>
      </c>
      <c r="C1714" s="7">
        <v>44673</v>
      </c>
      <c r="D1714" t="str">
        <f t="shared" si="117"/>
        <v>Fri</v>
      </c>
      <c r="E1714" t="s">
        <v>2</v>
      </c>
      <c r="F1714" t="s">
        <v>63</v>
      </c>
      <c r="G1714">
        <v>8291</v>
      </c>
      <c r="H1714" t="str">
        <f t="shared" si="118"/>
        <v>Large</v>
      </c>
      <c r="I1714" t="str">
        <f t="shared" si="119"/>
        <v>NO</v>
      </c>
      <c r="J1714" t="str">
        <f t="shared" si="116"/>
        <v>NO</v>
      </c>
      <c r="K1714" t="s">
        <v>14</v>
      </c>
      <c r="L1714" t="s">
        <v>13777</v>
      </c>
    </row>
    <row r="1715" spans="1:12" x14ac:dyDescent="0.25">
      <c r="A1715" t="s">
        <v>1870</v>
      </c>
      <c r="B1715" t="s">
        <v>128</v>
      </c>
      <c r="C1715" s="7">
        <v>45458</v>
      </c>
      <c r="D1715" t="str">
        <f t="shared" si="117"/>
        <v>Sat</v>
      </c>
      <c r="E1715" t="s">
        <v>9</v>
      </c>
      <c r="F1715" t="s">
        <v>38</v>
      </c>
      <c r="G1715">
        <v>285939</v>
      </c>
      <c r="H1715" t="str">
        <f t="shared" si="118"/>
        <v>Large</v>
      </c>
      <c r="I1715" t="str">
        <f t="shared" si="119"/>
        <v>NO</v>
      </c>
      <c r="J1715" t="str">
        <f t="shared" si="116"/>
        <v>NO</v>
      </c>
      <c r="K1715" t="s">
        <v>176</v>
      </c>
      <c r="L1715" t="s">
        <v>129</v>
      </c>
    </row>
    <row r="1716" spans="1:12" x14ac:dyDescent="0.25">
      <c r="A1716" t="s">
        <v>232</v>
      </c>
      <c r="B1716" t="s">
        <v>31</v>
      </c>
      <c r="C1716" s="7">
        <v>45619</v>
      </c>
      <c r="D1716" t="str">
        <f t="shared" si="117"/>
        <v>Sat</v>
      </c>
      <c r="E1716" t="s">
        <v>2</v>
      </c>
      <c r="F1716" t="s">
        <v>22</v>
      </c>
      <c r="G1716">
        <v>3762</v>
      </c>
      <c r="H1716" t="str">
        <f t="shared" si="118"/>
        <v>Large</v>
      </c>
      <c r="I1716" t="str">
        <f t="shared" si="119"/>
        <v>NO</v>
      </c>
      <c r="J1716" t="str">
        <f t="shared" si="116"/>
        <v>NO</v>
      </c>
      <c r="K1716" t="s">
        <v>13776</v>
      </c>
      <c r="L1716" t="s">
        <v>6</v>
      </c>
    </row>
    <row r="1717" spans="1:12" x14ac:dyDescent="0.25">
      <c r="A1717" t="s">
        <v>1871</v>
      </c>
      <c r="B1717" t="s">
        <v>638</v>
      </c>
      <c r="C1717" s="7">
        <v>44516</v>
      </c>
      <c r="D1717" t="str">
        <f t="shared" si="117"/>
        <v>Tue</v>
      </c>
      <c r="E1717" t="s">
        <v>2</v>
      </c>
      <c r="F1717" t="s">
        <v>38</v>
      </c>
      <c r="G1717">
        <v>7998</v>
      </c>
      <c r="H1717" t="str">
        <f t="shared" si="118"/>
        <v>Large</v>
      </c>
      <c r="I1717" t="str">
        <f t="shared" si="119"/>
        <v>NO</v>
      </c>
      <c r="J1717" t="str">
        <f t="shared" si="116"/>
        <v>NO</v>
      </c>
      <c r="K1717" t="s">
        <v>27</v>
      </c>
      <c r="L1717" t="s">
        <v>6</v>
      </c>
    </row>
    <row r="1718" spans="1:12" x14ac:dyDescent="0.25">
      <c r="A1718" t="s">
        <v>1872</v>
      </c>
      <c r="B1718" t="s">
        <v>713</v>
      </c>
      <c r="C1718" s="7">
        <v>45040</v>
      </c>
      <c r="D1718" t="str">
        <f t="shared" si="117"/>
        <v>Mon</v>
      </c>
      <c r="E1718" t="s">
        <v>2</v>
      </c>
      <c r="F1718" t="s">
        <v>38</v>
      </c>
      <c r="G1718">
        <v>44674</v>
      </c>
      <c r="H1718" t="str">
        <f t="shared" si="118"/>
        <v>Large</v>
      </c>
      <c r="I1718" t="str">
        <f t="shared" si="119"/>
        <v>NO</v>
      </c>
      <c r="J1718" t="str">
        <f t="shared" si="116"/>
        <v>NO</v>
      </c>
      <c r="K1718" t="s">
        <v>14</v>
      </c>
      <c r="L1718" t="s">
        <v>143</v>
      </c>
    </row>
    <row r="1719" spans="1:12" x14ac:dyDescent="0.25">
      <c r="A1719" t="s">
        <v>1873</v>
      </c>
      <c r="B1719" t="s">
        <v>137</v>
      </c>
      <c r="C1719" s="7">
        <v>44668</v>
      </c>
      <c r="D1719" t="str">
        <f t="shared" si="117"/>
        <v>Sun</v>
      </c>
      <c r="E1719" t="s">
        <v>2</v>
      </c>
      <c r="F1719" t="s">
        <v>49</v>
      </c>
      <c r="G1719">
        <v>999999</v>
      </c>
      <c r="H1719" t="str">
        <f t="shared" si="118"/>
        <v>Large</v>
      </c>
      <c r="I1719" t="str">
        <f t="shared" si="119"/>
        <v>NO</v>
      </c>
      <c r="J1719" t="str">
        <f t="shared" si="116"/>
        <v>YES</v>
      </c>
      <c r="K1719" t="s">
        <v>13776</v>
      </c>
      <c r="L1719" t="s">
        <v>3</v>
      </c>
    </row>
    <row r="1720" spans="1:12" x14ac:dyDescent="0.25">
      <c r="A1720" t="s">
        <v>1874</v>
      </c>
      <c r="B1720" t="s">
        <v>62</v>
      </c>
      <c r="C1720" s="7">
        <v>45049</v>
      </c>
      <c r="D1720" t="str">
        <f t="shared" si="117"/>
        <v>Wed</v>
      </c>
      <c r="E1720" t="s">
        <v>2</v>
      </c>
      <c r="F1720" t="s">
        <v>13792</v>
      </c>
      <c r="G1720">
        <v>6271</v>
      </c>
      <c r="H1720" t="str">
        <f t="shared" si="118"/>
        <v>Large</v>
      </c>
      <c r="I1720" t="str">
        <f t="shared" si="119"/>
        <v>NO</v>
      </c>
      <c r="J1720" t="str">
        <f t="shared" si="116"/>
        <v>NO</v>
      </c>
      <c r="K1720" t="s">
        <v>27</v>
      </c>
      <c r="L1720" t="s">
        <v>129</v>
      </c>
    </row>
    <row r="1721" spans="1:12" x14ac:dyDescent="0.25">
      <c r="A1721" t="s">
        <v>1875</v>
      </c>
      <c r="B1721" t="s">
        <v>84</v>
      </c>
      <c r="C1721" s="7">
        <v>45282</v>
      </c>
      <c r="D1721" t="str">
        <f t="shared" si="117"/>
        <v>Fri</v>
      </c>
      <c r="E1721" t="s">
        <v>2</v>
      </c>
      <c r="F1721" t="s">
        <v>13799</v>
      </c>
      <c r="G1721">
        <v>114</v>
      </c>
      <c r="H1721" t="str">
        <f t="shared" si="118"/>
        <v>Small</v>
      </c>
      <c r="I1721" t="str">
        <f t="shared" si="119"/>
        <v>NO</v>
      </c>
      <c r="J1721" t="str">
        <f t="shared" si="116"/>
        <v>NO</v>
      </c>
      <c r="K1721" t="s">
        <v>14</v>
      </c>
      <c r="L1721" t="s">
        <v>6</v>
      </c>
    </row>
    <row r="1722" spans="1:12" x14ac:dyDescent="0.25">
      <c r="A1722" t="s">
        <v>1876</v>
      </c>
      <c r="B1722" t="s">
        <v>395</v>
      </c>
      <c r="C1722" s="7">
        <v>44670</v>
      </c>
      <c r="D1722" t="str">
        <f t="shared" si="117"/>
        <v>Tue</v>
      </c>
      <c r="E1722" t="s">
        <v>9</v>
      </c>
      <c r="F1722" t="s">
        <v>49</v>
      </c>
      <c r="G1722">
        <v>12226</v>
      </c>
      <c r="H1722" t="str">
        <f t="shared" si="118"/>
        <v>Large</v>
      </c>
      <c r="I1722" t="str">
        <f t="shared" si="119"/>
        <v>NO</v>
      </c>
      <c r="J1722" t="str">
        <f t="shared" si="116"/>
        <v>NO</v>
      </c>
      <c r="K1722" t="s">
        <v>13776</v>
      </c>
      <c r="L1722" t="s">
        <v>3</v>
      </c>
    </row>
    <row r="1723" spans="1:12" x14ac:dyDescent="0.25">
      <c r="A1723" t="s">
        <v>1877</v>
      </c>
      <c r="B1723" t="s">
        <v>29</v>
      </c>
      <c r="C1723" s="7">
        <v>45321</v>
      </c>
      <c r="D1723" t="str">
        <f t="shared" si="117"/>
        <v>Tue</v>
      </c>
      <c r="E1723" t="s">
        <v>2</v>
      </c>
      <c r="F1723" t="s">
        <v>38</v>
      </c>
      <c r="G1723">
        <v>4723</v>
      </c>
      <c r="H1723" t="str">
        <f t="shared" si="118"/>
        <v>Large</v>
      </c>
      <c r="I1723" t="str">
        <f t="shared" si="119"/>
        <v>NO</v>
      </c>
      <c r="J1723" t="str">
        <f t="shared" si="116"/>
        <v>NO</v>
      </c>
      <c r="K1723" t="s">
        <v>13776</v>
      </c>
      <c r="L1723" t="s">
        <v>109</v>
      </c>
    </row>
    <row r="1724" spans="1:12" x14ac:dyDescent="0.25">
      <c r="A1724" t="s">
        <v>1878</v>
      </c>
      <c r="B1724" t="s">
        <v>18</v>
      </c>
      <c r="C1724" s="7">
        <v>45625</v>
      </c>
      <c r="D1724" t="str">
        <f t="shared" si="117"/>
        <v>Fri</v>
      </c>
      <c r="E1724" t="s">
        <v>2</v>
      </c>
      <c r="F1724" t="s">
        <v>13799</v>
      </c>
      <c r="G1724">
        <v>1239</v>
      </c>
      <c r="H1724" t="str">
        <f t="shared" si="118"/>
        <v>Medium</v>
      </c>
      <c r="I1724" t="str">
        <f t="shared" si="119"/>
        <v>NO</v>
      </c>
      <c r="J1724" t="str">
        <f t="shared" si="116"/>
        <v>NO</v>
      </c>
      <c r="K1724" t="s">
        <v>27</v>
      </c>
      <c r="L1724" t="s">
        <v>109</v>
      </c>
    </row>
    <row r="1725" spans="1:12" x14ac:dyDescent="0.25">
      <c r="A1725" t="s">
        <v>1879</v>
      </c>
      <c r="B1725" t="s">
        <v>103</v>
      </c>
      <c r="C1725" s="7">
        <v>45139</v>
      </c>
      <c r="D1725" t="str">
        <f t="shared" si="117"/>
        <v>Tue</v>
      </c>
      <c r="E1725" t="s">
        <v>2</v>
      </c>
      <c r="F1725" t="s">
        <v>13799</v>
      </c>
      <c r="G1725">
        <v>5424</v>
      </c>
      <c r="H1725" t="str">
        <f t="shared" si="118"/>
        <v>Large</v>
      </c>
      <c r="I1725" t="str">
        <f t="shared" si="119"/>
        <v>NO</v>
      </c>
      <c r="J1725" t="str">
        <f t="shared" si="116"/>
        <v>NO</v>
      </c>
      <c r="K1725" t="s">
        <v>13776</v>
      </c>
      <c r="L1725" t="s">
        <v>13793</v>
      </c>
    </row>
    <row r="1726" spans="1:12" x14ac:dyDescent="0.25">
      <c r="A1726" t="s">
        <v>1880</v>
      </c>
      <c r="B1726" t="s">
        <v>24</v>
      </c>
      <c r="C1726" s="7">
        <v>44355</v>
      </c>
      <c r="D1726" t="str">
        <f t="shared" si="117"/>
        <v>Tue</v>
      </c>
      <c r="E1726" t="s">
        <v>2</v>
      </c>
      <c r="F1726" t="s">
        <v>49</v>
      </c>
      <c r="G1726">
        <v>335</v>
      </c>
      <c r="H1726" t="str">
        <f t="shared" si="118"/>
        <v>Small</v>
      </c>
      <c r="I1726" t="str">
        <f t="shared" si="119"/>
        <v>NO</v>
      </c>
      <c r="J1726" t="str">
        <f t="shared" si="116"/>
        <v>NO</v>
      </c>
      <c r="K1726" t="s">
        <v>14</v>
      </c>
      <c r="L1726" t="s">
        <v>13793</v>
      </c>
    </row>
    <row r="1727" spans="1:12" x14ac:dyDescent="0.25">
      <c r="A1727" t="s">
        <v>1881</v>
      </c>
      <c r="B1727" t="s">
        <v>219</v>
      </c>
      <c r="C1727" s="7">
        <v>44591</v>
      </c>
      <c r="D1727" t="str">
        <f t="shared" si="117"/>
        <v>Sun</v>
      </c>
      <c r="E1727" t="s">
        <v>2</v>
      </c>
      <c r="F1727" t="s">
        <v>112</v>
      </c>
      <c r="G1727">
        <v>1239</v>
      </c>
      <c r="H1727" t="str">
        <f t="shared" si="118"/>
        <v>Medium</v>
      </c>
      <c r="I1727" t="str">
        <f t="shared" si="119"/>
        <v>NO</v>
      </c>
      <c r="J1727" t="str">
        <f t="shared" si="116"/>
        <v>NO</v>
      </c>
      <c r="K1727" t="s">
        <v>13776</v>
      </c>
      <c r="L1727" t="s">
        <v>13793</v>
      </c>
    </row>
    <row r="1728" spans="1:12" x14ac:dyDescent="0.25">
      <c r="A1728" t="s">
        <v>1882</v>
      </c>
      <c r="B1728" t="s">
        <v>51</v>
      </c>
      <c r="C1728" s="7">
        <v>44311</v>
      </c>
      <c r="D1728" t="str">
        <f t="shared" si="117"/>
        <v>Sun</v>
      </c>
      <c r="E1728" t="s">
        <v>2</v>
      </c>
      <c r="F1728" t="s">
        <v>38</v>
      </c>
      <c r="G1728">
        <v>0</v>
      </c>
      <c r="H1728" t="str">
        <f t="shared" si="118"/>
        <v>Micro</v>
      </c>
      <c r="I1728" t="s">
        <v>13774</v>
      </c>
      <c r="J1728" t="str">
        <f t="shared" si="116"/>
        <v>NO</v>
      </c>
      <c r="K1728" t="s">
        <v>176</v>
      </c>
      <c r="L1728" t="s">
        <v>3</v>
      </c>
    </row>
    <row r="1729" spans="1:12" x14ac:dyDescent="0.25">
      <c r="A1729" t="s">
        <v>1883</v>
      </c>
      <c r="B1729" t="s">
        <v>126</v>
      </c>
      <c r="C1729" s="7">
        <v>45424</v>
      </c>
      <c r="D1729" t="str">
        <f t="shared" si="117"/>
        <v>Sun</v>
      </c>
      <c r="E1729" t="s">
        <v>2</v>
      </c>
      <c r="F1729" t="s">
        <v>168</v>
      </c>
      <c r="G1729">
        <v>6149</v>
      </c>
      <c r="H1729" t="str">
        <f t="shared" si="118"/>
        <v>Large</v>
      </c>
      <c r="I1729" t="str">
        <f t="shared" ref="I1729:I1752" si="120">IF(G1729&lt;0, "YES", "NO")</f>
        <v>NO</v>
      </c>
      <c r="J1729" t="str">
        <f t="shared" si="116"/>
        <v>NO</v>
      </c>
      <c r="K1729" t="s">
        <v>176</v>
      </c>
      <c r="L1729" t="s">
        <v>109</v>
      </c>
    </row>
    <row r="1730" spans="1:12" x14ac:dyDescent="0.25">
      <c r="A1730" t="s">
        <v>1884</v>
      </c>
      <c r="B1730" t="s">
        <v>97</v>
      </c>
      <c r="C1730" s="7">
        <v>45077</v>
      </c>
      <c r="D1730" t="str">
        <f t="shared" si="117"/>
        <v>Wed</v>
      </c>
      <c r="E1730" t="s">
        <v>2</v>
      </c>
      <c r="F1730" t="s">
        <v>168</v>
      </c>
      <c r="G1730">
        <v>4061</v>
      </c>
      <c r="H1730" t="str">
        <f t="shared" si="118"/>
        <v>Large</v>
      </c>
      <c r="I1730" t="str">
        <f t="shared" si="120"/>
        <v>NO</v>
      </c>
      <c r="J1730" t="str">
        <f t="shared" ref="J1730:J1793" si="121">IF(G1730&gt;500000,"YES","NO")</f>
        <v>NO</v>
      </c>
      <c r="K1730" t="s">
        <v>14</v>
      </c>
      <c r="L1730" t="s">
        <v>143</v>
      </c>
    </row>
    <row r="1731" spans="1:12" x14ac:dyDescent="0.25">
      <c r="A1731" t="s">
        <v>1885</v>
      </c>
      <c r="B1731" t="s">
        <v>16</v>
      </c>
      <c r="C1731" s="7">
        <v>44436</v>
      </c>
      <c r="D1731" t="str">
        <f t="shared" ref="D1731:D1794" si="122">TEXT(C1731,"DDD")</f>
        <v>Sat</v>
      </c>
      <c r="E1731" t="s">
        <v>2</v>
      </c>
      <c r="F1731" t="s">
        <v>168</v>
      </c>
      <c r="G1731">
        <v>5964</v>
      </c>
      <c r="H1731" t="str">
        <f t="shared" ref="H1731:H1794" si="123">IF(G1731&lt;100,"Micro",
   IF(G1731&lt;=500,"Small",
      IF(G1731&lt;=2000,"Medium","Large")))</f>
        <v>Large</v>
      </c>
      <c r="I1731" t="str">
        <f t="shared" si="120"/>
        <v>NO</v>
      </c>
      <c r="J1731" t="str">
        <f t="shared" si="121"/>
        <v>NO</v>
      </c>
      <c r="K1731" t="s">
        <v>14</v>
      </c>
      <c r="L1731" t="s">
        <v>57</v>
      </c>
    </row>
    <row r="1732" spans="1:12" x14ac:dyDescent="0.25">
      <c r="A1732" t="s">
        <v>1886</v>
      </c>
      <c r="B1732" t="s">
        <v>180</v>
      </c>
      <c r="C1732" s="7">
        <v>45420</v>
      </c>
      <c r="D1732" t="str">
        <f t="shared" si="122"/>
        <v>Wed</v>
      </c>
      <c r="E1732" t="s">
        <v>2</v>
      </c>
      <c r="F1732" t="s">
        <v>112</v>
      </c>
      <c r="G1732">
        <v>3758</v>
      </c>
      <c r="H1732" t="str">
        <f t="shared" si="123"/>
        <v>Large</v>
      </c>
      <c r="I1732" t="str">
        <f t="shared" si="120"/>
        <v>NO</v>
      </c>
      <c r="J1732" t="str">
        <f t="shared" si="121"/>
        <v>NO</v>
      </c>
      <c r="K1732" t="s">
        <v>14</v>
      </c>
      <c r="L1732" t="s">
        <v>19</v>
      </c>
    </row>
    <row r="1733" spans="1:12" x14ac:dyDescent="0.25">
      <c r="A1733" t="s">
        <v>1887</v>
      </c>
      <c r="B1733" t="s">
        <v>48</v>
      </c>
      <c r="C1733" s="7">
        <v>44393</v>
      </c>
      <c r="D1733" t="str">
        <f t="shared" si="122"/>
        <v>Fri</v>
      </c>
      <c r="E1733" t="s">
        <v>2</v>
      </c>
      <c r="F1733" t="s">
        <v>112</v>
      </c>
      <c r="G1733">
        <v>9322</v>
      </c>
      <c r="H1733" t="str">
        <f t="shared" si="123"/>
        <v>Large</v>
      </c>
      <c r="I1733" t="str">
        <f t="shared" si="120"/>
        <v>NO</v>
      </c>
      <c r="J1733" t="str">
        <f t="shared" si="121"/>
        <v>NO</v>
      </c>
      <c r="K1733" t="s">
        <v>27</v>
      </c>
      <c r="L1733" t="s">
        <v>109</v>
      </c>
    </row>
    <row r="1734" spans="1:12" x14ac:dyDescent="0.25">
      <c r="A1734" t="s">
        <v>1888</v>
      </c>
      <c r="B1734" t="s">
        <v>234</v>
      </c>
      <c r="C1734" s="7">
        <v>44668</v>
      </c>
      <c r="D1734" t="str">
        <f t="shared" si="122"/>
        <v>Sun</v>
      </c>
      <c r="E1734" t="s">
        <v>2</v>
      </c>
      <c r="F1734" t="s">
        <v>49</v>
      </c>
      <c r="G1734">
        <v>999999999</v>
      </c>
      <c r="H1734" t="str">
        <f t="shared" si="123"/>
        <v>Large</v>
      </c>
      <c r="I1734" t="str">
        <f t="shared" si="120"/>
        <v>NO</v>
      </c>
      <c r="J1734" t="str">
        <f t="shared" si="121"/>
        <v>YES</v>
      </c>
      <c r="K1734" t="s">
        <v>13776</v>
      </c>
      <c r="L1734" t="s">
        <v>13777</v>
      </c>
    </row>
    <row r="1735" spans="1:12" x14ac:dyDescent="0.25">
      <c r="A1735" t="s">
        <v>1889</v>
      </c>
      <c r="B1735" t="s">
        <v>97</v>
      </c>
      <c r="C1735" s="7">
        <v>44658</v>
      </c>
      <c r="D1735" t="str">
        <f t="shared" si="122"/>
        <v>Thu</v>
      </c>
      <c r="E1735" t="s">
        <v>2</v>
      </c>
      <c r="F1735" t="s">
        <v>38</v>
      </c>
      <c r="G1735">
        <v>39620</v>
      </c>
      <c r="H1735" t="str">
        <f t="shared" si="123"/>
        <v>Large</v>
      </c>
      <c r="I1735" t="str">
        <f t="shared" si="120"/>
        <v>NO</v>
      </c>
      <c r="J1735" t="str">
        <f t="shared" si="121"/>
        <v>NO</v>
      </c>
      <c r="K1735" t="s">
        <v>14</v>
      </c>
      <c r="L1735" t="s">
        <v>6</v>
      </c>
    </row>
    <row r="1736" spans="1:12" x14ac:dyDescent="0.25">
      <c r="A1736" t="s">
        <v>1890</v>
      </c>
      <c r="B1736" t="s">
        <v>326</v>
      </c>
      <c r="C1736" s="7">
        <v>44758</v>
      </c>
      <c r="D1736" t="str">
        <f t="shared" si="122"/>
        <v>Sat</v>
      </c>
      <c r="E1736" t="s">
        <v>2</v>
      </c>
      <c r="F1736" t="s">
        <v>112</v>
      </c>
      <c r="G1736">
        <v>5983</v>
      </c>
      <c r="H1736" t="str">
        <f t="shared" si="123"/>
        <v>Large</v>
      </c>
      <c r="I1736" t="str">
        <f t="shared" si="120"/>
        <v>NO</v>
      </c>
      <c r="J1736" t="str">
        <f t="shared" si="121"/>
        <v>NO</v>
      </c>
      <c r="K1736" t="s">
        <v>13776</v>
      </c>
      <c r="L1736" t="s">
        <v>206</v>
      </c>
    </row>
    <row r="1737" spans="1:12" x14ac:dyDescent="0.25">
      <c r="A1737" t="s">
        <v>1891</v>
      </c>
      <c r="B1737" t="s">
        <v>51</v>
      </c>
      <c r="C1737" s="7">
        <v>45236</v>
      </c>
      <c r="D1737" t="str">
        <f t="shared" si="122"/>
        <v>Mon</v>
      </c>
      <c r="E1737" t="s">
        <v>2</v>
      </c>
      <c r="F1737" t="s">
        <v>112</v>
      </c>
      <c r="G1737">
        <v>-500</v>
      </c>
      <c r="H1737" t="str">
        <f t="shared" si="123"/>
        <v>Micro</v>
      </c>
      <c r="I1737" t="str">
        <f t="shared" si="120"/>
        <v>YES</v>
      </c>
      <c r="J1737" t="str">
        <f t="shared" si="121"/>
        <v>NO</v>
      </c>
      <c r="K1737" t="s">
        <v>13776</v>
      </c>
      <c r="L1737" t="s">
        <v>109</v>
      </c>
    </row>
    <row r="1738" spans="1:12" x14ac:dyDescent="0.25">
      <c r="A1738" t="s">
        <v>1892</v>
      </c>
      <c r="B1738" t="s">
        <v>13</v>
      </c>
      <c r="C1738" s="7">
        <v>44557</v>
      </c>
      <c r="D1738" t="str">
        <f t="shared" si="122"/>
        <v>Mon</v>
      </c>
      <c r="E1738" t="s">
        <v>2</v>
      </c>
      <c r="F1738" t="s">
        <v>160</v>
      </c>
      <c r="G1738">
        <v>4678</v>
      </c>
      <c r="H1738" t="str">
        <f t="shared" si="123"/>
        <v>Large</v>
      </c>
      <c r="I1738" t="str">
        <f t="shared" si="120"/>
        <v>NO</v>
      </c>
      <c r="J1738" t="str">
        <f t="shared" si="121"/>
        <v>NO</v>
      </c>
      <c r="K1738" t="s">
        <v>176</v>
      </c>
      <c r="L1738" t="s">
        <v>3</v>
      </c>
    </row>
    <row r="1739" spans="1:12" x14ac:dyDescent="0.25">
      <c r="A1739" t="s">
        <v>1893</v>
      </c>
      <c r="B1739" t="s">
        <v>128</v>
      </c>
      <c r="C1739" s="7">
        <v>44502</v>
      </c>
      <c r="D1739" t="str">
        <f t="shared" si="122"/>
        <v>Tue</v>
      </c>
      <c r="E1739" t="s">
        <v>2</v>
      </c>
      <c r="F1739" t="s">
        <v>38</v>
      </c>
      <c r="G1739">
        <v>2012</v>
      </c>
      <c r="H1739" t="str">
        <f t="shared" si="123"/>
        <v>Large</v>
      </c>
      <c r="I1739" t="str">
        <f t="shared" si="120"/>
        <v>NO</v>
      </c>
      <c r="J1739" t="str">
        <f t="shared" si="121"/>
        <v>NO</v>
      </c>
      <c r="K1739" t="s">
        <v>14</v>
      </c>
      <c r="L1739" t="s">
        <v>13777</v>
      </c>
    </row>
    <row r="1740" spans="1:12" x14ac:dyDescent="0.25">
      <c r="A1740" t="s">
        <v>1894</v>
      </c>
      <c r="B1740" t="s">
        <v>116</v>
      </c>
      <c r="C1740" s="7">
        <v>44598</v>
      </c>
      <c r="D1740" t="str">
        <f t="shared" si="122"/>
        <v>Sun</v>
      </c>
      <c r="E1740" t="s">
        <v>2</v>
      </c>
      <c r="F1740" t="s">
        <v>13799</v>
      </c>
      <c r="G1740">
        <v>3618</v>
      </c>
      <c r="H1740" t="str">
        <f t="shared" si="123"/>
        <v>Large</v>
      </c>
      <c r="I1740" t="str">
        <f t="shared" si="120"/>
        <v>NO</v>
      </c>
      <c r="J1740" t="str">
        <f t="shared" si="121"/>
        <v>NO</v>
      </c>
      <c r="K1740" t="s">
        <v>14</v>
      </c>
      <c r="L1740" t="s">
        <v>3</v>
      </c>
    </row>
    <row r="1741" spans="1:12" x14ac:dyDescent="0.25">
      <c r="A1741" t="s">
        <v>1895</v>
      </c>
      <c r="B1741" t="s">
        <v>82</v>
      </c>
      <c r="C1741" s="7">
        <v>44548</v>
      </c>
      <c r="D1741" t="str">
        <f t="shared" si="122"/>
        <v>Sat</v>
      </c>
      <c r="E1741" t="s">
        <v>2</v>
      </c>
      <c r="F1741" t="s">
        <v>63</v>
      </c>
      <c r="G1741">
        <v>6511</v>
      </c>
      <c r="H1741" t="str">
        <f t="shared" si="123"/>
        <v>Large</v>
      </c>
      <c r="I1741" t="str">
        <f t="shared" si="120"/>
        <v>NO</v>
      </c>
      <c r="J1741" t="str">
        <f t="shared" si="121"/>
        <v>NO</v>
      </c>
      <c r="K1741" t="s">
        <v>13776</v>
      </c>
      <c r="L1741" t="s">
        <v>13777</v>
      </c>
    </row>
    <row r="1742" spans="1:12" x14ac:dyDescent="0.25">
      <c r="A1742" t="s">
        <v>1896</v>
      </c>
      <c r="B1742" t="s">
        <v>995</v>
      </c>
      <c r="C1742" s="7">
        <v>44646</v>
      </c>
      <c r="D1742" t="str">
        <f t="shared" si="122"/>
        <v>Sat</v>
      </c>
      <c r="E1742" t="s">
        <v>9</v>
      </c>
      <c r="F1742" t="s">
        <v>63</v>
      </c>
      <c r="G1742">
        <v>57026</v>
      </c>
      <c r="H1742" t="str">
        <f t="shared" si="123"/>
        <v>Large</v>
      </c>
      <c r="I1742" t="str">
        <f t="shared" si="120"/>
        <v>NO</v>
      </c>
      <c r="J1742" t="str">
        <f t="shared" si="121"/>
        <v>NO</v>
      </c>
      <c r="K1742" t="s">
        <v>13775</v>
      </c>
      <c r="L1742" t="s">
        <v>19</v>
      </c>
    </row>
    <row r="1743" spans="1:12" x14ac:dyDescent="0.25">
      <c r="A1743" t="s">
        <v>1897</v>
      </c>
      <c r="B1743" t="s">
        <v>376</v>
      </c>
      <c r="C1743" s="7">
        <v>44757</v>
      </c>
      <c r="D1743" t="str">
        <f t="shared" si="122"/>
        <v>Fri</v>
      </c>
      <c r="E1743" t="s">
        <v>2</v>
      </c>
      <c r="F1743" t="s">
        <v>168</v>
      </c>
      <c r="G1743">
        <v>4725</v>
      </c>
      <c r="H1743" t="str">
        <f t="shared" si="123"/>
        <v>Large</v>
      </c>
      <c r="I1743" t="str">
        <f t="shared" si="120"/>
        <v>NO</v>
      </c>
      <c r="J1743" t="str">
        <f t="shared" si="121"/>
        <v>NO</v>
      </c>
      <c r="K1743" t="s">
        <v>13775</v>
      </c>
      <c r="L1743" t="s">
        <v>57</v>
      </c>
    </row>
    <row r="1744" spans="1:12" x14ac:dyDescent="0.25">
      <c r="A1744" t="s">
        <v>1898</v>
      </c>
      <c r="B1744" t="s">
        <v>299</v>
      </c>
      <c r="C1744" s="7">
        <v>44331</v>
      </c>
      <c r="D1744" t="str">
        <f t="shared" si="122"/>
        <v>Sat</v>
      </c>
      <c r="E1744" t="s">
        <v>9</v>
      </c>
      <c r="F1744" t="s">
        <v>22</v>
      </c>
      <c r="G1744">
        <v>112085</v>
      </c>
      <c r="H1744" t="str">
        <f t="shared" si="123"/>
        <v>Large</v>
      </c>
      <c r="I1744" t="str">
        <f t="shared" si="120"/>
        <v>NO</v>
      </c>
      <c r="J1744" t="str">
        <f t="shared" si="121"/>
        <v>NO</v>
      </c>
      <c r="K1744" t="s">
        <v>14</v>
      </c>
      <c r="L1744" t="s">
        <v>206</v>
      </c>
    </row>
    <row r="1745" spans="1:12" x14ac:dyDescent="0.25">
      <c r="A1745" t="s">
        <v>1899</v>
      </c>
      <c r="B1745" t="s">
        <v>457</v>
      </c>
      <c r="C1745" s="7">
        <v>45288</v>
      </c>
      <c r="D1745" t="str">
        <f t="shared" si="122"/>
        <v>Thu</v>
      </c>
      <c r="E1745" t="s">
        <v>9</v>
      </c>
      <c r="F1745" t="s">
        <v>332</v>
      </c>
      <c r="G1745">
        <v>57627</v>
      </c>
      <c r="H1745" t="str">
        <f t="shared" si="123"/>
        <v>Large</v>
      </c>
      <c r="I1745" t="str">
        <f t="shared" si="120"/>
        <v>NO</v>
      </c>
      <c r="J1745" t="str">
        <f t="shared" si="121"/>
        <v>NO</v>
      </c>
      <c r="K1745" t="s">
        <v>176</v>
      </c>
      <c r="L1745" t="s">
        <v>206</v>
      </c>
    </row>
    <row r="1746" spans="1:12" x14ac:dyDescent="0.25">
      <c r="A1746" t="s">
        <v>1900</v>
      </c>
      <c r="B1746" t="s">
        <v>71</v>
      </c>
      <c r="C1746" s="7">
        <v>45022</v>
      </c>
      <c r="D1746" t="str">
        <f t="shared" si="122"/>
        <v>Thu</v>
      </c>
      <c r="E1746" t="s">
        <v>2</v>
      </c>
      <c r="F1746" t="s">
        <v>63</v>
      </c>
      <c r="G1746">
        <v>1301</v>
      </c>
      <c r="H1746" t="str">
        <f t="shared" si="123"/>
        <v>Medium</v>
      </c>
      <c r="I1746" t="str">
        <f t="shared" si="120"/>
        <v>NO</v>
      </c>
      <c r="J1746" t="str">
        <f t="shared" si="121"/>
        <v>NO</v>
      </c>
      <c r="K1746" t="s">
        <v>176</v>
      </c>
      <c r="L1746" t="s">
        <v>19</v>
      </c>
    </row>
    <row r="1747" spans="1:12" x14ac:dyDescent="0.25">
      <c r="A1747" t="s">
        <v>1901</v>
      </c>
      <c r="B1747" t="s">
        <v>67</v>
      </c>
      <c r="C1747" s="7">
        <v>45590</v>
      </c>
      <c r="D1747" t="str">
        <f t="shared" si="122"/>
        <v>Fri</v>
      </c>
      <c r="E1747" t="s">
        <v>2</v>
      </c>
      <c r="F1747" t="s">
        <v>49</v>
      </c>
      <c r="G1747">
        <v>7036</v>
      </c>
      <c r="H1747" t="str">
        <f t="shared" si="123"/>
        <v>Large</v>
      </c>
      <c r="I1747" t="str">
        <f t="shared" si="120"/>
        <v>NO</v>
      </c>
      <c r="J1747" t="str">
        <f t="shared" si="121"/>
        <v>NO</v>
      </c>
      <c r="K1747" t="s">
        <v>27</v>
      </c>
      <c r="L1747" t="s">
        <v>13777</v>
      </c>
    </row>
    <row r="1748" spans="1:12" x14ac:dyDescent="0.25">
      <c r="A1748" t="s">
        <v>1902</v>
      </c>
      <c r="B1748" t="s">
        <v>438</v>
      </c>
      <c r="C1748" s="7">
        <v>45165</v>
      </c>
      <c r="D1748" t="str">
        <f t="shared" si="122"/>
        <v>Sun</v>
      </c>
      <c r="E1748" t="s">
        <v>2</v>
      </c>
      <c r="F1748" t="s">
        <v>22</v>
      </c>
      <c r="G1748">
        <v>7916</v>
      </c>
      <c r="H1748" t="str">
        <f t="shared" si="123"/>
        <v>Large</v>
      </c>
      <c r="I1748" t="str">
        <f t="shared" si="120"/>
        <v>NO</v>
      </c>
      <c r="J1748" t="str">
        <f t="shared" si="121"/>
        <v>NO</v>
      </c>
      <c r="K1748" t="s">
        <v>27</v>
      </c>
      <c r="L1748" t="s">
        <v>3</v>
      </c>
    </row>
    <row r="1749" spans="1:12" x14ac:dyDescent="0.25">
      <c r="A1749" t="s">
        <v>1903</v>
      </c>
      <c r="B1749" t="s">
        <v>46</v>
      </c>
      <c r="C1749" s="7">
        <v>44374</v>
      </c>
      <c r="D1749" t="str">
        <f t="shared" si="122"/>
        <v>Sun</v>
      </c>
      <c r="E1749" t="s">
        <v>2</v>
      </c>
      <c r="F1749" t="s">
        <v>49</v>
      </c>
      <c r="G1749">
        <v>6136</v>
      </c>
      <c r="H1749" t="str">
        <f t="shared" si="123"/>
        <v>Large</v>
      </c>
      <c r="I1749" t="str">
        <f t="shared" si="120"/>
        <v>NO</v>
      </c>
      <c r="J1749" t="str">
        <f t="shared" si="121"/>
        <v>NO</v>
      </c>
      <c r="K1749" t="s">
        <v>14</v>
      </c>
      <c r="L1749" t="s">
        <v>206</v>
      </c>
    </row>
    <row r="1750" spans="1:12" x14ac:dyDescent="0.25">
      <c r="A1750" t="s">
        <v>1904</v>
      </c>
      <c r="B1750" t="s">
        <v>839</v>
      </c>
      <c r="C1750" s="7">
        <v>44976</v>
      </c>
      <c r="D1750" t="str">
        <f t="shared" si="122"/>
        <v>Sun</v>
      </c>
      <c r="E1750" t="s">
        <v>2</v>
      </c>
      <c r="F1750" t="s">
        <v>69</v>
      </c>
      <c r="G1750">
        <v>45912</v>
      </c>
      <c r="H1750" t="str">
        <f t="shared" si="123"/>
        <v>Large</v>
      </c>
      <c r="I1750" t="str">
        <f t="shared" si="120"/>
        <v>NO</v>
      </c>
      <c r="J1750" t="str">
        <f t="shared" si="121"/>
        <v>NO</v>
      </c>
      <c r="K1750" t="s">
        <v>27</v>
      </c>
      <c r="L1750" t="s">
        <v>143</v>
      </c>
    </row>
    <row r="1751" spans="1:12" x14ac:dyDescent="0.25">
      <c r="A1751" t="s">
        <v>1905</v>
      </c>
      <c r="B1751" t="s">
        <v>155</v>
      </c>
      <c r="C1751" s="7">
        <v>45211</v>
      </c>
      <c r="D1751" t="str">
        <f t="shared" si="122"/>
        <v>Thu</v>
      </c>
      <c r="E1751" t="s">
        <v>2</v>
      </c>
      <c r="F1751" t="s">
        <v>112</v>
      </c>
      <c r="G1751">
        <v>2703</v>
      </c>
      <c r="H1751" t="str">
        <f t="shared" si="123"/>
        <v>Large</v>
      </c>
      <c r="I1751" t="str">
        <f t="shared" si="120"/>
        <v>NO</v>
      </c>
      <c r="J1751" t="str">
        <f t="shared" si="121"/>
        <v>NO</v>
      </c>
      <c r="K1751" t="s">
        <v>13775</v>
      </c>
      <c r="L1751" t="s">
        <v>143</v>
      </c>
    </row>
    <row r="1752" spans="1:12" x14ac:dyDescent="0.25">
      <c r="A1752" t="s">
        <v>1906</v>
      </c>
      <c r="B1752" t="s">
        <v>193</v>
      </c>
      <c r="C1752" s="7">
        <v>45412</v>
      </c>
      <c r="D1752" t="str">
        <f t="shared" si="122"/>
        <v>Tue</v>
      </c>
      <c r="E1752" t="s">
        <v>2</v>
      </c>
      <c r="F1752" t="s">
        <v>49</v>
      </c>
      <c r="G1752">
        <v>7644</v>
      </c>
      <c r="H1752" t="str">
        <f t="shared" si="123"/>
        <v>Large</v>
      </c>
      <c r="I1752" t="str">
        <f t="shared" si="120"/>
        <v>NO</v>
      </c>
      <c r="J1752" t="str">
        <f t="shared" si="121"/>
        <v>NO</v>
      </c>
      <c r="K1752" t="s">
        <v>27</v>
      </c>
      <c r="L1752" t="s">
        <v>3</v>
      </c>
    </row>
    <row r="1753" spans="1:12" x14ac:dyDescent="0.25">
      <c r="A1753" t="s">
        <v>1907</v>
      </c>
      <c r="B1753" t="s">
        <v>79</v>
      </c>
      <c r="C1753" s="7">
        <v>45185</v>
      </c>
      <c r="D1753" t="str">
        <f t="shared" si="122"/>
        <v>Sat</v>
      </c>
      <c r="E1753" t="s">
        <v>2</v>
      </c>
      <c r="F1753" t="s">
        <v>49</v>
      </c>
      <c r="G1753">
        <v>0</v>
      </c>
      <c r="H1753" t="str">
        <f t="shared" si="123"/>
        <v>Micro</v>
      </c>
      <c r="I1753" t="s">
        <v>13774</v>
      </c>
      <c r="J1753" t="str">
        <f t="shared" si="121"/>
        <v>NO</v>
      </c>
      <c r="K1753" t="s">
        <v>13776</v>
      </c>
      <c r="L1753" t="s">
        <v>57</v>
      </c>
    </row>
    <row r="1754" spans="1:12" x14ac:dyDescent="0.25">
      <c r="A1754" t="s">
        <v>1908</v>
      </c>
      <c r="B1754" t="s">
        <v>256</v>
      </c>
      <c r="C1754" s="7">
        <v>44413</v>
      </c>
      <c r="D1754" t="str">
        <f t="shared" si="122"/>
        <v>Thu</v>
      </c>
      <c r="E1754" t="s">
        <v>2</v>
      </c>
      <c r="F1754" t="s">
        <v>49</v>
      </c>
      <c r="G1754">
        <v>7932</v>
      </c>
      <c r="H1754" t="str">
        <f t="shared" si="123"/>
        <v>Large</v>
      </c>
      <c r="I1754" t="str">
        <f t="shared" ref="I1754:I1801" si="124">IF(G1754&lt;0, "YES", "NO")</f>
        <v>NO</v>
      </c>
      <c r="J1754" t="str">
        <f t="shared" si="121"/>
        <v>NO</v>
      </c>
      <c r="K1754" t="s">
        <v>13776</v>
      </c>
      <c r="L1754" t="s">
        <v>13793</v>
      </c>
    </row>
    <row r="1755" spans="1:12" x14ac:dyDescent="0.25">
      <c r="A1755" t="s">
        <v>1909</v>
      </c>
      <c r="B1755" t="s">
        <v>35</v>
      </c>
      <c r="C1755" s="7">
        <v>44936</v>
      </c>
      <c r="D1755" t="str">
        <f t="shared" si="122"/>
        <v>Tue</v>
      </c>
      <c r="E1755" t="s">
        <v>2</v>
      </c>
      <c r="F1755" t="s">
        <v>160</v>
      </c>
      <c r="G1755">
        <v>4670</v>
      </c>
      <c r="H1755" t="str">
        <f t="shared" si="123"/>
        <v>Large</v>
      </c>
      <c r="I1755" t="str">
        <f t="shared" si="124"/>
        <v>NO</v>
      </c>
      <c r="J1755" t="str">
        <f t="shared" si="121"/>
        <v>NO</v>
      </c>
      <c r="K1755" t="s">
        <v>176</v>
      </c>
      <c r="L1755" t="s">
        <v>13793</v>
      </c>
    </row>
    <row r="1756" spans="1:12" x14ac:dyDescent="0.25">
      <c r="A1756" t="s">
        <v>1910</v>
      </c>
      <c r="B1756" t="s">
        <v>87</v>
      </c>
      <c r="C1756" s="7">
        <v>45581</v>
      </c>
      <c r="D1756" t="str">
        <f t="shared" si="122"/>
        <v>Wed</v>
      </c>
      <c r="E1756" t="s">
        <v>2</v>
      </c>
      <c r="F1756" t="s">
        <v>38</v>
      </c>
      <c r="G1756">
        <v>8846</v>
      </c>
      <c r="H1756" t="str">
        <f t="shared" si="123"/>
        <v>Large</v>
      </c>
      <c r="I1756" t="str">
        <f t="shared" si="124"/>
        <v>NO</v>
      </c>
      <c r="J1756" t="str">
        <f t="shared" si="121"/>
        <v>NO</v>
      </c>
      <c r="K1756" t="s">
        <v>13776</v>
      </c>
      <c r="L1756" t="s">
        <v>19</v>
      </c>
    </row>
    <row r="1757" spans="1:12" x14ac:dyDescent="0.25">
      <c r="A1757" t="s">
        <v>1911</v>
      </c>
      <c r="B1757" t="s">
        <v>116</v>
      </c>
      <c r="C1757" s="7">
        <v>45213</v>
      </c>
      <c r="D1757" t="str">
        <f t="shared" si="122"/>
        <v>Sat</v>
      </c>
      <c r="E1757" t="s">
        <v>2</v>
      </c>
      <c r="F1757" t="s">
        <v>264</v>
      </c>
      <c r="G1757">
        <v>9303</v>
      </c>
      <c r="H1757" t="str">
        <f t="shared" si="123"/>
        <v>Large</v>
      </c>
      <c r="I1757" t="str">
        <f t="shared" si="124"/>
        <v>NO</v>
      </c>
      <c r="J1757" t="str">
        <f t="shared" si="121"/>
        <v>NO</v>
      </c>
      <c r="K1757" t="s">
        <v>27</v>
      </c>
      <c r="L1757" t="s">
        <v>109</v>
      </c>
    </row>
    <row r="1758" spans="1:12" x14ac:dyDescent="0.25">
      <c r="A1758" t="s">
        <v>1912</v>
      </c>
      <c r="B1758" t="s">
        <v>140</v>
      </c>
      <c r="C1758" s="7">
        <v>44692</v>
      </c>
      <c r="D1758" t="str">
        <f t="shared" si="122"/>
        <v>Wed</v>
      </c>
      <c r="E1758" t="s">
        <v>2</v>
      </c>
      <c r="F1758" t="s">
        <v>112</v>
      </c>
      <c r="G1758">
        <v>46063</v>
      </c>
      <c r="H1758" t="str">
        <f t="shared" si="123"/>
        <v>Large</v>
      </c>
      <c r="I1758" t="str">
        <f t="shared" si="124"/>
        <v>NO</v>
      </c>
      <c r="J1758" t="str">
        <f t="shared" si="121"/>
        <v>NO</v>
      </c>
      <c r="K1758" t="s">
        <v>27</v>
      </c>
      <c r="L1758" t="s">
        <v>57</v>
      </c>
    </row>
    <row r="1759" spans="1:12" x14ac:dyDescent="0.25">
      <c r="A1759" t="s">
        <v>1913</v>
      </c>
      <c r="B1759" t="s">
        <v>188</v>
      </c>
      <c r="C1759" s="7">
        <v>45048</v>
      </c>
      <c r="D1759" t="str">
        <f t="shared" si="122"/>
        <v>Tue</v>
      </c>
      <c r="E1759" t="s">
        <v>2</v>
      </c>
      <c r="F1759" t="s">
        <v>49</v>
      </c>
      <c r="G1759">
        <v>6737</v>
      </c>
      <c r="H1759" t="str">
        <f t="shared" si="123"/>
        <v>Large</v>
      </c>
      <c r="I1759" t="str">
        <f t="shared" si="124"/>
        <v>NO</v>
      </c>
      <c r="J1759" t="str">
        <f t="shared" si="121"/>
        <v>NO</v>
      </c>
      <c r="K1759" t="s">
        <v>14</v>
      </c>
      <c r="L1759" t="s">
        <v>19</v>
      </c>
    </row>
    <row r="1760" spans="1:12" x14ac:dyDescent="0.25">
      <c r="A1760" t="s">
        <v>1914</v>
      </c>
      <c r="B1760" t="s">
        <v>362</v>
      </c>
      <c r="C1760" s="7">
        <v>44656</v>
      </c>
      <c r="D1760" t="str">
        <f t="shared" si="122"/>
        <v>Tue</v>
      </c>
      <c r="E1760" t="s">
        <v>2</v>
      </c>
      <c r="F1760" t="s">
        <v>38</v>
      </c>
      <c r="G1760">
        <v>1568</v>
      </c>
      <c r="H1760" t="str">
        <f t="shared" si="123"/>
        <v>Medium</v>
      </c>
      <c r="I1760" t="str">
        <f t="shared" si="124"/>
        <v>NO</v>
      </c>
      <c r="J1760" t="str">
        <f t="shared" si="121"/>
        <v>NO</v>
      </c>
      <c r="K1760" t="s">
        <v>176</v>
      </c>
      <c r="L1760" t="s">
        <v>19</v>
      </c>
    </row>
    <row r="1761" spans="1:12" x14ac:dyDescent="0.25">
      <c r="A1761" t="s">
        <v>1915</v>
      </c>
      <c r="B1761" t="s">
        <v>188</v>
      </c>
      <c r="C1761" s="7">
        <v>44205</v>
      </c>
      <c r="D1761" t="str">
        <f t="shared" si="122"/>
        <v>Sat</v>
      </c>
      <c r="E1761" t="s">
        <v>9</v>
      </c>
      <c r="F1761" t="s">
        <v>112</v>
      </c>
      <c r="G1761">
        <v>74830</v>
      </c>
      <c r="H1761" t="str">
        <f t="shared" si="123"/>
        <v>Large</v>
      </c>
      <c r="I1761" t="str">
        <f t="shared" si="124"/>
        <v>NO</v>
      </c>
      <c r="J1761" t="str">
        <f t="shared" si="121"/>
        <v>NO</v>
      </c>
      <c r="K1761" t="s">
        <v>14</v>
      </c>
      <c r="L1761" t="s">
        <v>19</v>
      </c>
    </row>
    <row r="1762" spans="1:12" x14ac:dyDescent="0.25">
      <c r="A1762" t="s">
        <v>1916</v>
      </c>
      <c r="B1762" t="s">
        <v>71</v>
      </c>
      <c r="C1762" s="7">
        <v>45561</v>
      </c>
      <c r="D1762" t="str">
        <f t="shared" si="122"/>
        <v>Thu</v>
      </c>
      <c r="E1762" t="s">
        <v>2</v>
      </c>
      <c r="F1762" t="s">
        <v>332</v>
      </c>
      <c r="G1762">
        <v>8903</v>
      </c>
      <c r="H1762" t="str">
        <f t="shared" si="123"/>
        <v>Large</v>
      </c>
      <c r="I1762" t="str">
        <f t="shared" si="124"/>
        <v>NO</v>
      </c>
      <c r="J1762" t="str">
        <f t="shared" si="121"/>
        <v>NO</v>
      </c>
      <c r="K1762" t="s">
        <v>13776</v>
      </c>
      <c r="L1762" t="s">
        <v>13793</v>
      </c>
    </row>
    <row r="1763" spans="1:12" x14ac:dyDescent="0.25">
      <c r="A1763" t="s">
        <v>1917</v>
      </c>
      <c r="B1763" t="s">
        <v>297</v>
      </c>
      <c r="C1763" s="7">
        <v>44204</v>
      </c>
      <c r="D1763" t="str">
        <f t="shared" si="122"/>
        <v>Fri</v>
      </c>
      <c r="E1763" t="s">
        <v>2</v>
      </c>
      <c r="F1763" t="s">
        <v>168</v>
      </c>
      <c r="G1763">
        <v>1663</v>
      </c>
      <c r="H1763" t="str">
        <f t="shared" si="123"/>
        <v>Medium</v>
      </c>
      <c r="I1763" t="str">
        <f t="shared" si="124"/>
        <v>NO</v>
      </c>
      <c r="J1763" t="str">
        <f t="shared" si="121"/>
        <v>NO</v>
      </c>
      <c r="K1763" t="s">
        <v>13775</v>
      </c>
      <c r="L1763" t="s">
        <v>143</v>
      </c>
    </row>
    <row r="1764" spans="1:12" x14ac:dyDescent="0.25">
      <c r="A1764" t="s">
        <v>1918</v>
      </c>
      <c r="B1764" t="s">
        <v>231</v>
      </c>
      <c r="C1764" s="7">
        <v>44316</v>
      </c>
      <c r="D1764" t="str">
        <f t="shared" si="122"/>
        <v>Fri</v>
      </c>
      <c r="E1764" t="s">
        <v>2</v>
      </c>
      <c r="F1764" t="s">
        <v>63</v>
      </c>
      <c r="G1764">
        <v>887</v>
      </c>
      <c r="H1764" t="str">
        <f t="shared" si="123"/>
        <v>Medium</v>
      </c>
      <c r="I1764" t="str">
        <f t="shared" si="124"/>
        <v>NO</v>
      </c>
      <c r="J1764" t="str">
        <f t="shared" si="121"/>
        <v>NO</v>
      </c>
      <c r="K1764" t="s">
        <v>13775</v>
      </c>
      <c r="L1764" t="s">
        <v>3</v>
      </c>
    </row>
    <row r="1765" spans="1:12" x14ac:dyDescent="0.25">
      <c r="A1765" t="s">
        <v>1919</v>
      </c>
      <c r="B1765" t="s">
        <v>508</v>
      </c>
      <c r="C1765" s="7">
        <v>44669</v>
      </c>
      <c r="D1765" t="str">
        <f t="shared" si="122"/>
        <v>Mon</v>
      </c>
      <c r="E1765" t="s">
        <v>2</v>
      </c>
      <c r="F1765" t="s">
        <v>551</v>
      </c>
      <c r="G1765">
        <v>8766</v>
      </c>
      <c r="H1765" t="str">
        <f t="shared" si="123"/>
        <v>Large</v>
      </c>
      <c r="I1765" t="str">
        <f t="shared" si="124"/>
        <v>NO</v>
      </c>
      <c r="J1765" t="str">
        <f t="shared" si="121"/>
        <v>NO</v>
      </c>
      <c r="K1765" t="s">
        <v>27</v>
      </c>
      <c r="L1765" t="s">
        <v>13793</v>
      </c>
    </row>
    <row r="1766" spans="1:12" x14ac:dyDescent="0.25">
      <c r="A1766" t="s">
        <v>1920</v>
      </c>
      <c r="B1766" t="s">
        <v>53</v>
      </c>
      <c r="C1766" s="7">
        <v>44373</v>
      </c>
      <c r="D1766" t="str">
        <f t="shared" si="122"/>
        <v>Sat</v>
      </c>
      <c r="E1766" t="s">
        <v>2</v>
      </c>
      <c r="F1766" t="s">
        <v>112</v>
      </c>
      <c r="G1766">
        <v>3695</v>
      </c>
      <c r="H1766" t="str">
        <f t="shared" si="123"/>
        <v>Large</v>
      </c>
      <c r="I1766" t="str">
        <f t="shared" si="124"/>
        <v>NO</v>
      </c>
      <c r="J1766" t="str">
        <f t="shared" si="121"/>
        <v>NO</v>
      </c>
      <c r="K1766" t="s">
        <v>176</v>
      </c>
      <c r="L1766" t="s">
        <v>13793</v>
      </c>
    </row>
    <row r="1767" spans="1:12" x14ac:dyDescent="0.25">
      <c r="A1767" t="s">
        <v>1921</v>
      </c>
      <c r="B1767" t="s">
        <v>311</v>
      </c>
      <c r="C1767" s="7">
        <v>45397</v>
      </c>
      <c r="D1767" t="str">
        <f t="shared" si="122"/>
        <v>Mon</v>
      </c>
      <c r="E1767" t="s">
        <v>2</v>
      </c>
      <c r="F1767" t="s">
        <v>160</v>
      </c>
      <c r="G1767">
        <v>213</v>
      </c>
      <c r="H1767" t="str">
        <f t="shared" si="123"/>
        <v>Small</v>
      </c>
      <c r="I1767" t="str">
        <f t="shared" si="124"/>
        <v>NO</v>
      </c>
      <c r="J1767" t="str">
        <f t="shared" si="121"/>
        <v>NO</v>
      </c>
      <c r="K1767" t="s">
        <v>13776</v>
      </c>
      <c r="L1767" t="s">
        <v>6</v>
      </c>
    </row>
    <row r="1768" spans="1:12" x14ac:dyDescent="0.25">
      <c r="A1768" t="s">
        <v>1922</v>
      </c>
      <c r="B1768" t="s">
        <v>119</v>
      </c>
      <c r="C1768" s="7">
        <v>45432</v>
      </c>
      <c r="D1768" t="str">
        <f t="shared" si="122"/>
        <v>Mon</v>
      </c>
      <c r="E1768" t="s">
        <v>2</v>
      </c>
      <c r="F1768" t="s">
        <v>168</v>
      </c>
      <c r="G1768">
        <v>2880</v>
      </c>
      <c r="H1768" t="str">
        <f t="shared" si="123"/>
        <v>Large</v>
      </c>
      <c r="I1768" t="str">
        <f t="shared" si="124"/>
        <v>NO</v>
      </c>
      <c r="J1768" t="str">
        <f t="shared" si="121"/>
        <v>NO</v>
      </c>
      <c r="K1768" t="s">
        <v>14</v>
      </c>
      <c r="L1768" t="s">
        <v>109</v>
      </c>
    </row>
    <row r="1769" spans="1:12" x14ac:dyDescent="0.25">
      <c r="A1769" t="s">
        <v>1923</v>
      </c>
      <c r="B1769" t="s">
        <v>839</v>
      </c>
      <c r="C1769" s="7">
        <v>44531</v>
      </c>
      <c r="D1769" t="str">
        <f t="shared" si="122"/>
        <v>Wed</v>
      </c>
      <c r="E1769" t="s">
        <v>2</v>
      </c>
      <c r="F1769" t="s">
        <v>168</v>
      </c>
      <c r="G1769">
        <v>2593</v>
      </c>
      <c r="H1769" t="str">
        <f t="shared" si="123"/>
        <v>Large</v>
      </c>
      <c r="I1769" t="str">
        <f t="shared" si="124"/>
        <v>NO</v>
      </c>
      <c r="J1769" t="str">
        <f t="shared" si="121"/>
        <v>NO</v>
      </c>
      <c r="K1769" t="s">
        <v>27</v>
      </c>
      <c r="L1769" t="s">
        <v>57</v>
      </c>
    </row>
    <row r="1770" spans="1:12" x14ac:dyDescent="0.25">
      <c r="A1770" t="s">
        <v>1924</v>
      </c>
      <c r="B1770" t="s">
        <v>839</v>
      </c>
      <c r="C1770" s="7">
        <v>44850</v>
      </c>
      <c r="D1770" t="str">
        <f t="shared" si="122"/>
        <v>Sun</v>
      </c>
      <c r="E1770" t="s">
        <v>2</v>
      </c>
      <c r="F1770" t="s">
        <v>10</v>
      </c>
      <c r="G1770">
        <v>6895</v>
      </c>
      <c r="H1770" t="str">
        <f t="shared" si="123"/>
        <v>Large</v>
      </c>
      <c r="I1770" t="str">
        <f t="shared" si="124"/>
        <v>NO</v>
      </c>
      <c r="J1770" t="str">
        <f t="shared" si="121"/>
        <v>NO</v>
      </c>
      <c r="K1770" t="s">
        <v>176</v>
      </c>
      <c r="L1770" t="s">
        <v>143</v>
      </c>
    </row>
    <row r="1771" spans="1:12" x14ac:dyDescent="0.25">
      <c r="A1771" t="s">
        <v>1925</v>
      </c>
      <c r="B1771" t="s">
        <v>297</v>
      </c>
      <c r="C1771" s="7">
        <v>44602</v>
      </c>
      <c r="D1771" t="str">
        <f t="shared" si="122"/>
        <v>Thu</v>
      </c>
      <c r="E1771" t="s">
        <v>2</v>
      </c>
      <c r="F1771" t="s">
        <v>13792</v>
      </c>
      <c r="G1771">
        <v>5108</v>
      </c>
      <c r="H1771" t="str">
        <f t="shared" si="123"/>
        <v>Large</v>
      </c>
      <c r="I1771" t="str">
        <f t="shared" si="124"/>
        <v>NO</v>
      </c>
      <c r="J1771" t="str">
        <f t="shared" si="121"/>
        <v>NO</v>
      </c>
      <c r="K1771" t="s">
        <v>13776</v>
      </c>
      <c r="L1771" t="s">
        <v>206</v>
      </c>
    </row>
    <row r="1772" spans="1:12" x14ac:dyDescent="0.25">
      <c r="A1772" t="s">
        <v>1926</v>
      </c>
      <c r="B1772" t="s">
        <v>409</v>
      </c>
      <c r="C1772" s="7">
        <v>44871</v>
      </c>
      <c r="D1772" t="str">
        <f t="shared" si="122"/>
        <v>Sun</v>
      </c>
      <c r="E1772" t="s">
        <v>9</v>
      </c>
      <c r="F1772" t="s">
        <v>38</v>
      </c>
      <c r="G1772">
        <v>740026</v>
      </c>
      <c r="H1772" t="str">
        <f t="shared" si="123"/>
        <v>Large</v>
      </c>
      <c r="I1772" t="str">
        <f t="shared" si="124"/>
        <v>NO</v>
      </c>
      <c r="J1772" t="str">
        <f t="shared" si="121"/>
        <v>YES</v>
      </c>
      <c r="K1772" t="s">
        <v>14</v>
      </c>
      <c r="L1772" t="s">
        <v>129</v>
      </c>
    </row>
    <row r="1773" spans="1:12" x14ac:dyDescent="0.25">
      <c r="A1773" t="s">
        <v>1927</v>
      </c>
      <c r="B1773" t="s">
        <v>159</v>
      </c>
      <c r="C1773" s="7">
        <v>45556</v>
      </c>
      <c r="D1773" t="str">
        <f t="shared" si="122"/>
        <v>Sat</v>
      </c>
      <c r="E1773" t="s">
        <v>2</v>
      </c>
      <c r="F1773" t="s">
        <v>38</v>
      </c>
      <c r="G1773">
        <v>5150</v>
      </c>
      <c r="H1773" t="str">
        <f t="shared" si="123"/>
        <v>Large</v>
      </c>
      <c r="I1773" t="str">
        <f t="shared" si="124"/>
        <v>NO</v>
      </c>
      <c r="J1773" t="str">
        <f t="shared" si="121"/>
        <v>NO</v>
      </c>
      <c r="K1773" t="s">
        <v>27</v>
      </c>
      <c r="L1773" t="s">
        <v>57</v>
      </c>
    </row>
    <row r="1774" spans="1:12" x14ac:dyDescent="0.25">
      <c r="A1774" t="s">
        <v>1928</v>
      </c>
      <c r="B1774" t="s">
        <v>95</v>
      </c>
      <c r="C1774" s="7">
        <v>44693</v>
      </c>
      <c r="D1774" t="str">
        <f t="shared" si="122"/>
        <v>Thu</v>
      </c>
      <c r="E1774" t="s">
        <v>2</v>
      </c>
      <c r="F1774" t="s">
        <v>101</v>
      </c>
      <c r="G1774">
        <v>-1000</v>
      </c>
      <c r="H1774" t="str">
        <f t="shared" si="123"/>
        <v>Micro</v>
      </c>
      <c r="I1774" t="str">
        <f t="shared" si="124"/>
        <v>YES</v>
      </c>
      <c r="J1774" t="str">
        <f t="shared" si="121"/>
        <v>NO</v>
      </c>
      <c r="K1774" t="s">
        <v>176</v>
      </c>
      <c r="L1774" t="s">
        <v>19</v>
      </c>
    </row>
    <row r="1775" spans="1:12" x14ac:dyDescent="0.25">
      <c r="A1775" t="s">
        <v>1929</v>
      </c>
      <c r="B1775" t="s">
        <v>151</v>
      </c>
      <c r="C1775" s="7">
        <v>45310</v>
      </c>
      <c r="D1775" t="str">
        <f t="shared" si="122"/>
        <v>Fri</v>
      </c>
      <c r="E1775" t="s">
        <v>2</v>
      </c>
      <c r="F1775" t="s">
        <v>168</v>
      </c>
      <c r="G1775">
        <v>3519</v>
      </c>
      <c r="H1775" t="str">
        <f t="shared" si="123"/>
        <v>Large</v>
      </c>
      <c r="I1775" t="str">
        <f t="shared" si="124"/>
        <v>NO</v>
      </c>
      <c r="J1775" t="str">
        <f t="shared" si="121"/>
        <v>NO</v>
      </c>
      <c r="K1775" t="s">
        <v>13775</v>
      </c>
      <c r="L1775" t="s">
        <v>13793</v>
      </c>
    </row>
    <row r="1776" spans="1:12" x14ac:dyDescent="0.25">
      <c r="A1776" t="s">
        <v>1930</v>
      </c>
      <c r="B1776" t="s">
        <v>238</v>
      </c>
      <c r="C1776" s="7">
        <v>45504</v>
      </c>
      <c r="D1776" t="str">
        <f t="shared" si="122"/>
        <v>Wed</v>
      </c>
      <c r="E1776" t="s">
        <v>9</v>
      </c>
      <c r="F1776" t="s">
        <v>112</v>
      </c>
      <c r="G1776">
        <v>911154</v>
      </c>
      <c r="H1776" t="str">
        <f t="shared" si="123"/>
        <v>Large</v>
      </c>
      <c r="I1776" t="str">
        <f t="shared" si="124"/>
        <v>NO</v>
      </c>
      <c r="J1776" t="str">
        <f t="shared" si="121"/>
        <v>YES</v>
      </c>
      <c r="K1776" t="s">
        <v>13776</v>
      </c>
      <c r="L1776" t="s">
        <v>13793</v>
      </c>
    </row>
    <row r="1777" spans="1:12" x14ac:dyDescent="0.25">
      <c r="A1777" t="s">
        <v>1931</v>
      </c>
      <c r="B1777" t="s">
        <v>1</v>
      </c>
      <c r="C1777" s="7">
        <v>44605</v>
      </c>
      <c r="D1777" t="str">
        <f t="shared" si="122"/>
        <v>Sun</v>
      </c>
      <c r="E1777" t="s">
        <v>2</v>
      </c>
      <c r="F1777" t="s">
        <v>38</v>
      </c>
      <c r="G1777">
        <v>703</v>
      </c>
      <c r="H1777" t="str">
        <f t="shared" si="123"/>
        <v>Medium</v>
      </c>
      <c r="I1777" t="str">
        <f t="shared" si="124"/>
        <v>NO</v>
      </c>
      <c r="J1777" t="str">
        <f t="shared" si="121"/>
        <v>NO</v>
      </c>
      <c r="K1777" t="s">
        <v>27</v>
      </c>
      <c r="L1777" t="s">
        <v>57</v>
      </c>
    </row>
    <row r="1778" spans="1:12" x14ac:dyDescent="0.25">
      <c r="A1778" t="s">
        <v>1932</v>
      </c>
      <c r="B1778" t="s">
        <v>167</v>
      </c>
      <c r="C1778" s="7">
        <v>45634</v>
      </c>
      <c r="D1778" t="str">
        <f t="shared" si="122"/>
        <v>Sun</v>
      </c>
      <c r="E1778" t="s">
        <v>2</v>
      </c>
      <c r="F1778" t="s">
        <v>13799</v>
      </c>
      <c r="G1778">
        <v>2788</v>
      </c>
      <c r="H1778" t="str">
        <f t="shared" si="123"/>
        <v>Large</v>
      </c>
      <c r="I1778" t="str">
        <f t="shared" si="124"/>
        <v>NO</v>
      </c>
      <c r="J1778" t="str">
        <f t="shared" si="121"/>
        <v>NO</v>
      </c>
      <c r="K1778" t="s">
        <v>13776</v>
      </c>
      <c r="L1778" t="s">
        <v>129</v>
      </c>
    </row>
    <row r="1779" spans="1:12" x14ac:dyDescent="0.25">
      <c r="A1779" t="s">
        <v>1933</v>
      </c>
      <c r="B1779" t="s">
        <v>308</v>
      </c>
      <c r="C1779" s="7">
        <v>44438</v>
      </c>
      <c r="D1779" t="str">
        <f t="shared" si="122"/>
        <v>Mon</v>
      </c>
      <c r="E1779" t="s">
        <v>2</v>
      </c>
      <c r="F1779" t="s">
        <v>112</v>
      </c>
      <c r="G1779">
        <v>2002</v>
      </c>
      <c r="H1779" t="str">
        <f t="shared" si="123"/>
        <v>Large</v>
      </c>
      <c r="I1779" t="str">
        <f t="shared" si="124"/>
        <v>NO</v>
      </c>
      <c r="J1779" t="str">
        <f t="shared" si="121"/>
        <v>NO</v>
      </c>
      <c r="K1779" t="s">
        <v>13776</v>
      </c>
      <c r="L1779" t="s">
        <v>3</v>
      </c>
    </row>
    <row r="1780" spans="1:12" x14ac:dyDescent="0.25">
      <c r="A1780" t="s">
        <v>1934</v>
      </c>
      <c r="B1780" t="s">
        <v>1</v>
      </c>
      <c r="C1780" s="7">
        <v>44252</v>
      </c>
      <c r="D1780" t="str">
        <f t="shared" si="122"/>
        <v>Thu</v>
      </c>
      <c r="E1780" t="s">
        <v>2</v>
      </c>
      <c r="F1780" t="s">
        <v>13799</v>
      </c>
      <c r="G1780">
        <v>6686</v>
      </c>
      <c r="H1780" t="str">
        <f t="shared" si="123"/>
        <v>Large</v>
      </c>
      <c r="I1780" t="str">
        <f t="shared" si="124"/>
        <v>NO</v>
      </c>
      <c r="J1780" t="str">
        <f t="shared" si="121"/>
        <v>NO</v>
      </c>
      <c r="K1780" t="s">
        <v>27</v>
      </c>
      <c r="L1780" t="s">
        <v>143</v>
      </c>
    </row>
    <row r="1781" spans="1:12" x14ac:dyDescent="0.25">
      <c r="A1781" t="s">
        <v>1935</v>
      </c>
      <c r="B1781" t="s">
        <v>155</v>
      </c>
      <c r="C1781" s="7">
        <v>44502</v>
      </c>
      <c r="D1781" t="str">
        <f t="shared" si="122"/>
        <v>Tue</v>
      </c>
      <c r="E1781" t="s">
        <v>2</v>
      </c>
      <c r="F1781" t="s">
        <v>112</v>
      </c>
      <c r="G1781">
        <v>7164</v>
      </c>
      <c r="H1781" t="str">
        <f t="shared" si="123"/>
        <v>Large</v>
      </c>
      <c r="I1781" t="str">
        <f t="shared" si="124"/>
        <v>NO</v>
      </c>
      <c r="J1781" t="str">
        <f t="shared" si="121"/>
        <v>NO</v>
      </c>
      <c r="K1781" t="s">
        <v>13776</v>
      </c>
      <c r="L1781" t="s">
        <v>13793</v>
      </c>
    </row>
    <row r="1782" spans="1:12" x14ac:dyDescent="0.25">
      <c r="A1782" t="s">
        <v>1936</v>
      </c>
      <c r="B1782" t="s">
        <v>447</v>
      </c>
      <c r="C1782" s="7">
        <v>44320</v>
      </c>
      <c r="D1782" t="str">
        <f t="shared" si="122"/>
        <v>Tue</v>
      </c>
      <c r="E1782" t="s">
        <v>2</v>
      </c>
      <c r="F1782" t="s">
        <v>112</v>
      </c>
      <c r="G1782">
        <v>4433</v>
      </c>
      <c r="H1782" t="str">
        <f t="shared" si="123"/>
        <v>Large</v>
      </c>
      <c r="I1782" t="str">
        <f t="shared" si="124"/>
        <v>NO</v>
      </c>
      <c r="J1782" t="str">
        <f t="shared" si="121"/>
        <v>NO</v>
      </c>
      <c r="K1782" t="s">
        <v>27</v>
      </c>
      <c r="L1782" t="s">
        <v>3</v>
      </c>
    </row>
    <row r="1783" spans="1:12" x14ac:dyDescent="0.25">
      <c r="A1783" t="s">
        <v>1937</v>
      </c>
      <c r="B1783" t="s">
        <v>77</v>
      </c>
      <c r="C1783" s="7">
        <v>44289</v>
      </c>
      <c r="D1783" t="str">
        <f t="shared" si="122"/>
        <v>Sat</v>
      </c>
      <c r="E1783" t="s">
        <v>2</v>
      </c>
      <c r="F1783" t="s">
        <v>38</v>
      </c>
      <c r="G1783">
        <v>1196</v>
      </c>
      <c r="H1783" t="str">
        <f t="shared" si="123"/>
        <v>Medium</v>
      </c>
      <c r="I1783" t="str">
        <f t="shared" si="124"/>
        <v>NO</v>
      </c>
      <c r="J1783" t="str">
        <f t="shared" si="121"/>
        <v>NO</v>
      </c>
      <c r="K1783" t="s">
        <v>176</v>
      </c>
      <c r="L1783" t="s">
        <v>6</v>
      </c>
    </row>
    <row r="1784" spans="1:12" x14ac:dyDescent="0.25">
      <c r="A1784" t="s">
        <v>1938</v>
      </c>
      <c r="B1784" t="s">
        <v>457</v>
      </c>
      <c r="C1784" s="7">
        <v>44594</v>
      </c>
      <c r="D1784" t="str">
        <f t="shared" si="122"/>
        <v>Wed</v>
      </c>
      <c r="E1784" t="s">
        <v>2</v>
      </c>
      <c r="F1784" t="s">
        <v>38</v>
      </c>
      <c r="G1784">
        <v>7238</v>
      </c>
      <c r="H1784" t="str">
        <f t="shared" si="123"/>
        <v>Large</v>
      </c>
      <c r="I1784" t="str">
        <f t="shared" si="124"/>
        <v>NO</v>
      </c>
      <c r="J1784" t="str">
        <f t="shared" si="121"/>
        <v>NO</v>
      </c>
      <c r="K1784" t="s">
        <v>27</v>
      </c>
      <c r="L1784" t="s">
        <v>143</v>
      </c>
    </row>
    <row r="1785" spans="1:12" x14ac:dyDescent="0.25">
      <c r="A1785" t="s">
        <v>1939</v>
      </c>
      <c r="B1785" t="s">
        <v>203</v>
      </c>
      <c r="C1785" s="7">
        <v>44896</v>
      </c>
      <c r="D1785" t="str">
        <f t="shared" si="122"/>
        <v>Thu</v>
      </c>
      <c r="E1785" t="s">
        <v>2</v>
      </c>
      <c r="F1785" t="s">
        <v>38</v>
      </c>
      <c r="G1785">
        <v>1275</v>
      </c>
      <c r="H1785" t="str">
        <f t="shared" si="123"/>
        <v>Medium</v>
      </c>
      <c r="I1785" t="str">
        <f t="shared" si="124"/>
        <v>NO</v>
      </c>
      <c r="J1785" t="str">
        <f t="shared" si="121"/>
        <v>NO</v>
      </c>
      <c r="K1785" t="s">
        <v>14</v>
      </c>
      <c r="L1785" t="s">
        <v>6</v>
      </c>
    </row>
    <row r="1786" spans="1:12" x14ac:dyDescent="0.25">
      <c r="A1786" t="s">
        <v>1313</v>
      </c>
      <c r="B1786" t="s">
        <v>99</v>
      </c>
      <c r="C1786" s="7">
        <v>44794</v>
      </c>
      <c r="D1786" t="str">
        <f t="shared" si="122"/>
        <v>Sun</v>
      </c>
      <c r="E1786" t="s">
        <v>2</v>
      </c>
      <c r="F1786" t="s">
        <v>38</v>
      </c>
      <c r="G1786">
        <v>3503</v>
      </c>
      <c r="H1786" t="str">
        <f t="shared" si="123"/>
        <v>Large</v>
      </c>
      <c r="I1786" t="str">
        <f t="shared" si="124"/>
        <v>NO</v>
      </c>
      <c r="J1786" t="str">
        <f t="shared" si="121"/>
        <v>NO</v>
      </c>
      <c r="K1786" t="s">
        <v>13776</v>
      </c>
      <c r="L1786" t="s">
        <v>143</v>
      </c>
    </row>
    <row r="1787" spans="1:12" x14ac:dyDescent="0.25">
      <c r="A1787" t="s">
        <v>1940</v>
      </c>
      <c r="B1787" t="s">
        <v>362</v>
      </c>
      <c r="C1787" s="7">
        <v>45305</v>
      </c>
      <c r="D1787" t="str">
        <f t="shared" si="122"/>
        <v>Sun</v>
      </c>
      <c r="E1787" t="s">
        <v>2</v>
      </c>
      <c r="F1787" t="s">
        <v>38</v>
      </c>
      <c r="G1787">
        <v>7195</v>
      </c>
      <c r="H1787" t="str">
        <f t="shared" si="123"/>
        <v>Large</v>
      </c>
      <c r="I1787" t="str">
        <f t="shared" si="124"/>
        <v>NO</v>
      </c>
      <c r="J1787" t="str">
        <f t="shared" si="121"/>
        <v>NO</v>
      </c>
      <c r="K1787" t="s">
        <v>27</v>
      </c>
      <c r="L1787" t="s">
        <v>129</v>
      </c>
    </row>
    <row r="1788" spans="1:12" x14ac:dyDescent="0.25">
      <c r="A1788" t="s">
        <v>1941</v>
      </c>
      <c r="B1788" t="s">
        <v>29</v>
      </c>
      <c r="C1788" s="7">
        <v>45012</v>
      </c>
      <c r="D1788" t="str">
        <f t="shared" si="122"/>
        <v>Mon</v>
      </c>
      <c r="E1788" t="s">
        <v>2</v>
      </c>
      <c r="F1788" t="s">
        <v>112</v>
      </c>
      <c r="G1788">
        <v>6690</v>
      </c>
      <c r="H1788" t="str">
        <f t="shared" si="123"/>
        <v>Large</v>
      </c>
      <c r="I1788" t="str">
        <f t="shared" si="124"/>
        <v>NO</v>
      </c>
      <c r="J1788" t="str">
        <f t="shared" si="121"/>
        <v>NO</v>
      </c>
      <c r="K1788" t="s">
        <v>27</v>
      </c>
      <c r="L1788" t="s">
        <v>57</v>
      </c>
    </row>
    <row r="1789" spans="1:12" x14ac:dyDescent="0.25">
      <c r="A1789" t="s">
        <v>1942</v>
      </c>
      <c r="B1789" t="s">
        <v>825</v>
      </c>
      <c r="C1789" s="7">
        <v>45062</v>
      </c>
      <c r="D1789" t="str">
        <f t="shared" si="122"/>
        <v>Tue</v>
      </c>
      <c r="E1789" t="s">
        <v>2</v>
      </c>
      <c r="F1789" t="s">
        <v>13799</v>
      </c>
      <c r="G1789">
        <v>2718</v>
      </c>
      <c r="H1789" t="str">
        <f t="shared" si="123"/>
        <v>Large</v>
      </c>
      <c r="I1789" t="str">
        <f t="shared" si="124"/>
        <v>NO</v>
      </c>
      <c r="J1789" t="str">
        <f t="shared" si="121"/>
        <v>NO</v>
      </c>
      <c r="K1789" t="s">
        <v>27</v>
      </c>
      <c r="L1789" t="s">
        <v>109</v>
      </c>
    </row>
    <row r="1790" spans="1:12" x14ac:dyDescent="0.25">
      <c r="A1790" t="s">
        <v>1943</v>
      </c>
      <c r="B1790" t="s">
        <v>21</v>
      </c>
      <c r="C1790" s="7">
        <v>45171</v>
      </c>
      <c r="D1790" t="str">
        <f t="shared" si="122"/>
        <v>Sat</v>
      </c>
      <c r="E1790" t="s">
        <v>2</v>
      </c>
      <c r="F1790" t="s">
        <v>49</v>
      </c>
      <c r="G1790">
        <v>5069</v>
      </c>
      <c r="H1790" t="str">
        <f t="shared" si="123"/>
        <v>Large</v>
      </c>
      <c r="I1790" t="str">
        <f t="shared" si="124"/>
        <v>NO</v>
      </c>
      <c r="J1790" t="str">
        <f t="shared" si="121"/>
        <v>NO</v>
      </c>
      <c r="K1790" t="s">
        <v>27</v>
      </c>
      <c r="L1790" t="s">
        <v>19</v>
      </c>
    </row>
    <row r="1791" spans="1:12" x14ac:dyDescent="0.25">
      <c r="A1791" t="s">
        <v>1944</v>
      </c>
      <c r="B1791" t="s">
        <v>67</v>
      </c>
      <c r="C1791" s="7">
        <v>44536</v>
      </c>
      <c r="D1791" t="str">
        <f t="shared" si="122"/>
        <v>Mon</v>
      </c>
      <c r="E1791" t="s">
        <v>2</v>
      </c>
      <c r="F1791" t="s">
        <v>10</v>
      </c>
      <c r="G1791">
        <v>7956</v>
      </c>
      <c r="H1791" t="str">
        <f t="shared" si="123"/>
        <v>Large</v>
      </c>
      <c r="I1791" t="str">
        <f t="shared" si="124"/>
        <v>NO</v>
      </c>
      <c r="J1791" t="str">
        <f t="shared" si="121"/>
        <v>NO</v>
      </c>
      <c r="K1791" t="s">
        <v>176</v>
      </c>
      <c r="L1791" t="s">
        <v>6</v>
      </c>
    </row>
    <row r="1792" spans="1:12" x14ac:dyDescent="0.25">
      <c r="A1792" t="s">
        <v>1945</v>
      </c>
      <c r="B1792" t="s">
        <v>172</v>
      </c>
      <c r="C1792" s="7">
        <v>44251</v>
      </c>
      <c r="D1792" t="str">
        <f t="shared" si="122"/>
        <v>Wed</v>
      </c>
      <c r="E1792" t="s">
        <v>2</v>
      </c>
      <c r="F1792" t="s">
        <v>160</v>
      </c>
      <c r="G1792">
        <v>7368</v>
      </c>
      <c r="H1792" t="str">
        <f t="shared" si="123"/>
        <v>Large</v>
      </c>
      <c r="I1792" t="str">
        <f t="shared" si="124"/>
        <v>NO</v>
      </c>
      <c r="J1792" t="str">
        <f t="shared" si="121"/>
        <v>NO</v>
      </c>
      <c r="K1792" t="s">
        <v>27</v>
      </c>
      <c r="L1792" t="s">
        <v>13793</v>
      </c>
    </row>
    <row r="1793" spans="1:12" x14ac:dyDescent="0.25">
      <c r="A1793" t="s">
        <v>1946</v>
      </c>
      <c r="B1793" t="s">
        <v>321</v>
      </c>
      <c r="C1793" s="7">
        <v>44568</v>
      </c>
      <c r="D1793" t="str">
        <f t="shared" si="122"/>
        <v>Fri</v>
      </c>
      <c r="E1793" t="s">
        <v>2</v>
      </c>
      <c r="F1793" t="s">
        <v>112</v>
      </c>
      <c r="G1793">
        <v>4856</v>
      </c>
      <c r="H1793" t="str">
        <f t="shared" si="123"/>
        <v>Large</v>
      </c>
      <c r="I1793" t="str">
        <f t="shared" si="124"/>
        <v>NO</v>
      </c>
      <c r="J1793" t="str">
        <f t="shared" si="121"/>
        <v>NO</v>
      </c>
      <c r="K1793" t="s">
        <v>27</v>
      </c>
      <c r="L1793" t="s">
        <v>13777</v>
      </c>
    </row>
    <row r="1794" spans="1:12" x14ac:dyDescent="0.25">
      <c r="A1794" t="s">
        <v>1947</v>
      </c>
      <c r="B1794" t="s">
        <v>73</v>
      </c>
      <c r="C1794" s="7">
        <v>44252</v>
      </c>
      <c r="D1794" t="str">
        <f t="shared" si="122"/>
        <v>Thu</v>
      </c>
      <c r="E1794" t="s">
        <v>2</v>
      </c>
      <c r="F1794" t="s">
        <v>168</v>
      </c>
      <c r="G1794">
        <v>47775</v>
      </c>
      <c r="H1794" t="str">
        <f t="shared" si="123"/>
        <v>Large</v>
      </c>
      <c r="I1794" t="str">
        <f t="shared" si="124"/>
        <v>NO</v>
      </c>
      <c r="J1794" t="str">
        <f t="shared" ref="J1794:J1857" si="125">IF(G1794&gt;500000,"YES","NO")</f>
        <v>NO</v>
      </c>
      <c r="K1794" t="s">
        <v>176</v>
      </c>
      <c r="L1794" t="s">
        <v>129</v>
      </c>
    </row>
    <row r="1795" spans="1:12" x14ac:dyDescent="0.25">
      <c r="A1795" t="s">
        <v>1948</v>
      </c>
      <c r="B1795" t="s">
        <v>89</v>
      </c>
      <c r="C1795" s="7">
        <v>44340</v>
      </c>
      <c r="D1795" t="str">
        <f t="shared" ref="D1795:D1858" si="126">TEXT(C1795,"DDD")</f>
        <v>Mon</v>
      </c>
      <c r="E1795" t="s">
        <v>2</v>
      </c>
      <c r="F1795" t="s">
        <v>332</v>
      </c>
      <c r="G1795">
        <v>4687</v>
      </c>
      <c r="H1795" t="str">
        <f t="shared" ref="H1795:H1858" si="127">IF(G1795&lt;100,"Micro",
   IF(G1795&lt;=500,"Small",
      IF(G1795&lt;=2000,"Medium","Large")))</f>
        <v>Large</v>
      </c>
      <c r="I1795" t="str">
        <f t="shared" si="124"/>
        <v>NO</v>
      </c>
      <c r="J1795" t="str">
        <f t="shared" si="125"/>
        <v>NO</v>
      </c>
      <c r="K1795" t="s">
        <v>176</v>
      </c>
      <c r="L1795" t="s">
        <v>129</v>
      </c>
    </row>
    <row r="1796" spans="1:12" x14ac:dyDescent="0.25">
      <c r="A1796" t="s">
        <v>1949</v>
      </c>
      <c r="B1796" t="s">
        <v>140</v>
      </c>
      <c r="C1796" s="7">
        <v>45558</v>
      </c>
      <c r="D1796" t="str">
        <f t="shared" si="126"/>
        <v>Mon</v>
      </c>
      <c r="E1796" t="s">
        <v>2</v>
      </c>
      <c r="F1796" t="s">
        <v>38</v>
      </c>
      <c r="G1796">
        <v>7218</v>
      </c>
      <c r="H1796" t="str">
        <f t="shared" si="127"/>
        <v>Large</v>
      </c>
      <c r="I1796" t="str">
        <f t="shared" si="124"/>
        <v>NO</v>
      </c>
      <c r="J1796" t="str">
        <f t="shared" si="125"/>
        <v>NO</v>
      </c>
      <c r="K1796" t="s">
        <v>13776</v>
      </c>
      <c r="L1796" t="s">
        <v>80</v>
      </c>
    </row>
    <row r="1797" spans="1:12" x14ac:dyDescent="0.25">
      <c r="A1797" t="s">
        <v>1950</v>
      </c>
      <c r="B1797" t="s">
        <v>641</v>
      </c>
      <c r="C1797" s="7">
        <v>44848</v>
      </c>
      <c r="D1797" t="str">
        <f t="shared" si="126"/>
        <v>Fri</v>
      </c>
      <c r="E1797" t="s">
        <v>2</v>
      </c>
      <c r="F1797" t="s">
        <v>112</v>
      </c>
      <c r="G1797">
        <v>30161</v>
      </c>
      <c r="H1797" t="str">
        <f t="shared" si="127"/>
        <v>Large</v>
      </c>
      <c r="I1797" t="str">
        <f t="shared" si="124"/>
        <v>NO</v>
      </c>
      <c r="J1797" t="str">
        <f t="shared" si="125"/>
        <v>NO</v>
      </c>
      <c r="K1797" t="s">
        <v>14</v>
      </c>
      <c r="L1797" t="s">
        <v>13793</v>
      </c>
    </row>
    <row r="1798" spans="1:12" x14ac:dyDescent="0.25">
      <c r="A1798" t="s">
        <v>1951</v>
      </c>
      <c r="B1798" t="s">
        <v>203</v>
      </c>
      <c r="C1798" s="7">
        <v>45249</v>
      </c>
      <c r="D1798" t="str">
        <f t="shared" si="126"/>
        <v>Sun</v>
      </c>
      <c r="E1798" t="s">
        <v>2</v>
      </c>
      <c r="F1798" t="s">
        <v>168</v>
      </c>
      <c r="G1798">
        <v>28443</v>
      </c>
      <c r="H1798" t="str">
        <f t="shared" si="127"/>
        <v>Large</v>
      </c>
      <c r="I1798" t="str">
        <f t="shared" si="124"/>
        <v>NO</v>
      </c>
      <c r="J1798" t="str">
        <f t="shared" si="125"/>
        <v>NO</v>
      </c>
      <c r="K1798" t="s">
        <v>14</v>
      </c>
      <c r="L1798" t="s">
        <v>143</v>
      </c>
    </row>
    <row r="1799" spans="1:12" x14ac:dyDescent="0.25">
      <c r="A1799" t="s">
        <v>1952</v>
      </c>
      <c r="B1799" t="s">
        <v>299</v>
      </c>
      <c r="C1799" s="7">
        <v>45476</v>
      </c>
      <c r="D1799" t="str">
        <f t="shared" si="126"/>
        <v>Wed</v>
      </c>
      <c r="E1799" t="s">
        <v>9</v>
      </c>
      <c r="F1799" t="s">
        <v>112</v>
      </c>
      <c r="G1799">
        <v>48096</v>
      </c>
      <c r="H1799" t="str">
        <f t="shared" si="127"/>
        <v>Large</v>
      </c>
      <c r="I1799" t="str">
        <f t="shared" si="124"/>
        <v>NO</v>
      </c>
      <c r="J1799" t="str">
        <f t="shared" si="125"/>
        <v>NO</v>
      </c>
      <c r="K1799" t="s">
        <v>14</v>
      </c>
      <c r="L1799" t="s">
        <v>6</v>
      </c>
    </row>
    <row r="1800" spans="1:12" x14ac:dyDescent="0.25">
      <c r="A1800" t="s">
        <v>1953</v>
      </c>
      <c r="B1800" t="s">
        <v>212</v>
      </c>
      <c r="C1800" s="7">
        <v>44830</v>
      </c>
      <c r="D1800" t="str">
        <f t="shared" si="126"/>
        <v>Mon</v>
      </c>
      <c r="E1800" t="s">
        <v>2</v>
      </c>
      <c r="F1800" t="s">
        <v>168</v>
      </c>
      <c r="G1800">
        <v>2846</v>
      </c>
      <c r="H1800" t="str">
        <f t="shared" si="127"/>
        <v>Large</v>
      </c>
      <c r="I1800" t="str">
        <f t="shared" si="124"/>
        <v>NO</v>
      </c>
      <c r="J1800" t="str">
        <f t="shared" si="125"/>
        <v>NO</v>
      </c>
      <c r="K1800" t="s">
        <v>27</v>
      </c>
      <c r="L1800" t="s">
        <v>13793</v>
      </c>
    </row>
    <row r="1801" spans="1:12" x14ac:dyDescent="0.25">
      <c r="A1801" t="s">
        <v>1954</v>
      </c>
      <c r="B1801" t="s">
        <v>321</v>
      </c>
      <c r="C1801" s="7">
        <v>45204</v>
      </c>
      <c r="D1801" t="str">
        <f t="shared" si="126"/>
        <v>Thu</v>
      </c>
      <c r="E1801" t="s">
        <v>9</v>
      </c>
      <c r="F1801" t="s">
        <v>112</v>
      </c>
      <c r="G1801">
        <v>41149</v>
      </c>
      <c r="H1801" t="str">
        <f t="shared" si="127"/>
        <v>Large</v>
      </c>
      <c r="I1801" t="str">
        <f t="shared" si="124"/>
        <v>NO</v>
      </c>
      <c r="J1801" t="str">
        <f t="shared" si="125"/>
        <v>NO</v>
      </c>
      <c r="K1801" t="s">
        <v>176</v>
      </c>
      <c r="L1801" t="s">
        <v>13793</v>
      </c>
    </row>
    <row r="1802" spans="1:12" x14ac:dyDescent="0.25">
      <c r="A1802" t="s">
        <v>1955</v>
      </c>
      <c r="B1802" t="s">
        <v>145</v>
      </c>
      <c r="C1802" s="7">
        <v>44779</v>
      </c>
      <c r="D1802" t="str">
        <f t="shared" si="126"/>
        <v>Sat</v>
      </c>
      <c r="E1802" t="s">
        <v>2</v>
      </c>
      <c r="F1802" t="s">
        <v>10</v>
      </c>
      <c r="G1802">
        <v>0</v>
      </c>
      <c r="H1802" t="str">
        <f t="shared" si="127"/>
        <v>Micro</v>
      </c>
      <c r="I1802" t="s">
        <v>13774</v>
      </c>
      <c r="J1802" t="str">
        <f t="shared" si="125"/>
        <v>NO</v>
      </c>
      <c r="K1802" t="s">
        <v>27</v>
      </c>
      <c r="L1802" t="s">
        <v>13793</v>
      </c>
    </row>
    <row r="1803" spans="1:12" x14ac:dyDescent="0.25">
      <c r="A1803" t="s">
        <v>1956</v>
      </c>
      <c r="B1803" t="s">
        <v>106</v>
      </c>
      <c r="C1803" s="7">
        <v>44863</v>
      </c>
      <c r="D1803" t="str">
        <f t="shared" si="126"/>
        <v>Sat</v>
      </c>
      <c r="E1803" t="s">
        <v>2</v>
      </c>
      <c r="F1803" t="s">
        <v>168</v>
      </c>
      <c r="G1803">
        <v>3518</v>
      </c>
      <c r="H1803" t="str">
        <f t="shared" si="127"/>
        <v>Large</v>
      </c>
      <c r="I1803" t="str">
        <f t="shared" ref="I1803:I1830" si="128">IF(G1803&lt;0, "YES", "NO")</f>
        <v>NO</v>
      </c>
      <c r="J1803" t="str">
        <f t="shared" si="125"/>
        <v>NO</v>
      </c>
      <c r="K1803" t="s">
        <v>13776</v>
      </c>
      <c r="L1803" t="s">
        <v>13777</v>
      </c>
    </row>
    <row r="1804" spans="1:12" x14ac:dyDescent="0.25">
      <c r="A1804" t="s">
        <v>1141</v>
      </c>
      <c r="B1804" t="s">
        <v>638</v>
      </c>
      <c r="C1804" s="7">
        <v>44421</v>
      </c>
      <c r="D1804" t="str">
        <f t="shared" si="126"/>
        <v>Fri</v>
      </c>
      <c r="E1804" t="s">
        <v>2</v>
      </c>
      <c r="F1804" t="s">
        <v>69</v>
      </c>
      <c r="G1804">
        <v>2585</v>
      </c>
      <c r="H1804" t="str">
        <f t="shared" si="127"/>
        <v>Large</v>
      </c>
      <c r="I1804" t="str">
        <f t="shared" si="128"/>
        <v>NO</v>
      </c>
      <c r="J1804" t="str">
        <f t="shared" si="125"/>
        <v>NO</v>
      </c>
      <c r="K1804" t="s">
        <v>27</v>
      </c>
      <c r="L1804" t="s">
        <v>109</v>
      </c>
    </row>
    <row r="1805" spans="1:12" x14ac:dyDescent="0.25">
      <c r="A1805" t="s">
        <v>1957</v>
      </c>
      <c r="B1805" t="s">
        <v>638</v>
      </c>
      <c r="C1805" s="7">
        <v>45012</v>
      </c>
      <c r="D1805" t="str">
        <f t="shared" si="126"/>
        <v>Mon</v>
      </c>
      <c r="E1805" t="s">
        <v>9</v>
      </c>
      <c r="F1805" t="s">
        <v>63</v>
      </c>
      <c r="G1805">
        <v>10205</v>
      </c>
      <c r="H1805" t="str">
        <f t="shared" si="127"/>
        <v>Large</v>
      </c>
      <c r="I1805" t="str">
        <f t="shared" si="128"/>
        <v>NO</v>
      </c>
      <c r="J1805" t="str">
        <f t="shared" si="125"/>
        <v>NO</v>
      </c>
      <c r="K1805" t="s">
        <v>27</v>
      </c>
      <c r="L1805" t="s">
        <v>6</v>
      </c>
    </row>
    <row r="1806" spans="1:12" x14ac:dyDescent="0.25">
      <c r="A1806" t="s">
        <v>1958</v>
      </c>
      <c r="B1806" t="s">
        <v>170</v>
      </c>
      <c r="C1806" s="7">
        <v>44830</v>
      </c>
      <c r="D1806" t="str">
        <f t="shared" si="126"/>
        <v>Mon</v>
      </c>
      <c r="E1806" t="s">
        <v>2</v>
      </c>
      <c r="F1806" t="s">
        <v>49</v>
      </c>
      <c r="G1806">
        <v>5682</v>
      </c>
      <c r="H1806" t="str">
        <f t="shared" si="127"/>
        <v>Large</v>
      </c>
      <c r="I1806" t="str">
        <f t="shared" si="128"/>
        <v>NO</v>
      </c>
      <c r="J1806" t="str">
        <f t="shared" si="125"/>
        <v>NO</v>
      </c>
      <c r="K1806" t="s">
        <v>176</v>
      </c>
      <c r="L1806" t="s">
        <v>3</v>
      </c>
    </row>
    <row r="1807" spans="1:12" x14ac:dyDescent="0.25">
      <c r="A1807" t="s">
        <v>1959</v>
      </c>
      <c r="B1807" t="s">
        <v>263</v>
      </c>
      <c r="C1807" s="7">
        <v>44540</v>
      </c>
      <c r="D1807" t="str">
        <f t="shared" si="126"/>
        <v>Fri</v>
      </c>
      <c r="E1807" t="s">
        <v>2</v>
      </c>
      <c r="F1807" t="s">
        <v>49</v>
      </c>
      <c r="G1807">
        <v>836</v>
      </c>
      <c r="H1807" t="str">
        <f t="shared" si="127"/>
        <v>Medium</v>
      </c>
      <c r="I1807" t="str">
        <f t="shared" si="128"/>
        <v>NO</v>
      </c>
      <c r="J1807" t="str">
        <f t="shared" si="125"/>
        <v>NO</v>
      </c>
      <c r="K1807" t="s">
        <v>13776</v>
      </c>
      <c r="L1807" t="s">
        <v>206</v>
      </c>
    </row>
    <row r="1808" spans="1:12" x14ac:dyDescent="0.25">
      <c r="A1808" t="s">
        <v>1960</v>
      </c>
      <c r="B1808" t="s">
        <v>33</v>
      </c>
      <c r="C1808" s="7">
        <v>45218</v>
      </c>
      <c r="D1808" t="str">
        <f t="shared" si="126"/>
        <v>Thu</v>
      </c>
      <c r="E1808" t="s">
        <v>2</v>
      </c>
      <c r="F1808" t="s">
        <v>551</v>
      </c>
      <c r="G1808">
        <v>5955</v>
      </c>
      <c r="H1808" t="str">
        <f t="shared" si="127"/>
        <v>Large</v>
      </c>
      <c r="I1808" t="str">
        <f t="shared" si="128"/>
        <v>NO</v>
      </c>
      <c r="J1808" t="str">
        <f t="shared" si="125"/>
        <v>NO</v>
      </c>
      <c r="K1808" t="s">
        <v>27</v>
      </c>
      <c r="L1808" t="s">
        <v>109</v>
      </c>
    </row>
    <row r="1809" spans="1:12" x14ac:dyDescent="0.25">
      <c r="A1809" t="s">
        <v>1961</v>
      </c>
      <c r="B1809" t="s">
        <v>193</v>
      </c>
      <c r="C1809" s="7">
        <v>45356</v>
      </c>
      <c r="D1809" t="str">
        <f t="shared" si="126"/>
        <v>Tue</v>
      </c>
      <c r="E1809" t="s">
        <v>9</v>
      </c>
      <c r="F1809" t="s">
        <v>101</v>
      </c>
      <c r="G1809">
        <v>581306</v>
      </c>
      <c r="H1809" t="str">
        <f t="shared" si="127"/>
        <v>Large</v>
      </c>
      <c r="I1809" t="str">
        <f t="shared" si="128"/>
        <v>NO</v>
      </c>
      <c r="J1809" t="str">
        <f t="shared" si="125"/>
        <v>YES</v>
      </c>
      <c r="K1809" t="s">
        <v>176</v>
      </c>
      <c r="L1809" t="s">
        <v>13777</v>
      </c>
    </row>
    <row r="1810" spans="1:12" x14ac:dyDescent="0.25">
      <c r="A1810" t="s">
        <v>1962</v>
      </c>
      <c r="B1810" t="s">
        <v>53</v>
      </c>
      <c r="C1810" s="7">
        <v>45148</v>
      </c>
      <c r="D1810" t="str">
        <f t="shared" si="126"/>
        <v>Thu</v>
      </c>
      <c r="E1810" t="s">
        <v>2</v>
      </c>
      <c r="F1810" t="s">
        <v>38</v>
      </c>
      <c r="G1810">
        <v>1964</v>
      </c>
      <c r="H1810" t="str">
        <f t="shared" si="127"/>
        <v>Medium</v>
      </c>
      <c r="I1810" t="str">
        <f t="shared" si="128"/>
        <v>NO</v>
      </c>
      <c r="J1810" t="str">
        <f t="shared" si="125"/>
        <v>NO</v>
      </c>
      <c r="K1810" t="s">
        <v>176</v>
      </c>
      <c r="L1810" t="s">
        <v>143</v>
      </c>
    </row>
    <row r="1811" spans="1:12" x14ac:dyDescent="0.25">
      <c r="A1811" t="s">
        <v>1963</v>
      </c>
      <c r="B1811" t="s">
        <v>35</v>
      </c>
      <c r="C1811" s="7">
        <v>44407</v>
      </c>
      <c r="D1811" t="str">
        <f t="shared" si="126"/>
        <v>Fri</v>
      </c>
      <c r="E1811" t="s">
        <v>9</v>
      </c>
      <c r="F1811" t="s">
        <v>112</v>
      </c>
      <c r="G1811">
        <v>28198</v>
      </c>
      <c r="H1811" t="str">
        <f t="shared" si="127"/>
        <v>Large</v>
      </c>
      <c r="I1811" t="str">
        <f t="shared" si="128"/>
        <v>NO</v>
      </c>
      <c r="J1811" t="str">
        <f t="shared" si="125"/>
        <v>NO</v>
      </c>
      <c r="K1811" t="s">
        <v>176</v>
      </c>
      <c r="L1811" t="s">
        <v>143</v>
      </c>
    </row>
    <row r="1812" spans="1:12" x14ac:dyDescent="0.25">
      <c r="A1812" t="s">
        <v>1964</v>
      </c>
      <c r="B1812" t="s">
        <v>79</v>
      </c>
      <c r="C1812" s="7">
        <v>44549</v>
      </c>
      <c r="D1812" t="str">
        <f t="shared" si="126"/>
        <v>Sun</v>
      </c>
      <c r="E1812" t="s">
        <v>2</v>
      </c>
      <c r="F1812" t="s">
        <v>49</v>
      </c>
      <c r="G1812">
        <v>9664</v>
      </c>
      <c r="H1812" t="str">
        <f t="shared" si="127"/>
        <v>Large</v>
      </c>
      <c r="I1812" t="str">
        <f t="shared" si="128"/>
        <v>NO</v>
      </c>
      <c r="J1812" t="str">
        <f t="shared" si="125"/>
        <v>NO</v>
      </c>
      <c r="K1812" t="s">
        <v>14</v>
      </c>
      <c r="L1812" t="s">
        <v>13793</v>
      </c>
    </row>
    <row r="1813" spans="1:12" x14ac:dyDescent="0.25">
      <c r="A1813" t="s">
        <v>1965</v>
      </c>
      <c r="B1813" t="s">
        <v>142</v>
      </c>
      <c r="C1813" s="7">
        <v>45235</v>
      </c>
      <c r="D1813" t="str">
        <f t="shared" si="126"/>
        <v>Sun</v>
      </c>
      <c r="E1813" t="s">
        <v>2</v>
      </c>
      <c r="F1813" t="s">
        <v>264</v>
      </c>
      <c r="G1813">
        <v>1540</v>
      </c>
      <c r="H1813" t="str">
        <f t="shared" si="127"/>
        <v>Medium</v>
      </c>
      <c r="I1813" t="str">
        <f t="shared" si="128"/>
        <v>NO</v>
      </c>
      <c r="J1813" t="str">
        <f t="shared" si="125"/>
        <v>NO</v>
      </c>
      <c r="K1813" t="s">
        <v>14</v>
      </c>
      <c r="L1813" t="s">
        <v>19</v>
      </c>
    </row>
    <row r="1814" spans="1:12" x14ac:dyDescent="0.25">
      <c r="A1814" t="s">
        <v>1966</v>
      </c>
      <c r="B1814" t="s">
        <v>87</v>
      </c>
      <c r="C1814" s="7">
        <v>45325</v>
      </c>
      <c r="D1814" t="str">
        <f t="shared" si="126"/>
        <v>Sat</v>
      </c>
      <c r="E1814" t="s">
        <v>2</v>
      </c>
      <c r="F1814" t="s">
        <v>112</v>
      </c>
      <c r="G1814">
        <v>2787</v>
      </c>
      <c r="H1814" t="str">
        <f t="shared" si="127"/>
        <v>Large</v>
      </c>
      <c r="I1814" t="str">
        <f t="shared" si="128"/>
        <v>NO</v>
      </c>
      <c r="J1814" t="str">
        <f t="shared" si="125"/>
        <v>NO</v>
      </c>
      <c r="K1814" t="s">
        <v>14</v>
      </c>
      <c r="L1814" t="s">
        <v>206</v>
      </c>
    </row>
    <row r="1815" spans="1:12" x14ac:dyDescent="0.25">
      <c r="A1815" t="s">
        <v>1967</v>
      </c>
      <c r="B1815" t="s">
        <v>254</v>
      </c>
      <c r="C1815" s="7">
        <v>44786</v>
      </c>
      <c r="D1815" t="str">
        <f t="shared" si="126"/>
        <v>Sat</v>
      </c>
      <c r="E1815" t="s">
        <v>2</v>
      </c>
      <c r="F1815" t="s">
        <v>38</v>
      </c>
      <c r="G1815">
        <v>4860</v>
      </c>
      <c r="H1815" t="str">
        <f t="shared" si="127"/>
        <v>Large</v>
      </c>
      <c r="I1815" t="str">
        <f t="shared" si="128"/>
        <v>NO</v>
      </c>
      <c r="J1815" t="str">
        <f t="shared" si="125"/>
        <v>NO</v>
      </c>
      <c r="K1815" t="s">
        <v>14</v>
      </c>
      <c r="L1815" t="s">
        <v>109</v>
      </c>
    </row>
    <row r="1816" spans="1:12" x14ac:dyDescent="0.25">
      <c r="A1816" t="s">
        <v>1968</v>
      </c>
      <c r="B1816" t="s">
        <v>140</v>
      </c>
      <c r="C1816" s="7">
        <v>44509</v>
      </c>
      <c r="D1816" t="str">
        <f t="shared" si="126"/>
        <v>Tue</v>
      </c>
      <c r="E1816" t="s">
        <v>2</v>
      </c>
      <c r="F1816" t="s">
        <v>160</v>
      </c>
      <c r="G1816">
        <v>3752</v>
      </c>
      <c r="H1816" t="str">
        <f t="shared" si="127"/>
        <v>Large</v>
      </c>
      <c r="I1816" t="str">
        <f t="shared" si="128"/>
        <v>NO</v>
      </c>
      <c r="J1816" t="str">
        <f t="shared" si="125"/>
        <v>NO</v>
      </c>
      <c r="K1816" t="s">
        <v>13776</v>
      </c>
      <c r="L1816" t="s">
        <v>80</v>
      </c>
    </row>
    <row r="1817" spans="1:12" x14ac:dyDescent="0.25">
      <c r="A1817" t="s">
        <v>1969</v>
      </c>
      <c r="B1817" t="s">
        <v>188</v>
      </c>
      <c r="C1817" s="7">
        <v>45303</v>
      </c>
      <c r="D1817" t="str">
        <f t="shared" si="126"/>
        <v>Fri</v>
      </c>
      <c r="E1817" t="s">
        <v>9</v>
      </c>
      <c r="F1817" t="s">
        <v>38</v>
      </c>
      <c r="G1817">
        <v>57861</v>
      </c>
      <c r="H1817" t="str">
        <f t="shared" si="127"/>
        <v>Large</v>
      </c>
      <c r="I1817" t="str">
        <f t="shared" si="128"/>
        <v>NO</v>
      </c>
      <c r="J1817" t="str">
        <f t="shared" si="125"/>
        <v>NO</v>
      </c>
      <c r="K1817" t="s">
        <v>13776</v>
      </c>
      <c r="L1817" t="s">
        <v>19</v>
      </c>
    </row>
    <row r="1818" spans="1:12" x14ac:dyDescent="0.25">
      <c r="A1818" t="s">
        <v>1970</v>
      </c>
      <c r="B1818" t="s">
        <v>299</v>
      </c>
      <c r="C1818" s="7">
        <v>44472</v>
      </c>
      <c r="D1818" t="str">
        <f t="shared" si="126"/>
        <v>Sun</v>
      </c>
      <c r="E1818" t="s">
        <v>2</v>
      </c>
      <c r="F1818" t="s">
        <v>63</v>
      </c>
      <c r="G1818">
        <v>4918</v>
      </c>
      <c r="H1818" t="str">
        <f t="shared" si="127"/>
        <v>Large</v>
      </c>
      <c r="I1818" t="str">
        <f t="shared" si="128"/>
        <v>NO</v>
      </c>
      <c r="J1818" t="str">
        <f t="shared" si="125"/>
        <v>NO</v>
      </c>
      <c r="K1818" t="s">
        <v>176</v>
      </c>
      <c r="L1818" t="s">
        <v>206</v>
      </c>
    </row>
    <row r="1819" spans="1:12" x14ac:dyDescent="0.25">
      <c r="A1819" t="s">
        <v>1971</v>
      </c>
      <c r="B1819" t="s">
        <v>416</v>
      </c>
      <c r="C1819" s="7">
        <v>45448</v>
      </c>
      <c r="D1819" t="str">
        <f t="shared" si="126"/>
        <v>Wed</v>
      </c>
      <c r="E1819" t="s">
        <v>2</v>
      </c>
      <c r="F1819" t="s">
        <v>13799</v>
      </c>
      <c r="G1819">
        <v>2372</v>
      </c>
      <c r="H1819" t="str">
        <f t="shared" si="127"/>
        <v>Large</v>
      </c>
      <c r="I1819" t="str">
        <f t="shared" si="128"/>
        <v>NO</v>
      </c>
      <c r="J1819" t="str">
        <f t="shared" si="125"/>
        <v>NO</v>
      </c>
      <c r="K1819" t="s">
        <v>13776</v>
      </c>
      <c r="L1819" t="s">
        <v>109</v>
      </c>
    </row>
    <row r="1820" spans="1:12" x14ac:dyDescent="0.25">
      <c r="A1820" t="s">
        <v>1972</v>
      </c>
      <c r="B1820" t="s">
        <v>191</v>
      </c>
      <c r="C1820" s="7">
        <v>45172</v>
      </c>
      <c r="D1820" t="str">
        <f t="shared" si="126"/>
        <v>Sun</v>
      </c>
      <c r="E1820" t="s">
        <v>2</v>
      </c>
      <c r="F1820" t="s">
        <v>38</v>
      </c>
      <c r="G1820">
        <v>10141</v>
      </c>
      <c r="H1820" t="str">
        <f t="shared" si="127"/>
        <v>Large</v>
      </c>
      <c r="I1820" t="str">
        <f t="shared" si="128"/>
        <v>NO</v>
      </c>
      <c r="J1820" t="str">
        <f t="shared" si="125"/>
        <v>NO</v>
      </c>
      <c r="K1820" t="s">
        <v>176</v>
      </c>
      <c r="L1820" t="s">
        <v>57</v>
      </c>
    </row>
    <row r="1821" spans="1:12" x14ac:dyDescent="0.25">
      <c r="A1821" t="s">
        <v>1973</v>
      </c>
      <c r="B1821" t="s">
        <v>299</v>
      </c>
      <c r="C1821" s="7">
        <v>44278</v>
      </c>
      <c r="D1821" t="str">
        <f t="shared" si="126"/>
        <v>Tue</v>
      </c>
      <c r="E1821" t="s">
        <v>2</v>
      </c>
      <c r="F1821" t="s">
        <v>332</v>
      </c>
      <c r="G1821">
        <v>9612</v>
      </c>
      <c r="H1821" t="str">
        <f t="shared" si="127"/>
        <v>Large</v>
      </c>
      <c r="I1821" t="str">
        <f t="shared" si="128"/>
        <v>NO</v>
      </c>
      <c r="J1821" t="str">
        <f t="shared" si="125"/>
        <v>NO</v>
      </c>
      <c r="K1821" t="s">
        <v>13776</v>
      </c>
      <c r="L1821" t="s">
        <v>206</v>
      </c>
    </row>
    <row r="1822" spans="1:12" x14ac:dyDescent="0.25">
      <c r="A1822" t="s">
        <v>1974</v>
      </c>
      <c r="B1822" t="s">
        <v>839</v>
      </c>
      <c r="C1822" s="7">
        <v>44648</v>
      </c>
      <c r="D1822" t="str">
        <f t="shared" si="126"/>
        <v>Mon</v>
      </c>
      <c r="E1822" t="s">
        <v>2</v>
      </c>
      <c r="F1822" t="s">
        <v>168</v>
      </c>
      <c r="G1822">
        <v>515</v>
      </c>
      <c r="H1822" t="str">
        <f t="shared" si="127"/>
        <v>Medium</v>
      </c>
      <c r="I1822" t="str">
        <f t="shared" si="128"/>
        <v>NO</v>
      </c>
      <c r="J1822" t="str">
        <f t="shared" si="125"/>
        <v>NO</v>
      </c>
      <c r="K1822" t="s">
        <v>176</v>
      </c>
      <c r="L1822" t="s">
        <v>57</v>
      </c>
    </row>
    <row r="1823" spans="1:12" x14ac:dyDescent="0.25">
      <c r="A1823" t="s">
        <v>1975</v>
      </c>
      <c r="B1823" t="s">
        <v>281</v>
      </c>
      <c r="C1823" s="7">
        <v>45574</v>
      </c>
      <c r="D1823" t="str">
        <f t="shared" si="126"/>
        <v>Wed</v>
      </c>
      <c r="E1823" t="s">
        <v>2</v>
      </c>
      <c r="F1823" t="s">
        <v>38</v>
      </c>
      <c r="G1823">
        <v>4682</v>
      </c>
      <c r="H1823" t="str">
        <f t="shared" si="127"/>
        <v>Large</v>
      </c>
      <c r="I1823" t="str">
        <f t="shared" si="128"/>
        <v>NO</v>
      </c>
      <c r="J1823" t="str">
        <f t="shared" si="125"/>
        <v>NO</v>
      </c>
      <c r="K1823" t="s">
        <v>27</v>
      </c>
      <c r="L1823" t="s">
        <v>109</v>
      </c>
    </row>
    <row r="1824" spans="1:12" x14ac:dyDescent="0.25">
      <c r="A1824" t="s">
        <v>934</v>
      </c>
      <c r="B1824" t="s">
        <v>297</v>
      </c>
      <c r="C1824" s="7">
        <v>44487</v>
      </c>
      <c r="D1824" t="str">
        <f t="shared" si="126"/>
        <v>Mon</v>
      </c>
      <c r="E1824" t="s">
        <v>2</v>
      </c>
      <c r="F1824" t="s">
        <v>38</v>
      </c>
      <c r="G1824">
        <v>9178</v>
      </c>
      <c r="H1824" t="str">
        <f t="shared" si="127"/>
        <v>Large</v>
      </c>
      <c r="I1824" t="str">
        <f t="shared" si="128"/>
        <v>NO</v>
      </c>
      <c r="J1824" t="str">
        <f t="shared" si="125"/>
        <v>NO</v>
      </c>
      <c r="K1824" t="s">
        <v>14</v>
      </c>
      <c r="L1824" t="s">
        <v>19</v>
      </c>
    </row>
    <row r="1825" spans="1:12" x14ac:dyDescent="0.25">
      <c r="A1825" t="s">
        <v>1976</v>
      </c>
      <c r="B1825" t="s">
        <v>376</v>
      </c>
      <c r="C1825" s="7">
        <v>44812</v>
      </c>
      <c r="D1825" t="str">
        <f t="shared" si="126"/>
        <v>Thu</v>
      </c>
      <c r="E1825" t="s">
        <v>2</v>
      </c>
      <c r="F1825" t="s">
        <v>168</v>
      </c>
      <c r="G1825">
        <v>2168</v>
      </c>
      <c r="H1825" t="str">
        <f t="shared" si="127"/>
        <v>Large</v>
      </c>
      <c r="I1825" t="str">
        <f t="shared" si="128"/>
        <v>NO</v>
      </c>
      <c r="J1825" t="str">
        <f t="shared" si="125"/>
        <v>NO</v>
      </c>
      <c r="K1825" t="s">
        <v>13776</v>
      </c>
      <c r="L1825" t="s">
        <v>3</v>
      </c>
    </row>
    <row r="1826" spans="1:12" x14ac:dyDescent="0.25">
      <c r="A1826" t="s">
        <v>1977</v>
      </c>
      <c r="B1826" t="s">
        <v>137</v>
      </c>
      <c r="C1826" s="7">
        <v>44712</v>
      </c>
      <c r="D1826" t="str">
        <f t="shared" si="126"/>
        <v>Tue</v>
      </c>
      <c r="E1826" t="s">
        <v>2</v>
      </c>
      <c r="F1826" t="s">
        <v>49</v>
      </c>
      <c r="G1826">
        <v>6136</v>
      </c>
      <c r="H1826" t="str">
        <f t="shared" si="127"/>
        <v>Large</v>
      </c>
      <c r="I1826" t="str">
        <f t="shared" si="128"/>
        <v>NO</v>
      </c>
      <c r="J1826" t="str">
        <f t="shared" si="125"/>
        <v>NO</v>
      </c>
      <c r="K1826" t="s">
        <v>14</v>
      </c>
      <c r="L1826" t="s">
        <v>57</v>
      </c>
    </row>
    <row r="1827" spans="1:12" x14ac:dyDescent="0.25">
      <c r="A1827" t="s">
        <v>1978</v>
      </c>
      <c r="B1827" t="s">
        <v>279</v>
      </c>
      <c r="C1827" s="7">
        <v>44564</v>
      </c>
      <c r="D1827" t="str">
        <f t="shared" si="126"/>
        <v>Mon</v>
      </c>
      <c r="E1827" t="s">
        <v>2</v>
      </c>
      <c r="F1827" t="s">
        <v>38</v>
      </c>
      <c r="G1827">
        <v>6609</v>
      </c>
      <c r="H1827" t="str">
        <f t="shared" si="127"/>
        <v>Large</v>
      </c>
      <c r="I1827" t="str">
        <f t="shared" si="128"/>
        <v>NO</v>
      </c>
      <c r="J1827" t="str">
        <f t="shared" si="125"/>
        <v>NO</v>
      </c>
      <c r="K1827" t="s">
        <v>27</v>
      </c>
      <c r="L1827" t="s">
        <v>206</v>
      </c>
    </row>
    <row r="1828" spans="1:12" x14ac:dyDescent="0.25">
      <c r="A1828" t="s">
        <v>1979</v>
      </c>
      <c r="B1828" t="s">
        <v>175</v>
      </c>
      <c r="C1828" s="7">
        <v>45454</v>
      </c>
      <c r="D1828" t="str">
        <f t="shared" si="126"/>
        <v>Tue</v>
      </c>
      <c r="E1828" t="s">
        <v>2</v>
      </c>
      <c r="F1828" t="s">
        <v>168</v>
      </c>
      <c r="G1828">
        <v>2802</v>
      </c>
      <c r="H1828" t="str">
        <f t="shared" si="127"/>
        <v>Large</v>
      </c>
      <c r="I1828" t="str">
        <f t="shared" si="128"/>
        <v>NO</v>
      </c>
      <c r="J1828" t="str">
        <f t="shared" si="125"/>
        <v>NO</v>
      </c>
      <c r="K1828" t="s">
        <v>27</v>
      </c>
      <c r="L1828" t="s">
        <v>6</v>
      </c>
    </row>
    <row r="1829" spans="1:12" x14ac:dyDescent="0.25">
      <c r="A1829" t="s">
        <v>1980</v>
      </c>
      <c r="B1829" t="s">
        <v>416</v>
      </c>
      <c r="C1829" s="7">
        <v>45351</v>
      </c>
      <c r="D1829" t="str">
        <f t="shared" si="126"/>
        <v>Thu</v>
      </c>
      <c r="E1829" t="s">
        <v>9</v>
      </c>
      <c r="F1829" t="s">
        <v>101</v>
      </c>
      <c r="G1829">
        <v>64602</v>
      </c>
      <c r="H1829" t="str">
        <f t="shared" si="127"/>
        <v>Large</v>
      </c>
      <c r="I1829" t="str">
        <f t="shared" si="128"/>
        <v>NO</v>
      </c>
      <c r="J1829" t="str">
        <f t="shared" si="125"/>
        <v>NO</v>
      </c>
      <c r="K1829" t="s">
        <v>13775</v>
      </c>
      <c r="L1829" t="s">
        <v>57</v>
      </c>
    </row>
    <row r="1830" spans="1:12" x14ac:dyDescent="0.25">
      <c r="A1830" t="s">
        <v>1981</v>
      </c>
      <c r="B1830" t="s">
        <v>91</v>
      </c>
      <c r="C1830" s="7">
        <v>44677</v>
      </c>
      <c r="D1830" t="str">
        <f t="shared" si="126"/>
        <v>Tue</v>
      </c>
      <c r="E1830" t="s">
        <v>2</v>
      </c>
      <c r="F1830" t="s">
        <v>112</v>
      </c>
      <c r="G1830">
        <v>1329</v>
      </c>
      <c r="H1830" t="str">
        <f t="shared" si="127"/>
        <v>Medium</v>
      </c>
      <c r="I1830" t="str">
        <f t="shared" si="128"/>
        <v>NO</v>
      </c>
      <c r="J1830" t="str">
        <f t="shared" si="125"/>
        <v>NO</v>
      </c>
      <c r="K1830" t="s">
        <v>14</v>
      </c>
      <c r="L1830" t="s">
        <v>13793</v>
      </c>
    </row>
    <row r="1831" spans="1:12" x14ac:dyDescent="0.25">
      <c r="A1831" t="s">
        <v>1982</v>
      </c>
      <c r="B1831" t="s">
        <v>491</v>
      </c>
      <c r="C1831" s="7">
        <v>44796</v>
      </c>
      <c r="D1831" t="str">
        <f t="shared" si="126"/>
        <v>Tue</v>
      </c>
      <c r="E1831" t="s">
        <v>2</v>
      </c>
      <c r="F1831" t="s">
        <v>69</v>
      </c>
      <c r="G1831">
        <v>0</v>
      </c>
      <c r="H1831" t="str">
        <f t="shared" si="127"/>
        <v>Micro</v>
      </c>
      <c r="I1831" t="s">
        <v>13774</v>
      </c>
      <c r="J1831" t="str">
        <f t="shared" si="125"/>
        <v>NO</v>
      </c>
      <c r="K1831" t="s">
        <v>176</v>
      </c>
      <c r="L1831" t="s">
        <v>206</v>
      </c>
    </row>
    <row r="1832" spans="1:12" x14ac:dyDescent="0.25">
      <c r="A1832" t="s">
        <v>1983</v>
      </c>
      <c r="B1832" t="s">
        <v>362</v>
      </c>
      <c r="C1832" s="7">
        <v>44810</v>
      </c>
      <c r="D1832" t="str">
        <f t="shared" si="126"/>
        <v>Tue</v>
      </c>
      <c r="E1832" t="s">
        <v>9</v>
      </c>
      <c r="F1832" t="s">
        <v>63</v>
      </c>
      <c r="G1832">
        <v>48760</v>
      </c>
      <c r="H1832" t="str">
        <f t="shared" si="127"/>
        <v>Large</v>
      </c>
      <c r="I1832" t="str">
        <f t="shared" ref="I1832:I1895" si="129">IF(G1832&lt;0, "YES", "NO")</f>
        <v>NO</v>
      </c>
      <c r="J1832" t="str">
        <f t="shared" si="125"/>
        <v>NO</v>
      </c>
      <c r="K1832" t="s">
        <v>27</v>
      </c>
      <c r="L1832" t="s">
        <v>109</v>
      </c>
    </row>
    <row r="1833" spans="1:12" x14ac:dyDescent="0.25">
      <c r="A1833" t="s">
        <v>1984</v>
      </c>
      <c r="B1833" t="s">
        <v>79</v>
      </c>
      <c r="C1833" s="7">
        <v>45149</v>
      </c>
      <c r="D1833" t="str">
        <f t="shared" si="126"/>
        <v>Fri</v>
      </c>
      <c r="E1833" t="s">
        <v>2</v>
      </c>
      <c r="F1833" t="s">
        <v>168</v>
      </c>
      <c r="G1833">
        <v>3603</v>
      </c>
      <c r="H1833" t="str">
        <f t="shared" si="127"/>
        <v>Large</v>
      </c>
      <c r="I1833" t="str">
        <f t="shared" si="129"/>
        <v>NO</v>
      </c>
      <c r="J1833" t="str">
        <f t="shared" si="125"/>
        <v>NO</v>
      </c>
      <c r="K1833" t="s">
        <v>14</v>
      </c>
      <c r="L1833" t="s">
        <v>6</v>
      </c>
    </row>
    <row r="1834" spans="1:12" x14ac:dyDescent="0.25">
      <c r="A1834" t="s">
        <v>1986</v>
      </c>
      <c r="B1834" t="s">
        <v>431</v>
      </c>
      <c r="C1834" s="7">
        <v>45122</v>
      </c>
      <c r="D1834" t="str">
        <f t="shared" si="126"/>
        <v>Sat</v>
      </c>
      <c r="E1834" t="s">
        <v>2</v>
      </c>
      <c r="F1834" t="s">
        <v>63</v>
      </c>
      <c r="G1834">
        <v>4069</v>
      </c>
      <c r="H1834" t="str">
        <f t="shared" si="127"/>
        <v>Large</v>
      </c>
      <c r="I1834" t="str">
        <f t="shared" si="129"/>
        <v>NO</v>
      </c>
      <c r="J1834" t="str">
        <f t="shared" si="125"/>
        <v>NO</v>
      </c>
      <c r="K1834" t="s">
        <v>176</v>
      </c>
      <c r="L1834" t="s">
        <v>143</v>
      </c>
    </row>
    <row r="1835" spans="1:12" x14ac:dyDescent="0.25">
      <c r="A1835" t="s">
        <v>1987</v>
      </c>
      <c r="B1835" t="s">
        <v>37</v>
      </c>
      <c r="C1835" s="7">
        <v>45540</v>
      </c>
      <c r="D1835" t="str">
        <f t="shared" si="126"/>
        <v>Thu</v>
      </c>
      <c r="E1835" t="s">
        <v>2</v>
      </c>
      <c r="F1835" t="s">
        <v>38</v>
      </c>
      <c r="G1835">
        <v>4320</v>
      </c>
      <c r="H1835" t="str">
        <f t="shared" si="127"/>
        <v>Large</v>
      </c>
      <c r="I1835" t="str">
        <f t="shared" si="129"/>
        <v>NO</v>
      </c>
      <c r="J1835" t="str">
        <f t="shared" si="125"/>
        <v>NO</v>
      </c>
      <c r="K1835" t="s">
        <v>14</v>
      </c>
      <c r="L1835" t="s">
        <v>129</v>
      </c>
    </row>
    <row r="1836" spans="1:12" x14ac:dyDescent="0.25">
      <c r="A1836" t="s">
        <v>1988</v>
      </c>
      <c r="B1836" t="s">
        <v>62</v>
      </c>
      <c r="C1836" s="7">
        <v>44886</v>
      </c>
      <c r="D1836" t="str">
        <f t="shared" si="126"/>
        <v>Mon</v>
      </c>
      <c r="E1836" t="s">
        <v>2</v>
      </c>
      <c r="F1836" t="s">
        <v>69</v>
      </c>
      <c r="G1836">
        <v>5179</v>
      </c>
      <c r="H1836" t="str">
        <f t="shared" si="127"/>
        <v>Large</v>
      </c>
      <c r="I1836" t="str">
        <f t="shared" si="129"/>
        <v>NO</v>
      </c>
      <c r="J1836" t="str">
        <f t="shared" si="125"/>
        <v>NO</v>
      </c>
      <c r="K1836" t="s">
        <v>14</v>
      </c>
      <c r="L1836" t="s">
        <v>80</v>
      </c>
    </row>
    <row r="1837" spans="1:12" x14ac:dyDescent="0.25">
      <c r="A1837" t="s">
        <v>1989</v>
      </c>
      <c r="B1837" t="s">
        <v>21</v>
      </c>
      <c r="C1837" s="7">
        <v>44312</v>
      </c>
      <c r="D1837" t="str">
        <f t="shared" si="126"/>
        <v>Mon</v>
      </c>
      <c r="E1837" t="s">
        <v>2</v>
      </c>
      <c r="F1837" t="s">
        <v>49</v>
      </c>
      <c r="G1837">
        <v>9305</v>
      </c>
      <c r="H1837" t="str">
        <f t="shared" si="127"/>
        <v>Large</v>
      </c>
      <c r="I1837" t="str">
        <f t="shared" si="129"/>
        <v>NO</v>
      </c>
      <c r="J1837" t="str">
        <f t="shared" si="125"/>
        <v>NO</v>
      </c>
      <c r="K1837" t="s">
        <v>27</v>
      </c>
      <c r="L1837" t="s">
        <v>13793</v>
      </c>
    </row>
    <row r="1838" spans="1:12" x14ac:dyDescent="0.25">
      <c r="A1838" t="s">
        <v>1990</v>
      </c>
      <c r="B1838" t="s">
        <v>480</v>
      </c>
      <c r="C1838" s="7">
        <v>45138</v>
      </c>
      <c r="D1838" t="str">
        <f t="shared" si="126"/>
        <v>Mon</v>
      </c>
      <c r="E1838" t="s">
        <v>2</v>
      </c>
      <c r="F1838" t="s">
        <v>38</v>
      </c>
      <c r="G1838">
        <v>18710</v>
      </c>
      <c r="H1838" t="str">
        <f t="shared" si="127"/>
        <v>Large</v>
      </c>
      <c r="I1838" t="str">
        <f t="shared" si="129"/>
        <v>NO</v>
      </c>
      <c r="J1838" t="str">
        <f t="shared" si="125"/>
        <v>NO</v>
      </c>
      <c r="K1838" t="s">
        <v>14</v>
      </c>
      <c r="L1838" t="s">
        <v>13793</v>
      </c>
    </row>
    <row r="1839" spans="1:12" x14ac:dyDescent="0.25">
      <c r="A1839" t="s">
        <v>1142</v>
      </c>
      <c r="B1839" t="s">
        <v>284</v>
      </c>
      <c r="C1839" s="7">
        <v>45419</v>
      </c>
      <c r="D1839" t="str">
        <f t="shared" si="126"/>
        <v>Tue</v>
      </c>
      <c r="E1839" t="s">
        <v>2</v>
      </c>
      <c r="F1839" t="s">
        <v>160</v>
      </c>
      <c r="G1839">
        <v>8286</v>
      </c>
      <c r="H1839" t="str">
        <f t="shared" si="127"/>
        <v>Large</v>
      </c>
      <c r="I1839" t="str">
        <f t="shared" si="129"/>
        <v>NO</v>
      </c>
      <c r="J1839" t="str">
        <f t="shared" si="125"/>
        <v>NO</v>
      </c>
      <c r="K1839" t="s">
        <v>176</v>
      </c>
      <c r="L1839" t="s">
        <v>109</v>
      </c>
    </row>
    <row r="1840" spans="1:12" x14ac:dyDescent="0.25">
      <c r="A1840" t="s">
        <v>1991</v>
      </c>
      <c r="B1840" t="s">
        <v>641</v>
      </c>
      <c r="C1840" s="7">
        <v>44868</v>
      </c>
      <c r="D1840" t="str">
        <f t="shared" si="126"/>
        <v>Thu</v>
      </c>
      <c r="E1840" t="s">
        <v>9</v>
      </c>
      <c r="F1840" t="s">
        <v>13799</v>
      </c>
      <c r="G1840">
        <v>51604</v>
      </c>
      <c r="H1840" t="str">
        <f t="shared" si="127"/>
        <v>Large</v>
      </c>
      <c r="I1840" t="str">
        <f t="shared" si="129"/>
        <v>NO</v>
      </c>
      <c r="J1840" t="str">
        <f t="shared" si="125"/>
        <v>NO</v>
      </c>
      <c r="K1840" t="s">
        <v>13776</v>
      </c>
      <c r="L1840" t="s">
        <v>19</v>
      </c>
    </row>
    <row r="1841" spans="1:12" x14ac:dyDescent="0.25">
      <c r="A1841" t="s">
        <v>1992</v>
      </c>
      <c r="B1841" t="s">
        <v>95</v>
      </c>
      <c r="C1841" s="7">
        <v>45346</v>
      </c>
      <c r="D1841" t="str">
        <f t="shared" si="126"/>
        <v>Sat</v>
      </c>
      <c r="E1841" t="s">
        <v>9</v>
      </c>
      <c r="F1841" t="s">
        <v>38</v>
      </c>
      <c r="G1841">
        <v>41199</v>
      </c>
      <c r="H1841" t="str">
        <f t="shared" si="127"/>
        <v>Large</v>
      </c>
      <c r="I1841" t="str">
        <f t="shared" si="129"/>
        <v>NO</v>
      </c>
      <c r="J1841" t="str">
        <f t="shared" si="125"/>
        <v>NO</v>
      </c>
      <c r="K1841" t="s">
        <v>13775</v>
      </c>
      <c r="L1841" t="s">
        <v>19</v>
      </c>
    </row>
    <row r="1842" spans="1:12" x14ac:dyDescent="0.25">
      <c r="A1842" t="s">
        <v>1993</v>
      </c>
      <c r="B1842" t="s">
        <v>180</v>
      </c>
      <c r="C1842" s="7">
        <v>44750</v>
      </c>
      <c r="D1842" t="str">
        <f t="shared" si="126"/>
        <v>Fri</v>
      </c>
      <c r="E1842" t="s">
        <v>2</v>
      </c>
      <c r="F1842" t="s">
        <v>38</v>
      </c>
      <c r="G1842">
        <v>5716</v>
      </c>
      <c r="H1842" t="str">
        <f t="shared" si="127"/>
        <v>Large</v>
      </c>
      <c r="I1842" t="str">
        <f t="shared" si="129"/>
        <v>NO</v>
      </c>
      <c r="J1842" t="str">
        <f t="shared" si="125"/>
        <v>NO</v>
      </c>
      <c r="K1842" t="s">
        <v>176</v>
      </c>
      <c r="L1842" t="s">
        <v>13777</v>
      </c>
    </row>
    <row r="1843" spans="1:12" x14ac:dyDescent="0.25">
      <c r="A1843" t="s">
        <v>1994</v>
      </c>
      <c r="B1843" t="s">
        <v>447</v>
      </c>
      <c r="C1843" s="7">
        <v>45160</v>
      </c>
      <c r="D1843" t="str">
        <f t="shared" si="126"/>
        <v>Tue</v>
      </c>
      <c r="E1843" t="s">
        <v>9</v>
      </c>
      <c r="F1843" t="s">
        <v>38</v>
      </c>
      <c r="G1843">
        <v>33082</v>
      </c>
      <c r="H1843" t="str">
        <f t="shared" si="127"/>
        <v>Large</v>
      </c>
      <c r="I1843" t="str">
        <f t="shared" si="129"/>
        <v>NO</v>
      </c>
      <c r="J1843" t="str">
        <f t="shared" si="125"/>
        <v>NO</v>
      </c>
      <c r="K1843" t="s">
        <v>13776</v>
      </c>
      <c r="L1843" t="s">
        <v>13793</v>
      </c>
    </row>
    <row r="1844" spans="1:12" x14ac:dyDescent="0.25">
      <c r="A1844" t="s">
        <v>1995</v>
      </c>
      <c r="B1844" t="s">
        <v>103</v>
      </c>
      <c r="C1844" s="7">
        <v>44268</v>
      </c>
      <c r="D1844" t="str">
        <f t="shared" si="126"/>
        <v>Sat</v>
      </c>
      <c r="E1844" t="s">
        <v>2</v>
      </c>
      <c r="F1844" t="s">
        <v>63</v>
      </c>
      <c r="G1844">
        <v>21048</v>
      </c>
      <c r="H1844" t="str">
        <f t="shared" si="127"/>
        <v>Large</v>
      </c>
      <c r="I1844" t="str">
        <f t="shared" si="129"/>
        <v>NO</v>
      </c>
      <c r="J1844" t="str">
        <f t="shared" si="125"/>
        <v>NO</v>
      </c>
      <c r="K1844" t="s">
        <v>27</v>
      </c>
      <c r="L1844" t="s">
        <v>129</v>
      </c>
    </row>
    <row r="1845" spans="1:12" x14ac:dyDescent="0.25">
      <c r="A1845" t="s">
        <v>1996</v>
      </c>
      <c r="B1845" t="s">
        <v>491</v>
      </c>
      <c r="C1845" s="7">
        <v>45112</v>
      </c>
      <c r="D1845" t="str">
        <f t="shared" si="126"/>
        <v>Wed</v>
      </c>
      <c r="E1845" t="s">
        <v>2</v>
      </c>
      <c r="F1845" t="s">
        <v>38</v>
      </c>
      <c r="G1845">
        <v>0</v>
      </c>
      <c r="H1845" t="str">
        <f t="shared" si="127"/>
        <v>Micro</v>
      </c>
      <c r="I1845" t="str">
        <f t="shared" si="129"/>
        <v>NO</v>
      </c>
      <c r="J1845" t="str">
        <f t="shared" si="125"/>
        <v>NO</v>
      </c>
      <c r="K1845" t="s">
        <v>176</v>
      </c>
      <c r="L1845" t="s">
        <v>143</v>
      </c>
    </row>
    <row r="1846" spans="1:12" x14ac:dyDescent="0.25">
      <c r="A1846" t="s">
        <v>1997</v>
      </c>
      <c r="B1846" t="s">
        <v>203</v>
      </c>
      <c r="C1846" s="7">
        <v>44209</v>
      </c>
      <c r="D1846" t="str">
        <f t="shared" si="126"/>
        <v>Wed</v>
      </c>
      <c r="E1846" t="s">
        <v>2</v>
      </c>
      <c r="F1846" t="s">
        <v>63</v>
      </c>
      <c r="G1846">
        <v>2287</v>
      </c>
      <c r="H1846" t="str">
        <f t="shared" si="127"/>
        <v>Large</v>
      </c>
      <c r="I1846" t="str">
        <f t="shared" si="129"/>
        <v>NO</v>
      </c>
      <c r="J1846" t="str">
        <f t="shared" si="125"/>
        <v>NO</v>
      </c>
      <c r="K1846" t="s">
        <v>176</v>
      </c>
      <c r="L1846" t="s">
        <v>19</v>
      </c>
    </row>
    <row r="1847" spans="1:12" x14ac:dyDescent="0.25">
      <c r="A1847" t="s">
        <v>1998</v>
      </c>
      <c r="B1847" t="s">
        <v>31</v>
      </c>
      <c r="C1847" s="7">
        <v>45537</v>
      </c>
      <c r="D1847" t="str">
        <f t="shared" si="126"/>
        <v>Mon</v>
      </c>
      <c r="E1847" t="s">
        <v>2</v>
      </c>
      <c r="F1847" t="s">
        <v>49</v>
      </c>
      <c r="G1847">
        <v>9231</v>
      </c>
      <c r="H1847" t="str">
        <f t="shared" si="127"/>
        <v>Large</v>
      </c>
      <c r="I1847" t="str">
        <f t="shared" si="129"/>
        <v>NO</v>
      </c>
      <c r="J1847" t="str">
        <f t="shared" si="125"/>
        <v>NO</v>
      </c>
      <c r="K1847" t="s">
        <v>27</v>
      </c>
      <c r="L1847" t="s">
        <v>109</v>
      </c>
    </row>
    <row r="1848" spans="1:12" x14ac:dyDescent="0.25">
      <c r="A1848" t="s">
        <v>1999</v>
      </c>
      <c r="B1848" t="s">
        <v>40</v>
      </c>
      <c r="C1848" s="7">
        <v>45398</v>
      </c>
      <c r="D1848" t="str">
        <f t="shared" si="126"/>
        <v>Tue</v>
      </c>
      <c r="E1848" t="s">
        <v>2</v>
      </c>
      <c r="F1848" t="s">
        <v>112</v>
      </c>
      <c r="G1848">
        <v>2099</v>
      </c>
      <c r="H1848" t="str">
        <f t="shared" si="127"/>
        <v>Large</v>
      </c>
      <c r="I1848" t="str">
        <f t="shared" si="129"/>
        <v>NO</v>
      </c>
      <c r="J1848" t="str">
        <f t="shared" si="125"/>
        <v>NO</v>
      </c>
      <c r="K1848" t="s">
        <v>13776</v>
      </c>
      <c r="L1848" t="s">
        <v>129</v>
      </c>
    </row>
    <row r="1849" spans="1:12" x14ac:dyDescent="0.25">
      <c r="A1849" t="s">
        <v>2000</v>
      </c>
      <c r="B1849" t="s">
        <v>126</v>
      </c>
      <c r="C1849" s="7">
        <v>45624</v>
      </c>
      <c r="D1849" t="str">
        <f t="shared" si="126"/>
        <v>Thu</v>
      </c>
      <c r="E1849" t="s">
        <v>2</v>
      </c>
      <c r="F1849" t="s">
        <v>49</v>
      </c>
      <c r="G1849">
        <v>2461</v>
      </c>
      <c r="H1849" t="str">
        <f t="shared" si="127"/>
        <v>Large</v>
      </c>
      <c r="I1849" t="str">
        <f t="shared" si="129"/>
        <v>NO</v>
      </c>
      <c r="J1849" t="str">
        <f t="shared" si="125"/>
        <v>NO</v>
      </c>
      <c r="K1849" t="s">
        <v>14</v>
      </c>
      <c r="L1849" t="s">
        <v>13777</v>
      </c>
    </row>
    <row r="1850" spans="1:12" x14ac:dyDescent="0.25">
      <c r="A1850" t="s">
        <v>2001</v>
      </c>
      <c r="B1850" t="s">
        <v>321</v>
      </c>
      <c r="C1850" s="7">
        <v>44395</v>
      </c>
      <c r="D1850" t="str">
        <f t="shared" si="126"/>
        <v>Sun</v>
      </c>
      <c r="E1850" t="s">
        <v>2</v>
      </c>
      <c r="F1850" t="s">
        <v>112</v>
      </c>
      <c r="G1850">
        <v>999999999</v>
      </c>
      <c r="H1850" t="str">
        <f t="shared" si="127"/>
        <v>Large</v>
      </c>
      <c r="I1850" t="str">
        <f t="shared" si="129"/>
        <v>NO</v>
      </c>
      <c r="J1850" t="str">
        <f t="shared" si="125"/>
        <v>YES</v>
      </c>
      <c r="K1850" t="s">
        <v>13776</v>
      </c>
      <c r="L1850" t="s">
        <v>206</v>
      </c>
    </row>
    <row r="1851" spans="1:12" x14ac:dyDescent="0.25">
      <c r="A1851" t="s">
        <v>2002</v>
      </c>
      <c r="B1851" t="s">
        <v>18</v>
      </c>
      <c r="C1851" s="7">
        <v>45347</v>
      </c>
      <c r="D1851" t="str">
        <f t="shared" si="126"/>
        <v>Sun</v>
      </c>
      <c r="E1851" t="s">
        <v>2</v>
      </c>
      <c r="F1851" t="s">
        <v>63</v>
      </c>
      <c r="G1851">
        <v>5162</v>
      </c>
      <c r="H1851" t="str">
        <f t="shared" si="127"/>
        <v>Large</v>
      </c>
      <c r="I1851" t="str">
        <f t="shared" si="129"/>
        <v>NO</v>
      </c>
      <c r="J1851" t="str">
        <f t="shared" si="125"/>
        <v>NO</v>
      </c>
      <c r="K1851" t="s">
        <v>14</v>
      </c>
      <c r="L1851" t="s">
        <v>206</v>
      </c>
    </row>
    <row r="1852" spans="1:12" x14ac:dyDescent="0.25">
      <c r="A1852" t="s">
        <v>2003</v>
      </c>
      <c r="B1852" t="s">
        <v>326</v>
      </c>
      <c r="C1852" s="7">
        <v>44275</v>
      </c>
      <c r="D1852" t="str">
        <f t="shared" si="126"/>
        <v>Sat</v>
      </c>
      <c r="E1852" t="s">
        <v>9</v>
      </c>
      <c r="F1852" t="s">
        <v>38</v>
      </c>
      <c r="G1852">
        <v>44161</v>
      </c>
      <c r="H1852" t="str">
        <f t="shared" si="127"/>
        <v>Large</v>
      </c>
      <c r="I1852" t="str">
        <f t="shared" si="129"/>
        <v>NO</v>
      </c>
      <c r="J1852" t="str">
        <f t="shared" si="125"/>
        <v>NO</v>
      </c>
      <c r="K1852" t="s">
        <v>14</v>
      </c>
      <c r="L1852" t="s">
        <v>13777</v>
      </c>
    </row>
    <row r="1853" spans="1:12" x14ac:dyDescent="0.25">
      <c r="A1853" t="s">
        <v>2004</v>
      </c>
      <c r="B1853" t="s">
        <v>508</v>
      </c>
      <c r="C1853" s="7">
        <v>44540</v>
      </c>
      <c r="D1853" t="str">
        <f t="shared" si="126"/>
        <v>Fri</v>
      </c>
      <c r="E1853" t="s">
        <v>2</v>
      </c>
      <c r="F1853" t="s">
        <v>332</v>
      </c>
      <c r="G1853">
        <v>1616</v>
      </c>
      <c r="H1853" t="str">
        <f t="shared" si="127"/>
        <v>Medium</v>
      </c>
      <c r="I1853" t="str">
        <f t="shared" si="129"/>
        <v>NO</v>
      </c>
      <c r="J1853" t="str">
        <f t="shared" si="125"/>
        <v>NO</v>
      </c>
      <c r="K1853" t="s">
        <v>27</v>
      </c>
      <c r="L1853" t="s">
        <v>57</v>
      </c>
    </row>
    <row r="1854" spans="1:12" x14ac:dyDescent="0.25">
      <c r="A1854" t="s">
        <v>2005</v>
      </c>
      <c r="B1854" t="s">
        <v>413</v>
      </c>
      <c r="C1854" s="7">
        <v>44954</v>
      </c>
      <c r="D1854" t="str">
        <f t="shared" si="126"/>
        <v>Sat</v>
      </c>
      <c r="E1854" t="s">
        <v>9</v>
      </c>
      <c r="F1854" t="s">
        <v>38</v>
      </c>
      <c r="G1854">
        <v>32104</v>
      </c>
      <c r="H1854" t="str">
        <f t="shared" si="127"/>
        <v>Large</v>
      </c>
      <c r="I1854" t="str">
        <f t="shared" si="129"/>
        <v>NO</v>
      </c>
      <c r="J1854" t="str">
        <f t="shared" si="125"/>
        <v>NO</v>
      </c>
      <c r="K1854" t="s">
        <v>176</v>
      </c>
      <c r="L1854" t="s">
        <v>6</v>
      </c>
    </row>
    <row r="1855" spans="1:12" x14ac:dyDescent="0.25">
      <c r="A1855" t="s">
        <v>2006</v>
      </c>
      <c r="B1855" t="s">
        <v>713</v>
      </c>
      <c r="C1855" s="7">
        <v>44635</v>
      </c>
      <c r="D1855" t="str">
        <f t="shared" si="126"/>
        <v>Tue</v>
      </c>
      <c r="E1855" t="s">
        <v>9</v>
      </c>
      <c r="F1855" t="s">
        <v>38</v>
      </c>
      <c r="G1855">
        <v>70687</v>
      </c>
      <c r="H1855" t="str">
        <f t="shared" si="127"/>
        <v>Large</v>
      </c>
      <c r="I1855" t="str">
        <f t="shared" si="129"/>
        <v>NO</v>
      </c>
      <c r="J1855" t="str">
        <f t="shared" si="125"/>
        <v>NO</v>
      </c>
      <c r="K1855" t="s">
        <v>13775</v>
      </c>
      <c r="L1855" t="s">
        <v>3</v>
      </c>
    </row>
    <row r="1856" spans="1:12" x14ac:dyDescent="0.25">
      <c r="A1856" t="s">
        <v>2007</v>
      </c>
      <c r="B1856" t="s">
        <v>274</v>
      </c>
      <c r="C1856" s="7">
        <v>45267</v>
      </c>
      <c r="D1856" t="str">
        <f t="shared" si="126"/>
        <v>Thu</v>
      </c>
      <c r="E1856" t="s">
        <v>2</v>
      </c>
      <c r="F1856" t="s">
        <v>38</v>
      </c>
      <c r="G1856">
        <v>8582</v>
      </c>
      <c r="H1856" t="str">
        <f t="shared" si="127"/>
        <v>Large</v>
      </c>
      <c r="I1856" t="str">
        <f t="shared" si="129"/>
        <v>NO</v>
      </c>
      <c r="J1856" t="str">
        <f t="shared" si="125"/>
        <v>NO</v>
      </c>
      <c r="K1856" t="s">
        <v>13776</v>
      </c>
      <c r="L1856" t="s">
        <v>6</v>
      </c>
    </row>
    <row r="1857" spans="1:12" x14ac:dyDescent="0.25">
      <c r="A1857" t="s">
        <v>2008</v>
      </c>
      <c r="B1857" t="s">
        <v>111</v>
      </c>
      <c r="C1857" s="7">
        <v>45531</v>
      </c>
      <c r="D1857" t="str">
        <f t="shared" si="126"/>
        <v>Tue</v>
      </c>
      <c r="E1857" t="s">
        <v>2</v>
      </c>
      <c r="F1857" t="s">
        <v>101</v>
      </c>
      <c r="G1857">
        <v>4389</v>
      </c>
      <c r="H1857" t="str">
        <f t="shared" si="127"/>
        <v>Large</v>
      </c>
      <c r="I1857" t="str">
        <f t="shared" si="129"/>
        <v>NO</v>
      </c>
      <c r="J1857" t="str">
        <f t="shared" si="125"/>
        <v>NO</v>
      </c>
      <c r="K1857" t="s">
        <v>13776</v>
      </c>
      <c r="L1857" t="s">
        <v>206</v>
      </c>
    </row>
    <row r="1858" spans="1:12" x14ac:dyDescent="0.25">
      <c r="A1858" t="s">
        <v>2009</v>
      </c>
      <c r="B1858" t="s">
        <v>447</v>
      </c>
      <c r="C1858" s="7">
        <v>44344</v>
      </c>
      <c r="D1858" t="str">
        <f t="shared" si="126"/>
        <v>Fri</v>
      </c>
      <c r="E1858" t="s">
        <v>2</v>
      </c>
      <c r="F1858" t="s">
        <v>168</v>
      </c>
      <c r="G1858">
        <v>6652</v>
      </c>
      <c r="H1858" t="str">
        <f t="shared" si="127"/>
        <v>Large</v>
      </c>
      <c r="I1858" t="str">
        <f t="shared" si="129"/>
        <v>NO</v>
      </c>
      <c r="J1858" t="str">
        <f t="shared" ref="J1858:J1921" si="130">IF(G1858&gt;500000,"YES","NO")</f>
        <v>NO</v>
      </c>
      <c r="K1858" t="s">
        <v>176</v>
      </c>
      <c r="L1858" t="s">
        <v>13777</v>
      </c>
    </row>
    <row r="1859" spans="1:12" x14ac:dyDescent="0.25">
      <c r="A1859" t="s">
        <v>2010</v>
      </c>
      <c r="B1859" t="s">
        <v>135</v>
      </c>
      <c r="C1859" s="7">
        <v>44826</v>
      </c>
      <c r="D1859" t="str">
        <f t="shared" ref="D1859:D1922" si="131">TEXT(C1859,"DDD")</f>
        <v>Thu</v>
      </c>
      <c r="E1859" t="s">
        <v>2</v>
      </c>
      <c r="F1859" t="s">
        <v>168</v>
      </c>
      <c r="G1859">
        <v>5133</v>
      </c>
      <c r="H1859" t="str">
        <f t="shared" ref="H1859:H1922" si="132">IF(G1859&lt;100,"Micro",
   IF(G1859&lt;=500,"Small",
      IF(G1859&lt;=2000,"Medium","Large")))</f>
        <v>Large</v>
      </c>
      <c r="I1859" t="str">
        <f t="shared" si="129"/>
        <v>NO</v>
      </c>
      <c r="J1859" t="str">
        <f t="shared" si="130"/>
        <v>NO</v>
      </c>
      <c r="K1859" t="s">
        <v>13776</v>
      </c>
      <c r="L1859" t="s">
        <v>129</v>
      </c>
    </row>
    <row r="1860" spans="1:12" x14ac:dyDescent="0.25">
      <c r="A1860" t="s">
        <v>2011</v>
      </c>
      <c r="B1860" t="s">
        <v>153</v>
      </c>
      <c r="C1860" s="7">
        <v>44566</v>
      </c>
      <c r="D1860" t="str">
        <f t="shared" si="131"/>
        <v>Wed</v>
      </c>
      <c r="E1860" t="s">
        <v>2</v>
      </c>
      <c r="F1860" t="s">
        <v>63</v>
      </c>
      <c r="G1860">
        <v>46587</v>
      </c>
      <c r="H1860" t="str">
        <f t="shared" si="132"/>
        <v>Large</v>
      </c>
      <c r="I1860" t="str">
        <f t="shared" si="129"/>
        <v>NO</v>
      </c>
      <c r="J1860" t="str">
        <f t="shared" si="130"/>
        <v>NO</v>
      </c>
      <c r="K1860" t="s">
        <v>27</v>
      </c>
      <c r="L1860" t="s">
        <v>57</v>
      </c>
    </row>
    <row r="1861" spans="1:12" x14ac:dyDescent="0.25">
      <c r="A1861" t="s">
        <v>2012</v>
      </c>
      <c r="B1861" t="s">
        <v>189</v>
      </c>
      <c r="C1861" s="7">
        <v>44666</v>
      </c>
      <c r="D1861" t="str">
        <f t="shared" si="131"/>
        <v>Fri</v>
      </c>
      <c r="E1861" t="s">
        <v>2</v>
      </c>
      <c r="F1861" t="s">
        <v>168</v>
      </c>
      <c r="G1861">
        <v>9867</v>
      </c>
      <c r="H1861" t="str">
        <f t="shared" si="132"/>
        <v>Large</v>
      </c>
      <c r="I1861" t="str">
        <f t="shared" si="129"/>
        <v>NO</v>
      </c>
      <c r="J1861" t="str">
        <f t="shared" si="130"/>
        <v>NO</v>
      </c>
      <c r="K1861" t="s">
        <v>27</v>
      </c>
      <c r="L1861" t="s">
        <v>57</v>
      </c>
    </row>
    <row r="1862" spans="1:12" x14ac:dyDescent="0.25">
      <c r="A1862" t="s">
        <v>2013</v>
      </c>
      <c r="B1862" t="s">
        <v>87</v>
      </c>
      <c r="C1862" s="7">
        <v>44848</v>
      </c>
      <c r="D1862" t="str">
        <f t="shared" si="131"/>
        <v>Fri</v>
      </c>
      <c r="E1862" t="s">
        <v>2</v>
      </c>
      <c r="F1862" t="s">
        <v>49</v>
      </c>
      <c r="G1862">
        <v>18297</v>
      </c>
      <c r="H1862" t="str">
        <f t="shared" si="132"/>
        <v>Large</v>
      </c>
      <c r="I1862" t="str">
        <f t="shared" si="129"/>
        <v>NO</v>
      </c>
      <c r="J1862" t="str">
        <f t="shared" si="130"/>
        <v>NO</v>
      </c>
      <c r="K1862" t="s">
        <v>27</v>
      </c>
      <c r="L1862" t="s">
        <v>206</v>
      </c>
    </row>
    <row r="1863" spans="1:12" x14ac:dyDescent="0.25">
      <c r="A1863" t="s">
        <v>2014</v>
      </c>
      <c r="B1863" t="s">
        <v>324</v>
      </c>
      <c r="C1863" s="7">
        <v>44486</v>
      </c>
      <c r="D1863" t="str">
        <f t="shared" si="131"/>
        <v>Sun</v>
      </c>
      <c r="E1863" t="s">
        <v>2</v>
      </c>
      <c r="F1863" t="s">
        <v>69</v>
      </c>
      <c r="G1863">
        <v>7175</v>
      </c>
      <c r="H1863" t="str">
        <f t="shared" si="132"/>
        <v>Large</v>
      </c>
      <c r="I1863" t="str">
        <f t="shared" si="129"/>
        <v>NO</v>
      </c>
      <c r="J1863" t="str">
        <f t="shared" si="130"/>
        <v>NO</v>
      </c>
      <c r="K1863" t="s">
        <v>13776</v>
      </c>
      <c r="L1863" t="s">
        <v>143</v>
      </c>
    </row>
    <row r="1864" spans="1:12" x14ac:dyDescent="0.25">
      <c r="A1864" t="s">
        <v>2015</v>
      </c>
      <c r="B1864" t="s">
        <v>263</v>
      </c>
      <c r="C1864" s="7">
        <v>45396</v>
      </c>
      <c r="D1864" t="str">
        <f t="shared" si="131"/>
        <v>Sun</v>
      </c>
      <c r="E1864" t="s">
        <v>2</v>
      </c>
      <c r="F1864" t="s">
        <v>63</v>
      </c>
      <c r="G1864">
        <v>4212</v>
      </c>
      <c r="H1864" t="str">
        <f t="shared" si="132"/>
        <v>Large</v>
      </c>
      <c r="I1864" t="str">
        <f t="shared" si="129"/>
        <v>NO</v>
      </c>
      <c r="J1864" t="str">
        <f t="shared" si="130"/>
        <v>NO</v>
      </c>
      <c r="K1864" t="s">
        <v>13776</v>
      </c>
      <c r="L1864" t="s">
        <v>6</v>
      </c>
    </row>
    <row r="1865" spans="1:12" x14ac:dyDescent="0.25">
      <c r="A1865" t="s">
        <v>2016</v>
      </c>
      <c r="B1865" t="s">
        <v>480</v>
      </c>
      <c r="C1865" s="7">
        <v>44445</v>
      </c>
      <c r="D1865" t="str">
        <f t="shared" si="131"/>
        <v>Mon</v>
      </c>
      <c r="E1865" t="s">
        <v>9</v>
      </c>
      <c r="F1865" t="s">
        <v>101</v>
      </c>
      <c r="G1865">
        <v>78969</v>
      </c>
      <c r="H1865" t="str">
        <f t="shared" si="132"/>
        <v>Large</v>
      </c>
      <c r="I1865" t="str">
        <f t="shared" si="129"/>
        <v>NO</v>
      </c>
      <c r="J1865" t="str">
        <f t="shared" si="130"/>
        <v>NO</v>
      </c>
      <c r="K1865" t="s">
        <v>14</v>
      </c>
      <c r="L1865" t="s">
        <v>109</v>
      </c>
    </row>
    <row r="1866" spans="1:12" x14ac:dyDescent="0.25">
      <c r="A1866" t="s">
        <v>2017</v>
      </c>
      <c r="B1866" t="s">
        <v>26</v>
      </c>
      <c r="C1866" s="7">
        <v>44438</v>
      </c>
      <c r="D1866" t="str">
        <f t="shared" si="131"/>
        <v>Mon</v>
      </c>
      <c r="E1866" t="s">
        <v>2</v>
      </c>
      <c r="F1866" t="s">
        <v>38</v>
      </c>
      <c r="G1866">
        <v>8704</v>
      </c>
      <c r="H1866" t="str">
        <f t="shared" si="132"/>
        <v>Large</v>
      </c>
      <c r="I1866" t="str">
        <f t="shared" si="129"/>
        <v>NO</v>
      </c>
      <c r="J1866" t="str">
        <f t="shared" si="130"/>
        <v>NO</v>
      </c>
      <c r="K1866" t="s">
        <v>27</v>
      </c>
      <c r="L1866" t="s">
        <v>19</v>
      </c>
    </row>
    <row r="1867" spans="1:12" x14ac:dyDescent="0.25">
      <c r="A1867" t="s">
        <v>2018</v>
      </c>
      <c r="B1867" t="s">
        <v>308</v>
      </c>
      <c r="C1867" s="7">
        <v>44759</v>
      </c>
      <c r="D1867" t="str">
        <f t="shared" si="131"/>
        <v>Sun</v>
      </c>
      <c r="E1867" t="s">
        <v>9</v>
      </c>
      <c r="F1867" t="s">
        <v>10</v>
      </c>
      <c r="G1867">
        <v>17401</v>
      </c>
      <c r="H1867" t="str">
        <f t="shared" si="132"/>
        <v>Large</v>
      </c>
      <c r="I1867" t="str">
        <f t="shared" si="129"/>
        <v>NO</v>
      </c>
      <c r="J1867" t="str">
        <f t="shared" si="130"/>
        <v>NO</v>
      </c>
      <c r="K1867" t="s">
        <v>13776</v>
      </c>
      <c r="L1867" t="s">
        <v>109</v>
      </c>
    </row>
    <row r="1868" spans="1:12" x14ac:dyDescent="0.25">
      <c r="A1868" t="s">
        <v>2019</v>
      </c>
      <c r="B1868" t="s">
        <v>93</v>
      </c>
      <c r="C1868" s="7">
        <v>44490</v>
      </c>
      <c r="D1868" t="str">
        <f t="shared" si="131"/>
        <v>Thu</v>
      </c>
      <c r="E1868" t="s">
        <v>2</v>
      </c>
      <c r="F1868" t="s">
        <v>112</v>
      </c>
      <c r="G1868">
        <v>7103</v>
      </c>
      <c r="H1868" t="str">
        <f t="shared" si="132"/>
        <v>Large</v>
      </c>
      <c r="I1868" t="str">
        <f t="shared" si="129"/>
        <v>NO</v>
      </c>
      <c r="J1868" t="str">
        <f t="shared" si="130"/>
        <v>NO</v>
      </c>
      <c r="K1868" t="s">
        <v>176</v>
      </c>
      <c r="L1868" t="s">
        <v>19</v>
      </c>
    </row>
    <row r="1869" spans="1:12" x14ac:dyDescent="0.25">
      <c r="A1869" t="s">
        <v>2020</v>
      </c>
      <c r="B1869" t="s">
        <v>175</v>
      </c>
      <c r="C1869" s="7">
        <v>44546</v>
      </c>
      <c r="D1869" t="str">
        <f t="shared" si="131"/>
        <v>Thu</v>
      </c>
      <c r="E1869" t="s">
        <v>2</v>
      </c>
      <c r="F1869" t="s">
        <v>112</v>
      </c>
      <c r="G1869">
        <v>1852</v>
      </c>
      <c r="H1869" t="str">
        <f t="shared" si="132"/>
        <v>Medium</v>
      </c>
      <c r="I1869" t="str">
        <f t="shared" si="129"/>
        <v>NO</v>
      </c>
      <c r="J1869" t="str">
        <f t="shared" si="130"/>
        <v>NO</v>
      </c>
      <c r="K1869" t="s">
        <v>13776</v>
      </c>
      <c r="L1869" t="s">
        <v>206</v>
      </c>
    </row>
    <row r="1870" spans="1:12" x14ac:dyDescent="0.25">
      <c r="A1870" t="s">
        <v>2021</v>
      </c>
      <c r="B1870" t="s">
        <v>825</v>
      </c>
      <c r="C1870" s="7">
        <v>44778</v>
      </c>
      <c r="D1870" t="str">
        <f t="shared" si="131"/>
        <v>Fri</v>
      </c>
      <c r="E1870" t="s">
        <v>2</v>
      </c>
      <c r="F1870" t="s">
        <v>332</v>
      </c>
      <c r="G1870">
        <v>1052</v>
      </c>
      <c r="H1870" t="str">
        <f t="shared" si="132"/>
        <v>Medium</v>
      </c>
      <c r="I1870" t="str">
        <f t="shared" si="129"/>
        <v>NO</v>
      </c>
      <c r="J1870" t="str">
        <f t="shared" si="130"/>
        <v>NO</v>
      </c>
      <c r="K1870" t="s">
        <v>176</v>
      </c>
      <c r="L1870" t="s">
        <v>19</v>
      </c>
    </row>
    <row r="1871" spans="1:12" x14ac:dyDescent="0.25">
      <c r="A1871" t="s">
        <v>2022</v>
      </c>
      <c r="B1871" t="s">
        <v>321</v>
      </c>
      <c r="C1871" s="7">
        <v>45017</v>
      </c>
      <c r="D1871" t="str">
        <f t="shared" si="131"/>
        <v>Sat</v>
      </c>
      <c r="E1871" t="s">
        <v>2</v>
      </c>
      <c r="F1871" t="s">
        <v>49</v>
      </c>
      <c r="G1871">
        <v>433</v>
      </c>
      <c r="H1871" t="str">
        <f t="shared" si="132"/>
        <v>Small</v>
      </c>
      <c r="I1871" t="str">
        <f t="shared" si="129"/>
        <v>NO</v>
      </c>
      <c r="J1871" t="str">
        <f t="shared" si="130"/>
        <v>NO</v>
      </c>
      <c r="K1871" t="s">
        <v>13776</v>
      </c>
      <c r="L1871" t="s">
        <v>143</v>
      </c>
    </row>
    <row r="1872" spans="1:12" x14ac:dyDescent="0.25">
      <c r="A1872" t="s">
        <v>2023</v>
      </c>
      <c r="B1872" t="s">
        <v>274</v>
      </c>
      <c r="C1872" s="7">
        <v>44494</v>
      </c>
      <c r="D1872" t="str">
        <f t="shared" si="131"/>
        <v>Mon</v>
      </c>
      <c r="E1872" t="s">
        <v>2</v>
      </c>
      <c r="F1872" t="s">
        <v>112</v>
      </c>
      <c r="G1872">
        <v>1312</v>
      </c>
      <c r="H1872" t="str">
        <f t="shared" si="132"/>
        <v>Medium</v>
      </c>
      <c r="I1872" t="str">
        <f t="shared" si="129"/>
        <v>NO</v>
      </c>
      <c r="J1872" t="str">
        <f t="shared" si="130"/>
        <v>NO</v>
      </c>
      <c r="K1872" t="s">
        <v>13776</v>
      </c>
      <c r="L1872" t="s">
        <v>80</v>
      </c>
    </row>
    <row r="1873" spans="1:12" x14ac:dyDescent="0.25">
      <c r="A1873" t="s">
        <v>2024</v>
      </c>
      <c r="B1873" t="s">
        <v>311</v>
      </c>
      <c r="C1873" s="7">
        <v>44778</v>
      </c>
      <c r="D1873" t="str">
        <f t="shared" si="131"/>
        <v>Fri</v>
      </c>
      <c r="E1873" t="s">
        <v>2</v>
      </c>
      <c r="F1873" t="s">
        <v>168</v>
      </c>
      <c r="G1873">
        <v>1617</v>
      </c>
      <c r="H1873" t="str">
        <f t="shared" si="132"/>
        <v>Medium</v>
      </c>
      <c r="I1873" t="str">
        <f t="shared" si="129"/>
        <v>NO</v>
      </c>
      <c r="J1873" t="str">
        <f t="shared" si="130"/>
        <v>NO</v>
      </c>
      <c r="K1873" t="s">
        <v>14</v>
      </c>
      <c r="L1873" t="s">
        <v>57</v>
      </c>
    </row>
    <row r="1874" spans="1:12" x14ac:dyDescent="0.25">
      <c r="A1874" t="s">
        <v>2025</v>
      </c>
      <c r="B1874" t="s">
        <v>839</v>
      </c>
      <c r="C1874" s="7">
        <v>44211</v>
      </c>
      <c r="D1874" t="str">
        <f t="shared" si="131"/>
        <v>Fri</v>
      </c>
      <c r="E1874" t="s">
        <v>2</v>
      </c>
      <c r="F1874" t="s">
        <v>63</v>
      </c>
      <c r="G1874">
        <v>7973</v>
      </c>
      <c r="H1874" t="str">
        <f t="shared" si="132"/>
        <v>Large</v>
      </c>
      <c r="I1874" t="str">
        <f t="shared" si="129"/>
        <v>NO</v>
      </c>
      <c r="J1874" t="str">
        <f t="shared" si="130"/>
        <v>NO</v>
      </c>
      <c r="K1874" t="s">
        <v>176</v>
      </c>
      <c r="L1874" t="s">
        <v>129</v>
      </c>
    </row>
    <row r="1875" spans="1:12" x14ac:dyDescent="0.25">
      <c r="A1875" t="s">
        <v>2026</v>
      </c>
      <c r="B1875" t="s">
        <v>11</v>
      </c>
      <c r="C1875" s="7">
        <v>45639</v>
      </c>
      <c r="D1875" t="str">
        <f t="shared" si="131"/>
        <v>Fri</v>
      </c>
      <c r="E1875" t="s">
        <v>2</v>
      </c>
      <c r="F1875" t="s">
        <v>332</v>
      </c>
      <c r="G1875">
        <v>4138</v>
      </c>
      <c r="H1875" t="str">
        <f t="shared" si="132"/>
        <v>Large</v>
      </c>
      <c r="I1875" t="str">
        <f t="shared" si="129"/>
        <v>NO</v>
      </c>
      <c r="J1875" t="str">
        <f t="shared" si="130"/>
        <v>NO</v>
      </c>
      <c r="K1875" t="s">
        <v>27</v>
      </c>
      <c r="L1875" t="s">
        <v>57</v>
      </c>
    </row>
    <row r="1876" spans="1:12" x14ac:dyDescent="0.25">
      <c r="A1876" t="s">
        <v>2027</v>
      </c>
      <c r="B1876" t="s">
        <v>438</v>
      </c>
      <c r="C1876" s="7">
        <v>44582</v>
      </c>
      <c r="D1876" t="str">
        <f t="shared" si="131"/>
        <v>Fri</v>
      </c>
      <c r="E1876" t="s">
        <v>2</v>
      </c>
      <c r="F1876" t="s">
        <v>38</v>
      </c>
      <c r="G1876">
        <v>1087</v>
      </c>
      <c r="H1876" t="str">
        <f t="shared" si="132"/>
        <v>Medium</v>
      </c>
      <c r="I1876" t="str">
        <f t="shared" si="129"/>
        <v>NO</v>
      </c>
      <c r="J1876" t="str">
        <f t="shared" si="130"/>
        <v>NO</v>
      </c>
      <c r="K1876" t="s">
        <v>176</v>
      </c>
      <c r="L1876" t="s">
        <v>13793</v>
      </c>
    </row>
    <row r="1877" spans="1:12" x14ac:dyDescent="0.25">
      <c r="A1877" t="s">
        <v>2028</v>
      </c>
      <c r="B1877" t="s">
        <v>326</v>
      </c>
      <c r="C1877" s="7">
        <v>44537</v>
      </c>
      <c r="D1877" t="str">
        <f t="shared" si="131"/>
        <v>Tue</v>
      </c>
      <c r="E1877" t="s">
        <v>2</v>
      </c>
      <c r="F1877" t="s">
        <v>38</v>
      </c>
      <c r="G1877">
        <v>485</v>
      </c>
      <c r="H1877" t="str">
        <f t="shared" si="132"/>
        <v>Small</v>
      </c>
      <c r="I1877" t="str">
        <f t="shared" si="129"/>
        <v>NO</v>
      </c>
      <c r="J1877" t="str">
        <f t="shared" si="130"/>
        <v>NO</v>
      </c>
      <c r="K1877" t="s">
        <v>14</v>
      </c>
      <c r="L1877" t="s">
        <v>206</v>
      </c>
    </row>
    <row r="1878" spans="1:12" x14ac:dyDescent="0.25">
      <c r="A1878" t="s">
        <v>2029</v>
      </c>
      <c r="B1878" t="s">
        <v>371</v>
      </c>
      <c r="C1878" s="7">
        <v>45317</v>
      </c>
      <c r="D1878" t="str">
        <f t="shared" si="131"/>
        <v>Fri</v>
      </c>
      <c r="E1878" t="s">
        <v>2</v>
      </c>
      <c r="F1878" t="s">
        <v>49</v>
      </c>
      <c r="G1878">
        <v>4541</v>
      </c>
      <c r="H1878" t="str">
        <f t="shared" si="132"/>
        <v>Large</v>
      </c>
      <c r="I1878" t="str">
        <f t="shared" si="129"/>
        <v>NO</v>
      </c>
      <c r="J1878" t="str">
        <f t="shared" si="130"/>
        <v>NO</v>
      </c>
      <c r="K1878" t="s">
        <v>14</v>
      </c>
      <c r="L1878" t="s">
        <v>206</v>
      </c>
    </row>
    <row r="1879" spans="1:12" x14ac:dyDescent="0.25">
      <c r="A1879" t="s">
        <v>2030</v>
      </c>
      <c r="B1879" t="s">
        <v>297</v>
      </c>
      <c r="C1879" s="7">
        <v>45112</v>
      </c>
      <c r="D1879" t="str">
        <f t="shared" si="131"/>
        <v>Wed</v>
      </c>
      <c r="E1879" t="s">
        <v>9</v>
      </c>
      <c r="F1879" t="s">
        <v>38</v>
      </c>
      <c r="G1879">
        <v>12888</v>
      </c>
      <c r="H1879" t="str">
        <f t="shared" si="132"/>
        <v>Large</v>
      </c>
      <c r="I1879" t="str">
        <f t="shared" si="129"/>
        <v>NO</v>
      </c>
      <c r="J1879" t="str">
        <f t="shared" si="130"/>
        <v>NO</v>
      </c>
      <c r="K1879" t="s">
        <v>13776</v>
      </c>
      <c r="L1879" t="s">
        <v>6</v>
      </c>
    </row>
    <row r="1880" spans="1:12" x14ac:dyDescent="0.25">
      <c r="A1880" t="s">
        <v>2031</v>
      </c>
      <c r="B1880" t="s">
        <v>155</v>
      </c>
      <c r="C1880" s="7">
        <v>44300</v>
      </c>
      <c r="D1880" t="str">
        <f t="shared" si="131"/>
        <v>Wed</v>
      </c>
      <c r="E1880" t="s">
        <v>2</v>
      </c>
      <c r="F1880" t="s">
        <v>63</v>
      </c>
      <c r="G1880">
        <v>1736</v>
      </c>
      <c r="H1880" t="str">
        <f t="shared" si="132"/>
        <v>Medium</v>
      </c>
      <c r="I1880" t="str">
        <f t="shared" si="129"/>
        <v>NO</v>
      </c>
      <c r="J1880" t="str">
        <f t="shared" si="130"/>
        <v>NO</v>
      </c>
      <c r="K1880" t="s">
        <v>27</v>
      </c>
      <c r="L1880" t="s">
        <v>129</v>
      </c>
    </row>
    <row r="1881" spans="1:12" x14ac:dyDescent="0.25">
      <c r="A1881" t="s">
        <v>2032</v>
      </c>
      <c r="B1881" t="s">
        <v>163</v>
      </c>
      <c r="C1881" s="7">
        <v>45072</v>
      </c>
      <c r="D1881" t="str">
        <f t="shared" si="131"/>
        <v>Fri</v>
      </c>
      <c r="E1881" t="s">
        <v>2</v>
      </c>
      <c r="F1881" t="s">
        <v>168</v>
      </c>
      <c r="G1881">
        <v>8127</v>
      </c>
      <c r="H1881" t="str">
        <f t="shared" si="132"/>
        <v>Large</v>
      </c>
      <c r="I1881" t="str">
        <f t="shared" si="129"/>
        <v>NO</v>
      </c>
      <c r="J1881" t="str">
        <f t="shared" si="130"/>
        <v>NO</v>
      </c>
      <c r="K1881" t="s">
        <v>176</v>
      </c>
      <c r="L1881" t="s">
        <v>80</v>
      </c>
    </row>
    <row r="1882" spans="1:12" x14ac:dyDescent="0.25">
      <c r="A1882" t="s">
        <v>2033</v>
      </c>
      <c r="B1882" t="s">
        <v>11</v>
      </c>
      <c r="C1882" s="7">
        <v>45139</v>
      </c>
      <c r="D1882" t="str">
        <f t="shared" si="131"/>
        <v>Tue</v>
      </c>
      <c r="E1882" t="s">
        <v>9</v>
      </c>
      <c r="F1882" t="s">
        <v>112</v>
      </c>
      <c r="G1882">
        <v>65264</v>
      </c>
      <c r="H1882" t="str">
        <f t="shared" si="132"/>
        <v>Large</v>
      </c>
      <c r="I1882" t="str">
        <f t="shared" si="129"/>
        <v>NO</v>
      </c>
      <c r="J1882" t="str">
        <f t="shared" si="130"/>
        <v>NO</v>
      </c>
      <c r="K1882" t="s">
        <v>13776</v>
      </c>
      <c r="L1882" t="s">
        <v>143</v>
      </c>
    </row>
    <row r="1883" spans="1:12" x14ac:dyDescent="0.25">
      <c r="A1883" t="s">
        <v>2034</v>
      </c>
      <c r="B1883" t="s">
        <v>157</v>
      </c>
      <c r="C1883" s="7">
        <v>44809</v>
      </c>
      <c r="D1883" t="str">
        <f t="shared" si="131"/>
        <v>Mon</v>
      </c>
      <c r="E1883" t="s">
        <v>2</v>
      </c>
      <c r="F1883" t="s">
        <v>112</v>
      </c>
      <c r="G1883">
        <v>2736</v>
      </c>
      <c r="H1883" t="str">
        <f t="shared" si="132"/>
        <v>Large</v>
      </c>
      <c r="I1883" t="str">
        <f t="shared" si="129"/>
        <v>NO</v>
      </c>
      <c r="J1883" t="str">
        <f t="shared" si="130"/>
        <v>NO</v>
      </c>
      <c r="K1883" t="s">
        <v>14</v>
      </c>
      <c r="L1883" t="s">
        <v>19</v>
      </c>
    </row>
    <row r="1884" spans="1:12" x14ac:dyDescent="0.25">
      <c r="A1884" t="s">
        <v>2035</v>
      </c>
      <c r="B1884" t="s">
        <v>733</v>
      </c>
      <c r="C1884" s="7">
        <v>44383</v>
      </c>
      <c r="D1884" t="str">
        <f t="shared" si="131"/>
        <v>Tue</v>
      </c>
      <c r="E1884" t="s">
        <v>2</v>
      </c>
      <c r="F1884" t="s">
        <v>112</v>
      </c>
      <c r="G1884">
        <v>7174</v>
      </c>
      <c r="H1884" t="str">
        <f t="shared" si="132"/>
        <v>Large</v>
      </c>
      <c r="I1884" t="str">
        <f t="shared" si="129"/>
        <v>NO</v>
      </c>
      <c r="J1884" t="str">
        <f t="shared" si="130"/>
        <v>NO</v>
      </c>
      <c r="K1884" t="s">
        <v>14</v>
      </c>
      <c r="L1884" t="s">
        <v>13777</v>
      </c>
    </row>
    <row r="1885" spans="1:12" x14ac:dyDescent="0.25">
      <c r="A1885" t="s">
        <v>2036</v>
      </c>
      <c r="B1885" t="s">
        <v>77</v>
      </c>
      <c r="C1885" s="7">
        <v>44385</v>
      </c>
      <c r="D1885" t="str">
        <f t="shared" si="131"/>
        <v>Thu</v>
      </c>
      <c r="E1885" t="s">
        <v>2</v>
      </c>
      <c r="F1885" t="s">
        <v>168</v>
      </c>
      <c r="G1885">
        <v>5420</v>
      </c>
      <c r="H1885" t="str">
        <f t="shared" si="132"/>
        <v>Large</v>
      </c>
      <c r="I1885" t="str">
        <f t="shared" si="129"/>
        <v>NO</v>
      </c>
      <c r="J1885" t="str">
        <f t="shared" si="130"/>
        <v>NO</v>
      </c>
      <c r="K1885" t="s">
        <v>13776</v>
      </c>
      <c r="L1885" t="s">
        <v>109</v>
      </c>
    </row>
    <row r="1886" spans="1:12" x14ac:dyDescent="0.25">
      <c r="A1886" t="s">
        <v>2037</v>
      </c>
      <c r="B1886" t="s">
        <v>157</v>
      </c>
      <c r="C1886" s="7">
        <v>44263</v>
      </c>
      <c r="D1886" t="str">
        <f t="shared" si="131"/>
        <v>Mon</v>
      </c>
      <c r="E1886" t="s">
        <v>2</v>
      </c>
      <c r="F1886" t="s">
        <v>38</v>
      </c>
      <c r="G1886">
        <v>819</v>
      </c>
      <c r="H1886" t="str">
        <f t="shared" si="132"/>
        <v>Medium</v>
      </c>
      <c r="I1886" t="str">
        <f t="shared" si="129"/>
        <v>NO</v>
      </c>
      <c r="J1886" t="str">
        <f t="shared" si="130"/>
        <v>NO</v>
      </c>
      <c r="K1886" t="s">
        <v>176</v>
      </c>
      <c r="L1886" t="s">
        <v>6</v>
      </c>
    </row>
    <row r="1887" spans="1:12" x14ac:dyDescent="0.25">
      <c r="A1887" t="s">
        <v>2038</v>
      </c>
      <c r="B1887" t="s">
        <v>733</v>
      </c>
      <c r="C1887" s="7">
        <v>44778</v>
      </c>
      <c r="D1887" t="str">
        <f t="shared" si="131"/>
        <v>Fri</v>
      </c>
      <c r="E1887" t="s">
        <v>2</v>
      </c>
      <c r="F1887" t="s">
        <v>13792</v>
      </c>
      <c r="G1887">
        <v>1904</v>
      </c>
      <c r="H1887" t="str">
        <f t="shared" si="132"/>
        <v>Medium</v>
      </c>
      <c r="I1887" t="str">
        <f t="shared" si="129"/>
        <v>NO</v>
      </c>
      <c r="J1887" t="str">
        <f t="shared" si="130"/>
        <v>NO</v>
      </c>
      <c r="K1887" t="s">
        <v>27</v>
      </c>
      <c r="L1887" t="s">
        <v>129</v>
      </c>
    </row>
    <row r="1888" spans="1:12" x14ac:dyDescent="0.25">
      <c r="A1888" t="s">
        <v>2039</v>
      </c>
      <c r="B1888" t="s">
        <v>246</v>
      </c>
      <c r="C1888" s="7">
        <v>44651</v>
      </c>
      <c r="D1888" t="str">
        <f t="shared" si="131"/>
        <v>Thu</v>
      </c>
      <c r="E1888" t="s">
        <v>2</v>
      </c>
      <c r="F1888" t="s">
        <v>551</v>
      </c>
      <c r="G1888">
        <v>5965</v>
      </c>
      <c r="H1888" t="str">
        <f t="shared" si="132"/>
        <v>Large</v>
      </c>
      <c r="I1888" t="str">
        <f t="shared" si="129"/>
        <v>NO</v>
      </c>
      <c r="J1888" t="str">
        <f t="shared" si="130"/>
        <v>NO</v>
      </c>
      <c r="K1888" t="s">
        <v>176</v>
      </c>
      <c r="L1888" t="s">
        <v>57</v>
      </c>
    </row>
    <row r="1889" spans="1:12" x14ac:dyDescent="0.25">
      <c r="A1889" t="s">
        <v>2040</v>
      </c>
      <c r="B1889" t="s">
        <v>274</v>
      </c>
      <c r="C1889" s="7">
        <v>45612</v>
      </c>
      <c r="D1889" t="str">
        <f t="shared" si="131"/>
        <v>Sat</v>
      </c>
      <c r="E1889" t="s">
        <v>2</v>
      </c>
      <c r="F1889" t="s">
        <v>101</v>
      </c>
      <c r="G1889">
        <v>6822</v>
      </c>
      <c r="H1889" t="str">
        <f t="shared" si="132"/>
        <v>Large</v>
      </c>
      <c r="I1889" t="str">
        <f t="shared" si="129"/>
        <v>NO</v>
      </c>
      <c r="J1889" t="str">
        <f t="shared" si="130"/>
        <v>NO</v>
      </c>
      <c r="K1889" t="s">
        <v>27</v>
      </c>
      <c r="L1889" t="s">
        <v>129</v>
      </c>
    </row>
    <row r="1890" spans="1:12" x14ac:dyDescent="0.25">
      <c r="A1890" t="s">
        <v>2041</v>
      </c>
      <c r="B1890" t="s">
        <v>455</v>
      </c>
      <c r="C1890" s="7">
        <v>44665</v>
      </c>
      <c r="D1890" t="str">
        <f t="shared" si="131"/>
        <v>Thu</v>
      </c>
      <c r="E1890" t="s">
        <v>2</v>
      </c>
      <c r="F1890" t="s">
        <v>101</v>
      </c>
      <c r="G1890">
        <v>8157</v>
      </c>
      <c r="H1890" t="str">
        <f t="shared" si="132"/>
        <v>Large</v>
      </c>
      <c r="I1890" t="str">
        <f t="shared" si="129"/>
        <v>NO</v>
      </c>
      <c r="J1890" t="str">
        <f t="shared" si="130"/>
        <v>NO</v>
      </c>
      <c r="K1890" t="s">
        <v>27</v>
      </c>
      <c r="L1890" t="s">
        <v>109</v>
      </c>
    </row>
    <row r="1891" spans="1:12" x14ac:dyDescent="0.25">
      <c r="A1891" t="s">
        <v>2042</v>
      </c>
      <c r="B1891" t="s">
        <v>99</v>
      </c>
      <c r="C1891" s="7">
        <v>44272</v>
      </c>
      <c r="D1891" t="str">
        <f t="shared" si="131"/>
        <v>Wed</v>
      </c>
      <c r="E1891" t="s">
        <v>2</v>
      </c>
      <c r="F1891" t="s">
        <v>112</v>
      </c>
      <c r="G1891">
        <v>3876</v>
      </c>
      <c r="H1891" t="str">
        <f t="shared" si="132"/>
        <v>Large</v>
      </c>
      <c r="I1891" t="str">
        <f t="shared" si="129"/>
        <v>NO</v>
      </c>
      <c r="J1891" t="str">
        <f t="shared" si="130"/>
        <v>NO</v>
      </c>
      <c r="K1891" t="s">
        <v>13775</v>
      </c>
      <c r="L1891" t="s">
        <v>206</v>
      </c>
    </row>
    <row r="1892" spans="1:12" x14ac:dyDescent="0.25">
      <c r="A1892" t="s">
        <v>2043</v>
      </c>
      <c r="B1892" t="s">
        <v>506</v>
      </c>
      <c r="C1892" s="7">
        <v>45652</v>
      </c>
      <c r="D1892" t="str">
        <f t="shared" si="131"/>
        <v>Thu</v>
      </c>
      <c r="E1892" t="s">
        <v>2</v>
      </c>
      <c r="F1892" t="s">
        <v>10</v>
      </c>
      <c r="G1892">
        <v>6428</v>
      </c>
      <c r="H1892" t="str">
        <f t="shared" si="132"/>
        <v>Large</v>
      </c>
      <c r="I1892" t="str">
        <f t="shared" si="129"/>
        <v>NO</v>
      </c>
      <c r="J1892" t="str">
        <f t="shared" si="130"/>
        <v>NO</v>
      </c>
      <c r="K1892" t="s">
        <v>13775</v>
      </c>
      <c r="L1892" t="s">
        <v>3</v>
      </c>
    </row>
    <row r="1893" spans="1:12" x14ac:dyDescent="0.25">
      <c r="A1893" t="s">
        <v>2044</v>
      </c>
      <c r="B1893" t="s">
        <v>26</v>
      </c>
      <c r="C1893" s="7">
        <v>45049</v>
      </c>
      <c r="D1893" t="str">
        <f t="shared" si="131"/>
        <v>Wed</v>
      </c>
      <c r="E1893" t="s">
        <v>2</v>
      </c>
      <c r="F1893" t="s">
        <v>49</v>
      </c>
      <c r="G1893">
        <v>24628</v>
      </c>
      <c r="H1893" t="str">
        <f t="shared" si="132"/>
        <v>Large</v>
      </c>
      <c r="I1893" t="str">
        <f t="shared" si="129"/>
        <v>NO</v>
      </c>
      <c r="J1893" t="str">
        <f t="shared" si="130"/>
        <v>NO</v>
      </c>
      <c r="K1893" t="s">
        <v>176</v>
      </c>
      <c r="L1893" t="s">
        <v>129</v>
      </c>
    </row>
    <row r="1894" spans="1:12" x14ac:dyDescent="0.25">
      <c r="A1894" t="s">
        <v>2045</v>
      </c>
      <c r="B1894" t="s">
        <v>79</v>
      </c>
      <c r="C1894" s="7">
        <v>45133</v>
      </c>
      <c r="D1894" t="str">
        <f t="shared" si="131"/>
        <v>Wed</v>
      </c>
      <c r="E1894" t="s">
        <v>9</v>
      </c>
      <c r="F1894" t="s">
        <v>38</v>
      </c>
      <c r="G1894">
        <v>39501</v>
      </c>
      <c r="H1894" t="str">
        <f t="shared" si="132"/>
        <v>Large</v>
      </c>
      <c r="I1894" t="str">
        <f t="shared" si="129"/>
        <v>NO</v>
      </c>
      <c r="J1894" t="str">
        <f t="shared" si="130"/>
        <v>NO</v>
      </c>
      <c r="K1894" t="s">
        <v>176</v>
      </c>
      <c r="L1894" t="s">
        <v>13793</v>
      </c>
    </row>
    <row r="1895" spans="1:12" x14ac:dyDescent="0.25">
      <c r="A1895" t="s">
        <v>2046</v>
      </c>
      <c r="B1895" t="s">
        <v>542</v>
      </c>
      <c r="C1895" s="7">
        <v>45363</v>
      </c>
      <c r="D1895" t="str">
        <f t="shared" si="131"/>
        <v>Tue</v>
      </c>
      <c r="E1895" t="s">
        <v>2</v>
      </c>
      <c r="F1895" t="s">
        <v>551</v>
      </c>
      <c r="G1895">
        <v>2120</v>
      </c>
      <c r="H1895" t="str">
        <f t="shared" si="132"/>
        <v>Large</v>
      </c>
      <c r="I1895" t="str">
        <f t="shared" si="129"/>
        <v>NO</v>
      </c>
      <c r="J1895" t="str">
        <f t="shared" si="130"/>
        <v>NO</v>
      </c>
      <c r="K1895" t="s">
        <v>13776</v>
      </c>
      <c r="L1895" t="s">
        <v>13793</v>
      </c>
    </row>
    <row r="1896" spans="1:12" x14ac:dyDescent="0.25">
      <c r="A1896" t="s">
        <v>2047</v>
      </c>
      <c r="B1896" t="s">
        <v>103</v>
      </c>
      <c r="C1896" s="7">
        <v>45296</v>
      </c>
      <c r="D1896" t="str">
        <f t="shared" si="131"/>
        <v>Fri</v>
      </c>
      <c r="E1896" t="s">
        <v>2</v>
      </c>
      <c r="F1896" t="s">
        <v>38</v>
      </c>
      <c r="G1896">
        <v>5268</v>
      </c>
      <c r="H1896" t="str">
        <f t="shared" si="132"/>
        <v>Large</v>
      </c>
      <c r="I1896" t="str">
        <f t="shared" ref="I1896:I1959" si="133">IF(G1896&lt;0, "YES", "NO")</f>
        <v>NO</v>
      </c>
      <c r="J1896" t="str">
        <f t="shared" si="130"/>
        <v>NO</v>
      </c>
      <c r="K1896" t="s">
        <v>176</v>
      </c>
      <c r="L1896" t="s">
        <v>109</v>
      </c>
    </row>
    <row r="1897" spans="1:12" x14ac:dyDescent="0.25">
      <c r="A1897" t="s">
        <v>2048</v>
      </c>
      <c r="B1897" t="s">
        <v>44</v>
      </c>
      <c r="C1897" s="7">
        <v>45531</v>
      </c>
      <c r="D1897" t="str">
        <f t="shared" si="131"/>
        <v>Tue</v>
      </c>
      <c r="E1897" t="s">
        <v>2</v>
      </c>
      <c r="F1897" t="s">
        <v>49</v>
      </c>
      <c r="G1897">
        <v>6888</v>
      </c>
      <c r="H1897" t="str">
        <f t="shared" si="132"/>
        <v>Large</v>
      </c>
      <c r="I1897" t="str">
        <f t="shared" si="133"/>
        <v>NO</v>
      </c>
      <c r="J1897" t="str">
        <f t="shared" si="130"/>
        <v>NO</v>
      </c>
      <c r="K1897" t="s">
        <v>14</v>
      </c>
      <c r="L1897" t="s">
        <v>57</v>
      </c>
    </row>
    <row r="1898" spans="1:12" x14ac:dyDescent="0.25">
      <c r="A1898" t="s">
        <v>2049</v>
      </c>
      <c r="B1898" t="s">
        <v>254</v>
      </c>
      <c r="C1898" s="7">
        <v>44270</v>
      </c>
      <c r="D1898" t="str">
        <f t="shared" si="131"/>
        <v>Mon</v>
      </c>
      <c r="E1898" t="s">
        <v>2</v>
      </c>
      <c r="F1898" t="s">
        <v>22</v>
      </c>
      <c r="G1898">
        <v>8208</v>
      </c>
      <c r="H1898" t="str">
        <f t="shared" si="132"/>
        <v>Large</v>
      </c>
      <c r="I1898" t="str">
        <f t="shared" si="133"/>
        <v>NO</v>
      </c>
      <c r="J1898" t="str">
        <f t="shared" si="130"/>
        <v>NO</v>
      </c>
      <c r="K1898" t="s">
        <v>13776</v>
      </c>
      <c r="L1898" t="s">
        <v>13793</v>
      </c>
    </row>
    <row r="1899" spans="1:12" x14ac:dyDescent="0.25">
      <c r="A1899" t="s">
        <v>2050</v>
      </c>
      <c r="B1899" t="s">
        <v>254</v>
      </c>
      <c r="C1899" s="7">
        <v>45144</v>
      </c>
      <c r="D1899" t="str">
        <f t="shared" si="131"/>
        <v>Sun</v>
      </c>
      <c r="E1899" t="s">
        <v>2</v>
      </c>
      <c r="F1899" t="s">
        <v>63</v>
      </c>
      <c r="G1899">
        <v>4748</v>
      </c>
      <c r="H1899" t="str">
        <f t="shared" si="132"/>
        <v>Large</v>
      </c>
      <c r="I1899" t="str">
        <f t="shared" si="133"/>
        <v>NO</v>
      </c>
      <c r="J1899" t="str">
        <f t="shared" si="130"/>
        <v>NO</v>
      </c>
      <c r="K1899" t="s">
        <v>176</v>
      </c>
      <c r="L1899" t="s">
        <v>13777</v>
      </c>
    </row>
    <row r="1900" spans="1:12" x14ac:dyDescent="0.25">
      <c r="A1900" t="s">
        <v>2051</v>
      </c>
      <c r="B1900" t="s">
        <v>371</v>
      </c>
      <c r="C1900" s="7">
        <v>44493</v>
      </c>
      <c r="D1900" t="str">
        <f t="shared" si="131"/>
        <v>Sun</v>
      </c>
      <c r="E1900" t="s">
        <v>9</v>
      </c>
      <c r="F1900" t="s">
        <v>168</v>
      </c>
      <c r="G1900">
        <v>33185</v>
      </c>
      <c r="H1900" t="str">
        <f t="shared" si="132"/>
        <v>Large</v>
      </c>
      <c r="I1900" t="str">
        <f t="shared" si="133"/>
        <v>NO</v>
      </c>
      <c r="J1900" t="str">
        <f t="shared" si="130"/>
        <v>NO</v>
      </c>
      <c r="K1900" t="s">
        <v>14</v>
      </c>
      <c r="L1900" t="s">
        <v>80</v>
      </c>
    </row>
    <row r="1901" spans="1:12" x14ac:dyDescent="0.25">
      <c r="A1901" t="s">
        <v>2052</v>
      </c>
      <c r="B1901" t="s">
        <v>170</v>
      </c>
      <c r="C1901" s="7">
        <v>44733</v>
      </c>
      <c r="D1901" t="str">
        <f t="shared" si="131"/>
        <v>Tue</v>
      </c>
      <c r="E1901" t="s">
        <v>2</v>
      </c>
      <c r="F1901" t="s">
        <v>22</v>
      </c>
      <c r="G1901">
        <v>2074</v>
      </c>
      <c r="H1901" t="str">
        <f t="shared" si="132"/>
        <v>Large</v>
      </c>
      <c r="I1901" t="str">
        <f t="shared" si="133"/>
        <v>NO</v>
      </c>
      <c r="J1901" t="str">
        <f t="shared" si="130"/>
        <v>NO</v>
      </c>
      <c r="K1901" t="s">
        <v>13776</v>
      </c>
      <c r="L1901" t="s">
        <v>57</v>
      </c>
    </row>
    <row r="1902" spans="1:12" x14ac:dyDescent="0.25">
      <c r="A1902" t="s">
        <v>2053</v>
      </c>
      <c r="B1902" t="s">
        <v>172</v>
      </c>
      <c r="C1902" s="7">
        <v>44352</v>
      </c>
      <c r="D1902" t="str">
        <f t="shared" si="131"/>
        <v>Sat</v>
      </c>
      <c r="E1902" t="s">
        <v>2</v>
      </c>
      <c r="F1902" t="s">
        <v>49</v>
      </c>
      <c r="G1902">
        <v>9634</v>
      </c>
      <c r="H1902" t="str">
        <f t="shared" si="132"/>
        <v>Large</v>
      </c>
      <c r="I1902" t="str">
        <f t="shared" si="133"/>
        <v>NO</v>
      </c>
      <c r="J1902" t="str">
        <f t="shared" si="130"/>
        <v>NO</v>
      </c>
      <c r="K1902" t="s">
        <v>13776</v>
      </c>
      <c r="L1902" t="s">
        <v>109</v>
      </c>
    </row>
    <row r="1903" spans="1:12" x14ac:dyDescent="0.25">
      <c r="A1903" t="s">
        <v>2054</v>
      </c>
      <c r="B1903" t="s">
        <v>263</v>
      </c>
      <c r="C1903" s="7">
        <v>44309</v>
      </c>
      <c r="D1903" t="str">
        <f t="shared" si="131"/>
        <v>Fri</v>
      </c>
      <c r="E1903" t="s">
        <v>9</v>
      </c>
      <c r="F1903" t="s">
        <v>112</v>
      </c>
      <c r="G1903">
        <v>76874</v>
      </c>
      <c r="H1903" t="str">
        <f t="shared" si="132"/>
        <v>Large</v>
      </c>
      <c r="I1903" t="str">
        <f t="shared" si="133"/>
        <v>NO</v>
      </c>
      <c r="J1903" t="str">
        <f t="shared" si="130"/>
        <v>NO</v>
      </c>
      <c r="K1903" t="s">
        <v>14</v>
      </c>
      <c r="L1903" t="s">
        <v>206</v>
      </c>
    </row>
    <row r="1904" spans="1:12" x14ac:dyDescent="0.25">
      <c r="A1904" t="s">
        <v>2055</v>
      </c>
      <c r="B1904" t="s">
        <v>995</v>
      </c>
      <c r="C1904" s="7">
        <v>44530</v>
      </c>
      <c r="D1904" t="str">
        <f t="shared" si="131"/>
        <v>Tue</v>
      </c>
      <c r="E1904" t="s">
        <v>9</v>
      </c>
      <c r="F1904" t="s">
        <v>38</v>
      </c>
      <c r="G1904">
        <v>28010</v>
      </c>
      <c r="H1904" t="str">
        <f t="shared" si="132"/>
        <v>Large</v>
      </c>
      <c r="I1904" t="str">
        <f t="shared" si="133"/>
        <v>NO</v>
      </c>
      <c r="J1904" t="str">
        <f t="shared" si="130"/>
        <v>NO</v>
      </c>
      <c r="K1904" t="s">
        <v>27</v>
      </c>
      <c r="L1904" t="s">
        <v>206</v>
      </c>
    </row>
    <row r="1905" spans="1:12" x14ac:dyDescent="0.25">
      <c r="A1905" t="s">
        <v>2056</v>
      </c>
      <c r="B1905" t="s">
        <v>284</v>
      </c>
      <c r="C1905" s="7">
        <v>44820</v>
      </c>
      <c r="D1905" t="str">
        <f t="shared" si="131"/>
        <v>Fri</v>
      </c>
      <c r="E1905" t="s">
        <v>2</v>
      </c>
      <c r="F1905" t="s">
        <v>49</v>
      </c>
      <c r="G1905">
        <v>1063</v>
      </c>
      <c r="H1905" t="str">
        <f t="shared" si="132"/>
        <v>Medium</v>
      </c>
      <c r="I1905" t="str">
        <f t="shared" si="133"/>
        <v>NO</v>
      </c>
      <c r="J1905" t="str">
        <f t="shared" si="130"/>
        <v>NO</v>
      </c>
      <c r="K1905" t="s">
        <v>13776</v>
      </c>
      <c r="L1905" t="s">
        <v>206</v>
      </c>
    </row>
    <row r="1906" spans="1:12" x14ac:dyDescent="0.25">
      <c r="A1906" t="s">
        <v>2057</v>
      </c>
      <c r="B1906" t="s">
        <v>303</v>
      </c>
      <c r="C1906" s="7">
        <v>44305</v>
      </c>
      <c r="D1906" t="str">
        <f t="shared" si="131"/>
        <v>Mon</v>
      </c>
      <c r="E1906" t="s">
        <v>2</v>
      </c>
      <c r="F1906" t="s">
        <v>551</v>
      </c>
      <c r="G1906">
        <v>2817</v>
      </c>
      <c r="H1906" t="str">
        <f t="shared" si="132"/>
        <v>Large</v>
      </c>
      <c r="I1906" t="str">
        <f t="shared" si="133"/>
        <v>NO</v>
      </c>
      <c r="J1906" t="str">
        <f t="shared" si="130"/>
        <v>NO</v>
      </c>
      <c r="K1906" t="s">
        <v>14</v>
      </c>
      <c r="L1906" t="s">
        <v>80</v>
      </c>
    </row>
    <row r="1907" spans="1:12" x14ac:dyDescent="0.25">
      <c r="A1907" t="s">
        <v>2058</v>
      </c>
      <c r="B1907" t="s">
        <v>60</v>
      </c>
      <c r="C1907" s="7">
        <v>44198</v>
      </c>
      <c r="D1907" t="str">
        <f t="shared" si="131"/>
        <v>Sat</v>
      </c>
      <c r="E1907" t="s">
        <v>2</v>
      </c>
      <c r="F1907" t="s">
        <v>49</v>
      </c>
      <c r="G1907">
        <v>3805</v>
      </c>
      <c r="H1907" t="str">
        <f t="shared" si="132"/>
        <v>Large</v>
      </c>
      <c r="I1907" t="str">
        <f t="shared" si="133"/>
        <v>NO</v>
      </c>
      <c r="J1907" t="str">
        <f t="shared" si="130"/>
        <v>NO</v>
      </c>
      <c r="K1907" t="s">
        <v>176</v>
      </c>
      <c r="L1907" t="s">
        <v>13793</v>
      </c>
    </row>
    <row r="1908" spans="1:12" x14ac:dyDescent="0.25">
      <c r="A1908" t="s">
        <v>2059</v>
      </c>
      <c r="B1908" t="s">
        <v>58</v>
      </c>
      <c r="C1908" s="7">
        <v>44281</v>
      </c>
      <c r="D1908" t="str">
        <f t="shared" si="131"/>
        <v>Fri</v>
      </c>
      <c r="E1908" t="s">
        <v>2</v>
      </c>
      <c r="F1908" t="s">
        <v>168</v>
      </c>
      <c r="G1908">
        <v>3204</v>
      </c>
      <c r="H1908" t="str">
        <f t="shared" si="132"/>
        <v>Large</v>
      </c>
      <c r="I1908" t="str">
        <f t="shared" si="133"/>
        <v>NO</v>
      </c>
      <c r="J1908" t="str">
        <f t="shared" si="130"/>
        <v>NO</v>
      </c>
      <c r="K1908" t="s">
        <v>176</v>
      </c>
      <c r="L1908" t="s">
        <v>13793</v>
      </c>
    </row>
    <row r="1909" spans="1:12" x14ac:dyDescent="0.25">
      <c r="A1909" t="s">
        <v>2060</v>
      </c>
      <c r="B1909" t="s">
        <v>75</v>
      </c>
      <c r="C1909" s="7">
        <v>44545</v>
      </c>
      <c r="D1909" t="str">
        <f t="shared" si="131"/>
        <v>Wed</v>
      </c>
      <c r="E1909" t="s">
        <v>2</v>
      </c>
      <c r="F1909" t="s">
        <v>49</v>
      </c>
      <c r="G1909">
        <v>2821</v>
      </c>
      <c r="H1909" t="str">
        <f t="shared" si="132"/>
        <v>Large</v>
      </c>
      <c r="I1909" t="str">
        <f t="shared" si="133"/>
        <v>NO</v>
      </c>
      <c r="J1909" t="str">
        <f t="shared" si="130"/>
        <v>NO</v>
      </c>
      <c r="K1909" t="s">
        <v>13776</v>
      </c>
      <c r="L1909" t="s">
        <v>13777</v>
      </c>
    </row>
    <row r="1910" spans="1:12" x14ac:dyDescent="0.25">
      <c r="A1910" t="s">
        <v>2061</v>
      </c>
      <c r="B1910" t="s">
        <v>132</v>
      </c>
      <c r="C1910" s="7">
        <v>44731</v>
      </c>
      <c r="D1910" t="str">
        <f t="shared" si="131"/>
        <v>Sun</v>
      </c>
      <c r="E1910" t="s">
        <v>2</v>
      </c>
      <c r="F1910" t="s">
        <v>63</v>
      </c>
      <c r="G1910">
        <v>4776</v>
      </c>
      <c r="H1910" t="str">
        <f t="shared" si="132"/>
        <v>Large</v>
      </c>
      <c r="I1910" t="str">
        <f t="shared" si="133"/>
        <v>NO</v>
      </c>
      <c r="J1910" t="str">
        <f t="shared" si="130"/>
        <v>NO</v>
      </c>
      <c r="K1910" t="s">
        <v>13775</v>
      </c>
      <c r="L1910" t="s">
        <v>109</v>
      </c>
    </row>
    <row r="1911" spans="1:12" x14ac:dyDescent="0.25">
      <c r="A1911" t="s">
        <v>2062</v>
      </c>
      <c r="B1911" t="s">
        <v>93</v>
      </c>
      <c r="C1911" s="7">
        <v>44710</v>
      </c>
      <c r="D1911" t="str">
        <f t="shared" si="131"/>
        <v>Sun</v>
      </c>
      <c r="E1911" t="s">
        <v>2</v>
      </c>
      <c r="F1911" t="s">
        <v>69</v>
      </c>
      <c r="G1911">
        <v>4658</v>
      </c>
      <c r="H1911" t="str">
        <f t="shared" si="132"/>
        <v>Large</v>
      </c>
      <c r="I1911" t="str">
        <f t="shared" si="133"/>
        <v>NO</v>
      </c>
      <c r="J1911" t="str">
        <f t="shared" si="130"/>
        <v>NO</v>
      </c>
      <c r="K1911" t="s">
        <v>14</v>
      </c>
      <c r="L1911" t="s">
        <v>129</v>
      </c>
    </row>
    <row r="1912" spans="1:12" x14ac:dyDescent="0.25">
      <c r="A1912" t="s">
        <v>2063</v>
      </c>
      <c r="B1912" t="s">
        <v>182</v>
      </c>
      <c r="C1912" s="7">
        <v>44632</v>
      </c>
      <c r="D1912" t="str">
        <f t="shared" si="131"/>
        <v>Sat</v>
      </c>
      <c r="E1912" t="s">
        <v>2</v>
      </c>
      <c r="F1912" t="s">
        <v>168</v>
      </c>
      <c r="G1912">
        <v>4284</v>
      </c>
      <c r="H1912" t="str">
        <f t="shared" si="132"/>
        <v>Large</v>
      </c>
      <c r="I1912" t="str">
        <f t="shared" si="133"/>
        <v>NO</v>
      </c>
      <c r="J1912" t="str">
        <f t="shared" si="130"/>
        <v>NO</v>
      </c>
      <c r="K1912" t="s">
        <v>13776</v>
      </c>
      <c r="L1912" t="s">
        <v>143</v>
      </c>
    </row>
    <row r="1913" spans="1:12" x14ac:dyDescent="0.25">
      <c r="A1913" t="s">
        <v>2064</v>
      </c>
      <c r="B1913" t="s">
        <v>455</v>
      </c>
      <c r="C1913" s="7">
        <v>45491</v>
      </c>
      <c r="D1913" t="str">
        <f t="shared" si="131"/>
        <v>Thu</v>
      </c>
      <c r="E1913" t="s">
        <v>2</v>
      </c>
      <c r="F1913" t="s">
        <v>332</v>
      </c>
      <c r="G1913">
        <v>134</v>
      </c>
      <c r="H1913" t="str">
        <f t="shared" si="132"/>
        <v>Small</v>
      </c>
      <c r="I1913" t="str">
        <f t="shared" si="133"/>
        <v>NO</v>
      </c>
      <c r="J1913" t="str">
        <f t="shared" si="130"/>
        <v>NO</v>
      </c>
      <c r="K1913" t="s">
        <v>13776</v>
      </c>
      <c r="L1913" t="s">
        <v>57</v>
      </c>
    </row>
    <row r="1914" spans="1:12" x14ac:dyDescent="0.25">
      <c r="A1914" t="s">
        <v>1969</v>
      </c>
      <c r="B1914" t="s">
        <v>163</v>
      </c>
      <c r="C1914" s="7">
        <v>45537</v>
      </c>
      <c r="D1914" t="str">
        <f t="shared" si="131"/>
        <v>Mon</v>
      </c>
      <c r="E1914" t="s">
        <v>2</v>
      </c>
      <c r="F1914" t="s">
        <v>38</v>
      </c>
      <c r="G1914">
        <v>3317</v>
      </c>
      <c r="H1914" t="str">
        <f t="shared" si="132"/>
        <v>Large</v>
      </c>
      <c r="I1914" t="str">
        <f t="shared" si="133"/>
        <v>NO</v>
      </c>
      <c r="J1914" t="str">
        <f t="shared" si="130"/>
        <v>NO</v>
      </c>
      <c r="K1914" t="s">
        <v>27</v>
      </c>
      <c r="L1914" t="s">
        <v>19</v>
      </c>
    </row>
    <row r="1915" spans="1:12" x14ac:dyDescent="0.25">
      <c r="A1915" t="s">
        <v>1686</v>
      </c>
      <c r="B1915" t="s">
        <v>234</v>
      </c>
      <c r="C1915" s="7">
        <v>45569</v>
      </c>
      <c r="D1915" t="str">
        <f t="shared" si="131"/>
        <v>Fri</v>
      </c>
      <c r="E1915" t="s">
        <v>2</v>
      </c>
      <c r="F1915" t="s">
        <v>112</v>
      </c>
      <c r="G1915">
        <v>9345</v>
      </c>
      <c r="H1915" t="str">
        <f t="shared" si="132"/>
        <v>Large</v>
      </c>
      <c r="I1915" t="str">
        <f t="shared" si="133"/>
        <v>NO</v>
      </c>
      <c r="J1915" t="str">
        <f t="shared" si="130"/>
        <v>NO</v>
      </c>
      <c r="K1915" t="s">
        <v>176</v>
      </c>
      <c r="L1915" t="s">
        <v>143</v>
      </c>
    </row>
    <row r="1916" spans="1:12" x14ac:dyDescent="0.25">
      <c r="A1916" t="s">
        <v>2065</v>
      </c>
      <c r="B1916" t="s">
        <v>147</v>
      </c>
      <c r="C1916" s="7">
        <v>44206</v>
      </c>
      <c r="D1916" t="str">
        <f t="shared" si="131"/>
        <v>Sun</v>
      </c>
      <c r="E1916" t="s">
        <v>2</v>
      </c>
      <c r="F1916" t="s">
        <v>49</v>
      </c>
      <c r="G1916">
        <v>3602</v>
      </c>
      <c r="H1916" t="str">
        <f t="shared" si="132"/>
        <v>Large</v>
      </c>
      <c r="I1916" t="str">
        <f t="shared" si="133"/>
        <v>NO</v>
      </c>
      <c r="J1916" t="str">
        <f t="shared" si="130"/>
        <v>NO</v>
      </c>
      <c r="K1916" t="s">
        <v>14</v>
      </c>
      <c r="L1916" t="s">
        <v>80</v>
      </c>
    </row>
    <row r="1917" spans="1:12" x14ac:dyDescent="0.25">
      <c r="A1917" t="s">
        <v>530</v>
      </c>
      <c r="B1917" t="s">
        <v>35</v>
      </c>
      <c r="C1917" s="7">
        <v>44832</v>
      </c>
      <c r="D1917" t="str">
        <f t="shared" si="131"/>
        <v>Wed</v>
      </c>
      <c r="E1917" t="s">
        <v>2</v>
      </c>
      <c r="F1917" t="s">
        <v>112</v>
      </c>
      <c r="G1917">
        <v>3272</v>
      </c>
      <c r="H1917" t="str">
        <f t="shared" si="132"/>
        <v>Large</v>
      </c>
      <c r="I1917" t="str">
        <f t="shared" si="133"/>
        <v>NO</v>
      </c>
      <c r="J1917" t="str">
        <f t="shared" si="130"/>
        <v>NO</v>
      </c>
      <c r="K1917" t="s">
        <v>14</v>
      </c>
      <c r="L1917" t="s">
        <v>129</v>
      </c>
    </row>
    <row r="1918" spans="1:12" x14ac:dyDescent="0.25">
      <c r="A1918" t="s">
        <v>2066</v>
      </c>
      <c r="B1918" t="s">
        <v>226</v>
      </c>
      <c r="C1918" s="7">
        <v>44347</v>
      </c>
      <c r="D1918" t="str">
        <f t="shared" si="131"/>
        <v>Mon</v>
      </c>
      <c r="E1918" t="s">
        <v>2</v>
      </c>
      <c r="F1918" t="s">
        <v>332</v>
      </c>
      <c r="G1918">
        <v>4102</v>
      </c>
      <c r="H1918" t="str">
        <f t="shared" si="132"/>
        <v>Large</v>
      </c>
      <c r="I1918" t="str">
        <f t="shared" si="133"/>
        <v>NO</v>
      </c>
      <c r="J1918" t="str">
        <f t="shared" si="130"/>
        <v>NO</v>
      </c>
      <c r="K1918" t="s">
        <v>27</v>
      </c>
      <c r="L1918" t="s">
        <v>57</v>
      </c>
    </row>
    <row r="1919" spans="1:12" x14ac:dyDescent="0.25">
      <c r="A1919" t="s">
        <v>2067</v>
      </c>
      <c r="B1919" t="s">
        <v>116</v>
      </c>
      <c r="C1919" s="7">
        <v>44407</v>
      </c>
      <c r="D1919" t="str">
        <f t="shared" si="131"/>
        <v>Fri</v>
      </c>
      <c r="E1919" t="s">
        <v>2</v>
      </c>
      <c r="F1919" t="s">
        <v>168</v>
      </c>
      <c r="G1919">
        <v>2284</v>
      </c>
      <c r="H1919" t="str">
        <f t="shared" si="132"/>
        <v>Large</v>
      </c>
      <c r="I1919" t="str">
        <f t="shared" si="133"/>
        <v>NO</v>
      </c>
      <c r="J1919" t="str">
        <f t="shared" si="130"/>
        <v>NO</v>
      </c>
      <c r="K1919" t="s">
        <v>176</v>
      </c>
      <c r="L1919" t="s">
        <v>6</v>
      </c>
    </row>
    <row r="1920" spans="1:12" x14ac:dyDescent="0.25">
      <c r="A1920" t="s">
        <v>2068</v>
      </c>
      <c r="B1920" t="s">
        <v>180</v>
      </c>
      <c r="C1920" s="7">
        <v>44785</v>
      </c>
      <c r="D1920" t="str">
        <f t="shared" si="131"/>
        <v>Fri</v>
      </c>
      <c r="E1920" t="s">
        <v>2</v>
      </c>
      <c r="F1920" t="s">
        <v>38</v>
      </c>
      <c r="G1920">
        <v>690</v>
      </c>
      <c r="H1920" t="str">
        <f t="shared" si="132"/>
        <v>Medium</v>
      </c>
      <c r="I1920" t="str">
        <f t="shared" si="133"/>
        <v>NO</v>
      </c>
      <c r="J1920" t="str">
        <f t="shared" si="130"/>
        <v>NO</v>
      </c>
      <c r="K1920" t="s">
        <v>13776</v>
      </c>
      <c r="L1920" t="s">
        <v>57</v>
      </c>
    </row>
    <row r="1921" spans="1:12" x14ac:dyDescent="0.25">
      <c r="A1921" t="s">
        <v>2069</v>
      </c>
      <c r="B1921" t="s">
        <v>440</v>
      </c>
      <c r="C1921" s="7">
        <v>45492</v>
      </c>
      <c r="D1921" t="str">
        <f t="shared" si="131"/>
        <v>Fri</v>
      </c>
      <c r="E1921" t="s">
        <v>2</v>
      </c>
      <c r="F1921" t="s">
        <v>101</v>
      </c>
      <c r="G1921">
        <v>8270</v>
      </c>
      <c r="H1921" t="str">
        <f t="shared" si="132"/>
        <v>Large</v>
      </c>
      <c r="I1921" t="str">
        <f t="shared" si="133"/>
        <v>NO</v>
      </c>
      <c r="J1921" t="str">
        <f t="shared" si="130"/>
        <v>NO</v>
      </c>
      <c r="K1921" t="s">
        <v>13776</v>
      </c>
      <c r="L1921" t="s">
        <v>19</v>
      </c>
    </row>
    <row r="1922" spans="1:12" x14ac:dyDescent="0.25">
      <c r="A1922" t="s">
        <v>2070</v>
      </c>
      <c r="B1922" t="s">
        <v>53</v>
      </c>
      <c r="C1922" s="7">
        <v>44206</v>
      </c>
      <c r="D1922" t="str">
        <f t="shared" si="131"/>
        <v>Sun</v>
      </c>
      <c r="E1922" t="s">
        <v>9</v>
      </c>
      <c r="F1922" t="s">
        <v>101</v>
      </c>
      <c r="G1922">
        <v>50568</v>
      </c>
      <c r="H1922" t="str">
        <f t="shared" si="132"/>
        <v>Large</v>
      </c>
      <c r="I1922" t="str">
        <f t="shared" si="133"/>
        <v>NO</v>
      </c>
      <c r="J1922" t="str">
        <f t="shared" ref="J1922:J1985" si="134">IF(G1922&gt;500000,"YES","NO")</f>
        <v>NO</v>
      </c>
      <c r="K1922" t="s">
        <v>13775</v>
      </c>
      <c r="L1922" t="s">
        <v>109</v>
      </c>
    </row>
    <row r="1923" spans="1:12" x14ac:dyDescent="0.25">
      <c r="A1923" t="s">
        <v>2071</v>
      </c>
      <c r="B1923" t="s">
        <v>137</v>
      </c>
      <c r="C1923" s="7">
        <v>44825</v>
      </c>
      <c r="D1923" t="str">
        <f t="shared" ref="D1923:D1986" si="135">TEXT(C1923,"DDD")</f>
        <v>Wed</v>
      </c>
      <c r="E1923" t="s">
        <v>2</v>
      </c>
      <c r="F1923" t="s">
        <v>332</v>
      </c>
      <c r="G1923">
        <v>2134</v>
      </c>
      <c r="H1923" t="str">
        <f t="shared" ref="H1923:H1986" si="136">IF(G1923&lt;100,"Micro",
   IF(G1923&lt;=500,"Small",
      IF(G1923&lt;=2000,"Medium","Large")))</f>
        <v>Large</v>
      </c>
      <c r="I1923" t="str">
        <f t="shared" si="133"/>
        <v>NO</v>
      </c>
      <c r="J1923" t="str">
        <f t="shared" si="134"/>
        <v>NO</v>
      </c>
      <c r="K1923" t="s">
        <v>13775</v>
      </c>
      <c r="L1923" t="s">
        <v>206</v>
      </c>
    </row>
    <row r="1924" spans="1:12" x14ac:dyDescent="0.25">
      <c r="A1924" t="s">
        <v>2072</v>
      </c>
      <c r="B1924" t="s">
        <v>413</v>
      </c>
      <c r="C1924" s="7">
        <v>44443</v>
      </c>
      <c r="D1924" t="str">
        <f t="shared" si="135"/>
        <v>Sat</v>
      </c>
      <c r="E1924" t="s">
        <v>2</v>
      </c>
      <c r="F1924" t="s">
        <v>101</v>
      </c>
      <c r="G1924">
        <v>-1000</v>
      </c>
      <c r="H1924" t="str">
        <f t="shared" si="136"/>
        <v>Micro</v>
      </c>
      <c r="I1924" t="str">
        <f t="shared" si="133"/>
        <v>YES</v>
      </c>
      <c r="J1924" t="str">
        <f t="shared" si="134"/>
        <v>NO</v>
      </c>
      <c r="K1924" t="s">
        <v>13776</v>
      </c>
      <c r="L1924" t="s">
        <v>109</v>
      </c>
    </row>
    <row r="1925" spans="1:12" x14ac:dyDescent="0.25">
      <c r="A1925" t="s">
        <v>2073</v>
      </c>
      <c r="B1925" t="s">
        <v>839</v>
      </c>
      <c r="C1925" s="7">
        <v>45339</v>
      </c>
      <c r="D1925" t="str">
        <f t="shared" si="135"/>
        <v>Sat</v>
      </c>
      <c r="E1925" t="s">
        <v>2</v>
      </c>
      <c r="F1925" t="s">
        <v>49</v>
      </c>
      <c r="G1925">
        <v>4156</v>
      </c>
      <c r="H1925" t="str">
        <f t="shared" si="136"/>
        <v>Large</v>
      </c>
      <c r="I1925" t="str">
        <f t="shared" si="133"/>
        <v>NO</v>
      </c>
      <c r="J1925" t="str">
        <f t="shared" si="134"/>
        <v>NO</v>
      </c>
      <c r="K1925" t="s">
        <v>13776</v>
      </c>
      <c r="L1925" t="s">
        <v>6</v>
      </c>
    </row>
    <row r="1926" spans="1:12" x14ac:dyDescent="0.25">
      <c r="A1926" t="s">
        <v>2074</v>
      </c>
      <c r="B1926" t="s">
        <v>631</v>
      </c>
      <c r="C1926" s="7">
        <v>45218</v>
      </c>
      <c r="D1926" t="str">
        <f t="shared" si="135"/>
        <v>Thu</v>
      </c>
      <c r="E1926" t="s">
        <v>2</v>
      </c>
      <c r="F1926" t="s">
        <v>49</v>
      </c>
      <c r="G1926">
        <v>4347</v>
      </c>
      <c r="H1926" t="str">
        <f t="shared" si="136"/>
        <v>Large</v>
      </c>
      <c r="I1926" t="str">
        <f t="shared" si="133"/>
        <v>NO</v>
      </c>
      <c r="J1926" t="str">
        <f t="shared" si="134"/>
        <v>NO</v>
      </c>
      <c r="K1926" t="s">
        <v>14</v>
      </c>
      <c r="L1926" t="s">
        <v>57</v>
      </c>
    </row>
    <row r="1927" spans="1:12" x14ac:dyDescent="0.25">
      <c r="A1927" t="s">
        <v>2075</v>
      </c>
      <c r="B1927" t="s">
        <v>201</v>
      </c>
      <c r="C1927" s="7">
        <v>45417</v>
      </c>
      <c r="D1927" t="str">
        <f t="shared" si="135"/>
        <v>Sun</v>
      </c>
      <c r="E1927" t="s">
        <v>2</v>
      </c>
      <c r="F1927" t="s">
        <v>49</v>
      </c>
      <c r="G1927">
        <v>6639</v>
      </c>
      <c r="H1927" t="str">
        <f t="shared" si="136"/>
        <v>Large</v>
      </c>
      <c r="I1927" t="str">
        <f t="shared" si="133"/>
        <v>NO</v>
      </c>
      <c r="J1927" t="str">
        <f t="shared" si="134"/>
        <v>NO</v>
      </c>
      <c r="K1927" t="s">
        <v>14</v>
      </c>
      <c r="L1927" t="s">
        <v>6</v>
      </c>
    </row>
    <row r="1928" spans="1:12" x14ac:dyDescent="0.25">
      <c r="A1928" t="s">
        <v>2076</v>
      </c>
      <c r="B1928" t="s">
        <v>108</v>
      </c>
      <c r="C1928" s="7">
        <v>44587</v>
      </c>
      <c r="D1928" t="str">
        <f t="shared" si="135"/>
        <v>Wed</v>
      </c>
      <c r="E1928" t="s">
        <v>9</v>
      </c>
      <c r="F1928" t="s">
        <v>38</v>
      </c>
      <c r="G1928">
        <v>32559</v>
      </c>
      <c r="H1928" t="str">
        <f t="shared" si="136"/>
        <v>Large</v>
      </c>
      <c r="I1928" t="str">
        <f t="shared" si="133"/>
        <v>NO</v>
      </c>
      <c r="J1928" t="str">
        <f t="shared" si="134"/>
        <v>NO</v>
      </c>
      <c r="K1928" t="s">
        <v>13775</v>
      </c>
      <c r="L1928" t="s">
        <v>57</v>
      </c>
    </row>
    <row r="1929" spans="1:12" x14ac:dyDescent="0.25">
      <c r="A1929" t="s">
        <v>1852</v>
      </c>
      <c r="B1929" t="s">
        <v>137</v>
      </c>
      <c r="C1929" s="7">
        <v>45055</v>
      </c>
      <c r="D1929" t="str">
        <f t="shared" si="135"/>
        <v>Tue</v>
      </c>
      <c r="E1929" t="s">
        <v>2</v>
      </c>
      <c r="F1929" t="s">
        <v>13799</v>
      </c>
      <c r="G1929">
        <v>-1000</v>
      </c>
      <c r="H1929" t="str">
        <f t="shared" si="136"/>
        <v>Micro</v>
      </c>
      <c r="I1929" t="str">
        <f t="shared" si="133"/>
        <v>YES</v>
      </c>
      <c r="J1929" t="str">
        <f t="shared" si="134"/>
        <v>NO</v>
      </c>
      <c r="K1929" t="s">
        <v>176</v>
      </c>
      <c r="L1929" t="s">
        <v>6</v>
      </c>
    </row>
    <row r="1930" spans="1:12" x14ac:dyDescent="0.25">
      <c r="A1930" t="s">
        <v>2077</v>
      </c>
      <c r="B1930" t="s">
        <v>26</v>
      </c>
      <c r="C1930" s="7">
        <v>45520</v>
      </c>
      <c r="D1930" t="str">
        <f t="shared" si="135"/>
        <v>Fri</v>
      </c>
      <c r="E1930" t="s">
        <v>2</v>
      </c>
      <c r="F1930" t="s">
        <v>38</v>
      </c>
      <c r="G1930">
        <v>9378</v>
      </c>
      <c r="H1930" t="str">
        <f t="shared" si="136"/>
        <v>Large</v>
      </c>
      <c r="I1930" t="str">
        <f t="shared" si="133"/>
        <v>NO</v>
      </c>
      <c r="J1930" t="str">
        <f t="shared" si="134"/>
        <v>NO</v>
      </c>
      <c r="K1930" t="s">
        <v>14</v>
      </c>
      <c r="L1930" t="s">
        <v>129</v>
      </c>
    </row>
    <row r="1931" spans="1:12" x14ac:dyDescent="0.25">
      <c r="A1931" t="s">
        <v>2078</v>
      </c>
      <c r="B1931" t="s">
        <v>33</v>
      </c>
      <c r="C1931" s="7">
        <v>45145</v>
      </c>
      <c r="D1931" t="str">
        <f t="shared" si="135"/>
        <v>Mon</v>
      </c>
      <c r="E1931" t="s">
        <v>2</v>
      </c>
      <c r="F1931" t="s">
        <v>168</v>
      </c>
      <c r="G1931">
        <v>2885</v>
      </c>
      <c r="H1931" t="str">
        <f t="shared" si="136"/>
        <v>Large</v>
      </c>
      <c r="I1931" t="str">
        <f t="shared" si="133"/>
        <v>NO</v>
      </c>
      <c r="J1931" t="str">
        <f t="shared" si="134"/>
        <v>NO</v>
      </c>
      <c r="K1931" t="s">
        <v>176</v>
      </c>
      <c r="L1931" t="s">
        <v>109</v>
      </c>
    </row>
    <row r="1932" spans="1:12" x14ac:dyDescent="0.25">
      <c r="A1932" t="s">
        <v>2079</v>
      </c>
      <c r="B1932" t="s">
        <v>188</v>
      </c>
      <c r="C1932" s="7">
        <v>45022</v>
      </c>
      <c r="D1932" t="str">
        <f t="shared" si="135"/>
        <v>Thu</v>
      </c>
      <c r="E1932" t="s">
        <v>9</v>
      </c>
      <c r="F1932" t="s">
        <v>160</v>
      </c>
      <c r="G1932">
        <v>631644</v>
      </c>
      <c r="H1932" t="str">
        <f t="shared" si="136"/>
        <v>Large</v>
      </c>
      <c r="I1932" t="str">
        <f t="shared" si="133"/>
        <v>NO</v>
      </c>
      <c r="J1932" t="str">
        <f t="shared" si="134"/>
        <v>YES</v>
      </c>
      <c r="K1932" t="s">
        <v>176</v>
      </c>
      <c r="L1932" t="s">
        <v>109</v>
      </c>
    </row>
    <row r="1933" spans="1:12" x14ac:dyDescent="0.25">
      <c r="A1933" t="s">
        <v>2080</v>
      </c>
      <c r="B1933" t="s">
        <v>121</v>
      </c>
      <c r="C1933" s="7">
        <v>45494</v>
      </c>
      <c r="D1933" t="str">
        <f t="shared" si="135"/>
        <v>Sun</v>
      </c>
      <c r="E1933" t="s">
        <v>2</v>
      </c>
      <c r="F1933" t="s">
        <v>168</v>
      </c>
      <c r="G1933">
        <v>3257</v>
      </c>
      <c r="H1933" t="str">
        <f t="shared" si="136"/>
        <v>Large</v>
      </c>
      <c r="I1933" t="str">
        <f t="shared" si="133"/>
        <v>NO</v>
      </c>
      <c r="J1933" t="str">
        <f t="shared" si="134"/>
        <v>NO</v>
      </c>
      <c r="K1933" t="s">
        <v>27</v>
      </c>
      <c r="L1933" t="s">
        <v>13793</v>
      </c>
    </row>
    <row r="1934" spans="1:12" x14ac:dyDescent="0.25">
      <c r="A1934" t="s">
        <v>2081</v>
      </c>
      <c r="B1934" t="s">
        <v>248</v>
      </c>
      <c r="C1934" s="7">
        <v>44637</v>
      </c>
      <c r="D1934" t="str">
        <f t="shared" si="135"/>
        <v>Thu</v>
      </c>
      <c r="E1934" t="s">
        <v>2</v>
      </c>
      <c r="F1934" t="s">
        <v>168</v>
      </c>
      <c r="G1934">
        <v>7766</v>
      </c>
      <c r="H1934" t="str">
        <f t="shared" si="136"/>
        <v>Large</v>
      </c>
      <c r="I1934" t="str">
        <f t="shared" si="133"/>
        <v>NO</v>
      </c>
      <c r="J1934" t="str">
        <f t="shared" si="134"/>
        <v>NO</v>
      </c>
      <c r="K1934" t="s">
        <v>13776</v>
      </c>
      <c r="L1934" t="s">
        <v>109</v>
      </c>
    </row>
    <row r="1935" spans="1:12" x14ac:dyDescent="0.25">
      <c r="A1935" t="s">
        <v>1683</v>
      </c>
      <c r="B1935" t="s">
        <v>311</v>
      </c>
      <c r="C1935" s="7">
        <v>44662</v>
      </c>
      <c r="D1935" t="str">
        <f t="shared" si="135"/>
        <v>Mon</v>
      </c>
      <c r="E1935" t="s">
        <v>2</v>
      </c>
      <c r="F1935" t="s">
        <v>49</v>
      </c>
      <c r="G1935">
        <v>9527</v>
      </c>
      <c r="H1935" t="str">
        <f t="shared" si="136"/>
        <v>Large</v>
      </c>
      <c r="I1935" t="str">
        <f t="shared" si="133"/>
        <v>NO</v>
      </c>
      <c r="J1935" t="str">
        <f t="shared" si="134"/>
        <v>NO</v>
      </c>
      <c r="K1935" t="s">
        <v>27</v>
      </c>
      <c r="L1935" t="s">
        <v>206</v>
      </c>
    </row>
    <row r="1936" spans="1:12" x14ac:dyDescent="0.25">
      <c r="A1936" t="s">
        <v>2082</v>
      </c>
      <c r="B1936" t="s">
        <v>311</v>
      </c>
      <c r="C1936" s="7">
        <v>45488</v>
      </c>
      <c r="D1936" t="str">
        <f t="shared" si="135"/>
        <v>Mon</v>
      </c>
      <c r="E1936" t="s">
        <v>2</v>
      </c>
      <c r="F1936" t="s">
        <v>101</v>
      </c>
      <c r="G1936">
        <v>7593</v>
      </c>
      <c r="H1936" t="str">
        <f t="shared" si="136"/>
        <v>Large</v>
      </c>
      <c r="I1936" t="str">
        <f t="shared" si="133"/>
        <v>NO</v>
      </c>
      <c r="J1936" t="str">
        <f t="shared" si="134"/>
        <v>NO</v>
      </c>
      <c r="K1936" t="s">
        <v>176</v>
      </c>
      <c r="L1936" t="s">
        <v>3</v>
      </c>
    </row>
    <row r="1937" spans="1:12" x14ac:dyDescent="0.25">
      <c r="A1937" t="s">
        <v>2083</v>
      </c>
      <c r="B1937" t="s">
        <v>246</v>
      </c>
      <c r="C1937" s="7">
        <v>45321</v>
      </c>
      <c r="D1937" t="str">
        <f t="shared" si="135"/>
        <v>Tue</v>
      </c>
      <c r="E1937" t="s">
        <v>2</v>
      </c>
      <c r="F1937" t="s">
        <v>38</v>
      </c>
      <c r="G1937">
        <v>5394</v>
      </c>
      <c r="H1937" t="str">
        <f t="shared" si="136"/>
        <v>Large</v>
      </c>
      <c r="I1937" t="str">
        <f t="shared" si="133"/>
        <v>NO</v>
      </c>
      <c r="J1937" t="str">
        <f t="shared" si="134"/>
        <v>NO</v>
      </c>
      <c r="K1937" t="s">
        <v>13776</v>
      </c>
      <c r="L1937" t="s">
        <v>3</v>
      </c>
    </row>
    <row r="1938" spans="1:12" x14ac:dyDescent="0.25">
      <c r="A1938" t="s">
        <v>2084</v>
      </c>
      <c r="B1938" t="s">
        <v>284</v>
      </c>
      <c r="C1938" s="7">
        <v>44675</v>
      </c>
      <c r="D1938" t="str">
        <f t="shared" si="135"/>
        <v>Sun</v>
      </c>
      <c r="E1938" t="s">
        <v>2</v>
      </c>
      <c r="F1938" t="s">
        <v>49</v>
      </c>
      <c r="G1938">
        <v>5298</v>
      </c>
      <c r="H1938" t="str">
        <f t="shared" si="136"/>
        <v>Large</v>
      </c>
      <c r="I1938" t="str">
        <f t="shared" si="133"/>
        <v>NO</v>
      </c>
      <c r="J1938" t="str">
        <f t="shared" si="134"/>
        <v>NO</v>
      </c>
      <c r="K1938" t="s">
        <v>13776</v>
      </c>
      <c r="L1938" t="s">
        <v>129</v>
      </c>
    </row>
    <row r="1939" spans="1:12" x14ac:dyDescent="0.25">
      <c r="A1939" t="s">
        <v>2085</v>
      </c>
      <c r="B1939" t="s">
        <v>234</v>
      </c>
      <c r="C1939" s="7">
        <v>44993</v>
      </c>
      <c r="D1939" t="str">
        <f t="shared" si="135"/>
        <v>Wed</v>
      </c>
      <c r="E1939" t="s">
        <v>2</v>
      </c>
      <c r="F1939" t="s">
        <v>101</v>
      </c>
      <c r="G1939">
        <v>2853</v>
      </c>
      <c r="H1939" t="str">
        <f t="shared" si="136"/>
        <v>Large</v>
      </c>
      <c r="I1939" t="str">
        <f t="shared" si="133"/>
        <v>NO</v>
      </c>
      <c r="J1939" t="str">
        <f t="shared" si="134"/>
        <v>NO</v>
      </c>
      <c r="K1939" t="s">
        <v>176</v>
      </c>
      <c r="L1939" t="s">
        <v>80</v>
      </c>
    </row>
    <row r="1940" spans="1:12" x14ac:dyDescent="0.25">
      <c r="A1940" t="s">
        <v>2086</v>
      </c>
      <c r="B1940" t="s">
        <v>42</v>
      </c>
      <c r="C1940" s="7">
        <v>44958</v>
      </c>
      <c r="D1940" t="str">
        <f t="shared" si="135"/>
        <v>Wed</v>
      </c>
      <c r="E1940" t="s">
        <v>2</v>
      </c>
      <c r="F1940" t="s">
        <v>63</v>
      </c>
      <c r="G1940">
        <v>4366</v>
      </c>
      <c r="H1940" t="str">
        <f t="shared" si="136"/>
        <v>Large</v>
      </c>
      <c r="I1940" t="str">
        <f t="shared" si="133"/>
        <v>NO</v>
      </c>
      <c r="J1940" t="str">
        <f t="shared" si="134"/>
        <v>NO</v>
      </c>
      <c r="K1940" t="s">
        <v>13776</v>
      </c>
      <c r="L1940" t="s">
        <v>80</v>
      </c>
    </row>
    <row r="1941" spans="1:12" x14ac:dyDescent="0.25">
      <c r="A1941" t="s">
        <v>2087</v>
      </c>
      <c r="B1941" t="s">
        <v>62</v>
      </c>
      <c r="C1941" s="7">
        <v>45198</v>
      </c>
      <c r="D1941" t="str">
        <f t="shared" si="135"/>
        <v>Fri</v>
      </c>
      <c r="E1941" t="s">
        <v>2</v>
      </c>
      <c r="F1941" t="s">
        <v>332</v>
      </c>
      <c r="G1941">
        <v>2402</v>
      </c>
      <c r="H1941" t="str">
        <f t="shared" si="136"/>
        <v>Large</v>
      </c>
      <c r="I1941" t="str">
        <f t="shared" si="133"/>
        <v>NO</v>
      </c>
      <c r="J1941" t="str">
        <f t="shared" si="134"/>
        <v>NO</v>
      </c>
      <c r="K1941" t="s">
        <v>14</v>
      </c>
      <c r="L1941" t="s">
        <v>129</v>
      </c>
    </row>
    <row r="1942" spans="1:12" x14ac:dyDescent="0.25">
      <c r="A1942" t="s">
        <v>2088</v>
      </c>
      <c r="B1942" t="s">
        <v>29</v>
      </c>
      <c r="C1942" s="7">
        <v>44387</v>
      </c>
      <c r="D1942" t="str">
        <f t="shared" si="135"/>
        <v>Sat</v>
      </c>
      <c r="E1942" t="s">
        <v>2</v>
      </c>
      <c r="F1942" t="s">
        <v>38</v>
      </c>
      <c r="G1942">
        <v>329</v>
      </c>
      <c r="H1942" t="str">
        <f t="shared" si="136"/>
        <v>Small</v>
      </c>
      <c r="I1942" t="str">
        <f t="shared" si="133"/>
        <v>NO</v>
      </c>
      <c r="J1942" t="str">
        <f t="shared" si="134"/>
        <v>NO</v>
      </c>
      <c r="K1942" t="s">
        <v>13776</v>
      </c>
      <c r="L1942" t="s">
        <v>6</v>
      </c>
    </row>
    <row r="1943" spans="1:12" x14ac:dyDescent="0.25">
      <c r="A1943" t="s">
        <v>2089</v>
      </c>
      <c r="B1943" t="s">
        <v>299</v>
      </c>
      <c r="C1943" s="7">
        <v>45483</v>
      </c>
      <c r="D1943" t="str">
        <f t="shared" si="135"/>
        <v>Wed</v>
      </c>
      <c r="E1943" t="s">
        <v>2</v>
      </c>
      <c r="F1943" t="s">
        <v>38</v>
      </c>
      <c r="G1943">
        <v>9709</v>
      </c>
      <c r="H1943" t="str">
        <f t="shared" si="136"/>
        <v>Large</v>
      </c>
      <c r="I1943" t="str">
        <f t="shared" si="133"/>
        <v>NO</v>
      </c>
      <c r="J1943" t="str">
        <f t="shared" si="134"/>
        <v>NO</v>
      </c>
      <c r="K1943" t="s">
        <v>13776</v>
      </c>
      <c r="L1943" t="s">
        <v>80</v>
      </c>
    </row>
    <row r="1944" spans="1:12" x14ac:dyDescent="0.25">
      <c r="A1944" t="s">
        <v>2090</v>
      </c>
      <c r="B1944" t="s">
        <v>182</v>
      </c>
      <c r="C1944" s="7">
        <v>44835</v>
      </c>
      <c r="D1944" t="str">
        <f t="shared" si="135"/>
        <v>Sat</v>
      </c>
      <c r="E1944" t="s">
        <v>2</v>
      </c>
      <c r="F1944" t="s">
        <v>112</v>
      </c>
      <c r="G1944">
        <v>4277</v>
      </c>
      <c r="H1944" t="str">
        <f t="shared" si="136"/>
        <v>Large</v>
      </c>
      <c r="I1944" t="str">
        <f t="shared" si="133"/>
        <v>NO</v>
      </c>
      <c r="J1944" t="str">
        <f t="shared" si="134"/>
        <v>NO</v>
      </c>
      <c r="K1944" t="s">
        <v>13776</v>
      </c>
      <c r="L1944" t="s">
        <v>13777</v>
      </c>
    </row>
    <row r="1945" spans="1:12" x14ac:dyDescent="0.25">
      <c r="A1945" t="s">
        <v>2091</v>
      </c>
      <c r="B1945" t="s">
        <v>1</v>
      </c>
      <c r="C1945" s="7">
        <v>45494</v>
      </c>
      <c r="D1945" t="str">
        <f t="shared" si="135"/>
        <v>Sun</v>
      </c>
      <c r="E1945" t="s">
        <v>2</v>
      </c>
      <c r="F1945" t="s">
        <v>112</v>
      </c>
      <c r="G1945">
        <v>5304</v>
      </c>
      <c r="H1945" t="str">
        <f t="shared" si="136"/>
        <v>Large</v>
      </c>
      <c r="I1945" t="str">
        <f t="shared" si="133"/>
        <v>NO</v>
      </c>
      <c r="J1945" t="str">
        <f t="shared" si="134"/>
        <v>NO</v>
      </c>
      <c r="K1945" t="s">
        <v>13775</v>
      </c>
      <c r="L1945" t="s">
        <v>13777</v>
      </c>
    </row>
    <row r="1946" spans="1:12" x14ac:dyDescent="0.25">
      <c r="A1946" t="s">
        <v>2092</v>
      </c>
      <c r="B1946" t="s">
        <v>447</v>
      </c>
      <c r="C1946" s="7">
        <v>44478</v>
      </c>
      <c r="D1946" t="str">
        <f t="shared" si="135"/>
        <v>Sat</v>
      </c>
      <c r="E1946" t="s">
        <v>2</v>
      </c>
      <c r="F1946" t="s">
        <v>38</v>
      </c>
      <c r="G1946">
        <v>242</v>
      </c>
      <c r="H1946" t="str">
        <f t="shared" si="136"/>
        <v>Small</v>
      </c>
      <c r="I1946" t="str">
        <f t="shared" si="133"/>
        <v>NO</v>
      </c>
      <c r="J1946" t="str">
        <f t="shared" si="134"/>
        <v>NO</v>
      </c>
      <c r="K1946" t="s">
        <v>27</v>
      </c>
      <c r="L1946" t="s">
        <v>3</v>
      </c>
    </row>
    <row r="1947" spans="1:12" x14ac:dyDescent="0.25">
      <c r="A1947" t="s">
        <v>2093</v>
      </c>
      <c r="B1947" t="s">
        <v>376</v>
      </c>
      <c r="C1947" s="7">
        <v>45413</v>
      </c>
      <c r="D1947" t="str">
        <f t="shared" si="135"/>
        <v>Wed</v>
      </c>
      <c r="E1947" t="s">
        <v>9</v>
      </c>
      <c r="F1947" t="s">
        <v>49</v>
      </c>
      <c r="G1947">
        <v>10833</v>
      </c>
      <c r="H1947" t="str">
        <f t="shared" si="136"/>
        <v>Large</v>
      </c>
      <c r="I1947" t="str">
        <f t="shared" si="133"/>
        <v>NO</v>
      </c>
      <c r="J1947" t="str">
        <f t="shared" si="134"/>
        <v>NO</v>
      </c>
      <c r="K1947" t="s">
        <v>14</v>
      </c>
      <c r="L1947" t="s">
        <v>80</v>
      </c>
    </row>
    <row r="1948" spans="1:12" x14ac:dyDescent="0.25">
      <c r="A1948" t="s">
        <v>2094</v>
      </c>
      <c r="B1948" t="s">
        <v>508</v>
      </c>
      <c r="C1948" s="7">
        <v>44425</v>
      </c>
      <c r="D1948" t="str">
        <f t="shared" si="135"/>
        <v>Tue</v>
      </c>
      <c r="E1948" t="s">
        <v>2</v>
      </c>
      <c r="F1948" t="s">
        <v>168</v>
      </c>
      <c r="G1948">
        <v>9207</v>
      </c>
      <c r="H1948" t="str">
        <f t="shared" si="136"/>
        <v>Large</v>
      </c>
      <c r="I1948" t="str">
        <f t="shared" si="133"/>
        <v>NO</v>
      </c>
      <c r="J1948" t="str">
        <f t="shared" si="134"/>
        <v>NO</v>
      </c>
      <c r="K1948" t="s">
        <v>176</v>
      </c>
      <c r="L1948" t="s">
        <v>129</v>
      </c>
    </row>
    <row r="1949" spans="1:12" x14ac:dyDescent="0.25">
      <c r="A1949" t="s">
        <v>2095</v>
      </c>
      <c r="B1949" t="s">
        <v>89</v>
      </c>
      <c r="C1949" s="7">
        <v>44718</v>
      </c>
      <c r="D1949" t="str">
        <f t="shared" si="135"/>
        <v>Mon</v>
      </c>
      <c r="E1949" t="s">
        <v>2</v>
      </c>
      <c r="F1949" t="s">
        <v>38</v>
      </c>
      <c r="G1949">
        <v>1513</v>
      </c>
      <c r="H1949" t="str">
        <f t="shared" si="136"/>
        <v>Medium</v>
      </c>
      <c r="I1949" t="str">
        <f t="shared" si="133"/>
        <v>NO</v>
      </c>
      <c r="J1949" t="str">
        <f t="shared" si="134"/>
        <v>NO</v>
      </c>
      <c r="K1949" t="s">
        <v>13776</v>
      </c>
      <c r="L1949" t="s">
        <v>3</v>
      </c>
    </row>
    <row r="1950" spans="1:12" x14ac:dyDescent="0.25">
      <c r="A1950" t="s">
        <v>2096</v>
      </c>
      <c r="B1950" t="s">
        <v>93</v>
      </c>
      <c r="C1950" s="7">
        <v>44214</v>
      </c>
      <c r="D1950" t="str">
        <f t="shared" si="135"/>
        <v>Mon</v>
      </c>
      <c r="E1950" t="s">
        <v>2</v>
      </c>
      <c r="F1950" t="s">
        <v>168</v>
      </c>
      <c r="G1950">
        <v>3300</v>
      </c>
      <c r="H1950" t="str">
        <f t="shared" si="136"/>
        <v>Large</v>
      </c>
      <c r="I1950" t="str">
        <f t="shared" si="133"/>
        <v>NO</v>
      </c>
      <c r="J1950" t="str">
        <f t="shared" si="134"/>
        <v>NO</v>
      </c>
      <c r="K1950" t="s">
        <v>27</v>
      </c>
      <c r="L1950" t="s">
        <v>3</v>
      </c>
    </row>
    <row r="1951" spans="1:12" x14ac:dyDescent="0.25">
      <c r="A1951" t="s">
        <v>2097</v>
      </c>
      <c r="B1951" t="s">
        <v>58</v>
      </c>
      <c r="C1951" s="7">
        <v>45356</v>
      </c>
      <c r="D1951" t="str">
        <f t="shared" si="135"/>
        <v>Tue</v>
      </c>
      <c r="E1951" t="s">
        <v>2</v>
      </c>
      <c r="F1951" t="s">
        <v>63</v>
      </c>
      <c r="G1951">
        <v>4591</v>
      </c>
      <c r="H1951" t="str">
        <f t="shared" si="136"/>
        <v>Large</v>
      </c>
      <c r="I1951" t="str">
        <f t="shared" si="133"/>
        <v>NO</v>
      </c>
      <c r="J1951" t="str">
        <f t="shared" si="134"/>
        <v>NO</v>
      </c>
      <c r="K1951" t="s">
        <v>176</v>
      </c>
      <c r="L1951" t="s">
        <v>109</v>
      </c>
    </row>
    <row r="1952" spans="1:12" x14ac:dyDescent="0.25">
      <c r="A1952" t="s">
        <v>2098</v>
      </c>
      <c r="B1952" t="s">
        <v>188</v>
      </c>
      <c r="C1952" s="7">
        <v>45641</v>
      </c>
      <c r="D1952" t="str">
        <f t="shared" si="135"/>
        <v>Sun</v>
      </c>
      <c r="E1952" t="s">
        <v>2</v>
      </c>
      <c r="F1952" t="s">
        <v>49</v>
      </c>
      <c r="G1952">
        <v>103</v>
      </c>
      <c r="H1952" t="str">
        <f t="shared" si="136"/>
        <v>Small</v>
      </c>
      <c r="I1952" t="str">
        <f t="shared" si="133"/>
        <v>NO</v>
      </c>
      <c r="J1952" t="str">
        <f t="shared" si="134"/>
        <v>NO</v>
      </c>
      <c r="K1952" t="s">
        <v>14</v>
      </c>
      <c r="L1952" t="s">
        <v>3</v>
      </c>
    </row>
    <row r="1953" spans="1:12" x14ac:dyDescent="0.25">
      <c r="A1953" t="s">
        <v>2099</v>
      </c>
      <c r="B1953" t="s">
        <v>226</v>
      </c>
      <c r="C1953" s="7">
        <v>45645</v>
      </c>
      <c r="D1953" t="str">
        <f t="shared" si="135"/>
        <v>Thu</v>
      </c>
      <c r="E1953" t="s">
        <v>2</v>
      </c>
      <c r="F1953" t="s">
        <v>112</v>
      </c>
      <c r="G1953">
        <v>1177</v>
      </c>
      <c r="H1953" t="str">
        <f t="shared" si="136"/>
        <v>Medium</v>
      </c>
      <c r="I1953" t="str">
        <f t="shared" si="133"/>
        <v>NO</v>
      </c>
      <c r="J1953" t="str">
        <f t="shared" si="134"/>
        <v>NO</v>
      </c>
      <c r="K1953" t="s">
        <v>176</v>
      </c>
      <c r="L1953" t="s">
        <v>19</v>
      </c>
    </row>
    <row r="1954" spans="1:12" x14ac:dyDescent="0.25">
      <c r="A1954" t="s">
        <v>2100</v>
      </c>
      <c r="B1954" t="s">
        <v>67</v>
      </c>
      <c r="C1954" s="7">
        <v>44513</v>
      </c>
      <c r="D1954" t="str">
        <f t="shared" si="135"/>
        <v>Sat</v>
      </c>
      <c r="E1954" t="s">
        <v>2</v>
      </c>
      <c r="F1954" t="s">
        <v>49</v>
      </c>
      <c r="G1954">
        <v>530</v>
      </c>
      <c r="H1954" t="str">
        <f t="shared" si="136"/>
        <v>Medium</v>
      </c>
      <c r="I1954" t="str">
        <f t="shared" si="133"/>
        <v>NO</v>
      </c>
      <c r="J1954" t="str">
        <f t="shared" si="134"/>
        <v>NO</v>
      </c>
      <c r="K1954" t="s">
        <v>27</v>
      </c>
      <c r="L1954" t="s">
        <v>13793</v>
      </c>
    </row>
    <row r="1955" spans="1:12" x14ac:dyDescent="0.25">
      <c r="A1955" t="s">
        <v>2101</v>
      </c>
      <c r="B1955" t="s">
        <v>89</v>
      </c>
      <c r="C1955" s="7">
        <v>44613</v>
      </c>
      <c r="D1955" t="str">
        <f t="shared" si="135"/>
        <v>Mon</v>
      </c>
      <c r="E1955" t="s">
        <v>2</v>
      </c>
      <c r="F1955" t="s">
        <v>63</v>
      </c>
      <c r="G1955">
        <v>2560</v>
      </c>
      <c r="H1955" t="str">
        <f t="shared" si="136"/>
        <v>Large</v>
      </c>
      <c r="I1955" t="str">
        <f t="shared" si="133"/>
        <v>NO</v>
      </c>
      <c r="J1955" t="str">
        <f t="shared" si="134"/>
        <v>NO</v>
      </c>
      <c r="K1955" t="s">
        <v>14</v>
      </c>
      <c r="L1955" t="s">
        <v>3</v>
      </c>
    </row>
    <row r="1956" spans="1:12" x14ac:dyDescent="0.25">
      <c r="A1956" t="s">
        <v>2102</v>
      </c>
      <c r="B1956" t="s">
        <v>106</v>
      </c>
      <c r="C1956" s="7">
        <v>45097</v>
      </c>
      <c r="D1956" t="str">
        <f t="shared" si="135"/>
        <v>Tue</v>
      </c>
      <c r="E1956" t="s">
        <v>2</v>
      </c>
      <c r="F1956" t="s">
        <v>63</v>
      </c>
      <c r="G1956">
        <v>3205</v>
      </c>
      <c r="H1956" t="str">
        <f t="shared" si="136"/>
        <v>Large</v>
      </c>
      <c r="I1956" t="str">
        <f t="shared" si="133"/>
        <v>NO</v>
      </c>
      <c r="J1956" t="str">
        <f t="shared" si="134"/>
        <v>NO</v>
      </c>
      <c r="K1956" t="s">
        <v>27</v>
      </c>
      <c r="L1956" t="s">
        <v>109</v>
      </c>
    </row>
    <row r="1957" spans="1:12" x14ac:dyDescent="0.25">
      <c r="A1957" t="s">
        <v>2103</v>
      </c>
      <c r="B1957" t="s">
        <v>491</v>
      </c>
      <c r="C1957" s="7">
        <v>45145</v>
      </c>
      <c r="D1957" t="str">
        <f t="shared" si="135"/>
        <v>Mon</v>
      </c>
      <c r="E1957" t="s">
        <v>2</v>
      </c>
      <c r="F1957" t="s">
        <v>63</v>
      </c>
      <c r="G1957">
        <v>1996</v>
      </c>
      <c r="H1957" t="str">
        <f t="shared" si="136"/>
        <v>Medium</v>
      </c>
      <c r="I1957" t="str">
        <f t="shared" si="133"/>
        <v>NO</v>
      </c>
      <c r="J1957" t="str">
        <f t="shared" si="134"/>
        <v>NO</v>
      </c>
      <c r="K1957" t="s">
        <v>27</v>
      </c>
      <c r="L1957" t="s">
        <v>129</v>
      </c>
    </row>
    <row r="1958" spans="1:12" x14ac:dyDescent="0.25">
      <c r="A1958" t="s">
        <v>2104</v>
      </c>
      <c r="B1958" t="s">
        <v>995</v>
      </c>
      <c r="C1958" s="7">
        <v>44243</v>
      </c>
      <c r="D1958" t="str">
        <f t="shared" si="135"/>
        <v>Tue</v>
      </c>
      <c r="E1958" t="s">
        <v>9</v>
      </c>
      <c r="F1958" t="s">
        <v>13799</v>
      </c>
      <c r="G1958">
        <v>59364</v>
      </c>
      <c r="H1958" t="str">
        <f t="shared" si="136"/>
        <v>Large</v>
      </c>
      <c r="I1958" t="str">
        <f t="shared" si="133"/>
        <v>NO</v>
      </c>
      <c r="J1958" t="str">
        <f t="shared" si="134"/>
        <v>NO</v>
      </c>
      <c r="K1958" t="s">
        <v>27</v>
      </c>
      <c r="L1958" t="s">
        <v>57</v>
      </c>
    </row>
    <row r="1959" spans="1:12" x14ac:dyDescent="0.25">
      <c r="A1959" t="s">
        <v>2105</v>
      </c>
      <c r="B1959" t="s">
        <v>425</v>
      </c>
      <c r="C1959" s="7">
        <v>44228</v>
      </c>
      <c r="D1959" t="str">
        <f t="shared" si="135"/>
        <v>Mon</v>
      </c>
      <c r="E1959" t="s">
        <v>2</v>
      </c>
      <c r="F1959" t="s">
        <v>38</v>
      </c>
      <c r="G1959">
        <v>7062</v>
      </c>
      <c r="H1959" t="str">
        <f t="shared" si="136"/>
        <v>Large</v>
      </c>
      <c r="I1959" t="str">
        <f t="shared" si="133"/>
        <v>NO</v>
      </c>
      <c r="J1959" t="str">
        <f t="shared" si="134"/>
        <v>NO</v>
      </c>
      <c r="K1959" t="s">
        <v>176</v>
      </c>
      <c r="L1959" t="s">
        <v>80</v>
      </c>
    </row>
    <row r="1960" spans="1:12" x14ac:dyDescent="0.25">
      <c r="A1960" t="s">
        <v>2106</v>
      </c>
      <c r="B1960" t="s">
        <v>203</v>
      </c>
      <c r="C1960" s="7">
        <v>44362</v>
      </c>
      <c r="D1960" t="str">
        <f t="shared" si="135"/>
        <v>Tue</v>
      </c>
      <c r="E1960" t="s">
        <v>2</v>
      </c>
      <c r="F1960" t="s">
        <v>49</v>
      </c>
      <c r="G1960">
        <v>300</v>
      </c>
      <c r="H1960" t="str">
        <f t="shared" si="136"/>
        <v>Small</v>
      </c>
      <c r="I1960" t="str">
        <f t="shared" ref="I1960:I1984" si="137">IF(G1960&lt;0, "YES", "NO")</f>
        <v>NO</v>
      </c>
      <c r="J1960" t="str">
        <f t="shared" si="134"/>
        <v>NO</v>
      </c>
      <c r="K1960" t="s">
        <v>13775</v>
      </c>
      <c r="L1960" t="s">
        <v>3</v>
      </c>
    </row>
    <row r="1961" spans="1:12" x14ac:dyDescent="0.25">
      <c r="A1961" t="s">
        <v>2107</v>
      </c>
      <c r="B1961" t="s">
        <v>106</v>
      </c>
      <c r="C1961" s="7">
        <v>44221</v>
      </c>
      <c r="D1961" t="str">
        <f t="shared" si="135"/>
        <v>Mon</v>
      </c>
      <c r="E1961" t="s">
        <v>2</v>
      </c>
      <c r="F1961" t="s">
        <v>22</v>
      </c>
      <c r="G1961">
        <v>3252</v>
      </c>
      <c r="H1961" t="str">
        <f t="shared" si="136"/>
        <v>Large</v>
      </c>
      <c r="I1961" t="str">
        <f t="shared" si="137"/>
        <v>NO</v>
      </c>
      <c r="J1961" t="str">
        <f t="shared" si="134"/>
        <v>NO</v>
      </c>
      <c r="K1961" t="s">
        <v>27</v>
      </c>
      <c r="L1961" t="s">
        <v>3</v>
      </c>
    </row>
    <row r="1962" spans="1:12" x14ac:dyDescent="0.25">
      <c r="A1962" t="s">
        <v>2108</v>
      </c>
      <c r="B1962" t="s">
        <v>440</v>
      </c>
      <c r="C1962" s="7">
        <v>45012</v>
      </c>
      <c r="D1962" t="str">
        <f t="shared" si="135"/>
        <v>Mon</v>
      </c>
      <c r="E1962" t="s">
        <v>2</v>
      </c>
      <c r="F1962" t="s">
        <v>13792</v>
      </c>
      <c r="G1962">
        <v>113</v>
      </c>
      <c r="H1962" t="str">
        <f t="shared" si="136"/>
        <v>Small</v>
      </c>
      <c r="I1962" t="str">
        <f t="shared" si="137"/>
        <v>NO</v>
      </c>
      <c r="J1962" t="str">
        <f t="shared" si="134"/>
        <v>NO</v>
      </c>
      <c r="K1962" t="s">
        <v>13776</v>
      </c>
      <c r="L1962" t="s">
        <v>129</v>
      </c>
    </row>
    <row r="1963" spans="1:12" x14ac:dyDescent="0.25">
      <c r="A1963" t="s">
        <v>2109</v>
      </c>
      <c r="B1963" t="s">
        <v>196</v>
      </c>
      <c r="C1963" s="7">
        <v>44902</v>
      </c>
      <c r="D1963" t="str">
        <f t="shared" si="135"/>
        <v>Wed</v>
      </c>
      <c r="E1963" t="s">
        <v>2</v>
      </c>
      <c r="F1963" t="s">
        <v>38</v>
      </c>
      <c r="G1963">
        <v>849</v>
      </c>
      <c r="H1963" t="str">
        <f t="shared" si="136"/>
        <v>Medium</v>
      </c>
      <c r="I1963" t="str">
        <f t="shared" si="137"/>
        <v>NO</v>
      </c>
      <c r="J1963" t="str">
        <f t="shared" si="134"/>
        <v>NO</v>
      </c>
      <c r="K1963" t="s">
        <v>27</v>
      </c>
      <c r="L1963" t="s">
        <v>13793</v>
      </c>
    </row>
    <row r="1964" spans="1:12" x14ac:dyDescent="0.25">
      <c r="A1964" t="s">
        <v>2110</v>
      </c>
      <c r="B1964" t="s">
        <v>140</v>
      </c>
      <c r="C1964" s="7">
        <v>45351</v>
      </c>
      <c r="D1964" t="str">
        <f t="shared" si="135"/>
        <v>Thu</v>
      </c>
      <c r="E1964" t="s">
        <v>9</v>
      </c>
      <c r="F1964" t="s">
        <v>13799</v>
      </c>
      <c r="G1964">
        <v>39221</v>
      </c>
      <c r="H1964" t="str">
        <f t="shared" si="136"/>
        <v>Large</v>
      </c>
      <c r="I1964" t="str">
        <f t="shared" si="137"/>
        <v>NO</v>
      </c>
      <c r="J1964" t="str">
        <f t="shared" si="134"/>
        <v>NO</v>
      </c>
      <c r="K1964" t="s">
        <v>13776</v>
      </c>
      <c r="L1964" t="s">
        <v>206</v>
      </c>
    </row>
    <row r="1965" spans="1:12" x14ac:dyDescent="0.25">
      <c r="A1965" t="s">
        <v>2111</v>
      </c>
      <c r="B1965" t="s">
        <v>58</v>
      </c>
      <c r="C1965" s="7">
        <v>45574</v>
      </c>
      <c r="D1965" t="str">
        <f t="shared" si="135"/>
        <v>Wed</v>
      </c>
      <c r="E1965" t="s">
        <v>2</v>
      </c>
      <c r="F1965" t="s">
        <v>10</v>
      </c>
      <c r="G1965">
        <v>5381</v>
      </c>
      <c r="H1965" t="str">
        <f t="shared" si="136"/>
        <v>Large</v>
      </c>
      <c r="I1965" t="str">
        <f t="shared" si="137"/>
        <v>NO</v>
      </c>
      <c r="J1965" t="str">
        <f t="shared" si="134"/>
        <v>NO</v>
      </c>
      <c r="K1965" t="s">
        <v>13776</v>
      </c>
      <c r="L1965" t="s">
        <v>109</v>
      </c>
    </row>
    <row r="1966" spans="1:12" x14ac:dyDescent="0.25">
      <c r="A1966" t="s">
        <v>2112</v>
      </c>
      <c r="B1966" t="s">
        <v>172</v>
      </c>
      <c r="C1966" s="7">
        <v>45232</v>
      </c>
      <c r="D1966" t="str">
        <f t="shared" si="135"/>
        <v>Thu</v>
      </c>
      <c r="E1966" t="s">
        <v>2</v>
      </c>
      <c r="F1966" t="s">
        <v>112</v>
      </c>
      <c r="G1966">
        <v>533</v>
      </c>
      <c r="H1966" t="str">
        <f t="shared" si="136"/>
        <v>Medium</v>
      </c>
      <c r="I1966" t="str">
        <f t="shared" si="137"/>
        <v>NO</v>
      </c>
      <c r="J1966" t="str">
        <f t="shared" si="134"/>
        <v>NO</v>
      </c>
      <c r="K1966" t="s">
        <v>27</v>
      </c>
      <c r="L1966" t="s">
        <v>19</v>
      </c>
    </row>
    <row r="1967" spans="1:12" x14ac:dyDescent="0.25">
      <c r="A1967" t="s">
        <v>2113</v>
      </c>
      <c r="B1967" t="s">
        <v>263</v>
      </c>
      <c r="C1967" s="7">
        <v>44296</v>
      </c>
      <c r="D1967" t="str">
        <f t="shared" si="135"/>
        <v>Sat</v>
      </c>
      <c r="E1967" t="s">
        <v>9</v>
      </c>
      <c r="F1967" t="s">
        <v>38</v>
      </c>
      <c r="G1967">
        <v>18141</v>
      </c>
      <c r="H1967" t="str">
        <f t="shared" si="136"/>
        <v>Large</v>
      </c>
      <c r="I1967" t="str">
        <f t="shared" si="137"/>
        <v>NO</v>
      </c>
      <c r="J1967" t="str">
        <f t="shared" si="134"/>
        <v>NO</v>
      </c>
      <c r="K1967" t="s">
        <v>27</v>
      </c>
      <c r="L1967" t="s">
        <v>57</v>
      </c>
    </row>
    <row r="1968" spans="1:12" x14ac:dyDescent="0.25">
      <c r="A1968" t="s">
        <v>2114</v>
      </c>
      <c r="B1968" t="s">
        <v>825</v>
      </c>
      <c r="C1968" s="7">
        <v>45029</v>
      </c>
      <c r="D1968" t="str">
        <f t="shared" si="135"/>
        <v>Thu</v>
      </c>
      <c r="E1968" t="s">
        <v>2</v>
      </c>
      <c r="F1968" t="s">
        <v>112</v>
      </c>
      <c r="G1968">
        <v>3465</v>
      </c>
      <c r="H1968" t="str">
        <f t="shared" si="136"/>
        <v>Large</v>
      </c>
      <c r="I1968" t="str">
        <f t="shared" si="137"/>
        <v>NO</v>
      </c>
      <c r="J1968" t="str">
        <f t="shared" si="134"/>
        <v>NO</v>
      </c>
      <c r="K1968" t="s">
        <v>14</v>
      </c>
      <c r="L1968" t="s">
        <v>129</v>
      </c>
    </row>
    <row r="1969" spans="1:12" x14ac:dyDescent="0.25">
      <c r="A1969" t="s">
        <v>2115</v>
      </c>
      <c r="B1969" t="s">
        <v>106</v>
      </c>
      <c r="C1969" s="7">
        <v>44370</v>
      </c>
      <c r="D1969" t="str">
        <f t="shared" si="135"/>
        <v>Wed</v>
      </c>
      <c r="E1969" t="s">
        <v>2</v>
      </c>
      <c r="F1969" t="s">
        <v>332</v>
      </c>
      <c r="G1969">
        <v>2392</v>
      </c>
      <c r="H1969" t="str">
        <f t="shared" si="136"/>
        <v>Large</v>
      </c>
      <c r="I1969" t="str">
        <f t="shared" si="137"/>
        <v>NO</v>
      </c>
      <c r="J1969" t="str">
        <f t="shared" si="134"/>
        <v>NO</v>
      </c>
      <c r="K1969" t="s">
        <v>14</v>
      </c>
      <c r="L1969" t="s">
        <v>206</v>
      </c>
    </row>
    <row r="1970" spans="1:12" x14ac:dyDescent="0.25">
      <c r="A1970" t="s">
        <v>2116</v>
      </c>
      <c r="B1970" t="s">
        <v>256</v>
      </c>
      <c r="C1970" s="7">
        <v>45272</v>
      </c>
      <c r="D1970" t="str">
        <f t="shared" si="135"/>
        <v>Tue</v>
      </c>
      <c r="E1970" t="s">
        <v>2</v>
      </c>
      <c r="F1970" t="s">
        <v>22</v>
      </c>
      <c r="G1970">
        <v>975</v>
      </c>
      <c r="H1970" t="str">
        <f t="shared" si="136"/>
        <v>Medium</v>
      </c>
      <c r="I1970" t="str">
        <f t="shared" si="137"/>
        <v>NO</v>
      </c>
      <c r="J1970" t="str">
        <f t="shared" si="134"/>
        <v>NO</v>
      </c>
      <c r="K1970" t="s">
        <v>27</v>
      </c>
      <c r="L1970" t="s">
        <v>206</v>
      </c>
    </row>
    <row r="1971" spans="1:12" x14ac:dyDescent="0.25">
      <c r="A1971" t="s">
        <v>2117</v>
      </c>
      <c r="B1971" t="s">
        <v>268</v>
      </c>
      <c r="C1971" s="7">
        <v>44856</v>
      </c>
      <c r="D1971" t="str">
        <f t="shared" si="135"/>
        <v>Sat</v>
      </c>
      <c r="E1971" t="s">
        <v>2</v>
      </c>
      <c r="F1971" t="s">
        <v>63</v>
      </c>
      <c r="G1971">
        <v>4510</v>
      </c>
      <c r="H1971" t="str">
        <f t="shared" si="136"/>
        <v>Large</v>
      </c>
      <c r="I1971" t="str">
        <f t="shared" si="137"/>
        <v>NO</v>
      </c>
      <c r="J1971" t="str">
        <f t="shared" si="134"/>
        <v>NO</v>
      </c>
      <c r="K1971" t="s">
        <v>13776</v>
      </c>
      <c r="L1971" t="s">
        <v>206</v>
      </c>
    </row>
    <row r="1972" spans="1:12" x14ac:dyDescent="0.25">
      <c r="A1972" t="s">
        <v>2118</v>
      </c>
      <c r="B1972" t="s">
        <v>60</v>
      </c>
      <c r="C1972" s="7">
        <v>45299</v>
      </c>
      <c r="D1972" t="str">
        <f t="shared" si="135"/>
        <v>Mon</v>
      </c>
      <c r="E1972" t="s">
        <v>2</v>
      </c>
      <c r="F1972" t="s">
        <v>38</v>
      </c>
      <c r="G1972">
        <v>3582</v>
      </c>
      <c r="H1972" t="str">
        <f t="shared" si="136"/>
        <v>Large</v>
      </c>
      <c r="I1972" t="str">
        <f t="shared" si="137"/>
        <v>NO</v>
      </c>
      <c r="J1972" t="str">
        <f t="shared" si="134"/>
        <v>NO</v>
      </c>
      <c r="K1972" t="s">
        <v>27</v>
      </c>
      <c r="L1972" t="s">
        <v>206</v>
      </c>
    </row>
    <row r="1973" spans="1:12" x14ac:dyDescent="0.25">
      <c r="A1973" t="s">
        <v>2119</v>
      </c>
      <c r="B1973" t="s">
        <v>371</v>
      </c>
      <c r="C1973" s="7">
        <v>44335</v>
      </c>
      <c r="D1973" t="str">
        <f t="shared" si="135"/>
        <v>Wed</v>
      </c>
      <c r="E1973" t="s">
        <v>2</v>
      </c>
      <c r="F1973" t="s">
        <v>69</v>
      </c>
      <c r="G1973">
        <v>7397</v>
      </c>
      <c r="H1973" t="str">
        <f t="shared" si="136"/>
        <v>Large</v>
      </c>
      <c r="I1973" t="str">
        <f t="shared" si="137"/>
        <v>NO</v>
      </c>
      <c r="J1973" t="str">
        <f t="shared" si="134"/>
        <v>NO</v>
      </c>
      <c r="K1973" t="s">
        <v>27</v>
      </c>
      <c r="L1973" t="s">
        <v>3</v>
      </c>
    </row>
    <row r="1974" spans="1:12" x14ac:dyDescent="0.25">
      <c r="A1974" t="s">
        <v>2120</v>
      </c>
      <c r="B1974" t="s">
        <v>718</v>
      </c>
      <c r="C1974" s="7">
        <v>45113</v>
      </c>
      <c r="D1974" t="str">
        <f t="shared" si="135"/>
        <v>Thu</v>
      </c>
      <c r="E1974" t="s">
        <v>2</v>
      </c>
      <c r="F1974" t="s">
        <v>112</v>
      </c>
      <c r="G1974">
        <v>3269</v>
      </c>
      <c r="H1974" t="str">
        <f t="shared" si="136"/>
        <v>Large</v>
      </c>
      <c r="I1974" t="str">
        <f t="shared" si="137"/>
        <v>NO</v>
      </c>
      <c r="J1974" t="str">
        <f t="shared" si="134"/>
        <v>NO</v>
      </c>
      <c r="K1974" t="s">
        <v>27</v>
      </c>
      <c r="L1974" t="s">
        <v>129</v>
      </c>
    </row>
    <row r="1975" spans="1:12" x14ac:dyDescent="0.25">
      <c r="A1975" t="s">
        <v>2121</v>
      </c>
      <c r="B1975" t="s">
        <v>284</v>
      </c>
      <c r="C1975" s="7">
        <v>44511</v>
      </c>
      <c r="D1975" t="str">
        <f t="shared" si="135"/>
        <v>Thu</v>
      </c>
      <c r="E1975" t="s">
        <v>2</v>
      </c>
      <c r="F1975" t="s">
        <v>13799</v>
      </c>
      <c r="G1975">
        <v>7041</v>
      </c>
      <c r="H1975" t="str">
        <f t="shared" si="136"/>
        <v>Large</v>
      </c>
      <c r="I1975" t="str">
        <f t="shared" si="137"/>
        <v>NO</v>
      </c>
      <c r="J1975" t="str">
        <f t="shared" si="134"/>
        <v>NO</v>
      </c>
      <c r="K1975" t="s">
        <v>13776</v>
      </c>
      <c r="L1975" t="s">
        <v>109</v>
      </c>
    </row>
    <row r="1976" spans="1:12" x14ac:dyDescent="0.25">
      <c r="A1976" t="s">
        <v>2122</v>
      </c>
      <c r="B1976" t="s">
        <v>21</v>
      </c>
      <c r="C1976" s="7">
        <v>44377</v>
      </c>
      <c r="D1976" t="str">
        <f t="shared" si="135"/>
        <v>Wed</v>
      </c>
      <c r="E1976" t="s">
        <v>2</v>
      </c>
      <c r="F1976" t="s">
        <v>168</v>
      </c>
      <c r="G1976">
        <v>3988</v>
      </c>
      <c r="H1976" t="str">
        <f t="shared" si="136"/>
        <v>Large</v>
      </c>
      <c r="I1976" t="str">
        <f t="shared" si="137"/>
        <v>NO</v>
      </c>
      <c r="J1976" t="str">
        <f t="shared" si="134"/>
        <v>NO</v>
      </c>
      <c r="K1976" t="s">
        <v>27</v>
      </c>
      <c r="L1976" t="s">
        <v>13793</v>
      </c>
    </row>
    <row r="1977" spans="1:12" x14ac:dyDescent="0.25">
      <c r="A1977" t="s">
        <v>2123</v>
      </c>
      <c r="B1977" t="s">
        <v>172</v>
      </c>
      <c r="C1977" s="7">
        <v>44414</v>
      </c>
      <c r="D1977" t="str">
        <f t="shared" si="135"/>
        <v>Fri</v>
      </c>
      <c r="E1977" t="s">
        <v>9</v>
      </c>
      <c r="F1977" t="s">
        <v>49</v>
      </c>
      <c r="G1977">
        <v>11310</v>
      </c>
      <c r="H1977" t="str">
        <f t="shared" si="136"/>
        <v>Large</v>
      </c>
      <c r="I1977" t="str">
        <f t="shared" si="137"/>
        <v>NO</v>
      </c>
      <c r="J1977" t="str">
        <f t="shared" si="134"/>
        <v>NO</v>
      </c>
      <c r="K1977" t="s">
        <v>14</v>
      </c>
      <c r="L1977" t="s">
        <v>3</v>
      </c>
    </row>
    <row r="1978" spans="1:12" x14ac:dyDescent="0.25">
      <c r="A1978" t="s">
        <v>2124</v>
      </c>
      <c r="B1978" t="s">
        <v>297</v>
      </c>
      <c r="C1978" s="7">
        <v>45177</v>
      </c>
      <c r="D1978" t="str">
        <f t="shared" si="135"/>
        <v>Fri</v>
      </c>
      <c r="E1978" t="s">
        <v>2</v>
      </c>
      <c r="F1978" t="s">
        <v>112</v>
      </c>
      <c r="G1978">
        <v>8964</v>
      </c>
      <c r="H1978" t="str">
        <f t="shared" si="136"/>
        <v>Large</v>
      </c>
      <c r="I1978" t="str">
        <f t="shared" si="137"/>
        <v>NO</v>
      </c>
      <c r="J1978" t="str">
        <f t="shared" si="134"/>
        <v>NO</v>
      </c>
      <c r="K1978" t="s">
        <v>27</v>
      </c>
      <c r="L1978" t="s">
        <v>19</v>
      </c>
    </row>
    <row r="1979" spans="1:12" x14ac:dyDescent="0.25">
      <c r="A1979" t="s">
        <v>2125</v>
      </c>
      <c r="B1979" t="s">
        <v>326</v>
      </c>
      <c r="C1979" s="7">
        <v>45211</v>
      </c>
      <c r="D1979" t="str">
        <f t="shared" si="135"/>
        <v>Thu</v>
      </c>
      <c r="E1979" t="s">
        <v>2</v>
      </c>
      <c r="F1979" t="s">
        <v>112</v>
      </c>
      <c r="G1979">
        <v>4632</v>
      </c>
      <c r="H1979" t="str">
        <f t="shared" si="136"/>
        <v>Large</v>
      </c>
      <c r="I1979" t="str">
        <f t="shared" si="137"/>
        <v>NO</v>
      </c>
      <c r="J1979" t="str">
        <f t="shared" si="134"/>
        <v>NO</v>
      </c>
      <c r="K1979" t="s">
        <v>27</v>
      </c>
      <c r="L1979" t="s">
        <v>143</v>
      </c>
    </row>
    <row r="1980" spans="1:12" x14ac:dyDescent="0.25">
      <c r="A1980" t="s">
        <v>2126</v>
      </c>
      <c r="B1980" t="s">
        <v>349</v>
      </c>
      <c r="C1980" s="7">
        <v>44617</v>
      </c>
      <c r="D1980" t="str">
        <f t="shared" si="135"/>
        <v>Fri</v>
      </c>
      <c r="E1980" t="s">
        <v>2</v>
      </c>
      <c r="F1980" t="s">
        <v>38</v>
      </c>
      <c r="G1980">
        <v>8521</v>
      </c>
      <c r="H1980" t="str">
        <f t="shared" si="136"/>
        <v>Large</v>
      </c>
      <c r="I1980" t="str">
        <f t="shared" si="137"/>
        <v>NO</v>
      </c>
      <c r="J1980" t="str">
        <f t="shared" si="134"/>
        <v>NO</v>
      </c>
      <c r="K1980" t="s">
        <v>176</v>
      </c>
      <c r="L1980" t="s">
        <v>19</v>
      </c>
    </row>
    <row r="1981" spans="1:12" x14ac:dyDescent="0.25">
      <c r="A1981" t="s">
        <v>2127</v>
      </c>
      <c r="B1981" t="s">
        <v>246</v>
      </c>
      <c r="C1981" s="7">
        <v>45132</v>
      </c>
      <c r="D1981" t="str">
        <f t="shared" si="135"/>
        <v>Tue</v>
      </c>
      <c r="E1981" t="s">
        <v>2</v>
      </c>
      <c r="F1981" t="s">
        <v>168</v>
      </c>
      <c r="G1981">
        <v>1568</v>
      </c>
      <c r="H1981" t="str">
        <f t="shared" si="136"/>
        <v>Medium</v>
      </c>
      <c r="I1981" t="str">
        <f t="shared" si="137"/>
        <v>NO</v>
      </c>
      <c r="J1981" t="str">
        <f t="shared" si="134"/>
        <v>NO</v>
      </c>
      <c r="K1981" t="s">
        <v>14</v>
      </c>
      <c r="L1981" t="s">
        <v>109</v>
      </c>
    </row>
    <row r="1982" spans="1:12" x14ac:dyDescent="0.25">
      <c r="A1982" t="s">
        <v>1587</v>
      </c>
      <c r="B1982" t="s">
        <v>114</v>
      </c>
      <c r="C1982" s="7">
        <v>44304</v>
      </c>
      <c r="D1982" t="str">
        <f t="shared" si="135"/>
        <v>Sun</v>
      </c>
      <c r="E1982" t="s">
        <v>2</v>
      </c>
      <c r="F1982" t="s">
        <v>38</v>
      </c>
      <c r="G1982">
        <v>6162</v>
      </c>
      <c r="H1982" t="str">
        <f t="shared" si="136"/>
        <v>Large</v>
      </c>
      <c r="I1982" t="str">
        <f t="shared" si="137"/>
        <v>NO</v>
      </c>
      <c r="J1982" t="str">
        <f t="shared" si="134"/>
        <v>NO</v>
      </c>
      <c r="K1982" t="s">
        <v>13776</v>
      </c>
      <c r="L1982" t="s">
        <v>6</v>
      </c>
    </row>
    <row r="1983" spans="1:12" x14ac:dyDescent="0.25">
      <c r="A1983" t="s">
        <v>2128</v>
      </c>
      <c r="B1983" t="s">
        <v>56</v>
      </c>
      <c r="C1983" s="7">
        <v>44842</v>
      </c>
      <c r="D1983" t="str">
        <f t="shared" si="135"/>
        <v>Sat</v>
      </c>
      <c r="E1983" t="s">
        <v>2</v>
      </c>
      <c r="F1983" t="s">
        <v>112</v>
      </c>
      <c r="G1983">
        <v>0</v>
      </c>
      <c r="H1983" t="str">
        <f t="shared" si="136"/>
        <v>Micro</v>
      </c>
      <c r="I1983" t="str">
        <f t="shared" si="137"/>
        <v>NO</v>
      </c>
      <c r="J1983" t="str">
        <f t="shared" si="134"/>
        <v>NO</v>
      </c>
      <c r="K1983" t="s">
        <v>14</v>
      </c>
      <c r="L1983" t="s">
        <v>13777</v>
      </c>
    </row>
    <row r="1984" spans="1:12" x14ac:dyDescent="0.25">
      <c r="A1984" t="s">
        <v>2129</v>
      </c>
      <c r="B1984" t="s">
        <v>234</v>
      </c>
      <c r="C1984" s="7">
        <v>45642</v>
      </c>
      <c r="D1984" t="str">
        <f t="shared" si="135"/>
        <v>Mon</v>
      </c>
      <c r="E1984" t="s">
        <v>2</v>
      </c>
      <c r="F1984" t="s">
        <v>101</v>
      </c>
      <c r="G1984">
        <v>2402</v>
      </c>
      <c r="H1984" t="str">
        <f t="shared" si="136"/>
        <v>Large</v>
      </c>
      <c r="I1984" t="str">
        <f t="shared" si="137"/>
        <v>NO</v>
      </c>
      <c r="J1984" t="str">
        <f t="shared" si="134"/>
        <v>NO</v>
      </c>
      <c r="K1984" t="s">
        <v>27</v>
      </c>
      <c r="L1984" t="s">
        <v>206</v>
      </c>
    </row>
    <row r="1985" spans="1:12" x14ac:dyDescent="0.25">
      <c r="A1985" t="s">
        <v>2130</v>
      </c>
      <c r="B1985" t="s">
        <v>89</v>
      </c>
      <c r="C1985" s="7">
        <v>44941</v>
      </c>
      <c r="D1985" t="str">
        <f t="shared" si="135"/>
        <v>Sun</v>
      </c>
      <c r="E1985" t="s">
        <v>2</v>
      </c>
      <c r="F1985" t="s">
        <v>49</v>
      </c>
      <c r="G1985">
        <v>0</v>
      </c>
      <c r="H1985" t="str">
        <f t="shared" si="136"/>
        <v>Micro</v>
      </c>
      <c r="I1985" t="s">
        <v>13774</v>
      </c>
      <c r="J1985" t="str">
        <f t="shared" si="134"/>
        <v>NO</v>
      </c>
      <c r="K1985" t="s">
        <v>27</v>
      </c>
      <c r="L1985" t="s">
        <v>129</v>
      </c>
    </row>
    <row r="1986" spans="1:12" x14ac:dyDescent="0.25">
      <c r="A1986" t="s">
        <v>2131</v>
      </c>
      <c r="B1986" t="s">
        <v>641</v>
      </c>
      <c r="C1986" s="7">
        <v>45623</v>
      </c>
      <c r="D1986" t="str">
        <f t="shared" si="135"/>
        <v>Wed</v>
      </c>
      <c r="E1986" t="s">
        <v>2</v>
      </c>
      <c r="F1986" t="s">
        <v>49</v>
      </c>
      <c r="G1986">
        <v>6738</v>
      </c>
      <c r="H1986" t="str">
        <f t="shared" si="136"/>
        <v>Large</v>
      </c>
      <c r="I1986" t="str">
        <f t="shared" ref="I1986:I2009" si="138">IF(G1986&lt;0, "YES", "NO")</f>
        <v>NO</v>
      </c>
      <c r="J1986" t="str">
        <f t="shared" ref="J1986:J2049" si="139">IF(G1986&gt;500000,"YES","NO")</f>
        <v>NO</v>
      </c>
      <c r="K1986" t="s">
        <v>27</v>
      </c>
      <c r="L1986" t="s">
        <v>143</v>
      </c>
    </row>
    <row r="1987" spans="1:12" x14ac:dyDescent="0.25">
      <c r="A1987" t="s">
        <v>2132</v>
      </c>
      <c r="B1987" t="s">
        <v>21</v>
      </c>
      <c r="C1987" s="7">
        <v>45116</v>
      </c>
      <c r="D1987" t="str">
        <f t="shared" ref="D1987:D2050" si="140">TEXT(C1987,"DDD")</f>
        <v>Sun</v>
      </c>
      <c r="E1987" t="s">
        <v>2</v>
      </c>
      <c r="F1987" t="s">
        <v>38</v>
      </c>
      <c r="G1987">
        <v>839</v>
      </c>
      <c r="H1987" t="str">
        <f t="shared" ref="H1987:H2050" si="141">IF(G1987&lt;100,"Micro",
   IF(G1987&lt;=500,"Small",
      IF(G1987&lt;=2000,"Medium","Large")))</f>
        <v>Medium</v>
      </c>
      <c r="I1987" t="str">
        <f t="shared" si="138"/>
        <v>NO</v>
      </c>
      <c r="J1987" t="str">
        <f t="shared" si="139"/>
        <v>NO</v>
      </c>
      <c r="K1987" t="s">
        <v>13776</v>
      </c>
      <c r="L1987" t="s">
        <v>143</v>
      </c>
    </row>
    <row r="1988" spans="1:12" x14ac:dyDescent="0.25">
      <c r="A1988" t="s">
        <v>2133</v>
      </c>
      <c r="B1988" t="s">
        <v>193</v>
      </c>
      <c r="C1988" s="7">
        <v>44923</v>
      </c>
      <c r="D1988" t="str">
        <f t="shared" si="140"/>
        <v>Wed</v>
      </c>
      <c r="E1988" t="s">
        <v>2</v>
      </c>
      <c r="F1988" t="s">
        <v>63</v>
      </c>
      <c r="G1988">
        <v>4333</v>
      </c>
      <c r="H1988" t="str">
        <f t="shared" si="141"/>
        <v>Large</v>
      </c>
      <c r="I1988" t="str">
        <f t="shared" si="138"/>
        <v>NO</v>
      </c>
      <c r="J1988" t="str">
        <f t="shared" si="139"/>
        <v>NO</v>
      </c>
      <c r="K1988" t="s">
        <v>13776</v>
      </c>
      <c r="L1988" t="s">
        <v>6</v>
      </c>
    </row>
    <row r="1989" spans="1:12" x14ac:dyDescent="0.25">
      <c r="A1989" t="s">
        <v>2134</v>
      </c>
      <c r="B1989" t="s">
        <v>182</v>
      </c>
      <c r="C1989" s="7">
        <v>44705</v>
      </c>
      <c r="D1989" t="str">
        <f t="shared" si="140"/>
        <v>Tue</v>
      </c>
      <c r="E1989" t="s">
        <v>2</v>
      </c>
      <c r="F1989" t="s">
        <v>13799</v>
      </c>
      <c r="G1989">
        <v>8486</v>
      </c>
      <c r="H1989" t="str">
        <f t="shared" si="141"/>
        <v>Large</v>
      </c>
      <c r="I1989" t="str">
        <f t="shared" si="138"/>
        <v>NO</v>
      </c>
      <c r="J1989" t="str">
        <f t="shared" si="139"/>
        <v>NO</v>
      </c>
      <c r="K1989" t="s">
        <v>27</v>
      </c>
      <c r="L1989" t="s">
        <v>6</v>
      </c>
    </row>
    <row r="1990" spans="1:12" x14ac:dyDescent="0.25">
      <c r="A1990" t="s">
        <v>2135</v>
      </c>
      <c r="B1990" t="s">
        <v>193</v>
      </c>
      <c r="C1990" s="7">
        <v>45650</v>
      </c>
      <c r="D1990" t="str">
        <f t="shared" si="140"/>
        <v>Tue</v>
      </c>
      <c r="E1990" t="s">
        <v>2</v>
      </c>
      <c r="F1990" t="s">
        <v>168</v>
      </c>
      <c r="G1990">
        <v>9805</v>
      </c>
      <c r="H1990" t="str">
        <f t="shared" si="141"/>
        <v>Large</v>
      </c>
      <c r="I1990" t="str">
        <f t="shared" si="138"/>
        <v>NO</v>
      </c>
      <c r="J1990" t="str">
        <f t="shared" si="139"/>
        <v>NO</v>
      </c>
      <c r="K1990" t="s">
        <v>14</v>
      </c>
      <c r="L1990" t="s">
        <v>143</v>
      </c>
    </row>
    <row r="1991" spans="1:12" x14ac:dyDescent="0.25">
      <c r="A1991" t="s">
        <v>2136</v>
      </c>
      <c r="B1991" t="s">
        <v>186</v>
      </c>
      <c r="C1991" s="7">
        <v>44238</v>
      </c>
      <c r="D1991" t="str">
        <f t="shared" si="140"/>
        <v>Thu</v>
      </c>
      <c r="E1991" t="s">
        <v>2</v>
      </c>
      <c r="F1991" t="s">
        <v>63</v>
      </c>
      <c r="G1991">
        <v>5866</v>
      </c>
      <c r="H1991" t="str">
        <f t="shared" si="141"/>
        <v>Large</v>
      </c>
      <c r="I1991" t="str">
        <f t="shared" si="138"/>
        <v>NO</v>
      </c>
      <c r="J1991" t="str">
        <f t="shared" si="139"/>
        <v>NO</v>
      </c>
      <c r="K1991" t="s">
        <v>14</v>
      </c>
      <c r="L1991" t="s">
        <v>80</v>
      </c>
    </row>
    <row r="1992" spans="1:12" x14ac:dyDescent="0.25">
      <c r="A1992" t="s">
        <v>2137</v>
      </c>
      <c r="B1992" t="s">
        <v>364</v>
      </c>
      <c r="C1992" s="7">
        <v>44775</v>
      </c>
      <c r="D1992" t="str">
        <f t="shared" si="140"/>
        <v>Tue</v>
      </c>
      <c r="E1992" t="s">
        <v>2</v>
      </c>
      <c r="F1992" t="s">
        <v>112</v>
      </c>
      <c r="G1992">
        <v>9382</v>
      </c>
      <c r="H1992" t="str">
        <f t="shared" si="141"/>
        <v>Large</v>
      </c>
      <c r="I1992" t="str">
        <f t="shared" si="138"/>
        <v>NO</v>
      </c>
      <c r="J1992" t="str">
        <f t="shared" si="139"/>
        <v>NO</v>
      </c>
      <c r="K1992" t="s">
        <v>13776</v>
      </c>
      <c r="L1992" t="s">
        <v>3</v>
      </c>
    </row>
    <row r="1993" spans="1:12" x14ac:dyDescent="0.25">
      <c r="A1993" t="s">
        <v>2138</v>
      </c>
      <c r="B1993" t="s">
        <v>201</v>
      </c>
      <c r="C1993" s="7">
        <v>45399</v>
      </c>
      <c r="D1993" t="str">
        <f t="shared" si="140"/>
        <v>Wed</v>
      </c>
      <c r="E1993" t="s">
        <v>2</v>
      </c>
      <c r="F1993" t="s">
        <v>49</v>
      </c>
      <c r="G1993">
        <v>785</v>
      </c>
      <c r="H1993" t="str">
        <f t="shared" si="141"/>
        <v>Medium</v>
      </c>
      <c r="I1993" t="str">
        <f t="shared" si="138"/>
        <v>NO</v>
      </c>
      <c r="J1993" t="str">
        <f t="shared" si="139"/>
        <v>NO</v>
      </c>
      <c r="K1993" t="s">
        <v>13776</v>
      </c>
      <c r="L1993" t="s">
        <v>206</v>
      </c>
    </row>
    <row r="1994" spans="1:12" x14ac:dyDescent="0.25">
      <c r="A1994" t="s">
        <v>2139</v>
      </c>
      <c r="B1994" t="s">
        <v>157</v>
      </c>
      <c r="C1994" s="7">
        <v>45250</v>
      </c>
      <c r="D1994" t="str">
        <f t="shared" si="140"/>
        <v>Mon</v>
      </c>
      <c r="E1994" t="s">
        <v>2</v>
      </c>
      <c r="F1994" t="s">
        <v>63</v>
      </c>
      <c r="G1994">
        <v>3896</v>
      </c>
      <c r="H1994" t="str">
        <f t="shared" si="141"/>
        <v>Large</v>
      </c>
      <c r="I1994" t="str">
        <f t="shared" si="138"/>
        <v>NO</v>
      </c>
      <c r="J1994" t="str">
        <f t="shared" si="139"/>
        <v>NO</v>
      </c>
      <c r="K1994" t="s">
        <v>176</v>
      </c>
      <c r="L1994" t="s">
        <v>57</v>
      </c>
    </row>
    <row r="1995" spans="1:12" x14ac:dyDescent="0.25">
      <c r="A1995" t="s">
        <v>2140</v>
      </c>
      <c r="B1995" t="s">
        <v>54</v>
      </c>
      <c r="C1995" s="7">
        <v>44436</v>
      </c>
      <c r="D1995" t="str">
        <f t="shared" si="140"/>
        <v>Sat</v>
      </c>
      <c r="E1995" t="s">
        <v>9</v>
      </c>
      <c r="F1995" t="s">
        <v>38</v>
      </c>
      <c r="G1995">
        <v>35192</v>
      </c>
      <c r="H1995" t="str">
        <f t="shared" si="141"/>
        <v>Large</v>
      </c>
      <c r="I1995" t="str">
        <f t="shared" si="138"/>
        <v>NO</v>
      </c>
      <c r="J1995" t="str">
        <f t="shared" si="139"/>
        <v>NO</v>
      </c>
      <c r="K1995" t="s">
        <v>14</v>
      </c>
      <c r="L1995" t="s">
        <v>6</v>
      </c>
    </row>
    <row r="1996" spans="1:12" x14ac:dyDescent="0.25">
      <c r="A1996" t="s">
        <v>2141</v>
      </c>
      <c r="B1996" t="s">
        <v>308</v>
      </c>
      <c r="C1996" s="7">
        <v>44537</v>
      </c>
      <c r="D1996" t="str">
        <f t="shared" si="140"/>
        <v>Tue</v>
      </c>
      <c r="E1996" t="s">
        <v>2</v>
      </c>
      <c r="F1996" t="s">
        <v>168</v>
      </c>
      <c r="G1996">
        <v>6664</v>
      </c>
      <c r="H1996" t="str">
        <f t="shared" si="141"/>
        <v>Large</v>
      </c>
      <c r="I1996" t="str">
        <f t="shared" si="138"/>
        <v>NO</v>
      </c>
      <c r="J1996" t="str">
        <f t="shared" si="139"/>
        <v>NO</v>
      </c>
      <c r="K1996" t="s">
        <v>27</v>
      </c>
      <c r="L1996" t="s">
        <v>80</v>
      </c>
    </row>
    <row r="1997" spans="1:12" x14ac:dyDescent="0.25">
      <c r="A1997" t="s">
        <v>2142</v>
      </c>
      <c r="B1997" t="s">
        <v>395</v>
      </c>
      <c r="C1997" s="7">
        <v>44721</v>
      </c>
      <c r="D1997" t="str">
        <f t="shared" si="140"/>
        <v>Thu</v>
      </c>
      <c r="E1997" t="s">
        <v>2</v>
      </c>
      <c r="F1997" t="s">
        <v>49</v>
      </c>
      <c r="G1997">
        <v>4605</v>
      </c>
      <c r="H1997" t="str">
        <f t="shared" si="141"/>
        <v>Large</v>
      </c>
      <c r="I1997" t="str">
        <f t="shared" si="138"/>
        <v>NO</v>
      </c>
      <c r="J1997" t="str">
        <f t="shared" si="139"/>
        <v>NO</v>
      </c>
      <c r="K1997" t="s">
        <v>176</v>
      </c>
      <c r="L1997" t="s">
        <v>19</v>
      </c>
    </row>
    <row r="1998" spans="1:12" x14ac:dyDescent="0.25">
      <c r="A1998" t="s">
        <v>2143</v>
      </c>
      <c r="B1998" t="s">
        <v>82</v>
      </c>
      <c r="C1998" s="7">
        <v>45471</v>
      </c>
      <c r="D1998" t="str">
        <f t="shared" si="140"/>
        <v>Fri</v>
      </c>
      <c r="E1998" t="s">
        <v>2</v>
      </c>
      <c r="F1998" t="s">
        <v>112</v>
      </c>
      <c r="G1998">
        <v>150</v>
      </c>
      <c r="H1998" t="str">
        <f t="shared" si="141"/>
        <v>Small</v>
      </c>
      <c r="I1998" t="str">
        <f t="shared" si="138"/>
        <v>NO</v>
      </c>
      <c r="J1998" t="str">
        <f t="shared" si="139"/>
        <v>NO</v>
      </c>
      <c r="K1998" t="s">
        <v>176</v>
      </c>
      <c r="L1998" t="s">
        <v>3</v>
      </c>
    </row>
    <row r="1999" spans="1:12" x14ac:dyDescent="0.25">
      <c r="A1999" t="s">
        <v>2144</v>
      </c>
      <c r="B1999" t="s">
        <v>321</v>
      </c>
      <c r="C1999" s="7">
        <v>44290</v>
      </c>
      <c r="D1999" t="str">
        <f t="shared" si="140"/>
        <v>Sun</v>
      </c>
      <c r="E1999" t="s">
        <v>9</v>
      </c>
      <c r="F1999" t="s">
        <v>38</v>
      </c>
      <c r="G1999">
        <v>69376</v>
      </c>
      <c r="H1999" t="str">
        <f t="shared" si="141"/>
        <v>Large</v>
      </c>
      <c r="I1999" t="str">
        <f t="shared" si="138"/>
        <v>NO</v>
      </c>
      <c r="J1999" t="str">
        <f t="shared" si="139"/>
        <v>NO</v>
      </c>
      <c r="K1999" t="s">
        <v>176</v>
      </c>
      <c r="L1999" t="s">
        <v>13793</v>
      </c>
    </row>
    <row r="2000" spans="1:12" x14ac:dyDescent="0.25">
      <c r="A2000" t="s">
        <v>2145</v>
      </c>
      <c r="B2000" t="s">
        <v>241</v>
      </c>
      <c r="C2000" s="7">
        <v>44865</v>
      </c>
      <c r="D2000" t="str">
        <f t="shared" si="140"/>
        <v>Mon</v>
      </c>
      <c r="E2000" t="s">
        <v>2</v>
      </c>
      <c r="F2000" t="s">
        <v>38</v>
      </c>
      <c r="G2000">
        <v>9551</v>
      </c>
      <c r="H2000" t="str">
        <f t="shared" si="141"/>
        <v>Large</v>
      </c>
      <c r="I2000" t="str">
        <f t="shared" si="138"/>
        <v>NO</v>
      </c>
      <c r="J2000" t="str">
        <f t="shared" si="139"/>
        <v>NO</v>
      </c>
      <c r="K2000" t="s">
        <v>14</v>
      </c>
      <c r="L2000" t="s">
        <v>13777</v>
      </c>
    </row>
    <row r="2001" spans="1:12" x14ac:dyDescent="0.25">
      <c r="A2001" t="s">
        <v>2146</v>
      </c>
      <c r="B2001" t="s">
        <v>311</v>
      </c>
      <c r="C2001" s="7">
        <v>44972</v>
      </c>
      <c r="D2001" t="str">
        <f t="shared" si="140"/>
        <v>Wed</v>
      </c>
      <c r="E2001" t="s">
        <v>2</v>
      </c>
      <c r="F2001" t="s">
        <v>38</v>
      </c>
      <c r="G2001">
        <v>8104</v>
      </c>
      <c r="H2001" t="str">
        <f t="shared" si="141"/>
        <v>Large</v>
      </c>
      <c r="I2001" t="str">
        <f t="shared" si="138"/>
        <v>NO</v>
      </c>
      <c r="J2001" t="str">
        <f t="shared" si="139"/>
        <v>NO</v>
      </c>
      <c r="K2001" t="s">
        <v>176</v>
      </c>
      <c r="L2001" t="s">
        <v>19</v>
      </c>
    </row>
    <row r="2002" spans="1:12" x14ac:dyDescent="0.25">
      <c r="A2002" t="s">
        <v>2147</v>
      </c>
      <c r="B2002" t="s">
        <v>71</v>
      </c>
      <c r="C2002" s="7">
        <v>45290</v>
      </c>
      <c r="D2002" t="str">
        <f t="shared" si="140"/>
        <v>Sat</v>
      </c>
      <c r="E2002" t="s">
        <v>2</v>
      </c>
      <c r="F2002" t="s">
        <v>38</v>
      </c>
      <c r="G2002">
        <v>3567</v>
      </c>
      <c r="H2002" t="str">
        <f t="shared" si="141"/>
        <v>Large</v>
      </c>
      <c r="I2002" t="str">
        <f t="shared" si="138"/>
        <v>NO</v>
      </c>
      <c r="J2002" t="str">
        <f t="shared" si="139"/>
        <v>NO</v>
      </c>
      <c r="K2002" t="s">
        <v>27</v>
      </c>
      <c r="L2002" t="s">
        <v>6</v>
      </c>
    </row>
    <row r="2003" spans="1:12" x14ac:dyDescent="0.25">
      <c r="A2003" t="s">
        <v>2148</v>
      </c>
      <c r="B2003" t="s">
        <v>268</v>
      </c>
      <c r="C2003" s="7">
        <v>45505</v>
      </c>
      <c r="D2003" t="str">
        <f t="shared" si="140"/>
        <v>Thu</v>
      </c>
      <c r="E2003" t="s">
        <v>2</v>
      </c>
      <c r="F2003" t="s">
        <v>63</v>
      </c>
      <c r="G2003">
        <v>295</v>
      </c>
      <c r="H2003" t="str">
        <f t="shared" si="141"/>
        <v>Small</v>
      </c>
      <c r="I2003" t="str">
        <f t="shared" si="138"/>
        <v>NO</v>
      </c>
      <c r="J2003" t="str">
        <f t="shared" si="139"/>
        <v>NO</v>
      </c>
      <c r="K2003" t="s">
        <v>176</v>
      </c>
      <c r="L2003" t="s">
        <v>6</v>
      </c>
    </row>
    <row r="2004" spans="1:12" x14ac:dyDescent="0.25">
      <c r="A2004" t="s">
        <v>2149</v>
      </c>
      <c r="B2004" t="s">
        <v>251</v>
      </c>
      <c r="C2004" s="7">
        <v>45212</v>
      </c>
      <c r="D2004" t="str">
        <f t="shared" si="140"/>
        <v>Fri</v>
      </c>
      <c r="E2004" t="s">
        <v>2</v>
      </c>
      <c r="F2004" t="s">
        <v>38</v>
      </c>
      <c r="G2004">
        <v>8311</v>
      </c>
      <c r="H2004" t="str">
        <f t="shared" si="141"/>
        <v>Large</v>
      </c>
      <c r="I2004" t="str">
        <f t="shared" si="138"/>
        <v>NO</v>
      </c>
      <c r="J2004" t="str">
        <f t="shared" si="139"/>
        <v>NO</v>
      </c>
      <c r="K2004" t="s">
        <v>27</v>
      </c>
      <c r="L2004" t="s">
        <v>6</v>
      </c>
    </row>
    <row r="2005" spans="1:12" x14ac:dyDescent="0.25">
      <c r="A2005" t="s">
        <v>2150</v>
      </c>
      <c r="B2005" t="s">
        <v>447</v>
      </c>
      <c r="C2005" s="7">
        <v>45503</v>
      </c>
      <c r="D2005" t="str">
        <f t="shared" si="140"/>
        <v>Tue</v>
      </c>
      <c r="E2005" t="s">
        <v>2</v>
      </c>
      <c r="F2005" t="s">
        <v>112</v>
      </c>
      <c r="G2005">
        <v>9632</v>
      </c>
      <c r="H2005" t="str">
        <f t="shared" si="141"/>
        <v>Large</v>
      </c>
      <c r="I2005" t="str">
        <f t="shared" si="138"/>
        <v>NO</v>
      </c>
      <c r="J2005" t="str">
        <f t="shared" si="139"/>
        <v>NO</v>
      </c>
      <c r="K2005" t="s">
        <v>27</v>
      </c>
      <c r="L2005" t="s">
        <v>19</v>
      </c>
    </row>
    <row r="2006" spans="1:12" x14ac:dyDescent="0.25">
      <c r="A2006" t="s">
        <v>2151</v>
      </c>
      <c r="B2006" t="s">
        <v>153</v>
      </c>
      <c r="C2006" s="7">
        <v>45142</v>
      </c>
      <c r="D2006" t="str">
        <f t="shared" si="140"/>
        <v>Fri</v>
      </c>
      <c r="E2006" t="s">
        <v>2</v>
      </c>
      <c r="F2006" t="s">
        <v>332</v>
      </c>
      <c r="G2006">
        <v>4029</v>
      </c>
      <c r="H2006" t="str">
        <f t="shared" si="141"/>
        <v>Large</v>
      </c>
      <c r="I2006" t="str">
        <f t="shared" si="138"/>
        <v>NO</v>
      </c>
      <c r="J2006" t="str">
        <f t="shared" si="139"/>
        <v>NO</v>
      </c>
      <c r="K2006" t="s">
        <v>27</v>
      </c>
      <c r="L2006" t="s">
        <v>143</v>
      </c>
    </row>
    <row r="2007" spans="1:12" x14ac:dyDescent="0.25">
      <c r="A2007" t="s">
        <v>2152</v>
      </c>
      <c r="B2007" t="s">
        <v>241</v>
      </c>
      <c r="C2007" s="7">
        <v>45303</v>
      </c>
      <c r="D2007" t="str">
        <f t="shared" si="140"/>
        <v>Fri</v>
      </c>
      <c r="E2007" t="s">
        <v>2</v>
      </c>
      <c r="F2007" t="s">
        <v>49</v>
      </c>
      <c r="G2007">
        <v>7782</v>
      </c>
      <c r="H2007" t="str">
        <f t="shared" si="141"/>
        <v>Large</v>
      </c>
      <c r="I2007" t="str">
        <f t="shared" si="138"/>
        <v>NO</v>
      </c>
      <c r="J2007" t="str">
        <f t="shared" si="139"/>
        <v>NO</v>
      </c>
      <c r="K2007" t="s">
        <v>13776</v>
      </c>
      <c r="L2007" t="s">
        <v>6</v>
      </c>
    </row>
    <row r="2008" spans="1:12" x14ac:dyDescent="0.25">
      <c r="A2008" t="s">
        <v>2153</v>
      </c>
      <c r="B2008" t="s">
        <v>153</v>
      </c>
      <c r="C2008" s="7">
        <v>45582</v>
      </c>
      <c r="D2008" t="str">
        <f t="shared" si="140"/>
        <v>Thu</v>
      </c>
      <c r="E2008" t="s">
        <v>2</v>
      </c>
      <c r="F2008" t="s">
        <v>332</v>
      </c>
      <c r="G2008">
        <v>610</v>
      </c>
      <c r="H2008" t="str">
        <f t="shared" si="141"/>
        <v>Medium</v>
      </c>
      <c r="I2008" t="str">
        <f t="shared" si="138"/>
        <v>NO</v>
      </c>
      <c r="J2008" t="str">
        <f t="shared" si="139"/>
        <v>NO</v>
      </c>
      <c r="K2008" t="s">
        <v>176</v>
      </c>
      <c r="L2008" t="s">
        <v>19</v>
      </c>
    </row>
    <row r="2009" spans="1:12" x14ac:dyDescent="0.25">
      <c r="A2009" t="s">
        <v>2154</v>
      </c>
      <c r="B2009" t="s">
        <v>21</v>
      </c>
      <c r="C2009" s="7">
        <v>45456</v>
      </c>
      <c r="D2009" t="str">
        <f t="shared" si="140"/>
        <v>Thu</v>
      </c>
      <c r="E2009" t="s">
        <v>2</v>
      </c>
      <c r="F2009" t="s">
        <v>101</v>
      </c>
      <c r="G2009">
        <v>2594</v>
      </c>
      <c r="H2009" t="str">
        <f t="shared" si="141"/>
        <v>Large</v>
      </c>
      <c r="I2009" t="str">
        <f t="shared" si="138"/>
        <v>NO</v>
      </c>
      <c r="J2009" t="str">
        <f t="shared" si="139"/>
        <v>NO</v>
      </c>
      <c r="K2009" t="s">
        <v>14</v>
      </c>
      <c r="L2009" t="s">
        <v>129</v>
      </c>
    </row>
    <row r="2010" spans="1:12" x14ac:dyDescent="0.25">
      <c r="A2010" t="s">
        <v>2155</v>
      </c>
      <c r="B2010" t="s">
        <v>219</v>
      </c>
      <c r="C2010" s="7">
        <v>45556</v>
      </c>
      <c r="D2010" t="str">
        <f t="shared" si="140"/>
        <v>Sat</v>
      </c>
      <c r="E2010" t="s">
        <v>2</v>
      </c>
      <c r="F2010" t="s">
        <v>332</v>
      </c>
      <c r="G2010">
        <v>0</v>
      </c>
      <c r="H2010" t="str">
        <f t="shared" si="141"/>
        <v>Micro</v>
      </c>
      <c r="I2010" t="s">
        <v>13774</v>
      </c>
      <c r="J2010" t="str">
        <f t="shared" si="139"/>
        <v>NO</v>
      </c>
      <c r="K2010" t="s">
        <v>176</v>
      </c>
      <c r="L2010" t="s">
        <v>13793</v>
      </c>
    </row>
    <row r="2011" spans="1:12" x14ac:dyDescent="0.25">
      <c r="A2011" t="s">
        <v>2156</v>
      </c>
      <c r="B2011" t="s">
        <v>37</v>
      </c>
      <c r="C2011" s="7">
        <v>44705</v>
      </c>
      <c r="D2011" t="str">
        <f t="shared" si="140"/>
        <v>Tue</v>
      </c>
      <c r="E2011" t="s">
        <v>2</v>
      </c>
      <c r="F2011" t="s">
        <v>49</v>
      </c>
      <c r="G2011">
        <v>2890</v>
      </c>
      <c r="H2011" t="str">
        <f t="shared" si="141"/>
        <v>Large</v>
      </c>
      <c r="I2011" t="str">
        <f t="shared" ref="I2011:I2051" si="142">IF(G2011&lt;0, "YES", "NO")</f>
        <v>NO</v>
      </c>
      <c r="J2011" t="str">
        <f t="shared" si="139"/>
        <v>NO</v>
      </c>
      <c r="K2011" t="s">
        <v>27</v>
      </c>
      <c r="L2011" t="s">
        <v>3</v>
      </c>
    </row>
    <row r="2012" spans="1:12" x14ac:dyDescent="0.25">
      <c r="A2012" t="s">
        <v>2157</v>
      </c>
      <c r="B2012" t="s">
        <v>193</v>
      </c>
      <c r="C2012" s="7">
        <v>44700</v>
      </c>
      <c r="D2012" t="str">
        <f t="shared" si="140"/>
        <v>Thu</v>
      </c>
      <c r="E2012" t="s">
        <v>2</v>
      </c>
      <c r="F2012" t="s">
        <v>49</v>
      </c>
      <c r="G2012">
        <v>32851</v>
      </c>
      <c r="H2012" t="str">
        <f t="shared" si="141"/>
        <v>Large</v>
      </c>
      <c r="I2012" t="str">
        <f t="shared" si="142"/>
        <v>NO</v>
      </c>
      <c r="J2012" t="str">
        <f t="shared" si="139"/>
        <v>NO</v>
      </c>
      <c r="K2012" t="s">
        <v>13775</v>
      </c>
      <c r="L2012" t="s">
        <v>109</v>
      </c>
    </row>
    <row r="2013" spans="1:12" x14ac:dyDescent="0.25">
      <c r="A2013" t="s">
        <v>2158</v>
      </c>
      <c r="B2013" t="s">
        <v>347</v>
      </c>
      <c r="C2013" s="7">
        <v>45571</v>
      </c>
      <c r="D2013" t="str">
        <f t="shared" si="140"/>
        <v>Sun</v>
      </c>
      <c r="E2013" t="s">
        <v>2</v>
      </c>
      <c r="F2013" t="s">
        <v>160</v>
      </c>
      <c r="G2013">
        <v>1477</v>
      </c>
      <c r="H2013" t="str">
        <f t="shared" si="141"/>
        <v>Medium</v>
      </c>
      <c r="I2013" t="str">
        <f t="shared" si="142"/>
        <v>NO</v>
      </c>
      <c r="J2013" t="str">
        <f t="shared" si="139"/>
        <v>NO</v>
      </c>
      <c r="K2013" t="s">
        <v>13776</v>
      </c>
      <c r="L2013" t="s">
        <v>19</v>
      </c>
    </row>
    <row r="2014" spans="1:12" x14ac:dyDescent="0.25">
      <c r="A2014" t="s">
        <v>2159</v>
      </c>
      <c r="B2014" t="s">
        <v>306</v>
      </c>
      <c r="C2014" s="7">
        <v>44349</v>
      </c>
      <c r="D2014" t="str">
        <f t="shared" si="140"/>
        <v>Wed</v>
      </c>
      <c r="E2014" t="s">
        <v>2</v>
      </c>
      <c r="F2014" t="s">
        <v>112</v>
      </c>
      <c r="G2014">
        <v>2424</v>
      </c>
      <c r="H2014" t="str">
        <f t="shared" si="141"/>
        <v>Large</v>
      </c>
      <c r="I2014" t="str">
        <f t="shared" si="142"/>
        <v>NO</v>
      </c>
      <c r="J2014" t="str">
        <f t="shared" si="139"/>
        <v>NO</v>
      </c>
      <c r="K2014" t="s">
        <v>27</v>
      </c>
      <c r="L2014" t="s">
        <v>109</v>
      </c>
    </row>
    <row r="2015" spans="1:12" x14ac:dyDescent="0.25">
      <c r="A2015" t="s">
        <v>2160</v>
      </c>
      <c r="B2015" t="s">
        <v>44</v>
      </c>
      <c r="C2015" s="7">
        <v>44286</v>
      </c>
      <c r="D2015" t="str">
        <f t="shared" si="140"/>
        <v>Wed</v>
      </c>
      <c r="E2015" t="s">
        <v>2</v>
      </c>
      <c r="F2015" t="s">
        <v>112</v>
      </c>
      <c r="G2015">
        <v>7494</v>
      </c>
      <c r="H2015" t="str">
        <f t="shared" si="141"/>
        <v>Large</v>
      </c>
      <c r="I2015" t="str">
        <f t="shared" si="142"/>
        <v>NO</v>
      </c>
      <c r="J2015" t="str">
        <f t="shared" si="139"/>
        <v>NO</v>
      </c>
      <c r="K2015" t="s">
        <v>13776</v>
      </c>
      <c r="L2015" t="s">
        <v>13793</v>
      </c>
    </row>
    <row r="2016" spans="1:12" x14ac:dyDescent="0.25">
      <c r="A2016" t="s">
        <v>2161</v>
      </c>
      <c r="B2016" t="s">
        <v>111</v>
      </c>
      <c r="C2016" s="7">
        <v>44406</v>
      </c>
      <c r="D2016" t="str">
        <f t="shared" si="140"/>
        <v>Thu</v>
      </c>
      <c r="E2016" t="s">
        <v>2</v>
      </c>
      <c r="F2016" t="s">
        <v>49</v>
      </c>
      <c r="G2016">
        <v>2329</v>
      </c>
      <c r="H2016" t="str">
        <f t="shared" si="141"/>
        <v>Large</v>
      </c>
      <c r="I2016" t="str">
        <f t="shared" si="142"/>
        <v>NO</v>
      </c>
      <c r="J2016" t="str">
        <f t="shared" si="139"/>
        <v>NO</v>
      </c>
      <c r="K2016" t="s">
        <v>27</v>
      </c>
      <c r="L2016" t="s">
        <v>6</v>
      </c>
    </row>
    <row r="2017" spans="1:12" x14ac:dyDescent="0.25">
      <c r="A2017" t="s">
        <v>2162</v>
      </c>
      <c r="B2017" t="s">
        <v>331</v>
      </c>
      <c r="C2017" s="7">
        <v>44228</v>
      </c>
      <c r="D2017" t="str">
        <f t="shared" si="140"/>
        <v>Mon</v>
      </c>
      <c r="E2017" t="s">
        <v>2</v>
      </c>
      <c r="F2017" t="s">
        <v>168</v>
      </c>
      <c r="G2017">
        <v>150</v>
      </c>
      <c r="H2017" t="str">
        <f t="shared" si="141"/>
        <v>Small</v>
      </c>
      <c r="I2017" t="str">
        <f t="shared" si="142"/>
        <v>NO</v>
      </c>
      <c r="J2017" t="str">
        <f t="shared" si="139"/>
        <v>NO</v>
      </c>
      <c r="K2017" t="s">
        <v>27</v>
      </c>
      <c r="L2017" t="s">
        <v>13793</v>
      </c>
    </row>
    <row r="2018" spans="1:12" x14ac:dyDescent="0.25">
      <c r="A2018" t="s">
        <v>2163</v>
      </c>
      <c r="B2018" t="s">
        <v>8</v>
      </c>
      <c r="C2018" s="7">
        <v>45447</v>
      </c>
      <c r="D2018" t="str">
        <f t="shared" si="140"/>
        <v>Tue</v>
      </c>
      <c r="E2018" t="s">
        <v>2</v>
      </c>
      <c r="F2018" t="s">
        <v>49</v>
      </c>
      <c r="G2018">
        <v>643</v>
      </c>
      <c r="H2018" t="str">
        <f t="shared" si="141"/>
        <v>Medium</v>
      </c>
      <c r="I2018" t="str">
        <f t="shared" si="142"/>
        <v>NO</v>
      </c>
      <c r="J2018" t="str">
        <f t="shared" si="139"/>
        <v>NO</v>
      </c>
      <c r="K2018" t="s">
        <v>27</v>
      </c>
      <c r="L2018" t="s">
        <v>19</v>
      </c>
    </row>
    <row r="2019" spans="1:12" x14ac:dyDescent="0.25">
      <c r="A2019" t="s">
        <v>2164</v>
      </c>
      <c r="B2019" t="s">
        <v>135</v>
      </c>
      <c r="C2019" s="7">
        <v>45099</v>
      </c>
      <c r="D2019" t="str">
        <f t="shared" si="140"/>
        <v>Thu</v>
      </c>
      <c r="E2019" t="s">
        <v>2</v>
      </c>
      <c r="F2019" t="s">
        <v>22</v>
      </c>
      <c r="G2019">
        <v>3041</v>
      </c>
      <c r="H2019" t="str">
        <f t="shared" si="141"/>
        <v>Large</v>
      </c>
      <c r="I2019" t="str">
        <f t="shared" si="142"/>
        <v>NO</v>
      </c>
      <c r="J2019" t="str">
        <f t="shared" si="139"/>
        <v>NO</v>
      </c>
      <c r="K2019" t="s">
        <v>13776</v>
      </c>
      <c r="L2019" t="s">
        <v>129</v>
      </c>
    </row>
    <row r="2020" spans="1:12" x14ac:dyDescent="0.25">
      <c r="A2020" t="s">
        <v>2165</v>
      </c>
      <c r="B2020" t="s">
        <v>256</v>
      </c>
      <c r="C2020" s="7">
        <v>45595</v>
      </c>
      <c r="D2020" t="str">
        <f t="shared" si="140"/>
        <v>Wed</v>
      </c>
      <c r="E2020" t="s">
        <v>2</v>
      </c>
      <c r="F2020" t="s">
        <v>101</v>
      </c>
      <c r="G2020">
        <v>9692</v>
      </c>
      <c r="H2020" t="str">
        <f t="shared" si="141"/>
        <v>Large</v>
      </c>
      <c r="I2020" t="str">
        <f t="shared" si="142"/>
        <v>NO</v>
      </c>
      <c r="J2020" t="str">
        <f t="shared" si="139"/>
        <v>NO</v>
      </c>
      <c r="K2020" t="s">
        <v>27</v>
      </c>
      <c r="L2020" t="s">
        <v>13793</v>
      </c>
    </row>
    <row r="2021" spans="1:12" x14ac:dyDescent="0.25">
      <c r="A2021" t="s">
        <v>2166</v>
      </c>
      <c r="B2021" t="s">
        <v>457</v>
      </c>
      <c r="C2021" s="7">
        <v>45650</v>
      </c>
      <c r="D2021" t="str">
        <f t="shared" si="140"/>
        <v>Tue</v>
      </c>
      <c r="E2021" t="s">
        <v>2</v>
      </c>
      <c r="F2021" t="s">
        <v>168</v>
      </c>
      <c r="G2021">
        <v>4421</v>
      </c>
      <c r="H2021" t="str">
        <f t="shared" si="141"/>
        <v>Large</v>
      </c>
      <c r="I2021" t="str">
        <f t="shared" si="142"/>
        <v>NO</v>
      </c>
      <c r="J2021" t="str">
        <f t="shared" si="139"/>
        <v>NO</v>
      </c>
      <c r="K2021" t="s">
        <v>27</v>
      </c>
      <c r="L2021" t="s">
        <v>109</v>
      </c>
    </row>
    <row r="2022" spans="1:12" x14ac:dyDescent="0.25">
      <c r="A2022" t="s">
        <v>2167</v>
      </c>
      <c r="B2022" t="s">
        <v>172</v>
      </c>
      <c r="C2022" s="7">
        <v>44608</v>
      </c>
      <c r="D2022" t="str">
        <f t="shared" si="140"/>
        <v>Wed</v>
      </c>
      <c r="E2022" t="s">
        <v>2</v>
      </c>
      <c r="F2022" t="s">
        <v>38</v>
      </c>
      <c r="G2022">
        <v>3301</v>
      </c>
      <c r="H2022" t="str">
        <f t="shared" si="141"/>
        <v>Large</v>
      </c>
      <c r="I2022" t="str">
        <f t="shared" si="142"/>
        <v>NO</v>
      </c>
      <c r="J2022" t="str">
        <f t="shared" si="139"/>
        <v>NO</v>
      </c>
      <c r="K2022" t="s">
        <v>13776</v>
      </c>
      <c r="L2022" t="s">
        <v>19</v>
      </c>
    </row>
    <row r="2023" spans="1:12" x14ac:dyDescent="0.25">
      <c r="A2023" t="s">
        <v>2168</v>
      </c>
      <c r="B2023" t="s">
        <v>349</v>
      </c>
      <c r="C2023" s="7">
        <v>44970</v>
      </c>
      <c r="D2023" t="str">
        <f t="shared" si="140"/>
        <v>Mon</v>
      </c>
      <c r="E2023" t="s">
        <v>2</v>
      </c>
      <c r="F2023" t="s">
        <v>10</v>
      </c>
      <c r="G2023">
        <v>2660</v>
      </c>
      <c r="H2023" t="str">
        <f t="shared" si="141"/>
        <v>Large</v>
      </c>
      <c r="I2023" t="str">
        <f t="shared" si="142"/>
        <v>NO</v>
      </c>
      <c r="J2023" t="str">
        <f t="shared" si="139"/>
        <v>NO</v>
      </c>
      <c r="K2023" t="s">
        <v>176</v>
      </c>
      <c r="L2023" t="s">
        <v>13793</v>
      </c>
    </row>
    <row r="2024" spans="1:12" x14ac:dyDescent="0.25">
      <c r="A2024" t="s">
        <v>2169</v>
      </c>
      <c r="B2024" t="s">
        <v>368</v>
      </c>
      <c r="C2024" s="7">
        <v>44349</v>
      </c>
      <c r="D2024" t="str">
        <f t="shared" si="140"/>
        <v>Wed</v>
      </c>
      <c r="E2024" t="s">
        <v>2</v>
      </c>
      <c r="F2024" t="s">
        <v>13792</v>
      </c>
      <c r="G2024">
        <v>8580</v>
      </c>
      <c r="H2024" t="str">
        <f t="shared" si="141"/>
        <v>Large</v>
      </c>
      <c r="I2024" t="str">
        <f t="shared" si="142"/>
        <v>NO</v>
      </c>
      <c r="J2024" t="str">
        <f t="shared" si="139"/>
        <v>NO</v>
      </c>
      <c r="K2024" t="s">
        <v>176</v>
      </c>
      <c r="L2024" t="s">
        <v>57</v>
      </c>
    </row>
    <row r="2025" spans="1:12" x14ac:dyDescent="0.25">
      <c r="A2025" t="s">
        <v>2170</v>
      </c>
      <c r="B2025" t="s">
        <v>238</v>
      </c>
      <c r="C2025" s="7">
        <v>44349</v>
      </c>
      <c r="D2025" t="str">
        <f t="shared" si="140"/>
        <v>Wed</v>
      </c>
      <c r="E2025" t="s">
        <v>9</v>
      </c>
      <c r="F2025" t="s">
        <v>13799</v>
      </c>
      <c r="G2025">
        <v>10101</v>
      </c>
      <c r="H2025" t="str">
        <f t="shared" si="141"/>
        <v>Large</v>
      </c>
      <c r="I2025" t="str">
        <f t="shared" si="142"/>
        <v>NO</v>
      </c>
      <c r="J2025" t="str">
        <f t="shared" si="139"/>
        <v>NO</v>
      </c>
      <c r="K2025" t="s">
        <v>27</v>
      </c>
      <c r="L2025" t="s">
        <v>129</v>
      </c>
    </row>
    <row r="2026" spans="1:12" x14ac:dyDescent="0.25">
      <c r="A2026" t="s">
        <v>2171</v>
      </c>
      <c r="B2026" t="s">
        <v>145</v>
      </c>
      <c r="C2026" s="7">
        <v>45194</v>
      </c>
      <c r="D2026" t="str">
        <f t="shared" si="140"/>
        <v>Mon</v>
      </c>
      <c r="E2026" t="s">
        <v>2</v>
      </c>
      <c r="F2026" t="s">
        <v>49</v>
      </c>
      <c r="G2026">
        <v>3862</v>
      </c>
      <c r="H2026" t="str">
        <f t="shared" si="141"/>
        <v>Large</v>
      </c>
      <c r="I2026" t="str">
        <f t="shared" si="142"/>
        <v>NO</v>
      </c>
      <c r="J2026" t="str">
        <f t="shared" si="139"/>
        <v>NO</v>
      </c>
      <c r="K2026" t="s">
        <v>13775</v>
      </c>
      <c r="L2026" t="s">
        <v>109</v>
      </c>
    </row>
    <row r="2027" spans="1:12" x14ac:dyDescent="0.25">
      <c r="A2027" t="s">
        <v>2172</v>
      </c>
      <c r="B2027" t="s">
        <v>368</v>
      </c>
      <c r="C2027" s="7">
        <v>44328</v>
      </c>
      <c r="D2027" t="str">
        <f t="shared" si="140"/>
        <v>Wed</v>
      </c>
      <c r="E2027" t="s">
        <v>2</v>
      </c>
      <c r="F2027" t="s">
        <v>168</v>
      </c>
      <c r="G2027">
        <v>5308</v>
      </c>
      <c r="H2027" t="str">
        <f t="shared" si="141"/>
        <v>Large</v>
      </c>
      <c r="I2027" t="str">
        <f t="shared" si="142"/>
        <v>NO</v>
      </c>
      <c r="J2027" t="str">
        <f t="shared" si="139"/>
        <v>NO</v>
      </c>
      <c r="K2027" t="s">
        <v>27</v>
      </c>
      <c r="L2027" t="s">
        <v>57</v>
      </c>
    </row>
    <row r="2028" spans="1:12" x14ac:dyDescent="0.25">
      <c r="A2028" t="s">
        <v>2173</v>
      </c>
      <c r="B2028" t="s">
        <v>631</v>
      </c>
      <c r="C2028" s="7">
        <v>45343</v>
      </c>
      <c r="D2028" t="str">
        <f t="shared" si="140"/>
        <v>Wed</v>
      </c>
      <c r="E2028" t="s">
        <v>9</v>
      </c>
      <c r="F2028" t="s">
        <v>168</v>
      </c>
      <c r="G2028">
        <v>10082</v>
      </c>
      <c r="H2028" t="str">
        <f t="shared" si="141"/>
        <v>Large</v>
      </c>
      <c r="I2028" t="str">
        <f t="shared" si="142"/>
        <v>NO</v>
      </c>
      <c r="J2028" t="str">
        <f t="shared" si="139"/>
        <v>NO</v>
      </c>
      <c r="K2028" t="s">
        <v>176</v>
      </c>
      <c r="L2028" t="s">
        <v>143</v>
      </c>
    </row>
    <row r="2029" spans="1:12" x14ac:dyDescent="0.25">
      <c r="A2029" t="s">
        <v>2174</v>
      </c>
      <c r="B2029" t="s">
        <v>455</v>
      </c>
      <c r="C2029" s="7">
        <v>45449</v>
      </c>
      <c r="D2029" t="str">
        <f t="shared" si="140"/>
        <v>Thu</v>
      </c>
      <c r="E2029" t="s">
        <v>2</v>
      </c>
      <c r="F2029" t="s">
        <v>38</v>
      </c>
      <c r="G2029">
        <v>1623</v>
      </c>
      <c r="H2029" t="str">
        <f t="shared" si="141"/>
        <v>Medium</v>
      </c>
      <c r="I2029" t="str">
        <f t="shared" si="142"/>
        <v>NO</v>
      </c>
      <c r="J2029" t="str">
        <f t="shared" si="139"/>
        <v>NO</v>
      </c>
      <c r="K2029" t="s">
        <v>13776</v>
      </c>
      <c r="L2029" t="s">
        <v>206</v>
      </c>
    </row>
    <row r="2030" spans="1:12" x14ac:dyDescent="0.25">
      <c r="A2030" t="s">
        <v>2175</v>
      </c>
      <c r="B2030" t="s">
        <v>995</v>
      </c>
      <c r="C2030" s="7">
        <v>45284</v>
      </c>
      <c r="D2030" t="str">
        <f t="shared" si="140"/>
        <v>Sun</v>
      </c>
      <c r="E2030" t="s">
        <v>2</v>
      </c>
      <c r="F2030" t="s">
        <v>112</v>
      </c>
      <c r="G2030">
        <v>4299</v>
      </c>
      <c r="H2030" t="str">
        <f t="shared" si="141"/>
        <v>Large</v>
      </c>
      <c r="I2030" t="str">
        <f t="shared" si="142"/>
        <v>NO</v>
      </c>
      <c r="J2030" t="str">
        <f t="shared" si="139"/>
        <v>NO</v>
      </c>
      <c r="K2030" t="s">
        <v>27</v>
      </c>
      <c r="L2030" t="s">
        <v>13793</v>
      </c>
    </row>
    <row r="2031" spans="1:12" x14ac:dyDescent="0.25">
      <c r="A2031" t="s">
        <v>2176</v>
      </c>
      <c r="B2031" t="s">
        <v>73</v>
      </c>
      <c r="C2031" s="7">
        <v>45437</v>
      </c>
      <c r="D2031" t="str">
        <f t="shared" si="140"/>
        <v>Sat</v>
      </c>
      <c r="E2031" t="s">
        <v>2</v>
      </c>
      <c r="F2031" t="s">
        <v>49</v>
      </c>
      <c r="G2031">
        <v>7618</v>
      </c>
      <c r="H2031" t="str">
        <f t="shared" si="141"/>
        <v>Large</v>
      </c>
      <c r="I2031" t="str">
        <f t="shared" si="142"/>
        <v>NO</v>
      </c>
      <c r="J2031" t="str">
        <f t="shared" si="139"/>
        <v>NO</v>
      </c>
      <c r="K2031" t="s">
        <v>13776</v>
      </c>
      <c r="L2031" t="s">
        <v>80</v>
      </c>
    </row>
    <row r="2032" spans="1:12" x14ac:dyDescent="0.25">
      <c r="A2032" t="s">
        <v>2177</v>
      </c>
      <c r="B2032" t="s">
        <v>251</v>
      </c>
      <c r="C2032" s="7">
        <v>45009</v>
      </c>
      <c r="D2032" t="str">
        <f t="shared" si="140"/>
        <v>Fri</v>
      </c>
      <c r="E2032" t="s">
        <v>9</v>
      </c>
      <c r="F2032" t="s">
        <v>101</v>
      </c>
      <c r="G2032">
        <v>42808</v>
      </c>
      <c r="H2032" t="str">
        <f t="shared" si="141"/>
        <v>Large</v>
      </c>
      <c r="I2032" t="str">
        <f t="shared" si="142"/>
        <v>NO</v>
      </c>
      <c r="J2032" t="str">
        <f t="shared" si="139"/>
        <v>NO</v>
      </c>
      <c r="K2032" t="s">
        <v>176</v>
      </c>
      <c r="L2032" t="s">
        <v>80</v>
      </c>
    </row>
    <row r="2033" spans="1:12" x14ac:dyDescent="0.25">
      <c r="A2033" t="s">
        <v>2178</v>
      </c>
      <c r="B2033" t="s">
        <v>413</v>
      </c>
      <c r="C2033" s="7">
        <v>45393</v>
      </c>
      <c r="D2033" t="str">
        <f t="shared" si="140"/>
        <v>Thu</v>
      </c>
      <c r="E2033" t="s">
        <v>2</v>
      </c>
      <c r="F2033" t="s">
        <v>69</v>
      </c>
      <c r="G2033">
        <v>6377</v>
      </c>
      <c r="H2033" t="str">
        <f t="shared" si="141"/>
        <v>Large</v>
      </c>
      <c r="I2033" t="str">
        <f t="shared" si="142"/>
        <v>NO</v>
      </c>
      <c r="J2033" t="str">
        <f t="shared" si="139"/>
        <v>NO</v>
      </c>
      <c r="K2033" t="s">
        <v>176</v>
      </c>
      <c r="L2033" t="s">
        <v>109</v>
      </c>
    </row>
    <row r="2034" spans="1:12" x14ac:dyDescent="0.25">
      <c r="A2034" t="s">
        <v>2179</v>
      </c>
      <c r="B2034" t="s">
        <v>228</v>
      </c>
      <c r="C2034" s="7">
        <v>44994</v>
      </c>
      <c r="D2034" t="str">
        <f t="shared" si="140"/>
        <v>Thu</v>
      </c>
      <c r="E2034" t="s">
        <v>2</v>
      </c>
      <c r="F2034" t="s">
        <v>38</v>
      </c>
      <c r="G2034">
        <v>2949</v>
      </c>
      <c r="H2034" t="str">
        <f t="shared" si="141"/>
        <v>Large</v>
      </c>
      <c r="I2034" t="str">
        <f t="shared" si="142"/>
        <v>NO</v>
      </c>
      <c r="J2034" t="str">
        <f t="shared" si="139"/>
        <v>NO</v>
      </c>
      <c r="K2034" t="s">
        <v>27</v>
      </c>
      <c r="L2034" t="s">
        <v>3</v>
      </c>
    </row>
    <row r="2035" spans="1:12" x14ac:dyDescent="0.25">
      <c r="A2035" t="s">
        <v>2180</v>
      </c>
      <c r="B2035" t="s">
        <v>142</v>
      </c>
      <c r="C2035" s="7">
        <v>44406</v>
      </c>
      <c r="D2035" t="str">
        <f t="shared" si="140"/>
        <v>Thu</v>
      </c>
      <c r="E2035" t="s">
        <v>2</v>
      </c>
      <c r="F2035" t="s">
        <v>112</v>
      </c>
      <c r="G2035">
        <v>34952</v>
      </c>
      <c r="H2035" t="str">
        <f t="shared" si="141"/>
        <v>Large</v>
      </c>
      <c r="I2035" t="str">
        <f t="shared" si="142"/>
        <v>NO</v>
      </c>
      <c r="J2035" t="str">
        <f t="shared" si="139"/>
        <v>NO</v>
      </c>
      <c r="K2035" t="s">
        <v>176</v>
      </c>
      <c r="L2035" t="s">
        <v>3</v>
      </c>
    </row>
    <row r="2036" spans="1:12" x14ac:dyDescent="0.25">
      <c r="A2036" t="s">
        <v>2181</v>
      </c>
      <c r="B2036" t="s">
        <v>508</v>
      </c>
      <c r="C2036" s="7">
        <v>45147</v>
      </c>
      <c r="D2036" t="str">
        <f t="shared" si="140"/>
        <v>Wed</v>
      </c>
      <c r="E2036" t="s">
        <v>2</v>
      </c>
      <c r="F2036" t="s">
        <v>38</v>
      </c>
      <c r="G2036">
        <v>8108</v>
      </c>
      <c r="H2036" t="str">
        <f t="shared" si="141"/>
        <v>Large</v>
      </c>
      <c r="I2036" t="str">
        <f t="shared" si="142"/>
        <v>NO</v>
      </c>
      <c r="J2036" t="str">
        <f t="shared" si="139"/>
        <v>NO</v>
      </c>
      <c r="K2036" t="s">
        <v>27</v>
      </c>
      <c r="L2036" t="s">
        <v>143</v>
      </c>
    </row>
    <row r="2037" spans="1:12" x14ac:dyDescent="0.25">
      <c r="A2037" t="s">
        <v>2182</v>
      </c>
      <c r="B2037" t="s">
        <v>128</v>
      </c>
      <c r="C2037" s="7">
        <v>45233</v>
      </c>
      <c r="D2037" t="str">
        <f t="shared" si="140"/>
        <v>Fri</v>
      </c>
      <c r="E2037" t="s">
        <v>9</v>
      </c>
      <c r="F2037" t="s">
        <v>38</v>
      </c>
      <c r="G2037">
        <v>36037</v>
      </c>
      <c r="H2037" t="str">
        <f t="shared" si="141"/>
        <v>Large</v>
      </c>
      <c r="I2037" t="str">
        <f t="shared" si="142"/>
        <v>NO</v>
      </c>
      <c r="J2037" t="str">
        <f t="shared" si="139"/>
        <v>NO</v>
      </c>
      <c r="K2037" t="s">
        <v>27</v>
      </c>
      <c r="L2037" t="s">
        <v>3</v>
      </c>
    </row>
    <row r="2038" spans="1:12" x14ac:dyDescent="0.25">
      <c r="A2038" t="s">
        <v>2183</v>
      </c>
      <c r="B2038" t="s">
        <v>839</v>
      </c>
      <c r="C2038" s="7">
        <v>44959</v>
      </c>
      <c r="D2038" t="str">
        <f t="shared" si="140"/>
        <v>Thu</v>
      </c>
      <c r="E2038" t="s">
        <v>2</v>
      </c>
      <c r="F2038" t="s">
        <v>112</v>
      </c>
      <c r="G2038">
        <v>4691</v>
      </c>
      <c r="H2038" t="str">
        <f t="shared" si="141"/>
        <v>Large</v>
      </c>
      <c r="I2038" t="str">
        <f t="shared" si="142"/>
        <v>NO</v>
      </c>
      <c r="J2038" t="str">
        <f t="shared" si="139"/>
        <v>NO</v>
      </c>
      <c r="K2038" t="s">
        <v>14</v>
      </c>
      <c r="L2038" t="s">
        <v>57</v>
      </c>
    </row>
    <row r="2039" spans="1:12" x14ac:dyDescent="0.25">
      <c r="A2039" t="s">
        <v>1683</v>
      </c>
      <c r="B2039" t="s">
        <v>95</v>
      </c>
      <c r="C2039" s="7">
        <v>45065</v>
      </c>
      <c r="D2039" t="str">
        <f t="shared" si="140"/>
        <v>Fri</v>
      </c>
      <c r="E2039" t="s">
        <v>2</v>
      </c>
      <c r="F2039" t="s">
        <v>168</v>
      </c>
      <c r="G2039">
        <v>8143</v>
      </c>
      <c r="H2039" t="str">
        <f t="shared" si="141"/>
        <v>Large</v>
      </c>
      <c r="I2039" t="str">
        <f t="shared" si="142"/>
        <v>NO</v>
      </c>
      <c r="J2039" t="str">
        <f t="shared" si="139"/>
        <v>NO</v>
      </c>
      <c r="K2039" t="s">
        <v>14</v>
      </c>
      <c r="L2039" t="s">
        <v>6</v>
      </c>
    </row>
    <row r="2040" spans="1:12" x14ac:dyDescent="0.25">
      <c r="A2040" t="s">
        <v>2184</v>
      </c>
      <c r="B2040" t="s">
        <v>241</v>
      </c>
      <c r="C2040" s="7">
        <v>45605</v>
      </c>
      <c r="D2040" t="str">
        <f t="shared" si="140"/>
        <v>Sat</v>
      </c>
      <c r="E2040" t="s">
        <v>9</v>
      </c>
      <c r="F2040" t="s">
        <v>38</v>
      </c>
      <c r="G2040">
        <v>68676</v>
      </c>
      <c r="H2040" t="str">
        <f t="shared" si="141"/>
        <v>Large</v>
      </c>
      <c r="I2040" t="str">
        <f t="shared" si="142"/>
        <v>NO</v>
      </c>
      <c r="J2040" t="str">
        <f t="shared" si="139"/>
        <v>NO</v>
      </c>
      <c r="K2040" t="s">
        <v>14</v>
      </c>
      <c r="L2040" t="s">
        <v>80</v>
      </c>
    </row>
    <row r="2041" spans="1:12" x14ac:dyDescent="0.25">
      <c r="A2041" t="s">
        <v>2185</v>
      </c>
      <c r="B2041" t="s">
        <v>172</v>
      </c>
      <c r="C2041" s="7">
        <v>45048</v>
      </c>
      <c r="D2041" t="str">
        <f t="shared" si="140"/>
        <v>Tue</v>
      </c>
      <c r="E2041" t="s">
        <v>2</v>
      </c>
      <c r="F2041" t="s">
        <v>13792</v>
      </c>
      <c r="G2041">
        <v>2008</v>
      </c>
      <c r="H2041" t="str">
        <f t="shared" si="141"/>
        <v>Large</v>
      </c>
      <c r="I2041" t="str">
        <f t="shared" si="142"/>
        <v>NO</v>
      </c>
      <c r="J2041" t="str">
        <f t="shared" si="139"/>
        <v>NO</v>
      </c>
      <c r="K2041" t="s">
        <v>14</v>
      </c>
      <c r="L2041" t="s">
        <v>206</v>
      </c>
    </row>
    <row r="2042" spans="1:12" x14ac:dyDescent="0.25">
      <c r="A2042" t="s">
        <v>2186</v>
      </c>
      <c r="B2042" t="s">
        <v>733</v>
      </c>
      <c r="C2042" s="7">
        <v>45050</v>
      </c>
      <c r="D2042" t="str">
        <f t="shared" si="140"/>
        <v>Thu</v>
      </c>
      <c r="E2042" t="s">
        <v>9</v>
      </c>
      <c r="F2042" t="s">
        <v>112</v>
      </c>
      <c r="G2042">
        <v>61829</v>
      </c>
      <c r="H2042" t="str">
        <f t="shared" si="141"/>
        <v>Large</v>
      </c>
      <c r="I2042" t="str">
        <f t="shared" si="142"/>
        <v>NO</v>
      </c>
      <c r="J2042" t="str">
        <f t="shared" si="139"/>
        <v>NO</v>
      </c>
      <c r="K2042" t="s">
        <v>176</v>
      </c>
      <c r="L2042" t="s">
        <v>80</v>
      </c>
    </row>
    <row r="2043" spans="1:12" x14ac:dyDescent="0.25">
      <c r="A2043" t="s">
        <v>2188</v>
      </c>
      <c r="B2043" t="s">
        <v>116</v>
      </c>
      <c r="C2043" s="7">
        <v>45252</v>
      </c>
      <c r="D2043" t="str">
        <f t="shared" si="140"/>
        <v>Wed</v>
      </c>
      <c r="E2043" t="s">
        <v>2</v>
      </c>
      <c r="F2043" t="s">
        <v>22</v>
      </c>
      <c r="G2043">
        <v>8689</v>
      </c>
      <c r="H2043" t="str">
        <f t="shared" si="141"/>
        <v>Large</v>
      </c>
      <c r="I2043" t="str">
        <f t="shared" si="142"/>
        <v>NO</v>
      </c>
      <c r="J2043" t="str">
        <f t="shared" si="139"/>
        <v>NO</v>
      </c>
      <c r="K2043" t="s">
        <v>14</v>
      </c>
      <c r="L2043" t="s">
        <v>3</v>
      </c>
    </row>
    <row r="2044" spans="1:12" x14ac:dyDescent="0.25">
      <c r="A2044" t="s">
        <v>2189</v>
      </c>
      <c r="B2044" t="s">
        <v>48</v>
      </c>
      <c r="C2044" s="7">
        <v>45386</v>
      </c>
      <c r="D2044" t="str">
        <f t="shared" si="140"/>
        <v>Thu</v>
      </c>
      <c r="E2044" t="s">
        <v>2</v>
      </c>
      <c r="F2044" t="s">
        <v>332</v>
      </c>
      <c r="G2044">
        <v>2221</v>
      </c>
      <c r="H2044" t="str">
        <f t="shared" si="141"/>
        <v>Large</v>
      </c>
      <c r="I2044" t="str">
        <f t="shared" si="142"/>
        <v>NO</v>
      </c>
      <c r="J2044" t="str">
        <f t="shared" si="139"/>
        <v>NO</v>
      </c>
      <c r="K2044" t="s">
        <v>13776</v>
      </c>
      <c r="L2044" t="s">
        <v>13793</v>
      </c>
    </row>
    <row r="2045" spans="1:12" x14ac:dyDescent="0.25">
      <c r="A2045" t="s">
        <v>2190</v>
      </c>
      <c r="B2045" t="s">
        <v>140</v>
      </c>
      <c r="C2045" s="7">
        <v>44259</v>
      </c>
      <c r="D2045" t="str">
        <f t="shared" si="140"/>
        <v>Thu</v>
      </c>
      <c r="E2045" t="s">
        <v>2</v>
      </c>
      <c r="F2045" t="s">
        <v>13799</v>
      </c>
      <c r="G2045">
        <v>7426</v>
      </c>
      <c r="H2045" t="str">
        <f t="shared" si="141"/>
        <v>Large</v>
      </c>
      <c r="I2045" t="str">
        <f t="shared" si="142"/>
        <v>NO</v>
      </c>
      <c r="J2045" t="str">
        <f t="shared" si="139"/>
        <v>NO</v>
      </c>
      <c r="K2045" t="s">
        <v>176</v>
      </c>
      <c r="L2045" t="s">
        <v>206</v>
      </c>
    </row>
    <row r="2046" spans="1:12" x14ac:dyDescent="0.25">
      <c r="A2046" t="s">
        <v>2191</v>
      </c>
      <c r="B2046" t="s">
        <v>413</v>
      </c>
      <c r="C2046" s="7">
        <v>44668</v>
      </c>
      <c r="D2046" t="str">
        <f t="shared" si="140"/>
        <v>Sun</v>
      </c>
      <c r="E2046" t="s">
        <v>2</v>
      </c>
      <c r="F2046" t="s">
        <v>38</v>
      </c>
      <c r="G2046">
        <v>9963</v>
      </c>
      <c r="H2046" t="str">
        <f t="shared" si="141"/>
        <v>Large</v>
      </c>
      <c r="I2046" t="str">
        <f t="shared" si="142"/>
        <v>NO</v>
      </c>
      <c r="J2046" t="str">
        <f t="shared" si="139"/>
        <v>NO</v>
      </c>
      <c r="K2046" t="s">
        <v>27</v>
      </c>
      <c r="L2046" t="s">
        <v>3</v>
      </c>
    </row>
    <row r="2047" spans="1:12" x14ac:dyDescent="0.25">
      <c r="A2047" t="s">
        <v>2192</v>
      </c>
      <c r="B2047" t="s">
        <v>196</v>
      </c>
      <c r="C2047" s="7">
        <v>45212</v>
      </c>
      <c r="D2047" t="str">
        <f t="shared" si="140"/>
        <v>Fri</v>
      </c>
      <c r="E2047" t="s">
        <v>2</v>
      </c>
      <c r="F2047" t="s">
        <v>112</v>
      </c>
      <c r="G2047">
        <v>9185</v>
      </c>
      <c r="H2047" t="str">
        <f t="shared" si="141"/>
        <v>Large</v>
      </c>
      <c r="I2047" t="str">
        <f t="shared" si="142"/>
        <v>NO</v>
      </c>
      <c r="J2047" t="str">
        <f t="shared" si="139"/>
        <v>NO</v>
      </c>
      <c r="K2047" t="s">
        <v>14</v>
      </c>
      <c r="L2047" t="s">
        <v>13793</v>
      </c>
    </row>
    <row r="2048" spans="1:12" x14ac:dyDescent="0.25">
      <c r="A2048" t="s">
        <v>1516</v>
      </c>
      <c r="B2048" t="s">
        <v>326</v>
      </c>
      <c r="C2048" s="7">
        <v>45432</v>
      </c>
      <c r="D2048" t="str">
        <f t="shared" si="140"/>
        <v>Mon</v>
      </c>
      <c r="E2048" t="s">
        <v>2</v>
      </c>
      <c r="F2048" t="s">
        <v>101</v>
      </c>
      <c r="G2048">
        <v>1113</v>
      </c>
      <c r="H2048" t="str">
        <f t="shared" si="141"/>
        <v>Medium</v>
      </c>
      <c r="I2048" t="str">
        <f t="shared" si="142"/>
        <v>NO</v>
      </c>
      <c r="J2048" t="str">
        <f t="shared" si="139"/>
        <v>NO</v>
      </c>
      <c r="K2048" t="s">
        <v>176</v>
      </c>
      <c r="L2048" t="s">
        <v>13793</v>
      </c>
    </row>
    <row r="2049" spans="1:12" x14ac:dyDescent="0.25">
      <c r="A2049" t="s">
        <v>2193</v>
      </c>
      <c r="B2049" t="s">
        <v>825</v>
      </c>
      <c r="C2049" s="7">
        <v>44644</v>
      </c>
      <c r="D2049" t="str">
        <f t="shared" si="140"/>
        <v>Thu</v>
      </c>
      <c r="E2049" t="s">
        <v>2</v>
      </c>
      <c r="F2049" t="s">
        <v>63</v>
      </c>
      <c r="G2049">
        <v>1880</v>
      </c>
      <c r="H2049" t="str">
        <f t="shared" si="141"/>
        <v>Medium</v>
      </c>
      <c r="I2049" t="str">
        <f t="shared" si="142"/>
        <v>NO</v>
      </c>
      <c r="J2049" t="str">
        <f t="shared" si="139"/>
        <v>NO</v>
      </c>
      <c r="K2049" t="s">
        <v>176</v>
      </c>
      <c r="L2049" t="s">
        <v>13777</v>
      </c>
    </row>
    <row r="2050" spans="1:12" x14ac:dyDescent="0.25">
      <c r="A2050" t="s">
        <v>1677</v>
      </c>
      <c r="B2050" t="s">
        <v>11</v>
      </c>
      <c r="C2050" s="7">
        <v>45527</v>
      </c>
      <c r="D2050" t="str">
        <f t="shared" si="140"/>
        <v>Fri</v>
      </c>
      <c r="E2050" t="s">
        <v>2</v>
      </c>
      <c r="F2050" t="s">
        <v>22</v>
      </c>
      <c r="G2050">
        <v>2396</v>
      </c>
      <c r="H2050" t="str">
        <f t="shared" si="141"/>
        <v>Large</v>
      </c>
      <c r="I2050" t="str">
        <f t="shared" si="142"/>
        <v>NO</v>
      </c>
      <c r="J2050" t="str">
        <f t="shared" ref="J2050:J2113" si="143">IF(G2050&gt;500000,"YES","NO")</f>
        <v>NO</v>
      </c>
      <c r="K2050" t="s">
        <v>27</v>
      </c>
      <c r="L2050" t="s">
        <v>19</v>
      </c>
    </row>
    <row r="2051" spans="1:12" x14ac:dyDescent="0.25">
      <c r="A2051" t="s">
        <v>2194</v>
      </c>
      <c r="B2051" t="s">
        <v>79</v>
      </c>
      <c r="C2051" s="7">
        <v>44905</v>
      </c>
      <c r="D2051" t="str">
        <f t="shared" ref="D2051:D2114" si="144">TEXT(C2051,"DDD")</f>
        <v>Sat</v>
      </c>
      <c r="E2051" t="s">
        <v>2</v>
      </c>
      <c r="F2051" t="s">
        <v>22</v>
      </c>
      <c r="G2051">
        <v>37626</v>
      </c>
      <c r="H2051" t="str">
        <f t="shared" ref="H2051:H2114" si="145">IF(G2051&lt;100,"Micro",
   IF(G2051&lt;=500,"Small",
      IF(G2051&lt;=2000,"Medium","Large")))</f>
        <v>Large</v>
      </c>
      <c r="I2051" t="str">
        <f t="shared" si="142"/>
        <v>NO</v>
      </c>
      <c r="J2051" t="str">
        <f t="shared" si="143"/>
        <v>NO</v>
      </c>
      <c r="K2051" t="s">
        <v>176</v>
      </c>
      <c r="L2051" t="s">
        <v>3</v>
      </c>
    </row>
    <row r="2052" spans="1:12" x14ac:dyDescent="0.25">
      <c r="A2052" t="s">
        <v>2195</v>
      </c>
      <c r="B2052" t="s">
        <v>284</v>
      </c>
      <c r="C2052" s="7">
        <v>44515</v>
      </c>
      <c r="D2052" t="str">
        <f t="shared" si="144"/>
        <v>Mon</v>
      </c>
      <c r="E2052" t="s">
        <v>2</v>
      </c>
      <c r="F2052" t="s">
        <v>49</v>
      </c>
      <c r="G2052">
        <v>0</v>
      </c>
      <c r="H2052" t="str">
        <f t="shared" si="145"/>
        <v>Micro</v>
      </c>
      <c r="I2052" t="s">
        <v>13774</v>
      </c>
      <c r="J2052" t="str">
        <f t="shared" si="143"/>
        <v>NO</v>
      </c>
      <c r="K2052" t="s">
        <v>13776</v>
      </c>
      <c r="L2052" t="s">
        <v>6</v>
      </c>
    </row>
    <row r="2053" spans="1:12" x14ac:dyDescent="0.25">
      <c r="A2053" t="s">
        <v>2196</v>
      </c>
      <c r="B2053" t="s">
        <v>186</v>
      </c>
      <c r="C2053" s="7">
        <v>45620</v>
      </c>
      <c r="D2053" t="str">
        <f t="shared" si="144"/>
        <v>Sun</v>
      </c>
      <c r="E2053" t="s">
        <v>2</v>
      </c>
      <c r="F2053" t="s">
        <v>112</v>
      </c>
      <c r="G2053">
        <v>999999</v>
      </c>
      <c r="H2053" t="str">
        <f t="shared" si="145"/>
        <v>Large</v>
      </c>
      <c r="I2053" t="str">
        <f t="shared" ref="I2053:I2101" si="146">IF(G2053&lt;0, "YES", "NO")</f>
        <v>NO</v>
      </c>
      <c r="J2053" t="str">
        <f t="shared" si="143"/>
        <v>YES</v>
      </c>
      <c r="K2053" t="s">
        <v>14</v>
      </c>
      <c r="L2053" t="s">
        <v>109</v>
      </c>
    </row>
    <row r="2054" spans="1:12" x14ac:dyDescent="0.25">
      <c r="A2054" t="s">
        <v>2197</v>
      </c>
      <c r="B2054" t="s">
        <v>53</v>
      </c>
      <c r="C2054" s="7">
        <v>45499</v>
      </c>
      <c r="D2054" t="str">
        <f t="shared" si="144"/>
        <v>Fri</v>
      </c>
      <c r="E2054" t="s">
        <v>2</v>
      </c>
      <c r="F2054" t="s">
        <v>49</v>
      </c>
      <c r="G2054">
        <v>9328</v>
      </c>
      <c r="H2054" t="str">
        <f t="shared" si="145"/>
        <v>Large</v>
      </c>
      <c r="I2054" t="str">
        <f t="shared" si="146"/>
        <v>NO</v>
      </c>
      <c r="J2054" t="str">
        <f t="shared" si="143"/>
        <v>NO</v>
      </c>
      <c r="K2054" t="s">
        <v>13775</v>
      </c>
      <c r="L2054" t="s">
        <v>206</v>
      </c>
    </row>
    <row r="2055" spans="1:12" x14ac:dyDescent="0.25">
      <c r="A2055" t="s">
        <v>2198</v>
      </c>
      <c r="B2055" t="s">
        <v>128</v>
      </c>
      <c r="C2055" s="7">
        <v>44559</v>
      </c>
      <c r="D2055" t="str">
        <f t="shared" si="144"/>
        <v>Wed</v>
      </c>
      <c r="E2055" t="s">
        <v>2</v>
      </c>
      <c r="F2055" t="s">
        <v>168</v>
      </c>
      <c r="G2055">
        <v>6588</v>
      </c>
      <c r="H2055" t="str">
        <f t="shared" si="145"/>
        <v>Large</v>
      </c>
      <c r="I2055" t="str">
        <f t="shared" si="146"/>
        <v>NO</v>
      </c>
      <c r="J2055" t="str">
        <f t="shared" si="143"/>
        <v>NO</v>
      </c>
      <c r="K2055" t="s">
        <v>13776</v>
      </c>
      <c r="L2055" t="s">
        <v>57</v>
      </c>
    </row>
    <row r="2056" spans="1:12" x14ac:dyDescent="0.25">
      <c r="A2056" t="s">
        <v>2199</v>
      </c>
      <c r="B2056" t="s">
        <v>84</v>
      </c>
      <c r="C2056" s="7">
        <v>45485</v>
      </c>
      <c r="D2056" t="str">
        <f t="shared" si="144"/>
        <v>Fri</v>
      </c>
      <c r="E2056" t="s">
        <v>2</v>
      </c>
      <c r="F2056" t="s">
        <v>49</v>
      </c>
      <c r="G2056">
        <v>8525</v>
      </c>
      <c r="H2056" t="str">
        <f t="shared" si="145"/>
        <v>Large</v>
      </c>
      <c r="I2056" t="str">
        <f t="shared" si="146"/>
        <v>NO</v>
      </c>
      <c r="J2056" t="str">
        <f t="shared" si="143"/>
        <v>NO</v>
      </c>
      <c r="K2056" t="s">
        <v>14</v>
      </c>
      <c r="L2056" t="s">
        <v>206</v>
      </c>
    </row>
    <row r="2057" spans="1:12" x14ac:dyDescent="0.25">
      <c r="A2057" t="s">
        <v>2200</v>
      </c>
      <c r="B2057" t="s">
        <v>77</v>
      </c>
      <c r="C2057" s="7">
        <v>45631</v>
      </c>
      <c r="D2057" t="str">
        <f t="shared" si="144"/>
        <v>Thu</v>
      </c>
      <c r="E2057" t="s">
        <v>2</v>
      </c>
      <c r="F2057" t="s">
        <v>101</v>
      </c>
      <c r="G2057">
        <v>6148</v>
      </c>
      <c r="H2057" t="str">
        <f t="shared" si="145"/>
        <v>Large</v>
      </c>
      <c r="I2057" t="str">
        <f t="shared" si="146"/>
        <v>NO</v>
      </c>
      <c r="J2057" t="str">
        <f t="shared" si="143"/>
        <v>NO</v>
      </c>
      <c r="K2057" t="s">
        <v>27</v>
      </c>
      <c r="L2057" t="s">
        <v>19</v>
      </c>
    </row>
    <row r="2058" spans="1:12" x14ac:dyDescent="0.25">
      <c r="A2058" t="s">
        <v>2201</v>
      </c>
      <c r="B2058" t="s">
        <v>159</v>
      </c>
      <c r="C2058" s="7">
        <v>44966</v>
      </c>
      <c r="D2058" t="str">
        <f t="shared" si="144"/>
        <v>Thu</v>
      </c>
      <c r="E2058" t="s">
        <v>2</v>
      </c>
      <c r="F2058" t="s">
        <v>112</v>
      </c>
      <c r="G2058">
        <v>3012</v>
      </c>
      <c r="H2058" t="str">
        <f t="shared" si="145"/>
        <v>Large</v>
      </c>
      <c r="I2058" t="str">
        <f t="shared" si="146"/>
        <v>NO</v>
      </c>
      <c r="J2058" t="str">
        <f t="shared" si="143"/>
        <v>NO</v>
      </c>
      <c r="K2058" t="s">
        <v>13775</v>
      </c>
      <c r="L2058" t="s">
        <v>129</v>
      </c>
    </row>
    <row r="2059" spans="1:12" x14ac:dyDescent="0.25">
      <c r="A2059" t="s">
        <v>2202</v>
      </c>
      <c r="B2059" t="s">
        <v>132</v>
      </c>
      <c r="C2059" s="7">
        <v>45195</v>
      </c>
      <c r="D2059" t="str">
        <f t="shared" si="144"/>
        <v>Tue</v>
      </c>
      <c r="E2059" t="s">
        <v>2</v>
      </c>
      <c r="F2059" t="s">
        <v>49</v>
      </c>
      <c r="G2059">
        <v>5476</v>
      </c>
      <c r="H2059" t="str">
        <f t="shared" si="145"/>
        <v>Large</v>
      </c>
      <c r="I2059" t="str">
        <f t="shared" si="146"/>
        <v>NO</v>
      </c>
      <c r="J2059" t="str">
        <f t="shared" si="143"/>
        <v>NO</v>
      </c>
      <c r="K2059" t="s">
        <v>14</v>
      </c>
      <c r="L2059" t="s">
        <v>6</v>
      </c>
    </row>
    <row r="2060" spans="1:12" x14ac:dyDescent="0.25">
      <c r="A2060" t="s">
        <v>748</v>
      </c>
      <c r="B2060" t="s">
        <v>60</v>
      </c>
      <c r="C2060" s="7">
        <v>45239</v>
      </c>
      <c r="D2060" t="str">
        <f t="shared" si="144"/>
        <v>Thu</v>
      </c>
      <c r="E2060" t="s">
        <v>2</v>
      </c>
      <c r="F2060" t="s">
        <v>49</v>
      </c>
      <c r="G2060">
        <v>9671</v>
      </c>
      <c r="H2060" t="str">
        <f t="shared" si="145"/>
        <v>Large</v>
      </c>
      <c r="I2060" t="str">
        <f t="shared" si="146"/>
        <v>NO</v>
      </c>
      <c r="J2060" t="str">
        <f t="shared" si="143"/>
        <v>NO</v>
      </c>
      <c r="K2060" t="s">
        <v>176</v>
      </c>
      <c r="L2060" t="s">
        <v>206</v>
      </c>
    </row>
    <row r="2061" spans="1:12" x14ac:dyDescent="0.25">
      <c r="A2061" t="s">
        <v>2203</v>
      </c>
      <c r="B2061" t="s">
        <v>180</v>
      </c>
      <c r="C2061" s="7">
        <v>45598</v>
      </c>
      <c r="D2061" t="str">
        <f t="shared" si="144"/>
        <v>Sat</v>
      </c>
      <c r="E2061" t="s">
        <v>2</v>
      </c>
      <c r="F2061" t="s">
        <v>38</v>
      </c>
      <c r="G2061">
        <v>7856</v>
      </c>
      <c r="H2061" t="str">
        <f t="shared" si="145"/>
        <v>Large</v>
      </c>
      <c r="I2061" t="str">
        <f t="shared" si="146"/>
        <v>NO</v>
      </c>
      <c r="J2061" t="str">
        <f t="shared" si="143"/>
        <v>NO</v>
      </c>
      <c r="K2061" t="s">
        <v>27</v>
      </c>
      <c r="L2061" t="s">
        <v>143</v>
      </c>
    </row>
    <row r="2062" spans="1:12" x14ac:dyDescent="0.25">
      <c r="A2062" t="s">
        <v>2204</v>
      </c>
      <c r="B2062" t="s">
        <v>87</v>
      </c>
      <c r="C2062" s="7">
        <v>44642</v>
      </c>
      <c r="D2062" t="str">
        <f t="shared" si="144"/>
        <v>Tue</v>
      </c>
      <c r="E2062" t="s">
        <v>2</v>
      </c>
      <c r="F2062" t="s">
        <v>101</v>
      </c>
      <c r="G2062">
        <v>1488</v>
      </c>
      <c r="H2062" t="str">
        <f t="shared" si="145"/>
        <v>Medium</v>
      </c>
      <c r="I2062" t="str">
        <f t="shared" si="146"/>
        <v>NO</v>
      </c>
      <c r="J2062" t="str">
        <f t="shared" si="143"/>
        <v>NO</v>
      </c>
      <c r="K2062" t="s">
        <v>14</v>
      </c>
      <c r="L2062" t="s">
        <v>129</v>
      </c>
    </row>
    <row r="2063" spans="1:12" x14ac:dyDescent="0.25">
      <c r="A2063" t="s">
        <v>2205</v>
      </c>
      <c r="B2063" t="s">
        <v>159</v>
      </c>
      <c r="C2063" s="7">
        <v>45246</v>
      </c>
      <c r="D2063" t="str">
        <f t="shared" si="144"/>
        <v>Thu</v>
      </c>
      <c r="E2063" t="s">
        <v>2</v>
      </c>
      <c r="F2063" t="s">
        <v>63</v>
      </c>
      <c r="G2063">
        <v>3093</v>
      </c>
      <c r="H2063" t="str">
        <f t="shared" si="145"/>
        <v>Large</v>
      </c>
      <c r="I2063" t="str">
        <f t="shared" si="146"/>
        <v>NO</v>
      </c>
      <c r="J2063" t="str">
        <f t="shared" si="143"/>
        <v>NO</v>
      </c>
      <c r="K2063" t="s">
        <v>14</v>
      </c>
      <c r="L2063" t="s">
        <v>80</v>
      </c>
    </row>
    <row r="2064" spans="1:12" x14ac:dyDescent="0.25">
      <c r="A2064" t="s">
        <v>2206</v>
      </c>
      <c r="B2064" t="s">
        <v>159</v>
      </c>
      <c r="C2064" s="7">
        <v>44417</v>
      </c>
      <c r="D2064" t="str">
        <f t="shared" si="144"/>
        <v>Mon</v>
      </c>
      <c r="E2064" t="s">
        <v>2</v>
      </c>
      <c r="F2064" t="s">
        <v>38</v>
      </c>
      <c r="G2064">
        <v>3616</v>
      </c>
      <c r="H2064" t="str">
        <f t="shared" si="145"/>
        <v>Large</v>
      </c>
      <c r="I2064" t="str">
        <f t="shared" si="146"/>
        <v>NO</v>
      </c>
      <c r="J2064" t="str">
        <f t="shared" si="143"/>
        <v>NO</v>
      </c>
      <c r="K2064" t="s">
        <v>13776</v>
      </c>
      <c r="L2064" t="s">
        <v>19</v>
      </c>
    </row>
    <row r="2065" spans="1:12" x14ac:dyDescent="0.25">
      <c r="A2065" t="s">
        <v>2207</v>
      </c>
      <c r="B2065" t="s">
        <v>82</v>
      </c>
      <c r="C2065" s="7">
        <v>45028</v>
      </c>
      <c r="D2065" t="str">
        <f t="shared" si="144"/>
        <v>Wed</v>
      </c>
      <c r="E2065" t="s">
        <v>2</v>
      </c>
      <c r="F2065" t="s">
        <v>63</v>
      </c>
      <c r="G2065">
        <v>2074</v>
      </c>
      <c r="H2065" t="str">
        <f t="shared" si="145"/>
        <v>Large</v>
      </c>
      <c r="I2065" t="str">
        <f t="shared" si="146"/>
        <v>NO</v>
      </c>
      <c r="J2065" t="str">
        <f t="shared" si="143"/>
        <v>NO</v>
      </c>
      <c r="K2065" t="s">
        <v>27</v>
      </c>
      <c r="L2065" t="s">
        <v>143</v>
      </c>
    </row>
    <row r="2066" spans="1:12" x14ac:dyDescent="0.25">
      <c r="A2066" t="s">
        <v>2208</v>
      </c>
      <c r="B2066" t="s">
        <v>413</v>
      </c>
      <c r="C2066" s="7">
        <v>45427</v>
      </c>
      <c r="D2066" t="str">
        <f t="shared" si="144"/>
        <v>Wed</v>
      </c>
      <c r="E2066" t="s">
        <v>2</v>
      </c>
      <c r="F2066" t="s">
        <v>38</v>
      </c>
      <c r="G2066">
        <v>5087</v>
      </c>
      <c r="H2066" t="str">
        <f t="shared" si="145"/>
        <v>Large</v>
      </c>
      <c r="I2066" t="str">
        <f t="shared" si="146"/>
        <v>NO</v>
      </c>
      <c r="J2066" t="str">
        <f t="shared" si="143"/>
        <v>NO</v>
      </c>
      <c r="K2066" t="s">
        <v>14</v>
      </c>
      <c r="L2066" t="s">
        <v>19</v>
      </c>
    </row>
    <row r="2067" spans="1:12" x14ac:dyDescent="0.25">
      <c r="A2067" t="s">
        <v>2209</v>
      </c>
      <c r="B2067" t="s">
        <v>108</v>
      </c>
      <c r="C2067" s="7">
        <v>44284</v>
      </c>
      <c r="D2067" t="str">
        <f t="shared" si="144"/>
        <v>Mon</v>
      </c>
      <c r="E2067" t="s">
        <v>2</v>
      </c>
      <c r="F2067" t="s">
        <v>168</v>
      </c>
      <c r="G2067">
        <v>722</v>
      </c>
      <c r="H2067" t="str">
        <f t="shared" si="145"/>
        <v>Medium</v>
      </c>
      <c r="I2067" t="str">
        <f t="shared" si="146"/>
        <v>NO</v>
      </c>
      <c r="J2067" t="str">
        <f t="shared" si="143"/>
        <v>NO</v>
      </c>
      <c r="K2067" t="s">
        <v>13776</v>
      </c>
      <c r="L2067" t="s">
        <v>3</v>
      </c>
    </row>
    <row r="2068" spans="1:12" x14ac:dyDescent="0.25">
      <c r="A2068" t="s">
        <v>2210</v>
      </c>
      <c r="B2068" t="s">
        <v>135</v>
      </c>
      <c r="C2068" s="7">
        <v>44319</v>
      </c>
      <c r="D2068" t="str">
        <f t="shared" si="144"/>
        <v>Mon</v>
      </c>
      <c r="E2068" t="s">
        <v>2</v>
      </c>
      <c r="F2068" t="s">
        <v>49</v>
      </c>
      <c r="G2068">
        <v>391</v>
      </c>
      <c r="H2068" t="str">
        <f t="shared" si="145"/>
        <v>Small</v>
      </c>
      <c r="I2068" t="str">
        <f t="shared" si="146"/>
        <v>NO</v>
      </c>
      <c r="J2068" t="str">
        <f t="shared" si="143"/>
        <v>NO</v>
      </c>
      <c r="K2068" t="s">
        <v>176</v>
      </c>
      <c r="L2068" t="s">
        <v>109</v>
      </c>
    </row>
    <row r="2069" spans="1:12" x14ac:dyDescent="0.25">
      <c r="A2069" t="s">
        <v>2211</v>
      </c>
      <c r="B2069" t="s">
        <v>114</v>
      </c>
      <c r="C2069" s="7">
        <v>44917</v>
      </c>
      <c r="D2069" t="str">
        <f t="shared" si="144"/>
        <v>Thu</v>
      </c>
      <c r="E2069" t="s">
        <v>2</v>
      </c>
      <c r="F2069" t="s">
        <v>49</v>
      </c>
      <c r="G2069">
        <v>335</v>
      </c>
      <c r="H2069" t="str">
        <f t="shared" si="145"/>
        <v>Small</v>
      </c>
      <c r="I2069" t="str">
        <f t="shared" si="146"/>
        <v>NO</v>
      </c>
      <c r="J2069" t="str">
        <f t="shared" si="143"/>
        <v>NO</v>
      </c>
      <c r="K2069" t="s">
        <v>14</v>
      </c>
      <c r="L2069" t="s">
        <v>6</v>
      </c>
    </row>
    <row r="2070" spans="1:12" x14ac:dyDescent="0.25">
      <c r="A2070" t="s">
        <v>2212</v>
      </c>
      <c r="B2070" t="s">
        <v>447</v>
      </c>
      <c r="C2070" s="7">
        <v>44948</v>
      </c>
      <c r="D2070" t="str">
        <f t="shared" si="144"/>
        <v>Sun</v>
      </c>
      <c r="E2070" t="s">
        <v>2</v>
      </c>
      <c r="F2070" t="s">
        <v>63</v>
      </c>
      <c r="G2070">
        <v>3554</v>
      </c>
      <c r="H2070" t="str">
        <f t="shared" si="145"/>
        <v>Large</v>
      </c>
      <c r="I2070" t="str">
        <f t="shared" si="146"/>
        <v>NO</v>
      </c>
      <c r="J2070" t="str">
        <f t="shared" si="143"/>
        <v>NO</v>
      </c>
      <c r="K2070" t="s">
        <v>13776</v>
      </c>
      <c r="L2070" t="s">
        <v>3</v>
      </c>
    </row>
    <row r="2071" spans="1:12" x14ac:dyDescent="0.25">
      <c r="A2071" t="s">
        <v>2213</v>
      </c>
      <c r="B2071" t="s">
        <v>733</v>
      </c>
      <c r="C2071" s="7">
        <v>44370</v>
      </c>
      <c r="D2071" t="str">
        <f t="shared" si="144"/>
        <v>Wed</v>
      </c>
      <c r="E2071" t="s">
        <v>2</v>
      </c>
      <c r="F2071" t="s">
        <v>112</v>
      </c>
      <c r="G2071">
        <v>3909</v>
      </c>
      <c r="H2071" t="str">
        <f t="shared" si="145"/>
        <v>Large</v>
      </c>
      <c r="I2071" t="str">
        <f t="shared" si="146"/>
        <v>NO</v>
      </c>
      <c r="J2071" t="str">
        <f t="shared" si="143"/>
        <v>NO</v>
      </c>
      <c r="K2071" t="s">
        <v>176</v>
      </c>
      <c r="L2071" t="s">
        <v>6</v>
      </c>
    </row>
    <row r="2072" spans="1:12" x14ac:dyDescent="0.25">
      <c r="A2072" t="s">
        <v>2214</v>
      </c>
      <c r="B2072" t="s">
        <v>314</v>
      </c>
      <c r="C2072" s="7">
        <v>45115</v>
      </c>
      <c r="D2072" t="str">
        <f t="shared" si="144"/>
        <v>Sat</v>
      </c>
      <c r="E2072" t="s">
        <v>2</v>
      </c>
      <c r="F2072" t="s">
        <v>22</v>
      </c>
      <c r="G2072">
        <v>2278</v>
      </c>
      <c r="H2072" t="str">
        <f t="shared" si="145"/>
        <v>Large</v>
      </c>
      <c r="I2072" t="str">
        <f t="shared" si="146"/>
        <v>NO</v>
      </c>
      <c r="J2072" t="str">
        <f t="shared" si="143"/>
        <v>NO</v>
      </c>
      <c r="K2072" t="s">
        <v>14</v>
      </c>
      <c r="L2072" t="s">
        <v>3</v>
      </c>
    </row>
    <row r="2073" spans="1:12" x14ac:dyDescent="0.25">
      <c r="A2073" t="s">
        <v>2215</v>
      </c>
      <c r="B2073" t="s">
        <v>284</v>
      </c>
      <c r="C2073" s="7">
        <v>44610</v>
      </c>
      <c r="D2073" t="str">
        <f t="shared" si="144"/>
        <v>Fri</v>
      </c>
      <c r="E2073" t="s">
        <v>2</v>
      </c>
      <c r="F2073" t="s">
        <v>38</v>
      </c>
      <c r="G2073">
        <v>1575</v>
      </c>
      <c r="H2073" t="str">
        <f t="shared" si="145"/>
        <v>Medium</v>
      </c>
      <c r="I2073" t="str">
        <f t="shared" si="146"/>
        <v>NO</v>
      </c>
      <c r="J2073" t="str">
        <f t="shared" si="143"/>
        <v>NO</v>
      </c>
      <c r="K2073" t="s">
        <v>13775</v>
      </c>
      <c r="L2073" t="s">
        <v>109</v>
      </c>
    </row>
    <row r="2074" spans="1:12" x14ac:dyDescent="0.25">
      <c r="A2074" t="s">
        <v>2216</v>
      </c>
      <c r="B2074" t="s">
        <v>279</v>
      </c>
      <c r="C2074" s="7">
        <v>44521</v>
      </c>
      <c r="D2074" t="str">
        <f t="shared" si="144"/>
        <v>Sun</v>
      </c>
      <c r="E2074" t="s">
        <v>2</v>
      </c>
      <c r="F2074" t="s">
        <v>101</v>
      </c>
      <c r="G2074">
        <v>18845</v>
      </c>
      <c r="H2074" t="str">
        <f t="shared" si="145"/>
        <v>Large</v>
      </c>
      <c r="I2074" t="str">
        <f t="shared" si="146"/>
        <v>NO</v>
      </c>
      <c r="J2074" t="str">
        <f t="shared" si="143"/>
        <v>NO</v>
      </c>
      <c r="K2074" t="s">
        <v>14</v>
      </c>
      <c r="L2074" t="s">
        <v>19</v>
      </c>
    </row>
    <row r="2075" spans="1:12" x14ac:dyDescent="0.25">
      <c r="A2075" t="s">
        <v>2217</v>
      </c>
      <c r="B2075" t="s">
        <v>155</v>
      </c>
      <c r="C2075" s="7">
        <v>45211</v>
      </c>
      <c r="D2075" t="str">
        <f t="shared" si="144"/>
        <v>Thu</v>
      </c>
      <c r="E2075" t="s">
        <v>2</v>
      </c>
      <c r="F2075" t="s">
        <v>101</v>
      </c>
      <c r="G2075">
        <v>3952</v>
      </c>
      <c r="H2075" t="str">
        <f t="shared" si="145"/>
        <v>Large</v>
      </c>
      <c r="I2075" t="str">
        <f t="shared" si="146"/>
        <v>NO</v>
      </c>
      <c r="J2075" t="str">
        <f t="shared" si="143"/>
        <v>NO</v>
      </c>
      <c r="K2075" t="s">
        <v>14</v>
      </c>
      <c r="L2075" t="s">
        <v>6</v>
      </c>
    </row>
    <row r="2076" spans="1:12" x14ac:dyDescent="0.25">
      <c r="A2076" t="s">
        <v>2218</v>
      </c>
      <c r="B2076" t="s">
        <v>42</v>
      </c>
      <c r="C2076" s="7">
        <v>45001</v>
      </c>
      <c r="D2076" t="str">
        <f t="shared" si="144"/>
        <v>Thu</v>
      </c>
      <c r="E2076" t="s">
        <v>2</v>
      </c>
      <c r="F2076" t="s">
        <v>101</v>
      </c>
      <c r="G2076">
        <v>9268</v>
      </c>
      <c r="H2076" t="str">
        <f t="shared" si="145"/>
        <v>Large</v>
      </c>
      <c r="I2076" t="str">
        <f t="shared" si="146"/>
        <v>NO</v>
      </c>
      <c r="J2076" t="str">
        <f t="shared" si="143"/>
        <v>NO</v>
      </c>
      <c r="K2076" t="s">
        <v>13775</v>
      </c>
      <c r="L2076" t="s">
        <v>13793</v>
      </c>
    </row>
    <row r="2077" spans="1:12" x14ac:dyDescent="0.25">
      <c r="A2077" t="s">
        <v>2219</v>
      </c>
      <c r="B2077" t="s">
        <v>371</v>
      </c>
      <c r="C2077" s="7">
        <v>44596</v>
      </c>
      <c r="D2077" t="str">
        <f t="shared" si="144"/>
        <v>Fri</v>
      </c>
      <c r="E2077" t="s">
        <v>2</v>
      </c>
      <c r="F2077" t="s">
        <v>551</v>
      </c>
      <c r="G2077">
        <v>895</v>
      </c>
      <c r="H2077" t="str">
        <f t="shared" si="145"/>
        <v>Medium</v>
      </c>
      <c r="I2077" t="str">
        <f t="shared" si="146"/>
        <v>NO</v>
      </c>
      <c r="J2077" t="str">
        <f t="shared" si="143"/>
        <v>NO</v>
      </c>
      <c r="K2077" t="s">
        <v>14</v>
      </c>
      <c r="L2077" t="s">
        <v>129</v>
      </c>
    </row>
    <row r="2078" spans="1:12" x14ac:dyDescent="0.25">
      <c r="A2078" t="s">
        <v>2220</v>
      </c>
      <c r="B2078" t="s">
        <v>331</v>
      </c>
      <c r="C2078" s="7">
        <v>44255</v>
      </c>
      <c r="D2078" t="str">
        <f t="shared" si="144"/>
        <v>Sun</v>
      </c>
      <c r="E2078" t="s">
        <v>2</v>
      </c>
      <c r="F2078" t="s">
        <v>101</v>
      </c>
      <c r="G2078">
        <v>2303</v>
      </c>
      <c r="H2078" t="str">
        <f t="shared" si="145"/>
        <v>Large</v>
      </c>
      <c r="I2078" t="str">
        <f t="shared" si="146"/>
        <v>NO</v>
      </c>
      <c r="J2078" t="str">
        <f t="shared" si="143"/>
        <v>NO</v>
      </c>
      <c r="K2078" t="s">
        <v>14</v>
      </c>
      <c r="L2078" t="s">
        <v>13777</v>
      </c>
    </row>
    <row r="2079" spans="1:12" x14ac:dyDescent="0.25">
      <c r="A2079" t="s">
        <v>2221</v>
      </c>
      <c r="B2079" t="s">
        <v>60</v>
      </c>
      <c r="C2079" s="7">
        <v>45547</v>
      </c>
      <c r="D2079" t="str">
        <f t="shared" si="144"/>
        <v>Thu</v>
      </c>
      <c r="E2079" t="s">
        <v>2</v>
      </c>
      <c r="F2079" t="s">
        <v>38</v>
      </c>
      <c r="G2079">
        <v>999999999</v>
      </c>
      <c r="H2079" t="str">
        <f t="shared" si="145"/>
        <v>Large</v>
      </c>
      <c r="I2079" t="str">
        <f t="shared" si="146"/>
        <v>NO</v>
      </c>
      <c r="J2079" t="str">
        <f t="shared" si="143"/>
        <v>YES</v>
      </c>
      <c r="K2079" t="s">
        <v>176</v>
      </c>
      <c r="L2079" t="s">
        <v>80</v>
      </c>
    </row>
    <row r="2080" spans="1:12" x14ac:dyDescent="0.25">
      <c r="A2080" t="s">
        <v>2222</v>
      </c>
      <c r="B2080" t="s">
        <v>508</v>
      </c>
      <c r="C2080" s="7">
        <v>44372</v>
      </c>
      <c r="D2080" t="str">
        <f t="shared" si="144"/>
        <v>Fri</v>
      </c>
      <c r="E2080" t="s">
        <v>2</v>
      </c>
      <c r="F2080" t="s">
        <v>49</v>
      </c>
      <c r="G2080">
        <v>6404</v>
      </c>
      <c r="H2080" t="str">
        <f t="shared" si="145"/>
        <v>Large</v>
      </c>
      <c r="I2080" t="str">
        <f t="shared" si="146"/>
        <v>NO</v>
      </c>
      <c r="J2080" t="str">
        <f t="shared" si="143"/>
        <v>NO</v>
      </c>
      <c r="K2080" t="s">
        <v>176</v>
      </c>
      <c r="L2080" t="s">
        <v>13793</v>
      </c>
    </row>
    <row r="2081" spans="1:12" x14ac:dyDescent="0.25">
      <c r="A2081" t="s">
        <v>2223</v>
      </c>
      <c r="B2081" t="s">
        <v>251</v>
      </c>
      <c r="C2081" s="7">
        <v>45032</v>
      </c>
      <c r="D2081" t="str">
        <f t="shared" si="144"/>
        <v>Sun</v>
      </c>
      <c r="E2081" t="s">
        <v>2</v>
      </c>
      <c r="F2081" t="s">
        <v>10</v>
      </c>
      <c r="G2081">
        <v>4099</v>
      </c>
      <c r="H2081" t="str">
        <f t="shared" si="145"/>
        <v>Large</v>
      </c>
      <c r="I2081" t="str">
        <f t="shared" si="146"/>
        <v>NO</v>
      </c>
      <c r="J2081" t="str">
        <f t="shared" si="143"/>
        <v>NO</v>
      </c>
      <c r="K2081" t="s">
        <v>176</v>
      </c>
      <c r="L2081" t="s">
        <v>19</v>
      </c>
    </row>
    <row r="2082" spans="1:12" x14ac:dyDescent="0.25">
      <c r="A2082" t="s">
        <v>2224</v>
      </c>
      <c r="B2082" t="s">
        <v>413</v>
      </c>
      <c r="C2082" s="7">
        <v>44326</v>
      </c>
      <c r="D2082" t="str">
        <f t="shared" si="144"/>
        <v>Mon</v>
      </c>
      <c r="E2082" t="s">
        <v>2</v>
      </c>
      <c r="F2082" t="s">
        <v>63</v>
      </c>
      <c r="G2082">
        <v>6946</v>
      </c>
      <c r="H2082" t="str">
        <f t="shared" si="145"/>
        <v>Large</v>
      </c>
      <c r="I2082" t="str">
        <f t="shared" si="146"/>
        <v>NO</v>
      </c>
      <c r="J2082" t="str">
        <f t="shared" si="143"/>
        <v>NO</v>
      </c>
      <c r="K2082" t="s">
        <v>13776</v>
      </c>
      <c r="L2082" t="s">
        <v>143</v>
      </c>
    </row>
    <row r="2083" spans="1:12" x14ac:dyDescent="0.25">
      <c r="A2083" t="s">
        <v>2225</v>
      </c>
      <c r="B2083" t="s">
        <v>31</v>
      </c>
      <c r="C2083" s="7">
        <v>45268</v>
      </c>
      <c r="D2083" t="str">
        <f t="shared" si="144"/>
        <v>Fri</v>
      </c>
      <c r="E2083" t="s">
        <v>9</v>
      </c>
      <c r="F2083" t="s">
        <v>112</v>
      </c>
      <c r="G2083">
        <v>62765</v>
      </c>
      <c r="H2083" t="str">
        <f t="shared" si="145"/>
        <v>Large</v>
      </c>
      <c r="I2083" t="str">
        <f t="shared" si="146"/>
        <v>NO</v>
      </c>
      <c r="J2083" t="str">
        <f t="shared" si="143"/>
        <v>NO</v>
      </c>
      <c r="K2083" t="s">
        <v>13775</v>
      </c>
      <c r="L2083" t="s">
        <v>57</v>
      </c>
    </row>
    <row r="2084" spans="1:12" x14ac:dyDescent="0.25">
      <c r="A2084" t="s">
        <v>2226</v>
      </c>
      <c r="B2084" t="s">
        <v>254</v>
      </c>
      <c r="C2084" s="7">
        <v>45156</v>
      </c>
      <c r="D2084" t="str">
        <f t="shared" si="144"/>
        <v>Fri</v>
      </c>
      <c r="E2084" t="s">
        <v>2</v>
      </c>
      <c r="F2084" t="s">
        <v>63</v>
      </c>
      <c r="G2084">
        <v>8035</v>
      </c>
      <c r="H2084" t="str">
        <f t="shared" si="145"/>
        <v>Large</v>
      </c>
      <c r="I2084" t="str">
        <f t="shared" si="146"/>
        <v>NO</v>
      </c>
      <c r="J2084" t="str">
        <f t="shared" si="143"/>
        <v>NO</v>
      </c>
      <c r="K2084" t="s">
        <v>14</v>
      </c>
      <c r="L2084" t="s">
        <v>109</v>
      </c>
    </row>
    <row r="2085" spans="1:12" x14ac:dyDescent="0.25">
      <c r="A2085" t="s">
        <v>2227</v>
      </c>
      <c r="B2085" t="s">
        <v>44</v>
      </c>
      <c r="C2085" s="7">
        <v>45515</v>
      </c>
      <c r="D2085" t="str">
        <f t="shared" si="144"/>
        <v>Sun</v>
      </c>
      <c r="E2085" t="s">
        <v>2</v>
      </c>
      <c r="F2085" t="s">
        <v>13799</v>
      </c>
      <c r="G2085">
        <v>6630</v>
      </c>
      <c r="H2085" t="str">
        <f t="shared" si="145"/>
        <v>Large</v>
      </c>
      <c r="I2085" t="str">
        <f t="shared" si="146"/>
        <v>NO</v>
      </c>
      <c r="J2085" t="str">
        <f t="shared" si="143"/>
        <v>NO</v>
      </c>
      <c r="K2085" t="s">
        <v>13776</v>
      </c>
      <c r="L2085" t="s">
        <v>129</v>
      </c>
    </row>
    <row r="2086" spans="1:12" x14ac:dyDescent="0.25">
      <c r="A2086" t="s">
        <v>2228</v>
      </c>
      <c r="B2086" t="s">
        <v>82</v>
      </c>
      <c r="C2086" s="7">
        <v>45512</v>
      </c>
      <c r="D2086" t="str">
        <f t="shared" si="144"/>
        <v>Thu</v>
      </c>
      <c r="E2086" t="s">
        <v>2</v>
      </c>
      <c r="F2086" t="s">
        <v>69</v>
      </c>
      <c r="G2086">
        <v>7971</v>
      </c>
      <c r="H2086" t="str">
        <f t="shared" si="145"/>
        <v>Large</v>
      </c>
      <c r="I2086" t="str">
        <f t="shared" si="146"/>
        <v>NO</v>
      </c>
      <c r="J2086" t="str">
        <f t="shared" si="143"/>
        <v>NO</v>
      </c>
      <c r="K2086" t="s">
        <v>13776</v>
      </c>
      <c r="L2086" t="s">
        <v>109</v>
      </c>
    </row>
    <row r="2087" spans="1:12" x14ac:dyDescent="0.25">
      <c r="A2087" t="s">
        <v>2229</v>
      </c>
      <c r="B2087" t="s">
        <v>18</v>
      </c>
      <c r="C2087" s="7">
        <v>44429</v>
      </c>
      <c r="D2087" t="str">
        <f t="shared" si="144"/>
        <v>Sat</v>
      </c>
      <c r="E2087" t="s">
        <v>2</v>
      </c>
      <c r="F2087" t="s">
        <v>49</v>
      </c>
      <c r="G2087">
        <v>9760</v>
      </c>
      <c r="H2087" t="str">
        <f t="shared" si="145"/>
        <v>Large</v>
      </c>
      <c r="I2087" t="str">
        <f t="shared" si="146"/>
        <v>NO</v>
      </c>
      <c r="J2087" t="str">
        <f t="shared" si="143"/>
        <v>NO</v>
      </c>
      <c r="K2087" t="s">
        <v>176</v>
      </c>
      <c r="L2087" t="s">
        <v>80</v>
      </c>
    </row>
    <row r="2088" spans="1:12" x14ac:dyDescent="0.25">
      <c r="A2088" t="s">
        <v>2230</v>
      </c>
      <c r="B2088" t="s">
        <v>246</v>
      </c>
      <c r="C2088" s="7">
        <v>44257</v>
      </c>
      <c r="D2088" t="str">
        <f t="shared" si="144"/>
        <v>Tue</v>
      </c>
      <c r="E2088" t="s">
        <v>2</v>
      </c>
      <c r="F2088" t="s">
        <v>551</v>
      </c>
      <c r="G2088">
        <v>8850</v>
      </c>
      <c r="H2088" t="str">
        <f t="shared" si="145"/>
        <v>Large</v>
      </c>
      <c r="I2088" t="str">
        <f t="shared" si="146"/>
        <v>NO</v>
      </c>
      <c r="J2088" t="str">
        <f t="shared" si="143"/>
        <v>NO</v>
      </c>
      <c r="K2088" t="s">
        <v>27</v>
      </c>
      <c r="L2088" t="s">
        <v>206</v>
      </c>
    </row>
    <row r="2089" spans="1:12" x14ac:dyDescent="0.25">
      <c r="A2089" t="s">
        <v>2231</v>
      </c>
      <c r="B2089" t="s">
        <v>97</v>
      </c>
      <c r="C2089" s="7">
        <v>44458</v>
      </c>
      <c r="D2089" t="str">
        <f t="shared" si="144"/>
        <v>Sun</v>
      </c>
      <c r="E2089" t="s">
        <v>9</v>
      </c>
      <c r="F2089" t="s">
        <v>101</v>
      </c>
      <c r="G2089">
        <v>71443</v>
      </c>
      <c r="H2089" t="str">
        <f t="shared" si="145"/>
        <v>Large</v>
      </c>
      <c r="I2089" t="str">
        <f t="shared" si="146"/>
        <v>NO</v>
      </c>
      <c r="J2089" t="str">
        <f t="shared" si="143"/>
        <v>NO</v>
      </c>
      <c r="K2089" t="s">
        <v>14</v>
      </c>
      <c r="L2089" t="s">
        <v>13793</v>
      </c>
    </row>
    <row r="2090" spans="1:12" x14ac:dyDescent="0.25">
      <c r="A2090" t="s">
        <v>2232</v>
      </c>
      <c r="B2090" t="s">
        <v>48</v>
      </c>
      <c r="C2090" s="7">
        <v>45293</v>
      </c>
      <c r="D2090" t="str">
        <f t="shared" si="144"/>
        <v>Tue</v>
      </c>
      <c r="E2090" t="s">
        <v>2</v>
      </c>
      <c r="F2090" t="s">
        <v>101</v>
      </c>
      <c r="G2090">
        <v>7181</v>
      </c>
      <c r="H2090" t="str">
        <f t="shared" si="145"/>
        <v>Large</v>
      </c>
      <c r="I2090" t="str">
        <f t="shared" si="146"/>
        <v>NO</v>
      </c>
      <c r="J2090" t="str">
        <f t="shared" si="143"/>
        <v>NO</v>
      </c>
      <c r="K2090" t="s">
        <v>176</v>
      </c>
      <c r="L2090" t="s">
        <v>129</v>
      </c>
    </row>
    <row r="2091" spans="1:12" x14ac:dyDescent="0.25">
      <c r="A2091" t="s">
        <v>2233</v>
      </c>
      <c r="B2091" t="s">
        <v>251</v>
      </c>
      <c r="C2091" s="7">
        <v>44562</v>
      </c>
      <c r="D2091" t="str">
        <f t="shared" si="144"/>
        <v>Sat</v>
      </c>
      <c r="E2091" t="s">
        <v>2</v>
      </c>
      <c r="F2091" t="s">
        <v>101</v>
      </c>
      <c r="G2091">
        <v>361</v>
      </c>
      <c r="H2091" t="str">
        <f t="shared" si="145"/>
        <v>Small</v>
      </c>
      <c r="I2091" t="str">
        <f t="shared" si="146"/>
        <v>NO</v>
      </c>
      <c r="J2091" t="str">
        <f t="shared" si="143"/>
        <v>NO</v>
      </c>
      <c r="K2091" t="s">
        <v>27</v>
      </c>
      <c r="L2091" t="s">
        <v>6</v>
      </c>
    </row>
    <row r="2092" spans="1:12" x14ac:dyDescent="0.25">
      <c r="A2092" t="s">
        <v>2234</v>
      </c>
      <c r="B2092" t="s">
        <v>431</v>
      </c>
      <c r="C2092" s="7">
        <v>44406</v>
      </c>
      <c r="D2092" t="str">
        <f t="shared" si="144"/>
        <v>Thu</v>
      </c>
      <c r="E2092" t="s">
        <v>2</v>
      </c>
      <c r="F2092" t="s">
        <v>38</v>
      </c>
      <c r="G2092">
        <v>9047</v>
      </c>
      <c r="H2092" t="str">
        <f t="shared" si="145"/>
        <v>Large</v>
      </c>
      <c r="I2092" t="str">
        <f t="shared" si="146"/>
        <v>NO</v>
      </c>
      <c r="J2092" t="str">
        <f t="shared" si="143"/>
        <v>NO</v>
      </c>
      <c r="K2092" t="s">
        <v>13776</v>
      </c>
      <c r="L2092" t="s">
        <v>206</v>
      </c>
    </row>
    <row r="2093" spans="1:12" x14ac:dyDescent="0.25">
      <c r="A2093" t="s">
        <v>2235</v>
      </c>
      <c r="B2093" t="s">
        <v>506</v>
      </c>
      <c r="C2093" s="7">
        <v>45519</v>
      </c>
      <c r="D2093" t="str">
        <f t="shared" si="144"/>
        <v>Thu</v>
      </c>
      <c r="E2093" t="s">
        <v>9</v>
      </c>
      <c r="F2093" t="s">
        <v>168</v>
      </c>
      <c r="G2093">
        <v>60879</v>
      </c>
      <c r="H2093" t="str">
        <f t="shared" si="145"/>
        <v>Large</v>
      </c>
      <c r="I2093" t="str">
        <f t="shared" si="146"/>
        <v>NO</v>
      </c>
      <c r="J2093" t="str">
        <f t="shared" si="143"/>
        <v>NO</v>
      </c>
      <c r="K2093" t="s">
        <v>14</v>
      </c>
      <c r="L2093" t="s">
        <v>19</v>
      </c>
    </row>
    <row r="2094" spans="1:12" x14ac:dyDescent="0.25">
      <c r="A2094" t="s">
        <v>2236</v>
      </c>
      <c r="B2094" t="s">
        <v>77</v>
      </c>
      <c r="C2094" s="7">
        <v>45285</v>
      </c>
      <c r="D2094" t="str">
        <f t="shared" si="144"/>
        <v>Mon</v>
      </c>
      <c r="E2094" t="s">
        <v>2</v>
      </c>
      <c r="F2094" t="s">
        <v>63</v>
      </c>
      <c r="G2094">
        <v>5051</v>
      </c>
      <c r="H2094" t="str">
        <f t="shared" si="145"/>
        <v>Large</v>
      </c>
      <c r="I2094" t="str">
        <f t="shared" si="146"/>
        <v>NO</v>
      </c>
      <c r="J2094" t="str">
        <f t="shared" si="143"/>
        <v>NO</v>
      </c>
      <c r="K2094" t="s">
        <v>27</v>
      </c>
      <c r="L2094" t="s">
        <v>6</v>
      </c>
    </row>
    <row r="2095" spans="1:12" x14ac:dyDescent="0.25">
      <c r="A2095" t="s">
        <v>2237</v>
      </c>
      <c r="B2095" t="s">
        <v>167</v>
      </c>
      <c r="C2095" s="7">
        <v>44332</v>
      </c>
      <c r="D2095" t="str">
        <f t="shared" si="144"/>
        <v>Sun</v>
      </c>
      <c r="E2095" t="s">
        <v>2</v>
      </c>
      <c r="F2095" t="s">
        <v>49</v>
      </c>
      <c r="G2095">
        <v>9963</v>
      </c>
      <c r="H2095" t="str">
        <f t="shared" si="145"/>
        <v>Large</v>
      </c>
      <c r="I2095" t="str">
        <f t="shared" si="146"/>
        <v>NO</v>
      </c>
      <c r="J2095" t="str">
        <f t="shared" si="143"/>
        <v>NO</v>
      </c>
      <c r="K2095" t="s">
        <v>14</v>
      </c>
      <c r="L2095" t="s">
        <v>80</v>
      </c>
    </row>
    <row r="2096" spans="1:12" x14ac:dyDescent="0.25">
      <c r="A2096" t="s">
        <v>2238</v>
      </c>
      <c r="B2096" t="s">
        <v>203</v>
      </c>
      <c r="C2096" s="7">
        <v>45305</v>
      </c>
      <c r="D2096" t="str">
        <f t="shared" si="144"/>
        <v>Sun</v>
      </c>
      <c r="E2096" t="s">
        <v>2</v>
      </c>
      <c r="F2096" t="s">
        <v>160</v>
      </c>
      <c r="G2096">
        <v>9140</v>
      </c>
      <c r="H2096" t="str">
        <f t="shared" si="145"/>
        <v>Large</v>
      </c>
      <c r="I2096" t="str">
        <f t="shared" si="146"/>
        <v>NO</v>
      </c>
      <c r="J2096" t="str">
        <f t="shared" si="143"/>
        <v>NO</v>
      </c>
      <c r="K2096" t="s">
        <v>27</v>
      </c>
      <c r="L2096" t="s">
        <v>6</v>
      </c>
    </row>
    <row r="2097" spans="1:12" x14ac:dyDescent="0.25">
      <c r="A2097" t="s">
        <v>942</v>
      </c>
      <c r="B2097" t="s">
        <v>286</v>
      </c>
      <c r="C2097" s="7">
        <v>45008</v>
      </c>
      <c r="D2097" t="str">
        <f t="shared" si="144"/>
        <v>Thu</v>
      </c>
      <c r="E2097" t="s">
        <v>2</v>
      </c>
      <c r="F2097" t="s">
        <v>112</v>
      </c>
      <c r="G2097">
        <v>6739</v>
      </c>
      <c r="H2097" t="str">
        <f t="shared" si="145"/>
        <v>Large</v>
      </c>
      <c r="I2097" t="str">
        <f t="shared" si="146"/>
        <v>NO</v>
      </c>
      <c r="J2097" t="str">
        <f t="shared" si="143"/>
        <v>NO</v>
      </c>
      <c r="K2097" t="s">
        <v>27</v>
      </c>
      <c r="L2097" t="s">
        <v>143</v>
      </c>
    </row>
    <row r="2098" spans="1:12" x14ac:dyDescent="0.25">
      <c r="A2098" t="s">
        <v>2239</v>
      </c>
      <c r="B2098" t="s">
        <v>311</v>
      </c>
      <c r="C2098" s="7">
        <v>45268</v>
      </c>
      <c r="D2098" t="str">
        <f t="shared" si="144"/>
        <v>Fri</v>
      </c>
      <c r="E2098" t="s">
        <v>2</v>
      </c>
      <c r="F2098" t="s">
        <v>168</v>
      </c>
      <c r="G2098">
        <v>3410</v>
      </c>
      <c r="H2098" t="str">
        <f t="shared" si="145"/>
        <v>Large</v>
      </c>
      <c r="I2098" t="str">
        <f t="shared" si="146"/>
        <v>NO</v>
      </c>
      <c r="J2098" t="str">
        <f t="shared" si="143"/>
        <v>NO</v>
      </c>
      <c r="K2098" t="s">
        <v>13775</v>
      </c>
      <c r="L2098" t="s">
        <v>109</v>
      </c>
    </row>
    <row r="2099" spans="1:12" x14ac:dyDescent="0.25">
      <c r="A2099" t="s">
        <v>2240</v>
      </c>
      <c r="B2099" t="s">
        <v>132</v>
      </c>
      <c r="C2099" s="7">
        <v>44696</v>
      </c>
      <c r="D2099" t="str">
        <f t="shared" si="144"/>
        <v>Sun</v>
      </c>
      <c r="E2099" t="s">
        <v>2</v>
      </c>
      <c r="F2099" t="s">
        <v>112</v>
      </c>
      <c r="G2099">
        <v>8549</v>
      </c>
      <c r="H2099" t="str">
        <f t="shared" si="145"/>
        <v>Large</v>
      </c>
      <c r="I2099" t="str">
        <f t="shared" si="146"/>
        <v>NO</v>
      </c>
      <c r="J2099" t="str">
        <f t="shared" si="143"/>
        <v>NO</v>
      </c>
      <c r="K2099" t="s">
        <v>27</v>
      </c>
      <c r="L2099" t="s">
        <v>109</v>
      </c>
    </row>
    <row r="2100" spans="1:12" x14ac:dyDescent="0.25">
      <c r="A2100" t="s">
        <v>2241</v>
      </c>
      <c r="B2100" t="s">
        <v>142</v>
      </c>
      <c r="C2100" s="7">
        <v>44566</v>
      </c>
      <c r="D2100" t="str">
        <f t="shared" si="144"/>
        <v>Wed</v>
      </c>
      <c r="E2100" t="s">
        <v>2</v>
      </c>
      <c r="F2100" t="s">
        <v>38</v>
      </c>
      <c r="G2100">
        <v>39738</v>
      </c>
      <c r="H2100" t="str">
        <f t="shared" si="145"/>
        <v>Large</v>
      </c>
      <c r="I2100" t="str">
        <f t="shared" si="146"/>
        <v>NO</v>
      </c>
      <c r="J2100" t="str">
        <f t="shared" si="143"/>
        <v>NO</v>
      </c>
      <c r="K2100" t="s">
        <v>27</v>
      </c>
      <c r="L2100" t="s">
        <v>13777</v>
      </c>
    </row>
    <row r="2101" spans="1:12" x14ac:dyDescent="0.25">
      <c r="A2101" t="s">
        <v>2242</v>
      </c>
      <c r="B2101" t="s">
        <v>175</v>
      </c>
      <c r="C2101" s="7">
        <v>45149</v>
      </c>
      <c r="D2101" t="str">
        <f t="shared" si="144"/>
        <v>Fri</v>
      </c>
      <c r="E2101" t="s">
        <v>2</v>
      </c>
      <c r="F2101" t="s">
        <v>38</v>
      </c>
      <c r="G2101">
        <v>9618</v>
      </c>
      <c r="H2101" t="str">
        <f t="shared" si="145"/>
        <v>Large</v>
      </c>
      <c r="I2101" t="str">
        <f t="shared" si="146"/>
        <v>NO</v>
      </c>
      <c r="J2101" t="str">
        <f t="shared" si="143"/>
        <v>NO</v>
      </c>
      <c r="K2101" t="s">
        <v>13775</v>
      </c>
      <c r="L2101" t="s">
        <v>13777</v>
      </c>
    </row>
    <row r="2102" spans="1:12" x14ac:dyDescent="0.25">
      <c r="A2102" t="s">
        <v>2243</v>
      </c>
      <c r="B2102" t="s">
        <v>13</v>
      </c>
      <c r="C2102" s="7">
        <v>44897</v>
      </c>
      <c r="D2102" t="str">
        <f t="shared" si="144"/>
        <v>Fri</v>
      </c>
      <c r="E2102" t="s">
        <v>2</v>
      </c>
      <c r="F2102" t="s">
        <v>63</v>
      </c>
      <c r="G2102">
        <v>0</v>
      </c>
      <c r="H2102" t="str">
        <f t="shared" si="145"/>
        <v>Micro</v>
      </c>
      <c r="I2102" t="s">
        <v>13774</v>
      </c>
      <c r="J2102" t="str">
        <f t="shared" si="143"/>
        <v>NO</v>
      </c>
      <c r="K2102" t="s">
        <v>27</v>
      </c>
      <c r="L2102" t="s">
        <v>206</v>
      </c>
    </row>
    <row r="2103" spans="1:12" x14ac:dyDescent="0.25">
      <c r="A2103" t="s">
        <v>2244</v>
      </c>
      <c r="B2103" t="s">
        <v>84</v>
      </c>
      <c r="C2103" s="7">
        <v>44949</v>
      </c>
      <c r="D2103" t="str">
        <f t="shared" si="144"/>
        <v>Mon</v>
      </c>
      <c r="E2103" t="s">
        <v>9</v>
      </c>
      <c r="F2103" t="s">
        <v>63</v>
      </c>
      <c r="G2103">
        <v>12814</v>
      </c>
      <c r="H2103" t="str">
        <f t="shared" si="145"/>
        <v>Large</v>
      </c>
      <c r="I2103" t="str">
        <f t="shared" ref="I2103:I2166" si="147">IF(G2103&lt;0, "YES", "NO")</f>
        <v>NO</v>
      </c>
      <c r="J2103" t="str">
        <f t="shared" si="143"/>
        <v>NO</v>
      </c>
      <c r="K2103" t="s">
        <v>27</v>
      </c>
      <c r="L2103" t="s">
        <v>19</v>
      </c>
    </row>
    <row r="2104" spans="1:12" x14ac:dyDescent="0.25">
      <c r="A2104" t="s">
        <v>2245</v>
      </c>
      <c r="B2104" t="s">
        <v>641</v>
      </c>
      <c r="C2104" s="7">
        <v>45472</v>
      </c>
      <c r="D2104" t="str">
        <f t="shared" si="144"/>
        <v>Sat</v>
      </c>
      <c r="E2104" t="s">
        <v>2</v>
      </c>
      <c r="F2104" t="s">
        <v>13792</v>
      </c>
      <c r="G2104">
        <v>2797</v>
      </c>
      <c r="H2104" t="str">
        <f t="shared" si="145"/>
        <v>Large</v>
      </c>
      <c r="I2104" t="str">
        <f t="shared" si="147"/>
        <v>NO</v>
      </c>
      <c r="J2104" t="str">
        <f t="shared" si="143"/>
        <v>NO</v>
      </c>
      <c r="K2104" t="s">
        <v>176</v>
      </c>
      <c r="L2104" t="s">
        <v>3</v>
      </c>
    </row>
    <row r="2105" spans="1:12" x14ac:dyDescent="0.25">
      <c r="A2105" t="s">
        <v>2246</v>
      </c>
      <c r="B2105" t="s">
        <v>79</v>
      </c>
      <c r="C2105" s="7">
        <v>44690</v>
      </c>
      <c r="D2105" t="str">
        <f t="shared" si="144"/>
        <v>Mon</v>
      </c>
      <c r="E2105" t="s">
        <v>2</v>
      </c>
      <c r="F2105" t="s">
        <v>49</v>
      </c>
      <c r="G2105">
        <v>835</v>
      </c>
      <c r="H2105" t="str">
        <f t="shared" si="145"/>
        <v>Medium</v>
      </c>
      <c r="I2105" t="str">
        <f t="shared" si="147"/>
        <v>NO</v>
      </c>
      <c r="J2105" t="str">
        <f t="shared" si="143"/>
        <v>NO</v>
      </c>
      <c r="K2105" t="s">
        <v>14</v>
      </c>
      <c r="L2105" t="s">
        <v>13777</v>
      </c>
    </row>
    <row r="2106" spans="1:12" x14ac:dyDescent="0.25">
      <c r="A2106" t="s">
        <v>2247</v>
      </c>
      <c r="B2106" t="s">
        <v>349</v>
      </c>
      <c r="C2106" s="7">
        <v>45125</v>
      </c>
      <c r="D2106" t="str">
        <f t="shared" si="144"/>
        <v>Tue</v>
      </c>
      <c r="E2106" t="s">
        <v>2</v>
      </c>
      <c r="F2106" t="s">
        <v>69</v>
      </c>
      <c r="G2106">
        <v>9756</v>
      </c>
      <c r="H2106" t="str">
        <f t="shared" si="145"/>
        <v>Large</v>
      </c>
      <c r="I2106" t="str">
        <f t="shared" si="147"/>
        <v>NO</v>
      </c>
      <c r="J2106" t="str">
        <f t="shared" si="143"/>
        <v>NO</v>
      </c>
      <c r="K2106" t="s">
        <v>14</v>
      </c>
      <c r="L2106" t="s">
        <v>57</v>
      </c>
    </row>
    <row r="2107" spans="1:12" x14ac:dyDescent="0.25">
      <c r="A2107" t="s">
        <v>2248</v>
      </c>
      <c r="B2107" t="s">
        <v>284</v>
      </c>
      <c r="C2107" s="7">
        <v>44913</v>
      </c>
      <c r="D2107" t="str">
        <f t="shared" si="144"/>
        <v>Sun</v>
      </c>
      <c r="E2107" t="s">
        <v>2</v>
      </c>
      <c r="F2107" t="s">
        <v>38</v>
      </c>
      <c r="G2107">
        <v>8248</v>
      </c>
      <c r="H2107" t="str">
        <f t="shared" si="145"/>
        <v>Large</v>
      </c>
      <c r="I2107" t="str">
        <f t="shared" si="147"/>
        <v>NO</v>
      </c>
      <c r="J2107" t="str">
        <f t="shared" si="143"/>
        <v>NO</v>
      </c>
      <c r="K2107" t="s">
        <v>13776</v>
      </c>
      <c r="L2107" t="s">
        <v>129</v>
      </c>
    </row>
    <row r="2108" spans="1:12" x14ac:dyDescent="0.25">
      <c r="A2108" t="s">
        <v>2249</v>
      </c>
      <c r="B2108" t="s">
        <v>212</v>
      </c>
      <c r="C2108" s="7">
        <v>44522</v>
      </c>
      <c r="D2108" t="str">
        <f t="shared" si="144"/>
        <v>Mon</v>
      </c>
      <c r="E2108" t="s">
        <v>2</v>
      </c>
      <c r="F2108" t="s">
        <v>69</v>
      </c>
      <c r="G2108">
        <v>4659</v>
      </c>
      <c r="H2108" t="str">
        <f t="shared" si="145"/>
        <v>Large</v>
      </c>
      <c r="I2108" t="str">
        <f t="shared" si="147"/>
        <v>NO</v>
      </c>
      <c r="J2108" t="str">
        <f t="shared" si="143"/>
        <v>NO</v>
      </c>
      <c r="K2108" t="s">
        <v>13776</v>
      </c>
      <c r="L2108" t="s">
        <v>3</v>
      </c>
    </row>
    <row r="2109" spans="1:12" x14ac:dyDescent="0.25">
      <c r="A2109" t="s">
        <v>2250</v>
      </c>
      <c r="B2109" t="s">
        <v>170</v>
      </c>
      <c r="C2109" s="7">
        <v>45405</v>
      </c>
      <c r="D2109" t="str">
        <f t="shared" si="144"/>
        <v>Tue</v>
      </c>
      <c r="E2109" t="s">
        <v>2</v>
      </c>
      <c r="F2109" t="s">
        <v>112</v>
      </c>
      <c r="G2109">
        <v>5230</v>
      </c>
      <c r="H2109" t="str">
        <f t="shared" si="145"/>
        <v>Large</v>
      </c>
      <c r="I2109" t="str">
        <f t="shared" si="147"/>
        <v>NO</v>
      </c>
      <c r="J2109" t="str">
        <f t="shared" si="143"/>
        <v>NO</v>
      </c>
      <c r="K2109" t="s">
        <v>27</v>
      </c>
      <c r="L2109" t="s">
        <v>3</v>
      </c>
    </row>
    <row r="2110" spans="1:12" x14ac:dyDescent="0.25">
      <c r="A2110" t="s">
        <v>2251</v>
      </c>
      <c r="B2110" t="s">
        <v>364</v>
      </c>
      <c r="C2110" s="7">
        <v>44424</v>
      </c>
      <c r="D2110" t="str">
        <f t="shared" si="144"/>
        <v>Mon</v>
      </c>
      <c r="E2110" t="s">
        <v>2</v>
      </c>
      <c r="F2110" t="s">
        <v>101</v>
      </c>
      <c r="G2110">
        <v>7681</v>
      </c>
      <c r="H2110" t="str">
        <f t="shared" si="145"/>
        <v>Large</v>
      </c>
      <c r="I2110" t="str">
        <f t="shared" si="147"/>
        <v>NO</v>
      </c>
      <c r="J2110" t="str">
        <f t="shared" si="143"/>
        <v>NO</v>
      </c>
      <c r="K2110" t="s">
        <v>176</v>
      </c>
      <c r="L2110" t="s">
        <v>57</v>
      </c>
    </row>
    <row r="2111" spans="1:12" x14ac:dyDescent="0.25">
      <c r="A2111" t="s">
        <v>2252</v>
      </c>
      <c r="B2111" t="s">
        <v>368</v>
      </c>
      <c r="C2111" s="7">
        <v>45601</v>
      </c>
      <c r="D2111" t="str">
        <f t="shared" si="144"/>
        <v>Tue</v>
      </c>
      <c r="E2111" t="s">
        <v>2</v>
      </c>
      <c r="F2111" t="s">
        <v>168</v>
      </c>
      <c r="G2111">
        <v>4166</v>
      </c>
      <c r="H2111" t="str">
        <f t="shared" si="145"/>
        <v>Large</v>
      </c>
      <c r="I2111" t="str">
        <f t="shared" si="147"/>
        <v>NO</v>
      </c>
      <c r="J2111" t="str">
        <f t="shared" si="143"/>
        <v>NO</v>
      </c>
      <c r="K2111" t="s">
        <v>14</v>
      </c>
      <c r="L2111" t="s">
        <v>206</v>
      </c>
    </row>
    <row r="2112" spans="1:12" x14ac:dyDescent="0.25">
      <c r="A2112" t="s">
        <v>2253</v>
      </c>
      <c r="B2112" t="s">
        <v>281</v>
      </c>
      <c r="C2112" s="7">
        <v>44348</v>
      </c>
      <c r="D2112" t="str">
        <f t="shared" si="144"/>
        <v>Tue</v>
      </c>
      <c r="E2112" t="s">
        <v>2</v>
      </c>
      <c r="F2112" t="s">
        <v>112</v>
      </c>
      <c r="G2112">
        <v>5785</v>
      </c>
      <c r="H2112" t="str">
        <f t="shared" si="145"/>
        <v>Large</v>
      </c>
      <c r="I2112" t="str">
        <f t="shared" si="147"/>
        <v>NO</v>
      </c>
      <c r="J2112" t="str">
        <f t="shared" si="143"/>
        <v>NO</v>
      </c>
      <c r="K2112" t="s">
        <v>13776</v>
      </c>
      <c r="L2112" t="s">
        <v>6</v>
      </c>
    </row>
    <row r="2113" spans="1:12" x14ac:dyDescent="0.25">
      <c r="A2113" t="s">
        <v>2212</v>
      </c>
      <c r="B2113" t="s">
        <v>151</v>
      </c>
      <c r="C2113" s="7">
        <v>45373</v>
      </c>
      <c r="D2113" t="str">
        <f t="shared" si="144"/>
        <v>Fri</v>
      </c>
      <c r="E2113" t="s">
        <v>2</v>
      </c>
      <c r="F2113" t="s">
        <v>38</v>
      </c>
      <c r="G2113">
        <v>39335</v>
      </c>
      <c r="H2113" t="str">
        <f t="shared" si="145"/>
        <v>Large</v>
      </c>
      <c r="I2113" t="str">
        <f t="shared" si="147"/>
        <v>NO</v>
      </c>
      <c r="J2113" t="str">
        <f t="shared" si="143"/>
        <v>NO</v>
      </c>
      <c r="K2113" t="s">
        <v>14</v>
      </c>
      <c r="L2113" t="s">
        <v>57</v>
      </c>
    </row>
    <row r="2114" spans="1:12" x14ac:dyDescent="0.25">
      <c r="A2114" t="s">
        <v>2254</v>
      </c>
      <c r="B2114" t="s">
        <v>347</v>
      </c>
      <c r="C2114" s="7">
        <v>44495</v>
      </c>
      <c r="D2114" t="str">
        <f t="shared" si="144"/>
        <v>Tue</v>
      </c>
      <c r="E2114" t="s">
        <v>9</v>
      </c>
      <c r="F2114" t="s">
        <v>168</v>
      </c>
      <c r="G2114">
        <v>72736</v>
      </c>
      <c r="H2114" t="str">
        <f t="shared" si="145"/>
        <v>Large</v>
      </c>
      <c r="I2114" t="str">
        <f t="shared" si="147"/>
        <v>NO</v>
      </c>
      <c r="J2114" t="str">
        <f t="shared" ref="J2114:J2177" si="148">IF(G2114&gt;500000,"YES","NO")</f>
        <v>NO</v>
      </c>
      <c r="K2114" t="s">
        <v>176</v>
      </c>
      <c r="L2114" t="s">
        <v>6</v>
      </c>
    </row>
    <row r="2115" spans="1:12" x14ac:dyDescent="0.25">
      <c r="A2115" t="s">
        <v>2255</v>
      </c>
      <c r="B2115" t="s">
        <v>37</v>
      </c>
      <c r="C2115" s="7">
        <v>45372</v>
      </c>
      <c r="D2115" t="str">
        <f t="shared" ref="D2115:D2178" si="149">TEXT(C2115,"DDD")</f>
        <v>Thu</v>
      </c>
      <c r="E2115" t="s">
        <v>2</v>
      </c>
      <c r="F2115" t="s">
        <v>38</v>
      </c>
      <c r="G2115">
        <v>2035</v>
      </c>
      <c r="H2115" t="str">
        <f t="shared" ref="H2115:H2178" si="150">IF(G2115&lt;100,"Micro",
   IF(G2115&lt;=500,"Small",
      IF(G2115&lt;=2000,"Medium","Large")))</f>
        <v>Large</v>
      </c>
      <c r="I2115" t="str">
        <f t="shared" si="147"/>
        <v>NO</v>
      </c>
      <c r="J2115" t="str">
        <f t="shared" si="148"/>
        <v>NO</v>
      </c>
      <c r="K2115" t="s">
        <v>176</v>
      </c>
      <c r="L2115" t="s">
        <v>13777</v>
      </c>
    </row>
    <row r="2116" spans="1:12" x14ac:dyDescent="0.25">
      <c r="A2116" t="s">
        <v>2256</v>
      </c>
      <c r="B2116" t="s">
        <v>228</v>
      </c>
      <c r="C2116" s="7">
        <v>45197</v>
      </c>
      <c r="D2116" t="str">
        <f t="shared" si="149"/>
        <v>Thu</v>
      </c>
      <c r="E2116" t="s">
        <v>9</v>
      </c>
      <c r="F2116" t="s">
        <v>168</v>
      </c>
      <c r="G2116">
        <v>22567</v>
      </c>
      <c r="H2116" t="str">
        <f t="shared" si="150"/>
        <v>Large</v>
      </c>
      <c r="I2116" t="str">
        <f t="shared" si="147"/>
        <v>NO</v>
      </c>
      <c r="J2116" t="str">
        <f t="shared" si="148"/>
        <v>NO</v>
      </c>
      <c r="K2116" t="s">
        <v>14</v>
      </c>
      <c r="L2116" t="s">
        <v>13777</v>
      </c>
    </row>
    <row r="2117" spans="1:12" x14ac:dyDescent="0.25">
      <c r="A2117" t="s">
        <v>2257</v>
      </c>
      <c r="B2117" t="s">
        <v>733</v>
      </c>
      <c r="C2117" s="7">
        <v>45093</v>
      </c>
      <c r="D2117" t="str">
        <f t="shared" si="149"/>
        <v>Fri</v>
      </c>
      <c r="E2117" t="s">
        <v>2</v>
      </c>
      <c r="F2117" t="s">
        <v>49</v>
      </c>
      <c r="G2117">
        <v>3576</v>
      </c>
      <c r="H2117" t="str">
        <f t="shared" si="150"/>
        <v>Large</v>
      </c>
      <c r="I2117" t="str">
        <f t="shared" si="147"/>
        <v>NO</v>
      </c>
      <c r="J2117" t="str">
        <f t="shared" si="148"/>
        <v>NO</v>
      </c>
      <c r="K2117" t="s">
        <v>13776</v>
      </c>
      <c r="L2117" t="s">
        <v>206</v>
      </c>
    </row>
    <row r="2118" spans="1:12" x14ac:dyDescent="0.25">
      <c r="A2118" t="s">
        <v>1904</v>
      </c>
      <c r="B2118" t="s">
        <v>839</v>
      </c>
      <c r="C2118" s="7">
        <v>44976</v>
      </c>
      <c r="D2118" t="str">
        <f t="shared" si="149"/>
        <v>Sun</v>
      </c>
      <c r="E2118" t="s">
        <v>2</v>
      </c>
      <c r="F2118" t="s">
        <v>49</v>
      </c>
      <c r="G2118">
        <v>45912</v>
      </c>
      <c r="H2118" t="str">
        <f t="shared" si="150"/>
        <v>Large</v>
      </c>
      <c r="I2118" t="str">
        <f t="shared" si="147"/>
        <v>NO</v>
      </c>
      <c r="J2118" t="str">
        <f t="shared" si="148"/>
        <v>NO</v>
      </c>
      <c r="K2118" t="s">
        <v>27</v>
      </c>
      <c r="L2118" t="s">
        <v>143</v>
      </c>
    </row>
    <row r="2119" spans="1:12" x14ac:dyDescent="0.25">
      <c r="A2119" t="s">
        <v>2258</v>
      </c>
      <c r="B2119" t="s">
        <v>46</v>
      </c>
      <c r="C2119" s="7">
        <v>44943</v>
      </c>
      <c r="D2119" t="str">
        <f t="shared" si="149"/>
        <v>Tue</v>
      </c>
      <c r="E2119" t="s">
        <v>2</v>
      </c>
      <c r="F2119" t="s">
        <v>332</v>
      </c>
      <c r="G2119">
        <v>4000</v>
      </c>
      <c r="H2119" t="str">
        <f t="shared" si="150"/>
        <v>Large</v>
      </c>
      <c r="I2119" t="str">
        <f t="shared" si="147"/>
        <v>NO</v>
      </c>
      <c r="J2119" t="str">
        <f t="shared" si="148"/>
        <v>NO</v>
      </c>
      <c r="K2119" t="s">
        <v>27</v>
      </c>
      <c r="L2119" t="s">
        <v>19</v>
      </c>
    </row>
    <row r="2120" spans="1:12" x14ac:dyDescent="0.25">
      <c r="A2120" t="s">
        <v>2259</v>
      </c>
      <c r="B2120" t="s">
        <v>191</v>
      </c>
      <c r="C2120" s="7">
        <v>45606</v>
      </c>
      <c r="D2120" t="str">
        <f t="shared" si="149"/>
        <v>Sun</v>
      </c>
      <c r="E2120" t="s">
        <v>2</v>
      </c>
      <c r="F2120" t="s">
        <v>112</v>
      </c>
      <c r="G2120">
        <v>308</v>
      </c>
      <c r="H2120" t="str">
        <f t="shared" si="150"/>
        <v>Small</v>
      </c>
      <c r="I2120" t="str">
        <f t="shared" si="147"/>
        <v>NO</v>
      </c>
      <c r="J2120" t="str">
        <f t="shared" si="148"/>
        <v>NO</v>
      </c>
      <c r="K2120" t="s">
        <v>176</v>
      </c>
      <c r="L2120" t="s">
        <v>13777</v>
      </c>
    </row>
    <row r="2121" spans="1:12" x14ac:dyDescent="0.25">
      <c r="A2121" t="s">
        <v>2260</v>
      </c>
      <c r="B2121" t="s">
        <v>409</v>
      </c>
      <c r="C2121" s="7">
        <v>45231</v>
      </c>
      <c r="D2121" t="str">
        <f t="shared" si="149"/>
        <v>Wed</v>
      </c>
      <c r="E2121" t="s">
        <v>9</v>
      </c>
      <c r="F2121" t="s">
        <v>168</v>
      </c>
      <c r="G2121">
        <v>681983</v>
      </c>
      <c r="H2121" t="str">
        <f t="shared" si="150"/>
        <v>Large</v>
      </c>
      <c r="I2121" t="str">
        <f t="shared" si="147"/>
        <v>NO</v>
      </c>
      <c r="J2121" t="str">
        <f t="shared" si="148"/>
        <v>YES</v>
      </c>
      <c r="K2121" t="s">
        <v>13775</v>
      </c>
      <c r="L2121" t="s">
        <v>109</v>
      </c>
    </row>
    <row r="2122" spans="1:12" x14ac:dyDescent="0.25">
      <c r="A2122" t="s">
        <v>2261</v>
      </c>
      <c r="B2122" t="s">
        <v>128</v>
      </c>
      <c r="C2122" s="7">
        <v>45146</v>
      </c>
      <c r="D2122" t="str">
        <f t="shared" si="149"/>
        <v>Tue</v>
      </c>
      <c r="E2122" t="s">
        <v>9</v>
      </c>
      <c r="F2122" t="s">
        <v>551</v>
      </c>
      <c r="G2122">
        <v>15344</v>
      </c>
      <c r="H2122" t="str">
        <f t="shared" si="150"/>
        <v>Large</v>
      </c>
      <c r="I2122" t="str">
        <f t="shared" si="147"/>
        <v>NO</v>
      </c>
      <c r="J2122" t="str">
        <f t="shared" si="148"/>
        <v>NO</v>
      </c>
      <c r="K2122" t="s">
        <v>13776</v>
      </c>
      <c r="L2122" t="s">
        <v>129</v>
      </c>
    </row>
    <row r="2123" spans="1:12" x14ac:dyDescent="0.25">
      <c r="A2123" t="s">
        <v>2262</v>
      </c>
      <c r="B2123" t="s">
        <v>321</v>
      </c>
      <c r="C2123" s="7">
        <v>45572</v>
      </c>
      <c r="D2123" t="str">
        <f t="shared" si="149"/>
        <v>Mon</v>
      </c>
      <c r="E2123" t="s">
        <v>2</v>
      </c>
      <c r="F2123" t="s">
        <v>551</v>
      </c>
      <c r="G2123">
        <v>5008</v>
      </c>
      <c r="H2123" t="str">
        <f t="shared" si="150"/>
        <v>Large</v>
      </c>
      <c r="I2123" t="str">
        <f t="shared" si="147"/>
        <v>NO</v>
      </c>
      <c r="J2123" t="str">
        <f t="shared" si="148"/>
        <v>NO</v>
      </c>
      <c r="K2123" t="s">
        <v>176</v>
      </c>
      <c r="L2123" t="s">
        <v>129</v>
      </c>
    </row>
    <row r="2124" spans="1:12" x14ac:dyDescent="0.25">
      <c r="A2124" t="s">
        <v>2263</v>
      </c>
      <c r="B2124" t="s">
        <v>56</v>
      </c>
      <c r="C2124" s="7">
        <v>44290</v>
      </c>
      <c r="D2124" t="str">
        <f t="shared" si="149"/>
        <v>Sun</v>
      </c>
      <c r="E2124" t="s">
        <v>2</v>
      </c>
      <c r="F2124" t="s">
        <v>168</v>
      </c>
      <c r="G2124">
        <v>1456</v>
      </c>
      <c r="H2124" t="str">
        <f t="shared" si="150"/>
        <v>Medium</v>
      </c>
      <c r="I2124" t="str">
        <f t="shared" si="147"/>
        <v>NO</v>
      </c>
      <c r="J2124" t="str">
        <f t="shared" si="148"/>
        <v>NO</v>
      </c>
      <c r="K2124" t="s">
        <v>13776</v>
      </c>
      <c r="L2124" t="s">
        <v>143</v>
      </c>
    </row>
    <row r="2125" spans="1:12" x14ac:dyDescent="0.25">
      <c r="A2125" t="s">
        <v>2264</v>
      </c>
      <c r="B2125" t="s">
        <v>13</v>
      </c>
      <c r="C2125" s="7">
        <v>44902</v>
      </c>
      <c r="D2125" t="str">
        <f t="shared" si="149"/>
        <v>Wed</v>
      </c>
      <c r="E2125" t="s">
        <v>2</v>
      </c>
      <c r="F2125" t="s">
        <v>38</v>
      </c>
      <c r="G2125">
        <v>8786</v>
      </c>
      <c r="H2125" t="str">
        <f t="shared" si="150"/>
        <v>Large</v>
      </c>
      <c r="I2125" t="str">
        <f t="shared" si="147"/>
        <v>NO</v>
      </c>
      <c r="J2125" t="str">
        <f t="shared" si="148"/>
        <v>NO</v>
      </c>
      <c r="K2125" t="s">
        <v>176</v>
      </c>
      <c r="L2125" t="s">
        <v>129</v>
      </c>
    </row>
    <row r="2126" spans="1:12" x14ac:dyDescent="0.25">
      <c r="A2126" t="s">
        <v>2265</v>
      </c>
      <c r="B2126" t="s">
        <v>349</v>
      </c>
      <c r="C2126" s="7">
        <v>44445</v>
      </c>
      <c r="D2126" t="str">
        <f t="shared" si="149"/>
        <v>Mon</v>
      </c>
      <c r="E2126" t="s">
        <v>2</v>
      </c>
      <c r="F2126" t="s">
        <v>112</v>
      </c>
      <c r="G2126">
        <v>4679</v>
      </c>
      <c r="H2126" t="str">
        <f t="shared" si="150"/>
        <v>Large</v>
      </c>
      <c r="I2126" t="str">
        <f t="shared" si="147"/>
        <v>NO</v>
      </c>
      <c r="J2126" t="str">
        <f t="shared" si="148"/>
        <v>NO</v>
      </c>
      <c r="K2126" t="s">
        <v>13775</v>
      </c>
      <c r="L2126" t="s">
        <v>13793</v>
      </c>
    </row>
    <row r="2127" spans="1:12" x14ac:dyDescent="0.25">
      <c r="A2127" t="s">
        <v>2266</v>
      </c>
      <c r="B2127" t="s">
        <v>114</v>
      </c>
      <c r="C2127" s="7">
        <v>45473</v>
      </c>
      <c r="D2127" t="str">
        <f t="shared" si="149"/>
        <v>Sun</v>
      </c>
      <c r="E2127" t="s">
        <v>2</v>
      </c>
      <c r="F2127" t="s">
        <v>168</v>
      </c>
      <c r="G2127">
        <v>2092</v>
      </c>
      <c r="H2127" t="str">
        <f t="shared" si="150"/>
        <v>Large</v>
      </c>
      <c r="I2127" t="str">
        <f t="shared" si="147"/>
        <v>NO</v>
      </c>
      <c r="J2127" t="str">
        <f t="shared" si="148"/>
        <v>NO</v>
      </c>
      <c r="K2127" t="s">
        <v>13776</v>
      </c>
      <c r="L2127" t="s">
        <v>13793</v>
      </c>
    </row>
    <row r="2128" spans="1:12" x14ac:dyDescent="0.25">
      <c r="A2128" t="s">
        <v>2267</v>
      </c>
      <c r="B2128" t="s">
        <v>147</v>
      </c>
      <c r="C2128" s="7">
        <v>45077</v>
      </c>
      <c r="D2128" t="str">
        <f t="shared" si="149"/>
        <v>Wed</v>
      </c>
      <c r="E2128" t="s">
        <v>2</v>
      </c>
      <c r="F2128" t="s">
        <v>112</v>
      </c>
      <c r="G2128">
        <v>4602</v>
      </c>
      <c r="H2128" t="str">
        <f t="shared" si="150"/>
        <v>Large</v>
      </c>
      <c r="I2128" t="str">
        <f t="shared" si="147"/>
        <v>NO</v>
      </c>
      <c r="J2128" t="str">
        <f t="shared" si="148"/>
        <v>NO</v>
      </c>
      <c r="K2128" t="s">
        <v>176</v>
      </c>
      <c r="L2128" t="s">
        <v>6</v>
      </c>
    </row>
    <row r="2129" spans="1:12" x14ac:dyDescent="0.25">
      <c r="A2129" t="s">
        <v>2187</v>
      </c>
      <c r="B2129" t="s">
        <v>8</v>
      </c>
      <c r="C2129" s="7">
        <v>44528</v>
      </c>
      <c r="D2129" t="str">
        <f t="shared" si="149"/>
        <v>Sun</v>
      </c>
      <c r="E2129" t="s">
        <v>2</v>
      </c>
      <c r="F2129" t="s">
        <v>38</v>
      </c>
      <c r="G2129">
        <v>10901</v>
      </c>
      <c r="H2129" t="str">
        <f t="shared" si="150"/>
        <v>Large</v>
      </c>
      <c r="I2129" t="str">
        <f t="shared" si="147"/>
        <v>NO</v>
      </c>
      <c r="J2129" t="str">
        <f t="shared" si="148"/>
        <v>NO</v>
      </c>
      <c r="K2129" t="s">
        <v>14</v>
      </c>
      <c r="L2129" t="s">
        <v>206</v>
      </c>
    </row>
    <row r="2130" spans="1:12" x14ac:dyDescent="0.25">
      <c r="A2130" t="s">
        <v>2268</v>
      </c>
      <c r="B2130" t="s">
        <v>82</v>
      </c>
      <c r="C2130" s="7">
        <v>45434</v>
      </c>
      <c r="D2130" t="str">
        <f t="shared" si="149"/>
        <v>Wed</v>
      </c>
      <c r="E2130" t="s">
        <v>2</v>
      </c>
      <c r="F2130" t="s">
        <v>168</v>
      </c>
      <c r="G2130">
        <v>9518</v>
      </c>
      <c r="H2130" t="str">
        <f t="shared" si="150"/>
        <v>Large</v>
      </c>
      <c r="I2130" t="str">
        <f t="shared" si="147"/>
        <v>NO</v>
      </c>
      <c r="J2130" t="str">
        <f t="shared" si="148"/>
        <v>NO</v>
      </c>
      <c r="K2130" t="s">
        <v>176</v>
      </c>
      <c r="L2130" t="s">
        <v>6</v>
      </c>
    </row>
    <row r="2131" spans="1:12" x14ac:dyDescent="0.25">
      <c r="A2131" t="s">
        <v>2269</v>
      </c>
      <c r="B2131" t="s">
        <v>137</v>
      </c>
      <c r="C2131" s="7">
        <v>44687</v>
      </c>
      <c r="D2131" t="str">
        <f t="shared" si="149"/>
        <v>Fri</v>
      </c>
      <c r="E2131" t="s">
        <v>2</v>
      </c>
      <c r="F2131" t="s">
        <v>112</v>
      </c>
      <c r="G2131">
        <v>1593</v>
      </c>
      <c r="H2131" t="str">
        <f t="shared" si="150"/>
        <v>Medium</v>
      </c>
      <c r="I2131" t="str">
        <f t="shared" si="147"/>
        <v>NO</v>
      </c>
      <c r="J2131" t="str">
        <f t="shared" si="148"/>
        <v>NO</v>
      </c>
      <c r="K2131" t="s">
        <v>27</v>
      </c>
      <c r="L2131" t="s">
        <v>57</v>
      </c>
    </row>
    <row r="2132" spans="1:12" x14ac:dyDescent="0.25">
      <c r="A2132" t="s">
        <v>2270</v>
      </c>
      <c r="B2132" t="s">
        <v>638</v>
      </c>
      <c r="C2132" s="7">
        <v>44227</v>
      </c>
      <c r="D2132" t="str">
        <f t="shared" si="149"/>
        <v>Sun</v>
      </c>
      <c r="E2132" t="s">
        <v>2</v>
      </c>
      <c r="F2132" t="s">
        <v>38</v>
      </c>
      <c r="G2132">
        <v>7020</v>
      </c>
      <c r="H2132" t="str">
        <f t="shared" si="150"/>
        <v>Large</v>
      </c>
      <c r="I2132" t="str">
        <f t="shared" si="147"/>
        <v>NO</v>
      </c>
      <c r="J2132" t="str">
        <f t="shared" si="148"/>
        <v>NO</v>
      </c>
      <c r="K2132" t="s">
        <v>27</v>
      </c>
      <c r="L2132" t="s">
        <v>57</v>
      </c>
    </row>
    <row r="2133" spans="1:12" x14ac:dyDescent="0.25">
      <c r="A2133" t="s">
        <v>2271</v>
      </c>
      <c r="B2133" t="s">
        <v>311</v>
      </c>
      <c r="C2133" s="7">
        <v>45445</v>
      </c>
      <c r="D2133" t="str">
        <f t="shared" si="149"/>
        <v>Sun</v>
      </c>
      <c r="E2133" t="s">
        <v>2</v>
      </c>
      <c r="F2133" t="s">
        <v>49</v>
      </c>
      <c r="G2133">
        <v>1003</v>
      </c>
      <c r="H2133" t="str">
        <f t="shared" si="150"/>
        <v>Medium</v>
      </c>
      <c r="I2133" t="str">
        <f t="shared" si="147"/>
        <v>NO</v>
      </c>
      <c r="J2133" t="str">
        <f t="shared" si="148"/>
        <v>NO</v>
      </c>
      <c r="K2133" t="s">
        <v>27</v>
      </c>
      <c r="L2133" t="s">
        <v>129</v>
      </c>
    </row>
    <row r="2134" spans="1:12" x14ac:dyDescent="0.25">
      <c r="A2134" t="s">
        <v>2272</v>
      </c>
      <c r="B2134" t="s">
        <v>251</v>
      </c>
      <c r="C2134" s="7">
        <v>44681</v>
      </c>
      <c r="D2134" t="str">
        <f t="shared" si="149"/>
        <v>Sat</v>
      </c>
      <c r="E2134" t="s">
        <v>2</v>
      </c>
      <c r="F2134" t="s">
        <v>551</v>
      </c>
      <c r="G2134">
        <v>865</v>
      </c>
      <c r="H2134" t="str">
        <f t="shared" si="150"/>
        <v>Medium</v>
      </c>
      <c r="I2134" t="str">
        <f t="shared" si="147"/>
        <v>NO</v>
      </c>
      <c r="J2134" t="str">
        <f t="shared" si="148"/>
        <v>NO</v>
      </c>
      <c r="K2134" t="s">
        <v>13775</v>
      </c>
      <c r="L2134" t="s">
        <v>129</v>
      </c>
    </row>
    <row r="2135" spans="1:12" x14ac:dyDescent="0.25">
      <c r="A2135" t="s">
        <v>2273</v>
      </c>
      <c r="B2135" t="s">
        <v>84</v>
      </c>
      <c r="C2135" s="7">
        <v>44408</v>
      </c>
      <c r="D2135" t="str">
        <f t="shared" si="149"/>
        <v>Sat</v>
      </c>
      <c r="E2135" t="s">
        <v>2</v>
      </c>
      <c r="F2135" t="s">
        <v>101</v>
      </c>
      <c r="G2135">
        <v>2496</v>
      </c>
      <c r="H2135" t="str">
        <f t="shared" si="150"/>
        <v>Large</v>
      </c>
      <c r="I2135" t="str">
        <f t="shared" si="147"/>
        <v>NO</v>
      </c>
      <c r="J2135" t="str">
        <f t="shared" si="148"/>
        <v>NO</v>
      </c>
      <c r="K2135" t="s">
        <v>176</v>
      </c>
      <c r="L2135" t="s">
        <v>57</v>
      </c>
    </row>
    <row r="2136" spans="1:12" x14ac:dyDescent="0.25">
      <c r="A2136" t="s">
        <v>2274</v>
      </c>
      <c r="B2136" t="s">
        <v>279</v>
      </c>
      <c r="C2136" s="7">
        <v>44929</v>
      </c>
      <c r="D2136" t="str">
        <f t="shared" si="149"/>
        <v>Tue</v>
      </c>
      <c r="E2136" t="s">
        <v>2</v>
      </c>
      <c r="F2136" t="s">
        <v>49</v>
      </c>
      <c r="G2136">
        <v>5531</v>
      </c>
      <c r="H2136" t="str">
        <f t="shared" si="150"/>
        <v>Large</v>
      </c>
      <c r="I2136" t="str">
        <f t="shared" si="147"/>
        <v>NO</v>
      </c>
      <c r="J2136" t="str">
        <f t="shared" si="148"/>
        <v>NO</v>
      </c>
      <c r="K2136" t="s">
        <v>27</v>
      </c>
      <c r="L2136" t="s">
        <v>13793</v>
      </c>
    </row>
    <row r="2137" spans="1:12" x14ac:dyDescent="0.25">
      <c r="A2137" t="s">
        <v>2275</v>
      </c>
      <c r="B2137" t="s">
        <v>73</v>
      </c>
      <c r="C2137" s="7">
        <v>44695</v>
      </c>
      <c r="D2137" t="str">
        <f t="shared" si="149"/>
        <v>Sat</v>
      </c>
      <c r="E2137" t="s">
        <v>2</v>
      </c>
      <c r="F2137" t="s">
        <v>38</v>
      </c>
      <c r="G2137">
        <v>2906</v>
      </c>
      <c r="H2137" t="str">
        <f t="shared" si="150"/>
        <v>Large</v>
      </c>
      <c r="I2137" t="str">
        <f t="shared" si="147"/>
        <v>NO</v>
      </c>
      <c r="J2137" t="str">
        <f t="shared" si="148"/>
        <v>NO</v>
      </c>
      <c r="K2137" t="s">
        <v>176</v>
      </c>
      <c r="L2137" t="s">
        <v>80</v>
      </c>
    </row>
    <row r="2138" spans="1:12" x14ac:dyDescent="0.25">
      <c r="A2138" t="s">
        <v>2276</v>
      </c>
      <c r="B2138" t="s">
        <v>163</v>
      </c>
      <c r="C2138" s="7">
        <v>44692</v>
      </c>
      <c r="D2138" t="str">
        <f t="shared" si="149"/>
        <v>Wed</v>
      </c>
      <c r="E2138" t="s">
        <v>2</v>
      </c>
      <c r="F2138" t="s">
        <v>112</v>
      </c>
      <c r="G2138">
        <v>999999</v>
      </c>
      <c r="H2138" t="str">
        <f t="shared" si="150"/>
        <v>Large</v>
      </c>
      <c r="I2138" t="str">
        <f t="shared" si="147"/>
        <v>NO</v>
      </c>
      <c r="J2138" t="str">
        <f t="shared" si="148"/>
        <v>YES</v>
      </c>
      <c r="K2138" t="s">
        <v>27</v>
      </c>
      <c r="L2138" t="s">
        <v>3</v>
      </c>
    </row>
    <row r="2139" spans="1:12" x14ac:dyDescent="0.25">
      <c r="A2139" t="s">
        <v>2277</v>
      </c>
      <c r="B2139" t="s">
        <v>413</v>
      </c>
      <c r="C2139" s="7">
        <v>44366</v>
      </c>
      <c r="D2139" t="str">
        <f t="shared" si="149"/>
        <v>Sat</v>
      </c>
      <c r="E2139" t="s">
        <v>2</v>
      </c>
      <c r="F2139" t="s">
        <v>49</v>
      </c>
      <c r="G2139">
        <v>2883</v>
      </c>
      <c r="H2139" t="str">
        <f t="shared" si="150"/>
        <v>Large</v>
      </c>
      <c r="I2139" t="str">
        <f t="shared" si="147"/>
        <v>NO</v>
      </c>
      <c r="J2139" t="str">
        <f t="shared" si="148"/>
        <v>NO</v>
      </c>
      <c r="K2139" t="s">
        <v>13776</v>
      </c>
      <c r="L2139" t="s">
        <v>143</v>
      </c>
    </row>
    <row r="2140" spans="1:12" x14ac:dyDescent="0.25">
      <c r="A2140" t="s">
        <v>2278</v>
      </c>
      <c r="B2140" t="s">
        <v>447</v>
      </c>
      <c r="C2140" s="7">
        <v>45131</v>
      </c>
      <c r="D2140" t="str">
        <f t="shared" si="149"/>
        <v>Mon</v>
      </c>
      <c r="E2140" t="s">
        <v>2</v>
      </c>
      <c r="F2140" t="s">
        <v>38</v>
      </c>
      <c r="G2140">
        <v>3215</v>
      </c>
      <c r="H2140" t="str">
        <f t="shared" si="150"/>
        <v>Large</v>
      </c>
      <c r="I2140" t="str">
        <f t="shared" si="147"/>
        <v>NO</v>
      </c>
      <c r="J2140" t="str">
        <f t="shared" si="148"/>
        <v>NO</v>
      </c>
      <c r="K2140" t="s">
        <v>13776</v>
      </c>
      <c r="L2140" t="s">
        <v>3</v>
      </c>
    </row>
    <row r="2141" spans="1:12" x14ac:dyDescent="0.25">
      <c r="A2141" t="s">
        <v>2279</v>
      </c>
      <c r="B2141" t="s">
        <v>314</v>
      </c>
      <c r="C2141" s="7">
        <v>44407</v>
      </c>
      <c r="D2141" t="str">
        <f t="shared" si="149"/>
        <v>Fri</v>
      </c>
      <c r="E2141" t="s">
        <v>2</v>
      </c>
      <c r="F2141" t="s">
        <v>13792</v>
      </c>
      <c r="G2141">
        <v>-500</v>
      </c>
      <c r="H2141" t="str">
        <f t="shared" si="150"/>
        <v>Micro</v>
      </c>
      <c r="I2141" t="str">
        <f t="shared" si="147"/>
        <v>YES</v>
      </c>
      <c r="J2141" t="str">
        <f t="shared" si="148"/>
        <v>NO</v>
      </c>
      <c r="K2141" t="s">
        <v>14</v>
      </c>
      <c r="L2141" t="s">
        <v>13793</v>
      </c>
    </row>
    <row r="2142" spans="1:12" x14ac:dyDescent="0.25">
      <c r="A2142" t="s">
        <v>2280</v>
      </c>
      <c r="B2142" t="s">
        <v>263</v>
      </c>
      <c r="C2142" s="7">
        <v>44269</v>
      </c>
      <c r="D2142" t="str">
        <f t="shared" si="149"/>
        <v>Sun</v>
      </c>
      <c r="E2142" t="s">
        <v>2</v>
      </c>
      <c r="F2142" t="s">
        <v>13799</v>
      </c>
      <c r="G2142">
        <v>43584</v>
      </c>
      <c r="H2142" t="str">
        <f t="shared" si="150"/>
        <v>Large</v>
      </c>
      <c r="I2142" t="str">
        <f t="shared" si="147"/>
        <v>NO</v>
      </c>
      <c r="J2142" t="str">
        <f t="shared" si="148"/>
        <v>NO</v>
      </c>
      <c r="K2142" t="s">
        <v>176</v>
      </c>
      <c r="L2142" t="s">
        <v>13777</v>
      </c>
    </row>
    <row r="2143" spans="1:12" x14ac:dyDescent="0.25">
      <c r="A2143" t="s">
        <v>2281</v>
      </c>
      <c r="B2143" t="s">
        <v>222</v>
      </c>
      <c r="C2143" s="7">
        <v>45174</v>
      </c>
      <c r="D2143" t="str">
        <f t="shared" si="149"/>
        <v>Tue</v>
      </c>
      <c r="E2143" t="s">
        <v>9</v>
      </c>
      <c r="F2143" t="s">
        <v>112</v>
      </c>
      <c r="G2143">
        <v>26163</v>
      </c>
      <c r="H2143" t="str">
        <f t="shared" si="150"/>
        <v>Large</v>
      </c>
      <c r="I2143" t="str">
        <f t="shared" si="147"/>
        <v>NO</v>
      </c>
      <c r="J2143" t="str">
        <f t="shared" si="148"/>
        <v>NO</v>
      </c>
      <c r="K2143" t="s">
        <v>176</v>
      </c>
      <c r="L2143" t="s">
        <v>143</v>
      </c>
    </row>
    <row r="2144" spans="1:12" x14ac:dyDescent="0.25">
      <c r="A2144" t="s">
        <v>2282</v>
      </c>
      <c r="B2144" t="s">
        <v>455</v>
      </c>
      <c r="C2144" s="7">
        <v>45004</v>
      </c>
      <c r="D2144" t="str">
        <f t="shared" si="149"/>
        <v>Sun</v>
      </c>
      <c r="E2144" t="s">
        <v>2</v>
      </c>
      <c r="F2144" t="s">
        <v>112</v>
      </c>
      <c r="G2144">
        <v>3914</v>
      </c>
      <c r="H2144" t="str">
        <f t="shared" si="150"/>
        <v>Large</v>
      </c>
      <c r="I2144" t="str">
        <f t="shared" si="147"/>
        <v>NO</v>
      </c>
      <c r="J2144" t="str">
        <f t="shared" si="148"/>
        <v>NO</v>
      </c>
      <c r="K2144" t="s">
        <v>27</v>
      </c>
      <c r="L2144" t="s">
        <v>143</v>
      </c>
    </row>
    <row r="2145" spans="1:12" x14ac:dyDescent="0.25">
      <c r="A2145" t="s">
        <v>2283</v>
      </c>
      <c r="B2145" t="s">
        <v>718</v>
      </c>
      <c r="C2145" s="7">
        <v>44883</v>
      </c>
      <c r="D2145" t="str">
        <f t="shared" si="149"/>
        <v>Fri</v>
      </c>
      <c r="E2145" t="s">
        <v>2</v>
      </c>
      <c r="F2145" t="s">
        <v>13799</v>
      </c>
      <c r="G2145">
        <v>5257</v>
      </c>
      <c r="H2145" t="str">
        <f t="shared" si="150"/>
        <v>Large</v>
      </c>
      <c r="I2145" t="str">
        <f t="shared" si="147"/>
        <v>NO</v>
      </c>
      <c r="J2145" t="str">
        <f t="shared" si="148"/>
        <v>NO</v>
      </c>
      <c r="K2145" t="s">
        <v>27</v>
      </c>
      <c r="L2145" t="s">
        <v>129</v>
      </c>
    </row>
    <row r="2146" spans="1:12" x14ac:dyDescent="0.25">
      <c r="A2146" t="s">
        <v>2284</v>
      </c>
      <c r="B2146" t="s">
        <v>163</v>
      </c>
      <c r="C2146" s="7">
        <v>44271</v>
      </c>
      <c r="D2146" t="str">
        <f t="shared" si="149"/>
        <v>Tue</v>
      </c>
      <c r="E2146" t="s">
        <v>2</v>
      </c>
      <c r="F2146" t="s">
        <v>63</v>
      </c>
      <c r="G2146">
        <v>8226</v>
      </c>
      <c r="H2146" t="str">
        <f t="shared" si="150"/>
        <v>Large</v>
      </c>
      <c r="I2146" t="str">
        <f t="shared" si="147"/>
        <v>NO</v>
      </c>
      <c r="J2146" t="str">
        <f t="shared" si="148"/>
        <v>NO</v>
      </c>
      <c r="K2146" t="s">
        <v>13776</v>
      </c>
      <c r="L2146" t="s">
        <v>80</v>
      </c>
    </row>
    <row r="2147" spans="1:12" x14ac:dyDescent="0.25">
      <c r="A2147" t="s">
        <v>2285</v>
      </c>
      <c r="B2147" t="s">
        <v>349</v>
      </c>
      <c r="C2147" s="7">
        <v>45518</v>
      </c>
      <c r="D2147" t="str">
        <f t="shared" si="149"/>
        <v>Wed</v>
      </c>
      <c r="E2147" t="s">
        <v>2</v>
      </c>
      <c r="F2147" t="s">
        <v>38</v>
      </c>
      <c r="G2147">
        <v>5149</v>
      </c>
      <c r="H2147" t="str">
        <f t="shared" si="150"/>
        <v>Large</v>
      </c>
      <c r="I2147" t="str">
        <f t="shared" si="147"/>
        <v>NO</v>
      </c>
      <c r="J2147" t="str">
        <f t="shared" si="148"/>
        <v>NO</v>
      </c>
      <c r="K2147" t="s">
        <v>14</v>
      </c>
      <c r="L2147" t="s">
        <v>80</v>
      </c>
    </row>
    <row r="2148" spans="1:12" x14ac:dyDescent="0.25">
      <c r="A2148" t="s">
        <v>2286</v>
      </c>
      <c r="B2148" t="s">
        <v>77</v>
      </c>
      <c r="C2148" s="7">
        <v>44797</v>
      </c>
      <c r="D2148" t="str">
        <f t="shared" si="149"/>
        <v>Wed</v>
      </c>
      <c r="E2148" t="s">
        <v>2</v>
      </c>
      <c r="F2148" t="s">
        <v>112</v>
      </c>
      <c r="G2148">
        <v>3958</v>
      </c>
      <c r="H2148" t="str">
        <f t="shared" si="150"/>
        <v>Large</v>
      </c>
      <c r="I2148" t="str">
        <f t="shared" si="147"/>
        <v>NO</v>
      </c>
      <c r="J2148" t="str">
        <f t="shared" si="148"/>
        <v>NO</v>
      </c>
      <c r="K2148" t="s">
        <v>13776</v>
      </c>
      <c r="L2148" t="s">
        <v>13777</v>
      </c>
    </row>
    <row r="2149" spans="1:12" x14ac:dyDescent="0.25">
      <c r="A2149" t="s">
        <v>2287</v>
      </c>
      <c r="B2149" t="s">
        <v>82</v>
      </c>
      <c r="C2149" s="7">
        <v>45388</v>
      </c>
      <c r="D2149" t="str">
        <f t="shared" si="149"/>
        <v>Sat</v>
      </c>
      <c r="E2149" t="s">
        <v>2</v>
      </c>
      <c r="F2149" t="s">
        <v>112</v>
      </c>
      <c r="G2149">
        <v>594</v>
      </c>
      <c r="H2149" t="str">
        <f t="shared" si="150"/>
        <v>Medium</v>
      </c>
      <c r="I2149" t="str">
        <f t="shared" si="147"/>
        <v>NO</v>
      </c>
      <c r="J2149" t="str">
        <f t="shared" si="148"/>
        <v>NO</v>
      </c>
      <c r="K2149" t="s">
        <v>176</v>
      </c>
      <c r="L2149" t="s">
        <v>19</v>
      </c>
    </row>
    <row r="2150" spans="1:12" x14ac:dyDescent="0.25">
      <c r="A2150" t="s">
        <v>2288</v>
      </c>
      <c r="B2150" t="s">
        <v>121</v>
      </c>
      <c r="C2150" s="7">
        <v>44862</v>
      </c>
      <c r="D2150" t="str">
        <f t="shared" si="149"/>
        <v>Fri</v>
      </c>
      <c r="E2150" t="s">
        <v>2</v>
      </c>
      <c r="F2150" t="s">
        <v>332</v>
      </c>
      <c r="G2150">
        <v>8149</v>
      </c>
      <c r="H2150" t="str">
        <f t="shared" si="150"/>
        <v>Large</v>
      </c>
      <c r="I2150" t="str">
        <f t="shared" si="147"/>
        <v>NO</v>
      </c>
      <c r="J2150" t="str">
        <f t="shared" si="148"/>
        <v>NO</v>
      </c>
      <c r="K2150" t="s">
        <v>13775</v>
      </c>
      <c r="L2150" t="s">
        <v>80</v>
      </c>
    </row>
    <row r="2151" spans="1:12" x14ac:dyDescent="0.25">
      <c r="A2151" t="s">
        <v>2289</v>
      </c>
      <c r="B2151" t="s">
        <v>506</v>
      </c>
      <c r="C2151" s="7">
        <v>45648</v>
      </c>
      <c r="D2151" t="str">
        <f t="shared" si="149"/>
        <v>Sun</v>
      </c>
      <c r="E2151" t="s">
        <v>2</v>
      </c>
      <c r="F2151" t="s">
        <v>49</v>
      </c>
      <c r="G2151">
        <v>970</v>
      </c>
      <c r="H2151" t="str">
        <f t="shared" si="150"/>
        <v>Medium</v>
      </c>
      <c r="I2151" t="str">
        <f t="shared" si="147"/>
        <v>NO</v>
      </c>
      <c r="J2151" t="str">
        <f t="shared" si="148"/>
        <v>NO</v>
      </c>
      <c r="K2151" t="s">
        <v>176</v>
      </c>
      <c r="L2151" t="s">
        <v>206</v>
      </c>
    </row>
    <row r="2152" spans="1:12" x14ac:dyDescent="0.25">
      <c r="A2152" t="s">
        <v>2290</v>
      </c>
      <c r="B2152" t="s">
        <v>226</v>
      </c>
      <c r="C2152" s="7">
        <v>44229</v>
      </c>
      <c r="D2152" t="str">
        <f t="shared" si="149"/>
        <v>Tue</v>
      </c>
      <c r="E2152" t="s">
        <v>2</v>
      </c>
      <c r="F2152" t="s">
        <v>38</v>
      </c>
      <c r="G2152">
        <v>1378</v>
      </c>
      <c r="H2152" t="str">
        <f t="shared" si="150"/>
        <v>Medium</v>
      </c>
      <c r="I2152" t="str">
        <f t="shared" si="147"/>
        <v>NO</v>
      </c>
      <c r="J2152" t="str">
        <f t="shared" si="148"/>
        <v>NO</v>
      </c>
      <c r="K2152" t="s">
        <v>13776</v>
      </c>
      <c r="L2152" t="s">
        <v>3</v>
      </c>
    </row>
    <row r="2153" spans="1:12" x14ac:dyDescent="0.25">
      <c r="A2153" t="s">
        <v>2291</v>
      </c>
      <c r="B2153" t="s">
        <v>477</v>
      </c>
      <c r="C2153" s="7">
        <v>44787</v>
      </c>
      <c r="D2153" t="str">
        <f t="shared" si="149"/>
        <v>Sun</v>
      </c>
      <c r="E2153" t="s">
        <v>9</v>
      </c>
      <c r="F2153" t="s">
        <v>160</v>
      </c>
      <c r="G2153">
        <v>39903</v>
      </c>
      <c r="H2153" t="str">
        <f t="shared" si="150"/>
        <v>Large</v>
      </c>
      <c r="I2153" t="str">
        <f t="shared" si="147"/>
        <v>NO</v>
      </c>
      <c r="J2153" t="str">
        <f t="shared" si="148"/>
        <v>NO</v>
      </c>
      <c r="K2153" t="s">
        <v>13776</v>
      </c>
      <c r="L2153" t="s">
        <v>6</v>
      </c>
    </row>
    <row r="2154" spans="1:12" x14ac:dyDescent="0.25">
      <c r="A2154" t="s">
        <v>2292</v>
      </c>
      <c r="B2154" t="s">
        <v>196</v>
      </c>
      <c r="C2154" s="7">
        <v>45509</v>
      </c>
      <c r="D2154" t="str">
        <f t="shared" si="149"/>
        <v>Mon</v>
      </c>
      <c r="E2154" t="s">
        <v>2</v>
      </c>
      <c r="F2154" t="s">
        <v>49</v>
      </c>
      <c r="G2154">
        <v>5493</v>
      </c>
      <c r="H2154" t="str">
        <f t="shared" si="150"/>
        <v>Large</v>
      </c>
      <c r="I2154" t="str">
        <f t="shared" si="147"/>
        <v>NO</v>
      </c>
      <c r="J2154" t="str">
        <f t="shared" si="148"/>
        <v>NO</v>
      </c>
      <c r="K2154" t="s">
        <v>14</v>
      </c>
      <c r="L2154" t="s">
        <v>109</v>
      </c>
    </row>
    <row r="2155" spans="1:12" x14ac:dyDescent="0.25">
      <c r="A2155" t="s">
        <v>2293</v>
      </c>
      <c r="B2155" t="s">
        <v>121</v>
      </c>
      <c r="C2155" s="7">
        <v>44272</v>
      </c>
      <c r="D2155" t="str">
        <f t="shared" si="149"/>
        <v>Wed</v>
      </c>
      <c r="E2155" t="s">
        <v>2</v>
      </c>
      <c r="F2155" t="s">
        <v>49</v>
      </c>
      <c r="G2155">
        <v>1474</v>
      </c>
      <c r="H2155" t="str">
        <f t="shared" si="150"/>
        <v>Medium</v>
      </c>
      <c r="I2155" t="str">
        <f t="shared" si="147"/>
        <v>NO</v>
      </c>
      <c r="J2155" t="str">
        <f t="shared" si="148"/>
        <v>NO</v>
      </c>
      <c r="K2155" t="s">
        <v>13776</v>
      </c>
      <c r="L2155" t="s">
        <v>80</v>
      </c>
    </row>
    <row r="2156" spans="1:12" x14ac:dyDescent="0.25">
      <c r="A2156" t="s">
        <v>2294</v>
      </c>
      <c r="B2156" t="s">
        <v>413</v>
      </c>
      <c r="C2156" s="7">
        <v>44580</v>
      </c>
      <c r="D2156" t="str">
        <f t="shared" si="149"/>
        <v>Wed</v>
      </c>
      <c r="E2156" t="s">
        <v>2</v>
      </c>
      <c r="F2156" t="s">
        <v>38</v>
      </c>
      <c r="G2156">
        <v>4009</v>
      </c>
      <c r="H2156" t="str">
        <f t="shared" si="150"/>
        <v>Large</v>
      </c>
      <c r="I2156" t="str">
        <f t="shared" si="147"/>
        <v>NO</v>
      </c>
      <c r="J2156" t="str">
        <f t="shared" si="148"/>
        <v>NO</v>
      </c>
      <c r="K2156" t="s">
        <v>14</v>
      </c>
      <c r="L2156" t="s">
        <v>80</v>
      </c>
    </row>
    <row r="2157" spans="1:12" x14ac:dyDescent="0.25">
      <c r="A2157" t="s">
        <v>2295</v>
      </c>
      <c r="B2157" t="s">
        <v>311</v>
      </c>
      <c r="C2157" s="7">
        <v>45278</v>
      </c>
      <c r="D2157" t="str">
        <f t="shared" si="149"/>
        <v>Mon</v>
      </c>
      <c r="E2157" t="s">
        <v>2</v>
      </c>
      <c r="F2157" t="s">
        <v>63</v>
      </c>
      <c r="G2157">
        <v>4050</v>
      </c>
      <c r="H2157" t="str">
        <f t="shared" si="150"/>
        <v>Large</v>
      </c>
      <c r="I2157" t="str">
        <f t="shared" si="147"/>
        <v>NO</v>
      </c>
      <c r="J2157" t="str">
        <f t="shared" si="148"/>
        <v>NO</v>
      </c>
      <c r="K2157" t="s">
        <v>27</v>
      </c>
      <c r="L2157" t="s">
        <v>13793</v>
      </c>
    </row>
    <row r="2158" spans="1:12" x14ac:dyDescent="0.25">
      <c r="A2158" t="s">
        <v>2296</v>
      </c>
      <c r="B2158" t="s">
        <v>718</v>
      </c>
      <c r="C2158" s="7">
        <v>45336</v>
      </c>
      <c r="D2158" t="str">
        <f t="shared" si="149"/>
        <v>Wed</v>
      </c>
      <c r="E2158" t="s">
        <v>9</v>
      </c>
      <c r="F2158" t="s">
        <v>551</v>
      </c>
      <c r="G2158">
        <v>65886</v>
      </c>
      <c r="H2158" t="str">
        <f t="shared" si="150"/>
        <v>Large</v>
      </c>
      <c r="I2158" t="str">
        <f t="shared" si="147"/>
        <v>NO</v>
      </c>
      <c r="J2158" t="str">
        <f t="shared" si="148"/>
        <v>NO</v>
      </c>
      <c r="K2158" t="s">
        <v>13775</v>
      </c>
      <c r="L2158" t="s">
        <v>109</v>
      </c>
    </row>
    <row r="2159" spans="1:12" x14ac:dyDescent="0.25">
      <c r="A2159" t="s">
        <v>2297</v>
      </c>
      <c r="B2159" t="s">
        <v>114</v>
      </c>
      <c r="C2159" s="7">
        <v>45505</v>
      </c>
      <c r="D2159" t="str">
        <f t="shared" si="149"/>
        <v>Thu</v>
      </c>
      <c r="E2159" t="s">
        <v>2</v>
      </c>
      <c r="F2159" t="s">
        <v>112</v>
      </c>
      <c r="G2159">
        <v>7728</v>
      </c>
      <c r="H2159" t="str">
        <f t="shared" si="150"/>
        <v>Large</v>
      </c>
      <c r="I2159" t="str">
        <f t="shared" si="147"/>
        <v>NO</v>
      </c>
      <c r="J2159" t="str">
        <f t="shared" si="148"/>
        <v>NO</v>
      </c>
      <c r="K2159" t="s">
        <v>14</v>
      </c>
      <c r="L2159" t="s">
        <v>13777</v>
      </c>
    </row>
    <row r="2160" spans="1:12" x14ac:dyDescent="0.25">
      <c r="A2160" t="s">
        <v>863</v>
      </c>
      <c r="B2160" t="s">
        <v>219</v>
      </c>
      <c r="C2160" s="7">
        <v>44262</v>
      </c>
      <c r="D2160" t="str">
        <f t="shared" si="149"/>
        <v>Sun</v>
      </c>
      <c r="E2160" t="s">
        <v>2</v>
      </c>
      <c r="F2160" t="s">
        <v>168</v>
      </c>
      <c r="G2160">
        <v>1346</v>
      </c>
      <c r="H2160" t="str">
        <f t="shared" si="150"/>
        <v>Medium</v>
      </c>
      <c r="I2160" t="str">
        <f t="shared" si="147"/>
        <v>NO</v>
      </c>
      <c r="J2160" t="str">
        <f t="shared" si="148"/>
        <v>NO</v>
      </c>
      <c r="K2160" t="s">
        <v>13776</v>
      </c>
      <c r="L2160" t="s">
        <v>129</v>
      </c>
    </row>
    <row r="2161" spans="1:12" x14ac:dyDescent="0.25">
      <c r="A2161" t="s">
        <v>2298</v>
      </c>
      <c r="B2161" t="s">
        <v>226</v>
      </c>
      <c r="C2161" s="7">
        <v>44876</v>
      </c>
      <c r="D2161" t="str">
        <f t="shared" si="149"/>
        <v>Fri</v>
      </c>
      <c r="E2161" t="s">
        <v>2</v>
      </c>
      <c r="F2161" t="s">
        <v>69</v>
      </c>
      <c r="G2161">
        <v>6386</v>
      </c>
      <c r="H2161" t="str">
        <f t="shared" si="150"/>
        <v>Large</v>
      </c>
      <c r="I2161" t="str">
        <f t="shared" si="147"/>
        <v>NO</v>
      </c>
      <c r="J2161" t="str">
        <f t="shared" si="148"/>
        <v>NO</v>
      </c>
      <c r="K2161" t="s">
        <v>27</v>
      </c>
      <c r="L2161" t="s">
        <v>19</v>
      </c>
    </row>
    <row r="2162" spans="1:12" x14ac:dyDescent="0.25">
      <c r="A2162" t="s">
        <v>2299</v>
      </c>
      <c r="B2162" t="s">
        <v>172</v>
      </c>
      <c r="C2162" s="7">
        <v>44220</v>
      </c>
      <c r="D2162" t="str">
        <f t="shared" si="149"/>
        <v>Sun</v>
      </c>
      <c r="E2162" t="s">
        <v>2</v>
      </c>
      <c r="F2162" t="s">
        <v>38</v>
      </c>
      <c r="G2162">
        <v>7472</v>
      </c>
      <c r="H2162" t="str">
        <f t="shared" si="150"/>
        <v>Large</v>
      </c>
      <c r="I2162" t="str">
        <f t="shared" si="147"/>
        <v>NO</v>
      </c>
      <c r="J2162" t="str">
        <f t="shared" si="148"/>
        <v>NO</v>
      </c>
      <c r="K2162" t="s">
        <v>14</v>
      </c>
      <c r="L2162" t="s">
        <v>13777</v>
      </c>
    </row>
    <row r="2163" spans="1:12" x14ac:dyDescent="0.25">
      <c r="A2163" t="s">
        <v>2300</v>
      </c>
      <c r="B2163" t="s">
        <v>180</v>
      </c>
      <c r="C2163" s="7">
        <v>45561</v>
      </c>
      <c r="D2163" t="str">
        <f t="shared" si="149"/>
        <v>Thu</v>
      </c>
      <c r="E2163" t="s">
        <v>2</v>
      </c>
      <c r="F2163" t="s">
        <v>112</v>
      </c>
      <c r="G2163">
        <v>4293</v>
      </c>
      <c r="H2163" t="str">
        <f t="shared" si="150"/>
        <v>Large</v>
      </c>
      <c r="I2163" t="str">
        <f t="shared" si="147"/>
        <v>NO</v>
      </c>
      <c r="J2163" t="str">
        <f t="shared" si="148"/>
        <v>NO</v>
      </c>
      <c r="K2163" t="s">
        <v>14</v>
      </c>
      <c r="L2163" t="s">
        <v>80</v>
      </c>
    </row>
    <row r="2164" spans="1:12" x14ac:dyDescent="0.25">
      <c r="A2164" t="s">
        <v>2301</v>
      </c>
      <c r="B2164" t="s">
        <v>376</v>
      </c>
      <c r="C2164" s="7">
        <v>45196</v>
      </c>
      <c r="D2164" t="str">
        <f t="shared" si="149"/>
        <v>Wed</v>
      </c>
      <c r="E2164" t="s">
        <v>2</v>
      </c>
      <c r="F2164" t="s">
        <v>112</v>
      </c>
      <c r="G2164">
        <v>4956</v>
      </c>
      <c r="H2164" t="str">
        <f t="shared" si="150"/>
        <v>Large</v>
      </c>
      <c r="I2164" t="str">
        <f t="shared" si="147"/>
        <v>NO</v>
      </c>
      <c r="J2164" t="str">
        <f t="shared" si="148"/>
        <v>NO</v>
      </c>
      <c r="K2164" t="s">
        <v>176</v>
      </c>
      <c r="L2164" t="s">
        <v>143</v>
      </c>
    </row>
    <row r="2165" spans="1:12" x14ac:dyDescent="0.25">
      <c r="A2165" t="s">
        <v>2302</v>
      </c>
      <c r="B2165" t="s">
        <v>491</v>
      </c>
      <c r="C2165" s="7">
        <v>45548</v>
      </c>
      <c r="D2165" t="str">
        <f t="shared" si="149"/>
        <v>Fri</v>
      </c>
      <c r="E2165" t="s">
        <v>2</v>
      </c>
      <c r="F2165" t="s">
        <v>160</v>
      </c>
      <c r="G2165">
        <v>540</v>
      </c>
      <c r="H2165" t="str">
        <f t="shared" si="150"/>
        <v>Medium</v>
      </c>
      <c r="I2165" t="str">
        <f t="shared" si="147"/>
        <v>NO</v>
      </c>
      <c r="J2165" t="str">
        <f t="shared" si="148"/>
        <v>NO</v>
      </c>
      <c r="K2165" t="s">
        <v>27</v>
      </c>
      <c r="L2165" t="s">
        <v>206</v>
      </c>
    </row>
    <row r="2166" spans="1:12" x14ac:dyDescent="0.25">
      <c r="A2166" t="s">
        <v>1094</v>
      </c>
      <c r="B2166" t="s">
        <v>151</v>
      </c>
      <c r="C2166" s="7">
        <v>44466</v>
      </c>
      <c r="D2166" t="str">
        <f t="shared" si="149"/>
        <v>Mon</v>
      </c>
      <c r="E2166" t="s">
        <v>2</v>
      </c>
      <c r="F2166" t="s">
        <v>38</v>
      </c>
      <c r="G2166">
        <v>9021</v>
      </c>
      <c r="H2166" t="str">
        <f t="shared" si="150"/>
        <v>Large</v>
      </c>
      <c r="I2166" t="str">
        <f t="shared" si="147"/>
        <v>NO</v>
      </c>
      <c r="J2166" t="str">
        <f t="shared" si="148"/>
        <v>NO</v>
      </c>
      <c r="K2166" t="s">
        <v>13776</v>
      </c>
      <c r="L2166" t="s">
        <v>6</v>
      </c>
    </row>
    <row r="2167" spans="1:12" x14ac:dyDescent="0.25">
      <c r="A2167" t="s">
        <v>2303</v>
      </c>
      <c r="B2167" t="s">
        <v>33</v>
      </c>
      <c r="C2167" s="7">
        <v>44964</v>
      </c>
      <c r="D2167" t="str">
        <f t="shared" si="149"/>
        <v>Tue</v>
      </c>
      <c r="E2167" t="s">
        <v>2</v>
      </c>
      <c r="F2167" t="s">
        <v>38</v>
      </c>
      <c r="G2167">
        <v>5721</v>
      </c>
      <c r="H2167" t="str">
        <f t="shared" si="150"/>
        <v>Large</v>
      </c>
      <c r="I2167" t="str">
        <f t="shared" ref="I2167:I2200" si="151">IF(G2167&lt;0, "YES", "NO")</f>
        <v>NO</v>
      </c>
      <c r="J2167" t="str">
        <f t="shared" si="148"/>
        <v>NO</v>
      </c>
      <c r="K2167" t="s">
        <v>176</v>
      </c>
      <c r="L2167" t="s">
        <v>13777</v>
      </c>
    </row>
    <row r="2168" spans="1:12" x14ac:dyDescent="0.25">
      <c r="A2168" t="s">
        <v>2304</v>
      </c>
      <c r="B2168" t="s">
        <v>440</v>
      </c>
      <c r="C2168" s="7">
        <v>44492</v>
      </c>
      <c r="D2168" t="str">
        <f t="shared" si="149"/>
        <v>Sat</v>
      </c>
      <c r="E2168" t="s">
        <v>2</v>
      </c>
      <c r="F2168" t="s">
        <v>49</v>
      </c>
      <c r="G2168">
        <v>5345</v>
      </c>
      <c r="H2168" t="str">
        <f t="shared" si="150"/>
        <v>Large</v>
      </c>
      <c r="I2168" t="str">
        <f t="shared" si="151"/>
        <v>NO</v>
      </c>
      <c r="J2168" t="str">
        <f t="shared" si="148"/>
        <v>NO</v>
      </c>
      <c r="K2168" t="s">
        <v>176</v>
      </c>
      <c r="L2168" t="s">
        <v>13793</v>
      </c>
    </row>
    <row r="2169" spans="1:12" x14ac:dyDescent="0.25">
      <c r="A2169" t="s">
        <v>2305</v>
      </c>
      <c r="B2169" t="s">
        <v>447</v>
      </c>
      <c r="C2169" s="7">
        <v>45611</v>
      </c>
      <c r="D2169" t="str">
        <f t="shared" si="149"/>
        <v>Fri</v>
      </c>
      <c r="E2169" t="s">
        <v>9</v>
      </c>
      <c r="F2169" t="s">
        <v>112</v>
      </c>
      <c r="G2169">
        <v>63063</v>
      </c>
      <c r="H2169" t="str">
        <f t="shared" si="150"/>
        <v>Large</v>
      </c>
      <c r="I2169" t="str">
        <f t="shared" si="151"/>
        <v>NO</v>
      </c>
      <c r="J2169" t="str">
        <f t="shared" si="148"/>
        <v>NO</v>
      </c>
      <c r="K2169" t="s">
        <v>14</v>
      </c>
      <c r="L2169" t="s">
        <v>206</v>
      </c>
    </row>
    <row r="2170" spans="1:12" x14ac:dyDescent="0.25">
      <c r="A2170" t="s">
        <v>2306</v>
      </c>
      <c r="B2170" t="s">
        <v>306</v>
      </c>
      <c r="C2170" s="7">
        <v>45382</v>
      </c>
      <c r="D2170" t="str">
        <f t="shared" si="149"/>
        <v>Sun</v>
      </c>
      <c r="E2170" t="s">
        <v>2</v>
      </c>
      <c r="F2170" t="s">
        <v>168</v>
      </c>
      <c r="G2170">
        <v>7678</v>
      </c>
      <c r="H2170" t="str">
        <f t="shared" si="150"/>
        <v>Large</v>
      </c>
      <c r="I2170" t="str">
        <f t="shared" si="151"/>
        <v>NO</v>
      </c>
      <c r="J2170" t="str">
        <f t="shared" si="148"/>
        <v>NO</v>
      </c>
      <c r="K2170" t="s">
        <v>13776</v>
      </c>
      <c r="L2170" t="s">
        <v>143</v>
      </c>
    </row>
    <row r="2171" spans="1:12" x14ac:dyDescent="0.25">
      <c r="A2171" t="s">
        <v>2307</v>
      </c>
      <c r="B2171" t="s">
        <v>26</v>
      </c>
      <c r="C2171" s="7">
        <v>44374</v>
      </c>
      <c r="D2171" t="str">
        <f t="shared" si="149"/>
        <v>Sun</v>
      </c>
      <c r="E2171" t="s">
        <v>2</v>
      </c>
      <c r="F2171" t="s">
        <v>38</v>
      </c>
      <c r="G2171">
        <v>4923</v>
      </c>
      <c r="H2171" t="str">
        <f t="shared" si="150"/>
        <v>Large</v>
      </c>
      <c r="I2171" t="str">
        <f t="shared" si="151"/>
        <v>NO</v>
      </c>
      <c r="J2171" t="str">
        <f t="shared" si="148"/>
        <v>NO</v>
      </c>
      <c r="K2171" t="s">
        <v>176</v>
      </c>
      <c r="L2171" t="s">
        <v>13793</v>
      </c>
    </row>
    <row r="2172" spans="1:12" x14ac:dyDescent="0.25">
      <c r="A2172" t="s">
        <v>2308</v>
      </c>
      <c r="B2172" t="s">
        <v>733</v>
      </c>
      <c r="C2172" s="7">
        <v>45569</v>
      </c>
      <c r="D2172" t="str">
        <f t="shared" si="149"/>
        <v>Fri</v>
      </c>
      <c r="E2172" t="s">
        <v>2</v>
      </c>
      <c r="F2172" t="s">
        <v>13799</v>
      </c>
      <c r="G2172">
        <v>-1000</v>
      </c>
      <c r="H2172" t="str">
        <f t="shared" si="150"/>
        <v>Micro</v>
      </c>
      <c r="I2172" t="str">
        <f t="shared" si="151"/>
        <v>YES</v>
      </c>
      <c r="J2172" t="str">
        <f t="shared" si="148"/>
        <v>NO</v>
      </c>
      <c r="K2172" t="s">
        <v>27</v>
      </c>
      <c r="L2172" t="s">
        <v>80</v>
      </c>
    </row>
    <row r="2173" spans="1:12" x14ac:dyDescent="0.25">
      <c r="A2173" t="s">
        <v>2309</v>
      </c>
      <c r="B2173" t="s">
        <v>193</v>
      </c>
      <c r="C2173" s="7">
        <v>44468</v>
      </c>
      <c r="D2173" t="str">
        <f t="shared" si="149"/>
        <v>Wed</v>
      </c>
      <c r="E2173" t="s">
        <v>2</v>
      </c>
      <c r="F2173" t="s">
        <v>112</v>
      </c>
      <c r="G2173">
        <v>3819</v>
      </c>
      <c r="H2173" t="str">
        <f t="shared" si="150"/>
        <v>Large</v>
      </c>
      <c r="I2173" t="str">
        <f t="shared" si="151"/>
        <v>NO</v>
      </c>
      <c r="J2173" t="str">
        <f t="shared" si="148"/>
        <v>NO</v>
      </c>
      <c r="K2173" t="s">
        <v>13776</v>
      </c>
      <c r="L2173" t="s">
        <v>3</v>
      </c>
    </row>
    <row r="2174" spans="1:12" x14ac:dyDescent="0.25">
      <c r="A2174" t="s">
        <v>2310</v>
      </c>
      <c r="B2174" t="s">
        <v>106</v>
      </c>
      <c r="C2174" s="7">
        <v>45451</v>
      </c>
      <c r="D2174" t="str">
        <f t="shared" si="149"/>
        <v>Sat</v>
      </c>
      <c r="E2174" t="s">
        <v>2</v>
      </c>
      <c r="F2174" t="s">
        <v>112</v>
      </c>
      <c r="G2174">
        <v>1775</v>
      </c>
      <c r="H2174" t="str">
        <f t="shared" si="150"/>
        <v>Medium</v>
      </c>
      <c r="I2174" t="str">
        <f t="shared" si="151"/>
        <v>NO</v>
      </c>
      <c r="J2174" t="str">
        <f t="shared" si="148"/>
        <v>NO</v>
      </c>
      <c r="K2174" t="s">
        <v>14</v>
      </c>
      <c r="L2174" t="s">
        <v>57</v>
      </c>
    </row>
    <row r="2175" spans="1:12" x14ac:dyDescent="0.25">
      <c r="A2175" t="s">
        <v>2311</v>
      </c>
      <c r="B2175" t="s">
        <v>140</v>
      </c>
      <c r="C2175" s="7">
        <v>44357</v>
      </c>
      <c r="D2175" t="str">
        <f t="shared" si="149"/>
        <v>Thu</v>
      </c>
      <c r="E2175" t="s">
        <v>2</v>
      </c>
      <c r="F2175" t="s">
        <v>69</v>
      </c>
      <c r="G2175">
        <v>999999</v>
      </c>
      <c r="H2175" t="str">
        <f t="shared" si="150"/>
        <v>Large</v>
      </c>
      <c r="I2175" t="str">
        <f t="shared" si="151"/>
        <v>NO</v>
      </c>
      <c r="J2175" t="str">
        <f t="shared" si="148"/>
        <v>YES</v>
      </c>
      <c r="K2175" t="s">
        <v>27</v>
      </c>
      <c r="L2175" t="s">
        <v>57</v>
      </c>
    </row>
    <row r="2176" spans="1:12" x14ac:dyDescent="0.25">
      <c r="A2176" t="s">
        <v>2312</v>
      </c>
      <c r="B2176" t="s">
        <v>284</v>
      </c>
      <c r="C2176" s="7">
        <v>44747</v>
      </c>
      <c r="D2176" t="str">
        <f t="shared" si="149"/>
        <v>Tue</v>
      </c>
      <c r="E2176" t="s">
        <v>2</v>
      </c>
      <c r="F2176" t="s">
        <v>38</v>
      </c>
      <c r="G2176">
        <v>7835</v>
      </c>
      <c r="H2176" t="str">
        <f t="shared" si="150"/>
        <v>Large</v>
      </c>
      <c r="I2176" t="str">
        <f t="shared" si="151"/>
        <v>NO</v>
      </c>
      <c r="J2176" t="str">
        <f t="shared" si="148"/>
        <v>NO</v>
      </c>
      <c r="K2176" t="s">
        <v>27</v>
      </c>
      <c r="L2176" t="s">
        <v>206</v>
      </c>
    </row>
    <row r="2177" spans="1:12" x14ac:dyDescent="0.25">
      <c r="A2177" t="s">
        <v>2313</v>
      </c>
      <c r="B2177" t="s">
        <v>137</v>
      </c>
      <c r="C2177" s="7">
        <v>45133</v>
      </c>
      <c r="D2177" t="str">
        <f t="shared" si="149"/>
        <v>Wed</v>
      </c>
      <c r="E2177" t="s">
        <v>2</v>
      </c>
      <c r="F2177" t="s">
        <v>38</v>
      </c>
      <c r="G2177">
        <v>1024</v>
      </c>
      <c r="H2177" t="str">
        <f t="shared" si="150"/>
        <v>Medium</v>
      </c>
      <c r="I2177" t="str">
        <f t="shared" si="151"/>
        <v>NO</v>
      </c>
      <c r="J2177" t="str">
        <f t="shared" si="148"/>
        <v>NO</v>
      </c>
      <c r="K2177" t="s">
        <v>14</v>
      </c>
      <c r="L2177" t="s">
        <v>6</v>
      </c>
    </row>
    <row r="2178" spans="1:12" x14ac:dyDescent="0.25">
      <c r="A2178" t="s">
        <v>620</v>
      </c>
      <c r="B2178" t="s">
        <v>77</v>
      </c>
      <c r="C2178" s="7">
        <v>45326</v>
      </c>
      <c r="D2178" t="str">
        <f t="shared" si="149"/>
        <v>Sun</v>
      </c>
      <c r="E2178" t="s">
        <v>2</v>
      </c>
      <c r="F2178" t="s">
        <v>38</v>
      </c>
      <c r="G2178">
        <v>4478</v>
      </c>
      <c r="H2178" t="str">
        <f t="shared" si="150"/>
        <v>Large</v>
      </c>
      <c r="I2178" t="str">
        <f t="shared" si="151"/>
        <v>NO</v>
      </c>
      <c r="J2178" t="str">
        <f t="shared" ref="J2178:J2241" si="152">IF(G2178&gt;500000,"YES","NO")</f>
        <v>NO</v>
      </c>
      <c r="K2178" t="s">
        <v>27</v>
      </c>
      <c r="L2178" t="s">
        <v>206</v>
      </c>
    </row>
    <row r="2179" spans="1:12" x14ac:dyDescent="0.25">
      <c r="A2179" t="s">
        <v>2314</v>
      </c>
      <c r="B2179" t="s">
        <v>93</v>
      </c>
      <c r="C2179" s="7">
        <v>45276</v>
      </c>
      <c r="D2179" t="str">
        <f t="shared" ref="D2179:D2242" si="153">TEXT(C2179,"DDD")</f>
        <v>Sat</v>
      </c>
      <c r="E2179" t="s">
        <v>9</v>
      </c>
      <c r="F2179" t="s">
        <v>38</v>
      </c>
      <c r="G2179">
        <v>12067</v>
      </c>
      <c r="H2179" t="str">
        <f t="shared" ref="H2179:H2242" si="154">IF(G2179&lt;100,"Micro",
   IF(G2179&lt;=500,"Small",
      IF(G2179&lt;=2000,"Medium","Large")))</f>
        <v>Large</v>
      </c>
      <c r="I2179" t="str">
        <f t="shared" si="151"/>
        <v>NO</v>
      </c>
      <c r="J2179" t="str">
        <f t="shared" si="152"/>
        <v>NO</v>
      </c>
      <c r="K2179" t="s">
        <v>13776</v>
      </c>
      <c r="L2179" t="s">
        <v>109</v>
      </c>
    </row>
    <row r="2180" spans="1:12" x14ac:dyDescent="0.25">
      <c r="A2180" t="s">
        <v>2315</v>
      </c>
      <c r="B2180" t="s">
        <v>416</v>
      </c>
      <c r="C2180" s="7">
        <v>45519</v>
      </c>
      <c r="D2180" t="str">
        <f t="shared" si="153"/>
        <v>Thu</v>
      </c>
      <c r="E2180" t="s">
        <v>2</v>
      </c>
      <c r="F2180" t="s">
        <v>38</v>
      </c>
      <c r="G2180">
        <v>7933</v>
      </c>
      <c r="H2180" t="str">
        <f t="shared" si="154"/>
        <v>Large</v>
      </c>
      <c r="I2180" t="str">
        <f t="shared" si="151"/>
        <v>NO</v>
      </c>
      <c r="J2180" t="str">
        <f t="shared" si="152"/>
        <v>NO</v>
      </c>
      <c r="K2180" t="s">
        <v>176</v>
      </c>
      <c r="L2180" t="s">
        <v>57</v>
      </c>
    </row>
    <row r="2181" spans="1:12" x14ac:dyDescent="0.25">
      <c r="A2181" t="s">
        <v>2022</v>
      </c>
      <c r="B2181" t="s">
        <v>29</v>
      </c>
      <c r="C2181" s="7">
        <v>45204</v>
      </c>
      <c r="D2181" t="str">
        <f t="shared" si="153"/>
        <v>Thu</v>
      </c>
      <c r="E2181" t="s">
        <v>9</v>
      </c>
      <c r="F2181" t="s">
        <v>38</v>
      </c>
      <c r="G2181">
        <v>55222</v>
      </c>
      <c r="H2181" t="str">
        <f t="shared" si="154"/>
        <v>Large</v>
      </c>
      <c r="I2181" t="str">
        <f t="shared" si="151"/>
        <v>NO</v>
      </c>
      <c r="J2181" t="str">
        <f t="shared" si="152"/>
        <v>NO</v>
      </c>
      <c r="K2181" t="s">
        <v>27</v>
      </c>
      <c r="L2181" t="s">
        <v>3</v>
      </c>
    </row>
    <row r="2182" spans="1:12" x14ac:dyDescent="0.25">
      <c r="A2182" t="s">
        <v>2316</v>
      </c>
      <c r="B2182" t="s">
        <v>733</v>
      </c>
      <c r="C2182" s="7">
        <v>45016</v>
      </c>
      <c r="D2182" t="str">
        <f t="shared" si="153"/>
        <v>Fri</v>
      </c>
      <c r="E2182" t="s">
        <v>2</v>
      </c>
      <c r="F2182" t="s">
        <v>38</v>
      </c>
      <c r="G2182">
        <v>9201</v>
      </c>
      <c r="H2182" t="str">
        <f t="shared" si="154"/>
        <v>Large</v>
      </c>
      <c r="I2182" t="str">
        <f t="shared" si="151"/>
        <v>NO</v>
      </c>
      <c r="J2182" t="str">
        <f t="shared" si="152"/>
        <v>NO</v>
      </c>
      <c r="K2182" t="s">
        <v>176</v>
      </c>
      <c r="L2182" t="s">
        <v>80</v>
      </c>
    </row>
    <row r="2183" spans="1:12" x14ac:dyDescent="0.25">
      <c r="A2183" t="s">
        <v>2317</v>
      </c>
      <c r="B2183" t="s">
        <v>159</v>
      </c>
      <c r="C2183" s="7">
        <v>45060</v>
      </c>
      <c r="D2183" t="str">
        <f t="shared" si="153"/>
        <v>Sun</v>
      </c>
      <c r="E2183" t="s">
        <v>2</v>
      </c>
      <c r="F2183" t="s">
        <v>38</v>
      </c>
      <c r="G2183">
        <v>2842</v>
      </c>
      <c r="H2183" t="str">
        <f t="shared" si="154"/>
        <v>Large</v>
      </c>
      <c r="I2183" t="str">
        <f t="shared" si="151"/>
        <v>NO</v>
      </c>
      <c r="J2183" t="str">
        <f t="shared" si="152"/>
        <v>NO</v>
      </c>
      <c r="K2183" t="s">
        <v>176</v>
      </c>
      <c r="L2183" t="s">
        <v>13793</v>
      </c>
    </row>
    <row r="2184" spans="1:12" x14ac:dyDescent="0.25">
      <c r="A2184" t="s">
        <v>2318</v>
      </c>
      <c r="B2184" t="s">
        <v>21</v>
      </c>
      <c r="C2184" s="7">
        <v>44663</v>
      </c>
      <c r="D2184" t="str">
        <f t="shared" si="153"/>
        <v>Tue</v>
      </c>
      <c r="E2184" t="s">
        <v>2</v>
      </c>
      <c r="F2184" t="s">
        <v>49</v>
      </c>
      <c r="G2184">
        <v>8273</v>
      </c>
      <c r="H2184" t="str">
        <f t="shared" si="154"/>
        <v>Large</v>
      </c>
      <c r="I2184" t="str">
        <f t="shared" si="151"/>
        <v>NO</v>
      </c>
      <c r="J2184" t="str">
        <f t="shared" si="152"/>
        <v>NO</v>
      </c>
      <c r="K2184" t="s">
        <v>176</v>
      </c>
      <c r="L2184" t="s">
        <v>143</v>
      </c>
    </row>
    <row r="2185" spans="1:12" x14ac:dyDescent="0.25">
      <c r="A2185" t="s">
        <v>2319</v>
      </c>
      <c r="B2185" t="s">
        <v>51</v>
      </c>
      <c r="C2185" s="7">
        <v>44267</v>
      </c>
      <c r="D2185" t="str">
        <f t="shared" si="153"/>
        <v>Fri</v>
      </c>
      <c r="E2185" t="s">
        <v>2</v>
      </c>
      <c r="F2185" t="s">
        <v>38</v>
      </c>
      <c r="G2185">
        <v>6317</v>
      </c>
      <c r="H2185" t="str">
        <f t="shared" si="154"/>
        <v>Large</v>
      </c>
      <c r="I2185" t="str">
        <f t="shared" si="151"/>
        <v>NO</v>
      </c>
      <c r="J2185" t="str">
        <f t="shared" si="152"/>
        <v>NO</v>
      </c>
      <c r="K2185" t="s">
        <v>14</v>
      </c>
      <c r="L2185" t="s">
        <v>6</v>
      </c>
    </row>
    <row r="2186" spans="1:12" x14ac:dyDescent="0.25">
      <c r="A2186" t="s">
        <v>2320</v>
      </c>
      <c r="B2186" t="s">
        <v>155</v>
      </c>
      <c r="C2186" s="7">
        <v>44747</v>
      </c>
      <c r="D2186" t="str">
        <f t="shared" si="153"/>
        <v>Tue</v>
      </c>
      <c r="E2186" t="s">
        <v>2</v>
      </c>
      <c r="F2186" t="s">
        <v>112</v>
      </c>
      <c r="G2186">
        <v>2761</v>
      </c>
      <c r="H2186" t="str">
        <f t="shared" si="154"/>
        <v>Large</v>
      </c>
      <c r="I2186" t="str">
        <f t="shared" si="151"/>
        <v>NO</v>
      </c>
      <c r="J2186" t="str">
        <f t="shared" si="152"/>
        <v>NO</v>
      </c>
      <c r="K2186" t="s">
        <v>13775</v>
      </c>
      <c r="L2186" t="s">
        <v>13793</v>
      </c>
    </row>
    <row r="2187" spans="1:12" x14ac:dyDescent="0.25">
      <c r="A2187" t="s">
        <v>2321</v>
      </c>
      <c r="B2187" t="s">
        <v>106</v>
      </c>
      <c r="C2187" s="7">
        <v>44978</v>
      </c>
      <c r="D2187" t="str">
        <f t="shared" si="153"/>
        <v>Tue</v>
      </c>
      <c r="E2187" t="s">
        <v>2</v>
      </c>
      <c r="F2187" t="s">
        <v>38</v>
      </c>
      <c r="G2187">
        <v>8200</v>
      </c>
      <c r="H2187" t="str">
        <f t="shared" si="154"/>
        <v>Large</v>
      </c>
      <c r="I2187" t="str">
        <f t="shared" si="151"/>
        <v>NO</v>
      </c>
      <c r="J2187" t="str">
        <f t="shared" si="152"/>
        <v>NO</v>
      </c>
      <c r="K2187" t="s">
        <v>13776</v>
      </c>
      <c r="L2187" t="s">
        <v>129</v>
      </c>
    </row>
    <row r="2188" spans="1:12" x14ac:dyDescent="0.25">
      <c r="A2188" t="s">
        <v>2322</v>
      </c>
      <c r="B2188" t="s">
        <v>457</v>
      </c>
      <c r="C2188" s="7">
        <v>45619</v>
      </c>
      <c r="D2188" t="str">
        <f t="shared" si="153"/>
        <v>Sat</v>
      </c>
      <c r="E2188" t="s">
        <v>2</v>
      </c>
      <c r="F2188" t="s">
        <v>551</v>
      </c>
      <c r="G2188">
        <v>3159</v>
      </c>
      <c r="H2188" t="str">
        <f t="shared" si="154"/>
        <v>Large</v>
      </c>
      <c r="I2188" t="str">
        <f t="shared" si="151"/>
        <v>NO</v>
      </c>
      <c r="J2188" t="str">
        <f t="shared" si="152"/>
        <v>NO</v>
      </c>
      <c r="K2188" t="s">
        <v>176</v>
      </c>
      <c r="L2188" t="s">
        <v>19</v>
      </c>
    </row>
    <row r="2189" spans="1:12" x14ac:dyDescent="0.25">
      <c r="A2189" t="s">
        <v>2323</v>
      </c>
      <c r="B2189" t="s">
        <v>172</v>
      </c>
      <c r="C2189" s="7">
        <v>45121</v>
      </c>
      <c r="D2189" t="str">
        <f t="shared" si="153"/>
        <v>Fri</v>
      </c>
      <c r="E2189" t="s">
        <v>2</v>
      </c>
      <c r="F2189" t="s">
        <v>112</v>
      </c>
      <c r="G2189">
        <v>445</v>
      </c>
      <c r="H2189" t="str">
        <f t="shared" si="154"/>
        <v>Small</v>
      </c>
      <c r="I2189" t="str">
        <f t="shared" si="151"/>
        <v>NO</v>
      </c>
      <c r="J2189" t="str">
        <f t="shared" si="152"/>
        <v>NO</v>
      </c>
      <c r="K2189" t="s">
        <v>13775</v>
      </c>
      <c r="L2189" t="s">
        <v>3</v>
      </c>
    </row>
    <row r="2190" spans="1:12" x14ac:dyDescent="0.25">
      <c r="A2190" t="s">
        <v>2324</v>
      </c>
      <c r="B2190" t="s">
        <v>37</v>
      </c>
      <c r="C2190" s="7">
        <v>45136</v>
      </c>
      <c r="D2190" t="str">
        <f t="shared" si="153"/>
        <v>Sat</v>
      </c>
      <c r="E2190" t="s">
        <v>2</v>
      </c>
      <c r="F2190" t="s">
        <v>13792</v>
      </c>
      <c r="G2190">
        <v>8368</v>
      </c>
      <c r="H2190" t="str">
        <f t="shared" si="154"/>
        <v>Large</v>
      </c>
      <c r="I2190" t="str">
        <f t="shared" si="151"/>
        <v>NO</v>
      </c>
      <c r="J2190" t="str">
        <f t="shared" si="152"/>
        <v>NO</v>
      </c>
      <c r="K2190" t="s">
        <v>13776</v>
      </c>
      <c r="L2190" t="s">
        <v>57</v>
      </c>
    </row>
    <row r="2191" spans="1:12" x14ac:dyDescent="0.25">
      <c r="A2191" t="s">
        <v>2325</v>
      </c>
      <c r="B2191" t="s">
        <v>135</v>
      </c>
      <c r="C2191" s="7">
        <v>45604</v>
      </c>
      <c r="D2191" t="str">
        <f t="shared" si="153"/>
        <v>Fri</v>
      </c>
      <c r="E2191" t="s">
        <v>2</v>
      </c>
      <c r="F2191" t="s">
        <v>551</v>
      </c>
      <c r="G2191">
        <v>8406</v>
      </c>
      <c r="H2191" t="str">
        <f t="shared" si="154"/>
        <v>Large</v>
      </c>
      <c r="I2191" t="str">
        <f t="shared" si="151"/>
        <v>NO</v>
      </c>
      <c r="J2191" t="str">
        <f t="shared" si="152"/>
        <v>NO</v>
      </c>
      <c r="K2191" t="s">
        <v>13776</v>
      </c>
      <c r="L2191" t="s">
        <v>143</v>
      </c>
    </row>
    <row r="2192" spans="1:12" x14ac:dyDescent="0.25">
      <c r="A2192" t="s">
        <v>2326</v>
      </c>
      <c r="B2192" t="s">
        <v>299</v>
      </c>
      <c r="C2192" s="7">
        <v>45009</v>
      </c>
      <c r="D2192" t="str">
        <f t="shared" si="153"/>
        <v>Fri</v>
      </c>
      <c r="E2192" t="s">
        <v>2</v>
      </c>
      <c r="F2192" t="s">
        <v>101</v>
      </c>
      <c r="G2192">
        <v>8067</v>
      </c>
      <c r="H2192" t="str">
        <f t="shared" si="154"/>
        <v>Large</v>
      </c>
      <c r="I2192" t="str">
        <f t="shared" si="151"/>
        <v>NO</v>
      </c>
      <c r="J2192" t="str">
        <f t="shared" si="152"/>
        <v>NO</v>
      </c>
      <c r="K2192" t="s">
        <v>13776</v>
      </c>
      <c r="L2192" t="s">
        <v>3</v>
      </c>
    </row>
    <row r="2193" spans="1:12" x14ac:dyDescent="0.25">
      <c r="A2193" t="s">
        <v>2327</v>
      </c>
      <c r="B2193" t="s">
        <v>215</v>
      </c>
      <c r="C2193" s="7">
        <v>45316</v>
      </c>
      <c r="D2193" t="str">
        <f t="shared" si="153"/>
        <v>Thu</v>
      </c>
      <c r="E2193" t="s">
        <v>2</v>
      </c>
      <c r="F2193" t="s">
        <v>13799</v>
      </c>
      <c r="G2193">
        <v>28555</v>
      </c>
      <c r="H2193" t="str">
        <f t="shared" si="154"/>
        <v>Large</v>
      </c>
      <c r="I2193" t="str">
        <f t="shared" si="151"/>
        <v>NO</v>
      </c>
      <c r="J2193" t="str">
        <f t="shared" si="152"/>
        <v>NO</v>
      </c>
      <c r="K2193" t="s">
        <v>13776</v>
      </c>
      <c r="L2193" t="s">
        <v>206</v>
      </c>
    </row>
    <row r="2194" spans="1:12" x14ac:dyDescent="0.25">
      <c r="A2194" t="s">
        <v>2328</v>
      </c>
      <c r="B2194" t="s">
        <v>274</v>
      </c>
      <c r="C2194" s="7">
        <v>45039</v>
      </c>
      <c r="D2194" t="str">
        <f t="shared" si="153"/>
        <v>Sun</v>
      </c>
      <c r="E2194" t="s">
        <v>2</v>
      </c>
      <c r="F2194" t="s">
        <v>332</v>
      </c>
      <c r="G2194">
        <v>1517</v>
      </c>
      <c r="H2194" t="str">
        <f t="shared" si="154"/>
        <v>Medium</v>
      </c>
      <c r="I2194" t="str">
        <f t="shared" si="151"/>
        <v>NO</v>
      </c>
      <c r="J2194" t="str">
        <f t="shared" si="152"/>
        <v>NO</v>
      </c>
      <c r="K2194" t="s">
        <v>13776</v>
      </c>
      <c r="L2194" t="s">
        <v>3</v>
      </c>
    </row>
    <row r="2195" spans="1:12" x14ac:dyDescent="0.25">
      <c r="A2195" t="s">
        <v>2329</v>
      </c>
      <c r="B2195" t="s">
        <v>379</v>
      </c>
      <c r="C2195" s="7">
        <v>44313</v>
      </c>
      <c r="D2195" t="str">
        <f t="shared" si="153"/>
        <v>Tue</v>
      </c>
      <c r="E2195" t="s">
        <v>2</v>
      </c>
      <c r="F2195" t="s">
        <v>168</v>
      </c>
      <c r="G2195">
        <v>1323</v>
      </c>
      <c r="H2195" t="str">
        <f t="shared" si="154"/>
        <v>Medium</v>
      </c>
      <c r="I2195" t="str">
        <f t="shared" si="151"/>
        <v>NO</v>
      </c>
      <c r="J2195" t="str">
        <f t="shared" si="152"/>
        <v>NO</v>
      </c>
      <c r="K2195" t="s">
        <v>27</v>
      </c>
      <c r="L2195" t="s">
        <v>13777</v>
      </c>
    </row>
    <row r="2196" spans="1:12" x14ac:dyDescent="0.25">
      <c r="A2196" t="s">
        <v>2330</v>
      </c>
      <c r="B2196" t="s">
        <v>84</v>
      </c>
      <c r="C2196" s="7">
        <v>44728</v>
      </c>
      <c r="D2196" t="str">
        <f t="shared" si="153"/>
        <v>Thu</v>
      </c>
      <c r="E2196" t="s">
        <v>2</v>
      </c>
      <c r="F2196" t="s">
        <v>63</v>
      </c>
      <c r="G2196">
        <v>6042</v>
      </c>
      <c r="H2196" t="str">
        <f t="shared" si="154"/>
        <v>Large</v>
      </c>
      <c r="I2196" t="str">
        <f t="shared" si="151"/>
        <v>NO</v>
      </c>
      <c r="J2196" t="str">
        <f t="shared" si="152"/>
        <v>NO</v>
      </c>
      <c r="K2196" t="s">
        <v>14</v>
      </c>
      <c r="L2196" t="s">
        <v>109</v>
      </c>
    </row>
    <row r="2197" spans="1:12" x14ac:dyDescent="0.25">
      <c r="A2197" t="s">
        <v>574</v>
      </c>
      <c r="B2197" t="s">
        <v>314</v>
      </c>
      <c r="C2197" s="7">
        <v>44655</v>
      </c>
      <c r="D2197" t="str">
        <f t="shared" si="153"/>
        <v>Mon</v>
      </c>
      <c r="E2197" t="s">
        <v>2</v>
      </c>
      <c r="F2197" t="s">
        <v>38</v>
      </c>
      <c r="G2197">
        <v>3830</v>
      </c>
      <c r="H2197" t="str">
        <f t="shared" si="154"/>
        <v>Large</v>
      </c>
      <c r="I2197" t="str">
        <f t="shared" si="151"/>
        <v>NO</v>
      </c>
      <c r="J2197" t="str">
        <f t="shared" si="152"/>
        <v>NO</v>
      </c>
      <c r="K2197" t="s">
        <v>13776</v>
      </c>
      <c r="L2197" t="s">
        <v>80</v>
      </c>
    </row>
    <row r="2198" spans="1:12" x14ac:dyDescent="0.25">
      <c r="A2198" t="s">
        <v>2331</v>
      </c>
      <c r="B2198" t="s">
        <v>116</v>
      </c>
      <c r="C2198" s="7">
        <v>45585</v>
      </c>
      <c r="D2198" t="str">
        <f t="shared" si="153"/>
        <v>Sun</v>
      </c>
      <c r="E2198" t="s">
        <v>2</v>
      </c>
      <c r="F2198" t="s">
        <v>38</v>
      </c>
      <c r="G2198">
        <v>2669</v>
      </c>
      <c r="H2198" t="str">
        <f t="shared" si="154"/>
        <v>Large</v>
      </c>
      <c r="I2198" t="str">
        <f t="shared" si="151"/>
        <v>NO</v>
      </c>
      <c r="J2198" t="str">
        <f t="shared" si="152"/>
        <v>NO</v>
      </c>
      <c r="K2198" t="s">
        <v>13775</v>
      </c>
      <c r="L2198" t="s">
        <v>13777</v>
      </c>
    </row>
    <row r="2199" spans="1:12" x14ac:dyDescent="0.25">
      <c r="A2199" t="s">
        <v>2332</v>
      </c>
      <c r="B2199" t="s">
        <v>67</v>
      </c>
      <c r="C2199" s="7">
        <v>44660</v>
      </c>
      <c r="D2199" t="str">
        <f t="shared" si="153"/>
        <v>Sat</v>
      </c>
      <c r="E2199" t="s">
        <v>2</v>
      </c>
      <c r="F2199" t="s">
        <v>160</v>
      </c>
      <c r="G2199">
        <v>49196</v>
      </c>
      <c r="H2199" t="str">
        <f t="shared" si="154"/>
        <v>Large</v>
      </c>
      <c r="I2199" t="str">
        <f t="shared" si="151"/>
        <v>NO</v>
      </c>
      <c r="J2199" t="str">
        <f t="shared" si="152"/>
        <v>NO</v>
      </c>
      <c r="K2199" t="s">
        <v>13776</v>
      </c>
      <c r="L2199" t="s">
        <v>206</v>
      </c>
    </row>
    <row r="2200" spans="1:12" x14ac:dyDescent="0.25">
      <c r="A2200" t="s">
        <v>2333</v>
      </c>
      <c r="B2200" t="s">
        <v>440</v>
      </c>
      <c r="C2200" s="7">
        <v>44889</v>
      </c>
      <c r="D2200" t="str">
        <f t="shared" si="153"/>
        <v>Thu</v>
      </c>
      <c r="E2200" t="s">
        <v>2</v>
      </c>
      <c r="F2200" t="s">
        <v>63</v>
      </c>
      <c r="G2200">
        <v>7454</v>
      </c>
      <c r="H2200" t="str">
        <f t="shared" si="154"/>
        <v>Large</v>
      </c>
      <c r="I2200" t="str">
        <f t="shared" si="151"/>
        <v>NO</v>
      </c>
      <c r="J2200" t="str">
        <f t="shared" si="152"/>
        <v>NO</v>
      </c>
      <c r="K2200" t="s">
        <v>176</v>
      </c>
      <c r="L2200" t="s">
        <v>6</v>
      </c>
    </row>
    <row r="2201" spans="1:12" x14ac:dyDescent="0.25">
      <c r="A2201" t="s">
        <v>2334</v>
      </c>
      <c r="B2201" t="s">
        <v>170</v>
      </c>
      <c r="C2201" s="7">
        <v>44983</v>
      </c>
      <c r="D2201" t="str">
        <f t="shared" si="153"/>
        <v>Sun</v>
      </c>
      <c r="E2201" t="s">
        <v>2</v>
      </c>
      <c r="F2201" t="s">
        <v>38</v>
      </c>
      <c r="G2201">
        <v>0</v>
      </c>
      <c r="H2201" t="str">
        <f t="shared" si="154"/>
        <v>Micro</v>
      </c>
      <c r="I2201" t="s">
        <v>13774</v>
      </c>
      <c r="J2201" t="str">
        <f t="shared" si="152"/>
        <v>NO</v>
      </c>
      <c r="K2201" t="s">
        <v>176</v>
      </c>
      <c r="L2201" t="s">
        <v>143</v>
      </c>
    </row>
    <row r="2202" spans="1:12" x14ac:dyDescent="0.25">
      <c r="A2202" t="s">
        <v>2335</v>
      </c>
      <c r="B2202" t="s">
        <v>73</v>
      </c>
      <c r="C2202" s="7">
        <v>45070</v>
      </c>
      <c r="D2202" t="str">
        <f t="shared" si="153"/>
        <v>Wed</v>
      </c>
      <c r="E2202" t="s">
        <v>2</v>
      </c>
      <c r="F2202" t="s">
        <v>13799</v>
      </c>
      <c r="G2202">
        <v>5890</v>
      </c>
      <c r="H2202" t="str">
        <f t="shared" si="154"/>
        <v>Large</v>
      </c>
      <c r="I2202" t="str">
        <f>IF(G2202&lt;0, "YES", "NO")</f>
        <v>NO</v>
      </c>
      <c r="J2202" t="str">
        <f t="shared" si="152"/>
        <v>NO</v>
      </c>
      <c r="K2202" t="s">
        <v>13775</v>
      </c>
      <c r="L2202" t="s">
        <v>143</v>
      </c>
    </row>
    <row r="2203" spans="1:12" x14ac:dyDescent="0.25">
      <c r="A2203" t="s">
        <v>2336</v>
      </c>
      <c r="B2203" t="s">
        <v>368</v>
      </c>
      <c r="C2203" s="7">
        <v>44938</v>
      </c>
      <c r="D2203" t="str">
        <f t="shared" si="153"/>
        <v>Thu</v>
      </c>
      <c r="E2203" t="s">
        <v>2</v>
      </c>
      <c r="F2203" t="s">
        <v>22</v>
      </c>
      <c r="G2203">
        <v>3686</v>
      </c>
      <c r="H2203" t="str">
        <f t="shared" si="154"/>
        <v>Large</v>
      </c>
      <c r="I2203" t="str">
        <f>IF(G2203&lt;0, "YES", "NO")</f>
        <v>NO</v>
      </c>
      <c r="J2203" t="str">
        <f t="shared" si="152"/>
        <v>NO</v>
      </c>
      <c r="K2203" t="s">
        <v>27</v>
      </c>
      <c r="L2203" t="s">
        <v>109</v>
      </c>
    </row>
    <row r="2204" spans="1:12" x14ac:dyDescent="0.25">
      <c r="A2204" t="s">
        <v>2337</v>
      </c>
      <c r="B2204" t="s">
        <v>279</v>
      </c>
      <c r="C2204" s="7">
        <v>45413</v>
      </c>
      <c r="D2204" t="str">
        <f t="shared" si="153"/>
        <v>Wed</v>
      </c>
      <c r="E2204" t="s">
        <v>2</v>
      </c>
      <c r="F2204" t="s">
        <v>49</v>
      </c>
      <c r="G2204">
        <v>4235</v>
      </c>
      <c r="H2204" t="str">
        <f t="shared" si="154"/>
        <v>Large</v>
      </c>
      <c r="I2204" t="str">
        <f>IF(G2204&lt;0, "YES", "NO")</f>
        <v>NO</v>
      </c>
      <c r="J2204" t="str">
        <f t="shared" si="152"/>
        <v>NO</v>
      </c>
      <c r="K2204" t="s">
        <v>13776</v>
      </c>
      <c r="L2204" t="s">
        <v>3</v>
      </c>
    </row>
    <row r="2205" spans="1:12" x14ac:dyDescent="0.25">
      <c r="A2205" t="s">
        <v>2338</v>
      </c>
      <c r="B2205" t="s">
        <v>111</v>
      </c>
      <c r="C2205" s="7">
        <v>45062</v>
      </c>
      <c r="D2205" t="str">
        <f t="shared" si="153"/>
        <v>Tue</v>
      </c>
      <c r="E2205" t="s">
        <v>2</v>
      </c>
      <c r="F2205" t="s">
        <v>10</v>
      </c>
      <c r="G2205">
        <v>4995</v>
      </c>
      <c r="H2205" t="str">
        <f t="shared" si="154"/>
        <v>Large</v>
      </c>
      <c r="I2205" t="str">
        <f>IF(G2205&lt;0, "YES", "NO")</f>
        <v>NO</v>
      </c>
      <c r="J2205" t="str">
        <f t="shared" si="152"/>
        <v>NO</v>
      </c>
      <c r="K2205" t="s">
        <v>14</v>
      </c>
      <c r="L2205" t="s">
        <v>57</v>
      </c>
    </row>
    <row r="2206" spans="1:12" x14ac:dyDescent="0.25">
      <c r="A2206" t="s">
        <v>2339</v>
      </c>
      <c r="B2206" t="s">
        <v>79</v>
      </c>
      <c r="C2206" s="7">
        <v>45148</v>
      </c>
      <c r="D2206" t="str">
        <f t="shared" si="153"/>
        <v>Thu</v>
      </c>
      <c r="E2206" t="s">
        <v>2</v>
      </c>
      <c r="F2206" t="s">
        <v>38</v>
      </c>
      <c r="G2206">
        <v>3721</v>
      </c>
      <c r="H2206" t="str">
        <f t="shared" si="154"/>
        <v>Large</v>
      </c>
      <c r="I2206" t="str">
        <f>IF(G2206&lt;0, "YES", "NO")</f>
        <v>NO</v>
      </c>
      <c r="J2206" t="str">
        <f t="shared" si="152"/>
        <v>NO</v>
      </c>
      <c r="K2206" t="s">
        <v>176</v>
      </c>
      <c r="L2206" t="s">
        <v>109</v>
      </c>
    </row>
    <row r="2207" spans="1:12" x14ac:dyDescent="0.25">
      <c r="A2207" t="s">
        <v>2340</v>
      </c>
      <c r="B2207" t="s">
        <v>79</v>
      </c>
      <c r="C2207" s="7">
        <v>45457</v>
      </c>
      <c r="D2207" t="str">
        <f t="shared" si="153"/>
        <v>Fri</v>
      </c>
      <c r="E2207" t="s">
        <v>2</v>
      </c>
      <c r="F2207" t="s">
        <v>101</v>
      </c>
      <c r="G2207">
        <v>0</v>
      </c>
      <c r="H2207" t="str">
        <f t="shared" si="154"/>
        <v>Micro</v>
      </c>
      <c r="I2207" t="s">
        <v>13774</v>
      </c>
      <c r="J2207" t="str">
        <f t="shared" si="152"/>
        <v>NO</v>
      </c>
      <c r="K2207" t="s">
        <v>13775</v>
      </c>
      <c r="L2207" t="s">
        <v>3</v>
      </c>
    </row>
    <row r="2208" spans="1:12" x14ac:dyDescent="0.25">
      <c r="A2208" t="s">
        <v>2341</v>
      </c>
      <c r="B2208" t="s">
        <v>147</v>
      </c>
      <c r="C2208" s="7">
        <v>44503</v>
      </c>
      <c r="D2208" t="str">
        <f t="shared" si="153"/>
        <v>Wed</v>
      </c>
      <c r="E2208" t="s">
        <v>2</v>
      </c>
      <c r="F2208" t="s">
        <v>112</v>
      </c>
      <c r="G2208">
        <v>3205</v>
      </c>
      <c r="H2208" t="str">
        <f t="shared" si="154"/>
        <v>Large</v>
      </c>
      <c r="I2208" t="str">
        <f t="shared" ref="I2208:I2223" si="155">IF(G2208&lt;0, "YES", "NO")</f>
        <v>NO</v>
      </c>
      <c r="J2208" t="str">
        <f t="shared" si="152"/>
        <v>NO</v>
      </c>
      <c r="K2208" t="s">
        <v>13776</v>
      </c>
      <c r="L2208" t="s">
        <v>6</v>
      </c>
    </row>
    <row r="2209" spans="1:12" x14ac:dyDescent="0.25">
      <c r="A2209" t="s">
        <v>2342</v>
      </c>
      <c r="B2209" t="s">
        <v>48</v>
      </c>
      <c r="C2209" s="7">
        <v>45525</v>
      </c>
      <c r="D2209" t="str">
        <f t="shared" si="153"/>
        <v>Wed</v>
      </c>
      <c r="E2209" t="s">
        <v>2</v>
      </c>
      <c r="F2209" t="s">
        <v>112</v>
      </c>
      <c r="G2209">
        <v>6871</v>
      </c>
      <c r="H2209" t="str">
        <f t="shared" si="154"/>
        <v>Large</v>
      </c>
      <c r="I2209" t="str">
        <f t="shared" si="155"/>
        <v>NO</v>
      </c>
      <c r="J2209" t="str">
        <f t="shared" si="152"/>
        <v>NO</v>
      </c>
      <c r="K2209" t="s">
        <v>13776</v>
      </c>
      <c r="L2209" t="s">
        <v>129</v>
      </c>
    </row>
    <row r="2210" spans="1:12" x14ac:dyDescent="0.25">
      <c r="A2210" t="s">
        <v>2343</v>
      </c>
      <c r="B2210" t="s">
        <v>368</v>
      </c>
      <c r="C2210" s="7">
        <v>45026</v>
      </c>
      <c r="D2210" t="str">
        <f t="shared" si="153"/>
        <v>Mon</v>
      </c>
      <c r="E2210" t="s">
        <v>2</v>
      </c>
      <c r="F2210" t="s">
        <v>101</v>
      </c>
      <c r="G2210">
        <v>1829</v>
      </c>
      <c r="H2210" t="str">
        <f t="shared" si="154"/>
        <v>Medium</v>
      </c>
      <c r="I2210" t="str">
        <f t="shared" si="155"/>
        <v>NO</v>
      </c>
      <c r="J2210" t="str">
        <f t="shared" si="152"/>
        <v>NO</v>
      </c>
      <c r="K2210" t="s">
        <v>176</v>
      </c>
      <c r="L2210" t="s">
        <v>143</v>
      </c>
    </row>
    <row r="2211" spans="1:12" x14ac:dyDescent="0.25">
      <c r="A2211" t="s">
        <v>2344</v>
      </c>
      <c r="B2211" t="s">
        <v>248</v>
      </c>
      <c r="C2211" s="7">
        <v>44200</v>
      </c>
      <c r="D2211" t="str">
        <f t="shared" si="153"/>
        <v>Mon</v>
      </c>
      <c r="E2211" t="s">
        <v>2</v>
      </c>
      <c r="F2211" t="s">
        <v>332</v>
      </c>
      <c r="G2211">
        <v>9915</v>
      </c>
      <c r="H2211" t="str">
        <f t="shared" si="154"/>
        <v>Large</v>
      </c>
      <c r="I2211" t="str">
        <f t="shared" si="155"/>
        <v>NO</v>
      </c>
      <c r="J2211" t="str">
        <f t="shared" si="152"/>
        <v>NO</v>
      </c>
      <c r="K2211" t="s">
        <v>13776</v>
      </c>
      <c r="L2211" t="s">
        <v>57</v>
      </c>
    </row>
    <row r="2212" spans="1:12" x14ac:dyDescent="0.25">
      <c r="A2212" t="s">
        <v>2345</v>
      </c>
      <c r="B2212" t="s">
        <v>175</v>
      </c>
      <c r="C2212" s="7">
        <v>44838</v>
      </c>
      <c r="D2212" t="str">
        <f t="shared" si="153"/>
        <v>Tue</v>
      </c>
      <c r="E2212" t="s">
        <v>2</v>
      </c>
      <c r="F2212" t="s">
        <v>63</v>
      </c>
      <c r="G2212">
        <v>3076</v>
      </c>
      <c r="H2212" t="str">
        <f t="shared" si="154"/>
        <v>Large</v>
      </c>
      <c r="I2212" t="str">
        <f t="shared" si="155"/>
        <v>NO</v>
      </c>
      <c r="J2212" t="str">
        <f t="shared" si="152"/>
        <v>NO</v>
      </c>
      <c r="K2212" t="s">
        <v>27</v>
      </c>
      <c r="L2212" t="s">
        <v>13793</v>
      </c>
    </row>
    <row r="2213" spans="1:12" x14ac:dyDescent="0.25">
      <c r="A2213" t="s">
        <v>2346</v>
      </c>
      <c r="B2213" t="s">
        <v>238</v>
      </c>
      <c r="C2213" s="7">
        <v>45227</v>
      </c>
      <c r="D2213" t="str">
        <f t="shared" si="153"/>
        <v>Sat</v>
      </c>
      <c r="E2213" t="s">
        <v>2</v>
      </c>
      <c r="F2213" t="s">
        <v>101</v>
      </c>
      <c r="G2213">
        <v>5149</v>
      </c>
      <c r="H2213" t="str">
        <f t="shared" si="154"/>
        <v>Large</v>
      </c>
      <c r="I2213" t="str">
        <f t="shared" si="155"/>
        <v>NO</v>
      </c>
      <c r="J2213" t="str">
        <f t="shared" si="152"/>
        <v>NO</v>
      </c>
      <c r="K2213" t="s">
        <v>13776</v>
      </c>
      <c r="L2213" t="s">
        <v>143</v>
      </c>
    </row>
    <row r="2214" spans="1:12" x14ac:dyDescent="0.25">
      <c r="A2214" t="s">
        <v>2347</v>
      </c>
      <c r="B2214" t="s">
        <v>142</v>
      </c>
      <c r="C2214" s="7">
        <v>44716</v>
      </c>
      <c r="D2214" t="str">
        <f t="shared" si="153"/>
        <v>Sat</v>
      </c>
      <c r="E2214" t="s">
        <v>2</v>
      </c>
      <c r="F2214" t="s">
        <v>13799</v>
      </c>
      <c r="G2214">
        <v>5957</v>
      </c>
      <c r="H2214" t="str">
        <f t="shared" si="154"/>
        <v>Large</v>
      </c>
      <c r="I2214" t="str">
        <f t="shared" si="155"/>
        <v>NO</v>
      </c>
      <c r="J2214" t="str">
        <f t="shared" si="152"/>
        <v>NO</v>
      </c>
      <c r="K2214" t="s">
        <v>14</v>
      </c>
      <c r="L2214" t="s">
        <v>57</v>
      </c>
    </row>
    <row r="2215" spans="1:12" x14ac:dyDescent="0.25">
      <c r="A2215" t="s">
        <v>2348</v>
      </c>
      <c r="B2215" t="s">
        <v>279</v>
      </c>
      <c r="C2215" s="7">
        <v>44721</v>
      </c>
      <c r="D2215" t="str">
        <f t="shared" si="153"/>
        <v>Thu</v>
      </c>
      <c r="E2215" t="s">
        <v>2</v>
      </c>
      <c r="F2215" t="s">
        <v>13799</v>
      </c>
      <c r="G2215">
        <v>1885</v>
      </c>
      <c r="H2215" t="str">
        <f t="shared" si="154"/>
        <v>Medium</v>
      </c>
      <c r="I2215" t="str">
        <f t="shared" si="155"/>
        <v>NO</v>
      </c>
      <c r="J2215" t="str">
        <f t="shared" si="152"/>
        <v>NO</v>
      </c>
      <c r="K2215" t="s">
        <v>176</v>
      </c>
      <c r="L2215" t="s">
        <v>57</v>
      </c>
    </row>
    <row r="2216" spans="1:12" x14ac:dyDescent="0.25">
      <c r="A2216" t="s">
        <v>466</v>
      </c>
      <c r="B2216" t="s">
        <v>58</v>
      </c>
      <c r="C2216" s="7">
        <v>44449</v>
      </c>
      <c r="D2216" t="str">
        <f t="shared" si="153"/>
        <v>Fri</v>
      </c>
      <c r="E2216" t="s">
        <v>2</v>
      </c>
      <c r="F2216" t="s">
        <v>112</v>
      </c>
      <c r="G2216">
        <v>46896</v>
      </c>
      <c r="H2216" t="str">
        <f t="shared" si="154"/>
        <v>Large</v>
      </c>
      <c r="I2216" t="str">
        <f t="shared" si="155"/>
        <v>NO</v>
      </c>
      <c r="J2216" t="str">
        <f t="shared" si="152"/>
        <v>NO</v>
      </c>
      <c r="K2216" t="s">
        <v>27</v>
      </c>
      <c r="L2216" t="s">
        <v>80</v>
      </c>
    </row>
    <row r="2217" spans="1:12" x14ac:dyDescent="0.25">
      <c r="A2217" t="s">
        <v>2349</v>
      </c>
      <c r="B2217" t="s">
        <v>151</v>
      </c>
      <c r="C2217" s="7">
        <v>44884</v>
      </c>
      <c r="D2217" t="str">
        <f t="shared" si="153"/>
        <v>Sat</v>
      </c>
      <c r="E2217" t="s">
        <v>2</v>
      </c>
      <c r="F2217" t="s">
        <v>49</v>
      </c>
      <c r="G2217">
        <v>999999</v>
      </c>
      <c r="H2217" t="str">
        <f t="shared" si="154"/>
        <v>Large</v>
      </c>
      <c r="I2217" t="str">
        <f t="shared" si="155"/>
        <v>NO</v>
      </c>
      <c r="J2217" t="str">
        <f t="shared" si="152"/>
        <v>YES</v>
      </c>
      <c r="K2217" t="s">
        <v>13775</v>
      </c>
      <c r="L2217" t="s">
        <v>206</v>
      </c>
    </row>
    <row r="2218" spans="1:12" x14ac:dyDescent="0.25">
      <c r="A2218" t="s">
        <v>2350</v>
      </c>
      <c r="B2218" t="s">
        <v>44</v>
      </c>
      <c r="C2218" s="7">
        <v>44720</v>
      </c>
      <c r="D2218" t="str">
        <f t="shared" si="153"/>
        <v>Wed</v>
      </c>
      <c r="E2218" t="s">
        <v>2</v>
      </c>
      <c r="F2218" t="s">
        <v>38</v>
      </c>
      <c r="G2218">
        <v>0</v>
      </c>
      <c r="H2218" t="str">
        <f t="shared" si="154"/>
        <v>Micro</v>
      </c>
      <c r="I2218" t="str">
        <f t="shared" si="155"/>
        <v>NO</v>
      </c>
      <c r="J2218" t="str">
        <f t="shared" si="152"/>
        <v>NO</v>
      </c>
      <c r="K2218" t="s">
        <v>27</v>
      </c>
      <c r="L2218" t="s">
        <v>109</v>
      </c>
    </row>
    <row r="2219" spans="1:12" x14ac:dyDescent="0.25">
      <c r="A2219" t="s">
        <v>2351</v>
      </c>
      <c r="B2219" t="s">
        <v>111</v>
      </c>
      <c r="C2219" s="7">
        <v>45312</v>
      </c>
      <c r="D2219" t="str">
        <f t="shared" si="153"/>
        <v>Sun</v>
      </c>
      <c r="E2219" t="s">
        <v>2</v>
      </c>
      <c r="F2219" t="s">
        <v>112</v>
      </c>
      <c r="G2219">
        <v>7844</v>
      </c>
      <c r="H2219" t="str">
        <f t="shared" si="154"/>
        <v>Large</v>
      </c>
      <c r="I2219" t="str">
        <f t="shared" si="155"/>
        <v>NO</v>
      </c>
      <c r="J2219" t="str">
        <f t="shared" si="152"/>
        <v>NO</v>
      </c>
      <c r="K2219" t="s">
        <v>13776</v>
      </c>
      <c r="L2219" t="s">
        <v>57</v>
      </c>
    </row>
    <row r="2220" spans="1:12" x14ac:dyDescent="0.25">
      <c r="A2220" t="s">
        <v>2352</v>
      </c>
      <c r="B2220" t="s">
        <v>364</v>
      </c>
      <c r="C2220" s="7">
        <v>44549</v>
      </c>
      <c r="D2220" t="str">
        <f t="shared" si="153"/>
        <v>Sun</v>
      </c>
      <c r="E2220" t="s">
        <v>2</v>
      </c>
      <c r="F2220" t="s">
        <v>168</v>
      </c>
      <c r="G2220">
        <v>6171</v>
      </c>
      <c r="H2220" t="str">
        <f t="shared" si="154"/>
        <v>Large</v>
      </c>
      <c r="I2220" t="str">
        <f t="shared" si="155"/>
        <v>NO</v>
      </c>
      <c r="J2220" t="str">
        <f t="shared" si="152"/>
        <v>NO</v>
      </c>
      <c r="K2220" t="s">
        <v>176</v>
      </c>
      <c r="L2220" t="s">
        <v>80</v>
      </c>
    </row>
    <row r="2221" spans="1:12" x14ac:dyDescent="0.25">
      <c r="A2221" t="s">
        <v>2353</v>
      </c>
      <c r="B2221" t="s">
        <v>251</v>
      </c>
      <c r="C2221" s="7">
        <v>45589</v>
      </c>
      <c r="D2221" t="str">
        <f t="shared" si="153"/>
        <v>Thu</v>
      </c>
      <c r="E2221" t="s">
        <v>2</v>
      </c>
      <c r="F2221" t="s">
        <v>49</v>
      </c>
      <c r="G2221">
        <v>6295</v>
      </c>
      <c r="H2221" t="str">
        <f t="shared" si="154"/>
        <v>Large</v>
      </c>
      <c r="I2221" t="str">
        <f t="shared" si="155"/>
        <v>NO</v>
      </c>
      <c r="J2221" t="str">
        <f t="shared" si="152"/>
        <v>NO</v>
      </c>
      <c r="K2221" t="s">
        <v>176</v>
      </c>
      <c r="L2221" t="s">
        <v>3</v>
      </c>
    </row>
    <row r="2222" spans="1:12" x14ac:dyDescent="0.25">
      <c r="A2222" t="s">
        <v>2354</v>
      </c>
      <c r="B2222" t="s">
        <v>825</v>
      </c>
      <c r="C2222" s="7">
        <v>45031</v>
      </c>
      <c r="D2222" t="str">
        <f t="shared" si="153"/>
        <v>Sat</v>
      </c>
      <c r="E2222" t="s">
        <v>2</v>
      </c>
      <c r="F2222" t="s">
        <v>38</v>
      </c>
      <c r="G2222">
        <v>3265</v>
      </c>
      <c r="H2222" t="str">
        <f t="shared" si="154"/>
        <v>Large</v>
      </c>
      <c r="I2222" t="str">
        <f t="shared" si="155"/>
        <v>NO</v>
      </c>
      <c r="J2222" t="str">
        <f t="shared" si="152"/>
        <v>NO</v>
      </c>
      <c r="K2222" t="s">
        <v>13775</v>
      </c>
      <c r="L2222" t="s">
        <v>3</v>
      </c>
    </row>
    <row r="2223" spans="1:12" x14ac:dyDescent="0.25">
      <c r="A2223" t="s">
        <v>2355</v>
      </c>
      <c r="B2223" t="s">
        <v>254</v>
      </c>
      <c r="C2223" s="7">
        <v>44581</v>
      </c>
      <c r="D2223" t="str">
        <f t="shared" si="153"/>
        <v>Thu</v>
      </c>
      <c r="E2223" t="s">
        <v>2</v>
      </c>
      <c r="F2223" t="s">
        <v>101</v>
      </c>
      <c r="G2223">
        <v>3625</v>
      </c>
      <c r="H2223" t="str">
        <f t="shared" si="154"/>
        <v>Large</v>
      </c>
      <c r="I2223" t="str">
        <f t="shared" si="155"/>
        <v>NO</v>
      </c>
      <c r="J2223" t="str">
        <f t="shared" si="152"/>
        <v>NO</v>
      </c>
      <c r="K2223" t="s">
        <v>176</v>
      </c>
      <c r="L2223" t="s">
        <v>6</v>
      </c>
    </row>
    <row r="2224" spans="1:12" x14ac:dyDescent="0.25">
      <c r="A2224" t="s">
        <v>2356</v>
      </c>
      <c r="B2224" t="s">
        <v>145</v>
      </c>
      <c r="C2224" s="7">
        <v>44568</v>
      </c>
      <c r="D2224" t="str">
        <f t="shared" si="153"/>
        <v>Fri</v>
      </c>
      <c r="E2224" t="s">
        <v>2</v>
      </c>
      <c r="F2224" t="s">
        <v>38</v>
      </c>
      <c r="G2224">
        <v>0</v>
      </c>
      <c r="H2224" t="str">
        <f t="shared" si="154"/>
        <v>Micro</v>
      </c>
      <c r="I2224" t="s">
        <v>13774</v>
      </c>
      <c r="J2224" t="str">
        <f t="shared" si="152"/>
        <v>NO</v>
      </c>
      <c r="K2224" t="s">
        <v>14</v>
      </c>
      <c r="L2224" t="s">
        <v>3</v>
      </c>
    </row>
    <row r="2225" spans="1:12" x14ac:dyDescent="0.25">
      <c r="A2225" t="s">
        <v>2357</v>
      </c>
      <c r="B2225" t="s">
        <v>219</v>
      </c>
      <c r="C2225" s="7">
        <v>44305</v>
      </c>
      <c r="D2225" t="str">
        <f t="shared" si="153"/>
        <v>Mon</v>
      </c>
      <c r="E2225" t="s">
        <v>9</v>
      </c>
      <c r="F2225" t="s">
        <v>49</v>
      </c>
      <c r="G2225">
        <v>66794</v>
      </c>
      <c r="H2225" t="str">
        <f t="shared" si="154"/>
        <v>Large</v>
      </c>
      <c r="I2225" t="str">
        <f>IF(G2225&lt;0, "YES", "NO")</f>
        <v>NO</v>
      </c>
      <c r="J2225" t="str">
        <f t="shared" si="152"/>
        <v>NO</v>
      </c>
      <c r="K2225" t="s">
        <v>176</v>
      </c>
      <c r="L2225" t="s">
        <v>3</v>
      </c>
    </row>
    <row r="2226" spans="1:12" x14ac:dyDescent="0.25">
      <c r="A2226" t="s">
        <v>2358</v>
      </c>
      <c r="B2226" t="s">
        <v>5</v>
      </c>
      <c r="C2226" s="7">
        <v>45080</v>
      </c>
      <c r="D2226" t="str">
        <f t="shared" si="153"/>
        <v>Sat</v>
      </c>
      <c r="E2226" t="s">
        <v>2</v>
      </c>
      <c r="F2226" t="s">
        <v>551</v>
      </c>
      <c r="G2226">
        <v>4280</v>
      </c>
      <c r="H2226" t="str">
        <f t="shared" si="154"/>
        <v>Large</v>
      </c>
      <c r="I2226" t="str">
        <f>IF(G2226&lt;0, "YES", "NO")</f>
        <v>NO</v>
      </c>
      <c r="J2226" t="str">
        <f t="shared" si="152"/>
        <v>NO</v>
      </c>
      <c r="K2226" t="s">
        <v>13776</v>
      </c>
      <c r="L2226" t="s">
        <v>13777</v>
      </c>
    </row>
    <row r="2227" spans="1:12" x14ac:dyDescent="0.25">
      <c r="A2227" t="s">
        <v>1126</v>
      </c>
      <c r="B2227" t="s">
        <v>311</v>
      </c>
      <c r="C2227" s="7">
        <v>44514</v>
      </c>
      <c r="D2227" t="str">
        <f t="shared" si="153"/>
        <v>Sun</v>
      </c>
      <c r="E2227" t="s">
        <v>2</v>
      </c>
      <c r="F2227" t="s">
        <v>168</v>
      </c>
      <c r="G2227">
        <v>7632</v>
      </c>
      <c r="H2227" t="str">
        <f t="shared" si="154"/>
        <v>Large</v>
      </c>
      <c r="I2227" t="str">
        <f>IF(G2227&lt;0, "YES", "NO")</f>
        <v>NO</v>
      </c>
      <c r="J2227" t="str">
        <f t="shared" si="152"/>
        <v>NO</v>
      </c>
      <c r="K2227" t="s">
        <v>176</v>
      </c>
      <c r="L2227" t="s">
        <v>206</v>
      </c>
    </row>
    <row r="2228" spans="1:12" x14ac:dyDescent="0.25">
      <c r="A2228" t="s">
        <v>2359</v>
      </c>
      <c r="B2228" t="s">
        <v>116</v>
      </c>
      <c r="C2228" s="7">
        <v>44555</v>
      </c>
      <c r="D2228" t="str">
        <f t="shared" si="153"/>
        <v>Sat</v>
      </c>
      <c r="E2228" t="s">
        <v>2</v>
      </c>
      <c r="F2228" t="s">
        <v>168</v>
      </c>
      <c r="G2228">
        <v>0</v>
      </c>
      <c r="H2228" t="str">
        <f t="shared" si="154"/>
        <v>Micro</v>
      </c>
      <c r="I2228" t="s">
        <v>13774</v>
      </c>
      <c r="J2228" t="str">
        <f t="shared" si="152"/>
        <v>NO</v>
      </c>
      <c r="K2228" t="s">
        <v>176</v>
      </c>
      <c r="L2228" t="s">
        <v>3</v>
      </c>
    </row>
    <row r="2229" spans="1:12" x14ac:dyDescent="0.25">
      <c r="A2229" t="s">
        <v>2360</v>
      </c>
      <c r="B2229" t="s">
        <v>153</v>
      </c>
      <c r="C2229" s="7">
        <v>44481</v>
      </c>
      <c r="D2229" t="str">
        <f t="shared" si="153"/>
        <v>Tue</v>
      </c>
      <c r="E2229" t="s">
        <v>2</v>
      </c>
      <c r="F2229" t="s">
        <v>13792</v>
      </c>
      <c r="G2229">
        <v>8587</v>
      </c>
      <c r="H2229" t="str">
        <f t="shared" si="154"/>
        <v>Large</v>
      </c>
      <c r="I2229" t="str">
        <f t="shared" ref="I2229:I2272" si="156">IF(G2229&lt;0, "YES", "NO")</f>
        <v>NO</v>
      </c>
      <c r="J2229" t="str">
        <f t="shared" si="152"/>
        <v>NO</v>
      </c>
      <c r="K2229" t="s">
        <v>27</v>
      </c>
      <c r="L2229" t="s">
        <v>80</v>
      </c>
    </row>
    <row r="2230" spans="1:12" x14ac:dyDescent="0.25">
      <c r="A2230" t="s">
        <v>2361</v>
      </c>
      <c r="B2230" t="s">
        <v>18</v>
      </c>
      <c r="C2230" s="7">
        <v>44959</v>
      </c>
      <c r="D2230" t="str">
        <f t="shared" si="153"/>
        <v>Thu</v>
      </c>
      <c r="E2230" t="s">
        <v>2</v>
      </c>
      <c r="F2230" t="s">
        <v>38</v>
      </c>
      <c r="G2230">
        <v>6766</v>
      </c>
      <c r="H2230" t="str">
        <f t="shared" si="154"/>
        <v>Large</v>
      </c>
      <c r="I2230" t="str">
        <f t="shared" si="156"/>
        <v>NO</v>
      </c>
      <c r="J2230" t="str">
        <f t="shared" si="152"/>
        <v>NO</v>
      </c>
      <c r="K2230" t="s">
        <v>13776</v>
      </c>
      <c r="L2230" t="s">
        <v>143</v>
      </c>
    </row>
    <row r="2231" spans="1:12" x14ac:dyDescent="0.25">
      <c r="A2231" t="s">
        <v>2362</v>
      </c>
      <c r="B2231" t="s">
        <v>140</v>
      </c>
      <c r="C2231" s="7">
        <v>45609</v>
      </c>
      <c r="D2231" t="str">
        <f t="shared" si="153"/>
        <v>Wed</v>
      </c>
      <c r="E2231" t="s">
        <v>2</v>
      </c>
      <c r="F2231" t="s">
        <v>63</v>
      </c>
      <c r="G2231">
        <v>403</v>
      </c>
      <c r="H2231" t="str">
        <f t="shared" si="154"/>
        <v>Small</v>
      </c>
      <c r="I2231" t="str">
        <f t="shared" si="156"/>
        <v>NO</v>
      </c>
      <c r="J2231" t="str">
        <f t="shared" si="152"/>
        <v>NO</v>
      </c>
      <c r="K2231" t="s">
        <v>27</v>
      </c>
      <c r="L2231" t="s">
        <v>6</v>
      </c>
    </row>
    <row r="2232" spans="1:12" x14ac:dyDescent="0.25">
      <c r="A2232" t="s">
        <v>2363</v>
      </c>
      <c r="B2232" t="s">
        <v>186</v>
      </c>
      <c r="C2232" s="7">
        <v>44879</v>
      </c>
      <c r="D2232" t="str">
        <f t="shared" si="153"/>
        <v>Mon</v>
      </c>
      <c r="E2232" t="s">
        <v>2</v>
      </c>
      <c r="F2232" t="s">
        <v>112</v>
      </c>
      <c r="G2232">
        <v>659</v>
      </c>
      <c r="H2232" t="str">
        <f t="shared" si="154"/>
        <v>Medium</v>
      </c>
      <c r="I2232" t="str">
        <f t="shared" si="156"/>
        <v>NO</v>
      </c>
      <c r="J2232" t="str">
        <f t="shared" si="152"/>
        <v>NO</v>
      </c>
      <c r="K2232" t="s">
        <v>13776</v>
      </c>
      <c r="L2232" t="s">
        <v>206</v>
      </c>
    </row>
    <row r="2233" spans="1:12" x14ac:dyDescent="0.25">
      <c r="A2233" t="s">
        <v>2364</v>
      </c>
      <c r="B2233" t="s">
        <v>641</v>
      </c>
      <c r="C2233" s="7">
        <v>45473</v>
      </c>
      <c r="D2233" t="str">
        <f t="shared" si="153"/>
        <v>Sun</v>
      </c>
      <c r="E2233" t="s">
        <v>9</v>
      </c>
      <c r="F2233" t="s">
        <v>38</v>
      </c>
      <c r="G2233">
        <v>35392</v>
      </c>
      <c r="H2233" t="str">
        <f t="shared" si="154"/>
        <v>Large</v>
      </c>
      <c r="I2233" t="str">
        <f t="shared" si="156"/>
        <v>NO</v>
      </c>
      <c r="J2233" t="str">
        <f t="shared" si="152"/>
        <v>NO</v>
      </c>
      <c r="K2233" t="s">
        <v>14</v>
      </c>
      <c r="L2233" t="s">
        <v>80</v>
      </c>
    </row>
    <row r="2234" spans="1:12" x14ac:dyDescent="0.25">
      <c r="A2234" t="s">
        <v>2365</v>
      </c>
      <c r="B2234" t="s">
        <v>21</v>
      </c>
      <c r="C2234" s="7">
        <v>45575</v>
      </c>
      <c r="D2234" t="str">
        <f t="shared" si="153"/>
        <v>Thu</v>
      </c>
      <c r="E2234" t="s">
        <v>2</v>
      </c>
      <c r="F2234" t="s">
        <v>112</v>
      </c>
      <c r="G2234">
        <v>3401</v>
      </c>
      <c r="H2234" t="str">
        <f t="shared" si="154"/>
        <v>Large</v>
      </c>
      <c r="I2234" t="str">
        <f t="shared" si="156"/>
        <v>NO</v>
      </c>
      <c r="J2234" t="str">
        <f t="shared" si="152"/>
        <v>NO</v>
      </c>
      <c r="K2234" t="s">
        <v>14</v>
      </c>
      <c r="L2234" t="s">
        <v>143</v>
      </c>
    </row>
    <row r="2235" spans="1:12" x14ac:dyDescent="0.25">
      <c r="A2235" t="s">
        <v>2366</v>
      </c>
      <c r="B2235" t="s">
        <v>839</v>
      </c>
      <c r="C2235" s="7">
        <v>45159</v>
      </c>
      <c r="D2235" t="str">
        <f t="shared" si="153"/>
        <v>Mon</v>
      </c>
      <c r="E2235" t="s">
        <v>2</v>
      </c>
      <c r="F2235" t="s">
        <v>112</v>
      </c>
      <c r="G2235">
        <v>2986</v>
      </c>
      <c r="H2235" t="str">
        <f t="shared" si="154"/>
        <v>Large</v>
      </c>
      <c r="I2235" t="str">
        <f t="shared" si="156"/>
        <v>NO</v>
      </c>
      <c r="J2235" t="str">
        <f t="shared" si="152"/>
        <v>NO</v>
      </c>
      <c r="K2235" t="s">
        <v>27</v>
      </c>
      <c r="L2235" t="s">
        <v>13777</v>
      </c>
    </row>
    <row r="2236" spans="1:12" x14ac:dyDescent="0.25">
      <c r="A2236" t="s">
        <v>2367</v>
      </c>
      <c r="B2236" t="s">
        <v>172</v>
      </c>
      <c r="C2236" s="7">
        <v>44311</v>
      </c>
      <c r="D2236" t="str">
        <f t="shared" si="153"/>
        <v>Sun</v>
      </c>
      <c r="E2236" t="s">
        <v>2</v>
      </c>
      <c r="F2236" t="s">
        <v>38</v>
      </c>
      <c r="G2236">
        <v>478</v>
      </c>
      <c r="H2236" t="str">
        <f t="shared" si="154"/>
        <v>Small</v>
      </c>
      <c r="I2236" t="str">
        <f t="shared" si="156"/>
        <v>NO</v>
      </c>
      <c r="J2236" t="str">
        <f t="shared" si="152"/>
        <v>NO</v>
      </c>
      <c r="K2236" t="s">
        <v>13776</v>
      </c>
      <c r="L2236" t="s">
        <v>57</v>
      </c>
    </row>
    <row r="2237" spans="1:12" x14ac:dyDescent="0.25">
      <c r="A2237" t="s">
        <v>2368</v>
      </c>
      <c r="B2237" t="s">
        <v>631</v>
      </c>
      <c r="C2237" s="7">
        <v>44312</v>
      </c>
      <c r="D2237" t="str">
        <f t="shared" si="153"/>
        <v>Mon</v>
      </c>
      <c r="E2237" t="s">
        <v>9</v>
      </c>
      <c r="F2237" t="s">
        <v>168</v>
      </c>
      <c r="G2237">
        <v>70383</v>
      </c>
      <c r="H2237" t="str">
        <f t="shared" si="154"/>
        <v>Large</v>
      </c>
      <c r="I2237" t="str">
        <f t="shared" si="156"/>
        <v>NO</v>
      </c>
      <c r="J2237" t="str">
        <f t="shared" si="152"/>
        <v>NO</v>
      </c>
      <c r="K2237" t="s">
        <v>176</v>
      </c>
      <c r="L2237" t="s">
        <v>109</v>
      </c>
    </row>
    <row r="2238" spans="1:12" x14ac:dyDescent="0.25">
      <c r="A2238" t="s">
        <v>2369</v>
      </c>
      <c r="B2238" t="s">
        <v>8</v>
      </c>
      <c r="C2238" s="7">
        <v>44451</v>
      </c>
      <c r="D2238" t="str">
        <f t="shared" si="153"/>
        <v>Sun</v>
      </c>
      <c r="E2238" t="s">
        <v>2</v>
      </c>
      <c r="F2238" t="s">
        <v>38</v>
      </c>
      <c r="G2238">
        <v>2625</v>
      </c>
      <c r="H2238" t="str">
        <f t="shared" si="154"/>
        <v>Large</v>
      </c>
      <c r="I2238" t="str">
        <f t="shared" si="156"/>
        <v>NO</v>
      </c>
      <c r="J2238" t="str">
        <f t="shared" si="152"/>
        <v>NO</v>
      </c>
      <c r="K2238" t="s">
        <v>13776</v>
      </c>
      <c r="L2238" t="s">
        <v>3</v>
      </c>
    </row>
    <row r="2239" spans="1:12" x14ac:dyDescent="0.25">
      <c r="A2239" t="s">
        <v>2370</v>
      </c>
      <c r="B2239" t="s">
        <v>89</v>
      </c>
      <c r="C2239" s="7">
        <v>44552</v>
      </c>
      <c r="D2239" t="str">
        <f t="shared" si="153"/>
        <v>Wed</v>
      </c>
      <c r="E2239" t="s">
        <v>2</v>
      </c>
      <c r="F2239" t="s">
        <v>49</v>
      </c>
      <c r="G2239">
        <v>1806</v>
      </c>
      <c r="H2239" t="str">
        <f t="shared" si="154"/>
        <v>Medium</v>
      </c>
      <c r="I2239" t="str">
        <f t="shared" si="156"/>
        <v>NO</v>
      </c>
      <c r="J2239" t="str">
        <f t="shared" si="152"/>
        <v>NO</v>
      </c>
      <c r="K2239" t="s">
        <v>176</v>
      </c>
      <c r="L2239" t="s">
        <v>109</v>
      </c>
    </row>
    <row r="2240" spans="1:12" x14ac:dyDescent="0.25">
      <c r="A2240" t="s">
        <v>2371</v>
      </c>
      <c r="B2240" t="s">
        <v>274</v>
      </c>
      <c r="C2240" s="7">
        <v>44715</v>
      </c>
      <c r="D2240" t="str">
        <f t="shared" si="153"/>
        <v>Fri</v>
      </c>
      <c r="E2240" t="s">
        <v>2</v>
      </c>
      <c r="F2240" t="s">
        <v>112</v>
      </c>
      <c r="G2240">
        <v>7230</v>
      </c>
      <c r="H2240" t="str">
        <f t="shared" si="154"/>
        <v>Large</v>
      </c>
      <c r="I2240" t="str">
        <f t="shared" si="156"/>
        <v>NO</v>
      </c>
      <c r="J2240" t="str">
        <f t="shared" si="152"/>
        <v>NO</v>
      </c>
      <c r="K2240" t="s">
        <v>176</v>
      </c>
      <c r="L2240" t="s">
        <v>109</v>
      </c>
    </row>
    <row r="2241" spans="1:12" x14ac:dyDescent="0.25">
      <c r="A2241" t="s">
        <v>2372</v>
      </c>
      <c r="B2241" t="s">
        <v>103</v>
      </c>
      <c r="C2241" s="7">
        <v>44832</v>
      </c>
      <c r="D2241" t="str">
        <f t="shared" si="153"/>
        <v>Wed</v>
      </c>
      <c r="E2241" t="s">
        <v>2</v>
      </c>
      <c r="F2241" t="s">
        <v>13799</v>
      </c>
      <c r="G2241">
        <v>6888</v>
      </c>
      <c r="H2241" t="str">
        <f t="shared" si="154"/>
        <v>Large</v>
      </c>
      <c r="I2241" t="str">
        <f t="shared" si="156"/>
        <v>NO</v>
      </c>
      <c r="J2241" t="str">
        <f t="shared" si="152"/>
        <v>NO</v>
      </c>
      <c r="K2241" t="s">
        <v>27</v>
      </c>
      <c r="L2241" t="s">
        <v>13777</v>
      </c>
    </row>
    <row r="2242" spans="1:12" x14ac:dyDescent="0.25">
      <c r="A2242" t="s">
        <v>1170</v>
      </c>
      <c r="B2242" t="s">
        <v>477</v>
      </c>
      <c r="C2242" s="7">
        <v>45140</v>
      </c>
      <c r="D2242" t="str">
        <f t="shared" si="153"/>
        <v>Wed</v>
      </c>
      <c r="E2242" t="s">
        <v>2</v>
      </c>
      <c r="F2242" t="s">
        <v>160</v>
      </c>
      <c r="G2242">
        <v>7362</v>
      </c>
      <c r="H2242" t="str">
        <f t="shared" si="154"/>
        <v>Large</v>
      </c>
      <c r="I2242" t="str">
        <f t="shared" si="156"/>
        <v>NO</v>
      </c>
      <c r="J2242" t="str">
        <f t="shared" ref="J2242:J2305" si="157">IF(G2242&gt;500000,"YES","NO")</f>
        <v>NO</v>
      </c>
      <c r="K2242" t="s">
        <v>176</v>
      </c>
      <c r="L2242" t="s">
        <v>57</v>
      </c>
    </row>
    <row r="2243" spans="1:12" x14ac:dyDescent="0.25">
      <c r="A2243" t="s">
        <v>2373</v>
      </c>
      <c r="B2243" t="s">
        <v>189</v>
      </c>
      <c r="C2243" s="7">
        <v>44259</v>
      </c>
      <c r="D2243" t="str">
        <f t="shared" ref="D2243:D2306" si="158">TEXT(C2243,"DDD")</f>
        <v>Thu</v>
      </c>
      <c r="E2243" t="s">
        <v>2</v>
      </c>
      <c r="F2243" t="s">
        <v>332</v>
      </c>
      <c r="G2243">
        <v>4641</v>
      </c>
      <c r="H2243" t="str">
        <f t="shared" ref="H2243:H2306" si="159">IF(G2243&lt;100,"Micro",
   IF(G2243&lt;=500,"Small",
      IF(G2243&lt;=2000,"Medium","Large")))</f>
        <v>Large</v>
      </c>
      <c r="I2243" t="str">
        <f t="shared" si="156"/>
        <v>NO</v>
      </c>
      <c r="J2243" t="str">
        <f t="shared" si="157"/>
        <v>NO</v>
      </c>
      <c r="K2243" t="s">
        <v>14</v>
      </c>
      <c r="L2243" t="s">
        <v>129</v>
      </c>
    </row>
    <row r="2244" spans="1:12" x14ac:dyDescent="0.25">
      <c r="A2244" t="s">
        <v>2374</v>
      </c>
      <c r="B2244" t="s">
        <v>376</v>
      </c>
      <c r="C2244" s="7">
        <v>45430</v>
      </c>
      <c r="D2244" t="str">
        <f t="shared" si="158"/>
        <v>Sat</v>
      </c>
      <c r="E2244" t="s">
        <v>9</v>
      </c>
      <c r="F2244" t="s">
        <v>332</v>
      </c>
      <c r="G2244">
        <v>68733</v>
      </c>
      <c r="H2244" t="str">
        <f t="shared" si="159"/>
        <v>Large</v>
      </c>
      <c r="I2244" t="str">
        <f t="shared" si="156"/>
        <v>NO</v>
      </c>
      <c r="J2244" t="str">
        <f t="shared" si="157"/>
        <v>NO</v>
      </c>
      <c r="K2244" t="s">
        <v>176</v>
      </c>
      <c r="L2244" t="s">
        <v>143</v>
      </c>
    </row>
    <row r="2245" spans="1:12" x14ac:dyDescent="0.25">
      <c r="A2245" t="s">
        <v>2375</v>
      </c>
      <c r="B2245" t="s">
        <v>24</v>
      </c>
      <c r="C2245" s="7">
        <v>44960</v>
      </c>
      <c r="D2245" t="str">
        <f t="shared" si="158"/>
        <v>Fri</v>
      </c>
      <c r="E2245" t="s">
        <v>2</v>
      </c>
      <c r="F2245" t="s">
        <v>49</v>
      </c>
      <c r="G2245">
        <v>35289</v>
      </c>
      <c r="H2245" t="str">
        <f t="shared" si="159"/>
        <v>Large</v>
      </c>
      <c r="I2245" t="str">
        <f t="shared" si="156"/>
        <v>NO</v>
      </c>
      <c r="J2245" t="str">
        <f t="shared" si="157"/>
        <v>NO</v>
      </c>
      <c r="K2245" t="s">
        <v>14</v>
      </c>
      <c r="L2245" t="s">
        <v>109</v>
      </c>
    </row>
    <row r="2246" spans="1:12" x14ac:dyDescent="0.25">
      <c r="A2246" t="s">
        <v>2376</v>
      </c>
      <c r="B2246" t="s">
        <v>145</v>
      </c>
      <c r="C2246" s="7">
        <v>45545</v>
      </c>
      <c r="D2246" t="str">
        <f t="shared" si="158"/>
        <v>Tue</v>
      </c>
      <c r="E2246" t="s">
        <v>2</v>
      </c>
      <c r="F2246" t="s">
        <v>551</v>
      </c>
      <c r="G2246">
        <v>43283</v>
      </c>
      <c r="H2246" t="str">
        <f t="shared" si="159"/>
        <v>Large</v>
      </c>
      <c r="I2246" t="str">
        <f t="shared" si="156"/>
        <v>NO</v>
      </c>
      <c r="J2246" t="str">
        <f t="shared" si="157"/>
        <v>NO</v>
      </c>
      <c r="K2246" t="s">
        <v>13775</v>
      </c>
      <c r="L2246" t="s">
        <v>6</v>
      </c>
    </row>
    <row r="2247" spans="1:12" x14ac:dyDescent="0.25">
      <c r="A2247" t="s">
        <v>2377</v>
      </c>
      <c r="B2247" t="s">
        <v>73</v>
      </c>
      <c r="C2247" s="7">
        <v>45487</v>
      </c>
      <c r="D2247" t="str">
        <f t="shared" si="158"/>
        <v>Sun</v>
      </c>
      <c r="E2247" t="s">
        <v>9</v>
      </c>
      <c r="F2247" t="s">
        <v>112</v>
      </c>
      <c r="G2247">
        <v>24516</v>
      </c>
      <c r="H2247" t="str">
        <f t="shared" si="159"/>
        <v>Large</v>
      </c>
      <c r="I2247" t="str">
        <f t="shared" si="156"/>
        <v>NO</v>
      </c>
      <c r="J2247" t="str">
        <f t="shared" si="157"/>
        <v>NO</v>
      </c>
      <c r="K2247" t="s">
        <v>13776</v>
      </c>
      <c r="L2247" t="s">
        <v>13793</v>
      </c>
    </row>
    <row r="2248" spans="1:12" x14ac:dyDescent="0.25">
      <c r="A2248" t="s">
        <v>2378</v>
      </c>
      <c r="B2248" t="s">
        <v>308</v>
      </c>
      <c r="C2248" s="7">
        <v>45013</v>
      </c>
      <c r="D2248" t="str">
        <f t="shared" si="158"/>
        <v>Tue</v>
      </c>
      <c r="E2248" t="s">
        <v>2</v>
      </c>
      <c r="F2248" t="s">
        <v>160</v>
      </c>
      <c r="G2248">
        <v>4387</v>
      </c>
      <c r="H2248" t="str">
        <f t="shared" si="159"/>
        <v>Large</v>
      </c>
      <c r="I2248" t="str">
        <f t="shared" si="156"/>
        <v>NO</v>
      </c>
      <c r="J2248" t="str">
        <f t="shared" si="157"/>
        <v>NO</v>
      </c>
      <c r="K2248" t="s">
        <v>13775</v>
      </c>
      <c r="L2248" t="s">
        <v>3</v>
      </c>
    </row>
    <row r="2249" spans="1:12" x14ac:dyDescent="0.25">
      <c r="A2249" t="s">
        <v>2379</v>
      </c>
      <c r="B2249" t="s">
        <v>153</v>
      </c>
      <c r="C2249" s="7">
        <v>45444</v>
      </c>
      <c r="D2249" t="str">
        <f t="shared" si="158"/>
        <v>Sat</v>
      </c>
      <c r="E2249" t="s">
        <v>2</v>
      </c>
      <c r="F2249" t="s">
        <v>49</v>
      </c>
      <c r="G2249">
        <v>4313</v>
      </c>
      <c r="H2249" t="str">
        <f t="shared" si="159"/>
        <v>Large</v>
      </c>
      <c r="I2249" t="str">
        <f t="shared" si="156"/>
        <v>NO</v>
      </c>
      <c r="J2249" t="str">
        <f t="shared" si="157"/>
        <v>NO</v>
      </c>
      <c r="K2249" t="s">
        <v>13775</v>
      </c>
      <c r="L2249" t="s">
        <v>80</v>
      </c>
    </row>
    <row r="2250" spans="1:12" x14ac:dyDescent="0.25">
      <c r="A2250" t="s">
        <v>2380</v>
      </c>
      <c r="B2250" t="s">
        <v>163</v>
      </c>
      <c r="C2250" s="7">
        <v>44675</v>
      </c>
      <c r="D2250" t="str">
        <f t="shared" si="158"/>
        <v>Sun</v>
      </c>
      <c r="E2250" t="s">
        <v>2</v>
      </c>
      <c r="F2250" t="s">
        <v>112</v>
      </c>
      <c r="G2250">
        <v>-500</v>
      </c>
      <c r="H2250" t="str">
        <f t="shared" si="159"/>
        <v>Micro</v>
      </c>
      <c r="I2250" t="str">
        <f t="shared" si="156"/>
        <v>YES</v>
      </c>
      <c r="J2250" t="str">
        <f t="shared" si="157"/>
        <v>NO</v>
      </c>
      <c r="K2250" t="s">
        <v>27</v>
      </c>
      <c r="L2250" t="s">
        <v>129</v>
      </c>
    </row>
    <row r="2251" spans="1:12" x14ac:dyDescent="0.25">
      <c r="A2251" t="s">
        <v>2381</v>
      </c>
      <c r="B2251" t="s">
        <v>153</v>
      </c>
      <c r="C2251" s="7">
        <v>45480</v>
      </c>
      <c r="D2251" t="str">
        <f t="shared" si="158"/>
        <v>Sun</v>
      </c>
      <c r="E2251" t="s">
        <v>2</v>
      </c>
      <c r="F2251" t="s">
        <v>10</v>
      </c>
      <c r="G2251">
        <v>348</v>
      </c>
      <c r="H2251" t="str">
        <f t="shared" si="159"/>
        <v>Small</v>
      </c>
      <c r="I2251" t="str">
        <f t="shared" si="156"/>
        <v>NO</v>
      </c>
      <c r="J2251" t="str">
        <f t="shared" si="157"/>
        <v>NO</v>
      </c>
      <c r="K2251" t="s">
        <v>27</v>
      </c>
      <c r="L2251" t="s">
        <v>6</v>
      </c>
    </row>
    <row r="2252" spans="1:12" x14ac:dyDescent="0.25">
      <c r="A2252" t="s">
        <v>2382</v>
      </c>
      <c r="B2252" t="s">
        <v>99</v>
      </c>
      <c r="C2252" s="7">
        <v>44867</v>
      </c>
      <c r="D2252" t="str">
        <f t="shared" si="158"/>
        <v>Wed</v>
      </c>
      <c r="E2252" t="s">
        <v>2</v>
      </c>
      <c r="F2252" t="s">
        <v>112</v>
      </c>
      <c r="G2252">
        <v>5125</v>
      </c>
      <c r="H2252" t="str">
        <f t="shared" si="159"/>
        <v>Large</v>
      </c>
      <c r="I2252" t="str">
        <f t="shared" si="156"/>
        <v>NO</v>
      </c>
      <c r="J2252" t="str">
        <f t="shared" si="157"/>
        <v>NO</v>
      </c>
      <c r="K2252" t="s">
        <v>176</v>
      </c>
      <c r="L2252" t="s">
        <v>57</v>
      </c>
    </row>
    <row r="2253" spans="1:12" x14ac:dyDescent="0.25">
      <c r="A2253" t="s">
        <v>2383</v>
      </c>
      <c r="B2253" t="s">
        <v>175</v>
      </c>
      <c r="C2253" s="7">
        <v>45139</v>
      </c>
      <c r="D2253" t="str">
        <f t="shared" si="158"/>
        <v>Tue</v>
      </c>
      <c r="E2253" t="s">
        <v>2</v>
      </c>
      <c r="F2253" t="s">
        <v>112</v>
      </c>
      <c r="G2253">
        <v>4199</v>
      </c>
      <c r="H2253" t="str">
        <f t="shared" si="159"/>
        <v>Large</v>
      </c>
      <c r="I2253" t="str">
        <f t="shared" si="156"/>
        <v>NO</v>
      </c>
      <c r="J2253" t="str">
        <f t="shared" si="157"/>
        <v>NO</v>
      </c>
      <c r="K2253" t="s">
        <v>14</v>
      </c>
      <c r="L2253" t="s">
        <v>206</v>
      </c>
    </row>
    <row r="2254" spans="1:12" x14ac:dyDescent="0.25">
      <c r="A2254" t="s">
        <v>2384</v>
      </c>
      <c r="B2254" t="s">
        <v>51</v>
      </c>
      <c r="C2254" s="7">
        <v>44263</v>
      </c>
      <c r="D2254" t="str">
        <f t="shared" si="158"/>
        <v>Mon</v>
      </c>
      <c r="E2254" t="s">
        <v>2</v>
      </c>
      <c r="F2254" t="s">
        <v>112</v>
      </c>
      <c r="G2254">
        <v>917</v>
      </c>
      <c r="H2254" t="str">
        <f t="shared" si="159"/>
        <v>Medium</v>
      </c>
      <c r="I2254" t="str">
        <f t="shared" si="156"/>
        <v>NO</v>
      </c>
      <c r="J2254" t="str">
        <f t="shared" si="157"/>
        <v>NO</v>
      </c>
      <c r="K2254" t="s">
        <v>176</v>
      </c>
      <c r="L2254" t="s">
        <v>57</v>
      </c>
    </row>
    <row r="2255" spans="1:12" x14ac:dyDescent="0.25">
      <c r="A2255" t="s">
        <v>2385</v>
      </c>
      <c r="B2255" t="s">
        <v>368</v>
      </c>
      <c r="C2255" s="7">
        <v>44705</v>
      </c>
      <c r="D2255" t="str">
        <f t="shared" si="158"/>
        <v>Tue</v>
      </c>
      <c r="E2255" t="s">
        <v>2</v>
      </c>
      <c r="F2255" t="s">
        <v>49</v>
      </c>
      <c r="G2255">
        <v>1872</v>
      </c>
      <c r="H2255" t="str">
        <f t="shared" si="159"/>
        <v>Medium</v>
      </c>
      <c r="I2255" t="str">
        <f t="shared" si="156"/>
        <v>NO</v>
      </c>
      <c r="J2255" t="str">
        <f t="shared" si="157"/>
        <v>NO</v>
      </c>
      <c r="K2255" t="s">
        <v>14</v>
      </c>
      <c r="L2255" t="s">
        <v>13777</v>
      </c>
    </row>
    <row r="2256" spans="1:12" x14ac:dyDescent="0.25">
      <c r="A2256" t="s">
        <v>2386</v>
      </c>
      <c r="B2256" t="s">
        <v>268</v>
      </c>
      <c r="C2256" s="7">
        <v>45468</v>
      </c>
      <c r="D2256" t="str">
        <f t="shared" si="158"/>
        <v>Tue</v>
      </c>
      <c r="E2256" t="s">
        <v>2</v>
      </c>
      <c r="F2256" t="s">
        <v>112</v>
      </c>
      <c r="G2256">
        <v>5247</v>
      </c>
      <c r="H2256" t="str">
        <f t="shared" si="159"/>
        <v>Large</v>
      </c>
      <c r="I2256" t="str">
        <f t="shared" si="156"/>
        <v>NO</v>
      </c>
      <c r="J2256" t="str">
        <f t="shared" si="157"/>
        <v>NO</v>
      </c>
      <c r="K2256" t="s">
        <v>14</v>
      </c>
      <c r="L2256" t="s">
        <v>143</v>
      </c>
    </row>
    <row r="2257" spans="1:12" x14ac:dyDescent="0.25">
      <c r="A2257" t="s">
        <v>2387</v>
      </c>
      <c r="B2257" t="s">
        <v>256</v>
      </c>
      <c r="C2257" s="7">
        <v>44906</v>
      </c>
      <c r="D2257" t="str">
        <f t="shared" si="158"/>
        <v>Sun</v>
      </c>
      <c r="E2257" t="s">
        <v>2</v>
      </c>
      <c r="F2257" t="s">
        <v>264</v>
      </c>
      <c r="G2257">
        <v>828</v>
      </c>
      <c r="H2257" t="str">
        <f t="shared" si="159"/>
        <v>Medium</v>
      </c>
      <c r="I2257" t="str">
        <f t="shared" si="156"/>
        <v>NO</v>
      </c>
      <c r="J2257" t="str">
        <f t="shared" si="157"/>
        <v>NO</v>
      </c>
      <c r="K2257" t="s">
        <v>176</v>
      </c>
      <c r="L2257" t="s">
        <v>143</v>
      </c>
    </row>
    <row r="2258" spans="1:12" x14ac:dyDescent="0.25">
      <c r="A2258" t="s">
        <v>2388</v>
      </c>
      <c r="B2258" t="s">
        <v>286</v>
      </c>
      <c r="C2258" s="7">
        <v>45111</v>
      </c>
      <c r="D2258" t="str">
        <f t="shared" si="158"/>
        <v>Tue</v>
      </c>
      <c r="E2258" t="s">
        <v>2</v>
      </c>
      <c r="F2258" t="s">
        <v>332</v>
      </c>
      <c r="G2258">
        <v>532</v>
      </c>
      <c r="H2258" t="str">
        <f t="shared" si="159"/>
        <v>Medium</v>
      </c>
      <c r="I2258" t="str">
        <f t="shared" si="156"/>
        <v>NO</v>
      </c>
      <c r="J2258" t="str">
        <f t="shared" si="157"/>
        <v>NO</v>
      </c>
      <c r="K2258" t="s">
        <v>27</v>
      </c>
      <c r="L2258" t="s">
        <v>13793</v>
      </c>
    </row>
    <row r="2259" spans="1:12" x14ac:dyDescent="0.25">
      <c r="A2259" t="s">
        <v>2389</v>
      </c>
      <c r="B2259" t="s">
        <v>480</v>
      </c>
      <c r="C2259" s="7">
        <v>44469</v>
      </c>
      <c r="D2259" t="str">
        <f t="shared" si="158"/>
        <v>Thu</v>
      </c>
      <c r="E2259" t="s">
        <v>2</v>
      </c>
      <c r="F2259" t="s">
        <v>63</v>
      </c>
      <c r="G2259">
        <v>957</v>
      </c>
      <c r="H2259" t="str">
        <f t="shared" si="159"/>
        <v>Medium</v>
      </c>
      <c r="I2259" t="str">
        <f t="shared" si="156"/>
        <v>NO</v>
      </c>
      <c r="J2259" t="str">
        <f t="shared" si="157"/>
        <v>NO</v>
      </c>
      <c r="K2259" t="s">
        <v>14</v>
      </c>
      <c r="L2259" t="s">
        <v>80</v>
      </c>
    </row>
    <row r="2260" spans="1:12" x14ac:dyDescent="0.25">
      <c r="A2260" t="s">
        <v>2390</v>
      </c>
      <c r="B2260" t="s">
        <v>145</v>
      </c>
      <c r="C2260" s="7">
        <v>44880</v>
      </c>
      <c r="D2260" t="str">
        <f t="shared" si="158"/>
        <v>Tue</v>
      </c>
      <c r="E2260" t="s">
        <v>2</v>
      </c>
      <c r="F2260" t="s">
        <v>49</v>
      </c>
      <c r="G2260">
        <v>2323</v>
      </c>
      <c r="H2260" t="str">
        <f t="shared" si="159"/>
        <v>Large</v>
      </c>
      <c r="I2260" t="str">
        <f t="shared" si="156"/>
        <v>NO</v>
      </c>
      <c r="J2260" t="str">
        <f t="shared" si="157"/>
        <v>NO</v>
      </c>
      <c r="K2260" t="s">
        <v>176</v>
      </c>
      <c r="L2260" t="s">
        <v>57</v>
      </c>
    </row>
    <row r="2261" spans="1:12" x14ac:dyDescent="0.25">
      <c r="A2261" t="s">
        <v>2391</v>
      </c>
      <c r="B2261" t="s">
        <v>506</v>
      </c>
      <c r="C2261" s="7">
        <v>44344</v>
      </c>
      <c r="D2261" t="str">
        <f t="shared" si="158"/>
        <v>Fri</v>
      </c>
      <c r="E2261" t="s">
        <v>2</v>
      </c>
      <c r="F2261" t="s">
        <v>112</v>
      </c>
      <c r="G2261">
        <v>9056</v>
      </c>
      <c r="H2261" t="str">
        <f t="shared" si="159"/>
        <v>Large</v>
      </c>
      <c r="I2261" t="str">
        <f t="shared" si="156"/>
        <v>NO</v>
      </c>
      <c r="J2261" t="str">
        <f t="shared" si="157"/>
        <v>NO</v>
      </c>
      <c r="K2261" t="s">
        <v>14</v>
      </c>
      <c r="L2261" t="s">
        <v>143</v>
      </c>
    </row>
    <row r="2262" spans="1:12" x14ac:dyDescent="0.25">
      <c r="A2262" t="s">
        <v>2392</v>
      </c>
      <c r="B2262" t="s">
        <v>638</v>
      </c>
      <c r="C2262" s="7">
        <v>45381</v>
      </c>
      <c r="D2262" t="str">
        <f t="shared" si="158"/>
        <v>Sat</v>
      </c>
      <c r="E2262" t="s">
        <v>2</v>
      </c>
      <c r="F2262" t="s">
        <v>22</v>
      </c>
      <c r="G2262">
        <v>6523</v>
      </c>
      <c r="H2262" t="str">
        <f t="shared" si="159"/>
        <v>Large</v>
      </c>
      <c r="I2262" t="str">
        <f t="shared" si="156"/>
        <v>NO</v>
      </c>
      <c r="J2262" t="str">
        <f t="shared" si="157"/>
        <v>NO</v>
      </c>
      <c r="K2262" t="s">
        <v>176</v>
      </c>
      <c r="L2262" t="s">
        <v>143</v>
      </c>
    </row>
    <row r="2263" spans="1:12" x14ac:dyDescent="0.25">
      <c r="A2263" t="s">
        <v>2393</v>
      </c>
      <c r="B2263" t="s">
        <v>75</v>
      </c>
      <c r="C2263" s="7">
        <v>44546</v>
      </c>
      <c r="D2263" t="str">
        <f t="shared" si="158"/>
        <v>Thu</v>
      </c>
      <c r="E2263" t="s">
        <v>2</v>
      </c>
      <c r="F2263" t="s">
        <v>38</v>
      </c>
      <c r="G2263">
        <v>7769</v>
      </c>
      <c r="H2263" t="str">
        <f t="shared" si="159"/>
        <v>Large</v>
      </c>
      <c r="I2263" t="str">
        <f t="shared" si="156"/>
        <v>NO</v>
      </c>
      <c r="J2263" t="str">
        <f t="shared" si="157"/>
        <v>NO</v>
      </c>
      <c r="K2263" t="s">
        <v>176</v>
      </c>
      <c r="L2263" t="s">
        <v>19</v>
      </c>
    </row>
    <row r="2264" spans="1:12" x14ac:dyDescent="0.25">
      <c r="A2264" t="s">
        <v>879</v>
      </c>
      <c r="B2264" t="s">
        <v>416</v>
      </c>
      <c r="C2264" s="7">
        <v>44684</v>
      </c>
      <c r="D2264" t="str">
        <f t="shared" si="158"/>
        <v>Tue</v>
      </c>
      <c r="E2264" t="s">
        <v>2</v>
      </c>
      <c r="F2264" t="s">
        <v>101</v>
      </c>
      <c r="G2264">
        <v>8214</v>
      </c>
      <c r="H2264" t="str">
        <f t="shared" si="159"/>
        <v>Large</v>
      </c>
      <c r="I2264" t="str">
        <f t="shared" si="156"/>
        <v>NO</v>
      </c>
      <c r="J2264" t="str">
        <f t="shared" si="157"/>
        <v>NO</v>
      </c>
      <c r="K2264" t="s">
        <v>14</v>
      </c>
      <c r="L2264" t="s">
        <v>143</v>
      </c>
    </row>
    <row r="2265" spans="1:12" x14ac:dyDescent="0.25">
      <c r="A2265" t="s">
        <v>2394</v>
      </c>
      <c r="B2265" t="s">
        <v>219</v>
      </c>
      <c r="C2265" s="7">
        <v>45276</v>
      </c>
      <c r="D2265" t="str">
        <f t="shared" si="158"/>
        <v>Sat</v>
      </c>
      <c r="E2265" t="s">
        <v>2</v>
      </c>
      <c r="F2265" t="s">
        <v>38</v>
      </c>
      <c r="G2265">
        <v>6047</v>
      </c>
      <c r="H2265" t="str">
        <f t="shared" si="159"/>
        <v>Large</v>
      </c>
      <c r="I2265" t="str">
        <f t="shared" si="156"/>
        <v>NO</v>
      </c>
      <c r="J2265" t="str">
        <f t="shared" si="157"/>
        <v>NO</v>
      </c>
      <c r="K2265" t="s">
        <v>27</v>
      </c>
      <c r="L2265" t="s">
        <v>143</v>
      </c>
    </row>
    <row r="2266" spans="1:12" x14ac:dyDescent="0.25">
      <c r="A2266" t="s">
        <v>2395</v>
      </c>
      <c r="B2266" t="s">
        <v>279</v>
      </c>
      <c r="C2266" s="7">
        <v>45608</v>
      </c>
      <c r="D2266" t="str">
        <f t="shared" si="158"/>
        <v>Tue</v>
      </c>
      <c r="E2266" t="s">
        <v>2</v>
      </c>
      <c r="F2266" t="s">
        <v>38</v>
      </c>
      <c r="G2266">
        <v>2624</v>
      </c>
      <c r="H2266" t="str">
        <f t="shared" si="159"/>
        <v>Large</v>
      </c>
      <c r="I2266" t="str">
        <f t="shared" si="156"/>
        <v>NO</v>
      </c>
      <c r="J2266" t="str">
        <f t="shared" si="157"/>
        <v>NO</v>
      </c>
      <c r="K2266" t="s">
        <v>13776</v>
      </c>
      <c r="L2266" t="s">
        <v>13793</v>
      </c>
    </row>
    <row r="2267" spans="1:12" x14ac:dyDescent="0.25">
      <c r="A2267" t="s">
        <v>2396</v>
      </c>
      <c r="B2267" t="s">
        <v>289</v>
      </c>
      <c r="C2267" s="7">
        <v>45325</v>
      </c>
      <c r="D2267" t="str">
        <f t="shared" si="158"/>
        <v>Sat</v>
      </c>
      <c r="E2267" t="s">
        <v>2</v>
      </c>
      <c r="F2267" t="s">
        <v>38</v>
      </c>
      <c r="G2267">
        <v>2455</v>
      </c>
      <c r="H2267" t="str">
        <f t="shared" si="159"/>
        <v>Large</v>
      </c>
      <c r="I2267" t="str">
        <f t="shared" si="156"/>
        <v>NO</v>
      </c>
      <c r="J2267" t="str">
        <f t="shared" si="157"/>
        <v>NO</v>
      </c>
      <c r="K2267" t="s">
        <v>27</v>
      </c>
      <c r="L2267" t="s">
        <v>143</v>
      </c>
    </row>
    <row r="2268" spans="1:12" x14ac:dyDescent="0.25">
      <c r="A2268" t="s">
        <v>2397</v>
      </c>
      <c r="B2268" t="s">
        <v>212</v>
      </c>
      <c r="C2268" s="7">
        <v>44937</v>
      </c>
      <c r="D2268" t="str">
        <f t="shared" si="158"/>
        <v>Wed</v>
      </c>
      <c r="E2268" t="s">
        <v>2</v>
      </c>
      <c r="F2268" t="s">
        <v>112</v>
      </c>
      <c r="G2268">
        <v>779</v>
      </c>
      <c r="H2268" t="str">
        <f t="shared" si="159"/>
        <v>Medium</v>
      </c>
      <c r="I2268" t="str">
        <f t="shared" si="156"/>
        <v>NO</v>
      </c>
      <c r="J2268" t="str">
        <f t="shared" si="157"/>
        <v>NO</v>
      </c>
      <c r="K2268" t="s">
        <v>176</v>
      </c>
      <c r="L2268" t="s">
        <v>143</v>
      </c>
    </row>
    <row r="2269" spans="1:12" x14ac:dyDescent="0.25">
      <c r="A2269" t="s">
        <v>2398</v>
      </c>
      <c r="B2269" t="s">
        <v>425</v>
      </c>
      <c r="C2269" s="7">
        <v>45093</v>
      </c>
      <c r="D2269" t="str">
        <f t="shared" si="158"/>
        <v>Fri</v>
      </c>
      <c r="E2269" t="s">
        <v>2</v>
      </c>
      <c r="F2269" t="s">
        <v>38</v>
      </c>
      <c r="G2269">
        <v>2827</v>
      </c>
      <c r="H2269" t="str">
        <f t="shared" si="159"/>
        <v>Large</v>
      </c>
      <c r="I2269" t="str">
        <f t="shared" si="156"/>
        <v>NO</v>
      </c>
      <c r="J2269" t="str">
        <f t="shared" si="157"/>
        <v>NO</v>
      </c>
      <c r="K2269" t="s">
        <v>176</v>
      </c>
      <c r="L2269" t="s">
        <v>3</v>
      </c>
    </row>
    <row r="2270" spans="1:12" x14ac:dyDescent="0.25">
      <c r="A2270" t="s">
        <v>2399</v>
      </c>
      <c r="B2270" t="s">
        <v>219</v>
      </c>
      <c r="C2270" s="7">
        <v>44263</v>
      </c>
      <c r="D2270" t="str">
        <f t="shared" si="158"/>
        <v>Mon</v>
      </c>
      <c r="E2270" t="s">
        <v>2</v>
      </c>
      <c r="F2270" t="s">
        <v>63</v>
      </c>
      <c r="G2270">
        <v>10000</v>
      </c>
      <c r="H2270" t="str">
        <f t="shared" si="159"/>
        <v>Large</v>
      </c>
      <c r="I2270" t="str">
        <f t="shared" si="156"/>
        <v>NO</v>
      </c>
      <c r="J2270" t="str">
        <f t="shared" si="157"/>
        <v>NO</v>
      </c>
      <c r="K2270" t="s">
        <v>176</v>
      </c>
      <c r="L2270" t="s">
        <v>109</v>
      </c>
    </row>
    <row r="2271" spans="1:12" x14ac:dyDescent="0.25">
      <c r="A2271" t="s">
        <v>2400</v>
      </c>
      <c r="B2271" t="s">
        <v>219</v>
      </c>
      <c r="C2271" s="7">
        <v>44378</v>
      </c>
      <c r="D2271" t="str">
        <f t="shared" si="158"/>
        <v>Thu</v>
      </c>
      <c r="E2271" t="s">
        <v>2</v>
      </c>
      <c r="F2271" t="s">
        <v>112</v>
      </c>
      <c r="G2271">
        <v>9806</v>
      </c>
      <c r="H2271" t="str">
        <f t="shared" si="159"/>
        <v>Large</v>
      </c>
      <c r="I2271" t="str">
        <f t="shared" si="156"/>
        <v>NO</v>
      </c>
      <c r="J2271" t="str">
        <f t="shared" si="157"/>
        <v>NO</v>
      </c>
      <c r="K2271" t="s">
        <v>14</v>
      </c>
      <c r="L2271" t="s">
        <v>109</v>
      </c>
    </row>
    <row r="2272" spans="1:12" x14ac:dyDescent="0.25">
      <c r="A2272" t="s">
        <v>2401</v>
      </c>
      <c r="B2272" t="s">
        <v>477</v>
      </c>
      <c r="C2272" s="7">
        <v>44473</v>
      </c>
      <c r="D2272" t="str">
        <f t="shared" si="158"/>
        <v>Mon</v>
      </c>
      <c r="E2272" t="s">
        <v>2</v>
      </c>
      <c r="F2272" t="s">
        <v>168</v>
      </c>
      <c r="G2272">
        <v>2105</v>
      </c>
      <c r="H2272" t="str">
        <f t="shared" si="159"/>
        <v>Large</v>
      </c>
      <c r="I2272" t="str">
        <f t="shared" si="156"/>
        <v>NO</v>
      </c>
      <c r="J2272" t="str">
        <f t="shared" si="157"/>
        <v>NO</v>
      </c>
      <c r="K2272" t="s">
        <v>176</v>
      </c>
      <c r="L2272" t="s">
        <v>19</v>
      </c>
    </row>
    <row r="2273" spans="1:12" x14ac:dyDescent="0.25">
      <c r="A2273" t="s">
        <v>2402</v>
      </c>
      <c r="B2273" t="s">
        <v>5</v>
      </c>
      <c r="C2273" s="7">
        <v>45307</v>
      </c>
      <c r="D2273" t="str">
        <f t="shared" si="158"/>
        <v>Tue</v>
      </c>
      <c r="E2273" t="s">
        <v>9</v>
      </c>
      <c r="F2273" t="s">
        <v>551</v>
      </c>
      <c r="G2273">
        <v>0</v>
      </c>
      <c r="H2273" t="str">
        <f t="shared" si="159"/>
        <v>Micro</v>
      </c>
      <c r="I2273" t="s">
        <v>13774</v>
      </c>
      <c r="J2273" t="str">
        <f t="shared" si="157"/>
        <v>NO</v>
      </c>
      <c r="K2273" t="s">
        <v>13776</v>
      </c>
      <c r="L2273" t="s">
        <v>19</v>
      </c>
    </row>
    <row r="2274" spans="1:12" x14ac:dyDescent="0.25">
      <c r="A2274" t="s">
        <v>2403</v>
      </c>
      <c r="B2274" t="s">
        <v>151</v>
      </c>
      <c r="C2274" s="7">
        <v>44783</v>
      </c>
      <c r="D2274" t="str">
        <f t="shared" si="158"/>
        <v>Wed</v>
      </c>
      <c r="E2274" t="s">
        <v>2</v>
      </c>
      <c r="F2274" t="s">
        <v>112</v>
      </c>
      <c r="G2274">
        <v>1782</v>
      </c>
      <c r="H2274" t="str">
        <f t="shared" si="159"/>
        <v>Medium</v>
      </c>
      <c r="I2274" t="str">
        <f>IF(G2274&lt;0, "YES", "NO")</f>
        <v>NO</v>
      </c>
      <c r="J2274" t="str">
        <f t="shared" si="157"/>
        <v>NO</v>
      </c>
      <c r="K2274" t="s">
        <v>14</v>
      </c>
      <c r="L2274" t="s">
        <v>129</v>
      </c>
    </row>
    <row r="2275" spans="1:12" x14ac:dyDescent="0.25">
      <c r="A2275" t="s">
        <v>2404</v>
      </c>
      <c r="B2275" t="s">
        <v>291</v>
      </c>
      <c r="C2275" s="7">
        <v>45087</v>
      </c>
      <c r="D2275" t="str">
        <f t="shared" si="158"/>
        <v>Sat</v>
      </c>
      <c r="E2275" t="s">
        <v>2</v>
      </c>
      <c r="F2275" t="s">
        <v>49</v>
      </c>
      <c r="G2275">
        <v>1689</v>
      </c>
      <c r="H2275" t="str">
        <f t="shared" si="159"/>
        <v>Medium</v>
      </c>
      <c r="I2275" t="str">
        <f>IF(G2275&lt;0, "YES", "NO")</f>
        <v>NO</v>
      </c>
      <c r="J2275" t="str">
        <f t="shared" si="157"/>
        <v>NO</v>
      </c>
      <c r="K2275" t="s">
        <v>14</v>
      </c>
      <c r="L2275" t="s">
        <v>109</v>
      </c>
    </row>
    <row r="2276" spans="1:12" x14ac:dyDescent="0.25">
      <c r="A2276" t="s">
        <v>2405</v>
      </c>
      <c r="B2276" t="s">
        <v>294</v>
      </c>
      <c r="C2276" s="7">
        <v>44752</v>
      </c>
      <c r="D2276" t="str">
        <f t="shared" si="158"/>
        <v>Sun</v>
      </c>
      <c r="E2276" t="s">
        <v>9</v>
      </c>
      <c r="F2276" t="s">
        <v>13799</v>
      </c>
      <c r="G2276">
        <v>0</v>
      </c>
      <c r="H2276" t="str">
        <f t="shared" si="159"/>
        <v>Micro</v>
      </c>
      <c r="I2276" t="s">
        <v>13774</v>
      </c>
      <c r="J2276" t="str">
        <f t="shared" si="157"/>
        <v>NO</v>
      </c>
      <c r="K2276" t="s">
        <v>27</v>
      </c>
      <c r="L2276" t="s">
        <v>6</v>
      </c>
    </row>
    <row r="2277" spans="1:12" x14ac:dyDescent="0.25">
      <c r="A2277" t="s">
        <v>2406</v>
      </c>
      <c r="B2277" t="s">
        <v>58</v>
      </c>
      <c r="C2277" s="7">
        <v>45078</v>
      </c>
      <c r="D2277" t="str">
        <f t="shared" si="158"/>
        <v>Thu</v>
      </c>
      <c r="E2277" t="s">
        <v>9</v>
      </c>
      <c r="F2277" t="s">
        <v>38</v>
      </c>
      <c r="G2277">
        <v>25111</v>
      </c>
      <c r="H2277" t="str">
        <f t="shared" si="159"/>
        <v>Large</v>
      </c>
      <c r="I2277" t="str">
        <f t="shared" ref="I2277:I2340" si="160">IF(G2277&lt;0, "YES", "NO")</f>
        <v>NO</v>
      </c>
      <c r="J2277" t="str">
        <f t="shared" si="157"/>
        <v>NO</v>
      </c>
      <c r="K2277" t="s">
        <v>176</v>
      </c>
      <c r="L2277" t="s">
        <v>57</v>
      </c>
    </row>
    <row r="2278" spans="1:12" x14ac:dyDescent="0.25">
      <c r="A2278" t="s">
        <v>2407</v>
      </c>
      <c r="B2278" t="s">
        <v>219</v>
      </c>
      <c r="C2278" s="7">
        <v>44781</v>
      </c>
      <c r="D2278" t="str">
        <f t="shared" si="158"/>
        <v>Mon</v>
      </c>
      <c r="E2278" t="s">
        <v>2</v>
      </c>
      <c r="F2278" t="s">
        <v>101</v>
      </c>
      <c r="G2278">
        <v>9049</v>
      </c>
      <c r="H2278" t="str">
        <f t="shared" si="159"/>
        <v>Large</v>
      </c>
      <c r="I2278" t="str">
        <f t="shared" si="160"/>
        <v>NO</v>
      </c>
      <c r="J2278" t="str">
        <f t="shared" si="157"/>
        <v>NO</v>
      </c>
      <c r="K2278" t="s">
        <v>13776</v>
      </c>
      <c r="L2278" t="s">
        <v>13793</v>
      </c>
    </row>
    <row r="2279" spans="1:12" x14ac:dyDescent="0.25">
      <c r="A2279" t="s">
        <v>2408</v>
      </c>
      <c r="B2279" t="s">
        <v>297</v>
      </c>
      <c r="C2279" s="7">
        <v>45187</v>
      </c>
      <c r="D2279" t="str">
        <f t="shared" si="158"/>
        <v>Mon</v>
      </c>
      <c r="E2279" t="s">
        <v>9</v>
      </c>
      <c r="F2279" t="s">
        <v>112</v>
      </c>
      <c r="G2279">
        <v>37098</v>
      </c>
      <c r="H2279" t="str">
        <f t="shared" si="159"/>
        <v>Large</v>
      </c>
      <c r="I2279" t="str">
        <f t="shared" si="160"/>
        <v>NO</v>
      </c>
      <c r="J2279" t="str">
        <f t="shared" si="157"/>
        <v>NO</v>
      </c>
      <c r="K2279" t="s">
        <v>27</v>
      </c>
      <c r="L2279" t="s">
        <v>13793</v>
      </c>
    </row>
    <row r="2280" spans="1:12" x14ac:dyDescent="0.25">
      <c r="A2280" t="s">
        <v>2409</v>
      </c>
      <c r="B2280" t="s">
        <v>111</v>
      </c>
      <c r="C2280" s="7">
        <v>44250</v>
      </c>
      <c r="D2280" t="str">
        <f t="shared" si="158"/>
        <v>Tue</v>
      </c>
      <c r="E2280" t="s">
        <v>2</v>
      </c>
      <c r="F2280" t="s">
        <v>551</v>
      </c>
      <c r="G2280">
        <v>189</v>
      </c>
      <c r="H2280" t="str">
        <f t="shared" si="159"/>
        <v>Small</v>
      </c>
      <c r="I2280" t="str">
        <f t="shared" si="160"/>
        <v>NO</v>
      </c>
      <c r="J2280" t="str">
        <f t="shared" si="157"/>
        <v>NO</v>
      </c>
      <c r="K2280" t="s">
        <v>14</v>
      </c>
      <c r="L2280" t="s">
        <v>13777</v>
      </c>
    </row>
    <row r="2281" spans="1:12" x14ac:dyDescent="0.25">
      <c r="A2281" t="s">
        <v>2410</v>
      </c>
      <c r="B2281" t="s">
        <v>89</v>
      </c>
      <c r="C2281" s="7">
        <v>44304</v>
      </c>
      <c r="D2281" t="str">
        <f t="shared" si="158"/>
        <v>Sun</v>
      </c>
      <c r="E2281" t="s">
        <v>2</v>
      </c>
      <c r="F2281" t="s">
        <v>101</v>
      </c>
      <c r="G2281">
        <v>6719</v>
      </c>
      <c r="H2281" t="str">
        <f t="shared" si="159"/>
        <v>Large</v>
      </c>
      <c r="I2281" t="str">
        <f t="shared" si="160"/>
        <v>NO</v>
      </c>
      <c r="J2281" t="str">
        <f t="shared" si="157"/>
        <v>NO</v>
      </c>
      <c r="K2281" t="s">
        <v>27</v>
      </c>
      <c r="L2281" t="s">
        <v>109</v>
      </c>
    </row>
    <row r="2282" spans="1:12" x14ac:dyDescent="0.25">
      <c r="A2282" t="s">
        <v>2411</v>
      </c>
      <c r="B2282" t="s">
        <v>256</v>
      </c>
      <c r="C2282" s="7">
        <v>44321</v>
      </c>
      <c r="D2282" t="str">
        <f t="shared" si="158"/>
        <v>Wed</v>
      </c>
      <c r="E2282" t="s">
        <v>2</v>
      </c>
      <c r="F2282" t="s">
        <v>168</v>
      </c>
      <c r="G2282">
        <v>5108</v>
      </c>
      <c r="H2282" t="str">
        <f t="shared" si="159"/>
        <v>Large</v>
      </c>
      <c r="I2282" t="str">
        <f t="shared" si="160"/>
        <v>NO</v>
      </c>
      <c r="J2282" t="str">
        <f t="shared" si="157"/>
        <v>NO</v>
      </c>
      <c r="K2282" t="s">
        <v>14</v>
      </c>
      <c r="L2282" t="s">
        <v>109</v>
      </c>
    </row>
    <row r="2283" spans="1:12" x14ac:dyDescent="0.25">
      <c r="A2283" t="s">
        <v>2412</v>
      </c>
      <c r="B2283" t="s">
        <v>33</v>
      </c>
      <c r="C2283" s="7">
        <v>45009</v>
      </c>
      <c r="D2283" t="str">
        <f t="shared" si="158"/>
        <v>Fri</v>
      </c>
      <c r="E2283" t="s">
        <v>2</v>
      </c>
      <c r="F2283" t="s">
        <v>13799</v>
      </c>
      <c r="G2283">
        <v>4109</v>
      </c>
      <c r="H2283" t="str">
        <f t="shared" si="159"/>
        <v>Large</v>
      </c>
      <c r="I2283" t="str">
        <f t="shared" si="160"/>
        <v>NO</v>
      </c>
      <c r="J2283" t="str">
        <f t="shared" si="157"/>
        <v>NO</v>
      </c>
      <c r="K2283" t="s">
        <v>176</v>
      </c>
      <c r="L2283" t="s">
        <v>13793</v>
      </c>
    </row>
    <row r="2284" spans="1:12" x14ac:dyDescent="0.25">
      <c r="A2284" t="s">
        <v>2413</v>
      </c>
      <c r="B2284" t="s">
        <v>491</v>
      </c>
      <c r="C2284" s="7">
        <v>44422</v>
      </c>
      <c r="D2284" t="str">
        <f t="shared" si="158"/>
        <v>Sat</v>
      </c>
      <c r="E2284" t="s">
        <v>2</v>
      </c>
      <c r="F2284" t="s">
        <v>332</v>
      </c>
      <c r="G2284">
        <v>5002</v>
      </c>
      <c r="H2284" t="str">
        <f t="shared" si="159"/>
        <v>Large</v>
      </c>
      <c r="I2284" t="str">
        <f t="shared" si="160"/>
        <v>NO</v>
      </c>
      <c r="J2284" t="str">
        <f t="shared" si="157"/>
        <v>NO</v>
      </c>
      <c r="K2284" t="s">
        <v>27</v>
      </c>
      <c r="L2284" t="s">
        <v>80</v>
      </c>
    </row>
    <row r="2285" spans="1:12" x14ac:dyDescent="0.25">
      <c r="A2285" t="s">
        <v>2288</v>
      </c>
      <c r="B2285" t="s">
        <v>228</v>
      </c>
      <c r="C2285" s="7">
        <v>44942</v>
      </c>
      <c r="D2285" t="str">
        <f t="shared" si="158"/>
        <v>Mon</v>
      </c>
      <c r="E2285" t="s">
        <v>2</v>
      </c>
      <c r="F2285" t="s">
        <v>112</v>
      </c>
      <c r="G2285">
        <v>9092</v>
      </c>
      <c r="H2285" t="str">
        <f t="shared" si="159"/>
        <v>Large</v>
      </c>
      <c r="I2285" t="str">
        <f t="shared" si="160"/>
        <v>NO</v>
      </c>
      <c r="J2285" t="str">
        <f t="shared" si="157"/>
        <v>NO</v>
      </c>
      <c r="K2285" t="s">
        <v>176</v>
      </c>
      <c r="L2285" t="s">
        <v>13793</v>
      </c>
    </row>
    <row r="2286" spans="1:12" x14ac:dyDescent="0.25">
      <c r="A2286" t="s">
        <v>1501</v>
      </c>
      <c r="B2286" t="s">
        <v>99</v>
      </c>
      <c r="C2286" s="7">
        <v>44356</v>
      </c>
      <c r="D2286" t="str">
        <f t="shared" si="158"/>
        <v>Wed</v>
      </c>
      <c r="E2286" t="s">
        <v>2</v>
      </c>
      <c r="F2286" t="s">
        <v>38</v>
      </c>
      <c r="G2286">
        <v>701</v>
      </c>
      <c r="H2286" t="str">
        <f t="shared" si="159"/>
        <v>Medium</v>
      </c>
      <c r="I2286" t="str">
        <f t="shared" si="160"/>
        <v>NO</v>
      </c>
      <c r="J2286" t="str">
        <f t="shared" si="157"/>
        <v>NO</v>
      </c>
      <c r="K2286" t="s">
        <v>27</v>
      </c>
      <c r="L2286" t="s">
        <v>143</v>
      </c>
    </row>
    <row r="2287" spans="1:12" x14ac:dyDescent="0.25">
      <c r="A2287" t="s">
        <v>2414</v>
      </c>
      <c r="B2287" t="s">
        <v>254</v>
      </c>
      <c r="C2287" s="7">
        <v>44619</v>
      </c>
      <c r="D2287" t="str">
        <f t="shared" si="158"/>
        <v>Sun</v>
      </c>
      <c r="E2287" t="s">
        <v>2</v>
      </c>
      <c r="F2287" t="s">
        <v>101</v>
      </c>
      <c r="G2287">
        <v>7122</v>
      </c>
      <c r="H2287" t="str">
        <f t="shared" si="159"/>
        <v>Large</v>
      </c>
      <c r="I2287" t="str">
        <f t="shared" si="160"/>
        <v>NO</v>
      </c>
      <c r="J2287" t="str">
        <f t="shared" si="157"/>
        <v>NO</v>
      </c>
      <c r="K2287" t="s">
        <v>27</v>
      </c>
      <c r="L2287" t="s">
        <v>19</v>
      </c>
    </row>
    <row r="2288" spans="1:12" x14ac:dyDescent="0.25">
      <c r="A2288" t="s">
        <v>2415</v>
      </c>
      <c r="B2288" t="s">
        <v>46</v>
      </c>
      <c r="C2288" s="7">
        <v>44412</v>
      </c>
      <c r="D2288" t="str">
        <f t="shared" si="158"/>
        <v>Wed</v>
      </c>
      <c r="E2288" t="s">
        <v>2</v>
      </c>
      <c r="F2288" t="s">
        <v>69</v>
      </c>
      <c r="G2288">
        <v>4606</v>
      </c>
      <c r="H2288" t="str">
        <f t="shared" si="159"/>
        <v>Large</v>
      </c>
      <c r="I2288" t="str">
        <f t="shared" si="160"/>
        <v>NO</v>
      </c>
      <c r="J2288" t="str">
        <f t="shared" si="157"/>
        <v>NO</v>
      </c>
      <c r="K2288" t="s">
        <v>27</v>
      </c>
      <c r="L2288" t="s">
        <v>13793</v>
      </c>
    </row>
    <row r="2289" spans="1:12" x14ac:dyDescent="0.25">
      <c r="A2289" t="s">
        <v>2416</v>
      </c>
      <c r="B2289" t="s">
        <v>294</v>
      </c>
      <c r="C2289" s="7">
        <v>44222</v>
      </c>
      <c r="D2289" t="str">
        <f t="shared" si="158"/>
        <v>Tue</v>
      </c>
      <c r="E2289" t="s">
        <v>9</v>
      </c>
      <c r="F2289" t="s">
        <v>13799</v>
      </c>
      <c r="G2289">
        <v>65556</v>
      </c>
      <c r="H2289" t="str">
        <f t="shared" si="159"/>
        <v>Large</v>
      </c>
      <c r="I2289" t="str">
        <f t="shared" si="160"/>
        <v>NO</v>
      </c>
      <c r="J2289" t="str">
        <f t="shared" si="157"/>
        <v>NO</v>
      </c>
      <c r="K2289" t="s">
        <v>27</v>
      </c>
      <c r="L2289" t="s">
        <v>109</v>
      </c>
    </row>
    <row r="2290" spans="1:12" x14ac:dyDescent="0.25">
      <c r="A2290" t="s">
        <v>2417</v>
      </c>
      <c r="B2290" t="s">
        <v>508</v>
      </c>
      <c r="C2290" s="7">
        <v>45096</v>
      </c>
      <c r="D2290" t="str">
        <f t="shared" si="158"/>
        <v>Mon</v>
      </c>
      <c r="E2290" t="s">
        <v>2</v>
      </c>
      <c r="F2290" t="s">
        <v>38</v>
      </c>
      <c r="G2290">
        <v>3864</v>
      </c>
      <c r="H2290" t="str">
        <f t="shared" si="159"/>
        <v>Large</v>
      </c>
      <c r="I2290" t="str">
        <f t="shared" si="160"/>
        <v>NO</v>
      </c>
      <c r="J2290" t="str">
        <f t="shared" si="157"/>
        <v>NO</v>
      </c>
      <c r="K2290" t="s">
        <v>13776</v>
      </c>
      <c r="L2290" t="s">
        <v>13777</v>
      </c>
    </row>
    <row r="2291" spans="1:12" x14ac:dyDescent="0.25">
      <c r="A2291" t="s">
        <v>2418</v>
      </c>
      <c r="B2291" t="s">
        <v>308</v>
      </c>
      <c r="C2291" s="7">
        <v>45512</v>
      </c>
      <c r="D2291" t="str">
        <f t="shared" si="158"/>
        <v>Thu</v>
      </c>
      <c r="E2291" t="s">
        <v>2</v>
      </c>
      <c r="F2291" t="s">
        <v>332</v>
      </c>
      <c r="G2291">
        <v>2779</v>
      </c>
      <c r="H2291" t="str">
        <f t="shared" si="159"/>
        <v>Large</v>
      </c>
      <c r="I2291" t="str">
        <f t="shared" si="160"/>
        <v>NO</v>
      </c>
      <c r="J2291" t="str">
        <f t="shared" si="157"/>
        <v>NO</v>
      </c>
      <c r="K2291" t="s">
        <v>14</v>
      </c>
      <c r="L2291" t="s">
        <v>206</v>
      </c>
    </row>
    <row r="2292" spans="1:12" x14ac:dyDescent="0.25">
      <c r="A2292" t="s">
        <v>2419</v>
      </c>
      <c r="B2292" t="s">
        <v>311</v>
      </c>
      <c r="C2292" s="7">
        <v>44861</v>
      </c>
      <c r="D2292" t="str">
        <f t="shared" si="158"/>
        <v>Thu</v>
      </c>
      <c r="E2292" t="s">
        <v>2</v>
      </c>
      <c r="F2292" t="s">
        <v>63</v>
      </c>
      <c r="G2292">
        <v>5958</v>
      </c>
      <c r="H2292" t="str">
        <f t="shared" si="159"/>
        <v>Large</v>
      </c>
      <c r="I2292" t="str">
        <f t="shared" si="160"/>
        <v>NO</v>
      </c>
      <c r="J2292" t="str">
        <f t="shared" si="157"/>
        <v>NO</v>
      </c>
      <c r="K2292" t="s">
        <v>14</v>
      </c>
      <c r="L2292" t="s">
        <v>129</v>
      </c>
    </row>
    <row r="2293" spans="1:12" x14ac:dyDescent="0.25">
      <c r="A2293" t="s">
        <v>2420</v>
      </c>
      <c r="B2293" t="s">
        <v>215</v>
      </c>
      <c r="C2293" s="7">
        <v>44812</v>
      </c>
      <c r="D2293" t="str">
        <f t="shared" si="158"/>
        <v>Thu</v>
      </c>
      <c r="E2293" t="s">
        <v>2</v>
      </c>
      <c r="F2293" t="s">
        <v>112</v>
      </c>
      <c r="G2293">
        <v>4391</v>
      </c>
      <c r="H2293" t="str">
        <f t="shared" si="159"/>
        <v>Large</v>
      </c>
      <c r="I2293" t="str">
        <f t="shared" si="160"/>
        <v>NO</v>
      </c>
      <c r="J2293" t="str">
        <f t="shared" si="157"/>
        <v>NO</v>
      </c>
      <c r="K2293" t="s">
        <v>27</v>
      </c>
      <c r="L2293" t="s">
        <v>3</v>
      </c>
    </row>
    <row r="2294" spans="1:12" x14ac:dyDescent="0.25">
      <c r="A2294" t="s">
        <v>2421</v>
      </c>
      <c r="B2294" t="s">
        <v>321</v>
      </c>
      <c r="C2294" s="7">
        <v>44724</v>
      </c>
      <c r="D2294" t="str">
        <f t="shared" si="158"/>
        <v>Sun</v>
      </c>
      <c r="E2294" t="s">
        <v>2</v>
      </c>
      <c r="F2294" t="s">
        <v>168</v>
      </c>
      <c r="G2294">
        <v>21486</v>
      </c>
      <c r="H2294" t="str">
        <f t="shared" si="159"/>
        <v>Large</v>
      </c>
      <c r="I2294" t="str">
        <f t="shared" si="160"/>
        <v>NO</v>
      </c>
      <c r="J2294" t="str">
        <f t="shared" si="157"/>
        <v>NO</v>
      </c>
      <c r="K2294" t="s">
        <v>13776</v>
      </c>
      <c r="L2294" t="s">
        <v>206</v>
      </c>
    </row>
    <row r="2295" spans="1:12" x14ac:dyDescent="0.25">
      <c r="A2295" t="s">
        <v>2422</v>
      </c>
      <c r="B2295" t="s">
        <v>201</v>
      </c>
      <c r="C2295" s="7">
        <v>45258</v>
      </c>
      <c r="D2295" t="str">
        <f t="shared" si="158"/>
        <v>Tue</v>
      </c>
      <c r="E2295" t="s">
        <v>2</v>
      </c>
      <c r="F2295" t="s">
        <v>63</v>
      </c>
      <c r="G2295">
        <v>868</v>
      </c>
      <c r="H2295" t="str">
        <f t="shared" si="159"/>
        <v>Medium</v>
      </c>
      <c r="I2295" t="str">
        <f t="shared" si="160"/>
        <v>NO</v>
      </c>
      <c r="J2295" t="str">
        <f t="shared" si="157"/>
        <v>NO</v>
      </c>
      <c r="K2295" t="s">
        <v>176</v>
      </c>
      <c r="L2295" t="s">
        <v>3</v>
      </c>
    </row>
    <row r="2296" spans="1:12" x14ac:dyDescent="0.25">
      <c r="A2296" t="s">
        <v>2423</v>
      </c>
      <c r="B2296" t="s">
        <v>431</v>
      </c>
      <c r="C2296" s="7">
        <v>44917</v>
      </c>
      <c r="D2296" t="str">
        <f t="shared" si="158"/>
        <v>Thu</v>
      </c>
      <c r="E2296" t="s">
        <v>2</v>
      </c>
      <c r="F2296" t="s">
        <v>63</v>
      </c>
      <c r="G2296">
        <v>7727</v>
      </c>
      <c r="H2296" t="str">
        <f t="shared" si="159"/>
        <v>Large</v>
      </c>
      <c r="I2296" t="str">
        <f t="shared" si="160"/>
        <v>NO</v>
      </c>
      <c r="J2296" t="str">
        <f t="shared" si="157"/>
        <v>NO</v>
      </c>
      <c r="K2296" t="s">
        <v>27</v>
      </c>
      <c r="L2296" t="s">
        <v>129</v>
      </c>
    </row>
    <row r="2297" spans="1:12" x14ac:dyDescent="0.25">
      <c r="A2297" t="s">
        <v>2424</v>
      </c>
      <c r="B2297" t="s">
        <v>733</v>
      </c>
      <c r="C2297" s="7">
        <v>45089</v>
      </c>
      <c r="D2297" t="str">
        <f t="shared" si="158"/>
        <v>Mon</v>
      </c>
      <c r="E2297" t="s">
        <v>2</v>
      </c>
      <c r="F2297" t="s">
        <v>112</v>
      </c>
      <c r="G2297">
        <v>2775</v>
      </c>
      <c r="H2297" t="str">
        <f t="shared" si="159"/>
        <v>Large</v>
      </c>
      <c r="I2297" t="str">
        <f t="shared" si="160"/>
        <v>NO</v>
      </c>
      <c r="J2297" t="str">
        <f t="shared" si="157"/>
        <v>NO</v>
      </c>
      <c r="K2297" t="s">
        <v>27</v>
      </c>
      <c r="L2297" t="s">
        <v>109</v>
      </c>
    </row>
    <row r="2298" spans="1:12" x14ac:dyDescent="0.25">
      <c r="A2298" t="s">
        <v>1742</v>
      </c>
      <c r="B2298" t="s">
        <v>46</v>
      </c>
      <c r="C2298" s="7">
        <v>44815</v>
      </c>
      <c r="D2298" t="str">
        <f t="shared" si="158"/>
        <v>Sun</v>
      </c>
      <c r="E2298" t="s">
        <v>2</v>
      </c>
      <c r="F2298" t="s">
        <v>38</v>
      </c>
      <c r="G2298">
        <v>639</v>
      </c>
      <c r="H2298" t="str">
        <f t="shared" si="159"/>
        <v>Medium</v>
      </c>
      <c r="I2298" t="str">
        <f t="shared" si="160"/>
        <v>NO</v>
      </c>
      <c r="J2298" t="str">
        <f t="shared" si="157"/>
        <v>NO</v>
      </c>
      <c r="K2298" t="s">
        <v>176</v>
      </c>
      <c r="L2298" t="s">
        <v>3</v>
      </c>
    </row>
    <row r="2299" spans="1:12" x14ac:dyDescent="0.25">
      <c r="A2299" t="s">
        <v>2425</v>
      </c>
      <c r="B2299" t="s">
        <v>425</v>
      </c>
      <c r="C2299" s="7">
        <v>45428</v>
      </c>
      <c r="D2299" t="str">
        <f t="shared" si="158"/>
        <v>Thu</v>
      </c>
      <c r="E2299" t="s">
        <v>2</v>
      </c>
      <c r="F2299" t="s">
        <v>63</v>
      </c>
      <c r="G2299">
        <v>7279</v>
      </c>
      <c r="H2299" t="str">
        <f t="shared" si="159"/>
        <v>Large</v>
      </c>
      <c r="I2299" t="str">
        <f t="shared" si="160"/>
        <v>NO</v>
      </c>
      <c r="J2299" t="str">
        <f t="shared" si="157"/>
        <v>NO</v>
      </c>
      <c r="K2299" t="s">
        <v>14</v>
      </c>
      <c r="L2299" t="s">
        <v>129</v>
      </c>
    </row>
    <row r="2300" spans="1:12" x14ac:dyDescent="0.25">
      <c r="A2300" t="s">
        <v>2426</v>
      </c>
      <c r="B2300" t="s">
        <v>477</v>
      </c>
      <c r="C2300" s="7">
        <v>44396</v>
      </c>
      <c r="D2300" t="str">
        <f t="shared" si="158"/>
        <v>Mon</v>
      </c>
      <c r="E2300" t="s">
        <v>2</v>
      </c>
      <c r="F2300" t="s">
        <v>13799</v>
      </c>
      <c r="G2300">
        <v>3038</v>
      </c>
      <c r="H2300" t="str">
        <f t="shared" si="159"/>
        <v>Large</v>
      </c>
      <c r="I2300" t="str">
        <f t="shared" si="160"/>
        <v>NO</v>
      </c>
      <c r="J2300" t="str">
        <f t="shared" si="157"/>
        <v>NO</v>
      </c>
      <c r="K2300" t="s">
        <v>14</v>
      </c>
      <c r="L2300" t="s">
        <v>6</v>
      </c>
    </row>
    <row r="2301" spans="1:12" x14ac:dyDescent="0.25">
      <c r="A2301" t="s">
        <v>2427</v>
      </c>
      <c r="B2301" t="s">
        <v>281</v>
      </c>
      <c r="C2301" s="7">
        <v>45150</v>
      </c>
      <c r="D2301" t="str">
        <f t="shared" si="158"/>
        <v>Sat</v>
      </c>
      <c r="E2301" t="s">
        <v>2</v>
      </c>
      <c r="F2301" t="s">
        <v>101</v>
      </c>
      <c r="G2301">
        <v>3948</v>
      </c>
      <c r="H2301" t="str">
        <f t="shared" si="159"/>
        <v>Large</v>
      </c>
      <c r="I2301" t="str">
        <f t="shared" si="160"/>
        <v>NO</v>
      </c>
      <c r="J2301" t="str">
        <f t="shared" si="157"/>
        <v>NO</v>
      </c>
      <c r="K2301" t="s">
        <v>176</v>
      </c>
      <c r="L2301" t="s">
        <v>13793</v>
      </c>
    </row>
    <row r="2302" spans="1:12" x14ac:dyDescent="0.25">
      <c r="A2302" t="s">
        <v>2428</v>
      </c>
      <c r="B2302" t="s">
        <v>431</v>
      </c>
      <c r="C2302" s="7">
        <v>45013</v>
      </c>
      <c r="D2302" t="str">
        <f t="shared" si="158"/>
        <v>Tue</v>
      </c>
      <c r="E2302" t="s">
        <v>2</v>
      </c>
      <c r="F2302" t="s">
        <v>38</v>
      </c>
      <c r="G2302">
        <v>2149</v>
      </c>
      <c r="H2302" t="str">
        <f t="shared" si="159"/>
        <v>Large</v>
      </c>
      <c r="I2302" t="str">
        <f t="shared" si="160"/>
        <v>NO</v>
      </c>
      <c r="J2302" t="str">
        <f t="shared" si="157"/>
        <v>NO</v>
      </c>
      <c r="K2302" t="s">
        <v>176</v>
      </c>
      <c r="L2302" t="s">
        <v>6</v>
      </c>
    </row>
    <row r="2303" spans="1:12" x14ac:dyDescent="0.25">
      <c r="A2303" t="s">
        <v>2429</v>
      </c>
      <c r="B2303" t="s">
        <v>284</v>
      </c>
      <c r="C2303" s="7">
        <v>44826</v>
      </c>
      <c r="D2303" t="str">
        <f t="shared" si="158"/>
        <v>Thu</v>
      </c>
      <c r="E2303" t="s">
        <v>2</v>
      </c>
      <c r="F2303" t="s">
        <v>38</v>
      </c>
      <c r="G2303">
        <v>2186</v>
      </c>
      <c r="H2303" t="str">
        <f t="shared" si="159"/>
        <v>Large</v>
      </c>
      <c r="I2303" t="str">
        <f t="shared" si="160"/>
        <v>NO</v>
      </c>
      <c r="J2303" t="str">
        <f t="shared" si="157"/>
        <v>NO</v>
      </c>
      <c r="K2303" t="s">
        <v>176</v>
      </c>
      <c r="L2303" t="s">
        <v>206</v>
      </c>
    </row>
    <row r="2304" spans="1:12" x14ac:dyDescent="0.25">
      <c r="A2304" t="s">
        <v>2430</v>
      </c>
      <c r="B2304" t="s">
        <v>718</v>
      </c>
      <c r="C2304" s="7">
        <v>45398</v>
      </c>
      <c r="D2304" t="str">
        <f t="shared" si="158"/>
        <v>Tue</v>
      </c>
      <c r="E2304" t="s">
        <v>2</v>
      </c>
      <c r="F2304" t="s">
        <v>112</v>
      </c>
      <c r="G2304">
        <v>779</v>
      </c>
      <c r="H2304" t="str">
        <f t="shared" si="159"/>
        <v>Medium</v>
      </c>
      <c r="I2304" t="str">
        <f t="shared" si="160"/>
        <v>NO</v>
      </c>
      <c r="J2304" t="str">
        <f t="shared" si="157"/>
        <v>NO</v>
      </c>
      <c r="K2304" t="s">
        <v>13775</v>
      </c>
      <c r="L2304" t="s">
        <v>206</v>
      </c>
    </row>
    <row r="2305" spans="1:12" x14ac:dyDescent="0.25">
      <c r="A2305" t="s">
        <v>2431</v>
      </c>
      <c r="B2305" t="s">
        <v>491</v>
      </c>
      <c r="C2305" s="7">
        <v>45010</v>
      </c>
      <c r="D2305" t="str">
        <f t="shared" si="158"/>
        <v>Sat</v>
      </c>
      <c r="E2305" t="s">
        <v>2</v>
      </c>
      <c r="F2305" t="s">
        <v>49</v>
      </c>
      <c r="G2305">
        <v>4719</v>
      </c>
      <c r="H2305" t="str">
        <f t="shared" si="159"/>
        <v>Large</v>
      </c>
      <c r="I2305" t="str">
        <f t="shared" si="160"/>
        <v>NO</v>
      </c>
      <c r="J2305" t="str">
        <f t="shared" si="157"/>
        <v>NO</v>
      </c>
      <c r="K2305" t="s">
        <v>14</v>
      </c>
      <c r="L2305" t="s">
        <v>129</v>
      </c>
    </row>
    <row r="2306" spans="1:12" x14ac:dyDescent="0.25">
      <c r="A2306" t="s">
        <v>2432</v>
      </c>
      <c r="B2306" t="s">
        <v>89</v>
      </c>
      <c r="C2306" s="7">
        <v>44444</v>
      </c>
      <c r="D2306" t="str">
        <f t="shared" si="158"/>
        <v>Sun</v>
      </c>
      <c r="E2306" t="s">
        <v>2</v>
      </c>
      <c r="F2306" t="s">
        <v>168</v>
      </c>
      <c r="G2306">
        <v>9678</v>
      </c>
      <c r="H2306" t="str">
        <f t="shared" si="159"/>
        <v>Large</v>
      </c>
      <c r="I2306" t="str">
        <f t="shared" si="160"/>
        <v>NO</v>
      </c>
      <c r="J2306" t="str">
        <f t="shared" ref="J2306:J2369" si="161">IF(G2306&gt;500000,"YES","NO")</f>
        <v>NO</v>
      </c>
      <c r="K2306" t="s">
        <v>13776</v>
      </c>
      <c r="L2306" t="s">
        <v>13793</v>
      </c>
    </row>
    <row r="2307" spans="1:12" x14ac:dyDescent="0.25">
      <c r="A2307" t="s">
        <v>2433</v>
      </c>
      <c r="B2307" t="s">
        <v>274</v>
      </c>
      <c r="C2307" s="7">
        <v>45546</v>
      </c>
      <c r="D2307" t="str">
        <f t="shared" ref="D2307:D2370" si="162">TEXT(C2307,"DDD")</f>
        <v>Wed</v>
      </c>
      <c r="E2307" t="s">
        <v>2</v>
      </c>
      <c r="F2307" t="s">
        <v>69</v>
      </c>
      <c r="G2307">
        <v>4127</v>
      </c>
      <c r="H2307" t="str">
        <f t="shared" ref="H2307:H2370" si="163">IF(G2307&lt;100,"Micro",
   IF(G2307&lt;=500,"Small",
      IF(G2307&lt;=2000,"Medium","Large")))</f>
        <v>Large</v>
      </c>
      <c r="I2307" t="str">
        <f t="shared" si="160"/>
        <v>NO</v>
      </c>
      <c r="J2307" t="str">
        <f t="shared" si="161"/>
        <v>NO</v>
      </c>
      <c r="K2307" t="s">
        <v>14</v>
      </c>
      <c r="L2307" t="s">
        <v>13777</v>
      </c>
    </row>
    <row r="2308" spans="1:12" x14ac:dyDescent="0.25">
      <c r="A2308" t="s">
        <v>2434</v>
      </c>
      <c r="B2308" t="s">
        <v>75</v>
      </c>
      <c r="C2308" s="7">
        <v>44305</v>
      </c>
      <c r="D2308" t="str">
        <f t="shared" si="162"/>
        <v>Mon</v>
      </c>
      <c r="E2308" t="s">
        <v>2</v>
      </c>
      <c r="F2308" t="s">
        <v>38</v>
      </c>
      <c r="G2308">
        <v>2102</v>
      </c>
      <c r="H2308" t="str">
        <f t="shared" si="163"/>
        <v>Large</v>
      </c>
      <c r="I2308" t="str">
        <f t="shared" si="160"/>
        <v>NO</v>
      </c>
      <c r="J2308" t="str">
        <f t="shared" si="161"/>
        <v>NO</v>
      </c>
      <c r="K2308" t="s">
        <v>14</v>
      </c>
      <c r="L2308" t="s">
        <v>13777</v>
      </c>
    </row>
    <row r="2309" spans="1:12" x14ac:dyDescent="0.25">
      <c r="A2309" t="s">
        <v>2435</v>
      </c>
      <c r="B2309" t="s">
        <v>506</v>
      </c>
      <c r="C2309" s="7">
        <v>44838</v>
      </c>
      <c r="D2309" t="str">
        <f t="shared" si="162"/>
        <v>Tue</v>
      </c>
      <c r="E2309" t="s">
        <v>2</v>
      </c>
      <c r="F2309" t="s">
        <v>38</v>
      </c>
      <c r="G2309">
        <v>47161</v>
      </c>
      <c r="H2309" t="str">
        <f t="shared" si="163"/>
        <v>Large</v>
      </c>
      <c r="I2309" t="str">
        <f t="shared" si="160"/>
        <v>NO</v>
      </c>
      <c r="J2309" t="str">
        <f t="shared" si="161"/>
        <v>NO</v>
      </c>
      <c r="K2309" t="s">
        <v>13776</v>
      </c>
      <c r="L2309" t="s">
        <v>3</v>
      </c>
    </row>
    <row r="2310" spans="1:12" x14ac:dyDescent="0.25">
      <c r="A2310" t="s">
        <v>2436</v>
      </c>
      <c r="B2310" t="s">
        <v>542</v>
      </c>
      <c r="C2310" s="7">
        <v>44868</v>
      </c>
      <c r="D2310" t="str">
        <f t="shared" si="162"/>
        <v>Thu</v>
      </c>
      <c r="E2310" t="s">
        <v>2</v>
      </c>
      <c r="F2310" t="s">
        <v>168</v>
      </c>
      <c r="G2310">
        <v>35442</v>
      </c>
      <c r="H2310" t="str">
        <f t="shared" si="163"/>
        <v>Large</v>
      </c>
      <c r="I2310" t="str">
        <f t="shared" si="160"/>
        <v>NO</v>
      </c>
      <c r="J2310" t="str">
        <f t="shared" si="161"/>
        <v>NO</v>
      </c>
      <c r="K2310" t="s">
        <v>176</v>
      </c>
      <c r="L2310" t="s">
        <v>143</v>
      </c>
    </row>
    <row r="2311" spans="1:12" x14ac:dyDescent="0.25">
      <c r="A2311" t="s">
        <v>2437</v>
      </c>
      <c r="B2311" t="s">
        <v>347</v>
      </c>
      <c r="C2311" s="7">
        <v>45421</v>
      </c>
      <c r="D2311" t="str">
        <f t="shared" si="162"/>
        <v>Thu</v>
      </c>
      <c r="E2311" t="s">
        <v>2</v>
      </c>
      <c r="F2311" t="s">
        <v>22</v>
      </c>
      <c r="G2311">
        <v>5878</v>
      </c>
      <c r="H2311" t="str">
        <f t="shared" si="163"/>
        <v>Large</v>
      </c>
      <c r="I2311" t="str">
        <f t="shared" si="160"/>
        <v>NO</v>
      </c>
      <c r="J2311" t="str">
        <f t="shared" si="161"/>
        <v>NO</v>
      </c>
      <c r="K2311" t="s">
        <v>27</v>
      </c>
      <c r="L2311" t="s">
        <v>6</v>
      </c>
    </row>
    <row r="2312" spans="1:12" x14ac:dyDescent="0.25">
      <c r="A2312" t="s">
        <v>2438</v>
      </c>
      <c r="B2312" t="s">
        <v>324</v>
      </c>
      <c r="C2312" s="7">
        <v>45401</v>
      </c>
      <c r="D2312" t="str">
        <f t="shared" si="162"/>
        <v>Fri</v>
      </c>
      <c r="E2312" t="s">
        <v>2</v>
      </c>
      <c r="F2312" t="s">
        <v>38</v>
      </c>
      <c r="G2312">
        <v>3227</v>
      </c>
      <c r="H2312" t="str">
        <f t="shared" si="163"/>
        <v>Large</v>
      </c>
      <c r="I2312" t="str">
        <f t="shared" si="160"/>
        <v>NO</v>
      </c>
      <c r="J2312" t="str">
        <f t="shared" si="161"/>
        <v>NO</v>
      </c>
      <c r="K2312" t="s">
        <v>14</v>
      </c>
      <c r="L2312" t="s">
        <v>3</v>
      </c>
    </row>
    <row r="2313" spans="1:12" x14ac:dyDescent="0.25">
      <c r="A2313" t="s">
        <v>2439</v>
      </c>
      <c r="B2313" t="s">
        <v>256</v>
      </c>
      <c r="C2313" s="7">
        <v>45544</v>
      </c>
      <c r="D2313" t="str">
        <f t="shared" si="162"/>
        <v>Mon</v>
      </c>
      <c r="E2313" t="s">
        <v>2</v>
      </c>
      <c r="F2313" t="s">
        <v>101</v>
      </c>
      <c r="G2313">
        <v>5243</v>
      </c>
      <c r="H2313" t="str">
        <f t="shared" si="163"/>
        <v>Large</v>
      </c>
      <c r="I2313" t="str">
        <f t="shared" si="160"/>
        <v>NO</v>
      </c>
      <c r="J2313" t="str">
        <f t="shared" si="161"/>
        <v>NO</v>
      </c>
      <c r="K2313" t="s">
        <v>13776</v>
      </c>
      <c r="L2313" t="s">
        <v>3</v>
      </c>
    </row>
    <row r="2314" spans="1:12" x14ac:dyDescent="0.25">
      <c r="A2314" t="s">
        <v>2440</v>
      </c>
      <c r="B2314" t="s">
        <v>53</v>
      </c>
      <c r="C2314" s="7">
        <v>45154</v>
      </c>
      <c r="D2314" t="str">
        <f t="shared" si="162"/>
        <v>Wed</v>
      </c>
      <c r="E2314" t="s">
        <v>2</v>
      </c>
      <c r="F2314" t="s">
        <v>101</v>
      </c>
      <c r="G2314">
        <v>9124</v>
      </c>
      <c r="H2314" t="str">
        <f t="shared" si="163"/>
        <v>Large</v>
      </c>
      <c r="I2314" t="str">
        <f t="shared" si="160"/>
        <v>NO</v>
      </c>
      <c r="J2314" t="str">
        <f t="shared" si="161"/>
        <v>NO</v>
      </c>
      <c r="K2314" t="s">
        <v>14</v>
      </c>
      <c r="L2314" t="s">
        <v>6</v>
      </c>
    </row>
    <row r="2315" spans="1:12" x14ac:dyDescent="0.25">
      <c r="A2315" t="s">
        <v>2441</v>
      </c>
      <c r="B2315" t="s">
        <v>170</v>
      </c>
      <c r="C2315" s="7">
        <v>45465</v>
      </c>
      <c r="D2315" t="str">
        <f t="shared" si="162"/>
        <v>Sat</v>
      </c>
      <c r="E2315" t="s">
        <v>2</v>
      </c>
      <c r="F2315" t="s">
        <v>112</v>
      </c>
      <c r="G2315">
        <v>3197</v>
      </c>
      <c r="H2315" t="str">
        <f t="shared" si="163"/>
        <v>Large</v>
      </c>
      <c r="I2315" t="str">
        <f t="shared" si="160"/>
        <v>NO</v>
      </c>
      <c r="J2315" t="str">
        <f t="shared" si="161"/>
        <v>NO</v>
      </c>
      <c r="K2315" t="s">
        <v>13776</v>
      </c>
      <c r="L2315" t="s">
        <v>57</v>
      </c>
    </row>
    <row r="2316" spans="1:12" x14ac:dyDescent="0.25">
      <c r="A2316" t="s">
        <v>2442</v>
      </c>
      <c r="B2316" t="s">
        <v>284</v>
      </c>
      <c r="C2316" s="7">
        <v>45103</v>
      </c>
      <c r="D2316" t="str">
        <f t="shared" si="162"/>
        <v>Mon</v>
      </c>
      <c r="E2316" t="s">
        <v>9</v>
      </c>
      <c r="F2316" t="s">
        <v>38</v>
      </c>
      <c r="G2316">
        <v>51504</v>
      </c>
      <c r="H2316" t="str">
        <f t="shared" si="163"/>
        <v>Large</v>
      </c>
      <c r="I2316" t="str">
        <f t="shared" si="160"/>
        <v>NO</v>
      </c>
      <c r="J2316" t="str">
        <f t="shared" si="161"/>
        <v>NO</v>
      </c>
      <c r="K2316" t="s">
        <v>14</v>
      </c>
      <c r="L2316" t="s">
        <v>6</v>
      </c>
    </row>
    <row r="2317" spans="1:12" x14ac:dyDescent="0.25">
      <c r="A2317" t="s">
        <v>2443</v>
      </c>
      <c r="B2317" t="s">
        <v>37</v>
      </c>
      <c r="C2317" s="7">
        <v>44259</v>
      </c>
      <c r="D2317" t="str">
        <f t="shared" si="162"/>
        <v>Thu</v>
      </c>
      <c r="E2317" t="s">
        <v>9</v>
      </c>
      <c r="F2317" t="s">
        <v>13799</v>
      </c>
      <c r="G2317">
        <v>70676</v>
      </c>
      <c r="H2317" t="str">
        <f t="shared" si="163"/>
        <v>Large</v>
      </c>
      <c r="I2317" t="str">
        <f t="shared" si="160"/>
        <v>NO</v>
      </c>
      <c r="J2317" t="str">
        <f t="shared" si="161"/>
        <v>NO</v>
      </c>
      <c r="K2317" t="s">
        <v>27</v>
      </c>
      <c r="L2317" t="s">
        <v>109</v>
      </c>
    </row>
    <row r="2318" spans="1:12" x14ac:dyDescent="0.25">
      <c r="A2318" t="s">
        <v>2444</v>
      </c>
      <c r="B2318" t="s">
        <v>121</v>
      </c>
      <c r="C2318" s="7">
        <v>44487</v>
      </c>
      <c r="D2318" t="str">
        <f t="shared" si="162"/>
        <v>Mon</v>
      </c>
      <c r="E2318" t="s">
        <v>2</v>
      </c>
      <c r="F2318" t="s">
        <v>551</v>
      </c>
      <c r="G2318">
        <v>210</v>
      </c>
      <c r="H2318" t="str">
        <f t="shared" si="163"/>
        <v>Small</v>
      </c>
      <c r="I2318" t="str">
        <f t="shared" si="160"/>
        <v>NO</v>
      </c>
      <c r="J2318" t="str">
        <f t="shared" si="161"/>
        <v>NO</v>
      </c>
      <c r="K2318" t="s">
        <v>13775</v>
      </c>
      <c r="L2318" t="s">
        <v>80</v>
      </c>
    </row>
    <row r="2319" spans="1:12" x14ac:dyDescent="0.25">
      <c r="A2319" t="s">
        <v>2445</v>
      </c>
      <c r="B2319" t="s">
        <v>246</v>
      </c>
      <c r="C2319" s="7">
        <v>44308</v>
      </c>
      <c r="D2319" t="str">
        <f t="shared" si="162"/>
        <v>Thu</v>
      </c>
      <c r="E2319" t="s">
        <v>2</v>
      </c>
      <c r="F2319" t="s">
        <v>101</v>
      </c>
      <c r="G2319">
        <v>2222</v>
      </c>
      <c r="H2319" t="str">
        <f t="shared" si="163"/>
        <v>Large</v>
      </c>
      <c r="I2319" t="str">
        <f t="shared" si="160"/>
        <v>NO</v>
      </c>
      <c r="J2319" t="str">
        <f t="shared" si="161"/>
        <v>NO</v>
      </c>
      <c r="K2319" t="s">
        <v>176</v>
      </c>
      <c r="L2319" t="s">
        <v>13777</v>
      </c>
    </row>
    <row r="2320" spans="1:12" x14ac:dyDescent="0.25">
      <c r="A2320" t="s">
        <v>2446</v>
      </c>
      <c r="B2320" t="s">
        <v>103</v>
      </c>
      <c r="C2320" s="7">
        <v>44768</v>
      </c>
      <c r="D2320" t="str">
        <f t="shared" si="162"/>
        <v>Tue</v>
      </c>
      <c r="E2320" t="s">
        <v>2</v>
      </c>
      <c r="F2320" t="s">
        <v>38</v>
      </c>
      <c r="G2320">
        <v>5013</v>
      </c>
      <c r="H2320" t="str">
        <f t="shared" si="163"/>
        <v>Large</v>
      </c>
      <c r="I2320" t="str">
        <f t="shared" si="160"/>
        <v>NO</v>
      </c>
      <c r="J2320" t="str">
        <f t="shared" si="161"/>
        <v>NO</v>
      </c>
      <c r="K2320" t="s">
        <v>13776</v>
      </c>
      <c r="L2320" t="s">
        <v>57</v>
      </c>
    </row>
    <row r="2321" spans="1:12" x14ac:dyDescent="0.25">
      <c r="A2321" t="s">
        <v>2447</v>
      </c>
      <c r="B2321" t="s">
        <v>116</v>
      </c>
      <c r="C2321" s="7">
        <v>45144</v>
      </c>
      <c r="D2321" t="str">
        <f t="shared" si="162"/>
        <v>Sun</v>
      </c>
      <c r="E2321" t="s">
        <v>2</v>
      </c>
      <c r="F2321" t="s">
        <v>10</v>
      </c>
      <c r="G2321">
        <v>1032</v>
      </c>
      <c r="H2321" t="str">
        <f t="shared" si="163"/>
        <v>Medium</v>
      </c>
      <c r="I2321" t="str">
        <f t="shared" si="160"/>
        <v>NO</v>
      </c>
      <c r="J2321" t="str">
        <f t="shared" si="161"/>
        <v>NO</v>
      </c>
      <c r="K2321" t="s">
        <v>176</v>
      </c>
      <c r="L2321" t="s">
        <v>19</v>
      </c>
    </row>
    <row r="2322" spans="1:12" x14ac:dyDescent="0.25">
      <c r="A2322" t="s">
        <v>2448</v>
      </c>
      <c r="B2322" t="s">
        <v>175</v>
      </c>
      <c r="C2322" s="7">
        <v>44675</v>
      </c>
      <c r="D2322" t="str">
        <f t="shared" si="162"/>
        <v>Sun</v>
      </c>
      <c r="E2322" t="s">
        <v>2</v>
      </c>
      <c r="F2322" t="s">
        <v>112</v>
      </c>
      <c r="G2322">
        <v>7250</v>
      </c>
      <c r="H2322" t="str">
        <f t="shared" si="163"/>
        <v>Large</v>
      </c>
      <c r="I2322" t="str">
        <f t="shared" si="160"/>
        <v>NO</v>
      </c>
      <c r="J2322" t="str">
        <f t="shared" si="161"/>
        <v>NO</v>
      </c>
      <c r="K2322" t="s">
        <v>14</v>
      </c>
      <c r="L2322" t="s">
        <v>13777</v>
      </c>
    </row>
    <row r="2323" spans="1:12" x14ac:dyDescent="0.25">
      <c r="A2323" t="s">
        <v>2449</v>
      </c>
      <c r="B2323" t="s">
        <v>180</v>
      </c>
      <c r="C2323" s="7">
        <v>44406</v>
      </c>
      <c r="D2323" t="str">
        <f t="shared" si="162"/>
        <v>Thu</v>
      </c>
      <c r="E2323" t="s">
        <v>9</v>
      </c>
      <c r="F2323" t="s">
        <v>38</v>
      </c>
      <c r="G2323">
        <v>78729</v>
      </c>
      <c r="H2323" t="str">
        <f t="shared" si="163"/>
        <v>Large</v>
      </c>
      <c r="I2323" t="str">
        <f t="shared" si="160"/>
        <v>NO</v>
      </c>
      <c r="J2323" t="str">
        <f t="shared" si="161"/>
        <v>NO</v>
      </c>
      <c r="K2323" t="s">
        <v>27</v>
      </c>
      <c r="L2323" t="s">
        <v>3</v>
      </c>
    </row>
    <row r="2324" spans="1:12" x14ac:dyDescent="0.25">
      <c r="A2324" t="s">
        <v>2450</v>
      </c>
      <c r="B2324" t="s">
        <v>60</v>
      </c>
      <c r="C2324" s="7">
        <v>44420</v>
      </c>
      <c r="D2324" t="str">
        <f t="shared" si="162"/>
        <v>Thu</v>
      </c>
      <c r="E2324" t="s">
        <v>2</v>
      </c>
      <c r="F2324" t="s">
        <v>10</v>
      </c>
      <c r="G2324">
        <v>3380</v>
      </c>
      <c r="H2324" t="str">
        <f t="shared" si="163"/>
        <v>Large</v>
      </c>
      <c r="I2324" t="str">
        <f t="shared" si="160"/>
        <v>NO</v>
      </c>
      <c r="J2324" t="str">
        <f t="shared" si="161"/>
        <v>NO</v>
      </c>
      <c r="K2324" t="s">
        <v>27</v>
      </c>
      <c r="L2324" t="s">
        <v>3</v>
      </c>
    </row>
    <row r="2325" spans="1:12" x14ac:dyDescent="0.25">
      <c r="A2325" t="s">
        <v>2451</v>
      </c>
      <c r="B2325" t="s">
        <v>114</v>
      </c>
      <c r="C2325" s="7">
        <v>45423</v>
      </c>
      <c r="D2325" t="str">
        <f t="shared" si="162"/>
        <v>Sat</v>
      </c>
      <c r="E2325" t="s">
        <v>2</v>
      </c>
      <c r="F2325" t="s">
        <v>168</v>
      </c>
      <c r="G2325">
        <v>2709</v>
      </c>
      <c r="H2325" t="str">
        <f t="shared" si="163"/>
        <v>Large</v>
      </c>
      <c r="I2325" t="str">
        <f t="shared" si="160"/>
        <v>NO</v>
      </c>
      <c r="J2325" t="str">
        <f t="shared" si="161"/>
        <v>NO</v>
      </c>
      <c r="K2325" t="s">
        <v>176</v>
      </c>
      <c r="L2325" t="s">
        <v>109</v>
      </c>
    </row>
    <row r="2326" spans="1:12" x14ac:dyDescent="0.25">
      <c r="A2326" t="s">
        <v>2452</v>
      </c>
      <c r="B2326" t="s">
        <v>234</v>
      </c>
      <c r="C2326" s="7">
        <v>45340</v>
      </c>
      <c r="D2326" t="str">
        <f t="shared" si="162"/>
        <v>Sun</v>
      </c>
      <c r="E2326" t="s">
        <v>9</v>
      </c>
      <c r="F2326" t="s">
        <v>112</v>
      </c>
      <c r="G2326">
        <v>19605</v>
      </c>
      <c r="H2326" t="str">
        <f t="shared" si="163"/>
        <v>Large</v>
      </c>
      <c r="I2326" t="str">
        <f t="shared" si="160"/>
        <v>NO</v>
      </c>
      <c r="J2326" t="str">
        <f t="shared" si="161"/>
        <v>NO</v>
      </c>
      <c r="K2326" t="s">
        <v>13776</v>
      </c>
      <c r="L2326" t="s">
        <v>6</v>
      </c>
    </row>
    <row r="2327" spans="1:12" x14ac:dyDescent="0.25">
      <c r="A2327" t="s">
        <v>2453</v>
      </c>
      <c r="B2327" t="s">
        <v>99</v>
      </c>
      <c r="C2327" s="7">
        <v>44774</v>
      </c>
      <c r="D2327" t="str">
        <f t="shared" si="162"/>
        <v>Mon</v>
      </c>
      <c r="E2327" t="s">
        <v>2</v>
      </c>
      <c r="F2327" t="s">
        <v>63</v>
      </c>
      <c r="G2327">
        <v>37578</v>
      </c>
      <c r="H2327" t="str">
        <f t="shared" si="163"/>
        <v>Large</v>
      </c>
      <c r="I2327" t="str">
        <f t="shared" si="160"/>
        <v>NO</v>
      </c>
      <c r="J2327" t="str">
        <f t="shared" si="161"/>
        <v>NO</v>
      </c>
      <c r="K2327" t="s">
        <v>27</v>
      </c>
      <c r="L2327" t="s">
        <v>13793</v>
      </c>
    </row>
    <row r="2328" spans="1:12" x14ac:dyDescent="0.25">
      <c r="A2328" t="s">
        <v>2454</v>
      </c>
      <c r="B2328" t="s">
        <v>189</v>
      </c>
      <c r="C2328" s="7">
        <v>44715</v>
      </c>
      <c r="D2328" t="str">
        <f t="shared" si="162"/>
        <v>Fri</v>
      </c>
      <c r="E2328" t="s">
        <v>2</v>
      </c>
      <c r="F2328" t="s">
        <v>38</v>
      </c>
      <c r="G2328">
        <v>4234</v>
      </c>
      <c r="H2328" t="str">
        <f t="shared" si="163"/>
        <v>Large</v>
      </c>
      <c r="I2328" t="str">
        <f t="shared" si="160"/>
        <v>NO</v>
      </c>
      <c r="J2328" t="str">
        <f t="shared" si="161"/>
        <v>NO</v>
      </c>
      <c r="K2328" t="s">
        <v>13776</v>
      </c>
      <c r="L2328" t="s">
        <v>206</v>
      </c>
    </row>
    <row r="2329" spans="1:12" x14ac:dyDescent="0.25">
      <c r="A2329" t="s">
        <v>2455</v>
      </c>
      <c r="B2329" t="s">
        <v>254</v>
      </c>
      <c r="C2329" s="7">
        <v>44469</v>
      </c>
      <c r="D2329" t="str">
        <f t="shared" si="162"/>
        <v>Thu</v>
      </c>
      <c r="E2329" t="s">
        <v>2</v>
      </c>
      <c r="F2329" t="s">
        <v>63</v>
      </c>
      <c r="G2329">
        <v>20078</v>
      </c>
      <c r="H2329" t="str">
        <f t="shared" si="163"/>
        <v>Large</v>
      </c>
      <c r="I2329" t="str">
        <f t="shared" si="160"/>
        <v>NO</v>
      </c>
      <c r="J2329" t="str">
        <f t="shared" si="161"/>
        <v>NO</v>
      </c>
      <c r="K2329" t="s">
        <v>13776</v>
      </c>
      <c r="L2329" t="s">
        <v>57</v>
      </c>
    </row>
    <row r="2330" spans="1:12" x14ac:dyDescent="0.25">
      <c r="A2330" t="s">
        <v>2456</v>
      </c>
      <c r="B2330" t="s">
        <v>170</v>
      </c>
      <c r="C2330" s="7">
        <v>44960</v>
      </c>
      <c r="D2330" t="str">
        <f t="shared" si="162"/>
        <v>Fri</v>
      </c>
      <c r="E2330" t="s">
        <v>2</v>
      </c>
      <c r="F2330" t="s">
        <v>69</v>
      </c>
      <c r="G2330">
        <v>4840</v>
      </c>
      <c r="H2330" t="str">
        <f t="shared" si="163"/>
        <v>Large</v>
      </c>
      <c r="I2330" t="str">
        <f t="shared" si="160"/>
        <v>NO</v>
      </c>
      <c r="J2330" t="str">
        <f t="shared" si="161"/>
        <v>NO</v>
      </c>
      <c r="K2330" t="s">
        <v>27</v>
      </c>
      <c r="L2330" t="s">
        <v>143</v>
      </c>
    </row>
    <row r="2331" spans="1:12" x14ac:dyDescent="0.25">
      <c r="A2331" t="s">
        <v>2457</v>
      </c>
      <c r="B2331" t="s">
        <v>132</v>
      </c>
      <c r="C2331" s="7">
        <v>44470</v>
      </c>
      <c r="D2331" t="str">
        <f t="shared" si="162"/>
        <v>Fri</v>
      </c>
      <c r="E2331" t="s">
        <v>2</v>
      </c>
      <c r="F2331" t="s">
        <v>112</v>
      </c>
      <c r="G2331">
        <v>16638</v>
      </c>
      <c r="H2331" t="str">
        <f t="shared" si="163"/>
        <v>Large</v>
      </c>
      <c r="I2331" t="str">
        <f t="shared" si="160"/>
        <v>NO</v>
      </c>
      <c r="J2331" t="str">
        <f t="shared" si="161"/>
        <v>NO</v>
      </c>
      <c r="K2331" t="s">
        <v>13776</v>
      </c>
      <c r="L2331" t="s">
        <v>19</v>
      </c>
    </row>
    <row r="2332" spans="1:12" x14ac:dyDescent="0.25">
      <c r="A2332" t="s">
        <v>2458</v>
      </c>
      <c r="B2332" t="s">
        <v>114</v>
      </c>
      <c r="C2332" s="7">
        <v>44996</v>
      </c>
      <c r="D2332" t="str">
        <f t="shared" si="162"/>
        <v>Sat</v>
      </c>
      <c r="E2332" t="s">
        <v>2</v>
      </c>
      <c r="F2332" t="s">
        <v>168</v>
      </c>
      <c r="G2332">
        <v>3989</v>
      </c>
      <c r="H2332" t="str">
        <f t="shared" si="163"/>
        <v>Large</v>
      </c>
      <c r="I2332" t="str">
        <f t="shared" si="160"/>
        <v>NO</v>
      </c>
      <c r="J2332" t="str">
        <f t="shared" si="161"/>
        <v>NO</v>
      </c>
      <c r="K2332" t="s">
        <v>14</v>
      </c>
      <c r="L2332" t="s">
        <v>129</v>
      </c>
    </row>
    <row r="2333" spans="1:12" x14ac:dyDescent="0.25">
      <c r="A2333" t="s">
        <v>2459</v>
      </c>
      <c r="B2333" t="s">
        <v>457</v>
      </c>
      <c r="C2333" s="7">
        <v>44821</v>
      </c>
      <c r="D2333" t="str">
        <f t="shared" si="162"/>
        <v>Sat</v>
      </c>
      <c r="E2333" t="s">
        <v>2</v>
      </c>
      <c r="F2333" t="s">
        <v>168</v>
      </c>
      <c r="G2333">
        <v>5277</v>
      </c>
      <c r="H2333" t="str">
        <f t="shared" si="163"/>
        <v>Large</v>
      </c>
      <c r="I2333" t="str">
        <f t="shared" si="160"/>
        <v>NO</v>
      </c>
      <c r="J2333" t="str">
        <f t="shared" si="161"/>
        <v>NO</v>
      </c>
      <c r="K2333" t="s">
        <v>14</v>
      </c>
      <c r="L2333" t="s">
        <v>13777</v>
      </c>
    </row>
    <row r="2334" spans="1:12" x14ac:dyDescent="0.25">
      <c r="A2334" t="s">
        <v>2460</v>
      </c>
      <c r="B2334" t="s">
        <v>379</v>
      </c>
      <c r="C2334" s="7">
        <v>44778</v>
      </c>
      <c r="D2334" t="str">
        <f t="shared" si="162"/>
        <v>Fri</v>
      </c>
      <c r="E2334" t="s">
        <v>2</v>
      </c>
      <c r="F2334" t="s">
        <v>168</v>
      </c>
      <c r="G2334">
        <v>4736</v>
      </c>
      <c r="H2334" t="str">
        <f t="shared" si="163"/>
        <v>Large</v>
      </c>
      <c r="I2334" t="str">
        <f t="shared" si="160"/>
        <v>NO</v>
      </c>
      <c r="J2334" t="str">
        <f t="shared" si="161"/>
        <v>NO</v>
      </c>
      <c r="K2334" t="s">
        <v>13775</v>
      </c>
      <c r="L2334" t="s">
        <v>57</v>
      </c>
    </row>
    <row r="2335" spans="1:12" x14ac:dyDescent="0.25">
      <c r="A2335" t="s">
        <v>2461</v>
      </c>
      <c r="B2335" t="s">
        <v>268</v>
      </c>
      <c r="C2335" s="7">
        <v>44769</v>
      </c>
      <c r="D2335" t="str">
        <f t="shared" si="162"/>
        <v>Wed</v>
      </c>
      <c r="E2335" t="s">
        <v>2</v>
      </c>
      <c r="F2335" t="s">
        <v>49</v>
      </c>
      <c r="G2335">
        <v>2898</v>
      </c>
      <c r="H2335" t="str">
        <f t="shared" si="163"/>
        <v>Large</v>
      </c>
      <c r="I2335" t="str">
        <f t="shared" si="160"/>
        <v>NO</v>
      </c>
      <c r="J2335" t="str">
        <f t="shared" si="161"/>
        <v>NO</v>
      </c>
      <c r="K2335" t="s">
        <v>176</v>
      </c>
      <c r="L2335" t="s">
        <v>143</v>
      </c>
    </row>
    <row r="2336" spans="1:12" x14ac:dyDescent="0.25">
      <c r="A2336" t="s">
        <v>2462</v>
      </c>
      <c r="B2336" t="s">
        <v>182</v>
      </c>
      <c r="C2336" s="7">
        <v>44279</v>
      </c>
      <c r="D2336" t="str">
        <f t="shared" si="162"/>
        <v>Wed</v>
      </c>
      <c r="E2336" t="s">
        <v>2</v>
      </c>
      <c r="F2336" t="s">
        <v>112</v>
      </c>
      <c r="G2336">
        <v>26136</v>
      </c>
      <c r="H2336" t="str">
        <f t="shared" si="163"/>
        <v>Large</v>
      </c>
      <c r="I2336" t="str">
        <f t="shared" si="160"/>
        <v>NO</v>
      </c>
      <c r="J2336" t="str">
        <f t="shared" si="161"/>
        <v>NO</v>
      </c>
      <c r="K2336" t="s">
        <v>14</v>
      </c>
      <c r="L2336" t="s">
        <v>143</v>
      </c>
    </row>
    <row r="2337" spans="1:12" x14ac:dyDescent="0.25">
      <c r="A2337" t="s">
        <v>2463</v>
      </c>
      <c r="B2337" t="s">
        <v>56</v>
      </c>
      <c r="C2337" s="7">
        <v>44249</v>
      </c>
      <c r="D2337" t="str">
        <f t="shared" si="162"/>
        <v>Mon</v>
      </c>
      <c r="E2337" t="s">
        <v>9</v>
      </c>
      <c r="F2337" t="s">
        <v>112</v>
      </c>
      <c r="G2337">
        <v>26623</v>
      </c>
      <c r="H2337" t="str">
        <f t="shared" si="163"/>
        <v>Large</v>
      </c>
      <c r="I2337" t="str">
        <f t="shared" si="160"/>
        <v>NO</v>
      </c>
      <c r="J2337" t="str">
        <f t="shared" si="161"/>
        <v>NO</v>
      </c>
      <c r="K2337" t="s">
        <v>14</v>
      </c>
      <c r="L2337" t="s">
        <v>57</v>
      </c>
    </row>
    <row r="2338" spans="1:12" x14ac:dyDescent="0.25">
      <c r="A2338" t="s">
        <v>2464</v>
      </c>
      <c r="B2338" t="s">
        <v>631</v>
      </c>
      <c r="C2338" s="7">
        <v>44657</v>
      </c>
      <c r="D2338" t="str">
        <f t="shared" si="162"/>
        <v>Wed</v>
      </c>
      <c r="E2338" t="s">
        <v>2</v>
      </c>
      <c r="F2338" t="s">
        <v>69</v>
      </c>
      <c r="G2338">
        <v>999999999</v>
      </c>
      <c r="H2338" t="str">
        <f t="shared" si="163"/>
        <v>Large</v>
      </c>
      <c r="I2338" t="str">
        <f t="shared" si="160"/>
        <v>NO</v>
      </c>
      <c r="J2338" t="str">
        <f t="shared" si="161"/>
        <v>YES</v>
      </c>
      <c r="K2338" t="s">
        <v>13776</v>
      </c>
      <c r="L2338" t="s">
        <v>13777</v>
      </c>
    </row>
    <row r="2339" spans="1:12" x14ac:dyDescent="0.25">
      <c r="A2339" t="s">
        <v>2465</v>
      </c>
      <c r="B2339" t="s">
        <v>170</v>
      </c>
      <c r="C2339" s="7">
        <v>44310</v>
      </c>
      <c r="D2339" t="str">
        <f t="shared" si="162"/>
        <v>Sat</v>
      </c>
      <c r="E2339" t="s">
        <v>2</v>
      </c>
      <c r="F2339" t="s">
        <v>168</v>
      </c>
      <c r="G2339">
        <v>1185</v>
      </c>
      <c r="H2339" t="str">
        <f t="shared" si="163"/>
        <v>Medium</v>
      </c>
      <c r="I2339" t="str">
        <f t="shared" si="160"/>
        <v>NO</v>
      </c>
      <c r="J2339" t="str">
        <f t="shared" si="161"/>
        <v>NO</v>
      </c>
      <c r="K2339" t="s">
        <v>176</v>
      </c>
      <c r="L2339" t="s">
        <v>13793</v>
      </c>
    </row>
    <row r="2340" spans="1:12" x14ac:dyDescent="0.25">
      <c r="A2340" t="s">
        <v>2466</v>
      </c>
      <c r="B2340" t="s">
        <v>281</v>
      </c>
      <c r="C2340" s="7">
        <v>45510</v>
      </c>
      <c r="D2340" t="str">
        <f t="shared" si="162"/>
        <v>Tue</v>
      </c>
      <c r="E2340" t="s">
        <v>2</v>
      </c>
      <c r="F2340" t="s">
        <v>168</v>
      </c>
      <c r="G2340">
        <v>4930</v>
      </c>
      <c r="H2340" t="str">
        <f t="shared" si="163"/>
        <v>Large</v>
      </c>
      <c r="I2340" t="str">
        <f t="shared" si="160"/>
        <v>NO</v>
      </c>
      <c r="J2340" t="str">
        <f t="shared" si="161"/>
        <v>NO</v>
      </c>
      <c r="K2340" t="s">
        <v>27</v>
      </c>
      <c r="L2340" t="s">
        <v>13793</v>
      </c>
    </row>
    <row r="2341" spans="1:12" x14ac:dyDescent="0.25">
      <c r="A2341" t="s">
        <v>2467</v>
      </c>
      <c r="B2341" t="s">
        <v>413</v>
      </c>
      <c r="C2341" s="7">
        <v>45153</v>
      </c>
      <c r="D2341" t="str">
        <f t="shared" si="162"/>
        <v>Tue</v>
      </c>
      <c r="E2341" t="s">
        <v>2</v>
      </c>
      <c r="F2341" t="s">
        <v>38</v>
      </c>
      <c r="G2341">
        <v>9606</v>
      </c>
      <c r="H2341" t="str">
        <f t="shared" si="163"/>
        <v>Large</v>
      </c>
      <c r="I2341" t="str">
        <f t="shared" ref="I2341:I2404" si="164">IF(G2341&lt;0, "YES", "NO")</f>
        <v>NO</v>
      </c>
      <c r="J2341" t="str">
        <f t="shared" si="161"/>
        <v>NO</v>
      </c>
      <c r="K2341" t="s">
        <v>27</v>
      </c>
      <c r="L2341" t="s">
        <v>6</v>
      </c>
    </row>
    <row r="2342" spans="1:12" x14ac:dyDescent="0.25">
      <c r="A2342" t="s">
        <v>2468</v>
      </c>
      <c r="B2342" t="s">
        <v>73</v>
      </c>
      <c r="C2342" s="7">
        <v>45657</v>
      </c>
      <c r="D2342" t="str">
        <f t="shared" si="162"/>
        <v>Tue</v>
      </c>
      <c r="E2342" t="s">
        <v>2</v>
      </c>
      <c r="F2342" t="s">
        <v>63</v>
      </c>
      <c r="G2342">
        <v>3103</v>
      </c>
      <c r="H2342" t="str">
        <f t="shared" si="163"/>
        <v>Large</v>
      </c>
      <c r="I2342" t="str">
        <f t="shared" si="164"/>
        <v>NO</v>
      </c>
      <c r="J2342" t="str">
        <f t="shared" si="161"/>
        <v>NO</v>
      </c>
      <c r="K2342" t="s">
        <v>27</v>
      </c>
      <c r="L2342" t="s">
        <v>206</v>
      </c>
    </row>
    <row r="2343" spans="1:12" x14ac:dyDescent="0.25">
      <c r="A2343" t="s">
        <v>2469</v>
      </c>
      <c r="B2343" t="s">
        <v>231</v>
      </c>
      <c r="C2343" s="7">
        <v>44654</v>
      </c>
      <c r="D2343" t="str">
        <f t="shared" si="162"/>
        <v>Sun</v>
      </c>
      <c r="E2343" t="s">
        <v>2</v>
      </c>
      <c r="F2343" t="s">
        <v>63</v>
      </c>
      <c r="G2343">
        <v>7902</v>
      </c>
      <c r="H2343" t="str">
        <f t="shared" si="163"/>
        <v>Large</v>
      </c>
      <c r="I2343" t="str">
        <f t="shared" si="164"/>
        <v>NO</v>
      </c>
      <c r="J2343" t="str">
        <f t="shared" si="161"/>
        <v>NO</v>
      </c>
      <c r="K2343" t="s">
        <v>13776</v>
      </c>
      <c r="L2343" t="s">
        <v>129</v>
      </c>
    </row>
    <row r="2344" spans="1:12" x14ac:dyDescent="0.25">
      <c r="A2344" t="s">
        <v>2470</v>
      </c>
      <c r="B2344" t="s">
        <v>297</v>
      </c>
      <c r="C2344" s="7">
        <v>44636</v>
      </c>
      <c r="D2344" t="str">
        <f t="shared" si="162"/>
        <v>Wed</v>
      </c>
      <c r="E2344" t="s">
        <v>2</v>
      </c>
      <c r="F2344" t="s">
        <v>49</v>
      </c>
      <c r="G2344">
        <v>4577</v>
      </c>
      <c r="H2344" t="str">
        <f t="shared" si="163"/>
        <v>Large</v>
      </c>
      <c r="I2344" t="str">
        <f t="shared" si="164"/>
        <v>NO</v>
      </c>
      <c r="J2344" t="str">
        <f t="shared" si="161"/>
        <v>NO</v>
      </c>
      <c r="K2344" t="s">
        <v>14</v>
      </c>
      <c r="L2344" t="s">
        <v>80</v>
      </c>
    </row>
    <row r="2345" spans="1:12" x14ac:dyDescent="0.25">
      <c r="A2345" t="s">
        <v>2471</v>
      </c>
      <c r="B2345" t="s">
        <v>159</v>
      </c>
      <c r="C2345" s="7">
        <v>44587</v>
      </c>
      <c r="D2345" t="str">
        <f t="shared" si="162"/>
        <v>Wed</v>
      </c>
      <c r="E2345" t="s">
        <v>2</v>
      </c>
      <c r="F2345" t="s">
        <v>38</v>
      </c>
      <c r="G2345">
        <v>4415</v>
      </c>
      <c r="H2345" t="str">
        <f t="shared" si="163"/>
        <v>Large</v>
      </c>
      <c r="I2345" t="str">
        <f t="shared" si="164"/>
        <v>NO</v>
      </c>
      <c r="J2345" t="str">
        <f t="shared" si="161"/>
        <v>NO</v>
      </c>
      <c r="K2345" t="s">
        <v>13776</v>
      </c>
      <c r="L2345" t="s">
        <v>129</v>
      </c>
    </row>
    <row r="2346" spans="1:12" x14ac:dyDescent="0.25">
      <c r="A2346" t="s">
        <v>2472</v>
      </c>
      <c r="B2346" t="s">
        <v>163</v>
      </c>
      <c r="C2346" s="7">
        <v>45388</v>
      </c>
      <c r="D2346" t="str">
        <f t="shared" si="162"/>
        <v>Sat</v>
      </c>
      <c r="E2346" t="s">
        <v>2</v>
      </c>
      <c r="F2346" t="s">
        <v>112</v>
      </c>
      <c r="G2346">
        <v>3700</v>
      </c>
      <c r="H2346" t="str">
        <f t="shared" si="163"/>
        <v>Large</v>
      </c>
      <c r="I2346" t="str">
        <f t="shared" si="164"/>
        <v>NO</v>
      </c>
      <c r="J2346" t="str">
        <f t="shared" si="161"/>
        <v>NO</v>
      </c>
      <c r="K2346" t="s">
        <v>13776</v>
      </c>
      <c r="L2346" t="s">
        <v>129</v>
      </c>
    </row>
    <row r="2347" spans="1:12" x14ac:dyDescent="0.25">
      <c r="A2347" t="s">
        <v>2473</v>
      </c>
      <c r="B2347" t="s">
        <v>324</v>
      </c>
      <c r="C2347" s="7">
        <v>45652</v>
      </c>
      <c r="D2347" t="str">
        <f t="shared" si="162"/>
        <v>Thu</v>
      </c>
      <c r="E2347" t="s">
        <v>2</v>
      </c>
      <c r="F2347" t="s">
        <v>49</v>
      </c>
      <c r="G2347">
        <v>1152</v>
      </c>
      <c r="H2347" t="str">
        <f t="shared" si="163"/>
        <v>Medium</v>
      </c>
      <c r="I2347" t="str">
        <f t="shared" si="164"/>
        <v>NO</v>
      </c>
      <c r="J2347" t="str">
        <f t="shared" si="161"/>
        <v>NO</v>
      </c>
      <c r="K2347" t="s">
        <v>27</v>
      </c>
      <c r="L2347" t="s">
        <v>143</v>
      </c>
    </row>
    <row r="2348" spans="1:12" x14ac:dyDescent="0.25">
      <c r="A2348" t="s">
        <v>2474</v>
      </c>
      <c r="B2348" t="s">
        <v>839</v>
      </c>
      <c r="C2348" s="7">
        <v>44457</v>
      </c>
      <c r="D2348" t="str">
        <f t="shared" si="162"/>
        <v>Sat</v>
      </c>
      <c r="E2348" t="s">
        <v>2</v>
      </c>
      <c r="F2348" t="s">
        <v>168</v>
      </c>
      <c r="G2348">
        <v>997</v>
      </c>
      <c r="H2348" t="str">
        <f t="shared" si="163"/>
        <v>Medium</v>
      </c>
      <c r="I2348" t="str">
        <f t="shared" si="164"/>
        <v>NO</v>
      </c>
      <c r="J2348" t="str">
        <f t="shared" si="161"/>
        <v>NO</v>
      </c>
      <c r="K2348" t="s">
        <v>13776</v>
      </c>
      <c r="L2348" t="s">
        <v>206</v>
      </c>
    </row>
    <row r="2349" spans="1:12" x14ac:dyDescent="0.25">
      <c r="A2349" t="s">
        <v>2475</v>
      </c>
      <c r="B2349" t="s">
        <v>248</v>
      </c>
      <c r="C2349" s="7">
        <v>44889</v>
      </c>
      <c r="D2349" t="str">
        <f t="shared" si="162"/>
        <v>Thu</v>
      </c>
      <c r="E2349" t="s">
        <v>2</v>
      </c>
      <c r="F2349" t="s">
        <v>13799</v>
      </c>
      <c r="G2349">
        <v>3148</v>
      </c>
      <c r="H2349" t="str">
        <f t="shared" si="163"/>
        <v>Large</v>
      </c>
      <c r="I2349" t="str">
        <f t="shared" si="164"/>
        <v>NO</v>
      </c>
      <c r="J2349" t="str">
        <f t="shared" si="161"/>
        <v>NO</v>
      </c>
      <c r="K2349" t="s">
        <v>27</v>
      </c>
      <c r="L2349" t="s">
        <v>109</v>
      </c>
    </row>
    <row r="2350" spans="1:12" x14ac:dyDescent="0.25">
      <c r="A2350" t="s">
        <v>2476</v>
      </c>
      <c r="B2350" t="s">
        <v>447</v>
      </c>
      <c r="C2350" s="7">
        <v>44914</v>
      </c>
      <c r="D2350" t="str">
        <f t="shared" si="162"/>
        <v>Mon</v>
      </c>
      <c r="E2350" t="s">
        <v>2</v>
      </c>
      <c r="F2350" t="s">
        <v>49</v>
      </c>
      <c r="G2350">
        <v>5900</v>
      </c>
      <c r="H2350" t="str">
        <f t="shared" si="163"/>
        <v>Large</v>
      </c>
      <c r="I2350" t="str">
        <f t="shared" si="164"/>
        <v>NO</v>
      </c>
      <c r="J2350" t="str">
        <f t="shared" si="161"/>
        <v>NO</v>
      </c>
      <c r="K2350" t="s">
        <v>14</v>
      </c>
      <c r="L2350" t="s">
        <v>57</v>
      </c>
    </row>
    <row r="2351" spans="1:12" x14ac:dyDescent="0.25">
      <c r="A2351" t="s">
        <v>2477</v>
      </c>
      <c r="B2351" t="s">
        <v>251</v>
      </c>
      <c r="C2351" s="7">
        <v>45494</v>
      </c>
      <c r="D2351" t="str">
        <f t="shared" si="162"/>
        <v>Sun</v>
      </c>
      <c r="E2351" t="s">
        <v>2</v>
      </c>
      <c r="F2351" t="s">
        <v>160</v>
      </c>
      <c r="G2351">
        <v>7292</v>
      </c>
      <c r="H2351" t="str">
        <f t="shared" si="163"/>
        <v>Large</v>
      </c>
      <c r="I2351" t="str">
        <f t="shared" si="164"/>
        <v>NO</v>
      </c>
      <c r="J2351" t="str">
        <f t="shared" si="161"/>
        <v>NO</v>
      </c>
      <c r="K2351" t="s">
        <v>176</v>
      </c>
      <c r="L2351" t="s">
        <v>13793</v>
      </c>
    </row>
    <row r="2352" spans="1:12" x14ac:dyDescent="0.25">
      <c r="A2352" t="s">
        <v>625</v>
      </c>
      <c r="B2352" t="s">
        <v>91</v>
      </c>
      <c r="C2352" s="7">
        <v>44710</v>
      </c>
      <c r="D2352" t="str">
        <f t="shared" si="162"/>
        <v>Sun</v>
      </c>
      <c r="E2352" t="s">
        <v>2</v>
      </c>
      <c r="F2352" t="s">
        <v>101</v>
      </c>
      <c r="G2352">
        <v>4955</v>
      </c>
      <c r="H2352" t="str">
        <f t="shared" si="163"/>
        <v>Large</v>
      </c>
      <c r="I2352" t="str">
        <f t="shared" si="164"/>
        <v>NO</v>
      </c>
      <c r="J2352" t="str">
        <f t="shared" si="161"/>
        <v>NO</v>
      </c>
      <c r="K2352" t="s">
        <v>14</v>
      </c>
      <c r="L2352" t="s">
        <v>206</v>
      </c>
    </row>
    <row r="2353" spans="1:12" x14ac:dyDescent="0.25">
      <c r="A2353" t="s">
        <v>2478</v>
      </c>
      <c r="B2353" t="s">
        <v>8</v>
      </c>
      <c r="C2353" s="7">
        <v>45134</v>
      </c>
      <c r="D2353" t="str">
        <f t="shared" si="162"/>
        <v>Thu</v>
      </c>
      <c r="E2353" t="s">
        <v>2</v>
      </c>
      <c r="F2353" t="s">
        <v>332</v>
      </c>
      <c r="G2353">
        <v>505</v>
      </c>
      <c r="H2353" t="str">
        <f t="shared" si="163"/>
        <v>Medium</v>
      </c>
      <c r="I2353" t="str">
        <f t="shared" si="164"/>
        <v>NO</v>
      </c>
      <c r="J2353" t="str">
        <f t="shared" si="161"/>
        <v>NO</v>
      </c>
      <c r="K2353" t="s">
        <v>14</v>
      </c>
      <c r="L2353" t="s">
        <v>6</v>
      </c>
    </row>
    <row r="2354" spans="1:12" x14ac:dyDescent="0.25">
      <c r="A2354" t="s">
        <v>2479</v>
      </c>
      <c r="B2354" t="s">
        <v>274</v>
      </c>
      <c r="C2354" s="7">
        <v>44424</v>
      </c>
      <c r="D2354" t="str">
        <f t="shared" si="162"/>
        <v>Mon</v>
      </c>
      <c r="E2354" t="s">
        <v>2</v>
      </c>
      <c r="F2354" t="s">
        <v>332</v>
      </c>
      <c r="G2354">
        <v>9255</v>
      </c>
      <c r="H2354" t="str">
        <f t="shared" si="163"/>
        <v>Large</v>
      </c>
      <c r="I2354" t="str">
        <f t="shared" si="164"/>
        <v>NO</v>
      </c>
      <c r="J2354" t="str">
        <f t="shared" si="161"/>
        <v>NO</v>
      </c>
      <c r="K2354" t="s">
        <v>14</v>
      </c>
      <c r="L2354" t="s">
        <v>80</v>
      </c>
    </row>
    <row r="2355" spans="1:12" x14ac:dyDescent="0.25">
      <c r="A2355" t="s">
        <v>2480</v>
      </c>
      <c r="B2355" t="s">
        <v>379</v>
      </c>
      <c r="C2355" s="7">
        <v>44302</v>
      </c>
      <c r="D2355" t="str">
        <f t="shared" si="162"/>
        <v>Fri</v>
      </c>
      <c r="E2355" t="s">
        <v>2</v>
      </c>
      <c r="F2355" t="s">
        <v>112</v>
      </c>
      <c r="G2355">
        <v>8041</v>
      </c>
      <c r="H2355" t="str">
        <f t="shared" si="163"/>
        <v>Large</v>
      </c>
      <c r="I2355" t="str">
        <f t="shared" si="164"/>
        <v>NO</v>
      </c>
      <c r="J2355" t="str">
        <f t="shared" si="161"/>
        <v>NO</v>
      </c>
      <c r="K2355" t="s">
        <v>14</v>
      </c>
      <c r="L2355" t="s">
        <v>129</v>
      </c>
    </row>
    <row r="2356" spans="1:12" x14ac:dyDescent="0.25">
      <c r="A2356" t="s">
        <v>2481</v>
      </c>
      <c r="B2356" t="s">
        <v>331</v>
      </c>
      <c r="C2356" s="7">
        <v>44565</v>
      </c>
      <c r="D2356" t="str">
        <f t="shared" si="162"/>
        <v>Tue</v>
      </c>
      <c r="E2356" t="s">
        <v>2</v>
      </c>
      <c r="F2356" t="s">
        <v>38</v>
      </c>
      <c r="G2356">
        <v>8962</v>
      </c>
      <c r="H2356" t="str">
        <f t="shared" si="163"/>
        <v>Large</v>
      </c>
      <c r="I2356" t="str">
        <f t="shared" si="164"/>
        <v>NO</v>
      </c>
      <c r="J2356" t="str">
        <f t="shared" si="161"/>
        <v>NO</v>
      </c>
      <c r="K2356" t="s">
        <v>27</v>
      </c>
      <c r="L2356" t="s">
        <v>129</v>
      </c>
    </row>
    <row r="2357" spans="1:12" x14ac:dyDescent="0.25">
      <c r="A2357" t="s">
        <v>2482</v>
      </c>
      <c r="B2357" t="s">
        <v>186</v>
      </c>
      <c r="C2357" s="7">
        <v>45613</v>
      </c>
      <c r="D2357" t="str">
        <f t="shared" si="162"/>
        <v>Sun</v>
      </c>
      <c r="E2357" t="s">
        <v>2</v>
      </c>
      <c r="F2357" t="s">
        <v>69</v>
      </c>
      <c r="G2357">
        <v>6401</v>
      </c>
      <c r="H2357" t="str">
        <f t="shared" si="163"/>
        <v>Large</v>
      </c>
      <c r="I2357" t="str">
        <f t="shared" si="164"/>
        <v>NO</v>
      </c>
      <c r="J2357" t="str">
        <f t="shared" si="161"/>
        <v>NO</v>
      </c>
      <c r="K2357" t="s">
        <v>14</v>
      </c>
      <c r="L2357" t="s">
        <v>6</v>
      </c>
    </row>
    <row r="2358" spans="1:12" x14ac:dyDescent="0.25">
      <c r="A2358" t="s">
        <v>2483</v>
      </c>
      <c r="B2358" t="s">
        <v>219</v>
      </c>
      <c r="C2358" s="7">
        <v>44894</v>
      </c>
      <c r="D2358" t="str">
        <f t="shared" si="162"/>
        <v>Tue</v>
      </c>
      <c r="E2358" t="s">
        <v>2</v>
      </c>
      <c r="F2358" t="s">
        <v>49</v>
      </c>
      <c r="G2358">
        <v>9946</v>
      </c>
      <c r="H2358" t="str">
        <f t="shared" si="163"/>
        <v>Large</v>
      </c>
      <c r="I2358" t="str">
        <f t="shared" si="164"/>
        <v>NO</v>
      </c>
      <c r="J2358" t="str">
        <f t="shared" si="161"/>
        <v>NO</v>
      </c>
      <c r="K2358" t="s">
        <v>13776</v>
      </c>
      <c r="L2358" t="s">
        <v>143</v>
      </c>
    </row>
    <row r="2359" spans="1:12" x14ac:dyDescent="0.25">
      <c r="A2359" t="s">
        <v>2484</v>
      </c>
      <c r="B2359" t="s">
        <v>447</v>
      </c>
      <c r="C2359" s="7">
        <v>45438</v>
      </c>
      <c r="D2359" t="str">
        <f t="shared" si="162"/>
        <v>Sun</v>
      </c>
      <c r="E2359" t="s">
        <v>9</v>
      </c>
      <c r="F2359" t="s">
        <v>332</v>
      </c>
      <c r="G2359">
        <v>77459</v>
      </c>
      <c r="H2359" t="str">
        <f t="shared" si="163"/>
        <v>Large</v>
      </c>
      <c r="I2359" t="str">
        <f t="shared" si="164"/>
        <v>NO</v>
      </c>
      <c r="J2359" t="str">
        <f t="shared" si="161"/>
        <v>NO</v>
      </c>
      <c r="K2359" t="s">
        <v>14</v>
      </c>
      <c r="L2359" t="s">
        <v>19</v>
      </c>
    </row>
    <row r="2360" spans="1:12" x14ac:dyDescent="0.25">
      <c r="A2360" t="s">
        <v>2485</v>
      </c>
      <c r="B2360" t="s">
        <v>1</v>
      </c>
      <c r="C2360" s="7">
        <v>44341</v>
      </c>
      <c r="D2360" t="str">
        <f t="shared" si="162"/>
        <v>Tue</v>
      </c>
      <c r="E2360" t="s">
        <v>2</v>
      </c>
      <c r="F2360" t="s">
        <v>13799</v>
      </c>
      <c r="G2360">
        <v>1494</v>
      </c>
      <c r="H2360" t="str">
        <f t="shared" si="163"/>
        <v>Medium</v>
      </c>
      <c r="I2360" t="str">
        <f t="shared" si="164"/>
        <v>NO</v>
      </c>
      <c r="J2360" t="str">
        <f t="shared" si="161"/>
        <v>NO</v>
      </c>
      <c r="K2360" t="s">
        <v>13775</v>
      </c>
      <c r="L2360" t="s">
        <v>80</v>
      </c>
    </row>
    <row r="2361" spans="1:12" x14ac:dyDescent="0.25">
      <c r="A2361" t="s">
        <v>2486</v>
      </c>
      <c r="B2361" t="s">
        <v>79</v>
      </c>
      <c r="C2361" s="7">
        <v>45371</v>
      </c>
      <c r="D2361" t="str">
        <f t="shared" si="162"/>
        <v>Wed</v>
      </c>
      <c r="E2361" t="s">
        <v>2</v>
      </c>
      <c r="F2361" t="s">
        <v>49</v>
      </c>
      <c r="G2361">
        <v>6327</v>
      </c>
      <c r="H2361" t="str">
        <f t="shared" si="163"/>
        <v>Large</v>
      </c>
      <c r="I2361" t="str">
        <f t="shared" si="164"/>
        <v>NO</v>
      </c>
      <c r="J2361" t="str">
        <f t="shared" si="161"/>
        <v>NO</v>
      </c>
      <c r="K2361" t="s">
        <v>176</v>
      </c>
      <c r="L2361" t="s">
        <v>13793</v>
      </c>
    </row>
    <row r="2362" spans="1:12" x14ac:dyDescent="0.25">
      <c r="A2362" t="s">
        <v>2487</v>
      </c>
      <c r="B2362" t="s">
        <v>147</v>
      </c>
      <c r="C2362" s="7">
        <v>45631</v>
      </c>
      <c r="D2362" t="str">
        <f t="shared" si="162"/>
        <v>Thu</v>
      </c>
      <c r="E2362" t="s">
        <v>2</v>
      </c>
      <c r="F2362" t="s">
        <v>38</v>
      </c>
      <c r="G2362">
        <v>4852</v>
      </c>
      <c r="H2362" t="str">
        <f t="shared" si="163"/>
        <v>Large</v>
      </c>
      <c r="I2362" t="str">
        <f t="shared" si="164"/>
        <v>NO</v>
      </c>
      <c r="J2362" t="str">
        <f t="shared" si="161"/>
        <v>NO</v>
      </c>
      <c r="K2362" t="s">
        <v>27</v>
      </c>
      <c r="L2362" t="s">
        <v>57</v>
      </c>
    </row>
    <row r="2363" spans="1:12" x14ac:dyDescent="0.25">
      <c r="A2363" t="s">
        <v>2488</v>
      </c>
      <c r="B2363" t="s">
        <v>251</v>
      </c>
      <c r="C2363" s="7">
        <v>45588</v>
      </c>
      <c r="D2363" t="str">
        <f t="shared" si="162"/>
        <v>Wed</v>
      </c>
      <c r="E2363" t="s">
        <v>2</v>
      </c>
      <c r="F2363" t="s">
        <v>69</v>
      </c>
      <c r="G2363">
        <v>2352</v>
      </c>
      <c r="H2363" t="str">
        <f t="shared" si="163"/>
        <v>Large</v>
      </c>
      <c r="I2363" t="str">
        <f t="shared" si="164"/>
        <v>NO</v>
      </c>
      <c r="J2363" t="str">
        <f t="shared" si="161"/>
        <v>NO</v>
      </c>
      <c r="K2363" t="s">
        <v>176</v>
      </c>
      <c r="L2363" t="s">
        <v>80</v>
      </c>
    </row>
    <row r="2364" spans="1:12" x14ac:dyDescent="0.25">
      <c r="A2364" t="s">
        <v>2489</v>
      </c>
      <c r="B2364" t="s">
        <v>447</v>
      </c>
      <c r="C2364" s="7">
        <v>44696</v>
      </c>
      <c r="D2364" t="str">
        <f t="shared" si="162"/>
        <v>Sun</v>
      </c>
      <c r="E2364" t="s">
        <v>2</v>
      </c>
      <c r="F2364" t="s">
        <v>101</v>
      </c>
      <c r="G2364">
        <v>1830</v>
      </c>
      <c r="H2364" t="str">
        <f t="shared" si="163"/>
        <v>Medium</v>
      </c>
      <c r="I2364" t="str">
        <f t="shared" si="164"/>
        <v>NO</v>
      </c>
      <c r="J2364" t="str">
        <f t="shared" si="161"/>
        <v>NO</v>
      </c>
      <c r="K2364" t="s">
        <v>14</v>
      </c>
      <c r="L2364" t="s">
        <v>143</v>
      </c>
    </row>
    <row r="2365" spans="1:12" x14ac:dyDescent="0.25">
      <c r="A2365" t="s">
        <v>2490</v>
      </c>
      <c r="B2365" t="s">
        <v>299</v>
      </c>
      <c r="C2365" s="7">
        <v>44255</v>
      </c>
      <c r="D2365" t="str">
        <f t="shared" si="162"/>
        <v>Sun</v>
      </c>
      <c r="E2365" t="s">
        <v>9</v>
      </c>
      <c r="F2365" t="s">
        <v>49</v>
      </c>
      <c r="G2365">
        <v>42752</v>
      </c>
      <c r="H2365" t="str">
        <f t="shared" si="163"/>
        <v>Large</v>
      </c>
      <c r="I2365" t="str">
        <f t="shared" si="164"/>
        <v>NO</v>
      </c>
      <c r="J2365" t="str">
        <f t="shared" si="161"/>
        <v>NO</v>
      </c>
      <c r="K2365" t="s">
        <v>13776</v>
      </c>
      <c r="L2365" t="s">
        <v>206</v>
      </c>
    </row>
    <row r="2366" spans="1:12" x14ac:dyDescent="0.25">
      <c r="A2366" t="s">
        <v>2491</v>
      </c>
      <c r="B2366" t="s">
        <v>254</v>
      </c>
      <c r="C2366" s="7">
        <v>44887</v>
      </c>
      <c r="D2366" t="str">
        <f t="shared" si="162"/>
        <v>Tue</v>
      </c>
      <c r="E2366" t="s">
        <v>9</v>
      </c>
      <c r="F2366" t="s">
        <v>101</v>
      </c>
      <c r="G2366">
        <v>28060</v>
      </c>
      <c r="H2366" t="str">
        <f t="shared" si="163"/>
        <v>Large</v>
      </c>
      <c r="I2366" t="str">
        <f t="shared" si="164"/>
        <v>NO</v>
      </c>
      <c r="J2366" t="str">
        <f t="shared" si="161"/>
        <v>NO</v>
      </c>
      <c r="K2366" t="s">
        <v>13776</v>
      </c>
      <c r="L2366" t="s">
        <v>129</v>
      </c>
    </row>
    <row r="2367" spans="1:12" x14ac:dyDescent="0.25">
      <c r="A2367" t="s">
        <v>2492</v>
      </c>
      <c r="B2367" t="s">
        <v>219</v>
      </c>
      <c r="C2367" s="7">
        <v>45441</v>
      </c>
      <c r="D2367" t="str">
        <f t="shared" si="162"/>
        <v>Wed</v>
      </c>
      <c r="E2367" t="s">
        <v>2</v>
      </c>
      <c r="F2367" t="s">
        <v>168</v>
      </c>
      <c r="G2367">
        <v>3309</v>
      </c>
      <c r="H2367" t="str">
        <f t="shared" si="163"/>
        <v>Large</v>
      </c>
      <c r="I2367" t="str">
        <f t="shared" si="164"/>
        <v>NO</v>
      </c>
      <c r="J2367" t="str">
        <f t="shared" si="161"/>
        <v>NO</v>
      </c>
      <c r="K2367" t="s">
        <v>27</v>
      </c>
      <c r="L2367" t="s">
        <v>143</v>
      </c>
    </row>
    <row r="2368" spans="1:12" x14ac:dyDescent="0.25">
      <c r="A2368" t="s">
        <v>2493</v>
      </c>
      <c r="B2368" t="s">
        <v>281</v>
      </c>
      <c r="C2368" s="7">
        <v>45353</v>
      </c>
      <c r="D2368" t="str">
        <f t="shared" si="162"/>
        <v>Sat</v>
      </c>
      <c r="E2368" t="s">
        <v>2</v>
      </c>
      <c r="F2368" t="s">
        <v>49</v>
      </c>
      <c r="G2368">
        <v>5801</v>
      </c>
      <c r="H2368" t="str">
        <f t="shared" si="163"/>
        <v>Large</v>
      </c>
      <c r="I2368" t="str">
        <f t="shared" si="164"/>
        <v>NO</v>
      </c>
      <c r="J2368" t="str">
        <f t="shared" si="161"/>
        <v>NO</v>
      </c>
      <c r="K2368" t="s">
        <v>14</v>
      </c>
      <c r="L2368" t="s">
        <v>6</v>
      </c>
    </row>
    <row r="2369" spans="1:12" x14ac:dyDescent="0.25">
      <c r="A2369" t="s">
        <v>2494</v>
      </c>
      <c r="B2369" t="s">
        <v>491</v>
      </c>
      <c r="C2369" s="7">
        <v>45183</v>
      </c>
      <c r="D2369" t="str">
        <f t="shared" si="162"/>
        <v>Thu</v>
      </c>
      <c r="E2369" t="s">
        <v>2</v>
      </c>
      <c r="F2369" t="s">
        <v>13799</v>
      </c>
      <c r="G2369">
        <v>6882</v>
      </c>
      <c r="H2369" t="str">
        <f t="shared" si="163"/>
        <v>Large</v>
      </c>
      <c r="I2369" t="str">
        <f t="shared" si="164"/>
        <v>NO</v>
      </c>
      <c r="J2369" t="str">
        <f t="shared" si="161"/>
        <v>NO</v>
      </c>
      <c r="K2369" t="s">
        <v>27</v>
      </c>
      <c r="L2369" t="s">
        <v>6</v>
      </c>
    </row>
    <row r="2370" spans="1:12" x14ac:dyDescent="0.25">
      <c r="A2370" t="s">
        <v>2495</v>
      </c>
      <c r="B2370" t="s">
        <v>226</v>
      </c>
      <c r="C2370" s="7">
        <v>45070</v>
      </c>
      <c r="D2370" t="str">
        <f t="shared" si="162"/>
        <v>Wed</v>
      </c>
      <c r="E2370" t="s">
        <v>2</v>
      </c>
      <c r="F2370" t="s">
        <v>101</v>
      </c>
      <c r="G2370">
        <v>3517</v>
      </c>
      <c r="H2370" t="str">
        <f t="shared" si="163"/>
        <v>Large</v>
      </c>
      <c r="I2370" t="str">
        <f t="shared" si="164"/>
        <v>NO</v>
      </c>
      <c r="J2370" t="str">
        <f t="shared" ref="J2370:J2433" si="165">IF(G2370&gt;500000,"YES","NO")</f>
        <v>NO</v>
      </c>
      <c r="K2370" t="s">
        <v>27</v>
      </c>
      <c r="L2370" t="s">
        <v>143</v>
      </c>
    </row>
    <row r="2371" spans="1:12" x14ac:dyDescent="0.25">
      <c r="A2371" t="s">
        <v>2496</v>
      </c>
      <c r="B2371" t="s">
        <v>37</v>
      </c>
      <c r="C2371" s="7">
        <v>44340</v>
      </c>
      <c r="D2371" t="str">
        <f t="shared" ref="D2371:D2434" si="166">TEXT(C2371,"DDD")</f>
        <v>Mon</v>
      </c>
      <c r="E2371" t="s">
        <v>2</v>
      </c>
      <c r="F2371" t="s">
        <v>168</v>
      </c>
      <c r="G2371">
        <v>9263</v>
      </c>
      <c r="H2371" t="str">
        <f t="shared" ref="H2371:H2434" si="167">IF(G2371&lt;100,"Micro",
   IF(G2371&lt;=500,"Small",
      IF(G2371&lt;=2000,"Medium","Large")))</f>
        <v>Large</v>
      </c>
      <c r="I2371" t="str">
        <f t="shared" si="164"/>
        <v>NO</v>
      </c>
      <c r="J2371" t="str">
        <f t="shared" si="165"/>
        <v>NO</v>
      </c>
      <c r="K2371" t="s">
        <v>13775</v>
      </c>
      <c r="L2371" t="s">
        <v>6</v>
      </c>
    </row>
    <row r="2372" spans="1:12" x14ac:dyDescent="0.25">
      <c r="A2372" t="s">
        <v>2497</v>
      </c>
      <c r="B2372" t="s">
        <v>159</v>
      </c>
      <c r="C2372" s="7">
        <v>45539</v>
      </c>
      <c r="D2372" t="str">
        <f t="shared" si="166"/>
        <v>Wed</v>
      </c>
      <c r="E2372" t="s">
        <v>2</v>
      </c>
      <c r="F2372" t="s">
        <v>168</v>
      </c>
      <c r="G2372">
        <v>7853</v>
      </c>
      <c r="H2372" t="str">
        <f t="shared" si="167"/>
        <v>Large</v>
      </c>
      <c r="I2372" t="str">
        <f t="shared" si="164"/>
        <v>NO</v>
      </c>
      <c r="J2372" t="str">
        <f t="shared" si="165"/>
        <v>NO</v>
      </c>
      <c r="K2372" t="s">
        <v>14</v>
      </c>
      <c r="L2372" t="s">
        <v>129</v>
      </c>
    </row>
    <row r="2373" spans="1:12" x14ac:dyDescent="0.25">
      <c r="A2373" t="s">
        <v>2498</v>
      </c>
      <c r="B2373" t="s">
        <v>103</v>
      </c>
      <c r="C2373" s="7">
        <v>44398</v>
      </c>
      <c r="D2373" t="str">
        <f t="shared" si="166"/>
        <v>Wed</v>
      </c>
      <c r="E2373" t="s">
        <v>2</v>
      </c>
      <c r="F2373" t="s">
        <v>101</v>
      </c>
      <c r="G2373">
        <v>8991</v>
      </c>
      <c r="H2373" t="str">
        <f t="shared" si="167"/>
        <v>Large</v>
      </c>
      <c r="I2373" t="str">
        <f t="shared" si="164"/>
        <v>NO</v>
      </c>
      <c r="J2373" t="str">
        <f t="shared" si="165"/>
        <v>NO</v>
      </c>
      <c r="K2373" t="s">
        <v>13776</v>
      </c>
      <c r="L2373" t="s">
        <v>6</v>
      </c>
    </row>
    <row r="2374" spans="1:12" x14ac:dyDescent="0.25">
      <c r="A2374" t="s">
        <v>2499</v>
      </c>
      <c r="B2374" t="s">
        <v>362</v>
      </c>
      <c r="C2374" s="7">
        <v>45509</v>
      </c>
      <c r="D2374" t="str">
        <f t="shared" si="166"/>
        <v>Mon</v>
      </c>
      <c r="E2374" t="s">
        <v>2</v>
      </c>
      <c r="F2374" t="s">
        <v>10</v>
      </c>
      <c r="G2374">
        <v>40794</v>
      </c>
      <c r="H2374" t="str">
        <f t="shared" si="167"/>
        <v>Large</v>
      </c>
      <c r="I2374" t="str">
        <f t="shared" si="164"/>
        <v>NO</v>
      </c>
      <c r="J2374" t="str">
        <f t="shared" si="165"/>
        <v>NO</v>
      </c>
      <c r="K2374" t="s">
        <v>14</v>
      </c>
      <c r="L2374" t="s">
        <v>143</v>
      </c>
    </row>
    <row r="2375" spans="1:12" x14ac:dyDescent="0.25">
      <c r="A2375" t="s">
        <v>2500</v>
      </c>
      <c r="B2375" t="s">
        <v>71</v>
      </c>
      <c r="C2375" s="7">
        <v>45275</v>
      </c>
      <c r="D2375" t="str">
        <f t="shared" si="166"/>
        <v>Fri</v>
      </c>
      <c r="E2375" t="s">
        <v>2</v>
      </c>
      <c r="F2375" t="s">
        <v>38</v>
      </c>
      <c r="G2375">
        <v>1741</v>
      </c>
      <c r="H2375" t="str">
        <f t="shared" si="167"/>
        <v>Medium</v>
      </c>
      <c r="I2375" t="str">
        <f t="shared" si="164"/>
        <v>NO</v>
      </c>
      <c r="J2375" t="str">
        <f t="shared" si="165"/>
        <v>NO</v>
      </c>
      <c r="K2375" t="s">
        <v>27</v>
      </c>
      <c r="L2375" t="s">
        <v>80</v>
      </c>
    </row>
    <row r="2376" spans="1:12" x14ac:dyDescent="0.25">
      <c r="A2376" t="s">
        <v>2501</v>
      </c>
      <c r="B2376" t="s">
        <v>172</v>
      </c>
      <c r="C2376" s="7">
        <v>44481</v>
      </c>
      <c r="D2376" t="str">
        <f t="shared" si="166"/>
        <v>Tue</v>
      </c>
      <c r="E2376" t="s">
        <v>2</v>
      </c>
      <c r="F2376" t="s">
        <v>168</v>
      </c>
      <c r="G2376">
        <v>2892</v>
      </c>
      <c r="H2376" t="str">
        <f t="shared" si="167"/>
        <v>Large</v>
      </c>
      <c r="I2376" t="str">
        <f t="shared" si="164"/>
        <v>NO</v>
      </c>
      <c r="J2376" t="str">
        <f t="shared" si="165"/>
        <v>NO</v>
      </c>
      <c r="K2376" t="s">
        <v>176</v>
      </c>
      <c r="L2376" t="s">
        <v>13793</v>
      </c>
    </row>
    <row r="2377" spans="1:12" x14ac:dyDescent="0.25">
      <c r="A2377" t="s">
        <v>2502</v>
      </c>
      <c r="B2377" t="s">
        <v>114</v>
      </c>
      <c r="C2377" s="7">
        <v>45143</v>
      </c>
      <c r="D2377" t="str">
        <f t="shared" si="166"/>
        <v>Sat</v>
      </c>
      <c r="E2377" t="s">
        <v>2</v>
      </c>
      <c r="F2377" t="s">
        <v>38</v>
      </c>
      <c r="G2377">
        <v>6281</v>
      </c>
      <c r="H2377" t="str">
        <f t="shared" si="167"/>
        <v>Large</v>
      </c>
      <c r="I2377" t="str">
        <f t="shared" si="164"/>
        <v>NO</v>
      </c>
      <c r="J2377" t="str">
        <f t="shared" si="165"/>
        <v>NO</v>
      </c>
      <c r="K2377" t="s">
        <v>14</v>
      </c>
      <c r="L2377" t="s">
        <v>13793</v>
      </c>
    </row>
    <row r="2378" spans="1:12" x14ac:dyDescent="0.25">
      <c r="A2378" t="s">
        <v>2503</v>
      </c>
      <c r="B2378" t="s">
        <v>175</v>
      </c>
      <c r="C2378" s="7">
        <v>44260</v>
      </c>
      <c r="D2378" t="str">
        <f t="shared" si="166"/>
        <v>Fri</v>
      </c>
      <c r="E2378" t="s">
        <v>2</v>
      </c>
      <c r="F2378" t="s">
        <v>69</v>
      </c>
      <c r="G2378">
        <v>7636</v>
      </c>
      <c r="H2378" t="str">
        <f t="shared" si="167"/>
        <v>Large</v>
      </c>
      <c r="I2378" t="str">
        <f t="shared" si="164"/>
        <v>NO</v>
      </c>
      <c r="J2378" t="str">
        <f t="shared" si="165"/>
        <v>NO</v>
      </c>
      <c r="K2378" t="s">
        <v>13776</v>
      </c>
      <c r="L2378" t="s">
        <v>19</v>
      </c>
    </row>
    <row r="2379" spans="1:12" x14ac:dyDescent="0.25">
      <c r="A2379" t="s">
        <v>2504</v>
      </c>
      <c r="B2379" t="s">
        <v>62</v>
      </c>
      <c r="C2379" s="7">
        <v>44333</v>
      </c>
      <c r="D2379" t="str">
        <f t="shared" si="166"/>
        <v>Mon</v>
      </c>
      <c r="E2379" t="s">
        <v>2</v>
      </c>
      <c r="F2379" t="s">
        <v>101</v>
      </c>
      <c r="G2379">
        <v>9422</v>
      </c>
      <c r="H2379" t="str">
        <f t="shared" si="167"/>
        <v>Large</v>
      </c>
      <c r="I2379" t="str">
        <f t="shared" si="164"/>
        <v>NO</v>
      </c>
      <c r="J2379" t="str">
        <f t="shared" si="165"/>
        <v>NO</v>
      </c>
      <c r="K2379" t="s">
        <v>27</v>
      </c>
      <c r="L2379" t="s">
        <v>129</v>
      </c>
    </row>
    <row r="2380" spans="1:12" x14ac:dyDescent="0.25">
      <c r="A2380" t="s">
        <v>2505</v>
      </c>
      <c r="B2380" t="s">
        <v>268</v>
      </c>
      <c r="C2380" s="7">
        <v>45315</v>
      </c>
      <c r="D2380" t="str">
        <f t="shared" si="166"/>
        <v>Wed</v>
      </c>
      <c r="E2380" t="s">
        <v>2</v>
      </c>
      <c r="F2380" t="s">
        <v>63</v>
      </c>
      <c r="G2380">
        <v>6863</v>
      </c>
      <c r="H2380" t="str">
        <f t="shared" si="167"/>
        <v>Large</v>
      </c>
      <c r="I2380" t="str">
        <f t="shared" si="164"/>
        <v>NO</v>
      </c>
      <c r="J2380" t="str">
        <f t="shared" si="165"/>
        <v>NO</v>
      </c>
      <c r="K2380" t="s">
        <v>13775</v>
      </c>
      <c r="L2380" t="s">
        <v>13777</v>
      </c>
    </row>
    <row r="2381" spans="1:12" x14ac:dyDescent="0.25">
      <c r="A2381" t="s">
        <v>2506</v>
      </c>
      <c r="B2381" t="s">
        <v>371</v>
      </c>
      <c r="C2381" s="7">
        <v>44802</v>
      </c>
      <c r="D2381" t="str">
        <f t="shared" si="166"/>
        <v>Mon</v>
      </c>
      <c r="E2381" t="s">
        <v>2</v>
      </c>
      <c r="F2381" t="s">
        <v>49</v>
      </c>
      <c r="G2381">
        <v>7471</v>
      </c>
      <c r="H2381" t="str">
        <f t="shared" si="167"/>
        <v>Large</v>
      </c>
      <c r="I2381" t="str">
        <f t="shared" si="164"/>
        <v>NO</v>
      </c>
      <c r="J2381" t="str">
        <f t="shared" si="165"/>
        <v>NO</v>
      </c>
      <c r="K2381" t="s">
        <v>27</v>
      </c>
      <c r="L2381" t="s">
        <v>19</v>
      </c>
    </row>
    <row r="2382" spans="1:12" x14ac:dyDescent="0.25">
      <c r="A2382" t="s">
        <v>2507</v>
      </c>
      <c r="B2382" t="s">
        <v>251</v>
      </c>
      <c r="C2382" s="7">
        <v>44338</v>
      </c>
      <c r="D2382" t="str">
        <f t="shared" si="166"/>
        <v>Sat</v>
      </c>
      <c r="E2382" t="s">
        <v>2</v>
      </c>
      <c r="F2382" t="s">
        <v>112</v>
      </c>
      <c r="G2382">
        <v>4747</v>
      </c>
      <c r="H2382" t="str">
        <f t="shared" si="167"/>
        <v>Large</v>
      </c>
      <c r="I2382" t="str">
        <f t="shared" si="164"/>
        <v>NO</v>
      </c>
      <c r="J2382" t="str">
        <f t="shared" si="165"/>
        <v>NO</v>
      </c>
      <c r="K2382" t="s">
        <v>14</v>
      </c>
      <c r="L2382" t="s">
        <v>206</v>
      </c>
    </row>
    <row r="2383" spans="1:12" x14ac:dyDescent="0.25">
      <c r="A2383" t="s">
        <v>2508</v>
      </c>
      <c r="B2383" t="s">
        <v>35</v>
      </c>
      <c r="C2383" s="7">
        <v>44517</v>
      </c>
      <c r="D2383" t="str">
        <f t="shared" si="166"/>
        <v>Wed</v>
      </c>
      <c r="E2383" t="s">
        <v>2</v>
      </c>
      <c r="F2383" t="s">
        <v>112</v>
      </c>
      <c r="G2383">
        <v>8177</v>
      </c>
      <c r="H2383" t="str">
        <f t="shared" si="167"/>
        <v>Large</v>
      </c>
      <c r="I2383" t="str">
        <f t="shared" si="164"/>
        <v>NO</v>
      </c>
      <c r="J2383" t="str">
        <f t="shared" si="165"/>
        <v>NO</v>
      </c>
      <c r="K2383" t="s">
        <v>13776</v>
      </c>
      <c r="L2383" t="s">
        <v>80</v>
      </c>
    </row>
    <row r="2384" spans="1:12" x14ac:dyDescent="0.25">
      <c r="A2384" t="s">
        <v>2509</v>
      </c>
      <c r="B2384" t="s">
        <v>99</v>
      </c>
      <c r="C2384" s="7">
        <v>44366</v>
      </c>
      <c r="D2384" t="str">
        <f t="shared" si="166"/>
        <v>Sat</v>
      </c>
      <c r="E2384" t="s">
        <v>9</v>
      </c>
      <c r="F2384" t="s">
        <v>38</v>
      </c>
      <c r="G2384">
        <v>48442</v>
      </c>
      <c r="H2384" t="str">
        <f t="shared" si="167"/>
        <v>Large</v>
      </c>
      <c r="I2384" t="str">
        <f t="shared" si="164"/>
        <v>NO</v>
      </c>
      <c r="J2384" t="str">
        <f t="shared" si="165"/>
        <v>NO</v>
      </c>
      <c r="K2384" t="s">
        <v>176</v>
      </c>
      <c r="L2384" t="s">
        <v>3</v>
      </c>
    </row>
    <row r="2385" spans="1:12" x14ac:dyDescent="0.25">
      <c r="A2385" t="s">
        <v>2510</v>
      </c>
      <c r="B2385" t="s">
        <v>97</v>
      </c>
      <c r="C2385" s="7">
        <v>45650</v>
      </c>
      <c r="D2385" t="str">
        <f t="shared" si="166"/>
        <v>Tue</v>
      </c>
      <c r="E2385" t="s">
        <v>2</v>
      </c>
      <c r="F2385" t="s">
        <v>10</v>
      </c>
      <c r="G2385">
        <v>4060</v>
      </c>
      <c r="H2385" t="str">
        <f t="shared" si="167"/>
        <v>Large</v>
      </c>
      <c r="I2385" t="str">
        <f t="shared" si="164"/>
        <v>NO</v>
      </c>
      <c r="J2385" t="str">
        <f t="shared" si="165"/>
        <v>NO</v>
      </c>
      <c r="K2385" t="s">
        <v>176</v>
      </c>
      <c r="L2385" t="s">
        <v>109</v>
      </c>
    </row>
    <row r="2386" spans="1:12" x14ac:dyDescent="0.25">
      <c r="A2386" t="s">
        <v>2511</v>
      </c>
      <c r="B2386" t="s">
        <v>718</v>
      </c>
      <c r="C2386" s="7">
        <v>45323</v>
      </c>
      <c r="D2386" t="str">
        <f t="shared" si="166"/>
        <v>Thu</v>
      </c>
      <c r="E2386" t="s">
        <v>2</v>
      </c>
      <c r="F2386" t="s">
        <v>168</v>
      </c>
      <c r="G2386">
        <v>1049</v>
      </c>
      <c r="H2386" t="str">
        <f t="shared" si="167"/>
        <v>Medium</v>
      </c>
      <c r="I2386" t="str">
        <f t="shared" si="164"/>
        <v>NO</v>
      </c>
      <c r="J2386" t="str">
        <f t="shared" si="165"/>
        <v>NO</v>
      </c>
      <c r="K2386" t="s">
        <v>14</v>
      </c>
      <c r="L2386" t="s">
        <v>57</v>
      </c>
    </row>
    <row r="2387" spans="1:12" x14ac:dyDescent="0.25">
      <c r="A2387" t="s">
        <v>2512</v>
      </c>
      <c r="B2387" t="s">
        <v>438</v>
      </c>
      <c r="C2387" s="7">
        <v>44510</v>
      </c>
      <c r="D2387" t="str">
        <f t="shared" si="166"/>
        <v>Wed</v>
      </c>
      <c r="E2387" t="s">
        <v>2</v>
      </c>
      <c r="F2387" t="s">
        <v>160</v>
      </c>
      <c r="G2387">
        <v>4228</v>
      </c>
      <c r="H2387" t="str">
        <f t="shared" si="167"/>
        <v>Large</v>
      </c>
      <c r="I2387" t="str">
        <f t="shared" si="164"/>
        <v>NO</v>
      </c>
      <c r="J2387" t="str">
        <f t="shared" si="165"/>
        <v>NO</v>
      </c>
      <c r="K2387" t="s">
        <v>14</v>
      </c>
      <c r="L2387" t="s">
        <v>80</v>
      </c>
    </row>
    <row r="2388" spans="1:12" x14ac:dyDescent="0.25">
      <c r="A2388" t="s">
        <v>2513</v>
      </c>
      <c r="B2388" t="s">
        <v>163</v>
      </c>
      <c r="C2388" s="7">
        <v>44444</v>
      </c>
      <c r="D2388" t="str">
        <f t="shared" si="166"/>
        <v>Sun</v>
      </c>
      <c r="E2388" t="s">
        <v>9</v>
      </c>
      <c r="F2388" t="s">
        <v>38</v>
      </c>
      <c r="G2388">
        <v>31801</v>
      </c>
      <c r="H2388" t="str">
        <f t="shared" si="167"/>
        <v>Large</v>
      </c>
      <c r="I2388" t="str">
        <f t="shared" si="164"/>
        <v>NO</v>
      </c>
      <c r="J2388" t="str">
        <f t="shared" si="165"/>
        <v>NO</v>
      </c>
      <c r="K2388" t="s">
        <v>27</v>
      </c>
      <c r="L2388" t="s">
        <v>109</v>
      </c>
    </row>
    <row r="2389" spans="1:12" x14ac:dyDescent="0.25">
      <c r="A2389" t="s">
        <v>2514</v>
      </c>
      <c r="B2389" t="s">
        <v>99</v>
      </c>
      <c r="C2389" s="7">
        <v>44270</v>
      </c>
      <c r="D2389" t="str">
        <f t="shared" si="166"/>
        <v>Mon</v>
      </c>
      <c r="E2389" t="s">
        <v>2</v>
      </c>
      <c r="F2389" t="s">
        <v>63</v>
      </c>
      <c r="G2389">
        <v>493</v>
      </c>
      <c r="H2389" t="str">
        <f t="shared" si="167"/>
        <v>Small</v>
      </c>
      <c r="I2389" t="str">
        <f t="shared" si="164"/>
        <v>NO</v>
      </c>
      <c r="J2389" t="str">
        <f t="shared" si="165"/>
        <v>NO</v>
      </c>
      <c r="K2389" t="s">
        <v>14</v>
      </c>
      <c r="L2389" t="s">
        <v>13777</v>
      </c>
    </row>
    <row r="2390" spans="1:12" x14ac:dyDescent="0.25">
      <c r="A2390" t="s">
        <v>2515</v>
      </c>
      <c r="B2390" t="s">
        <v>159</v>
      </c>
      <c r="C2390" s="7">
        <v>44740</v>
      </c>
      <c r="D2390" t="str">
        <f t="shared" si="166"/>
        <v>Tue</v>
      </c>
      <c r="E2390" t="s">
        <v>2</v>
      </c>
      <c r="F2390" t="s">
        <v>38</v>
      </c>
      <c r="G2390">
        <v>7462</v>
      </c>
      <c r="H2390" t="str">
        <f t="shared" si="167"/>
        <v>Large</v>
      </c>
      <c r="I2390" t="str">
        <f t="shared" si="164"/>
        <v>NO</v>
      </c>
      <c r="J2390" t="str">
        <f t="shared" si="165"/>
        <v>NO</v>
      </c>
      <c r="K2390" t="s">
        <v>27</v>
      </c>
      <c r="L2390" t="s">
        <v>57</v>
      </c>
    </row>
    <row r="2391" spans="1:12" x14ac:dyDescent="0.25">
      <c r="A2391" t="s">
        <v>2516</v>
      </c>
      <c r="B2391" t="s">
        <v>182</v>
      </c>
      <c r="C2391" s="7">
        <v>44974</v>
      </c>
      <c r="D2391" t="str">
        <f t="shared" si="166"/>
        <v>Fri</v>
      </c>
      <c r="E2391" t="s">
        <v>2</v>
      </c>
      <c r="F2391" t="s">
        <v>38</v>
      </c>
      <c r="G2391">
        <v>1443</v>
      </c>
      <c r="H2391" t="str">
        <f t="shared" si="167"/>
        <v>Medium</v>
      </c>
      <c r="I2391" t="str">
        <f t="shared" si="164"/>
        <v>NO</v>
      </c>
      <c r="J2391" t="str">
        <f t="shared" si="165"/>
        <v>NO</v>
      </c>
      <c r="K2391" t="s">
        <v>14</v>
      </c>
      <c r="L2391" t="s">
        <v>6</v>
      </c>
    </row>
    <row r="2392" spans="1:12" x14ac:dyDescent="0.25">
      <c r="A2392" t="s">
        <v>2517</v>
      </c>
      <c r="B2392" t="s">
        <v>128</v>
      </c>
      <c r="C2392" s="7">
        <v>44925</v>
      </c>
      <c r="D2392" t="str">
        <f t="shared" si="166"/>
        <v>Fri</v>
      </c>
      <c r="E2392" t="s">
        <v>2</v>
      </c>
      <c r="F2392" t="s">
        <v>38</v>
      </c>
      <c r="G2392">
        <v>34096</v>
      </c>
      <c r="H2392" t="str">
        <f t="shared" si="167"/>
        <v>Large</v>
      </c>
      <c r="I2392" t="str">
        <f t="shared" si="164"/>
        <v>NO</v>
      </c>
      <c r="J2392" t="str">
        <f t="shared" si="165"/>
        <v>NO</v>
      </c>
      <c r="K2392" t="s">
        <v>176</v>
      </c>
      <c r="L2392" t="s">
        <v>13793</v>
      </c>
    </row>
    <row r="2393" spans="1:12" x14ac:dyDescent="0.25">
      <c r="A2393" t="s">
        <v>2518</v>
      </c>
      <c r="B2393" t="s">
        <v>379</v>
      </c>
      <c r="C2393" s="7">
        <v>44209</v>
      </c>
      <c r="D2393" t="str">
        <f t="shared" si="166"/>
        <v>Wed</v>
      </c>
      <c r="E2393" t="s">
        <v>2</v>
      </c>
      <c r="F2393" t="s">
        <v>160</v>
      </c>
      <c r="G2393">
        <v>3785</v>
      </c>
      <c r="H2393" t="str">
        <f t="shared" si="167"/>
        <v>Large</v>
      </c>
      <c r="I2393" t="str">
        <f t="shared" si="164"/>
        <v>NO</v>
      </c>
      <c r="J2393" t="str">
        <f t="shared" si="165"/>
        <v>NO</v>
      </c>
      <c r="K2393" t="s">
        <v>176</v>
      </c>
      <c r="L2393" t="s">
        <v>13793</v>
      </c>
    </row>
    <row r="2394" spans="1:12" x14ac:dyDescent="0.25">
      <c r="A2394" t="s">
        <v>2519</v>
      </c>
      <c r="B2394" t="s">
        <v>251</v>
      </c>
      <c r="C2394" s="7">
        <v>44420</v>
      </c>
      <c r="D2394" t="str">
        <f t="shared" si="166"/>
        <v>Thu</v>
      </c>
      <c r="E2394" t="s">
        <v>2</v>
      </c>
      <c r="F2394" t="s">
        <v>38</v>
      </c>
      <c r="G2394">
        <v>2278</v>
      </c>
      <c r="H2394" t="str">
        <f t="shared" si="167"/>
        <v>Large</v>
      </c>
      <c r="I2394" t="str">
        <f t="shared" si="164"/>
        <v>NO</v>
      </c>
      <c r="J2394" t="str">
        <f t="shared" si="165"/>
        <v>NO</v>
      </c>
      <c r="K2394" t="s">
        <v>27</v>
      </c>
      <c r="L2394" t="s">
        <v>6</v>
      </c>
    </row>
    <row r="2395" spans="1:12" x14ac:dyDescent="0.25">
      <c r="A2395" t="s">
        <v>2520</v>
      </c>
      <c r="B2395" t="s">
        <v>175</v>
      </c>
      <c r="C2395" s="7">
        <v>44680</v>
      </c>
      <c r="D2395" t="str">
        <f t="shared" si="166"/>
        <v>Fri</v>
      </c>
      <c r="E2395" t="s">
        <v>2</v>
      </c>
      <c r="F2395" t="s">
        <v>38</v>
      </c>
      <c r="G2395">
        <v>0</v>
      </c>
      <c r="H2395" t="str">
        <f t="shared" si="167"/>
        <v>Micro</v>
      </c>
      <c r="I2395" t="str">
        <f t="shared" si="164"/>
        <v>NO</v>
      </c>
      <c r="J2395" t="str">
        <f t="shared" si="165"/>
        <v>NO</v>
      </c>
      <c r="K2395" t="s">
        <v>13776</v>
      </c>
      <c r="L2395" t="s">
        <v>129</v>
      </c>
    </row>
    <row r="2396" spans="1:12" x14ac:dyDescent="0.25">
      <c r="A2396" t="s">
        <v>2521</v>
      </c>
      <c r="B2396" t="s">
        <v>87</v>
      </c>
      <c r="C2396" s="7">
        <v>45212</v>
      </c>
      <c r="D2396" t="str">
        <f t="shared" si="166"/>
        <v>Fri</v>
      </c>
      <c r="E2396" t="s">
        <v>2</v>
      </c>
      <c r="F2396" t="s">
        <v>22</v>
      </c>
      <c r="G2396">
        <v>2272</v>
      </c>
      <c r="H2396" t="str">
        <f t="shared" si="167"/>
        <v>Large</v>
      </c>
      <c r="I2396" t="str">
        <f t="shared" si="164"/>
        <v>NO</v>
      </c>
      <c r="J2396" t="str">
        <f t="shared" si="165"/>
        <v>NO</v>
      </c>
      <c r="K2396" t="s">
        <v>176</v>
      </c>
      <c r="L2396" t="s">
        <v>206</v>
      </c>
    </row>
    <row r="2397" spans="1:12" x14ac:dyDescent="0.25">
      <c r="A2397" t="s">
        <v>2522</v>
      </c>
      <c r="B2397" t="s">
        <v>362</v>
      </c>
      <c r="C2397" s="7">
        <v>45068</v>
      </c>
      <c r="D2397" t="str">
        <f t="shared" si="166"/>
        <v>Mon</v>
      </c>
      <c r="E2397" t="s">
        <v>2</v>
      </c>
      <c r="F2397" t="s">
        <v>168</v>
      </c>
      <c r="G2397">
        <v>2595</v>
      </c>
      <c r="H2397" t="str">
        <f t="shared" si="167"/>
        <v>Large</v>
      </c>
      <c r="I2397" t="str">
        <f t="shared" si="164"/>
        <v>NO</v>
      </c>
      <c r="J2397" t="str">
        <f t="shared" si="165"/>
        <v>NO</v>
      </c>
      <c r="K2397" t="s">
        <v>176</v>
      </c>
      <c r="L2397" t="s">
        <v>3</v>
      </c>
    </row>
    <row r="2398" spans="1:12" x14ac:dyDescent="0.25">
      <c r="A2398" t="s">
        <v>2523</v>
      </c>
      <c r="B2398" t="s">
        <v>35</v>
      </c>
      <c r="C2398" s="7">
        <v>44775</v>
      </c>
      <c r="D2398" t="str">
        <f t="shared" si="166"/>
        <v>Tue</v>
      </c>
      <c r="E2398" t="s">
        <v>9</v>
      </c>
      <c r="F2398" t="s">
        <v>112</v>
      </c>
      <c r="G2398">
        <v>34663</v>
      </c>
      <c r="H2398" t="str">
        <f t="shared" si="167"/>
        <v>Large</v>
      </c>
      <c r="I2398" t="str">
        <f t="shared" si="164"/>
        <v>NO</v>
      </c>
      <c r="J2398" t="str">
        <f t="shared" si="165"/>
        <v>NO</v>
      </c>
      <c r="K2398" t="s">
        <v>14</v>
      </c>
      <c r="L2398" t="s">
        <v>206</v>
      </c>
    </row>
    <row r="2399" spans="1:12" x14ac:dyDescent="0.25">
      <c r="A2399" t="s">
        <v>2524</v>
      </c>
      <c r="B2399" t="s">
        <v>116</v>
      </c>
      <c r="C2399" s="7">
        <v>44278</v>
      </c>
      <c r="D2399" t="str">
        <f t="shared" si="166"/>
        <v>Tue</v>
      </c>
      <c r="E2399" t="s">
        <v>2</v>
      </c>
      <c r="F2399" t="s">
        <v>38</v>
      </c>
      <c r="G2399">
        <v>6618</v>
      </c>
      <c r="H2399" t="str">
        <f t="shared" si="167"/>
        <v>Large</v>
      </c>
      <c r="I2399" t="str">
        <f t="shared" si="164"/>
        <v>NO</v>
      </c>
      <c r="J2399" t="str">
        <f t="shared" si="165"/>
        <v>NO</v>
      </c>
      <c r="K2399" t="s">
        <v>176</v>
      </c>
      <c r="L2399" t="s">
        <v>6</v>
      </c>
    </row>
    <row r="2400" spans="1:12" x14ac:dyDescent="0.25">
      <c r="A2400" t="s">
        <v>2525</v>
      </c>
      <c r="B2400" t="s">
        <v>193</v>
      </c>
      <c r="C2400" s="7">
        <v>45625</v>
      </c>
      <c r="D2400" t="str">
        <f t="shared" si="166"/>
        <v>Fri</v>
      </c>
      <c r="E2400" t="s">
        <v>2</v>
      </c>
      <c r="F2400" t="s">
        <v>332</v>
      </c>
      <c r="G2400">
        <v>5000</v>
      </c>
      <c r="H2400" t="str">
        <f t="shared" si="167"/>
        <v>Large</v>
      </c>
      <c r="I2400" t="str">
        <f t="shared" si="164"/>
        <v>NO</v>
      </c>
      <c r="J2400" t="str">
        <f t="shared" si="165"/>
        <v>NO</v>
      </c>
      <c r="K2400" t="s">
        <v>176</v>
      </c>
      <c r="L2400" t="s">
        <v>129</v>
      </c>
    </row>
    <row r="2401" spans="1:12" x14ac:dyDescent="0.25">
      <c r="A2401" t="s">
        <v>2526</v>
      </c>
      <c r="B2401" t="s">
        <v>368</v>
      </c>
      <c r="C2401" s="7">
        <v>44916</v>
      </c>
      <c r="D2401" t="str">
        <f t="shared" si="166"/>
        <v>Wed</v>
      </c>
      <c r="E2401" t="s">
        <v>9</v>
      </c>
      <c r="F2401" t="s">
        <v>13799</v>
      </c>
      <c r="G2401">
        <v>184818</v>
      </c>
      <c r="H2401" t="str">
        <f t="shared" si="167"/>
        <v>Large</v>
      </c>
      <c r="I2401" t="str">
        <f t="shared" si="164"/>
        <v>NO</v>
      </c>
      <c r="J2401" t="str">
        <f t="shared" si="165"/>
        <v>NO</v>
      </c>
      <c r="K2401" t="s">
        <v>27</v>
      </c>
      <c r="L2401" t="s">
        <v>109</v>
      </c>
    </row>
    <row r="2402" spans="1:12" x14ac:dyDescent="0.25">
      <c r="A2402" t="s">
        <v>2527</v>
      </c>
      <c r="B2402" t="s">
        <v>324</v>
      </c>
      <c r="C2402" s="7">
        <v>44740</v>
      </c>
      <c r="D2402" t="str">
        <f t="shared" si="166"/>
        <v>Tue</v>
      </c>
      <c r="E2402" t="s">
        <v>2</v>
      </c>
      <c r="F2402" t="s">
        <v>49</v>
      </c>
      <c r="G2402">
        <v>9710</v>
      </c>
      <c r="H2402" t="str">
        <f t="shared" si="167"/>
        <v>Large</v>
      </c>
      <c r="I2402" t="str">
        <f t="shared" si="164"/>
        <v>NO</v>
      </c>
      <c r="J2402" t="str">
        <f t="shared" si="165"/>
        <v>NO</v>
      </c>
      <c r="K2402" t="s">
        <v>176</v>
      </c>
      <c r="L2402" t="s">
        <v>19</v>
      </c>
    </row>
    <row r="2403" spans="1:12" x14ac:dyDescent="0.25">
      <c r="A2403" t="s">
        <v>2528</v>
      </c>
      <c r="B2403" t="s">
        <v>111</v>
      </c>
      <c r="C2403" s="7">
        <v>45307</v>
      </c>
      <c r="D2403" t="str">
        <f t="shared" si="166"/>
        <v>Tue</v>
      </c>
      <c r="E2403" t="s">
        <v>2</v>
      </c>
      <c r="F2403" t="s">
        <v>38</v>
      </c>
      <c r="G2403">
        <v>8847</v>
      </c>
      <c r="H2403" t="str">
        <f t="shared" si="167"/>
        <v>Large</v>
      </c>
      <c r="I2403" t="str">
        <f t="shared" si="164"/>
        <v>NO</v>
      </c>
      <c r="J2403" t="str">
        <f t="shared" si="165"/>
        <v>NO</v>
      </c>
      <c r="K2403" t="s">
        <v>176</v>
      </c>
      <c r="L2403" t="s">
        <v>143</v>
      </c>
    </row>
    <row r="2404" spans="1:12" x14ac:dyDescent="0.25">
      <c r="A2404" t="s">
        <v>2529</v>
      </c>
      <c r="B2404" t="s">
        <v>331</v>
      </c>
      <c r="C2404" s="7">
        <v>44223</v>
      </c>
      <c r="D2404" t="str">
        <f t="shared" si="166"/>
        <v>Wed</v>
      </c>
      <c r="E2404" t="s">
        <v>2</v>
      </c>
      <c r="F2404" t="s">
        <v>101</v>
      </c>
      <c r="G2404">
        <v>9783</v>
      </c>
      <c r="H2404" t="str">
        <f t="shared" si="167"/>
        <v>Large</v>
      </c>
      <c r="I2404" t="str">
        <f t="shared" si="164"/>
        <v>NO</v>
      </c>
      <c r="J2404" t="str">
        <f t="shared" si="165"/>
        <v>NO</v>
      </c>
      <c r="K2404" t="s">
        <v>176</v>
      </c>
      <c r="L2404" t="s">
        <v>19</v>
      </c>
    </row>
    <row r="2405" spans="1:12" x14ac:dyDescent="0.25">
      <c r="A2405" t="s">
        <v>2530</v>
      </c>
      <c r="B2405" t="s">
        <v>157</v>
      </c>
      <c r="C2405" s="7">
        <v>45090</v>
      </c>
      <c r="D2405" t="str">
        <f t="shared" si="166"/>
        <v>Tue</v>
      </c>
      <c r="E2405" t="s">
        <v>2</v>
      </c>
      <c r="F2405" t="s">
        <v>13792</v>
      </c>
      <c r="G2405">
        <v>2172</v>
      </c>
      <c r="H2405" t="str">
        <f t="shared" si="167"/>
        <v>Large</v>
      </c>
      <c r="I2405" t="str">
        <f t="shared" ref="I2405:I2444" si="168">IF(G2405&lt;0, "YES", "NO")</f>
        <v>NO</v>
      </c>
      <c r="J2405" t="str">
        <f t="shared" si="165"/>
        <v>NO</v>
      </c>
      <c r="K2405" t="s">
        <v>27</v>
      </c>
      <c r="L2405" t="s">
        <v>13777</v>
      </c>
    </row>
    <row r="2406" spans="1:12" x14ac:dyDescent="0.25">
      <c r="A2406" t="s">
        <v>2531</v>
      </c>
      <c r="B2406" t="s">
        <v>79</v>
      </c>
      <c r="C2406" s="7">
        <v>44973</v>
      </c>
      <c r="D2406" t="str">
        <f t="shared" si="166"/>
        <v>Thu</v>
      </c>
      <c r="E2406" t="s">
        <v>2</v>
      </c>
      <c r="F2406" t="s">
        <v>168</v>
      </c>
      <c r="G2406">
        <v>2644</v>
      </c>
      <c r="H2406" t="str">
        <f t="shared" si="167"/>
        <v>Large</v>
      </c>
      <c r="I2406" t="str">
        <f t="shared" si="168"/>
        <v>NO</v>
      </c>
      <c r="J2406" t="str">
        <f t="shared" si="165"/>
        <v>NO</v>
      </c>
      <c r="K2406" t="s">
        <v>13776</v>
      </c>
      <c r="L2406" t="s">
        <v>3</v>
      </c>
    </row>
    <row r="2407" spans="1:12" x14ac:dyDescent="0.25">
      <c r="A2407" t="s">
        <v>2532</v>
      </c>
      <c r="B2407" t="s">
        <v>314</v>
      </c>
      <c r="C2407" s="7">
        <v>45314</v>
      </c>
      <c r="D2407" t="str">
        <f t="shared" si="166"/>
        <v>Tue</v>
      </c>
      <c r="E2407" t="s">
        <v>9</v>
      </c>
      <c r="F2407" t="s">
        <v>38</v>
      </c>
      <c r="G2407">
        <v>66981</v>
      </c>
      <c r="H2407" t="str">
        <f t="shared" si="167"/>
        <v>Large</v>
      </c>
      <c r="I2407" t="str">
        <f t="shared" si="168"/>
        <v>NO</v>
      </c>
      <c r="J2407" t="str">
        <f t="shared" si="165"/>
        <v>NO</v>
      </c>
      <c r="K2407" t="s">
        <v>176</v>
      </c>
      <c r="L2407" t="s">
        <v>13793</v>
      </c>
    </row>
    <row r="2408" spans="1:12" x14ac:dyDescent="0.25">
      <c r="A2408" t="s">
        <v>2533</v>
      </c>
      <c r="B2408" t="s">
        <v>153</v>
      </c>
      <c r="C2408" s="7">
        <v>45002</v>
      </c>
      <c r="D2408" t="str">
        <f t="shared" si="166"/>
        <v>Fri</v>
      </c>
      <c r="E2408" t="s">
        <v>2</v>
      </c>
      <c r="F2408" t="s">
        <v>168</v>
      </c>
      <c r="G2408">
        <v>771</v>
      </c>
      <c r="H2408" t="str">
        <f t="shared" si="167"/>
        <v>Medium</v>
      </c>
      <c r="I2408" t="str">
        <f t="shared" si="168"/>
        <v>NO</v>
      </c>
      <c r="J2408" t="str">
        <f t="shared" si="165"/>
        <v>NO</v>
      </c>
      <c r="K2408" t="s">
        <v>14</v>
      </c>
      <c r="L2408" t="s">
        <v>19</v>
      </c>
    </row>
    <row r="2409" spans="1:12" x14ac:dyDescent="0.25">
      <c r="A2409" t="s">
        <v>2534</v>
      </c>
      <c r="B2409" t="s">
        <v>542</v>
      </c>
      <c r="C2409" s="7">
        <v>45527</v>
      </c>
      <c r="D2409" t="str">
        <f t="shared" si="166"/>
        <v>Fri</v>
      </c>
      <c r="E2409" t="s">
        <v>2</v>
      </c>
      <c r="F2409" t="s">
        <v>38</v>
      </c>
      <c r="G2409">
        <v>1529</v>
      </c>
      <c r="H2409" t="str">
        <f t="shared" si="167"/>
        <v>Medium</v>
      </c>
      <c r="I2409" t="str">
        <f t="shared" si="168"/>
        <v>NO</v>
      </c>
      <c r="J2409" t="str">
        <f t="shared" si="165"/>
        <v>NO</v>
      </c>
      <c r="K2409" t="s">
        <v>176</v>
      </c>
      <c r="L2409" t="s">
        <v>6</v>
      </c>
    </row>
    <row r="2410" spans="1:12" x14ac:dyDescent="0.25">
      <c r="A2410" t="s">
        <v>2535</v>
      </c>
      <c r="B2410" t="s">
        <v>303</v>
      </c>
      <c r="C2410" s="7">
        <v>44772</v>
      </c>
      <c r="D2410" t="str">
        <f t="shared" si="166"/>
        <v>Sat</v>
      </c>
      <c r="E2410" t="s">
        <v>2</v>
      </c>
      <c r="F2410" t="s">
        <v>49</v>
      </c>
      <c r="G2410">
        <v>7006</v>
      </c>
      <c r="H2410" t="str">
        <f t="shared" si="167"/>
        <v>Large</v>
      </c>
      <c r="I2410" t="str">
        <f t="shared" si="168"/>
        <v>NO</v>
      </c>
      <c r="J2410" t="str">
        <f t="shared" si="165"/>
        <v>NO</v>
      </c>
      <c r="K2410" t="s">
        <v>14</v>
      </c>
      <c r="L2410" t="s">
        <v>13777</v>
      </c>
    </row>
    <row r="2411" spans="1:12" x14ac:dyDescent="0.25">
      <c r="A2411" t="s">
        <v>2536</v>
      </c>
      <c r="B2411" t="s">
        <v>53</v>
      </c>
      <c r="C2411" s="7">
        <v>45410</v>
      </c>
      <c r="D2411" t="str">
        <f t="shared" si="166"/>
        <v>Sun</v>
      </c>
      <c r="E2411" t="s">
        <v>2</v>
      </c>
      <c r="F2411" t="s">
        <v>168</v>
      </c>
      <c r="G2411">
        <v>1272</v>
      </c>
      <c r="H2411" t="str">
        <f t="shared" si="167"/>
        <v>Medium</v>
      </c>
      <c r="I2411" t="str">
        <f t="shared" si="168"/>
        <v>NO</v>
      </c>
      <c r="J2411" t="str">
        <f t="shared" si="165"/>
        <v>NO</v>
      </c>
      <c r="K2411" t="s">
        <v>27</v>
      </c>
      <c r="L2411" t="s">
        <v>19</v>
      </c>
    </row>
    <row r="2412" spans="1:12" x14ac:dyDescent="0.25">
      <c r="A2412" t="s">
        <v>2537</v>
      </c>
      <c r="B2412" t="s">
        <v>291</v>
      </c>
      <c r="C2412" s="7">
        <v>45190</v>
      </c>
      <c r="D2412" t="str">
        <f t="shared" si="166"/>
        <v>Thu</v>
      </c>
      <c r="E2412" t="s">
        <v>2</v>
      </c>
      <c r="F2412" t="s">
        <v>63</v>
      </c>
      <c r="G2412">
        <v>5708</v>
      </c>
      <c r="H2412" t="str">
        <f t="shared" si="167"/>
        <v>Large</v>
      </c>
      <c r="I2412" t="str">
        <f t="shared" si="168"/>
        <v>NO</v>
      </c>
      <c r="J2412" t="str">
        <f t="shared" si="165"/>
        <v>NO</v>
      </c>
      <c r="K2412" t="s">
        <v>27</v>
      </c>
      <c r="L2412" t="s">
        <v>80</v>
      </c>
    </row>
    <row r="2413" spans="1:12" x14ac:dyDescent="0.25">
      <c r="A2413" t="s">
        <v>2538</v>
      </c>
      <c r="B2413" t="s">
        <v>228</v>
      </c>
      <c r="C2413" s="7">
        <v>44655</v>
      </c>
      <c r="D2413" t="str">
        <f t="shared" si="166"/>
        <v>Mon</v>
      </c>
      <c r="E2413" t="s">
        <v>2</v>
      </c>
      <c r="F2413" t="s">
        <v>101</v>
      </c>
      <c r="G2413">
        <v>4444</v>
      </c>
      <c r="H2413" t="str">
        <f t="shared" si="167"/>
        <v>Large</v>
      </c>
      <c r="I2413" t="str">
        <f t="shared" si="168"/>
        <v>NO</v>
      </c>
      <c r="J2413" t="str">
        <f t="shared" si="165"/>
        <v>NO</v>
      </c>
      <c r="K2413" t="s">
        <v>27</v>
      </c>
      <c r="L2413" t="s">
        <v>13777</v>
      </c>
    </row>
    <row r="2414" spans="1:12" x14ac:dyDescent="0.25">
      <c r="A2414" t="s">
        <v>2539</v>
      </c>
      <c r="B2414" t="s">
        <v>91</v>
      </c>
      <c r="C2414" s="7">
        <v>45632</v>
      </c>
      <c r="D2414" t="str">
        <f t="shared" si="166"/>
        <v>Fri</v>
      </c>
      <c r="E2414" t="s">
        <v>2</v>
      </c>
      <c r="F2414" t="s">
        <v>101</v>
      </c>
      <c r="G2414">
        <v>8827</v>
      </c>
      <c r="H2414" t="str">
        <f t="shared" si="167"/>
        <v>Large</v>
      </c>
      <c r="I2414" t="str">
        <f t="shared" si="168"/>
        <v>NO</v>
      </c>
      <c r="J2414" t="str">
        <f t="shared" si="165"/>
        <v>NO</v>
      </c>
      <c r="K2414" t="s">
        <v>14</v>
      </c>
      <c r="L2414" t="s">
        <v>129</v>
      </c>
    </row>
    <row r="2415" spans="1:12" x14ac:dyDescent="0.25">
      <c r="A2415" t="s">
        <v>2540</v>
      </c>
      <c r="B2415" t="s">
        <v>219</v>
      </c>
      <c r="C2415" s="7">
        <v>45061</v>
      </c>
      <c r="D2415" t="str">
        <f t="shared" si="166"/>
        <v>Mon</v>
      </c>
      <c r="E2415" t="s">
        <v>9</v>
      </c>
      <c r="F2415" t="s">
        <v>63</v>
      </c>
      <c r="G2415">
        <v>39046</v>
      </c>
      <c r="H2415" t="str">
        <f t="shared" si="167"/>
        <v>Large</v>
      </c>
      <c r="I2415" t="str">
        <f t="shared" si="168"/>
        <v>NO</v>
      </c>
      <c r="J2415" t="str">
        <f t="shared" si="165"/>
        <v>NO</v>
      </c>
      <c r="K2415" t="s">
        <v>176</v>
      </c>
      <c r="L2415" t="s">
        <v>13793</v>
      </c>
    </row>
    <row r="2416" spans="1:12" x14ac:dyDescent="0.25">
      <c r="A2416" t="s">
        <v>2541</v>
      </c>
      <c r="B2416" t="s">
        <v>825</v>
      </c>
      <c r="C2416" s="7">
        <v>44273</v>
      </c>
      <c r="D2416" t="str">
        <f t="shared" si="166"/>
        <v>Thu</v>
      </c>
      <c r="E2416" t="s">
        <v>2</v>
      </c>
      <c r="F2416" t="s">
        <v>112</v>
      </c>
      <c r="G2416">
        <v>8845</v>
      </c>
      <c r="H2416" t="str">
        <f t="shared" si="167"/>
        <v>Large</v>
      </c>
      <c r="I2416" t="str">
        <f t="shared" si="168"/>
        <v>NO</v>
      </c>
      <c r="J2416" t="str">
        <f t="shared" si="165"/>
        <v>NO</v>
      </c>
      <c r="K2416" t="s">
        <v>14</v>
      </c>
      <c r="L2416" t="s">
        <v>19</v>
      </c>
    </row>
    <row r="2417" spans="1:12" x14ac:dyDescent="0.25">
      <c r="A2417" t="s">
        <v>2542</v>
      </c>
      <c r="B2417" t="s">
        <v>438</v>
      </c>
      <c r="C2417" s="7">
        <v>45562</v>
      </c>
      <c r="D2417" t="str">
        <f t="shared" si="166"/>
        <v>Fri</v>
      </c>
      <c r="E2417" t="s">
        <v>2</v>
      </c>
      <c r="F2417" t="s">
        <v>13792</v>
      </c>
      <c r="G2417">
        <v>5617</v>
      </c>
      <c r="H2417" t="str">
        <f t="shared" si="167"/>
        <v>Large</v>
      </c>
      <c r="I2417" t="str">
        <f t="shared" si="168"/>
        <v>NO</v>
      </c>
      <c r="J2417" t="str">
        <f t="shared" si="165"/>
        <v>NO</v>
      </c>
      <c r="K2417" t="s">
        <v>176</v>
      </c>
      <c r="L2417" t="s">
        <v>129</v>
      </c>
    </row>
    <row r="2418" spans="1:12" x14ac:dyDescent="0.25">
      <c r="A2418" t="s">
        <v>2543</v>
      </c>
      <c r="B2418" t="s">
        <v>37</v>
      </c>
      <c r="C2418" s="7">
        <v>45556</v>
      </c>
      <c r="D2418" t="str">
        <f t="shared" si="166"/>
        <v>Sat</v>
      </c>
      <c r="E2418" t="s">
        <v>2</v>
      </c>
      <c r="F2418" t="s">
        <v>112</v>
      </c>
      <c r="G2418">
        <v>2460</v>
      </c>
      <c r="H2418" t="str">
        <f t="shared" si="167"/>
        <v>Large</v>
      </c>
      <c r="I2418" t="str">
        <f t="shared" si="168"/>
        <v>NO</v>
      </c>
      <c r="J2418" t="str">
        <f t="shared" si="165"/>
        <v>NO</v>
      </c>
      <c r="K2418" t="s">
        <v>14</v>
      </c>
      <c r="L2418" t="s">
        <v>3</v>
      </c>
    </row>
    <row r="2419" spans="1:12" x14ac:dyDescent="0.25">
      <c r="A2419" t="s">
        <v>2544</v>
      </c>
      <c r="B2419" t="s">
        <v>713</v>
      </c>
      <c r="C2419" s="7">
        <v>44202</v>
      </c>
      <c r="D2419" t="str">
        <f t="shared" si="166"/>
        <v>Wed</v>
      </c>
      <c r="E2419" t="s">
        <v>2</v>
      </c>
      <c r="F2419" t="s">
        <v>38</v>
      </c>
      <c r="G2419">
        <v>9504</v>
      </c>
      <c r="H2419" t="str">
        <f t="shared" si="167"/>
        <v>Large</v>
      </c>
      <c r="I2419" t="str">
        <f t="shared" si="168"/>
        <v>NO</v>
      </c>
      <c r="J2419" t="str">
        <f t="shared" si="165"/>
        <v>NO</v>
      </c>
      <c r="K2419" t="s">
        <v>176</v>
      </c>
      <c r="L2419" t="s">
        <v>19</v>
      </c>
    </row>
    <row r="2420" spans="1:12" x14ac:dyDescent="0.25">
      <c r="A2420" t="s">
        <v>2545</v>
      </c>
      <c r="B2420" t="s">
        <v>53</v>
      </c>
      <c r="C2420" s="7">
        <v>45099</v>
      </c>
      <c r="D2420" t="str">
        <f t="shared" si="166"/>
        <v>Thu</v>
      </c>
      <c r="E2420" t="s">
        <v>2</v>
      </c>
      <c r="F2420" t="s">
        <v>160</v>
      </c>
      <c r="G2420">
        <v>3729</v>
      </c>
      <c r="H2420" t="str">
        <f t="shared" si="167"/>
        <v>Large</v>
      </c>
      <c r="I2420" t="str">
        <f t="shared" si="168"/>
        <v>NO</v>
      </c>
      <c r="J2420" t="str">
        <f t="shared" si="165"/>
        <v>NO</v>
      </c>
      <c r="K2420" t="s">
        <v>13775</v>
      </c>
      <c r="L2420" t="s">
        <v>19</v>
      </c>
    </row>
    <row r="2421" spans="1:12" x14ac:dyDescent="0.25">
      <c r="A2421" t="s">
        <v>2546</v>
      </c>
      <c r="B2421" t="s">
        <v>263</v>
      </c>
      <c r="C2421" s="7">
        <v>45211</v>
      </c>
      <c r="D2421" t="str">
        <f t="shared" si="166"/>
        <v>Thu</v>
      </c>
      <c r="E2421" t="s">
        <v>2</v>
      </c>
      <c r="F2421" t="s">
        <v>49</v>
      </c>
      <c r="G2421">
        <v>8846</v>
      </c>
      <c r="H2421" t="str">
        <f t="shared" si="167"/>
        <v>Large</v>
      </c>
      <c r="I2421" t="str">
        <f t="shared" si="168"/>
        <v>NO</v>
      </c>
      <c r="J2421" t="str">
        <f t="shared" si="165"/>
        <v>NO</v>
      </c>
      <c r="K2421" t="s">
        <v>13776</v>
      </c>
      <c r="L2421" t="s">
        <v>6</v>
      </c>
    </row>
    <row r="2422" spans="1:12" x14ac:dyDescent="0.25">
      <c r="A2422" t="s">
        <v>2547</v>
      </c>
      <c r="B2422" t="s">
        <v>457</v>
      </c>
      <c r="C2422" s="7">
        <v>44418</v>
      </c>
      <c r="D2422" t="str">
        <f t="shared" si="166"/>
        <v>Tue</v>
      </c>
      <c r="E2422" t="s">
        <v>2</v>
      </c>
      <c r="F2422" t="s">
        <v>112</v>
      </c>
      <c r="G2422">
        <v>1269</v>
      </c>
      <c r="H2422" t="str">
        <f t="shared" si="167"/>
        <v>Medium</v>
      </c>
      <c r="I2422" t="str">
        <f t="shared" si="168"/>
        <v>NO</v>
      </c>
      <c r="J2422" t="str">
        <f t="shared" si="165"/>
        <v>NO</v>
      </c>
      <c r="K2422" t="s">
        <v>13776</v>
      </c>
      <c r="L2422" t="s">
        <v>13777</v>
      </c>
    </row>
    <row r="2423" spans="1:12" x14ac:dyDescent="0.25">
      <c r="A2423" t="s">
        <v>2548</v>
      </c>
      <c r="B2423" t="s">
        <v>251</v>
      </c>
      <c r="C2423" s="7">
        <v>44344</v>
      </c>
      <c r="D2423" t="str">
        <f t="shared" si="166"/>
        <v>Fri</v>
      </c>
      <c r="E2423" t="s">
        <v>2</v>
      </c>
      <c r="F2423" t="s">
        <v>38</v>
      </c>
      <c r="G2423">
        <v>1785</v>
      </c>
      <c r="H2423" t="str">
        <f t="shared" si="167"/>
        <v>Medium</v>
      </c>
      <c r="I2423" t="str">
        <f t="shared" si="168"/>
        <v>NO</v>
      </c>
      <c r="J2423" t="str">
        <f t="shared" si="165"/>
        <v>NO</v>
      </c>
      <c r="K2423" t="s">
        <v>14</v>
      </c>
      <c r="L2423" t="s">
        <v>13793</v>
      </c>
    </row>
    <row r="2424" spans="1:12" x14ac:dyDescent="0.25">
      <c r="A2424" t="s">
        <v>2549</v>
      </c>
      <c r="B2424" t="s">
        <v>91</v>
      </c>
      <c r="C2424" s="7">
        <v>44273</v>
      </c>
      <c r="D2424" t="str">
        <f t="shared" si="166"/>
        <v>Thu</v>
      </c>
      <c r="E2424" t="s">
        <v>2</v>
      </c>
      <c r="F2424" t="s">
        <v>101</v>
      </c>
      <c r="G2424">
        <v>500</v>
      </c>
      <c r="H2424" t="str">
        <f t="shared" si="167"/>
        <v>Small</v>
      </c>
      <c r="I2424" t="str">
        <f t="shared" si="168"/>
        <v>NO</v>
      </c>
      <c r="J2424" t="str">
        <f t="shared" si="165"/>
        <v>NO</v>
      </c>
      <c r="K2424" t="s">
        <v>13776</v>
      </c>
      <c r="L2424" t="s">
        <v>80</v>
      </c>
    </row>
    <row r="2425" spans="1:12" x14ac:dyDescent="0.25">
      <c r="A2425" t="s">
        <v>2550</v>
      </c>
      <c r="B2425" t="s">
        <v>8</v>
      </c>
      <c r="C2425" s="7">
        <v>45309</v>
      </c>
      <c r="D2425" t="str">
        <f t="shared" si="166"/>
        <v>Thu</v>
      </c>
      <c r="E2425" t="s">
        <v>2</v>
      </c>
      <c r="F2425" t="s">
        <v>101</v>
      </c>
      <c r="G2425">
        <v>8372</v>
      </c>
      <c r="H2425" t="str">
        <f t="shared" si="167"/>
        <v>Large</v>
      </c>
      <c r="I2425" t="str">
        <f t="shared" si="168"/>
        <v>NO</v>
      </c>
      <c r="J2425" t="str">
        <f t="shared" si="165"/>
        <v>NO</v>
      </c>
      <c r="K2425" t="s">
        <v>13776</v>
      </c>
      <c r="L2425" t="s">
        <v>109</v>
      </c>
    </row>
    <row r="2426" spans="1:12" x14ac:dyDescent="0.25">
      <c r="A2426" t="s">
        <v>2551</v>
      </c>
      <c r="B2426" t="s">
        <v>5</v>
      </c>
      <c r="C2426" s="7">
        <v>44475</v>
      </c>
      <c r="D2426" t="str">
        <f t="shared" si="166"/>
        <v>Wed</v>
      </c>
      <c r="E2426" t="s">
        <v>2</v>
      </c>
      <c r="F2426" t="s">
        <v>38</v>
      </c>
      <c r="G2426">
        <v>5400</v>
      </c>
      <c r="H2426" t="str">
        <f t="shared" si="167"/>
        <v>Large</v>
      </c>
      <c r="I2426" t="str">
        <f t="shared" si="168"/>
        <v>NO</v>
      </c>
      <c r="J2426" t="str">
        <f t="shared" si="165"/>
        <v>NO</v>
      </c>
      <c r="K2426" t="s">
        <v>13776</v>
      </c>
      <c r="L2426" t="s">
        <v>13793</v>
      </c>
    </row>
    <row r="2427" spans="1:12" x14ac:dyDescent="0.25">
      <c r="A2427" t="s">
        <v>2552</v>
      </c>
      <c r="B2427" t="s">
        <v>289</v>
      </c>
      <c r="C2427" s="7">
        <v>44681</v>
      </c>
      <c r="D2427" t="str">
        <f t="shared" si="166"/>
        <v>Sat</v>
      </c>
      <c r="E2427" t="s">
        <v>9</v>
      </c>
      <c r="F2427" t="s">
        <v>13799</v>
      </c>
      <c r="G2427">
        <v>18437</v>
      </c>
      <c r="H2427" t="str">
        <f t="shared" si="167"/>
        <v>Large</v>
      </c>
      <c r="I2427" t="str">
        <f t="shared" si="168"/>
        <v>NO</v>
      </c>
      <c r="J2427" t="str">
        <f t="shared" si="165"/>
        <v>NO</v>
      </c>
      <c r="K2427" t="s">
        <v>176</v>
      </c>
      <c r="L2427" t="s">
        <v>6</v>
      </c>
    </row>
    <row r="2428" spans="1:12" x14ac:dyDescent="0.25">
      <c r="A2428" t="s">
        <v>2553</v>
      </c>
      <c r="B2428" t="s">
        <v>46</v>
      </c>
      <c r="C2428" s="7">
        <v>45566</v>
      </c>
      <c r="D2428" t="str">
        <f t="shared" si="166"/>
        <v>Tue</v>
      </c>
      <c r="E2428" t="s">
        <v>2</v>
      </c>
      <c r="F2428" t="s">
        <v>38</v>
      </c>
      <c r="G2428">
        <v>999999999</v>
      </c>
      <c r="H2428" t="str">
        <f t="shared" si="167"/>
        <v>Large</v>
      </c>
      <c r="I2428" t="str">
        <f t="shared" si="168"/>
        <v>NO</v>
      </c>
      <c r="J2428" t="str">
        <f t="shared" si="165"/>
        <v>YES</v>
      </c>
      <c r="K2428" t="s">
        <v>27</v>
      </c>
      <c r="L2428" t="s">
        <v>57</v>
      </c>
    </row>
    <row r="2429" spans="1:12" x14ac:dyDescent="0.25">
      <c r="A2429" t="s">
        <v>2554</v>
      </c>
      <c r="B2429" t="s">
        <v>51</v>
      </c>
      <c r="C2429" s="7">
        <v>45498</v>
      </c>
      <c r="D2429" t="str">
        <f t="shared" si="166"/>
        <v>Thu</v>
      </c>
      <c r="E2429" t="s">
        <v>2</v>
      </c>
      <c r="F2429" t="s">
        <v>10</v>
      </c>
      <c r="G2429">
        <v>691</v>
      </c>
      <c r="H2429" t="str">
        <f t="shared" si="167"/>
        <v>Medium</v>
      </c>
      <c r="I2429" t="str">
        <f t="shared" si="168"/>
        <v>NO</v>
      </c>
      <c r="J2429" t="str">
        <f t="shared" si="165"/>
        <v>NO</v>
      </c>
      <c r="K2429" t="s">
        <v>14</v>
      </c>
      <c r="L2429" t="s">
        <v>6</v>
      </c>
    </row>
    <row r="2430" spans="1:12" x14ac:dyDescent="0.25">
      <c r="A2430" t="s">
        <v>2555</v>
      </c>
      <c r="B2430" t="s">
        <v>508</v>
      </c>
      <c r="C2430" s="7">
        <v>44949</v>
      </c>
      <c r="D2430" t="str">
        <f t="shared" si="166"/>
        <v>Mon</v>
      </c>
      <c r="E2430" t="s">
        <v>9</v>
      </c>
      <c r="F2430" t="s">
        <v>332</v>
      </c>
      <c r="G2430">
        <v>39977</v>
      </c>
      <c r="H2430" t="str">
        <f t="shared" si="167"/>
        <v>Large</v>
      </c>
      <c r="I2430" t="str">
        <f t="shared" si="168"/>
        <v>NO</v>
      </c>
      <c r="J2430" t="str">
        <f t="shared" si="165"/>
        <v>NO</v>
      </c>
      <c r="K2430" t="s">
        <v>14</v>
      </c>
      <c r="L2430" t="s">
        <v>13793</v>
      </c>
    </row>
    <row r="2431" spans="1:12" x14ac:dyDescent="0.25">
      <c r="A2431" t="s">
        <v>2556</v>
      </c>
      <c r="B2431" t="s">
        <v>37</v>
      </c>
      <c r="C2431" s="7">
        <v>45627</v>
      </c>
      <c r="D2431" t="str">
        <f t="shared" si="166"/>
        <v>Sun</v>
      </c>
      <c r="E2431" t="s">
        <v>2</v>
      </c>
      <c r="F2431" t="s">
        <v>49</v>
      </c>
      <c r="G2431">
        <v>3983</v>
      </c>
      <c r="H2431" t="str">
        <f t="shared" si="167"/>
        <v>Large</v>
      </c>
      <c r="I2431" t="str">
        <f t="shared" si="168"/>
        <v>NO</v>
      </c>
      <c r="J2431" t="str">
        <f t="shared" si="165"/>
        <v>NO</v>
      </c>
      <c r="K2431" t="s">
        <v>176</v>
      </c>
      <c r="L2431" t="s">
        <v>80</v>
      </c>
    </row>
    <row r="2432" spans="1:12" x14ac:dyDescent="0.25">
      <c r="A2432" t="s">
        <v>2557</v>
      </c>
      <c r="B2432" t="s">
        <v>153</v>
      </c>
      <c r="C2432" s="7">
        <v>44504</v>
      </c>
      <c r="D2432" t="str">
        <f t="shared" si="166"/>
        <v>Thu</v>
      </c>
      <c r="E2432" t="s">
        <v>2</v>
      </c>
      <c r="F2432" t="s">
        <v>49</v>
      </c>
      <c r="G2432">
        <v>5100</v>
      </c>
      <c r="H2432" t="str">
        <f t="shared" si="167"/>
        <v>Large</v>
      </c>
      <c r="I2432" t="str">
        <f t="shared" si="168"/>
        <v>NO</v>
      </c>
      <c r="J2432" t="str">
        <f t="shared" si="165"/>
        <v>NO</v>
      </c>
      <c r="K2432" t="s">
        <v>13776</v>
      </c>
      <c r="L2432" t="s">
        <v>13777</v>
      </c>
    </row>
    <row r="2433" spans="1:12" x14ac:dyDescent="0.25">
      <c r="A2433" t="s">
        <v>2558</v>
      </c>
      <c r="B2433" t="s">
        <v>40</v>
      </c>
      <c r="C2433" s="7">
        <v>44950</v>
      </c>
      <c r="D2433" t="str">
        <f t="shared" si="166"/>
        <v>Tue</v>
      </c>
      <c r="E2433" t="s">
        <v>2</v>
      </c>
      <c r="F2433" t="s">
        <v>38</v>
      </c>
      <c r="G2433">
        <v>9718</v>
      </c>
      <c r="H2433" t="str">
        <f t="shared" si="167"/>
        <v>Large</v>
      </c>
      <c r="I2433" t="str">
        <f t="shared" si="168"/>
        <v>NO</v>
      </c>
      <c r="J2433" t="str">
        <f t="shared" si="165"/>
        <v>NO</v>
      </c>
      <c r="K2433" t="s">
        <v>13776</v>
      </c>
      <c r="L2433" t="s">
        <v>109</v>
      </c>
    </row>
    <row r="2434" spans="1:12" x14ac:dyDescent="0.25">
      <c r="A2434" t="s">
        <v>2559</v>
      </c>
      <c r="B2434" t="s">
        <v>84</v>
      </c>
      <c r="C2434" s="7">
        <v>45117</v>
      </c>
      <c r="D2434" t="str">
        <f t="shared" si="166"/>
        <v>Mon</v>
      </c>
      <c r="E2434" t="s">
        <v>2</v>
      </c>
      <c r="F2434" t="s">
        <v>13799</v>
      </c>
      <c r="G2434">
        <v>9477</v>
      </c>
      <c r="H2434" t="str">
        <f t="shared" si="167"/>
        <v>Large</v>
      </c>
      <c r="I2434" t="str">
        <f t="shared" si="168"/>
        <v>NO</v>
      </c>
      <c r="J2434" t="str">
        <f t="shared" ref="J2434:J2497" si="169">IF(G2434&gt;500000,"YES","NO")</f>
        <v>NO</v>
      </c>
      <c r="K2434" t="s">
        <v>13775</v>
      </c>
      <c r="L2434" t="s">
        <v>143</v>
      </c>
    </row>
    <row r="2435" spans="1:12" x14ac:dyDescent="0.25">
      <c r="A2435" t="s">
        <v>2560</v>
      </c>
      <c r="B2435" t="s">
        <v>234</v>
      </c>
      <c r="C2435" s="7">
        <v>45017</v>
      </c>
      <c r="D2435" t="str">
        <f t="shared" ref="D2435:D2498" si="170">TEXT(C2435,"DDD")</f>
        <v>Sat</v>
      </c>
      <c r="E2435" t="s">
        <v>2</v>
      </c>
      <c r="F2435" t="s">
        <v>38</v>
      </c>
      <c r="G2435">
        <v>945</v>
      </c>
      <c r="H2435" t="str">
        <f t="shared" ref="H2435:H2498" si="171">IF(G2435&lt;100,"Micro",
   IF(G2435&lt;=500,"Small",
      IF(G2435&lt;=2000,"Medium","Large")))</f>
        <v>Medium</v>
      </c>
      <c r="I2435" t="str">
        <f t="shared" si="168"/>
        <v>NO</v>
      </c>
      <c r="J2435" t="str">
        <f t="shared" si="169"/>
        <v>NO</v>
      </c>
      <c r="K2435" t="s">
        <v>14</v>
      </c>
      <c r="L2435" t="s">
        <v>129</v>
      </c>
    </row>
    <row r="2436" spans="1:12" x14ac:dyDescent="0.25">
      <c r="A2436" t="s">
        <v>2561</v>
      </c>
      <c r="B2436" t="s">
        <v>246</v>
      </c>
      <c r="C2436" s="7">
        <v>45106</v>
      </c>
      <c r="D2436" t="str">
        <f t="shared" si="170"/>
        <v>Thu</v>
      </c>
      <c r="E2436" t="s">
        <v>9</v>
      </c>
      <c r="F2436" t="s">
        <v>168</v>
      </c>
      <c r="G2436">
        <v>816014</v>
      </c>
      <c r="H2436" t="str">
        <f t="shared" si="171"/>
        <v>Large</v>
      </c>
      <c r="I2436" t="str">
        <f t="shared" si="168"/>
        <v>NO</v>
      </c>
      <c r="J2436" t="str">
        <f t="shared" si="169"/>
        <v>YES</v>
      </c>
      <c r="K2436" t="s">
        <v>27</v>
      </c>
      <c r="L2436" t="s">
        <v>13793</v>
      </c>
    </row>
    <row r="2437" spans="1:12" x14ac:dyDescent="0.25">
      <c r="A2437" t="s">
        <v>2562</v>
      </c>
      <c r="B2437" t="s">
        <v>395</v>
      </c>
      <c r="C2437" s="7">
        <v>44570</v>
      </c>
      <c r="D2437" t="str">
        <f t="shared" si="170"/>
        <v>Sun</v>
      </c>
      <c r="E2437" t="s">
        <v>2</v>
      </c>
      <c r="F2437" t="s">
        <v>63</v>
      </c>
      <c r="G2437">
        <v>6376</v>
      </c>
      <c r="H2437" t="str">
        <f t="shared" si="171"/>
        <v>Large</v>
      </c>
      <c r="I2437" t="str">
        <f t="shared" si="168"/>
        <v>NO</v>
      </c>
      <c r="J2437" t="str">
        <f t="shared" si="169"/>
        <v>NO</v>
      </c>
      <c r="K2437" t="s">
        <v>14</v>
      </c>
      <c r="L2437" t="s">
        <v>206</v>
      </c>
    </row>
    <row r="2438" spans="1:12" x14ac:dyDescent="0.25">
      <c r="A2438" t="s">
        <v>2563</v>
      </c>
      <c r="B2438" t="s">
        <v>241</v>
      </c>
      <c r="C2438" s="7">
        <v>45495</v>
      </c>
      <c r="D2438" t="str">
        <f t="shared" si="170"/>
        <v>Mon</v>
      </c>
      <c r="E2438" t="s">
        <v>2</v>
      </c>
      <c r="F2438" t="s">
        <v>38</v>
      </c>
      <c r="G2438">
        <v>7961</v>
      </c>
      <c r="H2438" t="str">
        <f t="shared" si="171"/>
        <v>Large</v>
      </c>
      <c r="I2438" t="str">
        <f t="shared" si="168"/>
        <v>NO</v>
      </c>
      <c r="J2438" t="str">
        <f t="shared" si="169"/>
        <v>NO</v>
      </c>
      <c r="K2438" t="s">
        <v>13776</v>
      </c>
      <c r="L2438" t="s">
        <v>80</v>
      </c>
    </row>
    <row r="2439" spans="1:12" x14ac:dyDescent="0.25">
      <c r="A2439" t="s">
        <v>2564</v>
      </c>
      <c r="B2439" t="s">
        <v>308</v>
      </c>
      <c r="C2439" s="7">
        <v>44410</v>
      </c>
      <c r="D2439" t="str">
        <f t="shared" si="170"/>
        <v>Mon</v>
      </c>
      <c r="E2439" t="s">
        <v>9</v>
      </c>
      <c r="F2439" t="s">
        <v>168</v>
      </c>
      <c r="G2439">
        <v>14888</v>
      </c>
      <c r="H2439" t="str">
        <f t="shared" si="171"/>
        <v>Large</v>
      </c>
      <c r="I2439" t="str">
        <f t="shared" si="168"/>
        <v>NO</v>
      </c>
      <c r="J2439" t="str">
        <f t="shared" si="169"/>
        <v>NO</v>
      </c>
      <c r="K2439" t="s">
        <v>13776</v>
      </c>
      <c r="L2439" t="s">
        <v>80</v>
      </c>
    </row>
    <row r="2440" spans="1:12" x14ac:dyDescent="0.25">
      <c r="A2440" t="s">
        <v>2565</v>
      </c>
      <c r="B2440" t="s">
        <v>89</v>
      </c>
      <c r="C2440" s="7">
        <v>45509</v>
      </c>
      <c r="D2440" t="str">
        <f t="shared" si="170"/>
        <v>Mon</v>
      </c>
      <c r="E2440" t="s">
        <v>2</v>
      </c>
      <c r="F2440" t="s">
        <v>69</v>
      </c>
      <c r="G2440">
        <v>9062</v>
      </c>
      <c r="H2440" t="str">
        <f t="shared" si="171"/>
        <v>Large</v>
      </c>
      <c r="I2440" t="str">
        <f t="shared" si="168"/>
        <v>NO</v>
      </c>
      <c r="J2440" t="str">
        <f t="shared" si="169"/>
        <v>NO</v>
      </c>
      <c r="K2440" t="s">
        <v>27</v>
      </c>
      <c r="L2440" t="s">
        <v>57</v>
      </c>
    </row>
    <row r="2441" spans="1:12" x14ac:dyDescent="0.25">
      <c r="A2441" t="s">
        <v>2566</v>
      </c>
      <c r="B2441" t="s">
        <v>5</v>
      </c>
      <c r="C2441" s="7">
        <v>44972</v>
      </c>
      <c r="D2441" t="str">
        <f t="shared" si="170"/>
        <v>Wed</v>
      </c>
      <c r="E2441" t="s">
        <v>2</v>
      </c>
      <c r="F2441" t="s">
        <v>112</v>
      </c>
      <c r="G2441">
        <v>3834</v>
      </c>
      <c r="H2441" t="str">
        <f t="shared" si="171"/>
        <v>Large</v>
      </c>
      <c r="I2441" t="str">
        <f t="shared" si="168"/>
        <v>NO</v>
      </c>
      <c r="J2441" t="str">
        <f t="shared" si="169"/>
        <v>NO</v>
      </c>
      <c r="K2441" t="s">
        <v>13776</v>
      </c>
      <c r="L2441" t="s">
        <v>13793</v>
      </c>
    </row>
    <row r="2442" spans="1:12" x14ac:dyDescent="0.25">
      <c r="A2442" t="s">
        <v>2567</v>
      </c>
      <c r="B2442" t="s">
        <v>376</v>
      </c>
      <c r="C2442" s="7">
        <v>44500</v>
      </c>
      <c r="D2442" t="str">
        <f t="shared" si="170"/>
        <v>Sun</v>
      </c>
      <c r="E2442" t="s">
        <v>9</v>
      </c>
      <c r="F2442" t="s">
        <v>160</v>
      </c>
      <c r="G2442">
        <v>21531</v>
      </c>
      <c r="H2442" t="str">
        <f t="shared" si="171"/>
        <v>Large</v>
      </c>
      <c r="I2442" t="str">
        <f t="shared" si="168"/>
        <v>NO</v>
      </c>
      <c r="J2442" t="str">
        <f t="shared" si="169"/>
        <v>NO</v>
      </c>
      <c r="K2442" t="s">
        <v>176</v>
      </c>
      <c r="L2442" t="s">
        <v>109</v>
      </c>
    </row>
    <row r="2443" spans="1:12" x14ac:dyDescent="0.25">
      <c r="A2443" t="s">
        <v>2568</v>
      </c>
      <c r="B2443" t="s">
        <v>46</v>
      </c>
      <c r="C2443" s="7">
        <v>45541</v>
      </c>
      <c r="D2443" t="str">
        <f t="shared" si="170"/>
        <v>Fri</v>
      </c>
      <c r="E2443" t="s">
        <v>2</v>
      </c>
      <c r="F2443" t="s">
        <v>112</v>
      </c>
      <c r="G2443">
        <v>128</v>
      </c>
      <c r="H2443" t="str">
        <f t="shared" si="171"/>
        <v>Small</v>
      </c>
      <c r="I2443" t="str">
        <f t="shared" si="168"/>
        <v>NO</v>
      </c>
      <c r="J2443" t="str">
        <f t="shared" si="169"/>
        <v>NO</v>
      </c>
      <c r="K2443" t="s">
        <v>13776</v>
      </c>
      <c r="L2443" t="s">
        <v>57</v>
      </c>
    </row>
    <row r="2444" spans="1:12" x14ac:dyDescent="0.25">
      <c r="A2444" t="s">
        <v>2569</v>
      </c>
      <c r="B2444" t="s">
        <v>40</v>
      </c>
      <c r="C2444" s="7">
        <v>44722</v>
      </c>
      <c r="D2444" t="str">
        <f t="shared" si="170"/>
        <v>Fri</v>
      </c>
      <c r="E2444" t="s">
        <v>2</v>
      </c>
      <c r="F2444" t="s">
        <v>38</v>
      </c>
      <c r="G2444">
        <v>4935</v>
      </c>
      <c r="H2444" t="str">
        <f t="shared" si="171"/>
        <v>Large</v>
      </c>
      <c r="I2444" t="str">
        <f t="shared" si="168"/>
        <v>NO</v>
      </c>
      <c r="J2444" t="str">
        <f t="shared" si="169"/>
        <v>NO</v>
      </c>
      <c r="K2444" t="s">
        <v>176</v>
      </c>
      <c r="L2444" t="s">
        <v>80</v>
      </c>
    </row>
    <row r="2445" spans="1:12" x14ac:dyDescent="0.25">
      <c r="A2445" t="s">
        <v>2570</v>
      </c>
      <c r="B2445" t="s">
        <v>231</v>
      </c>
      <c r="C2445" s="7">
        <v>45203</v>
      </c>
      <c r="D2445" t="str">
        <f t="shared" si="170"/>
        <v>Wed</v>
      </c>
      <c r="E2445" t="s">
        <v>2</v>
      </c>
      <c r="F2445" t="s">
        <v>63</v>
      </c>
      <c r="G2445">
        <v>0</v>
      </c>
      <c r="H2445" t="str">
        <f t="shared" si="171"/>
        <v>Micro</v>
      </c>
      <c r="I2445" t="s">
        <v>13774</v>
      </c>
      <c r="J2445" t="str">
        <f t="shared" si="169"/>
        <v>NO</v>
      </c>
      <c r="K2445" t="s">
        <v>13775</v>
      </c>
      <c r="L2445" t="s">
        <v>143</v>
      </c>
    </row>
    <row r="2446" spans="1:12" x14ac:dyDescent="0.25">
      <c r="A2446" t="s">
        <v>2571</v>
      </c>
      <c r="B2446" t="s">
        <v>222</v>
      </c>
      <c r="C2446" s="7">
        <v>45046</v>
      </c>
      <c r="D2446" t="str">
        <f t="shared" si="170"/>
        <v>Sun</v>
      </c>
      <c r="E2446" t="s">
        <v>2</v>
      </c>
      <c r="F2446" t="s">
        <v>38</v>
      </c>
      <c r="G2446">
        <v>4991</v>
      </c>
      <c r="H2446" t="str">
        <f t="shared" si="171"/>
        <v>Large</v>
      </c>
      <c r="I2446" t="str">
        <f t="shared" ref="I2446:I2464" si="172">IF(G2446&lt;0, "YES", "NO")</f>
        <v>NO</v>
      </c>
      <c r="J2446" t="str">
        <f t="shared" si="169"/>
        <v>NO</v>
      </c>
      <c r="K2446" t="s">
        <v>14</v>
      </c>
      <c r="L2446" t="s">
        <v>6</v>
      </c>
    </row>
    <row r="2447" spans="1:12" x14ac:dyDescent="0.25">
      <c r="A2447" t="s">
        <v>2572</v>
      </c>
      <c r="B2447" t="s">
        <v>364</v>
      </c>
      <c r="C2447" s="7">
        <v>45303</v>
      </c>
      <c r="D2447" t="str">
        <f t="shared" si="170"/>
        <v>Fri</v>
      </c>
      <c r="E2447" t="s">
        <v>2</v>
      </c>
      <c r="F2447" t="s">
        <v>63</v>
      </c>
      <c r="G2447">
        <v>1374</v>
      </c>
      <c r="H2447" t="str">
        <f t="shared" si="171"/>
        <v>Medium</v>
      </c>
      <c r="I2447" t="str">
        <f t="shared" si="172"/>
        <v>NO</v>
      </c>
      <c r="J2447" t="str">
        <f t="shared" si="169"/>
        <v>NO</v>
      </c>
      <c r="K2447" t="s">
        <v>13775</v>
      </c>
      <c r="L2447" t="s">
        <v>143</v>
      </c>
    </row>
    <row r="2448" spans="1:12" x14ac:dyDescent="0.25">
      <c r="A2448" t="s">
        <v>2573</v>
      </c>
      <c r="B2448" t="s">
        <v>409</v>
      </c>
      <c r="C2448" s="7">
        <v>45635</v>
      </c>
      <c r="D2448" t="str">
        <f t="shared" si="170"/>
        <v>Mon</v>
      </c>
      <c r="E2448" t="s">
        <v>2</v>
      </c>
      <c r="F2448" t="s">
        <v>49</v>
      </c>
      <c r="G2448">
        <v>8431</v>
      </c>
      <c r="H2448" t="str">
        <f t="shared" si="171"/>
        <v>Large</v>
      </c>
      <c r="I2448" t="str">
        <f t="shared" si="172"/>
        <v>NO</v>
      </c>
      <c r="J2448" t="str">
        <f t="shared" si="169"/>
        <v>NO</v>
      </c>
      <c r="K2448" t="s">
        <v>176</v>
      </c>
      <c r="L2448" t="s">
        <v>109</v>
      </c>
    </row>
    <row r="2449" spans="1:12" x14ac:dyDescent="0.25">
      <c r="A2449" t="s">
        <v>1793</v>
      </c>
      <c r="B2449" t="s">
        <v>163</v>
      </c>
      <c r="C2449" s="7">
        <v>45322</v>
      </c>
      <c r="D2449" t="str">
        <f t="shared" si="170"/>
        <v>Wed</v>
      </c>
      <c r="E2449" t="s">
        <v>2</v>
      </c>
      <c r="F2449" t="s">
        <v>332</v>
      </c>
      <c r="G2449">
        <v>5425</v>
      </c>
      <c r="H2449" t="str">
        <f t="shared" si="171"/>
        <v>Large</v>
      </c>
      <c r="I2449" t="str">
        <f t="shared" si="172"/>
        <v>NO</v>
      </c>
      <c r="J2449" t="str">
        <f t="shared" si="169"/>
        <v>NO</v>
      </c>
      <c r="K2449" t="s">
        <v>13776</v>
      </c>
      <c r="L2449" t="s">
        <v>143</v>
      </c>
    </row>
    <row r="2450" spans="1:12" x14ac:dyDescent="0.25">
      <c r="A2450" t="s">
        <v>2574</v>
      </c>
      <c r="B2450" t="s">
        <v>140</v>
      </c>
      <c r="C2450" s="7">
        <v>44891</v>
      </c>
      <c r="D2450" t="str">
        <f t="shared" si="170"/>
        <v>Sat</v>
      </c>
      <c r="E2450" t="s">
        <v>2</v>
      </c>
      <c r="F2450" t="s">
        <v>112</v>
      </c>
      <c r="G2450">
        <v>8928</v>
      </c>
      <c r="H2450" t="str">
        <f t="shared" si="171"/>
        <v>Large</v>
      </c>
      <c r="I2450" t="str">
        <f t="shared" si="172"/>
        <v>NO</v>
      </c>
      <c r="J2450" t="str">
        <f t="shared" si="169"/>
        <v>NO</v>
      </c>
      <c r="K2450" t="s">
        <v>176</v>
      </c>
      <c r="L2450" t="s">
        <v>13793</v>
      </c>
    </row>
    <row r="2451" spans="1:12" x14ac:dyDescent="0.25">
      <c r="A2451" t="s">
        <v>2575</v>
      </c>
      <c r="B2451" t="s">
        <v>308</v>
      </c>
      <c r="C2451" s="7">
        <v>44563</v>
      </c>
      <c r="D2451" t="str">
        <f t="shared" si="170"/>
        <v>Sun</v>
      </c>
      <c r="E2451" t="s">
        <v>2</v>
      </c>
      <c r="F2451" t="s">
        <v>38</v>
      </c>
      <c r="G2451">
        <v>6261</v>
      </c>
      <c r="H2451" t="str">
        <f t="shared" si="171"/>
        <v>Large</v>
      </c>
      <c r="I2451" t="str">
        <f t="shared" si="172"/>
        <v>NO</v>
      </c>
      <c r="J2451" t="str">
        <f t="shared" si="169"/>
        <v>NO</v>
      </c>
      <c r="K2451" t="s">
        <v>13776</v>
      </c>
      <c r="L2451" t="s">
        <v>206</v>
      </c>
    </row>
    <row r="2452" spans="1:12" x14ac:dyDescent="0.25">
      <c r="A2452" t="s">
        <v>2148</v>
      </c>
      <c r="B2452" t="s">
        <v>268</v>
      </c>
      <c r="C2452" s="7">
        <v>45505</v>
      </c>
      <c r="D2452" t="str">
        <f t="shared" si="170"/>
        <v>Thu</v>
      </c>
      <c r="E2452" t="s">
        <v>2</v>
      </c>
      <c r="F2452" t="s">
        <v>49</v>
      </c>
      <c r="G2452">
        <v>295</v>
      </c>
      <c r="H2452" t="str">
        <f t="shared" si="171"/>
        <v>Small</v>
      </c>
      <c r="I2452" t="str">
        <f t="shared" si="172"/>
        <v>NO</v>
      </c>
      <c r="J2452" t="str">
        <f t="shared" si="169"/>
        <v>NO</v>
      </c>
      <c r="K2452" t="s">
        <v>176</v>
      </c>
      <c r="L2452" t="s">
        <v>6</v>
      </c>
    </row>
    <row r="2453" spans="1:12" x14ac:dyDescent="0.25">
      <c r="A2453" t="s">
        <v>2576</v>
      </c>
      <c r="B2453" t="s">
        <v>58</v>
      </c>
      <c r="C2453" s="7">
        <v>44684</v>
      </c>
      <c r="D2453" t="str">
        <f t="shared" si="170"/>
        <v>Tue</v>
      </c>
      <c r="E2453" t="s">
        <v>9</v>
      </c>
      <c r="F2453" t="s">
        <v>22</v>
      </c>
      <c r="G2453">
        <v>50354</v>
      </c>
      <c r="H2453" t="str">
        <f t="shared" si="171"/>
        <v>Large</v>
      </c>
      <c r="I2453" t="str">
        <f t="shared" si="172"/>
        <v>NO</v>
      </c>
      <c r="J2453" t="str">
        <f t="shared" si="169"/>
        <v>NO</v>
      </c>
      <c r="K2453" t="s">
        <v>176</v>
      </c>
      <c r="L2453" t="s">
        <v>19</v>
      </c>
    </row>
    <row r="2454" spans="1:12" x14ac:dyDescent="0.25">
      <c r="A2454" t="s">
        <v>2577</v>
      </c>
      <c r="B2454" t="s">
        <v>413</v>
      </c>
      <c r="C2454" s="7">
        <v>45188</v>
      </c>
      <c r="D2454" t="str">
        <f t="shared" si="170"/>
        <v>Tue</v>
      </c>
      <c r="E2454" t="s">
        <v>2</v>
      </c>
      <c r="F2454" t="s">
        <v>10</v>
      </c>
      <c r="G2454">
        <v>2911</v>
      </c>
      <c r="H2454" t="str">
        <f t="shared" si="171"/>
        <v>Large</v>
      </c>
      <c r="I2454" t="str">
        <f t="shared" si="172"/>
        <v>NO</v>
      </c>
      <c r="J2454" t="str">
        <f t="shared" si="169"/>
        <v>NO</v>
      </c>
      <c r="K2454" t="s">
        <v>14</v>
      </c>
      <c r="L2454" t="s">
        <v>13777</v>
      </c>
    </row>
    <row r="2455" spans="1:12" x14ac:dyDescent="0.25">
      <c r="A2455" t="s">
        <v>2578</v>
      </c>
      <c r="B2455" t="s">
        <v>248</v>
      </c>
      <c r="C2455" s="7">
        <v>44996</v>
      </c>
      <c r="D2455" t="str">
        <f t="shared" si="170"/>
        <v>Sat</v>
      </c>
      <c r="E2455" t="s">
        <v>2</v>
      </c>
      <c r="F2455" t="s">
        <v>101</v>
      </c>
      <c r="G2455">
        <v>5869</v>
      </c>
      <c r="H2455" t="str">
        <f t="shared" si="171"/>
        <v>Large</v>
      </c>
      <c r="I2455" t="str">
        <f t="shared" si="172"/>
        <v>NO</v>
      </c>
      <c r="J2455" t="str">
        <f t="shared" si="169"/>
        <v>NO</v>
      </c>
      <c r="K2455" t="s">
        <v>14</v>
      </c>
      <c r="L2455" t="s">
        <v>143</v>
      </c>
    </row>
    <row r="2456" spans="1:12" x14ac:dyDescent="0.25">
      <c r="A2456" t="s">
        <v>2579</v>
      </c>
      <c r="B2456" t="s">
        <v>126</v>
      </c>
      <c r="C2456" s="7">
        <v>44437</v>
      </c>
      <c r="D2456" t="str">
        <f t="shared" si="170"/>
        <v>Sun</v>
      </c>
      <c r="E2456" t="s">
        <v>2</v>
      </c>
      <c r="F2456" t="s">
        <v>38</v>
      </c>
      <c r="G2456">
        <v>4579</v>
      </c>
      <c r="H2456" t="str">
        <f t="shared" si="171"/>
        <v>Large</v>
      </c>
      <c r="I2456" t="str">
        <f t="shared" si="172"/>
        <v>NO</v>
      </c>
      <c r="J2456" t="str">
        <f t="shared" si="169"/>
        <v>NO</v>
      </c>
      <c r="K2456" t="s">
        <v>13776</v>
      </c>
      <c r="L2456" t="s">
        <v>206</v>
      </c>
    </row>
    <row r="2457" spans="1:12" x14ac:dyDescent="0.25">
      <c r="A2457" t="s">
        <v>2580</v>
      </c>
      <c r="B2457" t="s">
        <v>29</v>
      </c>
      <c r="C2457" s="7">
        <v>44413</v>
      </c>
      <c r="D2457" t="str">
        <f t="shared" si="170"/>
        <v>Thu</v>
      </c>
      <c r="E2457" t="s">
        <v>9</v>
      </c>
      <c r="F2457" t="s">
        <v>38</v>
      </c>
      <c r="G2457">
        <v>37428</v>
      </c>
      <c r="H2457" t="str">
        <f t="shared" si="171"/>
        <v>Large</v>
      </c>
      <c r="I2457" t="str">
        <f t="shared" si="172"/>
        <v>NO</v>
      </c>
      <c r="J2457" t="str">
        <f t="shared" si="169"/>
        <v>NO</v>
      </c>
      <c r="K2457" t="s">
        <v>14</v>
      </c>
      <c r="L2457" t="s">
        <v>80</v>
      </c>
    </row>
    <row r="2458" spans="1:12" x14ac:dyDescent="0.25">
      <c r="A2458" t="s">
        <v>2581</v>
      </c>
      <c r="B2458" t="s">
        <v>140</v>
      </c>
      <c r="C2458" s="7">
        <v>45129</v>
      </c>
      <c r="D2458" t="str">
        <f t="shared" si="170"/>
        <v>Sat</v>
      </c>
      <c r="E2458" t="s">
        <v>2</v>
      </c>
      <c r="F2458" t="s">
        <v>112</v>
      </c>
      <c r="G2458">
        <v>8855</v>
      </c>
      <c r="H2458" t="str">
        <f t="shared" si="171"/>
        <v>Large</v>
      </c>
      <c r="I2458" t="str">
        <f t="shared" si="172"/>
        <v>NO</v>
      </c>
      <c r="J2458" t="str">
        <f t="shared" si="169"/>
        <v>NO</v>
      </c>
      <c r="K2458" t="s">
        <v>176</v>
      </c>
      <c r="L2458" t="s">
        <v>6</v>
      </c>
    </row>
    <row r="2459" spans="1:12" x14ac:dyDescent="0.25">
      <c r="A2459" t="s">
        <v>2582</v>
      </c>
      <c r="B2459" t="s">
        <v>561</v>
      </c>
      <c r="C2459" s="7">
        <v>44472</v>
      </c>
      <c r="D2459" t="str">
        <f t="shared" si="170"/>
        <v>Sun</v>
      </c>
      <c r="E2459" t="s">
        <v>2</v>
      </c>
      <c r="F2459" t="s">
        <v>38</v>
      </c>
      <c r="G2459">
        <v>-1000</v>
      </c>
      <c r="H2459" t="str">
        <f t="shared" si="171"/>
        <v>Micro</v>
      </c>
      <c r="I2459" t="str">
        <f t="shared" si="172"/>
        <v>YES</v>
      </c>
      <c r="J2459" t="str">
        <f t="shared" si="169"/>
        <v>NO</v>
      </c>
      <c r="K2459" t="s">
        <v>27</v>
      </c>
      <c r="L2459" t="s">
        <v>143</v>
      </c>
    </row>
    <row r="2460" spans="1:12" x14ac:dyDescent="0.25">
      <c r="A2460" t="s">
        <v>2583</v>
      </c>
      <c r="B2460" t="s">
        <v>99</v>
      </c>
      <c r="C2460" s="7">
        <v>44458</v>
      </c>
      <c r="D2460" t="str">
        <f t="shared" si="170"/>
        <v>Sun</v>
      </c>
      <c r="E2460" t="s">
        <v>2</v>
      </c>
      <c r="F2460" t="s">
        <v>168</v>
      </c>
      <c r="G2460">
        <v>7085</v>
      </c>
      <c r="H2460" t="str">
        <f t="shared" si="171"/>
        <v>Large</v>
      </c>
      <c r="I2460" t="str">
        <f t="shared" si="172"/>
        <v>NO</v>
      </c>
      <c r="J2460" t="str">
        <f t="shared" si="169"/>
        <v>NO</v>
      </c>
      <c r="K2460" t="s">
        <v>13775</v>
      </c>
      <c r="L2460" t="s">
        <v>80</v>
      </c>
    </row>
    <row r="2461" spans="1:12" x14ac:dyDescent="0.25">
      <c r="A2461" t="s">
        <v>2584</v>
      </c>
      <c r="B2461" t="s">
        <v>119</v>
      </c>
      <c r="C2461" s="7">
        <v>44810</v>
      </c>
      <c r="D2461" t="str">
        <f t="shared" si="170"/>
        <v>Tue</v>
      </c>
      <c r="E2461" t="s">
        <v>2</v>
      </c>
      <c r="F2461" t="s">
        <v>168</v>
      </c>
      <c r="G2461">
        <v>24131</v>
      </c>
      <c r="H2461" t="str">
        <f t="shared" si="171"/>
        <v>Large</v>
      </c>
      <c r="I2461" t="str">
        <f t="shared" si="172"/>
        <v>NO</v>
      </c>
      <c r="J2461" t="str">
        <f t="shared" si="169"/>
        <v>NO</v>
      </c>
      <c r="K2461" t="s">
        <v>176</v>
      </c>
      <c r="L2461" t="s">
        <v>80</v>
      </c>
    </row>
    <row r="2462" spans="1:12" x14ac:dyDescent="0.25">
      <c r="A2462" t="s">
        <v>2585</v>
      </c>
      <c r="B2462" t="s">
        <v>103</v>
      </c>
      <c r="C2462" s="7">
        <v>44754</v>
      </c>
      <c r="D2462" t="str">
        <f t="shared" si="170"/>
        <v>Tue</v>
      </c>
      <c r="E2462" t="s">
        <v>2</v>
      </c>
      <c r="F2462" t="s">
        <v>49</v>
      </c>
      <c r="G2462">
        <v>20256</v>
      </c>
      <c r="H2462" t="str">
        <f t="shared" si="171"/>
        <v>Large</v>
      </c>
      <c r="I2462" t="str">
        <f t="shared" si="172"/>
        <v>NO</v>
      </c>
      <c r="J2462" t="str">
        <f t="shared" si="169"/>
        <v>NO</v>
      </c>
      <c r="K2462" t="s">
        <v>14</v>
      </c>
      <c r="L2462" t="s">
        <v>6</v>
      </c>
    </row>
    <row r="2463" spans="1:12" x14ac:dyDescent="0.25">
      <c r="A2463" t="s">
        <v>2586</v>
      </c>
      <c r="B2463" t="s">
        <v>42</v>
      </c>
      <c r="C2463" s="7">
        <v>45125</v>
      </c>
      <c r="D2463" t="str">
        <f t="shared" si="170"/>
        <v>Tue</v>
      </c>
      <c r="E2463" t="s">
        <v>2</v>
      </c>
      <c r="F2463" t="s">
        <v>63</v>
      </c>
      <c r="G2463">
        <v>1505</v>
      </c>
      <c r="H2463" t="str">
        <f t="shared" si="171"/>
        <v>Medium</v>
      </c>
      <c r="I2463" t="str">
        <f t="shared" si="172"/>
        <v>NO</v>
      </c>
      <c r="J2463" t="str">
        <f t="shared" si="169"/>
        <v>NO</v>
      </c>
      <c r="K2463" t="s">
        <v>13775</v>
      </c>
      <c r="L2463" t="s">
        <v>129</v>
      </c>
    </row>
    <row r="2464" spans="1:12" x14ac:dyDescent="0.25">
      <c r="A2464" t="s">
        <v>2587</v>
      </c>
      <c r="B2464" t="s">
        <v>733</v>
      </c>
      <c r="C2464" s="7">
        <v>45284</v>
      </c>
      <c r="D2464" t="str">
        <f t="shared" si="170"/>
        <v>Sun</v>
      </c>
      <c r="E2464" t="s">
        <v>9</v>
      </c>
      <c r="F2464" t="s">
        <v>13799</v>
      </c>
      <c r="G2464">
        <v>46163</v>
      </c>
      <c r="H2464" t="str">
        <f t="shared" si="171"/>
        <v>Large</v>
      </c>
      <c r="I2464" t="str">
        <f t="shared" si="172"/>
        <v>NO</v>
      </c>
      <c r="J2464" t="str">
        <f t="shared" si="169"/>
        <v>NO</v>
      </c>
      <c r="K2464" t="s">
        <v>14</v>
      </c>
      <c r="L2464" t="s">
        <v>206</v>
      </c>
    </row>
    <row r="2465" spans="1:12" x14ac:dyDescent="0.25">
      <c r="A2465" t="s">
        <v>2588</v>
      </c>
      <c r="B2465" t="s">
        <v>191</v>
      </c>
      <c r="C2465" s="7">
        <v>44899</v>
      </c>
      <c r="D2465" t="str">
        <f t="shared" si="170"/>
        <v>Sun</v>
      </c>
      <c r="E2465" t="s">
        <v>2</v>
      </c>
      <c r="F2465" t="s">
        <v>49</v>
      </c>
      <c r="G2465">
        <v>0</v>
      </c>
      <c r="H2465" t="str">
        <f t="shared" si="171"/>
        <v>Micro</v>
      </c>
      <c r="I2465" t="s">
        <v>13774</v>
      </c>
      <c r="J2465" t="str">
        <f t="shared" si="169"/>
        <v>NO</v>
      </c>
      <c r="K2465" t="s">
        <v>176</v>
      </c>
      <c r="L2465" t="s">
        <v>206</v>
      </c>
    </row>
    <row r="2466" spans="1:12" x14ac:dyDescent="0.25">
      <c r="A2466" t="s">
        <v>2589</v>
      </c>
      <c r="B2466" t="s">
        <v>89</v>
      </c>
      <c r="C2466" s="7">
        <v>45416</v>
      </c>
      <c r="D2466" t="str">
        <f t="shared" si="170"/>
        <v>Sat</v>
      </c>
      <c r="E2466" t="s">
        <v>9</v>
      </c>
      <c r="F2466" t="s">
        <v>69</v>
      </c>
      <c r="G2466">
        <v>75893</v>
      </c>
      <c r="H2466" t="str">
        <f t="shared" si="171"/>
        <v>Large</v>
      </c>
      <c r="I2466" t="str">
        <f t="shared" ref="I2466:I2510" si="173">IF(G2466&lt;0, "YES", "NO")</f>
        <v>NO</v>
      </c>
      <c r="J2466" t="str">
        <f t="shared" si="169"/>
        <v>NO</v>
      </c>
      <c r="K2466" t="s">
        <v>13776</v>
      </c>
      <c r="L2466" t="s">
        <v>6</v>
      </c>
    </row>
    <row r="2467" spans="1:12" x14ac:dyDescent="0.25">
      <c r="A2467" t="s">
        <v>2590</v>
      </c>
      <c r="B2467" t="s">
        <v>839</v>
      </c>
      <c r="C2467" s="7">
        <v>45622</v>
      </c>
      <c r="D2467" t="str">
        <f t="shared" si="170"/>
        <v>Tue</v>
      </c>
      <c r="E2467" t="s">
        <v>2</v>
      </c>
      <c r="F2467" t="s">
        <v>168</v>
      </c>
      <c r="G2467">
        <v>999999</v>
      </c>
      <c r="H2467" t="str">
        <f t="shared" si="171"/>
        <v>Large</v>
      </c>
      <c r="I2467" t="str">
        <f t="shared" si="173"/>
        <v>NO</v>
      </c>
      <c r="J2467" t="str">
        <f t="shared" si="169"/>
        <v>YES</v>
      </c>
      <c r="K2467" t="s">
        <v>14</v>
      </c>
      <c r="L2467" t="s">
        <v>206</v>
      </c>
    </row>
    <row r="2468" spans="1:12" x14ac:dyDescent="0.25">
      <c r="A2468" t="s">
        <v>2591</v>
      </c>
      <c r="B2468" t="s">
        <v>631</v>
      </c>
      <c r="C2468" s="7">
        <v>45549</v>
      </c>
      <c r="D2468" t="str">
        <f t="shared" si="170"/>
        <v>Sat</v>
      </c>
      <c r="E2468" t="s">
        <v>2</v>
      </c>
      <c r="F2468" t="s">
        <v>168</v>
      </c>
      <c r="G2468">
        <v>5593</v>
      </c>
      <c r="H2468" t="str">
        <f t="shared" si="171"/>
        <v>Large</v>
      </c>
      <c r="I2468" t="str">
        <f t="shared" si="173"/>
        <v>NO</v>
      </c>
      <c r="J2468" t="str">
        <f t="shared" si="169"/>
        <v>NO</v>
      </c>
      <c r="K2468" t="s">
        <v>27</v>
      </c>
      <c r="L2468" t="s">
        <v>80</v>
      </c>
    </row>
    <row r="2469" spans="1:12" x14ac:dyDescent="0.25">
      <c r="A2469" t="s">
        <v>2592</v>
      </c>
      <c r="B2469" t="s">
        <v>79</v>
      </c>
      <c r="C2469" s="7">
        <v>44379</v>
      </c>
      <c r="D2469" t="str">
        <f t="shared" si="170"/>
        <v>Fri</v>
      </c>
      <c r="E2469" t="s">
        <v>2</v>
      </c>
      <c r="F2469" t="s">
        <v>160</v>
      </c>
      <c r="G2469">
        <v>653</v>
      </c>
      <c r="H2469" t="str">
        <f t="shared" si="171"/>
        <v>Medium</v>
      </c>
      <c r="I2469" t="str">
        <f t="shared" si="173"/>
        <v>NO</v>
      </c>
      <c r="J2469" t="str">
        <f t="shared" si="169"/>
        <v>NO</v>
      </c>
      <c r="K2469" t="s">
        <v>13775</v>
      </c>
      <c r="L2469" t="s">
        <v>6</v>
      </c>
    </row>
    <row r="2470" spans="1:12" x14ac:dyDescent="0.25">
      <c r="A2470" t="s">
        <v>2593</v>
      </c>
      <c r="B2470" t="s">
        <v>314</v>
      </c>
      <c r="C2470" s="7">
        <v>44219</v>
      </c>
      <c r="D2470" t="str">
        <f t="shared" si="170"/>
        <v>Sat</v>
      </c>
      <c r="E2470" t="s">
        <v>2</v>
      </c>
      <c r="F2470" t="s">
        <v>112</v>
      </c>
      <c r="G2470">
        <v>-1000</v>
      </c>
      <c r="H2470" t="str">
        <f t="shared" si="171"/>
        <v>Micro</v>
      </c>
      <c r="I2470" t="str">
        <f t="shared" si="173"/>
        <v>YES</v>
      </c>
      <c r="J2470" t="str">
        <f t="shared" si="169"/>
        <v>NO</v>
      </c>
      <c r="K2470" t="s">
        <v>14</v>
      </c>
      <c r="L2470" t="s">
        <v>3</v>
      </c>
    </row>
    <row r="2471" spans="1:12" x14ac:dyDescent="0.25">
      <c r="A2471" t="s">
        <v>2594</v>
      </c>
      <c r="B2471" t="s">
        <v>839</v>
      </c>
      <c r="C2471" s="7">
        <v>44768</v>
      </c>
      <c r="D2471" t="str">
        <f t="shared" si="170"/>
        <v>Tue</v>
      </c>
      <c r="E2471" t="s">
        <v>2</v>
      </c>
      <c r="F2471" t="s">
        <v>38</v>
      </c>
      <c r="G2471">
        <v>3437</v>
      </c>
      <c r="H2471" t="str">
        <f t="shared" si="171"/>
        <v>Large</v>
      </c>
      <c r="I2471" t="str">
        <f t="shared" si="173"/>
        <v>NO</v>
      </c>
      <c r="J2471" t="str">
        <f t="shared" si="169"/>
        <v>NO</v>
      </c>
      <c r="K2471" t="s">
        <v>27</v>
      </c>
      <c r="L2471" t="s">
        <v>80</v>
      </c>
    </row>
    <row r="2472" spans="1:12" x14ac:dyDescent="0.25">
      <c r="A2472" t="s">
        <v>2595</v>
      </c>
      <c r="B2472" t="s">
        <v>58</v>
      </c>
      <c r="C2472" s="7">
        <v>45352</v>
      </c>
      <c r="D2472" t="str">
        <f t="shared" si="170"/>
        <v>Fri</v>
      </c>
      <c r="E2472" t="s">
        <v>2</v>
      </c>
      <c r="F2472" t="s">
        <v>69</v>
      </c>
      <c r="G2472">
        <v>2412</v>
      </c>
      <c r="H2472" t="str">
        <f t="shared" si="171"/>
        <v>Large</v>
      </c>
      <c r="I2472" t="str">
        <f t="shared" si="173"/>
        <v>NO</v>
      </c>
      <c r="J2472" t="str">
        <f t="shared" si="169"/>
        <v>NO</v>
      </c>
      <c r="K2472" t="s">
        <v>27</v>
      </c>
      <c r="L2472" t="s">
        <v>6</v>
      </c>
    </row>
    <row r="2473" spans="1:12" x14ac:dyDescent="0.25">
      <c r="A2473" t="s">
        <v>2596</v>
      </c>
      <c r="B2473" t="s">
        <v>455</v>
      </c>
      <c r="C2473" s="7">
        <v>44905</v>
      </c>
      <c r="D2473" t="str">
        <f t="shared" si="170"/>
        <v>Sat</v>
      </c>
      <c r="E2473" t="s">
        <v>9</v>
      </c>
      <c r="F2473" t="s">
        <v>38</v>
      </c>
      <c r="G2473">
        <v>436526</v>
      </c>
      <c r="H2473" t="str">
        <f t="shared" si="171"/>
        <v>Large</v>
      </c>
      <c r="I2473" t="str">
        <f t="shared" si="173"/>
        <v>NO</v>
      </c>
      <c r="J2473" t="str">
        <f t="shared" si="169"/>
        <v>NO</v>
      </c>
      <c r="K2473" t="s">
        <v>176</v>
      </c>
      <c r="L2473" t="s">
        <v>143</v>
      </c>
    </row>
    <row r="2474" spans="1:12" x14ac:dyDescent="0.25">
      <c r="A2474" t="s">
        <v>2597</v>
      </c>
      <c r="B2474" t="s">
        <v>477</v>
      </c>
      <c r="C2474" s="7">
        <v>44232</v>
      </c>
      <c r="D2474" t="str">
        <f t="shared" si="170"/>
        <v>Fri</v>
      </c>
      <c r="E2474" t="s">
        <v>2</v>
      </c>
      <c r="F2474" t="s">
        <v>69</v>
      </c>
      <c r="G2474">
        <v>3654</v>
      </c>
      <c r="H2474" t="str">
        <f t="shared" si="171"/>
        <v>Large</v>
      </c>
      <c r="I2474" t="str">
        <f t="shared" si="173"/>
        <v>NO</v>
      </c>
      <c r="J2474" t="str">
        <f t="shared" si="169"/>
        <v>NO</v>
      </c>
      <c r="K2474" t="s">
        <v>13776</v>
      </c>
      <c r="L2474" t="s">
        <v>80</v>
      </c>
    </row>
    <row r="2475" spans="1:12" x14ac:dyDescent="0.25">
      <c r="A2475" t="s">
        <v>2598</v>
      </c>
      <c r="B2475" t="s">
        <v>409</v>
      </c>
      <c r="C2475" s="7">
        <v>45558</v>
      </c>
      <c r="D2475" t="str">
        <f t="shared" si="170"/>
        <v>Mon</v>
      </c>
      <c r="E2475" t="s">
        <v>2</v>
      </c>
      <c r="F2475" t="s">
        <v>101</v>
      </c>
      <c r="G2475">
        <v>1515</v>
      </c>
      <c r="H2475" t="str">
        <f t="shared" si="171"/>
        <v>Medium</v>
      </c>
      <c r="I2475" t="str">
        <f t="shared" si="173"/>
        <v>NO</v>
      </c>
      <c r="J2475" t="str">
        <f t="shared" si="169"/>
        <v>NO</v>
      </c>
      <c r="K2475" t="s">
        <v>13776</v>
      </c>
      <c r="L2475" t="s">
        <v>206</v>
      </c>
    </row>
    <row r="2476" spans="1:12" x14ac:dyDescent="0.25">
      <c r="A2476" t="s">
        <v>2599</v>
      </c>
      <c r="B2476" t="s">
        <v>82</v>
      </c>
      <c r="C2476" s="7">
        <v>44269</v>
      </c>
      <c r="D2476" t="str">
        <f t="shared" si="170"/>
        <v>Sun</v>
      </c>
      <c r="E2476" t="s">
        <v>9</v>
      </c>
      <c r="F2476" t="s">
        <v>49</v>
      </c>
      <c r="G2476">
        <v>62348</v>
      </c>
      <c r="H2476" t="str">
        <f t="shared" si="171"/>
        <v>Large</v>
      </c>
      <c r="I2476" t="str">
        <f t="shared" si="173"/>
        <v>NO</v>
      </c>
      <c r="J2476" t="str">
        <f t="shared" si="169"/>
        <v>NO</v>
      </c>
      <c r="K2476" t="s">
        <v>14</v>
      </c>
      <c r="L2476" t="s">
        <v>6</v>
      </c>
    </row>
    <row r="2477" spans="1:12" x14ac:dyDescent="0.25">
      <c r="A2477" t="s">
        <v>2600</v>
      </c>
      <c r="B2477" t="s">
        <v>491</v>
      </c>
      <c r="C2477" s="7">
        <v>45253</v>
      </c>
      <c r="D2477" t="str">
        <f t="shared" si="170"/>
        <v>Thu</v>
      </c>
      <c r="E2477" t="s">
        <v>2</v>
      </c>
      <c r="F2477" t="s">
        <v>38</v>
      </c>
      <c r="G2477">
        <v>2817</v>
      </c>
      <c r="H2477" t="str">
        <f t="shared" si="171"/>
        <v>Large</v>
      </c>
      <c r="I2477" t="str">
        <f t="shared" si="173"/>
        <v>NO</v>
      </c>
      <c r="J2477" t="str">
        <f t="shared" si="169"/>
        <v>NO</v>
      </c>
      <c r="K2477" t="s">
        <v>176</v>
      </c>
      <c r="L2477" t="s">
        <v>57</v>
      </c>
    </row>
    <row r="2478" spans="1:12" x14ac:dyDescent="0.25">
      <c r="A2478" t="s">
        <v>2601</v>
      </c>
      <c r="B2478" t="s">
        <v>256</v>
      </c>
      <c r="C2478" s="7">
        <v>44503</v>
      </c>
      <c r="D2478" t="str">
        <f t="shared" si="170"/>
        <v>Wed</v>
      </c>
      <c r="E2478" t="s">
        <v>2</v>
      </c>
      <c r="F2478" t="s">
        <v>168</v>
      </c>
      <c r="G2478">
        <v>31703</v>
      </c>
      <c r="H2478" t="str">
        <f t="shared" si="171"/>
        <v>Large</v>
      </c>
      <c r="I2478" t="str">
        <f t="shared" si="173"/>
        <v>NO</v>
      </c>
      <c r="J2478" t="str">
        <f t="shared" si="169"/>
        <v>NO</v>
      </c>
      <c r="K2478" t="s">
        <v>14</v>
      </c>
      <c r="L2478" t="s">
        <v>19</v>
      </c>
    </row>
    <row r="2479" spans="1:12" x14ac:dyDescent="0.25">
      <c r="A2479" t="s">
        <v>2602</v>
      </c>
      <c r="B2479" t="s">
        <v>145</v>
      </c>
      <c r="C2479" s="7">
        <v>45230</v>
      </c>
      <c r="D2479" t="str">
        <f t="shared" si="170"/>
        <v>Tue</v>
      </c>
      <c r="E2479" t="s">
        <v>2</v>
      </c>
      <c r="F2479" t="s">
        <v>101</v>
      </c>
      <c r="G2479">
        <v>1354</v>
      </c>
      <c r="H2479" t="str">
        <f t="shared" si="171"/>
        <v>Medium</v>
      </c>
      <c r="I2479" t="str">
        <f t="shared" si="173"/>
        <v>NO</v>
      </c>
      <c r="J2479" t="str">
        <f t="shared" si="169"/>
        <v>NO</v>
      </c>
      <c r="K2479" t="s">
        <v>27</v>
      </c>
      <c r="L2479" t="s">
        <v>143</v>
      </c>
    </row>
    <row r="2480" spans="1:12" x14ac:dyDescent="0.25">
      <c r="A2480" t="s">
        <v>2603</v>
      </c>
      <c r="B2480" t="s">
        <v>16</v>
      </c>
      <c r="C2480" s="7">
        <v>44724</v>
      </c>
      <c r="D2480" t="str">
        <f t="shared" si="170"/>
        <v>Sun</v>
      </c>
      <c r="E2480" t="s">
        <v>2</v>
      </c>
      <c r="F2480" t="s">
        <v>38</v>
      </c>
      <c r="G2480">
        <v>5547</v>
      </c>
      <c r="H2480" t="str">
        <f t="shared" si="171"/>
        <v>Large</v>
      </c>
      <c r="I2480" t="str">
        <f t="shared" si="173"/>
        <v>NO</v>
      </c>
      <c r="J2480" t="str">
        <f t="shared" si="169"/>
        <v>NO</v>
      </c>
      <c r="K2480" t="s">
        <v>27</v>
      </c>
      <c r="L2480" t="s">
        <v>143</v>
      </c>
    </row>
    <row r="2481" spans="1:12" x14ac:dyDescent="0.25">
      <c r="A2481" t="s">
        <v>2604</v>
      </c>
      <c r="B2481" t="s">
        <v>119</v>
      </c>
      <c r="C2481" s="7">
        <v>44768</v>
      </c>
      <c r="D2481" t="str">
        <f t="shared" si="170"/>
        <v>Tue</v>
      </c>
      <c r="E2481" t="s">
        <v>9</v>
      </c>
      <c r="F2481" t="s">
        <v>112</v>
      </c>
      <c r="G2481">
        <v>34969</v>
      </c>
      <c r="H2481" t="str">
        <f t="shared" si="171"/>
        <v>Large</v>
      </c>
      <c r="I2481" t="str">
        <f t="shared" si="173"/>
        <v>NO</v>
      </c>
      <c r="J2481" t="str">
        <f t="shared" si="169"/>
        <v>NO</v>
      </c>
      <c r="K2481" t="s">
        <v>27</v>
      </c>
      <c r="L2481" t="s">
        <v>109</v>
      </c>
    </row>
    <row r="2482" spans="1:12" x14ac:dyDescent="0.25">
      <c r="A2482" t="s">
        <v>2605</v>
      </c>
      <c r="B2482" t="s">
        <v>191</v>
      </c>
      <c r="C2482" s="7">
        <v>45095</v>
      </c>
      <c r="D2482" t="str">
        <f t="shared" si="170"/>
        <v>Sun</v>
      </c>
      <c r="E2482" t="s">
        <v>2</v>
      </c>
      <c r="F2482" t="s">
        <v>112</v>
      </c>
      <c r="G2482">
        <v>9391</v>
      </c>
      <c r="H2482" t="str">
        <f t="shared" si="171"/>
        <v>Large</v>
      </c>
      <c r="I2482" t="str">
        <f t="shared" si="173"/>
        <v>NO</v>
      </c>
      <c r="J2482" t="str">
        <f t="shared" si="169"/>
        <v>NO</v>
      </c>
      <c r="K2482" t="s">
        <v>176</v>
      </c>
      <c r="L2482" t="s">
        <v>13777</v>
      </c>
    </row>
    <row r="2483" spans="1:12" x14ac:dyDescent="0.25">
      <c r="A2483" t="s">
        <v>2606</v>
      </c>
      <c r="B2483" t="s">
        <v>268</v>
      </c>
      <c r="C2483" s="7">
        <v>44965</v>
      </c>
      <c r="D2483" t="str">
        <f t="shared" si="170"/>
        <v>Wed</v>
      </c>
      <c r="E2483" t="s">
        <v>2</v>
      </c>
      <c r="F2483" t="s">
        <v>112</v>
      </c>
      <c r="G2483">
        <v>3885</v>
      </c>
      <c r="H2483" t="str">
        <f t="shared" si="171"/>
        <v>Large</v>
      </c>
      <c r="I2483" t="str">
        <f t="shared" si="173"/>
        <v>NO</v>
      </c>
      <c r="J2483" t="str">
        <f t="shared" si="169"/>
        <v>NO</v>
      </c>
      <c r="K2483" t="s">
        <v>13776</v>
      </c>
      <c r="L2483" t="s">
        <v>143</v>
      </c>
    </row>
    <row r="2484" spans="1:12" x14ac:dyDescent="0.25">
      <c r="A2484" t="s">
        <v>517</v>
      </c>
      <c r="B2484" t="s">
        <v>995</v>
      </c>
      <c r="C2484" s="7">
        <v>44223</v>
      </c>
      <c r="D2484" t="str">
        <f t="shared" si="170"/>
        <v>Wed</v>
      </c>
      <c r="E2484" t="s">
        <v>2</v>
      </c>
      <c r="F2484" t="s">
        <v>38</v>
      </c>
      <c r="G2484">
        <v>9258</v>
      </c>
      <c r="H2484" t="str">
        <f t="shared" si="171"/>
        <v>Large</v>
      </c>
      <c r="I2484" t="str">
        <f t="shared" si="173"/>
        <v>NO</v>
      </c>
      <c r="J2484" t="str">
        <f t="shared" si="169"/>
        <v>NO</v>
      </c>
      <c r="K2484" t="s">
        <v>14</v>
      </c>
      <c r="L2484" t="s">
        <v>143</v>
      </c>
    </row>
    <row r="2485" spans="1:12" x14ac:dyDescent="0.25">
      <c r="A2485" t="s">
        <v>2607</v>
      </c>
      <c r="B2485" t="s">
        <v>215</v>
      </c>
      <c r="C2485" s="7">
        <v>44500</v>
      </c>
      <c r="D2485" t="str">
        <f t="shared" si="170"/>
        <v>Sun</v>
      </c>
      <c r="E2485" t="s">
        <v>2</v>
      </c>
      <c r="F2485" t="s">
        <v>168</v>
      </c>
      <c r="G2485">
        <v>9835</v>
      </c>
      <c r="H2485" t="str">
        <f t="shared" si="171"/>
        <v>Large</v>
      </c>
      <c r="I2485" t="str">
        <f t="shared" si="173"/>
        <v>NO</v>
      </c>
      <c r="J2485" t="str">
        <f t="shared" si="169"/>
        <v>NO</v>
      </c>
      <c r="K2485" t="s">
        <v>14</v>
      </c>
      <c r="L2485" t="s">
        <v>19</v>
      </c>
    </row>
    <row r="2486" spans="1:12" x14ac:dyDescent="0.25">
      <c r="A2486" t="s">
        <v>2608</v>
      </c>
      <c r="B2486" t="s">
        <v>188</v>
      </c>
      <c r="C2486" s="7">
        <v>44376</v>
      </c>
      <c r="D2486" t="str">
        <f t="shared" si="170"/>
        <v>Tue</v>
      </c>
      <c r="E2486" t="s">
        <v>2</v>
      </c>
      <c r="F2486" t="s">
        <v>112</v>
      </c>
      <c r="G2486">
        <v>3183</v>
      </c>
      <c r="H2486" t="str">
        <f t="shared" si="171"/>
        <v>Large</v>
      </c>
      <c r="I2486" t="str">
        <f t="shared" si="173"/>
        <v>NO</v>
      </c>
      <c r="J2486" t="str">
        <f t="shared" si="169"/>
        <v>NO</v>
      </c>
      <c r="K2486" t="s">
        <v>14</v>
      </c>
      <c r="L2486" t="s">
        <v>57</v>
      </c>
    </row>
    <row r="2487" spans="1:12" x14ac:dyDescent="0.25">
      <c r="A2487" t="s">
        <v>2609</v>
      </c>
      <c r="B2487" t="s">
        <v>135</v>
      </c>
      <c r="C2487" s="7">
        <v>44634</v>
      </c>
      <c r="D2487" t="str">
        <f t="shared" si="170"/>
        <v>Mon</v>
      </c>
      <c r="E2487" t="s">
        <v>2</v>
      </c>
      <c r="F2487" t="s">
        <v>38</v>
      </c>
      <c r="G2487">
        <v>7194</v>
      </c>
      <c r="H2487" t="str">
        <f t="shared" si="171"/>
        <v>Large</v>
      </c>
      <c r="I2487" t="str">
        <f t="shared" si="173"/>
        <v>NO</v>
      </c>
      <c r="J2487" t="str">
        <f t="shared" si="169"/>
        <v>NO</v>
      </c>
      <c r="K2487" t="s">
        <v>176</v>
      </c>
      <c r="L2487" t="s">
        <v>129</v>
      </c>
    </row>
    <row r="2488" spans="1:12" x14ac:dyDescent="0.25">
      <c r="A2488" t="s">
        <v>2610</v>
      </c>
      <c r="B2488" t="s">
        <v>147</v>
      </c>
      <c r="C2488" s="7">
        <v>44369</v>
      </c>
      <c r="D2488" t="str">
        <f t="shared" si="170"/>
        <v>Tue</v>
      </c>
      <c r="E2488" t="s">
        <v>2</v>
      </c>
      <c r="F2488" t="s">
        <v>101</v>
      </c>
      <c r="G2488">
        <v>6695</v>
      </c>
      <c r="H2488" t="str">
        <f t="shared" si="171"/>
        <v>Large</v>
      </c>
      <c r="I2488" t="str">
        <f t="shared" si="173"/>
        <v>NO</v>
      </c>
      <c r="J2488" t="str">
        <f t="shared" si="169"/>
        <v>NO</v>
      </c>
      <c r="K2488" t="s">
        <v>14</v>
      </c>
      <c r="L2488" t="s">
        <v>13777</v>
      </c>
    </row>
    <row r="2489" spans="1:12" x14ac:dyDescent="0.25">
      <c r="A2489" t="s">
        <v>2611</v>
      </c>
      <c r="B2489" t="s">
        <v>256</v>
      </c>
      <c r="C2489" s="7">
        <v>45329</v>
      </c>
      <c r="D2489" t="str">
        <f t="shared" si="170"/>
        <v>Wed</v>
      </c>
      <c r="E2489" t="s">
        <v>2</v>
      </c>
      <c r="F2489" t="s">
        <v>22</v>
      </c>
      <c r="G2489">
        <v>3018</v>
      </c>
      <c r="H2489" t="str">
        <f t="shared" si="171"/>
        <v>Large</v>
      </c>
      <c r="I2489" t="str">
        <f t="shared" si="173"/>
        <v>NO</v>
      </c>
      <c r="J2489" t="str">
        <f t="shared" si="169"/>
        <v>NO</v>
      </c>
      <c r="K2489" t="s">
        <v>176</v>
      </c>
      <c r="L2489" t="s">
        <v>13793</v>
      </c>
    </row>
    <row r="2490" spans="1:12" x14ac:dyDescent="0.25">
      <c r="A2490" t="s">
        <v>2612</v>
      </c>
      <c r="B2490" t="s">
        <v>24</v>
      </c>
      <c r="C2490" s="7">
        <v>44405</v>
      </c>
      <c r="D2490" t="str">
        <f t="shared" si="170"/>
        <v>Wed</v>
      </c>
      <c r="E2490" t="s">
        <v>2</v>
      </c>
      <c r="F2490" t="s">
        <v>69</v>
      </c>
      <c r="G2490">
        <v>5111</v>
      </c>
      <c r="H2490" t="str">
        <f t="shared" si="171"/>
        <v>Large</v>
      </c>
      <c r="I2490" t="str">
        <f t="shared" si="173"/>
        <v>NO</v>
      </c>
      <c r="J2490" t="str">
        <f t="shared" si="169"/>
        <v>NO</v>
      </c>
      <c r="K2490" t="s">
        <v>14</v>
      </c>
      <c r="L2490" t="s">
        <v>3</v>
      </c>
    </row>
    <row r="2491" spans="1:12" x14ac:dyDescent="0.25">
      <c r="A2491" t="s">
        <v>2613</v>
      </c>
      <c r="B2491" t="s">
        <v>180</v>
      </c>
      <c r="C2491" s="7">
        <v>44626</v>
      </c>
      <c r="D2491" t="str">
        <f t="shared" si="170"/>
        <v>Sun</v>
      </c>
      <c r="E2491" t="s">
        <v>2</v>
      </c>
      <c r="F2491" t="s">
        <v>69</v>
      </c>
      <c r="G2491">
        <v>3562</v>
      </c>
      <c r="H2491" t="str">
        <f t="shared" si="171"/>
        <v>Large</v>
      </c>
      <c r="I2491" t="str">
        <f t="shared" si="173"/>
        <v>NO</v>
      </c>
      <c r="J2491" t="str">
        <f t="shared" si="169"/>
        <v>NO</v>
      </c>
      <c r="K2491" t="s">
        <v>14</v>
      </c>
      <c r="L2491" t="s">
        <v>13793</v>
      </c>
    </row>
    <row r="2492" spans="1:12" x14ac:dyDescent="0.25">
      <c r="A2492" t="s">
        <v>2614</v>
      </c>
      <c r="B2492" t="s">
        <v>75</v>
      </c>
      <c r="C2492" s="7">
        <v>44207</v>
      </c>
      <c r="D2492" t="str">
        <f t="shared" si="170"/>
        <v>Mon</v>
      </c>
      <c r="E2492" t="s">
        <v>2</v>
      </c>
      <c r="F2492" t="s">
        <v>69</v>
      </c>
      <c r="G2492">
        <v>5111</v>
      </c>
      <c r="H2492" t="str">
        <f t="shared" si="171"/>
        <v>Large</v>
      </c>
      <c r="I2492" t="str">
        <f t="shared" si="173"/>
        <v>NO</v>
      </c>
      <c r="J2492" t="str">
        <f t="shared" si="169"/>
        <v>NO</v>
      </c>
      <c r="K2492" t="s">
        <v>14</v>
      </c>
      <c r="L2492" t="s">
        <v>19</v>
      </c>
    </row>
    <row r="2493" spans="1:12" x14ac:dyDescent="0.25">
      <c r="A2493" t="s">
        <v>2615</v>
      </c>
      <c r="B2493" t="s">
        <v>733</v>
      </c>
      <c r="C2493" s="7">
        <v>44523</v>
      </c>
      <c r="D2493" t="str">
        <f t="shared" si="170"/>
        <v>Tue</v>
      </c>
      <c r="E2493" t="s">
        <v>2</v>
      </c>
      <c r="F2493" t="s">
        <v>49</v>
      </c>
      <c r="G2493">
        <v>4604</v>
      </c>
      <c r="H2493" t="str">
        <f t="shared" si="171"/>
        <v>Large</v>
      </c>
      <c r="I2493" t="str">
        <f t="shared" si="173"/>
        <v>NO</v>
      </c>
      <c r="J2493" t="str">
        <f t="shared" si="169"/>
        <v>NO</v>
      </c>
      <c r="K2493" t="s">
        <v>13776</v>
      </c>
      <c r="L2493" t="s">
        <v>57</v>
      </c>
    </row>
    <row r="2494" spans="1:12" x14ac:dyDescent="0.25">
      <c r="A2494" t="s">
        <v>2616</v>
      </c>
      <c r="B2494" t="s">
        <v>222</v>
      </c>
      <c r="C2494" s="7">
        <v>45504</v>
      </c>
      <c r="D2494" t="str">
        <f t="shared" si="170"/>
        <v>Wed</v>
      </c>
      <c r="E2494" t="s">
        <v>2</v>
      </c>
      <c r="F2494" t="s">
        <v>13799</v>
      </c>
      <c r="G2494">
        <v>3275</v>
      </c>
      <c r="H2494" t="str">
        <f t="shared" si="171"/>
        <v>Large</v>
      </c>
      <c r="I2494" t="str">
        <f t="shared" si="173"/>
        <v>NO</v>
      </c>
      <c r="J2494" t="str">
        <f t="shared" si="169"/>
        <v>NO</v>
      </c>
      <c r="K2494" t="s">
        <v>13776</v>
      </c>
      <c r="L2494" t="s">
        <v>13793</v>
      </c>
    </row>
    <row r="2495" spans="1:12" x14ac:dyDescent="0.25">
      <c r="A2495" t="s">
        <v>2617</v>
      </c>
      <c r="B2495" t="s">
        <v>77</v>
      </c>
      <c r="C2495" s="7">
        <v>44391</v>
      </c>
      <c r="D2495" t="str">
        <f t="shared" si="170"/>
        <v>Wed</v>
      </c>
      <c r="E2495" t="s">
        <v>2</v>
      </c>
      <c r="F2495" t="s">
        <v>63</v>
      </c>
      <c r="G2495">
        <v>6864</v>
      </c>
      <c r="H2495" t="str">
        <f t="shared" si="171"/>
        <v>Large</v>
      </c>
      <c r="I2495" t="str">
        <f t="shared" si="173"/>
        <v>NO</v>
      </c>
      <c r="J2495" t="str">
        <f t="shared" si="169"/>
        <v>NO</v>
      </c>
      <c r="K2495" t="s">
        <v>13776</v>
      </c>
      <c r="L2495" t="s">
        <v>6</v>
      </c>
    </row>
    <row r="2496" spans="1:12" x14ac:dyDescent="0.25">
      <c r="A2496" t="s">
        <v>2619</v>
      </c>
      <c r="B2496" t="s">
        <v>91</v>
      </c>
      <c r="C2496" s="7">
        <v>44572</v>
      </c>
      <c r="D2496" t="str">
        <f t="shared" si="170"/>
        <v>Tue</v>
      </c>
      <c r="E2496" t="s">
        <v>2</v>
      </c>
      <c r="F2496" t="s">
        <v>112</v>
      </c>
      <c r="G2496">
        <v>9509</v>
      </c>
      <c r="H2496" t="str">
        <f t="shared" si="171"/>
        <v>Large</v>
      </c>
      <c r="I2496" t="str">
        <f t="shared" si="173"/>
        <v>NO</v>
      </c>
      <c r="J2496" t="str">
        <f t="shared" si="169"/>
        <v>NO</v>
      </c>
      <c r="K2496" t="s">
        <v>14</v>
      </c>
      <c r="L2496" t="s">
        <v>143</v>
      </c>
    </row>
    <row r="2497" spans="1:12" x14ac:dyDescent="0.25">
      <c r="A2497" t="s">
        <v>730</v>
      </c>
      <c r="B2497" t="s">
        <v>286</v>
      </c>
      <c r="C2497" s="7">
        <v>45281</v>
      </c>
      <c r="D2497" t="str">
        <f t="shared" si="170"/>
        <v>Thu</v>
      </c>
      <c r="E2497" t="s">
        <v>2</v>
      </c>
      <c r="F2497" t="s">
        <v>160</v>
      </c>
      <c r="G2497">
        <v>38973</v>
      </c>
      <c r="H2497" t="str">
        <f t="shared" si="171"/>
        <v>Large</v>
      </c>
      <c r="I2497" t="str">
        <f t="shared" si="173"/>
        <v>NO</v>
      </c>
      <c r="J2497" t="str">
        <f t="shared" si="169"/>
        <v>NO</v>
      </c>
      <c r="K2497" t="s">
        <v>27</v>
      </c>
      <c r="L2497" t="s">
        <v>80</v>
      </c>
    </row>
    <row r="2498" spans="1:12" x14ac:dyDescent="0.25">
      <c r="A2498" t="s">
        <v>2620</v>
      </c>
      <c r="B2498" t="s">
        <v>132</v>
      </c>
      <c r="C2498" s="7">
        <v>45612</v>
      </c>
      <c r="D2498" t="str">
        <f t="shared" si="170"/>
        <v>Sat</v>
      </c>
      <c r="E2498" t="s">
        <v>2</v>
      </c>
      <c r="F2498" t="s">
        <v>38</v>
      </c>
      <c r="G2498">
        <v>3538</v>
      </c>
      <c r="H2498" t="str">
        <f t="shared" si="171"/>
        <v>Large</v>
      </c>
      <c r="I2498" t="str">
        <f t="shared" si="173"/>
        <v>NO</v>
      </c>
      <c r="J2498" t="str">
        <f t="shared" ref="J2498:J2561" si="174">IF(G2498&gt;500000,"YES","NO")</f>
        <v>NO</v>
      </c>
      <c r="K2498" t="s">
        <v>176</v>
      </c>
      <c r="L2498" t="s">
        <v>129</v>
      </c>
    </row>
    <row r="2499" spans="1:12" x14ac:dyDescent="0.25">
      <c r="A2499" t="s">
        <v>2621</v>
      </c>
      <c r="B2499" t="s">
        <v>251</v>
      </c>
      <c r="C2499" s="7">
        <v>44639</v>
      </c>
      <c r="D2499" t="str">
        <f t="shared" ref="D2499:D2562" si="175">TEXT(C2499,"DDD")</f>
        <v>Sat</v>
      </c>
      <c r="E2499" t="s">
        <v>2</v>
      </c>
      <c r="F2499" t="s">
        <v>160</v>
      </c>
      <c r="G2499">
        <v>33767</v>
      </c>
      <c r="H2499" t="str">
        <f t="shared" ref="H2499:H2562" si="176">IF(G2499&lt;100,"Micro",
   IF(G2499&lt;=500,"Small",
      IF(G2499&lt;=2000,"Medium","Large")))</f>
        <v>Large</v>
      </c>
      <c r="I2499" t="str">
        <f t="shared" si="173"/>
        <v>NO</v>
      </c>
      <c r="J2499" t="str">
        <f t="shared" si="174"/>
        <v>NO</v>
      </c>
      <c r="K2499" t="s">
        <v>13776</v>
      </c>
      <c r="L2499" t="s">
        <v>19</v>
      </c>
    </row>
    <row r="2500" spans="1:12" x14ac:dyDescent="0.25">
      <c r="A2500" t="s">
        <v>2622</v>
      </c>
      <c r="B2500" t="s">
        <v>542</v>
      </c>
      <c r="C2500" s="7">
        <v>44216</v>
      </c>
      <c r="D2500" t="str">
        <f t="shared" si="175"/>
        <v>Wed</v>
      </c>
      <c r="E2500" t="s">
        <v>2</v>
      </c>
      <c r="F2500" t="s">
        <v>168</v>
      </c>
      <c r="G2500">
        <v>8808</v>
      </c>
      <c r="H2500" t="str">
        <f t="shared" si="176"/>
        <v>Large</v>
      </c>
      <c r="I2500" t="str">
        <f t="shared" si="173"/>
        <v>NO</v>
      </c>
      <c r="J2500" t="str">
        <f t="shared" si="174"/>
        <v>NO</v>
      </c>
      <c r="K2500" t="s">
        <v>176</v>
      </c>
      <c r="L2500" t="s">
        <v>109</v>
      </c>
    </row>
    <row r="2501" spans="1:12" x14ac:dyDescent="0.25">
      <c r="A2501" t="s">
        <v>2623</v>
      </c>
      <c r="B2501" t="s">
        <v>825</v>
      </c>
      <c r="C2501" s="7">
        <v>44751</v>
      </c>
      <c r="D2501" t="str">
        <f t="shared" si="175"/>
        <v>Sat</v>
      </c>
      <c r="E2501" t="s">
        <v>9</v>
      </c>
      <c r="F2501" t="s">
        <v>69</v>
      </c>
      <c r="G2501">
        <v>77428</v>
      </c>
      <c r="H2501" t="str">
        <f t="shared" si="176"/>
        <v>Large</v>
      </c>
      <c r="I2501" t="str">
        <f t="shared" si="173"/>
        <v>NO</v>
      </c>
      <c r="J2501" t="str">
        <f t="shared" si="174"/>
        <v>NO</v>
      </c>
      <c r="K2501" t="s">
        <v>176</v>
      </c>
      <c r="L2501" t="s">
        <v>206</v>
      </c>
    </row>
    <row r="2502" spans="1:12" x14ac:dyDescent="0.25">
      <c r="A2502" t="s">
        <v>2624</v>
      </c>
      <c r="B2502" t="s">
        <v>222</v>
      </c>
      <c r="C2502" s="7">
        <v>44938</v>
      </c>
      <c r="D2502" t="str">
        <f t="shared" si="175"/>
        <v>Thu</v>
      </c>
      <c r="E2502" t="s">
        <v>2</v>
      </c>
      <c r="F2502" t="s">
        <v>63</v>
      </c>
      <c r="G2502">
        <v>1581</v>
      </c>
      <c r="H2502" t="str">
        <f t="shared" si="176"/>
        <v>Medium</v>
      </c>
      <c r="I2502" t="str">
        <f t="shared" si="173"/>
        <v>NO</v>
      </c>
      <c r="J2502" t="str">
        <f t="shared" si="174"/>
        <v>NO</v>
      </c>
      <c r="K2502" t="s">
        <v>176</v>
      </c>
      <c r="L2502" t="s">
        <v>143</v>
      </c>
    </row>
    <row r="2503" spans="1:12" x14ac:dyDescent="0.25">
      <c r="A2503" t="s">
        <v>2625</v>
      </c>
      <c r="B2503" t="s">
        <v>349</v>
      </c>
      <c r="C2503" s="7">
        <v>45187</v>
      </c>
      <c r="D2503" t="str">
        <f t="shared" si="175"/>
        <v>Mon</v>
      </c>
      <c r="E2503" t="s">
        <v>2</v>
      </c>
      <c r="F2503" t="s">
        <v>63</v>
      </c>
      <c r="G2503">
        <v>4038</v>
      </c>
      <c r="H2503" t="str">
        <f t="shared" si="176"/>
        <v>Large</v>
      </c>
      <c r="I2503" t="str">
        <f t="shared" si="173"/>
        <v>NO</v>
      </c>
      <c r="J2503" t="str">
        <f t="shared" si="174"/>
        <v>NO</v>
      </c>
      <c r="K2503" t="s">
        <v>14</v>
      </c>
      <c r="L2503" t="s">
        <v>109</v>
      </c>
    </row>
    <row r="2504" spans="1:12" x14ac:dyDescent="0.25">
      <c r="A2504" t="s">
        <v>2626</v>
      </c>
      <c r="B2504" t="s">
        <v>95</v>
      </c>
      <c r="C2504" s="7">
        <v>45388</v>
      </c>
      <c r="D2504" t="str">
        <f t="shared" si="175"/>
        <v>Sat</v>
      </c>
      <c r="E2504" t="s">
        <v>2</v>
      </c>
      <c r="F2504" t="s">
        <v>112</v>
      </c>
      <c r="G2504">
        <v>4766</v>
      </c>
      <c r="H2504" t="str">
        <f t="shared" si="176"/>
        <v>Large</v>
      </c>
      <c r="I2504" t="str">
        <f t="shared" si="173"/>
        <v>NO</v>
      </c>
      <c r="J2504" t="str">
        <f t="shared" si="174"/>
        <v>NO</v>
      </c>
      <c r="K2504" t="s">
        <v>14</v>
      </c>
      <c r="L2504" t="s">
        <v>3</v>
      </c>
    </row>
    <row r="2505" spans="1:12" x14ac:dyDescent="0.25">
      <c r="A2505" t="s">
        <v>2627</v>
      </c>
      <c r="B2505" t="s">
        <v>48</v>
      </c>
      <c r="C2505" s="7">
        <v>44256</v>
      </c>
      <c r="D2505" t="str">
        <f t="shared" si="175"/>
        <v>Mon</v>
      </c>
      <c r="E2505" t="s">
        <v>2</v>
      </c>
      <c r="F2505" t="s">
        <v>69</v>
      </c>
      <c r="G2505">
        <v>5726</v>
      </c>
      <c r="H2505" t="str">
        <f t="shared" si="176"/>
        <v>Large</v>
      </c>
      <c r="I2505" t="str">
        <f t="shared" si="173"/>
        <v>NO</v>
      </c>
      <c r="J2505" t="str">
        <f t="shared" si="174"/>
        <v>NO</v>
      </c>
      <c r="K2505" t="s">
        <v>14</v>
      </c>
      <c r="L2505" t="s">
        <v>143</v>
      </c>
    </row>
    <row r="2506" spans="1:12" x14ac:dyDescent="0.25">
      <c r="A2506" t="s">
        <v>2628</v>
      </c>
      <c r="B2506" t="s">
        <v>153</v>
      </c>
      <c r="C2506" s="7">
        <v>45623</v>
      </c>
      <c r="D2506" t="str">
        <f t="shared" si="175"/>
        <v>Wed</v>
      </c>
      <c r="E2506" t="s">
        <v>2</v>
      </c>
      <c r="F2506" t="s">
        <v>49</v>
      </c>
      <c r="G2506">
        <v>4664</v>
      </c>
      <c r="H2506" t="str">
        <f t="shared" si="176"/>
        <v>Large</v>
      </c>
      <c r="I2506" t="str">
        <f t="shared" si="173"/>
        <v>NO</v>
      </c>
      <c r="J2506" t="str">
        <f t="shared" si="174"/>
        <v>NO</v>
      </c>
      <c r="K2506" t="s">
        <v>27</v>
      </c>
      <c r="L2506" t="s">
        <v>3</v>
      </c>
    </row>
    <row r="2507" spans="1:12" x14ac:dyDescent="0.25">
      <c r="A2507" t="s">
        <v>131</v>
      </c>
      <c r="B2507" t="s">
        <v>286</v>
      </c>
      <c r="C2507" s="7">
        <v>45424</v>
      </c>
      <c r="D2507" t="str">
        <f t="shared" si="175"/>
        <v>Sun</v>
      </c>
      <c r="E2507" t="s">
        <v>2</v>
      </c>
      <c r="F2507" t="s">
        <v>551</v>
      </c>
      <c r="G2507">
        <v>3315</v>
      </c>
      <c r="H2507" t="str">
        <f t="shared" si="176"/>
        <v>Large</v>
      </c>
      <c r="I2507" t="str">
        <f t="shared" si="173"/>
        <v>NO</v>
      </c>
      <c r="J2507" t="str">
        <f t="shared" si="174"/>
        <v>NO</v>
      </c>
      <c r="K2507" t="s">
        <v>14</v>
      </c>
      <c r="L2507" t="s">
        <v>3</v>
      </c>
    </row>
    <row r="2508" spans="1:12" x14ac:dyDescent="0.25">
      <c r="A2508" t="s">
        <v>680</v>
      </c>
      <c r="B2508" t="s">
        <v>37</v>
      </c>
      <c r="C2508" s="7">
        <v>44805</v>
      </c>
      <c r="D2508" t="str">
        <f t="shared" si="175"/>
        <v>Thu</v>
      </c>
      <c r="E2508" t="s">
        <v>9</v>
      </c>
      <c r="F2508" t="s">
        <v>69</v>
      </c>
      <c r="G2508">
        <v>66873</v>
      </c>
      <c r="H2508" t="str">
        <f t="shared" si="176"/>
        <v>Large</v>
      </c>
      <c r="I2508" t="str">
        <f t="shared" si="173"/>
        <v>NO</v>
      </c>
      <c r="J2508" t="str">
        <f t="shared" si="174"/>
        <v>NO</v>
      </c>
      <c r="K2508" t="s">
        <v>13776</v>
      </c>
      <c r="L2508" t="s">
        <v>80</v>
      </c>
    </row>
    <row r="2509" spans="1:12" x14ac:dyDescent="0.25">
      <c r="A2509" t="s">
        <v>2629</v>
      </c>
      <c r="B2509" t="s">
        <v>561</v>
      </c>
      <c r="C2509" s="7">
        <v>45624</v>
      </c>
      <c r="D2509" t="str">
        <f t="shared" si="175"/>
        <v>Thu</v>
      </c>
      <c r="E2509" t="s">
        <v>2</v>
      </c>
      <c r="F2509" t="s">
        <v>10</v>
      </c>
      <c r="G2509">
        <v>3381</v>
      </c>
      <c r="H2509" t="str">
        <f t="shared" si="176"/>
        <v>Large</v>
      </c>
      <c r="I2509" t="str">
        <f t="shared" si="173"/>
        <v>NO</v>
      </c>
      <c r="J2509" t="str">
        <f t="shared" si="174"/>
        <v>NO</v>
      </c>
      <c r="K2509" t="s">
        <v>27</v>
      </c>
      <c r="L2509" t="s">
        <v>143</v>
      </c>
    </row>
    <row r="2510" spans="1:12" x14ac:dyDescent="0.25">
      <c r="A2510" t="s">
        <v>2630</v>
      </c>
      <c r="B2510" t="s">
        <v>111</v>
      </c>
      <c r="C2510" s="7">
        <v>45185</v>
      </c>
      <c r="D2510" t="str">
        <f t="shared" si="175"/>
        <v>Sat</v>
      </c>
      <c r="E2510" t="s">
        <v>9</v>
      </c>
      <c r="F2510" t="s">
        <v>38</v>
      </c>
      <c r="G2510">
        <v>20825</v>
      </c>
      <c r="H2510" t="str">
        <f t="shared" si="176"/>
        <v>Large</v>
      </c>
      <c r="I2510" t="str">
        <f t="shared" si="173"/>
        <v>NO</v>
      </c>
      <c r="J2510" t="str">
        <f t="shared" si="174"/>
        <v>NO</v>
      </c>
      <c r="K2510" t="s">
        <v>13776</v>
      </c>
      <c r="L2510" t="s">
        <v>57</v>
      </c>
    </row>
    <row r="2511" spans="1:12" x14ac:dyDescent="0.25">
      <c r="A2511" t="s">
        <v>2631</v>
      </c>
      <c r="B2511" t="s">
        <v>163</v>
      </c>
      <c r="C2511" s="7">
        <v>44735</v>
      </c>
      <c r="D2511" t="str">
        <f t="shared" si="175"/>
        <v>Thu</v>
      </c>
      <c r="E2511" t="s">
        <v>2</v>
      </c>
      <c r="F2511" t="s">
        <v>168</v>
      </c>
      <c r="G2511">
        <v>0</v>
      </c>
      <c r="H2511" t="str">
        <f t="shared" si="176"/>
        <v>Micro</v>
      </c>
      <c r="I2511" t="s">
        <v>13774</v>
      </c>
      <c r="J2511" t="str">
        <f t="shared" si="174"/>
        <v>NO</v>
      </c>
      <c r="K2511" t="s">
        <v>13776</v>
      </c>
      <c r="L2511" t="s">
        <v>3</v>
      </c>
    </row>
    <row r="2512" spans="1:12" x14ac:dyDescent="0.25">
      <c r="A2512" t="s">
        <v>2632</v>
      </c>
      <c r="B2512" t="s">
        <v>11</v>
      </c>
      <c r="C2512" s="7">
        <v>44647</v>
      </c>
      <c r="D2512" t="str">
        <f t="shared" si="175"/>
        <v>Sun</v>
      </c>
      <c r="E2512" t="s">
        <v>2</v>
      </c>
      <c r="F2512" t="s">
        <v>112</v>
      </c>
      <c r="G2512">
        <v>4730</v>
      </c>
      <c r="H2512" t="str">
        <f t="shared" si="176"/>
        <v>Large</v>
      </c>
      <c r="I2512" t="str">
        <f>IF(G2512&lt;0, "YES", "NO")</f>
        <v>NO</v>
      </c>
      <c r="J2512" t="str">
        <f t="shared" si="174"/>
        <v>NO</v>
      </c>
      <c r="K2512" t="s">
        <v>14</v>
      </c>
      <c r="L2512" t="s">
        <v>3</v>
      </c>
    </row>
    <row r="2513" spans="1:12" x14ac:dyDescent="0.25">
      <c r="A2513" t="s">
        <v>2633</v>
      </c>
      <c r="B2513" t="s">
        <v>297</v>
      </c>
      <c r="C2513" s="7">
        <v>45540</v>
      </c>
      <c r="D2513" t="str">
        <f t="shared" si="175"/>
        <v>Thu</v>
      </c>
      <c r="E2513" t="s">
        <v>2</v>
      </c>
      <c r="F2513" t="s">
        <v>22</v>
      </c>
      <c r="G2513">
        <v>614</v>
      </c>
      <c r="H2513" t="str">
        <f t="shared" si="176"/>
        <v>Medium</v>
      </c>
      <c r="I2513" t="str">
        <f>IF(G2513&lt;0, "YES", "NO")</f>
        <v>NO</v>
      </c>
      <c r="J2513" t="str">
        <f t="shared" si="174"/>
        <v>NO</v>
      </c>
      <c r="K2513" t="s">
        <v>14</v>
      </c>
      <c r="L2513" t="s">
        <v>57</v>
      </c>
    </row>
    <row r="2514" spans="1:12" x14ac:dyDescent="0.25">
      <c r="A2514" t="s">
        <v>2634</v>
      </c>
      <c r="B2514" t="s">
        <v>268</v>
      </c>
      <c r="C2514" s="7">
        <v>45006</v>
      </c>
      <c r="D2514" t="str">
        <f t="shared" si="175"/>
        <v>Tue</v>
      </c>
      <c r="E2514" t="s">
        <v>2</v>
      </c>
      <c r="F2514" t="s">
        <v>63</v>
      </c>
      <c r="G2514">
        <v>-500</v>
      </c>
      <c r="H2514" t="str">
        <f t="shared" si="176"/>
        <v>Micro</v>
      </c>
      <c r="I2514" t="str">
        <f>IF(G2514&lt;0, "YES", "NO")</f>
        <v>YES</v>
      </c>
      <c r="J2514" t="str">
        <f t="shared" si="174"/>
        <v>NO</v>
      </c>
      <c r="K2514" t="s">
        <v>27</v>
      </c>
      <c r="L2514" t="s">
        <v>129</v>
      </c>
    </row>
    <row r="2515" spans="1:12" x14ac:dyDescent="0.25">
      <c r="A2515" t="s">
        <v>2635</v>
      </c>
      <c r="B2515" t="s">
        <v>73</v>
      </c>
      <c r="C2515" s="7">
        <v>44534</v>
      </c>
      <c r="D2515" t="str">
        <f t="shared" si="175"/>
        <v>Sat</v>
      </c>
      <c r="E2515" t="s">
        <v>2</v>
      </c>
      <c r="F2515" t="s">
        <v>332</v>
      </c>
      <c r="G2515">
        <v>0</v>
      </c>
      <c r="H2515" t="str">
        <f t="shared" si="176"/>
        <v>Micro</v>
      </c>
      <c r="I2515" t="s">
        <v>13774</v>
      </c>
      <c r="J2515" t="str">
        <f t="shared" si="174"/>
        <v>NO</v>
      </c>
      <c r="K2515" t="s">
        <v>27</v>
      </c>
      <c r="L2515" t="s">
        <v>143</v>
      </c>
    </row>
    <row r="2516" spans="1:12" x14ac:dyDescent="0.25">
      <c r="A2516" t="s">
        <v>2636</v>
      </c>
      <c r="B2516" t="s">
        <v>455</v>
      </c>
      <c r="C2516" s="7">
        <v>44946</v>
      </c>
      <c r="D2516" t="str">
        <f t="shared" si="175"/>
        <v>Fri</v>
      </c>
      <c r="E2516" t="s">
        <v>2</v>
      </c>
      <c r="F2516" t="s">
        <v>49</v>
      </c>
      <c r="G2516">
        <v>1986</v>
      </c>
      <c r="H2516" t="str">
        <f t="shared" si="176"/>
        <v>Medium</v>
      </c>
      <c r="I2516" t="str">
        <f t="shared" ref="I2516:I2579" si="177">IF(G2516&lt;0, "YES", "NO")</f>
        <v>NO</v>
      </c>
      <c r="J2516" t="str">
        <f t="shared" si="174"/>
        <v>NO</v>
      </c>
      <c r="K2516" t="s">
        <v>13776</v>
      </c>
      <c r="L2516" t="s">
        <v>13777</v>
      </c>
    </row>
    <row r="2517" spans="1:12" x14ac:dyDescent="0.25">
      <c r="A2517" t="s">
        <v>2637</v>
      </c>
      <c r="B2517" t="s">
        <v>33</v>
      </c>
      <c r="C2517" s="7">
        <v>44449</v>
      </c>
      <c r="D2517" t="str">
        <f t="shared" si="175"/>
        <v>Fri</v>
      </c>
      <c r="E2517" t="s">
        <v>2</v>
      </c>
      <c r="F2517" t="s">
        <v>101</v>
      </c>
      <c r="G2517">
        <v>1664</v>
      </c>
      <c r="H2517" t="str">
        <f t="shared" si="176"/>
        <v>Medium</v>
      </c>
      <c r="I2517" t="str">
        <f t="shared" si="177"/>
        <v>NO</v>
      </c>
      <c r="J2517" t="str">
        <f t="shared" si="174"/>
        <v>NO</v>
      </c>
      <c r="K2517" t="s">
        <v>13775</v>
      </c>
      <c r="L2517" t="s">
        <v>143</v>
      </c>
    </row>
    <row r="2518" spans="1:12" x14ac:dyDescent="0.25">
      <c r="A2518" t="s">
        <v>2638</v>
      </c>
      <c r="B2518" t="s">
        <v>170</v>
      </c>
      <c r="C2518" s="7">
        <v>44560</v>
      </c>
      <c r="D2518" t="str">
        <f t="shared" si="175"/>
        <v>Thu</v>
      </c>
      <c r="E2518" t="s">
        <v>2</v>
      </c>
      <c r="F2518" t="s">
        <v>38</v>
      </c>
      <c r="G2518">
        <v>2556</v>
      </c>
      <c r="H2518" t="str">
        <f t="shared" si="176"/>
        <v>Large</v>
      </c>
      <c r="I2518" t="str">
        <f t="shared" si="177"/>
        <v>NO</v>
      </c>
      <c r="J2518" t="str">
        <f t="shared" si="174"/>
        <v>NO</v>
      </c>
      <c r="K2518" t="s">
        <v>176</v>
      </c>
      <c r="L2518" t="s">
        <v>57</v>
      </c>
    </row>
    <row r="2519" spans="1:12" x14ac:dyDescent="0.25">
      <c r="A2519" t="s">
        <v>2639</v>
      </c>
      <c r="B2519" t="s">
        <v>18</v>
      </c>
      <c r="C2519" s="7">
        <v>44573</v>
      </c>
      <c r="D2519" t="str">
        <f t="shared" si="175"/>
        <v>Wed</v>
      </c>
      <c r="E2519" t="s">
        <v>2</v>
      </c>
      <c r="F2519" t="s">
        <v>38</v>
      </c>
      <c r="G2519">
        <v>5591</v>
      </c>
      <c r="H2519" t="str">
        <f t="shared" si="176"/>
        <v>Large</v>
      </c>
      <c r="I2519" t="str">
        <f t="shared" si="177"/>
        <v>NO</v>
      </c>
      <c r="J2519" t="str">
        <f t="shared" si="174"/>
        <v>NO</v>
      </c>
      <c r="K2519" t="s">
        <v>14</v>
      </c>
      <c r="L2519" t="s">
        <v>206</v>
      </c>
    </row>
    <row r="2520" spans="1:12" x14ac:dyDescent="0.25">
      <c r="A2520" t="s">
        <v>2640</v>
      </c>
      <c r="B2520" t="s">
        <v>58</v>
      </c>
      <c r="C2520" s="7">
        <v>44805</v>
      </c>
      <c r="D2520" t="str">
        <f t="shared" si="175"/>
        <v>Thu</v>
      </c>
      <c r="E2520" t="s">
        <v>9</v>
      </c>
      <c r="F2520" t="s">
        <v>112</v>
      </c>
      <c r="G2520">
        <v>39709</v>
      </c>
      <c r="H2520" t="str">
        <f t="shared" si="176"/>
        <v>Large</v>
      </c>
      <c r="I2520" t="str">
        <f t="shared" si="177"/>
        <v>NO</v>
      </c>
      <c r="J2520" t="str">
        <f t="shared" si="174"/>
        <v>NO</v>
      </c>
      <c r="K2520" t="s">
        <v>176</v>
      </c>
      <c r="L2520" t="s">
        <v>80</v>
      </c>
    </row>
    <row r="2521" spans="1:12" x14ac:dyDescent="0.25">
      <c r="A2521" t="s">
        <v>2641</v>
      </c>
      <c r="B2521" t="s">
        <v>180</v>
      </c>
      <c r="C2521" s="7">
        <v>45055</v>
      </c>
      <c r="D2521" t="str">
        <f t="shared" si="175"/>
        <v>Tue</v>
      </c>
      <c r="E2521" t="s">
        <v>2</v>
      </c>
      <c r="F2521" t="s">
        <v>101</v>
      </c>
      <c r="G2521">
        <v>2988</v>
      </c>
      <c r="H2521" t="str">
        <f t="shared" si="176"/>
        <v>Large</v>
      </c>
      <c r="I2521" t="str">
        <f t="shared" si="177"/>
        <v>NO</v>
      </c>
      <c r="J2521" t="str">
        <f t="shared" si="174"/>
        <v>NO</v>
      </c>
      <c r="K2521" t="s">
        <v>13776</v>
      </c>
      <c r="L2521" t="s">
        <v>19</v>
      </c>
    </row>
    <row r="2522" spans="1:12" x14ac:dyDescent="0.25">
      <c r="A2522" t="s">
        <v>2642</v>
      </c>
      <c r="B2522" t="s">
        <v>16</v>
      </c>
      <c r="C2522" s="7">
        <v>45364</v>
      </c>
      <c r="D2522" t="str">
        <f t="shared" si="175"/>
        <v>Wed</v>
      </c>
      <c r="E2522" t="s">
        <v>9</v>
      </c>
      <c r="F2522" t="s">
        <v>49</v>
      </c>
      <c r="G2522">
        <v>47834</v>
      </c>
      <c r="H2522" t="str">
        <f t="shared" si="176"/>
        <v>Large</v>
      </c>
      <c r="I2522" t="str">
        <f t="shared" si="177"/>
        <v>NO</v>
      </c>
      <c r="J2522" t="str">
        <f t="shared" si="174"/>
        <v>NO</v>
      </c>
      <c r="K2522" t="s">
        <v>13776</v>
      </c>
      <c r="L2522" t="s">
        <v>13793</v>
      </c>
    </row>
    <row r="2523" spans="1:12" x14ac:dyDescent="0.25">
      <c r="A2523" t="s">
        <v>2643</v>
      </c>
      <c r="B2523" t="s">
        <v>145</v>
      </c>
      <c r="C2523" s="7">
        <v>45404</v>
      </c>
      <c r="D2523" t="str">
        <f t="shared" si="175"/>
        <v>Mon</v>
      </c>
      <c r="E2523" t="s">
        <v>2</v>
      </c>
      <c r="F2523" t="s">
        <v>38</v>
      </c>
      <c r="G2523">
        <v>16728</v>
      </c>
      <c r="H2523" t="str">
        <f t="shared" si="176"/>
        <v>Large</v>
      </c>
      <c r="I2523" t="str">
        <f t="shared" si="177"/>
        <v>NO</v>
      </c>
      <c r="J2523" t="str">
        <f t="shared" si="174"/>
        <v>NO</v>
      </c>
      <c r="K2523" t="s">
        <v>13775</v>
      </c>
      <c r="L2523" t="s">
        <v>13793</v>
      </c>
    </row>
    <row r="2524" spans="1:12" x14ac:dyDescent="0.25">
      <c r="A2524" t="s">
        <v>2644</v>
      </c>
      <c r="B2524" t="s">
        <v>409</v>
      </c>
      <c r="C2524" s="7">
        <v>45644</v>
      </c>
      <c r="D2524" t="str">
        <f t="shared" si="175"/>
        <v>Wed</v>
      </c>
      <c r="E2524" t="s">
        <v>9</v>
      </c>
      <c r="F2524" t="s">
        <v>38</v>
      </c>
      <c r="G2524">
        <v>28632</v>
      </c>
      <c r="H2524" t="str">
        <f t="shared" si="176"/>
        <v>Large</v>
      </c>
      <c r="I2524" t="str">
        <f t="shared" si="177"/>
        <v>NO</v>
      </c>
      <c r="J2524" t="str">
        <f t="shared" si="174"/>
        <v>NO</v>
      </c>
      <c r="K2524" t="s">
        <v>13776</v>
      </c>
      <c r="L2524" t="s">
        <v>57</v>
      </c>
    </row>
    <row r="2525" spans="1:12" x14ac:dyDescent="0.25">
      <c r="A2525" t="s">
        <v>2645</v>
      </c>
      <c r="B2525" t="s">
        <v>279</v>
      </c>
      <c r="C2525" s="7">
        <v>44440</v>
      </c>
      <c r="D2525" t="str">
        <f t="shared" si="175"/>
        <v>Wed</v>
      </c>
      <c r="E2525" t="s">
        <v>2</v>
      </c>
      <c r="F2525" t="s">
        <v>112</v>
      </c>
      <c r="G2525">
        <v>5959</v>
      </c>
      <c r="H2525" t="str">
        <f t="shared" si="176"/>
        <v>Large</v>
      </c>
      <c r="I2525" t="str">
        <f t="shared" si="177"/>
        <v>NO</v>
      </c>
      <c r="J2525" t="str">
        <f t="shared" si="174"/>
        <v>NO</v>
      </c>
      <c r="K2525" t="s">
        <v>13776</v>
      </c>
      <c r="L2525" t="s">
        <v>6</v>
      </c>
    </row>
    <row r="2526" spans="1:12" x14ac:dyDescent="0.25">
      <c r="A2526" t="s">
        <v>2646</v>
      </c>
      <c r="B2526" t="s">
        <v>480</v>
      </c>
      <c r="C2526" s="7">
        <v>44934</v>
      </c>
      <c r="D2526" t="str">
        <f t="shared" si="175"/>
        <v>Sun</v>
      </c>
      <c r="E2526" t="s">
        <v>2</v>
      </c>
      <c r="F2526" t="s">
        <v>38</v>
      </c>
      <c r="G2526">
        <v>1673</v>
      </c>
      <c r="H2526" t="str">
        <f t="shared" si="176"/>
        <v>Medium</v>
      </c>
      <c r="I2526" t="str">
        <f t="shared" si="177"/>
        <v>NO</v>
      </c>
      <c r="J2526" t="str">
        <f t="shared" si="174"/>
        <v>NO</v>
      </c>
      <c r="K2526" t="s">
        <v>27</v>
      </c>
      <c r="L2526" t="s">
        <v>19</v>
      </c>
    </row>
    <row r="2527" spans="1:12" x14ac:dyDescent="0.25">
      <c r="A2527" t="s">
        <v>2647</v>
      </c>
      <c r="B2527" t="s">
        <v>97</v>
      </c>
      <c r="C2527" s="7">
        <v>44828</v>
      </c>
      <c r="D2527" t="str">
        <f t="shared" si="175"/>
        <v>Sat</v>
      </c>
      <c r="E2527" t="s">
        <v>2</v>
      </c>
      <c r="F2527" t="s">
        <v>38</v>
      </c>
      <c r="G2527">
        <v>3440</v>
      </c>
      <c r="H2527" t="str">
        <f t="shared" si="176"/>
        <v>Large</v>
      </c>
      <c r="I2527" t="str">
        <f t="shared" si="177"/>
        <v>NO</v>
      </c>
      <c r="J2527" t="str">
        <f t="shared" si="174"/>
        <v>NO</v>
      </c>
      <c r="K2527" t="s">
        <v>13776</v>
      </c>
      <c r="L2527" t="s">
        <v>57</v>
      </c>
    </row>
    <row r="2528" spans="1:12" x14ac:dyDescent="0.25">
      <c r="A2528" t="s">
        <v>2648</v>
      </c>
      <c r="B2528" t="s">
        <v>157</v>
      </c>
      <c r="C2528" s="7">
        <v>44300</v>
      </c>
      <c r="D2528" t="str">
        <f t="shared" si="175"/>
        <v>Wed</v>
      </c>
      <c r="E2528" t="s">
        <v>2</v>
      </c>
      <c r="F2528" t="s">
        <v>112</v>
      </c>
      <c r="G2528">
        <v>3418</v>
      </c>
      <c r="H2528" t="str">
        <f t="shared" si="176"/>
        <v>Large</v>
      </c>
      <c r="I2528" t="str">
        <f t="shared" si="177"/>
        <v>NO</v>
      </c>
      <c r="J2528" t="str">
        <f t="shared" si="174"/>
        <v>NO</v>
      </c>
      <c r="K2528" t="s">
        <v>13775</v>
      </c>
      <c r="L2528" t="s">
        <v>129</v>
      </c>
    </row>
    <row r="2529" spans="1:12" x14ac:dyDescent="0.25">
      <c r="A2529" t="s">
        <v>2649</v>
      </c>
      <c r="B2529" t="s">
        <v>93</v>
      </c>
      <c r="C2529" s="7">
        <v>44350</v>
      </c>
      <c r="D2529" t="str">
        <f t="shared" si="175"/>
        <v>Thu</v>
      </c>
      <c r="E2529" t="s">
        <v>2</v>
      </c>
      <c r="F2529" t="s">
        <v>10</v>
      </c>
      <c r="G2529">
        <v>8875</v>
      </c>
      <c r="H2529" t="str">
        <f t="shared" si="176"/>
        <v>Large</v>
      </c>
      <c r="I2529" t="str">
        <f t="shared" si="177"/>
        <v>NO</v>
      </c>
      <c r="J2529" t="str">
        <f t="shared" si="174"/>
        <v>NO</v>
      </c>
      <c r="K2529" t="s">
        <v>176</v>
      </c>
      <c r="L2529" t="s">
        <v>19</v>
      </c>
    </row>
    <row r="2530" spans="1:12" x14ac:dyDescent="0.25">
      <c r="A2530" t="s">
        <v>2650</v>
      </c>
      <c r="B2530" t="s">
        <v>995</v>
      </c>
      <c r="C2530" s="7">
        <v>45157</v>
      </c>
      <c r="D2530" t="str">
        <f t="shared" si="175"/>
        <v>Sat</v>
      </c>
      <c r="E2530" t="s">
        <v>2</v>
      </c>
      <c r="F2530" t="s">
        <v>101</v>
      </c>
      <c r="G2530">
        <v>1211</v>
      </c>
      <c r="H2530" t="str">
        <f t="shared" si="176"/>
        <v>Medium</v>
      </c>
      <c r="I2530" t="str">
        <f t="shared" si="177"/>
        <v>NO</v>
      </c>
      <c r="J2530" t="str">
        <f t="shared" si="174"/>
        <v>NO</v>
      </c>
      <c r="K2530" t="s">
        <v>14</v>
      </c>
      <c r="L2530" t="s">
        <v>19</v>
      </c>
    </row>
    <row r="2531" spans="1:12" x14ac:dyDescent="0.25">
      <c r="A2531" t="s">
        <v>2651</v>
      </c>
      <c r="B2531" t="s">
        <v>79</v>
      </c>
      <c r="C2531" s="7">
        <v>45466</v>
      </c>
      <c r="D2531" t="str">
        <f t="shared" si="175"/>
        <v>Sun</v>
      </c>
      <c r="E2531" t="s">
        <v>2</v>
      </c>
      <c r="F2531" t="s">
        <v>69</v>
      </c>
      <c r="G2531">
        <v>7057</v>
      </c>
      <c r="H2531" t="str">
        <f t="shared" si="176"/>
        <v>Large</v>
      </c>
      <c r="I2531" t="str">
        <f t="shared" si="177"/>
        <v>NO</v>
      </c>
      <c r="J2531" t="str">
        <f t="shared" si="174"/>
        <v>NO</v>
      </c>
      <c r="K2531" t="s">
        <v>176</v>
      </c>
      <c r="L2531" t="s">
        <v>143</v>
      </c>
    </row>
    <row r="2532" spans="1:12" x14ac:dyDescent="0.25">
      <c r="A2532" t="s">
        <v>2652</v>
      </c>
      <c r="B2532" t="s">
        <v>542</v>
      </c>
      <c r="C2532" s="7">
        <v>44573</v>
      </c>
      <c r="D2532" t="str">
        <f t="shared" si="175"/>
        <v>Wed</v>
      </c>
      <c r="E2532" t="s">
        <v>2</v>
      </c>
      <c r="F2532" t="s">
        <v>69</v>
      </c>
      <c r="G2532">
        <v>5581</v>
      </c>
      <c r="H2532" t="str">
        <f t="shared" si="176"/>
        <v>Large</v>
      </c>
      <c r="I2532" t="str">
        <f t="shared" si="177"/>
        <v>NO</v>
      </c>
      <c r="J2532" t="str">
        <f t="shared" si="174"/>
        <v>NO</v>
      </c>
      <c r="K2532" t="s">
        <v>13776</v>
      </c>
      <c r="L2532" t="s">
        <v>13793</v>
      </c>
    </row>
    <row r="2533" spans="1:12" x14ac:dyDescent="0.25">
      <c r="A2533" t="s">
        <v>2653</v>
      </c>
      <c r="B2533" t="s">
        <v>82</v>
      </c>
      <c r="C2533" s="7">
        <v>45431</v>
      </c>
      <c r="D2533" t="str">
        <f t="shared" si="175"/>
        <v>Sun</v>
      </c>
      <c r="E2533" t="s">
        <v>2</v>
      </c>
      <c r="F2533" t="s">
        <v>63</v>
      </c>
      <c r="G2533">
        <v>2373</v>
      </c>
      <c r="H2533" t="str">
        <f t="shared" si="176"/>
        <v>Large</v>
      </c>
      <c r="I2533" t="str">
        <f t="shared" si="177"/>
        <v>NO</v>
      </c>
      <c r="J2533" t="str">
        <f t="shared" si="174"/>
        <v>NO</v>
      </c>
      <c r="K2533" t="s">
        <v>13776</v>
      </c>
      <c r="L2533" t="s">
        <v>143</v>
      </c>
    </row>
    <row r="2534" spans="1:12" x14ac:dyDescent="0.25">
      <c r="A2534" t="s">
        <v>2654</v>
      </c>
      <c r="B2534" t="s">
        <v>42</v>
      </c>
      <c r="C2534" s="7">
        <v>45525</v>
      </c>
      <c r="D2534" t="str">
        <f t="shared" si="175"/>
        <v>Wed</v>
      </c>
      <c r="E2534" t="s">
        <v>2</v>
      </c>
      <c r="F2534" t="s">
        <v>38</v>
      </c>
      <c r="G2534">
        <v>9988</v>
      </c>
      <c r="H2534" t="str">
        <f t="shared" si="176"/>
        <v>Large</v>
      </c>
      <c r="I2534" t="str">
        <f t="shared" si="177"/>
        <v>NO</v>
      </c>
      <c r="J2534" t="str">
        <f t="shared" si="174"/>
        <v>NO</v>
      </c>
      <c r="K2534" t="s">
        <v>14</v>
      </c>
      <c r="L2534" t="s">
        <v>109</v>
      </c>
    </row>
    <row r="2535" spans="1:12" x14ac:dyDescent="0.25">
      <c r="A2535" t="s">
        <v>2655</v>
      </c>
      <c r="B2535" t="s">
        <v>839</v>
      </c>
      <c r="C2535" s="7">
        <v>44906</v>
      </c>
      <c r="D2535" t="str">
        <f t="shared" si="175"/>
        <v>Sun</v>
      </c>
      <c r="E2535" t="s">
        <v>9</v>
      </c>
      <c r="F2535" t="s">
        <v>38</v>
      </c>
      <c r="G2535">
        <v>71355</v>
      </c>
      <c r="H2535" t="str">
        <f t="shared" si="176"/>
        <v>Large</v>
      </c>
      <c r="I2535" t="str">
        <f t="shared" si="177"/>
        <v>NO</v>
      </c>
      <c r="J2535" t="str">
        <f t="shared" si="174"/>
        <v>NO</v>
      </c>
      <c r="K2535" t="s">
        <v>14</v>
      </c>
      <c r="L2535" t="s">
        <v>6</v>
      </c>
    </row>
    <row r="2536" spans="1:12" x14ac:dyDescent="0.25">
      <c r="A2536" t="s">
        <v>2656</v>
      </c>
      <c r="B2536" t="s">
        <v>186</v>
      </c>
      <c r="C2536" s="7">
        <v>44634</v>
      </c>
      <c r="D2536" t="str">
        <f t="shared" si="175"/>
        <v>Mon</v>
      </c>
      <c r="E2536" t="s">
        <v>9</v>
      </c>
      <c r="F2536" t="s">
        <v>38</v>
      </c>
      <c r="G2536">
        <v>63489</v>
      </c>
      <c r="H2536" t="str">
        <f t="shared" si="176"/>
        <v>Large</v>
      </c>
      <c r="I2536" t="str">
        <f t="shared" si="177"/>
        <v>NO</v>
      </c>
      <c r="J2536" t="str">
        <f t="shared" si="174"/>
        <v>NO</v>
      </c>
      <c r="K2536" t="s">
        <v>14</v>
      </c>
      <c r="L2536" t="s">
        <v>57</v>
      </c>
    </row>
    <row r="2537" spans="1:12" x14ac:dyDescent="0.25">
      <c r="A2537" t="s">
        <v>2657</v>
      </c>
      <c r="B2537" t="s">
        <v>294</v>
      </c>
      <c r="C2537" s="7">
        <v>45614</v>
      </c>
      <c r="D2537" t="str">
        <f t="shared" si="175"/>
        <v>Mon</v>
      </c>
      <c r="E2537" t="s">
        <v>2</v>
      </c>
      <c r="F2537" t="s">
        <v>112</v>
      </c>
      <c r="G2537">
        <v>4778</v>
      </c>
      <c r="H2537" t="str">
        <f t="shared" si="176"/>
        <v>Large</v>
      </c>
      <c r="I2537" t="str">
        <f t="shared" si="177"/>
        <v>NO</v>
      </c>
      <c r="J2537" t="str">
        <f t="shared" si="174"/>
        <v>NO</v>
      </c>
      <c r="K2537" t="s">
        <v>14</v>
      </c>
      <c r="L2537" t="s">
        <v>109</v>
      </c>
    </row>
    <row r="2538" spans="1:12" x14ac:dyDescent="0.25">
      <c r="A2538" t="s">
        <v>2658</v>
      </c>
      <c r="B2538" t="s">
        <v>226</v>
      </c>
      <c r="C2538" s="7">
        <v>45302</v>
      </c>
      <c r="D2538" t="str">
        <f t="shared" si="175"/>
        <v>Thu</v>
      </c>
      <c r="E2538" t="s">
        <v>2</v>
      </c>
      <c r="F2538" t="s">
        <v>13799</v>
      </c>
      <c r="G2538">
        <v>838</v>
      </c>
      <c r="H2538" t="str">
        <f t="shared" si="176"/>
        <v>Medium</v>
      </c>
      <c r="I2538" t="str">
        <f t="shared" si="177"/>
        <v>NO</v>
      </c>
      <c r="J2538" t="str">
        <f t="shared" si="174"/>
        <v>NO</v>
      </c>
      <c r="K2538" t="s">
        <v>176</v>
      </c>
      <c r="L2538" t="s">
        <v>143</v>
      </c>
    </row>
    <row r="2539" spans="1:12" x14ac:dyDescent="0.25">
      <c r="A2539" t="s">
        <v>2659</v>
      </c>
      <c r="B2539" t="s">
        <v>71</v>
      </c>
      <c r="C2539" s="7">
        <v>45163</v>
      </c>
      <c r="D2539" t="str">
        <f t="shared" si="175"/>
        <v>Fri</v>
      </c>
      <c r="E2539" t="s">
        <v>2</v>
      </c>
      <c r="F2539" t="s">
        <v>49</v>
      </c>
      <c r="G2539">
        <v>885</v>
      </c>
      <c r="H2539" t="str">
        <f t="shared" si="176"/>
        <v>Medium</v>
      </c>
      <c r="I2539" t="str">
        <f t="shared" si="177"/>
        <v>NO</v>
      </c>
      <c r="J2539" t="str">
        <f t="shared" si="174"/>
        <v>NO</v>
      </c>
      <c r="K2539" t="s">
        <v>176</v>
      </c>
      <c r="L2539" t="s">
        <v>13793</v>
      </c>
    </row>
    <row r="2540" spans="1:12" x14ac:dyDescent="0.25">
      <c r="A2540" t="s">
        <v>2660</v>
      </c>
      <c r="B2540" t="s">
        <v>140</v>
      </c>
      <c r="C2540" s="7">
        <v>44817</v>
      </c>
      <c r="D2540" t="str">
        <f t="shared" si="175"/>
        <v>Tue</v>
      </c>
      <c r="E2540" t="s">
        <v>2</v>
      </c>
      <c r="F2540" t="s">
        <v>168</v>
      </c>
      <c r="G2540">
        <v>983</v>
      </c>
      <c r="H2540" t="str">
        <f t="shared" si="176"/>
        <v>Medium</v>
      </c>
      <c r="I2540" t="str">
        <f t="shared" si="177"/>
        <v>NO</v>
      </c>
      <c r="J2540" t="str">
        <f t="shared" si="174"/>
        <v>NO</v>
      </c>
      <c r="K2540" t="s">
        <v>13775</v>
      </c>
      <c r="L2540" t="s">
        <v>13793</v>
      </c>
    </row>
    <row r="2541" spans="1:12" x14ac:dyDescent="0.25">
      <c r="A2541" t="s">
        <v>2661</v>
      </c>
      <c r="B2541" t="s">
        <v>11</v>
      </c>
      <c r="C2541" s="7">
        <v>44755</v>
      </c>
      <c r="D2541" t="str">
        <f t="shared" si="175"/>
        <v>Wed</v>
      </c>
      <c r="E2541" t="s">
        <v>2</v>
      </c>
      <c r="F2541" t="s">
        <v>13792</v>
      </c>
      <c r="G2541">
        <v>8422</v>
      </c>
      <c r="H2541" t="str">
        <f t="shared" si="176"/>
        <v>Large</v>
      </c>
      <c r="I2541" t="str">
        <f t="shared" si="177"/>
        <v>NO</v>
      </c>
      <c r="J2541" t="str">
        <f t="shared" si="174"/>
        <v>NO</v>
      </c>
      <c r="K2541" t="s">
        <v>27</v>
      </c>
      <c r="L2541" t="s">
        <v>13777</v>
      </c>
    </row>
    <row r="2542" spans="1:12" x14ac:dyDescent="0.25">
      <c r="A2542" t="s">
        <v>2662</v>
      </c>
      <c r="B2542" t="s">
        <v>201</v>
      </c>
      <c r="C2542" s="7">
        <v>45383</v>
      </c>
      <c r="D2542" t="str">
        <f t="shared" si="175"/>
        <v>Mon</v>
      </c>
      <c r="E2542" t="s">
        <v>2</v>
      </c>
      <c r="F2542" t="s">
        <v>112</v>
      </c>
      <c r="G2542">
        <v>7181</v>
      </c>
      <c r="H2542" t="str">
        <f t="shared" si="176"/>
        <v>Large</v>
      </c>
      <c r="I2542" t="str">
        <f t="shared" si="177"/>
        <v>NO</v>
      </c>
      <c r="J2542" t="str">
        <f t="shared" si="174"/>
        <v>NO</v>
      </c>
      <c r="K2542" t="s">
        <v>27</v>
      </c>
      <c r="L2542" t="s">
        <v>129</v>
      </c>
    </row>
    <row r="2543" spans="1:12" x14ac:dyDescent="0.25">
      <c r="A2543" t="s">
        <v>2663</v>
      </c>
      <c r="B2543" t="s">
        <v>254</v>
      </c>
      <c r="C2543" s="7">
        <v>44613</v>
      </c>
      <c r="D2543" t="str">
        <f t="shared" si="175"/>
        <v>Mon</v>
      </c>
      <c r="E2543" t="s">
        <v>2</v>
      </c>
      <c r="F2543" t="s">
        <v>38</v>
      </c>
      <c r="G2543">
        <v>2459</v>
      </c>
      <c r="H2543" t="str">
        <f t="shared" si="176"/>
        <v>Large</v>
      </c>
      <c r="I2543" t="str">
        <f t="shared" si="177"/>
        <v>NO</v>
      </c>
      <c r="J2543" t="str">
        <f t="shared" si="174"/>
        <v>NO</v>
      </c>
      <c r="K2543" t="s">
        <v>14</v>
      </c>
      <c r="L2543" t="s">
        <v>143</v>
      </c>
    </row>
    <row r="2544" spans="1:12" x14ac:dyDescent="0.25">
      <c r="A2544" t="s">
        <v>2664</v>
      </c>
      <c r="B2544" t="s">
        <v>447</v>
      </c>
      <c r="C2544" s="7">
        <v>45090</v>
      </c>
      <c r="D2544" t="str">
        <f t="shared" si="175"/>
        <v>Tue</v>
      </c>
      <c r="E2544" t="s">
        <v>2</v>
      </c>
      <c r="F2544" t="s">
        <v>10</v>
      </c>
      <c r="G2544">
        <v>4324</v>
      </c>
      <c r="H2544" t="str">
        <f t="shared" si="176"/>
        <v>Large</v>
      </c>
      <c r="I2544" t="str">
        <f t="shared" si="177"/>
        <v>NO</v>
      </c>
      <c r="J2544" t="str">
        <f t="shared" si="174"/>
        <v>NO</v>
      </c>
      <c r="K2544" t="s">
        <v>27</v>
      </c>
      <c r="L2544" t="s">
        <v>143</v>
      </c>
    </row>
    <row r="2545" spans="1:12" x14ac:dyDescent="0.25">
      <c r="A2545" t="s">
        <v>2665</v>
      </c>
      <c r="B2545" t="s">
        <v>246</v>
      </c>
      <c r="C2545" s="7">
        <v>44625</v>
      </c>
      <c r="D2545" t="str">
        <f t="shared" si="175"/>
        <v>Sat</v>
      </c>
      <c r="E2545" t="s">
        <v>2</v>
      </c>
      <c r="F2545" t="s">
        <v>49</v>
      </c>
      <c r="G2545">
        <v>5609</v>
      </c>
      <c r="H2545" t="str">
        <f t="shared" si="176"/>
        <v>Large</v>
      </c>
      <c r="I2545" t="str">
        <f t="shared" si="177"/>
        <v>NO</v>
      </c>
      <c r="J2545" t="str">
        <f t="shared" si="174"/>
        <v>NO</v>
      </c>
      <c r="K2545" t="s">
        <v>27</v>
      </c>
      <c r="L2545" t="s">
        <v>129</v>
      </c>
    </row>
    <row r="2546" spans="1:12" x14ac:dyDescent="0.25">
      <c r="A2546" t="s">
        <v>2666</v>
      </c>
      <c r="B2546" t="s">
        <v>119</v>
      </c>
      <c r="C2546" s="7">
        <v>45246</v>
      </c>
      <c r="D2546" t="str">
        <f t="shared" si="175"/>
        <v>Thu</v>
      </c>
      <c r="E2546" t="s">
        <v>2</v>
      </c>
      <c r="F2546" t="s">
        <v>101</v>
      </c>
      <c r="G2546">
        <v>8801</v>
      </c>
      <c r="H2546" t="str">
        <f t="shared" si="176"/>
        <v>Large</v>
      </c>
      <c r="I2546" t="str">
        <f t="shared" si="177"/>
        <v>NO</v>
      </c>
      <c r="J2546" t="str">
        <f t="shared" si="174"/>
        <v>NO</v>
      </c>
      <c r="K2546" t="s">
        <v>13776</v>
      </c>
      <c r="L2546" t="s">
        <v>109</v>
      </c>
    </row>
    <row r="2547" spans="1:12" x14ac:dyDescent="0.25">
      <c r="A2547" t="s">
        <v>2667</v>
      </c>
      <c r="B2547" t="s">
        <v>193</v>
      </c>
      <c r="C2547" s="7">
        <v>45405</v>
      </c>
      <c r="D2547" t="str">
        <f t="shared" si="175"/>
        <v>Tue</v>
      </c>
      <c r="E2547" t="s">
        <v>9</v>
      </c>
      <c r="F2547" t="s">
        <v>38</v>
      </c>
      <c r="G2547">
        <v>63482</v>
      </c>
      <c r="H2547" t="str">
        <f t="shared" si="176"/>
        <v>Large</v>
      </c>
      <c r="I2547" t="str">
        <f t="shared" si="177"/>
        <v>NO</v>
      </c>
      <c r="J2547" t="str">
        <f t="shared" si="174"/>
        <v>NO</v>
      </c>
      <c r="K2547" t="s">
        <v>27</v>
      </c>
      <c r="L2547" t="s">
        <v>19</v>
      </c>
    </row>
    <row r="2548" spans="1:12" x14ac:dyDescent="0.25">
      <c r="A2548" t="s">
        <v>2668</v>
      </c>
      <c r="B2548" t="s">
        <v>128</v>
      </c>
      <c r="C2548" s="7">
        <v>45243</v>
      </c>
      <c r="D2548" t="str">
        <f t="shared" si="175"/>
        <v>Mon</v>
      </c>
      <c r="E2548" t="s">
        <v>2</v>
      </c>
      <c r="F2548" t="s">
        <v>551</v>
      </c>
      <c r="G2548">
        <v>4892</v>
      </c>
      <c r="H2548" t="str">
        <f t="shared" si="176"/>
        <v>Large</v>
      </c>
      <c r="I2548" t="str">
        <f t="shared" si="177"/>
        <v>NO</v>
      </c>
      <c r="J2548" t="str">
        <f t="shared" si="174"/>
        <v>NO</v>
      </c>
      <c r="K2548" t="s">
        <v>13776</v>
      </c>
      <c r="L2548" t="s">
        <v>80</v>
      </c>
    </row>
    <row r="2549" spans="1:12" x14ac:dyDescent="0.25">
      <c r="A2549" t="s">
        <v>2669</v>
      </c>
      <c r="B2549" t="s">
        <v>40</v>
      </c>
      <c r="C2549" s="7">
        <v>44867</v>
      </c>
      <c r="D2549" t="str">
        <f t="shared" si="175"/>
        <v>Wed</v>
      </c>
      <c r="E2549" t="s">
        <v>9</v>
      </c>
      <c r="F2549" t="s">
        <v>101</v>
      </c>
      <c r="G2549">
        <v>30247</v>
      </c>
      <c r="H2549" t="str">
        <f t="shared" si="176"/>
        <v>Large</v>
      </c>
      <c r="I2549" t="str">
        <f t="shared" si="177"/>
        <v>NO</v>
      </c>
      <c r="J2549" t="str">
        <f t="shared" si="174"/>
        <v>NO</v>
      </c>
      <c r="K2549" t="s">
        <v>13776</v>
      </c>
      <c r="L2549" t="s">
        <v>109</v>
      </c>
    </row>
    <row r="2550" spans="1:12" x14ac:dyDescent="0.25">
      <c r="A2550" t="s">
        <v>2670</v>
      </c>
      <c r="B2550" t="s">
        <v>111</v>
      </c>
      <c r="C2550" s="7">
        <v>45630</v>
      </c>
      <c r="D2550" t="str">
        <f t="shared" si="175"/>
        <v>Wed</v>
      </c>
      <c r="E2550" t="s">
        <v>2</v>
      </c>
      <c r="F2550" t="s">
        <v>69</v>
      </c>
      <c r="G2550">
        <v>7493</v>
      </c>
      <c r="H2550" t="str">
        <f t="shared" si="176"/>
        <v>Large</v>
      </c>
      <c r="I2550" t="str">
        <f t="shared" si="177"/>
        <v>NO</v>
      </c>
      <c r="J2550" t="str">
        <f t="shared" si="174"/>
        <v>NO</v>
      </c>
      <c r="K2550" t="s">
        <v>13775</v>
      </c>
      <c r="L2550" t="s">
        <v>13793</v>
      </c>
    </row>
    <row r="2551" spans="1:12" x14ac:dyDescent="0.25">
      <c r="A2551" t="s">
        <v>2671</v>
      </c>
      <c r="B2551" t="s">
        <v>347</v>
      </c>
      <c r="C2551" s="7">
        <v>45304</v>
      </c>
      <c r="D2551" t="str">
        <f t="shared" si="175"/>
        <v>Sat</v>
      </c>
      <c r="E2551" t="s">
        <v>9</v>
      </c>
      <c r="F2551" t="s">
        <v>49</v>
      </c>
      <c r="G2551">
        <v>68997</v>
      </c>
      <c r="H2551" t="str">
        <f t="shared" si="176"/>
        <v>Large</v>
      </c>
      <c r="I2551" t="str">
        <f t="shared" si="177"/>
        <v>NO</v>
      </c>
      <c r="J2551" t="str">
        <f t="shared" si="174"/>
        <v>NO</v>
      </c>
      <c r="K2551" t="s">
        <v>13776</v>
      </c>
      <c r="L2551" t="s">
        <v>13777</v>
      </c>
    </row>
    <row r="2552" spans="1:12" x14ac:dyDescent="0.25">
      <c r="A2552" t="s">
        <v>2672</v>
      </c>
      <c r="B2552" t="s">
        <v>62</v>
      </c>
      <c r="C2552" s="7">
        <v>45471</v>
      </c>
      <c r="D2552" t="str">
        <f t="shared" si="175"/>
        <v>Fri</v>
      </c>
      <c r="E2552" t="s">
        <v>2</v>
      </c>
      <c r="F2552" t="s">
        <v>63</v>
      </c>
      <c r="G2552">
        <v>661</v>
      </c>
      <c r="H2552" t="str">
        <f t="shared" si="176"/>
        <v>Medium</v>
      </c>
      <c r="I2552" t="str">
        <f t="shared" si="177"/>
        <v>NO</v>
      </c>
      <c r="J2552" t="str">
        <f t="shared" si="174"/>
        <v>NO</v>
      </c>
      <c r="K2552" t="s">
        <v>13776</v>
      </c>
      <c r="L2552" t="s">
        <v>13777</v>
      </c>
    </row>
    <row r="2553" spans="1:12" x14ac:dyDescent="0.25">
      <c r="A2553" t="s">
        <v>2673</v>
      </c>
      <c r="B2553" t="s">
        <v>142</v>
      </c>
      <c r="C2553" s="7">
        <v>44321</v>
      </c>
      <c r="D2553" t="str">
        <f t="shared" si="175"/>
        <v>Wed</v>
      </c>
      <c r="E2553" t="s">
        <v>9</v>
      </c>
      <c r="F2553" t="s">
        <v>101</v>
      </c>
      <c r="G2553">
        <v>65615</v>
      </c>
      <c r="H2553" t="str">
        <f t="shared" si="176"/>
        <v>Large</v>
      </c>
      <c r="I2553" t="str">
        <f t="shared" si="177"/>
        <v>NO</v>
      </c>
      <c r="J2553" t="str">
        <f t="shared" si="174"/>
        <v>NO</v>
      </c>
      <c r="K2553" t="s">
        <v>176</v>
      </c>
      <c r="L2553" t="s">
        <v>109</v>
      </c>
    </row>
    <row r="2554" spans="1:12" x14ac:dyDescent="0.25">
      <c r="A2554" t="s">
        <v>2674</v>
      </c>
      <c r="B2554" t="s">
        <v>157</v>
      </c>
      <c r="C2554" s="7">
        <v>45152</v>
      </c>
      <c r="D2554" t="str">
        <f t="shared" si="175"/>
        <v>Mon</v>
      </c>
      <c r="E2554" t="s">
        <v>2</v>
      </c>
      <c r="F2554" t="s">
        <v>69</v>
      </c>
      <c r="G2554">
        <v>14532</v>
      </c>
      <c r="H2554" t="str">
        <f t="shared" si="176"/>
        <v>Large</v>
      </c>
      <c r="I2554" t="str">
        <f t="shared" si="177"/>
        <v>NO</v>
      </c>
      <c r="J2554" t="str">
        <f t="shared" si="174"/>
        <v>NO</v>
      </c>
      <c r="K2554" t="s">
        <v>27</v>
      </c>
      <c r="L2554" t="s">
        <v>3</v>
      </c>
    </row>
    <row r="2555" spans="1:12" x14ac:dyDescent="0.25">
      <c r="A2555" t="s">
        <v>2675</v>
      </c>
      <c r="B2555" t="s">
        <v>440</v>
      </c>
      <c r="C2555" s="7">
        <v>44478</v>
      </c>
      <c r="D2555" t="str">
        <f t="shared" si="175"/>
        <v>Sat</v>
      </c>
      <c r="E2555" t="s">
        <v>2</v>
      </c>
      <c r="F2555" t="s">
        <v>160</v>
      </c>
      <c r="G2555">
        <v>4099</v>
      </c>
      <c r="H2555" t="str">
        <f t="shared" si="176"/>
        <v>Large</v>
      </c>
      <c r="I2555" t="str">
        <f t="shared" si="177"/>
        <v>NO</v>
      </c>
      <c r="J2555" t="str">
        <f t="shared" si="174"/>
        <v>NO</v>
      </c>
      <c r="K2555" t="s">
        <v>14</v>
      </c>
      <c r="L2555" t="s">
        <v>6</v>
      </c>
    </row>
    <row r="2556" spans="1:12" x14ac:dyDescent="0.25">
      <c r="A2556" t="s">
        <v>2676</v>
      </c>
      <c r="B2556" t="s">
        <v>5</v>
      </c>
      <c r="C2556" s="7">
        <v>44853</v>
      </c>
      <c r="D2556" t="str">
        <f t="shared" si="175"/>
        <v>Wed</v>
      </c>
      <c r="E2556" t="s">
        <v>9</v>
      </c>
      <c r="F2556" t="s">
        <v>13799</v>
      </c>
      <c r="G2556">
        <v>24380</v>
      </c>
      <c r="H2556" t="str">
        <f t="shared" si="176"/>
        <v>Large</v>
      </c>
      <c r="I2556" t="str">
        <f t="shared" si="177"/>
        <v>NO</v>
      </c>
      <c r="J2556" t="str">
        <f t="shared" si="174"/>
        <v>NO</v>
      </c>
      <c r="K2556" t="s">
        <v>27</v>
      </c>
      <c r="L2556" t="s">
        <v>206</v>
      </c>
    </row>
    <row r="2557" spans="1:12" x14ac:dyDescent="0.25">
      <c r="A2557" t="s">
        <v>1167</v>
      </c>
      <c r="B2557" t="s">
        <v>87</v>
      </c>
      <c r="C2557" s="7">
        <v>45074</v>
      </c>
      <c r="D2557" t="str">
        <f t="shared" si="175"/>
        <v>Sun</v>
      </c>
      <c r="E2557" t="s">
        <v>2</v>
      </c>
      <c r="F2557" t="s">
        <v>49</v>
      </c>
      <c r="G2557">
        <v>6167</v>
      </c>
      <c r="H2557" t="str">
        <f t="shared" si="176"/>
        <v>Large</v>
      </c>
      <c r="I2557" t="str">
        <f t="shared" si="177"/>
        <v>NO</v>
      </c>
      <c r="J2557" t="str">
        <f t="shared" si="174"/>
        <v>NO</v>
      </c>
      <c r="K2557" t="s">
        <v>176</v>
      </c>
      <c r="L2557" t="s">
        <v>6</v>
      </c>
    </row>
    <row r="2558" spans="1:12" x14ac:dyDescent="0.25">
      <c r="A2558" t="s">
        <v>2677</v>
      </c>
      <c r="B2558" t="s">
        <v>371</v>
      </c>
      <c r="C2558" s="7">
        <v>45559</v>
      </c>
      <c r="D2558" t="str">
        <f t="shared" si="175"/>
        <v>Tue</v>
      </c>
      <c r="E2558" t="s">
        <v>9</v>
      </c>
      <c r="F2558" t="s">
        <v>112</v>
      </c>
      <c r="G2558">
        <v>70327</v>
      </c>
      <c r="H2558" t="str">
        <f t="shared" si="176"/>
        <v>Large</v>
      </c>
      <c r="I2558" t="str">
        <f t="shared" si="177"/>
        <v>NO</v>
      </c>
      <c r="J2558" t="str">
        <f t="shared" si="174"/>
        <v>NO</v>
      </c>
      <c r="K2558" t="s">
        <v>176</v>
      </c>
      <c r="L2558" t="s">
        <v>80</v>
      </c>
    </row>
    <row r="2559" spans="1:12" x14ac:dyDescent="0.25">
      <c r="A2559" t="s">
        <v>2678</v>
      </c>
      <c r="B2559" t="s">
        <v>431</v>
      </c>
      <c r="C2559" s="7">
        <v>44688</v>
      </c>
      <c r="D2559" t="str">
        <f t="shared" si="175"/>
        <v>Sat</v>
      </c>
      <c r="E2559" t="s">
        <v>2</v>
      </c>
      <c r="F2559" t="s">
        <v>160</v>
      </c>
      <c r="G2559">
        <v>117</v>
      </c>
      <c r="H2559" t="str">
        <f t="shared" si="176"/>
        <v>Small</v>
      </c>
      <c r="I2559" t="str">
        <f t="shared" si="177"/>
        <v>NO</v>
      </c>
      <c r="J2559" t="str">
        <f t="shared" si="174"/>
        <v>NO</v>
      </c>
      <c r="K2559" t="s">
        <v>14</v>
      </c>
      <c r="L2559" t="s">
        <v>57</v>
      </c>
    </row>
    <row r="2560" spans="1:12" x14ac:dyDescent="0.25">
      <c r="A2560" t="s">
        <v>787</v>
      </c>
      <c r="B2560" t="s">
        <v>16</v>
      </c>
      <c r="C2560" s="7">
        <v>45029</v>
      </c>
      <c r="D2560" t="str">
        <f t="shared" si="175"/>
        <v>Thu</v>
      </c>
      <c r="E2560" t="s">
        <v>2</v>
      </c>
      <c r="F2560" t="s">
        <v>332</v>
      </c>
      <c r="G2560">
        <v>5205</v>
      </c>
      <c r="H2560" t="str">
        <f t="shared" si="176"/>
        <v>Large</v>
      </c>
      <c r="I2560" t="str">
        <f t="shared" si="177"/>
        <v>NO</v>
      </c>
      <c r="J2560" t="str">
        <f t="shared" si="174"/>
        <v>NO</v>
      </c>
      <c r="K2560" t="s">
        <v>13776</v>
      </c>
      <c r="L2560" t="s">
        <v>109</v>
      </c>
    </row>
    <row r="2561" spans="1:12" x14ac:dyDescent="0.25">
      <c r="A2561" t="s">
        <v>2679</v>
      </c>
      <c r="B2561" t="s">
        <v>56</v>
      </c>
      <c r="C2561" s="7">
        <v>44206</v>
      </c>
      <c r="D2561" t="str">
        <f t="shared" si="175"/>
        <v>Sun</v>
      </c>
      <c r="E2561" t="s">
        <v>2</v>
      </c>
      <c r="F2561" t="s">
        <v>22</v>
      </c>
      <c r="G2561">
        <v>4331</v>
      </c>
      <c r="H2561" t="str">
        <f t="shared" si="176"/>
        <v>Large</v>
      </c>
      <c r="I2561" t="str">
        <f t="shared" si="177"/>
        <v>NO</v>
      </c>
      <c r="J2561" t="str">
        <f t="shared" si="174"/>
        <v>NO</v>
      </c>
      <c r="K2561" t="s">
        <v>14</v>
      </c>
      <c r="L2561" t="s">
        <v>206</v>
      </c>
    </row>
    <row r="2562" spans="1:12" x14ac:dyDescent="0.25">
      <c r="A2562" t="s">
        <v>2680</v>
      </c>
      <c r="B2562" t="s">
        <v>321</v>
      </c>
      <c r="C2562" s="7">
        <v>44810</v>
      </c>
      <c r="D2562" t="str">
        <f t="shared" si="175"/>
        <v>Tue</v>
      </c>
      <c r="E2562" t="s">
        <v>2</v>
      </c>
      <c r="F2562" t="s">
        <v>49</v>
      </c>
      <c r="G2562">
        <v>7756</v>
      </c>
      <c r="H2562" t="str">
        <f t="shared" si="176"/>
        <v>Large</v>
      </c>
      <c r="I2562" t="str">
        <f t="shared" si="177"/>
        <v>NO</v>
      </c>
      <c r="J2562" t="str">
        <f t="shared" ref="J2562:J2625" si="178">IF(G2562&gt;500000,"YES","NO")</f>
        <v>NO</v>
      </c>
      <c r="K2562" t="s">
        <v>13776</v>
      </c>
      <c r="L2562" t="s">
        <v>206</v>
      </c>
    </row>
    <row r="2563" spans="1:12" x14ac:dyDescent="0.25">
      <c r="A2563" t="s">
        <v>2681</v>
      </c>
      <c r="B2563" t="s">
        <v>29</v>
      </c>
      <c r="C2563" s="7">
        <v>44619</v>
      </c>
      <c r="D2563" t="str">
        <f t="shared" ref="D2563:D2626" si="179">TEXT(C2563,"DDD")</f>
        <v>Sun</v>
      </c>
      <c r="E2563" t="s">
        <v>2</v>
      </c>
      <c r="F2563" t="s">
        <v>332</v>
      </c>
      <c r="G2563">
        <v>1515</v>
      </c>
      <c r="H2563" t="str">
        <f t="shared" ref="H2563:H2626" si="180">IF(G2563&lt;100,"Micro",
   IF(G2563&lt;=500,"Small",
      IF(G2563&lt;=2000,"Medium","Large")))</f>
        <v>Medium</v>
      </c>
      <c r="I2563" t="str">
        <f t="shared" si="177"/>
        <v>NO</v>
      </c>
      <c r="J2563" t="str">
        <f t="shared" si="178"/>
        <v>NO</v>
      </c>
      <c r="K2563" t="s">
        <v>13776</v>
      </c>
      <c r="L2563" t="s">
        <v>3</v>
      </c>
    </row>
    <row r="2564" spans="1:12" x14ac:dyDescent="0.25">
      <c r="A2564" t="s">
        <v>2682</v>
      </c>
      <c r="B2564" t="s">
        <v>103</v>
      </c>
      <c r="C2564" s="7">
        <v>45085</v>
      </c>
      <c r="D2564" t="str">
        <f t="shared" si="179"/>
        <v>Thu</v>
      </c>
      <c r="E2564" t="s">
        <v>2</v>
      </c>
      <c r="F2564" t="s">
        <v>49</v>
      </c>
      <c r="G2564">
        <v>5624</v>
      </c>
      <c r="H2564" t="str">
        <f t="shared" si="180"/>
        <v>Large</v>
      </c>
      <c r="I2564" t="str">
        <f t="shared" si="177"/>
        <v>NO</v>
      </c>
      <c r="J2564" t="str">
        <f t="shared" si="178"/>
        <v>NO</v>
      </c>
      <c r="K2564" t="s">
        <v>13776</v>
      </c>
      <c r="L2564" t="s">
        <v>19</v>
      </c>
    </row>
    <row r="2565" spans="1:12" x14ac:dyDescent="0.25">
      <c r="A2565" t="s">
        <v>2683</v>
      </c>
      <c r="B2565" t="s">
        <v>733</v>
      </c>
      <c r="C2565" s="7">
        <v>44501</v>
      </c>
      <c r="D2565" t="str">
        <f t="shared" si="179"/>
        <v>Mon</v>
      </c>
      <c r="E2565" t="s">
        <v>2</v>
      </c>
      <c r="F2565" t="s">
        <v>22</v>
      </c>
      <c r="G2565">
        <v>5282</v>
      </c>
      <c r="H2565" t="str">
        <f t="shared" si="180"/>
        <v>Large</v>
      </c>
      <c r="I2565" t="str">
        <f t="shared" si="177"/>
        <v>NO</v>
      </c>
      <c r="J2565" t="str">
        <f t="shared" si="178"/>
        <v>NO</v>
      </c>
      <c r="K2565" t="s">
        <v>14</v>
      </c>
      <c r="L2565" t="s">
        <v>206</v>
      </c>
    </row>
    <row r="2566" spans="1:12" x14ac:dyDescent="0.25">
      <c r="A2566" t="s">
        <v>2684</v>
      </c>
      <c r="B2566" t="s">
        <v>26</v>
      </c>
      <c r="C2566" s="7">
        <v>45404</v>
      </c>
      <c r="D2566" t="str">
        <f t="shared" si="179"/>
        <v>Mon</v>
      </c>
      <c r="E2566" t="s">
        <v>2</v>
      </c>
      <c r="F2566" t="s">
        <v>112</v>
      </c>
      <c r="G2566">
        <v>4983</v>
      </c>
      <c r="H2566" t="str">
        <f t="shared" si="180"/>
        <v>Large</v>
      </c>
      <c r="I2566" t="str">
        <f t="shared" si="177"/>
        <v>NO</v>
      </c>
      <c r="J2566" t="str">
        <f t="shared" si="178"/>
        <v>NO</v>
      </c>
      <c r="K2566" t="s">
        <v>27</v>
      </c>
      <c r="L2566" t="s">
        <v>143</v>
      </c>
    </row>
    <row r="2567" spans="1:12" x14ac:dyDescent="0.25">
      <c r="A2567" t="s">
        <v>2685</v>
      </c>
      <c r="B2567" t="s">
        <v>347</v>
      </c>
      <c r="C2567" s="7">
        <v>44451</v>
      </c>
      <c r="D2567" t="str">
        <f t="shared" si="179"/>
        <v>Sun</v>
      </c>
      <c r="E2567" t="s">
        <v>2</v>
      </c>
      <c r="F2567" t="s">
        <v>63</v>
      </c>
      <c r="G2567">
        <v>1558</v>
      </c>
      <c r="H2567" t="str">
        <f t="shared" si="180"/>
        <v>Medium</v>
      </c>
      <c r="I2567" t="str">
        <f t="shared" si="177"/>
        <v>NO</v>
      </c>
      <c r="J2567" t="str">
        <f t="shared" si="178"/>
        <v>NO</v>
      </c>
      <c r="K2567" t="s">
        <v>13776</v>
      </c>
      <c r="L2567" t="s">
        <v>13777</v>
      </c>
    </row>
    <row r="2568" spans="1:12" x14ac:dyDescent="0.25">
      <c r="A2568" t="s">
        <v>2686</v>
      </c>
      <c r="B2568" t="s">
        <v>157</v>
      </c>
      <c r="C2568" s="7">
        <v>45646</v>
      </c>
      <c r="D2568" t="str">
        <f t="shared" si="179"/>
        <v>Fri</v>
      </c>
      <c r="E2568" t="s">
        <v>2</v>
      </c>
      <c r="F2568" t="s">
        <v>49</v>
      </c>
      <c r="G2568">
        <v>3335</v>
      </c>
      <c r="H2568" t="str">
        <f t="shared" si="180"/>
        <v>Large</v>
      </c>
      <c r="I2568" t="str">
        <f t="shared" si="177"/>
        <v>NO</v>
      </c>
      <c r="J2568" t="str">
        <f t="shared" si="178"/>
        <v>NO</v>
      </c>
      <c r="K2568" t="s">
        <v>27</v>
      </c>
      <c r="L2568" t="s">
        <v>19</v>
      </c>
    </row>
    <row r="2569" spans="1:12" x14ac:dyDescent="0.25">
      <c r="A2569" t="s">
        <v>2687</v>
      </c>
      <c r="B2569" t="s">
        <v>246</v>
      </c>
      <c r="C2569" s="7">
        <v>44414</v>
      </c>
      <c r="D2569" t="str">
        <f t="shared" si="179"/>
        <v>Fri</v>
      </c>
      <c r="E2569" t="s">
        <v>2</v>
      </c>
      <c r="F2569" t="s">
        <v>69</v>
      </c>
      <c r="G2569">
        <v>6326</v>
      </c>
      <c r="H2569" t="str">
        <f t="shared" si="180"/>
        <v>Large</v>
      </c>
      <c r="I2569" t="str">
        <f t="shared" si="177"/>
        <v>NO</v>
      </c>
      <c r="J2569" t="str">
        <f t="shared" si="178"/>
        <v>NO</v>
      </c>
      <c r="K2569" t="s">
        <v>13776</v>
      </c>
      <c r="L2569" t="s">
        <v>80</v>
      </c>
    </row>
    <row r="2570" spans="1:12" x14ac:dyDescent="0.25">
      <c r="A2570" t="s">
        <v>2688</v>
      </c>
      <c r="B2570" t="s">
        <v>145</v>
      </c>
      <c r="C2570" s="7">
        <v>44889</v>
      </c>
      <c r="D2570" t="str">
        <f t="shared" si="179"/>
        <v>Thu</v>
      </c>
      <c r="E2570" t="s">
        <v>2</v>
      </c>
      <c r="F2570" t="s">
        <v>160</v>
      </c>
      <c r="G2570">
        <v>1046</v>
      </c>
      <c r="H2570" t="str">
        <f t="shared" si="180"/>
        <v>Medium</v>
      </c>
      <c r="I2570" t="str">
        <f t="shared" si="177"/>
        <v>NO</v>
      </c>
      <c r="J2570" t="str">
        <f t="shared" si="178"/>
        <v>NO</v>
      </c>
      <c r="K2570" t="s">
        <v>13776</v>
      </c>
      <c r="L2570" t="s">
        <v>129</v>
      </c>
    </row>
    <row r="2571" spans="1:12" x14ac:dyDescent="0.25">
      <c r="A2571" t="s">
        <v>2689</v>
      </c>
      <c r="B2571" t="s">
        <v>11</v>
      </c>
      <c r="C2571" s="7">
        <v>44629</v>
      </c>
      <c r="D2571" t="str">
        <f t="shared" si="179"/>
        <v>Wed</v>
      </c>
      <c r="E2571" t="s">
        <v>2</v>
      </c>
      <c r="F2571" t="s">
        <v>38</v>
      </c>
      <c r="G2571">
        <v>-500</v>
      </c>
      <c r="H2571" t="str">
        <f t="shared" si="180"/>
        <v>Micro</v>
      </c>
      <c r="I2571" t="str">
        <f t="shared" si="177"/>
        <v>YES</v>
      </c>
      <c r="J2571" t="str">
        <f t="shared" si="178"/>
        <v>NO</v>
      </c>
      <c r="K2571" t="s">
        <v>14</v>
      </c>
      <c r="L2571" t="s">
        <v>57</v>
      </c>
    </row>
    <row r="2572" spans="1:12" x14ac:dyDescent="0.25">
      <c r="A2572" t="s">
        <v>2690</v>
      </c>
      <c r="B2572" t="s">
        <v>180</v>
      </c>
      <c r="C2572" s="7">
        <v>44249</v>
      </c>
      <c r="D2572" t="str">
        <f t="shared" si="179"/>
        <v>Mon</v>
      </c>
      <c r="E2572" t="s">
        <v>2</v>
      </c>
      <c r="F2572" t="s">
        <v>13792</v>
      </c>
      <c r="G2572">
        <v>7996</v>
      </c>
      <c r="H2572" t="str">
        <f t="shared" si="180"/>
        <v>Large</v>
      </c>
      <c r="I2572" t="str">
        <f t="shared" si="177"/>
        <v>NO</v>
      </c>
      <c r="J2572" t="str">
        <f t="shared" si="178"/>
        <v>NO</v>
      </c>
      <c r="K2572" t="s">
        <v>13776</v>
      </c>
      <c r="L2572" t="s">
        <v>6</v>
      </c>
    </row>
    <row r="2573" spans="1:12" x14ac:dyDescent="0.25">
      <c r="A2573" t="s">
        <v>2691</v>
      </c>
      <c r="B2573" t="s">
        <v>246</v>
      </c>
      <c r="C2573" s="7">
        <v>44571</v>
      </c>
      <c r="D2573" t="str">
        <f t="shared" si="179"/>
        <v>Mon</v>
      </c>
      <c r="E2573" t="s">
        <v>9</v>
      </c>
      <c r="F2573" t="s">
        <v>63</v>
      </c>
      <c r="G2573">
        <v>35426</v>
      </c>
      <c r="H2573" t="str">
        <f t="shared" si="180"/>
        <v>Large</v>
      </c>
      <c r="I2573" t="str">
        <f t="shared" si="177"/>
        <v>NO</v>
      </c>
      <c r="J2573" t="str">
        <f t="shared" si="178"/>
        <v>NO</v>
      </c>
      <c r="K2573" t="s">
        <v>13776</v>
      </c>
      <c r="L2573" t="s">
        <v>129</v>
      </c>
    </row>
    <row r="2574" spans="1:12" x14ac:dyDescent="0.25">
      <c r="A2574" t="s">
        <v>2692</v>
      </c>
      <c r="B2574" t="s">
        <v>99</v>
      </c>
      <c r="C2574" s="7">
        <v>44866</v>
      </c>
      <c r="D2574" t="str">
        <f t="shared" si="179"/>
        <v>Tue</v>
      </c>
      <c r="E2574" t="s">
        <v>9</v>
      </c>
      <c r="F2574" t="s">
        <v>168</v>
      </c>
      <c r="G2574">
        <v>49543</v>
      </c>
      <c r="H2574" t="str">
        <f t="shared" si="180"/>
        <v>Large</v>
      </c>
      <c r="I2574" t="str">
        <f t="shared" si="177"/>
        <v>NO</v>
      </c>
      <c r="J2574" t="str">
        <f t="shared" si="178"/>
        <v>NO</v>
      </c>
      <c r="K2574" t="s">
        <v>13776</v>
      </c>
      <c r="L2574" t="s">
        <v>206</v>
      </c>
    </row>
    <row r="2575" spans="1:12" x14ac:dyDescent="0.25">
      <c r="A2575" t="s">
        <v>2693</v>
      </c>
      <c r="B2575" t="s">
        <v>291</v>
      </c>
      <c r="C2575" s="7">
        <v>44418</v>
      </c>
      <c r="D2575" t="str">
        <f t="shared" si="179"/>
        <v>Tue</v>
      </c>
      <c r="E2575" t="s">
        <v>9</v>
      </c>
      <c r="F2575" t="s">
        <v>168</v>
      </c>
      <c r="G2575">
        <v>40241</v>
      </c>
      <c r="H2575" t="str">
        <f t="shared" si="180"/>
        <v>Large</v>
      </c>
      <c r="I2575" t="str">
        <f t="shared" si="177"/>
        <v>NO</v>
      </c>
      <c r="J2575" t="str">
        <f t="shared" si="178"/>
        <v>NO</v>
      </c>
      <c r="K2575" t="s">
        <v>14</v>
      </c>
      <c r="L2575" t="s">
        <v>19</v>
      </c>
    </row>
    <row r="2576" spans="1:12" x14ac:dyDescent="0.25">
      <c r="A2576" t="s">
        <v>2694</v>
      </c>
      <c r="B2576" t="s">
        <v>151</v>
      </c>
      <c r="C2576" s="7">
        <v>44698</v>
      </c>
      <c r="D2576" t="str">
        <f t="shared" si="179"/>
        <v>Tue</v>
      </c>
      <c r="E2576" t="s">
        <v>9</v>
      </c>
      <c r="F2576" t="s">
        <v>160</v>
      </c>
      <c r="G2576">
        <v>75740</v>
      </c>
      <c r="H2576" t="str">
        <f t="shared" si="180"/>
        <v>Large</v>
      </c>
      <c r="I2576" t="str">
        <f t="shared" si="177"/>
        <v>NO</v>
      </c>
      <c r="J2576" t="str">
        <f t="shared" si="178"/>
        <v>NO</v>
      </c>
      <c r="K2576" t="s">
        <v>176</v>
      </c>
      <c r="L2576" t="s">
        <v>129</v>
      </c>
    </row>
    <row r="2577" spans="1:12" x14ac:dyDescent="0.25">
      <c r="A2577" t="s">
        <v>2695</v>
      </c>
      <c r="B2577" t="s">
        <v>246</v>
      </c>
      <c r="C2577" s="7">
        <v>44746</v>
      </c>
      <c r="D2577" t="str">
        <f t="shared" si="179"/>
        <v>Mon</v>
      </c>
      <c r="E2577" t="s">
        <v>2</v>
      </c>
      <c r="F2577" t="s">
        <v>49</v>
      </c>
      <c r="G2577">
        <v>2747</v>
      </c>
      <c r="H2577" t="str">
        <f t="shared" si="180"/>
        <v>Large</v>
      </c>
      <c r="I2577" t="str">
        <f t="shared" si="177"/>
        <v>NO</v>
      </c>
      <c r="J2577" t="str">
        <f t="shared" si="178"/>
        <v>NO</v>
      </c>
      <c r="K2577" t="s">
        <v>14</v>
      </c>
      <c r="L2577" t="s">
        <v>80</v>
      </c>
    </row>
    <row r="2578" spans="1:12" x14ac:dyDescent="0.25">
      <c r="A2578" t="s">
        <v>2696</v>
      </c>
      <c r="B2578" t="s">
        <v>175</v>
      </c>
      <c r="C2578" s="7">
        <v>44485</v>
      </c>
      <c r="D2578" t="str">
        <f t="shared" si="179"/>
        <v>Sat</v>
      </c>
      <c r="E2578" t="s">
        <v>2</v>
      </c>
      <c r="F2578" t="s">
        <v>49</v>
      </c>
      <c r="G2578">
        <v>6009</v>
      </c>
      <c r="H2578" t="str">
        <f t="shared" si="180"/>
        <v>Large</v>
      </c>
      <c r="I2578" t="str">
        <f t="shared" si="177"/>
        <v>NO</v>
      </c>
      <c r="J2578" t="str">
        <f t="shared" si="178"/>
        <v>NO</v>
      </c>
      <c r="K2578" t="s">
        <v>176</v>
      </c>
      <c r="L2578" t="s">
        <v>80</v>
      </c>
    </row>
    <row r="2579" spans="1:12" x14ac:dyDescent="0.25">
      <c r="A2579" t="s">
        <v>2697</v>
      </c>
      <c r="B2579" t="s">
        <v>274</v>
      </c>
      <c r="C2579" s="7">
        <v>45027</v>
      </c>
      <c r="D2579" t="str">
        <f t="shared" si="179"/>
        <v>Tue</v>
      </c>
      <c r="E2579" t="s">
        <v>2</v>
      </c>
      <c r="F2579" t="s">
        <v>13799</v>
      </c>
      <c r="G2579">
        <v>5114</v>
      </c>
      <c r="H2579" t="str">
        <f t="shared" si="180"/>
        <v>Large</v>
      </c>
      <c r="I2579" t="str">
        <f t="shared" si="177"/>
        <v>NO</v>
      </c>
      <c r="J2579" t="str">
        <f t="shared" si="178"/>
        <v>NO</v>
      </c>
      <c r="K2579" t="s">
        <v>14</v>
      </c>
      <c r="L2579" t="s">
        <v>80</v>
      </c>
    </row>
    <row r="2580" spans="1:12" x14ac:dyDescent="0.25">
      <c r="A2580" t="s">
        <v>2698</v>
      </c>
      <c r="B2580" t="s">
        <v>226</v>
      </c>
      <c r="C2580" s="7">
        <v>44347</v>
      </c>
      <c r="D2580" t="str">
        <f t="shared" si="179"/>
        <v>Mon</v>
      </c>
      <c r="E2580" t="s">
        <v>2</v>
      </c>
      <c r="F2580" t="s">
        <v>38</v>
      </c>
      <c r="G2580">
        <v>8098</v>
      </c>
      <c r="H2580" t="str">
        <f t="shared" si="180"/>
        <v>Large</v>
      </c>
      <c r="I2580" t="str">
        <f t="shared" ref="I2580:I2601" si="181">IF(G2580&lt;0, "YES", "NO")</f>
        <v>NO</v>
      </c>
      <c r="J2580" t="str">
        <f t="shared" si="178"/>
        <v>NO</v>
      </c>
      <c r="K2580" t="s">
        <v>14</v>
      </c>
      <c r="L2580" t="s">
        <v>57</v>
      </c>
    </row>
    <row r="2581" spans="1:12" x14ac:dyDescent="0.25">
      <c r="A2581" t="s">
        <v>2699</v>
      </c>
      <c r="B2581" t="s">
        <v>111</v>
      </c>
      <c r="C2581" s="7">
        <v>44721</v>
      </c>
      <c r="D2581" t="str">
        <f t="shared" si="179"/>
        <v>Thu</v>
      </c>
      <c r="E2581" t="s">
        <v>2</v>
      </c>
      <c r="F2581" t="s">
        <v>49</v>
      </c>
      <c r="G2581">
        <v>999999999</v>
      </c>
      <c r="H2581" t="str">
        <f t="shared" si="180"/>
        <v>Large</v>
      </c>
      <c r="I2581" t="str">
        <f t="shared" si="181"/>
        <v>NO</v>
      </c>
      <c r="J2581" t="str">
        <f t="shared" si="178"/>
        <v>YES</v>
      </c>
      <c r="K2581" t="s">
        <v>13776</v>
      </c>
      <c r="L2581" t="s">
        <v>129</v>
      </c>
    </row>
    <row r="2582" spans="1:12" x14ac:dyDescent="0.25">
      <c r="A2582" t="s">
        <v>2700</v>
      </c>
      <c r="B2582" t="s">
        <v>409</v>
      </c>
      <c r="C2582" s="7">
        <v>45396</v>
      </c>
      <c r="D2582" t="str">
        <f t="shared" si="179"/>
        <v>Sun</v>
      </c>
      <c r="E2582" t="s">
        <v>9</v>
      </c>
      <c r="F2582" t="s">
        <v>49</v>
      </c>
      <c r="G2582">
        <v>71894</v>
      </c>
      <c r="H2582" t="str">
        <f t="shared" si="180"/>
        <v>Large</v>
      </c>
      <c r="I2582" t="str">
        <f t="shared" si="181"/>
        <v>NO</v>
      </c>
      <c r="J2582" t="str">
        <f t="shared" si="178"/>
        <v>NO</v>
      </c>
      <c r="K2582" t="s">
        <v>13776</v>
      </c>
      <c r="L2582" t="s">
        <v>129</v>
      </c>
    </row>
    <row r="2583" spans="1:12" x14ac:dyDescent="0.25">
      <c r="A2583" t="s">
        <v>2701</v>
      </c>
      <c r="B2583" t="s">
        <v>409</v>
      </c>
      <c r="C2583" s="7">
        <v>44691</v>
      </c>
      <c r="D2583" t="str">
        <f t="shared" si="179"/>
        <v>Tue</v>
      </c>
      <c r="E2583" t="s">
        <v>2</v>
      </c>
      <c r="F2583" t="s">
        <v>22</v>
      </c>
      <c r="G2583">
        <v>2142</v>
      </c>
      <c r="H2583" t="str">
        <f t="shared" si="180"/>
        <v>Large</v>
      </c>
      <c r="I2583" t="str">
        <f t="shared" si="181"/>
        <v>NO</v>
      </c>
      <c r="J2583" t="str">
        <f t="shared" si="178"/>
        <v>NO</v>
      </c>
      <c r="K2583" t="s">
        <v>27</v>
      </c>
      <c r="L2583" t="s">
        <v>6</v>
      </c>
    </row>
    <row r="2584" spans="1:12" x14ac:dyDescent="0.25">
      <c r="A2584" t="s">
        <v>2702</v>
      </c>
      <c r="B2584" t="s">
        <v>491</v>
      </c>
      <c r="C2584" s="7">
        <v>45136</v>
      </c>
      <c r="D2584" t="str">
        <f t="shared" si="179"/>
        <v>Sat</v>
      </c>
      <c r="E2584" t="s">
        <v>9</v>
      </c>
      <c r="F2584" t="s">
        <v>38</v>
      </c>
      <c r="G2584">
        <v>71916</v>
      </c>
      <c r="H2584" t="str">
        <f t="shared" si="180"/>
        <v>Large</v>
      </c>
      <c r="I2584" t="str">
        <f t="shared" si="181"/>
        <v>NO</v>
      </c>
      <c r="J2584" t="str">
        <f t="shared" si="178"/>
        <v>NO</v>
      </c>
      <c r="K2584" t="s">
        <v>27</v>
      </c>
      <c r="L2584" t="s">
        <v>57</v>
      </c>
    </row>
    <row r="2585" spans="1:12" x14ac:dyDescent="0.25">
      <c r="A2585" t="s">
        <v>2703</v>
      </c>
      <c r="B2585" t="s">
        <v>5</v>
      </c>
      <c r="C2585" s="7">
        <v>44631</v>
      </c>
      <c r="D2585" t="str">
        <f t="shared" si="179"/>
        <v>Fri</v>
      </c>
      <c r="E2585" t="s">
        <v>2</v>
      </c>
      <c r="F2585" t="s">
        <v>49</v>
      </c>
      <c r="G2585">
        <v>2140</v>
      </c>
      <c r="H2585" t="str">
        <f t="shared" si="180"/>
        <v>Large</v>
      </c>
      <c r="I2585" t="str">
        <f t="shared" si="181"/>
        <v>NO</v>
      </c>
      <c r="J2585" t="str">
        <f t="shared" si="178"/>
        <v>NO</v>
      </c>
      <c r="K2585" t="s">
        <v>27</v>
      </c>
      <c r="L2585" t="s">
        <v>3</v>
      </c>
    </row>
    <row r="2586" spans="1:12" x14ac:dyDescent="0.25">
      <c r="A2586" t="s">
        <v>2704</v>
      </c>
      <c r="B2586" t="s">
        <v>508</v>
      </c>
      <c r="C2586" s="7">
        <v>44445</v>
      </c>
      <c r="D2586" t="str">
        <f t="shared" si="179"/>
        <v>Mon</v>
      </c>
      <c r="E2586" t="s">
        <v>9</v>
      </c>
      <c r="F2586" t="s">
        <v>49</v>
      </c>
      <c r="G2586">
        <v>66005</v>
      </c>
      <c r="H2586" t="str">
        <f t="shared" si="180"/>
        <v>Large</v>
      </c>
      <c r="I2586" t="str">
        <f t="shared" si="181"/>
        <v>NO</v>
      </c>
      <c r="J2586" t="str">
        <f t="shared" si="178"/>
        <v>NO</v>
      </c>
      <c r="K2586" t="s">
        <v>14</v>
      </c>
      <c r="L2586" t="s">
        <v>206</v>
      </c>
    </row>
    <row r="2587" spans="1:12" x14ac:dyDescent="0.25">
      <c r="A2587" t="s">
        <v>2705</v>
      </c>
      <c r="B2587" t="s">
        <v>254</v>
      </c>
      <c r="C2587" s="7">
        <v>45015</v>
      </c>
      <c r="D2587" t="str">
        <f t="shared" si="179"/>
        <v>Thu</v>
      </c>
      <c r="E2587" t="s">
        <v>9</v>
      </c>
      <c r="F2587" t="s">
        <v>38</v>
      </c>
      <c r="G2587">
        <v>58050</v>
      </c>
      <c r="H2587" t="str">
        <f t="shared" si="180"/>
        <v>Large</v>
      </c>
      <c r="I2587" t="str">
        <f t="shared" si="181"/>
        <v>NO</v>
      </c>
      <c r="J2587" t="str">
        <f t="shared" si="178"/>
        <v>NO</v>
      </c>
      <c r="K2587" t="s">
        <v>176</v>
      </c>
      <c r="L2587" t="s">
        <v>19</v>
      </c>
    </row>
    <row r="2588" spans="1:12" x14ac:dyDescent="0.25">
      <c r="A2588" t="s">
        <v>1460</v>
      </c>
      <c r="B2588" t="s">
        <v>140</v>
      </c>
      <c r="C2588" s="7">
        <v>44855</v>
      </c>
      <c r="D2588" t="str">
        <f t="shared" si="179"/>
        <v>Fri</v>
      </c>
      <c r="E2588" t="s">
        <v>2</v>
      </c>
      <c r="F2588" t="s">
        <v>63</v>
      </c>
      <c r="G2588">
        <v>794</v>
      </c>
      <c r="H2588" t="str">
        <f t="shared" si="180"/>
        <v>Medium</v>
      </c>
      <c r="I2588" t="str">
        <f t="shared" si="181"/>
        <v>NO</v>
      </c>
      <c r="J2588" t="str">
        <f t="shared" si="178"/>
        <v>NO</v>
      </c>
      <c r="K2588" t="s">
        <v>13776</v>
      </c>
      <c r="L2588" t="s">
        <v>13777</v>
      </c>
    </row>
    <row r="2589" spans="1:12" x14ac:dyDescent="0.25">
      <c r="A2589" t="s">
        <v>2706</v>
      </c>
      <c r="B2589" t="s">
        <v>331</v>
      </c>
      <c r="C2589" s="7">
        <v>44938</v>
      </c>
      <c r="D2589" t="str">
        <f t="shared" si="179"/>
        <v>Thu</v>
      </c>
      <c r="E2589" t="s">
        <v>2</v>
      </c>
      <c r="F2589" t="s">
        <v>551</v>
      </c>
      <c r="G2589">
        <v>4205</v>
      </c>
      <c r="H2589" t="str">
        <f t="shared" si="180"/>
        <v>Large</v>
      </c>
      <c r="I2589" t="str">
        <f t="shared" si="181"/>
        <v>NO</v>
      </c>
      <c r="J2589" t="str">
        <f t="shared" si="178"/>
        <v>NO</v>
      </c>
      <c r="K2589" t="s">
        <v>176</v>
      </c>
      <c r="L2589" t="s">
        <v>19</v>
      </c>
    </row>
    <row r="2590" spans="1:12" x14ac:dyDescent="0.25">
      <c r="A2590" t="s">
        <v>2707</v>
      </c>
      <c r="B2590" t="s">
        <v>71</v>
      </c>
      <c r="C2590" s="7">
        <v>45611</v>
      </c>
      <c r="D2590" t="str">
        <f t="shared" si="179"/>
        <v>Fri</v>
      </c>
      <c r="E2590" t="s">
        <v>2</v>
      </c>
      <c r="F2590" t="s">
        <v>22</v>
      </c>
      <c r="G2590">
        <v>30227</v>
      </c>
      <c r="H2590" t="str">
        <f t="shared" si="180"/>
        <v>Large</v>
      </c>
      <c r="I2590" t="str">
        <f t="shared" si="181"/>
        <v>NO</v>
      </c>
      <c r="J2590" t="str">
        <f t="shared" si="178"/>
        <v>NO</v>
      </c>
      <c r="K2590" t="s">
        <v>14</v>
      </c>
      <c r="L2590" t="s">
        <v>57</v>
      </c>
    </row>
    <row r="2591" spans="1:12" x14ac:dyDescent="0.25">
      <c r="A2591" t="s">
        <v>2708</v>
      </c>
      <c r="B2591" t="s">
        <v>182</v>
      </c>
      <c r="C2591" s="7">
        <v>45565</v>
      </c>
      <c r="D2591" t="str">
        <f t="shared" si="179"/>
        <v>Mon</v>
      </c>
      <c r="E2591" t="s">
        <v>9</v>
      </c>
      <c r="F2591" t="s">
        <v>63</v>
      </c>
      <c r="G2591">
        <v>27598</v>
      </c>
      <c r="H2591" t="str">
        <f t="shared" si="180"/>
        <v>Large</v>
      </c>
      <c r="I2591" t="str">
        <f t="shared" si="181"/>
        <v>NO</v>
      </c>
      <c r="J2591" t="str">
        <f t="shared" si="178"/>
        <v>NO</v>
      </c>
      <c r="K2591" t="s">
        <v>27</v>
      </c>
      <c r="L2591" t="s">
        <v>129</v>
      </c>
    </row>
    <row r="2592" spans="1:12" x14ac:dyDescent="0.25">
      <c r="A2592" t="s">
        <v>2709</v>
      </c>
      <c r="B2592" t="s">
        <v>46</v>
      </c>
      <c r="C2592" s="7">
        <v>45604</v>
      </c>
      <c r="D2592" t="str">
        <f t="shared" si="179"/>
        <v>Fri</v>
      </c>
      <c r="E2592" t="s">
        <v>2</v>
      </c>
      <c r="F2592" t="s">
        <v>332</v>
      </c>
      <c r="G2592">
        <v>222</v>
      </c>
      <c r="H2592" t="str">
        <f t="shared" si="180"/>
        <v>Small</v>
      </c>
      <c r="I2592" t="str">
        <f t="shared" si="181"/>
        <v>NO</v>
      </c>
      <c r="J2592" t="str">
        <f t="shared" si="178"/>
        <v>NO</v>
      </c>
      <c r="K2592" t="s">
        <v>27</v>
      </c>
      <c r="L2592" t="s">
        <v>143</v>
      </c>
    </row>
    <row r="2593" spans="1:12" x14ac:dyDescent="0.25">
      <c r="A2593" t="s">
        <v>2710</v>
      </c>
      <c r="B2593" t="s">
        <v>395</v>
      </c>
      <c r="C2593" s="7">
        <v>44634</v>
      </c>
      <c r="D2593" t="str">
        <f t="shared" si="179"/>
        <v>Mon</v>
      </c>
      <c r="E2593" t="s">
        <v>2</v>
      </c>
      <c r="F2593" t="s">
        <v>38</v>
      </c>
      <c r="G2593">
        <v>4225</v>
      </c>
      <c r="H2593" t="str">
        <f t="shared" si="180"/>
        <v>Large</v>
      </c>
      <c r="I2593" t="str">
        <f t="shared" si="181"/>
        <v>NO</v>
      </c>
      <c r="J2593" t="str">
        <f t="shared" si="178"/>
        <v>NO</v>
      </c>
      <c r="K2593" t="s">
        <v>14</v>
      </c>
      <c r="L2593" t="s">
        <v>6</v>
      </c>
    </row>
    <row r="2594" spans="1:12" x14ac:dyDescent="0.25">
      <c r="A2594" t="s">
        <v>2711</v>
      </c>
      <c r="B2594" t="s">
        <v>145</v>
      </c>
      <c r="C2594" s="7">
        <v>44332</v>
      </c>
      <c r="D2594" t="str">
        <f t="shared" si="179"/>
        <v>Sun</v>
      </c>
      <c r="E2594" t="s">
        <v>9</v>
      </c>
      <c r="F2594" t="s">
        <v>38</v>
      </c>
      <c r="G2594">
        <v>70142</v>
      </c>
      <c r="H2594" t="str">
        <f t="shared" si="180"/>
        <v>Large</v>
      </c>
      <c r="I2594" t="str">
        <f t="shared" si="181"/>
        <v>NO</v>
      </c>
      <c r="J2594" t="str">
        <f t="shared" si="178"/>
        <v>NO</v>
      </c>
      <c r="K2594" t="s">
        <v>27</v>
      </c>
      <c r="L2594" t="s">
        <v>109</v>
      </c>
    </row>
    <row r="2595" spans="1:12" x14ac:dyDescent="0.25">
      <c r="A2595" t="s">
        <v>2712</v>
      </c>
      <c r="B2595" t="s">
        <v>37</v>
      </c>
      <c r="C2595" s="7">
        <v>44431</v>
      </c>
      <c r="D2595" t="str">
        <f t="shared" si="179"/>
        <v>Mon</v>
      </c>
      <c r="E2595" t="s">
        <v>9</v>
      </c>
      <c r="F2595" t="s">
        <v>551</v>
      </c>
      <c r="G2595">
        <v>75155</v>
      </c>
      <c r="H2595" t="str">
        <f t="shared" si="180"/>
        <v>Large</v>
      </c>
      <c r="I2595" t="str">
        <f t="shared" si="181"/>
        <v>NO</v>
      </c>
      <c r="J2595" t="str">
        <f t="shared" si="178"/>
        <v>NO</v>
      </c>
      <c r="K2595" t="s">
        <v>27</v>
      </c>
      <c r="L2595" t="s">
        <v>57</v>
      </c>
    </row>
    <row r="2596" spans="1:12" x14ac:dyDescent="0.25">
      <c r="A2596" t="s">
        <v>2713</v>
      </c>
      <c r="B2596" t="s">
        <v>186</v>
      </c>
      <c r="C2596" s="7">
        <v>44741</v>
      </c>
      <c r="D2596" t="str">
        <f t="shared" si="179"/>
        <v>Wed</v>
      </c>
      <c r="E2596" t="s">
        <v>2</v>
      </c>
      <c r="F2596" t="s">
        <v>69</v>
      </c>
      <c r="G2596">
        <v>4248</v>
      </c>
      <c r="H2596" t="str">
        <f t="shared" si="180"/>
        <v>Large</v>
      </c>
      <c r="I2596" t="str">
        <f t="shared" si="181"/>
        <v>NO</v>
      </c>
      <c r="J2596" t="str">
        <f t="shared" si="178"/>
        <v>NO</v>
      </c>
      <c r="K2596" t="s">
        <v>27</v>
      </c>
      <c r="L2596" t="s">
        <v>143</v>
      </c>
    </row>
    <row r="2597" spans="1:12" x14ac:dyDescent="0.25">
      <c r="A2597" t="s">
        <v>2714</v>
      </c>
      <c r="B2597" t="s">
        <v>67</v>
      </c>
      <c r="C2597" s="7">
        <v>45388</v>
      </c>
      <c r="D2597" t="str">
        <f t="shared" si="179"/>
        <v>Sat</v>
      </c>
      <c r="E2597" t="s">
        <v>2</v>
      </c>
      <c r="F2597" t="s">
        <v>112</v>
      </c>
      <c r="G2597">
        <v>4705</v>
      </c>
      <c r="H2597" t="str">
        <f t="shared" si="180"/>
        <v>Large</v>
      </c>
      <c r="I2597" t="str">
        <f t="shared" si="181"/>
        <v>NO</v>
      </c>
      <c r="J2597" t="str">
        <f t="shared" si="178"/>
        <v>NO</v>
      </c>
      <c r="K2597" t="s">
        <v>14</v>
      </c>
      <c r="L2597" t="s">
        <v>3</v>
      </c>
    </row>
    <row r="2598" spans="1:12" x14ac:dyDescent="0.25">
      <c r="A2598" t="s">
        <v>2715</v>
      </c>
      <c r="B2598" t="s">
        <v>222</v>
      </c>
      <c r="C2598" s="7">
        <v>45064</v>
      </c>
      <c r="D2598" t="str">
        <f t="shared" si="179"/>
        <v>Thu</v>
      </c>
      <c r="E2598" t="s">
        <v>2</v>
      </c>
      <c r="F2598" t="s">
        <v>49</v>
      </c>
      <c r="G2598">
        <v>9048</v>
      </c>
      <c r="H2598" t="str">
        <f t="shared" si="180"/>
        <v>Large</v>
      </c>
      <c r="I2598" t="str">
        <f t="shared" si="181"/>
        <v>NO</v>
      </c>
      <c r="J2598" t="str">
        <f t="shared" si="178"/>
        <v>NO</v>
      </c>
      <c r="K2598" t="s">
        <v>14</v>
      </c>
      <c r="L2598" t="s">
        <v>57</v>
      </c>
    </row>
    <row r="2599" spans="1:12" x14ac:dyDescent="0.25">
      <c r="A2599" t="s">
        <v>2716</v>
      </c>
      <c r="B2599" t="s">
        <v>347</v>
      </c>
      <c r="C2599" s="7">
        <v>44851</v>
      </c>
      <c r="D2599" t="str">
        <f t="shared" si="179"/>
        <v>Mon</v>
      </c>
      <c r="E2599" t="s">
        <v>2</v>
      </c>
      <c r="F2599" t="s">
        <v>38</v>
      </c>
      <c r="G2599">
        <v>9554</v>
      </c>
      <c r="H2599" t="str">
        <f t="shared" si="180"/>
        <v>Large</v>
      </c>
      <c r="I2599" t="str">
        <f t="shared" si="181"/>
        <v>NO</v>
      </c>
      <c r="J2599" t="str">
        <f t="shared" si="178"/>
        <v>NO</v>
      </c>
      <c r="K2599" t="s">
        <v>14</v>
      </c>
      <c r="L2599" t="s">
        <v>143</v>
      </c>
    </row>
    <row r="2600" spans="1:12" x14ac:dyDescent="0.25">
      <c r="A2600" t="s">
        <v>2717</v>
      </c>
      <c r="B2600" t="s">
        <v>440</v>
      </c>
      <c r="C2600" s="7">
        <v>44605</v>
      </c>
      <c r="D2600" t="str">
        <f t="shared" si="179"/>
        <v>Sun</v>
      </c>
      <c r="E2600" t="s">
        <v>9</v>
      </c>
      <c r="F2600" t="s">
        <v>112</v>
      </c>
      <c r="G2600">
        <v>28546</v>
      </c>
      <c r="H2600" t="str">
        <f t="shared" si="180"/>
        <v>Large</v>
      </c>
      <c r="I2600" t="str">
        <f t="shared" si="181"/>
        <v>NO</v>
      </c>
      <c r="J2600" t="str">
        <f t="shared" si="178"/>
        <v>NO</v>
      </c>
      <c r="K2600" t="s">
        <v>176</v>
      </c>
      <c r="L2600" t="s">
        <v>13777</v>
      </c>
    </row>
    <row r="2601" spans="1:12" x14ac:dyDescent="0.25">
      <c r="A2601" t="s">
        <v>2718</v>
      </c>
      <c r="B2601" t="s">
        <v>201</v>
      </c>
      <c r="C2601" s="7">
        <v>45425</v>
      </c>
      <c r="D2601" t="str">
        <f t="shared" si="179"/>
        <v>Mon</v>
      </c>
      <c r="E2601" t="s">
        <v>2</v>
      </c>
      <c r="F2601" t="s">
        <v>168</v>
      </c>
      <c r="G2601">
        <v>7376</v>
      </c>
      <c r="H2601" t="str">
        <f t="shared" si="180"/>
        <v>Large</v>
      </c>
      <c r="I2601" t="str">
        <f t="shared" si="181"/>
        <v>NO</v>
      </c>
      <c r="J2601" t="str">
        <f t="shared" si="178"/>
        <v>NO</v>
      </c>
      <c r="K2601" t="s">
        <v>13776</v>
      </c>
      <c r="L2601" t="s">
        <v>143</v>
      </c>
    </row>
    <row r="2602" spans="1:12" x14ac:dyDescent="0.25">
      <c r="A2602" t="s">
        <v>2719</v>
      </c>
      <c r="B2602" t="s">
        <v>5</v>
      </c>
      <c r="C2602" s="7">
        <v>45473</v>
      </c>
      <c r="D2602" t="str">
        <f t="shared" si="179"/>
        <v>Sun</v>
      </c>
      <c r="E2602" t="s">
        <v>2</v>
      </c>
      <c r="F2602" t="s">
        <v>101</v>
      </c>
      <c r="G2602">
        <v>0</v>
      </c>
      <c r="H2602" t="str">
        <f t="shared" si="180"/>
        <v>Micro</v>
      </c>
      <c r="I2602" t="s">
        <v>13774</v>
      </c>
      <c r="J2602" t="str">
        <f t="shared" si="178"/>
        <v>NO</v>
      </c>
      <c r="K2602" t="s">
        <v>27</v>
      </c>
      <c r="L2602" t="s">
        <v>80</v>
      </c>
    </row>
    <row r="2603" spans="1:12" x14ac:dyDescent="0.25">
      <c r="A2603" t="s">
        <v>2720</v>
      </c>
      <c r="B2603" t="s">
        <v>172</v>
      </c>
      <c r="C2603" s="7">
        <v>45291</v>
      </c>
      <c r="D2603" t="str">
        <f t="shared" si="179"/>
        <v>Sun</v>
      </c>
      <c r="E2603" t="s">
        <v>2</v>
      </c>
      <c r="F2603" t="s">
        <v>69</v>
      </c>
      <c r="G2603">
        <v>5606</v>
      </c>
      <c r="H2603" t="str">
        <f t="shared" si="180"/>
        <v>Large</v>
      </c>
      <c r="I2603" t="str">
        <f t="shared" ref="I2603:I2634" si="182">IF(G2603&lt;0, "YES", "NO")</f>
        <v>NO</v>
      </c>
      <c r="J2603" t="str">
        <f t="shared" si="178"/>
        <v>NO</v>
      </c>
      <c r="K2603" t="s">
        <v>14</v>
      </c>
      <c r="L2603" t="s">
        <v>129</v>
      </c>
    </row>
    <row r="2604" spans="1:12" x14ac:dyDescent="0.25">
      <c r="A2604" t="s">
        <v>2721</v>
      </c>
      <c r="B2604" t="s">
        <v>24</v>
      </c>
      <c r="C2604" s="7">
        <v>44979</v>
      </c>
      <c r="D2604" t="str">
        <f t="shared" si="179"/>
        <v>Wed</v>
      </c>
      <c r="E2604" t="s">
        <v>2</v>
      </c>
      <c r="F2604" t="s">
        <v>10</v>
      </c>
      <c r="G2604">
        <v>8991</v>
      </c>
      <c r="H2604" t="str">
        <f t="shared" si="180"/>
        <v>Large</v>
      </c>
      <c r="I2604" t="str">
        <f t="shared" si="182"/>
        <v>NO</v>
      </c>
      <c r="J2604" t="str">
        <f t="shared" si="178"/>
        <v>NO</v>
      </c>
      <c r="K2604" t="s">
        <v>13776</v>
      </c>
      <c r="L2604" t="s">
        <v>109</v>
      </c>
    </row>
    <row r="2605" spans="1:12" x14ac:dyDescent="0.25">
      <c r="A2605" t="s">
        <v>2722</v>
      </c>
      <c r="B2605" t="s">
        <v>163</v>
      </c>
      <c r="C2605" s="7">
        <v>44548</v>
      </c>
      <c r="D2605" t="str">
        <f t="shared" si="179"/>
        <v>Sat</v>
      </c>
      <c r="E2605" t="s">
        <v>2</v>
      </c>
      <c r="F2605" t="s">
        <v>160</v>
      </c>
      <c r="G2605">
        <v>8444</v>
      </c>
      <c r="H2605" t="str">
        <f t="shared" si="180"/>
        <v>Large</v>
      </c>
      <c r="I2605" t="str">
        <f t="shared" si="182"/>
        <v>NO</v>
      </c>
      <c r="J2605" t="str">
        <f t="shared" si="178"/>
        <v>NO</v>
      </c>
      <c r="K2605" t="s">
        <v>14</v>
      </c>
      <c r="L2605" t="s">
        <v>143</v>
      </c>
    </row>
    <row r="2606" spans="1:12" x14ac:dyDescent="0.25">
      <c r="A2606" t="s">
        <v>2723</v>
      </c>
      <c r="B2606" t="s">
        <v>99</v>
      </c>
      <c r="C2606" s="7">
        <v>45423</v>
      </c>
      <c r="D2606" t="str">
        <f t="shared" si="179"/>
        <v>Sat</v>
      </c>
      <c r="E2606" t="s">
        <v>2</v>
      </c>
      <c r="F2606" t="s">
        <v>49</v>
      </c>
      <c r="G2606">
        <v>1648</v>
      </c>
      <c r="H2606" t="str">
        <f t="shared" si="180"/>
        <v>Medium</v>
      </c>
      <c r="I2606" t="str">
        <f t="shared" si="182"/>
        <v>NO</v>
      </c>
      <c r="J2606" t="str">
        <f t="shared" si="178"/>
        <v>NO</v>
      </c>
      <c r="K2606" t="s">
        <v>27</v>
      </c>
      <c r="L2606" t="s">
        <v>3</v>
      </c>
    </row>
    <row r="2607" spans="1:12" x14ac:dyDescent="0.25">
      <c r="A2607" t="s">
        <v>2724</v>
      </c>
      <c r="B2607" t="s">
        <v>331</v>
      </c>
      <c r="C2607" s="7">
        <v>44512</v>
      </c>
      <c r="D2607" t="str">
        <f t="shared" si="179"/>
        <v>Fri</v>
      </c>
      <c r="E2607" t="s">
        <v>2</v>
      </c>
      <c r="F2607" t="s">
        <v>13792</v>
      </c>
      <c r="G2607">
        <v>812</v>
      </c>
      <c r="H2607" t="str">
        <f t="shared" si="180"/>
        <v>Medium</v>
      </c>
      <c r="I2607" t="str">
        <f t="shared" si="182"/>
        <v>NO</v>
      </c>
      <c r="J2607" t="str">
        <f t="shared" si="178"/>
        <v>NO</v>
      </c>
      <c r="K2607" t="s">
        <v>14</v>
      </c>
      <c r="L2607" t="s">
        <v>143</v>
      </c>
    </row>
    <row r="2608" spans="1:12" x14ac:dyDescent="0.25">
      <c r="A2608" t="s">
        <v>2725</v>
      </c>
      <c r="B2608" t="s">
        <v>99</v>
      </c>
      <c r="C2608" s="7">
        <v>45255</v>
      </c>
      <c r="D2608" t="str">
        <f t="shared" si="179"/>
        <v>Sat</v>
      </c>
      <c r="E2608" t="s">
        <v>2</v>
      </c>
      <c r="F2608" t="s">
        <v>112</v>
      </c>
      <c r="G2608">
        <v>6391</v>
      </c>
      <c r="H2608" t="str">
        <f t="shared" si="180"/>
        <v>Large</v>
      </c>
      <c r="I2608" t="str">
        <f t="shared" si="182"/>
        <v>NO</v>
      </c>
      <c r="J2608" t="str">
        <f t="shared" si="178"/>
        <v>NO</v>
      </c>
      <c r="K2608" t="s">
        <v>13776</v>
      </c>
      <c r="L2608" t="s">
        <v>129</v>
      </c>
    </row>
    <row r="2609" spans="1:12" x14ac:dyDescent="0.25">
      <c r="A2609" t="s">
        <v>2726</v>
      </c>
      <c r="B2609" t="s">
        <v>37</v>
      </c>
      <c r="C2609" s="7">
        <v>44275</v>
      </c>
      <c r="D2609" t="str">
        <f t="shared" si="179"/>
        <v>Sat</v>
      </c>
      <c r="E2609" t="s">
        <v>2</v>
      </c>
      <c r="F2609" t="s">
        <v>168</v>
      </c>
      <c r="G2609">
        <v>3151</v>
      </c>
      <c r="H2609" t="str">
        <f t="shared" si="180"/>
        <v>Large</v>
      </c>
      <c r="I2609" t="str">
        <f t="shared" si="182"/>
        <v>NO</v>
      </c>
      <c r="J2609" t="str">
        <f t="shared" si="178"/>
        <v>NO</v>
      </c>
      <c r="K2609" t="s">
        <v>27</v>
      </c>
      <c r="L2609" t="s">
        <v>6</v>
      </c>
    </row>
    <row r="2610" spans="1:12" x14ac:dyDescent="0.25">
      <c r="A2610" t="s">
        <v>2727</v>
      </c>
      <c r="B2610" t="s">
        <v>274</v>
      </c>
      <c r="C2610" s="7">
        <v>44228</v>
      </c>
      <c r="D2610" t="str">
        <f t="shared" si="179"/>
        <v>Mon</v>
      </c>
      <c r="E2610" t="s">
        <v>2</v>
      </c>
      <c r="F2610" t="s">
        <v>112</v>
      </c>
      <c r="G2610">
        <v>6657</v>
      </c>
      <c r="H2610" t="str">
        <f t="shared" si="180"/>
        <v>Large</v>
      </c>
      <c r="I2610" t="str">
        <f t="shared" si="182"/>
        <v>NO</v>
      </c>
      <c r="J2610" t="str">
        <f t="shared" si="178"/>
        <v>NO</v>
      </c>
      <c r="K2610" t="s">
        <v>13775</v>
      </c>
      <c r="L2610" t="s">
        <v>57</v>
      </c>
    </row>
    <row r="2611" spans="1:12" x14ac:dyDescent="0.25">
      <c r="A2611" t="s">
        <v>2728</v>
      </c>
      <c r="B2611" t="s">
        <v>431</v>
      </c>
      <c r="C2611" s="7">
        <v>44845</v>
      </c>
      <c r="D2611" t="str">
        <f t="shared" si="179"/>
        <v>Tue</v>
      </c>
      <c r="E2611" t="s">
        <v>2</v>
      </c>
      <c r="F2611" t="s">
        <v>112</v>
      </c>
      <c r="G2611">
        <v>4043</v>
      </c>
      <c r="H2611" t="str">
        <f t="shared" si="180"/>
        <v>Large</v>
      </c>
      <c r="I2611" t="str">
        <f t="shared" si="182"/>
        <v>NO</v>
      </c>
      <c r="J2611" t="str">
        <f t="shared" si="178"/>
        <v>NO</v>
      </c>
      <c r="K2611" t="s">
        <v>13776</v>
      </c>
      <c r="L2611" t="s">
        <v>143</v>
      </c>
    </row>
    <row r="2612" spans="1:12" x14ac:dyDescent="0.25">
      <c r="A2612" t="s">
        <v>2729</v>
      </c>
      <c r="B2612" t="s">
        <v>416</v>
      </c>
      <c r="C2612" s="7">
        <v>44251</v>
      </c>
      <c r="D2612" t="str">
        <f t="shared" si="179"/>
        <v>Wed</v>
      </c>
      <c r="E2612" t="s">
        <v>2</v>
      </c>
      <c r="F2612" t="s">
        <v>112</v>
      </c>
      <c r="G2612">
        <v>1417</v>
      </c>
      <c r="H2612" t="str">
        <f t="shared" si="180"/>
        <v>Medium</v>
      </c>
      <c r="I2612" t="str">
        <f t="shared" si="182"/>
        <v>NO</v>
      </c>
      <c r="J2612" t="str">
        <f t="shared" si="178"/>
        <v>NO</v>
      </c>
      <c r="K2612" t="s">
        <v>27</v>
      </c>
      <c r="L2612" t="s">
        <v>109</v>
      </c>
    </row>
    <row r="2613" spans="1:12" x14ac:dyDescent="0.25">
      <c r="A2613" t="s">
        <v>2730</v>
      </c>
      <c r="B2613" t="s">
        <v>825</v>
      </c>
      <c r="C2613" s="7">
        <v>45187</v>
      </c>
      <c r="D2613" t="str">
        <f t="shared" si="179"/>
        <v>Mon</v>
      </c>
      <c r="E2613" t="s">
        <v>2</v>
      </c>
      <c r="F2613" t="s">
        <v>10</v>
      </c>
      <c r="G2613">
        <v>3178</v>
      </c>
      <c r="H2613" t="str">
        <f t="shared" si="180"/>
        <v>Large</v>
      </c>
      <c r="I2613" t="str">
        <f t="shared" si="182"/>
        <v>NO</v>
      </c>
      <c r="J2613" t="str">
        <f t="shared" si="178"/>
        <v>NO</v>
      </c>
      <c r="K2613" t="s">
        <v>176</v>
      </c>
      <c r="L2613" t="s">
        <v>6</v>
      </c>
    </row>
    <row r="2614" spans="1:12" x14ac:dyDescent="0.25">
      <c r="A2614" t="s">
        <v>2731</v>
      </c>
      <c r="B2614" t="s">
        <v>349</v>
      </c>
      <c r="C2614" s="7">
        <v>45608</v>
      </c>
      <c r="D2614" t="str">
        <f t="shared" si="179"/>
        <v>Tue</v>
      </c>
      <c r="E2614" t="s">
        <v>2</v>
      </c>
      <c r="F2614" t="s">
        <v>63</v>
      </c>
      <c r="G2614">
        <v>44120</v>
      </c>
      <c r="H2614" t="str">
        <f t="shared" si="180"/>
        <v>Large</v>
      </c>
      <c r="I2614" t="str">
        <f t="shared" si="182"/>
        <v>NO</v>
      </c>
      <c r="J2614" t="str">
        <f t="shared" si="178"/>
        <v>NO</v>
      </c>
      <c r="K2614" t="s">
        <v>14</v>
      </c>
      <c r="L2614" t="s">
        <v>143</v>
      </c>
    </row>
    <row r="2615" spans="1:12" x14ac:dyDescent="0.25">
      <c r="A2615" t="s">
        <v>2732</v>
      </c>
      <c r="B2615" t="s">
        <v>263</v>
      </c>
      <c r="C2615" s="7">
        <v>45236</v>
      </c>
      <c r="D2615" t="str">
        <f t="shared" si="179"/>
        <v>Mon</v>
      </c>
      <c r="E2615" t="s">
        <v>2</v>
      </c>
      <c r="F2615" t="s">
        <v>38</v>
      </c>
      <c r="G2615">
        <v>4990</v>
      </c>
      <c r="H2615" t="str">
        <f t="shared" si="180"/>
        <v>Large</v>
      </c>
      <c r="I2615" t="str">
        <f t="shared" si="182"/>
        <v>NO</v>
      </c>
      <c r="J2615" t="str">
        <f t="shared" si="178"/>
        <v>NO</v>
      </c>
      <c r="K2615" t="s">
        <v>13776</v>
      </c>
      <c r="L2615" t="s">
        <v>206</v>
      </c>
    </row>
    <row r="2616" spans="1:12" x14ac:dyDescent="0.25">
      <c r="A2616" t="s">
        <v>2733</v>
      </c>
      <c r="B2616" t="s">
        <v>157</v>
      </c>
      <c r="C2616" s="7">
        <v>45543</v>
      </c>
      <c r="D2616" t="str">
        <f t="shared" si="179"/>
        <v>Sun</v>
      </c>
      <c r="E2616" t="s">
        <v>2</v>
      </c>
      <c r="F2616" t="s">
        <v>38</v>
      </c>
      <c r="G2616">
        <v>4220</v>
      </c>
      <c r="H2616" t="str">
        <f t="shared" si="180"/>
        <v>Large</v>
      </c>
      <c r="I2616" t="str">
        <f t="shared" si="182"/>
        <v>NO</v>
      </c>
      <c r="J2616" t="str">
        <f t="shared" si="178"/>
        <v>NO</v>
      </c>
      <c r="K2616" t="s">
        <v>176</v>
      </c>
      <c r="L2616" t="s">
        <v>6</v>
      </c>
    </row>
    <row r="2617" spans="1:12" x14ac:dyDescent="0.25">
      <c r="A2617" t="s">
        <v>2734</v>
      </c>
      <c r="B2617" t="s">
        <v>733</v>
      </c>
      <c r="C2617" s="7">
        <v>45404</v>
      </c>
      <c r="D2617" t="str">
        <f t="shared" si="179"/>
        <v>Mon</v>
      </c>
      <c r="E2617" t="s">
        <v>2</v>
      </c>
      <c r="F2617" t="s">
        <v>168</v>
      </c>
      <c r="G2617">
        <v>122</v>
      </c>
      <c r="H2617" t="str">
        <f t="shared" si="180"/>
        <v>Small</v>
      </c>
      <c r="I2617" t="str">
        <f t="shared" si="182"/>
        <v>NO</v>
      </c>
      <c r="J2617" t="str">
        <f t="shared" si="178"/>
        <v>NO</v>
      </c>
      <c r="K2617" t="s">
        <v>176</v>
      </c>
      <c r="L2617" t="s">
        <v>80</v>
      </c>
    </row>
    <row r="2618" spans="1:12" x14ac:dyDescent="0.25">
      <c r="A2618" t="s">
        <v>2735</v>
      </c>
      <c r="B2618" t="s">
        <v>326</v>
      </c>
      <c r="C2618" s="7">
        <v>45439</v>
      </c>
      <c r="D2618" t="str">
        <f t="shared" si="179"/>
        <v>Mon</v>
      </c>
      <c r="E2618" t="s">
        <v>9</v>
      </c>
      <c r="F2618" t="s">
        <v>63</v>
      </c>
      <c r="G2618">
        <v>41869</v>
      </c>
      <c r="H2618" t="str">
        <f t="shared" si="180"/>
        <v>Large</v>
      </c>
      <c r="I2618" t="str">
        <f t="shared" si="182"/>
        <v>NO</v>
      </c>
      <c r="J2618" t="str">
        <f t="shared" si="178"/>
        <v>NO</v>
      </c>
      <c r="K2618" t="s">
        <v>13776</v>
      </c>
      <c r="L2618" t="s">
        <v>143</v>
      </c>
    </row>
    <row r="2619" spans="1:12" x14ac:dyDescent="0.25">
      <c r="A2619" t="s">
        <v>2736</v>
      </c>
      <c r="B2619" t="s">
        <v>91</v>
      </c>
      <c r="C2619" s="7">
        <v>45570</v>
      </c>
      <c r="D2619" t="str">
        <f t="shared" si="179"/>
        <v>Sat</v>
      </c>
      <c r="E2619" t="s">
        <v>2</v>
      </c>
      <c r="F2619" t="s">
        <v>112</v>
      </c>
      <c r="G2619">
        <v>5306</v>
      </c>
      <c r="H2619" t="str">
        <f t="shared" si="180"/>
        <v>Large</v>
      </c>
      <c r="I2619" t="str">
        <f t="shared" si="182"/>
        <v>NO</v>
      </c>
      <c r="J2619" t="str">
        <f t="shared" si="178"/>
        <v>NO</v>
      </c>
      <c r="K2619" t="s">
        <v>14</v>
      </c>
      <c r="L2619" t="s">
        <v>6</v>
      </c>
    </row>
    <row r="2620" spans="1:12" x14ac:dyDescent="0.25">
      <c r="A2620" t="s">
        <v>2737</v>
      </c>
      <c r="B2620" t="s">
        <v>99</v>
      </c>
      <c r="C2620" s="7">
        <v>44452</v>
      </c>
      <c r="D2620" t="str">
        <f t="shared" si="179"/>
        <v>Mon</v>
      </c>
      <c r="E2620" t="s">
        <v>9</v>
      </c>
      <c r="F2620" t="s">
        <v>168</v>
      </c>
      <c r="G2620">
        <v>36470</v>
      </c>
      <c r="H2620" t="str">
        <f t="shared" si="180"/>
        <v>Large</v>
      </c>
      <c r="I2620" t="str">
        <f t="shared" si="182"/>
        <v>NO</v>
      </c>
      <c r="J2620" t="str">
        <f t="shared" si="178"/>
        <v>NO</v>
      </c>
      <c r="K2620" t="s">
        <v>27</v>
      </c>
      <c r="L2620" t="s">
        <v>13777</v>
      </c>
    </row>
    <row r="2621" spans="1:12" x14ac:dyDescent="0.25">
      <c r="A2621" t="s">
        <v>2738</v>
      </c>
      <c r="B2621" t="s">
        <v>151</v>
      </c>
      <c r="C2621" s="7">
        <v>44269</v>
      </c>
      <c r="D2621" t="str">
        <f t="shared" si="179"/>
        <v>Sun</v>
      </c>
      <c r="E2621" t="s">
        <v>9</v>
      </c>
      <c r="F2621" t="s">
        <v>168</v>
      </c>
      <c r="G2621">
        <v>717851</v>
      </c>
      <c r="H2621" t="str">
        <f t="shared" si="180"/>
        <v>Large</v>
      </c>
      <c r="I2621" t="str">
        <f t="shared" si="182"/>
        <v>NO</v>
      </c>
      <c r="J2621" t="str">
        <f t="shared" si="178"/>
        <v>YES</v>
      </c>
      <c r="K2621" t="s">
        <v>176</v>
      </c>
      <c r="L2621" t="s">
        <v>13777</v>
      </c>
    </row>
    <row r="2622" spans="1:12" x14ac:dyDescent="0.25">
      <c r="A2622" t="s">
        <v>2739</v>
      </c>
      <c r="B2622" t="s">
        <v>54</v>
      </c>
      <c r="C2622" s="7">
        <v>44620</v>
      </c>
      <c r="D2622" t="str">
        <f t="shared" si="179"/>
        <v>Mon</v>
      </c>
      <c r="E2622" t="s">
        <v>2</v>
      </c>
      <c r="F2622" t="s">
        <v>38</v>
      </c>
      <c r="G2622">
        <v>6506</v>
      </c>
      <c r="H2622" t="str">
        <f t="shared" si="180"/>
        <v>Large</v>
      </c>
      <c r="I2622" t="str">
        <f t="shared" si="182"/>
        <v>NO</v>
      </c>
      <c r="J2622" t="str">
        <f t="shared" si="178"/>
        <v>NO</v>
      </c>
      <c r="K2622" t="s">
        <v>176</v>
      </c>
      <c r="L2622" t="s">
        <v>57</v>
      </c>
    </row>
    <row r="2623" spans="1:12" x14ac:dyDescent="0.25">
      <c r="A2623" t="s">
        <v>2740</v>
      </c>
      <c r="B2623" t="s">
        <v>379</v>
      </c>
      <c r="C2623" s="7">
        <v>44641</v>
      </c>
      <c r="D2623" t="str">
        <f t="shared" si="179"/>
        <v>Mon</v>
      </c>
      <c r="E2623" t="s">
        <v>2</v>
      </c>
      <c r="F2623" t="s">
        <v>160</v>
      </c>
      <c r="G2623">
        <v>3124</v>
      </c>
      <c r="H2623" t="str">
        <f t="shared" si="180"/>
        <v>Large</v>
      </c>
      <c r="I2623" t="str">
        <f t="shared" si="182"/>
        <v>NO</v>
      </c>
      <c r="J2623" t="str">
        <f t="shared" si="178"/>
        <v>NO</v>
      </c>
      <c r="K2623" t="s">
        <v>13776</v>
      </c>
      <c r="L2623" t="s">
        <v>3</v>
      </c>
    </row>
    <row r="2624" spans="1:12" x14ac:dyDescent="0.25">
      <c r="A2624" t="s">
        <v>2741</v>
      </c>
      <c r="B2624" t="s">
        <v>67</v>
      </c>
      <c r="C2624" s="7">
        <v>45321</v>
      </c>
      <c r="D2624" t="str">
        <f t="shared" si="179"/>
        <v>Tue</v>
      </c>
      <c r="E2624" t="s">
        <v>2</v>
      </c>
      <c r="F2624" t="s">
        <v>49</v>
      </c>
      <c r="G2624">
        <v>1776</v>
      </c>
      <c r="H2624" t="str">
        <f t="shared" si="180"/>
        <v>Medium</v>
      </c>
      <c r="I2624" t="str">
        <f t="shared" si="182"/>
        <v>NO</v>
      </c>
      <c r="J2624" t="str">
        <f t="shared" si="178"/>
        <v>NO</v>
      </c>
      <c r="K2624" t="s">
        <v>13775</v>
      </c>
      <c r="L2624" t="s">
        <v>57</v>
      </c>
    </row>
    <row r="2625" spans="1:12" x14ac:dyDescent="0.25">
      <c r="A2625" t="s">
        <v>2742</v>
      </c>
      <c r="B2625" t="s">
        <v>455</v>
      </c>
      <c r="C2625" s="7">
        <v>45573</v>
      </c>
      <c r="D2625" t="str">
        <f t="shared" si="179"/>
        <v>Tue</v>
      </c>
      <c r="E2625" t="s">
        <v>2</v>
      </c>
      <c r="F2625" t="s">
        <v>332</v>
      </c>
      <c r="G2625">
        <v>6437</v>
      </c>
      <c r="H2625" t="str">
        <f t="shared" si="180"/>
        <v>Large</v>
      </c>
      <c r="I2625" t="str">
        <f t="shared" si="182"/>
        <v>NO</v>
      </c>
      <c r="J2625" t="str">
        <f t="shared" si="178"/>
        <v>NO</v>
      </c>
      <c r="K2625" t="s">
        <v>27</v>
      </c>
      <c r="L2625" t="s">
        <v>6</v>
      </c>
    </row>
    <row r="2626" spans="1:12" x14ac:dyDescent="0.25">
      <c r="A2626" t="s">
        <v>2743</v>
      </c>
      <c r="B2626" t="s">
        <v>376</v>
      </c>
      <c r="C2626" s="7">
        <v>44293</v>
      </c>
      <c r="D2626" t="str">
        <f t="shared" si="179"/>
        <v>Wed</v>
      </c>
      <c r="E2626" t="s">
        <v>2</v>
      </c>
      <c r="F2626" t="s">
        <v>38</v>
      </c>
      <c r="G2626">
        <v>9188</v>
      </c>
      <c r="H2626" t="str">
        <f t="shared" si="180"/>
        <v>Large</v>
      </c>
      <c r="I2626" t="str">
        <f t="shared" si="182"/>
        <v>NO</v>
      </c>
      <c r="J2626" t="str">
        <f t="shared" ref="J2626:J2689" si="183">IF(G2626&gt;500000,"YES","NO")</f>
        <v>NO</v>
      </c>
      <c r="K2626" t="s">
        <v>13775</v>
      </c>
      <c r="L2626" t="s">
        <v>206</v>
      </c>
    </row>
    <row r="2627" spans="1:12" x14ac:dyDescent="0.25">
      <c r="A2627" t="s">
        <v>2744</v>
      </c>
      <c r="B2627" t="s">
        <v>491</v>
      </c>
      <c r="C2627" s="7">
        <v>45278</v>
      </c>
      <c r="D2627" t="str">
        <f t="shared" ref="D2627:D2690" si="184">TEXT(C2627,"DDD")</f>
        <v>Mon</v>
      </c>
      <c r="E2627" t="s">
        <v>2</v>
      </c>
      <c r="F2627" t="s">
        <v>63</v>
      </c>
      <c r="G2627">
        <v>999999</v>
      </c>
      <c r="H2627" t="str">
        <f t="shared" ref="H2627:H2690" si="185">IF(G2627&lt;100,"Micro",
   IF(G2627&lt;=500,"Small",
      IF(G2627&lt;=2000,"Medium","Large")))</f>
        <v>Large</v>
      </c>
      <c r="I2627" t="str">
        <f t="shared" si="182"/>
        <v>NO</v>
      </c>
      <c r="J2627" t="str">
        <f t="shared" si="183"/>
        <v>YES</v>
      </c>
      <c r="K2627" t="s">
        <v>14</v>
      </c>
      <c r="L2627" t="s">
        <v>57</v>
      </c>
    </row>
    <row r="2628" spans="1:12" x14ac:dyDescent="0.25">
      <c r="A2628" t="s">
        <v>2745</v>
      </c>
      <c r="B2628" t="s">
        <v>641</v>
      </c>
      <c r="C2628" s="7">
        <v>45345</v>
      </c>
      <c r="D2628" t="str">
        <f t="shared" si="184"/>
        <v>Fri</v>
      </c>
      <c r="E2628" t="s">
        <v>2</v>
      </c>
      <c r="F2628" t="s">
        <v>69</v>
      </c>
      <c r="G2628">
        <v>8870</v>
      </c>
      <c r="H2628" t="str">
        <f t="shared" si="185"/>
        <v>Large</v>
      </c>
      <c r="I2628" t="str">
        <f t="shared" si="182"/>
        <v>NO</v>
      </c>
      <c r="J2628" t="str">
        <f t="shared" si="183"/>
        <v>NO</v>
      </c>
      <c r="K2628" t="s">
        <v>14</v>
      </c>
      <c r="L2628" t="s">
        <v>6</v>
      </c>
    </row>
    <row r="2629" spans="1:12" x14ac:dyDescent="0.25">
      <c r="A2629" t="s">
        <v>2746</v>
      </c>
      <c r="B2629" t="s">
        <v>542</v>
      </c>
      <c r="C2629" s="7">
        <v>44846</v>
      </c>
      <c r="D2629" t="str">
        <f t="shared" si="184"/>
        <v>Wed</v>
      </c>
      <c r="E2629" t="s">
        <v>2</v>
      </c>
      <c r="F2629" t="s">
        <v>112</v>
      </c>
      <c r="G2629">
        <v>1464</v>
      </c>
      <c r="H2629" t="str">
        <f t="shared" si="185"/>
        <v>Medium</v>
      </c>
      <c r="I2629" t="str">
        <f t="shared" si="182"/>
        <v>NO</v>
      </c>
      <c r="J2629" t="str">
        <f t="shared" si="183"/>
        <v>NO</v>
      </c>
      <c r="K2629" t="s">
        <v>27</v>
      </c>
      <c r="L2629" t="s">
        <v>80</v>
      </c>
    </row>
    <row r="2630" spans="1:12" x14ac:dyDescent="0.25">
      <c r="A2630" t="s">
        <v>2747</v>
      </c>
      <c r="B2630" t="s">
        <v>212</v>
      </c>
      <c r="C2630" s="7">
        <v>44533</v>
      </c>
      <c r="D2630" t="str">
        <f t="shared" si="184"/>
        <v>Fri</v>
      </c>
      <c r="E2630" t="s">
        <v>2</v>
      </c>
      <c r="F2630" t="s">
        <v>332</v>
      </c>
      <c r="G2630">
        <v>999999</v>
      </c>
      <c r="H2630" t="str">
        <f t="shared" si="185"/>
        <v>Large</v>
      </c>
      <c r="I2630" t="str">
        <f t="shared" si="182"/>
        <v>NO</v>
      </c>
      <c r="J2630" t="str">
        <f t="shared" si="183"/>
        <v>YES</v>
      </c>
      <c r="K2630" t="s">
        <v>13776</v>
      </c>
      <c r="L2630" t="s">
        <v>206</v>
      </c>
    </row>
    <row r="2631" spans="1:12" x14ac:dyDescent="0.25">
      <c r="A2631" t="s">
        <v>2748</v>
      </c>
      <c r="B2631" t="s">
        <v>42</v>
      </c>
      <c r="C2631" s="7">
        <v>44376</v>
      </c>
      <c r="D2631" t="str">
        <f t="shared" si="184"/>
        <v>Tue</v>
      </c>
      <c r="E2631" t="s">
        <v>2</v>
      </c>
      <c r="F2631" t="s">
        <v>13799</v>
      </c>
      <c r="G2631">
        <v>35836</v>
      </c>
      <c r="H2631" t="str">
        <f t="shared" si="185"/>
        <v>Large</v>
      </c>
      <c r="I2631" t="str">
        <f t="shared" si="182"/>
        <v>NO</v>
      </c>
      <c r="J2631" t="str">
        <f t="shared" si="183"/>
        <v>NO</v>
      </c>
      <c r="K2631" t="s">
        <v>13776</v>
      </c>
      <c r="L2631" t="s">
        <v>206</v>
      </c>
    </row>
    <row r="2632" spans="1:12" x14ac:dyDescent="0.25">
      <c r="A2632" t="s">
        <v>2749</v>
      </c>
      <c r="B2632" t="s">
        <v>103</v>
      </c>
      <c r="C2632" s="7">
        <v>44737</v>
      </c>
      <c r="D2632" t="str">
        <f t="shared" si="184"/>
        <v>Sat</v>
      </c>
      <c r="E2632" t="s">
        <v>2</v>
      </c>
      <c r="F2632" t="s">
        <v>49</v>
      </c>
      <c r="G2632">
        <v>2346</v>
      </c>
      <c r="H2632" t="str">
        <f t="shared" si="185"/>
        <v>Large</v>
      </c>
      <c r="I2632" t="str">
        <f t="shared" si="182"/>
        <v>NO</v>
      </c>
      <c r="J2632" t="str">
        <f t="shared" si="183"/>
        <v>NO</v>
      </c>
      <c r="K2632" t="s">
        <v>13776</v>
      </c>
      <c r="L2632" t="s">
        <v>3</v>
      </c>
    </row>
    <row r="2633" spans="1:12" x14ac:dyDescent="0.25">
      <c r="A2633" t="s">
        <v>2750</v>
      </c>
      <c r="B2633" t="s">
        <v>326</v>
      </c>
      <c r="C2633" s="7">
        <v>45278</v>
      </c>
      <c r="D2633" t="str">
        <f t="shared" si="184"/>
        <v>Mon</v>
      </c>
      <c r="E2633" t="s">
        <v>2</v>
      </c>
      <c r="F2633" t="s">
        <v>112</v>
      </c>
      <c r="G2633">
        <v>5993</v>
      </c>
      <c r="H2633" t="str">
        <f t="shared" si="185"/>
        <v>Large</v>
      </c>
      <c r="I2633" t="str">
        <f t="shared" si="182"/>
        <v>NO</v>
      </c>
      <c r="J2633" t="str">
        <f t="shared" si="183"/>
        <v>NO</v>
      </c>
      <c r="K2633" t="s">
        <v>13776</v>
      </c>
      <c r="L2633" t="s">
        <v>13793</v>
      </c>
    </row>
    <row r="2634" spans="1:12" x14ac:dyDescent="0.25">
      <c r="A2634" t="s">
        <v>2751</v>
      </c>
      <c r="B2634" t="s">
        <v>219</v>
      </c>
      <c r="C2634" s="7">
        <v>44561</v>
      </c>
      <c r="D2634" t="str">
        <f t="shared" si="184"/>
        <v>Fri</v>
      </c>
      <c r="E2634" t="s">
        <v>9</v>
      </c>
      <c r="F2634" t="s">
        <v>112</v>
      </c>
      <c r="G2634">
        <v>68432</v>
      </c>
      <c r="H2634" t="str">
        <f t="shared" si="185"/>
        <v>Large</v>
      </c>
      <c r="I2634" t="str">
        <f t="shared" si="182"/>
        <v>NO</v>
      </c>
      <c r="J2634" t="str">
        <f t="shared" si="183"/>
        <v>NO</v>
      </c>
      <c r="K2634" t="s">
        <v>13776</v>
      </c>
      <c r="L2634" t="s">
        <v>6</v>
      </c>
    </row>
    <row r="2635" spans="1:12" x14ac:dyDescent="0.25">
      <c r="A2635" t="s">
        <v>2752</v>
      </c>
      <c r="B2635" t="s">
        <v>170</v>
      </c>
      <c r="C2635" s="7">
        <v>44691</v>
      </c>
      <c r="D2635" t="str">
        <f t="shared" si="184"/>
        <v>Tue</v>
      </c>
      <c r="E2635" t="s">
        <v>2</v>
      </c>
      <c r="F2635" t="s">
        <v>13792</v>
      </c>
      <c r="G2635">
        <v>0</v>
      </c>
      <c r="H2635" t="str">
        <f t="shared" si="185"/>
        <v>Micro</v>
      </c>
      <c r="I2635" t="s">
        <v>13774</v>
      </c>
      <c r="J2635" t="str">
        <f t="shared" si="183"/>
        <v>NO</v>
      </c>
      <c r="K2635" t="s">
        <v>176</v>
      </c>
      <c r="L2635" t="s">
        <v>109</v>
      </c>
    </row>
    <row r="2636" spans="1:12" x14ac:dyDescent="0.25">
      <c r="A2636" t="s">
        <v>2753</v>
      </c>
      <c r="B2636" t="s">
        <v>246</v>
      </c>
      <c r="C2636" s="7">
        <v>45076</v>
      </c>
      <c r="D2636" t="str">
        <f t="shared" si="184"/>
        <v>Tue</v>
      </c>
      <c r="E2636" t="s">
        <v>2</v>
      </c>
      <c r="F2636" t="s">
        <v>63</v>
      </c>
      <c r="G2636">
        <v>2114</v>
      </c>
      <c r="H2636" t="str">
        <f t="shared" si="185"/>
        <v>Large</v>
      </c>
      <c r="I2636" t="str">
        <f t="shared" ref="I2636:I2659" si="186">IF(G2636&lt;0, "YES", "NO")</f>
        <v>NO</v>
      </c>
      <c r="J2636" t="str">
        <f t="shared" si="183"/>
        <v>NO</v>
      </c>
      <c r="K2636" t="s">
        <v>14</v>
      </c>
      <c r="L2636" t="s">
        <v>13777</v>
      </c>
    </row>
    <row r="2637" spans="1:12" x14ac:dyDescent="0.25">
      <c r="A2637" t="s">
        <v>2754</v>
      </c>
      <c r="B2637" t="s">
        <v>103</v>
      </c>
      <c r="C2637" s="7">
        <v>44798</v>
      </c>
      <c r="D2637" t="str">
        <f t="shared" si="184"/>
        <v>Thu</v>
      </c>
      <c r="E2637" t="s">
        <v>2</v>
      </c>
      <c r="F2637" t="s">
        <v>49</v>
      </c>
      <c r="G2637">
        <v>1087</v>
      </c>
      <c r="H2637" t="str">
        <f t="shared" si="185"/>
        <v>Medium</v>
      </c>
      <c r="I2637" t="str">
        <f t="shared" si="186"/>
        <v>NO</v>
      </c>
      <c r="J2637" t="str">
        <f t="shared" si="183"/>
        <v>NO</v>
      </c>
      <c r="K2637" t="s">
        <v>13776</v>
      </c>
      <c r="L2637" t="s">
        <v>206</v>
      </c>
    </row>
    <row r="2638" spans="1:12" x14ac:dyDescent="0.25">
      <c r="A2638" t="s">
        <v>2755</v>
      </c>
      <c r="B2638" t="s">
        <v>60</v>
      </c>
      <c r="C2638" s="7">
        <v>44763</v>
      </c>
      <c r="D2638" t="str">
        <f t="shared" si="184"/>
        <v>Thu</v>
      </c>
      <c r="E2638" t="s">
        <v>2</v>
      </c>
      <c r="F2638" t="s">
        <v>63</v>
      </c>
      <c r="G2638">
        <v>3541</v>
      </c>
      <c r="H2638" t="str">
        <f t="shared" si="185"/>
        <v>Large</v>
      </c>
      <c r="I2638" t="str">
        <f t="shared" si="186"/>
        <v>NO</v>
      </c>
      <c r="J2638" t="str">
        <f t="shared" si="183"/>
        <v>NO</v>
      </c>
      <c r="K2638" t="s">
        <v>176</v>
      </c>
      <c r="L2638" t="s">
        <v>143</v>
      </c>
    </row>
    <row r="2639" spans="1:12" x14ac:dyDescent="0.25">
      <c r="A2639" t="s">
        <v>2756</v>
      </c>
      <c r="B2639" t="s">
        <v>241</v>
      </c>
      <c r="C2639" s="7">
        <v>44969</v>
      </c>
      <c r="D2639" t="str">
        <f t="shared" si="184"/>
        <v>Sun</v>
      </c>
      <c r="E2639" t="s">
        <v>2</v>
      </c>
      <c r="F2639" t="s">
        <v>101</v>
      </c>
      <c r="G2639">
        <v>4567</v>
      </c>
      <c r="H2639" t="str">
        <f t="shared" si="185"/>
        <v>Large</v>
      </c>
      <c r="I2639" t="str">
        <f t="shared" si="186"/>
        <v>NO</v>
      </c>
      <c r="J2639" t="str">
        <f t="shared" si="183"/>
        <v>NO</v>
      </c>
      <c r="K2639" t="s">
        <v>13776</v>
      </c>
      <c r="L2639" t="s">
        <v>206</v>
      </c>
    </row>
    <row r="2640" spans="1:12" x14ac:dyDescent="0.25">
      <c r="A2640" t="s">
        <v>2757</v>
      </c>
      <c r="B2640" t="s">
        <v>440</v>
      </c>
      <c r="C2640" s="7">
        <v>45275</v>
      </c>
      <c r="D2640" t="str">
        <f t="shared" si="184"/>
        <v>Fri</v>
      </c>
      <c r="E2640" t="s">
        <v>9</v>
      </c>
      <c r="F2640" t="s">
        <v>38</v>
      </c>
      <c r="G2640">
        <v>61446</v>
      </c>
      <c r="H2640" t="str">
        <f t="shared" si="185"/>
        <v>Large</v>
      </c>
      <c r="I2640" t="str">
        <f t="shared" si="186"/>
        <v>NO</v>
      </c>
      <c r="J2640" t="str">
        <f t="shared" si="183"/>
        <v>NO</v>
      </c>
      <c r="K2640" t="s">
        <v>27</v>
      </c>
      <c r="L2640" t="s">
        <v>80</v>
      </c>
    </row>
    <row r="2641" spans="1:12" x14ac:dyDescent="0.25">
      <c r="A2641" t="s">
        <v>2758</v>
      </c>
      <c r="B2641" t="s">
        <v>371</v>
      </c>
      <c r="C2641" s="7">
        <v>44253</v>
      </c>
      <c r="D2641" t="str">
        <f t="shared" si="184"/>
        <v>Fri</v>
      </c>
      <c r="E2641" t="s">
        <v>2</v>
      </c>
      <c r="F2641" t="s">
        <v>49</v>
      </c>
      <c r="G2641">
        <v>498</v>
      </c>
      <c r="H2641" t="str">
        <f t="shared" si="185"/>
        <v>Small</v>
      </c>
      <c r="I2641" t="str">
        <f t="shared" si="186"/>
        <v>NO</v>
      </c>
      <c r="J2641" t="str">
        <f t="shared" si="183"/>
        <v>NO</v>
      </c>
      <c r="K2641" t="s">
        <v>27</v>
      </c>
      <c r="L2641" t="s">
        <v>13793</v>
      </c>
    </row>
    <row r="2642" spans="1:12" x14ac:dyDescent="0.25">
      <c r="A2642" t="s">
        <v>2759</v>
      </c>
      <c r="B2642" t="s">
        <v>151</v>
      </c>
      <c r="C2642" s="7">
        <v>44829</v>
      </c>
      <c r="D2642" t="str">
        <f t="shared" si="184"/>
        <v>Sun</v>
      </c>
      <c r="E2642" t="s">
        <v>2</v>
      </c>
      <c r="F2642" t="s">
        <v>38</v>
      </c>
      <c r="G2642">
        <v>9419</v>
      </c>
      <c r="H2642" t="str">
        <f t="shared" si="185"/>
        <v>Large</v>
      </c>
      <c r="I2642" t="str">
        <f t="shared" si="186"/>
        <v>NO</v>
      </c>
      <c r="J2642" t="str">
        <f t="shared" si="183"/>
        <v>NO</v>
      </c>
      <c r="K2642" t="s">
        <v>14</v>
      </c>
      <c r="L2642" t="s">
        <v>206</v>
      </c>
    </row>
    <row r="2643" spans="1:12" x14ac:dyDescent="0.25">
      <c r="A2643" t="s">
        <v>1379</v>
      </c>
      <c r="B2643" t="s">
        <v>71</v>
      </c>
      <c r="C2643" s="7">
        <v>45518</v>
      </c>
      <c r="D2643" t="str">
        <f t="shared" si="184"/>
        <v>Wed</v>
      </c>
      <c r="E2643" t="s">
        <v>2</v>
      </c>
      <c r="F2643" t="s">
        <v>49</v>
      </c>
      <c r="G2643">
        <v>4183</v>
      </c>
      <c r="H2643" t="str">
        <f t="shared" si="185"/>
        <v>Large</v>
      </c>
      <c r="I2643" t="str">
        <f t="shared" si="186"/>
        <v>NO</v>
      </c>
      <c r="J2643" t="str">
        <f t="shared" si="183"/>
        <v>NO</v>
      </c>
      <c r="K2643" t="s">
        <v>13776</v>
      </c>
      <c r="L2643" t="s">
        <v>129</v>
      </c>
    </row>
    <row r="2644" spans="1:12" x14ac:dyDescent="0.25">
      <c r="A2644" t="s">
        <v>2760</v>
      </c>
      <c r="B2644" t="s">
        <v>93</v>
      </c>
      <c r="C2644" s="7">
        <v>44665</v>
      </c>
      <c r="D2644" t="str">
        <f t="shared" si="184"/>
        <v>Thu</v>
      </c>
      <c r="E2644" t="s">
        <v>9</v>
      </c>
      <c r="F2644" t="s">
        <v>63</v>
      </c>
      <c r="G2644">
        <v>43138</v>
      </c>
      <c r="H2644" t="str">
        <f t="shared" si="185"/>
        <v>Large</v>
      </c>
      <c r="I2644" t="str">
        <f t="shared" si="186"/>
        <v>NO</v>
      </c>
      <c r="J2644" t="str">
        <f t="shared" si="183"/>
        <v>NO</v>
      </c>
      <c r="K2644" t="s">
        <v>27</v>
      </c>
      <c r="L2644" t="s">
        <v>3</v>
      </c>
    </row>
    <row r="2645" spans="1:12" x14ac:dyDescent="0.25">
      <c r="A2645" t="s">
        <v>2761</v>
      </c>
      <c r="B2645" t="s">
        <v>733</v>
      </c>
      <c r="C2645" s="7">
        <v>45370</v>
      </c>
      <c r="D2645" t="str">
        <f t="shared" si="184"/>
        <v>Tue</v>
      </c>
      <c r="E2645" t="s">
        <v>9</v>
      </c>
      <c r="F2645" t="s">
        <v>112</v>
      </c>
      <c r="G2645">
        <v>69498</v>
      </c>
      <c r="H2645" t="str">
        <f t="shared" si="185"/>
        <v>Large</v>
      </c>
      <c r="I2645" t="str">
        <f t="shared" si="186"/>
        <v>NO</v>
      </c>
      <c r="J2645" t="str">
        <f t="shared" si="183"/>
        <v>NO</v>
      </c>
      <c r="K2645" t="s">
        <v>176</v>
      </c>
      <c r="L2645" t="s">
        <v>13777</v>
      </c>
    </row>
    <row r="2646" spans="1:12" x14ac:dyDescent="0.25">
      <c r="A2646" t="s">
        <v>2762</v>
      </c>
      <c r="B2646" t="s">
        <v>29</v>
      </c>
      <c r="C2646" s="7">
        <v>45211</v>
      </c>
      <c r="D2646" t="str">
        <f t="shared" si="184"/>
        <v>Thu</v>
      </c>
      <c r="E2646" t="s">
        <v>2</v>
      </c>
      <c r="F2646" t="s">
        <v>10</v>
      </c>
      <c r="G2646">
        <v>8147</v>
      </c>
      <c r="H2646" t="str">
        <f t="shared" si="185"/>
        <v>Large</v>
      </c>
      <c r="I2646" t="str">
        <f t="shared" si="186"/>
        <v>NO</v>
      </c>
      <c r="J2646" t="str">
        <f t="shared" si="183"/>
        <v>NO</v>
      </c>
      <c r="K2646" t="s">
        <v>176</v>
      </c>
      <c r="L2646" t="s">
        <v>3</v>
      </c>
    </row>
    <row r="2647" spans="1:12" x14ac:dyDescent="0.25">
      <c r="A2647" t="s">
        <v>2763</v>
      </c>
      <c r="B2647" t="s">
        <v>58</v>
      </c>
      <c r="C2647" s="7">
        <v>44703</v>
      </c>
      <c r="D2647" t="str">
        <f t="shared" si="184"/>
        <v>Sun</v>
      </c>
      <c r="E2647" t="s">
        <v>2</v>
      </c>
      <c r="F2647" t="s">
        <v>38</v>
      </c>
      <c r="G2647">
        <v>9290</v>
      </c>
      <c r="H2647" t="str">
        <f t="shared" si="185"/>
        <v>Large</v>
      </c>
      <c r="I2647" t="str">
        <f t="shared" si="186"/>
        <v>NO</v>
      </c>
      <c r="J2647" t="str">
        <f t="shared" si="183"/>
        <v>NO</v>
      </c>
      <c r="K2647" t="s">
        <v>176</v>
      </c>
      <c r="L2647" t="s">
        <v>129</v>
      </c>
    </row>
    <row r="2648" spans="1:12" x14ac:dyDescent="0.25">
      <c r="A2648" t="s">
        <v>2764</v>
      </c>
      <c r="B2648" t="s">
        <v>62</v>
      </c>
      <c r="C2648" s="7">
        <v>45413</v>
      </c>
      <c r="D2648" t="str">
        <f t="shared" si="184"/>
        <v>Wed</v>
      </c>
      <c r="E2648" t="s">
        <v>2</v>
      </c>
      <c r="F2648" t="s">
        <v>63</v>
      </c>
      <c r="G2648">
        <v>21764</v>
      </c>
      <c r="H2648" t="str">
        <f t="shared" si="185"/>
        <v>Large</v>
      </c>
      <c r="I2648" t="str">
        <f t="shared" si="186"/>
        <v>NO</v>
      </c>
      <c r="J2648" t="str">
        <f t="shared" si="183"/>
        <v>NO</v>
      </c>
      <c r="K2648" t="s">
        <v>176</v>
      </c>
      <c r="L2648" t="s">
        <v>129</v>
      </c>
    </row>
    <row r="2649" spans="1:12" x14ac:dyDescent="0.25">
      <c r="A2649" t="s">
        <v>2765</v>
      </c>
      <c r="B2649" t="s">
        <v>75</v>
      </c>
      <c r="C2649" s="7">
        <v>45175</v>
      </c>
      <c r="D2649" t="str">
        <f t="shared" si="184"/>
        <v>Wed</v>
      </c>
      <c r="E2649" t="s">
        <v>9</v>
      </c>
      <c r="F2649" t="s">
        <v>38</v>
      </c>
      <c r="G2649">
        <v>10561</v>
      </c>
      <c r="H2649" t="str">
        <f t="shared" si="185"/>
        <v>Large</v>
      </c>
      <c r="I2649" t="str">
        <f t="shared" si="186"/>
        <v>NO</v>
      </c>
      <c r="J2649" t="str">
        <f t="shared" si="183"/>
        <v>NO</v>
      </c>
      <c r="K2649" t="s">
        <v>14</v>
      </c>
      <c r="L2649" t="s">
        <v>109</v>
      </c>
    </row>
    <row r="2650" spans="1:12" x14ac:dyDescent="0.25">
      <c r="A2650" t="s">
        <v>2766</v>
      </c>
      <c r="B2650" t="s">
        <v>413</v>
      </c>
      <c r="C2650" s="7">
        <v>44265</v>
      </c>
      <c r="D2650" t="str">
        <f t="shared" si="184"/>
        <v>Wed</v>
      </c>
      <c r="E2650" t="s">
        <v>2</v>
      </c>
      <c r="F2650" t="s">
        <v>63</v>
      </c>
      <c r="G2650">
        <v>1094</v>
      </c>
      <c r="H2650" t="str">
        <f t="shared" si="185"/>
        <v>Medium</v>
      </c>
      <c r="I2650" t="str">
        <f t="shared" si="186"/>
        <v>NO</v>
      </c>
      <c r="J2650" t="str">
        <f t="shared" si="183"/>
        <v>NO</v>
      </c>
      <c r="K2650" t="s">
        <v>176</v>
      </c>
      <c r="L2650" t="s">
        <v>13793</v>
      </c>
    </row>
    <row r="2651" spans="1:12" x14ac:dyDescent="0.25">
      <c r="A2651" t="s">
        <v>2767</v>
      </c>
      <c r="B2651" t="s">
        <v>256</v>
      </c>
      <c r="C2651" s="7">
        <v>45555</v>
      </c>
      <c r="D2651" t="str">
        <f t="shared" si="184"/>
        <v>Fri</v>
      </c>
      <c r="E2651" t="s">
        <v>9</v>
      </c>
      <c r="F2651" t="s">
        <v>63</v>
      </c>
      <c r="G2651">
        <v>30590</v>
      </c>
      <c r="H2651" t="str">
        <f t="shared" si="185"/>
        <v>Large</v>
      </c>
      <c r="I2651" t="str">
        <f t="shared" si="186"/>
        <v>NO</v>
      </c>
      <c r="J2651" t="str">
        <f t="shared" si="183"/>
        <v>NO</v>
      </c>
      <c r="K2651" t="s">
        <v>176</v>
      </c>
      <c r="L2651" t="s">
        <v>129</v>
      </c>
    </row>
    <row r="2652" spans="1:12" x14ac:dyDescent="0.25">
      <c r="A2652" t="s">
        <v>2768</v>
      </c>
      <c r="B2652" t="s">
        <v>137</v>
      </c>
      <c r="C2652" s="7">
        <v>44947</v>
      </c>
      <c r="D2652" t="str">
        <f t="shared" si="184"/>
        <v>Sat</v>
      </c>
      <c r="E2652" t="s">
        <v>2</v>
      </c>
      <c r="F2652" t="s">
        <v>69</v>
      </c>
      <c r="G2652">
        <v>1180</v>
      </c>
      <c r="H2652" t="str">
        <f t="shared" si="185"/>
        <v>Medium</v>
      </c>
      <c r="I2652" t="str">
        <f t="shared" si="186"/>
        <v>NO</v>
      </c>
      <c r="J2652" t="str">
        <f t="shared" si="183"/>
        <v>NO</v>
      </c>
      <c r="K2652" t="s">
        <v>14</v>
      </c>
      <c r="L2652" t="s">
        <v>3</v>
      </c>
    </row>
    <row r="2653" spans="1:12" x14ac:dyDescent="0.25">
      <c r="A2653" t="s">
        <v>2769</v>
      </c>
      <c r="B2653" t="s">
        <v>638</v>
      </c>
      <c r="C2653" s="7">
        <v>44868</v>
      </c>
      <c r="D2653" t="str">
        <f t="shared" si="184"/>
        <v>Thu</v>
      </c>
      <c r="E2653" t="s">
        <v>9</v>
      </c>
      <c r="F2653" t="s">
        <v>13799</v>
      </c>
      <c r="G2653">
        <v>74511</v>
      </c>
      <c r="H2653" t="str">
        <f t="shared" si="185"/>
        <v>Large</v>
      </c>
      <c r="I2653" t="str">
        <f t="shared" si="186"/>
        <v>NO</v>
      </c>
      <c r="J2653" t="str">
        <f t="shared" si="183"/>
        <v>NO</v>
      </c>
      <c r="K2653" t="s">
        <v>176</v>
      </c>
      <c r="L2653" t="s">
        <v>206</v>
      </c>
    </row>
    <row r="2654" spans="1:12" x14ac:dyDescent="0.25">
      <c r="A2654" t="s">
        <v>2770</v>
      </c>
      <c r="B2654" t="s">
        <v>8</v>
      </c>
      <c r="C2654" s="7">
        <v>45543</v>
      </c>
      <c r="D2654" t="str">
        <f t="shared" si="184"/>
        <v>Sun</v>
      </c>
      <c r="E2654" t="s">
        <v>2</v>
      </c>
      <c r="F2654" t="s">
        <v>112</v>
      </c>
      <c r="G2654">
        <v>8711</v>
      </c>
      <c r="H2654" t="str">
        <f t="shared" si="185"/>
        <v>Large</v>
      </c>
      <c r="I2654" t="str">
        <f t="shared" si="186"/>
        <v>NO</v>
      </c>
      <c r="J2654" t="str">
        <f t="shared" si="183"/>
        <v>NO</v>
      </c>
      <c r="K2654" t="s">
        <v>13776</v>
      </c>
      <c r="L2654" t="s">
        <v>6</v>
      </c>
    </row>
    <row r="2655" spans="1:12" x14ac:dyDescent="0.25">
      <c r="A2655" t="s">
        <v>2771</v>
      </c>
      <c r="B2655" t="s">
        <v>132</v>
      </c>
      <c r="C2655" s="7">
        <v>44939</v>
      </c>
      <c r="D2655" t="str">
        <f t="shared" si="184"/>
        <v>Fri</v>
      </c>
      <c r="E2655" t="s">
        <v>2</v>
      </c>
      <c r="F2655" t="s">
        <v>112</v>
      </c>
      <c r="G2655">
        <v>1844</v>
      </c>
      <c r="H2655" t="str">
        <f t="shared" si="185"/>
        <v>Medium</v>
      </c>
      <c r="I2655" t="str">
        <f t="shared" si="186"/>
        <v>NO</v>
      </c>
      <c r="J2655" t="str">
        <f t="shared" si="183"/>
        <v>NO</v>
      </c>
      <c r="K2655" t="s">
        <v>27</v>
      </c>
      <c r="L2655" t="s">
        <v>129</v>
      </c>
    </row>
    <row r="2656" spans="1:12" x14ac:dyDescent="0.25">
      <c r="A2656" t="s">
        <v>2772</v>
      </c>
      <c r="B2656" t="s">
        <v>140</v>
      </c>
      <c r="C2656" s="7">
        <v>45429</v>
      </c>
      <c r="D2656" t="str">
        <f t="shared" si="184"/>
        <v>Fri</v>
      </c>
      <c r="E2656" t="s">
        <v>9</v>
      </c>
      <c r="F2656" t="s">
        <v>22</v>
      </c>
      <c r="G2656">
        <v>345332</v>
      </c>
      <c r="H2656" t="str">
        <f t="shared" si="185"/>
        <v>Large</v>
      </c>
      <c r="I2656" t="str">
        <f t="shared" si="186"/>
        <v>NO</v>
      </c>
      <c r="J2656" t="str">
        <f t="shared" si="183"/>
        <v>NO</v>
      </c>
      <c r="K2656" t="s">
        <v>14</v>
      </c>
      <c r="L2656" t="s">
        <v>13793</v>
      </c>
    </row>
    <row r="2657" spans="1:12" x14ac:dyDescent="0.25">
      <c r="A2657" t="s">
        <v>2773</v>
      </c>
      <c r="B2657" t="s">
        <v>395</v>
      </c>
      <c r="C2657" s="7">
        <v>45512</v>
      </c>
      <c r="D2657" t="str">
        <f t="shared" si="184"/>
        <v>Thu</v>
      </c>
      <c r="E2657" t="s">
        <v>2</v>
      </c>
      <c r="F2657" t="s">
        <v>38</v>
      </c>
      <c r="G2657">
        <v>5384</v>
      </c>
      <c r="H2657" t="str">
        <f t="shared" si="185"/>
        <v>Large</v>
      </c>
      <c r="I2657" t="str">
        <f t="shared" si="186"/>
        <v>NO</v>
      </c>
      <c r="J2657" t="str">
        <f t="shared" si="183"/>
        <v>NO</v>
      </c>
      <c r="K2657" t="s">
        <v>13776</v>
      </c>
      <c r="L2657" t="s">
        <v>6</v>
      </c>
    </row>
    <row r="2658" spans="1:12" x14ac:dyDescent="0.25">
      <c r="A2658" t="s">
        <v>2774</v>
      </c>
      <c r="B2658" t="s">
        <v>413</v>
      </c>
      <c r="C2658" s="7">
        <v>45479</v>
      </c>
      <c r="D2658" t="str">
        <f t="shared" si="184"/>
        <v>Sat</v>
      </c>
      <c r="E2658" t="s">
        <v>2</v>
      </c>
      <c r="F2658" t="s">
        <v>38</v>
      </c>
      <c r="G2658">
        <v>4876</v>
      </c>
      <c r="H2658" t="str">
        <f t="shared" si="185"/>
        <v>Large</v>
      </c>
      <c r="I2658" t="str">
        <f t="shared" si="186"/>
        <v>NO</v>
      </c>
      <c r="J2658" t="str">
        <f t="shared" si="183"/>
        <v>NO</v>
      </c>
      <c r="K2658" t="s">
        <v>14</v>
      </c>
      <c r="L2658" t="s">
        <v>19</v>
      </c>
    </row>
    <row r="2659" spans="1:12" x14ac:dyDescent="0.25">
      <c r="A2659" t="s">
        <v>2775</v>
      </c>
      <c r="B2659" t="s">
        <v>126</v>
      </c>
      <c r="C2659" s="7">
        <v>45068</v>
      </c>
      <c r="D2659" t="str">
        <f t="shared" si="184"/>
        <v>Mon</v>
      </c>
      <c r="E2659" t="s">
        <v>2</v>
      </c>
      <c r="F2659" t="s">
        <v>38</v>
      </c>
      <c r="G2659">
        <v>6900</v>
      </c>
      <c r="H2659" t="str">
        <f t="shared" si="185"/>
        <v>Large</v>
      </c>
      <c r="I2659" t="str">
        <f t="shared" si="186"/>
        <v>NO</v>
      </c>
      <c r="J2659" t="str">
        <f t="shared" si="183"/>
        <v>NO</v>
      </c>
      <c r="K2659" t="s">
        <v>13776</v>
      </c>
      <c r="L2659" t="s">
        <v>13777</v>
      </c>
    </row>
    <row r="2660" spans="1:12" x14ac:dyDescent="0.25">
      <c r="A2660" t="s">
        <v>1621</v>
      </c>
      <c r="B2660" t="s">
        <v>89</v>
      </c>
      <c r="C2660" s="7">
        <v>45043</v>
      </c>
      <c r="D2660" t="str">
        <f t="shared" si="184"/>
        <v>Thu</v>
      </c>
      <c r="E2660" t="s">
        <v>9</v>
      </c>
      <c r="F2660" t="s">
        <v>69</v>
      </c>
      <c r="G2660">
        <v>0</v>
      </c>
      <c r="H2660" t="str">
        <f t="shared" si="185"/>
        <v>Micro</v>
      </c>
      <c r="I2660" t="s">
        <v>13774</v>
      </c>
      <c r="J2660" t="str">
        <f t="shared" si="183"/>
        <v>NO</v>
      </c>
      <c r="K2660" t="s">
        <v>14</v>
      </c>
      <c r="L2660" t="s">
        <v>206</v>
      </c>
    </row>
    <row r="2661" spans="1:12" x14ac:dyDescent="0.25">
      <c r="A2661" t="s">
        <v>2776</v>
      </c>
      <c r="B2661" t="s">
        <v>196</v>
      </c>
      <c r="C2661" s="7">
        <v>44459</v>
      </c>
      <c r="D2661" t="str">
        <f t="shared" si="184"/>
        <v>Mon</v>
      </c>
      <c r="E2661" t="s">
        <v>9</v>
      </c>
      <c r="F2661" t="s">
        <v>38</v>
      </c>
      <c r="G2661">
        <v>23156</v>
      </c>
      <c r="H2661" t="str">
        <f t="shared" si="185"/>
        <v>Large</v>
      </c>
      <c r="I2661" t="str">
        <f t="shared" ref="I2661:I2724" si="187">IF(G2661&lt;0, "YES", "NO")</f>
        <v>NO</v>
      </c>
      <c r="J2661" t="str">
        <f t="shared" si="183"/>
        <v>NO</v>
      </c>
      <c r="K2661" t="s">
        <v>27</v>
      </c>
      <c r="L2661" t="s">
        <v>143</v>
      </c>
    </row>
    <row r="2662" spans="1:12" x14ac:dyDescent="0.25">
      <c r="A2662" t="s">
        <v>2777</v>
      </c>
      <c r="B2662" t="s">
        <v>324</v>
      </c>
      <c r="C2662" s="7">
        <v>45204</v>
      </c>
      <c r="D2662" t="str">
        <f t="shared" si="184"/>
        <v>Thu</v>
      </c>
      <c r="E2662" t="s">
        <v>2</v>
      </c>
      <c r="F2662" t="s">
        <v>22</v>
      </c>
      <c r="G2662">
        <v>8169</v>
      </c>
      <c r="H2662" t="str">
        <f t="shared" si="185"/>
        <v>Large</v>
      </c>
      <c r="I2662" t="str">
        <f t="shared" si="187"/>
        <v>NO</v>
      </c>
      <c r="J2662" t="str">
        <f t="shared" si="183"/>
        <v>NO</v>
      </c>
      <c r="K2662" t="s">
        <v>13776</v>
      </c>
      <c r="L2662" t="s">
        <v>3</v>
      </c>
    </row>
    <row r="2663" spans="1:12" x14ac:dyDescent="0.25">
      <c r="A2663" t="s">
        <v>2778</v>
      </c>
      <c r="B2663" t="s">
        <v>75</v>
      </c>
      <c r="C2663" s="7">
        <v>44777</v>
      </c>
      <c r="D2663" t="str">
        <f t="shared" si="184"/>
        <v>Thu</v>
      </c>
      <c r="E2663" t="s">
        <v>2</v>
      </c>
      <c r="F2663" t="s">
        <v>63</v>
      </c>
      <c r="G2663">
        <v>2747</v>
      </c>
      <c r="H2663" t="str">
        <f t="shared" si="185"/>
        <v>Large</v>
      </c>
      <c r="I2663" t="str">
        <f t="shared" si="187"/>
        <v>NO</v>
      </c>
      <c r="J2663" t="str">
        <f t="shared" si="183"/>
        <v>NO</v>
      </c>
      <c r="K2663" t="s">
        <v>13776</v>
      </c>
      <c r="L2663" t="s">
        <v>19</v>
      </c>
    </row>
    <row r="2664" spans="1:12" x14ac:dyDescent="0.25">
      <c r="A2664" t="s">
        <v>2779</v>
      </c>
      <c r="B2664" t="s">
        <v>111</v>
      </c>
      <c r="C2664" s="7">
        <v>45407</v>
      </c>
      <c r="D2664" t="str">
        <f t="shared" si="184"/>
        <v>Thu</v>
      </c>
      <c r="E2664" t="s">
        <v>2</v>
      </c>
      <c r="F2664" t="s">
        <v>63</v>
      </c>
      <c r="G2664">
        <v>2026</v>
      </c>
      <c r="H2664" t="str">
        <f t="shared" si="185"/>
        <v>Large</v>
      </c>
      <c r="I2664" t="str">
        <f t="shared" si="187"/>
        <v>NO</v>
      </c>
      <c r="J2664" t="str">
        <f t="shared" si="183"/>
        <v>NO</v>
      </c>
      <c r="K2664" t="s">
        <v>176</v>
      </c>
      <c r="L2664" t="s">
        <v>129</v>
      </c>
    </row>
    <row r="2665" spans="1:12" x14ac:dyDescent="0.25">
      <c r="A2665" t="s">
        <v>2780</v>
      </c>
      <c r="B2665" t="s">
        <v>53</v>
      </c>
      <c r="C2665" s="7">
        <v>45071</v>
      </c>
      <c r="D2665" t="str">
        <f t="shared" si="184"/>
        <v>Thu</v>
      </c>
      <c r="E2665" t="s">
        <v>2</v>
      </c>
      <c r="F2665" t="s">
        <v>63</v>
      </c>
      <c r="G2665">
        <v>5900</v>
      </c>
      <c r="H2665" t="str">
        <f t="shared" si="185"/>
        <v>Large</v>
      </c>
      <c r="I2665" t="str">
        <f t="shared" si="187"/>
        <v>NO</v>
      </c>
      <c r="J2665" t="str">
        <f t="shared" si="183"/>
        <v>NO</v>
      </c>
      <c r="K2665" t="s">
        <v>14</v>
      </c>
      <c r="L2665" t="s">
        <v>57</v>
      </c>
    </row>
    <row r="2666" spans="1:12" x14ac:dyDescent="0.25">
      <c r="A2666" t="s">
        <v>2781</v>
      </c>
      <c r="B2666" t="s">
        <v>438</v>
      </c>
      <c r="C2666" s="7">
        <v>44648</v>
      </c>
      <c r="D2666" t="str">
        <f t="shared" si="184"/>
        <v>Mon</v>
      </c>
      <c r="E2666" t="s">
        <v>2</v>
      </c>
      <c r="F2666" t="s">
        <v>160</v>
      </c>
      <c r="G2666">
        <v>259</v>
      </c>
      <c r="H2666" t="str">
        <f t="shared" si="185"/>
        <v>Small</v>
      </c>
      <c r="I2666" t="str">
        <f t="shared" si="187"/>
        <v>NO</v>
      </c>
      <c r="J2666" t="str">
        <f t="shared" si="183"/>
        <v>NO</v>
      </c>
      <c r="K2666" t="s">
        <v>13776</v>
      </c>
      <c r="L2666" t="s">
        <v>13777</v>
      </c>
    </row>
    <row r="2667" spans="1:12" x14ac:dyDescent="0.25">
      <c r="A2667" t="s">
        <v>2782</v>
      </c>
      <c r="B2667" t="s">
        <v>37</v>
      </c>
      <c r="C2667" s="7">
        <v>45335</v>
      </c>
      <c r="D2667" t="str">
        <f t="shared" si="184"/>
        <v>Tue</v>
      </c>
      <c r="E2667" t="s">
        <v>2</v>
      </c>
      <c r="F2667" t="s">
        <v>49</v>
      </c>
      <c r="G2667">
        <v>1296</v>
      </c>
      <c r="H2667" t="str">
        <f t="shared" si="185"/>
        <v>Medium</v>
      </c>
      <c r="I2667" t="str">
        <f t="shared" si="187"/>
        <v>NO</v>
      </c>
      <c r="J2667" t="str">
        <f t="shared" si="183"/>
        <v>NO</v>
      </c>
      <c r="K2667" t="s">
        <v>14</v>
      </c>
      <c r="L2667" t="s">
        <v>129</v>
      </c>
    </row>
    <row r="2668" spans="1:12" x14ac:dyDescent="0.25">
      <c r="A2668" t="s">
        <v>2783</v>
      </c>
      <c r="B2668" t="s">
        <v>506</v>
      </c>
      <c r="C2668" s="7">
        <v>44810</v>
      </c>
      <c r="D2668" t="str">
        <f t="shared" si="184"/>
        <v>Tue</v>
      </c>
      <c r="E2668" t="s">
        <v>9</v>
      </c>
      <c r="F2668" t="s">
        <v>112</v>
      </c>
      <c r="G2668">
        <v>73294</v>
      </c>
      <c r="H2668" t="str">
        <f t="shared" si="185"/>
        <v>Large</v>
      </c>
      <c r="I2668" t="str">
        <f t="shared" si="187"/>
        <v>NO</v>
      </c>
      <c r="J2668" t="str">
        <f t="shared" si="183"/>
        <v>NO</v>
      </c>
      <c r="K2668" t="s">
        <v>13776</v>
      </c>
      <c r="L2668" t="s">
        <v>143</v>
      </c>
    </row>
    <row r="2669" spans="1:12" x14ac:dyDescent="0.25">
      <c r="A2669" t="s">
        <v>2784</v>
      </c>
      <c r="B2669" t="s">
        <v>480</v>
      </c>
      <c r="C2669" s="7">
        <v>45282</v>
      </c>
      <c r="D2669" t="str">
        <f t="shared" si="184"/>
        <v>Fri</v>
      </c>
      <c r="E2669" t="s">
        <v>2</v>
      </c>
      <c r="F2669" t="s">
        <v>22</v>
      </c>
      <c r="G2669">
        <v>3515</v>
      </c>
      <c r="H2669" t="str">
        <f t="shared" si="185"/>
        <v>Large</v>
      </c>
      <c r="I2669" t="str">
        <f t="shared" si="187"/>
        <v>NO</v>
      </c>
      <c r="J2669" t="str">
        <f t="shared" si="183"/>
        <v>NO</v>
      </c>
      <c r="K2669" t="s">
        <v>14</v>
      </c>
      <c r="L2669" t="s">
        <v>206</v>
      </c>
    </row>
    <row r="2670" spans="1:12" x14ac:dyDescent="0.25">
      <c r="A2670" t="s">
        <v>2785</v>
      </c>
      <c r="B2670" t="s">
        <v>163</v>
      </c>
      <c r="C2670" s="7">
        <v>45573</v>
      </c>
      <c r="D2670" t="str">
        <f t="shared" si="184"/>
        <v>Tue</v>
      </c>
      <c r="E2670" t="s">
        <v>2</v>
      </c>
      <c r="F2670" t="s">
        <v>13792</v>
      </c>
      <c r="G2670">
        <v>8963</v>
      </c>
      <c r="H2670" t="str">
        <f t="shared" si="185"/>
        <v>Large</v>
      </c>
      <c r="I2670" t="str">
        <f t="shared" si="187"/>
        <v>NO</v>
      </c>
      <c r="J2670" t="str">
        <f t="shared" si="183"/>
        <v>NO</v>
      </c>
      <c r="K2670" t="s">
        <v>176</v>
      </c>
      <c r="L2670" t="s">
        <v>80</v>
      </c>
    </row>
    <row r="2671" spans="1:12" x14ac:dyDescent="0.25">
      <c r="A2671" t="s">
        <v>2786</v>
      </c>
      <c r="B2671" t="s">
        <v>106</v>
      </c>
      <c r="C2671" s="7">
        <v>45579</v>
      </c>
      <c r="D2671" t="str">
        <f t="shared" si="184"/>
        <v>Mon</v>
      </c>
      <c r="E2671" t="s">
        <v>2</v>
      </c>
      <c r="F2671" t="s">
        <v>49</v>
      </c>
      <c r="G2671">
        <v>3974</v>
      </c>
      <c r="H2671" t="str">
        <f t="shared" si="185"/>
        <v>Large</v>
      </c>
      <c r="I2671" t="str">
        <f t="shared" si="187"/>
        <v>NO</v>
      </c>
      <c r="J2671" t="str">
        <f t="shared" si="183"/>
        <v>NO</v>
      </c>
      <c r="K2671" t="s">
        <v>176</v>
      </c>
      <c r="L2671" t="s">
        <v>80</v>
      </c>
    </row>
    <row r="2672" spans="1:12" x14ac:dyDescent="0.25">
      <c r="A2672" t="s">
        <v>2787</v>
      </c>
      <c r="B2672" t="s">
        <v>31</v>
      </c>
      <c r="C2672" s="7">
        <v>44653</v>
      </c>
      <c r="D2672" t="str">
        <f t="shared" si="184"/>
        <v>Sat</v>
      </c>
      <c r="E2672" t="s">
        <v>2</v>
      </c>
      <c r="F2672" t="s">
        <v>38</v>
      </c>
      <c r="G2672">
        <v>3567</v>
      </c>
      <c r="H2672" t="str">
        <f t="shared" si="185"/>
        <v>Large</v>
      </c>
      <c r="I2672" t="str">
        <f t="shared" si="187"/>
        <v>NO</v>
      </c>
      <c r="J2672" t="str">
        <f t="shared" si="183"/>
        <v>NO</v>
      </c>
      <c r="K2672" t="s">
        <v>13776</v>
      </c>
      <c r="L2672" t="s">
        <v>206</v>
      </c>
    </row>
    <row r="2673" spans="1:12" x14ac:dyDescent="0.25">
      <c r="A2673" t="s">
        <v>2788</v>
      </c>
      <c r="B2673" t="s">
        <v>440</v>
      </c>
      <c r="C2673" s="7">
        <v>44455</v>
      </c>
      <c r="D2673" t="str">
        <f t="shared" si="184"/>
        <v>Thu</v>
      </c>
      <c r="E2673" t="s">
        <v>2</v>
      </c>
      <c r="F2673" t="s">
        <v>49</v>
      </c>
      <c r="G2673">
        <v>2587</v>
      </c>
      <c r="H2673" t="str">
        <f t="shared" si="185"/>
        <v>Large</v>
      </c>
      <c r="I2673" t="str">
        <f t="shared" si="187"/>
        <v>NO</v>
      </c>
      <c r="J2673" t="str">
        <f t="shared" si="183"/>
        <v>NO</v>
      </c>
      <c r="K2673" t="s">
        <v>176</v>
      </c>
      <c r="L2673" t="s">
        <v>6</v>
      </c>
    </row>
    <row r="2674" spans="1:12" x14ac:dyDescent="0.25">
      <c r="A2674" t="s">
        <v>2789</v>
      </c>
      <c r="B2674" t="s">
        <v>182</v>
      </c>
      <c r="C2674" s="7">
        <v>44929</v>
      </c>
      <c r="D2674" t="str">
        <f t="shared" si="184"/>
        <v>Tue</v>
      </c>
      <c r="E2674" t="s">
        <v>2</v>
      </c>
      <c r="F2674" t="s">
        <v>168</v>
      </c>
      <c r="G2674">
        <v>6946</v>
      </c>
      <c r="H2674" t="str">
        <f t="shared" si="185"/>
        <v>Large</v>
      </c>
      <c r="I2674" t="str">
        <f t="shared" si="187"/>
        <v>NO</v>
      </c>
      <c r="J2674" t="str">
        <f t="shared" si="183"/>
        <v>NO</v>
      </c>
      <c r="K2674" t="s">
        <v>13776</v>
      </c>
      <c r="L2674" t="s">
        <v>3</v>
      </c>
    </row>
    <row r="2675" spans="1:12" x14ac:dyDescent="0.25">
      <c r="A2675" t="s">
        <v>2034</v>
      </c>
      <c r="B2675" t="s">
        <v>212</v>
      </c>
      <c r="C2675" s="7">
        <v>44641</v>
      </c>
      <c r="D2675" t="str">
        <f t="shared" si="184"/>
        <v>Mon</v>
      </c>
      <c r="E2675" t="s">
        <v>9</v>
      </c>
      <c r="F2675" t="s">
        <v>63</v>
      </c>
      <c r="G2675">
        <v>62732</v>
      </c>
      <c r="H2675" t="str">
        <f t="shared" si="185"/>
        <v>Large</v>
      </c>
      <c r="I2675" t="str">
        <f t="shared" si="187"/>
        <v>NO</v>
      </c>
      <c r="J2675" t="str">
        <f t="shared" si="183"/>
        <v>NO</v>
      </c>
      <c r="K2675" t="s">
        <v>27</v>
      </c>
      <c r="L2675" t="s">
        <v>206</v>
      </c>
    </row>
    <row r="2676" spans="1:12" x14ac:dyDescent="0.25">
      <c r="A2676" t="s">
        <v>2790</v>
      </c>
      <c r="B2676" t="s">
        <v>180</v>
      </c>
      <c r="C2676" s="7">
        <v>45387</v>
      </c>
      <c r="D2676" t="str">
        <f t="shared" si="184"/>
        <v>Fri</v>
      </c>
      <c r="E2676" t="s">
        <v>2</v>
      </c>
      <c r="F2676" t="s">
        <v>551</v>
      </c>
      <c r="G2676">
        <v>1474</v>
      </c>
      <c r="H2676" t="str">
        <f t="shared" si="185"/>
        <v>Medium</v>
      </c>
      <c r="I2676" t="str">
        <f t="shared" si="187"/>
        <v>NO</v>
      </c>
      <c r="J2676" t="str">
        <f t="shared" si="183"/>
        <v>NO</v>
      </c>
      <c r="K2676" t="s">
        <v>14</v>
      </c>
      <c r="L2676" t="s">
        <v>109</v>
      </c>
    </row>
    <row r="2677" spans="1:12" x14ac:dyDescent="0.25">
      <c r="A2677" t="s">
        <v>2791</v>
      </c>
      <c r="B2677" t="s">
        <v>477</v>
      </c>
      <c r="C2677" s="7">
        <v>44741</v>
      </c>
      <c r="D2677" t="str">
        <f t="shared" si="184"/>
        <v>Wed</v>
      </c>
      <c r="E2677" t="s">
        <v>2</v>
      </c>
      <c r="F2677" t="s">
        <v>63</v>
      </c>
      <c r="G2677">
        <v>5089</v>
      </c>
      <c r="H2677" t="str">
        <f t="shared" si="185"/>
        <v>Large</v>
      </c>
      <c r="I2677" t="str">
        <f t="shared" si="187"/>
        <v>NO</v>
      </c>
      <c r="J2677" t="str">
        <f t="shared" si="183"/>
        <v>NO</v>
      </c>
      <c r="K2677" t="s">
        <v>27</v>
      </c>
      <c r="L2677" t="s">
        <v>206</v>
      </c>
    </row>
    <row r="2678" spans="1:12" x14ac:dyDescent="0.25">
      <c r="A2678" t="s">
        <v>2792</v>
      </c>
      <c r="B2678" t="s">
        <v>561</v>
      </c>
      <c r="C2678" s="7">
        <v>45157</v>
      </c>
      <c r="D2678" t="str">
        <f t="shared" si="184"/>
        <v>Sat</v>
      </c>
      <c r="E2678" t="s">
        <v>2</v>
      </c>
      <c r="F2678" t="s">
        <v>112</v>
      </c>
      <c r="G2678">
        <v>3359</v>
      </c>
      <c r="H2678" t="str">
        <f t="shared" si="185"/>
        <v>Large</v>
      </c>
      <c r="I2678" t="str">
        <f t="shared" si="187"/>
        <v>NO</v>
      </c>
      <c r="J2678" t="str">
        <f t="shared" si="183"/>
        <v>NO</v>
      </c>
      <c r="K2678" t="s">
        <v>14</v>
      </c>
      <c r="L2678" t="s">
        <v>13777</v>
      </c>
    </row>
    <row r="2679" spans="1:12" x14ac:dyDescent="0.25">
      <c r="A2679" t="s">
        <v>2793</v>
      </c>
      <c r="B2679" t="s">
        <v>193</v>
      </c>
      <c r="C2679" s="7">
        <v>44979</v>
      </c>
      <c r="D2679" t="str">
        <f t="shared" si="184"/>
        <v>Wed</v>
      </c>
      <c r="E2679" t="s">
        <v>2</v>
      </c>
      <c r="F2679" t="s">
        <v>38</v>
      </c>
      <c r="G2679">
        <v>9373</v>
      </c>
      <c r="H2679" t="str">
        <f t="shared" si="185"/>
        <v>Large</v>
      </c>
      <c r="I2679" t="str">
        <f t="shared" si="187"/>
        <v>NO</v>
      </c>
      <c r="J2679" t="str">
        <f t="shared" si="183"/>
        <v>NO</v>
      </c>
      <c r="K2679" t="s">
        <v>13776</v>
      </c>
      <c r="L2679" t="s">
        <v>13777</v>
      </c>
    </row>
    <row r="2680" spans="1:12" x14ac:dyDescent="0.25">
      <c r="A2680" t="s">
        <v>2794</v>
      </c>
      <c r="B2680" t="s">
        <v>256</v>
      </c>
      <c r="C2680" s="7">
        <v>44410</v>
      </c>
      <c r="D2680" t="str">
        <f t="shared" si="184"/>
        <v>Mon</v>
      </c>
      <c r="E2680" t="s">
        <v>2</v>
      </c>
      <c r="F2680" t="s">
        <v>112</v>
      </c>
      <c r="G2680">
        <v>3530</v>
      </c>
      <c r="H2680" t="str">
        <f t="shared" si="185"/>
        <v>Large</v>
      </c>
      <c r="I2680" t="str">
        <f t="shared" si="187"/>
        <v>NO</v>
      </c>
      <c r="J2680" t="str">
        <f t="shared" si="183"/>
        <v>NO</v>
      </c>
      <c r="K2680" t="s">
        <v>14</v>
      </c>
      <c r="L2680" t="s">
        <v>143</v>
      </c>
    </row>
    <row r="2681" spans="1:12" x14ac:dyDescent="0.25">
      <c r="A2681" t="s">
        <v>2795</v>
      </c>
      <c r="B2681" t="s">
        <v>99</v>
      </c>
      <c r="C2681" s="7">
        <v>45505</v>
      </c>
      <c r="D2681" t="str">
        <f t="shared" si="184"/>
        <v>Thu</v>
      </c>
      <c r="E2681" t="s">
        <v>2</v>
      </c>
      <c r="F2681" t="s">
        <v>49</v>
      </c>
      <c r="G2681">
        <v>1467</v>
      </c>
      <c r="H2681" t="str">
        <f t="shared" si="185"/>
        <v>Medium</v>
      </c>
      <c r="I2681" t="str">
        <f t="shared" si="187"/>
        <v>NO</v>
      </c>
      <c r="J2681" t="str">
        <f t="shared" si="183"/>
        <v>NO</v>
      </c>
      <c r="K2681" t="s">
        <v>14</v>
      </c>
      <c r="L2681" t="s">
        <v>206</v>
      </c>
    </row>
    <row r="2682" spans="1:12" x14ac:dyDescent="0.25">
      <c r="A2682" t="s">
        <v>2796</v>
      </c>
      <c r="B2682" t="s">
        <v>67</v>
      </c>
      <c r="C2682" s="7">
        <v>44608</v>
      </c>
      <c r="D2682" t="str">
        <f t="shared" si="184"/>
        <v>Wed</v>
      </c>
      <c r="E2682" t="s">
        <v>2</v>
      </c>
      <c r="F2682" t="s">
        <v>112</v>
      </c>
      <c r="G2682">
        <v>6805</v>
      </c>
      <c r="H2682" t="str">
        <f t="shared" si="185"/>
        <v>Large</v>
      </c>
      <c r="I2682" t="str">
        <f t="shared" si="187"/>
        <v>NO</v>
      </c>
      <c r="J2682" t="str">
        <f t="shared" si="183"/>
        <v>NO</v>
      </c>
      <c r="K2682" t="s">
        <v>14</v>
      </c>
      <c r="L2682" t="s">
        <v>129</v>
      </c>
    </row>
    <row r="2683" spans="1:12" x14ac:dyDescent="0.25">
      <c r="A2683" t="s">
        <v>2797</v>
      </c>
      <c r="B2683" t="s">
        <v>286</v>
      </c>
      <c r="C2683" s="7">
        <v>44656</v>
      </c>
      <c r="D2683" t="str">
        <f t="shared" si="184"/>
        <v>Tue</v>
      </c>
      <c r="E2683" t="s">
        <v>2</v>
      </c>
      <c r="F2683" t="s">
        <v>49</v>
      </c>
      <c r="G2683">
        <v>3248</v>
      </c>
      <c r="H2683" t="str">
        <f t="shared" si="185"/>
        <v>Large</v>
      </c>
      <c r="I2683" t="str">
        <f t="shared" si="187"/>
        <v>NO</v>
      </c>
      <c r="J2683" t="str">
        <f t="shared" si="183"/>
        <v>NO</v>
      </c>
      <c r="K2683" t="s">
        <v>14</v>
      </c>
      <c r="L2683" t="s">
        <v>19</v>
      </c>
    </row>
    <row r="2684" spans="1:12" x14ac:dyDescent="0.25">
      <c r="A2684" t="s">
        <v>2798</v>
      </c>
      <c r="B2684" t="s">
        <v>246</v>
      </c>
      <c r="C2684" s="7">
        <v>45120</v>
      </c>
      <c r="D2684" t="str">
        <f t="shared" si="184"/>
        <v>Thu</v>
      </c>
      <c r="E2684" t="s">
        <v>9</v>
      </c>
      <c r="F2684" t="s">
        <v>38</v>
      </c>
      <c r="G2684">
        <v>33513</v>
      </c>
      <c r="H2684" t="str">
        <f t="shared" si="185"/>
        <v>Large</v>
      </c>
      <c r="I2684" t="str">
        <f t="shared" si="187"/>
        <v>NO</v>
      </c>
      <c r="J2684" t="str">
        <f t="shared" si="183"/>
        <v>NO</v>
      </c>
      <c r="K2684" t="s">
        <v>27</v>
      </c>
      <c r="L2684" t="s">
        <v>13777</v>
      </c>
    </row>
    <row r="2685" spans="1:12" x14ac:dyDescent="0.25">
      <c r="A2685" t="s">
        <v>2799</v>
      </c>
      <c r="B2685" t="s">
        <v>44</v>
      </c>
      <c r="C2685" s="7">
        <v>45132</v>
      </c>
      <c r="D2685" t="str">
        <f t="shared" si="184"/>
        <v>Tue</v>
      </c>
      <c r="E2685" t="s">
        <v>2</v>
      </c>
      <c r="F2685" t="s">
        <v>112</v>
      </c>
      <c r="G2685">
        <v>6430</v>
      </c>
      <c r="H2685" t="str">
        <f t="shared" si="185"/>
        <v>Large</v>
      </c>
      <c r="I2685" t="str">
        <f t="shared" si="187"/>
        <v>NO</v>
      </c>
      <c r="J2685" t="str">
        <f t="shared" si="183"/>
        <v>NO</v>
      </c>
      <c r="K2685" t="s">
        <v>27</v>
      </c>
      <c r="L2685" t="s">
        <v>57</v>
      </c>
    </row>
    <row r="2686" spans="1:12" x14ac:dyDescent="0.25">
      <c r="A2686" t="s">
        <v>2800</v>
      </c>
      <c r="B2686" t="s">
        <v>638</v>
      </c>
      <c r="C2686" s="7">
        <v>45657</v>
      </c>
      <c r="D2686" t="str">
        <f t="shared" si="184"/>
        <v>Tue</v>
      </c>
      <c r="E2686" t="s">
        <v>2</v>
      </c>
      <c r="F2686" t="s">
        <v>160</v>
      </c>
      <c r="G2686">
        <v>9811</v>
      </c>
      <c r="H2686" t="str">
        <f t="shared" si="185"/>
        <v>Large</v>
      </c>
      <c r="I2686" t="str">
        <f t="shared" si="187"/>
        <v>NO</v>
      </c>
      <c r="J2686" t="str">
        <f t="shared" si="183"/>
        <v>NO</v>
      </c>
      <c r="K2686" t="s">
        <v>14</v>
      </c>
      <c r="L2686" t="s">
        <v>206</v>
      </c>
    </row>
    <row r="2687" spans="1:12" x14ac:dyDescent="0.25">
      <c r="A2687" t="s">
        <v>2801</v>
      </c>
      <c r="B2687" t="s">
        <v>46</v>
      </c>
      <c r="C2687" s="7">
        <v>45112</v>
      </c>
      <c r="D2687" t="str">
        <f t="shared" si="184"/>
        <v>Wed</v>
      </c>
      <c r="E2687" t="s">
        <v>2</v>
      </c>
      <c r="F2687" t="s">
        <v>13799</v>
      </c>
      <c r="G2687">
        <v>257</v>
      </c>
      <c r="H2687" t="str">
        <f t="shared" si="185"/>
        <v>Small</v>
      </c>
      <c r="I2687" t="str">
        <f t="shared" si="187"/>
        <v>NO</v>
      </c>
      <c r="J2687" t="str">
        <f t="shared" si="183"/>
        <v>NO</v>
      </c>
      <c r="K2687" t="s">
        <v>13775</v>
      </c>
      <c r="L2687" t="s">
        <v>143</v>
      </c>
    </row>
    <row r="2688" spans="1:12" x14ac:dyDescent="0.25">
      <c r="A2688" t="s">
        <v>2802</v>
      </c>
      <c r="B2688" t="s">
        <v>825</v>
      </c>
      <c r="C2688" s="7">
        <v>45182</v>
      </c>
      <c r="D2688" t="str">
        <f t="shared" si="184"/>
        <v>Wed</v>
      </c>
      <c r="E2688" t="s">
        <v>2</v>
      </c>
      <c r="F2688" t="s">
        <v>63</v>
      </c>
      <c r="G2688">
        <v>3672</v>
      </c>
      <c r="H2688" t="str">
        <f t="shared" si="185"/>
        <v>Large</v>
      </c>
      <c r="I2688" t="str">
        <f t="shared" si="187"/>
        <v>NO</v>
      </c>
      <c r="J2688" t="str">
        <f t="shared" si="183"/>
        <v>NO</v>
      </c>
      <c r="K2688" t="s">
        <v>13776</v>
      </c>
      <c r="L2688" t="s">
        <v>19</v>
      </c>
    </row>
    <row r="2689" spans="1:12" x14ac:dyDescent="0.25">
      <c r="A2689" t="s">
        <v>2803</v>
      </c>
      <c r="B2689" t="s">
        <v>42</v>
      </c>
      <c r="C2689" s="7">
        <v>45508</v>
      </c>
      <c r="D2689" t="str">
        <f t="shared" si="184"/>
        <v>Sun</v>
      </c>
      <c r="E2689" t="s">
        <v>2</v>
      </c>
      <c r="F2689" t="s">
        <v>168</v>
      </c>
      <c r="G2689">
        <v>3234</v>
      </c>
      <c r="H2689" t="str">
        <f t="shared" si="185"/>
        <v>Large</v>
      </c>
      <c r="I2689" t="str">
        <f t="shared" si="187"/>
        <v>NO</v>
      </c>
      <c r="J2689" t="str">
        <f t="shared" si="183"/>
        <v>NO</v>
      </c>
      <c r="K2689" t="s">
        <v>176</v>
      </c>
      <c r="L2689" t="s">
        <v>143</v>
      </c>
    </row>
    <row r="2690" spans="1:12" x14ac:dyDescent="0.25">
      <c r="A2690" t="s">
        <v>2804</v>
      </c>
      <c r="B2690" t="s">
        <v>67</v>
      </c>
      <c r="C2690" s="7">
        <v>44321</v>
      </c>
      <c r="D2690" t="str">
        <f t="shared" si="184"/>
        <v>Wed</v>
      </c>
      <c r="E2690" t="s">
        <v>9</v>
      </c>
      <c r="F2690" t="s">
        <v>49</v>
      </c>
      <c r="G2690">
        <v>37274</v>
      </c>
      <c r="H2690" t="str">
        <f t="shared" si="185"/>
        <v>Large</v>
      </c>
      <c r="I2690" t="str">
        <f t="shared" si="187"/>
        <v>NO</v>
      </c>
      <c r="J2690" t="str">
        <f t="shared" ref="J2690:J2753" si="188">IF(G2690&gt;500000,"YES","NO")</f>
        <v>NO</v>
      </c>
      <c r="K2690" t="s">
        <v>176</v>
      </c>
      <c r="L2690" t="s">
        <v>57</v>
      </c>
    </row>
    <row r="2691" spans="1:12" x14ac:dyDescent="0.25">
      <c r="A2691" t="s">
        <v>2805</v>
      </c>
      <c r="B2691" t="s">
        <v>60</v>
      </c>
      <c r="C2691" s="7">
        <v>44560</v>
      </c>
      <c r="D2691" t="str">
        <f t="shared" ref="D2691:D2754" si="189">TEXT(C2691,"DDD")</f>
        <v>Thu</v>
      </c>
      <c r="E2691" t="s">
        <v>2</v>
      </c>
      <c r="F2691" t="s">
        <v>168</v>
      </c>
      <c r="G2691">
        <v>6422</v>
      </c>
      <c r="H2691" t="str">
        <f t="shared" ref="H2691:H2754" si="190">IF(G2691&lt;100,"Micro",
   IF(G2691&lt;=500,"Small",
      IF(G2691&lt;=2000,"Medium","Large")))</f>
        <v>Large</v>
      </c>
      <c r="I2691" t="str">
        <f t="shared" si="187"/>
        <v>NO</v>
      </c>
      <c r="J2691" t="str">
        <f t="shared" si="188"/>
        <v>NO</v>
      </c>
      <c r="K2691" t="s">
        <v>176</v>
      </c>
      <c r="L2691" t="s">
        <v>13777</v>
      </c>
    </row>
    <row r="2692" spans="1:12" x14ac:dyDescent="0.25">
      <c r="A2692" t="s">
        <v>2806</v>
      </c>
      <c r="B2692" t="s">
        <v>167</v>
      </c>
      <c r="C2692" s="7">
        <v>44719</v>
      </c>
      <c r="D2692" t="str">
        <f t="shared" si="189"/>
        <v>Tue</v>
      </c>
      <c r="E2692" t="s">
        <v>2</v>
      </c>
      <c r="F2692" t="s">
        <v>112</v>
      </c>
      <c r="G2692">
        <v>7085</v>
      </c>
      <c r="H2692" t="str">
        <f t="shared" si="190"/>
        <v>Large</v>
      </c>
      <c r="I2692" t="str">
        <f t="shared" si="187"/>
        <v>NO</v>
      </c>
      <c r="J2692" t="str">
        <f t="shared" si="188"/>
        <v>NO</v>
      </c>
      <c r="K2692" t="s">
        <v>14</v>
      </c>
      <c r="L2692" t="s">
        <v>6</v>
      </c>
    </row>
    <row r="2693" spans="1:12" x14ac:dyDescent="0.25">
      <c r="A2693" t="s">
        <v>2808</v>
      </c>
      <c r="B2693" t="s">
        <v>440</v>
      </c>
      <c r="C2693" s="7">
        <v>44873</v>
      </c>
      <c r="D2693" t="str">
        <f t="shared" si="189"/>
        <v>Tue</v>
      </c>
      <c r="E2693" t="s">
        <v>2</v>
      </c>
      <c r="F2693" t="s">
        <v>38</v>
      </c>
      <c r="G2693">
        <v>4585</v>
      </c>
      <c r="H2693" t="str">
        <f t="shared" si="190"/>
        <v>Large</v>
      </c>
      <c r="I2693" t="str">
        <f t="shared" si="187"/>
        <v>NO</v>
      </c>
      <c r="J2693" t="str">
        <f t="shared" si="188"/>
        <v>NO</v>
      </c>
      <c r="K2693" t="s">
        <v>27</v>
      </c>
      <c r="L2693" t="s">
        <v>57</v>
      </c>
    </row>
    <row r="2694" spans="1:12" x14ac:dyDescent="0.25">
      <c r="A2694" t="s">
        <v>2809</v>
      </c>
      <c r="B2694" t="s">
        <v>212</v>
      </c>
      <c r="C2694" s="7">
        <v>44628</v>
      </c>
      <c r="D2694" t="str">
        <f t="shared" si="189"/>
        <v>Tue</v>
      </c>
      <c r="E2694" t="s">
        <v>2</v>
      </c>
      <c r="F2694" t="s">
        <v>49</v>
      </c>
      <c r="G2694">
        <v>8344</v>
      </c>
      <c r="H2694" t="str">
        <f t="shared" si="190"/>
        <v>Large</v>
      </c>
      <c r="I2694" t="str">
        <f t="shared" si="187"/>
        <v>NO</v>
      </c>
      <c r="J2694" t="str">
        <f t="shared" si="188"/>
        <v>NO</v>
      </c>
      <c r="K2694" t="s">
        <v>176</v>
      </c>
      <c r="L2694" t="s">
        <v>80</v>
      </c>
    </row>
    <row r="2695" spans="1:12" x14ac:dyDescent="0.25">
      <c r="A2695" t="s">
        <v>2810</v>
      </c>
      <c r="B2695" t="s">
        <v>126</v>
      </c>
      <c r="C2695" s="7">
        <v>44609</v>
      </c>
      <c r="D2695" t="str">
        <f t="shared" si="189"/>
        <v>Thu</v>
      </c>
      <c r="E2695" t="s">
        <v>2</v>
      </c>
      <c r="F2695" t="s">
        <v>38</v>
      </c>
      <c r="G2695">
        <v>7558</v>
      </c>
      <c r="H2695" t="str">
        <f t="shared" si="190"/>
        <v>Large</v>
      </c>
      <c r="I2695" t="str">
        <f t="shared" si="187"/>
        <v>NO</v>
      </c>
      <c r="J2695" t="str">
        <f t="shared" si="188"/>
        <v>NO</v>
      </c>
      <c r="K2695" t="s">
        <v>14</v>
      </c>
      <c r="L2695" t="s">
        <v>6</v>
      </c>
    </row>
    <row r="2696" spans="1:12" x14ac:dyDescent="0.25">
      <c r="A2696" t="s">
        <v>2811</v>
      </c>
      <c r="B2696" t="s">
        <v>189</v>
      </c>
      <c r="C2696" s="7">
        <v>45521</v>
      </c>
      <c r="D2696" t="str">
        <f t="shared" si="189"/>
        <v>Sat</v>
      </c>
      <c r="E2696" t="s">
        <v>2</v>
      </c>
      <c r="F2696" t="s">
        <v>49</v>
      </c>
      <c r="G2696">
        <v>228</v>
      </c>
      <c r="H2696" t="str">
        <f t="shared" si="190"/>
        <v>Small</v>
      </c>
      <c r="I2696" t="str">
        <f t="shared" si="187"/>
        <v>NO</v>
      </c>
      <c r="J2696" t="str">
        <f t="shared" si="188"/>
        <v>NO</v>
      </c>
      <c r="K2696" t="s">
        <v>13776</v>
      </c>
      <c r="L2696" t="s">
        <v>13793</v>
      </c>
    </row>
    <row r="2697" spans="1:12" x14ac:dyDescent="0.25">
      <c r="A2697" t="s">
        <v>2812</v>
      </c>
      <c r="B2697" t="s">
        <v>457</v>
      </c>
      <c r="C2697" s="7">
        <v>44922</v>
      </c>
      <c r="D2697" t="str">
        <f t="shared" si="189"/>
        <v>Tue</v>
      </c>
      <c r="E2697" t="s">
        <v>9</v>
      </c>
      <c r="F2697" t="s">
        <v>38</v>
      </c>
      <c r="G2697">
        <v>67477</v>
      </c>
      <c r="H2697" t="str">
        <f t="shared" si="190"/>
        <v>Large</v>
      </c>
      <c r="I2697" t="str">
        <f t="shared" si="187"/>
        <v>NO</v>
      </c>
      <c r="J2697" t="str">
        <f t="shared" si="188"/>
        <v>NO</v>
      </c>
      <c r="K2697" t="s">
        <v>176</v>
      </c>
      <c r="L2697" t="s">
        <v>80</v>
      </c>
    </row>
    <row r="2698" spans="1:12" x14ac:dyDescent="0.25">
      <c r="A2698" t="s">
        <v>2813</v>
      </c>
      <c r="B2698" t="s">
        <v>246</v>
      </c>
      <c r="C2698" s="7">
        <v>45561</v>
      </c>
      <c r="D2698" t="str">
        <f t="shared" si="189"/>
        <v>Thu</v>
      </c>
      <c r="E2698" t="s">
        <v>9</v>
      </c>
      <c r="F2698" t="s">
        <v>112</v>
      </c>
      <c r="G2698">
        <v>18049</v>
      </c>
      <c r="H2698" t="str">
        <f t="shared" si="190"/>
        <v>Large</v>
      </c>
      <c r="I2698" t="str">
        <f t="shared" si="187"/>
        <v>NO</v>
      </c>
      <c r="J2698" t="str">
        <f t="shared" si="188"/>
        <v>NO</v>
      </c>
      <c r="K2698" t="s">
        <v>176</v>
      </c>
      <c r="L2698" t="s">
        <v>109</v>
      </c>
    </row>
    <row r="2699" spans="1:12" x14ac:dyDescent="0.25">
      <c r="A2699" t="s">
        <v>2814</v>
      </c>
      <c r="B2699" t="s">
        <v>455</v>
      </c>
      <c r="C2699" s="7">
        <v>45299</v>
      </c>
      <c r="D2699" t="str">
        <f t="shared" si="189"/>
        <v>Mon</v>
      </c>
      <c r="E2699" t="s">
        <v>9</v>
      </c>
      <c r="F2699" t="s">
        <v>49</v>
      </c>
      <c r="G2699">
        <v>77669</v>
      </c>
      <c r="H2699" t="str">
        <f t="shared" si="190"/>
        <v>Large</v>
      </c>
      <c r="I2699" t="str">
        <f t="shared" si="187"/>
        <v>NO</v>
      </c>
      <c r="J2699" t="str">
        <f t="shared" si="188"/>
        <v>NO</v>
      </c>
      <c r="K2699" t="s">
        <v>13776</v>
      </c>
      <c r="L2699" t="s">
        <v>129</v>
      </c>
    </row>
    <row r="2700" spans="1:12" x14ac:dyDescent="0.25">
      <c r="A2700" t="s">
        <v>2815</v>
      </c>
      <c r="B2700" t="s">
        <v>128</v>
      </c>
      <c r="C2700" s="7">
        <v>44609</v>
      </c>
      <c r="D2700" t="str">
        <f t="shared" si="189"/>
        <v>Thu</v>
      </c>
      <c r="E2700" t="s">
        <v>2</v>
      </c>
      <c r="F2700" t="s">
        <v>112</v>
      </c>
      <c r="G2700">
        <v>1758</v>
      </c>
      <c r="H2700" t="str">
        <f t="shared" si="190"/>
        <v>Medium</v>
      </c>
      <c r="I2700" t="str">
        <f t="shared" si="187"/>
        <v>NO</v>
      </c>
      <c r="J2700" t="str">
        <f t="shared" si="188"/>
        <v>NO</v>
      </c>
      <c r="K2700" t="s">
        <v>27</v>
      </c>
      <c r="L2700" t="s">
        <v>13777</v>
      </c>
    </row>
    <row r="2701" spans="1:12" x14ac:dyDescent="0.25">
      <c r="A2701" t="s">
        <v>2816</v>
      </c>
      <c r="B2701" t="s">
        <v>84</v>
      </c>
      <c r="C2701" s="7">
        <v>44718</v>
      </c>
      <c r="D2701" t="str">
        <f t="shared" si="189"/>
        <v>Mon</v>
      </c>
      <c r="E2701" t="s">
        <v>2</v>
      </c>
      <c r="F2701" t="s">
        <v>168</v>
      </c>
      <c r="G2701">
        <v>9753</v>
      </c>
      <c r="H2701" t="str">
        <f t="shared" si="190"/>
        <v>Large</v>
      </c>
      <c r="I2701" t="str">
        <f t="shared" si="187"/>
        <v>NO</v>
      </c>
      <c r="J2701" t="str">
        <f t="shared" si="188"/>
        <v>NO</v>
      </c>
      <c r="K2701" t="s">
        <v>13776</v>
      </c>
      <c r="L2701" t="s">
        <v>13777</v>
      </c>
    </row>
    <row r="2702" spans="1:12" x14ac:dyDescent="0.25">
      <c r="A2702" t="s">
        <v>2817</v>
      </c>
      <c r="B2702" t="s">
        <v>67</v>
      </c>
      <c r="C2702" s="7">
        <v>45298</v>
      </c>
      <c r="D2702" t="str">
        <f t="shared" si="189"/>
        <v>Sun</v>
      </c>
      <c r="E2702" t="s">
        <v>2</v>
      </c>
      <c r="F2702" t="s">
        <v>38</v>
      </c>
      <c r="G2702">
        <v>4455</v>
      </c>
      <c r="H2702" t="str">
        <f t="shared" si="190"/>
        <v>Large</v>
      </c>
      <c r="I2702" t="str">
        <f t="shared" si="187"/>
        <v>NO</v>
      </c>
      <c r="J2702" t="str">
        <f t="shared" si="188"/>
        <v>NO</v>
      </c>
      <c r="K2702" t="s">
        <v>27</v>
      </c>
      <c r="L2702" t="s">
        <v>13793</v>
      </c>
    </row>
    <row r="2703" spans="1:12" x14ac:dyDescent="0.25">
      <c r="A2703" t="s">
        <v>2818</v>
      </c>
      <c r="B2703" t="s">
        <v>142</v>
      </c>
      <c r="C2703" s="7">
        <v>44537</v>
      </c>
      <c r="D2703" t="str">
        <f t="shared" si="189"/>
        <v>Tue</v>
      </c>
      <c r="E2703" t="s">
        <v>2</v>
      </c>
      <c r="F2703" t="s">
        <v>101</v>
      </c>
      <c r="G2703">
        <v>1143</v>
      </c>
      <c r="H2703" t="str">
        <f t="shared" si="190"/>
        <v>Medium</v>
      </c>
      <c r="I2703" t="str">
        <f t="shared" si="187"/>
        <v>NO</v>
      </c>
      <c r="J2703" t="str">
        <f t="shared" si="188"/>
        <v>NO</v>
      </c>
      <c r="K2703" t="s">
        <v>176</v>
      </c>
      <c r="L2703" t="s">
        <v>80</v>
      </c>
    </row>
    <row r="2704" spans="1:12" x14ac:dyDescent="0.25">
      <c r="A2704" t="s">
        <v>2819</v>
      </c>
      <c r="B2704" t="s">
        <v>368</v>
      </c>
      <c r="C2704" s="7">
        <v>45404</v>
      </c>
      <c r="D2704" t="str">
        <f t="shared" si="189"/>
        <v>Mon</v>
      </c>
      <c r="E2704" t="s">
        <v>2</v>
      </c>
      <c r="F2704" t="s">
        <v>332</v>
      </c>
      <c r="G2704">
        <v>9516</v>
      </c>
      <c r="H2704" t="str">
        <f t="shared" si="190"/>
        <v>Large</v>
      </c>
      <c r="I2704" t="str">
        <f t="shared" si="187"/>
        <v>NO</v>
      </c>
      <c r="J2704" t="str">
        <f t="shared" si="188"/>
        <v>NO</v>
      </c>
      <c r="K2704" t="s">
        <v>27</v>
      </c>
      <c r="L2704" t="s">
        <v>3</v>
      </c>
    </row>
    <row r="2705" spans="1:12" x14ac:dyDescent="0.25">
      <c r="A2705" t="s">
        <v>2820</v>
      </c>
      <c r="B2705" t="s">
        <v>82</v>
      </c>
      <c r="C2705" s="7">
        <v>44682</v>
      </c>
      <c r="D2705" t="str">
        <f t="shared" si="189"/>
        <v>Sun</v>
      </c>
      <c r="E2705" t="s">
        <v>2</v>
      </c>
      <c r="F2705" t="s">
        <v>551</v>
      </c>
      <c r="G2705">
        <v>3861</v>
      </c>
      <c r="H2705" t="str">
        <f t="shared" si="190"/>
        <v>Large</v>
      </c>
      <c r="I2705" t="str">
        <f t="shared" si="187"/>
        <v>NO</v>
      </c>
      <c r="J2705" t="str">
        <f t="shared" si="188"/>
        <v>NO</v>
      </c>
      <c r="K2705" t="s">
        <v>14</v>
      </c>
      <c r="L2705" t="s">
        <v>6</v>
      </c>
    </row>
    <row r="2706" spans="1:12" x14ac:dyDescent="0.25">
      <c r="A2706" t="s">
        <v>2821</v>
      </c>
      <c r="B2706" t="s">
        <v>87</v>
      </c>
      <c r="C2706" s="7">
        <v>44625</v>
      </c>
      <c r="D2706" t="str">
        <f t="shared" si="189"/>
        <v>Sat</v>
      </c>
      <c r="E2706" t="s">
        <v>2</v>
      </c>
      <c r="F2706" t="s">
        <v>49</v>
      </c>
      <c r="G2706">
        <v>2348</v>
      </c>
      <c r="H2706" t="str">
        <f t="shared" si="190"/>
        <v>Large</v>
      </c>
      <c r="I2706" t="str">
        <f t="shared" si="187"/>
        <v>NO</v>
      </c>
      <c r="J2706" t="str">
        <f t="shared" si="188"/>
        <v>NO</v>
      </c>
      <c r="K2706" t="s">
        <v>176</v>
      </c>
      <c r="L2706" t="s">
        <v>19</v>
      </c>
    </row>
    <row r="2707" spans="1:12" x14ac:dyDescent="0.25">
      <c r="A2707" t="s">
        <v>2822</v>
      </c>
      <c r="B2707" t="s">
        <v>455</v>
      </c>
      <c r="C2707" s="7">
        <v>45036</v>
      </c>
      <c r="D2707" t="str">
        <f t="shared" si="189"/>
        <v>Thu</v>
      </c>
      <c r="E2707" t="s">
        <v>2</v>
      </c>
      <c r="F2707" t="s">
        <v>38</v>
      </c>
      <c r="G2707">
        <v>9342</v>
      </c>
      <c r="H2707" t="str">
        <f t="shared" si="190"/>
        <v>Large</v>
      </c>
      <c r="I2707" t="str">
        <f t="shared" si="187"/>
        <v>NO</v>
      </c>
      <c r="J2707" t="str">
        <f t="shared" si="188"/>
        <v>NO</v>
      </c>
      <c r="K2707" t="s">
        <v>176</v>
      </c>
      <c r="L2707" t="s">
        <v>19</v>
      </c>
    </row>
    <row r="2708" spans="1:12" x14ac:dyDescent="0.25">
      <c r="A2708" t="s">
        <v>2823</v>
      </c>
      <c r="B2708" t="s">
        <v>222</v>
      </c>
      <c r="C2708" s="7">
        <v>45402</v>
      </c>
      <c r="D2708" t="str">
        <f t="shared" si="189"/>
        <v>Sat</v>
      </c>
      <c r="E2708" t="s">
        <v>9</v>
      </c>
      <c r="F2708" t="s">
        <v>168</v>
      </c>
      <c r="G2708">
        <v>31189</v>
      </c>
      <c r="H2708" t="str">
        <f t="shared" si="190"/>
        <v>Large</v>
      </c>
      <c r="I2708" t="str">
        <f t="shared" si="187"/>
        <v>NO</v>
      </c>
      <c r="J2708" t="str">
        <f t="shared" si="188"/>
        <v>NO</v>
      </c>
      <c r="K2708" t="s">
        <v>176</v>
      </c>
      <c r="L2708" t="s">
        <v>3</v>
      </c>
    </row>
    <row r="2709" spans="1:12" x14ac:dyDescent="0.25">
      <c r="A2709" t="s">
        <v>2824</v>
      </c>
      <c r="B2709" t="s">
        <v>228</v>
      </c>
      <c r="C2709" s="7">
        <v>44748</v>
      </c>
      <c r="D2709" t="str">
        <f t="shared" si="189"/>
        <v>Wed</v>
      </c>
      <c r="E2709" t="s">
        <v>2</v>
      </c>
      <c r="F2709" t="s">
        <v>38</v>
      </c>
      <c r="G2709">
        <v>3609</v>
      </c>
      <c r="H2709" t="str">
        <f t="shared" si="190"/>
        <v>Large</v>
      </c>
      <c r="I2709" t="str">
        <f t="shared" si="187"/>
        <v>NO</v>
      </c>
      <c r="J2709" t="str">
        <f t="shared" si="188"/>
        <v>NO</v>
      </c>
      <c r="K2709" t="s">
        <v>13776</v>
      </c>
      <c r="L2709" t="s">
        <v>109</v>
      </c>
    </row>
    <row r="2710" spans="1:12" x14ac:dyDescent="0.25">
      <c r="A2710" t="s">
        <v>2825</v>
      </c>
      <c r="B2710" t="s">
        <v>228</v>
      </c>
      <c r="C2710" s="7">
        <v>44901</v>
      </c>
      <c r="D2710" t="str">
        <f t="shared" si="189"/>
        <v>Tue</v>
      </c>
      <c r="E2710" t="s">
        <v>2</v>
      </c>
      <c r="F2710" t="s">
        <v>49</v>
      </c>
      <c r="G2710">
        <v>9075</v>
      </c>
      <c r="H2710" t="str">
        <f t="shared" si="190"/>
        <v>Large</v>
      </c>
      <c r="I2710" t="str">
        <f t="shared" si="187"/>
        <v>NO</v>
      </c>
      <c r="J2710" t="str">
        <f t="shared" si="188"/>
        <v>NO</v>
      </c>
      <c r="K2710" t="s">
        <v>27</v>
      </c>
      <c r="L2710" t="s">
        <v>13793</v>
      </c>
    </row>
    <row r="2711" spans="1:12" x14ac:dyDescent="0.25">
      <c r="A2711" t="s">
        <v>2826</v>
      </c>
      <c r="B2711" t="s">
        <v>376</v>
      </c>
      <c r="C2711" s="7">
        <v>44240</v>
      </c>
      <c r="D2711" t="str">
        <f t="shared" si="189"/>
        <v>Sat</v>
      </c>
      <c r="E2711" t="s">
        <v>2</v>
      </c>
      <c r="F2711" t="s">
        <v>49</v>
      </c>
      <c r="G2711">
        <v>3400</v>
      </c>
      <c r="H2711" t="str">
        <f t="shared" si="190"/>
        <v>Large</v>
      </c>
      <c r="I2711" t="str">
        <f t="shared" si="187"/>
        <v>NO</v>
      </c>
      <c r="J2711" t="str">
        <f t="shared" si="188"/>
        <v>NO</v>
      </c>
      <c r="K2711" t="s">
        <v>176</v>
      </c>
      <c r="L2711" t="s">
        <v>143</v>
      </c>
    </row>
    <row r="2712" spans="1:12" x14ac:dyDescent="0.25">
      <c r="A2712" t="s">
        <v>2827</v>
      </c>
      <c r="B2712" t="s">
        <v>246</v>
      </c>
      <c r="C2712" s="7">
        <v>44546</v>
      </c>
      <c r="D2712" t="str">
        <f t="shared" si="189"/>
        <v>Thu</v>
      </c>
      <c r="E2712" t="s">
        <v>2</v>
      </c>
      <c r="F2712" t="s">
        <v>10</v>
      </c>
      <c r="G2712">
        <v>513</v>
      </c>
      <c r="H2712" t="str">
        <f t="shared" si="190"/>
        <v>Medium</v>
      </c>
      <c r="I2712" t="str">
        <f t="shared" si="187"/>
        <v>NO</v>
      </c>
      <c r="J2712" t="str">
        <f t="shared" si="188"/>
        <v>NO</v>
      </c>
      <c r="K2712" t="s">
        <v>176</v>
      </c>
      <c r="L2712" t="s">
        <v>206</v>
      </c>
    </row>
    <row r="2713" spans="1:12" x14ac:dyDescent="0.25">
      <c r="A2713" t="s">
        <v>2828</v>
      </c>
      <c r="B2713" t="s">
        <v>733</v>
      </c>
      <c r="C2713" s="7">
        <v>45135</v>
      </c>
      <c r="D2713" t="str">
        <f t="shared" si="189"/>
        <v>Fri</v>
      </c>
      <c r="E2713" t="s">
        <v>2</v>
      </c>
      <c r="F2713" t="s">
        <v>112</v>
      </c>
      <c r="G2713">
        <v>8622</v>
      </c>
      <c r="H2713" t="str">
        <f t="shared" si="190"/>
        <v>Large</v>
      </c>
      <c r="I2713" t="str">
        <f t="shared" si="187"/>
        <v>NO</v>
      </c>
      <c r="J2713" t="str">
        <f t="shared" si="188"/>
        <v>NO</v>
      </c>
      <c r="K2713" t="s">
        <v>14</v>
      </c>
      <c r="L2713" t="s">
        <v>129</v>
      </c>
    </row>
    <row r="2714" spans="1:12" x14ac:dyDescent="0.25">
      <c r="A2714" t="s">
        <v>2829</v>
      </c>
      <c r="B2714" t="s">
        <v>438</v>
      </c>
      <c r="C2714" s="7">
        <v>44552</v>
      </c>
      <c r="D2714" t="str">
        <f t="shared" si="189"/>
        <v>Wed</v>
      </c>
      <c r="E2714" t="s">
        <v>2</v>
      </c>
      <c r="F2714" t="s">
        <v>112</v>
      </c>
      <c r="G2714">
        <v>28550</v>
      </c>
      <c r="H2714" t="str">
        <f t="shared" si="190"/>
        <v>Large</v>
      </c>
      <c r="I2714" t="str">
        <f t="shared" si="187"/>
        <v>NO</v>
      </c>
      <c r="J2714" t="str">
        <f t="shared" si="188"/>
        <v>NO</v>
      </c>
      <c r="K2714" t="s">
        <v>27</v>
      </c>
      <c r="L2714" t="s">
        <v>129</v>
      </c>
    </row>
    <row r="2715" spans="1:12" x14ac:dyDescent="0.25">
      <c r="A2715" t="s">
        <v>104</v>
      </c>
      <c r="B2715" t="s">
        <v>77</v>
      </c>
      <c r="C2715" s="7">
        <v>45154</v>
      </c>
      <c r="D2715" t="str">
        <f t="shared" si="189"/>
        <v>Wed</v>
      </c>
      <c r="E2715" t="s">
        <v>2</v>
      </c>
      <c r="F2715" t="s">
        <v>13799</v>
      </c>
      <c r="G2715">
        <v>1081</v>
      </c>
      <c r="H2715" t="str">
        <f t="shared" si="190"/>
        <v>Medium</v>
      </c>
      <c r="I2715" t="str">
        <f t="shared" si="187"/>
        <v>NO</v>
      </c>
      <c r="J2715" t="str">
        <f t="shared" si="188"/>
        <v>NO</v>
      </c>
      <c r="K2715" t="s">
        <v>14</v>
      </c>
      <c r="L2715" t="s">
        <v>109</v>
      </c>
    </row>
    <row r="2716" spans="1:12" x14ac:dyDescent="0.25">
      <c r="A2716" t="s">
        <v>2830</v>
      </c>
      <c r="B2716" t="s">
        <v>24</v>
      </c>
      <c r="C2716" s="7">
        <v>44788</v>
      </c>
      <c r="D2716" t="str">
        <f t="shared" si="189"/>
        <v>Mon</v>
      </c>
      <c r="E2716" t="s">
        <v>2</v>
      </c>
      <c r="F2716" t="s">
        <v>13799</v>
      </c>
      <c r="G2716">
        <v>1866</v>
      </c>
      <c r="H2716" t="str">
        <f t="shared" si="190"/>
        <v>Medium</v>
      </c>
      <c r="I2716" t="str">
        <f t="shared" si="187"/>
        <v>NO</v>
      </c>
      <c r="J2716" t="str">
        <f t="shared" si="188"/>
        <v>NO</v>
      </c>
      <c r="K2716" t="s">
        <v>27</v>
      </c>
      <c r="L2716" t="s">
        <v>57</v>
      </c>
    </row>
    <row r="2717" spans="1:12" x14ac:dyDescent="0.25">
      <c r="A2717" t="s">
        <v>2831</v>
      </c>
      <c r="B2717" t="s">
        <v>284</v>
      </c>
      <c r="C2717" s="7">
        <v>45547</v>
      </c>
      <c r="D2717" t="str">
        <f t="shared" si="189"/>
        <v>Thu</v>
      </c>
      <c r="E2717" t="s">
        <v>2</v>
      </c>
      <c r="F2717" t="s">
        <v>38</v>
      </c>
      <c r="G2717">
        <v>7489</v>
      </c>
      <c r="H2717" t="str">
        <f t="shared" si="190"/>
        <v>Large</v>
      </c>
      <c r="I2717" t="str">
        <f t="shared" si="187"/>
        <v>NO</v>
      </c>
      <c r="J2717" t="str">
        <f t="shared" si="188"/>
        <v>NO</v>
      </c>
      <c r="K2717" t="s">
        <v>14</v>
      </c>
      <c r="L2717" t="s">
        <v>129</v>
      </c>
    </row>
    <row r="2718" spans="1:12" x14ac:dyDescent="0.25">
      <c r="A2718" t="s">
        <v>2832</v>
      </c>
      <c r="B2718" t="s">
        <v>196</v>
      </c>
      <c r="C2718" s="7">
        <v>45491</v>
      </c>
      <c r="D2718" t="str">
        <f t="shared" si="189"/>
        <v>Thu</v>
      </c>
      <c r="E2718" t="s">
        <v>9</v>
      </c>
      <c r="F2718" t="s">
        <v>13799</v>
      </c>
      <c r="G2718">
        <v>68738</v>
      </c>
      <c r="H2718" t="str">
        <f t="shared" si="190"/>
        <v>Large</v>
      </c>
      <c r="I2718" t="str">
        <f t="shared" si="187"/>
        <v>NO</v>
      </c>
      <c r="J2718" t="str">
        <f t="shared" si="188"/>
        <v>NO</v>
      </c>
      <c r="K2718" t="s">
        <v>13775</v>
      </c>
      <c r="L2718" t="s">
        <v>143</v>
      </c>
    </row>
    <row r="2719" spans="1:12" x14ac:dyDescent="0.25">
      <c r="A2719" t="s">
        <v>2833</v>
      </c>
      <c r="B2719" t="s">
        <v>238</v>
      </c>
      <c r="C2719" s="7">
        <v>44381</v>
      </c>
      <c r="D2719" t="str">
        <f t="shared" si="189"/>
        <v>Sun</v>
      </c>
      <c r="E2719" t="s">
        <v>2</v>
      </c>
      <c r="F2719" t="s">
        <v>112</v>
      </c>
      <c r="G2719">
        <v>4334</v>
      </c>
      <c r="H2719" t="str">
        <f t="shared" si="190"/>
        <v>Large</v>
      </c>
      <c r="I2719" t="str">
        <f t="shared" si="187"/>
        <v>NO</v>
      </c>
      <c r="J2719" t="str">
        <f t="shared" si="188"/>
        <v>NO</v>
      </c>
      <c r="K2719" t="s">
        <v>13776</v>
      </c>
      <c r="L2719" t="s">
        <v>80</v>
      </c>
    </row>
    <row r="2720" spans="1:12" x14ac:dyDescent="0.25">
      <c r="A2720" t="s">
        <v>2834</v>
      </c>
      <c r="B2720" t="s">
        <v>103</v>
      </c>
      <c r="C2720" s="7">
        <v>44342</v>
      </c>
      <c r="D2720" t="str">
        <f t="shared" si="189"/>
        <v>Wed</v>
      </c>
      <c r="E2720" t="s">
        <v>2</v>
      </c>
      <c r="F2720" t="s">
        <v>112</v>
      </c>
      <c r="G2720">
        <v>3677</v>
      </c>
      <c r="H2720" t="str">
        <f t="shared" si="190"/>
        <v>Large</v>
      </c>
      <c r="I2720" t="str">
        <f t="shared" si="187"/>
        <v>NO</v>
      </c>
      <c r="J2720" t="str">
        <f t="shared" si="188"/>
        <v>NO</v>
      </c>
      <c r="K2720" t="s">
        <v>13776</v>
      </c>
      <c r="L2720" t="s">
        <v>19</v>
      </c>
    </row>
    <row r="2721" spans="1:12" x14ac:dyDescent="0.25">
      <c r="A2721" t="s">
        <v>2835</v>
      </c>
      <c r="B2721" t="s">
        <v>254</v>
      </c>
      <c r="C2721" s="7">
        <v>44645</v>
      </c>
      <c r="D2721" t="str">
        <f t="shared" si="189"/>
        <v>Fri</v>
      </c>
      <c r="E2721" t="s">
        <v>2</v>
      </c>
      <c r="F2721" t="s">
        <v>112</v>
      </c>
      <c r="G2721">
        <v>2828</v>
      </c>
      <c r="H2721" t="str">
        <f t="shared" si="190"/>
        <v>Large</v>
      </c>
      <c r="I2721" t="str">
        <f t="shared" si="187"/>
        <v>NO</v>
      </c>
      <c r="J2721" t="str">
        <f t="shared" si="188"/>
        <v>NO</v>
      </c>
      <c r="K2721" t="s">
        <v>27</v>
      </c>
      <c r="L2721" t="s">
        <v>129</v>
      </c>
    </row>
    <row r="2722" spans="1:12" x14ac:dyDescent="0.25">
      <c r="A2722" t="s">
        <v>2836</v>
      </c>
      <c r="B2722" t="s">
        <v>274</v>
      </c>
      <c r="C2722" s="7">
        <v>45199</v>
      </c>
      <c r="D2722" t="str">
        <f t="shared" si="189"/>
        <v>Sat</v>
      </c>
      <c r="E2722" t="s">
        <v>2</v>
      </c>
      <c r="F2722" t="s">
        <v>49</v>
      </c>
      <c r="G2722">
        <v>9482</v>
      </c>
      <c r="H2722" t="str">
        <f t="shared" si="190"/>
        <v>Large</v>
      </c>
      <c r="I2722" t="str">
        <f t="shared" si="187"/>
        <v>NO</v>
      </c>
      <c r="J2722" t="str">
        <f t="shared" si="188"/>
        <v>NO</v>
      </c>
      <c r="K2722" t="s">
        <v>14</v>
      </c>
      <c r="L2722" t="s">
        <v>6</v>
      </c>
    </row>
    <row r="2723" spans="1:12" x14ac:dyDescent="0.25">
      <c r="A2723" t="s">
        <v>2837</v>
      </c>
      <c r="B2723" t="s">
        <v>153</v>
      </c>
      <c r="C2723" s="7">
        <v>44210</v>
      </c>
      <c r="D2723" t="str">
        <f t="shared" si="189"/>
        <v>Thu</v>
      </c>
      <c r="E2723" t="s">
        <v>9</v>
      </c>
      <c r="F2723" t="s">
        <v>112</v>
      </c>
      <c r="G2723">
        <v>68275</v>
      </c>
      <c r="H2723" t="str">
        <f t="shared" si="190"/>
        <v>Large</v>
      </c>
      <c r="I2723" t="str">
        <f t="shared" si="187"/>
        <v>NO</v>
      </c>
      <c r="J2723" t="str">
        <f t="shared" si="188"/>
        <v>NO</v>
      </c>
      <c r="K2723" t="s">
        <v>14</v>
      </c>
      <c r="L2723" t="s">
        <v>13793</v>
      </c>
    </row>
    <row r="2724" spans="1:12" x14ac:dyDescent="0.25">
      <c r="A2724" t="s">
        <v>2838</v>
      </c>
      <c r="B2724" t="s">
        <v>268</v>
      </c>
      <c r="C2724" s="7">
        <v>45243</v>
      </c>
      <c r="D2724" t="str">
        <f t="shared" si="189"/>
        <v>Mon</v>
      </c>
      <c r="E2724" t="s">
        <v>2</v>
      </c>
      <c r="F2724" t="s">
        <v>332</v>
      </c>
      <c r="G2724">
        <v>34793</v>
      </c>
      <c r="H2724" t="str">
        <f t="shared" si="190"/>
        <v>Large</v>
      </c>
      <c r="I2724" t="str">
        <f t="shared" si="187"/>
        <v>NO</v>
      </c>
      <c r="J2724" t="str">
        <f t="shared" si="188"/>
        <v>NO</v>
      </c>
      <c r="K2724" t="s">
        <v>27</v>
      </c>
      <c r="L2724" t="s">
        <v>143</v>
      </c>
    </row>
    <row r="2725" spans="1:12" x14ac:dyDescent="0.25">
      <c r="A2725" t="s">
        <v>2839</v>
      </c>
      <c r="B2725" t="s">
        <v>62</v>
      </c>
      <c r="C2725" s="7">
        <v>45352</v>
      </c>
      <c r="D2725" t="str">
        <f t="shared" si="189"/>
        <v>Fri</v>
      </c>
      <c r="E2725" t="s">
        <v>2</v>
      </c>
      <c r="F2725" t="s">
        <v>49</v>
      </c>
      <c r="G2725">
        <v>4447</v>
      </c>
      <c r="H2725" t="str">
        <f t="shared" si="190"/>
        <v>Large</v>
      </c>
      <c r="I2725" t="str">
        <f t="shared" ref="I2725:I2788" si="191">IF(G2725&lt;0, "YES", "NO")</f>
        <v>NO</v>
      </c>
      <c r="J2725" t="str">
        <f t="shared" si="188"/>
        <v>NO</v>
      </c>
      <c r="K2725" t="s">
        <v>13776</v>
      </c>
      <c r="L2725" t="s">
        <v>129</v>
      </c>
    </row>
    <row r="2726" spans="1:12" x14ac:dyDescent="0.25">
      <c r="A2726" t="s">
        <v>2840</v>
      </c>
      <c r="B2726" t="s">
        <v>251</v>
      </c>
      <c r="C2726" s="7">
        <v>44657</v>
      </c>
      <c r="D2726" t="str">
        <f t="shared" si="189"/>
        <v>Wed</v>
      </c>
      <c r="E2726" t="s">
        <v>2</v>
      </c>
      <c r="F2726" t="s">
        <v>112</v>
      </c>
      <c r="G2726">
        <v>4410</v>
      </c>
      <c r="H2726" t="str">
        <f t="shared" si="190"/>
        <v>Large</v>
      </c>
      <c r="I2726" t="str">
        <f t="shared" si="191"/>
        <v>NO</v>
      </c>
      <c r="J2726" t="str">
        <f t="shared" si="188"/>
        <v>NO</v>
      </c>
      <c r="K2726" t="s">
        <v>14</v>
      </c>
      <c r="L2726" t="s">
        <v>80</v>
      </c>
    </row>
    <row r="2727" spans="1:12" x14ac:dyDescent="0.25">
      <c r="A2727" t="s">
        <v>2841</v>
      </c>
      <c r="B2727" t="s">
        <v>306</v>
      </c>
      <c r="C2727" s="7">
        <v>45182</v>
      </c>
      <c r="D2727" t="str">
        <f t="shared" si="189"/>
        <v>Wed</v>
      </c>
      <c r="E2727" t="s">
        <v>2</v>
      </c>
      <c r="F2727" t="s">
        <v>38</v>
      </c>
      <c r="G2727">
        <v>1324</v>
      </c>
      <c r="H2727" t="str">
        <f t="shared" si="190"/>
        <v>Medium</v>
      </c>
      <c r="I2727" t="str">
        <f t="shared" si="191"/>
        <v>NO</v>
      </c>
      <c r="J2727" t="str">
        <f t="shared" si="188"/>
        <v>NO</v>
      </c>
      <c r="K2727" t="s">
        <v>176</v>
      </c>
      <c r="L2727" t="s">
        <v>57</v>
      </c>
    </row>
    <row r="2728" spans="1:12" x14ac:dyDescent="0.25">
      <c r="A2728" t="s">
        <v>2842</v>
      </c>
      <c r="B2728" t="s">
        <v>5</v>
      </c>
      <c r="C2728" s="7">
        <v>45149</v>
      </c>
      <c r="D2728" t="str">
        <f t="shared" si="189"/>
        <v>Fri</v>
      </c>
      <c r="E2728" t="s">
        <v>2</v>
      </c>
      <c r="F2728" t="s">
        <v>168</v>
      </c>
      <c r="G2728">
        <v>48137</v>
      </c>
      <c r="H2728" t="str">
        <f t="shared" si="190"/>
        <v>Large</v>
      </c>
      <c r="I2728" t="str">
        <f t="shared" si="191"/>
        <v>NO</v>
      </c>
      <c r="J2728" t="str">
        <f t="shared" si="188"/>
        <v>NO</v>
      </c>
      <c r="K2728" t="s">
        <v>13776</v>
      </c>
      <c r="L2728" t="s">
        <v>19</v>
      </c>
    </row>
    <row r="2729" spans="1:12" x14ac:dyDescent="0.25">
      <c r="A2729" t="s">
        <v>2843</v>
      </c>
      <c r="B2729" t="s">
        <v>457</v>
      </c>
      <c r="C2729" s="7">
        <v>45165</v>
      </c>
      <c r="D2729" t="str">
        <f t="shared" si="189"/>
        <v>Sun</v>
      </c>
      <c r="E2729" t="s">
        <v>2</v>
      </c>
      <c r="F2729" t="s">
        <v>38</v>
      </c>
      <c r="G2729">
        <v>5906</v>
      </c>
      <c r="H2729" t="str">
        <f t="shared" si="190"/>
        <v>Large</v>
      </c>
      <c r="I2729" t="str">
        <f t="shared" si="191"/>
        <v>NO</v>
      </c>
      <c r="J2729" t="str">
        <f t="shared" si="188"/>
        <v>NO</v>
      </c>
      <c r="K2729" t="s">
        <v>13776</v>
      </c>
      <c r="L2729" t="s">
        <v>129</v>
      </c>
    </row>
    <row r="2730" spans="1:12" x14ac:dyDescent="0.25">
      <c r="A2730" t="s">
        <v>2844</v>
      </c>
      <c r="B2730" t="s">
        <v>37</v>
      </c>
      <c r="C2730" s="7">
        <v>44355</v>
      </c>
      <c r="D2730" t="str">
        <f t="shared" si="189"/>
        <v>Tue</v>
      </c>
      <c r="E2730" t="s">
        <v>9</v>
      </c>
      <c r="F2730" t="s">
        <v>38</v>
      </c>
      <c r="G2730">
        <v>67497</v>
      </c>
      <c r="H2730" t="str">
        <f t="shared" si="190"/>
        <v>Large</v>
      </c>
      <c r="I2730" t="str">
        <f t="shared" si="191"/>
        <v>NO</v>
      </c>
      <c r="J2730" t="str">
        <f t="shared" si="188"/>
        <v>NO</v>
      </c>
      <c r="K2730" t="s">
        <v>14</v>
      </c>
      <c r="L2730" t="s">
        <v>80</v>
      </c>
    </row>
    <row r="2731" spans="1:12" x14ac:dyDescent="0.25">
      <c r="A2731" t="s">
        <v>2845</v>
      </c>
      <c r="B2731" t="s">
        <v>268</v>
      </c>
      <c r="C2731" s="7">
        <v>44552</v>
      </c>
      <c r="D2731" t="str">
        <f t="shared" si="189"/>
        <v>Wed</v>
      </c>
      <c r="E2731" t="s">
        <v>2</v>
      </c>
      <c r="F2731" t="s">
        <v>69</v>
      </c>
      <c r="G2731">
        <v>5385</v>
      </c>
      <c r="H2731" t="str">
        <f t="shared" si="190"/>
        <v>Large</v>
      </c>
      <c r="I2731" t="str">
        <f t="shared" si="191"/>
        <v>NO</v>
      </c>
      <c r="J2731" t="str">
        <f t="shared" si="188"/>
        <v>NO</v>
      </c>
      <c r="K2731" t="s">
        <v>27</v>
      </c>
      <c r="L2731" t="s">
        <v>19</v>
      </c>
    </row>
    <row r="2732" spans="1:12" x14ac:dyDescent="0.25">
      <c r="A2732" t="s">
        <v>2846</v>
      </c>
      <c r="B2732" t="s">
        <v>234</v>
      </c>
      <c r="C2732" s="7">
        <v>45314</v>
      </c>
      <c r="D2732" t="str">
        <f t="shared" si="189"/>
        <v>Tue</v>
      </c>
      <c r="E2732" t="s">
        <v>2</v>
      </c>
      <c r="F2732" t="s">
        <v>38</v>
      </c>
      <c r="G2732">
        <v>1532</v>
      </c>
      <c r="H2732" t="str">
        <f t="shared" si="190"/>
        <v>Medium</v>
      </c>
      <c r="I2732" t="str">
        <f t="shared" si="191"/>
        <v>NO</v>
      </c>
      <c r="J2732" t="str">
        <f t="shared" si="188"/>
        <v>NO</v>
      </c>
      <c r="K2732" t="s">
        <v>14</v>
      </c>
      <c r="L2732" t="s">
        <v>143</v>
      </c>
    </row>
    <row r="2733" spans="1:12" x14ac:dyDescent="0.25">
      <c r="A2733" t="s">
        <v>2847</v>
      </c>
      <c r="B2733" t="s">
        <v>44</v>
      </c>
      <c r="C2733" s="7">
        <v>45353</v>
      </c>
      <c r="D2733" t="str">
        <f t="shared" si="189"/>
        <v>Sat</v>
      </c>
      <c r="E2733" t="s">
        <v>2</v>
      </c>
      <c r="F2733" t="s">
        <v>13799</v>
      </c>
      <c r="G2733">
        <v>6693</v>
      </c>
      <c r="H2733" t="str">
        <f t="shared" si="190"/>
        <v>Large</v>
      </c>
      <c r="I2733" t="str">
        <f t="shared" si="191"/>
        <v>NO</v>
      </c>
      <c r="J2733" t="str">
        <f t="shared" si="188"/>
        <v>NO</v>
      </c>
      <c r="K2733" t="s">
        <v>176</v>
      </c>
      <c r="L2733" t="s">
        <v>143</v>
      </c>
    </row>
    <row r="2734" spans="1:12" x14ac:dyDescent="0.25">
      <c r="A2734" t="s">
        <v>2848</v>
      </c>
      <c r="B2734" t="s">
        <v>62</v>
      </c>
      <c r="C2734" s="7">
        <v>45342</v>
      </c>
      <c r="D2734" t="str">
        <f t="shared" si="189"/>
        <v>Tue</v>
      </c>
      <c r="E2734" t="s">
        <v>2</v>
      </c>
      <c r="F2734" t="s">
        <v>38</v>
      </c>
      <c r="G2734">
        <v>6798</v>
      </c>
      <c r="H2734" t="str">
        <f t="shared" si="190"/>
        <v>Large</v>
      </c>
      <c r="I2734" t="str">
        <f t="shared" si="191"/>
        <v>NO</v>
      </c>
      <c r="J2734" t="str">
        <f t="shared" si="188"/>
        <v>NO</v>
      </c>
      <c r="K2734" t="s">
        <v>27</v>
      </c>
      <c r="L2734" t="s">
        <v>3</v>
      </c>
    </row>
    <row r="2735" spans="1:12" x14ac:dyDescent="0.25">
      <c r="A2735" t="s">
        <v>2849</v>
      </c>
      <c r="B2735" t="s">
        <v>321</v>
      </c>
      <c r="C2735" s="7">
        <v>45206</v>
      </c>
      <c r="D2735" t="str">
        <f t="shared" si="189"/>
        <v>Sat</v>
      </c>
      <c r="E2735" t="s">
        <v>2</v>
      </c>
      <c r="F2735" t="s">
        <v>264</v>
      </c>
      <c r="G2735">
        <v>6170</v>
      </c>
      <c r="H2735" t="str">
        <f t="shared" si="190"/>
        <v>Large</v>
      </c>
      <c r="I2735" t="str">
        <f t="shared" si="191"/>
        <v>NO</v>
      </c>
      <c r="J2735" t="str">
        <f t="shared" si="188"/>
        <v>NO</v>
      </c>
      <c r="K2735" t="s">
        <v>176</v>
      </c>
      <c r="L2735" t="s">
        <v>6</v>
      </c>
    </row>
    <row r="2736" spans="1:12" x14ac:dyDescent="0.25">
      <c r="A2736" t="s">
        <v>2850</v>
      </c>
      <c r="B2736" t="s">
        <v>268</v>
      </c>
      <c r="C2736" s="7">
        <v>45393</v>
      </c>
      <c r="D2736" t="str">
        <f t="shared" si="189"/>
        <v>Thu</v>
      </c>
      <c r="E2736" t="s">
        <v>2</v>
      </c>
      <c r="F2736" t="s">
        <v>38</v>
      </c>
      <c r="G2736">
        <v>3907</v>
      </c>
      <c r="H2736" t="str">
        <f t="shared" si="190"/>
        <v>Large</v>
      </c>
      <c r="I2736" t="str">
        <f t="shared" si="191"/>
        <v>NO</v>
      </c>
      <c r="J2736" t="str">
        <f t="shared" si="188"/>
        <v>NO</v>
      </c>
      <c r="K2736" t="s">
        <v>14</v>
      </c>
      <c r="L2736" t="s">
        <v>6</v>
      </c>
    </row>
    <row r="2737" spans="1:12" x14ac:dyDescent="0.25">
      <c r="A2737" t="s">
        <v>2851</v>
      </c>
      <c r="B2737" t="s">
        <v>71</v>
      </c>
      <c r="C2737" s="7">
        <v>45503</v>
      </c>
      <c r="D2737" t="str">
        <f t="shared" si="189"/>
        <v>Tue</v>
      </c>
      <c r="E2737" t="s">
        <v>2</v>
      </c>
      <c r="F2737" t="s">
        <v>49</v>
      </c>
      <c r="G2737">
        <v>3877</v>
      </c>
      <c r="H2737" t="str">
        <f t="shared" si="190"/>
        <v>Large</v>
      </c>
      <c r="I2737" t="str">
        <f t="shared" si="191"/>
        <v>NO</v>
      </c>
      <c r="J2737" t="str">
        <f t="shared" si="188"/>
        <v>NO</v>
      </c>
      <c r="K2737" t="s">
        <v>176</v>
      </c>
      <c r="L2737" t="s">
        <v>129</v>
      </c>
    </row>
    <row r="2738" spans="1:12" x14ac:dyDescent="0.25">
      <c r="A2738" t="s">
        <v>2716</v>
      </c>
      <c r="B2738" t="s">
        <v>347</v>
      </c>
      <c r="C2738" s="7">
        <v>44851</v>
      </c>
      <c r="D2738" t="str">
        <f t="shared" si="189"/>
        <v>Mon</v>
      </c>
      <c r="E2738" t="s">
        <v>2</v>
      </c>
      <c r="F2738" t="s">
        <v>63</v>
      </c>
      <c r="G2738">
        <v>9554</v>
      </c>
      <c r="H2738" t="str">
        <f t="shared" si="190"/>
        <v>Large</v>
      </c>
      <c r="I2738" t="str">
        <f t="shared" si="191"/>
        <v>NO</v>
      </c>
      <c r="J2738" t="str">
        <f t="shared" si="188"/>
        <v>NO</v>
      </c>
      <c r="K2738" t="s">
        <v>14</v>
      </c>
      <c r="L2738" t="s">
        <v>143</v>
      </c>
    </row>
    <row r="2739" spans="1:12" x14ac:dyDescent="0.25">
      <c r="A2739" t="s">
        <v>2782</v>
      </c>
      <c r="B2739" t="s">
        <v>291</v>
      </c>
      <c r="C2739" s="7">
        <v>44837</v>
      </c>
      <c r="D2739" t="str">
        <f t="shared" si="189"/>
        <v>Mon</v>
      </c>
      <c r="E2739" t="s">
        <v>2</v>
      </c>
      <c r="F2739" t="s">
        <v>38</v>
      </c>
      <c r="G2739">
        <v>780</v>
      </c>
      <c r="H2739" t="str">
        <f t="shared" si="190"/>
        <v>Medium</v>
      </c>
      <c r="I2739" t="str">
        <f t="shared" si="191"/>
        <v>NO</v>
      </c>
      <c r="J2739" t="str">
        <f t="shared" si="188"/>
        <v>NO</v>
      </c>
      <c r="K2739" t="s">
        <v>13776</v>
      </c>
      <c r="L2739" t="s">
        <v>109</v>
      </c>
    </row>
    <row r="2740" spans="1:12" x14ac:dyDescent="0.25">
      <c r="A2740" t="s">
        <v>2852</v>
      </c>
      <c r="B2740" t="s">
        <v>40</v>
      </c>
      <c r="C2740" s="7">
        <v>44296</v>
      </c>
      <c r="D2740" t="str">
        <f t="shared" si="189"/>
        <v>Sat</v>
      </c>
      <c r="E2740" t="s">
        <v>2</v>
      </c>
      <c r="F2740" t="s">
        <v>69</v>
      </c>
      <c r="G2740">
        <v>5005</v>
      </c>
      <c r="H2740" t="str">
        <f t="shared" si="190"/>
        <v>Large</v>
      </c>
      <c r="I2740" t="str">
        <f t="shared" si="191"/>
        <v>NO</v>
      </c>
      <c r="J2740" t="str">
        <f t="shared" si="188"/>
        <v>NO</v>
      </c>
      <c r="K2740" t="s">
        <v>13776</v>
      </c>
      <c r="L2740" t="s">
        <v>80</v>
      </c>
    </row>
    <row r="2741" spans="1:12" x14ac:dyDescent="0.25">
      <c r="A2741" t="s">
        <v>2853</v>
      </c>
      <c r="B2741" t="s">
        <v>713</v>
      </c>
      <c r="C2741" s="7">
        <v>44629</v>
      </c>
      <c r="D2741" t="str">
        <f t="shared" si="189"/>
        <v>Wed</v>
      </c>
      <c r="E2741" t="s">
        <v>2</v>
      </c>
      <c r="F2741" t="s">
        <v>112</v>
      </c>
      <c r="G2741">
        <v>7199</v>
      </c>
      <c r="H2741" t="str">
        <f t="shared" si="190"/>
        <v>Large</v>
      </c>
      <c r="I2741" t="str">
        <f t="shared" si="191"/>
        <v>NO</v>
      </c>
      <c r="J2741" t="str">
        <f t="shared" si="188"/>
        <v>NO</v>
      </c>
      <c r="K2741" t="s">
        <v>14</v>
      </c>
      <c r="L2741" t="s">
        <v>3</v>
      </c>
    </row>
    <row r="2742" spans="1:12" x14ac:dyDescent="0.25">
      <c r="A2742" t="s">
        <v>2854</v>
      </c>
      <c r="B2742" t="s">
        <v>155</v>
      </c>
      <c r="C2742" s="7">
        <v>44265</v>
      </c>
      <c r="D2742" t="str">
        <f t="shared" si="189"/>
        <v>Wed</v>
      </c>
      <c r="E2742" t="s">
        <v>9</v>
      </c>
      <c r="F2742" t="s">
        <v>49</v>
      </c>
      <c r="G2742">
        <v>33728</v>
      </c>
      <c r="H2742" t="str">
        <f t="shared" si="190"/>
        <v>Large</v>
      </c>
      <c r="I2742" t="str">
        <f t="shared" si="191"/>
        <v>NO</v>
      </c>
      <c r="J2742" t="str">
        <f t="shared" si="188"/>
        <v>NO</v>
      </c>
      <c r="K2742" t="s">
        <v>27</v>
      </c>
      <c r="L2742" t="s">
        <v>13777</v>
      </c>
    </row>
    <row r="2743" spans="1:12" x14ac:dyDescent="0.25">
      <c r="A2743" t="s">
        <v>2855</v>
      </c>
      <c r="B2743" t="s">
        <v>75</v>
      </c>
      <c r="C2743" s="7">
        <v>45035</v>
      </c>
      <c r="D2743" t="str">
        <f t="shared" si="189"/>
        <v>Wed</v>
      </c>
      <c r="E2743" t="s">
        <v>2</v>
      </c>
      <c r="F2743" t="s">
        <v>22</v>
      </c>
      <c r="G2743">
        <v>6472</v>
      </c>
      <c r="H2743" t="str">
        <f t="shared" si="190"/>
        <v>Large</v>
      </c>
      <c r="I2743" t="str">
        <f t="shared" si="191"/>
        <v>NO</v>
      </c>
      <c r="J2743" t="str">
        <f t="shared" si="188"/>
        <v>NO</v>
      </c>
      <c r="K2743" t="s">
        <v>14</v>
      </c>
      <c r="L2743" t="s">
        <v>6</v>
      </c>
    </row>
    <row r="2744" spans="1:12" x14ac:dyDescent="0.25">
      <c r="A2744" t="s">
        <v>2856</v>
      </c>
      <c r="B2744" t="s">
        <v>631</v>
      </c>
      <c r="C2744" s="7">
        <v>44331</v>
      </c>
      <c r="D2744" t="str">
        <f t="shared" si="189"/>
        <v>Sat</v>
      </c>
      <c r="E2744" t="s">
        <v>2</v>
      </c>
      <c r="F2744" t="s">
        <v>13799</v>
      </c>
      <c r="G2744">
        <v>8736</v>
      </c>
      <c r="H2744" t="str">
        <f t="shared" si="190"/>
        <v>Large</v>
      </c>
      <c r="I2744" t="str">
        <f t="shared" si="191"/>
        <v>NO</v>
      </c>
      <c r="J2744" t="str">
        <f t="shared" si="188"/>
        <v>NO</v>
      </c>
      <c r="K2744" t="s">
        <v>14</v>
      </c>
      <c r="L2744" t="s">
        <v>206</v>
      </c>
    </row>
    <row r="2745" spans="1:12" x14ac:dyDescent="0.25">
      <c r="A2745" t="s">
        <v>2857</v>
      </c>
      <c r="B2745" t="s">
        <v>145</v>
      </c>
      <c r="C2745" s="7">
        <v>45496</v>
      </c>
      <c r="D2745" t="str">
        <f t="shared" si="189"/>
        <v>Tue</v>
      </c>
      <c r="E2745" t="s">
        <v>2</v>
      </c>
      <c r="F2745" t="s">
        <v>112</v>
      </c>
      <c r="G2745">
        <v>742</v>
      </c>
      <c r="H2745" t="str">
        <f t="shared" si="190"/>
        <v>Medium</v>
      </c>
      <c r="I2745" t="str">
        <f t="shared" si="191"/>
        <v>NO</v>
      </c>
      <c r="J2745" t="str">
        <f t="shared" si="188"/>
        <v>NO</v>
      </c>
      <c r="K2745" t="s">
        <v>176</v>
      </c>
      <c r="L2745" t="s">
        <v>13793</v>
      </c>
    </row>
    <row r="2746" spans="1:12" x14ac:dyDescent="0.25">
      <c r="A2746" t="s">
        <v>2858</v>
      </c>
      <c r="B2746" t="s">
        <v>303</v>
      </c>
      <c r="C2746" s="7">
        <v>44274</v>
      </c>
      <c r="D2746" t="str">
        <f t="shared" si="189"/>
        <v>Fri</v>
      </c>
      <c r="E2746" t="s">
        <v>2</v>
      </c>
      <c r="F2746" t="s">
        <v>49</v>
      </c>
      <c r="G2746">
        <v>666</v>
      </c>
      <c r="H2746" t="str">
        <f t="shared" si="190"/>
        <v>Medium</v>
      </c>
      <c r="I2746" t="str">
        <f t="shared" si="191"/>
        <v>NO</v>
      </c>
      <c r="J2746" t="str">
        <f t="shared" si="188"/>
        <v>NO</v>
      </c>
      <c r="K2746" t="s">
        <v>176</v>
      </c>
      <c r="L2746" t="s">
        <v>80</v>
      </c>
    </row>
    <row r="2747" spans="1:12" x14ac:dyDescent="0.25">
      <c r="A2747" t="s">
        <v>2859</v>
      </c>
      <c r="B2747" t="s">
        <v>839</v>
      </c>
      <c r="C2747" s="7">
        <v>44882</v>
      </c>
      <c r="D2747" t="str">
        <f t="shared" si="189"/>
        <v>Thu</v>
      </c>
      <c r="E2747" t="s">
        <v>2</v>
      </c>
      <c r="F2747" t="s">
        <v>69</v>
      </c>
      <c r="G2747">
        <v>7889</v>
      </c>
      <c r="H2747" t="str">
        <f t="shared" si="190"/>
        <v>Large</v>
      </c>
      <c r="I2747" t="str">
        <f t="shared" si="191"/>
        <v>NO</v>
      </c>
      <c r="J2747" t="str">
        <f t="shared" si="188"/>
        <v>NO</v>
      </c>
      <c r="K2747" t="s">
        <v>14</v>
      </c>
      <c r="L2747" t="s">
        <v>6</v>
      </c>
    </row>
    <row r="2748" spans="1:12" x14ac:dyDescent="0.25">
      <c r="A2748" t="s">
        <v>2860</v>
      </c>
      <c r="B2748" t="s">
        <v>286</v>
      </c>
      <c r="C2748" s="7">
        <v>45614</v>
      </c>
      <c r="D2748" t="str">
        <f t="shared" si="189"/>
        <v>Mon</v>
      </c>
      <c r="E2748" t="s">
        <v>9</v>
      </c>
      <c r="F2748" t="s">
        <v>63</v>
      </c>
      <c r="G2748">
        <v>64790</v>
      </c>
      <c r="H2748" t="str">
        <f t="shared" si="190"/>
        <v>Large</v>
      </c>
      <c r="I2748" t="str">
        <f t="shared" si="191"/>
        <v>NO</v>
      </c>
      <c r="J2748" t="str">
        <f t="shared" si="188"/>
        <v>NO</v>
      </c>
      <c r="K2748" t="s">
        <v>27</v>
      </c>
      <c r="L2748" t="s">
        <v>143</v>
      </c>
    </row>
    <row r="2749" spans="1:12" x14ac:dyDescent="0.25">
      <c r="A2749" t="s">
        <v>2861</v>
      </c>
      <c r="B2749" t="s">
        <v>67</v>
      </c>
      <c r="C2749" s="7">
        <v>45584</v>
      </c>
      <c r="D2749" t="str">
        <f t="shared" si="189"/>
        <v>Sat</v>
      </c>
      <c r="E2749" t="s">
        <v>9</v>
      </c>
      <c r="F2749" t="s">
        <v>49</v>
      </c>
      <c r="G2749">
        <v>38626</v>
      </c>
      <c r="H2749" t="str">
        <f t="shared" si="190"/>
        <v>Large</v>
      </c>
      <c r="I2749" t="str">
        <f t="shared" si="191"/>
        <v>NO</v>
      </c>
      <c r="J2749" t="str">
        <f t="shared" si="188"/>
        <v>NO</v>
      </c>
      <c r="K2749" t="s">
        <v>27</v>
      </c>
      <c r="L2749" t="s">
        <v>6</v>
      </c>
    </row>
    <row r="2750" spans="1:12" x14ac:dyDescent="0.25">
      <c r="A2750" t="s">
        <v>2862</v>
      </c>
      <c r="B2750" t="s">
        <v>326</v>
      </c>
      <c r="C2750" s="7">
        <v>44889</v>
      </c>
      <c r="D2750" t="str">
        <f t="shared" si="189"/>
        <v>Thu</v>
      </c>
      <c r="E2750" t="s">
        <v>2</v>
      </c>
      <c r="F2750" t="s">
        <v>49</v>
      </c>
      <c r="G2750">
        <v>9444</v>
      </c>
      <c r="H2750" t="str">
        <f t="shared" si="190"/>
        <v>Large</v>
      </c>
      <c r="I2750" t="str">
        <f t="shared" si="191"/>
        <v>NO</v>
      </c>
      <c r="J2750" t="str">
        <f t="shared" si="188"/>
        <v>NO</v>
      </c>
      <c r="K2750" t="s">
        <v>13776</v>
      </c>
      <c r="L2750" t="s">
        <v>57</v>
      </c>
    </row>
    <row r="2751" spans="1:12" x14ac:dyDescent="0.25">
      <c r="A2751" t="s">
        <v>2863</v>
      </c>
      <c r="B2751" t="s">
        <v>274</v>
      </c>
      <c r="C2751" s="7">
        <v>44606</v>
      </c>
      <c r="D2751" t="str">
        <f t="shared" si="189"/>
        <v>Mon</v>
      </c>
      <c r="E2751" t="s">
        <v>2</v>
      </c>
      <c r="F2751" t="s">
        <v>38</v>
      </c>
      <c r="G2751">
        <v>8747</v>
      </c>
      <c r="H2751" t="str">
        <f t="shared" si="190"/>
        <v>Large</v>
      </c>
      <c r="I2751" t="str">
        <f t="shared" si="191"/>
        <v>NO</v>
      </c>
      <c r="J2751" t="str">
        <f t="shared" si="188"/>
        <v>NO</v>
      </c>
      <c r="K2751" t="s">
        <v>14</v>
      </c>
      <c r="L2751" t="s">
        <v>3</v>
      </c>
    </row>
    <row r="2752" spans="1:12" x14ac:dyDescent="0.25">
      <c r="A2752" t="s">
        <v>2864</v>
      </c>
      <c r="B2752" t="s">
        <v>73</v>
      </c>
      <c r="C2752" s="7">
        <v>45236</v>
      </c>
      <c r="D2752" t="str">
        <f t="shared" si="189"/>
        <v>Mon</v>
      </c>
      <c r="E2752" t="s">
        <v>9</v>
      </c>
      <c r="F2752" t="s">
        <v>63</v>
      </c>
      <c r="G2752">
        <v>64972</v>
      </c>
      <c r="H2752" t="str">
        <f t="shared" si="190"/>
        <v>Large</v>
      </c>
      <c r="I2752" t="str">
        <f t="shared" si="191"/>
        <v>NO</v>
      </c>
      <c r="J2752" t="str">
        <f t="shared" si="188"/>
        <v>NO</v>
      </c>
      <c r="K2752" t="s">
        <v>27</v>
      </c>
      <c r="L2752" t="s">
        <v>6</v>
      </c>
    </row>
    <row r="2753" spans="1:12" x14ac:dyDescent="0.25">
      <c r="A2753" t="s">
        <v>2865</v>
      </c>
      <c r="B2753" t="s">
        <v>638</v>
      </c>
      <c r="C2753" s="7">
        <v>45591</v>
      </c>
      <c r="D2753" t="str">
        <f t="shared" si="189"/>
        <v>Sat</v>
      </c>
      <c r="E2753" t="s">
        <v>2</v>
      </c>
      <c r="F2753" t="s">
        <v>101</v>
      </c>
      <c r="G2753">
        <v>4782</v>
      </c>
      <c r="H2753" t="str">
        <f t="shared" si="190"/>
        <v>Large</v>
      </c>
      <c r="I2753" t="str">
        <f t="shared" si="191"/>
        <v>NO</v>
      </c>
      <c r="J2753" t="str">
        <f t="shared" si="188"/>
        <v>NO</v>
      </c>
      <c r="K2753" t="s">
        <v>176</v>
      </c>
      <c r="L2753" t="s">
        <v>206</v>
      </c>
    </row>
    <row r="2754" spans="1:12" x14ac:dyDescent="0.25">
      <c r="A2754" t="s">
        <v>2866</v>
      </c>
      <c r="B2754" t="s">
        <v>241</v>
      </c>
      <c r="C2754" s="7">
        <v>44223</v>
      </c>
      <c r="D2754" t="str">
        <f t="shared" si="189"/>
        <v>Wed</v>
      </c>
      <c r="E2754" t="s">
        <v>2</v>
      </c>
      <c r="F2754" t="s">
        <v>112</v>
      </c>
      <c r="G2754">
        <v>6804</v>
      </c>
      <c r="H2754" t="str">
        <f t="shared" si="190"/>
        <v>Large</v>
      </c>
      <c r="I2754" t="str">
        <f t="shared" si="191"/>
        <v>NO</v>
      </c>
      <c r="J2754" t="str">
        <f t="shared" ref="J2754:J2817" si="192">IF(G2754&gt;500000,"YES","NO")</f>
        <v>NO</v>
      </c>
      <c r="K2754" t="s">
        <v>14</v>
      </c>
      <c r="L2754" t="s">
        <v>13793</v>
      </c>
    </row>
    <row r="2755" spans="1:12" x14ac:dyDescent="0.25">
      <c r="A2755" t="s">
        <v>2867</v>
      </c>
      <c r="B2755" t="s">
        <v>713</v>
      </c>
      <c r="C2755" s="7">
        <v>45613</v>
      </c>
      <c r="D2755" t="str">
        <f t="shared" ref="D2755:D2818" si="193">TEXT(C2755,"DDD")</f>
        <v>Sun</v>
      </c>
      <c r="E2755" t="s">
        <v>2</v>
      </c>
      <c r="F2755" t="s">
        <v>168</v>
      </c>
      <c r="G2755">
        <v>8506</v>
      </c>
      <c r="H2755" t="str">
        <f t="shared" ref="H2755:H2818" si="194">IF(G2755&lt;100,"Micro",
   IF(G2755&lt;=500,"Small",
      IF(G2755&lt;=2000,"Medium","Large")))</f>
        <v>Large</v>
      </c>
      <c r="I2755" t="str">
        <f t="shared" si="191"/>
        <v>NO</v>
      </c>
      <c r="J2755" t="str">
        <f t="shared" si="192"/>
        <v>NO</v>
      </c>
      <c r="K2755" t="s">
        <v>176</v>
      </c>
      <c r="L2755" t="s">
        <v>57</v>
      </c>
    </row>
    <row r="2756" spans="1:12" x14ac:dyDescent="0.25">
      <c r="A2756" t="s">
        <v>2868</v>
      </c>
      <c r="B2756" t="s">
        <v>457</v>
      </c>
      <c r="C2756" s="7">
        <v>45319</v>
      </c>
      <c r="D2756" t="str">
        <f t="shared" si="193"/>
        <v>Sun</v>
      </c>
      <c r="E2756" t="s">
        <v>9</v>
      </c>
      <c r="F2756" t="s">
        <v>112</v>
      </c>
      <c r="G2756">
        <v>76688</v>
      </c>
      <c r="H2756" t="str">
        <f t="shared" si="194"/>
        <v>Large</v>
      </c>
      <c r="I2756" t="str">
        <f t="shared" si="191"/>
        <v>NO</v>
      </c>
      <c r="J2756" t="str">
        <f t="shared" si="192"/>
        <v>NO</v>
      </c>
      <c r="K2756" t="s">
        <v>27</v>
      </c>
      <c r="L2756" t="s">
        <v>13793</v>
      </c>
    </row>
    <row r="2757" spans="1:12" x14ac:dyDescent="0.25">
      <c r="A2757" t="s">
        <v>2869</v>
      </c>
      <c r="B2757" t="s">
        <v>106</v>
      </c>
      <c r="C2757" s="7">
        <v>44974</v>
      </c>
      <c r="D2757" t="str">
        <f t="shared" si="193"/>
        <v>Fri</v>
      </c>
      <c r="E2757" t="s">
        <v>2</v>
      </c>
      <c r="F2757" t="s">
        <v>168</v>
      </c>
      <c r="G2757">
        <v>2077</v>
      </c>
      <c r="H2757" t="str">
        <f t="shared" si="194"/>
        <v>Large</v>
      </c>
      <c r="I2757" t="str">
        <f t="shared" si="191"/>
        <v>NO</v>
      </c>
      <c r="J2757" t="str">
        <f t="shared" si="192"/>
        <v>NO</v>
      </c>
      <c r="K2757" t="s">
        <v>176</v>
      </c>
      <c r="L2757" t="s">
        <v>57</v>
      </c>
    </row>
    <row r="2758" spans="1:12" x14ac:dyDescent="0.25">
      <c r="A2758" t="s">
        <v>2870</v>
      </c>
      <c r="B2758" t="s">
        <v>95</v>
      </c>
      <c r="C2758" s="7">
        <v>44950</v>
      </c>
      <c r="D2758" t="str">
        <f t="shared" si="193"/>
        <v>Tue</v>
      </c>
      <c r="E2758" t="s">
        <v>9</v>
      </c>
      <c r="F2758" t="s">
        <v>112</v>
      </c>
      <c r="G2758">
        <v>73017</v>
      </c>
      <c r="H2758" t="str">
        <f t="shared" si="194"/>
        <v>Large</v>
      </c>
      <c r="I2758" t="str">
        <f t="shared" si="191"/>
        <v>NO</v>
      </c>
      <c r="J2758" t="str">
        <f t="shared" si="192"/>
        <v>NO</v>
      </c>
      <c r="K2758" t="s">
        <v>176</v>
      </c>
      <c r="L2758" t="s">
        <v>206</v>
      </c>
    </row>
    <row r="2759" spans="1:12" x14ac:dyDescent="0.25">
      <c r="A2759" t="s">
        <v>2871</v>
      </c>
      <c r="B2759" t="s">
        <v>93</v>
      </c>
      <c r="C2759" s="7">
        <v>45622</v>
      </c>
      <c r="D2759" t="str">
        <f t="shared" si="193"/>
        <v>Tue</v>
      </c>
      <c r="E2759" t="s">
        <v>2</v>
      </c>
      <c r="F2759" t="s">
        <v>13792</v>
      </c>
      <c r="G2759">
        <v>3454</v>
      </c>
      <c r="H2759" t="str">
        <f t="shared" si="194"/>
        <v>Large</v>
      </c>
      <c r="I2759" t="str">
        <f t="shared" si="191"/>
        <v>NO</v>
      </c>
      <c r="J2759" t="str">
        <f t="shared" si="192"/>
        <v>NO</v>
      </c>
      <c r="K2759" t="s">
        <v>176</v>
      </c>
      <c r="L2759" t="s">
        <v>13777</v>
      </c>
    </row>
    <row r="2760" spans="1:12" x14ac:dyDescent="0.25">
      <c r="A2760" t="s">
        <v>2872</v>
      </c>
      <c r="B2760" t="s">
        <v>48</v>
      </c>
      <c r="C2760" s="7">
        <v>44839</v>
      </c>
      <c r="D2760" t="str">
        <f t="shared" si="193"/>
        <v>Wed</v>
      </c>
      <c r="E2760" t="s">
        <v>2</v>
      </c>
      <c r="F2760" t="s">
        <v>112</v>
      </c>
      <c r="G2760">
        <v>9187</v>
      </c>
      <c r="H2760" t="str">
        <f t="shared" si="194"/>
        <v>Large</v>
      </c>
      <c r="I2760" t="str">
        <f t="shared" si="191"/>
        <v>NO</v>
      </c>
      <c r="J2760" t="str">
        <f t="shared" si="192"/>
        <v>NO</v>
      </c>
      <c r="K2760" t="s">
        <v>27</v>
      </c>
      <c r="L2760" t="s">
        <v>19</v>
      </c>
    </row>
    <row r="2761" spans="1:12" x14ac:dyDescent="0.25">
      <c r="A2761" t="s">
        <v>2873</v>
      </c>
      <c r="B2761" t="s">
        <v>455</v>
      </c>
      <c r="C2761" s="7">
        <v>45187</v>
      </c>
      <c r="D2761" t="str">
        <f t="shared" si="193"/>
        <v>Mon</v>
      </c>
      <c r="E2761" t="s">
        <v>2</v>
      </c>
      <c r="F2761" t="s">
        <v>168</v>
      </c>
      <c r="G2761">
        <v>3619</v>
      </c>
      <c r="H2761" t="str">
        <f t="shared" si="194"/>
        <v>Large</v>
      </c>
      <c r="I2761" t="str">
        <f t="shared" si="191"/>
        <v>NO</v>
      </c>
      <c r="J2761" t="str">
        <f t="shared" si="192"/>
        <v>NO</v>
      </c>
      <c r="K2761" t="s">
        <v>27</v>
      </c>
      <c r="L2761" t="s">
        <v>13793</v>
      </c>
    </row>
    <row r="2762" spans="1:12" x14ac:dyDescent="0.25">
      <c r="A2762" t="s">
        <v>2874</v>
      </c>
      <c r="B2762" t="s">
        <v>60</v>
      </c>
      <c r="C2762" s="7">
        <v>44391</v>
      </c>
      <c r="D2762" t="str">
        <f t="shared" si="193"/>
        <v>Wed</v>
      </c>
      <c r="E2762" t="s">
        <v>9</v>
      </c>
      <c r="F2762" t="s">
        <v>63</v>
      </c>
      <c r="G2762">
        <v>30989</v>
      </c>
      <c r="H2762" t="str">
        <f t="shared" si="194"/>
        <v>Large</v>
      </c>
      <c r="I2762" t="str">
        <f t="shared" si="191"/>
        <v>NO</v>
      </c>
      <c r="J2762" t="str">
        <f t="shared" si="192"/>
        <v>NO</v>
      </c>
      <c r="K2762" t="s">
        <v>14</v>
      </c>
      <c r="L2762" t="s">
        <v>206</v>
      </c>
    </row>
    <row r="2763" spans="1:12" x14ac:dyDescent="0.25">
      <c r="A2763" t="s">
        <v>2875</v>
      </c>
      <c r="B2763" t="s">
        <v>631</v>
      </c>
      <c r="C2763" s="7">
        <v>44671</v>
      </c>
      <c r="D2763" t="str">
        <f t="shared" si="193"/>
        <v>Wed</v>
      </c>
      <c r="E2763" t="s">
        <v>2</v>
      </c>
      <c r="F2763" t="s">
        <v>38</v>
      </c>
      <c r="G2763">
        <v>3460</v>
      </c>
      <c r="H2763" t="str">
        <f t="shared" si="194"/>
        <v>Large</v>
      </c>
      <c r="I2763" t="str">
        <f t="shared" si="191"/>
        <v>NO</v>
      </c>
      <c r="J2763" t="str">
        <f t="shared" si="192"/>
        <v>NO</v>
      </c>
      <c r="K2763" t="s">
        <v>27</v>
      </c>
      <c r="L2763" t="s">
        <v>57</v>
      </c>
    </row>
    <row r="2764" spans="1:12" x14ac:dyDescent="0.25">
      <c r="A2764" t="s">
        <v>2876</v>
      </c>
      <c r="B2764" t="s">
        <v>326</v>
      </c>
      <c r="C2764" s="7">
        <v>44896</v>
      </c>
      <c r="D2764" t="str">
        <f t="shared" si="193"/>
        <v>Thu</v>
      </c>
      <c r="E2764" t="s">
        <v>2</v>
      </c>
      <c r="F2764" t="s">
        <v>160</v>
      </c>
      <c r="G2764">
        <v>42864</v>
      </c>
      <c r="H2764" t="str">
        <f t="shared" si="194"/>
        <v>Large</v>
      </c>
      <c r="I2764" t="str">
        <f t="shared" si="191"/>
        <v>NO</v>
      </c>
      <c r="J2764" t="str">
        <f t="shared" si="192"/>
        <v>NO</v>
      </c>
      <c r="K2764" t="s">
        <v>13776</v>
      </c>
      <c r="L2764" t="s">
        <v>19</v>
      </c>
    </row>
    <row r="2765" spans="1:12" x14ac:dyDescent="0.25">
      <c r="A2765" t="s">
        <v>2877</v>
      </c>
      <c r="B2765" t="s">
        <v>718</v>
      </c>
      <c r="C2765" s="7">
        <v>44753</v>
      </c>
      <c r="D2765" t="str">
        <f t="shared" si="193"/>
        <v>Mon</v>
      </c>
      <c r="E2765" t="s">
        <v>9</v>
      </c>
      <c r="F2765" t="s">
        <v>551</v>
      </c>
      <c r="G2765">
        <v>63429</v>
      </c>
      <c r="H2765" t="str">
        <f t="shared" si="194"/>
        <v>Large</v>
      </c>
      <c r="I2765" t="str">
        <f t="shared" si="191"/>
        <v>NO</v>
      </c>
      <c r="J2765" t="str">
        <f t="shared" si="192"/>
        <v>NO</v>
      </c>
      <c r="K2765" t="s">
        <v>13775</v>
      </c>
      <c r="L2765" t="s">
        <v>109</v>
      </c>
    </row>
    <row r="2766" spans="1:12" x14ac:dyDescent="0.25">
      <c r="A2766" t="s">
        <v>2878</v>
      </c>
      <c r="B2766" t="s">
        <v>54</v>
      </c>
      <c r="C2766" s="7">
        <v>45413</v>
      </c>
      <c r="D2766" t="str">
        <f t="shared" si="193"/>
        <v>Wed</v>
      </c>
      <c r="E2766" t="s">
        <v>2</v>
      </c>
      <c r="F2766" t="s">
        <v>168</v>
      </c>
      <c r="G2766">
        <v>4076</v>
      </c>
      <c r="H2766" t="str">
        <f t="shared" si="194"/>
        <v>Large</v>
      </c>
      <c r="I2766" t="str">
        <f t="shared" si="191"/>
        <v>NO</v>
      </c>
      <c r="J2766" t="str">
        <f t="shared" si="192"/>
        <v>NO</v>
      </c>
      <c r="K2766" t="s">
        <v>13775</v>
      </c>
      <c r="L2766" t="s">
        <v>19</v>
      </c>
    </row>
    <row r="2767" spans="1:12" x14ac:dyDescent="0.25">
      <c r="A2767" t="s">
        <v>2879</v>
      </c>
      <c r="B2767" t="s">
        <v>189</v>
      </c>
      <c r="C2767" s="7">
        <v>44319</v>
      </c>
      <c r="D2767" t="str">
        <f t="shared" si="193"/>
        <v>Mon</v>
      </c>
      <c r="E2767" t="s">
        <v>2</v>
      </c>
      <c r="F2767" t="s">
        <v>69</v>
      </c>
      <c r="G2767">
        <v>6569</v>
      </c>
      <c r="H2767" t="str">
        <f t="shared" si="194"/>
        <v>Large</v>
      </c>
      <c r="I2767" t="str">
        <f t="shared" si="191"/>
        <v>NO</v>
      </c>
      <c r="J2767" t="str">
        <f t="shared" si="192"/>
        <v>NO</v>
      </c>
      <c r="K2767" t="s">
        <v>14</v>
      </c>
      <c r="L2767" t="s">
        <v>143</v>
      </c>
    </row>
    <row r="2768" spans="1:12" x14ac:dyDescent="0.25">
      <c r="A2768" t="s">
        <v>2880</v>
      </c>
      <c r="B2768" t="s">
        <v>116</v>
      </c>
      <c r="C2768" s="7">
        <v>44509</v>
      </c>
      <c r="D2768" t="str">
        <f t="shared" si="193"/>
        <v>Tue</v>
      </c>
      <c r="E2768" t="s">
        <v>2</v>
      </c>
      <c r="F2768" t="s">
        <v>38</v>
      </c>
      <c r="G2768">
        <v>9635</v>
      </c>
      <c r="H2768" t="str">
        <f t="shared" si="194"/>
        <v>Large</v>
      </c>
      <c r="I2768" t="str">
        <f t="shared" si="191"/>
        <v>NO</v>
      </c>
      <c r="J2768" t="str">
        <f t="shared" si="192"/>
        <v>NO</v>
      </c>
      <c r="K2768" t="s">
        <v>13776</v>
      </c>
      <c r="L2768" t="s">
        <v>143</v>
      </c>
    </row>
    <row r="2769" spans="1:12" x14ac:dyDescent="0.25">
      <c r="A2769" t="s">
        <v>2881</v>
      </c>
      <c r="B2769" t="s">
        <v>157</v>
      </c>
      <c r="C2769" s="7">
        <v>44729</v>
      </c>
      <c r="D2769" t="str">
        <f t="shared" si="193"/>
        <v>Fri</v>
      </c>
      <c r="E2769" t="s">
        <v>2</v>
      </c>
      <c r="F2769" t="s">
        <v>101</v>
      </c>
      <c r="G2769">
        <v>4897</v>
      </c>
      <c r="H2769" t="str">
        <f t="shared" si="194"/>
        <v>Large</v>
      </c>
      <c r="I2769" t="str">
        <f t="shared" si="191"/>
        <v>NO</v>
      </c>
      <c r="J2769" t="str">
        <f t="shared" si="192"/>
        <v>NO</v>
      </c>
      <c r="K2769" t="s">
        <v>14</v>
      </c>
      <c r="L2769" t="s">
        <v>80</v>
      </c>
    </row>
    <row r="2770" spans="1:12" x14ac:dyDescent="0.25">
      <c r="A2770" t="s">
        <v>2882</v>
      </c>
      <c r="B2770" t="s">
        <v>274</v>
      </c>
      <c r="C2770" s="7">
        <v>44879</v>
      </c>
      <c r="D2770" t="str">
        <f t="shared" si="193"/>
        <v>Mon</v>
      </c>
      <c r="E2770" t="s">
        <v>2</v>
      </c>
      <c r="F2770" t="s">
        <v>112</v>
      </c>
      <c r="G2770">
        <v>4440</v>
      </c>
      <c r="H2770" t="str">
        <f t="shared" si="194"/>
        <v>Large</v>
      </c>
      <c r="I2770" t="str">
        <f t="shared" si="191"/>
        <v>NO</v>
      </c>
      <c r="J2770" t="str">
        <f t="shared" si="192"/>
        <v>NO</v>
      </c>
      <c r="K2770" t="s">
        <v>27</v>
      </c>
      <c r="L2770" t="s">
        <v>13777</v>
      </c>
    </row>
    <row r="2771" spans="1:12" x14ac:dyDescent="0.25">
      <c r="A2771" t="s">
        <v>2883</v>
      </c>
      <c r="B2771" t="s">
        <v>114</v>
      </c>
      <c r="C2771" s="7">
        <v>45126</v>
      </c>
      <c r="D2771" t="str">
        <f t="shared" si="193"/>
        <v>Wed</v>
      </c>
      <c r="E2771" t="s">
        <v>2</v>
      </c>
      <c r="F2771" t="s">
        <v>38</v>
      </c>
      <c r="G2771">
        <v>6978</v>
      </c>
      <c r="H2771" t="str">
        <f t="shared" si="194"/>
        <v>Large</v>
      </c>
      <c r="I2771" t="str">
        <f t="shared" si="191"/>
        <v>NO</v>
      </c>
      <c r="J2771" t="str">
        <f t="shared" si="192"/>
        <v>NO</v>
      </c>
      <c r="K2771" t="s">
        <v>13775</v>
      </c>
      <c r="L2771" t="s">
        <v>6</v>
      </c>
    </row>
    <row r="2772" spans="1:12" x14ac:dyDescent="0.25">
      <c r="A2772" t="s">
        <v>2884</v>
      </c>
      <c r="B2772" t="s">
        <v>157</v>
      </c>
      <c r="C2772" s="7">
        <v>44373</v>
      </c>
      <c r="D2772" t="str">
        <f t="shared" si="193"/>
        <v>Sat</v>
      </c>
      <c r="E2772" t="s">
        <v>2</v>
      </c>
      <c r="F2772" t="s">
        <v>112</v>
      </c>
      <c r="G2772">
        <v>4895</v>
      </c>
      <c r="H2772" t="str">
        <f t="shared" si="194"/>
        <v>Large</v>
      </c>
      <c r="I2772" t="str">
        <f t="shared" si="191"/>
        <v>NO</v>
      </c>
      <c r="J2772" t="str">
        <f t="shared" si="192"/>
        <v>NO</v>
      </c>
      <c r="K2772" t="s">
        <v>27</v>
      </c>
      <c r="L2772" t="s">
        <v>13793</v>
      </c>
    </row>
    <row r="2773" spans="1:12" x14ac:dyDescent="0.25">
      <c r="A2773" t="s">
        <v>2885</v>
      </c>
      <c r="B2773" t="s">
        <v>79</v>
      </c>
      <c r="C2773" s="7">
        <v>44266</v>
      </c>
      <c r="D2773" t="str">
        <f t="shared" si="193"/>
        <v>Thu</v>
      </c>
      <c r="E2773" t="s">
        <v>2</v>
      </c>
      <c r="F2773" t="s">
        <v>38</v>
      </c>
      <c r="G2773">
        <v>7089</v>
      </c>
      <c r="H2773" t="str">
        <f t="shared" si="194"/>
        <v>Large</v>
      </c>
      <c r="I2773" t="str">
        <f t="shared" si="191"/>
        <v>NO</v>
      </c>
      <c r="J2773" t="str">
        <f t="shared" si="192"/>
        <v>NO</v>
      </c>
      <c r="K2773" t="s">
        <v>14</v>
      </c>
      <c r="L2773" t="s">
        <v>6</v>
      </c>
    </row>
    <row r="2774" spans="1:12" x14ac:dyDescent="0.25">
      <c r="A2774" t="s">
        <v>2886</v>
      </c>
      <c r="B2774" t="s">
        <v>182</v>
      </c>
      <c r="C2774" s="7">
        <v>44436</v>
      </c>
      <c r="D2774" t="str">
        <f t="shared" si="193"/>
        <v>Sat</v>
      </c>
      <c r="E2774" t="s">
        <v>2</v>
      </c>
      <c r="F2774" t="s">
        <v>332</v>
      </c>
      <c r="G2774">
        <v>1977</v>
      </c>
      <c r="H2774" t="str">
        <f t="shared" si="194"/>
        <v>Medium</v>
      </c>
      <c r="I2774" t="str">
        <f t="shared" si="191"/>
        <v>NO</v>
      </c>
      <c r="J2774" t="str">
        <f t="shared" si="192"/>
        <v>NO</v>
      </c>
      <c r="K2774" t="s">
        <v>13776</v>
      </c>
      <c r="L2774" t="s">
        <v>143</v>
      </c>
    </row>
    <row r="2775" spans="1:12" x14ac:dyDescent="0.25">
      <c r="A2775" t="s">
        <v>2887</v>
      </c>
      <c r="B2775" t="s">
        <v>251</v>
      </c>
      <c r="C2775" s="7">
        <v>44913</v>
      </c>
      <c r="D2775" t="str">
        <f t="shared" si="193"/>
        <v>Sun</v>
      </c>
      <c r="E2775" t="s">
        <v>2</v>
      </c>
      <c r="F2775" t="s">
        <v>49</v>
      </c>
      <c r="G2775">
        <v>4901</v>
      </c>
      <c r="H2775" t="str">
        <f t="shared" si="194"/>
        <v>Large</v>
      </c>
      <c r="I2775" t="str">
        <f t="shared" si="191"/>
        <v>NO</v>
      </c>
      <c r="J2775" t="str">
        <f t="shared" si="192"/>
        <v>NO</v>
      </c>
      <c r="K2775" t="s">
        <v>176</v>
      </c>
      <c r="L2775" t="s">
        <v>129</v>
      </c>
    </row>
    <row r="2776" spans="1:12" x14ac:dyDescent="0.25">
      <c r="A2776" t="s">
        <v>2888</v>
      </c>
      <c r="B2776" t="s">
        <v>238</v>
      </c>
      <c r="C2776" s="7">
        <v>45107</v>
      </c>
      <c r="D2776" t="str">
        <f t="shared" si="193"/>
        <v>Fri</v>
      </c>
      <c r="E2776" t="s">
        <v>2</v>
      </c>
      <c r="F2776" t="s">
        <v>13792</v>
      </c>
      <c r="G2776">
        <v>27374</v>
      </c>
      <c r="H2776" t="str">
        <f t="shared" si="194"/>
        <v>Large</v>
      </c>
      <c r="I2776" t="str">
        <f t="shared" si="191"/>
        <v>NO</v>
      </c>
      <c r="J2776" t="str">
        <f t="shared" si="192"/>
        <v>NO</v>
      </c>
      <c r="K2776" t="s">
        <v>13776</v>
      </c>
      <c r="L2776" t="s">
        <v>19</v>
      </c>
    </row>
    <row r="2777" spans="1:12" x14ac:dyDescent="0.25">
      <c r="A2777" t="s">
        <v>2889</v>
      </c>
      <c r="B2777" t="s">
        <v>219</v>
      </c>
      <c r="C2777" s="7">
        <v>45274</v>
      </c>
      <c r="D2777" t="str">
        <f t="shared" si="193"/>
        <v>Thu</v>
      </c>
      <c r="E2777" t="s">
        <v>2</v>
      </c>
      <c r="F2777" t="s">
        <v>63</v>
      </c>
      <c r="G2777">
        <v>5514</v>
      </c>
      <c r="H2777" t="str">
        <f t="shared" si="194"/>
        <v>Large</v>
      </c>
      <c r="I2777" t="str">
        <f t="shared" si="191"/>
        <v>NO</v>
      </c>
      <c r="J2777" t="str">
        <f t="shared" si="192"/>
        <v>NO</v>
      </c>
      <c r="K2777" t="s">
        <v>27</v>
      </c>
      <c r="L2777" t="s">
        <v>6</v>
      </c>
    </row>
    <row r="2778" spans="1:12" x14ac:dyDescent="0.25">
      <c r="A2778" t="s">
        <v>2890</v>
      </c>
      <c r="B2778" t="s">
        <v>228</v>
      </c>
      <c r="C2778" s="7">
        <v>44378</v>
      </c>
      <c r="D2778" t="str">
        <f t="shared" si="193"/>
        <v>Thu</v>
      </c>
      <c r="E2778" t="s">
        <v>2</v>
      </c>
      <c r="F2778" t="s">
        <v>49</v>
      </c>
      <c r="G2778">
        <v>20104</v>
      </c>
      <c r="H2778" t="str">
        <f t="shared" si="194"/>
        <v>Large</v>
      </c>
      <c r="I2778" t="str">
        <f t="shared" si="191"/>
        <v>NO</v>
      </c>
      <c r="J2778" t="str">
        <f t="shared" si="192"/>
        <v>NO</v>
      </c>
      <c r="K2778" t="s">
        <v>14</v>
      </c>
      <c r="L2778" t="s">
        <v>143</v>
      </c>
    </row>
    <row r="2779" spans="1:12" x14ac:dyDescent="0.25">
      <c r="A2779" t="s">
        <v>2891</v>
      </c>
      <c r="B2779" t="s">
        <v>289</v>
      </c>
      <c r="C2779" s="7">
        <v>45349</v>
      </c>
      <c r="D2779" t="str">
        <f t="shared" si="193"/>
        <v>Tue</v>
      </c>
      <c r="E2779" t="s">
        <v>2</v>
      </c>
      <c r="F2779" t="s">
        <v>551</v>
      </c>
      <c r="G2779">
        <v>1272</v>
      </c>
      <c r="H2779" t="str">
        <f t="shared" si="194"/>
        <v>Medium</v>
      </c>
      <c r="I2779" t="str">
        <f t="shared" si="191"/>
        <v>NO</v>
      </c>
      <c r="J2779" t="str">
        <f t="shared" si="192"/>
        <v>NO</v>
      </c>
      <c r="K2779" t="s">
        <v>13776</v>
      </c>
      <c r="L2779" t="s">
        <v>57</v>
      </c>
    </row>
    <row r="2780" spans="1:12" x14ac:dyDescent="0.25">
      <c r="A2780" t="s">
        <v>2892</v>
      </c>
      <c r="B2780" t="s">
        <v>97</v>
      </c>
      <c r="C2780" s="7">
        <v>44893</v>
      </c>
      <c r="D2780" t="str">
        <f t="shared" si="193"/>
        <v>Mon</v>
      </c>
      <c r="E2780" t="s">
        <v>2</v>
      </c>
      <c r="F2780" t="s">
        <v>49</v>
      </c>
      <c r="G2780">
        <v>3837</v>
      </c>
      <c r="H2780" t="str">
        <f t="shared" si="194"/>
        <v>Large</v>
      </c>
      <c r="I2780" t="str">
        <f t="shared" si="191"/>
        <v>NO</v>
      </c>
      <c r="J2780" t="str">
        <f t="shared" si="192"/>
        <v>NO</v>
      </c>
      <c r="K2780" t="s">
        <v>13776</v>
      </c>
      <c r="L2780" t="s">
        <v>80</v>
      </c>
    </row>
    <row r="2781" spans="1:12" x14ac:dyDescent="0.25">
      <c r="A2781" t="s">
        <v>2893</v>
      </c>
      <c r="B2781" t="s">
        <v>142</v>
      </c>
      <c r="C2781" s="7">
        <v>44729</v>
      </c>
      <c r="D2781" t="str">
        <f t="shared" si="193"/>
        <v>Fri</v>
      </c>
      <c r="E2781" t="s">
        <v>2</v>
      </c>
      <c r="F2781" t="s">
        <v>332</v>
      </c>
      <c r="G2781">
        <v>999999</v>
      </c>
      <c r="H2781" t="str">
        <f t="shared" si="194"/>
        <v>Large</v>
      </c>
      <c r="I2781" t="str">
        <f t="shared" si="191"/>
        <v>NO</v>
      </c>
      <c r="J2781" t="str">
        <f t="shared" si="192"/>
        <v>YES</v>
      </c>
      <c r="K2781" t="s">
        <v>13776</v>
      </c>
      <c r="L2781" t="s">
        <v>13793</v>
      </c>
    </row>
    <row r="2782" spans="1:12" x14ac:dyDescent="0.25">
      <c r="A2782" t="s">
        <v>2894</v>
      </c>
      <c r="B2782" t="s">
        <v>48</v>
      </c>
      <c r="C2782" s="7">
        <v>44727</v>
      </c>
      <c r="D2782" t="str">
        <f t="shared" si="193"/>
        <v>Wed</v>
      </c>
      <c r="E2782" t="s">
        <v>9</v>
      </c>
      <c r="F2782" t="s">
        <v>101</v>
      </c>
      <c r="G2782">
        <v>60619</v>
      </c>
      <c r="H2782" t="str">
        <f t="shared" si="194"/>
        <v>Large</v>
      </c>
      <c r="I2782" t="str">
        <f t="shared" si="191"/>
        <v>NO</v>
      </c>
      <c r="J2782" t="str">
        <f t="shared" si="192"/>
        <v>NO</v>
      </c>
      <c r="K2782" t="s">
        <v>14</v>
      </c>
      <c r="L2782" t="s">
        <v>6</v>
      </c>
    </row>
    <row r="2783" spans="1:12" x14ac:dyDescent="0.25">
      <c r="A2783" t="s">
        <v>2895</v>
      </c>
      <c r="B2783" t="s">
        <v>713</v>
      </c>
      <c r="C2783" s="7">
        <v>44606</v>
      </c>
      <c r="D2783" t="str">
        <f t="shared" si="193"/>
        <v>Mon</v>
      </c>
      <c r="E2783" t="s">
        <v>9</v>
      </c>
      <c r="F2783" t="s">
        <v>22</v>
      </c>
      <c r="G2783">
        <v>24450</v>
      </c>
      <c r="H2783" t="str">
        <f t="shared" si="194"/>
        <v>Large</v>
      </c>
      <c r="I2783" t="str">
        <f t="shared" si="191"/>
        <v>NO</v>
      </c>
      <c r="J2783" t="str">
        <f t="shared" si="192"/>
        <v>NO</v>
      </c>
      <c r="K2783" t="s">
        <v>14</v>
      </c>
      <c r="L2783" t="s">
        <v>129</v>
      </c>
    </row>
    <row r="2784" spans="1:12" x14ac:dyDescent="0.25">
      <c r="A2784" t="s">
        <v>2896</v>
      </c>
      <c r="B2784" t="s">
        <v>53</v>
      </c>
      <c r="C2784" s="7">
        <v>44433</v>
      </c>
      <c r="D2784" t="str">
        <f t="shared" si="193"/>
        <v>Wed</v>
      </c>
      <c r="E2784" t="s">
        <v>2</v>
      </c>
      <c r="F2784" t="s">
        <v>101</v>
      </c>
      <c r="G2784">
        <v>5217</v>
      </c>
      <c r="H2784" t="str">
        <f t="shared" si="194"/>
        <v>Large</v>
      </c>
      <c r="I2784" t="str">
        <f t="shared" si="191"/>
        <v>NO</v>
      </c>
      <c r="J2784" t="str">
        <f t="shared" si="192"/>
        <v>NO</v>
      </c>
      <c r="K2784" t="s">
        <v>27</v>
      </c>
      <c r="L2784" t="s">
        <v>109</v>
      </c>
    </row>
    <row r="2785" spans="1:12" x14ac:dyDescent="0.25">
      <c r="A2785" t="s">
        <v>2897</v>
      </c>
      <c r="B2785" t="s">
        <v>35</v>
      </c>
      <c r="C2785" s="7">
        <v>45341</v>
      </c>
      <c r="D2785" t="str">
        <f t="shared" si="193"/>
        <v>Mon</v>
      </c>
      <c r="E2785" t="s">
        <v>2</v>
      </c>
      <c r="F2785" t="s">
        <v>112</v>
      </c>
      <c r="G2785">
        <v>9479</v>
      </c>
      <c r="H2785" t="str">
        <f t="shared" si="194"/>
        <v>Large</v>
      </c>
      <c r="I2785" t="str">
        <f t="shared" si="191"/>
        <v>NO</v>
      </c>
      <c r="J2785" t="str">
        <f t="shared" si="192"/>
        <v>NO</v>
      </c>
      <c r="K2785" t="s">
        <v>13776</v>
      </c>
      <c r="L2785" t="s">
        <v>206</v>
      </c>
    </row>
    <row r="2786" spans="1:12" x14ac:dyDescent="0.25">
      <c r="A2786" t="s">
        <v>2898</v>
      </c>
      <c r="B2786" t="s">
        <v>324</v>
      </c>
      <c r="C2786" s="7">
        <v>44483</v>
      </c>
      <c r="D2786" t="str">
        <f t="shared" si="193"/>
        <v>Thu</v>
      </c>
      <c r="E2786" t="s">
        <v>2</v>
      </c>
      <c r="F2786" t="s">
        <v>101</v>
      </c>
      <c r="G2786">
        <v>5187</v>
      </c>
      <c r="H2786" t="str">
        <f t="shared" si="194"/>
        <v>Large</v>
      </c>
      <c r="I2786" t="str">
        <f t="shared" si="191"/>
        <v>NO</v>
      </c>
      <c r="J2786" t="str">
        <f t="shared" si="192"/>
        <v>NO</v>
      </c>
      <c r="K2786" t="s">
        <v>13776</v>
      </c>
      <c r="L2786" t="s">
        <v>129</v>
      </c>
    </row>
    <row r="2787" spans="1:12" x14ac:dyDescent="0.25">
      <c r="A2787" t="s">
        <v>2899</v>
      </c>
      <c r="B2787" t="s">
        <v>58</v>
      </c>
      <c r="C2787" s="7">
        <v>44782</v>
      </c>
      <c r="D2787" t="str">
        <f t="shared" si="193"/>
        <v>Tue</v>
      </c>
      <c r="E2787" t="s">
        <v>2</v>
      </c>
      <c r="F2787" t="s">
        <v>38</v>
      </c>
      <c r="G2787">
        <v>5077</v>
      </c>
      <c r="H2787" t="str">
        <f t="shared" si="194"/>
        <v>Large</v>
      </c>
      <c r="I2787" t="str">
        <f t="shared" si="191"/>
        <v>NO</v>
      </c>
      <c r="J2787" t="str">
        <f t="shared" si="192"/>
        <v>NO</v>
      </c>
      <c r="K2787" t="s">
        <v>14</v>
      </c>
      <c r="L2787" t="s">
        <v>109</v>
      </c>
    </row>
    <row r="2788" spans="1:12" x14ac:dyDescent="0.25">
      <c r="A2788" t="s">
        <v>495</v>
      </c>
      <c r="B2788" t="s">
        <v>71</v>
      </c>
      <c r="C2788" s="7">
        <v>44812</v>
      </c>
      <c r="D2788" t="str">
        <f t="shared" si="193"/>
        <v>Thu</v>
      </c>
      <c r="E2788" t="s">
        <v>2</v>
      </c>
      <c r="F2788" t="s">
        <v>13799</v>
      </c>
      <c r="G2788">
        <v>8335</v>
      </c>
      <c r="H2788" t="str">
        <f t="shared" si="194"/>
        <v>Large</v>
      </c>
      <c r="I2788" t="str">
        <f t="shared" si="191"/>
        <v>NO</v>
      </c>
      <c r="J2788" t="str">
        <f t="shared" si="192"/>
        <v>NO</v>
      </c>
      <c r="K2788" t="s">
        <v>13776</v>
      </c>
      <c r="L2788" t="s">
        <v>57</v>
      </c>
    </row>
    <row r="2789" spans="1:12" x14ac:dyDescent="0.25">
      <c r="A2789" t="s">
        <v>2900</v>
      </c>
      <c r="B2789" t="s">
        <v>284</v>
      </c>
      <c r="C2789" s="7">
        <v>44236</v>
      </c>
      <c r="D2789" t="str">
        <f t="shared" si="193"/>
        <v>Tue</v>
      </c>
      <c r="E2789" t="s">
        <v>2</v>
      </c>
      <c r="F2789" t="s">
        <v>38</v>
      </c>
      <c r="G2789">
        <v>2259</v>
      </c>
      <c r="H2789" t="str">
        <f t="shared" si="194"/>
        <v>Large</v>
      </c>
      <c r="I2789" t="str">
        <f t="shared" ref="I2789:I2798" si="195">IF(G2789&lt;0, "YES", "NO")</f>
        <v>NO</v>
      </c>
      <c r="J2789" t="str">
        <f t="shared" si="192"/>
        <v>NO</v>
      </c>
      <c r="K2789" t="s">
        <v>14</v>
      </c>
      <c r="L2789" t="s">
        <v>3</v>
      </c>
    </row>
    <row r="2790" spans="1:12" x14ac:dyDescent="0.25">
      <c r="A2790" t="s">
        <v>2901</v>
      </c>
      <c r="B2790" t="s">
        <v>33</v>
      </c>
      <c r="C2790" s="7">
        <v>44217</v>
      </c>
      <c r="D2790" t="str">
        <f t="shared" si="193"/>
        <v>Thu</v>
      </c>
      <c r="E2790" t="s">
        <v>2</v>
      </c>
      <c r="F2790" t="s">
        <v>63</v>
      </c>
      <c r="G2790">
        <v>4126</v>
      </c>
      <c r="H2790" t="str">
        <f t="shared" si="194"/>
        <v>Large</v>
      </c>
      <c r="I2790" t="str">
        <f t="shared" si="195"/>
        <v>NO</v>
      </c>
      <c r="J2790" t="str">
        <f t="shared" si="192"/>
        <v>NO</v>
      </c>
      <c r="K2790" t="s">
        <v>13776</v>
      </c>
      <c r="L2790" t="s">
        <v>3</v>
      </c>
    </row>
    <row r="2791" spans="1:12" x14ac:dyDescent="0.25">
      <c r="A2791" t="s">
        <v>2902</v>
      </c>
      <c r="B2791" t="s">
        <v>281</v>
      </c>
      <c r="C2791" s="7">
        <v>44849</v>
      </c>
      <c r="D2791" t="str">
        <f t="shared" si="193"/>
        <v>Sat</v>
      </c>
      <c r="E2791" t="s">
        <v>2</v>
      </c>
      <c r="F2791" t="s">
        <v>49</v>
      </c>
      <c r="G2791">
        <v>6096</v>
      </c>
      <c r="H2791" t="str">
        <f t="shared" si="194"/>
        <v>Large</v>
      </c>
      <c r="I2791" t="str">
        <f t="shared" si="195"/>
        <v>NO</v>
      </c>
      <c r="J2791" t="str">
        <f t="shared" si="192"/>
        <v>NO</v>
      </c>
      <c r="K2791" t="s">
        <v>27</v>
      </c>
      <c r="L2791" t="s">
        <v>143</v>
      </c>
    </row>
    <row r="2792" spans="1:12" x14ac:dyDescent="0.25">
      <c r="A2792" t="s">
        <v>2903</v>
      </c>
      <c r="B2792" t="s">
        <v>91</v>
      </c>
      <c r="C2792" s="7">
        <v>45299</v>
      </c>
      <c r="D2792" t="str">
        <f t="shared" si="193"/>
        <v>Mon</v>
      </c>
      <c r="E2792" t="s">
        <v>2</v>
      </c>
      <c r="F2792" t="s">
        <v>112</v>
      </c>
      <c r="G2792">
        <v>3726</v>
      </c>
      <c r="H2792" t="str">
        <f t="shared" si="194"/>
        <v>Large</v>
      </c>
      <c r="I2792" t="str">
        <f t="shared" si="195"/>
        <v>NO</v>
      </c>
      <c r="J2792" t="str">
        <f t="shared" si="192"/>
        <v>NO</v>
      </c>
      <c r="K2792" t="s">
        <v>13775</v>
      </c>
      <c r="L2792" t="s">
        <v>19</v>
      </c>
    </row>
    <row r="2793" spans="1:12" x14ac:dyDescent="0.25">
      <c r="A2793" t="s">
        <v>2904</v>
      </c>
      <c r="B2793" t="s">
        <v>440</v>
      </c>
      <c r="C2793" s="7">
        <v>45548</v>
      </c>
      <c r="D2793" t="str">
        <f t="shared" si="193"/>
        <v>Fri</v>
      </c>
      <c r="E2793" t="s">
        <v>2</v>
      </c>
      <c r="F2793" t="s">
        <v>168</v>
      </c>
      <c r="G2793">
        <v>5935</v>
      </c>
      <c r="H2793" t="str">
        <f t="shared" si="194"/>
        <v>Large</v>
      </c>
      <c r="I2793" t="str">
        <f t="shared" si="195"/>
        <v>NO</v>
      </c>
      <c r="J2793" t="str">
        <f t="shared" si="192"/>
        <v>NO</v>
      </c>
      <c r="K2793" t="s">
        <v>27</v>
      </c>
      <c r="L2793" t="s">
        <v>6</v>
      </c>
    </row>
    <row r="2794" spans="1:12" x14ac:dyDescent="0.25">
      <c r="A2794" t="s">
        <v>2905</v>
      </c>
      <c r="B2794" t="s">
        <v>188</v>
      </c>
      <c r="C2794" s="7">
        <v>44749</v>
      </c>
      <c r="D2794" t="str">
        <f t="shared" si="193"/>
        <v>Thu</v>
      </c>
      <c r="E2794" t="s">
        <v>2</v>
      </c>
      <c r="F2794" t="s">
        <v>168</v>
      </c>
      <c r="G2794">
        <v>2380</v>
      </c>
      <c r="H2794" t="str">
        <f t="shared" si="194"/>
        <v>Large</v>
      </c>
      <c r="I2794" t="str">
        <f t="shared" si="195"/>
        <v>NO</v>
      </c>
      <c r="J2794" t="str">
        <f t="shared" si="192"/>
        <v>NO</v>
      </c>
      <c r="K2794" t="s">
        <v>14</v>
      </c>
      <c r="L2794" t="s">
        <v>3</v>
      </c>
    </row>
    <row r="2795" spans="1:12" x14ac:dyDescent="0.25">
      <c r="A2795" t="s">
        <v>2906</v>
      </c>
      <c r="B2795" t="s">
        <v>413</v>
      </c>
      <c r="C2795" s="7">
        <v>45387</v>
      </c>
      <c r="D2795" t="str">
        <f t="shared" si="193"/>
        <v>Fri</v>
      </c>
      <c r="E2795" t="s">
        <v>2</v>
      </c>
      <c r="F2795" t="s">
        <v>10</v>
      </c>
      <c r="G2795">
        <v>33185</v>
      </c>
      <c r="H2795" t="str">
        <f t="shared" si="194"/>
        <v>Large</v>
      </c>
      <c r="I2795" t="str">
        <f t="shared" si="195"/>
        <v>NO</v>
      </c>
      <c r="J2795" t="str">
        <f t="shared" si="192"/>
        <v>NO</v>
      </c>
      <c r="K2795" t="s">
        <v>13776</v>
      </c>
      <c r="L2795" t="s">
        <v>206</v>
      </c>
    </row>
    <row r="2796" spans="1:12" x14ac:dyDescent="0.25">
      <c r="A2796" t="s">
        <v>2907</v>
      </c>
      <c r="B2796" t="s">
        <v>284</v>
      </c>
      <c r="C2796" s="7">
        <v>44884</v>
      </c>
      <c r="D2796" t="str">
        <f t="shared" si="193"/>
        <v>Sat</v>
      </c>
      <c r="E2796" t="s">
        <v>2</v>
      </c>
      <c r="F2796" t="s">
        <v>101</v>
      </c>
      <c r="G2796">
        <v>835</v>
      </c>
      <c r="H2796" t="str">
        <f t="shared" si="194"/>
        <v>Medium</v>
      </c>
      <c r="I2796" t="str">
        <f t="shared" si="195"/>
        <v>NO</v>
      </c>
      <c r="J2796" t="str">
        <f t="shared" si="192"/>
        <v>NO</v>
      </c>
      <c r="K2796" t="s">
        <v>27</v>
      </c>
      <c r="L2796" t="s">
        <v>3</v>
      </c>
    </row>
    <row r="2797" spans="1:12" x14ac:dyDescent="0.25">
      <c r="A2797" t="s">
        <v>2908</v>
      </c>
      <c r="B2797" t="s">
        <v>21</v>
      </c>
      <c r="C2797" s="7">
        <v>45621</v>
      </c>
      <c r="D2797" t="str">
        <f t="shared" si="193"/>
        <v>Mon</v>
      </c>
      <c r="E2797" t="s">
        <v>2</v>
      </c>
      <c r="F2797" t="s">
        <v>49</v>
      </c>
      <c r="G2797">
        <v>7511</v>
      </c>
      <c r="H2797" t="str">
        <f t="shared" si="194"/>
        <v>Large</v>
      </c>
      <c r="I2797" t="str">
        <f t="shared" si="195"/>
        <v>NO</v>
      </c>
      <c r="J2797" t="str">
        <f t="shared" si="192"/>
        <v>NO</v>
      </c>
      <c r="K2797" t="s">
        <v>27</v>
      </c>
      <c r="L2797" t="s">
        <v>19</v>
      </c>
    </row>
    <row r="2798" spans="1:12" x14ac:dyDescent="0.25">
      <c r="A2798" t="s">
        <v>2909</v>
      </c>
      <c r="B2798" t="s">
        <v>82</v>
      </c>
      <c r="C2798" s="7">
        <v>45277</v>
      </c>
      <c r="D2798" t="str">
        <f t="shared" si="193"/>
        <v>Sun</v>
      </c>
      <c r="E2798" t="s">
        <v>2</v>
      </c>
      <c r="F2798" t="s">
        <v>101</v>
      </c>
      <c r="G2798">
        <v>9386</v>
      </c>
      <c r="H2798" t="str">
        <f t="shared" si="194"/>
        <v>Large</v>
      </c>
      <c r="I2798" t="str">
        <f t="shared" si="195"/>
        <v>NO</v>
      </c>
      <c r="J2798" t="str">
        <f t="shared" si="192"/>
        <v>NO</v>
      </c>
      <c r="K2798" t="s">
        <v>13776</v>
      </c>
      <c r="L2798" t="s">
        <v>13793</v>
      </c>
    </row>
    <row r="2799" spans="1:12" x14ac:dyDescent="0.25">
      <c r="A2799" t="s">
        <v>2910</v>
      </c>
      <c r="B2799" t="s">
        <v>506</v>
      </c>
      <c r="C2799" s="7">
        <v>45213</v>
      </c>
      <c r="D2799" t="str">
        <f t="shared" si="193"/>
        <v>Sat</v>
      </c>
      <c r="E2799" t="s">
        <v>2</v>
      </c>
      <c r="F2799" t="s">
        <v>38</v>
      </c>
      <c r="G2799">
        <v>0</v>
      </c>
      <c r="H2799" t="str">
        <f t="shared" si="194"/>
        <v>Micro</v>
      </c>
      <c r="I2799" t="s">
        <v>13774</v>
      </c>
      <c r="J2799" t="str">
        <f t="shared" si="192"/>
        <v>NO</v>
      </c>
      <c r="K2799" t="s">
        <v>176</v>
      </c>
      <c r="L2799" t="s">
        <v>6</v>
      </c>
    </row>
    <row r="2800" spans="1:12" x14ac:dyDescent="0.25">
      <c r="A2800" t="s">
        <v>2911</v>
      </c>
      <c r="B2800" t="s">
        <v>455</v>
      </c>
      <c r="C2800" s="7">
        <v>44718</v>
      </c>
      <c r="D2800" t="str">
        <f t="shared" si="193"/>
        <v>Mon</v>
      </c>
      <c r="E2800" t="s">
        <v>2</v>
      </c>
      <c r="F2800" t="s">
        <v>49</v>
      </c>
      <c r="G2800">
        <v>2979</v>
      </c>
      <c r="H2800" t="str">
        <f t="shared" si="194"/>
        <v>Large</v>
      </c>
      <c r="I2800" t="str">
        <f t="shared" ref="I2800:I2863" si="196">IF(G2800&lt;0, "YES", "NO")</f>
        <v>NO</v>
      </c>
      <c r="J2800" t="str">
        <f t="shared" si="192"/>
        <v>NO</v>
      </c>
      <c r="K2800" t="s">
        <v>14</v>
      </c>
      <c r="L2800" t="s">
        <v>57</v>
      </c>
    </row>
    <row r="2801" spans="1:12" x14ac:dyDescent="0.25">
      <c r="A2801" t="s">
        <v>2912</v>
      </c>
      <c r="B2801" t="s">
        <v>8</v>
      </c>
      <c r="C2801" s="7">
        <v>45455</v>
      </c>
      <c r="D2801" t="str">
        <f t="shared" si="193"/>
        <v>Wed</v>
      </c>
      <c r="E2801" t="s">
        <v>2</v>
      </c>
      <c r="F2801" t="s">
        <v>101</v>
      </c>
      <c r="G2801">
        <v>7110</v>
      </c>
      <c r="H2801" t="str">
        <f t="shared" si="194"/>
        <v>Large</v>
      </c>
      <c r="I2801" t="str">
        <f t="shared" si="196"/>
        <v>NO</v>
      </c>
      <c r="J2801" t="str">
        <f t="shared" si="192"/>
        <v>NO</v>
      </c>
      <c r="K2801" t="s">
        <v>27</v>
      </c>
      <c r="L2801" t="s">
        <v>109</v>
      </c>
    </row>
    <row r="2802" spans="1:12" x14ac:dyDescent="0.25">
      <c r="A2802" t="s">
        <v>2913</v>
      </c>
      <c r="B2802" t="s">
        <v>31</v>
      </c>
      <c r="C2802" s="7">
        <v>44392</v>
      </c>
      <c r="D2802" t="str">
        <f t="shared" si="193"/>
        <v>Thu</v>
      </c>
      <c r="E2802" t="s">
        <v>2</v>
      </c>
      <c r="F2802" t="s">
        <v>332</v>
      </c>
      <c r="G2802">
        <v>1945</v>
      </c>
      <c r="H2802" t="str">
        <f t="shared" si="194"/>
        <v>Medium</v>
      </c>
      <c r="I2802" t="str">
        <f t="shared" si="196"/>
        <v>NO</v>
      </c>
      <c r="J2802" t="str">
        <f t="shared" si="192"/>
        <v>NO</v>
      </c>
      <c r="K2802" t="s">
        <v>27</v>
      </c>
      <c r="L2802" t="s">
        <v>129</v>
      </c>
    </row>
    <row r="2803" spans="1:12" x14ac:dyDescent="0.25">
      <c r="A2803" t="s">
        <v>2914</v>
      </c>
      <c r="B2803" t="s">
        <v>189</v>
      </c>
      <c r="C2803" s="7">
        <v>44786</v>
      </c>
      <c r="D2803" t="str">
        <f t="shared" si="193"/>
        <v>Sat</v>
      </c>
      <c r="E2803" t="s">
        <v>2</v>
      </c>
      <c r="F2803" t="s">
        <v>13799</v>
      </c>
      <c r="G2803">
        <v>2538</v>
      </c>
      <c r="H2803" t="str">
        <f t="shared" si="194"/>
        <v>Large</v>
      </c>
      <c r="I2803" t="str">
        <f t="shared" si="196"/>
        <v>NO</v>
      </c>
      <c r="J2803" t="str">
        <f t="shared" si="192"/>
        <v>NO</v>
      </c>
      <c r="K2803" t="s">
        <v>176</v>
      </c>
      <c r="L2803" t="s">
        <v>129</v>
      </c>
    </row>
    <row r="2804" spans="1:12" x14ac:dyDescent="0.25">
      <c r="A2804" t="s">
        <v>2915</v>
      </c>
      <c r="B2804" t="s">
        <v>18</v>
      </c>
      <c r="C2804" s="7">
        <v>44884</v>
      </c>
      <c r="D2804" t="str">
        <f t="shared" si="193"/>
        <v>Sat</v>
      </c>
      <c r="E2804" t="s">
        <v>2</v>
      </c>
      <c r="F2804" t="s">
        <v>101</v>
      </c>
      <c r="G2804">
        <v>561</v>
      </c>
      <c r="H2804" t="str">
        <f t="shared" si="194"/>
        <v>Medium</v>
      </c>
      <c r="I2804" t="str">
        <f t="shared" si="196"/>
        <v>NO</v>
      </c>
      <c r="J2804" t="str">
        <f t="shared" si="192"/>
        <v>NO</v>
      </c>
      <c r="K2804" t="s">
        <v>27</v>
      </c>
      <c r="L2804" t="s">
        <v>19</v>
      </c>
    </row>
    <row r="2805" spans="1:12" x14ac:dyDescent="0.25">
      <c r="A2805" t="s">
        <v>2916</v>
      </c>
      <c r="B2805" t="s">
        <v>175</v>
      </c>
      <c r="C2805" s="7">
        <v>45645</v>
      </c>
      <c r="D2805" t="str">
        <f t="shared" si="193"/>
        <v>Thu</v>
      </c>
      <c r="E2805" t="s">
        <v>2</v>
      </c>
      <c r="F2805" t="s">
        <v>112</v>
      </c>
      <c r="G2805">
        <v>2083</v>
      </c>
      <c r="H2805" t="str">
        <f t="shared" si="194"/>
        <v>Large</v>
      </c>
      <c r="I2805" t="str">
        <f t="shared" si="196"/>
        <v>NO</v>
      </c>
      <c r="J2805" t="str">
        <f t="shared" si="192"/>
        <v>NO</v>
      </c>
      <c r="K2805" t="s">
        <v>176</v>
      </c>
      <c r="L2805" t="s">
        <v>109</v>
      </c>
    </row>
    <row r="2806" spans="1:12" x14ac:dyDescent="0.25">
      <c r="A2806" t="s">
        <v>2917</v>
      </c>
      <c r="B2806" t="s">
        <v>56</v>
      </c>
      <c r="C2806" s="7">
        <v>45640</v>
      </c>
      <c r="D2806" t="str">
        <f t="shared" si="193"/>
        <v>Sat</v>
      </c>
      <c r="E2806" t="s">
        <v>2</v>
      </c>
      <c r="F2806" t="s">
        <v>38</v>
      </c>
      <c r="G2806">
        <v>3301</v>
      </c>
      <c r="H2806" t="str">
        <f t="shared" si="194"/>
        <v>Large</v>
      </c>
      <c r="I2806" t="str">
        <f t="shared" si="196"/>
        <v>NO</v>
      </c>
      <c r="J2806" t="str">
        <f t="shared" si="192"/>
        <v>NO</v>
      </c>
      <c r="K2806" t="s">
        <v>27</v>
      </c>
      <c r="L2806" t="s">
        <v>57</v>
      </c>
    </row>
    <row r="2807" spans="1:12" x14ac:dyDescent="0.25">
      <c r="A2807" t="s">
        <v>2918</v>
      </c>
      <c r="B2807" t="s">
        <v>215</v>
      </c>
      <c r="C2807" s="7">
        <v>45597</v>
      </c>
      <c r="D2807" t="str">
        <f t="shared" si="193"/>
        <v>Fri</v>
      </c>
      <c r="E2807" t="s">
        <v>2</v>
      </c>
      <c r="F2807" t="s">
        <v>13799</v>
      </c>
      <c r="G2807">
        <v>7414</v>
      </c>
      <c r="H2807" t="str">
        <f t="shared" si="194"/>
        <v>Large</v>
      </c>
      <c r="I2807" t="str">
        <f t="shared" si="196"/>
        <v>NO</v>
      </c>
      <c r="J2807" t="str">
        <f t="shared" si="192"/>
        <v>NO</v>
      </c>
      <c r="K2807" t="s">
        <v>176</v>
      </c>
      <c r="L2807" t="s">
        <v>19</v>
      </c>
    </row>
    <row r="2808" spans="1:12" x14ac:dyDescent="0.25">
      <c r="A2808" t="s">
        <v>2919</v>
      </c>
      <c r="B2808" t="s">
        <v>291</v>
      </c>
      <c r="C2808" s="7">
        <v>45207</v>
      </c>
      <c r="D2808" t="str">
        <f t="shared" si="193"/>
        <v>Sun</v>
      </c>
      <c r="E2808" t="s">
        <v>2</v>
      </c>
      <c r="F2808" t="s">
        <v>38</v>
      </c>
      <c r="G2808">
        <v>9734</v>
      </c>
      <c r="H2808" t="str">
        <f t="shared" si="194"/>
        <v>Large</v>
      </c>
      <c r="I2808" t="str">
        <f t="shared" si="196"/>
        <v>NO</v>
      </c>
      <c r="J2808" t="str">
        <f t="shared" si="192"/>
        <v>NO</v>
      </c>
      <c r="K2808" t="s">
        <v>27</v>
      </c>
      <c r="L2808" t="s">
        <v>13777</v>
      </c>
    </row>
    <row r="2809" spans="1:12" x14ac:dyDescent="0.25">
      <c r="A2809" t="s">
        <v>2920</v>
      </c>
      <c r="B2809" t="s">
        <v>241</v>
      </c>
      <c r="C2809" s="7">
        <v>44827</v>
      </c>
      <c r="D2809" t="str">
        <f t="shared" si="193"/>
        <v>Fri</v>
      </c>
      <c r="E2809" t="s">
        <v>9</v>
      </c>
      <c r="F2809" t="s">
        <v>168</v>
      </c>
      <c r="G2809">
        <v>15825</v>
      </c>
      <c r="H2809" t="str">
        <f t="shared" si="194"/>
        <v>Large</v>
      </c>
      <c r="I2809" t="str">
        <f t="shared" si="196"/>
        <v>NO</v>
      </c>
      <c r="J2809" t="str">
        <f t="shared" si="192"/>
        <v>NO</v>
      </c>
      <c r="K2809" t="s">
        <v>14</v>
      </c>
      <c r="L2809" t="s">
        <v>57</v>
      </c>
    </row>
    <row r="2810" spans="1:12" x14ac:dyDescent="0.25">
      <c r="A2810" t="s">
        <v>2921</v>
      </c>
      <c r="B2810" t="s">
        <v>58</v>
      </c>
      <c r="C2810" s="7">
        <v>44915</v>
      </c>
      <c r="D2810" t="str">
        <f t="shared" si="193"/>
        <v>Tue</v>
      </c>
      <c r="E2810" t="s">
        <v>2</v>
      </c>
      <c r="F2810" t="s">
        <v>168</v>
      </c>
      <c r="G2810">
        <v>22072</v>
      </c>
      <c r="H2810" t="str">
        <f t="shared" si="194"/>
        <v>Large</v>
      </c>
      <c r="I2810" t="str">
        <f t="shared" si="196"/>
        <v>NO</v>
      </c>
      <c r="J2810" t="str">
        <f t="shared" si="192"/>
        <v>NO</v>
      </c>
      <c r="K2810" t="s">
        <v>176</v>
      </c>
      <c r="L2810" t="s">
        <v>57</v>
      </c>
    </row>
    <row r="2811" spans="1:12" x14ac:dyDescent="0.25">
      <c r="A2811" t="s">
        <v>2922</v>
      </c>
      <c r="B2811" t="s">
        <v>151</v>
      </c>
      <c r="C2811" s="7">
        <v>44399</v>
      </c>
      <c r="D2811" t="str">
        <f t="shared" si="193"/>
        <v>Thu</v>
      </c>
      <c r="E2811" t="s">
        <v>9</v>
      </c>
      <c r="F2811" t="s">
        <v>63</v>
      </c>
      <c r="G2811">
        <v>51181</v>
      </c>
      <c r="H2811" t="str">
        <f t="shared" si="194"/>
        <v>Large</v>
      </c>
      <c r="I2811" t="str">
        <f t="shared" si="196"/>
        <v>NO</v>
      </c>
      <c r="J2811" t="str">
        <f t="shared" si="192"/>
        <v>NO</v>
      </c>
      <c r="K2811" t="s">
        <v>176</v>
      </c>
      <c r="L2811" t="s">
        <v>6</v>
      </c>
    </row>
    <row r="2812" spans="1:12" x14ac:dyDescent="0.25">
      <c r="A2812" t="s">
        <v>2923</v>
      </c>
      <c r="B2812" t="s">
        <v>234</v>
      </c>
      <c r="C2812" s="7">
        <v>44716</v>
      </c>
      <c r="D2812" t="str">
        <f t="shared" si="193"/>
        <v>Sat</v>
      </c>
      <c r="E2812" t="s">
        <v>2</v>
      </c>
      <c r="F2812" t="s">
        <v>112</v>
      </c>
      <c r="G2812">
        <v>6519</v>
      </c>
      <c r="H2812" t="str">
        <f t="shared" si="194"/>
        <v>Large</v>
      </c>
      <c r="I2812" t="str">
        <f t="shared" si="196"/>
        <v>NO</v>
      </c>
      <c r="J2812" t="str">
        <f t="shared" si="192"/>
        <v>NO</v>
      </c>
      <c r="K2812" t="s">
        <v>14</v>
      </c>
      <c r="L2812" t="s">
        <v>6</v>
      </c>
    </row>
    <row r="2813" spans="1:12" x14ac:dyDescent="0.25">
      <c r="A2813" t="s">
        <v>2924</v>
      </c>
      <c r="B2813" t="s">
        <v>733</v>
      </c>
      <c r="C2813" s="7">
        <v>44509</v>
      </c>
      <c r="D2813" t="str">
        <f t="shared" si="193"/>
        <v>Tue</v>
      </c>
      <c r="E2813" t="s">
        <v>2</v>
      </c>
      <c r="F2813" t="s">
        <v>49</v>
      </c>
      <c r="G2813">
        <v>3474</v>
      </c>
      <c r="H2813" t="str">
        <f t="shared" si="194"/>
        <v>Large</v>
      </c>
      <c r="I2813" t="str">
        <f t="shared" si="196"/>
        <v>NO</v>
      </c>
      <c r="J2813" t="str">
        <f t="shared" si="192"/>
        <v>NO</v>
      </c>
      <c r="K2813" t="s">
        <v>27</v>
      </c>
      <c r="L2813" t="s">
        <v>19</v>
      </c>
    </row>
    <row r="2814" spans="1:12" x14ac:dyDescent="0.25">
      <c r="A2814" t="s">
        <v>2925</v>
      </c>
      <c r="B2814" t="s">
        <v>455</v>
      </c>
      <c r="C2814" s="7">
        <v>45620</v>
      </c>
      <c r="D2814" t="str">
        <f t="shared" si="193"/>
        <v>Sun</v>
      </c>
      <c r="E2814" t="s">
        <v>9</v>
      </c>
      <c r="F2814" t="s">
        <v>49</v>
      </c>
      <c r="G2814">
        <v>20533</v>
      </c>
      <c r="H2814" t="str">
        <f t="shared" si="194"/>
        <v>Large</v>
      </c>
      <c r="I2814" t="str">
        <f t="shared" si="196"/>
        <v>NO</v>
      </c>
      <c r="J2814" t="str">
        <f t="shared" si="192"/>
        <v>NO</v>
      </c>
      <c r="K2814" t="s">
        <v>13776</v>
      </c>
      <c r="L2814" t="s">
        <v>143</v>
      </c>
    </row>
    <row r="2815" spans="1:12" x14ac:dyDescent="0.25">
      <c r="A2815" t="s">
        <v>2926</v>
      </c>
      <c r="B2815" t="s">
        <v>53</v>
      </c>
      <c r="C2815" s="7">
        <v>45312</v>
      </c>
      <c r="D2815" t="str">
        <f t="shared" si="193"/>
        <v>Sun</v>
      </c>
      <c r="E2815" t="s">
        <v>2</v>
      </c>
      <c r="F2815" t="s">
        <v>69</v>
      </c>
      <c r="G2815">
        <v>3117</v>
      </c>
      <c r="H2815" t="str">
        <f t="shared" si="194"/>
        <v>Large</v>
      </c>
      <c r="I2815" t="str">
        <f t="shared" si="196"/>
        <v>NO</v>
      </c>
      <c r="J2815" t="str">
        <f t="shared" si="192"/>
        <v>NO</v>
      </c>
      <c r="K2815" t="s">
        <v>176</v>
      </c>
      <c r="L2815" t="s">
        <v>57</v>
      </c>
    </row>
    <row r="2816" spans="1:12" x14ac:dyDescent="0.25">
      <c r="A2816" t="s">
        <v>2927</v>
      </c>
      <c r="B2816" t="s">
        <v>42</v>
      </c>
      <c r="C2816" s="7">
        <v>44433</v>
      </c>
      <c r="D2816" t="str">
        <f t="shared" si="193"/>
        <v>Wed</v>
      </c>
      <c r="E2816" t="s">
        <v>9</v>
      </c>
      <c r="F2816" t="s">
        <v>112</v>
      </c>
      <c r="G2816">
        <v>27796</v>
      </c>
      <c r="H2816" t="str">
        <f t="shared" si="194"/>
        <v>Large</v>
      </c>
      <c r="I2816" t="str">
        <f t="shared" si="196"/>
        <v>NO</v>
      </c>
      <c r="J2816" t="str">
        <f t="shared" si="192"/>
        <v>NO</v>
      </c>
      <c r="K2816" t="s">
        <v>27</v>
      </c>
      <c r="L2816" t="s">
        <v>206</v>
      </c>
    </row>
    <row r="2817" spans="1:12" x14ac:dyDescent="0.25">
      <c r="A2817" t="s">
        <v>2928</v>
      </c>
      <c r="B2817" t="s">
        <v>193</v>
      </c>
      <c r="C2817" s="7">
        <v>44667</v>
      </c>
      <c r="D2817" t="str">
        <f t="shared" si="193"/>
        <v>Sat</v>
      </c>
      <c r="E2817" t="s">
        <v>2</v>
      </c>
      <c r="F2817" t="s">
        <v>168</v>
      </c>
      <c r="G2817">
        <v>6078</v>
      </c>
      <c r="H2817" t="str">
        <f t="shared" si="194"/>
        <v>Large</v>
      </c>
      <c r="I2817" t="str">
        <f t="shared" si="196"/>
        <v>NO</v>
      </c>
      <c r="J2817" t="str">
        <f t="shared" si="192"/>
        <v>NO</v>
      </c>
      <c r="K2817" t="s">
        <v>13776</v>
      </c>
      <c r="L2817" t="s">
        <v>129</v>
      </c>
    </row>
    <row r="2818" spans="1:12" x14ac:dyDescent="0.25">
      <c r="A2818" t="s">
        <v>2929</v>
      </c>
      <c r="B2818" t="s">
        <v>368</v>
      </c>
      <c r="C2818" s="7">
        <v>44222</v>
      </c>
      <c r="D2818" t="str">
        <f t="shared" si="193"/>
        <v>Tue</v>
      </c>
      <c r="E2818" t="s">
        <v>2</v>
      </c>
      <c r="F2818" t="s">
        <v>112</v>
      </c>
      <c r="G2818">
        <v>5871</v>
      </c>
      <c r="H2818" t="str">
        <f t="shared" si="194"/>
        <v>Large</v>
      </c>
      <c r="I2818" t="str">
        <f t="shared" si="196"/>
        <v>NO</v>
      </c>
      <c r="J2818" t="str">
        <f t="shared" ref="J2818:J2881" si="197">IF(G2818&gt;500000,"YES","NO")</f>
        <v>NO</v>
      </c>
      <c r="K2818" t="s">
        <v>13776</v>
      </c>
      <c r="L2818" t="s">
        <v>109</v>
      </c>
    </row>
    <row r="2819" spans="1:12" x14ac:dyDescent="0.25">
      <c r="A2819" t="s">
        <v>2930</v>
      </c>
      <c r="B2819" t="s">
        <v>212</v>
      </c>
      <c r="C2819" s="7">
        <v>45382</v>
      </c>
      <c r="D2819" t="str">
        <f t="shared" ref="D2819:D2882" si="198">TEXT(C2819,"DDD")</f>
        <v>Sun</v>
      </c>
      <c r="E2819" t="s">
        <v>2</v>
      </c>
      <c r="F2819" t="s">
        <v>38</v>
      </c>
      <c r="G2819">
        <v>42691</v>
      </c>
      <c r="H2819" t="str">
        <f t="shared" ref="H2819:H2882" si="199">IF(G2819&lt;100,"Micro",
   IF(G2819&lt;=500,"Small",
      IF(G2819&lt;=2000,"Medium","Large")))</f>
        <v>Large</v>
      </c>
      <c r="I2819" t="str">
        <f t="shared" si="196"/>
        <v>NO</v>
      </c>
      <c r="J2819" t="str">
        <f t="shared" si="197"/>
        <v>NO</v>
      </c>
      <c r="K2819" t="s">
        <v>176</v>
      </c>
      <c r="L2819" t="s">
        <v>57</v>
      </c>
    </row>
    <row r="2820" spans="1:12" x14ac:dyDescent="0.25">
      <c r="A2820" t="s">
        <v>2931</v>
      </c>
      <c r="B2820" t="s">
        <v>82</v>
      </c>
      <c r="C2820" s="7">
        <v>45036</v>
      </c>
      <c r="D2820" t="str">
        <f t="shared" si="198"/>
        <v>Thu</v>
      </c>
      <c r="E2820" t="s">
        <v>2</v>
      </c>
      <c r="F2820" t="s">
        <v>168</v>
      </c>
      <c r="G2820">
        <v>258</v>
      </c>
      <c r="H2820" t="str">
        <f t="shared" si="199"/>
        <v>Small</v>
      </c>
      <c r="I2820" t="str">
        <f t="shared" si="196"/>
        <v>NO</v>
      </c>
      <c r="J2820" t="str">
        <f t="shared" si="197"/>
        <v>NO</v>
      </c>
      <c r="K2820" t="s">
        <v>176</v>
      </c>
      <c r="L2820" t="s">
        <v>80</v>
      </c>
    </row>
    <row r="2821" spans="1:12" x14ac:dyDescent="0.25">
      <c r="A2821" t="s">
        <v>2932</v>
      </c>
      <c r="B2821" t="s">
        <v>825</v>
      </c>
      <c r="C2821" s="7">
        <v>44750</v>
      </c>
      <c r="D2821" t="str">
        <f t="shared" si="198"/>
        <v>Fri</v>
      </c>
      <c r="E2821" t="s">
        <v>2</v>
      </c>
      <c r="F2821" t="s">
        <v>38</v>
      </c>
      <c r="G2821">
        <v>9994</v>
      </c>
      <c r="H2821" t="str">
        <f t="shared" si="199"/>
        <v>Large</v>
      </c>
      <c r="I2821" t="str">
        <f t="shared" si="196"/>
        <v>NO</v>
      </c>
      <c r="J2821" t="str">
        <f t="shared" si="197"/>
        <v>NO</v>
      </c>
      <c r="K2821" t="s">
        <v>27</v>
      </c>
      <c r="L2821" t="s">
        <v>3</v>
      </c>
    </row>
    <row r="2822" spans="1:12" x14ac:dyDescent="0.25">
      <c r="A2822" t="s">
        <v>2933</v>
      </c>
      <c r="B2822" t="s">
        <v>108</v>
      </c>
      <c r="C2822" s="7">
        <v>44919</v>
      </c>
      <c r="D2822" t="str">
        <f t="shared" si="198"/>
        <v>Sat</v>
      </c>
      <c r="E2822" t="s">
        <v>2</v>
      </c>
      <c r="F2822" t="s">
        <v>63</v>
      </c>
      <c r="G2822">
        <v>2416</v>
      </c>
      <c r="H2822" t="str">
        <f t="shared" si="199"/>
        <v>Large</v>
      </c>
      <c r="I2822" t="str">
        <f t="shared" si="196"/>
        <v>NO</v>
      </c>
      <c r="J2822" t="str">
        <f t="shared" si="197"/>
        <v>NO</v>
      </c>
      <c r="K2822" t="s">
        <v>27</v>
      </c>
      <c r="L2822" t="s">
        <v>80</v>
      </c>
    </row>
    <row r="2823" spans="1:12" x14ac:dyDescent="0.25">
      <c r="A2823" t="s">
        <v>2934</v>
      </c>
      <c r="B2823" t="s">
        <v>111</v>
      </c>
      <c r="C2823" s="7">
        <v>44214</v>
      </c>
      <c r="D2823" t="str">
        <f t="shared" si="198"/>
        <v>Mon</v>
      </c>
      <c r="E2823" t="s">
        <v>2</v>
      </c>
      <c r="F2823" t="s">
        <v>101</v>
      </c>
      <c r="G2823">
        <v>2784</v>
      </c>
      <c r="H2823" t="str">
        <f t="shared" si="199"/>
        <v>Large</v>
      </c>
      <c r="I2823" t="str">
        <f t="shared" si="196"/>
        <v>NO</v>
      </c>
      <c r="J2823" t="str">
        <f t="shared" si="197"/>
        <v>NO</v>
      </c>
      <c r="K2823" t="s">
        <v>176</v>
      </c>
      <c r="L2823" t="s">
        <v>57</v>
      </c>
    </row>
    <row r="2824" spans="1:12" x14ac:dyDescent="0.25">
      <c r="A2824" t="s">
        <v>2935</v>
      </c>
      <c r="B2824" t="s">
        <v>75</v>
      </c>
      <c r="C2824" s="7">
        <v>44638</v>
      </c>
      <c r="D2824" t="str">
        <f t="shared" si="198"/>
        <v>Fri</v>
      </c>
      <c r="E2824" t="s">
        <v>2</v>
      </c>
      <c r="F2824" t="s">
        <v>112</v>
      </c>
      <c r="G2824">
        <v>292</v>
      </c>
      <c r="H2824" t="str">
        <f t="shared" si="199"/>
        <v>Small</v>
      </c>
      <c r="I2824" t="str">
        <f t="shared" si="196"/>
        <v>NO</v>
      </c>
      <c r="J2824" t="str">
        <f t="shared" si="197"/>
        <v>NO</v>
      </c>
      <c r="K2824" t="s">
        <v>14</v>
      </c>
      <c r="L2824" t="s">
        <v>80</v>
      </c>
    </row>
    <row r="2825" spans="1:12" x14ac:dyDescent="0.25">
      <c r="A2825" t="s">
        <v>2936</v>
      </c>
      <c r="B2825" t="s">
        <v>147</v>
      </c>
      <c r="C2825" s="7">
        <v>45346</v>
      </c>
      <c r="D2825" t="str">
        <f t="shared" si="198"/>
        <v>Sat</v>
      </c>
      <c r="E2825" t="s">
        <v>2</v>
      </c>
      <c r="F2825" t="s">
        <v>112</v>
      </c>
      <c r="G2825">
        <v>1823</v>
      </c>
      <c r="H2825" t="str">
        <f t="shared" si="199"/>
        <v>Medium</v>
      </c>
      <c r="I2825" t="str">
        <f t="shared" si="196"/>
        <v>NO</v>
      </c>
      <c r="J2825" t="str">
        <f t="shared" si="197"/>
        <v>NO</v>
      </c>
      <c r="K2825" t="s">
        <v>13776</v>
      </c>
      <c r="L2825" t="s">
        <v>19</v>
      </c>
    </row>
    <row r="2826" spans="1:12" x14ac:dyDescent="0.25">
      <c r="A2826" t="s">
        <v>2937</v>
      </c>
      <c r="B2826" t="s">
        <v>268</v>
      </c>
      <c r="C2826" s="7">
        <v>44921</v>
      </c>
      <c r="D2826" t="str">
        <f t="shared" si="198"/>
        <v>Mon</v>
      </c>
      <c r="E2826" t="s">
        <v>2</v>
      </c>
      <c r="F2826" t="s">
        <v>10</v>
      </c>
      <c r="G2826">
        <v>6861</v>
      </c>
      <c r="H2826" t="str">
        <f t="shared" si="199"/>
        <v>Large</v>
      </c>
      <c r="I2826" t="str">
        <f t="shared" si="196"/>
        <v>NO</v>
      </c>
      <c r="J2826" t="str">
        <f t="shared" si="197"/>
        <v>NO</v>
      </c>
      <c r="K2826" t="s">
        <v>176</v>
      </c>
      <c r="L2826" t="s">
        <v>19</v>
      </c>
    </row>
    <row r="2827" spans="1:12" x14ac:dyDescent="0.25">
      <c r="A2827" t="s">
        <v>2938</v>
      </c>
      <c r="B2827" t="s">
        <v>438</v>
      </c>
      <c r="C2827" s="7">
        <v>45047</v>
      </c>
      <c r="D2827" t="str">
        <f t="shared" si="198"/>
        <v>Mon</v>
      </c>
      <c r="E2827" t="s">
        <v>2</v>
      </c>
      <c r="F2827" t="s">
        <v>49</v>
      </c>
      <c r="G2827">
        <v>4852</v>
      </c>
      <c r="H2827" t="str">
        <f t="shared" si="199"/>
        <v>Large</v>
      </c>
      <c r="I2827" t="str">
        <f t="shared" si="196"/>
        <v>NO</v>
      </c>
      <c r="J2827" t="str">
        <f t="shared" si="197"/>
        <v>NO</v>
      </c>
      <c r="K2827" t="s">
        <v>14</v>
      </c>
      <c r="L2827" t="s">
        <v>143</v>
      </c>
    </row>
    <row r="2828" spans="1:12" x14ac:dyDescent="0.25">
      <c r="A2828" t="s">
        <v>2939</v>
      </c>
      <c r="B2828" t="s">
        <v>103</v>
      </c>
      <c r="C2828" s="7">
        <v>45414</v>
      </c>
      <c r="D2828" t="str">
        <f t="shared" si="198"/>
        <v>Thu</v>
      </c>
      <c r="E2828" t="s">
        <v>2</v>
      </c>
      <c r="F2828" t="s">
        <v>38</v>
      </c>
      <c r="G2828">
        <v>3167</v>
      </c>
      <c r="H2828" t="str">
        <f t="shared" si="199"/>
        <v>Large</v>
      </c>
      <c r="I2828" t="str">
        <f t="shared" si="196"/>
        <v>NO</v>
      </c>
      <c r="J2828" t="str">
        <f t="shared" si="197"/>
        <v>NO</v>
      </c>
      <c r="K2828" t="s">
        <v>176</v>
      </c>
      <c r="L2828" t="s">
        <v>19</v>
      </c>
    </row>
    <row r="2829" spans="1:12" x14ac:dyDescent="0.25">
      <c r="A2829" t="s">
        <v>2940</v>
      </c>
      <c r="B2829" t="s">
        <v>42</v>
      </c>
      <c r="C2829" s="7">
        <v>45578</v>
      </c>
      <c r="D2829" t="str">
        <f t="shared" si="198"/>
        <v>Sun</v>
      </c>
      <c r="E2829" t="s">
        <v>9</v>
      </c>
      <c r="F2829" t="s">
        <v>63</v>
      </c>
      <c r="G2829">
        <v>63220</v>
      </c>
      <c r="H2829" t="str">
        <f t="shared" si="199"/>
        <v>Large</v>
      </c>
      <c r="I2829" t="str">
        <f t="shared" si="196"/>
        <v>NO</v>
      </c>
      <c r="J2829" t="str">
        <f t="shared" si="197"/>
        <v>NO</v>
      </c>
      <c r="K2829" t="s">
        <v>14</v>
      </c>
      <c r="L2829" t="s">
        <v>80</v>
      </c>
    </row>
    <row r="2830" spans="1:12" x14ac:dyDescent="0.25">
      <c r="A2830" t="s">
        <v>2941</v>
      </c>
      <c r="B2830" t="s">
        <v>167</v>
      </c>
      <c r="C2830" s="7">
        <v>44274</v>
      </c>
      <c r="D2830" t="str">
        <f t="shared" si="198"/>
        <v>Fri</v>
      </c>
      <c r="E2830" t="s">
        <v>2</v>
      </c>
      <c r="F2830" t="s">
        <v>49</v>
      </c>
      <c r="G2830">
        <v>3780</v>
      </c>
      <c r="H2830" t="str">
        <f t="shared" si="199"/>
        <v>Large</v>
      </c>
      <c r="I2830" t="str">
        <f t="shared" si="196"/>
        <v>NO</v>
      </c>
      <c r="J2830" t="str">
        <f t="shared" si="197"/>
        <v>NO</v>
      </c>
      <c r="K2830" t="s">
        <v>13776</v>
      </c>
      <c r="L2830" t="s">
        <v>109</v>
      </c>
    </row>
    <row r="2831" spans="1:12" x14ac:dyDescent="0.25">
      <c r="A2831" t="s">
        <v>1985</v>
      </c>
      <c r="B2831" t="s">
        <v>84</v>
      </c>
      <c r="C2831" s="7">
        <v>45018</v>
      </c>
      <c r="D2831" t="str">
        <f t="shared" si="198"/>
        <v>Sun</v>
      </c>
      <c r="E2831" t="s">
        <v>9</v>
      </c>
      <c r="F2831" t="s">
        <v>168</v>
      </c>
      <c r="G2831">
        <v>64657</v>
      </c>
      <c r="H2831" t="str">
        <f t="shared" si="199"/>
        <v>Large</v>
      </c>
      <c r="I2831" t="str">
        <f t="shared" si="196"/>
        <v>NO</v>
      </c>
      <c r="J2831" t="str">
        <f t="shared" si="197"/>
        <v>NO</v>
      </c>
      <c r="K2831" t="s">
        <v>14</v>
      </c>
      <c r="L2831" t="s">
        <v>3</v>
      </c>
    </row>
    <row r="2832" spans="1:12" x14ac:dyDescent="0.25">
      <c r="A2832" t="s">
        <v>1931</v>
      </c>
      <c r="B2832" t="s">
        <v>561</v>
      </c>
      <c r="C2832" s="7">
        <v>45512</v>
      </c>
      <c r="D2832" t="str">
        <f t="shared" si="198"/>
        <v>Thu</v>
      </c>
      <c r="E2832" t="s">
        <v>2</v>
      </c>
      <c r="F2832" t="s">
        <v>49</v>
      </c>
      <c r="G2832">
        <v>999999</v>
      </c>
      <c r="H2832" t="str">
        <f t="shared" si="199"/>
        <v>Large</v>
      </c>
      <c r="I2832" t="str">
        <f t="shared" si="196"/>
        <v>NO</v>
      </c>
      <c r="J2832" t="str">
        <f t="shared" si="197"/>
        <v>YES</v>
      </c>
      <c r="K2832" t="s">
        <v>14</v>
      </c>
      <c r="L2832" t="s">
        <v>129</v>
      </c>
    </row>
    <row r="2833" spans="1:12" x14ac:dyDescent="0.25">
      <c r="A2833" t="s">
        <v>2942</v>
      </c>
      <c r="B2833" t="s">
        <v>167</v>
      </c>
      <c r="C2833" s="7">
        <v>45004</v>
      </c>
      <c r="D2833" t="str">
        <f t="shared" si="198"/>
        <v>Sun</v>
      </c>
      <c r="E2833" t="s">
        <v>2</v>
      </c>
      <c r="F2833" t="s">
        <v>112</v>
      </c>
      <c r="G2833">
        <v>5451</v>
      </c>
      <c r="H2833" t="str">
        <f t="shared" si="199"/>
        <v>Large</v>
      </c>
      <c r="I2833" t="str">
        <f t="shared" si="196"/>
        <v>NO</v>
      </c>
      <c r="J2833" t="str">
        <f t="shared" si="197"/>
        <v>NO</v>
      </c>
      <c r="K2833" t="s">
        <v>176</v>
      </c>
      <c r="L2833" t="s">
        <v>109</v>
      </c>
    </row>
    <row r="2834" spans="1:12" x14ac:dyDescent="0.25">
      <c r="A2834" t="s">
        <v>2943</v>
      </c>
      <c r="B2834" t="s">
        <v>142</v>
      </c>
      <c r="C2834" s="7">
        <v>45405</v>
      </c>
      <c r="D2834" t="str">
        <f t="shared" si="198"/>
        <v>Tue</v>
      </c>
      <c r="E2834" t="s">
        <v>2</v>
      </c>
      <c r="F2834" t="s">
        <v>63</v>
      </c>
      <c r="G2834">
        <v>486</v>
      </c>
      <c r="H2834" t="str">
        <f t="shared" si="199"/>
        <v>Small</v>
      </c>
      <c r="I2834" t="str">
        <f t="shared" si="196"/>
        <v>NO</v>
      </c>
      <c r="J2834" t="str">
        <f t="shared" si="197"/>
        <v>NO</v>
      </c>
      <c r="K2834" t="s">
        <v>13776</v>
      </c>
      <c r="L2834" t="s">
        <v>6</v>
      </c>
    </row>
    <row r="2835" spans="1:12" x14ac:dyDescent="0.25">
      <c r="A2835" t="s">
        <v>2944</v>
      </c>
      <c r="B2835" t="s">
        <v>268</v>
      </c>
      <c r="C2835" s="7">
        <v>45421</v>
      </c>
      <c r="D2835" t="str">
        <f t="shared" si="198"/>
        <v>Thu</v>
      </c>
      <c r="E2835" t="s">
        <v>2</v>
      </c>
      <c r="F2835" t="s">
        <v>38</v>
      </c>
      <c r="G2835">
        <v>6871</v>
      </c>
      <c r="H2835" t="str">
        <f t="shared" si="199"/>
        <v>Large</v>
      </c>
      <c r="I2835" t="str">
        <f t="shared" si="196"/>
        <v>NO</v>
      </c>
      <c r="J2835" t="str">
        <f t="shared" si="197"/>
        <v>NO</v>
      </c>
      <c r="K2835" t="s">
        <v>27</v>
      </c>
      <c r="L2835" t="s">
        <v>19</v>
      </c>
    </row>
    <row r="2836" spans="1:12" x14ac:dyDescent="0.25">
      <c r="A2836" t="s">
        <v>2945</v>
      </c>
      <c r="B2836" t="s">
        <v>40</v>
      </c>
      <c r="C2836" s="7">
        <v>45579</v>
      </c>
      <c r="D2836" t="str">
        <f t="shared" si="198"/>
        <v>Mon</v>
      </c>
      <c r="E2836" t="s">
        <v>2</v>
      </c>
      <c r="F2836" t="s">
        <v>49</v>
      </c>
      <c r="G2836">
        <v>7219</v>
      </c>
      <c r="H2836" t="str">
        <f t="shared" si="199"/>
        <v>Large</v>
      </c>
      <c r="I2836" t="str">
        <f t="shared" si="196"/>
        <v>NO</v>
      </c>
      <c r="J2836" t="str">
        <f t="shared" si="197"/>
        <v>NO</v>
      </c>
      <c r="K2836" t="s">
        <v>14</v>
      </c>
      <c r="L2836" t="s">
        <v>206</v>
      </c>
    </row>
    <row r="2837" spans="1:12" x14ac:dyDescent="0.25">
      <c r="A2837" t="s">
        <v>2946</v>
      </c>
      <c r="B2837" t="s">
        <v>718</v>
      </c>
      <c r="C2837" s="7">
        <v>44679</v>
      </c>
      <c r="D2837" t="str">
        <f t="shared" si="198"/>
        <v>Thu</v>
      </c>
      <c r="E2837" t="s">
        <v>2</v>
      </c>
      <c r="F2837" t="s">
        <v>112</v>
      </c>
      <c r="G2837">
        <v>1456</v>
      </c>
      <c r="H2837" t="str">
        <f t="shared" si="199"/>
        <v>Medium</v>
      </c>
      <c r="I2837" t="str">
        <f t="shared" si="196"/>
        <v>NO</v>
      </c>
      <c r="J2837" t="str">
        <f t="shared" si="197"/>
        <v>NO</v>
      </c>
      <c r="K2837" t="s">
        <v>176</v>
      </c>
      <c r="L2837" t="s">
        <v>13777</v>
      </c>
    </row>
    <row r="2838" spans="1:12" x14ac:dyDescent="0.25">
      <c r="A2838" t="s">
        <v>2947</v>
      </c>
      <c r="B2838" t="s">
        <v>13</v>
      </c>
      <c r="C2838" s="7">
        <v>45171</v>
      </c>
      <c r="D2838" t="str">
        <f t="shared" si="198"/>
        <v>Sat</v>
      </c>
      <c r="E2838" t="s">
        <v>9</v>
      </c>
      <c r="F2838" t="s">
        <v>551</v>
      </c>
      <c r="G2838">
        <v>53995</v>
      </c>
      <c r="H2838" t="str">
        <f t="shared" si="199"/>
        <v>Large</v>
      </c>
      <c r="I2838" t="str">
        <f t="shared" si="196"/>
        <v>NO</v>
      </c>
      <c r="J2838" t="str">
        <f t="shared" si="197"/>
        <v>NO</v>
      </c>
      <c r="K2838" t="s">
        <v>14</v>
      </c>
      <c r="L2838" t="s">
        <v>129</v>
      </c>
    </row>
    <row r="2839" spans="1:12" x14ac:dyDescent="0.25">
      <c r="A2839" t="s">
        <v>2948</v>
      </c>
      <c r="B2839" t="s">
        <v>306</v>
      </c>
      <c r="C2839" s="7">
        <v>44394</v>
      </c>
      <c r="D2839" t="str">
        <f t="shared" si="198"/>
        <v>Sat</v>
      </c>
      <c r="E2839" t="s">
        <v>2</v>
      </c>
      <c r="F2839" t="s">
        <v>69</v>
      </c>
      <c r="G2839">
        <v>40824</v>
      </c>
      <c r="H2839" t="str">
        <f t="shared" si="199"/>
        <v>Large</v>
      </c>
      <c r="I2839" t="str">
        <f t="shared" si="196"/>
        <v>NO</v>
      </c>
      <c r="J2839" t="str">
        <f t="shared" si="197"/>
        <v>NO</v>
      </c>
      <c r="K2839" t="s">
        <v>27</v>
      </c>
      <c r="L2839" t="s">
        <v>19</v>
      </c>
    </row>
    <row r="2840" spans="1:12" x14ac:dyDescent="0.25">
      <c r="A2840" t="s">
        <v>2949</v>
      </c>
      <c r="B2840" t="s">
        <v>839</v>
      </c>
      <c r="C2840" s="7">
        <v>45488</v>
      </c>
      <c r="D2840" t="str">
        <f t="shared" si="198"/>
        <v>Mon</v>
      </c>
      <c r="E2840" t="s">
        <v>2</v>
      </c>
      <c r="F2840" t="s">
        <v>13799</v>
      </c>
      <c r="G2840">
        <v>1803</v>
      </c>
      <c r="H2840" t="str">
        <f t="shared" si="199"/>
        <v>Medium</v>
      </c>
      <c r="I2840" t="str">
        <f t="shared" si="196"/>
        <v>NO</v>
      </c>
      <c r="J2840" t="str">
        <f t="shared" si="197"/>
        <v>NO</v>
      </c>
      <c r="K2840" t="s">
        <v>176</v>
      </c>
      <c r="L2840" t="s">
        <v>206</v>
      </c>
    </row>
    <row r="2841" spans="1:12" x14ac:dyDescent="0.25">
      <c r="A2841" t="s">
        <v>2950</v>
      </c>
      <c r="B2841" t="s">
        <v>62</v>
      </c>
      <c r="C2841" s="7">
        <v>44305</v>
      </c>
      <c r="D2841" t="str">
        <f t="shared" si="198"/>
        <v>Mon</v>
      </c>
      <c r="E2841" t="s">
        <v>9</v>
      </c>
      <c r="F2841" t="s">
        <v>63</v>
      </c>
      <c r="G2841">
        <v>23907</v>
      </c>
      <c r="H2841" t="str">
        <f t="shared" si="199"/>
        <v>Large</v>
      </c>
      <c r="I2841" t="str">
        <f t="shared" si="196"/>
        <v>NO</v>
      </c>
      <c r="J2841" t="str">
        <f t="shared" si="197"/>
        <v>NO</v>
      </c>
      <c r="K2841" t="s">
        <v>27</v>
      </c>
      <c r="L2841" t="s">
        <v>3</v>
      </c>
    </row>
    <row r="2842" spans="1:12" x14ac:dyDescent="0.25">
      <c r="A2842" t="s">
        <v>2951</v>
      </c>
      <c r="B2842" t="s">
        <v>718</v>
      </c>
      <c r="C2842" s="7">
        <v>45631</v>
      </c>
      <c r="D2842" t="str">
        <f t="shared" si="198"/>
        <v>Thu</v>
      </c>
      <c r="E2842" t="s">
        <v>9</v>
      </c>
      <c r="F2842" t="s">
        <v>13799</v>
      </c>
      <c r="G2842">
        <v>892217</v>
      </c>
      <c r="H2842" t="str">
        <f t="shared" si="199"/>
        <v>Large</v>
      </c>
      <c r="I2842" t="str">
        <f t="shared" si="196"/>
        <v>NO</v>
      </c>
      <c r="J2842" t="str">
        <f t="shared" si="197"/>
        <v>YES</v>
      </c>
      <c r="K2842" t="s">
        <v>14</v>
      </c>
      <c r="L2842" t="s">
        <v>57</v>
      </c>
    </row>
    <row r="2843" spans="1:12" x14ac:dyDescent="0.25">
      <c r="A2843" t="s">
        <v>2952</v>
      </c>
      <c r="B2843" t="s">
        <v>111</v>
      </c>
      <c r="C2843" s="7">
        <v>45141</v>
      </c>
      <c r="D2843" t="str">
        <f t="shared" si="198"/>
        <v>Thu</v>
      </c>
      <c r="E2843" t="s">
        <v>2</v>
      </c>
      <c r="F2843" t="s">
        <v>332</v>
      </c>
      <c r="G2843">
        <v>38431</v>
      </c>
      <c r="H2843" t="str">
        <f t="shared" si="199"/>
        <v>Large</v>
      </c>
      <c r="I2843" t="str">
        <f t="shared" si="196"/>
        <v>NO</v>
      </c>
      <c r="J2843" t="str">
        <f t="shared" si="197"/>
        <v>NO</v>
      </c>
      <c r="K2843" t="s">
        <v>14</v>
      </c>
      <c r="L2843" t="s">
        <v>6</v>
      </c>
    </row>
    <row r="2844" spans="1:12" x14ac:dyDescent="0.25">
      <c r="A2844" t="s">
        <v>2953</v>
      </c>
      <c r="B2844" t="s">
        <v>153</v>
      </c>
      <c r="C2844" s="7">
        <v>44659</v>
      </c>
      <c r="D2844" t="str">
        <f t="shared" si="198"/>
        <v>Fri</v>
      </c>
      <c r="E2844" t="s">
        <v>2</v>
      </c>
      <c r="F2844" t="s">
        <v>332</v>
      </c>
      <c r="G2844">
        <v>887</v>
      </c>
      <c r="H2844" t="str">
        <f t="shared" si="199"/>
        <v>Medium</v>
      </c>
      <c r="I2844" t="str">
        <f t="shared" si="196"/>
        <v>NO</v>
      </c>
      <c r="J2844" t="str">
        <f t="shared" si="197"/>
        <v>NO</v>
      </c>
      <c r="K2844" t="s">
        <v>14</v>
      </c>
      <c r="L2844" t="s">
        <v>57</v>
      </c>
    </row>
    <row r="2845" spans="1:12" x14ac:dyDescent="0.25">
      <c r="A2845" t="s">
        <v>2954</v>
      </c>
      <c r="B2845" t="s">
        <v>172</v>
      </c>
      <c r="C2845" s="7">
        <v>44416</v>
      </c>
      <c r="D2845" t="str">
        <f t="shared" si="198"/>
        <v>Sun</v>
      </c>
      <c r="E2845" t="s">
        <v>9</v>
      </c>
      <c r="F2845" t="s">
        <v>38</v>
      </c>
      <c r="G2845">
        <v>47751</v>
      </c>
      <c r="H2845" t="str">
        <f t="shared" si="199"/>
        <v>Large</v>
      </c>
      <c r="I2845" t="str">
        <f t="shared" si="196"/>
        <v>NO</v>
      </c>
      <c r="J2845" t="str">
        <f t="shared" si="197"/>
        <v>NO</v>
      </c>
      <c r="K2845" t="s">
        <v>27</v>
      </c>
      <c r="L2845" t="s">
        <v>3</v>
      </c>
    </row>
    <row r="2846" spans="1:12" x14ac:dyDescent="0.25">
      <c r="A2846" t="s">
        <v>2955</v>
      </c>
      <c r="B2846" t="s">
        <v>379</v>
      </c>
      <c r="C2846" s="7">
        <v>45374</v>
      </c>
      <c r="D2846" t="str">
        <f t="shared" si="198"/>
        <v>Sat</v>
      </c>
      <c r="E2846" t="s">
        <v>2</v>
      </c>
      <c r="F2846" t="s">
        <v>38</v>
      </c>
      <c r="G2846">
        <v>7034</v>
      </c>
      <c r="H2846" t="str">
        <f t="shared" si="199"/>
        <v>Large</v>
      </c>
      <c r="I2846" t="str">
        <f t="shared" si="196"/>
        <v>NO</v>
      </c>
      <c r="J2846" t="str">
        <f t="shared" si="197"/>
        <v>NO</v>
      </c>
      <c r="K2846" t="s">
        <v>13775</v>
      </c>
      <c r="L2846" t="s">
        <v>80</v>
      </c>
    </row>
    <row r="2847" spans="1:12" x14ac:dyDescent="0.25">
      <c r="A2847" t="s">
        <v>2956</v>
      </c>
      <c r="B2847" t="s">
        <v>480</v>
      </c>
      <c r="C2847" s="7">
        <v>44703</v>
      </c>
      <c r="D2847" t="str">
        <f t="shared" si="198"/>
        <v>Sun</v>
      </c>
      <c r="E2847" t="s">
        <v>2</v>
      </c>
      <c r="F2847" t="s">
        <v>38</v>
      </c>
      <c r="G2847">
        <v>9371</v>
      </c>
      <c r="H2847" t="str">
        <f t="shared" si="199"/>
        <v>Large</v>
      </c>
      <c r="I2847" t="str">
        <f t="shared" si="196"/>
        <v>NO</v>
      </c>
      <c r="J2847" t="str">
        <f t="shared" si="197"/>
        <v>NO</v>
      </c>
      <c r="K2847" t="s">
        <v>27</v>
      </c>
      <c r="L2847" t="s">
        <v>13777</v>
      </c>
    </row>
    <row r="2848" spans="1:12" x14ac:dyDescent="0.25">
      <c r="A2848" t="s">
        <v>2957</v>
      </c>
      <c r="B2848" t="s">
        <v>825</v>
      </c>
      <c r="C2848" s="7">
        <v>45443</v>
      </c>
      <c r="D2848" t="str">
        <f t="shared" si="198"/>
        <v>Fri</v>
      </c>
      <c r="E2848" t="s">
        <v>2</v>
      </c>
      <c r="F2848" t="s">
        <v>168</v>
      </c>
      <c r="G2848">
        <v>6726</v>
      </c>
      <c r="H2848" t="str">
        <f t="shared" si="199"/>
        <v>Large</v>
      </c>
      <c r="I2848" t="str">
        <f t="shared" si="196"/>
        <v>NO</v>
      </c>
      <c r="J2848" t="str">
        <f t="shared" si="197"/>
        <v>NO</v>
      </c>
      <c r="K2848" t="s">
        <v>14</v>
      </c>
      <c r="L2848" t="s">
        <v>143</v>
      </c>
    </row>
    <row r="2849" spans="1:12" x14ac:dyDescent="0.25">
      <c r="A2849" t="s">
        <v>1792</v>
      </c>
      <c r="B2849" t="s">
        <v>286</v>
      </c>
      <c r="C2849" s="7">
        <v>44412</v>
      </c>
      <c r="D2849" t="str">
        <f t="shared" si="198"/>
        <v>Wed</v>
      </c>
      <c r="E2849" t="s">
        <v>2</v>
      </c>
      <c r="F2849" t="s">
        <v>101</v>
      </c>
      <c r="G2849">
        <v>231</v>
      </c>
      <c r="H2849" t="str">
        <f t="shared" si="199"/>
        <v>Small</v>
      </c>
      <c r="I2849" t="str">
        <f t="shared" si="196"/>
        <v>NO</v>
      </c>
      <c r="J2849" t="str">
        <f t="shared" si="197"/>
        <v>NO</v>
      </c>
      <c r="K2849" t="s">
        <v>27</v>
      </c>
      <c r="L2849" t="s">
        <v>129</v>
      </c>
    </row>
    <row r="2850" spans="1:12" x14ac:dyDescent="0.25">
      <c r="A2850" t="s">
        <v>2958</v>
      </c>
      <c r="B2850" t="s">
        <v>222</v>
      </c>
      <c r="C2850" s="7">
        <v>45025</v>
      </c>
      <c r="D2850" t="str">
        <f t="shared" si="198"/>
        <v>Sun</v>
      </c>
      <c r="E2850" t="s">
        <v>2</v>
      </c>
      <c r="F2850" t="s">
        <v>160</v>
      </c>
      <c r="G2850">
        <v>9299</v>
      </c>
      <c r="H2850" t="str">
        <f t="shared" si="199"/>
        <v>Large</v>
      </c>
      <c r="I2850" t="str">
        <f t="shared" si="196"/>
        <v>NO</v>
      </c>
      <c r="J2850" t="str">
        <f t="shared" si="197"/>
        <v>NO</v>
      </c>
      <c r="K2850" t="s">
        <v>13776</v>
      </c>
      <c r="L2850" t="s">
        <v>19</v>
      </c>
    </row>
    <row r="2851" spans="1:12" x14ac:dyDescent="0.25">
      <c r="A2851" t="s">
        <v>2959</v>
      </c>
      <c r="B2851" t="s">
        <v>299</v>
      </c>
      <c r="C2851" s="7">
        <v>44630</v>
      </c>
      <c r="D2851" t="str">
        <f t="shared" si="198"/>
        <v>Thu</v>
      </c>
      <c r="E2851" t="s">
        <v>2</v>
      </c>
      <c r="F2851" t="s">
        <v>112</v>
      </c>
      <c r="G2851">
        <v>3506</v>
      </c>
      <c r="H2851" t="str">
        <f t="shared" si="199"/>
        <v>Large</v>
      </c>
      <c r="I2851" t="str">
        <f t="shared" si="196"/>
        <v>NO</v>
      </c>
      <c r="J2851" t="str">
        <f t="shared" si="197"/>
        <v>NO</v>
      </c>
      <c r="K2851" t="s">
        <v>176</v>
      </c>
      <c r="L2851" t="s">
        <v>206</v>
      </c>
    </row>
    <row r="2852" spans="1:12" x14ac:dyDescent="0.25">
      <c r="A2852" t="s">
        <v>2960</v>
      </c>
      <c r="B2852" t="s">
        <v>44</v>
      </c>
      <c r="C2852" s="7">
        <v>44351</v>
      </c>
      <c r="D2852" t="str">
        <f t="shared" si="198"/>
        <v>Fri</v>
      </c>
      <c r="E2852" t="s">
        <v>2</v>
      </c>
      <c r="F2852" t="s">
        <v>168</v>
      </c>
      <c r="G2852">
        <v>3987</v>
      </c>
      <c r="H2852" t="str">
        <f t="shared" si="199"/>
        <v>Large</v>
      </c>
      <c r="I2852" t="str">
        <f t="shared" si="196"/>
        <v>NO</v>
      </c>
      <c r="J2852" t="str">
        <f t="shared" si="197"/>
        <v>NO</v>
      </c>
      <c r="K2852" t="s">
        <v>13775</v>
      </c>
      <c r="L2852" t="s">
        <v>3</v>
      </c>
    </row>
    <row r="2853" spans="1:12" x14ac:dyDescent="0.25">
      <c r="A2853" t="s">
        <v>2961</v>
      </c>
      <c r="B2853" t="s">
        <v>409</v>
      </c>
      <c r="C2853" s="7">
        <v>45032</v>
      </c>
      <c r="D2853" t="str">
        <f t="shared" si="198"/>
        <v>Sun</v>
      </c>
      <c r="E2853" t="s">
        <v>2</v>
      </c>
      <c r="F2853" t="s">
        <v>10</v>
      </c>
      <c r="G2853">
        <v>4200</v>
      </c>
      <c r="H2853" t="str">
        <f t="shared" si="199"/>
        <v>Large</v>
      </c>
      <c r="I2853" t="str">
        <f t="shared" si="196"/>
        <v>NO</v>
      </c>
      <c r="J2853" t="str">
        <f t="shared" si="197"/>
        <v>NO</v>
      </c>
      <c r="K2853" t="s">
        <v>14</v>
      </c>
      <c r="L2853" t="s">
        <v>129</v>
      </c>
    </row>
    <row r="2854" spans="1:12" x14ac:dyDescent="0.25">
      <c r="A2854" t="s">
        <v>2962</v>
      </c>
      <c r="B2854" t="s">
        <v>21</v>
      </c>
      <c r="C2854" s="7">
        <v>45434</v>
      </c>
      <c r="D2854" t="str">
        <f t="shared" si="198"/>
        <v>Wed</v>
      </c>
      <c r="E2854" t="s">
        <v>2</v>
      </c>
      <c r="F2854" t="s">
        <v>112</v>
      </c>
      <c r="G2854">
        <v>26131</v>
      </c>
      <c r="H2854" t="str">
        <f t="shared" si="199"/>
        <v>Large</v>
      </c>
      <c r="I2854" t="str">
        <f t="shared" si="196"/>
        <v>NO</v>
      </c>
      <c r="J2854" t="str">
        <f t="shared" si="197"/>
        <v>NO</v>
      </c>
      <c r="K2854" t="s">
        <v>13776</v>
      </c>
      <c r="L2854" t="s">
        <v>13777</v>
      </c>
    </row>
    <row r="2855" spans="1:12" x14ac:dyDescent="0.25">
      <c r="A2855" t="s">
        <v>2963</v>
      </c>
      <c r="B2855" t="s">
        <v>825</v>
      </c>
      <c r="C2855" s="7">
        <v>44455</v>
      </c>
      <c r="D2855" t="str">
        <f t="shared" si="198"/>
        <v>Thu</v>
      </c>
      <c r="E2855" t="s">
        <v>2</v>
      </c>
      <c r="F2855" t="s">
        <v>10</v>
      </c>
      <c r="G2855">
        <v>4083</v>
      </c>
      <c r="H2855" t="str">
        <f t="shared" si="199"/>
        <v>Large</v>
      </c>
      <c r="I2855" t="str">
        <f t="shared" si="196"/>
        <v>NO</v>
      </c>
      <c r="J2855" t="str">
        <f t="shared" si="197"/>
        <v>NO</v>
      </c>
      <c r="K2855" t="s">
        <v>13776</v>
      </c>
      <c r="L2855" t="s">
        <v>6</v>
      </c>
    </row>
    <row r="2856" spans="1:12" x14ac:dyDescent="0.25">
      <c r="A2856" t="s">
        <v>2964</v>
      </c>
      <c r="B2856" t="s">
        <v>116</v>
      </c>
      <c r="C2856" s="7">
        <v>44560</v>
      </c>
      <c r="D2856" t="str">
        <f t="shared" si="198"/>
        <v>Thu</v>
      </c>
      <c r="E2856" t="s">
        <v>2</v>
      </c>
      <c r="F2856" t="s">
        <v>112</v>
      </c>
      <c r="G2856">
        <v>31559</v>
      </c>
      <c r="H2856" t="str">
        <f t="shared" si="199"/>
        <v>Large</v>
      </c>
      <c r="I2856" t="str">
        <f t="shared" si="196"/>
        <v>NO</v>
      </c>
      <c r="J2856" t="str">
        <f t="shared" si="197"/>
        <v>NO</v>
      </c>
      <c r="K2856" t="s">
        <v>13775</v>
      </c>
      <c r="L2856" t="s">
        <v>109</v>
      </c>
    </row>
    <row r="2857" spans="1:12" x14ac:dyDescent="0.25">
      <c r="A2857" t="s">
        <v>2965</v>
      </c>
      <c r="B2857" t="s">
        <v>1</v>
      </c>
      <c r="C2857" s="7">
        <v>44694</v>
      </c>
      <c r="D2857" t="str">
        <f t="shared" si="198"/>
        <v>Fri</v>
      </c>
      <c r="E2857" t="s">
        <v>2</v>
      </c>
      <c r="F2857" t="s">
        <v>10</v>
      </c>
      <c r="G2857">
        <v>7768</v>
      </c>
      <c r="H2857" t="str">
        <f t="shared" si="199"/>
        <v>Large</v>
      </c>
      <c r="I2857" t="str">
        <f t="shared" si="196"/>
        <v>NO</v>
      </c>
      <c r="J2857" t="str">
        <f t="shared" si="197"/>
        <v>NO</v>
      </c>
      <c r="K2857" t="s">
        <v>14</v>
      </c>
      <c r="L2857" t="s">
        <v>57</v>
      </c>
    </row>
    <row r="2858" spans="1:12" x14ac:dyDescent="0.25">
      <c r="A2858" t="s">
        <v>2966</v>
      </c>
      <c r="B2858" t="s">
        <v>29</v>
      </c>
      <c r="C2858" s="7">
        <v>45236</v>
      </c>
      <c r="D2858" t="str">
        <f t="shared" si="198"/>
        <v>Mon</v>
      </c>
      <c r="E2858" t="s">
        <v>2</v>
      </c>
      <c r="F2858" t="s">
        <v>112</v>
      </c>
      <c r="G2858">
        <v>9527</v>
      </c>
      <c r="H2858" t="str">
        <f t="shared" si="199"/>
        <v>Large</v>
      </c>
      <c r="I2858" t="str">
        <f t="shared" si="196"/>
        <v>NO</v>
      </c>
      <c r="J2858" t="str">
        <f t="shared" si="197"/>
        <v>NO</v>
      </c>
      <c r="K2858" t="s">
        <v>176</v>
      </c>
      <c r="L2858" t="s">
        <v>6</v>
      </c>
    </row>
    <row r="2859" spans="1:12" x14ac:dyDescent="0.25">
      <c r="A2859" t="s">
        <v>2967</v>
      </c>
      <c r="B2859" t="s">
        <v>638</v>
      </c>
      <c r="C2859" s="7">
        <v>44246</v>
      </c>
      <c r="D2859" t="str">
        <f t="shared" si="198"/>
        <v>Fri</v>
      </c>
      <c r="E2859" t="s">
        <v>2</v>
      </c>
      <c r="F2859" t="s">
        <v>38</v>
      </c>
      <c r="G2859">
        <v>999999999</v>
      </c>
      <c r="H2859" t="str">
        <f t="shared" si="199"/>
        <v>Large</v>
      </c>
      <c r="I2859" t="str">
        <f t="shared" si="196"/>
        <v>NO</v>
      </c>
      <c r="J2859" t="str">
        <f t="shared" si="197"/>
        <v>YES</v>
      </c>
      <c r="K2859" t="s">
        <v>176</v>
      </c>
      <c r="L2859" t="s">
        <v>80</v>
      </c>
    </row>
    <row r="2860" spans="1:12" x14ac:dyDescent="0.25">
      <c r="A2860" t="s">
        <v>2968</v>
      </c>
      <c r="B2860" t="s">
        <v>246</v>
      </c>
      <c r="C2860" s="7">
        <v>45077</v>
      </c>
      <c r="D2860" t="str">
        <f t="shared" si="198"/>
        <v>Wed</v>
      </c>
      <c r="E2860" t="s">
        <v>2</v>
      </c>
      <c r="F2860" t="s">
        <v>168</v>
      </c>
      <c r="G2860">
        <v>6229</v>
      </c>
      <c r="H2860" t="str">
        <f t="shared" si="199"/>
        <v>Large</v>
      </c>
      <c r="I2860" t="str">
        <f t="shared" si="196"/>
        <v>NO</v>
      </c>
      <c r="J2860" t="str">
        <f t="shared" si="197"/>
        <v>NO</v>
      </c>
      <c r="K2860" t="s">
        <v>176</v>
      </c>
      <c r="L2860" t="s">
        <v>19</v>
      </c>
    </row>
    <row r="2861" spans="1:12" x14ac:dyDescent="0.25">
      <c r="A2861" t="s">
        <v>2969</v>
      </c>
      <c r="B2861" t="s">
        <v>153</v>
      </c>
      <c r="C2861" s="7">
        <v>45212</v>
      </c>
      <c r="D2861" t="str">
        <f t="shared" si="198"/>
        <v>Fri</v>
      </c>
      <c r="E2861" t="s">
        <v>2</v>
      </c>
      <c r="F2861" t="s">
        <v>112</v>
      </c>
      <c r="G2861">
        <v>0</v>
      </c>
      <c r="H2861" t="str">
        <f t="shared" si="199"/>
        <v>Micro</v>
      </c>
      <c r="I2861" t="str">
        <f t="shared" si="196"/>
        <v>NO</v>
      </c>
      <c r="J2861" t="str">
        <f t="shared" si="197"/>
        <v>NO</v>
      </c>
      <c r="K2861" t="s">
        <v>27</v>
      </c>
      <c r="L2861" t="s">
        <v>13777</v>
      </c>
    </row>
    <row r="2862" spans="1:12" x14ac:dyDescent="0.25">
      <c r="A2862" t="s">
        <v>2970</v>
      </c>
      <c r="B2862" t="s">
        <v>733</v>
      </c>
      <c r="C2862" s="7">
        <v>44583</v>
      </c>
      <c r="D2862" t="str">
        <f t="shared" si="198"/>
        <v>Sat</v>
      </c>
      <c r="E2862" t="s">
        <v>9</v>
      </c>
      <c r="F2862" t="s">
        <v>13799</v>
      </c>
      <c r="G2862">
        <v>49633</v>
      </c>
      <c r="H2862" t="str">
        <f t="shared" si="199"/>
        <v>Large</v>
      </c>
      <c r="I2862" t="str">
        <f t="shared" si="196"/>
        <v>NO</v>
      </c>
      <c r="J2862" t="str">
        <f t="shared" si="197"/>
        <v>NO</v>
      </c>
      <c r="K2862" t="s">
        <v>27</v>
      </c>
      <c r="L2862" t="s">
        <v>206</v>
      </c>
    </row>
    <row r="2863" spans="1:12" x14ac:dyDescent="0.25">
      <c r="A2863" t="s">
        <v>2971</v>
      </c>
      <c r="B2863" t="s">
        <v>268</v>
      </c>
      <c r="C2863" s="7">
        <v>44917</v>
      </c>
      <c r="D2863" t="str">
        <f t="shared" si="198"/>
        <v>Thu</v>
      </c>
      <c r="E2863" t="s">
        <v>2</v>
      </c>
      <c r="F2863" t="s">
        <v>38</v>
      </c>
      <c r="G2863">
        <v>1022</v>
      </c>
      <c r="H2863" t="str">
        <f t="shared" si="199"/>
        <v>Medium</v>
      </c>
      <c r="I2863" t="str">
        <f t="shared" si="196"/>
        <v>NO</v>
      </c>
      <c r="J2863" t="str">
        <f t="shared" si="197"/>
        <v>NO</v>
      </c>
      <c r="K2863" t="s">
        <v>176</v>
      </c>
      <c r="L2863" t="s">
        <v>109</v>
      </c>
    </row>
    <row r="2864" spans="1:12" x14ac:dyDescent="0.25">
      <c r="A2864" t="s">
        <v>2972</v>
      </c>
      <c r="B2864" t="s">
        <v>201</v>
      </c>
      <c r="C2864" s="7">
        <v>45348</v>
      </c>
      <c r="D2864" t="str">
        <f t="shared" si="198"/>
        <v>Mon</v>
      </c>
      <c r="E2864" t="s">
        <v>2</v>
      </c>
      <c r="F2864" t="s">
        <v>112</v>
      </c>
      <c r="G2864">
        <v>6055</v>
      </c>
      <c r="H2864" t="str">
        <f t="shared" si="199"/>
        <v>Large</v>
      </c>
      <c r="I2864" t="str">
        <f t="shared" ref="I2864:I2908" si="200">IF(G2864&lt;0, "YES", "NO")</f>
        <v>NO</v>
      </c>
      <c r="J2864" t="str">
        <f t="shared" si="197"/>
        <v>NO</v>
      </c>
      <c r="K2864" t="s">
        <v>176</v>
      </c>
      <c r="L2864" t="s">
        <v>13793</v>
      </c>
    </row>
    <row r="2865" spans="1:12" x14ac:dyDescent="0.25">
      <c r="A2865" t="s">
        <v>2973</v>
      </c>
      <c r="B2865" t="s">
        <v>638</v>
      </c>
      <c r="C2865" s="7">
        <v>45140</v>
      </c>
      <c r="D2865" t="str">
        <f t="shared" si="198"/>
        <v>Wed</v>
      </c>
      <c r="E2865" t="s">
        <v>9</v>
      </c>
      <c r="F2865" t="s">
        <v>112</v>
      </c>
      <c r="G2865">
        <v>32845</v>
      </c>
      <c r="H2865" t="str">
        <f t="shared" si="199"/>
        <v>Large</v>
      </c>
      <c r="I2865" t="str">
        <f t="shared" si="200"/>
        <v>NO</v>
      </c>
      <c r="J2865" t="str">
        <f t="shared" si="197"/>
        <v>NO</v>
      </c>
      <c r="K2865" t="s">
        <v>14</v>
      </c>
      <c r="L2865" t="s">
        <v>206</v>
      </c>
    </row>
    <row r="2866" spans="1:12" x14ac:dyDescent="0.25">
      <c r="A2866" t="s">
        <v>2974</v>
      </c>
      <c r="B2866" t="s">
        <v>60</v>
      </c>
      <c r="C2866" s="7">
        <v>44543</v>
      </c>
      <c r="D2866" t="str">
        <f t="shared" si="198"/>
        <v>Mon</v>
      </c>
      <c r="E2866" t="s">
        <v>2</v>
      </c>
      <c r="F2866" t="s">
        <v>332</v>
      </c>
      <c r="G2866">
        <v>2826</v>
      </c>
      <c r="H2866" t="str">
        <f t="shared" si="199"/>
        <v>Large</v>
      </c>
      <c r="I2866" t="str">
        <f t="shared" si="200"/>
        <v>NO</v>
      </c>
      <c r="J2866" t="str">
        <f t="shared" si="197"/>
        <v>NO</v>
      </c>
      <c r="K2866" t="s">
        <v>176</v>
      </c>
      <c r="L2866" t="s">
        <v>129</v>
      </c>
    </row>
    <row r="2867" spans="1:12" x14ac:dyDescent="0.25">
      <c r="A2867" t="s">
        <v>2975</v>
      </c>
      <c r="B2867" t="s">
        <v>268</v>
      </c>
      <c r="C2867" s="7">
        <v>44788</v>
      </c>
      <c r="D2867" t="str">
        <f t="shared" si="198"/>
        <v>Mon</v>
      </c>
      <c r="E2867" t="s">
        <v>2</v>
      </c>
      <c r="F2867" t="s">
        <v>38</v>
      </c>
      <c r="G2867">
        <v>7554</v>
      </c>
      <c r="H2867" t="str">
        <f t="shared" si="199"/>
        <v>Large</v>
      </c>
      <c r="I2867" t="str">
        <f t="shared" si="200"/>
        <v>NO</v>
      </c>
      <c r="J2867" t="str">
        <f t="shared" si="197"/>
        <v>NO</v>
      </c>
      <c r="K2867" t="s">
        <v>13776</v>
      </c>
      <c r="L2867" t="s">
        <v>57</v>
      </c>
    </row>
    <row r="2868" spans="1:12" x14ac:dyDescent="0.25">
      <c r="A2868" t="s">
        <v>2976</v>
      </c>
      <c r="B2868" t="s">
        <v>477</v>
      </c>
      <c r="C2868" s="7">
        <v>45491</v>
      </c>
      <c r="D2868" t="str">
        <f t="shared" si="198"/>
        <v>Thu</v>
      </c>
      <c r="E2868" t="s">
        <v>2</v>
      </c>
      <c r="F2868" t="s">
        <v>49</v>
      </c>
      <c r="G2868">
        <v>2297</v>
      </c>
      <c r="H2868" t="str">
        <f t="shared" si="199"/>
        <v>Large</v>
      </c>
      <c r="I2868" t="str">
        <f t="shared" si="200"/>
        <v>NO</v>
      </c>
      <c r="J2868" t="str">
        <f t="shared" si="197"/>
        <v>NO</v>
      </c>
      <c r="K2868" t="s">
        <v>14</v>
      </c>
      <c r="L2868" t="s">
        <v>109</v>
      </c>
    </row>
    <row r="2869" spans="1:12" x14ac:dyDescent="0.25">
      <c r="A2869" t="s">
        <v>2977</v>
      </c>
      <c r="B2869" t="s">
        <v>212</v>
      </c>
      <c r="C2869" s="7">
        <v>45168</v>
      </c>
      <c r="D2869" t="str">
        <f t="shared" si="198"/>
        <v>Wed</v>
      </c>
      <c r="E2869" t="s">
        <v>2</v>
      </c>
      <c r="F2869" t="s">
        <v>22</v>
      </c>
      <c r="G2869">
        <v>4517</v>
      </c>
      <c r="H2869" t="str">
        <f t="shared" si="199"/>
        <v>Large</v>
      </c>
      <c r="I2869" t="str">
        <f t="shared" si="200"/>
        <v>NO</v>
      </c>
      <c r="J2869" t="str">
        <f t="shared" si="197"/>
        <v>NO</v>
      </c>
      <c r="K2869" t="s">
        <v>13776</v>
      </c>
      <c r="L2869" t="s">
        <v>57</v>
      </c>
    </row>
    <row r="2870" spans="1:12" x14ac:dyDescent="0.25">
      <c r="A2870" t="s">
        <v>2978</v>
      </c>
      <c r="B2870" t="s">
        <v>132</v>
      </c>
      <c r="C2870" s="7">
        <v>44983</v>
      </c>
      <c r="D2870" t="str">
        <f t="shared" si="198"/>
        <v>Sun</v>
      </c>
      <c r="E2870" t="s">
        <v>2</v>
      </c>
      <c r="F2870" t="s">
        <v>69</v>
      </c>
      <c r="G2870">
        <v>29126</v>
      </c>
      <c r="H2870" t="str">
        <f t="shared" si="199"/>
        <v>Large</v>
      </c>
      <c r="I2870" t="str">
        <f t="shared" si="200"/>
        <v>NO</v>
      </c>
      <c r="J2870" t="str">
        <f t="shared" si="197"/>
        <v>NO</v>
      </c>
      <c r="K2870" t="s">
        <v>176</v>
      </c>
      <c r="L2870" t="s">
        <v>3</v>
      </c>
    </row>
    <row r="2871" spans="1:12" x14ac:dyDescent="0.25">
      <c r="A2871" t="s">
        <v>2979</v>
      </c>
      <c r="B2871" t="s">
        <v>54</v>
      </c>
      <c r="C2871" s="7">
        <v>45108</v>
      </c>
      <c r="D2871" t="str">
        <f t="shared" si="198"/>
        <v>Sat</v>
      </c>
      <c r="E2871" t="s">
        <v>2</v>
      </c>
      <c r="F2871" t="s">
        <v>63</v>
      </c>
      <c r="G2871">
        <v>1684</v>
      </c>
      <c r="H2871" t="str">
        <f t="shared" si="199"/>
        <v>Medium</v>
      </c>
      <c r="I2871" t="str">
        <f t="shared" si="200"/>
        <v>NO</v>
      </c>
      <c r="J2871" t="str">
        <f t="shared" si="197"/>
        <v>NO</v>
      </c>
      <c r="K2871" t="s">
        <v>14</v>
      </c>
      <c r="L2871" t="s">
        <v>57</v>
      </c>
    </row>
    <row r="2872" spans="1:12" x14ac:dyDescent="0.25">
      <c r="A2872" t="s">
        <v>2980</v>
      </c>
      <c r="B2872" t="s">
        <v>82</v>
      </c>
      <c r="C2872" s="7">
        <v>44740</v>
      </c>
      <c r="D2872" t="str">
        <f t="shared" si="198"/>
        <v>Tue</v>
      </c>
      <c r="E2872" t="s">
        <v>2</v>
      </c>
      <c r="F2872" t="s">
        <v>168</v>
      </c>
      <c r="G2872">
        <v>8671</v>
      </c>
      <c r="H2872" t="str">
        <f t="shared" si="199"/>
        <v>Large</v>
      </c>
      <c r="I2872" t="str">
        <f t="shared" si="200"/>
        <v>NO</v>
      </c>
      <c r="J2872" t="str">
        <f t="shared" si="197"/>
        <v>NO</v>
      </c>
      <c r="K2872" t="s">
        <v>27</v>
      </c>
      <c r="L2872" t="s">
        <v>13777</v>
      </c>
    </row>
    <row r="2873" spans="1:12" x14ac:dyDescent="0.25">
      <c r="A2873" t="s">
        <v>2981</v>
      </c>
      <c r="B2873" t="s">
        <v>62</v>
      </c>
      <c r="C2873" s="7">
        <v>45401</v>
      </c>
      <c r="D2873" t="str">
        <f t="shared" si="198"/>
        <v>Fri</v>
      </c>
      <c r="E2873" t="s">
        <v>2</v>
      </c>
      <c r="F2873" t="s">
        <v>168</v>
      </c>
      <c r="G2873">
        <v>312</v>
      </c>
      <c r="H2873" t="str">
        <f t="shared" si="199"/>
        <v>Small</v>
      </c>
      <c r="I2873" t="str">
        <f t="shared" si="200"/>
        <v>NO</v>
      </c>
      <c r="J2873" t="str">
        <f t="shared" si="197"/>
        <v>NO</v>
      </c>
      <c r="K2873" t="s">
        <v>176</v>
      </c>
      <c r="L2873" t="s">
        <v>19</v>
      </c>
    </row>
    <row r="2874" spans="1:12" x14ac:dyDescent="0.25">
      <c r="A2874" t="s">
        <v>2982</v>
      </c>
      <c r="B2874" t="s">
        <v>147</v>
      </c>
      <c r="C2874" s="7">
        <v>45645</v>
      </c>
      <c r="D2874" t="str">
        <f t="shared" si="198"/>
        <v>Thu</v>
      </c>
      <c r="E2874" t="s">
        <v>2</v>
      </c>
      <c r="F2874" t="s">
        <v>112</v>
      </c>
      <c r="G2874">
        <v>4564</v>
      </c>
      <c r="H2874" t="str">
        <f t="shared" si="199"/>
        <v>Large</v>
      </c>
      <c r="I2874" t="str">
        <f t="shared" si="200"/>
        <v>NO</v>
      </c>
      <c r="J2874" t="str">
        <f t="shared" si="197"/>
        <v>NO</v>
      </c>
      <c r="K2874" t="s">
        <v>13776</v>
      </c>
      <c r="L2874" t="s">
        <v>80</v>
      </c>
    </row>
    <row r="2875" spans="1:12" x14ac:dyDescent="0.25">
      <c r="A2875" t="s">
        <v>2983</v>
      </c>
      <c r="B2875" t="s">
        <v>13</v>
      </c>
      <c r="C2875" s="7">
        <v>45247</v>
      </c>
      <c r="D2875" t="str">
        <f t="shared" si="198"/>
        <v>Fri</v>
      </c>
      <c r="E2875" t="s">
        <v>2</v>
      </c>
      <c r="F2875" t="s">
        <v>101</v>
      </c>
      <c r="G2875">
        <v>5047</v>
      </c>
      <c r="H2875" t="str">
        <f t="shared" si="199"/>
        <v>Large</v>
      </c>
      <c r="I2875" t="str">
        <f t="shared" si="200"/>
        <v>NO</v>
      </c>
      <c r="J2875" t="str">
        <f t="shared" si="197"/>
        <v>NO</v>
      </c>
      <c r="K2875" t="s">
        <v>27</v>
      </c>
      <c r="L2875" t="s">
        <v>80</v>
      </c>
    </row>
    <row r="2876" spans="1:12" x14ac:dyDescent="0.25">
      <c r="A2876" t="s">
        <v>2984</v>
      </c>
      <c r="B2876" t="s">
        <v>48</v>
      </c>
      <c r="C2876" s="7">
        <v>45046</v>
      </c>
      <c r="D2876" t="str">
        <f t="shared" si="198"/>
        <v>Sun</v>
      </c>
      <c r="E2876" t="s">
        <v>2</v>
      </c>
      <c r="F2876" t="s">
        <v>112</v>
      </c>
      <c r="G2876">
        <v>6854</v>
      </c>
      <c r="H2876" t="str">
        <f t="shared" si="199"/>
        <v>Large</v>
      </c>
      <c r="I2876" t="str">
        <f t="shared" si="200"/>
        <v>NO</v>
      </c>
      <c r="J2876" t="str">
        <f t="shared" si="197"/>
        <v>NO</v>
      </c>
      <c r="K2876" t="s">
        <v>14</v>
      </c>
      <c r="L2876" t="s">
        <v>19</v>
      </c>
    </row>
    <row r="2877" spans="1:12" x14ac:dyDescent="0.25">
      <c r="A2877" t="s">
        <v>2985</v>
      </c>
      <c r="B2877" t="s">
        <v>186</v>
      </c>
      <c r="C2877" s="7">
        <v>44670</v>
      </c>
      <c r="D2877" t="str">
        <f t="shared" si="198"/>
        <v>Tue</v>
      </c>
      <c r="E2877" t="s">
        <v>2</v>
      </c>
      <c r="F2877" t="s">
        <v>112</v>
      </c>
      <c r="G2877">
        <v>7310</v>
      </c>
      <c r="H2877" t="str">
        <f t="shared" si="199"/>
        <v>Large</v>
      </c>
      <c r="I2877" t="str">
        <f t="shared" si="200"/>
        <v>NO</v>
      </c>
      <c r="J2877" t="str">
        <f t="shared" si="197"/>
        <v>NO</v>
      </c>
      <c r="K2877" t="s">
        <v>13776</v>
      </c>
      <c r="L2877" t="s">
        <v>13793</v>
      </c>
    </row>
    <row r="2878" spans="1:12" x14ac:dyDescent="0.25">
      <c r="A2878" t="s">
        <v>2986</v>
      </c>
      <c r="B2878" t="s">
        <v>303</v>
      </c>
      <c r="C2878" s="7">
        <v>45480</v>
      </c>
      <c r="D2878" t="str">
        <f t="shared" si="198"/>
        <v>Sun</v>
      </c>
      <c r="E2878" t="s">
        <v>2</v>
      </c>
      <c r="F2878" t="s">
        <v>101</v>
      </c>
      <c r="G2878">
        <v>4091</v>
      </c>
      <c r="H2878" t="str">
        <f t="shared" si="199"/>
        <v>Large</v>
      </c>
      <c r="I2878" t="str">
        <f t="shared" si="200"/>
        <v>NO</v>
      </c>
      <c r="J2878" t="str">
        <f t="shared" si="197"/>
        <v>NO</v>
      </c>
      <c r="K2878" t="s">
        <v>13776</v>
      </c>
      <c r="L2878" t="s">
        <v>109</v>
      </c>
    </row>
    <row r="2879" spans="1:12" x14ac:dyDescent="0.25">
      <c r="A2879" t="s">
        <v>2987</v>
      </c>
      <c r="B2879" t="s">
        <v>99</v>
      </c>
      <c r="C2879" s="7">
        <v>45371</v>
      </c>
      <c r="D2879" t="str">
        <f t="shared" si="198"/>
        <v>Wed</v>
      </c>
      <c r="E2879" t="s">
        <v>2</v>
      </c>
      <c r="F2879" t="s">
        <v>101</v>
      </c>
      <c r="G2879">
        <v>4645</v>
      </c>
      <c r="H2879" t="str">
        <f t="shared" si="199"/>
        <v>Large</v>
      </c>
      <c r="I2879" t="str">
        <f t="shared" si="200"/>
        <v>NO</v>
      </c>
      <c r="J2879" t="str">
        <f t="shared" si="197"/>
        <v>NO</v>
      </c>
      <c r="K2879" t="s">
        <v>14</v>
      </c>
      <c r="L2879" t="s">
        <v>6</v>
      </c>
    </row>
    <row r="2880" spans="1:12" x14ac:dyDescent="0.25">
      <c r="A2880" t="s">
        <v>2988</v>
      </c>
      <c r="B2880" t="s">
        <v>246</v>
      </c>
      <c r="C2880" s="7">
        <v>45015</v>
      </c>
      <c r="D2880" t="str">
        <f t="shared" si="198"/>
        <v>Thu</v>
      </c>
      <c r="E2880" t="s">
        <v>2</v>
      </c>
      <c r="F2880" t="s">
        <v>112</v>
      </c>
      <c r="G2880">
        <v>5714</v>
      </c>
      <c r="H2880" t="str">
        <f t="shared" si="199"/>
        <v>Large</v>
      </c>
      <c r="I2880" t="str">
        <f t="shared" si="200"/>
        <v>NO</v>
      </c>
      <c r="J2880" t="str">
        <f t="shared" si="197"/>
        <v>NO</v>
      </c>
      <c r="K2880" t="s">
        <v>27</v>
      </c>
      <c r="L2880" t="s">
        <v>109</v>
      </c>
    </row>
    <row r="2881" spans="1:12" x14ac:dyDescent="0.25">
      <c r="A2881" t="s">
        <v>2989</v>
      </c>
      <c r="B2881" t="s">
        <v>106</v>
      </c>
      <c r="C2881" s="7">
        <v>45479</v>
      </c>
      <c r="D2881" t="str">
        <f t="shared" si="198"/>
        <v>Sat</v>
      </c>
      <c r="E2881" t="s">
        <v>9</v>
      </c>
      <c r="F2881" t="s">
        <v>49</v>
      </c>
      <c r="G2881">
        <v>27552</v>
      </c>
      <c r="H2881" t="str">
        <f t="shared" si="199"/>
        <v>Large</v>
      </c>
      <c r="I2881" t="str">
        <f t="shared" si="200"/>
        <v>NO</v>
      </c>
      <c r="J2881" t="str">
        <f t="shared" si="197"/>
        <v>NO</v>
      </c>
      <c r="K2881" t="s">
        <v>14</v>
      </c>
      <c r="L2881" t="s">
        <v>143</v>
      </c>
    </row>
    <row r="2882" spans="1:12" x14ac:dyDescent="0.25">
      <c r="A2882" t="s">
        <v>2990</v>
      </c>
      <c r="B2882" t="s">
        <v>8</v>
      </c>
      <c r="C2882" s="7">
        <v>44731</v>
      </c>
      <c r="D2882" t="str">
        <f t="shared" si="198"/>
        <v>Sun</v>
      </c>
      <c r="E2882" t="s">
        <v>2</v>
      </c>
      <c r="F2882" t="s">
        <v>38</v>
      </c>
      <c r="G2882">
        <v>5466</v>
      </c>
      <c r="H2882" t="str">
        <f t="shared" si="199"/>
        <v>Large</v>
      </c>
      <c r="I2882" t="str">
        <f t="shared" si="200"/>
        <v>NO</v>
      </c>
      <c r="J2882" t="str">
        <f t="shared" ref="J2882:J2945" si="201">IF(G2882&gt;500000,"YES","NO")</f>
        <v>NO</v>
      </c>
      <c r="K2882" t="s">
        <v>13775</v>
      </c>
      <c r="L2882" t="s">
        <v>143</v>
      </c>
    </row>
    <row r="2883" spans="1:12" x14ac:dyDescent="0.25">
      <c r="A2883" t="s">
        <v>2991</v>
      </c>
      <c r="B2883" t="s">
        <v>114</v>
      </c>
      <c r="C2883" s="7">
        <v>45165</v>
      </c>
      <c r="D2883" t="str">
        <f t="shared" ref="D2883:D2946" si="202">TEXT(C2883,"DDD")</f>
        <v>Sun</v>
      </c>
      <c r="E2883" t="s">
        <v>2</v>
      </c>
      <c r="F2883" t="s">
        <v>38</v>
      </c>
      <c r="G2883">
        <v>2992</v>
      </c>
      <c r="H2883" t="str">
        <f t="shared" ref="H2883:H2946" si="203">IF(G2883&lt;100,"Micro",
   IF(G2883&lt;=500,"Small",
      IF(G2883&lt;=2000,"Medium","Large")))</f>
        <v>Large</v>
      </c>
      <c r="I2883" t="str">
        <f t="shared" si="200"/>
        <v>NO</v>
      </c>
      <c r="J2883" t="str">
        <f t="shared" si="201"/>
        <v>NO</v>
      </c>
      <c r="K2883" t="s">
        <v>176</v>
      </c>
      <c r="L2883" t="s">
        <v>13793</v>
      </c>
    </row>
    <row r="2884" spans="1:12" x14ac:dyDescent="0.25">
      <c r="A2884" t="s">
        <v>2992</v>
      </c>
      <c r="B2884" t="s">
        <v>31</v>
      </c>
      <c r="C2884" s="7">
        <v>44804</v>
      </c>
      <c r="D2884" t="str">
        <f t="shared" si="202"/>
        <v>Wed</v>
      </c>
      <c r="E2884" t="s">
        <v>2</v>
      </c>
      <c r="F2884" t="s">
        <v>63</v>
      </c>
      <c r="G2884">
        <v>4689</v>
      </c>
      <c r="H2884" t="str">
        <f t="shared" si="203"/>
        <v>Large</v>
      </c>
      <c r="I2884" t="str">
        <f t="shared" si="200"/>
        <v>NO</v>
      </c>
      <c r="J2884" t="str">
        <f t="shared" si="201"/>
        <v>NO</v>
      </c>
      <c r="K2884" t="s">
        <v>176</v>
      </c>
      <c r="L2884" t="s">
        <v>6</v>
      </c>
    </row>
    <row r="2885" spans="1:12" x14ac:dyDescent="0.25">
      <c r="A2885" t="s">
        <v>2993</v>
      </c>
      <c r="B2885" t="s">
        <v>326</v>
      </c>
      <c r="C2885" s="7">
        <v>44785</v>
      </c>
      <c r="D2885" t="str">
        <f t="shared" si="202"/>
        <v>Fri</v>
      </c>
      <c r="E2885" t="s">
        <v>2</v>
      </c>
      <c r="F2885" t="s">
        <v>101</v>
      </c>
      <c r="G2885">
        <v>6079</v>
      </c>
      <c r="H2885" t="str">
        <f t="shared" si="203"/>
        <v>Large</v>
      </c>
      <c r="I2885" t="str">
        <f t="shared" si="200"/>
        <v>NO</v>
      </c>
      <c r="J2885" t="str">
        <f t="shared" si="201"/>
        <v>NO</v>
      </c>
      <c r="K2885" t="s">
        <v>14</v>
      </c>
      <c r="L2885" t="s">
        <v>80</v>
      </c>
    </row>
    <row r="2886" spans="1:12" x14ac:dyDescent="0.25">
      <c r="A2886" t="s">
        <v>2994</v>
      </c>
      <c r="B2886" t="s">
        <v>839</v>
      </c>
      <c r="C2886" s="7">
        <v>45273</v>
      </c>
      <c r="D2886" t="str">
        <f t="shared" si="202"/>
        <v>Wed</v>
      </c>
      <c r="E2886" t="s">
        <v>2</v>
      </c>
      <c r="F2886" t="s">
        <v>63</v>
      </c>
      <c r="G2886">
        <v>4336</v>
      </c>
      <c r="H2886" t="str">
        <f t="shared" si="203"/>
        <v>Large</v>
      </c>
      <c r="I2886" t="str">
        <f t="shared" si="200"/>
        <v>NO</v>
      </c>
      <c r="J2886" t="str">
        <f t="shared" si="201"/>
        <v>NO</v>
      </c>
      <c r="K2886" t="s">
        <v>176</v>
      </c>
      <c r="L2886" t="s">
        <v>13777</v>
      </c>
    </row>
    <row r="2887" spans="1:12" x14ac:dyDescent="0.25">
      <c r="A2887" t="s">
        <v>2995</v>
      </c>
      <c r="B2887" t="s">
        <v>97</v>
      </c>
      <c r="C2887" s="7">
        <v>44456</v>
      </c>
      <c r="D2887" t="str">
        <f t="shared" si="202"/>
        <v>Fri</v>
      </c>
      <c r="E2887" t="s">
        <v>2</v>
      </c>
      <c r="F2887" t="s">
        <v>112</v>
      </c>
      <c r="G2887">
        <v>1237</v>
      </c>
      <c r="H2887" t="str">
        <f t="shared" si="203"/>
        <v>Medium</v>
      </c>
      <c r="I2887" t="str">
        <f t="shared" si="200"/>
        <v>NO</v>
      </c>
      <c r="J2887" t="str">
        <f t="shared" si="201"/>
        <v>NO</v>
      </c>
      <c r="K2887" t="s">
        <v>176</v>
      </c>
      <c r="L2887" t="s">
        <v>206</v>
      </c>
    </row>
    <row r="2888" spans="1:12" x14ac:dyDescent="0.25">
      <c r="A2888" t="s">
        <v>2996</v>
      </c>
      <c r="B2888" t="s">
        <v>238</v>
      </c>
      <c r="C2888" s="7">
        <v>44637</v>
      </c>
      <c r="D2888" t="str">
        <f t="shared" si="202"/>
        <v>Thu</v>
      </c>
      <c r="E2888" t="s">
        <v>2</v>
      </c>
      <c r="F2888" t="s">
        <v>10</v>
      </c>
      <c r="G2888">
        <v>8831</v>
      </c>
      <c r="H2888" t="str">
        <f t="shared" si="203"/>
        <v>Large</v>
      </c>
      <c r="I2888" t="str">
        <f t="shared" si="200"/>
        <v>NO</v>
      </c>
      <c r="J2888" t="str">
        <f t="shared" si="201"/>
        <v>NO</v>
      </c>
      <c r="K2888" t="s">
        <v>13775</v>
      </c>
      <c r="L2888" t="s">
        <v>13793</v>
      </c>
    </row>
    <row r="2889" spans="1:12" x14ac:dyDescent="0.25">
      <c r="A2889" t="s">
        <v>2997</v>
      </c>
      <c r="B2889" t="s">
        <v>62</v>
      </c>
      <c r="C2889" s="7">
        <v>44386</v>
      </c>
      <c r="D2889" t="str">
        <f t="shared" si="202"/>
        <v>Fri</v>
      </c>
      <c r="E2889" t="s">
        <v>2</v>
      </c>
      <c r="F2889" t="s">
        <v>168</v>
      </c>
      <c r="G2889">
        <v>4994</v>
      </c>
      <c r="H2889" t="str">
        <f t="shared" si="203"/>
        <v>Large</v>
      </c>
      <c r="I2889" t="str">
        <f t="shared" si="200"/>
        <v>NO</v>
      </c>
      <c r="J2889" t="str">
        <f t="shared" si="201"/>
        <v>NO</v>
      </c>
      <c r="K2889" t="s">
        <v>27</v>
      </c>
      <c r="L2889" t="s">
        <v>109</v>
      </c>
    </row>
    <row r="2890" spans="1:12" x14ac:dyDescent="0.25">
      <c r="A2890" t="s">
        <v>2998</v>
      </c>
      <c r="B2890" t="s">
        <v>268</v>
      </c>
      <c r="C2890" s="7">
        <v>44303</v>
      </c>
      <c r="D2890" t="str">
        <f t="shared" si="202"/>
        <v>Sat</v>
      </c>
      <c r="E2890" t="s">
        <v>2</v>
      </c>
      <c r="F2890" t="s">
        <v>10</v>
      </c>
      <c r="G2890">
        <v>5328</v>
      </c>
      <c r="H2890" t="str">
        <f t="shared" si="203"/>
        <v>Large</v>
      </c>
      <c r="I2890" t="str">
        <f t="shared" si="200"/>
        <v>NO</v>
      </c>
      <c r="J2890" t="str">
        <f t="shared" si="201"/>
        <v>NO</v>
      </c>
      <c r="K2890" t="s">
        <v>13776</v>
      </c>
      <c r="L2890" t="s">
        <v>6</v>
      </c>
    </row>
    <row r="2891" spans="1:12" x14ac:dyDescent="0.25">
      <c r="A2891" t="s">
        <v>2999</v>
      </c>
      <c r="B2891" t="s">
        <v>1</v>
      </c>
      <c r="C2891" s="7">
        <v>44437</v>
      </c>
      <c r="D2891" t="str">
        <f t="shared" si="202"/>
        <v>Sun</v>
      </c>
      <c r="E2891" t="s">
        <v>2</v>
      </c>
      <c r="F2891" t="s">
        <v>63</v>
      </c>
      <c r="G2891">
        <v>4303</v>
      </c>
      <c r="H2891" t="str">
        <f t="shared" si="203"/>
        <v>Large</v>
      </c>
      <c r="I2891" t="str">
        <f t="shared" si="200"/>
        <v>NO</v>
      </c>
      <c r="J2891" t="str">
        <f t="shared" si="201"/>
        <v>NO</v>
      </c>
      <c r="K2891" t="s">
        <v>27</v>
      </c>
      <c r="L2891" t="s">
        <v>206</v>
      </c>
    </row>
    <row r="2892" spans="1:12" x14ac:dyDescent="0.25">
      <c r="A2892" t="s">
        <v>3000</v>
      </c>
      <c r="B2892" t="s">
        <v>1</v>
      </c>
      <c r="C2892" s="7">
        <v>44916</v>
      </c>
      <c r="D2892" t="str">
        <f t="shared" si="202"/>
        <v>Wed</v>
      </c>
      <c r="E2892" t="s">
        <v>2</v>
      </c>
      <c r="F2892" t="s">
        <v>22</v>
      </c>
      <c r="G2892">
        <v>4529</v>
      </c>
      <c r="H2892" t="str">
        <f t="shared" si="203"/>
        <v>Large</v>
      </c>
      <c r="I2892" t="str">
        <f t="shared" si="200"/>
        <v>NO</v>
      </c>
      <c r="J2892" t="str">
        <f t="shared" si="201"/>
        <v>NO</v>
      </c>
      <c r="K2892" t="s">
        <v>14</v>
      </c>
      <c r="L2892" t="s">
        <v>6</v>
      </c>
    </row>
    <row r="2893" spans="1:12" x14ac:dyDescent="0.25">
      <c r="A2893" t="s">
        <v>3001</v>
      </c>
      <c r="B2893" t="s">
        <v>106</v>
      </c>
      <c r="C2893" s="7">
        <v>44892</v>
      </c>
      <c r="D2893" t="str">
        <f t="shared" si="202"/>
        <v>Sun</v>
      </c>
      <c r="E2893" t="s">
        <v>9</v>
      </c>
      <c r="F2893" t="s">
        <v>10</v>
      </c>
      <c r="G2893">
        <v>49289</v>
      </c>
      <c r="H2893" t="str">
        <f t="shared" si="203"/>
        <v>Large</v>
      </c>
      <c r="I2893" t="str">
        <f t="shared" si="200"/>
        <v>NO</v>
      </c>
      <c r="J2893" t="str">
        <f t="shared" si="201"/>
        <v>NO</v>
      </c>
      <c r="K2893" t="s">
        <v>14</v>
      </c>
      <c r="L2893" t="s">
        <v>3</v>
      </c>
    </row>
    <row r="2894" spans="1:12" x14ac:dyDescent="0.25">
      <c r="A2894" t="s">
        <v>3002</v>
      </c>
      <c r="B2894" t="s">
        <v>347</v>
      </c>
      <c r="C2894" s="7">
        <v>44273</v>
      </c>
      <c r="D2894" t="str">
        <f t="shared" si="202"/>
        <v>Thu</v>
      </c>
      <c r="E2894" t="s">
        <v>2</v>
      </c>
      <c r="F2894" t="s">
        <v>63</v>
      </c>
      <c r="G2894">
        <v>1707</v>
      </c>
      <c r="H2894" t="str">
        <f t="shared" si="203"/>
        <v>Medium</v>
      </c>
      <c r="I2894" t="str">
        <f t="shared" si="200"/>
        <v>NO</v>
      </c>
      <c r="J2894" t="str">
        <f t="shared" si="201"/>
        <v>NO</v>
      </c>
      <c r="K2894" t="s">
        <v>27</v>
      </c>
      <c r="L2894" t="s">
        <v>206</v>
      </c>
    </row>
    <row r="2895" spans="1:12" x14ac:dyDescent="0.25">
      <c r="A2895" t="s">
        <v>3003</v>
      </c>
      <c r="B2895" t="s">
        <v>825</v>
      </c>
      <c r="C2895" s="7">
        <v>44775</v>
      </c>
      <c r="D2895" t="str">
        <f t="shared" si="202"/>
        <v>Tue</v>
      </c>
      <c r="E2895" t="s">
        <v>2</v>
      </c>
      <c r="F2895" t="s">
        <v>63</v>
      </c>
      <c r="G2895">
        <v>3531</v>
      </c>
      <c r="H2895" t="str">
        <f t="shared" si="203"/>
        <v>Large</v>
      </c>
      <c r="I2895" t="str">
        <f t="shared" si="200"/>
        <v>NO</v>
      </c>
      <c r="J2895" t="str">
        <f t="shared" si="201"/>
        <v>NO</v>
      </c>
      <c r="K2895" t="s">
        <v>176</v>
      </c>
      <c r="L2895" t="s">
        <v>6</v>
      </c>
    </row>
    <row r="2896" spans="1:12" x14ac:dyDescent="0.25">
      <c r="A2896" t="s">
        <v>3004</v>
      </c>
      <c r="B2896" t="s">
        <v>163</v>
      </c>
      <c r="C2896" s="7">
        <v>45457</v>
      </c>
      <c r="D2896" t="str">
        <f t="shared" si="202"/>
        <v>Fri</v>
      </c>
      <c r="E2896" t="s">
        <v>2</v>
      </c>
      <c r="F2896" t="s">
        <v>22</v>
      </c>
      <c r="G2896">
        <v>6961</v>
      </c>
      <c r="H2896" t="str">
        <f t="shared" si="203"/>
        <v>Large</v>
      </c>
      <c r="I2896" t="str">
        <f t="shared" si="200"/>
        <v>NO</v>
      </c>
      <c r="J2896" t="str">
        <f t="shared" si="201"/>
        <v>NO</v>
      </c>
      <c r="K2896" t="s">
        <v>14</v>
      </c>
      <c r="L2896" t="s">
        <v>206</v>
      </c>
    </row>
    <row r="2897" spans="1:12" x14ac:dyDescent="0.25">
      <c r="A2897" t="s">
        <v>3005</v>
      </c>
      <c r="B2897" t="s">
        <v>201</v>
      </c>
      <c r="C2897" s="7">
        <v>44576</v>
      </c>
      <c r="D2897" t="str">
        <f t="shared" si="202"/>
        <v>Sat</v>
      </c>
      <c r="E2897" t="s">
        <v>2</v>
      </c>
      <c r="F2897" t="s">
        <v>63</v>
      </c>
      <c r="G2897">
        <v>1563</v>
      </c>
      <c r="H2897" t="str">
        <f t="shared" si="203"/>
        <v>Medium</v>
      </c>
      <c r="I2897" t="str">
        <f t="shared" si="200"/>
        <v>NO</v>
      </c>
      <c r="J2897" t="str">
        <f t="shared" si="201"/>
        <v>NO</v>
      </c>
      <c r="K2897" t="s">
        <v>176</v>
      </c>
      <c r="L2897" t="s">
        <v>13777</v>
      </c>
    </row>
    <row r="2898" spans="1:12" x14ac:dyDescent="0.25">
      <c r="A2898" t="s">
        <v>3006</v>
      </c>
      <c r="B2898" t="s">
        <v>77</v>
      </c>
      <c r="C2898" s="7">
        <v>44936</v>
      </c>
      <c r="D2898" t="str">
        <f t="shared" si="202"/>
        <v>Tue</v>
      </c>
      <c r="E2898" t="s">
        <v>2</v>
      </c>
      <c r="F2898" t="s">
        <v>112</v>
      </c>
      <c r="G2898">
        <v>5250</v>
      </c>
      <c r="H2898" t="str">
        <f t="shared" si="203"/>
        <v>Large</v>
      </c>
      <c r="I2898" t="str">
        <f t="shared" si="200"/>
        <v>NO</v>
      </c>
      <c r="J2898" t="str">
        <f t="shared" si="201"/>
        <v>NO</v>
      </c>
      <c r="K2898" t="s">
        <v>14</v>
      </c>
      <c r="L2898" t="s">
        <v>129</v>
      </c>
    </row>
    <row r="2899" spans="1:12" x14ac:dyDescent="0.25">
      <c r="A2899" t="s">
        <v>3007</v>
      </c>
      <c r="B2899" t="s">
        <v>140</v>
      </c>
      <c r="C2899" s="7">
        <v>45264</v>
      </c>
      <c r="D2899" t="str">
        <f t="shared" si="202"/>
        <v>Mon</v>
      </c>
      <c r="E2899" t="s">
        <v>9</v>
      </c>
      <c r="F2899" t="s">
        <v>332</v>
      </c>
      <c r="G2899">
        <v>47990</v>
      </c>
      <c r="H2899" t="str">
        <f t="shared" si="203"/>
        <v>Large</v>
      </c>
      <c r="I2899" t="str">
        <f t="shared" si="200"/>
        <v>NO</v>
      </c>
      <c r="J2899" t="str">
        <f t="shared" si="201"/>
        <v>NO</v>
      </c>
      <c r="K2899" t="s">
        <v>176</v>
      </c>
      <c r="L2899" t="s">
        <v>19</v>
      </c>
    </row>
    <row r="2900" spans="1:12" x14ac:dyDescent="0.25">
      <c r="A2900" t="s">
        <v>3008</v>
      </c>
      <c r="B2900" t="s">
        <v>157</v>
      </c>
      <c r="C2900" s="7">
        <v>44315</v>
      </c>
      <c r="D2900" t="str">
        <f t="shared" si="202"/>
        <v>Thu</v>
      </c>
      <c r="E2900" t="s">
        <v>2</v>
      </c>
      <c r="F2900" t="s">
        <v>168</v>
      </c>
      <c r="G2900">
        <v>8802</v>
      </c>
      <c r="H2900" t="str">
        <f t="shared" si="203"/>
        <v>Large</v>
      </c>
      <c r="I2900" t="str">
        <f t="shared" si="200"/>
        <v>NO</v>
      </c>
      <c r="J2900" t="str">
        <f t="shared" si="201"/>
        <v>NO</v>
      </c>
      <c r="K2900" t="s">
        <v>13776</v>
      </c>
      <c r="L2900" t="s">
        <v>143</v>
      </c>
    </row>
    <row r="2901" spans="1:12" x14ac:dyDescent="0.25">
      <c r="A2901" t="s">
        <v>3009</v>
      </c>
      <c r="B2901" t="s">
        <v>79</v>
      </c>
      <c r="C2901" s="7">
        <v>44836</v>
      </c>
      <c r="D2901" t="str">
        <f t="shared" si="202"/>
        <v>Sun</v>
      </c>
      <c r="E2901" t="s">
        <v>2</v>
      </c>
      <c r="F2901" t="s">
        <v>38</v>
      </c>
      <c r="G2901">
        <v>4865</v>
      </c>
      <c r="H2901" t="str">
        <f t="shared" si="203"/>
        <v>Large</v>
      </c>
      <c r="I2901" t="str">
        <f t="shared" si="200"/>
        <v>NO</v>
      </c>
      <c r="J2901" t="str">
        <f t="shared" si="201"/>
        <v>NO</v>
      </c>
      <c r="K2901" t="s">
        <v>27</v>
      </c>
      <c r="L2901" t="s">
        <v>129</v>
      </c>
    </row>
    <row r="2902" spans="1:12" x14ac:dyDescent="0.25">
      <c r="A2902" t="s">
        <v>3010</v>
      </c>
      <c r="B2902" t="s">
        <v>203</v>
      </c>
      <c r="C2902" s="7">
        <v>45221</v>
      </c>
      <c r="D2902" t="str">
        <f t="shared" si="202"/>
        <v>Sun</v>
      </c>
      <c r="E2902" t="s">
        <v>9</v>
      </c>
      <c r="F2902" t="s">
        <v>160</v>
      </c>
      <c r="G2902">
        <v>10812</v>
      </c>
      <c r="H2902" t="str">
        <f t="shared" si="203"/>
        <v>Large</v>
      </c>
      <c r="I2902" t="str">
        <f t="shared" si="200"/>
        <v>NO</v>
      </c>
      <c r="J2902" t="str">
        <f t="shared" si="201"/>
        <v>NO</v>
      </c>
      <c r="K2902" t="s">
        <v>13776</v>
      </c>
      <c r="L2902" t="s">
        <v>13777</v>
      </c>
    </row>
    <row r="2903" spans="1:12" x14ac:dyDescent="0.25">
      <c r="A2903" t="s">
        <v>3011</v>
      </c>
      <c r="B2903" t="s">
        <v>294</v>
      </c>
      <c r="C2903" s="7">
        <v>44882</v>
      </c>
      <c r="D2903" t="str">
        <f t="shared" si="202"/>
        <v>Thu</v>
      </c>
      <c r="E2903" t="s">
        <v>2</v>
      </c>
      <c r="F2903" t="s">
        <v>101</v>
      </c>
      <c r="G2903">
        <v>9892</v>
      </c>
      <c r="H2903" t="str">
        <f t="shared" si="203"/>
        <v>Large</v>
      </c>
      <c r="I2903" t="str">
        <f t="shared" si="200"/>
        <v>NO</v>
      </c>
      <c r="J2903" t="str">
        <f t="shared" si="201"/>
        <v>NO</v>
      </c>
      <c r="K2903" t="s">
        <v>14</v>
      </c>
      <c r="L2903" t="s">
        <v>13777</v>
      </c>
    </row>
    <row r="2904" spans="1:12" x14ac:dyDescent="0.25">
      <c r="A2904" t="s">
        <v>3012</v>
      </c>
      <c r="B2904" t="s">
        <v>132</v>
      </c>
      <c r="C2904" s="7">
        <v>44263</v>
      </c>
      <c r="D2904" t="str">
        <f t="shared" si="202"/>
        <v>Mon</v>
      </c>
      <c r="E2904" t="s">
        <v>2</v>
      </c>
      <c r="F2904" t="s">
        <v>49</v>
      </c>
      <c r="G2904">
        <v>35977</v>
      </c>
      <c r="H2904" t="str">
        <f t="shared" si="203"/>
        <v>Large</v>
      </c>
      <c r="I2904" t="str">
        <f t="shared" si="200"/>
        <v>NO</v>
      </c>
      <c r="J2904" t="str">
        <f t="shared" si="201"/>
        <v>NO</v>
      </c>
      <c r="K2904" t="s">
        <v>14</v>
      </c>
      <c r="L2904" t="s">
        <v>6</v>
      </c>
    </row>
    <row r="2905" spans="1:12" x14ac:dyDescent="0.25">
      <c r="A2905" t="s">
        <v>3013</v>
      </c>
      <c r="B2905" t="s">
        <v>289</v>
      </c>
      <c r="C2905" s="7">
        <v>44667</v>
      </c>
      <c r="D2905" t="str">
        <f t="shared" si="202"/>
        <v>Sat</v>
      </c>
      <c r="E2905" t="s">
        <v>2</v>
      </c>
      <c r="F2905" t="s">
        <v>38</v>
      </c>
      <c r="G2905">
        <v>2575</v>
      </c>
      <c r="H2905" t="str">
        <f t="shared" si="203"/>
        <v>Large</v>
      </c>
      <c r="I2905" t="str">
        <f t="shared" si="200"/>
        <v>NO</v>
      </c>
      <c r="J2905" t="str">
        <f t="shared" si="201"/>
        <v>NO</v>
      </c>
      <c r="K2905" t="s">
        <v>176</v>
      </c>
      <c r="L2905" t="s">
        <v>13793</v>
      </c>
    </row>
    <row r="2906" spans="1:12" x14ac:dyDescent="0.25">
      <c r="A2906" t="s">
        <v>3014</v>
      </c>
      <c r="B2906" t="s">
        <v>151</v>
      </c>
      <c r="C2906" s="7">
        <v>44290</v>
      </c>
      <c r="D2906" t="str">
        <f t="shared" si="202"/>
        <v>Sun</v>
      </c>
      <c r="E2906" t="s">
        <v>2</v>
      </c>
      <c r="F2906" t="s">
        <v>168</v>
      </c>
      <c r="G2906">
        <v>474</v>
      </c>
      <c r="H2906" t="str">
        <f t="shared" si="203"/>
        <v>Small</v>
      </c>
      <c r="I2906" t="str">
        <f t="shared" si="200"/>
        <v>NO</v>
      </c>
      <c r="J2906" t="str">
        <f t="shared" si="201"/>
        <v>NO</v>
      </c>
      <c r="K2906" t="s">
        <v>14</v>
      </c>
      <c r="L2906" t="s">
        <v>206</v>
      </c>
    </row>
    <row r="2907" spans="1:12" x14ac:dyDescent="0.25">
      <c r="A2907" t="s">
        <v>3015</v>
      </c>
      <c r="B2907" t="s">
        <v>246</v>
      </c>
      <c r="C2907" s="7">
        <v>45377</v>
      </c>
      <c r="D2907" t="str">
        <f t="shared" si="202"/>
        <v>Tue</v>
      </c>
      <c r="E2907" t="s">
        <v>2</v>
      </c>
      <c r="F2907" t="s">
        <v>160</v>
      </c>
      <c r="G2907">
        <v>7215</v>
      </c>
      <c r="H2907" t="str">
        <f t="shared" si="203"/>
        <v>Large</v>
      </c>
      <c r="I2907" t="str">
        <f t="shared" si="200"/>
        <v>NO</v>
      </c>
      <c r="J2907" t="str">
        <f t="shared" si="201"/>
        <v>NO</v>
      </c>
      <c r="K2907" t="s">
        <v>14</v>
      </c>
      <c r="L2907" t="s">
        <v>109</v>
      </c>
    </row>
    <row r="2908" spans="1:12" x14ac:dyDescent="0.25">
      <c r="A2908" t="s">
        <v>3016</v>
      </c>
      <c r="B2908" t="s">
        <v>1</v>
      </c>
      <c r="C2908" s="7">
        <v>45642</v>
      </c>
      <c r="D2908" t="str">
        <f t="shared" si="202"/>
        <v>Mon</v>
      </c>
      <c r="E2908" t="s">
        <v>2</v>
      </c>
      <c r="F2908" t="s">
        <v>63</v>
      </c>
      <c r="G2908">
        <v>6921</v>
      </c>
      <c r="H2908" t="str">
        <f t="shared" si="203"/>
        <v>Large</v>
      </c>
      <c r="I2908" t="str">
        <f t="shared" si="200"/>
        <v>NO</v>
      </c>
      <c r="J2908" t="str">
        <f t="shared" si="201"/>
        <v>NO</v>
      </c>
      <c r="K2908" t="s">
        <v>27</v>
      </c>
      <c r="L2908" t="s">
        <v>109</v>
      </c>
    </row>
    <row r="2909" spans="1:12" x14ac:dyDescent="0.25">
      <c r="A2909" t="s">
        <v>3017</v>
      </c>
      <c r="B2909" t="s">
        <v>35</v>
      </c>
      <c r="C2909" s="7">
        <v>44663</v>
      </c>
      <c r="D2909" t="str">
        <f t="shared" si="202"/>
        <v>Tue</v>
      </c>
      <c r="E2909" t="s">
        <v>2</v>
      </c>
      <c r="F2909" t="s">
        <v>69</v>
      </c>
      <c r="G2909">
        <v>0</v>
      </c>
      <c r="H2909" t="str">
        <f t="shared" si="203"/>
        <v>Micro</v>
      </c>
      <c r="I2909" t="s">
        <v>13774</v>
      </c>
      <c r="J2909" t="str">
        <f t="shared" si="201"/>
        <v>NO</v>
      </c>
      <c r="K2909" t="s">
        <v>13776</v>
      </c>
      <c r="L2909" t="s">
        <v>13793</v>
      </c>
    </row>
    <row r="2910" spans="1:12" x14ac:dyDescent="0.25">
      <c r="A2910" t="s">
        <v>3018</v>
      </c>
      <c r="B2910" t="s">
        <v>286</v>
      </c>
      <c r="C2910" s="7">
        <v>44786</v>
      </c>
      <c r="D2910" t="str">
        <f t="shared" si="202"/>
        <v>Sat</v>
      </c>
      <c r="E2910" t="s">
        <v>2</v>
      </c>
      <c r="F2910" t="s">
        <v>13799</v>
      </c>
      <c r="G2910">
        <v>999999999</v>
      </c>
      <c r="H2910" t="str">
        <f t="shared" si="203"/>
        <v>Large</v>
      </c>
      <c r="I2910" t="str">
        <f>IF(G2910&lt;0, "YES", "NO")</f>
        <v>NO</v>
      </c>
      <c r="J2910" t="str">
        <f t="shared" si="201"/>
        <v>YES</v>
      </c>
      <c r="K2910" t="s">
        <v>14</v>
      </c>
      <c r="L2910" t="s">
        <v>13777</v>
      </c>
    </row>
    <row r="2911" spans="1:12" x14ac:dyDescent="0.25">
      <c r="A2911" t="s">
        <v>3019</v>
      </c>
      <c r="B2911" t="s">
        <v>140</v>
      </c>
      <c r="C2911" s="7">
        <v>45171</v>
      </c>
      <c r="D2911" t="str">
        <f t="shared" si="202"/>
        <v>Sat</v>
      </c>
      <c r="E2911" t="s">
        <v>2</v>
      </c>
      <c r="F2911" t="s">
        <v>63</v>
      </c>
      <c r="G2911">
        <v>5682</v>
      </c>
      <c r="H2911" t="str">
        <f t="shared" si="203"/>
        <v>Large</v>
      </c>
      <c r="I2911" t="str">
        <f>IF(G2911&lt;0, "YES", "NO")</f>
        <v>NO</v>
      </c>
      <c r="J2911" t="str">
        <f t="shared" si="201"/>
        <v>NO</v>
      </c>
      <c r="K2911" t="s">
        <v>13775</v>
      </c>
      <c r="L2911" t="s">
        <v>13793</v>
      </c>
    </row>
    <row r="2912" spans="1:12" x14ac:dyDescent="0.25">
      <c r="A2912" t="s">
        <v>3020</v>
      </c>
      <c r="B2912" t="s">
        <v>299</v>
      </c>
      <c r="C2912" s="7">
        <v>44277</v>
      </c>
      <c r="D2912" t="str">
        <f t="shared" si="202"/>
        <v>Mon</v>
      </c>
      <c r="E2912" t="s">
        <v>2</v>
      </c>
      <c r="F2912" t="s">
        <v>49</v>
      </c>
      <c r="G2912">
        <v>3925</v>
      </c>
      <c r="H2912" t="str">
        <f t="shared" si="203"/>
        <v>Large</v>
      </c>
      <c r="I2912" t="str">
        <f>IF(G2912&lt;0, "YES", "NO")</f>
        <v>NO</v>
      </c>
      <c r="J2912" t="str">
        <f t="shared" si="201"/>
        <v>NO</v>
      </c>
      <c r="K2912" t="s">
        <v>14</v>
      </c>
      <c r="L2912" t="s">
        <v>143</v>
      </c>
    </row>
    <row r="2913" spans="1:12" x14ac:dyDescent="0.25">
      <c r="A2913" t="s">
        <v>3021</v>
      </c>
      <c r="B2913" t="s">
        <v>413</v>
      </c>
      <c r="C2913" s="7">
        <v>44274</v>
      </c>
      <c r="D2913" t="str">
        <f t="shared" si="202"/>
        <v>Fri</v>
      </c>
      <c r="E2913" t="s">
        <v>2</v>
      </c>
      <c r="F2913" t="s">
        <v>49</v>
      </c>
      <c r="G2913">
        <v>0</v>
      </c>
      <c r="H2913" t="str">
        <f t="shared" si="203"/>
        <v>Micro</v>
      </c>
      <c r="I2913" t="s">
        <v>13774</v>
      </c>
      <c r="J2913" t="str">
        <f t="shared" si="201"/>
        <v>NO</v>
      </c>
      <c r="K2913" t="s">
        <v>14</v>
      </c>
      <c r="L2913" t="s">
        <v>13793</v>
      </c>
    </row>
    <row r="2914" spans="1:12" x14ac:dyDescent="0.25">
      <c r="A2914" t="s">
        <v>3022</v>
      </c>
      <c r="B2914" t="s">
        <v>362</v>
      </c>
      <c r="C2914" s="7">
        <v>44807</v>
      </c>
      <c r="D2914" t="str">
        <f t="shared" si="202"/>
        <v>Sat</v>
      </c>
      <c r="E2914" t="s">
        <v>9</v>
      </c>
      <c r="F2914" t="s">
        <v>69</v>
      </c>
      <c r="G2914">
        <v>59014</v>
      </c>
      <c r="H2914" t="str">
        <f t="shared" si="203"/>
        <v>Large</v>
      </c>
      <c r="I2914" t="str">
        <f t="shared" ref="I2914:I2977" si="204">IF(G2914&lt;0, "YES", "NO")</f>
        <v>NO</v>
      </c>
      <c r="J2914" t="str">
        <f t="shared" si="201"/>
        <v>NO</v>
      </c>
      <c r="K2914" t="s">
        <v>176</v>
      </c>
      <c r="L2914" t="s">
        <v>206</v>
      </c>
    </row>
    <row r="2915" spans="1:12" x14ac:dyDescent="0.25">
      <c r="A2915" t="s">
        <v>3023</v>
      </c>
      <c r="B2915" t="s">
        <v>321</v>
      </c>
      <c r="C2915" s="7">
        <v>44334</v>
      </c>
      <c r="D2915" t="str">
        <f t="shared" si="202"/>
        <v>Tue</v>
      </c>
      <c r="E2915" t="s">
        <v>2</v>
      </c>
      <c r="F2915" t="s">
        <v>168</v>
      </c>
      <c r="G2915">
        <v>7959</v>
      </c>
      <c r="H2915" t="str">
        <f t="shared" si="203"/>
        <v>Large</v>
      </c>
      <c r="I2915" t="str">
        <f t="shared" si="204"/>
        <v>NO</v>
      </c>
      <c r="J2915" t="str">
        <f t="shared" si="201"/>
        <v>NO</v>
      </c>
      <c r="K2915" t="s">
        <v>14</v>
      </c>
      <c r="L2915" t="s">
        <v>143</v>
      </c>
    </row>
    <row r="2916" spans="1:12" x14ac:dyDescent="0.25">
      <c r="A2916" t="s">
        <v>3024</v>
      </c>
      <c r="B2916" t="s">
        <v>241</v>
      </c>
      <c r="C2916" s="7">
        <v>44361</v>
      </c>
      <c r="D2916" t="str">
        <f t="shared" si="202"/>
        <v>Mon</v>
      </c>
      <c r="E2916" t="s">
        <v>2</v>
      </c>
      <c r="F2916" t="s">
        <v>38</v>
      </c>
      <c r="G2916">
        <v>4418</v>
      </c>
      <c r="H2916" t="str">
        <f t="shared" si="203"/>
        <v>Large</v>
      </c>
      <c r="I2916" t="str">
        <f t="shared" si="204"/>
        <v>NO</v>
      </c>
      <c r="J2916" t="str">
        <f t="shared" si="201"/>
        <v>NO</v>
      </c>
      <c r="K2916" t="s">
        <v>13776</v>
      </c>
      <c r="L2916" t="s">
        <v>3</v>
      </c>
    </row>
    <row r="2917" spans="1:12" x14ac:dyDescent="0.25">
      <c r="A2917" t="s">
        <v>3025</v>
      </c>
      <c r="B2917" t="s">
        <v>73</v>
      </c>
      <c r="C2917" s="7">
        <v>45073</v>
      </c>
      <c r="D2917" t="str">
        <f t="shared" si="202"/>
        <v>Sat</v>
      </c>
      <c r="E2917" t="s">
        <v>2</v>
      </c>
      <c r="F2917" t="s">
        <v>38</v>
      </c>
      <c r="G2917">
        <v>37019</v>
      </c>
      <c r="H2917" t="str">
        <f t="shared" si="203"/>
        <v>Large</v>
      </c>
      <c r="I2917" t="str">
        <f t="shared" si="204"/>
        <v>NO</v>
      </c>
      <c r="J2917" t="str">
        <f t="shared" si="201"/>
        <v>NO</v>
      </c>
      <c r="K2917" t="s">
        <v>176</v>
      </c>
      <c r="L2917" t="s">
        <v>109</v>
      </c>
    </row>
    <row r="2918" spans="1:12" x14ac:dyDescent="0.25">
      <c r="A2918" t="s">
        <v>3026</v>
      </c>
      <c r="B2918" t="s">
        <v>79</v>
      </c>
      <c r="C2918" s="7">
        <v>44346</v>
      </c>
      <c r="D2918" t="str">
        <f t="shared" si="202"/>
        <v>Sun</v>
      </c>
      <c r="E2918" t="s">
        <v>2</v>
      </c>
      <c r="F2918" t="s">
        <v>38</v>
      </c>
      <c r="G2918">
        <v>3541</v>
      </c>
      <c r="H2918" t="str">
        <f t="shared" si="203"/>
        <v>Large</v>
      </c>
      <c r="I2918" t="str">
        <f t="shared" si="204"/>
        <v>NO</v>
      </c>
      <c r="J2918" t="str">
        <f t="shared" si="201"/>
        <v>NO</v>
      </c>
      <c r="K2918" t="s">
        <v>14</v>
      </c>
      <c r="L2918" t="s">
        <v>3</v>
      </c>
    </row>
    <row r="2919" spans="1:12" x14ac:dyDescent="0.25">
      <c r="A2919" t="s">
        <v>3027</v>
      </c>
      <c r="B2919" t="s">
        <v>506</v>
      </c>
      <c r="C2919" s="7">
        <v>45285</v>
      </c>
      <c r="D2919" t="str">
        <f t="shared" si="202"/>
        <v>Mon</v>
      </c>
      <c r="E2919" t="s">
        <v>2</v>
      </c>
      <c r="F2919" t="s">
        <v>38</v>
      </c>
      <c r="G2919">
        <v>1048</v>
      </c>
      <c r="H2919" t="str">
        <f t="shared" si="203"/>
        <v>Medium</v>
      </c>
      <c r="I2919" t="str">
        <f t="shared" si="204"/>
        <v>NO</v>
      </c>
      <c r="J2919" t="str">
        <f t="shared" si="201"/>
        <v>NO</v>
      </c>
      <c r="K2919" t="s">
        <v>13776</v>
      </c>
      <c r="L2919" t="s">
        <v>6</v>
      </c>
    </row>
    <row r="2920" spans="1:12" x14ac:dyDescent="0.25">
      <c r="A2920" t="s">
        <v>3028</v>
      </c>
      <c r="B2920" t="s">
        <v>303</v>
      </c>
      <c r="C2920" s="7">
        <v>45421</v>
      </c>
      <c r="D2920" t="str">
        <f t="shared" si="202"/>
        <v>Thu</v>
      </c>
      <c r="E2920" t="s">
        <v>2</v>
      </c>
      <c r="F2920" t="s">
        <v>551</v>
      </c>
      <c r="G2920">
        <v>838</v>
      </c>
      <c r="H2920" t="str">
        <f t="shared" si="203"/>
        <v>Medium</v>
      </c>
      <c r="I2920" t="str">
        <f t="shared" si="204"/>
        <v>NO</v>
      </c>
      <c r="J2920" t="str">
        <f t="shared" si="201"/>
        <v>NO</v>
      </c>
      <c r="K2920" t="s">
        <v>176</v>
      </c>
      <c r="L2920" t="s">
        <v>3</v>
      </c>
    </row>
    <row r="2921" spans="1:12" x14ac:dyDescent="0.25">
      <c r="A2921" t="s">
        <v>3029</v>
      </c>
      <c r="B2921" t="s">
        <v>24</v>
      </c>
      <c r="C2921" s="7">
        <v>44251</v>
      </c>
      <c r="D2921" t="str">
        <f t="shared" si="202"/>
        <v>Wed</v>
      </c>
      <c r="E2921" t="s">
        <v>2</v>
      </c>
      <c r="F2921" t="s">
        <v>112</v>
      </c>
      <c r="G2921">
        <v>1652</v>
      </c>
      <c r="H2921" t="str">
        <f t="shared" si="203"/>
        <v>Medium</v>
      </c>
      <c r="I2921" t="str">
        <f t="shared" si="204"/>
        <v>NO</v>
      </c>
      <c r="J2921" t="str">
        <f t="shared" si="201"/>
        <v>NO</v>
      </c>
      <c r="K2921" t="s">
        <v>176</v>
      </c>
      <c r="L2921" t="s">
        <v>13793</v>
      </c>
    </row>
    <row r="2922" spans="1:12" x14ac:dyDescent="0.25">
      <c r="A2922" t="s">
        <v>3030</v>
      </c>
      <c r="B2922" t="s">
        <v>56</v>
      </c>
      <c r="C2922" s="7">
        <v>44394</v>
      </c>
      <c r="D2922" t="str">
        <f t="shared" si="202"/>
        <v>Sat</v>
      </c>
      <c r="E2922" t="s">
        <v>2</v>
      </c>
      <c r="F2922" t="s">
        <v>38</v>
      </c>
      <c r="G2922">
        <v>999999999</v>
      </c>
      <c r="H2922" t="str">
        <f t="shared" si="203"/>
        <v>Large</v>
      </c>
      <c r="I2922" t="str">
        <f t="shared" si="204"/>
        <v>NO</v>
      </c>
      <c r="J2922" t="str">
        <f t="shared" si="201"/>
        <v>YES</v>
      </c>
      <c r="K2922" t="s">
        <v>13775</v>
      </c>
      <c r="L2922" t="s">
        <v>129</v>
      </c>
    </row>
    <row r="2923" spans="1:12" x14ac:dyDescent="0.25">
      <c r="A2923" t="s">
        <v>3031</v>
      </c>
      <c r="B2923" t="s">
        <v>73</v>
      </c>
      <c r="C2923" s="7">
        <v>44550</v>
      </c>
      <c r="D2923" t="str">
        <f t="shared" si="202"/>
        <v>Mon</v>
      </c>
      <c r="E2923" t="s">
        <v>2</v>
      </c>
      <c r="F2923" t="s">
        <v>22</v>
      </c>
      <c r="G2923">
        <v>9794</v>
      </c>
      <c r="H2923" t="str">
        <f t="shared" si="203"/>
        <v>Large</v>
      </c>
      <c r="I2923" t="str">
        <f t="shared" si="204"/>
        <v>NO</v>
      </c>
      <c r="J2923" t="str">
        <f t="shared" si="201"/>
        <v>NO</v>
      </c>
      <c r="K2923" t="s">
        <v>176</v>
      </c>
      <c r="L2923" t="s">
        <v>19</v>
      </c>
    </row>
    <row r="2924" spans="1:12" x14ac:dyDescent="0.25">
      <c r="A2924" t="s">
        <v>3032</v>
      </c>
      <c r="B2924" t="s">
        <v>24</v>
      </c>
      <c r="C2924" s="7">
        <v>44314</v>
      </c>
      <c r="D2924" t="str">
        <f t="shared" si="202"/>
        <v>Wed</v>
      </c>
      <c r="E2924" t="s">
        <v>2</v>
      </c>
      <c r="F2924" t="s">
        <v>38</v>
      </c>
      <c r="G2924">
        <v>17155</v>
      </c>
      <c r="H2924" t="str">
        <f t="shared" si="203"/>
        <v>Large</v>
      </c>
      <c r="I2924" t="str">
        <f t="shared" si="204"/>
        <v>NO</v>
      </c>
      <c r="J2924" t="str">
        <f t="shared" si="201"/>
        <v>NO</v>
      </c>
      <c r="K2924" t="s">
        <v>27</v>
      </c>
      <c r="L2924" t="s">
        <v>109</v>
      </c>
    </row>
    <row r="2925" spans="1:12" x14ac:dyDescent="0.25">
      <c r="A2925" t="s">
        <v>3033</v>
      </c>
      <c r="B2925" t="s">
        <v>825</v>
      </c>
      <c r="C2925" s="7">
        <v>45188</v>
      </c>
      <c r="D2925" t="str">
        <f t="shared" si="202"/>
        <v>Tue</v>
      </c>
      <c r="E2925" t="s">
        <v>9</v>
      </c>
      <c r="F2925" t="s">
        <v>112</v>
      </c>
      <c r="G2925">
        <v>71775</v>
      </c>
      <c r="H2925" t="str">
        <f t="shared" si="203"/>
        <v>Large</v>
      </c>
      <c r="I2925" t="str">
        <f t="shared" si="204"/>
        <v>NO</v>
      </c>
      <c r="J2925" t="str">
        <f t="shared" si="201"/>
        <v>NO</v>
      </c>
      <c r="K2925" t="s">
        <v>176</v>
      </c>
      <c r="L2925" t="s">
        <v>206</v>
      </c>
    </row>
    <row r="2926" spans="1:12" x14ac:dyDescent="0.25">
      <c r="A2926" t="s">
        <v>2262</v>
      </c>
      <c r="B2926" t="s">
        <v>321</v>
      </c>
      <c r="C2926" s="7">
        <v>45572</v>
      </c>
      <c r="D2926" t="str">
        <f t="shared" si="202"/>
        <v>Mon</v>
      </c>
      <c r="E2926" t="s">
        <v>2</v>
      </c>
      <c r="F2926" t="s">
        <v>168</v>
      </c>
      <c r="G2926">
        <v>5008</v>
      </c>
      <c r="H2926" t="str">
        <f t="shared" si="203"/>
        <v>Large</v>
      </c>
      <c r="I2926" t="str">
        <f t="shared" si="204"/>
        <v>NO</v>
      </c>
      <c r="J2926" t="str">
        <f t="shared" si="201"/>
        <v>NO</v>
      </c>
      <c r="K2926" t="s">
        <v>176</v>
      </c>
      <c r="L2926" t="s">
        <v>129</v>
      </c>
    </row>
    <row r="2927" spans="1:12" x14ac:dyDescent="0.25">
      <c r="A2927" t="s">
        <v>3034</v>
      </c>
      <c r="B2927" t="s">
        <v>995</v>
      </c>
      <c r="C2927" s="7">
        <v>44929</v>
      </c>
      <c r="D2927" t="str">
        <f t="shared" si="202"/>
        <v>Tue</v>
      </c>
      <c r="E2927" t="s">
        <v>2</v>
      </c>
      <c r="F2927" t="s">
        <v>63</v>
      </c>
      <c r="G2927">
        <v>3527</v>
      </c>
      <c r="H2927" t="str">
        <f t="shared" si="203"/>
        <v>Large</v>
      </c>
      <c r="I2927" t="str">
        <f t="shared" si="204"/>
        <v>NO</v>
      </c>
      <c r="J2927" t="str">
        <f t="shared" si="201"/>
        <v>NO</v>
      </c>
      <c r="K2927" t="s">
        <v>176</v>
      </c>
      <c r="L2927" t="s">
        <v>19</v>
      </c>
    </row>
    <row r="2928" spans="1:12" x14ac:dyDescent="0.25">
      <c r="A2928" t="s">
        <v>3035</v>
      </c>
      <c r="B2928" t="s">
        <v>188</v>
      </c>
      <c r="C2928" s="7">
        <v>45084</v>
      </c>
      <c r="D2928" t="str">
        <f t="shared" si="202"/>
        <v>Wed</v>
      </c>
      <c r="E2928" t="s">
        <v>2</v>
      </c>
      <c r="F2928" t="s">
        <v>49</v>
      </c>
      <c r="G2928">
        <v>-1000</v>
      </c>
      <c r="H2928" t="str">
        <f t="shared" si="203"/>
        <v>Micro</v>
      </c>
      <c r="I2928" t="str">
        <f t="shared" si="204"/>
        <v>YES</v>
      </c>
      <c r="J2928" t="str">
        <f t="shared" si="201"/>
        <v>NO</v>
      </c>
      <c r="K2928" t="s">
        <v>13776</v>
      </c>
      <c r="L2928" t="s">
        <v>80</v>
      </c>
    </row>
    <row r="2929" spans="1:12" x14ac:dyDescent="0.25">
      <c r="A2929" t="s">
        <v>3036</v>
      </c>
      <c r="B2929" t="s">
        <v>238</v>
      </c>
      <c r="C2929" s="7">
        <v>45531</v>
      </c>
      <c r="D2929" t="str">
        <f t="shared" si="202"/>
        <v>Tue</v>
      </c>
      <c r="E2929" t="s">
        <v>2</v>
      </c>
      <c r="F2929" t="s">
        <v>49</v>
      </c>
      <c r="G2929">
        <v>4214</v>
      </c>
      <c r="H2929" t="str">
        <f t="shared" si="203"/>
        <v>Large</v>
      </c>
      <c r="I2929" t="str">
        <f t="shared" si="204"/>
        <v>NO</v>
      </c>
      <c r="J2929" t="str">
        <f t="shared" si="201"/>
        <v>NO</v>
      </c>
      <c r="K2929" t="s">
        <v>14</v>
      </c>
      <c r="L2929" t="s">
        <v>13777</v>
      </c>
    </row>
    <row r="2930" spans="1:12" x14ac:dyDescent="0.25">
      <c r="A2930" t="s">
        <v>3037</v>
      </c>
      <c r="B2930" t="s">
        <v>99</v>
      </c>
      <c r="C2930" s="7">
        <v>45224</v>
      </c>
      <c r="D2930" t="str">
        <f t="shared" si="202"/>
        <v>Wed</v>
      </c>
      <c r="E2930" t="s">
        <v>2</v>
      </c>
      <c r="F2930" t="s">
        <v>38</v>
      </c>
      <c r="G2930">
        <v>1268</v>
      </c>
      <c r="H2930" t="str">
        <f t="shared" si="203"/>
        <v>Medium</v>
      </c>
      <c r="I2930" t="str">
        <f t="shared" si="204"/>
        <v>NO</v>
      </c>
      <c r="J2930" t="str">
        <f t="shared" si="201"/>
        <v>NO</v>
      </c>
      <c r="K2930" t="s">
        <v>27</v>
      </c>
      <c r="L2930" t="s">
        <v>143</v>
      </c>
    </row>
    <row r="2931" spans="1:12" x14ac:dyDescent="0.25">
      <c r="A2931" t="s">
        <v>3038</v>
      </c>
      <c r="B2931" t="s">
        <v>413</v>
      </c>
      <c r="C2931" s="7">
        <v>45347</v>
      </c>
      <c r="D2931" t="str">
        <f t="shared" si="202"/>
        <v>Sun</v>
      </c>
      <c r="E2931" t="s">
        <v>2</v>
      </c>
      <c r="F2931" t="s">
        <v>63</v>
      </c>
      <c r="G2931">
        <v>6175</v>
      </c>
      <c r="H2931" t="str">
        <f t="shared" si="203"/>
        <v>Large</v>
      </c>
      <c r="I2931" t="str">
        <f t="shared" si="204"/>
        <v>NO</v>
      </c>
      <c r="J2931" t="str">
        <f t="shared" si="201"/>
        <v>NO</v>
      </c>
      <c r="K2931" t="s">
        <v>14</v>
      </c>
      <c r="L2931" t="s">
        <v>13777</v>
      </c>
    </row>
    <row r="2932" spans="1:12" x14ac:dyDescent="0.25">
      <c r="A2932" t="s">
        <v>3039</v>
      </c>
      <c r="B2932" t="s">
        <v>29</v>
      </c>
      <c r="C2932" s="7">
        <v>45020</v>
      </c>
      <c r="D2932" t="str">
        <f t="shared" si="202"/>
        <v>Tue</v>
      </c>
      <c r="E2932" t="s">
        <v>2</v>
      </c>
      <c r="F2932" t="s">
        <v>63</v>
      </c>
      <c r="G2932">
        <v>43025</v>
      </c>
      <c r="H2932" t="str">
        <f t="shared" si="203"/>
        <v>Large</v>
      </c>
      <c r="I2932" t="str">
        <f t="shared" si="204"/>
        <v>NO</v>
      </c>
      <c r="J2932" t="str">
        <f t="shared" si="201"/>
        <v>NO</v>
      </c>
      <c r="K2932" t="s">
        <v>176</v>
      </c>
      <c r="L2932" t="s">
        <v>13793</v>
      </c>
    </row>
    <row r="2933" spans="1:12" x14ac:dyDescent="0.25">
      <c r="A2933" t="s">
        <v>3040</v>
      </c>
      <c r="B2933" t="s">
        <v>153</v>
      </c>
      <c r="C2933" s="7">
        <v>45075</v>
      </c>
      <c r="D2933" t="str">
        <f t="shared" si="202"/>
        <v>Mon</v>
      </c>
      <c r="E2933" t="s">
        <v>2</v>
      </c>
      <c r="F2933" t="s">
        <v>22</v>
      </c>
      <c r="G2933">
        <v>1415</v>
      </c>
      <c r="H2933" t="str">
        <f t="shared" si="203"/>
        <v>Medium</v>
      </c>
      <c r="I2933" t="str">
        <f t="shared" si="204"/>
        <v>NO</v>
      </c>
      <c r="J2933" t="str">
        <f t="shared" si="201"/>
        <v>NO</v>
      </c>
      <c r="K2933" t="s">
        <v>176</v>
      </c>
      <c r="L2933" t="s">
        <v>206</v>
      </c>
    </row>
    <row r="2934" spans="1:12" x14ac:dyDescent="0.25">
      <c r="A2934" t="s">
        <v>3041</v>
      </c>
      <c r="B2934" t="s">
        <v>58</v>
      </c>
      <c r="C2934" s="7">
        <v>44988</v>
      </c>
      <c r="D2934" t="str">
        <f t="shared" si="202"/>
        <v>Fri</v>
      </c>
      <c r="E2934" t="s">
        <v>2</v>
      </c>
      <c r="F2934" t="s">
        <v>63</v>
      </c>
      <c r="G2934">
        <v>709</v>
      </c>
      <c r="H2934" t="str">
        <f t="shared" si="203"/>
        <v>Medium</v>
      </c>
      <c r="I2934" t="str">
        <f t="shared" si="204"/>
        <v>NO</v>
      </c>
      <c r="J2934" t="str">
        <f t="shared" si="201"/>
        <v>NO</v>
      </c>
      <c r="K2934" t="s">
        <v>13776</v>
      </c>
      <c r="L2934" t="s">
        <v>3</v>
      </c>
    </row>
    <row r="2935" spans="1:12" x14ac:dyDescent="0.25">
      <c r="A2935" t="s">
        <v>3042</v>
      </c>
      <c r="B2935" t="s">
        <v>35</v>
      </c>
      <c r="C2935" s="7">
        <v>45042</v>
      </c>
      <c r="D2935" t="str">
        <f t="shared" si="202"/>
        <v>Wed</v>
      </c>
      <c r="E2935" t="s">
        <v>2</v>
      </c>
      <c r="F2935" t="s">
        <v>38</v>
      </c>
      <c r="G2935">
        <v>6538</v>
      </c>
      <c r="H2935" t="str">
        <f t="shared" si="203"/>
        <v>Large</v>
      </c>
      <c r="I2935" t="str">
        <f t="shared" si="204"/>
        <v>NO</v>
      </c>
      <c r="J2935" t="str">
        <f t="shared" si="201"/>
        <v>NO</v>
      </c>
      <c r="K2935" t="s">
        <v>27</v>
      </c>
      <c r="L2935" t="s">
        <v>6</v>
      </c>
    </row>
    <row r="2936" spans="1:12" x14ac:dyDescent="0.25">
      <c r="A2936" t="s">
        <v>521</v>
      </c>
      <c r="B2936" t="s">
        <v>321</v>
      </c>
      <c r="C2936" s="7">
        <v>44428</v>
      </c>
      <c r="D2936" t="str">
        <f t="shared" si="202"/>
        <v>Fri</v>
      </c>
      <c r="E2936" t="s">
        <v>2</v>
      </c>
      <c r="F2936" t="s">
        <v>112</v>
      </c>
      <c r="G2936">
        <v>32159</v>
      </c>
      <c r="H2936" t="str">
        <f t="shared" si="203"/>
        <v>Large</v>
      </c>
      <c r="I2936" t="str">
        <f t="shared" si="204"/>
        <v>NO</v>
      </c>
      <c r="J2936" t="str">
        <f t="shared" si="201"/>
        <v>NO</v>
      </c>
      <c r="K2936" t="s">
        <v>27</v>
      </c>
      <c r="L2936" t="s">
        <v>109</v>
      </c>
    </row>
    <row r="2937" spans="1:12" x14ac:dyDescent="0.25">
      <c r="A2937" t="s">
        <v>3043</v>
      </c>
      <c r="B2937" t="s">
        <v>180</v>
      </c>
      <c r="C2937" s="7">
        <v>44770</v>
      </c>
      <c r="D2937" t="str">
        <f t="shared" si="202"/>
        <v>Thu</v>
      </c>
      <c r="E2937" t="s">
        <v>2</v>
      </c>
      <c r="F2937" t="s">
        <v>101</v>
      </c>
      <c r="G2937">
        <v>4952</v>
      </c>
      <c r="H2937" t="str">
        <f t="shared" si="203"/>
        <v>Large</v>
      </c>
      <c r="I2937" t="str">
        <f t="shared" si="204"/>
        <v>NO</v>
      </c>
      <c r="J2937" t="str">
        <f t="shared" si="201"/>
        <v>NO</v>
      </c>
      <c r="K2937" t="s">
        <v>14</v>
      </c>
      <c r="L2937" t="s">
        <v>6</v>
      </c>
    </row>
    <row r="2938" spans="1:12" x14ac:dyDescent="0.25">
      <c r="A2938" t="s">
        <v>3044</v>
      </c>
      <c r="B2938" t="s">
        <v>299</v>
      </c>
      <c r="C2938" s="7">
        <v>44202</v>
      </c>
      <c r="D2938" t="str">
        <f t="shared" si="202"/>
        <v>Wed</v>
      </c>
      <c r="E2938" t="s">
        <v>9</v>
      </c>
      <c r="F2938" t="s">
        <v>112</v>
      </c>
      <c r="G2938">
        <v>32323</v>
      </c>
      <c r="H2938" t="str">
        <f t="shared" si="203"/>
        <v>Large</v>
      </c>
      <c r="I2938" t="str">
        <f t="shared" si="204"/>
        <v>NO</v>
      </c>
      <c r="J2938" t="str">
        <f t="shared" si="201"/>
        <v>NO</v>
      </c>
      <c r="K2938" t="s">
        <v>27</v>
      </c>
      <c r="L2938" t="s">
        <v>3</v>
      </c>
    </row>
    <row r="2939" spans="1:12" x14ac:dyDescent="0.25">
      <c r="A2939" t="s">
        <v>3045</v>
      </c>
      <c r="B2939" t="s">
        <v>480</v>
      </c>
      <c r="C2939" s="7">
        <v>45281</v>
      </c>
      <c r="D2939" t="str">
        <f t="shared" si="202"/>
        <v>Thu</v>
      </c>
      <c r="E2939" t="s">
        <v>9</v>
      </c>
      <c r="F2939" t="s">
        <v>112</v>
      </c>
      <c r="G2939">
        <v>48455</v>
      </c>
      <c r="H2939" t="str">
        <f t="shared" si="203"/>
        <v>Large</v>
      </c>
      <c r="I2939" t="str">
        <f t="shared" si="204"/>
        <v>NO</v>
      </c>
      <c r="J2939" t="str">
        <f t="shared" si="201"/>
        <v>NO</v>
      </c>
      <c r="K2939" t="s">
        <v>27</v>
      </c>
      <c r="L2939" t="s">
        <v>129</v>
      </c>
    </row>
    <row r="2940" spans="1:12" x14ac:dyDescent="0.25">
      <c r="A2940" t="s">
        <v>3046</v>
      </c>
      <c r="B2940" t="s">
        <v>182</v>
      </c>
      <c r="C2940" s="7">
        <v>45230</v>
      </c>
      <c r="D2940" t="str">
        <f t="shared" si="202"/>
        <v>Tue</v>
      </c>
      <c r="E2940" t="s">
        <v>2</v>
      </c>
      <c r="F2940" t="s">
        <v>13792</v>
      </c>
      <c r="G2940">
        <v>8528</v>
      </c>
      <c r="H2940" t="str">
        <f t="shared" si="203"/>
        <v>Large</v>
      </c>
      <c r="I2940" t="str">
        <f t="shared" si="204"/>
        <v>NO</v>
      </c>
      <c r="J2940" t="str">
        <f t="shared" si="201"/>
        <v>NO</v>
      </c>
      <c r="K2940" t="s">
        <v>14</v>
      </c>
      <c r="L2940" t="s">
        <v>206</v>
      </c>
    </row>
    <row r="2941" spans="1:12" x14ac:dyDescent="0.25">
      <c r="A2941" t="s">
        <v>3047</v>
      </c>
      <c r="B2941" t="s">
        <v>508</v>
      </c>
      <c r="C2941" s="7">
        <v>45227</v>
      </c>
      <c r="D2941" t="str">
        <f t="shared" si="202"/>
        <v>Sat</v>
      </c>
      <c r="E2941" t="s">
        <v>9</v>
      </c>
      <c r="F2941" t="s">
        <v>112</v>
      </c>
      <c r="G2941">
        <v>15408</v>
      </c>
      <c r="H2941" t="str">
        <f t="shared" si="203"/>
        <v>Large</v>
      </c>
      <c r="I2941" t="str">
        <f t="shared" si="204"/>
        <v>NO</v>
      </c>
      <c r="J2941" t="str">
        <f t="shared" si="201"/>
        <v>NO</v>
      </c>
      <c r="K2941" t="s">
        <v>14</v>
      </c>
      <c r="L2941" t="s">
        <v>3</v>
      </c>
    </row>
    <row r="2942" spans="1:12" x14ac:dyDescent="0.25">
      <c r="A2942" t="s">
        <v>3048</v>
      </c>
      <c r="B2942" t="s">
        <v>308</v>
      </c>
      <c r="C2942" s="7">
        <v>44797</v>
      </c>
      <c r="D2942" t="str">
        <f t="shared" si="202"/>
        <v>Wed</v>
      </c>
      <c r="E2942" t="s">
        <v>2</v>
      </c>
      <c r="F2942" t="s">
        <v>63</v>
      </c>
      <c r="G2942">
        <v>0</v>
      </c>
      <c r="H2942" t="str">
        <f t="shared" si="203"/>
        <v>Micro</v>
      </c>
      <c r="I2942" t="str">
        <f t="shared" si="204"/>
        <v>NO</v>
      </c>
      <c r="J2942" t="str">
        <f t="shared" si="201"/>
        <v>NO</v>
      </c>
      <c r="K2942" t="s">
        <v>27</v>
      </c>
      <c r="L2942" t="s">
        <v>13793</v>
      </c>
    </row>
    <row r="2943" spans="1:12" x14ac:dyDescent="0.25">
      <c r="A2943" t="s">
        <v>1183</v>
      </c>
      <c r="B2943" t="s">
        <v>58</v>
      </c>
      <c r="C2943" s="7">
        <v>44847</v>
      </c>
      <c r="D2943" t="str">
        <f t="shared" si="202"/>
        <v>Thu</v>
      </c>
      <c r="E2943" t="s">
        <v>2</v>
      </c>
      <c r="F2943" t="s">
        <v>112</v>
      </c>
      <c r="G2943">
        <v>6652</v>
      </c>
      <c r="H2943" t="str">
        <f t="shared" si="203"/>
        <v>Large</v>
      </c>
      <c r="I2943" t="str">
        <f t="shared" si="204"/>
        <v>NO</v>
      </c>
      <c r="J2943" t="str">
        <f t="shared" si="201"/>
        <v>NO</v>
      </c>
      <c r="K2943" t="s">
        <v>14</v>
      </c>
      <c r="L2943" t="s">
        <v>80</v>
      </c>
    </row>
    <row r="2944" spans="1:12" x14ac:dyDescent="0.25">
      <c r="A2944" t="s">
        <v>3049</v>
      </c>
      <c r="B2944" t="s">
        <v>308</v>
      </c>
      <c r="C2944" s="7">
        <v>44713</v>
      </c>
      <c r="D2944" t="str">
        <f t="shared" si="202"/>
        <v>Wed</v>
      </c>
      <c r="E2944" t="s">
        <v>2</v>
      </c>
      <c r="F2944" t="s">
        <v>168</v>
      </c>
      <c r="G2944">
        <v>2348</v>
      </c>
      <c r="H2944" t="str">
        <f t="shared" si="203"/>
        <v>Large</v>
      </c>
      <c r="I2944" t="str">
        <f t="shared" si="204"/>
        <v>NO</v>
      </c>
      <c r="J2944" t="str">
        <f t="shared" si="201"/>
        <v>NO</v>
      </c>
      <c r="K2944" t="s">
        <v>176</v>
      </c>
      <c r="L2944" t="s">
        <v>13777</v>
      </c>
    </row>
    <row r="2945" spans="1:12" x14ac:dyDescent="0.25">
      <c r="A2945" t="s">
        <v>3050</v>
      </c>
      <c r="B2945" t="s">
        <v>91</v>
      </c>
      <c r="C2945" s="7">
        <v>45618</v>
      </c>
      <c r="D2945" t="str">
        <f t="shared" si="202"/>
        <v>Fri</v>
      </c>
      <c r="E2945" t="s">
        <v>2</v>
      </c>
      <c r="F2945" t="s">
        <v>112</v>
      </c>
      <c r="G2945">
        <v>782</v>
      </c>
      <c r="H2945" t="str">
        <f t="shared" si="203"/>
        <v>Medium</v>
      </c>
      <c r="I2945" t="str">
        <f t="shared" si="204"/>
        <v>NO</v>
      </c>
      <c r="J2945" t="str">
        <f t="shared" si="201"/>
        <v>NO</v>
      </c>
      <c r="K2945" t="s">
        <v>176</v>
      </c>
      <c r="L2945" t="s">
        <v>206</v>
      </c>
    </row>
    <row r="2946" spans="1:12" x14ac:dyDescent="0.25">
      <c r="A2946" t="s">
        <v>3051</v>
      </c>
      <c r="B2946" t="s">
        <v>60</v>
      </c>
      <c r="C2946" s="7">
        <v>45029</v>
      </c>
      <c r="D2946" t="str">
        <f t="shared" si="202"/>
        <v>Thu</v>
      </c>
      <c r="E2946" t="s">
        <v>2</v>
      </c>
      <c r="F2946" t="s">
        <v>112</v>
      </c>
      <c r="G2946">
        <v>3079</v>
      </c>
      <c r="H2946" t="str">
        <f t="shared" si="203"/>
        <v>Large</v>
      </c>
      <c r="I2946" t="str">
        <f t="shared" si="204"/>
        <v>NO</v>
      </c>
      <c r="J2946" t="str">
        <f t="shared" ref="J2946:J3009" si="205">IF(G2946&gt;500000,"YES","NO")</f>
        <v>NO</v>
      </c>
      <c r="K2946" t="s">
        <v>27</v>
      </c>
      <c r="L2946" t="s">
        <v>80</v>
      </c>
    </row>
    <row r="2947" spans="1:12" x14ac:dyDescent="0.25">
      <c r="A2947" t="s">
        <v>3052</v>
      </c>
      <c r="B2947" t="s">
        <v>480</v>
      </c>
      <c r="C2947" s="7">
        <v>44839</v>
      </c>
      <c r="D2947" t="str">
        <f t="shared" ref="D2947:D3010" si="206">TEXT(C2947,"DDD")</f>
        <v>Wed</v>
      </c>
      <c r="E2947" t="s">
        <v>2</v>
      </c>
      <c r="F2947" t="s">
        <v>63</v>
      </c>
      <c r="G2947">
        <v>2847</v>
      </c>
      <c r="H2947" t="str">
        <f t="shared" ref="H2947:H3010" si="207">IF(G2947&lt;100,"Micro",
   IF(G2947&lt;=500,"Small",
      IF(G2947&lt;=2000,"Medium","Large")))</f>
        <v>Large</v>
      </c>
      <c r="I2947" t="str">
        <f t="shared" si="204"/>
        <v>NO</v>
      </c>
      <c r="J2947" t="str">
        <f t="shared" si="205"/>
        <v>NO</v>
      </c>
      <c r="K2947" t="s">
        <v>13776</v>
      </c>
      <c r="L2947" t="s">
        <v>143</v>
      </c>
    </row>
    <row r="2948" spans="1:12" x14ac:dyDescent="0.25">
      <c r="A2948" t="s">
        <v>3053</v>
      </c>
      <c r="B2948" t="s">
        <v>71</v>
      </c>
      <c r="C2948" s="7">
        <v>45280</v>
      </c>
      <c r="D2948" t="str">
        <f t="shared" si="206"/>
        <v>Wed</v>
      </c>
      <c r="E2948" t="s">
        <v>2</v>
      </c>
      <c r="F2948" t="s">
        <v>49</v>
      </c>
      <c r="G2948">
        <v>6707</v>
      </c>
      <c r="H2948" t="str">
        <f t="shared" si="207"/>
        <v>Large</v>
      </c>
      <c r="I2948" t="str">
        <f t="shared" si="204"/>
        <v>NO</v>
      </c>
      <c r="J2948" t="str">
        <f t="shared" si="205"/>
        <v>NO</v>
      </c>
      <c r="K2948" t="s">
        <v>176</v>
      </c>
      <c r="L2948" t="s">
        <v>109</v>
      </c>
    </row>
    <row r="2949" spans="1:12" x14ac:dyDescent="0.25">
      <c r="A2949" t="s">
        <v>3054</v>
      </c>
      <c r="B2949" t="s">
        <v>11</v>
      </c>
      <c r="C2949" s="7">
        <v>45159</v>
      </c>
      <c r="D2949" t="str">
        <f t="shared" si="206"/>
        <v>Mon</v>
      </c>
      <c r="E2949" t="s">
        <v>9</v>
      </c>
      <c r="F2949" t="s">
        <v>63</v>
      </c>
      <c r="G2949">
        <v>74423</v>
      </c>
      <c r="H2949" t="str">
        <f t="shared" si="207"/>
        <v>Large</v>
      </c>
      <c r="I2949" t="str">
        <f t="shared" si="204"/>
        <v>NO</v>
      </c>
      <c r="J2949" t="str">
        <f t="shared" si="205"/>
        <v>NO</v>
      </c>
      <c r="K2949" t="s">
        <v>13776</v>
      </c>
      <c r="L2949" t="s">
        <v>6</v>
      </c>
    </row>
    <row r="2950" spans="1:12" x14ac:dyDescent="0.25">
      <c r="A2950" t="s">
        <v>3055</v>
      </c>
      <c r="B2950" t="s">
        <v>53</v>
      </c>
      <c r="C2950" s="7">
        <v>44919</v>
      </c>
      <c r="D2950" t="str">
        <f t="shared" si="206"/>
        <v>Sat</v>
      </c>
      <c r="E2950" t="s">
        <v>2</v>
      </c>
      <c r="F2950" t="s">
        <v>112</v>
      </c>
      <c r="G2950">
        <v>7169</v>
      </c>
      <c r="H2950" t="str">
        <f t="shared" si="207"/>
        <v>Large</v>
      </c>
      <c r="I2950" t="str">
        <f t="shared" si="204"/>
        <v>NO</v>
      </c>
      <c r="J2950" t="str">
        <f t="shared" si="205"/>
        <v>NO</v>
      </c>
      <c r="K2950" t="s">
        <v>27</v>
      </c>
      <c r="L2950" t="s">
        <v>13777</v>
      </c>
    </row>
    <row r="2951" spans="1:12" x14ac:dyDescent="0.25">
      <c r="A2951" t="s">
        <v>3056</v>
      </c>
      <c r="B2951" t="s">
        <v>8</v>
      </c>
      <c r="C2951" s="7">
        <v>44660</v>
      </c>
      <c r="D2951" t="str">
        <f t="shared" si="206"/>
        <v>Sat</v>
      </c>
      <c r="E2951" t="s">
        <v>2</v>
      </c>
      <c r="F2951" t="s">
        <v>112</v>
      </c>
      <c r="G2951">
        <v>8027</v>
      </c>
      <c r="H2951" t="str">
        <f t="shared" si="207"/>
        <v>Large</v>
      </c>
      <c r="I2951" t="str">
        <f t="shared" si="204"/>
        <v>NO</v>
      </c>
      <c r="J2951" t="str">
        <f t="shared" si="205"/>
        <v>NO</v>
      </c>
      <c r="K2951" t="s">
        <v>27</v>
      </c>
      <c r="L2951" t="s">
        <v>13793</v>
      </c>
    </row>
    <row r="2952" spans="1:12" x14ac:dyDescent="0.25">
      <c r="A2952" t="s">
        <v>3057</v>
      </c>
      <c r="B2952" t="s">
        <v>349</v>
      </c>
      <c r="C2952" s="7">
        <v>45488</v>
      </c>
      <c r="D2952" t="str">
        <f t="shared" si="206"/>
        <v>Mon</v>
      </c>
      <c r="E2952" t="s">
        <v>9</v>
      </c>
      <c r="F2952" t="s">
        <v>101</v>
      </c>
      <c r="G2952">
        <v>48444</v>
      </c>
      <c r="H2952" t="str">
        <f t="shared" si="207"/>
        <v>Large</v>
      </c>
      <c r="I2952" t="str">
        <f t="shared" si="204"/>
        <v>NO</v>
      </c>
      <c r="J2952" t="str">
        <f t="shared" si="205"/>
        <v>NO</v>
      </c>
      <c r="K2952" t="s">
        <v>14</v>
      </c>
      <c r="L2952" t="s">
        <v>13793</v>
      </c>
    </row>
    <row r="2953" spans="1:12" x14ac:dyDescent="0.25">
      <c r="A2953" t="s">
        <v>3058</v>
      </c>
      <c r="B2953" t="s">
        <v>142</v>
      </c>
      <c r="C2953" s="7">
        <v>44840</v>
      </c>
      <c r="D2953" t="str">
        <f t="shared" si="206"/>
        <v>Thu</v>
      </c>
      <c r="E2953" t="s">
        <v>2</v>
      </c>
      <c r="F2953" t="s">
        <v>10</v>
      </c>
      <c r="G2953">
        <v>8482</v>
      </c>
      <c r="H2953" t="str">
        <f t="shared" si="207"/>
        <v>Large</v>
      </c>
      <c r="I2953" t="str">
        <f t="shared" si="204"/>
        <v>NO</v>
      </c>
      <c r="J2953" t="str">
        <f t="shared" si="205"/>
        <v>NO</v>
      </c>
      <c r="K2953" t="s">
        <v>14</v>
      </c>
      <c r="L2953" t="s">
        <v>57</v>
      </c>
    </row>
    <row r="2954" spans="1:12" x14ac:dyDescent="0.25">
      <c r="A2954" t="s">
        <v>3059</v>
      </c>
      <c r="B2954" t="s">
        <v>51</v>
      </c>
      <c r="C2954" s="7">
        <v>45588</v>
      </c>
      <c r="D2954" t="str">
        <f t="shared" si="206"/>
        <v>Wed</v>
      </c>
      <c r="E2954" t="s">
        <v>9</v>
      </c>
      <c r="F2954" t="s">
        <v>38</v>
      </c>
      <c r="G2954">
        <v>51092</v>
      </c>
      <c r="H2954" t="str">
        <f t="shared" si="207"/>
        <v>Large</v>
      </c>
      <c r="I2954" t="str">
        <f t="shared" si="204"/>
        <v>NO</v>
      </c>
      <c r="J2954" t="str">
        <f t="shared" si="205"/>
        <v>NO</v>
      </c>
      <c r="K2954" t="s">
        <v>176</v>
      </c>
      <c r="L2954" t="s">
        <v>13777</v>
      </c>
    </row>
    <row r="2955" spans="1:12" x14ac:dyDescent="0.25">
      <c r="A2955" t="s">
        <v>3060</v>
      </c>
      <c r="B2955" t="s">
        <v>142</v>
      </c>
      <c r="C2955" s="7">
        <v>45050</v>
      </c>
      <c r="D2955" t="str">
        <f t="shared" si="206"/>
        <v>Thu</v>
      </c>
      <c r="E2955" t="s">
        <v>9</v>
      </c>
      <c r="F2955" t="s">
        <v>69</v>
      </c>
      <c r="G2955">
        <v>57098</v>
      </c>
      <c r="H2955" t="str">
        <f t="shared" si="207"/>
        <v>Large</v>
      </c>
      <c r="I2955" t="str">
        <f t="shared" si="204"/>
        <v>NO</v>
      </c>
      <c r="J2955" t="str">
        <f t="shared" si="205"/>
        <v>NO</v>
      </c>
      <c r="K2955" t="s">
        <v>14</v>
      </c>
      <c r="L2955" t="s">
        <v>13777</v>
      </c>
    </row>
    <row r="2956" spans="1:12" x14ac:dyDescent="0.25">
      <c r="A2956" t="s">
        <v>3061</v>
      </c>
      <c r="B2956" t="s">
        <v>140</v>
      </c>
      <c r="C2956" s="7">
        <v>45401</v>
      </c>
      <c r="D2956" t="str">
        <f t="shared" si="206"/>
        <v>Fri</v>
      </c>
      <c r="E2956" t="s">
        <v>2</v>
      </c>
      <c r="F2956" t="s">
        <v>38</v>
      </c>
      <c r="G2956">
        <v>20018</v>
      </c>
      <c r="H2956" t="str">
        <f t="shared" si="207"/>
        <v>Large</v>
      </c>
      <c r="I2956" t="str">
        <f t="shared" si="204"/>
        <v>NO</v>
      </c>
      <c r="J2956" t="str">
        <f t="shared" si="205"/>
        <v>NO</v>
      </c>
      <c r="K2956" t="s">
        <v>14</v>
      </c>
      <c r="L2956" t="s">
        <v>80</v>
      </c>
    </row>
    <row r="2957" spans="1:12" x14ac:dyDescent="0.25">
      <c r="A2957" t="s">
        <v>3062</v>
      </c>
      <c r="B2957" t="s">
        <v>137</v>
      </c>
      <c r="C2957" s="7">
        <v>44586</v>
      </c>
      <c r="D2957" t="str">
        <f t="shared" si="206"/>
        <v>Tue</v>
      </c>
      <c r="E2957" t="s">
        <v>2</v>
      </c>
      <c r="F2957" t="s">
        <v>112</v>
      </c>
      <c r="G2957">
        <v>1663</v>
      </c>
      <c r="H2957" t="str">
        <f t="shared" si="207"/>
        <v>Medium</v>
      </c>
      <c r="I2957" t="str">
        <f t="shared" si="204"/>
        <v>NO</v>
      </c>
      <c r="J2957" t="str">
        <f t="shared" si="205"/>
        <v>NO</v>
      </c>
      <c r="K2957" t="s">
        <v>13775</v>
      </c>
      <c r="L2957" t="s">
        <v>109</v>
      </c>
    </row>
    <row r="2958" spans="1:12" x14ac:dyDescent="0.25">
      <c r="A2958" t="s">
        <v>3063</v>
      </c>
      <c r="B2958" t="s">
        <v>231</v>
      </c>
      <c r="C2958" s="7">
        <v>45116</v>
      </c>
      <c r="D2958" t="str">
        <f t="shared" si="206"/>
        <v>Sun</v>
      </c>
      <c r="E2958" t="s">
        <v>2</v>
      </c>
      <c r="F2958" t="s">
        <v>10</v>
      </c>
      <c r="G2958">
        <v>6183</v>
      </c>
      <c r="H2958" t="str">
        <f t="shared" si="207"/>
        <v>Large</v>
      </c>
      <c r="I2958" t="str">
        <f t="shared" si="204"/>
        <v>NO</v>
      </c>
      <c r="J2958" t="str">
        <f t="shared" si="205"/>
        <v>NO</v>
      </c>
      <c r="K2958" t="s">
        <v>13776</v>
      </c>
      <c r="L2958" t="s">
        <v>206</v>
      </c>
    </row>
    <row r="2959" spans="1:12" x14ac:dyDescent="0.25">
      <c r="A2959" t="s">
        <v>3064</v>
      </c>
      <c r="B2959" t="s">
        <v>368</v>
      </c>
      <c r="C2959" s="7">
        <v>44603</v>
      </c>
      <c r="D2959" t="str">
        <f t="shared" si="206"/>
        <v>Fri</v>
      </c>
      <c r="E2959" t="s">
        <v>2</v>
      </c>
      <c r="F2959" t="s">
        <v>63</v>
      </c>
      <c r="G2959">
        <v>5651</v>
      </c>
      <c r="H2959" t="str">
        <f t="shared" si="207"/>
        <v>Large</v>
      </c>
      <c r="I2959" t="str">
        <f t="shared" si="204"/>
        <v>NO</v>
      </c>
      <c r="J2959" t="str">
        <f t="shared" si="205"/>
        <v>NO</v>
      </c>
      <c r="K2959" t="s">
        <v>176</v>
      </c>
      <c r="L2959" t="s">
        <v>57</v>
      </c>
    </row>
    <row r="2960" spans="1:12" x14ac:dyDescent="0.25">
      <c r="A2960" t="s">
        <v>3065</v>
      </c>
      <c r="B2960" t="s">
        <v>251</v>
      </c>
      <c r="C2960" s="7">
        <v>45220</v>
      </c>
      <c r="D2960" t="str">
        <f t="shared" si="206"/>
        <v>Sat</v>
      </c>
      <c r="E2960" t="s">
        <v>9</v>
      </c>
      <c r="F2960" t="s">
        <v>332</v>
      </c>
      <c r="G2960">
        <v>45535</v>
      </c>
      <c r="H2960" t="str">
        <f t="shared" si="207"/>
        <v>Large</v>
      </c>
      <c r="I2960" t="str">
        <f t="shared" si="204"/>
        <v>NO</v>
      </c>
      <c r="J2960" t="str">
        <f t="shared" si="205"/>
        <v>NO</v>
      </c>
      <c r="K2960" t="s">
        <v>27</v>
      </c>
      <c r="L2960" t="s">
        <v>129</v>
      </c>
    </row>
    <row r="2961" spans="1:12" x14ac:dyDescent="0.25">
      <c r="A2961" t="s">
        <v>3066</v>
      </c>
      <c r="B2961" t="s">
        <v>631</v>
      </c>
      <c r="C2961" s="7">
        <v>45376</v>
      </c>
      <c r="D2961" t="str">
        <f t="shared" si="206"/>
        <v>Mon</v>
      </c>
      <c r="E2961" t="s">
        <v>2</v>
      </c>
      <c r="F2961" t="s">
        <v>49</v>
      </c>
      <c r="G2961">
        <v>614</v>
      </c>
      <c r="H2961" t="str">
        <f t="shared" si="207"/>
        <v>Medium</v>
      </c>
      <c r="I2961" t="str">
        <f t="shared" si="204"/>
        <v>NO</v>
      </c>
      <c r="J2961" t="str">
        <f t="shared" si="205"/>
        <v>NO</v>
      </c>
      <c r="K2961" t="s">
        <v>27</v>
      </c>
      <c r="L2961" t="s">
        <v>3</v>
      </c>
    </row>
    <row r="2962" spans="1:12" x14ac:dyDescent="0.25">
      <c r="A2962" t="s">
        <v>3067</v>
      </c>
      <c r="B2962" t="s">
        <v>35</v>
      </c>
      <c r="C2962" s="7">
        <v>45290</v>
      </c>
      <c r="D2962" t="str">
        <f t="shared" si="206"/>
        <v>Sat</v>
      </c>
      <c r="E2962" t="s">
        <v>2</v>
      </c>
      <c r="F2962" t="s">
        <v>22</v>
      </c>
      <c r="G2962">
        <v>7425</v>
      </c>
      <c r="H2962" t="str">
        <f t="shared" si="207"/>
        <v>Large</v>
      </c>
      <c r="I2962" t="str">
        <f t="shared" si="204"/>
        <v>NO</v>
      </c>
      <c r="J2962" t="str">
        <f t="shared" si="205"/>
        <v>NO</v>
      </c>
      <c r="K2962" t="s">
        <v>14</v>
      </c>
      <c r="L2962" t="s">
        <v>206</v>
      </c>
    </row>
    <row r="2963" spans="1:12" x14ac:dyDescent="0.25">
      <c r="A2963" t="s">
        <v>3068</v>
      </c>
      <c r="B2963" t="s">
        <v>126</v>
      </c>
      <c r="C2963" s="7">
        <v>44648</v>
      </c>
      <c r="D2963" t="str">
        <f t="shared" si="206"/>
        <v>Mon</v>
      </c>
      <c r="E2963" t="s">
        <v>2</v>
      </c>
      <c r="F2963" t="s">
        <v>112</v>
      </c>
      <c r="G2963">
        <v>5719</v>
      </c>
      <c r="H2963" t="str">
        <f t="shared" si="207"/>
        <v>Large</v>
      </c>
      <c r="I2963" t="str">
        <f t="shared" si="204"/>
        <v>NO</v>
      </c>
      <c r="J2963" t="str">
        <f t="shared" si="205"/>
        <v>NO</v>
      </c>
      <c r="K2963" t="s">
        <v>176</v>
      </c>
      <c r="L2963" t="s">
        <v>13777</v>
      </c>
    </row>
    <row r="2964" spans="1:12" x14ac:dyDescent="0.25">
      <c r="A2964" t="s">
        <v>3069</v>
      </c>
      <c r="B2964" t="s">
        <v>121</v>
      </c>
      <c r="C2964" s="7">
        <v>45258</v>
      </c>
      <c r="D2964" t="str">
        <f t="shared" si="206"/>
        <v>Tue</v>
      </c>
      <c r="E2964" t="s">
        <v>2</v>
      </c>
      <c r="F2964" t="s">
        <v>13799</v>
      </c>
      <c r="G2964">
        <v>5284</v>
      </c>
      <c r="H2964" t="str">
        <f t="shared" si="207"/>
        <v>Large</v>
      </c>
      <c r="I2964" t="str">
        <f t="shared" si="204"/>
        <v>NO</v>
      </c>
      <c r="J2964" t="str">
        <f t="shared" si="205"/>
        <v>NO</v>
      </c>
      <c r="K2964" t="s">
        <v>13776</v>
      </c>
      <c r="L2964" t="s">
        <v>129</v>
      </c>
    </row>
    <row r="2965" spans="1:12" x14ac:dyDescent="0.25">
      <c r="A2965" t="s">
        <v>3070</v>
      </c>
      <c r="B2965" t="s">
        <v>212</v>
      </c>
      <c r="C2965" s="7">
        <v>44776</v>
      </c>
      <c r="D2965" t="str">
        <f t="shared" si="206"/>
        <v>Wed</v>
      </c>
      <c r="E2965" t="s">
        <v>2</v>
      </c>
      <c r="F2965" t="s">
        <v>112</v>
      </c>
      <c r="G2965">
        <v>6195</v>
      </c>
      <c r="H2965" t="str">
        <f t="shared" si="207"/>
        <v>Large</v>
      </c>
      <c r="I2965" t="str">
        <f t="shared" si="204"/>
        <v>NO</v>
      </c>
      <c r="J2965" t="str">
        <f t="shared" si="205"/>
        <v>NO</v>
      </c>
      <c r="K2965" t="s">
        <v>27</v>
      </c>
      <c r="L2965" t="s">
        <v>129</v>
      </c>
    </row>
    <row r="2966" spans="1:12" x14ac:dyDescent="0.25">
      <c r="A2966" t="s">
        <v>3071</v>
      </c>
      <c r="B2966" t="s">
        <v>542</v>
      </c>
      <c r="C2966" s="7">
        <v>44257</v>
      </c>
      <c r="D2966" t="str">
        <f t="shared" si="206"/>
        <v>Tue</v>
      </c>
      <c r="E2966" t="s">
        <v>2</v>
      </c>
      <c r="F2966" t="s">
        <v>38</v>
      </c>
      <c r="G2966">
        <v>9407</v>
      </c>
      <c r="H2966" t="str">
        <f t="shared" si="207"/>
        <v>Large</v>
      </c>
      <c r="I2966" t="str">
        <f t="shared" si="204"/>
        <v>NO</v>
      </c>
      <c r="J2966" t="str">
        <f t="shared" si="205"/>
        <v>NO</v>
      </c>
      <c r="K2966" t="s">
        <v>13776</v>
      </c>
      <c r="L2966" t="s">
        <v>129</v>
      </c>
    </row>
    <row r="2967" spans="1:12" x14ac:dyDescent="0.25">
      <c r="A2967" t="s">
        <v>3072</v>
      </c>
      <c r="B2967" t="s">
        <v>561</v>
      </c>
      <c r="C2967" s="7">
        <v>44631</v>
      </c>
      <c r="D2967" t="str">
        <f t="shared" si="206"/>
        <v>Fri</v>
      </c>
      <c r="E2967" t="s">
        <v>2</v>
      </c>
      <c r="F2967" t="s">
        <v>49</v>
      </c>
      <c r="G2967">
        <v>3913</v>
      </c>
      <c r="H2967" t="str">
        <f t="shared" si="207"/>
        <v>Large</v>
      </c>
      <c r="I2967" t="str">
        <f t="shared" si="204"/>
        <v>NO</v>
      </c>
      <c r="J2967" t="str">
        <f t="shared" si="205"/>
        <v>NO</v>
      </c>
      <c r="K2967" t="s">
        <v>13776</v>
      </c>
      <c r="L2967" t="s">
        <v>143</v>
      </c>
    </row>
    <row r="2968" spans="1:12" x14ac:dyDescent="0.25">
      <c r="A2968" t="s">
        <v>3073</v>
      </c>
      <c r="B2968" t="s">
        <v>231</v>
      </c>
      <c r="C2968" s="7">
        <v>45637</v>
      </c>
      <c r="D2968" t="str">
        <f t="shared" si="206"/>
        <v>Wed</v>
      </c>
      <c r="E2968" t="s">
        <v>9</v>
      </c>
      <c r="F2968" t="s">
        <v>38</v>
      </c>
      <c r="G2968">
        <v>12644</v>
      </c>
      <c r="H2968" t="str">
        <f t="shared" si="207"/>
        <v>Large</v>
      </c>
      <c r="I2968" t="str">
        <f t="shared" si="204"/>
        <v>NO</v>
      </c>
      <c r="J2968" t="str">
        <f t="shared" si="205"/>
        <v>NO</v>
      </c>
      <c r="K2968" t="s">
        <v>13776</v>
      </c>
      <c r="L2968" t="s">
        <v>80</v>
      </c>
    </row>
    <row r="2969" spans="1:12" x14ac:dyDescent="0.25">
      <c r="A2969" t="s">
        <v>3074</v>
      </c>
      <c r="B2969" t="s">
        <v>477</v>
      </c>
      <c r="C2969" s="7">
        <v>45454</v>
      </c>
      <c r="D2969" t="str">
        <f t="shared" si="206"/>
        <v>Tue</v>
      </c>
      <c r="E2969" t="s">
        <v>9</v>
      </c>
      <c r="F2969" t="s">
        <v>332</v>
      </c>
      <c r="G2969">
        <v>10731</v>
      </c>
      <c r="H2969" t="str">
        <f t="shared" si="207"/>
        <v>Large</v>
      </c>
      <c r="I2969" t="str">
        <f t="shared" si="204"/>
        <v>NO</v>
      </c>
      <c r="J2969" t="str">
        <f t="shared" si="205"/>
        <v>NO</v>
      </c>
      <c r="K2969" t="s">
        <v>14</v>
      </c>
      <c r="L2969" t="s">
        <v>206</v>
      </c>
    </row>
    <row r="2970" spans="1:12" x14ac:dyDescent="0.25">
      <c r="A2970" t="s">
        <v>3075</v>
      </c>
      <c r="B2970" t="s">
        <v>91</v>
      </c>
      <c r="C2970" s="7">
        <v>44622</v>
      </c>
      <c r="D2970" t="str">
        <f t="shared" si="206"/>
        <v>Wed</v>
      </c>
      <c r="E2970" t="s">
        <v>2</v>
      </c>
      <c r="F2970" t="s">
        <v>69</v>
      </c>
      <c r="G2970">
        <v>9061</v>
      </c>
      <c r="H2970" t="str">
        <f t="shared" si="207"/>
        <v>Large</v>
      </c>
      <c r="I2970" t="str">
        <f t="shared" si="204"/>
        <v>NO</v>
      </c>
      <c r="J2970" t="str">
        <f t="shared" si="205"/>
        <v>NO</v>
      </c>
      <c r="K2970" t="s">
        <v>176</v>
      </c>
      <c r="L2970" t="s">
        <v>13793</v>
      </c>
    </row>
    <row r="2971" spans="1:12" x14ac:dyDescent="0.25">
      <c r="A2971" t="s">
        <v>3076</v>
      </c>
      <c r="B2971" t="s">
        <v>24</v>
      </c>
      <c r="C2971" s="7">
        <v>44682</v>
      </c>
      <c r="D2971" t="str">
        <f t="shared" si="206"/>
        <v>Sun</v>
      </c>
      <c r="E2971" t="s">
        <v>2</v>
      </c>
      <c r="F2971" t="s">
        <v>63</v>
      </c>
      <c r="G2971">
        <v>9695</v>
      </c>
      <c r="H2971" t="str">
        <f t="shared" si="207"/>
        <v>Large</v>
      </c>
      <c r="I2971" t="str">
        <f t="shared" si="204"/>
        <v>NO</v>
      </c>
      <c r="J2971" t="str">
        <f t="shared" si="205"/>
        <v>NO</v>
      </c>
      <c r="K2971" t="s">
        <v>13775</v>
      </c>
      <c r="L2971" t="s">
        <v>13793</v>
      </c>
    </row>
    <row r="2972" spans="1:12" x14ac:dyDescent="0.25">
      <c r="A2972" t="s">
        <v>3077</v>
      </c>
      <c r="B2972" t="s">
        <v>425</v>
      </c>
      <c r="C2972" s="7">
        <v>45217</v>
      </c>
      <c r="D2972" t="str">
        <f t="shared" si="206"/>
        <v>Wed</v>
      </c>
      <c r="E2972" t="s">
        <v>2</v>
      </c>
      <c r="F2972" t="s">
        <v>112</v>
      </c>
      <c r="G2972">
        <v>3716</v>
      </c>
      <c r="H2972" t="str">
        <f t="shared" si="207"/>
        <v>Large</v>
      </c>
      <c r="I2972" t="str">
        <f t="shared" si="204"/>
        <v>NO</v>
      </c>
      <c r="J2972" t="str">
        <f t="shared" si="205"/>
        <v>NO</v>
      </c>
      <c r="K2972" t="s">
        <v>13776</v>
      </c>
      <c r="L2972" t="s">
        <v>3</v>
      </c>
    </row>
    <row r="2973" spans="1:12" x14ac:dyDescent="0.25">
      <c r="A2973" t="s">
        <v>2412</v>
      </c>
      <c r="B2973" t="s">
        <v>33</v>
      </c>
      <c r="C2973" s="7">
        <v>45009</v>
      </c>
      <c r="D2973" t="str">
        <f t="shared" si="206"/>
        <v>Fri</v>
      </c>
      <c r="E2973" t="s">
        <v>2</v>
      </c>
      <c r="F2973" t="s">
        <v>38</v>
      </c>
      <c r="G2973">
        <v>4109</v>
      </c>
      <c r="H2973" t="str">
        <f t="shared" si="207"/>
        <v>Large</v>
      </c>
      <c r="I2973" t="str">
        <f t="shared" si="204"/>
        <v>NO</v>
      </c>
      <c r="J2973" t="str">
        <f t="shared" si="205"/>
        <v>NO</v>
      </c>
      <c r="K2973" t="s">
        <v>176</v>
      </c>
      <c r="L2973" t="s">
        <v>13793</v>
      </c>
    </row>
    <row r="2974" spans="1:12" x14ac:dyDescent="0.25">
      <c r="A2974" t="s">
        <v>3078</v>
      </c>
      <c r="B2974" t="s">
        <v>268</v>
      </c>
      <c r="C2974" s="7">
        <v>45637</v>
      </c>
      <c r="D2974" t="str">
        <f t="shared" si="206"/>
        <v>Wed</v>
      </c>
      <c r="E2974" t="s">
        <v>2</v>
      </c>
      <c r="F2974" t="s">
        <v>63</v>
      </c>
      <c r="G2974">
        <v>8805</v>
      </c>
      <c r="H2974" t="str">
        <f t="shared" si="207"/>
        <v>Large</v>
      </c>
      <c r="I2974" t="str">
        <f t="shared" si="204"/>
        <v>NO</v>
      </c>
      <c r="J2974" t="str">
        <f t="shared" si="205"/>
        <v>NO</v>
      </c>
      <c r="K2974" t="s">
        <v>13776</v>
      </c>
      <c r="L2974" t="s">
        <v>13793</v>
      </c>
    </row>
    <row r="2975" spans="1:12" x14ac:dyDescent="0.25">
      <c r="A2975" t="s">
        <v>3079</v>
      </c>
      <c r="B2975" t="s">
        <v>212</v>
      </c>
      <c r="C2975" s="7">
        <v>45381</v>
      </c>
      <c r="D2975" t="str">
        <f t="shared" si="206"/>
        <v>Sat</v>
      </c>
      <c r="E2975" t="s">
        <v>2</v>
      </c>
      <c r="F2975" t="s">
        <v>49</v>
      </c>
      <c r="G2975">
        <v>883</v>
      </c>
      <c r="H2975" t="str">
        <f t="shared" si="207"/>
        <v>Medium</v>
      </c>
      <c r="I2975" t="str">
        <f t="shared" si="204"/>
        <v>NO</v>
      </c>
      <c r="J2975" t="str">
        <f t="shared" si="205"/>
        <v>NO</v>
      </c>
      <c r="K2975" t="s">
        <v>14</v>
      </c>
      <c r="L2975" t="s">
        <v>13793</v>
      </c>
    </row>
    <row r="2976" spans="1:12" x14ac:dyDescent="0.25">
      <c r="A2976" t="s">
        <v>3080</v>
      </c>
      <c r="B2976" t="s">
        <v>73</v>
      </c>
      <c r="C2976" s="7">
        <v>45546</v>
      </c>
      <c r="D2976" t="str">
        <f t="shared" si="206"/>
        <v>Wed</v>
      </c>
      <c r="E2976" t="s">
        <v>2</v>
      </c>
      <c r="F2976" t="s">
        <v>168</v>
      </c>
      <c r="G2976">
        <v>730</v>
      </c>
      <c r="H2976" t="str">
        <f t="shared" si="207"/>
        <v>Medium</v>
      </c>
      <c r="I2976" t="str">
        <f t="shared" si="204"/>
        <v>NO</v>
      </c>
      <c r="J2976" t="str">
        <f t="shared" si="205"/>
        <v>NO</v>
      </c>
      <c r="K2976" t="s">
        <v>176</v>
      </c>
      <c r="L2976" t="s">
        <v>57</v>
      </c>
    </row>
    <row r="2977" spans="1:12" x14ac:dyDescent="0.25">
      <c r="A2977" t="s">
        <v>3081</v>
      </c>
      <c r="B2977" t="s">
        <v>263</v>
      </c>
      <c r="C2977" s="7">
        <v>44490</v>
      </c>
      <c r="D2977" t="str">
        <f t="shared" si="206"/>
        <v>Thu</v>
      </c>
      <c r="E2977" t="s">
        <v>2</v>
      </c>
      <c r="F2977" t="s">
        <v>69</v>
      </c>
      <c r="G2977">
        <v>8842</v>
      </c>
      <c r="H2977" t="str">
        <f t="shared" si="207"/>
        <v>Large</v>
      </c>
      <c r="I2977" t="str">
        <f t="shared" si="204"/>
        <v>NO</v>
      </c>
      <c r="J2977" t="str">
        <f t="shared" si="205"/>
        <v>NO</v>
      </c>
      <c r="K2977" t="s">
        <v>27</v>
      </c>
      <c r="L2977" t="s">
        <v>3</v>
      </c>
    </row>
    <row r="2978" spans="1:12" x14ac:dyDescent="0.25">
      <c r="A2978" t="s">
        <v>3082</v>
      </c>
      <c r="B2978" t="s">
        <v>263</v>
      </c>
      <c r="C2978" s="7">
        <v>45043</v>
      </c>
      <c r="D2978" t="str">
        <f t="shared" si="206"/>
        <v>Thu</v>
      </c>
      <c r="E2978" t="s">
        <v>2</v>
      </c>
      <c r="F2978" t="s">
        <v>38</v>
      </c>
      <c r="G2978">
        <v>3236</v>
      </c>
      <c r="H2978" t="str">
        <f t="shared" si="207"/>
        <v>Large</v>
      </c>
      <c r="I2978" t="str">
        <f t="shared" ref="I2978:I2998" si="208">IF(G2978&lt;0, "YES", "NO")</f>
        <v>NO</v>
      </c>
      <c r="J2978" t="str">
        <f t="shared" si="205"/>
        <v>NO</v>
      </c>
      <c r="K2978" t="s">
        <v>176</v>
      </c>
      <c r="L2978" t="s">
        <v>13793</v>
      </c>
    </row>
    <row r="2979" spans="1:12" x14ac:dyDescent="0.25">
      <c r="A2979" t="s">
        <v>3083</v>
      </c>
      <c r="B2979" t="s">
        <v>256</v>
      </c>
      <c r="C2979" s="7">
        <v>44869</v>
      </c>
      <c r="D2979" t="str">
        <f t="shared" si="206"/>
        <v>Fri</v>
      </c>
      <c r="E2979" t="s">
        <v>2</v>
      </c>
      <c r="F2979" t="s">
        <v>332</v>
      </c>
      <c r="G2979">
        <v>9828</v>
      </c>
      <c r="H2979" t="str">
        <f t="shared" si="207"/>
        <v>Large</v>
      </c>
      <c r="I2979" t="str">
        <f t="shared" si="208"/>
        <v>NO</v>
      </c>
      <c r="J2979" t="str">
        <f t="shared" si="205"/>
        <v>NO</v>
      </c>
      <c r="K2979" t="s">
        <v>27</v>
      </c>
      <c r="L2979" t="s">
        <v>129</v>
      </c>
    </row>
    <row r="2980" spans="1:12" x14ac:dyDescent="0.25">
      <c r="A2980" t="s">
        <v>3084</v>
      </c>
      <c r="B2980" t="s">
        <v>256</v>
      </c>
      <c r="C2980" s="7">
        <v>45165</v>
      </c>
      <c r="D2980" t="str">
        <f t="shared" si="206"/>
        <v>Sun</v>
      </c>
      <c r="E2980" t="s">
        <v>2</v>
      </c>
      <c r="F2980" t="s">
        <v>13799</v>
      </c>
      <c r="G2980">
        <v>7979</v>
      </c>
      <c r="H2980" t="str">
        <f t="shared" si="207"/>
        <v>Large</v>
      </c>
      <c r="I2980" t="str">
        <f t="shared" si="208"/>
        <v>NO</v>
      </c>
      <c r="J2980" t="str">
        <f t="shared" si="205"/>
        <v>NO</v>
      </c>
      <c r="K2980" t="s">
        <v>13776</v>
      </c>
      <c r="L2980" t="s">
        <v>13793</v>
      </c>
    </row>
    <row r="2981" spans="1:12" x14ac:dyDescent="0.25">
      <c r="A2981" t="s">
        <v>3085</v>
      </c>
      <c r="B2981" t="s">
        <v>111</v>
      </c>
      <c r="C2981" s="7">
        <v>44517</v>
      </c>
      <c r="D2981" t="str">
        <f t="shared" si="206"/>
        <v>Wed</v>
      </c>
      <c r="E2981" t="s">
        <v>2</v>
      </c>
      <c r="F2981" t="s">
        <v>112</v>
      </c>
      <c r="G2981">
        <v>3891</v>
      </c>
      <c r="H2981" t="str">
        <f t="shared" si="207"/>
        <v>Large</v>
      </c>
      <c r="I2981" t="str">
        <f t="shared" si="208"/>
        <v>NO</v>
      </c>
      <c r="J2981" t="str">
        <f t="shared" si="205"/>
        <v>NO</v>
      </c>
      <c r="K2981" t="s">
        <v>14</v>
      </c>
      <c r="L2981" t="s">
        <v>206</v>
      </c>
    </row>
    <row r="2982" spans="1:12" x14ac:dyDescent="0.25">
      <c r="A2982" t="s">
        <v>3086</v>
      </c>
      <c r="B2982" t="s">
        <v>54</v>
      </c>
      <c r="C2982" s="7">
        <v>44779</v>
      </c>
      <c r="D2982" t="str">
        <f t="shared" si="206"/>
        <v>Sat</v>
      </c>
      <c r="E2982" t="s">
        <v>2</v>
      </c>
      <c r="F2982" t="s">
        <v>69</v>
      </c>
      <c r="G2982">
        <v>2718</v>
      </c>
      <c r="H2982" t="str">
        <f t="shared" si="207"/>
        <v>Large</v>
      </c>
      <c r="I2982" t="str">
        <f t="shared" si="208"/>
        <v>NO</v>
      </c>
      <c r="J2982" t="str">
        <f t="shared" si="205"/>
        <v>NO</v>
      </c>
      <c r="K2982" t="s">
        <v>14</v>
      </c>
      <c r="L2982" t="s">
        <v>206</v>
      </c>
    </row>
    <row r="2983" spans="1:12" x14ac:dyDescent="0.25">
      <c r="A2983" t="s">
        <v>3087</v>
      </c>
      <c r="B2983" t="s">
        <v>201</v>
      </c>
      <c r="C2983" s="7">
        <v>44818</v>
      </c>
      <c r="D2983" t="str">
        <f t="shared" si="206"/>
        <v>Wed</v>
      </c>
      <c r="E2983" t="s">
        <v>2</v>
      </c>
      <c r="F2983" t="s">
        <v>38</v>
      </c>
      <c r="G2983">
        <v>9896</v>
      </c>
      <c r="H2983" t="str">
        <f t="shared" si="207"/>
        <v>Large</v>
      </c>
      <c r="I2983" t="str">
        <f t="shared" si="208"/>
        <v>NO</v>
      </c>
      <c r="J2983" t="str">
        <f t="shared" si="205"/>
        <v>NO</v>
      </c>
      <c r="K2983" t="s">
        <v>176</v>
      </c>
      <c r="L2983" t="s">
        <v>80</v>
      </c>
    </row>
    <row r="2984" spans="1:12" x14ac:dyDescent="0.25">
      <c r="A2984" t="s">
        <v>3088</v>
      </c>
      <c r="B2984" t="s">
        <v>231</v>
      </c>
      <c r="C2984" s="7">
        <v>45062</v>
      </c>
      <c r="D2984" t="str">
        <f t="shared" si="206"/>
        <v>Tue</v>
      </c>
      <c r="E2984" t="s">
        <v>2</v>
      </c>
      <c r="F2984" t="s">
        <v>38</v>
      </c>
      <c r="G2984">
        <v>4341</v>
      </c>
      <c r="H2984" t="str">
        <f t="shared" si="207"/>
        <v>Large</v>
      </c>
      <c r="I2984" t="str">
        <f t="shared" si="208"/>
        <v>NO</v>
      </c>
      <c r="J2984" t="str">
        <f t="shared" si="205"/>
        <v>NO</v>
      </c>
      <c r="K2984" t="s">
        <v>176</v>
      </c>
      <c r="L2984" t="s">
        <v>143</v>
      </c>
    </row>
    <row r="2985" spans="1:12" x14ac:dyDescent="0.25">
      <c r="A2985" t="s">
        <v>3089</v>
      </c>
      <c r="B2985" t="s">
        <v>395</v>
      </c>
      <c r="C2985" s="7">
        <v>44942</v>
      </c>
      <c r="D2985" t="str">
        <f t="shared" si="206"/>
        <v>Mon</v>
      </c>
      <c r="E2985" t="s">
        <v>2</v>
      </c>
      <c r="F2985" t="s">
        <v>168</v>
      </c>
      <c r="G2985">
        <v>323</v>
      </c>
      <c r="H2985" t="str">
        <f t="shared" si="207"/>
        <v>Small</v>
      </c>
      <c r="I2985" t="str">
        <f t="shared" si="208"/>
        <v>NO</v>
      </c>
      <c r="J2985" t="str">
        <f t="shared" si="205"/>
        <v>NO</v>
      </c>
      <c r="K2985" t="s">
        <v>13776</v>
      </c>
      <c r="L2985" t="s">
        <v>80</v>
      </c>
    </row>
    <row r="2986" spans="1:12" x14ac:dyDescent="0.25">
      <c r="A2986" t="s">
        <v>3090</v>
      </c>
      <c r="B2986" t="s">
        <v>291</v>
      </c>
      <c r="C2986" s="7">
        <v>44744</v>
      </c>
      <c r="D2986" t="str">
        <f t="shared" si="206"/>
        <v>Sat</v>
      </c>
      <c r="E2986" t="s">
        <v>2</v>
      </c>
      <c r="F2986" t="s">
        <v>38</v>
      </c>
      <c r="G2986">
        <v>8568</v>
      </c>
      <c r="H2986" t="str">
        <f t="shared" si="207"/>
        <v>Large</v>
      </c>
      <c r="I2986" t="str">
        <f t="shared" si="208"/>
        <v>NO</v>
      </c>
      <c r="J2986" t="str">
        <f t="shared" si="205"/>
        <v>NO</v>
      </c>
      <c r="K2986" t="s">
        <v>13776</v>
      </c>
      <c r="L2986" t="s">
        <v>13793</v>
      </c>
    </row>
    <row r="2987" spans="1:12" x14ac:dyDescent="0.25">
      <c r="A2987" t="s">
        <v>3091</v>
      </c>
      <c r="B2987" t="s">
        <v>321</v>
      </c>
      <c r="C2987" s="7">
        <v>44606</v>
      </c>
      <c r="D2987" t="str">
        <f t="shared" si="206"/>
        <v>Mon</v>
      </c>
      <c r="E2987" t="s">
        <v>2</v>
      </c>
      <c r="F2987" t="s">
        <v>112</v>
      </c>
      <c r="G2987">
        <v>9945</v>
      </c>
      <c r="H2987" t="str">
        <f t="shared" si="207"/>
        <v>Large</v>
      </c>
      <c r="I2987" t="str">
        <f t="shared" si="208"/>
        <v>NO</v>
      </c>
      <c r="J2987" t="str">
        <f t="shared" si="205"/>
        <v>NO</v>
      </c>
      <c r="K2987" t="s">
        <v>176</v>
      </c>
      <c r="L2987" t="s">
        <v>3</v>
      </c>
    </row>
    <row r="2988" spans="1:12" x14ac:dyDescent="0.25">
      <c r="A2988" t="s">
        <v>3092</v>
      </c>
      <c r="B2988" t="s">
        <v>142</v>
      </c>
      <c r="C2988" s="7">
        <v>45081</v>
      </c>
      <c r="D2988" t="str">
        <f t="shared" si="206"/>
        <v>Sun</v>
      </c>
      <c r="E2988" t="s">
        <v>9</v>
      </c>
      <c r="F2988" t="s">
        <v>101</v>
      </c>
      <c r="G2988">
        <v>75229</v>
      </c>
      <c r="H2988" t="str">
        <f t="shared" si="207"/>
        <v>Large</v>
      </c>
      <c r="I2988" t="str">
        <f t="shared" si="208"/>
        <v>NO</v>
      </c>
      <c r="J2988" t="str">
        <f t="shared" si="205"/>
        <v>NO</v>
      </c>
      <c r="K2988" t="s">
        <v>14</v>
      </c>
      <c r="L2988" t="s">
        <v>109</v>
      </c>
    </row>
    <row r="2989" spans="1:12" x14ac:dyDescent="0.25">
      <c r="A2989" t="s">
        <v>3093</v>
      </c>
      <c r="B2989" t="s">
        <v>111</v>
      </c>
      <c r="C2989" s="7">
        <v>45365</v>
      </c>
      <c r="D2989" t="str">
        <f t="shared" si="206"/>
        <v>Thu</v>
      </c>
      <c r="E2989" t="s">
        <v>2</v>
      </c>
      <c r="F2989" t="s">
        <v>49</v>
      </c>
      <c r="G2989">
        <v>9683</v>
      </c>
      <c r="H2989" t="str">
        <f t="shared" si="207"/>
        <v>Large</v>
      </c>
      <c r="I2989" t="str">
        <f t="shared" si="208"/>
        <v>NO</v>
      </c>
      <c r="J2989" t="str">
        <f t="shared" si="205"/>
        <v>NO</v>
      </c>
      <c r="K2989" t="s">
        <v>176</v>
      </c>
      <c r="L2989" t="s">
        <v>206</v>
      </c>
    </row>
    <row r="2990" spans="1:12" x14ac:dyDescent="0.25">
      <c r="A2990" t="s">
        <v>3094</v>
      </c>
      <c r="B2990" t="s">
        <v>303</v>
      </c>
      <c r="C2990" s="7">
        <v>44430</v>
      </c>
      <c r="D2990" t="str">
        <f t="shared" si="206"/>
        <v>Sun</v>
      </c>
      <c r="E2990" t="s">
        <v>9</v>
      </c>
      <c r="F2990" t="s">
        <v>13799</v>
      </c>
      <c r="G2990">
        <v>22976</v>
      </c>
      <c r="H2990" t="str">
        <f t="shared" si="207"/>
        <v>Large</v>
      </c>
      <c r="I2990" t="str">
        <f t="shared" si="208"/>
        <v>NO</v>
      </c>
      <c r="J2990" t="str">
        <f t="shared" si="205"/>
        <v>NO</v>
      </c>
      <c r="K2990" t="s">
        <v>14</v>
      </c>
      <c r="L2990" t="s">
        <v>143</v>
      </c>
    </row>
    <row r="2991" spans="1:12" x14ac:dyDescent="0.25">
      <c r="A2991" t="s">
        <v>3095</v>
      </c>
      <c r="B2991" t="s">
        <v>248</v>
      </c>
      <c r="C2991" s="7">
        <v>45296</v>
      </c>
      <c r="D2991" t="str">
        <f t="shared" si="206"/>
        <v>Fri</v>
      </c>
      <c r="E2991" t="s">
        <v>2</v>
      </c>
      <c r="F2991" t="s">
        <v>168</v>
      </c>
      <c r="G2991">
        <v>8719</v>
      </c>
      <c r="H2991" t="str">
        <f t="shared" si="207"/>
        <v>Large</v>
      </c>
      <c r="I2991" t="str">
        <f t="shared" si="208"/>
        <v>NO</v>
      </c>
      <c r="J2991" t="str">
        <f t="shared" si="205"/>
        <v>NO</v>
      </c>
      <c r="K2991" t="s">
        <v>13775</v>
      </c>
      <c r="L2991" t="s">
        <v>13793</v>
      </c>
    </row>
    <row r="2992" spans="1:12" x14ac:dyDescent="0.25">
      <c r="A2992" t="s">
        <v>3096</v>
      </c>
      <c r="B2992" t="s">
        <v>641</v>
      </c>
      <c r="C2992" s="7">
        <v>44565</v>
      </c>
      <c r="D2992" t="str">
        <f t="shared" si="206"/>
        <v>Tue</v>
      </c>
      <c r="E2992" t="s">
        <v>9</v>
      </c>
      <c r="F2992" t="s">
        <v>112</v>
      </c>
      <c r="G2992">
        <v>69750</v>
      </c>
      <c r="H2992" t="str">
        <f t="shared" si="207"/>
        <v>Large</v>
      </c>
      <c r="I2992" t="str">
        <f t="shared" si="208"/>
        <v>NO</v>
      </c>
      <c r="J2992" t="str">
        <f t="shared" si="205"/>
        <v>NO</v>
      </c>
      <c r="K2992" t="s">
        <v>27</v>
      </c>
      <c r="L2992" t="s">
        <v>3</v>
      </c>
    </row>
    <row r="2993" spans="1:12" x14ac:dyDescent="0.25">
      <c r="A2993" t="s">
        <v>3097</v>
      </c>
      <c r="B2993" t="s">
        <v>97</v>
      </c>
      <c r="C2993" s="7">
        <v>44531</v>
      </c>
      <c r="D2993" t="str">
        <f t="shared" si="206"/>
        <v>Wed</v>
      </c>
      <c r="E2993" t="s">
        <v>9</v>
      </c>
      <c r="F2993" t="s">
        <v>168</v>
      </c>
      <c r="G2993">
        <v>49094</v>
      </c>
      <c r="H2993" t="str">
        <f t="shared" si="207"/>
        <v>Large</v>
      </c>
      <c r="I2993" t="str">
        <f t="shared" si="208"/>
        <v>NO</v>
      </c>
      <c r="J2993" t="str">
        <f t="shared" si="205"/>
        <v>NO</v>
      </c>
      <c r="K2993" t="s">
        <v>27</v>
      </c>
      <c r="L2993" t="s">
        <v>109</v>
      </c>
    </row>
    <row r="2994" spans="1:12" x14ac:dyDescent="0.25">
      <c r="A2994" t="s">
        <v>3098</v>
      </c>
      <c r="B2994" t="s">
        <v>180</v>
      </c>
      <c r="C2994" s="7">
        <v>44644</v>
      </c>
      <c r="D2994" t="str">
        <f t="shared" si="206"/>
        <v>Thu</v>
      </c>
      <c r="E2994" t="s">
        <v>2</v>
      </c>
      <c r="F2994" t="s">
        <v>332</v>
      </c>
      <c r="G2994">
        <v>1786</v>
      </c>
      <c r="H2994" t="str">
        <f t="shared" si="207"/>
        <v>Medium</v>
      </c>
      <c r="I2994" t="str">
        <f t="shared" si="208"/>
        <v>NO</v>
      </c>
      <c r="J2994" t="str">
        <f t="shared" si="205"/>
        <v>NO</v>
      </c>
      <c r="K2994" t="s">
        <v>14</v>
      </c>
      <c r="L2994" t="s">
        <v>129</v>
      </c>
    </row>
    <row r="2995" spans="1:12" x14ac:dyDescent="0.25">
      <c r="A2995" t="s">
        <v>3099</v>
      </c>
      <c r="B2995" t="s">
        <v>91</v>
      </c>
      <c r="C2995" s="7">
        <v>44776</v>
      </c>
      <c r="D2995" t="str">
        <f t="shared" si="206"/>
        <v>Wed</v>
      </c>
      <c r="E2995" t="s">
        <v>2</v>
      </c>
      <c r="F2995" t="s">
        <v>101</v>
      </c>
      <c r="G2995">
        <v>2334</v>
      </c>
      <c r="H2995" t="str">
        <f t="shared" si="207"/>
        <v>Large</v>
      </c>
      <c r="I2995" t="str">
        <f t="shared" si="208"/>
        <v>NO</v>
      </c>
      <c r="J2995" t="str">
        <f t="shared" si="205"/>
        <v>NO</v>
      </c>
      <c r="K2995" t="s">
        <v>14</v>
      </c>
      <c r="L2995" t="s">
        <v>3</v>
      </c>
    </row>
    <row r="2996" spans="1:12" x14ac:dyDescent="0.25">
      <c r="A2996" t="s">
        <v>3100</v>
      </c>
      <c r="B2996" t="s">
        <v>839</v>
      </c>
      <c r="C2996" s="7">
        <v>45417</v>
      </c>
      <c r="D2996" t="str">
        <f t="shared" si="206"/>
        <v>Sun</v>
      </c>
      <c r="E2996" t="s">
        <v>2</v>
      </c>
      <c r="F2996" t="s">
        <v>49</v>
      </c>
      <c r="G2996">
        <v>4977</v>
      </c>
      <c r="H2996" t="str">
        <f t="shared" si="207"/>
        <v>Large</v>
      </c>
      <c r="I2996" t="str">
        <f t="shared" si="208"/>
        <v>NO</v>
      </c>
      <c r="J2996" t="str">
        <f t="shared" si="205"/>
        <v>NO</v>
      </c>
      <c r="K2996" t="s">
        <v>27</v>
      </c>
      <c r="L2996" t="s">
        <v>80</v>
      </c>
    </row>
    <row r="2997" spans="1:12" x14ac:dyDescent="0.25">
      <c r="A2997" t="s">
        <v>3101</v>
      </c>
      <c r="B2997" t="s">
        <v>53</v>
      </c>
      <c r="C2997" s="7">
        <v>44580</v>
      </c>
      <c r="D2997" t="str">
        <f t="shared" si="206"/>
        <v>Wed</v>
      </c>
      <c r="E2997" t="s">
        <v>9</v>
      </c>
      <c r="F2997" t="s">
        <v>112</v>
      </c>
      <c r="G2997">
        <v>78908</v>
      </c>
      <c r="H2997" t="str">
        <f t="shared" si="207"/>
        <v>Large</v>
      </c>
      <c r="I2997" t="str">
        <f t="shared" si="208"/>
        <v>NO</v>
      </c>
      <c r="J2997" t="str">
        <f t="shared" si="205"/>
        <v>NO</v>
      </c>
      <c r="K2997" t="s">
        <v>13776</v>
      </c>
      <c r="L2997" t="s">
        <v>6</v>
      </c>
    </row>
    <row r="2998" spans="1:12" x14ac:dyDescent="0.25">
      <c r="A2998" t="s">
        <v>3102</v>
      </c>
      <c r="B2998" t="s">
        <v>331</v>
      </c>
      <c r="C2998" s="7">
        <v>45455</v>
      </c>
      <c r="D2998" t="str">
        <f t="shared" si="206"/>
        <v>Wed</v>
      </c>
      <c r="E2998" t="s">
        <v>2</v>
      </c>
      <c r="F2998" t="s">
        <v>49</v>
      </c>
      <c r="G2998">
        <v>7361</v>
      </c>
      <c r="H2998" t="str">
        <f t="shared" si="207"/>
        <v>Large</v>
      </c>
      <c r="I2998" t="str">
        <f t="shared" si="208"/>
        <v>NO</v>
      </c>
      <c r="J2998" t="str">
        <f t="shared" si="205"/>
        <v>NO</v>
      </c>
      <c r="K2998" t="s">
        <v>14</v>
      </c>
      <c r="L2998" t="s">
        <v>57</v>
      </c>
    </row>
    <row r="2999" spans="1:12" x14ac:dyDescent="0.25">
      <c r="A2999" t="s">
        <v>3103</v>
      </c>
      <c r="B2999" t="s">
        <v>248</v>
      </c>
      <c r="C2999" s="7">
        <v>45539</v>
      </c>
      <c r="D2999" t="str">
        <f t="shared" si="206"/>
        <v>Wed</v>
      </c>
      <c r="E2999" t="s">
        <v>2</v>
      </c>
      <c r="F2999" t="s">
        <v>49</v>
      </c>
      <c r="G2999">
        <v>0</v>
      </c>
      <c r="H2999" t="str">
        <f t="shared" si="207"/>
        <v>Micro</v>
      </c>
      <c r="I2999" t="s">
        <v>13774</v>
      </c>
      <c r="J2999" t="str">
        <f t="shared" si="205"/>
        <v>NO</v>
      </c>
      <c r="K2999" t="s">
        <v>14</v>
      </c>
      <c r="L2999" t="s">
        <v>3</v>
      </c>
    </row>
    <row r="3000" spans="1:12" x14ac:dyDescent="0.25">
      <c r="A3000" t="s">
        <v>3104</v>
      </c>
      <c r="B3000" t="s">
        <v>128</v>
      </c>
      <c r="C3000" s="7">
        <v>44454</v>
      </c>
      <c r="D3000" t="str">
        <f t="shared" si="206"/>
        <v>Wed</v>
      </c>
      <c r="E3000" t="s">
        <v>2</v>
      </c>
      <c r="F3000" t="s">
        <v>168</v>
      </c>
      <c r="G3000">
        <v>297</v>
      </c>
      <c r="H3000" t="str">
        <f t="shared" si="207"/>
        <v>Small</v>
      </c>
      <c r="I3000" t="str">
        <f t="shared" ref="I3000:I3017" si="209">IF(G3000&lt;0, "YES", "NO")</f>
        <v>NO</v>
      </c>
      <c r="J3000" t="str">
        <f t="shared" si="205"/>
        <v>NO</v>
      </c>
      <c r="K3000" t="s">
        <v>13776</v>
      </c>
      <c r="L3000" t="s">
        <v>3</v>
      </c>
    </row>
    <row r="3001" spans="1:12" x14ac:dyDescent="0.25">
      <c r="A3001" t="s">
        <v>3105</v>
      </c>
      <c r="B3001" t="s">
        <v>231</v>
      </c>
      <c r="C3001" s="7">
        <v>44743</v>
      </c>
      <c r="D3001" t="str">
        <f t="shared" si="206"/>
        <v>Fri</v>
      </c>
      <c r="E3001" t="s">
        <v>2</v>
      </c>
      <c r="F3001" t="s">
        <v>13799</v>
      </c>
      <c r="G3001">
        <v>9048</v>
      </c>
      <c r="H3001" t="str">
        <f t="shared" si="207"/>
        <v>Large</v>
      </c>
      <c r="I3001" t="str">
        <f t="shared" si="209"/>
        <v>NO</v>
      </c>
      <c r="J3001" t="str">
        <f t="shared" si="205"/>
        <v>NO</v>
      </c>
      <c r="K3001" t="s">
        <v>27</v>
      </c>
      <c r="L3001" t="s">
        <v>109</v>
      </c>
    </row>
    <row r="3002" spans="1:12" x14ac:dyDescent="0.25">
      <c r="A3002" t="s">
        <v>3106</v>
      </c>
      <c r="B3002" t="s">
        <v>189</v>
      </c>
      <c r="C3002" s="7">
        <v>44587</v>
      </c>
      <c r="D3002" t="str">
        <f t="shared" si="206"/>
        <v>Wed</v>
      </c>
      <c r="E3002" t="s">
        <v>2</v>
      </c>
      <c r="F3002" t="s">
        <v>38</v>
      </c>
      <c r="G3002">
        <v>2803</v>
      </c>
      <c r="H3002" t="str">
        <f t="shared" si="207"/>
        <v>Large</v>
      </c>
      <c r="I3002" t="str">
        <f t="shared" si="209"/>
        <v>NO</v>
      </c>
      <c r="J3002" t="str">
        <f t="shared" si="205"/>
        <v>NO</v>
      </c>
      <c r="K3002" t="s">
        <v>14</v>
      </c>
      <c r="L3002" t="s">
        <v>109</v>
      </c>
    </row>
    <row r="3003" spans="1:12" x14ac:dyDescent="0.25">
      <c r="A3003" t="s">
        <v>3107</v>
      </c>
      <c r="B3003" t="s">
        <v>326</v>
      </c>
      <c r="C3003" s="7">
        <v>44498</v>
      </c>
      <c r="D3003" t="str">
        <f t="shared" si="206"/>
        <v>Fri</v>
      </c>
      <c r="E3003" t="s">
        <v>9</v>
      </c>
      <c r="F3003" t="s">
        <v>332</v>
      </c>
      <c r="G3003">
        <v>15446</v>
      </c>
      <c r="H3003" t="str">
        <f t="shared" si="207"/>
        <v>Large</v>
      </c>
      <c r="I3003" t="str">
        <f t="shared" si="209"/>
        <v>NO</v>
      </c>
      <c r="J3003" t="str">
        <f t="shared" si="205"/>
        <v>NO</v>
      </c>
      <c r="K3003" t="s">
        <v>27</v>
      </c>
      <c r="L3003" t="s">
        <v>57</v>
      </c>
    </row>
    <row r="3004" spans="1:12" x14ac:dyDescent="0.25">
      <c r="A3004" t="s">
        <v>3108</v>
      </c>
      <c r="B3004" t="s">
        <v>71</v>
      </c>
      <c r="C3004" s="7">
        <v>44746</v>
      </c>
      <c r="D3004" t="str">
        <f t="shared" si="206"/>
        <v>Mon</v>
      </c>
      <c r="E3004" t="s">
        <v>2</v>
      </c>
      <c r="F3004" t="s">
        <v>112</v>
      </c>
      <c r="G3004">
        <v>8582</v>
      </c>
      <c r="H3004" t="str">
        <f t="shared" si="207"/>
        <v>Large</v>
      </c>
      <c r="I3004" t="str">
        <f t="shared" si="209"/>
        <v>NO</v>
      </c>
      <c r="J3004" t="str">
        <f t="shared" si="205"/>
        <v>NO</v>
      </c>
      <c r="K3004" t="s">
        <v>13776</v>
      </c>
      <c r="L3004" t="s">
        <v>13777</v>
      </c>
    </row>
    <row r="3005" spans="1:12" x14ac:dyDescent="0.25">
      <c r="A3005" t="s">
        <v>3109</v>
      </c>
      <c r="B3005" t="s">
        <v>116</v>
      </c>
      <c r="C3005" s="7">
        <v>44816</v>
      </c>
      <c r="D3005" t="str">
        <f t="shared" si="206"/>
        <v>Mon</v>
      </c>
      <c r="E3005" t="s">
        <v>2</v>
      </c>
      <c r="F3005" t="s">
        <v>168</v>
      </c>
      <c r="G3005">
        <v>1617</v>
      </c>
      <c r="H3005" t="str">
        <f t="shared" si="207"/>
        <v>Medium</v>
      </c>
      <c r="I3005" t="str">
        <f t="shared" si="209"/>
        <v>NO</v>
      </c>
      <c r="J3005" t="str">
        <f t="shared" si="205"/>
        <v>NO</v>
      </c>
      <c r="K3005" t="s">
        <v>14</v>
      </c>
      <c r="L3005" t="s">
        <v>3</v>
      </c>
    </row>
    <row r="3006" spans="1:12" x14ac:dyDescent="0.25">
      <c r="A3006" t="s">
        <v>3110</v>
      </c>
      <c r="B3006" t="s">
        <v>140</v>
      </c>
      <c r="C3006" s="7">
        <v>45090</v>
      </c>
      <c r="D3006" t="str">
        <f t="shared" si="206"/>
        <v>Tue</v>
      </c>
      <c r="E3006" t="s">
        <v>2</v>
      </c>
      <c r="F3006" t="s">
        <v>13792</v>
      </c>
      <c r="G3006">
        <v>8883</v>
      </c>
      <c r="H3006" t="str">
        <f t="shared" si="207"/>
        <v>Large</v>
      </c>
      <c r="I3006" t="str">
        <f t="shared" si="209"/>
        <v>NO</v>
      </c>
      <c r="J3006" t="str">
        <f t="shared" si="205"/>
        <v>NO</v>
      </c>
      <c r="K3006" t="s">
        <v>14</v>
      </c>
      <c r="L3006" t="s">
        <v>19</v>
      </c>
    </row>
    <row r="3007" spans="1:12" x14ac:dyDescent="0.25">
      <c r="A3007" t="s">
        <v>2205</v>
      </c>
      <c r="B3007" t="s">
        <v>51</v>
      </c>
      <c r="C3007" s="7">
        <v>44667</v>
      </c>
      <c r="D3007" t="str">
        <f t="shared" si="206"/>
        <v>Sat</v>
      </c>
      <c r="E3007" t="s">
        <v>2</v>
      </c>
      <c r="F3007" t="s">
        <v>38</v>
      </c>
      <c r="G3007">
        <v>9106</v>
      </c>
      <c r="H3007" t="str">
        <f t="shared" si="207"/>
        <v>Large</v>
      </c>
      <c r="I3007" t="str">
        <f t="shared" si="209"/>
        <v>NO</v>
      </c>
      <c r="J3007" t="str">
        <f t="shared" si="205"/>
        <v>NO</v>
      </c>
      <c r="K3007" t="s">
        <v>14</v>
      </c>
      <c r="L3007" t="s">
        <v>6</v>
      </c>
    </row>
    <row r="3008" spans="1:12" x14ac:dyDescent="0.25">
      <c r="A3008" t="s">
        <v>3111</v>
      </c>
      <c r="B3008" t="s">
        <v>137</v>
      </c>
      <c r="C3008" s="7">
        <v>44735</v>
      </c>
      <c r="D3008" t="str">
        <f t="shared" si="206"/>
        <v>Thu</v>
      </c>
      <c r="E3008" t="s">
        <v>9</v>
      </c>
      <c r="F3008" t="s">
        <v>69</v>
      </c>
      <c r="G3008">
        <v>31030</v>
      </c>
      <c r="H3008" t="str">
        <f t="shared" si="207"/>
        <v>Large</v>
      </c>
      <c r="I3008" t="str">
        <f t="shared" si="209"/>
        <v>NO</v>
      </c>
      <c r="J3008" t="str">
        <f t="shared" si="205"/>
        <v>NO</v>
      </c>
      <c r="K3008" t="s">
        <v>176</v>
      </c>
      <c r="L3008" t="s">
        <v>19</v>
      </c>
    </row>
    <row r="3009" spans="1:12" x14ac:dyDescent="0.25">
      <c r="A3009" t="s">
        <v>3112</v>
      </c>
      <c r="B3009" t="s">
        <v>97</v>
      </c>
      <c r="C3009" s="7">
        <v>45152</v>
      </c>
      <c r="D3009" t="str">
        <f t="shared" si="206"/>
        <v>Mon</v>
      </c>
      <c r="E3009" t="s">
        <v>2</v>
      </c>
      <c r="F3009" t="s">
        <v>168</v>
      </c>
      <c r="G3009">
        <v>9885</v>
      </c>
      <c r="H3009" t="str">
        <f t="shared" si="207"/>
        <v>Large</v>
      </c>
      <c r="I3009" t="str">
        <f t="shared" si="209"/>
        <v>NO</v>
      </c>
      <c r="J3009" t="str">
        <f t="shared" si="205"/>
        <v>NO</v>
      </c>
      <c r="K3009" t="s">
        <v>13776</v>
      </c>
      <c r="L3009" t="s">
        <v>80</v>
      </c>
    </row>
    <row r="3010" spans="1:12" x14ac:dyDescent="0.25">
      <c r="A3010" t="s">
        <v>3113</v>
      </c>
      <c r="B3010" t="s">
        <v>51</v>
      </c>
      <c r="C3010" s="7">
        <v>44542</v>
      </c>
      <c r="D3010" t="str">
        <f t="shared" si="206"/>
        <v>Sun</v>
      </c>
      <c r="E3010" t="s">
        <v>9</v>
      </c>
      <c r="F3010" t="s">
        <v>112</v>
      </c>
      <c r="G3010">
        <v>21112</v>
      </c>
      <c r="H3010" t="str">
        <f t="shared" si="207"/>
        <v>Large</v>
      </c>
      <c r="I3010" t="str">
        <f t="shared" si="209"/>
        <v>NO</v>
      </c>
      <c r="J3010" t="str">
        <f t="shared" ref="J3010:J3073" si="210">IF(G3010&gt;500000,"YES","NO")</f>
        <v>NO</v>
      </c>
      <c r="K3010" t="s">
        <v>13776</v>
      </c>
      <c r="L3010" t="s">
        <v>129</v>
      </c>
    </row>
    <row r="3011" spans="1:12" x14ac:dyDescent="0.25">
      <c r="A3011" t="s">
        <v>3114</v>
      </c>
      <c r="B3011" t="s">
        <v>119</v>
      </c>
      <c r="C3011" s="7">
        <v>45211</v>
      </c>
      <c r="D3011" t="str">
        <f t="shared" ref="D3011:D3074" si="211">TEXT(C3011,"DDD")</f>
        <v>Thu</v>
      </c>
      <c r="E3011" t="s">
        <v>2</v>
      </c>
      <c r="F3011" t="s">
        <v>38</v>
      </c>
      <c r="G3011">
        <v>9568</v>
      </c>
      <c r="H3011" t="str">
        <f t="shared" ref="H3011:H3074" si="212">IF(G3011&lt;100,"Micro",
   IF(G3011&lt;=500,"Small",
      IF(G3011&lt;=2000,"Medium","Large")))</f>
        <v>Large</v>
      </c>
      <c r="I3011" t="str">
        <f t="shared" si="209"/>
        <v>NO</v>
      </c>
      <c r="J3011" t="str">
        <f t="shared" si="210"/>
        <v>NO</v>
      </c>
      <c r="K3011" t="s">
        <v>13776</v>
      </c>
      <c r="L3011" t="s">
        <v>80</v>
      </c>
    </row>
    <row r="3012" spans="1:12" x14ac:dyDescent="0.25">
      <c r="A3012" t="s">
        <v>3115</v>
      </c>
      <c r="B3012" t="s">
        <v>376</v>
      </c>
      <c r="C3012" s="7">
        <v>44587</v>
      </c>
      <c r="D3012" t="str">
        <f t="shared" si="211"/>
        <v>Wed</v>
      </c>
      <c r="E3012" t="s">
        <v>2</v>
      </c>
      <c r="F3012" t="s">
        <v>38</v>
      </c>
      <c r="G3012">
        <v>5821</v>
      </c>
      <c r="H3012" t="str">
        <f t="shared" si="212"/>
        <v>Large</v>
      </c>
      <c r="I3012" t="str">
        <f t="shared" si="209"/>
        <v>NO</v>
      </c>
      <c r="J3012" t="str">
        <f t="shared" si="210"/>
        <v>NO</v>
      </c>
      <c r="K3012" t="s">
        <v>14</v>
      </c>
      <c r="L3012" t="s">
        <v>19</v>
      </c>
    </row>
    <row r="3013" spans="1:12" x14ac:dyDescent="0.25">
      <c r="A3013" t="s">
        <v>3116</v>
      </c>
      <c r="B3013" t="s">
        <v>238</v>
      </c>
      <c r="C3013" s="7">
        <v>44598</v>
      </c>
      <c r="D3013" t="str">
        <f t="shared" si="211"/>
        <v>Sun</v>
      </c>
      <c r="E3013" t="s">
        <v>2</v>
      </c>
      <c r="F3013" t="s">
        <v>112</v>
      </c>
      <c r="G3013">
        <v>3315</v>
      </c>
      <c r="H3013" t="str">
        <f t="shared" si="212"/>
        <v>Large</v>
      </c>
      <c r="I3013" t="str">
        <f t="shared" si="209"/>
        <v>NO</v>
      </c>
      <c r="J3013" t="str">
        <f t="shared" si="210"/>
        <v>NO</v>
      </c>
      <c r="K3013" t="s">
        <v>176</v>
      </c>
      <c r="L3013" t="s">
        <v>6</v>
      </c>
    </row>
    <row r="3014" spans="1:12" x14ac:dyDescent="0.25">
      <c r="A3014" t="s">
        <v>3117</v>
      </c>
      <c r="B3014" t="s">
        <v>231</v>
      </c>
      <c r="C3014" s="7">
        <v>45199</v>
      </c>
      <c r="D3014" t="str">
        <f t="shared" si="211"/>
        <v>Sat</v>
      </c>
      <c r="E3014" t="s">
        <v>2</v>
      </c>
      <c r="F3014" t="s">
        <v>38</v>
      </c>
      <c r="G3014">
        <v>131</v>
      </c>
      <c r="H3014" t="str">
        <f t="shared" si="212"/>
        <v>Small</v>
      </c>
      <c r="I3014" t="str">
        <f t="shared" si="209"/>
        <v>NO</v>
      </c>
      <c r="J3014" t="str">
        <f t="shared" si="210"/>
        <v>NO</v>
      </c>
      <c r="K3014" t="s">
        <v>14</v>
      </c>
      <c r="L3014" t="s">
        <v>206</v>
      </c>
    </row>
    <row r="3015" spans="1:12" x14ac:dyDescent="0.25">
      <c r="A3015" t="s">
        <v>527</v>
      </c>
      <c r="B3015" t="s">
        <v>284</v>
      </c>
      <c r="C3015" s="7">
        <v>44750</v>
      </c>
      <c r="D3015" t="str">
        <f t="shared" si="211"/>
        <v>Fri</v>
      </c>
      <c r="E3015" t="s">
        <v>9</v>
      </c>
      <c r="F3015" t="s">
        <v>49</v>
      </c>
      <c r="G3015">
        <v>55171</v>
      </c>
      <c r="H3015" t="str">
        <f t="shared" si="212"/>
        <v>Large</v>
      </c>
      <c r="I3015" t="str">
        <f t="shared" si="209"/>
        <v>NO</v>
      </c>
      <c r="J3015" t="str">
        <f t="shared" si="210"/>
        <v>NO</v>
      </c>
      <c r="K3015" t="s">
        <v>14</v>
      </c>
      <c r="L3015" t="s">
        <v>19</v>
      </c>
    </row>
    <row r="3016" spans="1:12" x14ac:dyDescent="0.25">
      <c r="A3016" t="s">
        <v>3118</v>
      </c>
      <c r="B3016" t="s">
        <v>409</v>
      </c>
      <c r="C3016" s="7">
        <v>45119</v>
      </c>
      <c r="D3016" t="str">
        <f t="shared" si="211"/>
        <v>Wed</v>
      </c>
      <c r="E3016" t="s">
        <v>2</v>
      </c>
      <c r="F3016" t="s">
        <v>101</v>
      </c>
      <c r="G3016">
        <v>5868</v>
      </c>
      <c r="H3016" t="str">
        <f t="shared" si="212"/>
        <v>Large</v>
      </c>
      <c r="I3016" t="str">
        <f t="shared" si="209"/>
        <v>NO</v>
      </c>
      <c r="J3016" t="str">
        <f t="shared" si="210"/>
        <v>NO</v>
      </c>
      <c r="K3016" t="s">
        <v>13776</v>
      </c>
      <c r="L3016" t="s">
        <v>13777</v>
      </c>
    </row>
    <row r="3017" spans="1:12" x14ac:dyDescent="0.25">
      <c r="A3017" t="s">
        <v>3119</v>
      </c>
      <c r="B3017" t="s">
        <v>60</v>
      </c>
      <c r="C3017" s="7">
        <v>45449</v>
      </c>
      <c r="D3017" t="str">
        <f t="shared" si="211"/>
        <v>Thu</v>
      </c>
      <c r="E3017" t="s">
        <v>2</v>
      </c>
      <c r="F3017" t="s">
        <v>332</v>
      </c>
      <c r="G3017">
        <v>6514</v>
      </c>
      <c r="H3017" t="str">
        <f t="shared" si="212"/>
        <v>Large</v>
      </c>
      <c r="I3017" t="str">
        <f t="shared" si="209"/>
        <v>NO</v>
      </c>
      <c r="J3017" t="str">
        <f t="shared" si="210"/>
        <v>NO</v>
      </c>
      <c r="K3017" t="s">
        <v>13776</v>
      </c>
      <c r="L3017" t="s">
        <v>143</v>
      </c>
    </row>
    <row r="3018" spans="1:12" x14ac:dyDescent="0.25">
      <c r="A3018" t="s">
        <v>3120</v>
      </c>
      <c r="B3018" t="s">
        <v>447</v>
      </c>
      <c r="C3018" s="7">
        <v>44766</v>
      </c>
      <c r="D3018" t="str">
        <f t="shared" si="211"/>
        <v>Sun</v>
      </c>
      <c r="E3018" t="s">
        <v>2</v>
      </c>
      <c r="F3018" t="s">
        <v>49</v>
      </c>
      <c r="G3018">
        <v>0</v>
      </c>
      <c r="H3018" t="str">
        <f t="shared" si="212"/>
        <v>Micro</v>
      </c>
      <c r="I3018" t="s">
        <v>13774</v>
      </c>
      <c r="J3018" t="str">
        <f t="shared" si="210"/>
        <v>NO</v>
      </c>
      <c r="K3018" t="s">
        <v>14</v>
      </c>
      <c r="L3018" t="s">
        <v>6</v>
      </c>
    </row>
    <row r="3019" spans="1:12" x14ac:dyDescent="0.25">
      <c r="A3019" t="s">
        <v>3121</v>
      </c>
      <c r="B3019" t="s">
        <v>641</v>
      </c>
      <c r="C3019" s="7">
        <v>44357</v>
      </c>
      <c r="D3019" t="str">
        <f t="shared" si="211"/>
        <v>Thu</v>
      </c>
      <c r="E3019" t="s">
        <v>2</v>
      </c>
      <c r="F3019" t="s">
        <v>13792</v>
      </c>
      <c r="G3019">
        <v>937</v>
      </c>
      <c r="H3019" t="str">
        <f t="shared" si="212"/>
        <v>Medium</v>
      </c>
      <c r="I3019" t="str">
        <f t="shared" ref="I3019:I3024" si="213">IF(G3019&lt;0, "YES", "NO")</f>
        <v>NO</v>
      </c>
      <c r="J3019" t="str">
        <f t="shared" si="210"/>
        <v>NO</v>
      </c>
      <c r="K3019" t="s">
        <v>176</v>
      </c>
      <c r="L3019" t="s">
        <v>19</v>
      </c>
    </row>
    <row r="3020" spans="1:12" x14ac:dyDescent="0.25">
      <c r="A3020" t="s">
        <v>3122</v>
      </c>
      <c r="B3020" t="s">
        <v>99</v>
      </c>
      <c r="C3020" s="7">
        <v>44520</v>
      </c>
      <c r="D3020" t="str">
        <f t="shared" si="211"/>
        <v>Sat</v>
      </c>
      <c r="E3020" t="s">
        <v>2</v>
      </c>
      <c r="F3020" t="s">
        <v>332</v>
      </c>
      <c r="G3020">
        <v>940</v>
      </c>
      <c r="H3020" t="str">
        <f t="shared" si="212"/>
        <v>Medium</v>
      </c>
      <c r="I3020" t="str">
        <f t="shared" si="213"/>
        <v>NO</v>
      </c>
      <c r="J3020" t="str">
        <f t="shared" si="210"/>
        <v>NO</v>
      </c>
      <c r="K3020" t="s">
        <v>14</v>
      </c>
      <c r="L3020" t="s">
        <v>13793</v>
      </c>
    </row>
    <row r="3021" spans="1:12" x14ac:dyDescent="0.25">
      <c r="A3021" t="s">
        <v>905</v>
      </c>
      <c r="B3021" t="s">
        <v>638</v>
      </c>
      <c r="C3021" s="7">
        <v>44825</v>
      </c>
      <c r="D3021" t="str">
        <f t="shared" si="211"/>
        <v>Wed</v>
      </c>
      <c r="E3021" t="s">
        <v>2</v>
      </c>
      <c r="F3021" t="s">
        <v>49</v>
      </c>
      <c r="G3021">
        <v>1896</v>
      </c>
      <c r="H3021" t="str">
        <f t="shared" si="212"/>
        <v>Medium</v>
      </c>
      <c r="I3021" t="str">
        <f t="shared" si="213"/>
        <v>NO</v>
      </c>
      <c r="J3021" t="str">
        <f t="shared" si="210"/>
        <v>NO</v>
      </c>
      <c r="K3021" t="s">
        <v>13776</v>
      </c>
      <c r="L3021" t="s">
        <v>19</v>
      </c>
    </row>
    <row r="3022" spans="1:12" x14ac:dyDescent="0.25">
      <c r="A3022" t="s">
        <v>3123</v>
      </c>
      <c r="B3022" t="s">
        <v>321</v>
      </c>
      <c r="C3022" s="7">
        <v>44502</v>
      </c>
      <c r="D3022" t="str">
        <f t="shared" si="211"/>
        <v>Tue</v>
      </c>
      <c r="E3022" t="s">
        <v>2</v>
      </c>
      <c r="F3022" t="s">
        <v>112</v>
      </c>
      <c r="G3022">
        <v>16927</v>
      </c>
      <c r="H3022" t="str">
        <f t="shared" si="212"/>
        <v>Large</v>
      </c>
      <c r="I3022" t="str">
        <f t="shared" si="213"/>
        <v>NO</v>
      </c>
      <c r="J3022" t="str">
        <f t="shared" si="210"/>
        <v>NO</v>
      </c>
      <c r="K3022" t="s">
        <v>14</v>
      </c>
      <c r="L3022" t="s">
        <v>13793</v>
      </c>
    </row>
    <row r="3023" spans="1:12" x14ac:dyDescent="0.25">
      <c r="A3023" t="s">
        <v>3124</v>
      </c>
      <c r="B3023" t="s">
        <v>311</v>
      </c>
      <c r="C3023" s="7">
        <v>45009</v>
      </c>
      <c r="D3023" t="str">
        <f t="shared" si="211"/>
        <v>Fri</v>
      </c>
      <c r="E3023" t="s">
        <v>2</v>
      </c>
      <c r="F3023" t="s">
        <v>112</v>
      </c>
      <c r="G3023">
        <v>1391</v>
      </c>
      <c r="H3023" t="str">
        <f t="shared" si="212"/>
        <v>Medium</v>
      </c>
      <c r="I3023" t="str">
        <f t="shared" si="213"/>
        <v>NO</v>
      </c>
      <c r="J3023" t="str">
        <f t="shared" si="210"/>
        <v>NO</v>
      </c>
      <c r="K3023" t="s">
        <v>13775</v>
      </c>
      <c r="L3023" t="s">
        <v>129</v>
      </c>
    </row>
    <row r="3024" spans="1:12" x14ac:dyDescent="0.25">
      <c r="A3024" t="s">
        <v>3125</v>
      </c>
      <c r="B3024" t="s">
        <v>212</v>
      </c>
      <c r="C3024" s="7">
        <v>45576</v>
      </c>
      <c r="D3024" t="str">
        <f t="shared" si="211"/>
        <v>Fri</v>
      </c>
      <c r="E3024" t="s">
        <v>9</v>
      </c>
      <c r="F3024" t="s">
        <v>112</v>
      </c>
      <c r="G3024">
        <v>22105</v>
      </c>
      <c r="H3024" t="str">
        <f t="shared" si="212"/>
        <v>Large</v>
      </c>
      <c r="I3024" t="str">
        <f t="shared" si="213"/>
        <v>NO</v>
      </c>
      <c r="J3024" t="str">
        <f t="shared" si="210"/>
        <v>NO</v>
      </c>
      <c r="K3024" t="s">
        <v>27</v>
      </c>
      <c r="L3024" t="s">
        <v>109</v>
      </c>
    </row>
    <row r="3025" spans="1:12" x14ac:dyDescent="0.25">
      <c r="A3025" t="s">
        <v>3126</v>
      </c>
      <c r="B3025" t="s">
        <v>718</v>
      </c>
      <c r="C3025" s="7">
        <v>45092</v>
      </c>
      <c r="D3025" t="str">
        <f t="shared" si="211"/>
        <v>Thu</v>
      </c>
      <c r="E3025" t="s">
        <v>2</v>
      </c>
      <c r="F3025" t="s">
        <v>13792</v>
      </c>
      <c r="G3025">
        <v>0</v>
      </c>
      <c r="H3025" t="str">
        <f t="shared" si="212"/>
        <v>Micro</v>
      </c>
      <c r="I3025" t="s">
        <v>13774</v>
      </c>
      <c r="J3025" t="str">
        <f t="shared" si="210"/>
        <v>NO</v>
      </c>
      <c r="K3025" t="s">
        <v>13776</v>
      </c>
      <c r="L3025" t="s">
        <v>57</v>
      </c>
    </row>
    <row r="3026" spans="1:12" x14ac:dyDescent="0.25">
      <c r="A3026" t="s">
        <v>3127</v>
      </c>
      <c r="B3026" t="s">
        <v>62</v>
      </c>
      <c r="C3026" s="7">
        <v>45108</v>
      </c>
      <c r="D3026" t="str">
        <f t="shared" si="211"/>
        <v>Sat</v>
      </c>
      <c r="E3026" t="s">
        <v>2</v>
      </c>
      <c r="F3026" t="s">
        <v>13799</v>
      </c>
      <c r="G3026">
        <v>4489</v>
      </c>
      <c r="H3026" t="str">
        <f t="shared" si="212"/>
        <v>Large</v>
      </c>
      <c r="I3026" t="str">
        <f t="shared" ref="I3026:I3045" si="214">IF(G3026&lt;0, "YES", "NO")</f>
        <v>NO</v>
      </c>
      <c r="J3026" t="str">
        <f t="shared" si="210"/>
        <v>NO</v>
      </c>
      <c r="K3026" t="s">
        <v>13776</v>
      </c>
      <c r="L3026" t="s">
        <v>80</v>
      </c>
    </row>
    <row r="3027" spans="1:12" x14ac:dyDescent="0.25">
      <c r="A3027" t="s">
        <v>3128</v>
      </c>
      <c r="B3027" t="s">
        <v>294</v>
      </c>
      <c r="C3027" s="7">
        <v>45308</v>
      </c>
      <c r="D3027" t="str">
        <f t="shared" si="211"/>
        <v>Wed</v>
      </c>
      <c r="E3027" t="s">
        <v>2</v>
      </c>
      <c r="F3027" t="s">
        <v>38</v>
      </c>
      <c r="G3027">
        <v>3348</v>
      </c>
      <c r="H3027" t="str">
        <f t="shared" si="212"/>
        <v>Large</v>
      </c>
      <c r="I3027" t="str">
        <f t="shared" si="214"/>
        <v>NO</v>
      </c>
      <c r="J3027" t="str">
        <f t="shared" si="210"/>
        <v>NO</v>
      </c>
      <c r="K3027" t="s">
        <v>13776</v>
      </c>
      <c r="L3027" t="s">
        <v>19</v>
      </c>
    </row>
    <row r="3028" spans="1:12" x14ac:dyDescent="0.25">
      <c r="A3028" t="s">
        <v>3129</v>
      </c>
      <c r="B3028" t="s">
        <v>140</v>
      </c>
      <c r="C3028" s="7">
        <v>45023</v>
      </c>
      <c r="D3028" t="str">
        <f t="shared" si="211"/>
        <v>Fri</v>
      </c>
      <c r="E3028" t="s">
        <v>2</v>
      </c>
      <c r="F3028" t="s">
        <v>13799</v>
      </c>
      <c r="G3028">
        <v>5115</v>
      </c>
      <c r="H3028" t="str">
        <f t="shared" si="212"/>
        <v>Large</v>
      </c>
      <c r="I3028" t="str">
        <f t="shared" si="214"/>
        <v>NO</v>
      </c>
      <c r="J3028" t="str">
        <f t="shared" si="210"/>
        <v>NO</v>
      </c>
      <c r="K3028" t="s">
        <v>13776</v>
      </c>
      <c r="L3028" t="s">
        <v>19</v>
      </c>
    </row>
    <row r="3029" spans="1:12" x14ac:dyDescent="0.25">
      <c r="A3029" t="s">
        <v>3130</v>
      </c>
      <c r="B3029" t="s">
        <v>477</v>
      </c>
      <c r="C3029" s="7">
        <v>44653</v>
      </c>
      <c r="D3029" t="str">
        <f t="shared" si="211"/>
        <v>Sat</v>
      </c>
      <c r="E3029" t="s">
        <v>2</v>
      </c>
      <c r="F3029" t="s">
        <v>49</v>
      </c>
      <c r="G3029">
        <v>9488</v>
      </c>
      <c r="H3029" t="str">
        <f t="shared" si="212"/>
        <v>Large</v>
      </c>
      <c r="I3029" t="str">
        <f t="shared" si="214"/>
        <v>NO</v>
      </c>
      <c r="J3029" t="str">
        <f t="shared" si="210"/>
        <v>NO</v>
      </c>
      <c r="K3029" t="s">
        <v>176</v>
      </c>
      <c r="L3029" t="s">
        <v>129</v>
      </c>
    </row>
    <row r="3030" spans="1:12" x14ac:dyDescent="0.25">
      <c r="A3030" t="s">
        <v>3131</v>
      </c>
      <c r="B3030" t="s">
        <v>256</v>
      </c>
      <c r="C3030" s="7">
        <v>45251</v>
      </c>
      <c r="D3030" t="str">
        <f t="shared" si="211"/>
        <v>Tue</v>
      </c>
      <c r="E3030" t="s">
        <v>2</v>
      </c>
      <c r="F3030" t="s">
        <v>63</v>
      </c>
      <c r="G3030">
        <v>6347</v>
      </c>
      <c r="H3030" t="str">
        <f t="shared" si="212"/>
        <v>Large</v>
      </c>
      <c r="I3030" t="str">
        <f t="shared" si="214"/>
        <v>NO</v>
      </c>
      <c r="J3030" t="str">
        <f t="shared" si="210"/>
        <v>NO</v>
      </c>
      <c r="K3030" t="s">
        <v>13776</v>
      </c>
      <c r="L3030" t="s">
        <v>6</v>
      </c>
    </row>
    <row r="3031" spans="1:12" x14ac:dyDescent="0.25">
      <c r="A3031" t="s">
        <v>3132</v>
      </c>
      <c r="B3031" t="s">
        <v>409</v>
      </c>
      <c r="C3031" s="7">
        <v>44751</v>
      </c>
      <c r="D3031" t="str">
        <f t="shared" si="211"/>
        <v>Sat</v>
      </c>
      <c r="E3031" t="s">
        <v>2</v>
      </c>
      <c r="F3031" t="s">
        <v>22</v>
      </c>
      <c r="G3031">
        <v>5196</v>
      </c>
      <c r="H3031" t="str">
        <f t="shared" si="212"/>
        <v>Large</v>
      </c>
      <c r="I3031" t="str">
        <f t="shared" si="214"/>
        <v>NO</v>
      </c>
      <c r="J3031" t="str">
        <f t="shared" si="210"/>
        <v>NO</v>
      </c>
      <c r="K3031" t="s">
        <v>14</v>
      </c>
      <c r="L3031" t="s">
        <v>143</v>
      </c>
    </row>
    <row r="3032" spans="1:12" x14ac:dyDescent="0.25">
      <c r="A3032" t="s">
        <v>3133</v>
      </c>
      <c r="B3032" t="s">
        <v>163</v>
      </c>
      <c r="C3032" s="7">
        <v>45589</v>
      </c>
      <c r="D3032" t="str">
        <f t="shared" si="211"/>
        <v>Thu</v>
      </c>
      <c r="E3032" t="s">
        <v>2</v>
      </c>
      <c r="F3032" t="s">
        <v>112</v>
      </c>
      <c r="G3032">
        <v>6250</v>
      </c>
      <c r="H3032" t="str">
        <f t="shared" si="212"/>
        <v>Large</v>
      </c>
      <c r="I3032" t="str">
        <f t="shared" si="214"/>
        <v>NO</v>
      </c>
      <c r="J3032" t="str">
        <f t="shared" si="210"/>
        <v>NO</v>
      </c>
      <c r="K3032" t="s">
        <v>27</v>
      </c>
      <c r="L3032" t="s">
        <v>143</v>
      </c>
    </row>
    <row r="3033" spans="1:12" x14ac:dyDescent="0.25">
      <c r="A3033" t="s">
        <v>3134</v>
      </c>
      <c r="B3033" t="s">
        <v>246</v>
      </c>
      <c r="C3033" s="7">
        <v>44330</v>
      </c>
      <c r="D3033" t="str">
        <f t="shared" si="211"/>
        <v>Fri</v>
      </c>
      <c r="E3033" t="s">
        <v>2</v>
      </c>
      <c r="F3033" t="s">
        <v>49</v>
      </c>
      <c r="G3033">
        <v>7738</v>
      </c>
      <c r="H3033" t="str">
        <f t="shared" si="212"/>
        <v>Large</v>
      </c>
      <c r="I3033" t="str">
        <f t="shared" si="214"/>
        <v>NO</v>
      </c>
      <c r="J3033" t="str">
        <f t="shared" si="210"/>
        <v>NO</v>
      </c>
      <c r="K3033" t="s">
        <v>27</v>
      </c>
      <c r="L3033" t="s">
        <v>206</v>
      </c>
    </row>
    <row r="3034" spans="1:12" x14ac:dyDescent="0.25">
      <c r="A3034" t="s">
        <v>3135</v>
      </c>
      <c r="B3034" t="s">
        <v>46</v>
      </c>
      <c r="C3034" s="7">
        <v>45604</v>
      </c>
      <c r="D3034" t="str">
        <f t="shared" si="211"/>
        <v>Fri</v>
      </c>
      <c r="E3034" t="s">
        <v>9</v>
      </c>
      <c r="F3034" t="s">
        <v>112</v>
      </c>
      <c r="G3034">
        <v>58671</v>
      </c>
      <c r="H3034" t="str">
        <f t="shared" si="212"/>
        <v>Large</v>
      </c>
      <c r="I3034" t="str">
        <f t="shared" si="214"/>
        <v>NO</v>
      </c>
      <c r="J3034" t="str">
        <f t="shared" si="210"/>
        <v>NO</v>
      </c>
      <c r="K3034" t="s">
        <v>14</v>
      </c>
      <c r="L3034" t="s">
        <v>129</v>
      </c>
    </row>
    <row r="3035" spans="1:12" x14ac:dyDescent="0.25">
      <c r="A3035" t="s">
        <v>3136</v>
      </c>
      <c r="B3035" t="s">
        <v>37</v>
      </c>
      <c r="C3035" s="7">
        <v>45254</v>
      </c>
      <c r="D3035" t="str">
        <f t="shared" si="211"/>
        <v>Fri</v>
      </c>
      <c r="E3035" t="s">
        <v>2</v>
      </c>
      <c r="F3035" t="s">
        <v>168</v>
      </c>
      <c r="G3035">
        <v>3326</v>
      </c>
      <c r="H3035" t="str">
        <f t="shared" si="212"/>
        <v>Large</v>
      </c>
      <c r="I3035" t="str">
        <f t="shared" si="214"/>
        <v>NO</v>
      </c>
      <c r="J3035" t="str">
        <f t="shared" si="210"/>
        <v>NO</v>
      </c>
      <c r="K3035" t="s">
        <v>14</v>
      </c>
      <c r="L3035" t="s">
        <v>3</v>
      </c>
    </row>
    <row r="3036" spans="1:12" x14ac:dyDescent="0.25">
      <c r="A3036" t="s">
        <v>3137</v>
      </c>
      <c r="B3036" t="s">
        <v>82</v>
      </c>
      <c r="C3036" s="7">
        <v>45448</v>
      </c>
      <c r="D3036" t="str">
        <f t="shared" si="211"/>
        <v>Wed</v>
      </c>
      <c r="E3036" t="s">
        <v>2</v>
      </c>
      <c r="F3036" t="s">
        <v>551</v>
      </c>
      <c r="G3036">
        <v>923</v>
      </c>
      <c r="H3036" t="str">
        <f t="shared" si="212"/>
        <v>Medium</v>
      </c>
      <c r="I3036" t="str">
        <f t="shared" si="214"/>
        <v>NO</v>
      </c>
      <c r="J3036" t="str">
        <f t="shared" si="210"/>
        <v>NO</v>
      </c>
      <c r="K3036" t="s">
        <v>13776</v>
      </c>
      <c r="L3036" t="s">
        <v>6</v>
      </c>
    </row>
    <row r="3037" spans="1:12" x14ac:dyDescent="0.25">
      <c r="A3037" t="s">
        <v>3139</v>
      </c>
      <c r="B3037" t="s">
        <v>241</v>
      </c>
      <c r="C3037" s="7">
        <v>44725</v>
      </c>
      <c r="D3037" t="str">
        <f t="shared" si="211"/>
        <v>Mon</v>
      </c>
      <c r="E3037" t="s">
        <v>2</v>
      </c>
      <c r="F3037" t="s">
        <v>22</v>
      </c>
      <c r="G3037">
        <v>7397</v>
      </c>
      <c r="H3037" t="str">
        <f t="shared" si="212"/>
        <v>Large</v>
      </c>
      <c r="I3037" t="str">
        <f t="shared" si="214"/>
        <v>NO</v>
      </c>
      <c r="J3037" t="str">
        <f t="shared" si="210"/>
        <v>NO</v>
      </c>
      <c r="K3037" t="s">
        <v>27</v>
      </c>
      <c r="L3037" t="s">
        <v>19</v>
      </c>
    </row>
    <row r="3038" spans="1:12" x14ac:dyDescent="0.25">
      <c r="A3038" t="s">
        <v>3140</v>
      </c>
      <c r="B3038" t="s">
        <v>163</v>
      </c>
      <c r="C3038" s="7">
        <v>44829</v>
      </c>
      <c r="D3038" t="str">
        <f t="shared" si="211"/>
        <v>Sun</v>
      </c>
      <c r="E3038" t="s">
        <v>2</v>
      </c>
      <c r="F3038" t="s">
        <v>38</v>
      </c>
      <c r="G3038">
        <v>4288</v>
      </c>
      <c r="H3038" t="str">
        <f t="shared" si="212"/>
        <v>Large</v>
      </c>
      <c r="I3038" t="str">
        <f t="shared" si="214"/>
        <v>NO</v>
      </c>
      <c r="J3038" t="str">
        <f t="shared" si="210"/>
        <v>NO</v>
      </c>
      <c r="K3038" t="s">
        <v>13776</v>
      </c>
      <c r="L3038" t="s">
        <v>19</v>
      </c>
    </row>
    <row r="3039" spans="1:12" x14ac:dyDescent="0.25">
      <c r="A3039" t="s">
        <v>3141</v>
      </c>
      <c r="B3039" t="s">
        <v>409</v>
      </c>
      <c r="C3039" s="7">
        <v>44382</v>
      </c>
      <c r="D3039" t="str">
        <f t="shared" si="211"/>
        <v>Mon</v>
      </c>
      <c r="E3039" t="s">
        <v>2</v>
      </c>
      <c r="F3039" t="s">
        <v>49</v>
      </c>
      <c r="G3039">
        <v>29253</v>
      </c>
      <c r="H3039" t="str">
        <f t="shared" si="212"/>
        <v>Large</v>
      </c>
      <c r="I3039" t="str">
        <f t="shared" si="214"/>
        <v>NO</v>
      </c>
      <c r="J3039" t="str">
        <f t="shared" si="210"/>
        <v>NO</v>
      </c>
      <c r="K3039" t="s">
        <v>14</v>
      </c>
      <c r="L3039" t="s">
        <v>6</v>
      </c>
    </row>
    <row r="3040" spans="1:12" x14ac:dyDescent="0.25">
      <c r="A3040" t="s">
        <v>3142</v>
      </c>
      <c r="B3040" t="s">
        <v>142</v>
      </c>
      <c r="C3040" s="7">
        <v>44646</v>
      </c>
      <c r="D3040" t="str">
        <f t="shared" si="211"/>
        <v>Sat</v>
      </c>
      <c r="E3040" t="s">
        <v>2</v>
      </c>
      <c r="F3040" t="s">
        <v>49</v>
      </c>
      <c r="G3040">
        <v>752</v>
      </c>
      <c r="H3040" t="str">
        <f t="shared" si="212"/>
        <v>Medium</v>
      </c>
      <c r="I3040" t="str">
        <f t="shared" si="214"/>
        <v>NO</v>
      </c>
      <c r="J3040" t="str">
        <f t="shared" si="210"/>
        <v>NO</v>
      </c>
      <c r="K3040" t="s">
        <v>176</v>
      </c>
      <c r="L3040" t="s">
        <v>57</v>
      </c>
    </row>
    <row r="3041" spans="1:12" x14ac:dyDescent="0.25">
      <c r="A3041" t="s">
        <v>3143</v>
      </c>
      <c r="B3041" t="s">
        <v>13</v>
      </c>
      <c r="C3041" s="7">
        <v>45341</v>
      </c>
      <c r="D3041" t="str">
        <f t="shared" si="211"/>
        <v>Mon</v>
      </c>
      <c r="E3041" t="s">
        <v>9</v>
      </c>
      <c r="F3041" t="s">
        <v>13799</v>
      </c>
      <c r="G3041">
        <v>24030</v>
      </c>
      <c r="H3041" t="str">
        <f t="shared" si="212"/>
        <v>Large</v>
      </c>
      <c r="I3041" t="str">
        <f t="shared" si="214"/>
        <v>NO</v>
      </c>
      <c r="J3041" t="str">
        <f t="shared" si="210"/>
        <v>NO</v>
      </c>
      <c r="K3041" t="s">
        <v>13775</v>
      </c>
      <c r="L3041" t="s">
        <v>129</v>
      </c>
    </row>
    <row r="3042" spans="1:12" x14ac:dyDescent="0.25">
      <c r="A3042" t="s">
        <v>3144</v>
      </c>
      <c r="B3042" t="s">
        <v>299</v>
      </c>
      <c r="C3042" s="7">
        <v>44610</v>
      </c>
      <c r="D3042" t="str">
        <f t="shared" si="211"/>
        <v>Fri</v>
      </c>
      <c r="E3042" t="s">
        <v>2</v>
      </c>
      <c r="F3042" t="s">
        <v>13799</v>
      </c>
      <c r="G3042">
        <v>5145</v>
      </c>
      <c r="H3042" t="str">
        <f t="shared" si="212"/>
        <v>Large</v>
      </c>
      <c r="I3042" t="str">
        <f t="shared" si="214"/>
        <v>NO</v>
      </c>
      <c r="J3042" t="str">
        <f t="shared" si="210"/>
        <v>NO</v>
      </c>
      <c r="K3042" t="s">
        <v>27</v>
      </c>
      <c r="L3042" t="s">
        <v>143</v>
      </c>
    </row>
    <row r="3043" spans="1:12" x14ac:dyDescent="0.25">
      <c r="A3043" t="s">
        <v>3145</v>
      </c>
      <c r="B3043" t="s">
        <v>839</v>
      </c>
      <c r="C3043" s="7">
        <v>44231</v>
      </c>
      <c r="D3043" t="str">
        <f t="shared" si="211"/>
        <v>Thu</v>
      </c>
      <c r="E3043" t="s">
        <v>2</v>
      </c>
      <c r="F3043" t="s">
        <v>101</v>
      </c>
      <c r="G3043">
        <v>9649</v>
      </c>
      <c r="H3043" t="str">
        <f t="shared" si="212"/>
        <v>Large</v>
      </c>
      <c r="I3043" t="str">
        <f t="shared" si="214"/>
        <v>NO</v>
      </c>
      <c r="J3043" t="str">
        <f t="shared" si="210"/>
        <v>NO</v>
      </c>
      <c r="K3043" t="s">
        <v>13776</v>
      </c>
      <c r="L3043" t="s">
        <v>6</v>
      </c>
    </row>
    <row r="3044" spans="1:12" x14ac:dyDescent="0.25">
      <c r="A3044" t="s">
        <v>3146</v>
      </c>
      <c r="B3044" t="s">
        <v>186</v>
      </c>
      <c r="C3044" s="7">
        <v>44705</v>
      </c>
      <c r="D3044" t="str">
        <f t="shared" si="211"/>
        <v>Tue</v>
      </c>
      <c r="E3044" t="s">
        <v>2</v>
      </c>
      <c r="F3044" t="s">
        <v>168</v>
      </c>
      <c r="G3044">
        <v>23786</v>
      </c>
      <c r="H3044" t="str">
        <f t="shared" si="212"/>
        <v>Large</v>
      </c>
      <c r="I3044" t="str">
        <f t="shared" si="214"/>
        <v>NO</v>
      </c>
      <c r="J3044" t="str">
        <f t="shared" si="210"/>
        <v>NO</v>
      </c>
      <c r="K3044" t="s">
        <v>27</v>
      </c>
      <c r="L3044" t="s">
        <v>13777</v>
      </c>
    </row>
    <row r="3045" spans="1:12" x14ac:dyDescent="0.25">
      <c r="A3045" t="s">
        <v>3147</v>
      </c>
      <c r="B3045" t="s">
        <v>331</v>
      </c>
      <c r="C3045" s="7">
        <v>45423</v>
      </c>
      <c r="D3045" t="str">
        <f t="shared" si="211"/>
        <v>Sat</v>
      </c>
      <c r="E3045" t="s">
        <v>2</v>
      </c>
      <c r="F3045" t="s">
        <v>38</v>
      </c>
      <c r="G3045">
        <v>4705</v>
      </c>
      <c r="H3045" t="str">
        <f t="shared" si="212"/>
        <v>Large</v>
      </c>
      <c r="I3045" t="str">
        <f t="shared" si="214"/>
        <v>NO</v>
      </c>
      <c r="J3045" t="str">
        <f t="shared" si="210"/>
        <v>NO</v>
      </c>
      <c r="K3045" t="s">
        <v>14</v>
      </c>
      <c r="L3045" t="s">
        <v>6</v>
      </c>
    </row>
    <row r="3046" spans="1:12" x14ac:dyDescent="0.25">
      <c r="A3046" t="s">
        <v>3148</v>
      </c>
      <c r="B3046" t="s">
        <v>108</v>
      </c>
      <c r="C3046" s="7">
        <v>45131</v>
      </c>
      <c r="D3046" t="str">
        <f t="shared" si="211"/>
        <v>Mon</v>
      </c>
      <c r="E3046" t="s">
        <v>2</v>
      </c>
      <c r="F3046" t="s">
        <v>38</v>
      </c>
      <c r="G3046">
        <v>0</v>
      </c>
      <c r="H3046" t="str">
        <f t="shared" si="212"/>
        <v>Micro</v>
      </c>
      <c r="I3046" t="s">
        <v>13774</v>
      </c>
      <c r="J3046" t="str">
        <f t="shared" si="210"/>
        <v>NO</v>
      </c>
      <c r="K3046" t="s">
        <v>176</v>
      </c>
      <c r="L3046" t="s">
        <v>13777</v>
      </c>
    </row>
    <row r="3047" spans="1:12" x14ac:dyDescent="0.25">
      <c r="A3047" t="s">
        <v>3149</v>
      </c>
      <c r="B3047" t="s">
        <v>457</v>
      </c>
      <c r="C3047" s="7">
        <v>45344</v>
      </c>
      <c r="D3047" t="str">
        <f t="shared" si="211"/>
        <v>Thu</v>
      </c>
      <c r="E3047" t="s">
        <v>2</v>
      </c>
      <c r="F3047" t="s">
        <v>49</v>
      </c>
      <c r="G3047">
        <v>-1000</v>
      </c>
      <c r="H3047" t="str">
        <f t="shared" si="212"/>
        <v>Micro</v>
      </c>
      <c r="I3047" t="str">
        <f t="shared" ref="I3047:I3059" si="215">IF(G3047&lt;0, "YES", "NO")</f>
        <v>YES</v>
      </c>
      <c r="J3047" t="str">
        <f t="shared" si="210"/>
        <v>NO</v>
      </c>
      <c r="K3047" t="s">
        <v>176</v>
      </c>
      <c r="L3047" t="s">
        <v>57</v>
      </c>
    </row>
    <row r="3048" spans="1:12" x14ac:dyDescent="0.25">
      <c r="A3048" t="s">
        <v>3150</v>
      </c>
      <c r="B3048" t="s">
        <v>33</v>
      </c>
      <c r="C3048" s="7">
        <v>44533</v>
      </c>
      <c r="D3048" t="str">
        <f t="shared" si="211"/>
        <v>Fri</v>
      </c>
      <c r="E3048" t="s">
        <v>2</v>
      </c>
      <c r="F3048" t="s">
        <v>69</v>
      </c>
      <c r="G3048">
        <v>1597</v>
      </c>
      <c r="H3048" t="str">
        <f t="shared" si="212"/>
        <v>Medium</v>
      </c>
      <c r="I3048" t="str">
        <f t="shared" si="215"/>
        <v>NO</v>
      </c>
      <c r="J3048" t="str">
        <f t="shared" si="210"/>
        <v>NO</v>
      </c>
      <c r="K3048" t="s">
        <v>13776</v>
      </c>
      <c r="L3048" t="s">
        <v>6</v>
      </c>
    </row>
    <row r="3049" spans="1:12" x14ac:dyDescent="0.25">
      <c r="A3049" t="s">
        <v>3151</v>
      </c>
      <c r="B3049" t="s">
        <v>62</v>
      </c>
      <c r="C3049" s="7">
        <v>44653</v>
      </c>
      <c r="D3049" t="str">
        <f t="shared" si="211"/>
        <v>Sat</v>
      </c>
      <c r="E3049" t="s">
        <v>2</v>
      </c>
      <c r="F3049" t="s">
        <v>112</v>
      </c>
      <c r="G3049">
        <v>6453</v>
      </c>
      <c r="H3049" t="str">
        <f t="shared" si="212"/>
        <v>Large</v>
      </c>
      <c r="I3049" t="str">
        <f t="shared" si="215"/>
        <v>NO</v>
      </c>
      <c r="J3049" t="str">
        <f t="shared" si="210"/>
        <v>NO</v>
      </c>
      <c r="K3049" t="s">
        <v>27</v>
      </c>
      <c r="L3049" t="s">
        <v>6</v>
      </c>
    </row>
    <row r="3050" spans="1:12" x14ac:dyDescent="0.25">
      <c r="A3050" t="s">
        <v>3152</v>
      </c>
      <c r="B3050" t="s">
        <v>191</v>
      </c>
      <c r="C3050" s="7">
        <v>44231</v>
      </c>
      <c r="D3050" t="str">
        <f t="shared" si="211"/>
        <v>Thu</v>
      </c>
      <c r="E3050" t="s">
        <v>2</v>
      </c>
      <c r="F3050" t="s">
        <v>10</v>
      </c>
      <c r="G3050">
        <v>4157</v>
      </c>
      <c r="H3050" t="str">
        <f t="shared" si="212"/>
        <v>Large</v>
      </c>
      <c r="I3050" t="str">
        <f t="shared" si="215"/>
        <v>NO</v>
      </c>
      <c r="J3050" t="str">
        <f t="shared" si="210"/>
        <v>NO</v>
      </c>
      <c r="K3050" t="s">
        <v>176</v>
      </c>
      <c r="L3050" t="s">
        <v>13793</v>
      </c>
    </row>
    <row r="3051" spans="1:12" x14ac:dyDescent="0.25">
      <c r="A3051" t="s">
        <v>3153</v>
      </c>
      <c r="B3051" t="s">
        <v>155</v>
      </c>
      <c r="C3051" s="7">
        <v>45589</v>
      </c>
      <c r="D3051" t="str">
        <f t="shared" si="211"/>
        <v>Thu</v>
      </c>
      <c r="E3051" t="s">
        <v>2</v>
      </c>
      <c r="F3051" t="s">
        <v>38</v>
      </c>
      <c r="G3051">
        <v>21586</v>
      </c>
      <c r="H3051" t="str">
        <f t="shared" si="212"/>
        <v>Large</v>
      </c>
      <c r="I3051" t="str">
        <f t="shared" si="215"/>
        <v>NO</v>
      </c>
      <c r="J3051" t="str">
        <f t="shared" si="210"/>
        <v>NO</v>
      </c>
      <c r="K3051" t="s">
        <v>14</v>
      </c>
      <c r="L3051" t="s">
        <v>206</v>
      </c>
    </row>
    <row r="3052" spans="1:12" x14ac:dyDescent="0.25">
      <c r="A3052" t="s">
        <v>3154</v>
      </c>
      <c r="B3052" t="s">
        <v>368</v>
      </c>
      <c r="C3052" s="7">
        <v>44570</v>
      </c>
      <c r="D3052" t="str">
        <f t="shared" si="211"/>
        <v>Sun</v>
      </c>
      <c r="E3052" t="s">
        <v>2</v>
      </c>
      <c r="F3052" t="s">
        <v>112</v>
      </c>
      <c r="G3052">
        <v>40480</v>
      </c>
      <c r="H3052" t="str">
        <f t="shared" si="212"/>
        <v>Large</v>
      </c>
      <c r="I3052" t="str">
        <f t="shared" si="215"/>
        <v>NO</v>
      </c>
      <c r="J3052" t="str">
        <f t="shared" si="210"/>
        <v>NO</v>
      </c>
      <c r="K3052" t="s">
        <v>27</v>
      </c>
      <c r="L3052" t="s">
        <v>13777</v>
      </c>
    </row>
    <row r="3053" spans="1:12" x14ac:dyDescent="0.25">
      <c r="A3053" t="s">
        <v>3155</v>
      </c>
      <c r="B3053" t="s">
        <v>31</v>
      </c>
      <c r="C3053" s="7">
        <v>45562</v>
      </c>
      <c r="D3053" t="str">
        <f t="shared" si="211"/>
        <v>Fri</v>
      </c>
      <c r="E3053" t="s">
        <v>2</v>
      </c>
      <c r="F3053" t="s">
        <v>38</v>
      </c>
      <c r="G3053">
        <v>1571</v>
      </c>
      <c r="H3053" t="str">
        <f t="shared" si="212"/>
        <v>Medium</v>
      </c>
      <c r="I3053" t="str">
        <f t="shared" si="215"/>
        <v>NO</v>
      </c>
      <c r="J3053" t="str">
        <f t="shared" si="210"/>
        <v>NO</v>
      </c>
      <c r="K3053" t="s">
        <v>14</v>
      </c>
      <c r="L3053" t="s">
        <v>19</v>
      </c>
    </row>
    <row r="3054" spans="1:12" x14ac:dyDescent="0.25">
      <c r="A3054" t="s">
        <v>3156</v>
      </c>
      <c r="B3054" t="s">
        <v>5</v>
      </c>
      <c r="C3054" s="7">
        <v>45450</v>
      </c>
      <c r="D3054" t="str">
        <f t="shared" si="211"/>
        <v>Fri</v>
      </c>
      <c r="E3054" t="s">
        <v>9</v>
      </c>
      <c r="F3054" t="s">
        <v>168</v>
      </c>
      <c r="G3054">
        <v>71773</v>
      </c>
      <c r="H3054" t="str">
        <f t="shared" si="212"/>
        <v>Large</v>
      </c>
      <c r="I3054" t="str">
        <f t="shared" si="215"/>
        <v>NO</v>
      </c>
      <c r="J3054" t="str">
        <f t="shared" si="210"/>
        <v>NO</v>
      </c>
      <c r="K3054" t="s">
        <v>176</v>
      </c>
      <c r="L3054" t="s">
        <v>13777</v>
      </c>
    </row>
    <row r="3055" spans="1:12" x14ac:dyDescent="0.25">
      <c r="A3055" t="s">
        <v>3157</v>
      </c>
      <c r="B3055" t="s">
        <v>1</v>
      </c>
      <c r="C3055" s="7">
        <v>45635</v>
      </c>
      <c r="D3055" t="str">
        <f t="shared" si="211"/>
        <v>Mon</v>
      </c>
      <c r="E3055" t="s">
        <v>2</v>
      </c>
      <c r="F3055" t="s">
        <v>112</v>
      </c>
      <c r="G3055">
        <v>2513</v>
      </c>
      <c r="H3055" t="str">
        <f t="shared" si="212"/>
        <v>Large</v>
      </c>
      <c r="I3055" t="str">
        <f t="shared" si="215"/>
        <v>NO</v>
      </c>
      <c r="J3055" t="str">
        <f t="shared" si="210"/>
        <v>NO</v>
      </c>
      <c r="K3055" t="s">
        <v>27</v>
      </c>
      <c r="L3055" t="s">
        <v>109</v>
      </c>
    </row>
    <row r="3056" spans="1:12" x14ac:dyDescent="0.25">
      <c r="A3056" t="s">
        <v>3158</v>
      </c>
      <c r="B3056" t="s">
        <v>71</v>
      </c>
      <c r="C3056" s="7">
        <v>45336</v>
      </c>
      <c r="D3056" t="str">
        <f t="shared" si="211"/>
        <v>Wed</v>
      </c>
      <c r="E3056" t="s">
        <v>2</v>
      </c>
      <c r="F3056" t="s">
        <v>112</v>
      </c>
      <c r="G3056">
        <v>7702</v>
      </c>
      <c r="H3056" t="str">
        <f t="shared" si="212"/>
        <v>Large</v>
      </c>
      <c r="I3056" t="str">
        <f t="shared" si="215"/>
        <v>NO</v>
      </c>
      <c r="J3056" t="str">
        <f t="shared" si="210"/>
        <v>NO</v>
      </c>
      <c r="K3056" t="s">
        <v>13775</v>
      </c>
      <c r="L3056" t="s">
        <v>13793</v>
      </c>
    </row>
    <row r="3057" spans="1:12" x14ac:dyDescent="0.25">
      <c r="A3057" t="s">
        <v>3159</v>
      </c>
      <c r="B3057" t="s">
        <v>182</v>
      </c>
      <c r="C3057" s="7">
        <v>44393</v>
      </c>
      <c r="D3057" t="str">
        <f t="shared" si="211"/>
        <v>Fri</v>
      </c>
      <c r="E3057" t="s">
        <v>9</v>
      </c>
      <c r="F3057" t="s">
        <v>160</v>
      </c>
      <c r="G3057">
        <v>21910</v>
      </c>
      <c r="H3057" t="str">
        <f t="shared" si="212"/>
        <v>Large</v>
      </c>
      <c r="I3057" t="str">
        <f t="shared" si="215"/>
        <v>NO</v>
      </c>
      <c r="J3057" t="str">
        <f t="shared" si="210"/>
        <v>NO</v>
      </c>
      <c r="K3057" t="s">
        <v>14</v>
      </c>
      <c r="L3057" t="s">
        <v>109</v>
      </c>
    </row>
    <row r="3058" spans="1:12" x14ac:dyDescent="0.25">
      <c r="A3058" t="s">
        <v>3160</v>
      </c>
      <c r="B3058" t="s">
        <v>103</v>
      </c>
      <c r="C3058" s="7">
        <v>45159</v>
      </c>
      <c r="D3058" t="str">
        <f t="shared" si="211"/>
        <v>Mon</v>
      </c>
      <c r="E3058" t="s">
        <v>2</v>
      </c>
      <c r="F3058" t="s">
        <v>101</v>
      </c>
      <c r="G3058">
        <v>2929</v>
      </c>
      <c r="H3058" t="str">
        <f t="shared" si="212"/>
        <v>Large</v>
      </c>
      <c r="I3058" t="str">
        <f t="shared" si="215"/>
        <v>NO</v>
      </c>
      <c r="J3058" t="str">
        <f t="shared" si="210"/>
        <v>NO</v>
      </c>
      <c r="K3058" t="s">
        <v>176</v>
      </c>
      <c r="L3058" t="s">
        <v>13793</v>
      </c>
    </row>
    <row r="3059" spans="1:12" x14ac:dyDescent="0.25">
      <c r="A3059" t="s">
        <v>2919</v>
      </c>
      <c r="B3059" t="s">
        <v>84</v>
      </c>
      <c r="C3059" s="7">
        <v>44949</v>
      </c>
      <c r="D3059" t="str">
        <f t="shared" si="211"/>
        <v>Mon</v>
      </c>
      <c r="E3059" t="s">
        <v>2</v>
      </c>
      <c r="F3059" t="s">
        <v>551</v>
      </c>
      <c r="G3059">
        <v>5506</v>
      </c>
      <c r="H3059" t="str">
        <f t="shared" si="212"/>
        <v>Large</v>
      </c>
      <c r="I3059" t="str">
        <f t="shared" si="215"/>
        <v>NO</v>
      </c>
      <c r="J3059" t="str">
        <f t="shared" si="210"/>
        <v>NO</v>
      </c>
      <c r="K3059" t="s">
        <v>14</v>
      </c>
      <c r="L3059" t="s">
        <v>143</v>
      </c>
    </row>
    <row r="3060" spans="1:12" x14ac:dyDescent="0.25">
      <c r="A3060" t="s">
        <v>3161</v>
      </c>
      <c r="B3060" t="s">
        <v>93</v>
      </c>
      <c r="C3060" s="7">
        <v>44595</v>
      </c>
      <c r="D3060" t="str">
        <f t="shared" si="211"/>
        <v>Thu</v>
      </c>
      <c r="E3060" t="s">
        <v>9</v>
      </c>
      <c r="F3060" t="s">
        <v>38</v>
      </c>
      <c r="G3060">
        <v>0</v>
      </c>
      <c r="H3060" t="str">
        <f t="shared" si="212"/>
        <v>Micro</v>
      </c>
      <c r="I3060" t="s">
        <v>13774</v>
      </c>
      <c r="J3060" t="str">
        <f t="shared" si="210"/>
        <v>NO</v>
      </c>
      <c r="K3060" t="s">
        <v>13776</v>
      </c>
      <c r="L3060" t="s">
        <v>80</v>
      </c>
    </row>
    <row r="3061" spans="1:12" x14ac:dyDescent="0.25">
      <c r="A3061" t="s">
        <v>3162</v>
      </c>
      <c r="B3061" t="s">
        <v>163</v>
      </c>
      <c r="C3061" s="7">
        <v>45619</v>
      </c>
      <c r="D3061" t="str">
        <f t="shared" si="211"/>
        <v>Sat</v>
      </c>
      <c r="E3061" t="s">
        <v>2</v>
      </c>
      <c r="F3061" t="s">
        <v>168</v>
      </c>
      <c r="G3061">
        <v>6764</v>
      </c>
      <c r="H3061" t="str">
        <f t="shared" si="212"/>
        <v>Large</v>
      </c>
      <c r="I3061" t="str">
        <f t="shared" ref="I3061:I3124" si="216">IF(G3061&lt;0, "YES", "NO")</f>
        <v>NO</v>
      </c>
      <c r="J3061" t="str">
        <f t="shared" si="210"/>
        <v>NO</v>
      </c>
      <c r="K3061" t="s">
        <v>176</v>
      </c>
      <c r="L3061" t="s">
        <v>143</v>
      </c>
    </row>
    <row r="3062" spans="1:12" x14ac:dyDescent="0.25">
      <c r="A3062" t="s">
        <v>3163</v>
      </c>
      <c r="B3062" t="s">
        <v>33</v>
      </c>
      <c r="C3062" s="7">
        <v>45563</v>
      </c>
      <c r="D3062" t="str">
        <f t="shared" si="211"/>
        <v>Sat</v>
      </c>
      <c r="E3062" t="s">
        <v>2</v>
      </c>
      <c r="F3062" t="s">
        <v>112</v>
      </c>
      <c r="G3062">
        <v>6823</v>
      </c>
      <c r="H3062" t="str">
        <f t="shared" si="212"/>
        <v>Large</v>
      </c>
      <c r="I3062" t="str">
        <f t="shared" si="216"/>
        <v>NO</v>
      </c>
      <c r="J3062" t="str">
        <f t="shared" si="210"/>
        <v>NO</v>
      </c>
      <c r="K3062" t="s">
        <v>176</v>
      </c>
      <c r="L3062" t="s">
        <v>80</v>
      </c>
    </row>
    <row r="3063" spans="1:12" x14ac:dyDescent="0.25">
      <c r="A3063" t="s">
        <v>3164</v>
      </c>
      <c r="B3063" t="s">
        <v>126</v>
      </c>
      <c r="C3063" s="7">
        <v>45402</v>
      </c>
      <c r="D3063" t="str">
        <f t="shared" si="211"/>
        <v>Sat</v>
      </c>
      <c r="E3063" t="s">
        <v>2</v>
      </c>
      <c r="F3063" t="s">
        <v>101</v>
      </c>
      <c r="G3063">
        <v>840</v>
      </c>
      <c r="H3063" t="str">
        <f t="shared" si="212"/>
        <v>Medium</v>
      </c>
      <c r="I3063" t="str">
        <f t="shared" si="216"/>
        <v>NO</v>
      </c>
      <c r="J3063" t="str">
        <f t="shared" si="210"/>
        <v>NO</v>
      </c>
      <c r="K3063" t="s">
        <v>27</v>
      </c>
      <c r="L3063" t="s">
        <v>206</v>
      </c>
    </row>
    <row r="3064" spans="1:12" x14ac:dyDescent="0.25">
      <c r="A3064" t="s">
        <v>3165</v>
      </c>
      <c r="B3064" t="s">
        <v>157</v>
      </c>
      <c r="C3064" s="7">
        <v>45205</v>
      </c>
      <c r="D3064" t="str">
        <f t="shared" si="211"/>
        <v>Fri</v>
      </c>
      <c r="E3064" t="s">
        <v>9</v>
      </c>
      <c r="F3064" t="s">
        <v>38</v>
      </c>
      <c r="G3064">
        <v>56450</v>
      </c>
      <c r="H3064" t="str">
        <f t="shared" si="212"/>
        <v>Large</v>
      </c>
      <c r="I3064" t="str">
        <f t="shared" si="216"/>
        <v>NO</v>
      </c>
      <c r="J3064" t="str">
        <f t="shared" si="210"/>
        <v>NO</v>
      </c>
      <c r="K3064" t="s">
        <v>176</v>
      </c>
      <c r="L3064" t="s">
        <v>57</v>
      </c>
    </row>
    <row r="3065" spans="1:12" x14ac:dyDescent="0.25">
      <c r="A3065" t="s">
        <v>3166</v>
      </c>
      <c r="B3065" t="s">
        <v>121</v>
      </c>
      <c r="C3065" s="7">
        <v>44342</v>
      </c>
      <c r="D3065" t="str">
        <f t="shared" si="211"/>
        <v>Wed</v>
      </c>
      <c r="E3065" t="s">
        <v>2</v>
      </c>
      <c r="F3065" t="s">
        <v>168</v>
      </c>
      <c r="G3065">
        <v>7037</v>
      </c>
      <c r="H3065" t="str">
        <f t="shared" si="212"/>
        <v>Large</v>
      </c>
      <c r="I3065" t="str">
        <f t="shared" si="216"/>
        <v>NO</v>
      </c>
      <c r="J3065" t="str">
        <f t="shared" si="210"/>
        <v>NO</v>
      </c>
      <c r="K3065" t="s">
        <v>13775</v>
      </c>
      <c r="L3065" t="s">
        <v>109</v>
      </c>
    </row>
    <row r="3066" spans="1:12" x14ac:dyDescent="0.25">
      <c r="A3066" t="s">
        <v>3167</v>
      </c>
      <c r="B3066" t="s">
        <v>491</v>
      </c>
      <c r="C3066" s="7">
        <v>44426</v>
      </c>
      <c r="D3066" t="str">
        <f t="shared" si="211"/>
        <v>Wed</v>
      </c>
      <c r="E3066" t="s">
        <v>9</v>
      </c>
      <c r="F3066" t="s">
        <v>38</v>
      </c>
      <c r="G3066">
        <v>63341</v>
      </c>
      <c r="H3066" t="str">
        <f t="shared" si="212"/>
        <v>Large</v>
      </c>
      <c r="I3066" t="str">
        <f t="shared" si="216"/>
        <v>NO</v>
      </c>
      <c r="J3066" t="str">
        <f t="shared" si="210"/>
        <v>NO</v>
      </c>
      <c r="K3066" t="s">
        <v>27</v>
      </c>
      <c r="L3066" t="s">
        <v>19</v>
      </c>
    </row>
    <row r="3067" spans="1:12" x14ac:dyDescent="0.25">
      <c r="A3067" t="s">
        <v>3168</v>
      </c>
      <c r="B3067" t="s">
        <v>29</v>
      </c>
      <c r="C3067" s="7">
        <v>44966</v>
      </c>
      <c r="D3067" t="str">
        <f t="shared" si="211"/>
        <v>Thu</v>
      </c>
      <c r="E3067" t="s">
        <v>2</v>
      </c>
      <c r="F3067" t="s">
        <v>22</v>
      </c>
      <c r="G3067">
        <v>6076</v>
      </c>
      <c r="H3067" t="str">
        <f t="shared" si="212"/>
        <v>Large</v>
      </c>
      <c r="I3067" t="str">
        <f t="shared" si="216"/>
        <v>NO</v>
      </c>
      <c r="J3067" t="str">
        <f t="shared" si="210"/>
        <v>NO</v>
      </c>
      <c r="K3067" t="s">
        <v>13776</v>
      </c>
      <c r="L3067" t="s">
        <v>57</v>
      </c>
    </row>
    <row r="3068" spans="1:12" x14ac:dyDescent="0.25">
      <c r="A3068" t="s">
        <v>3169</v>
      </c>
      <c r="B3068" t="s">
        <v>638</v>
      </c>
      <c r="C3068" s="7">
        <v>44736</v>
      </c>
      <c r="D3068" t="str">
        <f t="shared" si="211"/>
        <v>Fri</v>
      </c>
      <c r="E3068" t="s">
        <v>2</v>
      </c>
      <c r="F3068" t="s">
        <v>38</v>
      </c>
      <c r="G3068">
        <v>3805</v>
      </c>
      <c r="H3068" t="str">
        <f t="shared" si="212"/>
        <v>Large</v>
      </c>
      <c r="I3068" t="str">
        <f t="shared" si="216"/>
        <v>NO</v>
      </c>
      <c r="J3068" t="str">
        <f t="shared" si="210"/>
        <v>NO</v>
      </c>
      <c r="K3068" t="s">
        <v>13776</v>
      </c>
      <c r="L3068" t="s">
        <v>206</v>
      </c>
    </row>
    <row r="3069" spans="1:12" x14ac:dyDescent="0.25">
      <c r="A3069" t="s">
        <v>3170</v>
      </c>
      <c r="B3069" t="s">
        <v>103</v>
      </c>
      <c r="C3069" s="7">
        <v>44493</v>
      </c>
      <c r="D3069" t="str">
        <f t="shared" si="211"/>
        <v>Sun</v>
      </c>
      <c r="E3069" t="s">
        <v>2</v>
      </c>
      <c r="F3069" t="s">
        <v>112</v>
      </c>
      <c r="G3069">
        <v>8911</v>
      </c>
      <c r="H3069" t="str">
        <f t="shared" si="212"/>
        <v>Large</v>
      </c>
      <c r="I3069" t="str">
        <f t="shared" si="216"/>
        <v>NO</v>
      </c>
      <c r="J3069" t="str">
        <f t="shared" si="210"/>
        <v>NO</v>
      </c>
      <c r="K3069" t="s">
        <v>13776</v>
      </c>
      <c r="L3069" t="s">
        <v>129</v>
      </c>
    </row>
    <row r="3070" spans="1:12" x14ac:dyDescent="0.25">
      <c r="A3070" t="s">
        <v>3171</v>
      </c>
      <c r="B3070" t="s">
        <v>477</v>
      </c>
      <c r="C3070" s="7">
        <v>44430</v>
      </c>
      <c r="D3070" t="str">
        <f t="shared" si="211"/>
        <v>Sun</v>
      </c>
      <c r="E3070" t="s">
        <v>2</v>
      </c>
      <c r="F3070" t="s">
        <v>168</v>
      </c>
      <c r="G3070">
        <v>8142</v>
      </c>
      <c r="H3070" t="str">
        <f t="shared" si="212"/>
        <v>Large</v>
      </c>
      <c r="I3070" t="str">
        <f t="shared" si="216"/>
        <v>NO</v>
      </c>
      <c r="J3070" t="str">
        <f t="shared" si="210"/>
        <v>NO</v>
      </c>
      <c r="K3070" t="s">
        <v>176</v>
      </c>
      <c r="L3070" t="s">
        <v>19</v>
      </c>
    </row>
    <row r="3071" spans="1:12" x14ac:dyDescent="0.25">
      <c r="A3071" t="s">
        <v>3172</v>
      </c>
      <c r="B3071" t="s">
        <v>135</v>
      </c>
      <c r="C3071" s="7">
        <v>44534</v>
      </c>
      <c r="D3071" t="str">
        <f t="shared" si="211"/>
        <v>Sat</v>
      </c>
      <c r="E3071" t="s">
        <v>2</v>
      </c>
      <c r="F3071" t="s">
        <v>49</v>
      </c>
      <c r="G3071">
        <v>9529</v>
      </c>
      <c r="H3071" t="str">
        <f t="shared" si="212"/>
        <v>Large</v>
      </c>
      <c r="I3071" t="str">
        <f t="shared" si="216"/>
        <v>NO</v>
      </c>
      <c r="J3071" t="str">
        <f t="shared" si="210"/>
        <v>NO</v>
      </c>
      <c r="K3071" t="s">
        <v>176</v>
      </c>
      <c r="L3071" t="s">
        <v>6</v>
      </c>
    </row>
    <row r="3072" spans="1:12" x14ac:dyDescent="0.25">
      <c r="A3072" t="s">
        <v>3173</v>
      </c>
      <c r="B3072" t="s">
        <v>155</v>
      </c>
      <c r="C3072" s="7">
        <v>45155</v>
      </c>
      <c r="D3072" t="str">
        <f t="shared" si="211"/>
        <v>Thu</v>
      </c>
      <c r="E3072" t="s">
        <v>9</v>
      </c>
      <c r="F3072" t="s">
        <v>38</v>
      </c>
      <c r="G3072">
        <v>54407</v>
      </c>
      <c r="H3072" t="str">
        <f t="shared" si="212"/>
        <v>Large</v>
      </c>
      <c r="I3072" t="str">
        <f t="shared" si="216"/>
        <v>NO</v>
      </c>
      <c r="J3072" t="str">
        <f t="shared" si="210"/>
        <v>NO</v>
      </c>
      <c r="K3072" t="s">
        <v>14</v>
      </c>
      <c r="L3072" t="s">
        <v>109</v>
      </c>
    </row>
    <row r="3073" spans="1:12" x14ac:dyDescent="0.25">
      <c r="A3073" t="s">
        <v>3174</v>
      </c>
      <c r="B3073" t="s">
        <v>99</v>
      </c>
      <c r="C3073" s="7">
        <v>45252</v>
      </c>
      <c r="D3073" t="str">
        <f t="shared" si="211"/>
        <v>Wed</v>
      </c>
      <c r="E3073" t="s">
        <v>2</v>
      </c>
      <c r="F3073" t="s">
        <v>38</v>
      </c>
      <c r="G3073">
        <v>5419</v>
      </c>
      <c r="H3073" t="str">
        <f t="shared" si="212"/>
        <v>Large</v>
      </c>
      <c r="I3073" t="str">
        <f t="shared" si="216"/>
        <v>NO</v>
      </c>
      <c r="J3073" t="str">
        <f t="shared" si="210"/>
        <v>NO</v>
      </c>
      <c r="K3073" t="s">
        <v>13776</v>
      </c>
      <c r="L3073" t="s">
        <v>13793</v>
      </c>
    </row>
    <row r="3074" spans="1:12" x14ac:dyDescent="0.25">
      <c r="A3074" t="s">
        <v>3175</v>
      </c>
      <c r="B3074" t="s">
        <v>126</v>
      </c>
      <c r="C3074" s="7">
        <v>45290</v>
      </c>
      <c r="D3074" t="str">
        <f t="shared" si="211"/>
        <v>Sat</v>
      </c>
      <c r="E3074" t="s">
        <v>2</v>
      </c>
      <c r="F3074" t="s">
        <v>168</v>
      </c>
      <c r="G3074">
        <v>16289</v>
      </c>
      <c r="H3074" t="str">
        <f t="shared" si="212"/>
        <v>Large</v>
      </c>
      <c r="I3074" t="str">
        <f t="shared" si="216"/>
        <v>NO</v>
      </c>
      <c r="J3074" t="str">
        <f t="shared" ref="J3074:J3137" si="217">IF(G3074&gt;500000,"YES","NO")</f>
        <v>NO</v>
      </c>
      <c r="K3074" t="s">
        <v>14</v>
      </c>
      <c r="L3074" t="s">
        <v>80</v>
      </c>
    </row>
    <row r="3075" spans="1:12" x14ac:dyDescent="0.25">
      <c r="A3075" t="s">
        <v>3176</v>
      </c>
      <c r="B3075" t="s">
        <v>33</v>
      </c>
      <c r="C3075" s="7">
        <v>45186</v>
      </c>
      <c r="D3075" t="str">
        <f t="shared" ref="D3075:D3138" si="218">TEXT(C3075,"DDD")</f>
        <v>Sun</v>
      </c>
      <c r="E3075" t="s">
        <v>2</v>
      </c>
      <c r="F3075" t="s">
        <v>38</v>
      </c>
      <c r="G3075">
        <v>6002</v>
      </c>
      <c r="H3075" t="str">
        <f t="shared" ref="H3075:H3138" si="219">IF(G3075&lt;100,"Micro",
   IF(G3075&lt;=500,"Small",
      IF(G3075&lt;=2000,"Medium","Large")))</f>
        <v>Large</v>
      </c>
      <c r="I3075" t="str">
        <f t="shared" si="216"/>
        <v>NO</v>
      </c>
      <c r="J3075" t="str">
        <f t="shared" si="217"/>
        <v>NO</v>
      </c>
      <c r="K3075" t="s">
        <v>14</v>
      </c>
      <c r="L3075" t="s">
        <v>143</v>
      </c>
    </row>
    <row r="3076" spans="1:12" x14ac:dyDescent="0.25">
      <c r="A3076" t="s">
        <v>3177</v>
      </c>
      <c r="B3076" t="s">
        <v>1</v>
      </c>
      <c r="C3076" s="7">
        <v>44490</v>
      </c>
      <c r="D3076" t="str">
        <f t="shared" si="218"/>
        <v>Thu</v>
      </c>
      <c r="E3076" t="s">
        <v>2</v>
      </c>
      <c r="F3076" t="s">
        <v>10</v>
      </c>
      <c r="G3076">
        <v>7163</v>
      </c>
      <c r="H3076" t="str">
        <f t="shared" si="219"/>
        <v>Large</v>
      </c>
      <c r="I3076" t="str">
        <f t="shared" si="216"/>
        <v>NO</v>
      </c>
      <c r="J3076" t="str">
        <f t="shared" si="217"/>
        <v>NO</v>
      </c>
      <c r="K3076" t="s">
        <v>13776</v>
      </c>
      <c r="L3076" t="s">
        <v>129</v>
      </c>
    </row>
    <row r="3077" spans="1:12" x14ac:dyDescent="0.25">
      <c r="A3077" t="s">
        <v>3151</v>
      </c>
      <c r="B3077" t="s">
        <v>62</v>
      </c>
      <c r="C3077" s="7">
        <v>44653</v>
      </c>
      <c r="D3077" t="str">
        <f t="shared" si="218"/>
        <v>Sat</v>
      </c>
      <c r="E3077" t="s">
        <v>2</v>
      </c>
      <c r="F3077" t="s">
        <v>49</v>
      </c>
      <c r="G3077">
        <v>6453</v>
      </c>
      <c r="H3077" t="str">
        <f t="shared" si="219"/>
        <v>Large</v>
      </c>
      <c r="I3077" t="str">
        <f t="shared" si="216"/>
        <v>NO</v>
      </c>
      <c r="J3077" t="str">
        <f t="shared" si="217"/>
        <v>NO</v>
      </c>
      <c r="K3077" t="s">
        <v>27</v>
      </c>
      <c r="L3077" t="s">
        <v>6</v>
      </c>
    </row>
    <row r="3078" spans="1:12" x14ac:dyDescent="0.25">
      <c r="A3078" t="s">
        <v>3178</v>
      </c>
      <c r="B3078" t="s">
        <v>67</v>
      </c>
      <c r="C3078" s="7">
        <v>45251</v>
      </c>
      <c r="D3078" t="str">
        <f t="shared" si="218"/>
        <v>Tue</v>
      </c>
      <c r="E3078" t="s">
        <v>2</v>
      </c>
      <c r="F3078" t="s">
        <v>13799</v>
      </c>
      <c r="G3078">
        <v>4848</v>
      </c>
      <c r="H3078" t="str">
        <f t="shared" si="219"/>
        <v>Large</v>
      </c>
      <c r="I3078" t="str">
        <f t="shared" si="216"/>
        <v>NO</v>
      </c>
      <c r="J3078" t="str">
        <f t="shared" si="217"/>
        <v>NO</v>
      </c>
      <c r="K3078" t="s">
        <v>14</v>
      </c>
      <c r="L3078" t="s">
        <v>143</v>
      </c>
    </row>
    <row r="3079" spans="1:12" x14ac:dyDescent="0.25">
      <c r="A3079" t="s">
        <v>3179</v>
      </c>
      <c r="B3079" t="s">
        <v>26</v>
      </c>
      <c r="C3079" s="7">
        <v>44696</v>
      </c>
      <c r="D3079" t="str">
        <f t="shared" si="218"/>
        <v>Sun</v>
      </c>
      <c r="E3079" t="s">
        <v>9</v>
      </c>
      <c r="F3079" t="s">
        <v>112</v>
      </c>
      <c r="G3079">
        <v>73065</v>
      </c>
      <c r="H3079" t="str">
        <f t="shared" si="219"/>
        <v>Large</v>
      </c>
      <c r="I3079" t="str">
        <f t="shared" si="216"/>
        <v>NO</v>
      </c>
      <c r="J3079" t="str">
        <f t="shared" si="217"/>
        <v>NO</v>
      </c>
      <c r="K3079" t="s">
        <v>27</v>
      </c>
      <c r="L3079" t="s">
        <v>13777</v>
      </c>
    </row>
    <row r="3080" spans="1:12" x14ac:dyDescent="0.25">
      <c r="A3080" t="s">
        <v>3180</v>
      </c>
      <c r="B3080" t="s">
        <v>79</v>
      </c>
      <c r="C3080" s="7">
        <v>44451</v>
      </c>
      <c r="D3080" t="str">
        <f t="shared" si="218"/>
        <v>Sun</v>
      </c>
      <c r="E3080" t="s">
        <v>2</v>
      </c>
      <c r="F3080" t="s">
        <v>168</v>
      </c>
      <c r="G3080">
        <v>8853</v>
      </c>
      <c r="H3080" t="str">
        <f t="shared" si="219"/>
        <v>Large</v>
      </c>
      <c r="I3080" t="str">
        <f t="shared" si="216"/>
        <v>NO</v>
      </c>
      <c r="J3080" t="str">
        <f t="shared" si="217"/>
        <v>NO</v>
      </c>
      <c r="K3080" t="s">
        <v>14</v>
      </c>
      <c r="L3080" t="s">
        <v>6</v>
      </c>
    </row>
    <row r="3081" spans="1:12" x14ac:dyDescent="0.25">
      <c r="A3081" t="s">
        <v>3181</v>
      </c>
      <c r="B3081" t="s">
        <v>395</v>
      </c>
      <c r="C3081" s="7">
        <v>45461</v>
      </c>
      <c r="D3081" t="str">
        <f t="shared" si="218"/>
        <v>Tue</v>
      </c>
      <c r="E3081" t="s">
        <v>2</v>
      </c>
      <c r="F3081" t="s">
        <v>168</v>
      </c>
      <c r="G3081">
        <v>5180</v>
      </c>
      <c r="H3081" t="str">
        <f t="shared" si="219"/>
        <v>Large</v>
      </c>
      <c r="I3081" t="str">
        <f t="shared" si="216"/>
        <v>NO</v>
      </c>
      <c r="J3081" t="str">
        <f t="shared" si="217"/>
        <v>NO</v>
      </c>
      <c r="K3081" t="s">
        <v>14</v>
      </c>
      <c r="L3081" t="s">
        <v>129</v>
      </c>
    </row>
    <row r="3082" spans="1:12" x14ac:dyDescent="0.25">
      <c r="A3082" t="s">
        <v>3182</v>
      </c>
      <c r="B3082" t="s">
        <v>349</v>
      </c>
      <c r="C3082" s="7">
        <v>44838</v>
      </c>
      <c r="D3082" t="str">
        <f t="shared" si="218"/>
        <v>Tue</v>
      </c>
      <c r="E3082" t="s">
        <v>2</v>
      </c>
      <c r="F3082" t="s">
        <v>38</v>
      </c>
      <c r="G3082">
        <v>8623</v>
      </c>
      <c r="H3082" t="str">
        <f t="shared" si="219"/>
        <v>Large</v>
      </c>
      <c r="I3082" t="str">
        <f t="shared" si="216"/>
        <v>NO</v>
      </c>
      <c r="J3082" t="str">
        <f t="shared" si="217"/>
        <v>NO</v>
      </c>
      <c r="K3082" t="s">
        <v>13776</v>
      </c>
      <c r="L3082" t="s">
        <v>80</v>
      </c>
    </row>
    <row r="3083" spans="1:12" x14ac:dyDescent="0.25">
      <c r="A3083" t="s">
        <v>2754</v>
      </c>
      <c r="B3083" t="s">
        <v>44</v>
      </c>
      <c r="C3083" s="7">
        <v>44553</v>
      </c>
      <c r="D3083" t="str">
        <f t="shared" si="218"/>
        <v>Thu</v>
      </c>
      <c r="E3083" t="s">
        <v>2</v>
      </c>
      <c r="F3083" t="s">
        <v>38</v>
      </c>
      <c r="G3083">
        <v>8226</v>
      </c>
      <c r="H3083" t="str">
        <f t="shared" si="219"/>
        <v>Large</v>
      </c>
      <c r="I3083" t="str">
        <f t="shared" si="216"/>
        <v>NO</v>
      </c>
      <c r="J3083" t="str">
        <f t="shared" si="217"/>
        <v>NO</v>
      </c>
      <c r="K3083" t="s">
        <v>176</v>
      </c>
      <c r="L3083" t="s">
        <v>80</v>
      </c>
    </row>
    <row r="3084" spans="1:12" x14ac:dyDescent="0.25">
      <c r="A3084" t="s">
        <v>3183</v>
      </c>
      <c r="B3084" t="s">
        <v>297</v>
      </c>
      <c r="C3084" s="7">
        <v>45299</v>
      </c>
      <c r="D3084" t="str">
        <f t="shared" si="218"/>
        <v>Mon</v>
      </c>
      <c r="E3084" t="s">
        <v>2</v>
      </c>
      <c r="F3084" t="s">
        <v>38</v>
      </c>
      <c r="G3084">
        <v>454</v>
      </c>
      <c r="H3084" t="str">
        <f t="shared" si="219"/>
        <v>Small</v>
      </c>
      <c r="I3084" t="str">
        <f t="shared" si="216"/>
        <v>NO</v>
      </c>
      <c r="J3084" t="str">
        <f t="shared" si="217"/>
        <v>NO</v>
      </c>
      <c r="K3084" t="s">
        <v>13776</v>
      </c>
      <c r="L3084" t="s">
        <v>3</v>
      </c>
    </row>
    <row r="3085" spans="1:12" x14ac:dyDescent="0.25">
      <c r="A3085" t="s">
        <v>3184</v>
      </c>
      <c r="B3085" t="s">
        <v>97</v>
      </c>
      <c r="C3085" s="7">
        <v>44705</v>
      </c>
      <c r="D3085" t="str">
        <f t="shared" si="218"/>
        <v>Tue</v>
      </c>
      <c r="E3085" t="s">
        <v>9</v>
      </c>
      <c r="F3085" t="s">
        <v>49</v>
      </c>
      <c r="G3085">
        <v>70958</v>
      </c>
      <c r="H3085" t="str">
        <f t="shared" si="219"/>
        <v>Large</v>
      </c>
      <c r="I3085" t="str">
        <f t="shared" si="216"/>
        <v>NO</v>
      </c>
      <c r="J3085" t="str">
        <f t="shared" si="217"/>
        <v>NO</v>
      </c>
      <c r="K3085" t="s">
        <v>13775</v>
      </c>
      <c r="L3085" t="s">
        <v>129</v>
      </c>
    </row>
    <row r="3086" spans="1:12" x14ac:dyDescent="0.25">
      <c r="A3086" t="s">
        <v>3185</v>
      </c>
      <c r="B3086" t="s">
        <v>40</v>
      </c>
      <c r="C3086" s="7">
        <v>44914</v>
      </c>
      <c r="D3086" t="str">
        <f t="shared" si="218"/>
        <v>Mon</v>
      </c>
      <c r="E3086" t="s">
        <v>2</v>
      </c>
      <c r="F3086" t="s">
        <v>332</v>
      </c>
      <c r="G3086">
        <v>7539</v>
      </c>
      <c r="H3086" t="str">
        <f t="shared" si="219"/>
        <v>Large</v>
      </c>
      <c r="I3086" t="str">
        <f t="shared" si="216"/>
        <v>NO</v>
      </c>
      <c r="J3086" t="str">
        <f t="shared" si="217"/>
        <v>NO</v>
      </c>
      <c r="K3086" t="s">
        <v>13775</v>
      </c>
      <c r="L3086" t="s">
        <v>206</v>
      </c>
    </row>
    <row r="3087" spans="1:12" x14ac:dyDescent="0.25">
      <c r="A3087" t="s">
        <v>3186</v>
      </c>
      <c r="B3087" t="s">
        <v>97</v>
      </c>
      <c r="C3087" s="7">
        <v>45425</v>
      </c>
      <c r="D3087" t="str">
        <f t="shared" si="218"/>
        <v>Mon</v>
      </c>
      <c r="E3087" t="s">
        <v>2</v>
      </c>
      <c r="F3087" t="s">
        <v>49</v>
      </c>
      <c r="G3087">
        <v>0</v>
      </c>
      <c r="H3087" t="str">
        <f t="shared" si="219"/>
        <v>Micro</v>
      </c>
      <c r="I3087" t="str">
        <f t="shared" si="216"/>
        <v>NO</v>
      </c>
      <c r="J3087" t="str">
        <f t="shared" si="217"/>
        <v>NO</v>
      </c>
      <c r="K3087" t="s">
        <v>14</v>
      </c>
      <c r="L3087" t="s">
        <v>206</v>
      </c>
    </row>
    <row r="3088" spans="1:12" x14ac:dyDescent="0.25">
      <c r="A3088" t="s">
        <v>3187</v>
      </c>
      <c r="B3088" t="s">
        <v>18</v>
      </c>
      <c r="C3088" s="7">
        <v>44917</v>
      </c>
      <c r="D3088" t="str">
        <f t="shared" si="218"/>
        <v>Thu</v>
      </c>
      <c r="E3088" t="s">
        <v>2</v>
      </c>
      <c r="F3088" t="s">
        <v>112</v>
      </c>
      <c r="G3088">
        <v>3213</v>
      </c>
      <c r="H3088" t="str">
        <f t="shared" si="219"/>
        <v>Large</v>
      </c>
      <c r="I3088" t="str">
        <f t="shared" si="216"/>
        <v>NO</v>
      </c>
      <c r="J3088" t="str">
        <f t="shared" si="217"/>
        <v>NO</v>
      </c>
      <c r="K3088" t="s">
        <v>14</v>
      </c>
      <c r="L3088" t="s">
        <v>13793</v>
      </c>
    </row>
    <row r="3089" spans="1:12" x14ac:dyDescent="0.25">
      <c r="A3089" t="s">
        <v>3188</v>
      </c>
      <c r="B3089" t="s">
        <v>35</v>
      </c>
      <c r="C3089" s="7">
        <v>44245</v>
      </c>
      <c r="D3089" t="str">
        <f t="shared" si="218"/>
        <v>Thu</v>
      </c>
      <c r="E3089" t="s">
        <v>2</v>
      </c>
      <c r="F3089" t="s">
        <v>168</v>
      </c>
      <c r="G3089">
        <v>764</v>
      </c>
      <c r="H3089" t="str">
        <f t="shared" si="219"/>
        <v>Medium</v>
      </c>
      <c r="I3089" t="str">
        <f t="shared" si="216"/>
        <v>NO</v>
      </c>
      <c r="J3089" t="str">
        <f t="shared" si="217"/>
        <v>NO</v>
      </c>
      <c r="K3089" t="s">
        <v>14</v>
      </c>
      <c r="L3089" t="s">
        <v>6</v>
      </c>
    </row>
    <row r="3090" spans="1:12" x14ac:dyDescent="0.25">
      <c r="A3090" t="s">
        <v>3189</v>
      </c>
      <c r="B3090" t="s">
        <v>37</v>
      </c>
      <c r="C3090" s="7">
        <v>44343</v>
      </c>
      <c r="D3090" t="str">
        <f t="shared" si="218"/>
        <v>Thu</v>
      </c>
      <c r="E3090" t="s">
        <v>2</v>
      </c>
      <c r="F3090" t="s">
        <v>168</v>
      </c>
      <c r="G3090">
        <v>25214</v>
      </c>
      <c r="H3090" t="str">
        <f t="shared" si="219"/>
        <v>Large</v>
      </c>
      <c r="I3090" t="str">
        <f t="shared" si="216"/>
        <v>NO</v>
      </c>
      <c r="J3090" t="str">
        <f t="shared" si="217"/>
        <v>NO</v>
      </c>
      <c r="K3090" t="s">
        <v>14</v>
      </c>
      <c r="L3090" t="s">
        <v>80</v>
      </c>
    </row>
    <row r="3091" spans="1:12" x14ac:dyDescent="0.25">
      <c r="A3091" t="s">
        <v>3190</v>
      </c>
      <c r="B3091" t="s">
        <v>321</v>
      </c>
      <c r="C3091" s="7">
        <v>44571</v>
      </c>
      <c r="D3091" t="str">
        <f t="shared" si="218"/>
        <v>Mon</v>
      </c>
      <c r="E3091" t="s">
        <v>2</v>
      </c>
      <c r="F3091" t="s">
        <v>332</v>
      </c>
      <c r="G3091">
        <v>900</v>
      </c>
      <c r="H3091" t="str">
        <f t="shared" si="219"/>
        <v>Medium</v>
      </c>
      <c r="I3091" t="str">
        <f t="shared" si="216"/>
        <v>NO</v>
      </c>
      <c r="J3091" t="str">
        <f t="shared" si="217"/>
        <v>NO</v>
      </c>
      <c r="K3091" t="s">
        <v>27</v>
      </c>
      <c r="L3091" t="s">
        <v>6</v>
      </c>
    </row>
    <row r="3092" spans="1:12" x14ac:dyDescent="0.25">
      <c r="A3092" t="s">
        <v>3191</v>
      </c>
      <c r="B3092" t="s">
        <v>175</v>
      </c>
      <c r="C3092" s="7">
        <v>45632</v>
      </c>
      <c r="D3092" t="str">
        <f t="shared" si="218"/>
        <v>Fri</v>
      </c>
      <c r="E3092" t="s">
        <v>2</v>
      </c>
      <c r="F3092" t="s">
        <v>63</v>
      </c>
      <c r="G3092">
        <v>6226</v>
      </c>
      <c r="H3092" t="str">
        <f t="shared" si="219"/>
        <v>Large</v>
      </c>
      <c r="I3092" t="str">
        <f t="shared" si="216"/>
        <v>NO</v>
      </c>
      <c r="J3092" t="str">
        <f t="shared" si="217"/>
        <v>NO</v>
      </c>
      <c r="K3092" t="s">
        <v>13776</v>
      </c>
      <c r="L3092" t="s">
        <v>13793</v>
      </c>
    </row>
    <row r="3093" spans="1:12" x14ac:dyDescent="0.25">
      <c r="A3093" t="s">
        <v>3192</v>
      </c>
      <c r="B3093" t="s">
        <v>35</v>
      </c>
      <c r="C3093" s="7">
        <v>45579</v>
      </c>
      <c r="D3093" t="str">
        <f t="shared" si="218"/>
        <v>Mon</v>
      </c>
      <c r="E3093" t="s">
        <v>9</v>
      </c>
      <c r="F3093" t="s">
        <v>49</v>
      </c>
      <c r="G3093">
        <v>27874</v>
      </c>
      <c r="H3093" t="str">
        <f t="shared" si="219"/>
        <v>Large</v>
      </c>
      <c r="I3093" t="str">
        <f t="shared" si="216"/>
        <v>NO</v>
      </c>
      <c r="J3093" t="str">
        <f t="shared" si="217"/>
        <v>NO</v>
      </c>
      <c r="K3093" t="s">
        <v>27</v>
      </c>
      <c r="L3093" t="s">
        <v>13793</v>
      </c>
    </row>
    <row r="3094" spans="1:12" x14ac:dyDescent="0.25">
      <c r="A3094" t="s">
        <v>3193</v>
      </c>
      <c r="B3094" t="s">
        <v>188</v>
      </c>
      <c r="C3094" s="7">
        <v>45073</v>
      </c>
      <c r="D3094" t="str">
        <f t="shared" si="218"/>
        <v>Sat</v>
      </c>
      <c r="E3094" t="s">
        <v>2</v>
      </c>
      <c r="F3094" t="s">
        <v>49</v>
      </c>
      <c r="G3094">
        <v>6675</v>
      </c>
      <c r="H3094" t="str">
        <f t="shared" si="219"/>
        <v>Large</v>
      </c>
      <c r="I3094" t="str">
        <f t="shared" si="216"/>
        <v>NO</v>
      </c>
      <c r="J3094" t="str">
        <f t="shared" si="217"/>
        <v>NO</v>
      </c>
      <c r="K3094" t="s">
        <v>14</v>
      </c>
      <c r="L3094" t="s">
        <v>57</v>
      </c>
    </row>
    <row r="3095" spans="1:12" x14ac:dyDescent="0.25">
      <c r="A3095" t="s">
        <v>3194</v>
      </c>
      <c r="B3095" t="s">
        <v>193</v>
      </c>
      <c r="C3095" s="7">
        <v>45228</v>
      </c>
      <c r="D3095" t="str">
        <f t="shared" si="218"/>
        <v>Sun</v>
      </c>
      <c r="E3095" t="s">
        <v>2</v>
      </c>
      <c r="F3095" t="s">
        <v>38</v>
      </c>
      <c r="G3095">
        <v>36626</v>
      </c>
      <c r="H3095" t="str">
        <f t="shared" si="219"/>
        <v>Large</v>
      </c>
      <c r="I3095" t="str">
        <f t="shared" si="216"/>
        <v>NO</v>
      </c>
      <c r="J3095" t="str">
        <f t="shared" si="217"/>
        <v>NO</v>
      </c>
      <c r="K3095" t="s">
        <v>27</v>
      </c>
      <c r="L3095" t="s">
        <v>143</v>
      </c>
    </row>
    <row r="3096" spans="1:12" x14ac:dyDescent="0.25">
      <c r="A3096" t="s">
        <v>3195</v>
      </c>
      <c r="B3096" t="s">
        <v>248</v>
      </c>
      <c r="C3096" s="7">
        <v>44387</v>
      </c>
      <c r="D3096" t="str">
        <f t="shared" si="218"/>
        <v>Sat</v>
      </c>
      <c r="E3096" t="s">
        <v>2</v>
      </c>
      <c r="F3096" t="s">
        <v>69</v>
      </c>
      <c r="G3096">
        <v>1845</v>
      </c>
      <c r="H3096" t="str">
        <f t="shared" si="219"/>
        <v>Medium</v>
      </c>
      <c r="I3096" t="str">
        <f t="shared" si="216"/>
        <v>NO</v>
      </c>
      <c r="J3096" t="str">
        <f t="shared" si="217"/>
        <v>NO</v>
      </c>
      <c r="K3096" t="s">
        <v>176</v>
      </c>
      <c r="L3096" t="s">
        <v>13777</v>
      </c>
    </row>
    <row r="3097" spans="1:12" x14ac:dyDescent="0.25">
      <c r="A3097" t="s">
        <v>3196</v>
      </c>
      <c r="B3097" t="s">
        <v>132</v>
      </c>
      <c r="C3097" s="7">
        <v>44759</v>
      </c>
      <c r="D3097" t="str">
        <f t="shared" si="218"/>
        <v>Sun</v>
      </c>
      <c r="E3097" t="s">
        <v>2</v>
      </c>
      <c r="F3097" t="s">
        <v>332</v>
      </c>
      <c r="G3097">
        <v>6400</v>
      </c>
      <c r="H3097" t="str">
        <f t="shared" si="219"/>
        <v>Large</v>
      </c>
      <c r="I3097" t="str">
        <f t="shared" si="216"/>
        <v>NO</v>
      </c>
      <c r="J3097" t="str">
        <f t="shared" si="217"/>
        <v>NO</v>
      </c>
      <c r="K3097" t="s">
        <v>14</v>
      </c>
      <c r="L3097" t="s">
        <v>80</v>
      </c>
    </row>
    <row r="3098" spans="1:12" x14ac:dyDescent="0.25">
      <c r="A3098" t="s">
        <v>3197</v>
      </c>
      <c r="B3098" t="s">
        <v>825</v>
      </c>
      <c r="C3098" s="7">
        <v>45456</v>
      </c>
      <c r="D3098" t="str">
        <f t="shared" si="218"/>
        <v>Thu</v>
      </c>
      <c r="E3098" t="s">
        <v>2</v>
      </c>
      <c r="F3098" t="s">
        <v>38</v>
      </c>
      <c r="G3098">
        <v>1531</v>
      </c>
      <c r="H3098" t="str">
        <f t="shared" si="219"/>
        <v>Medium</v>
      </c>
      <c r="I3098" t="str">
        <f t="shared" si="216"/>
        <v>NO</v>
      </c>
      <c r="J3098" t="str">
        <f t="shared" si="217"/>
        <v>NO</v>
      </c>
      <c r="K3098" t="s">
        <v>13776</v>
      </c>
      <c r="L3098" t="s">
        <v>3</v>
      </c>
    </row>
    <row r="3099" spans="1:12" x14ac:dyDescent="0.25">
      <c r="A3099" t="s">
        <v>3198</v>
      </c>
      <c r="B3099" t="s">
        <v>294</v>
      </c>
      <c r="C3099" s="7">
        <v>44804</v>
      </c>
      <c r="D3099" t="str">
        <f t="shared" si="218"/>
        <v>Wed</v>
      </c>
      <c r="E3099" t="s">
        <v>2</v>
      </c>
      <c r="F3099" t="s">
        <v>63</v>
      </c>
      <c r="G3099">
        <v>3904</v>
      </c>
      <c r="H3099" t="str">
        <f t="shared" si="219"/>
        <v>Large</v>
      </c>
      <c r="I3099" t="str">
        <f t="shared" si="216"/>
        <v>NO</v>
      </c>
      <c r="J3099" t="str">
        <f t="shared" si="217"/>
        <v>NO</v>
      </c>
      <c r="K3099" t="s">
        <v>27</v>
      </c>
      <c r="L3099" t="s">
        <v>143</v>
      </c>
    </row>
    <row r="3100" spans="1:12" x14ac:dyDescent="0.25">
      <c r="A3100" t="s">
        <v>3199</v>
      </c>
      <c r="B3100" t="s">
        <v>75</v>
      </c>
      <c r="C3100" s="7">
        <v>44470</v>
      </c>
      <c r="D3100" t="str">
        <f t="shared" si="218"/>
        <v>Fri</v>
      </c>
      <c r="E3100" t="s">
        <v>2</v>
      </c>
      <c r="F3100" t="s">
        <v>112</v>
      </c>
      <c r="G3100">
        <v>40706</v>
      </c>
      <c r="H3100" t="str">
        <f t="shared" si="219"/>
        <v>Large</v>
      </c>
      <c r="I3100" t="str">
        <f t="shared" si="216"/>
        <v>NO</v>
      </c>
      <c r="J3100" t="str">
        <f t="shared" si="217"/>
        <v>NO</v>
      </c>
      <c r="K3100" t="s">
        <v>14</v>
      </c>
      <c r="L3100" t="s">
        <v>19</v>
      </c>
    </row>
    <row r="3101" spans="1:12" x14ac:dyDescent="0.25">
      <c r="A3101" t="s">
        <v>3200</v>
      </c>
      <c r="B3101" t="s">
        <v>362</v>
      </c>
      <c r="C3101" s="7">
        <v>45138</v>
      </c>
      <c r="D3101" t="str">
        <f t="shared" si="218"/>
        <v>Mon</v>
      </c>
      <c r="E3101" t="s">
        <v>2</v>
      </c>
      <c r="F3101" t="s">
        <v>38</v>
      </c>
      <c r="G3101">
        <v>231</v>
      </c>
      <c r="H3101" t="str">
        <f t="shared" si="219"/>
        <v>Small</v>
      </c>
      <c r="I3101" t="str">
        <f t="shared" si="216"/>
        <v>NO</v>
      </c>
      <c r="J3101" t="str">
        <f t="shared" si="217"/>
        <v>NO</v>
      </c>
      <c r="K3101" t="s">
        <v>14</v>
      </c>
      <c r="L3101" t="s">
        <v>13793</v>
      </c>
    </row>
    <row r="3102" spans="1:12" x14ac:dyDescent="0.25">
      <c r="A3102" t="s">
        <v>3201</v>
      </c>
      <c r="B3102" t="s">
        <v>241</v>
      </c>
      <c r="C3102" s="7">
        <v>44599</v>
      </c>
      <c r="D3102" t="str">
        <f t="shared" si="218"/>
        <v>Mon</v>
      </c>
      <c r="E3102" t="s">
        <v>2</v>
      </c>
      <c r="F3102" t="s">
        <v>63</v>
      </c>
      <c r="G3102">
        <v>5736</v>
      </c>
      <c r="H3102" t="str">
        <f t="shared" si="219"/>
        <v>Large</v>
      </c>
      <c r="I3102" t="str">
        <f t="shared" si="216"/>
        <v>NO</v>
      </c>
      <c r="J3102" t="str">
        <f t="shared" si="217"/>
        <v>NO</v>
      </c>
      <c r="K3102" t="s">
        <v>13776</v>
      </c>
      <c r="L3102" t="s">
        <v>129</v>
      </c>
    </row>
    <row r="3103" spans="1:12" x14ac:dyDescent="0.25">
      <c r="A3103" t="s">
        <v>3202</v>
      </c>
      <c r="B3103" t="s">
        <v>326</v>
      </c>
      <c r="C3103" s="7">
        <v>45101</v>
      </c>
      <c r="D3103" t="str">
        <f t="shared" si="218"/>
        <v>Sat</v>
      </c>
      <c r="E3103" t="s">
        <v>2</v>
      </c>
      <c r="F3103" t="s">
        <v>38</v>
      </c>
      <c r="G3103">
        <v>8126</v>
      </c>
      <c r="H3103" t="str">
        <f t="shared" si="219"/>
        <v>Large</v>
      </c>
      <c r="I3103" t="str">
        <f t="shared" si="216"/>
        <v>NO</v>
      </c>
      <c r="J3103" t="str">
        <f t="shared" si="217"/>
        <v>NO</v>
      </c>
      <c r="K3103" t="s">
        <v>176</v>
      </c>
      <c r="L3103" t="s">
        <v>13777</v>
      </c>
    </row>
    <row r="3104" spans="1:12" x14ac:dyDescent="0.25">
      <c r="A3104" t="s">
        <v>3203</v>
      </c>
      <c r="B3104" t="s">
        <v>147</v>
      </c>
      <c r="C3104" s="7">
        <v>45474</v>
      </c>
      <c r="D3104" t="str">
        <f t="shared" si="218"/>
        <v>Mon</v>
      </c>
      <c r="E3104" t="s">
        <v>2</v>
      </c>
      <c r="F3104" t="s">
        <v>38</v>
      </c>
      <c r="G3104">
        <v>8670</v>
      </c>
      <c r="H3104" t="str">
        <f t="shared" si="219"/>
        <v>Large</v>
      </c>
      <c r="I3104" t="str">
        <f t="shared" si="216"/>
        <v>NO</v>
      </c>
      <c r="J3104" t="str">
        <f t="shared" si="217"/>
        <v>NO</v>
      </c>
      <c r="K3104" t="s">
        <v>13776</v>
      </c>
      <c r="L3104" t="s">
        <v>109</v>
      </c>
    </row>
    <row r="3105" spans="1:12" x14ac:dyDescent="0.25">
      <c r="A3105" t="s">
        <v>1755</v>
      </c>
      <c r="B3105" t="s">
        <v>263</v>
      </c>
      <c r="C3105" s="7">
        <v>45203</v>
      </c>
      <c r="D3105" t="str">
        <f t="shared" si="218"/>
        <v>Wed</v>
      </c>
      <c r="E3105" t="s">
        <v>2</v>
      </c>
      <c r="F3105" t="s">
        <v>10</v>
      </c>
      <c r="G3105">
        <v>122</v>
      </c>
      <c r="H3105" t="str">
        <f t="shared" si="219"/>
        <v>Small</v>
      </c>
      <c r="I3105" t="str">
        <f t="shared" si="216"/>
        <v>NO</v>
      </c>
      <c r="J3105" t="str">
        <f t="shared" si="217"/>
        <v>NO</v>
      </c>
      <c r="K3105" t="s">
        <v>13775</v>
      </c>
      <c r="L3105" t="s">
        <v>129</v>
      </c>
    </row>
    <row r="3106" spans="1:12" x14ac:dyDescent="0.25">
      <c r="A3106" t="s">
        <v>3204</v>
      </c>
      <c r="B3106" t="s">
        <v>42</v>
      </c>
      <c r="C3106" s="7">
        <v>44540</v>
      </c>
      <c r="D3106" t="str">
        <f t="shared" si="218"/>
        <v>Fri</v>
      </c>
      <c r="E3106" t="s">
        <v>2</v>
      </c>
      <c r="F3106" t="s">
        <v>63</v>
      </c>
      <c r="G3106">
        <v>4678</v>
      </c>
      <c r="H3106" t="str">
        <f t="shared" si="219"/>
        <v>Large</v>
      </c>
      <c r="I3106" t="str">
        <f t="shared" si="216"/>
        <v>NO</v>
      </c>
      <c r="J3106" t="str">
        <f t="shared" si="217"/>
        <v>NO</v>
      </c>
      <c r="K3106" t="s">
        <v>13775</v>
      </c>
      <c r="L3106" t="s">
        <v>3</v>
      </c>
    </row>
    <row r="3107" spans="1:12" x14ac:dyDescent="0.25">
      <c r="A3107" t="s">
        <v>3205</v>
      </c>
      <c r="B3107" t="s">
        <v>201</v>
      </c>
      <c r="C3107" s="7">
        <v>45494</v>
      </c>
      <c r="D3107" t="str">
        <f t="shared" si="218"/>
        <v>Sun</v>
      </c>
      <c r="E3107" t="s">
        <v>2</v>
      </c>
      <c r="F3107" t="s">
        <v>112</v>
      </c>
      <c r="G3107">
        <v>5855</v>
      </c>
      <c r="H3107" t="str">
        <f t="shared" si="219"/>
        <v>Large</v>
      </c>
      <c r="I3107" t="str">
        <f t="shared" si="216"/>
        <v>NO</v>
      </c>
      <c r="J3107" t="str">
        <f t="shared" si="217"/>
        <v>NO</v>
      </c>
      <c r="K3107" t="s">
        <v>27</v>
      </c>
      <c r="L3107" t="s">
        <v>129</v>
      </c>
    </row>
    <row r="3108" spans="1:12" x14ac:dyDescent="0.25">
      <c r="A3108" t="s">
        <v>3206</v>
      </c>
      <c r="B3108" t="s">
        <v>91</v>
      </c>
      <c r="C3108" s="7">
        <v>45635</v>
      </c>
      <c r="D3108" t="str">
        <f t="shared" si="218"/>
        <v>Mon</v>
      </c>
      <c r="E3108" t="s">
        <v>2</v>
      </c>
      <c r="F3108" t="s">
        <v>49</v>
      </c>
      <c r="G3108">
        <v>8836</v>
      </c>
      <c r="H3108" t="str">
        <f t="shared" si="219"/>
        <v>Large</v>
      </c>
      <c r="I3108" t="str">
        <f t="shared" si="216"/>
        <v>NO</v>
      </c>
      <c r="J3108" t="str">
        <f t="shared" si="217"/>
        <v>NO</v>
      </c>
      <c r="K3108" t="s">
        <v>13776</v>
      </c>
      <c r="L3108" t="s">
        <v>206</v>
      </c>
    </row>
    <row r="3109" spans="1:12" x14ac:dyDescent="0.25">
      <c r="A3109" t="s">
        <v>3207</v>
      </c>
      <c r="B3109" t="s">
        <v>311</v>
      </c>
      <c r="C3109" s="7">
        <v>44659</v>
      </c>
      <c r="D3109" t="str">
        <f t="shared" si="218"/>
        <v>Fri</v>
      </c>
      <c r="E3109" t="s">
        <v>2</v>
      </c>
      <c r="F3109" t="s">
        <v>168</v>
      </c>
      <c r="G3109">
        <v>6371</v>
      </c>
      <c r="H3109" t="str">
        <f t="shared" si="219"/>
        <v>Large</v>
      </c>
      <c r="I3109" t="str">
        <f t="shared" si="216"/>
        <v>NO</v>
      </c>
      <c r="J3109" t="str">
        <f t="shared" si="217"/>
        <v>NO</v>
      </c>
      <c r="K3109" t="s">
        <v>14</v>
      </c>
      <c r="L3109" t="s">
        <v>129</v>
      </c>
    </row>
    <row r="3110" spans="1:12" x14ac:dyDescent="0.25">
      <c r="A3110" t="s">
        <v>3208</v>
      </c>
      <c r="B3110" t="s">
        <v>121</v>
      </c>
      <c r="C3110" s="7">
        <v>44716</v>
      </c>
      <c r="D3110" t="str">
        <f t="shared" si="218"/>
        <v>Sat</v>
      </c>
      <c r="E3110" t="s">
        <v>2</v>
      </c>
      <c r="F3110" t="s">
        <v>168</v>
      </c>
      <c r="G3110">
        <v>3566</v>
      </c>
      <c r="H3110" t="str">
        <f t="shared" si="219"/>
        <v>Large</v>
      </c>
      <c r="I3110" t="str">
        <f t="shared" si="216"/>
        <v>NO</v>
      </c>
      <c r="J3110" t="str">
        <f t="shared" si="217"/>
        <v>NO</v>
      </c>
      <c r="K3110" t="s">
        <v>27</v>
      </c>
      <c r="L3110" t="s">
        <v>13793</v>
      </c>
    </row>
    <row r="3111" spans="1:12" x14ac:dyDescent="0.25">
      <c r="A3111" t="s">
        <v>3209</v>
      </c>
      <c r="B3111" t="s">
        <v>279</v>
      </c>
      <c r="C3111" s="7">
        <v>45397</v>
      </c>
      <c r="D3111" t="str">
        <f t="shared" si="218"/>
        <v>Mon</v>
      </c>
      <c r="E3111" t="s">
        <v>9</v>
      </c>
      <c r="F3111" t="s">
        <v>63</v>
      </c>
      <c r="G3111">
        <v>18633</v>
      </c>
      <c r="H3111" t="str">
        <f t="shared" si="219"/>
        <v>Large</v>
      </c>
      <c r="I3111" t="str">
        <f t="shared" si="216"/>
        <v>NO</v>
      </c>
      <c r="J3111" t="str">
        <f t="shared" si="217"/>
        <v>NO</v>
      </c>
      <c r="K3111" t="s">
        <v>14</v>
      </c>
      <c r="L3111" t="s">
        <v>3</v>
      </c>
    </row>
    <row r="3112" spans="1:12" x14ac:dyDescent="0.25">
      <c r="A3112" t="s">
        <v>3210</v>
      </c>
      <c r="B3112" t="s">
        <v>140</v>
      </c>
      <c r="C3112" s="7">
        <v>44823</v>
      </c>
      <c r="D3112" t="str">
        <f t="shared" si="218"/>
        <v>Mon</v>
      </c>
      <c r="E3112" t="s">
        <v>2</v>
      </c>
      <c r="F3112" t="s">
        <v>38</v>
      </c>
      <c r="G3112">
        <v>1555</v>
      </c>
      <c r="H3112" t="str">
        <f t="shared" si="219"/>
        <v>Medium</v>
      </c>
      <c r="I3112" t="str">
        <f t="shared" si="216"/>
        <v>NO</v>
      </c>
      <c r="J3112" t="str">
        <f t="shared" si="217"/>
        <v>NO</v>
      </c>
      <c r="K3112" t="s">
        <v>27</v>
      </c>
      <c r="L3112" t="s">
        <v>57</v>
      </c>
    </row>
    <row r="3113" spans="1:12" x14ac:dyDescent="0.25">
      <c r="A3113" t="s">
        <v>3211</v>
      </c>
      <c r="B3113" t="s">
        <v>431</v>
      </c>
      <c r="C3113" s="7">
        <v>44533</v>
      </c>
      <c r="D3113" t="str">
        <f t="shared" si="218"/>
        <v>Fri</v>
      </c>
      <c r="E3113" t="s">
        <v>2</v>
      </c>
      <c r="F3113" t="s">
        <v>551</v>
      </c>
      <c r="G3113">
        <v>4616</v>
      </c>
      <c r="H3113" t="str">
        <f t="shared" si="219"/>
        <v>Large</v>
      </c>
      <c r="I3113" t="str">
        <f t="shared" si="216"/>
        <v>NO</v>
      </c>
      <c r="J3113" t="str">
        <f t="shared" si="217"/>
        <v>NO</v>
      </c>
      <c r="K3113" t="s">
        <v>176</v>
      </c>
      <c r="L3113" t="s">
        <v>143</v>
      </c>
    </row>
    <row r="3114" spans="1:12" x14ac:dyDescent="0.25">
      <c r="A3114" t="s">
        <v>3212</v>
      </c>
      <c r="B3114" t="s">
        <v>71</v>
      </c>
      <c r="C3114" s="7">
        <v>44885</v>
      </c>
      <c r="D3114" t="str">
        <f t="shared" si="218"/>
        <v>Sun</v>
      </c>
      <c r="E3114" t="s">
        <v>2</v>
      </c>
      <c r="F3114" t="s">
        <v>38</v>
      </c>
      <c r="G3114">
        <v>8115</v>
      </c>
      <c r="H3114" t="str">
        <f t="shared" si="219"/>
        <v>Large</v>
      </c>
      <c r="I3114" t="str">
        <f t="shared" si="216"/>
        <v>NO</v>
      </c>
      <c r="J3114" t="str">
        <f t="shared" si="217"/>
        <v>NO</v>
      </c>
      <c r="K3114" t="s">
        <v>176</v>
      </c>
      <c r="L3114" t="s">
        <v>206</v>
      </c>
    </row>
    <row r="3115" spans="1:12" x14ac:dyDescent="0.25">
      <c r="A3115" t="s">
        <v>3213</v>
      </c>
      <c r="B3115" t="s">
        <v>395</v>
      </c>
      <c r="C3115" s="7">
        <v>44762</v>
      </c>
      <c r="D3115" t="str">
        <f t="shared" si="218"/>
        <v>Wed</v>
      </c>
      <c r="E3115" t="s">
        <v>2</v>
      </c>
      <c r="F3115" t="s">
        <v>38</v>
      </c>
      <c r="G3115">
        <v>1931</v>
      </c>
      <c r="H3115" t="str">
        <f t="shared" si="219"/>
        <v>Medium</v>
      </c>
      <c r="I3115" t="str">
        <f t="shared" si="216"/>
        <v>NO</v>
      </c>
      <c r="J3115" t="str">
        <f t="shared" si="217"/>
        <v>NO</v>
      </c>
      <c r="K3115" t="s">
        <v>27</v>
      </c>
      <c r="L3115" t="s">
        <v>13777</v>
      </c>
    </row>
    <row r="3116" spans="1:12" x14ac:dyDescent="0.25">
      <c r="A3116" t="s">
        <v>3214</v>
      </c>
      <c r="B3116" t="s">
        <v>438</v>
      </c>
      <c r="C3116" s="7">
        <v>44425</v>
      </c>
      <c r="D3116" t="str">
        <f t="shared" si="218"/>
        <v>Tue</v>
      </c>
      <c r="E3116" t="s">
        <v>2</v>
      </c>
      <c r="F3116" t="s">
        <v>112</v>
      </c>
      <c r="G3116">
        <v>5889</v>
      </c>
      <c r="H3116" t="str">
        <f t="shared" si="219"/>
        <v>Large</v>
      </c>
      <c r="I3116" t="str">
        <f t="shared" si="216"/>
        <v>NO</v>
      </c>
      <c r="J3116" t="str">
        <f t="shared" si="217"/>
        <v>NO</v>
      </c>
      <c r="K3116" t="s">
        <v>13776</v>
      </c>
      <c r="L3116" t="s">
        <v>206</v>
      </c>
    </row>
    <row r="3117" spans="1:12" x14ac:dyDescent="0.25">
      <c r="A3117" t="s">
        <v>3215</v>
      </c>
      <c r="B3117" t="s">
        <v>506</v>
      </c>
      <c r="C3117" s="7">
        <v>45171</v>
      </c>
      <c r="D3117" t="str">
        <f t="shared" si="218"/>
        <v>Sat</v>
      </c>
      <c r="E3117" t="s">
        <v>2</v>
      </c>
      <c r="F3117" t="s">
        <v>38</v>
      </c>
      <c r="G3117">
        <v>2407</v>
      </c>
      <c r="H3117" t="str">
        <f t="shared" si="219"/>
        <v>Large</v>
      </c>
      <c r="I3117" t="str">
        <f t="shared" si="216"/>
        <v>NO</v>
      </c>
      <c r="J3117" t="str">
        <f t="shared" si="217"/>
        <v>NO</v>
      </c>
      <c r="K3117" t="s">
        <v>176</v>
      </c>
      <c r="L3117" t="s">
        <v>13793</v>
      </c>
    </row>
    <row r="3118" spans="1:12" x14ac:dyDescent="0.25">
      <c r="A3118" t="s">
        <v>3216</v>
      </c>
      <c r="B3118" t="s">
        <v>31</v>
      </c>
      <c r="C3118" s="7">
        <v>44206</v>
      </c>
      <c r="D3118" t="str">
        <f t="shared" si="218"/>
        <v>Sun</v>
      </c>
      <c r="E3118" t="s">
        <v>2</v>
      </c>
      <c r="F3118" t="s">
        <v>38</v>
      </c>
      <c r="G3118">
        <v>5720</v>
      </c>
      <c r="H3118" t="str">
        <f t="shared" si="219"/>
        <v>Large</v>
      </c>
      <c r="I3118" t="str">
        <f t="shared" si="216"/>
        <v>NO</v>
      </c>
      <c r="J3118" t="str">
        <f t="shared" si="217"/>
        <v>NO</v>
      </c>
      <c r="K3118" t="s">
        <v>14</v>
      </c>
      <c r="L3118" t="s">
        <v>3</v>
      </c>
    </row>
    <row r="3119" spans="1:12" x14ac:dyDescent="0.25">
      <c r="A3119" t="s">
        <v>3217</v>
      </c>
      <c r="B3119" t="s">
        <v>167</v>
      </c>
      <c r="C3119" s="7">
        <v>45126</v>
      </c>
      <c r="D3119" t="str">
        <f t="shared" si="218"/>
        <v>Wed</v>
      </c>
      <c r="E3119" t="s">
        <v>2</v>
      </c>
      <c r="F3119" t="s">
        <v>38</v>
      </c>
      <c r="G3119">
        <v>7182</v>
      </c>
      <c r="H3119" t="str">
        <f t="shared" si="219"/>
        <v>Large</v>
      </c>
      <c r="I3119" t="str">
        <f t="shared" si="216"/>
        <v>NO</v>
      </c>
      <c r="J3119" t="str">
        <f t="shared" si="217"/>
        <v>NO</v>
      </c>
      <c r="K3119" t="s">
        <v>27</v>
      </c>
      <c r="L3119" t="s">
        <v>80</v>
      </c>
    </row>
    <row r="3120" spans="1:12" x14ac:dyDescent="0.25">
      <c r="A3120" t="s">
        <v>3218</v>
      </c>
      <c r="B3120" t="s">
        <v>409</v>
      </c>
      <c r="C3120" s="7">
        <v>45404</v>
      </c>
      <c r="D3120" t="str">
        <f t="shared" si="218"/>
        <v>Mon</v>
      </c>
      <c r="E3120" t="s">
        <v>2</v>
      </c>
      <c r="F3120" t="s">
        <v>63</v>
      </c>
      <c r="G3120">
        <v>3090</v>
      </c>
      <c r="H3120" t="str">
        <f t="shared" si="219"/>
        <v>Large</v>
      </c>
      <c r="I3120" t="str">
        <f t="shared" si="216"/>
        <v>NO</v>
      </c>
      <c r="J3120" t="str">
        <f t="shared" si="217"/>
        <v>NO</v>
      </c>
      <c r="K3120" t="s">
        <v>27</v>
      </c>
      <c r="L3120" t="s">
        <v>13793</v>
      </c>
    </row>
    <row r="3121" spans="1:12" x14ac:dyDescent="0.25">
      <c r="A3121" t="s">
        <v>3219</v>
      </c>
      <c r="B3121" t="s">
        <v>13</v>
      </c>
      <c r="C3121" s="7">
        <v>44335</v>
      </c>
      <c r="D3121" t="str">
        <f t="shared" si="218"/>
        <v>Wed</v>
      </c>
      <c r="E3121" t="s">
        <v>2</v>
      </c>
      <c r="F3121" t="s">
        <v>112</v>
      </c>
      <c r="G3121">
        <v>3238</v>
      </c>
      <c r="H3121" t="str">
        <f t="shared" si="219"/>
        <v>Large</v>
      </c>
      <c r="I3121" t="str">
        <f t="shared" si="216"/>
        <v>NO</v>
      </c>
      <c r="J3121" t="str">
        <f t="shared" si="217"/>
        <v>NO</v>
      </c>
      <c r="K3121" t="s">
        <v>13776</v>
      </c>
      <c r="L3121" t="s">
        <v>129</v>
      </c>
    </row>
    <row r="3122" spans="1:12" x14ac:dyDescent="0.25">
      <c r="A3122" t="s">
        <v>3220</v>
      </c>
      <c r="B3122" t="s">
        <v>508</v>
      </c>
      <c r="C3122" s="7">
        <v>44953</v>
      </c>
      <c r="D3122" t="str">
        <f t="shared" si="218"/>
        <v>Fri</v>
      </c>
      <c r="E3122" t="s">
        <v>2</v>
      </c>
      <c r="F3122" t="s">
        <v>49</v>
      </c>
      <c r="G3122">
        <v>6589</v>
      </c>
      <c r="H3122" t="str">
        <f t="shared" si="219"/>
        <v>Large</v>
      </c>
      <c r="I3122" t="str">
        <f t="shared" si="216"/>
        <v>NO</v>
      </c>
      <c r="J3122" t="str">
        <f t="shared" si="217"/>
        <v>NO</v>
      </c>
      <c r="K3122" t="s">
        <v>13776</v>
      </c>
      <c r="L3122" t="s">
        <v>13793</v>
      </c>
    </row>
    <row r="3123" spans="1:12" x14ac:dyDescent="0.25">
      <c r="A3123" t="s">
        <v>3221</v>
      </c>
      <c r="B3123" t="s">
        <v>188</v>
      </c>
      <c r="C3123" s="7">
        <v>44505</v>
      </c>
      <c r="D3123" t="str">
        <f t="shared" si="218"/>
        <v>Fri</v>
      </c>
      <c r="E3123" t="s">
        <v>2</v>
      </c>
      <c r="F3123" t="s">
        <v>38</v>
      </c>
      <c r="G3123">
        <v>1463</v>
      </c>
      <c r="H3123" t="str">
        <f t="shared" si="219"/>
        <v>Medium</v>
      </c>
      <c r="I3123" t="str">
        <f t="shared" si="216"/>
        <v>NO</v>
      </c>
      <c r="J3123" t="str">
        <f t="shared" si="217"/>
        <v>NO</v>
      </c>
      <c r="K3123" t="s">
        <v>13776</v>
      </c>
      <c r="L3123" t="s">
        <v>143</v>
      </c>
    </row>
    <row r="3124" spans="1:12" x14ac:dyDescent="0.25">
      <c r="A3124" t="s">
        <v>3222</v>
      </c>
      <c r="B3124" t="s">
        <v>182</v>
      </c>
      <c r="C3124" s="7">
        <v>45566</v>
      </c>
      <c r="D3124" t="str">
        <f t="shared" si="218"/>
        <v>Tue</v>
      </c>
      <c r="E3124" t="s">
        <v>2</v>
      </c>
      <c r="F3124" t="s">
        <v>13799</v>
      </c>
      <c r="G3124">
        <v>1062</v>
      </c>
      <c r="H3124" t="str">
        <f t="shared" si="219"/>
        <v>Medium</v>
      </c>
      <c r="I3124" t="str">
        <f t="shared" si="216"/>
        <v>NO</v>
      </c>
      <c r="J3124" t="str">
        <f t="shared" si="217"/>
        <v>NO</v>
      </c>
      <c r="K3124" t="s">
        <v>13776</v>
      </c>
      <c r="L3124" t="s">
        <v>80</v>
      </c>
    </row>
    <row r="3125" spans="1:12" x14ac:dyDescent="0.25">
      <c r="A3125" t="s">
        <v>3223</v>
      </c>
      <c r="B3125" t="s">
        <v>362</v>
      </c>
      <c r="C3125" s="7">
        <v>44785</v>
      </c>
      <c r="D3125" t="str">
        <f t="shared" si="218"/>
        <v>Fri</v>
      </c>
      <c r="E3125" t="s">
        <v>2</v>
      </c>
      <c r="F3125" t="s">
        <v>49</v>
      </c>
      <c r="G3125">
        <v>8936</v>
      </c>
      <c r="H3125" t="str">
        <f t="shared" si="219"/>
        <v>Large</v>
      </c>
      <c r="I3125" t="str">
        <f t="shared" ref="I3125:I3185" si="220">IF(G3125&lt;0, "YES", "NO")</f>
        <v>NO</v>
      </c>
      <c r="J3125" t="str">
        <f t="shared" si="217"/>
        <v>NO</v>
      </c>
      <c r="K3125" t="s">
        <v>176</v>
      </c>
      <c r="L3125" t="s">
        <v>206</v>
      </c>
    </row>
    <row r="3126" spans="1:12" x14ac:dyDescent="0.25">
      <c r="A3126" t="s">
        <v>3224</v>
      </c>
      <c r="B3126" t="s">
        <v>89</v>
      </c>
      <c r="C3126" s="7">
        <v>44841</v>
      </c>
      <c r="D3126" t="str">
        <f t="shared" si="218"/>
        <v>Fri</v>
      </c>
      <c r="E3126" t="s">
        <v>2</v>
      </c>
      <c r="F3126" t="s">
        <v>38</v>
      </c>
      <c r="G3126">
        <v>1738</v>
      </c>
      <c r="H3126" t="str">
        <f t="shared" si="219"/>
        <v>Medium</v>
      </c>
      <c r="I3126" t="str">
        <f t="shared" si="220"/>
        <v>NO</v>
      </c>
      <c r="J3126" t="str">
        <f t="shared" si="217"/>
        <v>NO</v>
      </c>
      <c r="K3126" t="s">
        <v>27</v>
      </c>
      <c r="L3126" t="s">
        <v>143</v>
      </c>
    </row>
    <row r="3127" spans="1:12" x14ac:dyDescent="0.25">
      <c r="A3127" t="s">
        <v>3225</v>
      </c>
      <c r="B3127" t="s">
        <v>42</v>
      </c>
      <c r="C3127" s="7">
        <v>45100</v>
      </c>
      <c r="D3127" t="str">
        <f t="shared" si="218"/>
        <v>Fri</v>
      </c>
      <c r="E3127" t="s">
        <v>2</v>
      </c>
      <c r="F3127" t="s">
        <v>38</v>
      </c>
      <c r="G3127">
        <v>5172</v>
      </c>
      <c r="H3127" t="str">
        <f t="shared" si="219"/>
        <v>Large</v>
      </c>
      <c r="I3127" t="str">
        <f t="shared" si="220"/>
        <v>NO</v>
      </c>
      <c r="J3127" t="str">
        <f t="shared" si="217"/>
        <v>NO</v>
      </c>
      <c r="K3127" t="s">
        <v>176</v>
      </c>
      <c r="L3127" t="s">
        <v>80</v>
      </c>
    </row>
    <row r="3128" spans="1:12" x14ac:dyDescent="0.25">
      <c r="A3128" t="s">
        <v>3226</v>
      </c>
      <c r="B3128" t="s">
        <v>447</v>
      </c>
      <c r="C3128" s="7">
        <v>45535</v>
      </c>
      <c r="D3128" t="str">
        <f t="shared" si="218"/>
        <v>Sat</v>
      </c>
      <c r="E3128" t="s">
        <v>2</v>
      </c>
      <c r="F3128" t="s">
        <v>168</v>
      </c>
      <c r="G3128">
        <v>4879</v>
      </c>
      <c r="H3128" t="str">
        <f t="shared" si="219"/>
        <v>Large</v>
      </c>
      <c r="I3128" t="str">
        <f t="shared" si="220"/>
        <v>NO</v>
      </c>
      <c r="J3128" t="str">
        <f t="shared" si="217"/>
        <v>NO</v>
      </c>
      <c r="K3128" t="s">
        <v>176</v>
      </c>
      <c r="L3128" t="s">
        <v>109</v>
      </c>
    </row>
    <row r="3129" spans="1:12" x14ac:dyDescent="0.25">
      <c r="A3129" t="s">
        <v>3227</v>
      </c>
      <c r="B3129" t="s">
        <v>413</v>
      </c>
      <c r="C3129" s="7">
        <v>44485</v>
      </c>
      <c r="D3129" t="str">
        <f t="shared" si="218"/>
        <v>Sat</v>
      </c>
      <c r="E3129" t="s">
        <v>9</v>
      </c>
      <c r="F3129" t="s">
        <v>160</v>
      </c>
      <c r="G3129">
        <v>50814</v>
      </c>
      <c r="H3129" t="str">
        <f t="shared" si="219"/>
        <v>Large</v>
      </c>
      <c r="I3129" t="str">
        <f t="shared" si="220"/>
        <v>NO</v>
      </c>
      <c r="J3129" t="str">
        <f t="shared" si="217"/>
        <v>NO</v>
      </c>
      <c r="K3129" t="s">
        <v>176</v>
      </c>
      <c r="L3129" t="s">
        <v>143</v>
      </c>
    </row>
    <row r="3130" spans="1:12" x14ac:dyDescent="0.25">
      <c r="A3130" t="s">
        <v>3228</v>
      </c>
      <c r="B3130" t="s">
        <v>416</v>
      </c>
      <c r="C3130" s="7">
        <v>45153</v>
      </c>
      <c r="D3130" t="str">
        <f t="shared" si="218"/>
        <v>Tue</v>
      </c>
      <c r="E3130" t="s">
        <v>2</v>
      </c>
      <c r="F3130" t="s">
        <v>10</v>
      </c>
      <c r="G3130">
        <v>2217</v>
      </c>
      <c r="H3130" t="str">
        <f t="shared" si="219"/>
        <v>Large</v>
      </c>
      <c r="I3130" t="str">
        <f t="shared" si="220"/>
        <v>NO</v>
      </c>
      <c r="J3130" t="str">
        <f t="shared" si="217"/>
        <v>NO</v>
      </c>
      <c r="K3130" t="s">
        <v>13776</v>
      </c>
      <c r="L3130" t="s">
        <v>13777</v>
      </c>
    </row>
    <row r="3131" spans="1:12" x14ac:dyDescent="0.25">
      <c r="A3131" t="s">
        <v>3229</v>
      </c>
      <c r="B3131" t="s">
        <v>294</v>
      </c>
      <c r="C3131" s="7">
        <v>44206</v>
      </c>
      <c r="D3131" t="str">
        <f t="shared" si="218"/>
        <v>Sun</v>
      </c>
      <c r="E3131" t="s">
        <v>2</v>
      </c>
      <c r="F3131" t="s">
        <v>112</v>
      </c>
      <c r="G3131">
        <v>4410</v>
      </c>
      <c r="H3131" t="str">
        <f t="shared" si="219"/>
        <v>Large</v>
      </c>
      <c r="I3131" t="str">
        <f t="shared" si="220"/>
        <v>NO</v>
      </c>
      <c r="J3131" t="str">
        <f t="shared" si="217"/>
        <v>NO</v>
      </c>
      <c r="K3131" t="s">
        <v>13776</v>
      </c>
      <c r="L3131" t="s">
        <v>80</v>
      </c>
    </row>
    <row r="3132" spans="1:12" x14ac:dyDescent="0.25">
      <c r="A3132" t="s">
        <v>3230</v>
      </c>
      <c r="B3132" t="s">
        <v>37</v>
      </c>
      <c r="C3132" s="7">
        <v>45137</v>
      </c>
      <c r="D3132" t="str">
        <f t="shared" si="218"/>
        <v>Sun</v>
      </c>
      <c r="E3132" t="s">
        <v>2</v>
      </c>
      <c r="F3132" t="s">
        <v>38</v>
      </c>
      <c r="G3132">
        <v>4247</v>
      </c>
      <c r="H3132" t="str">
        <f t="shared" si="219"/>
        <v>Large</v>
      </c>
      <c r="I3132" t="str">
        <f t="shared" si="220"/>
        <v>NO</v>
      </c>
      <c r="J3132" t="str">
        <f t="shared" si="217"/>
        <v>NO</v>
      </c>
      <c r="K3132" t="s">
        <v>27</v>
      </c>
      <c r="L3132" t="s">
        <v>206</v>
      </c>
    </row>
    <row r="3133" spans="1:12" x14ac:dyDescent="0.25">
      <c r="A3133" t="s">
        <v>1988</v>
      </c>
      <c r="B3133" t="s">
        <v>8</v>
      </c>
      <c r="C3133" s="7">
        <v>45594</v>
      </c>
      <c r="D3133" t="str">
        <f t="shared" si="218"/>
        <v>Tue</v>
      </c>
      <c r="E3133" t="s">
        <v>2</v>
      </c>
      <c r="F3133" t="s">
        <v>49</v>
      </c>
      <c r="G3133">
        <v>6283</v>
      </c>
      <c r="H3133" t="str">
        <f t="shared" si="219"/>
        <v>Large</v>
      </c>
      <c r="I3133" t="str">
        <f t="shared" si="220"/>
        <v>NO</v>
      </c>
      <c r="J3133" t="str">
        <f t="shared" si="217"/>
        <v>NO</v>
      </c>
      <c r="K3133" t="s">
        <v>176</v>
      </c>
      <c r="L3133" t="s">
        <v>13793</v>
      </c>
    </row>
    <row r="3134" spans="1:12" x14ac:dyDescent="0.25">
      <c r="A3134" t="s">
        <v>3231</v>
      </c>
      <c r="B3134" t="s">
        <v>299</v>
      </c>
      <c r="C3134" s="7">
        <v>44746</v>
      </c>
      <c r="D3134" t="str">
        <f t="shared" si="218"/>
        <v>Mon</v>
      </c>
      <c r="E3134" t="s">
        <v>9</v>
      </c>
      <c r="F3134" t="s">
        <v>49</v>
      </c>
      <c r="G3134">
        <v>72499</v>
      </c>
      <c r="H3134" t="str">
        <f t="shared" si="219"/>
        <v>Large</v>
      </c>
      <c r="I3134" t="str">
        <f t="shared" si="220"/>
        <v>NO</v>
      </c>
      <c r="J3134" t="str">
        <f t="shared" si="217"/>
        <v>NO</v>
      </c>
      <c r="K3134" t="s">
        <v>13776</v>
      </c>
      <c r="L3134" t="s">
        <v>129</v>
      </c>
    </row>
    <row r="3135" spans="1:12" x14ac:dyDescent="0.25">
      <c r="A3135" t="s">
        <v>3232</v>
      </c>
      <c r="B3135" t="s">
        <v>157</v>
      </c>
      <c r="C3135" s="7">
        <v>44949</v>
      </c>
      <c r="D3135" t="str">
        <f t="shared" si="218"/>
        <v>Mon</v>
      </c>
      <c r="E3135" t="s">
        <v>2</v>
      </c>
      <c r="F3135" t="s">
        <v>112</v>
      </c>
      <c r="G3135">
        <v>8182</v>
      </c>
      <c r="H3135" t="str">
        <f t="shared" si="219"/>
        <v>Large</v>
      </c>
      <c r="I3135" t="str">
        <f t="shared" si="220"/>
        <v>NO</v>
      </c>
      <c r="J3135" t="str">
        <f t="shared" si="217"/>
        <v>NO</v>
      </c>
      <c r="K3135" t="s">
        <v>27</v>
      </c>
      <c r="L3135" t="s">
        <v>6</v>
      </c>
    </row>
    <row r="3136" spans="1:12" x14ac:dyDescent="0.25">
      <c r="A3136" t="s">
        <v>3233</v>
      </c>
      <c r="B3136" t="s">
        <v>95</v>
      </c>
      <c r="C3136" s="7">
        <v>44353</v>
      </c>
      <c r="D3136" t="str">
        <f t="shared" si="218"/>
        <v>Sun</v>
      </c>
      <c r="E3136" t="s">
        <v>2</v>
      </c>
      <c r="F3136" t="s">
        <v>38</v>
      </c>
      <c r="G3136">
        <v>5713</v>
      </c>
      <c r="H3136" t="str">
        <f t="shared" si="219"/>
        <v>Large</v>
      </c>
      <c r="I3136" t="str">
        <f t="shared" si="220"/>
        <v>NO</v>
      </c>
      <c r="J3136" t="str">
        <f t="shared" si="217"/>
        <v>NO</v>
      </c>
      <c r="K3136" t="s">
        <v>176</v>
      </c>
      <c r="L3136" t="s">
        <v>206</v>
      </c>
    </row>
    <row r="3137" spans="1:12" x14ac:dyDescent="0.25">
      <c r="A3137" t="s">
        <v>3234</v>
      </c>
      <c r="B3137" t="s">
        <v>193</v>
      </c>
      <c r="C3137" s="7">
        <v>44814</v>
      </c>
      <c r="D3137" t="str">
        <f t="shared" si="218"/>
        <v>Sat</v>
      </c>
      <c r="E3137" t="s">
        <v>2</v>
      </c>
      <c r="F3137" t="s">
        <v>22</v>
      </c>
      <c r="G3137">
        <v>5551</v>
      </c>
      <c r="H3137" t="str">
        <f t="shared" si="219"/>
        <v>Large</v>
      </c>
      <c r="I3137" t="str">
        <f t="shared" si="220"/>
        <v>NO</v>
      </c>
      <c r="J3137" t="str">
        <f t="shared" si="217"/>
        <v>NO</v>
      </c>
      <c r="K3137" t="s">
        <v>176</v>
      </c>
      <c r="L3137" t="s">
        <v>6</v>
      </c>
    </row>
    <row r="3138" spans="1:12" x14ac:dyDescent="0.25">
      <c r="A3138" t="s">
        <v>3235</v>
      </c>
      <c r="B3138" t="s">
        <v>44</v>
      </c>
      <c r="C3138" s="7">
        <v>45443</v>
      </c>
      <c r="D3138" t="str">
        <f t="shared" si="218"/>
        <v>Fri</v>
      </c>
      <c r="E3138" t="s">
        <v>2</v>
      </c>
      <c r="F3138" t="s">
        <v>13799</v>
      </c>
      <c r="G3138">
        <v>35686</v>
      </c>
      <c r="H3138" t="str">
        <f t="shared" si="219"/>
        <v>Large</v>
      </c>
      <c r="I3138" t="str">
        <f t="shared" si="220"/>
        <v>NO</v>
      </c>
      <c r="J3138" t="str">
        <f t="shared" ref="J3138:J3201" si="221">IF(G3138&gt;500000,"YES","NO")</f>
        <v>NO</v>
      </c>
      <c r="K3138" t="s">
        <v>27</v>
      </c>
      <c r="L3138" t="s">
        <v>206</v>
      </c>
    </row>
    <row r="3139" spans="1:12" x14ac:dyDescent="0.25">
      <c r="A3139" t="s">
        <v>3236</v>
      </c>
      <c r="B3139" t="s">
        <v>561</v>
      </c>
      <c r="C3139" s="7">
        <v>44777</v>
      </c>
      <c r="D3139" t="str">
        <f t="shared" ref="D3139:D3202" si="222">TEXT(C3139,"DDD")</f>
        <v>Thu</v>
      </c>
      <c r="E3139" t="s">
        <v>2</v>
      </c>
      <c r="F3139" t="s">
        <v>38</v>
      </c>
      <c r="G3139">
        <v>4347</v>
      </c>
      <c r="H3139" t="str">
        <f t="shared" ref="H3139:H3202" si="223">IF(G3139&lt;100,"Micro",
   IF(G3139&lt;=500,"Small",
      IF(G3139&lt;=2000,"Medium","Large")))</f>
        <v>Large</v>
      </c>
      <c r="I3139" t="str">
        <f t="shared" si="220"/>
        <v>NO</v>
      </c>
      <c r="J3139" t="str">
        <f t="shared" si="221"/>
        <v>NO</v>
      </c>
      <c r="K3139" t="s">
        <v>14</v>
      </c>
      <c r="L3139" t="s">
        <v>13793</v>
      </c>
    </row>
    <row r="3140" spans="1:12" x14ac:dyDescent="0.25">
      <c r="A3140" t="s">
        <v>3237</v>
      </c>
      <c r="B3140" t="s">
        <v>324</v>
      </c>
      <c r="C3140" s="7">
        <v>44373</v>
      </c>
      <c r="D3140" t="str">
        <f t="shared" si="222"/>
        <v>Sat</v>
      </c>
      <c r="E3140" t="s">
        <v>2</v>
      </c>
      <c r="F3140" t="s">
        <v>49</v>
      </c>
      <c r="G3140">
        <v>5699</v>
      </c>
      <c r="H3140" t="str">
        <f t="shared" si="223"/>
        <v>Large</v>
      </c>
      <c r="I3140" t="str">
        <f t="shared" si="220"/>
        <v>NO</v>
      </c>
      <c r="J3140" t="str">
        <f t="shared" si="221"/>
        <v>NO</v>
      </c>
      <c r="K3140" t="s">
        <v>27</v>
      </c>
      <c r="L3140" t="s">
        <v>13793</v>
      </c>
    </row>
    <row r="3141" spans="1:12" x14ac:dyDescent="0.25">
      <c r="A3141" t="s">
        <v>3238</v>
      </c>
      <c r="B3141" t="s">
        <v>87</v>
      </c>
      <c r="C3141" s="7">
        <v>44837</v>
      </c>
      <c r="D3141" t="str">
        <f t="shared" si="222"/>
        <v>Mon</v>
      </c>
      <c r="E3141" t="s">
        <v>2</v>
      </c>
      <c r="F3141" t="s">
        <v>168</v>
      </c>
      <c r="G3141">
        <v>4054</v>
      </c>
      <c r="H3141" t="str">
        <f t="shared" si="223"/>
        <v>Large</v>
      </c>
      <c r="I3141" t="str">
        <f t="shared" si="220"/>
        <v>NO</v>
      </c>
      <c r="J3141" t="str">
        <f t="shared" si="221"/>
        <v>NO</v>
      </c>
      <c r="K3141" t="s">
        <v>14</v>
      </c>
      <c r="L3141" t="s">
        <v>80</v>
      </c>
    </row>
    <row r="3142" spans="1:12" x14ac:dyDescent="0.25">
      <c r="A3142" t="s">
        <v>3239</v>
      </c>
      <c r="B3142" t="s">
        <v>33</v>
      </c>
      <c r="C3142" s="7">
        <v>45558</v>
      </c>
      <c r="D3142" t="str">
        <f t="shared" si="222"/>
        <v>Mon</v>
      </c>
      <c r="E3142" t="s">
        <v>9</v>
      </c>
      <c r="F3142" t="s">
        <v>13792</v>
      </c>
      <c r="G3142">
        <v>28847</v>
      </c>
      <c r="H3142" t="str">
        <f t="shared" si="223"/>
        <v>Large</v>
      </c>
      <c r="I3142" t="str">
        <f t="shared" si="220"/>
        <v>NO</v>
      </c>
      <c r="J3142" t="str">
        <f t="shared" si="221"/>
        <v>NO</v>
      </c>
      <c r="K3142" t="s">
        <v>176</v>
      </c>
      <c r="L3142" t="s">
        <v>13777</v>
      </c>
    </row>
    <row r="3143" spans="1:12" x14ac:dyDescent="0.25">
      <c r="A3143" t="s">
        <v>3240</v>
      </c>
      <c r="B3143" t="s">
        <v>93</v>
      </c>
      <c r="C3143" s="7">
        <v>44617</v>
      </c>
      <c r="D3143" t="str">
        <f t="shared" si="222"/>
        <v>Fri</v>
      </c>
      <c r="E3143" t="s">
        <v>2</v>
      </c>
      <c r="F3143" t="s">
        <v>38</v>
      </c>
      <c r="G3143">
        <v>842</v>
      </c>
      <c r="H3143" t="str">
        <f t="shared" si="223"/>
        <v>Medium</v>
      </c>
      <c r="I3143" t="str">
        <f t="shared" si="220"/>
        <v>NO</v>
      </c>
      <c r="J3143" t="str">
        <f t="shared" si="221"/>
        <v>NO</v>
      </c>
      <c r="K3143" t="s">
        <v>27</v>
      </c>
      <c r="L3143" t="s">
        <v>57</v>
      </c>
    </row>
    <row r="3144" spans="1:12" x14ac:dyDescent="0.25">
      <c r="A3144" t="s">
        <v>3241</v>
      </c>
      <c r="B3144" t="s">
        <v>62</v>
      </c>
      <c r="C3144" s="7">
        <v>44437</v>
      </c>
      <c r="D3144" t="str">
        <f t="shared" si="222"/>
        <v>Sun</v>
      </c>
      <c r="E3144" t="s">
        <v>2</v>
      </c>
      <c r="F3144" t="s">
        <v>112</v>
      </c>
      <c r="G3144">
        <v>3959</v>
      </c>
      <c r="H3144" t="str">
        <f t="shared" si="223"/>
        <v>Large</v>
      </c>
      <c r="I3144" t="str">
        <f t="shared" si="220"/>
        <v>NO</v>
      </c>
      <c r="J3144" t="str">
        <f t="shared" si="221"/>
        <v>NO</v>
      </c>
      <c r="K3144" t="s">
        <v>13776</v>
      </c>
      <c r="L3144" t="s">
        <v>13793</v>
      </c>
    </row>
    <row r="3145" spans="1:12" x14ac:dyDescent="0.25">
      <c r="A3145" t="s">
        <v>685</v>
      </c>
      <c r="B3145" t="s">
        <v>416</v>
      </c>
      <c r="C3145" s="7">
        <v>44340</v>
      </c>
      <c r="D3145" t="str">
        <f t="shared" si="222"/>
        <v>Mon</v>
      </c>
      <c r="E3145" t="s">
        <v>2</v>
      </c>
      <c r="F3145" t="s">
        <v>13799</v>
      </c>
      <c r="G3145">
        <v>9694</v>
      </c>
      <c r="H3145" t="str">
        <f t="shared" si="223"/>
        <v>Large</v>
      </c>
      <c r="I3145" t="str">
        <f t="shared" si="220"/>
        <v>NO</v>
      </c>
      <c r="J3145" t="str">
        <f t="shared" si="221"/>
        <v>NO</v>
      </c>
      <c r="K3145" t="s">
        <v>176</v>
      </c>
      <c r="L3145" t="s">
        <v>57</v>
      </c>
    </row>
    <row r="3146" spans="1:12" x14ac:dyDescent="0.25">
      <c r="A3146" t="s">
        <v>3242</v>
      </c>
      <c r="B3146" t="s">
        <v>56</v>
      </c>
      <c r="C3146" s="7">
        <v>44491</v>
      </c>
      <c r="D3146" t="str">
        <f t="shared" si="222"/>
        <v>Fri</v>
      </c>
      <c r="E3146" t="s">
        <v>2</v>
      </c>
      <c r="F3146" t="s">
        <v>38</v>
      </c>
      <c r="G3146">
        <v>8478</v>
      </c>
      <c r="H3146" t="str">
        <f t="shared" si="223"/>
        <v>Large</v>
      </c>
      <c r="I3146" t="str">
        <f t="shared" si="220"/>
        <v>NO</v>
      </c>
      <c r="J3146" t="str">
        <f t="shared" si="221"/>
        <v>NO</v>
      </c>
      <c r="K3146" t="s">
        <v>13776</v>
      </c>
      <c r="L3146" t="s">
        <v>6</v>
      </c>
    </row>
    <row r="3147" spans="1:12" x14ac:dyDescent="0.25">
      <c r="A3147" t="s">
        <v>3243</v>
      </c>
      <c r="B3147" t="s">
        <v>228</v>
      </c>
      <c r="C3147" s="7">
        <v>45329</v>
      </c>
      <c r="D3147" t="str">
        <f t="shared" si="222"/>
        <v>Wed</v>
      </c>
      <c r="E3147" t="s">
        <v>2</v>
      </c>
      <c r="F3147" t="s">
        <v>49</v>
      </c>
      <c r="G3147">
        <v>5612</v>
      </c>
      <c r="H3147" t="str">
        <f t="shared" si="223"/>
        <v>Large</v>
      </c>
      <c r="I3147" t="str">
        <f t="shared" si="220"/>
        <v>NO</v>
      </c>
      <c r="J3147" t="str">
        <f t="shared" si="221"/>
        <v>NO</v>
      </c>
      <c r="K3147" t="s">
        <v>27</v>
      </c>
      <c r="L3147" t="s">
        <v>129</v>
      </c>
    </row>
    <row r="3148" spans="1:12" x14ac:dyDescent="0.25">
      <c r="A3148" t="s">
        <v>3244</v>
      </c>
      <c r="B3148" t="s">
        <v>480</v>
      </c>
      <c r="C3148" s="7">
        <v>45380</v>
      </c>
      <c r="D3148" t="str">
        <f t="shared" si="222"/>
        <v>Fri</v>
      </c>
      <c r="E3148" t="s">
        <v>2</v>
      </c>
      <c r="F3148" t="s">
        <v>69</v>
      </c>
      <c r="G3148">
        <v>7521</v>
      </c>
      <c r="H3148" t="str">
        <f t="shared" si="223"/>
        <v>Large</v>
      </c>
      <c r="I3148" t="str">
        <f t="shared" si="220"/>
        <v>NO</v>
      </c>
      <c r="J3148" t="str">
        <f t="shared" si="221"/>
        <v>NO</v>
      </c>
      <c r="K3148" t="s">
        <v>27</v>
      </c>
      <c r="L3148" t="s">
        <v>206</v>
      </c>
    </row>
    <row r="3149" spans="1:12" x14ac:dyDescent="0.25">
      <c r="A3149" t="s">
        <v>3245</v>
      </c>
      <c r="B3149" t="s">
        <v>93</v>
      </c>
      <c r="C3149" s="7">
        <v>45184</v>
      </c>
      <c r="D3149" t="str">
        <f t="shared" si="222"/>
        <v>Fri</v>
      </c>
      <c r="E3149" t="s">
        <v>2</v>
      </c>
      <c r="F3149" t="s">
        <v>101</v>
      </c>
      <c r="G3149">
        <v>1199</v>
      </c>
      <c r="H3149" t="str">
        <f t="shared" si="223"/>
        <v>Medium</v>
      </c>
      <c r="I3149" t="str">
        <f t="shared" si="220"/>
        <v>NO</v>
      </c>
      <c r="J3149" t="str">
        <f t="shared" si="221"/>
        <v>NO</v>
      </c>
      <c r="K3149" t="s">
        <v>176</v>
      </c>
      <c r="L3149" t="s">
        <v>13777</v>
      </c>
    </row>
    <row r="3150" spans="1:12" x14ac:dyDescent="0.25">
      <c r="A3150" t="s">
        <v>3246</v>
      </c>
      <c r="B3150" t="s">
        <v>151</v>
      </c>
      <c r="C3150" s="7">
        <v>45319</v>
      </c>
      <c r="D3150" t="str">
        <f t="shared" si="222"/>
        <v>Sun</v>
      </c>
      <c r="E3150" t="s">
        <v>2</v>
      </c>
      <c r="F3150" t="s">
        <v>168</v>
      </c>
      <c r="G3150">
        <v>817</v>
      </c>
      <c r="H3150" t="str">
        <f t="shared" si="223"/>
        <v>Medium</v>
      </c>
      <c r="I3150" t="str">
        <f t="shared" si="220"/>
        <v>NO</v>
      </c>
      <c r="J3150" t="str">
        <f t="shared" si="221"/>
        <v>NO</v>
      </c>
      <c r="K3150" t="s">
        <v>176</v>
      </c>
      <c r="L3150" t="s">
        <v>109</v>
      </c>
    </row>
    <row r="3151" spans="1:12" x14ac:dyDescent="0.25">
      <c r="A3151" t="s">
        <v>3247</v>
      </c>
      <c r="B3151" t="s">
        <v>246</v>
      </c>
      <c r="C3151" s="7">
        <v>44600</v>
      </c>
      <c r="D3151" t="str">
        <f t="shared" si="222"/>
        <v>Tue</v>
      </c>
      <c r="E3151" t="s">
        <v>2</v>
      </c>
      <c r="F3151" t="s">
        <v>13799</v>
      </c>
      <c r="G3151">
        <v>4779</v>
      </c>
      <c r="H3151" t="str">
        <f t="shared" si="223"/>
        <v>Large</v>
      </c>
      <c r="I3151" t="str">
        <f t="shared" si="220"/>
        <v>NO</v>
      </c>
      <c r="J3151" t="str">
        <f t="shared" si="221"/>
        <v>NO</v>
      </c>
      <c r="K3151" t="s">
        <v>176</v>
      </c>
      <c r="L3151" t="s">
        <v>129</v>
      </c>
    </row>
    <row r="3152" spans="1:12" x14ac:dyDescent="0.25">
      <c r="A3152" t="s">
        <v>3248</v>
      </c>
      <c r="B3152" t="s">
        <v>46</v>
      </c>
      <c r="C3152" s="7">
        <v>44241</v>
      </c>
      <c r="D3152" t="str">
        <f t="shared" si="222"/>
        <v>Sun</v>
      </c>
      <c r="E3152" t="s">
        <v>2</v>
      </c>
      <c r="F3152" t="s">
        <v>112</v>
      </c>
      <c r="G3152">
        <v>8953</v>
      </c>
      <c r="H3152" t="str">
        <f t="shared" si="223"/>
        <v>Large</v>
      </c>
      <c r="I3152" t="str">
        <f t="shared" si="220"/>
        <v>NO</v>
      </c>
      <c r="J3152" t="str">
        <f t="shared" si="221"/>
        <v>NO</v>
      </c>
      <c r="K3152" t="s">
        <v>176</v>
      </c>
      <c r="L3152" t="s">
        <v>109</v>
      </c>
    </row>
    <row r="3153" spans="1:12" x14ac:dyDescent="0.25">
      <c r="A3153" t="s">
        <v>3249</v>
      </c>
      <c r="B3153" t="s">
        <v>91</v>
      </c>
      <c r="C3153" s="7">
        <v>45317</v>
      </c>
      <c r="D3153" t="str">
        <f t="shared" si="222"/>
        <v>Fri</v>
      </c>
      <c r="E3153" t="s">
        <v>9</v>
      </c>
      <c r="F3153" t="s">
        <v>168</v>
      </c>
      <c r="G3153">
        <v>53734</v>
      </c>
      <c r="H3153" t="str">
        <f t="shared" si="223"/>
        <v>Large</v>
      </c>
      <c r="I3153" t="str">
        <f t="shared" si="220"/>
        <v>NO</v>
      </c>
      <c r="J3153" t="str">
        <f t="shared" si="221"/>
        <v>NO</v>
      </c>
      <c r="K3153" t="s">
        <v>27</v>
      </c>
      <c r="L3153" t="s">
        <v>13793</v>
      </c>
    </row>
    <row r="3154" spans="1:12" x14ac:dyDescent="0.25">
      <c r="A3154" t="s">
        <v>3250</v>
      </c>
      <c r="B3154" t="s">
        <v>33</v>
      </c>
      <c r="C3154" s="7">
        <v>44984</v>
      </c>
      <c r="D3154" t="str">
        <f t="shared" si="222"/>
        <v>Mon</v>
      </c>
      <c r="E3154" t="s">
        <v>2</v>
      </c>
      <c r="F3154" t="s">
        <v>13792</v>
      </c>
      <c r="G3154">
        <v>-500</v>
      </c>
      <c r="H3154" t="str">
        <f t="shared" si="223"/>
        <v>Micro</v>
      </c>
      <c r="I3154" t="str">
        <f t="shared" si="220"/>
        <v>YES</v>
      </c>
      <c r="J3154" t="str">
        <f t="shared" si="221"/>
        <v>NO</v>
      </c>
      <c r="K3154" t="s">
        <v>13776</v>
      </c>
      <c r="L3154" t="s">
        <v>6</v>
      </c>
    </row>
    <row r="3155" spans="1:12" x14ac:dyDescent="0.25">
      <c r="A3155" t="s">
        <v>3251</v>
      </c>
      <c r="B3155" t="s">
        <v>368</v>
      </c>
      <c r="C3155" s="7">
        <v>44257</v>
      </c>
      <c r="D3155" t="str">
        <f t="shared" si="222"/>
        <v>Tue</v>
      </c>
      <c r="E3155" t="s">
        <v>9</v>
      </c>
      <c r="F3155" t="s">
        <v>49</v>
      </c>
      <c r="G3155">
        <v>17559</v>
      </c>
      <c r="H3155" t="str">
        <f t="shared" si="223"/>
        <v>Large</v>
      </c>
      <c r="I3155" t="str">
        <f t="shared" si="220"/>
        <v>NO</v>
      </c>
      <c r="J3155" t="str">
        <f t="shared" si="221"/>
        <v>NO</v>
      </c>
      <c r="K3155" t="s">
        <v>13775</v>
      </c>
      <c r="L3155" t="s">
        <v>19</v>
      </c>
    </row>
    <row r="3156" spans="1:12" x14ac:dyDescent="0.25">
      <c r="A3156" t="s">
        <v>3252</v>
      </c>
      <c r="B3156" t="s">
        <v>163</v>
      </c>
      <c r="C3156" s="7">
        <v>44405</v>
      </c>
      <c r="D3156" t="str">
        <f t="shared" si="222"/>
        <v>Wed</v>
      </c>
      <c r="E3156" t="s">
        <v>2</v>
      </c>
      <c r="F3156" t="s">
        <v>49</v>
      </c>
      <c r="G3156">
        <v>7112</v>
      </c>
      <c r="H3156" t="str">
        <f t="shared" si="223"/>
        <v>Large</v>
      </c>
      <c r="I3156" t="str">
        <f t="shared" si="220"/>
        <v>NO</v>
      </c>
      <c r="J3156" t="str">
        <f t="shared" si="221"/>
        <v>NO</v>
      </c>
      <c r="K3156" t="s">
        <v>176</v>
      </c>
      <c r="L3156" t="s">
        <v>6</v>
      </c>
    </row>
    <row r="3157" spans="1:12" x14ac:dyDescent="0.25">
      <c r="A3157" t="s">
        <v>3253</v>
      </c>
      <c r="B3157" t="s">
        <v>279</v>
      </c>
      <c r="C3157" s="7">
        <v>44918</v>
      </c>
      <c r="D3157" t="str">
        <f t="shared" si="222"/>
        <v>Fri</v>
      </c>
      <c r="E3157" t="s">
        <v>2</v>
      </c>
      <c r="F3157" t="s">
        <v>38</v>
      </c>
      <c r="G3157">
        <v>26635</v>
      </c>
      <c r="H3157" t="str">
        <f t="shared" si="223"/>
        <v>Large</v>
      </c>
      <c r="I3157" t="str">
        <f t="shared" si="220"/>
        <v>NO</v>
      </c>
      <c r="J3157" t="str">
        <f t="shared" si="221"/>
        <v>NO</v>
      </c>
      <c r="K3157" t="s">
        <v>176</v>
      </c>
      <c r="L3157" t="s">
        <v>129</v>
      </c>
    </row>
    <row r="3158" spans="1:12" x14ac:dyDescent="0.25">
      <c r="A3158" t="s">
        <v>3254</v>
      </c>
      <c r="B3158" t="s">
        <v>212</v>
      </c>
      <c r="C3158" s="7">
        <v>44728</v>
      </c>
      <c r="D3158" t="str">
        <f t="shared" si="222"/>
        <v>Thu</v>
      </c>
      <c r="E3158" t="s">
        <v>2</v>
      </c>
      <c r="F3158" t="s">
        <v>38</v>
      </c>
      <c r="G3158">
        <v>6540</v>
      </c>
      <c r="H3158" t="str">
        <f t="shared" si="223"/>
        <v>Large</v>
      </c>
      <c r="I3158" t="str">
        <f t="shared" si="220"/>
        <v>NO</v>
      </c>
      <c r="J3158" t="str">
        <f t="shared" si="221"/>
        <v>NO</v>
      </c>
      <c r="K3158" t="s">
        <v>13776</v>
      </c>
      <c r="L3158" t="s">
        <v>13793</v>
      </c>
    </row>
    <row r="3159" spans="1:12" x14ac:dyDescent="0.25">
      <c r="A3159" t="s">
        <v>3255</v>
      </c>
      <c r="B3159" t="s">
        <v>188</v>
      </c>
      <c r="C3159" s="7">
        <v>45342</v>
      </c>
      <c r="D3159" t="str">
        <f t="shared" si="222"/>
        <v>Tue</v>
      </c>
      <c r="E3159" t="s">
        <v>2</v>
      </c>
      <c r="F3159" t="s">
        <v>38</v>
      </c>
      <c r="G3159">
        <v>4943</v>
      </c>
      <c r="H3159" t="str">
        <f t="shared" si="223"/>
        <v>Large</v>
      </c>
      <c r="I3159" t="str">
        <f t="shared" si="220"/>
        <v>NO</v>
      </c>
      <c r="J3159" t="str">
        <f t="shared" si="221"/>
        <v>NO</v>
      </c>
      <c r="K3159" t="s">
        <v>13776</v>
      </c>
      <c r="L3159" t="s">
        <v>109</v>
      </c>
    </row>
    <row r="3160" spans="1:12" x14ac:dyDescent="0.25">
      <c r="A3160" t="s">
        <v>3256</v>
      </c>
      <c r="B3160" t="s">
        <v>5</v>
      </c>
      <c r="C3160" s="7">
        <v>45149</v>
      </c>
      <c r="D3160" t="str">
        <f t="shared" si="222"/>
        <v>Fri</v>
      </c>
      <c r="E3160" t="s">
        <v>2</v>
      </c>
      <c r="F3160" t="s">
        <v>38</v>
      </c>
      <c r="G3160">
        <v>9773</v>
      </c>
      <c r="H3160" t="str">
        <f t="shared" si="223"/>
        <v>Large</v>
      </c>
      <c r="I3160" t="str">
        <f t="shared" si="220"/>
        <v>NO</v>
      </c>
      <c r="J3160" t="str">
        <f t="shared" si="221"/>
        <v>NO</v>
      </c>
      <c r="K3160" t="s">
        <v>13776</v>
      </c>
      <c r="L3160" t="s">
        <v>143</v>
      </c>
    </row>
    <row r="3161" spans="1:12" x14ac:dyDescent="0.25">
      <c r="A3161" t="s">
        <v>3257</v>
      </c>
      <c r="B3161" t="s">
        <v>175</v>
      </c>
      <c r="C3161" s="7">
        <v>44277</v>
      </c>
      <c r="D3161" t="str">
        <f t="shared" si="222"/>
        <v>Mon</v>
      </c>
      <c r="E3161" t="s">
        <v>2</v>
      </c>
      <c r="F3161" t="s">
        <v>112</v>
      </c>
      <c r="G3161">
        <v>1731</v>
      </c>
      <c r="H3161" t="str">
        <f t="shared" si="223"/>
        <v>Medium</v>
      </c>
      <c r="I3161" t="str">
        <f t="shared" si="220"/>
        <v>NO</v>
      </c>
      <c r="J3161" t="str">
        <f t="shared" si="221"/>
        <v>NO</v>
      </c>
      <c r="K3161" t="s">
        <v>14</v>
      </c>
      <c r="L3161" t="s">
        <v>13777</v>
      </c>
    </row>
    <row r="3162" spans="1:12" x14ac:dyDescent="0.25">
      <c r="A3162" t="s">
        <v>3258</v>
      </c>
      <c r="B3162" t="s">
        <v>170</v>
      </c>
      <c r="C3162" s="7">
        <v>45043</v>
      </c>
      <c r="D3162" t="str">
        <f t="shared" si="222"/>
        <v>Thu</v>
      </c>
      <c r="E3162" t="s">
        <v>9</v>
      </c>
      <c r="F3162" t="s">
        <v>38</v>
      </c>
      <c r="G3162">
        <v>54802</v>
      </c>
      <c r="H3162" t="str">
        <f t="shared" si="223"/>
        <v>Large</v>
      </c>
      <c r="I3162" t="str">
        <f t="shared" si="220"/>
        <v>NO</v>
      </c>
      <c r="J3162" t="str">
        <f t="shared" si="221"/>
        <v>NO</v>
      </c>
      <c r="K3162" t="s">
        <v>27</v>
      </c>
      <c r="L3162" t="s">
        <v>206</v>
      </c>
    </row>
    <row r="3163" spans="1:12" x14ac:dyDescent="0.25">
      <c r="A3163" t="s">
        <v>3259</v>
      </c>
      <c r="B3163" t="s">
        <v>40</v>
      </c>
      <c r="C3163" s="7">
        <v>44398</v>
      </c>
      <c r="D3163" t="str">
        <f t="shared" si="222"/>
        <v>Wed</v>
      </c>
      <c r="E3163" t="s">
        <v>2</v>
      </c>
      <c r="F3163" t="s">
        <v>49</v>
      </c>
      <c r="G3163">
        <v>6508</v>
      </c>
      <c r="H3163" t="str">
        <f t="shared" si="223"/>
        <v>Large</v>
      </c>
      <c r="I3163" t="str">
        <f t="shared" si="220"/>
        <v>NO</v>
      </c>
      <c r="J3163" t="str">
        <f t="shared" si="221"/>
        <v>NO</v>
      </c>
      <c r="K3163" t="s">
        <v>14</v>
      </c>
      <c r="L3163" t="s">
        <v>3</v>
      </c>
    </row>
    <row r="3164" spans="1:12" x14ac:dyDescent="0.25">
      <c r="A3164" t="s">
        <v>3260</v>
      </c>
      <c r="B3164" t="s">
        <v>58</v>
      </c>
      <c r="C3164" s="7">
        <v>45139</v>
      </c>
      <c r="D3164" t="str">
        <f t="shared" si="222"/>
        <v>Tue</v>
      </c>
      <c r="E3164" t="s">
        <v>2</v>
      </c>
      <c r="F3164" t="s">
        <v>168</v>
      </c>
      <c r="G3164">
        <v>7924</v>
      </c>
      <c r="H3164" t="str">
        <f t="shared" si="223"/>
        <v>Large</v>
      </c>
      <c r="I3164" t="str">
        <f t="shared" si="220"/>
        <v>NO</v>
      </c>
      <c r="J3164" t="str">
        <f t="shared" si="221"/>
        <v>NO</v>
      </c>
      <c r="K3164" t="s">
        <v>176</v>
      </c>
      <c r="L3164" t="s">
        <v>80</v>
      </c>
    </row>
    <row r="3165" spans="1:12" x14ac:dyDescent="0.25">
      <c r="A3165" t="s">
        <v>211</v>
      </c>
      <c r="B3165" t="s">
        <v>167</v>
      </c>
      <c r="C3165" s="7">
        <v>45391</v>
      </c>
      <c r="D3165" t="str">
        <f t="shared" si="222"/>
        <v>Tue</v>
      </c>
      <c r="E3165" t="s">
        <v>2</v>
      </c>
      <c r="F3165" t="s">
        <v>49</v>
      </c>
      <c r="G3165">
        <v>5687</v>
      </c>
      <c r="H3165" t="str">
        <f t="shared" si="223"/>
        <v>Large</v>
      </c>
      <c r="I3165" t="str">
        <f t="shared" si="220"/>
        <v>NO</v>
      </c>
      <c r="J3165" t="str">
        <f t="shared" si="221"/>
        <v>NO</v>
      </c>
      <c r="K3165" t="s">
        <v>13776</v>
      </c>
      <c r="L3165" t="s">
        <v>109</v>
      </c>
    </row>
    <row r="3166" spans="1:12" x14ac:dyDescent="0.25">
      <c r="A3166" t="s">
        <v>3261</v>
      </c>
      <c r="B3166" t="s">
        <v>440</v>
      </c>
      <c r="C3166" s="7">
        <v>45300</v>
      </c>
      <c r="D3166" t="str">
        <f t="shared" si="222"/>
        <v>Tue</v>
      </c>
      <c r="E3166" t="s">
        <v>2</v>
      </c>
      <c r="F3166" t="s">
        <v>551</v>
      </c>
      <c r="G3166">
        <v>7389</v>
      </c>
      <c r="H3166" t="str">
        <f t="shared" si="223"/>
        <v>Large</v>
      </c>
      <c r="I3166" t="str">
        <f t="shared" si="220"/>
        <v>NO</v>
      </c>
      <c r="J3166" t="str">
        <f t="shared" si="221"/>
        <v>NO</v>
      </c>
      <c r="K3166" t="s">
        <v>176</v>
      </c>
      <c r="L3166" t="s">
        <v>109</v>
      </c>
    </row>
    <row r="3167" spans="1:12" x14ac:dyDescent="0.25">
      <c r="A3167" t="s">
        <v>982</v>
      </c>
      <c r="B3167" t="s">
        <v>641</v>
      </c>
      <c r="C3167" s="7">
        <v>44937</v>
      </c>
      <c r="D3167" t="str">
        <f t="shared" si="222"/>
        <v>Wed</v>
      </c>
      <c r="E3167" t="s">
        <v>2</v>
      </c>
      <c r="F3167" t="s">
        <v>112</v>
      </c>
      <c r="G3167">
        <v>6134</v>
      </c>
      <c r="H3167" t="str">
        <f t="shared" si="223"/>
        <v>Large</v>
      </c>
      <c r="I3167" t="str">
        <f t="shared" si="220"/>
        <v>NO</v>
      </c>
      <c r="J3167" t="str">
        <f t="shared" si="221"/>
        <v>NO</v>
      </c>
      <c r="K3167" t="s">
        <v>176</v>
      </c>
      <c r="L3167" t="s">
        <v>109</v>
      </c>
    </row>
    <row r="3168" spans="1:12" x14ac:dyDescent="0.25">
      <c r="A3168" t="s">
        <v>3262</v>
      </c>
      <c r="B3168" t="s">
        <v>140</v>
      </c>
      <c r="C3168" s="7">
        <v>45225</v>
      </c>
      <c r="D3168" t="str">
        <f t="shared" si="222"/>
        <v>Thu</v>
      </c>
      <c r="E3168" t="s">
        <v>2</v>
      </c>
      <c r="F3168" t="s">
        <v>112</v>
      </c>
      <c r="G3168">
        <v>9850</v>
      </c>
      <c r="H3168" t="str">
        <f t="shared" si="223"/>
        <v>Large</v>
      </c>
      <c r="I3168" t="str">
        <f t="shared" si="220"/>
        <v>NO</v>
      </c>
      <c r="J3168" t="str">
        <f t="shared" si="221"/>
        <v>NO</v>
      </c>
      <c r="K3168" t="s">
        <v>176</v>
      </c>
      <c r="L3168" t="s">
        <v>80</v>
      </c>
    </row>
    <row r="3169" spans="1:12" x14ac:dyDescent="0.25">
      <c r="A3169" t="s">
        <v>3263</v>
      </c>
      <c r="B3169" t="s">
        <v>263</v>
      </c>
      <c r="C3169" s="7">
        <v>45300</v>
      </c>
      <c r="D3169" t="str">
        <f t="shared" si="222"/>
        <v>Tue</v>
      </c>
      <c r="E3169" t="s">
        <v>2</v>
      </c>
      <c r="F3169" t="s">
        <v>38</v>
      </c>
      <c r="G3169">
        <v>4300</v>
      </c>
      <c r="H3169" t="str">
        <f t="shared" si="223"/>
        <v>Large</v>
      </c>
      <c r="I3169" t="str">
        <f t="shared" si="220"/>
        <v>NO</v>
      </c>
      <c r="J3169" t="str">
        <f t="shared" si="221"/>
        <v>NO</v>
      </c>
      <c r="K3169" t="s">
        <v>176</v>
      </c>
      <c r="L3169" t="s">
        <v>19</v>
      </c>
    </row>
    <row r="3170" spans="1:12" x14ac:dyDescent="0.25">
      <c r="A3170" t="s">
        <v>3264</v>
      </c>
      <c r="B3170" t="s">
        <v>175</v>
      </c>
      <c r="C3170" s="7">
        <v>44997</v>
      </c>
      <c r="D3170" t="str">
        <f t="shared" si="222"/>
        <v>Sun</v>
      </c>
      <c r="E3170" t="s">
        <v>2</v>
      </c>
      <c r="F3170" t="s">
        <v>38</v>
      </c>
      <c r="G3170">
        <v>9078</v>
      </c>
      <c r="H3170" t="str">
        <f t="shared" si="223"/>
        <v>Large</v>
      </c>
      <c r="I3170" t="str">
        <f t="shared" si="220"/>
        <v>NO</v>
      </c>
      <c r="J3170" t="str">
        <f t="shared" si="221"/>
        <v>NO</v>
      </c>
      <c r="K3170" t="s">
        <v>176</v>
      </c>
      <c r="L3170" t="s">
        <v>13793</v>
      </c>
    </row>
    <row r="3171" spans="1:12" x14ac:dyDescent="0.25">
      <c r="A3171" t="s">
        <v>3265</v>
      </c>
      <c r="B3171" t="s">
        <v>106</v>
      </c>
      <c r="C3171" s="7">
        <v>44363</v>
      </c>
      <c r="D3171" t="str">
        <f t="shared" si="222"/>
        <v>Wed</v>
      </c>
      <c r="E3171" t="s">
        <v>2</v>
      </c>
      <c r="F3171" t="s">
        <v>332</v>
      </c>
      <c r="G3171">
        <v>3246</v>
      </c>
      <c r="H3171" t="str">
        <f t="shared" si="223"/>
        <v>Large</v>
      </c>
      <c r="I3171" t="str">
        <f t="shared" si="220"/>
        <v>NO</v>
      </c>
      <c r="J3171" t="str">
        <f t="shared" si="221"/>
        <v>NO</v>
      </c>
      <c r="K3171" t="s">
        <v>27</v>
      </c>
      <c r="L3171" t="s">
        <v>6</v>
      </c>
    </row>
    <row r="3172" spans="1:12" x14ac:dyDescent="0.25">
      <c r="A3172" t="s">
        <v>3266</v>
      </c>
      <c r="B3172" t="s">
        <v>191</v>
      </c>
      <c r="C3172" s="7">
        <v>44596</v>
      </c>
      <c r="D3172" t="str">
        <f t="shared" si="222"/>
        <v>Fri</v>
      </c>
      <c r="E3172" t="s">
        <v>2</v>
      </c>
      <c r="F3172" t="s">
        <v>101</v>
      </c>
      <c r="G3172">
        <v>4793</v>
      </c>
      <c r="H3172" t="str">
        <f t="shared" si="223"/>
        <v>Large</v>
      </c>
      <c r="I3172" t="str">
        <f t="shared" si="220"/>
        <v>NO</v>
      </c>
      <c r="J3172" t="str">
        <f t="shared" si="221"/>
        <v>NO</v>
      </c>
      <c r="K3172" t="s">
        <v>13776</v>
      </c>
      <c r="L3172" t="s">
        <v>109</v>
      </c>
    </row>
    <row r="3173" spans="1:12" x14ac:dyDescent="0.25">
      <c r="A3173" t="s">
        <v>3267</v>
      </c>
      <c r="B3173" t="s">
        <v>306</v>
      </c>
      <c r="C3173" s="7">
        <v>45593</v>
      </c>
      <c r="D3173" t="str">
        <f t="shared" si="222"/>
        <v>Mon</v>
      </c>
      <c r="E3173" t="s">
        <v>9</v>
      </c>
      <c r="F3173" t="s">
        <v>38</v>
      </c>
      <c r="G3173">
        <v>49315</v>
      </c>
      <c r="H3173" t="str">
        <f t="shared" si="223"/>
        <v>Large</v>
      </c>
      <c r="I3173" t="str">
        <f t="shared" si="220"/>
        <v>NO</v>
      </c>
      <c r="J3173" t="str">
        <f t="shared" si="221"/>
        <v>NO</v>
      </c>
      <c r="K3173" t="s">
        <v>14</v>
      </c>
      <c r="L3173" t="s">
        <v>80</v>
      </c>
    </row>
    <row r="3174" spans="1:12" x14ac:dyDescent="0.25">
      <c r="A3174" t="s">
        <v>3268</v>
      </c>
      <c r="B3174" t="s">
        <v>349</v>
      </c>
      <c r="C3174" s="7">
        <v>44749</v>
      </c>
      <c r="D3174" t="str">
        <f t="shared" si="222"/>
        <v>Thu</v>
      </c>
      <c r="E3174" t="s">
        <v>2</v>
      </c>
      <c r="F3174" t="s">
        <v>63</v>
      </c>
      <c r="G3174">
        <v>1603</v>
      </c>
      <c r="H3174" t="str">
        <f t="shared" si="223"/>
        <v>Medium</v>
      </c>
      <c r="I3174" t="str">
        <f t="shared" si="220"/>
        <v>NO</v>
      </c>
      <c r="J3174" t="str">
        <f t="shared" si="221"/>
        <v>NO</v>
      </c>
      <c r="K3174" t="s">
        <v>13776</v>
      </c>
      <c r="L3174" t="s">
        <v>13777</v>
      </c>
    </row>
    <row r="3175" spans="1:12" x14ac:dyDescent="0.25">
      <c r="A3175" t="s">
        <v>1664</v>
      </c>
      <c r="B3175" t="s">
        <v>263</v>
      </c>
      <c r="C3175" s="7">
        <v>45476</v>
      </c>
      <c r="D3175" t="str">
        <f t="shared" si="222"/>
        <v>Wed</v>
      </c>
      <c r="E3175" t="s">
        <v>2</v>
      </c>
      <c r="F3175" t="s">
        <v>38</v>
      </c>
      <c r="G3175">
        <v>8856</v>
      </c>
      <c r="H3175" t="str">
        <f t="shared" si="223"/>
        <v>Large</v>
      </c>
      <c r="I3175" t="str">
        <f t="shared" si="220"/>
        <v>NO</v>
      </c>
      <c r="J3175" t="str">
        <f t="shared" si="221"/>
        <v>NO</v>
      </c>
      <c r="K3175" t="s">
        <v>176</v>
      </c>
      <c r="L3175" t="s">
        <v>80</v>
      </c>
    </row>
    <row r="3176" spans="1:12" x14ac:dyDescent="0.25">
      <c r="A3176" t="s">
        <v>3269</v>
      </c>
      <c r="B3176" t="s">
        <v>79</v>
      </c>
      <c r="C3176" s="7">
        <v>44342</v>
      </c>
      <c r="D3176" t="str">
        <f t="shared" si="222"/>
        <v>Wed</v>
      </c>
      <c r="E3176" t="s">
        <v>2</v>
      </c>
      <c r="F3176" t="s">
        <v>63</v>
      </c>
      <c r="G3176">
        <v>5944</v>
      </c>
      <c r="H3176" t="str">
        <f t="shared" si="223"/>
        <v>Large</v>
      </c>
      <c r="I3176" t="str">
        <f t="shared" si="220"/>
        <v>NO</v>
      </c>
      <c r="J3176" t="str">
        <f t="shared" si="221"/>
        <v>NO</v>
      </c>
      <c r="K3176" t="s">
        <v>14</v>
      </c>
      <c r="L3176" t="s">
        <v>13777</v>
      </c>
    </row>
    <row r="3177" spans="1:12" x14ac:dyDescent="0.25">
      <c r="A3177" t="s">
        <v>3270</v>
      </c>
      <c r="B3177" t="s">
        <v>713</v>
      </c>
      <c r="C3177" s="7">
        <v>45220</v>
      </c>
      <c r="D3177" t="str">
        <f t="shared" si="222"/>
        <v>Sat</v>
      </c>
      <c r="E3177" t="s">
        <v>2</v>
      </c>
      <c r="F3177" t="s">
        <v>101</v>
      </c>
      <c r="G3177">
        <v>6073</v>
      </c>
      <c r="H3177" t="str">
        <f t="shared" si="223"/>
        <v>Large</v>
      </c>
      <c r="I3177" t="str">
        <f t="shared" si="220"/>
        <v>NO</v>
      </c>
      <c r="J3177" t="str">
        <f t="shared" si="221"/>
        <v>NO</v>
      </c>
      <c r="K3177" t="s">
        <v>176</v>
      </c>
      <c r="L3177" t="s">
        <v>206</v>
      </c>
    </row>
    <row r="3178" spans="1:12" x14ac:dyDescent="0.25">
      <c r="A3178" t="s">
        <v>3271</v>
      </c>
      <c r="B3178" t="s">
        <v>425</v>
      </c>
      <c r="C3178" s="7">
        <v>45618</v>
      </c>
      <c r="D3178" t="str">
        <f t="shared" si="222"/>
        <v>Fri</v>
      </c>
      <c r="E3178" t="s">
        <v>2</v>
      </c>
      <c r="F3178" t="s">
        <v>38</v>
      </c>
      <c r="G3178">
        <v>8164</v>
      </c>
      <c r="H3178" t="str">
        <f t="shared" si="223"/>
        <v>Large</v>
      </c>
      <c r="I3178" t="str">
        <f t="shared" si="220"/>
        <v>NO</v>
      </c>
      <c r="J3178" t="str">
        <f t="shared" si="221"/>
        <v>NO</v>
      </c>
      <c r="K3178" t="s">
        <v>176</v>
      </c>
      <c r="L3178" t="s">
        <v>129</v>
      </c>
    </row>
    <row r="3179" spans="1:12" x14ac:dyDescent="0.25">
      <c r="A3179" t="s">
        <v>3272</v>
      </c>
      <c r="B3179" t="s">
        <v>246</v>
      </c>
      <c r="C3179" s="7">
        <v>45062</v>
      </c>
      <c r="D3179" t="str">
        <f t="shared" si="222"/>
        <v>Tue</v>
      </c>
      <c r="E3179" t="s">
        <v>2</v>
      </c>
      <c r="F3179" t="s">
        <v>49</v>
      </c>
      <c r="G3179">
        <v>2000</v>
      </c>
      <c r="H3179" t="str">
        <f t="shared" si="223"/>
        <v>Medium</v>
      </c>
      <c r="I3179" t="str">
        <f t="shared" si="220"/>
        <v>NO</v>
      </c>
      <c r="J3179" t="str">
        <f t="shared" si="221"/>
        <v>NO</v>
      </c>
      <c r="K3179" t="s">
        <v>14</v>
      </c>
      <c r="L3179" t="s">
        <v>129</v>
      </c>
    </row>
    <row r="3180" spans="1:12" x14ac:dyDescent="0.25">
      <c r="A3180" t="s">
        <v>3273</v>
      </c>
      <c r="B3180" t="s">
        <v>163</v>
      </c>
      <c r="C3180" s="7">
        <v>44317</v>
      </c>
      <c r="D3180" t="str">
        <f t="shared" si="222"/>
        <v>Sat</v>
      </c>
      <c r="E3180" t="s">
        <v>2</v>
      </c>
      <c r="F3180" t="s">
        <v>112</v>
      </c>
      <c r="G3180">
        <v>1795</v>
      </c>
      <c r="H3180" t="str">
        <f t="shared" si="223"/>
        <v>Medium</v>
      </c>
      <c r="I3180" t="str">
        <f t="shared" si="220"/>
        <v>NO</v>
      </c>
      <c r="J3180" t="str">
        <f t="shared" si="221"/>
        <v>NO</v>
      </c>
      <c r="K3180" t="s">
        <v>14</v>
      </c>
      <c r="L3180" t="s">
        <v>19</v>
      </c>
    </row>
    <row r="3181" spans="1:12" x14ac:dyDescent="0.25">
      <c r="A3181" t="s">
        <v>3274</v>
      </c>
      <c r="B3181" t="s">
        <v>18</v>
      </c>
      <c r="C3181" s="7">
        <v>45643</v>
      </c>
      <c r="D3181" t="str">
        <f t="shared" si="222"/>
        <v>Tue</v>
      </c>
      <c r="E3181" t="s">
        <v>2</v>
      </c>
      <c r="F3181" t="s">
        <v>22</v>
      </c>
      <c r="G3181">
        <v>1713</v>
      </c>
      <c r="H3181" t="str">
        <f t="shared" si="223"/>
        <v>Medium</v>
      </c>
      <c r="I3181" t="str">
        <f t="shared" si="220"/>
        <v>NO</v>
      </c>
      <c r="J3181" t="str">
        <f t="shared" si="221"/>
        <v>NO</v>
      </c>
      <c r="K3181" t="s">
        <v>176</v>
      </c>
      <c r="L3181" t="s">
        <v>206</v>
      </c>
    </row>
    <row r="3182" spans="1:12" x14ac:dyDescent="0.25">
      <c r="A3182" t="s">
        <v>3275</v>
      </c>
      <c r="B3182" t="s">
        <v>311</v>
      </c>
      <c r="C3182" s="7">
        <v>45652</v>
      </c>
      <c r="D3182" t="str">
        <f t="shared" si="222"/>
        <v>Thu</v>
      </c>
      <c r="E3182" t="s">
        <v>9</v>
      </c>
      <c r="F3182" t="s">
        <v>101</v>
      </c>
      <c r="G3182">
        <v>34921</v>
      </c>
      <c r="H3182" t="str">
        <f t="shared" si="223"/>
        <v>Large</v>
      </c>
      <c r="I3182" t="str">
        <f t="shared" si="220"/>
        <v>NO</v>
      </c>
      <c r="J3182" t="str">
        <f t="shared" si="221"/>
        <v>NO</v>
      </c>
      <c r="K3182" t="s">
        <v>176</v>
      </c>
      <c r="L3182" t="s">
        <v>3</v>
      </c>
    </row>
    <row r="3183" spans="1:12" x14ac:dyDescent="0.25">
      <c r="A3183" t="s">
        <v>3276</v>
      </c>
      <c r="B3183" t="s">
        <v>167</v>
      </c>
      <c r="C3183" s="7">
        <v>44759</v>
      </c>
      <c r="D3183" t="str">
        <f t="shared" si="222"/>
        <v>Sun</v>
      </c>
      <c r="E3183" t="s">
        <v>2</v>
      </c>
      <c r="F3183" t="s">
        <v>332</v>
      </c>
      <c r="G3183">
        <v>3248</v>
      </c>
      <c r="H3183" t="str">
        <f t="shared" si="223"/>
        <v>Large</v>
      </c>
      <c r="I3183" t="str">
        <f t="shared" si="220"/>
        <v>NO</v>
      </c>
      <c r="J3183" t="str">
        <f t="shared" si="221"/>
        <v>NO</v>
      </c>
      <c r="K3183" t="s">
        <v>13776</v>
      </c>
      <c r="L3183" t="s">
        <v>13777</v>
      </c>
    </row>
    <row r="3184" spans="1:12" x14ac:dyDescent="0.25">
      <c r="A3184" t="s">
        <v>3277</v>
      </c>
      <c r="B3184" t="s">
        <v>93</v>
      </c>
      <c r="C3184" s="7">
        <v>44859</v>
      </c>
      <c r="D3184" t="str">
        <f t="shared" si="222"/>
        <v>Tue</v>
      </c>
      <c r="E3184" t="s">
        <v>9</v>
      </c>
      <c r="F3184" t="s">
        <v>168</v>
      </c>
      <c r="G3184">
        <v>11374</v>
      </c>
      <c r="H3184" t="str">
        <f t="shared" si="223"/>
        <v>Large</v>
      </c>
      <c r="I3184" t="str">
        <f t="shared" si="220"/>
        <v>NO</v>
      </c>
      <c r="J3184" t="str">
        <f t="shared" si="221"/>
        <v>NO</v>
      </c>
      <c r="K3184" t="s">
        <v>14</v>
      </c>
      <c r="L3184" t="s">
        <v>129</v>
      </c>
    </row>
    <row r="3185" spans="1:12" x14ac:dyDescent="0.25">
      <c r="A3185" t="s">
        <v>3278</v>
      </c>
      <c r="B3185" t="s">
        <v>21</v>
      </c>
      <c r="C3185" s="7">
        <v>45395</v>
      </c>
      <c r="D3185" t="str">
        <f t="shared" si="222"/>
        <v>Sat</v>
      </c>
      <c r="E3185" t="s">
        <v>2</v>
      </c>
      <c r="F3185" t="s">
        <v>13792</v>
      </c>
      <c r="G3185">
        <v>4958</v>
      </c>
      <c r="H3185" t="str">
        <f t="shared" si="223"/>
        <v>Large</v>
      </c>
      <c r="I3185" t="str">
        <f t="shared" si="220"/>
        <v>NO</v>
      </c>
      <c r="J3185" t="str">
        <f t="shared" si="221"/>
        <v>NO</v>
      </c>
      <c r="K3185" t="s">
        <v>13776</v>
      </c>
      <c r="L3185" t="s">
        <v>57</v>
      </c>
    </row>
    <row r="3186" spans="1:12" x14ac:dyDescent="0.25">
      <c r="A3186" t="s">
        <v>3279</v>
      </c>
      <c r="B3186" t="s">
        <v>108</v>
      </c>
      <c r="C3186" s="7">
        <v>44722</v>
      </c>
      <c r="D3186" t="str">
        <f t="shared" si="222"/>
        <v>Fri</v>
      </c>
      <c r="E3186" t="s">
        <v>2</v>
      </c>
      <c r="F3186" t="s">
        <v>168</v>
      </c>
      <c r="G3186">
        <v>0</v>
      </c>
      <c r="H3186" t="str">
        <f t="shared" si="223"/>
        <v>Micro</v>
      </c>
      <c r="I3186" t="s">
        <v>13774</v>
      </c>
      <c r="J3186" t="str">
        <f t="shared" si="221"/>
        <v>NO</v>
      </c>
      <c r="K3186" t="s">
        <v>13776</v>
      </c>
      <c r="L3186" t="s">
        <v>13777</v>
      </c>
    </row>
    <row r="3187" spans="1:12" x14ac:dyDescent="0.25">
      <c r="A3187" t="s">
        <v>3280</v>
      </c>
      <c r="B3187" t="s">
        <v>189</v>
      </c>
      <c r="C3187" s="7">
        <v>45329</v>
      </c>
      <c r="D3187" t="str">
        <f t="shared" si="222"/>
        <v>Wed</v>
      </c>
      <c r="E3187" t="s">
        <v>2</v>
      </c>
      <c r="F3187" t="s">
        <v>13799</v>
      </c>
      <c r="G3187">
        <v>999999</v>
      </c>
      <c r="H3187" t="str">
        <f t="shared" si="223"/>
        <v>Large</v>
      </c>
      <c r="I3187" t="str">
        <f t="shared" ref="I3187:I3209" si="224">IF(G3187&lt;0, "YES", "NO")</f>
        <v>NO</v>
      </c>
      <c r="J3187" t="str">
        <f t="shared" si="221"/>
        <v>YES</v>
      </c>
      <c r="K3187" t="s">
        <v>13775</v>
      </c>
      <c r="L3187" t="s">
        <v>80</v>
      </c>
    </row>
    <row r="3188" spans="1:12" x14ac:dyDescent="0.25">
      <c r="A3188" t="s">
        <v>3281</v>
      </c>
      <c r="B3188" t="s">
        <v>289</v>
      </c>
      <c r="C3188" s="7">
        <v>44473</v>
      </c>
      <c r="D3188" t="str">
        <f t="shared" si="222"/>
        <v>Mon</v>
      </c>
      <c r="E3188" t="s">
        <v>2</v>
      </c>
      <c r="F3188" t="s">
        <v>49</v>
      </c>
      <c r="G3188">
        <v>7033</v>
      </c>
      <c r="H3188" t="str">
        <f t="shared" si="223"/>
        <v>Large</v>
      </c>
      <c r="I3188" t="str">
        <f t="shared" si="224"/>
        <v>NO</v>
      </c>
      <c r="J3188" t="str">
        <f t="shared" si="221"/>
        <v>NO</v>
      </c>
      <c r="K3188" t="s">
        <v>14</v>
      </c>
      <c r="L3188" t="s">
        <v>109</v>
      </c>
    </row>
    <row r="3189" spans="1:12" x14ac:dyDescent="0.25">
      <c r="A3189" t="s">
        <v>3282</v>
      </c>
      <c r="B3189" t="s">
        <v>114</v>
      </c>
      <c r="C3189" s="7">
        <v>44717</v>
      </c>
      <c r="D3189" t="str">
        <f t="shared" si="222"/>
        <v>Sun</v>
      </c>
      <c r="E3189" t="s">
        <v>2</v>
      </c>
      <c r="F3189" t="s">
        <v>38</v>
      </c>
      <c r="G3189">
        <v>4469</v>
      </c>
      <c r="H3189" t="str">
        <f t="shared" si="223"/>
        <v>Large</v>
      </c>
      <c r="I3189" t="str">
        <f t="shared" si="224"/>
        <v>NO</v>
      </c>
      <c r="J3189" t="str">
        <f t="shared" si="221"/>
        <v>NO</v>
      </c>
      <c r="K3189" t="s">
        <v>14</v>
      </c>
      <c r="L3189" t="s">
        <v>109</v>
      </c>
    </row>
    <row r="3190" spans="1:12" x14ac:dyDescent="0.25">
      <c r="A3190" t="s">
        <v>3283</v>
      </c>
      <c r="B3190" t="s">
        <v>286</v>
      </c>
      <c r="C3190" s="7">
        <v>44845</v>
      </c>
      <c r="D3190" t="str">
        <f t="shared" si="222"/>
        <v>Tue</v>
      </c>
      <c r="E3190" t="s">
        <v>2</v>
      </c>
      <c r="F3190" t="s">
        <v>112</v>
      </c>
      <c r="G3190">
        <v>7282</v>
      </c>
      <c r="H3190" t="str">
        <f t="shared" si="223"/>
        <v>Large</v>
      </c>
      <c r="I3190" t="str">
        <f t="shared" si="224"/>
        <v>NO</v>
      </c>
      <c r="J3190" t="str">
        <f t="shared" si="221"/>
        <v>NO</v>
      </c>
      <c r="K3190" t="s">
        <v>14</v>
      </c>
      <c r="L3190" t="s">
        <v>3</v>
      </c>
    </row>
    <row r="3191" spans="1:12" x14ac:dyDescent="0.25">
      <c r="A3191" t="s">
        <v>3284</v>
      </c>
      <c r="B3191" t="s">
        <v>196</v>
      </c>
      <c r="C3191" s="7">
        <v>45167</v>
      </c>
      <c r="D3191" t="str">
        <f t="shared" si="222"/>
        <v>Tue</v>
      </c>
      <c r="E3191" t="s">
        <v>2</v>
      </c>
      <c r="F3191" t="s">
        <v>168</v>
      </c>
      <c r="G3191">
        <v>1516</v>
      </c>
      <c r="H3191" t="str">
        <f t="shared" si="223"/>
        <v>Medium</v>
      </c>
      <c r="I3191" t="str">
        <f t="shared" si="224"/>
        <v>NO</v>
      </c>
      <c r="J3191" t="str">
        <f t="shared" si="221"/>
        <v>NO</v>
      </c>
      <c r="K3191" t="s">
        <v>27</v>
      </c>
      <c r="L3191" t="s">
        <v>13793</v>
      </c>
    </row>
    <row r="3192" spans="1:12" x14ac:dyDescent="0.25">
      <c r="A3192" t="s">
        <v>3285</v>
      </c>
      <c r="B3192" t="s">
        <v>281</v>
      </c>
      <c r="C3192" s="7">
        <v>44888</v>
      </c>
      <c r="D3192" t="str">
        <f t="shared" si="222"/>
        <v>Wed</v>
      </c>
      <c r="E3192" t="s">
        <v>2</v>
      </c>
      <c r="F3192" t="s">
        <v>63</v>
      </c>
      <c r="G3192">
        <v>1211</v>
      </c>
      <c r="H3192" t="str">
        <f t="shared" si="223"/>
        <v>Medium</v>
      </c>
      <c r="I3192" t="str">
        <f t="shared" si="224"/>
        <v>NO</v>
      </c>
      <c r="J3192" t="str">
        <f t="shared" si="221"/>
        <v>NO</v>
      </c>
      <c r="K3192" t="s">
        <v>27</v>
      </c>
      <c r="L3192" t="s">
        <v>6</v>
      </c>
    </row>
    <row r="3193" spans="1:12" x14ac:dyDescent="0.25">
      <c r="A3193" t="s">
        <v>3286</v>
      </c>
      <c r="B3193" t="s">
        <v>188</v>
      </c>
      <c r="C3193" s="7">
        <v>44481</v>
      </c>
      <c r="D3193" t="str">
        <f t="shared" si="222"/>
        <v>Tue</v>
      </c>
      <c r="E3193" t="s">
        <v>2</v>
      </c>
      <c r="F3193" t="s">
        <v>38</v>
      </c>
      <c r="G3193">
        <v>219</v>
      </c>
      <c r="H3193" t="str">
        <f t="shared" si="223"/>
        <v>Small</v>
      </c>
      <c r="I3193" t="str">
        <f t="shared" si="224"/>
        <v>NO</v>
      </c>
      <c r="J3193" t="str">
        <f t="shared" si="221"/>
        <v>NO</v>
      </c>
      <c r="K3193" t="s">
        <v>14</v>
      </c>
      <c r="L3193" t="s">
        <v>3</v>
      </c>
    </row>
    <row r="3194" spans="1:12" x14ac:dyDescent="0.25">
      <c r="A3194" t="s">
        <v>3287</v>
      </c>
      <c r="B3194" t="s">
        <v>376</v>
      </c>
      <c r="C3194" s="7">
        <v>45381</v>
      </c>
      <c r="D3194" t="str">
        <f t="shared" si="222"/>
        <v>Sat</v>
      </c>
      <c r="E3194" t="s">
        <v>2</v>
      </c>
      <c r="F3194" t="s">
        <v>13792</v>
      </c>
      <c r="G3194">
        <v>3268</v>
      </c>
      <c r="H3194" t="str">
        <f t="shared" si="223"/>
        <v>Large</v>
      </c>
      <c r="I3194" t="str">
        <f t="shared" si="224"/>
        <v>NO</v>
      </c>
      <c r="J3194" t="str">
        <f t="shared" si="221"/>
        <v>NO</v>
      </c>
      <c r="K3194" t="s">
        <v>13776</v>
      </c>
      <c r="L3194" t="s">
        <v>6</v>
      </c>
    </row>
    <row r="3195" spans="1:12" x14ac:dyDescent="0.25">
      <c r="A3195" t="s">
        <v>3288</v>
      </c>
      <c r="B3195" t="s">
        <v>379</v>
      </c>
      <c r="C3195" s="7">
        <v>45153</v>
      </c>
      <c r="D3195" t="str">
        <f t="shared" si="222"/>
        <v>Tue</v>
      </c>
      <c r="E3195" t="s">
        <v>2</v>
      </c>
      <c r="F3195" t="s">
        <v>10</v>
      </c>
      <c r="G3195">
        <v>4044</v>
      </c>
      <c r="H3195" t="str">
        <f t="shared" si="223"/>
        <v>Large</v>
      </c>
      <c r="I3195" t="str">
        <f t="shared" si="224"/>
        <v>NO</v>
      </c>
      <c r="J3195" t="str">
        <f t="shared" si="221"/>
        <v>NO</v>
      </c>
      <c r="K3195" t="s">
        <v>13776</v>
      </c>
      <c r="L3195" t="s">
        <v>3</v>
      </c>
    </row>
    <row r="3196" spans="1:12" x14ac:dyDescent="0.25">
      <c r="A3196" t="s">
        <v>3289</v>
      </c>
      <c r="B3196" t="s">
        <v>371</v>
      </c>
      <c r="C3196" s="7">
        <v>45527</v>
      </c>
      <c r="D3196" t="str">
        <f t="shared" si="222"/>
        <v>Fri</v>
      </c>
      <c r="E3196" t="s">
        <v>2</v>
      </c>
      <c r="F3196" t="s">
        <v>101</v>
      </c>
      <c r="G3196">
        <v>5501</v>
      </c>
      <c r="H3196" t="str">
        <f t="shared" si="223"/>
        <v>Large</v>
      </c>
      <c r="I3196" t="str">
        <f t="shared" si="224"/>
        <v>NO</v>
      </c>
      <c r="J3196" t="str">
        <f t="shared" si="221"/>
        <v>NO</v>
      </c>
      <c r="K3196" t="s">
        <v>13776</v>
      </c>
      <c r="L3196" t="s">
        <v>109</v>
      </c>
    </row>
    <row r="3197" spans="1:12" x14ac:dyDescent="0.25">
      <c r="A3197" t="s">
        <v>3290</v>
      </c>
      <c r="B3197" t="s">
        <v>508</v>
      </c>
      <c r="C3197" s="7">
        <v>44324</v>
      </c>
      <c r="D3197" t="str">
        <f t="shared" si="222"/>
        <v>Sat</v>
      </c>
      <c r="E3197" t="s">
        <v>2</v>
      </c>
      <c r="F3197" t="s">
        <v>49</v>
      </c>
      <c r="G3197">
        <v>975</v>
      </c>
      <c r="H3197" t="str">
        <f t="shared" si="223"/>
        <v>Medium</v>
      </c>
      <c r="I3197" t="str">
        <f t="shared" si="224"/>
        <v>NO</v>
      </c>
      <c r="J3197" t="str">
        <f t="shared" si="221"/>
        <v>NO</v>
      </c>
      <c r="K3197" t="s">
        <v>14</v>
      </c>
      <c r="L3197" t="s">
        <v>13777</v>
      </c>
    </row>
    <row r="3198" spans="1:12" x14ac:dyDescent="0.25">
      <c r="A3198" t="s">
        <v>3291</v>
      </c>
      <c r="B3198" t="s">
        <v>311</v>
      </c>
      <c r="C3198" s="7">
        <v>45370</v>
      </c>
      <c r="D3198" t="str">
        <f t="shared" si="222"/>
        <v>Tue</v>
      </c>
      <c r="E3198" t="s">
        <v>2</v>
      </c>
      <c r="F3198" t="s">
        <v>49</v>
      </c>
      <c r="G3198">
        <v>728</v>
      </c>
      <c r="H3198" t="str">
        <f t="shared" si="223"/>
        <v>Medium</v>
      </c>
      <c r="I3198" t="str">
        <f t="shared" si="224"/>
        <v>NO</v>
      </c>
      <c r="J3198" t="str">
        <f t="shared" si="221"/>
        <v>NO</v>
      </c>
      <c r="K3198" t="s">
        <v>13776</v>
      </c>
      <c r="L3198" t="s">
        <v>80</v>
      </c>
    </row>
    <row r="3199" spans="1:12" x14ac:dyDescent="0.25">
      <c r="A3199" t="s">
        <v>3292</v>
      </c>
      <c r="B3199" t="s">
        <v>508</v>
      </c>
      <c r="C3199" s="7">
        <v>45173</v>
      </c>
      <c r="D3199" t="str">
        <f t="shared" si="222"/>
        <v>Mon</v>
      </c>
      <c r="E3199" t="s">
        <v>2</v>
      </c>
      <c r="F3199" t="s">
        <v>101</v>
      </c>
      <c r="G3199">
        <v>7752</v>
      </c>
      <c r="H3199" t="str">
        <f t="shared" si="223"/>
        <v>Large</v>
      </c>
      <c r="I3199" t="str">
        <f t="shared" si="224"/>
        <v>NO</v>
      </c>
      <c r="J3199" t="str">
        <f t="shared" si="221"/>
        <v>NO</v>
      </c>
      <c r="K3199" t="s">
        <v>27</v>
      </c>
      <c r="L3199" t="s">
        <v>13793</v>
      </c>
    </row>
    <row r="3200" spans="1:12" x14ac:dyDescent="0.25">
      <c r="A3200" t="s">
        <v>2718</v>
      </c>
      <c r="B3200" t="s">
        <v>67</v>
      </c>
      <c r="C3200" s="7">
        <v>44665</v>
      </c>
      <c r="D3200" t="str">
        <f t="shared" si="222"/>
        <v>Thu</v>
      </c>
      <c r="E3200" t="s">
        <v>2</v>
      </c>
      <c r="F3200" t="s">
        <v>38</v>
      </c>
      <c r="G3200">
        <v>2380</v>
      </c>
      <c r="H3200" t="str">
        <f t="shared" si="223"/>
        <v>Large</v>
      </c>
      <c r="I3200" t="str">
        <f t="shared" si="224"/>
        <v>NO</v>
      </c>
      <c r="J3200" t="str">
        <f t="shared" si="221"/>
        <v>NO</v>
      </c>
      <c r="K3200" t="s">
        <v>176</v>
      </c>
      <c r="L3200" t="s">
        <v>109</v>
      </c>
    </row>
    <row r="3201" spans="1:12" x14ac:dyDescent="0.25">
      <c r="A3201" t="s">
        <v>3293</v>
      </c>
      <c r="B3201" t="s">
        <v>163</v>
      </c>
      <c r="C3201" s="7">
        <v>44945</v>
      </c>
      <c r="D3201" t="str">
        <f t="shared" si="222"/>
        <v>Thu</v>
      </c>
      <c r="E3201" t="s">
        <v>2</v>
      </c>
      <c r="F3201" t="s">
        <v>551</v>
      </c>
      <c r="G3201">
        <v>3838</v>
      </c>
      <c r="H3201" t="str">
        <f t="shared" si="223"/>
        <v>Large</v>
      </c>
      <c r="I3201" t="str">
        <f t="shared" si="224"/>
        <v>NO</v>
      </c>
      <c r="J3201" t="str">
        <f t="shared" si="221"/>
        <v>NO</v>
      </c>
      <c r="K3201" t="s">
        <v>13776</v>
      </c>
      <c r="L3201" t="s">
        <v>109</v>
      </c>
    </row>
    <row r="3202" spans="1:12" x14ac:dyDescent="0.25">
      <c r="A3202" t="s">
        <v>3294</v>
      </c>
      <c r="B3202" t="s">
        <v>153</v>
      </c>
      <c r="C3202" s="7">
        <v>44647</v>
      </c>
      <c r="D3202" t="str">
        <f t="shared" si="222"/>
        <v>Sun</v>
      </c>
      <c r="E3202" t="s">
        <v>9</v>
      </c>
      <c r="F3202" t="s">
        <v>101</v>
      </c>
      <c r="G3202">
        <v>26157</v>
      </c>
      <c r="H3202" t="str">
        <f t="shared" si="223"/>
        <v>Large</v>
      </c>
      <c r="I3202" t="str">
        <f t="shared" si="224"/>
        <v>NO</v>
      </c>
      <c r="J3202" t="str">
        <f t="shared" ref="J3202:J3265" si="225">IF(G3202&gt;500000,"YES","NO")</f>
        <v>NO</v>
      </c>
      <c r="K3202" t="s">
        <v>14</v>
      </c>
      <c r="L3202" t="s">
        <v>19</v>
      </c>
    </row>
    <row r="3203" spans="1:12" x14ac:dyDescent="0.25">
      <c r="A3203" t="s">
        <v>3295</v>
      </c>
      <c r="B3203" t="s">
        <v>106</v>
      </c>
      <c r="C3203" s="7">
        <v>45627</v>
      </c>
      <c r="D3203" t="str">
        <f t="shared" ref="D3203:D3266" si="226">TEXT(C3203,"DDD")</f>
        <v>Sun</v>
      </c>
      <c r="E3203" t="s">
        <v>2</v>
      </c>
      <c r="F3203" t="s">
        <v>38</v>
      </c>
      <c r="G3203">
        <v>3998</v>
      </c>
      <c r="H3203" t="str">
        <f t="shared" ref="H3203:H3266" si="227">IF(G3203&lt;100,"Micro",
   IF(G3203&lt;=500,"Small",
      IF(G3203&lt;=2000,"Medium","Large")))</f>
        <v>Large</v>
      </c>
      <c r="I3203" t="str">
        <f t="shared" si="224"/>
        <v>NO</v>
      </c>
      <c r="J3203" t="str">
        <f t="shared" si="225"/>
        <v>NO</v>
      </c>
      <c r="K3203" t="s">
        <v>176</v>
      </c>
      <c r="L3203" t="s">
        <v>6</v>
      </c>
    </row>
    <row r="3204" spans="1:12" x14ac:dyDescent="0.25">
      <c r="A3204" t="s">
        <v>3296</v>
      </c>
      <c r="B3204" t="s">
        <v>37</v>
      </c>
      <c r="C3204" s="7">
        <v>44209</v>
      </c>
      <c r="D3204" t="str">
        <f t="shared" si="226"/>
        <v>Wed</v>
      </c>
      <c r="E3204" t="s">
        <v>2</v>
      </c>
      <c r="F3204" t="s">
        <v>38</v>
      </c>
      <c r="G3204">
        <v>9047</v>
      </c>
      <c r="H3204" t="str">
        <f t="shared" si="227"/>
        <v>Large</v>
      </c>
      <c r="I3204" t="str">
        <f t="shared" si="224"/>
        <v>NO</v>
      </c>
      <c r="J3204" t="str">
        <f t="shared" si="225"/>
        <v>NO</v>
      </c>
      <c r="K3204" t="s">
        <v>27</v>
      </c>
      <c r="L3204" t="s">
        <v>109</v>
      </c>
    </row>
    <row r="3205" spans="1:12" x14ac:dyDescent="0.25">
      <c r="A3205" t="s">
        <v>3297</v>
      </c>
      <c r="B3205" t="s">
        <v>89</v>
      </c>
      <c r="C3205" s="7">
        <v>44387</v>
      </c>
      <c r="D3205" t="str">
        <f t="shared" si="226"/>
        <v>Sat</v>
      </c>
      <c r="E3205" t="s">
        <v>2</v>
      </c>
      <c r="F3205" t="s">
        <v>112</v>
      </c>
      <c r="G3205">
        <v>7273</v>
      </c>
      <c r="H3205" t="str">
        <f t="shared" si="227"/>
        <v>Large</v>
      </c>
      <c r="I3205" t="str">
        <f t="shared" si="224"/>
        <v>NO</v>
      </c>
      <c r="J3205" t="str">
        <f t="shared" si="225"/>
        <v>NO</v>
      </c>
      <c r="K3205" t="s">
        <v>27</v>
      </c>
      <c r="L3205" t="s">
        <v>3</v>
      </c>
    </row>
    <row r="3206" spans="1:12" x14ac:dyDescent="0.25">
      <c r="A3206" t="s">
        <v>3298</v>
      </c>
      <c r="B3206" t="s">
        <v>364</v>
      </c>
      <c r="C3206" s="7">
        <v>44573</v>
      </c>
      <c r="D3206" t="str">
        <f t="shared" si="226"/>
        <v>Wed</v>
      </c>
      <c r="E3206" t="s">
        <v>2</v>
      </c>
      <c r="F3206" t="s">
        <v>13799</v>
      </c>
      <c r="G3206">
        <v>360</v>
      </c>
      <c r="H3206" t="str">
        <f t="shared" si="227"/>
        <v>Small</v>
      </c>
      <c r="I3206" t="str">
        <f t="shared" si="224"/>
        <v>NO</v>
      </c>
      <c r="J3206" t="str">
        <f t="shared" si="225"/>
        <v>NO</v>
      </c>
      <c r="K3206" t="s">
        <v>14</v>
      </c>
      <c r="L3206" t="s">
        <v>80</v>
      </c>
    </row>
    <row r="3207" spans="1:12" x14ac:dyDescent="0.25">
      <c r="A3207" t="s">
        <v>3299</v>
      </c>
      <c r="B3207" t="s">
        <v>121</v>
      </c>
      <c r="C3207" s="7">
        <v>45098</v>
      </c>
      <c r="D3207" t="str">
        <f t="shared" si="226"/>
        <v>Wed</v>
      </c>
      <c r="E3207" t="s">
        <v>2</v>
      </c>
      <c r="F3207" t="s">
        <v>38</v>
      </c>
      <c r="G3207">
        <v>5491</v>
      </c>
      <c r="H3207" t="str">
        <f t="shared" si="227"/>
        <v>Large</v>
      </c>
      <c r="I3207" t="str">
        <f t="shared" si="224"/>
        <v>NO</v>
      </c>
      <c r="J3207" t="str">
        <f t="shared" si="225"/>
        <v>NO</v>
      </c>
      <c r="K3207" t="s">
        <v>13776</v>
      </c>
      <c r="L3207" t="s">
        <v>80</v>
      </c>
    </row>
    <row r="3208" spans="1:12" x14ac:dyDescent="0.25">
      <c r="A3208" t="s">
        <v>3300</v>
      </c>
      <c r="B3208" t="s">
        <v>241</v>
      </c>
      <c r="C3208" s="7">
        <v>44436</v>
      </c>
      <c r="D3208" t="str">
        <f t="shared" si="226"/>
        <v>Sat</v>
      </c>
      <c r="E3208" t="s">
        <v>2</v>
      </c>
      <c r="F3208" t="s">
        <v>112</v>
      </c>
      <c r="G3208">
        <v>217</v>
      </c>
      <c r="H3208" t="str">
        <f t="shared" si="227"/>
        <v>Small</v>
      </c>
      <c r="I3208" t="str">
        <f t="shared" si="224"/>
        <v>NO</v>
      </c>
      <c r="J3208" t="str">
        <f t="shared" si="225"/>
        <v>NO</v>
      </c>
      <c r="K3208" t="s">
        <v>13776</v>
      </c>
      <c r="L3208" t="s">
        <v>80</v>
      </c>
    </row>
    <row r="3209" spans="1:12" x14ac:dyDescent="0.25">
      <c r="A3209" t="s">
        <v>3301</v>
      </c>
      <c r="B3209" t="s">
        <v>349</v>
      </c>
      <c r="C3209" s="7">
        <v>44294</v>
      </c>
      <c r="D3209" t="str">
        <f t="shared" si="226"/>
        <v>Thu</v>
      </c>
      <c r="E3209" t="s">
        <v>2</v>
      </c>
      <c r="F3209" t="s">
        <v>168</v>
      </c>
      <c r="G3209">
        <v>299</v>
      </c>
      <c r="H3209" t="str">
        <f t="shared" si="227"/>
        <v>Small</v>
      </c>
      <c r="I3209" t="str">
        <f t="shared" si="224"/>
        <v>NO</v>
      </c>
      <c r="J3209" t="str">
        <f t="shared" si="225"/>
        <v>NO</v>
      </c>
      <c r="K3209" t="s">
        <v>27</v>
      </c>
      <c r="L3209" t="s">
        <v>3</v>
      </c>
    </row>
    <row r="3210" spans="1:12" x14ac:dyDescent="0.25">
      <c r="A3210" t="s">
        <v>3302</v>
      </c>
      <c r="B3210" t="s">
        <v>733</v>
      </c>
      <c r="C3210" s="7">
        <v>44920</v>
      </c>
      <c r="D3210" t="str">
        <f t="shared" si="226"/>
        <v>Sun</v>
      </c>
      <c r="E3210" t="s">
        <v>2</v>
      </c>
      <c r="F3210" t="s">
        <v>38</v>
      </c>
      <c r="G3210">
        <v>0</v>
      </c>
      <c r="H3210" t="str">
        <f t="shared" si="227"/>
        <v>Micro</v>
      </c>
      <c r="I3210" t="s">
        <v>13774</v>
      </c>
      <c r="J3210" t="str">
        <f t="shared" si="225"/>
        <v>NO</v>
      </c>
      <c r="K3210" t="s">
        <v>176</v>
      </c>
      <c r="L3210" t="s">
        <v>13793</v>
      </c>
    </row>
    <row r="3211" spans="1:12" x14ac:dyDescent="0.25">
      <c r="A3211" t="s">
        <v>3303</v>
      </c>
      <c r="B3211" t="s">
        <v>222</v>
      </c>
      <c r="C3211" s="7">
        <v>44827</v>
      </c>
      <c r="D3211" t="str">
        <f t="shared" si="226"/>
        <v>Fri</v>
      </c>
      <c r="E3211" t="s">
        <v>2</v>
      </c>
      <c r="F3211" t="s">
        <v>38</v>
      </c>
      <c r="G3211">
        <v>1870</v>
      </c>
      <c r="H3211" t="str">
        <f t="shared" si="227"/>
        <v>Medium</v>
      </c>
      <c r="I3211" t="str">
        <f t="shared" ref="I3211:I3245" si="228">IF(G3211&lt;0, "YES", "NO")</f>
        <v>NO</v>
      </c>
      <c r="J3211" t="str">
        <f t="shared" si="225"/>
        <v>NO</v>
      </c>
      <c r="K3211" t="s">
        <v>176</v>
      </c>
      <c r="L3211" t="s">
        <v>3</v>
      </c>
    </row>
    <row r="3212" spans="1:12" x14ac:dyDescent="0.25">
      <c r="A3212" t="s">
        <v>3304</v>
      </c>
      <c r="B3212" t="s">
        <v>153</v>
      </c>
      <c r="C3212" s="7">
        <v>45201</v>
      </c>
      <c r="D3212" t="str">
        <f t="shared" si="226"/>
        <v>Mon</v>
      </c>
      <c r="E3212" t="s">
        <v>9</v>
      </c>
      <c r="F3212" t="s">
        <v>38</v>
      </c>
      <c r="G3212">
        <v>77936</v>
      </c>
      <c r="H3212" t="str">
        <f t="shared" si="227"/>
        <v>Large</v>
      </c>
      <c r="I3212" t="str">
        <f t="shared" si="228"/>
        <v>NO</v>
      </c>
      <c r="J3212" t="str">
        <f t="shared" si="225"/>
        <v>NO</v>
      </c>
      <c r="K3212" t="s">
        <v>176</v>
      </c>
      <c r="L3212" t="s">
        <v>6</v>
      </c>
    </row>
    <row r="3213" spans="1:12" x14ac:dyDescent="0.25">
      <c r="A3213" t="s">
        <v>3305</v>
      </c>
      <c r="B3213" t="s">
        <v>71</v>
      </c>
      <c r="C3213" s="7">
        <v>44421</v>
      </c>
      <c r="D3213" t="str">
        <f t="shared" si="226"/>
        <v>Fri</v>
      </c>
      <c r="E3213" t="s">
        <v>2</v>
      </c>
      <c r="F3213" t="s">
        <v>332</v>
      </c>
      <c r="G3213">
        <v>999999</v>
      </c>
      <c r="H3213" t="str">
        <f t="shared" si="227"/>
        <v>Large</v>
      </c>
      <c r="I3213" t="str">
        <f t="shared" si="228"/>
        <v>NO</v>
      </c>
      <c r="J3213" t="str">
        <f t="shared" si="225"/>
        <v>YES</v>
      </c>
      <c r="K3213" t="s">
        <v>14</v>
      </c>
      <c r="L3213" t="s">
        <v>19</v>
      </c>
    </row>
    <row r="3214" spans="1:12" x14ac:dyDescent="0.25">
      <c r="A3214" t="s">
        <v>3306</v>
      </c>
      <c r="B3214" t="s">
        <v>508</v>
      </c>
      <c r="C3214" s="7">
        <v>44440</v>
      </c>
      <c r="D3214" t="str">
        <f t="shared" si="226"/>
        <v>Wed</v>
      </c>
      <c r="E3214" t="s">
        <v>2</v>
      </c>
      <c r="F3214" t="s">
        <v>49</v>
      </c>
      <c r="G3214">
        <v>6862</v>
      </c>
      <c r="H3214" t="str">
        <f t="shared" si="227"/>
        <v>Large</v>
      </c>
      <c r="I3214" t="str">
        <f t="shared" si="228"/>
        <v>NO</v>
      </c>
      <c r="J3214" t="str">
        <f t="shared" si="225"/>
        <v>NO</v>
      </c>
      <c r="K3214" t="s">
        <v>14</v>
      </c>
      <c r="L3214" t="s">
        <v>109</v>
      </c>
    </row>
    <row r="3215" spans="1:12" x14ac:dyDescent="0.25">
      <c r="A3215" t="s">
        <v>3307</v>
      </c>
      <c r="B3215" t="s">
        <v>228</v>
      </c>
      <c r="C3215" s="7">
        <v>44609</v>
      </c>
      <c r="D3215" t="str">
        <f t="shared" si="226"/>
        <v>Thu</v>
      </c>
      <c r="E3215" t="s">
        <v>2</v>
      </c>
      <c r="F3215" t="s">
        <v>332</v>
      </c>
      <c r="G3215">
        <v>2994</v>
      </c>
      <c r="H3215" t="str">
        <f t="shared" si="227"/>
        <v>Large</v>
      </c>
      <c r="I3215" t="str">
        <f t="shared" si="228"/>
        <v>NO</v>
      </c>
      <c r="J3215" t="str">
        <f t="shared" si="225"/>
        <v>NO</v>
      </c>
      <c r="K3215" t="s">
        <v>13775</v>
      </c>
      <c r="L3215" t="s">
        <v>3</v>
      </c>
    </row>
    <row r="3216" spans="1:12" x14ac:dyDescent="0.25">
      <c r="A3216" t="s">
        <v>3308</v>
      </c>
      <c r="B3216" t="s">
        <v>241</v>
      </c>
      <c r="C3216" s="7">
        <v>45049</v>
      </c>
      <c r="D3216" t="str">
        <f t="shared" si="226"/>
        <v>Wed</v>
      </c>
      <c r="E3216" t="s">
        <v>2</v>
      </c>
      <c r="F3216" t="s">
        <v>112</v>
      </c>
      <c r="G3216">
        <v>1055</v>
      </c>
      <c r="H3216" t="str">
        <f t="shared" si="227"/>
        <v>Medium</v>
      </c>
      <c r="I3216" t="str">
        <f t="shared" si="228"/>
        <v>NO</v>
      </c>
      <c r="J3216" t="str">
        <f t="shared" si="225"/>
        <v>NO</v>
      </c>
      <c r="K3216" t="s">
        <v>14</v>
      </c>
      <c r="L3216" t="s">
        <v>206</v>
      </c>
    </row>
    <row r="3217" spans="1:12" x14ac:dyDescent="0.25">
      <c r="A3217" t="s">
        <v>3309</v>
      </c>
      <c r="B3217" t="s">
        <v>713</v>
      </c>
      <c r="C3217" s="7">
        <v>44894</v>
      </c>
      <c r="D3217" t="str">
        <f t="shared" si="226"/>
        <v>Tue</v>
      </c>
      <c r="E3217" t="s">
        <v>2</v>
      </c>
      <c r="F3217" t="s">
        <v>38</v>
      </c>
      <c r="G3217">
        <v>5081</v>
      </c>
      <c r="H3217" t="str">
        <f t="shared" si="227"/>
        <v>Large</v>
      </c>
      <c r="I3217" t="str">
        <f t="shared" si="228"/>
        <v>NO</v>
      </c>
      <c r="J3217" t="str">
        <f t="shared" si="225"/>
        <v>NO</v>
      </c>
      <c r="K3217" t="s">
        <v>14</v>
      </c>
      <c r="L3217" t="s">
        <v>13777</v>
      </c>
    </row>
    <row r="3218" spans="1:12" x14ac:dyDescent="0.25">
      <c r="A3218" t="s">
        <v>3310</v>
      </c>
      <c r="B3218" t="s">
        <v>157</v>
      </c>
      <c r="C3218" s="7">
        <v>45541</v>
      </c>
      <c r="D3218" t="str">
        <f t="shared" si="226"/>
        <v>Fri</v>
      </c>
      <c r="E3218" t="s">
        <v>2</v>
      </c>
      <c r="F3218" t="s">
        <v>63</v>
      </c>
      <c r="G3218">
        <v>3591</v>
      </c>
      <c r="H3218" t="str">
        <f t="shared" si="227"/>
        <v>Large</v>
      </c>
      <c r="I3218" t="str">
        <f t="shared" si="228"/>
        <v>NO</v>
      </c>
      <c r="J3218" t="str">
        <f t="shared" si="225"/>
        <v>NO</v>
      </c>
      <c r="K3218" t="s">
        <v>14</v>
      </c>
      <c r="L3218" t="s">
        <v>13777</v>
      </c>
    </row>
    <row r="3219" spans="1:12" x14ac:dyDescent="0.25">
      <c r="A3219" t="s">
        <v>3311</v>
      </c>
      <c r="B3219" t="s">
        <v>297</v>
      </c>
      <c r="C3219" s="7">
        <v>44315</v>
      </c>
      <c r="D3219" t="str">
        <f t="shared" si="226"/>
        <v>Thu</v>
      </c>
      <c r="E3219" t="s">
        <v>2</v>
      </c>
      <c r="F3219" t="s">
        <v>38</v>
      </c>
      <c r="G3219">
        <v>334</v>
      </c>
      <c r="H3219" t="str">
        <f t="shared" si="227"/>
        <v>Small</v>
      </c>
      <c r="I3219" t="str">
        <f t="shared" si="228"/>
        <v>NO</v>
      </c>
      <c r="J3219" t="str">
        <f t="shared" si="225"/>
        <v>NO</v>
      </c>
      <c r="K3219" t="s">
        <v>27</v>
      </c>
      <c r="L3219" t="s">
        <v>13777</v>
      </c>
    </row>
    <row r="3220" spans="1:12" x14ac:dyDescent="0.25">
      <c r="A3220" t="s">
        <v>3312</v>
      </c>
      <c r="B3220" t="s">
        <v>480</v>
      </c>
      <c r="C3220" s="7">
        <v>44936</v>
      </c>
      <c r="D3220" t="str">
        <f t="shared" si="226"/>
        <v>Tue</v>
      </c>
      <c r="E3220" t="s">
        <v>2</v>
      </c>
      <c r="F3220" t="s">
        <v>112</v>
      </c>
      <c r="G3220">
        <v>4864</v>
      </c>
      <c r="H3220" t="str">
        <f t="shared" si="227"/>
        <v>Large</v>
      </c>
      <c r="I3220" t="str">
        <f t="shared" si="228"/>
        <v>NO</v>
      </c>
      <c r="J3220" t="str">
        <f t="shared" si="225"/>
        <v>NO</v>
      </c>
      <c r="K3220" t="s">
        <v>27</v>
      </c>
      <c r="L3220" t="s">
        <v>80</v>
      </c>
    </row>
    <row r="3221" spans="1:12" x14ac:dyDescent="0.25">
      <c r="A3221" t="s">
        <v>3313</v>
      </c>
      <c r="B3221" t="s">
        <v>508</v>
      </c>
      <c r="C3221" s="7">
        <v>44766</v>
      </c>
      <c r="D3221" t="str">
        <f t="shared" si="226"/>
        <v>Sun</v>
      </c>
      <c r="E3221" t="s">
        <v>2</v>
      </c>
      <c r="F3221" t="s">
        <v>112</v>
      </c>
      <c r="G3221">
        <v>1668</v>
      </c>
      <c r="H3221" t="str">
        <f t="shared" si="227"/>
        <v>Medium</v>
      </c>
      <c r="I3221" t="str">
        <f t="shared" si="228"/>
        <v>NO</v>
      </c>
      <c r="J3221" t="str">
        <f t="shared" si="225"/>
        <v>NO</v>
      </c>
      <c r="K3221" t="s">
        <v>27</v>
      </c>
      <c r="L3221" t="s">
        <v>143</v>
      </c>
    </row>
    <row r="3222" spans="1:12" x14ac:dyDescent="0.25">
      <c r="A3222" t="s">
        <v>3314</v>
      </c>
      <c r="B3222" t="s">
        <v>238</v>
      </c>
      <c r="C3222" s="7">
        <v>45652</v>
      </c>
      <c r="D3222" t="str">
        <f t="shared" si="226"/>
        <v>Thu</v>
      </c>
      <c r="E3222" t="s">
        <v>2</v>
      </c>
      <c r="F3222" t="s">
        <v>101</v>
      </c>
      <c r="G3222">
        <v>2903</v>
      </c>
      <c r="H3222" t="str">
        <f t="shared" si="227"/>
        <v>Large</v>
      </c>
      <c r="I3222" t="str">
        <f t="shared" si="228"/>
        <v>NO</v>
      </c>
      <c r="J3222" t="str">
        <f t="shared" si="225"/>
        <v>NO</v>
      </c>
      <c r="K3222" t="s">
        <v>13776</v>
      </c>
      <c r="L3222" t="s">
        <v>206</v>
      </c>
    </row>
    <row r="3223" spans="1:12" x14ac:dyDescent="0.25">
      <c r="A3223" t="s">
        <v>3315</v>
      </c>
      <c r="B3223" t="s">
        <v>108</v>
      </c>
      <c r="C3223" s="7">
        <v>44907</v>
      </c>
      <c r="D3223" t="str">
        <f t="shared" si="226"/>
        <v>Mon</v>
      </c>
      <c r="E3223" t="s">
        <v>2</v>
      </c>
      <c r="F3223" t="s">
        <v>38</v>
      </c>
      <c r="G3223">
        <v>7491</v>
      </c>
      <c r="H3223" t="str">
        <f t="shared" si="227"/>
        <v>Large</v>
      </c>
      <c r="I3223" t="str">
        <f t="shared" si="228"/>
        <v>NO</v>
      </c>
      <c r="J3223" t="str">
        <f t="shared" si="225"/>
        <v>NO</v>
      </c>
      <c r="K3223" t="s">
        <v>27</v>
      </c>
      <c r="L3223" t="s">
        <v>6</v>
      </c>
    </row>
    <row r="3224" spans="1:12" x14ac:dyDescent="0.25">
      <c r="A3224" t="s">
        <v>3316</v>
      </c>
      <c r="B3224" t="s">
        <v>440</v>
      </c>
      <c r="C3224" s="7">
        <v>45372</v>
      </c>
      <c r="D3224" t="str">
        <f t="shared" si="226"/>
        <v>Thu</v>
      </c>
      <c r="E3224" t="s">
        <v>2</v>
      </c>
      <c r="F3224" t="s">
        <v>38</v>
      </c>
      <c r="G3224">
        <v>42642</v>
      </c>
      <c r="H3224" t="str">
        <f t="shared" si="227"/>
        <v>Large</v>
      </c>
      <c r="I3224" t="str">
        <f t="shared" si="228"/>
        <v>NO</v>
      </c>
      <c r="J3224" t="str">
        <f t="shared" si="225"/>
        <v>NO</v>
      </c>
      <c r="K3224" t="s">
        <v>176</v>
      </c>
      <c r="L3224" t="s">
        <v>80</v>
      </c>
    </row>
    <row r="3225" spans="1:12" x14ac:dyDescent="0.25">
      <c r="A3225" t="s">
        <v>3317</v>
      </c>
      <c r="B3225" t="s">
        <v>126</v>
      </c>
      <c r="C3225" s="7">
        <v>44771</v>
      </c>
      <c r="D3225" t="str">
        <f t="shared" si="226"/>
        <v>Fri</v>
      </c>
      <c r="E3225" t="s">
        <v>2</v>
      </c>
      <c r="F3225" t="s">
        <v>112</v>
      </c>
      <c r="G3225">
        <v>1195</v>
      </c>
      <c r="H3225" t="str">
        <f t="shared" si="227"/>
        <v>Medium</v>
      </c>
      <c r="I3225" t="str">
        <f t="shared" si="228"/>
        <v>NO</v>
      </c>
      <c r="J3225" t="str">
        <f t="shared" si="225"/>
        <v>NO</v>
      </c>
      <c r="K3225" t="s">
        <v>13776</v>
      </c>
      <c r="L3225" t="s">
        <v>3</v>
      </c>
    </row>
    <row r="3226" spans="1:12" x14ac:dyDescent="0.25">
      <c r="A3226" t="s">
        <v>3318</v>
      </c>
      <c r="B3226" t="s">
        <v>631</v>
      </c>
      <c r="C3226" s="7">
        <v>45111</v>
      </c>
      <c r="D3226" t="str">
        <f t="shared" si="226"/>
        <v>Tue</v>
      </c>
      <c r="E3226" t="s">
        <v>2</v>
      </c>
      <c r="F3226" t="s">
        <v>13799</v>
      </c>
      <c r="G3226">
        <v>6393</v>
      </c>
      <c r="H3226" t="str">
        <f t="shared" si="227"/>
        <v>Large</v>
      </c>
      <c r="I3226" t="str">
        <f t="shared" si="228"/>
        <v>NO</v>
      </c>
      <c r="J3226" t="str">
        <f t="shared" si="225"/>
        <v>NO</v>
      </c>
      <c r="K3226" t="s">
        <v>14</v>
      </c>
      <c r="L3226" t="s">
        <v>3</v>
      </c>
    </row>
    <row r="3227" spans="1:12" x14ac:dyDescent="0.25">
      <c r="A3227" t="s">
        <v>3319</v>
      </c>
      <c r="B3227" t="s">
        <v>106</v>
      </c>
      <c r="C3227" s="7">
        <v>44704</v>
      </c>
      <c r="D3227" t="str">
        <f t="shared" si="226"/>
        <v>Mon</v>
      </c>
      <c r="E3227" t="s">
        <v>2</v>
      </c>
      <c r="F3227" t="s">
        <v>551</v>
      </c>
      <c r="G3227">
        <v>3741</v>
      </c>
      <c r="H3227" t="str">
        <f t="shared" si="227"/>
        <v>Large</v>
      </c>
      <c r="I3227" t="str">
        <f t="shared" si="228"/>
        <v>NO</v>
      </c>
      <c r="J3227" t="str">
        <f t="shared" si="225"/>
        <v>NO</v>
      </c>
      <c r="K3227" t="s">
        <v>176</v>
      </c>
      <c r="L3227" t="s">
        <v>3</v>
      </c>
    </row>
    <row r="3228" spans="1:12" x14ac:dyDescent="0.25">
      <c r="A3228" t="s">
        <v>3320</v>
      </c>
      <c r="B3228" t="s">
        <v>89</v>
      </c>
      <c r="C3228" s="7">
        <v>45305</v>
      </c>
      <c r="D3228" t="str">
        <f t="shared" si="226"/>
        <v>Sun</v>
      </c>
      <c r="E3228" t="s">
        <v>2</v>
      </c>
      <c r="F3228" t="s">
        <v>38</v>
      </c>
      <c r="G3228">
        <v>1094</v>
      </c>
      <c r="H3228" t="str">
        <f t="shared" si="227"/>
        <v>Medium</v>
      </c>
      <c r="I3228" t="str">
        <f t="shared" si="228"/>
        <v>NO</v>
      </c>
      <c r="J3228" t="str">
        <f t="shared" si="225"/>
        <v>NO</v>
      </c>
      <c r="K3228" t="s">
        <v>176</v>
      </c>
      <c r="L3228" t="s">
        <v>57</v>
      </c>
    </row>
    <row r="3229" spans="1:12" x14ac:dyDescent="0.25">
      <c r="A3229" t="s">
        <v>3321</v>
      </c>
      <c r="B3229" t="s">
        <v>308</v>
      </c>
      <c r="C3229" s="7">
        <v>44585</v>
      </c>
      <c r="D3229" t="str">
        <f t="shared" si="226"/>
        <v>Mon</v>
      </c>
      <c r="E3229" t="s">
        <v>2</v>
      </c>
      <c r="F3229" t="s">
        <v>168</v>
      </c>
      <c r="G3229">
        <v>2203</v>
      </c>
      <c r="H3229" t="str">
        <f t="shared" si="227"/>
        <v>Large</v>
      </c>
      <c r="I3229" t="str">
        <f t="shared" si="228"/>
        <v>NO</v>
      </c>
      <c r="J3229" t="str">
        <f t="shared" si="225"/>
        <v>NO</v>
      </c>
      <c r="K3229" t="s">
        <v>176</v>
      </c>
      <c r="L3229" t="s">
        <v>57</v>
      </c>
    </row>
    <row r="3230" spans="1:12" x14ac:dyDescent="0.25">
      <c r="A3230" t="s">
        <v>3322</v>
      </c>
      <c r="B3230" t="s">
        <v>416</v>
      </c>
      <c r="C3230" s="7">
        <v>44469</v>
      </c>
      <c r="D3230" t="str">
        <f t="shared" si="226"/>
        <v>Thu</v>
      </c>
      <c r="E3230" t="s">
        <v>2</v>
      </c>
      <c r="F3230" t="s">
        <v>101</v>
      </c>
      <c r="G3230">
        <v>2101</v>
      </c>
      <c r="H3230" t="str">
        <f t="shared" si="227"/>
        <v>Large</v>
      </c>
      <c r="I3230" t="str">
        <f t="shared" si="228"/>
        <v>NO</v>
      </c>
      <c r="J3230" t="str">
        <f t="shared" si="225"/>
        <v>NO</v>
      </c>
      <c r="K3230" t="s">
        <v>27</v>
      </c>
      <c r="L3230" t="s">
        <v>3</v>
      </c>
    </row>
    <row r="3231" spans="1:12" x14ac:dyDescent="0.25">
      <c r="A3231" t="s">
        <v>3323</v>
      </c>
      <c r="B3231" t="s">
        <v>254</v>
      </c>
      <c r="C3231" s="7">
        <v>45537</v>
      </c>
      <c r="D3231" t="str">
        <f t="shared" si="226"/>
        <v>Mon</v>
      </c>
      <c r="E3231" t="s">
        <v>2</v>
      </c>
      <c r="F3231" t="s">
        <v>38</v>
      </c>
      <c r="G3231">
        <v>5130</v>
      </c>
      <c r="H3231" t="str">
        <f t="shared" si="227"/>
        <v>Large</v>
      </c>
      <c r="I3231" t="str">
        <f t="shared" si="228"/>
        <v>NO</v>
      </c>
      <c r="J3231" t="str">
        <f t="shared" si="225"/>
        <v>NO</v>
      </c>
      <c r="K3231" t="s">
        <v>14</v>
      </c>
      <c r="L3231" t="s">
        <v>109</v>
      </c>
    </row>
    <row r="3232" spans="1:12" x14ac:dyDescent="0.25">
      <c r="A3232" t="s">
        <v>3324</v>
      </c>
      <c r="B3232" t="s">
        <v>8</v>
      </c>
      <c r="C3232" s="7">
        <v>44813</v>
      </c>
      <c r="D3232" t="str">
        <f t="shared" si="226"/>
        <v>Fri</v>
      </c>
      <c r="E3232" t="s">
        <v>9</v>
      </c>
      <c r="F3232" t="s">
        <v>49</v>
      </c>
      <c r="G3232">
        <v>17985</v>
      </c>
      <c r="H3232" t="str">
        <f t="shared" si="227"/>
        <v>Large</v>
      </c>
      <c r="I3232" t="str">
        <f t="shared" si="228"/>
        <v>NO</v>
      </c>
      <c r="J3232" t="str">
        <f t="shared" si="225"/>
        <v>NO</v>
      </c>
      <c r="K3232" t="s">
        <v>14</v>
      </c>
      <c r="L3232" t="s">
        <v>57</v>
      </c>
    </row>
    <row r="3233" spans="1:12" x14ac:dyDescent="0.25">
      <c r="A3233" t="s">
        <v>3325</v>
      </c>
      <c r="B3233" t="s">
        <v>151</v>
      </c>
      <c r="C3233" s="7">
        <v>44842</v>
      </c>
      <c r="D3233" t="str">
        <f t="shared" si="226"/>
        <v>Sat</v>
      </c>
      <c r="E3233" t="s">
        <v>2</v>
      </c>
      <c r="F3233" t="s">
        <v>168</v>
      </c>
      <c r="G3233">
        <v>7776</v>
      </c>
      <c r="H3233" t="str">
        <f t="shared" si="227"/>
        <v>Large</v>
      </c>
      <c r="I3233" t="str">
        <f t="shared" si="228"/>
        <v>NO</v>
      </c>
      <c r="J3233" t="str">
        <f t="shared" si="225"/>
        <v>NO</v>
      </c>
      <c r="K3233" t="s">
        <v>27</v>
      </c>
      <c r="L3233" t="s">
        <v>80</v>
      </c>
    </row>
    <row r="3234" spans="1:12" x14ac:dyDescent="0.25">
      <c r="A3234" t="s">
        <v>1661</v>
      </c>
      <c r="B3234" t="s">
        <v>182</v>
      </c>
      <c r="C3234" s="7">
        <v>44446</v>
      </c>
      <c r="D3234" t="str">
        <f t="shared" si="226"/>
        <v>Tue</v>
      </c>
      <c r="E3234" t="s">
        <v>2</v>
      </c>
      <c r="F3234" t="s">
        <v>49</v>
      </c>
      <c r="G3234">
        <v>3025</v>
      </c>
      <c r="H3234" t="str">
        <f t="shared" si="227"/>
        <v>Large</v>
      </c>
      <c r="I3234" t="str">
        <f t="shared" si="228"/>
        <v>NO</v>
      </c>
      <c r="J3234" t="str">
        <f t="shared" si="225"/>
        <v>NO</v>
      </c>
      <c r="K3234" t="s">
        <v>13776</v>
      </c>
      <c r="L3234" t="s">
        <v>109</v>
      </c>
    </row>
    <row r="3235" spans="1:12" x14ac:dyDescent="0.25">
      <c r="A3235" t="s">
        <v>3326</v>
      </c>
      <c r="B3235" t="s">
        <v>188</v>
      </c>
      <c r="C3235" s="7">
        <v>45097</v>
      </c>
      <c r="D3235" t="str">
        <f t="shared" si="226"/>
        <v>Tue</v>
      </c>
      <c r="E3235" t="s">
        <v>2</v>
      </c>
      <c r="F3235" t="s">
        <v>168</v>
      </c>
      <c r="G3235">
        <v>205</v>
      </c>
      <c r="H3235" t="str">
        <f t="shared" si="227"/>
        <v>Small</v>
      </c>
      <c r="I3235" t="str">
        <f t="shared" si="228"/>
        <v>NO</v>
      </c>
      <c r="J3235" t="str">
        <f t="shared" si="225"/>
        <v>NO</v>
      </c>
      <c r="K3235" t="s">
        <v>13776</v>
      </c>
      <c r="L3235" t="s">
        <v>57</v>
      </c>
    </row>
    <row r="3236" spans="1:12" x14ac:dyDescent="0.25">
      <c r="A3236" t="s">
        <v>3327</v>
      </c>
      <c r="B3236" t="s">
        <v>713</v>
      </c>
      <c r="C3236" s="7">
        <v>45142</v>
      </c>
      <c r="D3236" t="str">
        <f t="shared" si="226"/>
        <v>Fri</v>
      </c>
      <c r="E3236" t="s">
        <v>2</v>
      </c>
      <c r="F3236" t="s">
        <v>38</v>
      </c>
      <c r="G3236">
        <v>1113</v>
      </c>
      <c r="H3236" t="str">
        <f t="shared" si="227"/>
        <v>Medium</v>
      </c>
      <c r="I3236" t="str">
        <f t="shared" si="228"/>
        <v>NO</v>
      </c>
      <c r="J3236" t="str">
        <f t="shared" si="225"/>
        <v>NO</v>
      </c>
      <c r="K3236" t="s">
        <v>176</v>
      </c>
      <c r="L3236" t="s">
        <v>206</v>
      </c>
    </row>
    <row r="3237" spans="1:12" x14ac:dyDescent="0.25">
      <c r="A3237" t="s">
        <v>3328</v>
      </c>
      <c r="B3237" t="s">
        <v>508</v>
      </c>
      <c r="C3237" s="7">
        <v>44507</v>
      </c>
      <c r="D3237" t="str">
        <f t="shared" si="226"/>
        <v>Sun</v>
      </c>
      <c r="E3237" t="s">
        <v>9</v>
      </c>
      <c r="F3237" t="s">
        <v>49</v>
      </c>
      <c r="G3237">
        <v>23559</v>
      </c>
      <c r="H3237" t="str">
        <f t="shared" si="227"/>
        <v>Large</v>
      </c>
      <c r="I3237" t="str">
        <f t="shared" si="228"/>
        <v>NO</v>
      </c>
      <c r="J3237" t="str">
        <f t="shared" si="225"/>
        <v>NO</v>
      </c>
      <c r="K3237" t="s">
        <v>27</v>
      </c>
      <c r="L3237" t="s">
        <v>206</v>
      </c>
    </row>
    <row r="3238" spans="1:12" x14ac:dyDescent="0.25">
      <c r="A3238" t="s">
        <v>3329</v>
      </c>
      <c r="B3238" t="s">
        <v>24</v>
      </c>
      <c r="C3238" s="7">
        <v>44990</v>
      </c>
      <c r="D3238" t="str">
        <f t="shared" si="226"/>
        <v>Sun</v>
      </c>
      <c r="E3238" t="s">
        <v>9</v>
      </c>
      <c r="F3238" t="s">
        <v>13799</v>
      </c>
      <c r="G3238">
        <v>49255</v>
      </c>
      <c r="H3238" t="str">
        <f t="shared" si="227"/>
        <v>Large</v>
      </c>
      <c r="I3238" t="str">
        <f t="shared" si="228"/>
        <v>NO</v>
      </c>
      <c r="J3238" t="str">
        <f t="shared" si="225"/>
        <v>NO</v>
      </c>
      <c r="K3238" t="s">
        <v>13776</v>
      </c>
      <c r="L3238" t="s">
        <v>3</v>
      </c>
    </row>
    <row r="3239" spans="1:12" x14ac:dyDescent="0.25">
      <c r="A3239" t="s">
        <v>3330</v>
      </c>
      <c r="B3239" t="s">
        <v>137</v>
      </c>
      <c r="C3239" s="7">
        <v>44927</v>
      </c>
      <c r="D3239" t="str">
        <f t="shared" si="226"/>
        <v>Sun</v>
      </c>
      <c r="E3239" t="s">
        <v>2</v>
      </c>
      <c r="F3239" t="s">
        <v>38</v>
      </c>
      <c r="G3239">
        <v>729</v>
      </c>
      <c r="H3239" t="str">
        <f t="shared" si="227"/>
        <v>Medium</v>
      </c>
      <c r="I3239" t="str">
        <f t="shared" si="228"/>
        <v>NO</v>
      </c>
      <c r="J3239" t="str">
        <f t="shared" si="225"/>
        <v>NO</v>
      </c>
      <c r="K3239" t="s">
        <v>27</v>
      </c>
      <c r="L3239" t="s">
        <v>13793</v>
      </c>
    </row>
    <row r="3240" spans="1:12" x14ac:dyDescent="0.25">
      <c r="A3240" t="s">
        <v>3331</v>
      </c>
      <c r="B3240" t="s">
        <v>31</v>
      </c>
      <c r="C3240" s="7">
        <v>44280</v>
      </c>
      <c r="D3240" t="str">
        <f t="shared" si="226"/>
        <v>Thu</v>
      </c>
      <c r="E3240" t="s">
        <v>2</v>
      </c>
      <c r="F3240" t="s">
        <v>332</v>
      </c>
      <c r="G3240">
        <v>667</v>
      </c>
      <c r="H3240" t="str">
        <f t="shared" si="227"/>
        <v>Medium</v>
      </c>
      <c r="I3240" t="str">
        <f t="shared" si="228"/>
        <v>NO</v>
      </c>
      <c r="J3240" t="str">
        <f t="shared" si="225"/>
        <v>NO</v>
      </c>
      <c r="K3240" t="s">
        <v>13776</v>
      </c>
      <c r="L3240" t="s">
        <v>143</v>
      </c>
    </row>
    <row r="3241" spans="1:12" x14ac:dyDescent="0.25">
      <c r="A3241" t="s">
        <v>3332</v>
      </c>
      <c r="B3241" t="s">
        <v>97</v>
      </c>
      <c r="C3241" s="7">
        <v>44371</v>
      </c>
      <c r="D3241" t="str">
        <f t="shared" si="226"/>
        <v>Thu</v>
      </c>
      <c r="E3241" t="s">
        <v>2</v>
      </c>
      <c r="F3241" t="s">
        <v>38</v>
      </c>
      <c r="G3241">
        <v>9971</v>
      </c>
      <c r="H3241" t="str">
        <f t="shared" si="227"/>
        <v>Large</v>
      </c>
      <c r="I3241" t="str">
        <f t="shared" si="228"/>
        <v>NO</v>
      </c>
      <c r="J3241" t="str">
        <f t="shared" si="225"/>
        <v>NO</v>
      </c>
      <c r="K3241" t="s">
        <v>13776</v>
      </c>
      <c r="L3241" t="s">
        <v>13777</v>
      </c>
    </row>
    <row r="3242" spans="1:12" x14ac:dyDescent="0.25">
      <c r="A3242" t="s">
        <v>3333</v>
      </c>
      <c r="B3242" t="s">
        <v>203</v>
      </c>
      <c r="C3242" s="7">
        <v>44561</v>
      </c>
      <c r="D3242" t="str">
        <f t="shared" si="226"/>
        <v>Fri</v>
      </c>
      <c r="E3242" t="s">
        <v>2</v>
      </c>
      <c r="F3242" t="s">
        <v>49</v>
      </c>
      <c r="G3242">
        <v>4038</v>
      </c>
      <c r="H3242" t="str">
        <f t="shared" si="227"/>
        <v>Large</v>
      </c>
      <c r="I3242" t="str">
        <f t="shared" si="228"/>
        <v>NO</v>
      </c>
      <c r="J3242" t="str">
        <f t="shared" si="225"/>
        <v>NO</v>
      </c>
      <c r="K3242" t="s">
        <v>176</v>
      </c>
      <c r="L3242" t="s">
        <v>57</v>
      </c>
    </row>
    <row r="3243" spans="1:12" x14ac:dyDescent="0.25">
      <c r="A3243" t="s">
        <v>3334</v>
      </c>
      <c r="B3243" t="s">
        <v>33</v>
      </c>
      <c r="C3243" s="7">
        <v>45388</v>
      </c>
      <c r="D3243" t="str">
        <f t="shared" si="226"/>
        <v>Sat</v>
      </c>
      <c r="E3243" t="s">
        <v>2</v>
      </c>
      <c r="F3243" t="s">
        <v>38</v>
      </c>
      <c r="G3243">
        <v>47633</v>
      </c>
      <c r="H3243" t="str">
        <f t="shared" si="227"/>
        <v>Large</v>
      </c>
      <c r="I3243" t="str">
        <f t="shared" si="228"/>
        <v>NO</v>
      </c>
      <c r="J3243" t="str">
        <f t="shared" si="225"/>
        <v>NO</v>
      </c>
      <c r="K3243" t="s">
        <v>13776</v>
      </c>
      <c r="L3243" t="s">
        <v>19</v>
      </c>
    </row>
    <row r="3244" spans="1:12" x14ac:dyDescent="0.25">
      <c r="A3244" t="s">
        <v>3335</v>
      </c>
      <c r="B3244" t="s">
        <v>219</v>
      </c>
      <c r="C3244" s="7">
        <v>44960</v>
      </c>
      <c r="D3244" t="str">
        <f t="shared" si="226"/>
        <v>Fri</v>
      </c>
      <c r="E3244" t="s">
        <v>2</v>
      </c>
      <c r="F3244" t="s">
        <v>38</v>
      </c>
      <c r="G3244">
        <v>4529</v>
      </c>
      <c r="H3244" t="str">
        <f t="shared" si="227"/>
        <v>Large</v>
      </c>
      <c r="I3244" t="str">
        <f t="shared" si="228"/>
        <v>NO</v>
      </c>
      <c r="J3244" t="str">
        <f t="shared" si="225"/>
        <v>NO</v>
      </c>
      <c r="K3244" t="s">
        <v>27</v>
      </c>
      <c r="L3244" t="s">
        <v>57</v>
      </c>
    </row>
    <row r="3245" spans="1:12" x14ac:dyDescent="0.25">
      <c r="A3245" t="s">
        <v>3336</v>
      </c>
      <c r="B3245" t="s">
        <v>368</v>
      </c>
      <c r="C3245" s="7">
        <v>45197</v>
      </c>
      <c r="D3245" t="str">
        <f t="shared" si="226"/>
        <v>Thu</v>
      </c>
      <c r="E3245" t="s">
        <v>9</v>
      </c>
      <c r="F3245" t="s">
        <v>49</v>
      </c>
      <c r="G3245">
        <v>73117</v>
      </c>
      <c r="H3245" t="str">
        <f t="shared" si="227"/>
        <v>Large</v>
      </c>
      <c r="I3245" t="str">
        <f t="shared" si="228"/>
        <v>NO</v>
      </c>
      <c r="J3245" t="str">
        <f t="shared" si="225"/>
        <v>NO</v>
      </c>
      <c r="K3245" t="s">
        <v>14</v>
      </c>
      <c r="L3245" t="s">
        <v>80</v>
      </c>
    </row>
    <row r="3246" spans="1:12" x14ac:dyDescent="0.25">
      <c r="A3246" t="s">
        <v>3337</v>
      </c>
      <c r="B3246" t="s">
        <v>839</v>
      </c>
      <c r="C3246" s="7">
        <v>44746</v>
      </c>
      <c r="D3246" t="str">
        <f t="shared" si="226"/>
        <v>Mon</v>
      </c>
      <c r="E3246" t="s">
        <v>2</v>
      </c>
      <c r="F3246" t="s">
        <v>332</v>
      </c>
      <c r="G3246">
        <v>0</v>
      </c>
      <c r="H3246" t="str">
        <f t="shared" si="227"/>
        <v>Micro</v>
      </c>
      <c r="I3246" t="s">
        <v>13774</v>
      </c>
      <c r="J3246" t="str">
        <f t="shared" si="225"/>
        <v>NO</v>
      </c>
      <c r="K3246" t="s">
        <v>176</v>
      </c>
      <c r="L3246" t="s">
        <v>143</v>
      </c>
    </row>
    <row r="3247" spans="1:12" x14ac:dyDescent="0.25">
      <c r="A3247" t="s">
        <v>3338</v>
      </c>
      <c r="B3247" t="s">
        <v>58</v>
      </c>
      <c r="C3247" s="7">
        <v>44853</v>
      </c>
      <c r="D3247" t="str">
        <f t="shared" si="226"/>
        <v>Wed</v>
      </c>
      <c r="E3247" t="s">
        <v>2</v>
      </c>
      <c r="F3247" t="s">
        <v>38</v>
      </c>
      <c r="G3247">
        <v>2642</v>
      </c>
      <c r="H3247" t="str">
        <f t="shared" si="227"/>
        <v>Large</v>
      </c>
      <c r="I3247" t="str">
        <f t="shared" ref="I3247:I3260" si="229">IF(G3247&lt;0, "YES", "NO")</f>
        <v>NO</v>
      </c>
      <c r="J3247" t="str">
        <f t="shared" si="225"/>
        <v>NO</v>
      </c>
      <c r="K3247" t="s">
        <v>13776</v>
      </c>
      <c r="L3247" t="s">
        <v>19</v>
      </c>
    </row>
    <row r="3248" spans="1:12" x14ac:dyDescent="0.25">
      <c r="A3248" t="s">
        <v>3339</v>
      </c>
      <c r="B3248" t="s">
        <v>24</v>
      </c>
      <c r="C3248" s="7">
        <v>45345</v>
      </c>
      <c r="D3248" t="str">
        <f t="shared" si="226"/>
        <v>Fri</v>
      </c>
      <c r="E3248" t="s">
        <v>2</v>
      </c>
      <c r="F3248" t="s">
        <v>63</v>
      </c>
      <c r="G3248">
        <v>5693</v>
      </c>
      <c r="H3248" t="str">
        <f t="shared" si="227"/>
        <v>Large</v>
      </c>
      <c r="I3248" t="str">
        <f t="shared" si="229"/>
        <v>NO</v>
      </c>
      <c r="J3248" t="str">
        <f t="shared" si="225"/>
        <v>NO</v>
      </c>
      <c r="K3248" t="s">
        <v>14</v>
      </c>
      <c r="L3248" t="s">
        <v>13793</v>
      </c>
    </row>
    <row r="3249" spans="1:12" x14ac:dyDescent="0.25">
      <c r="A3249" t="s">
        <v>3340</v>
      </c>
      <c r="B3249" t="s">
        <v>281</v>
      </c>
      <c r="C3249" s="7">
        <v>44760</v>
      </c>
      <c r="D3249" t="str">
        <f t="shared" si="226"/>
        <v>Mon</v>
      </c>
      <c r="E3249" t="s">
        <v>2</v>
      </c>
      <c r="F3249" t="s">
        <v>101</v>
      </c>
      <c r="G3249">
        <v>623</v>
      </c>
      <c r="H3249" t="str">
        <f t="shared" si="227"/>
        <v>Medium</v>
      </c>
      <c r="I3249" t="str">
        <f t="shared" si="229"/>
        <v>NO</v>
      </c>
      <c r="J3249" t="str">
        <f t="shared" si="225"/>
        <v>NO</v>
      </c>
      <c r="K3249" t="s">
        <v>13776</v>
      </c>
      <c r="L3249" t="s">
        <v>206</v>
      </c>
    </row>
    <row r="3250" spans="1:12" x14ac:dyDescent="0.25">
      <c r="A3250" t="s">
        <v>3341</v>
      </c>
      <c r="B3250" t="s">
        <v>180</v>
      </c>
      <c r="C3250" s="7">
        <v>45600</v>
      </c>
      <c r="D3250" t="str">
        <f t="shared" si="226"/>
        <v>Mon</v>
      </c>
      <c r="E3250" t="s">
        <v>2</v>
      </c>
      <c r="F3250" t="s">
        <v>10</v>
      </c>
      <c r="G3250">
        <v>6507</v>
      </c>
      <c r="H3250" t="str">
        <f t="shared" si="227"/>
        <v>Large</v>
      </c>
      <c r="I3250" t="str">
        <f t="shared" si="229"/>
        <v>NO</v>
      </c>
      <c r="J3250" t="str">
        <f t="shared" si="225"/>
        <v>NO</v>
      </c>
      <c r="K3250" t="s">
        <v>13776</v>
      </c>
      <c r="L3250" t="s">
        <v>129</v>
      </c>
    </row>
    <row r="3251" spans="1:12" x14ac:dyDescent="0.25">
      <c r="A3251" t="s">
        <v>3342</v>
      </c>
      <c r="B3251" t="s">
        <v>87</v>
      </c>
      <c r="C3251" s="7">
        <v>44530</v>
      </c>
      <c r="D3251" t="str">
        <f t="shared" si="226"/>
        <v>Tue</v>
      </c>
      <c r="E3251" t="s">
        <v>2</v>
      </c>
      <c r="F3251" t="s">
        <v>10</v>
      </c>
      <c r="G3251">
        <v>3871</v>
      </c>
      <c r="H3251" t="str">
        <f t="shared" si="227"/>
        <v>Large</v>
      </c>
      <c r="I3251" t="str">
        <f t="shared" si="229"/>
        <v>NO</v>
      </c>
      <c r="J3251" t="str">
        <f t="shared" si="225"/>
        <v>NO</v>
      </c>
      <c r="K3251" t="s">
        <v>13776</v>
      </c>
      <c r="L3251" t="s">
        <v>6</v>
      </c>
    </row>
    <row r="3252" spans="1:12" x14ac:dyDescent="0.25">
      <c r="A3252" t="s">
        <v>3343</v>
      </c>
      <c r="B3252" t="s">
        <v>11</v>
      </c>
      <c r="C3252" s="7">
        <v>45238</v>
      </c>
      <c r="D3252" t="str">
        <f t="shared" si="226"/>
        <v>Wed</v>
      </c>
      <c r="E3252" t="s">
        <v>2</v>
      </c>
      <c r="F3252" t="s">
        <v>38</v>
      </c>
      <c r="G3252">
        <v>9421</v>
      </c>
      <c r="H3252" t="str">
        <f t="shared" si="227"/>
        <v>Large</v>
      </c>
      <c r="I3252" t="str">
        <f t="shared" si="229"/>
        <v>NO</v>
      </c>
      <c r="J3252" t="str">
        <f t="shared" si="225"/>
        <v>NO</v>
      </c>
      <c r="K3252" t="s">
        <v>13776</v>
      </c>
      <c r="L3252" t="s">
        <v>13793</v>
      </c>
    </row>
    <row r="3253" spans="1:12" x14ac:dyDescent="0.25">
      <c r="A3253" t="s">
        <v>3344</v>
      </c>
      <c r="B3253" t="s">
        <v>5</v>
      </c>
      <c r="C3253" s="7">
        <v>45581</v>
      </c>
      <c r="D3253" t="str">
        <f t="shared" si="226"/>
        <v>Wed</v>
      </c>
      <c r="E3253" t="s">
        <v>9</v>
      </c>
      <c r="F3253" t="s">
        <v>69</v>
      </c>
      <c r="G3253">
        <v>55084</v>
      </c>
      <c r="H3253" t="str">
        <f t="shared" si="227"/>
        <v>Large</v>
      </c>
      <c r="I3253" t="str">
        <f t="shared" si="229"/>
        <v>NO</v>
      </c>
      <c r="J3253" t="str">
        <f t="shared" si="225"/>
        <v>NO</v>
      </c>
      <c r="K3253" t="s">
        <v>176</v>
      </c>
      <c r="L3253" t="s">
        <v>109</v>
      </c>
    </row>
    <row r="3254" spans="1:12" x14ac:dyDescent="0.25">
      <c r="A3254" t="s">
        <v>3345</v>
      </c>
      <c r="B3254" t="s">
        <v>29</v>
      </c>
      <c r="C3254" s="7">
        <v>44815</v>
      </c>
      <c r="D3254" t="str">
        <f t="shared" si="226"/>
        <v>Sun</v>
      </c>
      <c r="E3254" t="s">
        <v>2</v>
      </c>
      <c r="F3254" t="s">
        <v>38</v>
      </c>
      <c r="G3254">
        <v>1319</v>
      </c>
      <c r="H3254" t="str">
        <f t="shared" si="227"/>
        <v>Medium</v>
      </c>
      <c r="I3254" t="str">
        <f t="shared" si="229"/>
        <v>NO</v>
      </c>
      <c r="J3254" t="str">
        <f t="shared" si="225"/>
        <v>NO</v>
      </c>
      <c r="K3254" t="s">
        <v>27</v>
      </c>
      <c r="L3254" t="s">
        <v>206</v>
      </c>
    </row>
    <row r="3255" spans="1:12" x14ac:dyDescent="0.25">
      <c r="A3255" t="s">
        <v>3346</v>
      </c>
      <c r="B3255" t="s">
        <v>425</v>
      </c>
      <c r="C3255" s="7">
        <v>45358</v>
      </c>
      <c r="D3255" t="str">
        <f t="shared" si="226"/>
        <v>Thu</v>
      </c>
      <c r="E3255" t="s">
        <v>2</v>
      </c>
      <c r="F3255" t="s">
        <v>168</v>
      </c>
      <c r="G3255">
        <v>2585</v>
      </c>
      <c r="H3255" t="str">
        <f t="shared" si="227"/>
        <v>Large</v>
      </c>
      <c r="I3255" t="str">
        <f t="shared" si="229"/>
        <v>NO</v>
      </c>
      <c r="J3255" t="str">
        <f t="shared" si="225"/>
        <v>NO</v>
      </c>
      <c r="K3255" t="s">
        <v>176</v>
      </c>
      <c r="L3255" t="s">
        <v>6</v>
      </c>
    </row>
    <row r="3256" spans="1:12" x14ac:dyDescent="0.25">
      <c r="A3256" t="s">
        <v>3347</v>
      </c>
      <c r="B3256" t="s">
        <v>147</v>
      </c>
      <c r="C3256" s="7">
        <v>44624</v>
      </c>
      <c r="D3256" t="str">
        <f t="shared" si="226"/>
        <v>Fri</v>
      </c>
      <c r="E3256" t="s">
        <v>2</v>
      </c>
      <c r="F3256" t="s">
        <v>49</v>
      </c>
      <c r="G3256">
        <v>1572</v>
      </c>
      <c r="H3256" t="str">
        <f t="shared" si="227"/>
        <v>Medium</v>
      </c>
      <c r="I3256" t="str">
        <f t="shared" si="229"/>
        <v>NO</v>
      </c>
      <c r="J3256" t="str">
        <f t="shared" si="225"/>
        <v>NO</v>
      </c>
      <c r="K3256" t="s">
        <v>176</v>
      </c>
      <c r="L3256" t="s">
        <v>80</v>
      </c>
    </row>
    <row r="3257" spans="1:12" x14ac:dyDescent="0.25">
      <c r="A3257" t="s">
        <v>3348</v>
      </c>
      <c r="B3257" t="s">
        <v>193</v>
      </c>
      <c r="C3257" s="7">
        <v>44453</v>
      </c>
      <c r="D3257" t="str">
        <f t="shared" si="226"/>
        <v>Tue</v>
      </c>
      <c r="E3257" t="s">
        <v>9</v>
      </c>
      <c r="F3257" t="s">
        <v>63</v>
      </c>
      <c r="G3257">
        <v>76402</v>
      </c>
      <c r="H3257" t="str">
        <f t="shared" si="227"/>
        <v>Large</v>
      </c>
      <c r="I3257" t="str">
        <f t="shared" si="229"/>
        <v>NO</v>
      </c>
      <c r="J3257" t="str">
        <f t="shared" si="225"/>
        <v>NO</v>
      </c>
      <c r="K3257" t="s">
        <v>27</v>
      </c>
      <c r="L3257" t="s">
        <v>3</v>
      </c>
    </row>
    <row r="3258" spans="1:12" x14ac:dyDescent="0.25">
      <c r="A3258" t="s">
        <v>3349</v>
      </c>
      <c r="B3258" t="s">
        <v>182</v>
      </c>
      <c r="C3258" s="7">
        <v>45513</v>
      </c>
      <c r="D3258" t="str">
        <f t="shared" si="226"/>
        <v>Fri</v>
      </c>
      <c r="E3258" t="s">
        <v>2</v>
      </c>
      <c r="F3258" t="s">
        <v>38</v>
      </c>
      <c r="G3258">
        <v>2049</v>
      </c>
      <c r="H3258" t="str">
        <f t="shared" si="227"/>
        <v>Large</v>
      </c>
      <c r="I3258" t="str">
        <f t="shared" si="229"/>
        <v>NO</v>
      </c>
      <c r="J3258" t="str">
        <f t="shared" si="225"/>
        <v>NO</v>
      </c>
      <c r="K3258" t="s">
        <v>27</v>
      </c>
      <c r="L3258" t="s">
        <v>80</v>
      </c>
    </row>
    <row r="3259" spans="1:12" x14ac:dyDescent="0.25">
      <c r="A3259" t="s">
        <v>3350</v>
      </c>
      <c r="B3259" t="s">
        <v>718</v>
      </c>
      <c r="C3259" s="7">
        <v>45010</v>
      </c>
      <c r="D3259" t="str">
        <f t="shared" si="226"/>
        <v>Sat</v>
      </c>
      <c r="E3259" t="s">
        <v>2</v>
      </c>
      <c r="F3259" t="s">
        <v>168</v>
      </c>
      <c r="G3259">
        <v>3960</v>
      </c>
      <c r="H3259" t="str">
        <f t="shared" si="227"/>
        <v>Large</v>
      </c>
      <c r="I3259" t="str">
        <f t="shared" si="229"/>
        <v>NO</v>
      </c>
      <c r="J3259" t="str">
        <f t="shared" si="225"/>
        <v>NO</v>
      </c>
      <c r="K3259" t="s">
        <v>176</v>
      </c>
      <c r="L3259" t="s">
        <v>13777</v>
      </c>
    </row>
    <row r="3260" spans="1:12" x14ac:dyDescent="0.25">
      <c r="A3260" t="s">
        <v>3351</v>
      </c>
      <c r="B3260" t="s">
        <v>222</v>
      </c>
      <c r="C3260" s="7">
        <v>44905</v>
      </c>
      <c r="D3260" t="str">
        <f t="shared" si="226"/>
        <v>Sat</v>
      </c>
      <c r="E3260" t="s">
        <v>9</v>
      </c>
      <c r="F3260" t="s">
        <v>38</v>
      </c>
      <c r="G3260">
        <v>13097</v>
      </c>
      <c r="H3260" t="str">
        <f t="shared" si="227"/>
        <v>Large</v>
      </c>
      <c r="I3260" t="str">
        <f t="shared" si="229"/>
        <v>NO</v>
      </c>
      <c r="J3260" t="str">
        <f t="shared" si="225"/>
        <v>NO</v>
      </c>
      <c r="K3260" t="s">
        <v>176</v>
      </c>
      <c r="L3260" t="s">
        <v>19</v>
      </c>
    </row>
    <row r="3261" spans="1:12" x14ac:dyDescent="0.25">
      <c r="A3261" t="s">
        <v>3352</v>
      </c>
      <c r="B3261" t="s">
        <v>73</v>
      </c>
      <c r="C3261" s="7">
        <v>45425</v>
      </c>
      <c r="D3261" t="str">
        <f t="shared" si="226"/>
        <v>Mon</v>
      </c>
      <c r="E3261" t="s">
        <v>2</v>
      </c>
      <c r="F3261" t="s">
        <v>38</v>
      </c>
      <c r="G3261">
        <v>0</v>
      </c>
      <c r="H3261" t="str">
        <f t="shared" si="227"/>
        <v>Micro</v>
      </c>
      <c r="I3261" t="s">
        <v>13774</v>
      </c>
      <c r="J3261" t="str">
        <f t="shared" si="225"/>
        <v>NO</v>
      </c>
      <c r="K3261" t="s">
        <v>176</v>
      </c>
      <c r="L3261" t="s">
        <v>129</v>
      </c>
    </row>
    <row r="3262" spans="1:12" x14ac:dyDescent="0.25">
      <c r="A3262" t="s">
        <v>3353</v>
      </c>
      <c r="B3262" t="s">
        <v>286</v>
      </c>
      <c r="C3262" s="7">
        <v>44789</v>
      </c>
      <c r="D3262" t="str">
        <f t="shared" si="226"/>
        <v>Tue</v>
      </c>
      <c r="E3262" t="s">
        <v>2</v>
      </c>
      <c r="F3262" t="s">
        <v>38</v>
      </c>
      <c r="G3262">
        <v>3628</v>
      </c>
      <c r="H3262" t="str">
        <f t="shared" si="227"/>
        <v>Large</v>
      </c>
      <c r="I3262" t="str">
        <f t="shared" ref="I3262:I3313" si="230">IF(G3262&lt;0, "YES", "NO")</f>
        <v>NO</v>
      </c>
      <c r="J3262" t="str">
        <f t="shared" si="225"/>
        <v>NO</v>
      </c>
      <c r="K3262" t="s">
        <v>176</v>
      </c>
      <c r="L3262" t="s">
        <v>143</v>
      </c>
    </row>
    <row r="3263" spans="1:12" x14ac:dyDescent="0.25">
      <c r="A3263" t="s">
        <v>3354</v>
      </c>
      <c r="B3263" t="s">
        <v>155</v>
      </c>
      <c r="C3263" s="7">
        <v>44378</v>
      </c>
      <c r="D3263" t="str">
        <f t="shared" si="226"/>
        <v>Thu</v>
      </c>
      <c r="E3263" t="s">
        <v>2</v>
      </c>
      <c r="F3263" t="s">
        <v>38</v>
      </c>
      <c r="G3263">
        <v>9335</v>
      </c>
      <c r="H3263" t="str">
        <f t="shared" si="227"/>
        <v>Large</v>
      </c>
      <c r="I3263" t="str">
        <f t="shared" si="230"/>
        <v>NO</v>
      </c>
      <c r="J3263" t="str">
        <f t="shared" si="225"/>
        <v>NO</v>
      </c>
      <c r="K3263" t="s">
        <v>13776</v>
      </c>
      <c r="L3263" t="s">
        <v>13793</v>
      </c>
    </row>
    <row r="3264" spans="1:12" x14ac:dyDescent="0.25">
      <c r="A3264" t="s">
        <v>3355</v>
      </c>
      <c r="B3264" t="s">
        <v>542</v>
      </c>
      <c r="C3264" s="7">
        <v>45075</v>
      </c>
      <c r="D3264" t="str">
        <f t="shared" si="226"/>
        <v>Mon</v>
      </c>
      <c r="E3264" t="s">
        <v>2</v>
      </c>
      <c r="F3264" t="s">
        <v>160</v>
      </c>
      <c r="G3264">
        <v>9780</v>
      </c>
      <c r="H3264" t="str">
        <f t="shared" si="227"/>
        <v>Large</v>
      </c>
      <c r="I3264" t="str">
        <f t="shared" si="230"/>
        <v>NO</v>
      </c>
      <c r="J3264" t="str">
        <f t="shared" si="225"/>
        <v>NO</v>
      </c>
      <c r="K3264" t="s">
        <v>27</v>
      </c>
      <c r="L3264" t="s">
        <v>3</v>
      </c>
    </row>
    <row r="3265" spans="1:12" x14ac:dyDescent="0.25">
      <c r="A3265" t="s">
        <v>3356</v>
      </c>
      <c r="B3265" t="s">
        <v>119</v>
      </c>
      <c r="C3265" s="7">
        <v>45468</v>
      </c>
      <c r="D3265" t="str">
        <f t="shared" si="226"/>
        <v>Tue</v>
      </c>
      <c r="E3265" t="s">
        <v>2</v>
      </c>
      <c r="F3265" t="s">
        <v>38</v>
      </c>
      <c r="G3265">
        <v>8879</v>
      </c>
      <c r="H3265" t="str">
        <f t="shared" si="227"/>
        <v>Large</v>
      </c>
      <c r="I3265" t="str">
        <f t="shared" si="230"/>
        <v>NO</v>
      </c>
      <c r="J3265" t="str">
        <f t="shared" si="225"/>
        <v>NO</v>
      </c>
      <c r="K3265" t="s">
        <v>13776</v>
      </c>
      <c r="L3265" t="s">
        <v>6</v>
      </c>
    </row>
    <row r="3266" spans="1:12" x14ac:dyDescent="0.25">
      <c r="A3266" t="s">
        <v>3357</v>
      </c>
      <c r="B3266" t="s">
        <v>71</v>
      </c>
      <c r="C3266" s="7">
        <v>44199</v>
      </c>
      <c r="D3266" t="str">
        <f t="shared" si="226"/>
        <v>Sun</v>
      </c>
      <c r="E3266" t="s">
        <v>2</v>
      </c>
      <c r="F3266" t="s">
        <v>168</v>
      </c>
      <c r="G3266">
        <v>4398</v>
      </c>
      <c r="H3266" t="str">
        <f t="shared" si="227"/>
        <v>Large</v>
      </c>
      <c r="I3266" t="str">
        <f t="shared" si="230"/>
        <v>NO</v>
      </c>
      <c r="J3266" t="str">
        <f t="shared" ref="J3266:J3329" si="231">IF(G3266&gt;500000,"YES","NO")</f>
        <v>NO</v>
      </c>
      <c r="K3266" t="s">
        <v>176</v>
      </c>
      <c r="L3266" t="s">
        <v>3</v>
      </c>
    </row>
    <row r="3267" spans="1:12" x14ac:dyDescent="0.25">
      <c r="A3267" t="s">
        <v>3358</v>
      </c>
      <c r="B3267" t="s">
        <v>281</v>
      </c>
      <c r="C3267" s="7">
        <v>45144</v>
      </c>
      <c r="D3267" t="str">
        <f t="shared" ref="D3267:D3330" si="232">TEXT(C3267,"DDD")</f>
        <v>Sun</v>
      </c>
      <c r="E3267" t="s">
        <v>2</v>
      </c>
      <c r="F3267" t="s">
        <v>22</v>
      </c>
      <c r="G3267">
        <v>1910</v>
      </c>
      <c r="H3267" t="str">
        <f t="shared" ref="H3267:H3330" si="233">IF(G3267&lt;100,"Micro",
   IF(G3267&lt;=500,"Small",
      IF(G3267&lt;=2000,"Medium","Large")))</f>
        <v>Medium</v>
      </c>
      <c r="I3267" t="str">
        <f t="shared" si="230"/>
        <v>NO</v>
      </c>
      <c r="J3267" t="str">
        <f t="shared" si="231"/>
        <v>NO</v>
      </c>
      <c r="K3267" t="s">
        <v>13776</v>
      </c>
      <c r="L3267" t="s">
        <v>109</v>
      </c>
    </row>
    <row r="3268" spans="1:12" x14ac:dyDescent="0.25">
      <c r="A3268" t="s">
        <v>3359</v>
      </c>
      <c r="B3268" t="s">
        <v>71</v>
      </c>
      <c r="C3268" s="7">
        <v>45372</v>
      </c>
      <c r="D3268" t="str">
        <f t="shared" si="232"/>
        <v>Thu</v>
      </c>
      <c r="E3268" t="s">
        <v>2</v>
      </c>
      <c r="F3268" t="s">
        <v>160</v>
      </c>
      <c r="G3268">
        <v>2407</v>
      </c>
      <c r="H3268" t="str">
        <f t="shared" si="233"/>
        <v>Large</v>
      </c>
      <c r="I3268" t="str">
        <f t="shared" si="230"/>
        <v>NO</v>
      </c>
      <c r="J3268" t="str">
        <f t="shared" si="231"/>
        <v>NO</v>
      </c>
      <c r="K3268" t="s">
        <v>14</v>
      </c>
      <c r="L3268" t="s">
        <v>19</v>
      </c>
    </row>
    <row r="3269" spans="1:12" x14ac:dyDescent="0.25">
      <c r="A3269" t="s">
        <v>3360</v>
      </c>
      <c r="B3269" t="s">
        <v>182</v>
      </c>
      <c r="C3269" s="7">
        <v>44627</v>
      </c>
      <c r="D3269" t="str">
        <f t="shared" si="232"/>
        <v>Mon</v>
      </c>
      <c r="E3269" t="s">
        <v>2</v>
      </c>
      <c r="F3269" t="s">
        <v>49</v>
      </c>
      <c r="G3269">
        <v>2197</v>
      </c>
      <c r="H3269" t="str">
        <f t="shared" si="233"/>
        <v>Large</v>
      </c>
      <c r="I3269" t="str">
        <f t="shared" si="230"/>
        <v>NO</v>
      </c>
      <c r="J3269" t="str">
        <f t="shared" si="231"/>
        <v>NO</v>
      </c>
      <c r="K3269" t="s">
        <v>27</v>
      </c>
      <c r="L3269" t="s">
        <v>19</v>
      </c>
    </row>
    <row r="3270" spans="1:12" x14ac:dyDescent="0.25">
      <c r="A3270" t="s">
        <v>3361</v>
      </c>
      <c r="B3270" t="s">
        <v>40</v>
      </c>
      <c r="C3270" s="7">
        <v>45349</v>
      </c>
      <c r="D3270" t="str">
        <f t="shared" si="232"/>
        <v>Tue</v>
      </c>
      <c r="E3270" t="s">
        <v>2</v>
      </c>
      <c r="F3270" t="s">
        <v>112</v>
      </c>
      <c r="G3270">
        <v>3434</v>
      </c>
      <c r="H3270" t="str">
        <f t="shared" si="233"/>
        <v>Large</v>
      </c>
      <c r="I3270" t="str">
        <f t="shared" si="230"/>
        <v>NO</v>
      </c>
      <c r="J3270" t="str">
        <f t="shared" si="231"/>
        <v>NO</v>
      </c>
      <c r="K3270" t="s">
        <v>27</v>
      </c>
      <c r="L3270" t="s">
        <v>13793</v>
      </c>
    </row>
    <row r="3271" spans="1:12" x14ac:dyDescent="0.25">
      <c r="A3271" t="s">
        <v>3362</v>
      </c>
      <c r="B3271" t="s">
        <v>506</v>
      </c>
      <c r="C3271" s="7">
        <v>45180</v>
      </c>
      <c r="D3271" t="str">
        <f t="shared" si="232"/>
        <v>Mon</v>
      </c>
      <c r="E3271" t="s">
        <v>2</v>
      </c>
      <c r="F3271" t="s">
        <v>49</v>
      </c>
      <c r="G3271">
        <v>5774</v>
      </c>
      <c r="H3271" t="str">
        <f t="shared" si="233"/>
        <v>Large</v>
      </c>
      <c r="I3271" t="str">
        <f t="shared" si="230"/>
        <v>NO</v>
      </c>
      <c r="J3271" t="str">
        <f t="shared" si="231"/>
        <v>NO</v>
      </c>
      <c r="K3271" t="s">
        <v>13776</v>
      </c>
      <c r="L3271" t="s">
        <v>57</v>
      </c>
    </row>
    <row r="3272" spans="1:12" x14ac:dyDescent="0.25">
      <c r="A3272" t="s">
        <v>3363</v>
      </c>
      <c r="B3272" t="s">
        <v>196</v>
      </c>
      <c r="C3272" s="7">
        <v>44871</v>
      </c>
      <c r="D3272" t="str">
        <f t="shared" si="232"/>
        <v>Sun</v>
      </c>
      <c r="E3272" t="s">
        <v>2</v>
      </c>
      <c r="F3272" t="s">
        <v>112</v>
      </c>
      <c r="G3272">
        <v>3997</v>
      </c>
      <c r="H3272" t="str">
        <f t="shared" si="233"/>
        <v>Large</v>
      </c>
      <c r="I3272" t="str">
        <f t="shared" si="230"/>
        <v>NO</v>
      </c>
      <c r="J3272" t="str">
        <f t="shared" si="231"/>
        <v>NO</v>
      </c>
      <c r="K3272" t="s">
        <v>176</v>
      </c>
      <c r="L3272" t="s">
        <v>13777</v>
      </c>
    </row>
    <row r="3273" spans="1:12" x14ac:dyDescent="0.25">
      <c r="A3273" t="s">
        <v>3186</v>
      </c>
      <c r="B3273" t="s">
        <v>170</v>
      </c>
      <c r="C3273" s="7">
        <v>44269</v>
      </c>
      <c r="D3273" t="str">
        <f t="shared" si="232"/>
        <v>Sun</v>
      </c>
      <c r="E3273" t="s">
        <v>2</v>
      </c>
      <c r="F3273" t="s">
        <v>160</v>
      </c>
      <c r="G3273">
        <v>7989</v>
      </c>
      <c r="H3273" t="str">
        <f t="shared" si="233"/>
        <v>Large</v>
      </c>
      <c r="I3273" t="str">
        <f t="shared" si="230"/>
        <v>NO</v>
      </c>
      <c r="J3273" t="str">
        <f t="shared" si="231"/>
        <v>NO</v>
      </c>
      <c r="K3273" t="s">
        <v>27</v>
      </c>
      <c r="L3273" t="s">
        <v>57</v>
      </c>
    </row>
    <row r="3274" spans="1:12" x14ac:dyDescent="0.25">
      <c r="A3274" t="s">
        <v>3364</v>
      </c>
      <c r="B3274" t="s">
        <v>395</v>
      </c>
      <c r="C3274" s="7">
        <v>44905</v>
      </c>
      <c r="D3274" t="str">
        <f t="shared" si="232"/>
        <v>Sat</v>
      </c>
      <c r="E3274" t="s">
        <v>2</v>
      </c>
      <c r="F3274" t="s">
        <v>101</v>
      </c>
      <c r="G3274">
        <v>2044</v>
      </c>
      <c r="H3274" t="str">
        <f t="shared" si="233"/>
        <v>Large</v>
      </c>
      <c r="I3274" t="str">
        <f t="shared" si="230"/>
        <v>NO</v>
      </c>
      <c r="J3274" t="str">
        <f t="shared" si="231"/>
        <v>NO</v>
      </c>
      <c r="K3274" t="s">
        <v>27</v>
      </c>
      <c r="L3274" t="s">
        <v>129</v>
      </c>
    </row>
    <row r="3275" spans="1:12" x14ac:dyDescent="0.25">
      <c r="A3275" t="s">
        <v>3365</v>
      </c>
      <c r="B3275" t="s">
        <v>21</v>
      </c>
      <c r="C3275" s="7">
        <v>44702</v>
      </c>
      <c r="D3275" t="str">
        <f t="shared" si="232"/>
        <v>Sat</v>
      </c>
      <c r="E3275" t="s">
        <v>2</v>
      </c>
      <c r="F3275" t="s">
        <v>38</v>
      </c>
      <c r="G3275">
        <v>5164</v>
      </c>
      <c r="H3275" t="str">
        <f t="shared" si="233"/>
        <v>Large</v>
      </c>
      <c r="I3275" t="str">
        <f t="shared" si="230"/>
        <v>NO</v>
      </c>
      <c r="J3275" t="str">
        <f t="shared" si="231"/>
        <v>NO</v>
      </c>
      <c r="K3275" t="s">
        <v>27</v>
      </c>
      <c r="L3275" t="s">
        <v>3</v>
      </c>
    </row>
    <row r="3276" spans="1:12" x14ac:dyDescent="0.25">
      <c r="A3276" t="s">
        <v>3366</v>
      </c>
      <c r="B3276" t="s">
        <v>306</v>
      </c>
      <c r="C3276" s="7">
        <v>44619</v>
      </c>
      <c r="D3276" t="str">
        <f t="shared" si="232"/>
        <v>Sun</v>
      </c>
      <c r="E3276" t="s">
        <v>2</v>
      </c>
      <c r="F3276" t="s">
        <v>38</v>
      </c>
      <c r="G3276">
        <v>5078</v>
      </c>
      <c r="H3276" t="str">
        <f t="shared" si="233"/>
        <v>Large</v>
      </c>
      <c r="I3276" t="str">
        <f t="shared" si="230"/>
        <v>NO</v>
      </c>
      <c r="J3276" t="str">
        <f t="shared" si="231"/>
        <v>NO</v>
      </c>
      <c r="K3276" t="s">
        <v>14</v>
      </c>
      <c r="L3276" t="s">
        <v>13777</v>
      </c>
    </row>
    <row r="3277" spans="1:12" x14ac:dyDescent="0.25">
      <c r="A3277" t="s">
        <v>3367</v>
      </c>
      <c r="B3277" t="s">
        <v>306</v>
      </c>
      <c r="C3277" s="7">
        <v>44206</v>
      </c>
      <c r="D3277" t="str">
        <f t="shared" si="232"/>
        <v>Sun</v>
      </c>
      <c r="E3277" t="s">
        <v>2</v>
      </c>
      <c r="F3277" t="s">
        <v>332</v>
      </c>
      <c r="G3277">
        <v>4008</v>
      </c>
      <c r="H3277" t="str">
        <f t="shared" si="233"/>
        <v>Large</v>
      </c>
      <c r="I3277" t="str">
        <f t="shared" si="230"/>
        <v>NO</v>
      </c>
      <c r="J3277" t="str">
        <f t="shared" si="231"/>
        <v>NO</v>
      </c>
      <c r="K3277" t="s">
        <v>13775</v>
      </c>
      <c r="L3277" t="s">
        <v>13777</v>
      </c>
    </row>
    <row r="3278" spans="1:12" x14ac:dyDescent="0.25">
      <c r="A3278" t="s">
        <v>3368</v>
      </c>
      <c r="B3278" t="s">
        <v>215</v>
      </c>
      <c r="C3278" s="7">
        <v>44971</v>
      </c>
      <c r="D3278" t="str">
        <f t="shared" si="232"/>
        <v>Tue</v>
      </c>
      <c r="E3278" t="s">
        <v>2</v>
      </c>
      <c r="F3278" t="s">
        <v>38</v>
      </c>
      <c r="G3278">
        <v>47179</v>
      </c>
      <c r="H3278" t="str">
        <f t="shared" si="233"/>
        <v>Large</v>
      </c>
      <c r="I3278" t="str">
        <f t="shared" si="230"/>
        <v>NO</v>
      </c>
      <c r="J3278" t="str">
        <f t="shared" si="231"/>
        <v>NO</v>
      </c>
      <c r="K3278" t="s">
        <v>27</v>
      </c>
      <c r="L3278" t="s">
        <v>143</v>
      </c>
    </row>
    <row r="3279" spans="1:12" x14ac:dyDescent="0.25">
      <c r="A3279" t="s">
        <v>3369</v>
      </c>
      <c r="B3279" t="s">
        <v>73</v>
      </c>
      <c r="C3279" s="7">
        <v>45473</v>
      </c>
      <c r="D3279" t="str">
        <f t="shared" si="232"/>
        <v>Sun</v>
      </c>
      <c r="E3279" t="s">
        <v>2</v>
      </c>
      <c r="F3279" t="s">
        <v>63</v>
      </c>
      <c r="G3279">
        <v>7181</v>
      </c>
      <c r="H3279" t="str">
        <f t="shared" si="233"/>
        <v>Large</v>
      </c>
      <c r="I3279" t="str">
        <f t="shared" si="230"/>
        <v>NO</v>
      </c>
      <c r="J3279" t="str">
        <f t="shared" si="231"/>
        <v>NO</v>
      </c>
      <c r="K3279" t="s">
        <v>176</v>
      </c>
      <c r="L3279" t="s">
        <v>19</v>
      </c>
    </row>
    <row r="3280" spans="1:12" x14ac:dyDescent="0.25">
      <c r="A3280" t="s">
        <v>3370</v>
      </c>
      <c r="B3280" t="s">
        <v>438</v>
      </c>
      <c r="C3280" s="7">
        <v>44561</v>
      </c>
      <c r="D3280" t="str">
        <f t="shared" si="232"/>
        <v>Fri</v>
      </c>
      <c r="E3280" t="s">
        <v>2</v>
      </c>
      <c r="F3280" t="s">
        <v>38</v>
      </c>
      <c r="G3280">
        <v>3364</v>
      </c>
      <c r="H3280" t="str">
        <f t="shared" si="233"/>
        <v>Large</v>
      </c>
      <c r="I3280" t="str">
        <f t="shared" si="230"/>
        <v>NO</v>
      </c>
      <c r="J3280" t="str">
        <f t="shared" si="231"/>
        <v>NO</v>
      </c>
      <c r="K3280" t="s">
        <v>27</v>
      </c>
      <c r="L3280" t="s">
        <v>19</v>
      </c>
    </row>
    <row r="3281" spans="1:12" x14ac:dyDescent="0.25">
      <c r="A3281" t="s">
        <v>3371</v>
      </c>
      <c r="B3281" t="s">
        <v>368</v>
      </c>
      <c r="C3281" s="7">
        <v>44202</v>
      </c>
      <c r="D3281" t="str">
        <f t="shared" si="232"/>
        <v>Wed</v>
      </c>
      <c r="E3281" t="s">
        <v>2</v>
      </c>
      <c r="F3281" t="s">
        <v>112</v>
      </c>
      <c r="G3281">
        <v>2938</v>
      </c>
      <c r="H3281" t="str">
        <f t="shared" si="233"/>
        <v>Large</v>
      </c>
      <c r="I3281" t="str">
        <f t="shared" si="230"/>
        <v>NO</v>
      </c>
      <c r="J3281" t="str">
        <f t="shared" si="231"/>
        <v>NO</v>
      </c>
      <c r="K3281" t="s">
        <v>13775</v>
      </c>
      <c r="L3281" t="s">
        <v>206</v>
      </c>
    </row>
    <row r="3282" spans="1:12" x14ac:dyDescent="0.25">
      <c r="A3282" t="s">
        <v>3372</v>
      </c>
      <c r="B3282" t="s">
        <v>119</v>
      </c>
      <c r="C3282" s="7">
        <v>45636</v>
      </c>
      <c r="D3282" t="str">
        <f t="shared" si="232"/>
        <v>Tue</v>
      </c>
      <c r="E3282" t="s">
        <v>2</v>
      </c>
      <c r="F3282" t="s">
        <v>332</v>
      </c>
      <c r="G3282">
        <v>5930</v>
      </c>
      <c r="H3282" t="str">
        <f t="shared" si="233"/>
        <v>Large</v>
      </c>
      <c r="I3282" t="str">
        <f t="shared" si="230"/>
        <v>NO</v>
      </c>
      <c r="J3282" t="str">
        <f t="shared" si="231"/>
        <v>NO</v>
      </c>
      <c r="K3282" t="s">
        <v>13776</v>
      </c>
      <c r="L3282" t="s">
        <v>13793</v>
      </c>
    </row>
    <row r="3283" spans="1:12" x14ac:dyDescent="0.25">
      <c r="A3283" t="s">
        <v>3373</v>
      </c>
      <c r="B3283" t="s">
        <v>251</v>
      </c>
      <c r="C3283" s="7">
        <v>44709</v>
      </c>
      <c r="D3283" t="str">
        <f t="shared" si="232"/>
        <v>Sat</v>
      </c>
      <c r="E3283" t="s">
        <v>2</v>
      </c>
      <c r="F3283" t="s">
        <v>112</v>
      </c>
      <c r="G3283">
        <v>5036</v>
      </c>
      <c r="H3283" t="str">
        <f t="shared" si="233"/>
        <v>Large</v>
      </c>
      <c r="I3283" t="str">
        <f t="shared" si="230"/>
        <v>NO</v>
      </c>
      <c r="J3283" t="str">
        <f t="shared" si="231"/>
        <v>NO</v>
      </c>
      <c r="K3283" t="s">
        <v>13776</v>
      </c>
      <c r="L3283" t="s">
        <v>13793</v>
      </c>
    </row>
    <row r="3284" spans="1:12" x14ac:dyDescent="0.25">
      <c r="A3284" t="s">
        <v>1001</v>
      </c>
      <c r="B3284" t="s">
        <v>13</v>
      </c>
      <c r="C3284" s="7">
        <v>44459</v>
      </c>
      <c r="D3284" t="str">
        <f t="shared" si="232"/>
        <v>Mon</v>
      </c>
      <c r="E3284" t="s">
        <v>2</v>
      </c>
      <c r="F3284" t="s">
        <v>38</v>
      </c>
      <c r="G3284">
        <v>678</v>
      </c>
      <c r="H3284" t="str">
        <f t="shared" si="233"/>
        <v>Medium</v>
      </c>
      <c r="I3284" t="str">
        <f t="shared" si="230"/>
        <v>NO</v>
      </c>
      <c r="J3284" t="str">
        <f t="shared" si="231"/>
        <v>NO</v>
      </c>
      <c r="K3284" t="s">
        <v>13775</v>
      </c>
      <c r="L3284" t="s">
        <v>206</v>
      </c>
    </row>
    <row r="3285" spans="1:12" x14ac:dyDescent="0.25">
      <c r="A3285" t="s">
        <v>3374</v>
      </c>
      <c r="B3285" t="s">
        <v>151</v>
      </c>
      <c r="C3285" s="7">
        <v>45084</v>
      </c>
      <c r="D3285" t="str">
        <f t="shared" si="232"/>
        <v>Wed</v>
      </c>
      <c r="E3285" t="s">
        <v>2</v>
      </c>
      <c r="F3285" t="s">
        <v>63</v>
      </c>
      <c r="G3285">
        <v>2653</v>
      </c>
      <c r="H3285" t="str">
        <f t="shared" si="233"/>
        <v>Large</v>
      </c>
      <c r="I3285" t="str">
        <f t="shared" si="230"/>
        <v>NO</v>
      </c>
      <c r="J3285" t="str">
        <f t="shared" si="231"/>
        <v>NO</v>
      </c>
      <c r="K3285" t="s">
        <v>176</v>
      </c>
      <c r="L3285" t="s">
        <v>109</v>
      </c>
    </row>
    <row r="3286" spans="1:12" x14ac:dyDescent="0.25">
      <c r="A3286" t="s">
        <v>3375</v>
      </c>
      <c r="B3286" t="s">
        <v>13</v>
      </c>
      <c r="C3286" s="7">
        <v>44261</v>
      </c>
      <c r="D3286" t="str">
        <f t="shared" si="232"/>
        <v>Sat</v>
      </c>
      <c r="E3286" t="s">
        <v>2</v>
      </c>
      <c r="F3286" t="s">
        <v>112</v>
      </c>
      <c r="G3286">
        <v>4875</v>
      </c>
      <c r="H3286" t="str">
        <f t="shared" si="233"/>
        <v>Large</v>
      </c>
      <c r="I3286" t="str">
        <f t="shared" si="230"/>
        <v>NO</v>
      </c>
      <c r="J3286" t="str">
        <f t="shared" si="231"/>
        <v>NO</v>
      </c>
      <c r="K3286" t="s">
        <v>27</v>
      </c>
      <c r="L3286" t="s">
        <v>13777</v>
      </c>
    </row>
    <row r="3287" spans="1:12" x14ac:dyDescent="0.25">
      <c r="A3287" t="s">
        <v>3376</v>
      </c>
      <c r="B3287" t="s">
        <v>284</v>
      </c>
      <c r="C3287" s="7">
        <v>45011</v>
      </c>
      <c r="D3287" t="str">
        <f t="shared" si="232"/>
        <v>Sun</v>
      </c>
      <c r="E3287" t="s">
        <v>2</v>
      </c>
      <c r="F3287" t="s">
        <v>112</v>
      </c>
      <c r="G3287">
        <v>1636</v>
      </c>
      <c r="H3287" t="str">
        <f t="shared" si="233"/>
        <v>Medium</v>
      </c>
      <c r="I3287" t="str">
        <f t="shared" si="230"/>
        <v>NO</v>
      </c>
      <c r="J3287" t="str">
        <f t="shared" si="231"/>
        <v>NO</v>
      </c>
      <c r="K3287" t="s">
        <v>13776</v>
      </c>
      <c r="L3287" t="s">
        <v>206</v>
      </c>
    </row>
    <row r="3288" spans="1:12" x14ac:dyDescent="0.25">
      <c r="A3288" t="s">
        <v>3377</v>
      </c>
      <c r="B3288" t="s">
        <v>413</v>
      </c>
      <c r="C3288" s="7">
        <v>44608</v>
      </c>
      <c r="D3288" t="str">
        <f t="shared" si="232"/>
        <v>Wed</v>
      </c>
      <c r="E3288" t="s">
        <v>2</v>
      </c>
      <c r="F3288" t="s">
        <v>38</v>
      </c>
      <c r="G3288">
        <v>6368</v>
      </c>
      <c r="H3288" t="str">
        <f t="shared" si="233"/>
        <v>Large</v>
      </c>
      <c r="I3288" t="str">
        <f t="shared" si="230"/>
        <v>NO</v>
      </c>
      <c r="J3288" t="str">
        <f t="shared" si="231"/>
        <v>NO</v>
      </c>
      <c r="K3288" t="s">
        <v>14</v>
      </c>
      <c r="L3288" t="s">
        <v>3</v>
      </c>
    </row>
    <row r="3289" spans="1:12" x14ac:dyDescent="0.25">
      <c r="A3289" t="s">
        <v>3378</v>
      </c>
      <c r="B3289" t="s">
        <v>73</v>
      </c>
      <c r="C3289" s="7">
        <v>44502</v>
      </c>
      <c r="D3289" t="str">
        <f t="shared" si="232"/>
        <v>Tue</v>
      </c>
      <c r="E3289" t="s">
        <v>2</v>
      </c>
      <c r="F3289" t="s">
        <v>112</v>
      </c>
      <c r="G3289">
        <v>1559</v>
      </c>
      <c r="H3289" t="str">
        <f t="shared" si="233"/>
        <v>Medium</v>
      </c>
      <c r="I3289" t="str">
        <f t="shared" si="230"/>
        <v>NO</v>
      </c>
      <c r="J3289" t="str">
        <f t="shared" si="231"/>
        <v>NO</v>
      </c>
      <c r="K3289" t="s">
        <v>14</v>
      </c>
      <c r="L3289" t="s">
        <v>109</v>
      </c>
    </row>
    <row r="3290" spans="1:12" x14ac:dyDescent="0.25">
      <c r="A3290" t="s">
        <v>3379</v>
      </c>
      <c r="B3290" t="s">
        <v>40</v>
      </c>
      <c r="C3290" s="7">
        <v>45238</v>
      </c>
      <c r="D3290" t="str">
        <f t="shared" si="232"/>
        <v>Wed</v>
      </c>
      <c r="E3290" t="s">
        <v>2</v>
      </c>
      <c r="F3290" t="s">
        <v>38</v>
      </c>
      <c r="G3290">
        <v>5128</v>
      </c>
      <c r="H3290" t="str">
        <f t="shared" si="233"/>
        <v>Large</v>
      </c>
      <c r="I3290" t="str">
        <f t="shared" si="230"/>
        <v>NO</v>
      </c>
      <c r="J3290" t="str">
        <f t="shared" si="231"/>
        <v>NO</v>
      </c>
      <c r="K3290" t="s">
        <v>14</v>
      </c>
      <c r="L3290" t="s">
        <v>143</v>
      </c>
    </row>
    <row r="3291" spans="1:12" x14ac:dyDescent="0.25">
      <c r="A3291" t="s">
        <v>587</v>
      </c>
      <c r="B3291" t="s">
        <v>457</v>
      </c>
      <c r="C3291" s="7">
        <v>45468</v>
      </c>
      <c r="D3291" t="str">
        <f t="shared" si="232"/>
        <v>Tue</v>
      </c>
      <c r="E3291" t="s">
        <v>2</v>
      </c>
      <c r="F3291" t="s">
        <v>63</v>
      </c>
      <c r="G3291">
        <v>41736</v>
      </c>
      <c r="H3291" t="str">
        <f t="shared" si="233"/>
        <v>Large</v>
      </c>
      <c r="I3291" t="str">
        <f t="shared" si="230"/>
        <v>NO</v>
      </c>
      <c r="J3291" t="str">
        <f t="shared" si="231"/>
        <v>NO</v>
      </c>
      <c r="K3291" t="s">
        <v>13776</v>
      </c>
      <c r="L3291" t="s">
        <v>13777</v>
      </c>
    </row>
    <row r="3292" spans="1:12" x14ac:dyDescent="0.25">
      <c r="A3292" t="s">
        <v>3380</v>
      </c>
      <c r="B3292" t="s">
        <v>191</v>
      </c>
      <c r="C3292" s="7">
        <v>45260</v>
      </c>
      <c r="D3292" t="str">
        <f t="shared" si="232"/>
        <v>Thu</v>
      </c>
      <c r="E3292" t="s">
        <v>9</v>
      </c>
      <c r="F3292" t="s">
        <v>101</v>
      </c>
      <c r="G3292">
        <v>74119</v>
      </c>
      <c r="H3292" t="str">
        <f t="shared" si="233"/>
        <v>Large</v>
      </c>
      <c r="I3292" t="str">
        <f t="shared" si="230"/>
        <v>NO</v>
      </c>
      <c r="J3292" t="str">
        <f t="shared" si="231"/>
        <v>NO</v>
      </c>
      <c r="K3292" t="s">
        <v>27</v>
      </c>
      <c r="L3292" t="s">
        <v>129</v>
      </c>
    </row>
    <row r="3293" spans="1:12" x14ac:dyDescent="0.25">
      <c r="A3293" t="s">
        <v>3381</v>
      </c>
      <c r="B3293" t="s">
        <v>142</v>
      </c>
      <c r="C3293" s="7">
        <v>44596</v>
      </c>
      <c r="D3293" t="str">
        <f t="shared" si="232"/>
        <v>Fri</v>
      </c>
      <c r="E3293" t="s">
        <v>2</v>
      </c>
      <c r="F3293" t="s">
        <v>10</v>
      </c>
      <c r="G3293">
        <v>8256</v>
      </c>
      <c r="H3293" t="str">
        <f t="shared" si="233"/>
        <v>Large</v>
      </c>
      <c r="I3293" t="str">
        <f t="shared" si="230"/>
        <v>NO</v>
      </c>
      <c r="J3293" t="str">
        <f t="shared" si="231"/>
        <v>NO</v>
      </c>
      <c r="K3293" t="s">
        <v>13776</v>
      </c>
      <c r="L3293" t="s">
        <v>13793</v>
      </c>
    </row>
    <row r="3294" spans="1:12" x14ac:dyDescent="0.25">
      <c r="A3294" t="s">
        <v>3382</v>
      </c>
      <c r="B3294" t="s">
        <v>256</v>
      </c>
      <c r="C3294" s="7">
        <v>44859</v>
      </c>
      <c r="D3294" t="str">
        <f t="shared" si="232"/>
        <v>Tue</v>
      </c>
      <c r="E3294" t="s">
        <v>2</v>
      </c>
      <c r="F3294" t="s">
        <v>112</v>
      </c>
      <c r="G3294">
        <v>5599</v>
      </c>
      <c r="H3294" t="str">
        <f t="shared" si="233"/>
        <v>Large</v>
      </c>
      <c r="I3294" t="str">
        <f t="shared" si="230"/>
        <v>NO</v>
      </c>
      <c r="J3294" t="str">
        <f t="shared" si="231"/>
        <v>NO</v>
      </c>
      <c r="K3294" t="s">
        <v>176</v>
      </c>
      <c r="L3294" t="s">
        <v>143</v>
      </c>
    </row>
    <row r="3295" spans="1:12" x14ac:dyDescent="0.25">
      <c r="A3295" t="s">
        <v>3383</v>
      </c>
      <c r="B3295" t="s">
        <v>251</v>
      </c>
      <c r="C3295" s="7">
        <v>45088</v>
      </c>
      <c r="D3295" t="str">
        <f t="shared" si="232"/>
        <v>Sun</v>
      </c>
      <c r="E3295" t="s">
        <v>2</v>
      </c>
      <c r="F3295" t="s">
        <v>49</v>
      </c>
      <c r="G3295">
        <v>255</v>
      </c>
      <c r="H3295" t="str">
        <f t="shared" si="233"/>
        <v>Small</v>
      </c>
      <c r="I3295" t="str">
        <f t="shared" si="230"/>
        <v>NO</v>
      </c>
      <c r="J3295" t="str">
        <f t="shared" si="231"/>
        <v>NO</v>
      </c>
      <c r="K3295" t="s">
        <v>176</v>
      </c>
      <c r="L3295" t="s">
        <v>109</v>
      </c>
    </row>
    <row r="3296" spans="1:12" x14ac:dyDescent="0.25">
      <c r="A3296" t="s">
        <v>3384</v>
      </c>
      <c r="B3296" t="s">
        <v>71</v>
      </c>
      <c r="C3296" s="7">
        <v>45049</v>
      </c>
      <c r="D3296" t="str">
        <f t="shared" si="232"/>
        <v>Wed</v>
      </c>
      <c r="E3296" t="s">
        <v>2</v>
      </c>
      <c r="F3296" t="s">
        <v>38</v>
      </c>
      <c r="G3296">
        <v>6714</v>
      </c>
      <c r="H3296" t="str">
        <f t="shared" si="233"/>
        <v>Large</v>
      </c>
      <c r="I3296" t="str">
        <f t="shared" si="230"/>
        <v>NO</v>
      </c>
      <c r="J3296" t="str">
        <f t="shared" si="231"/>
        <v>NO</v>
      </c>
      <c r="K3296" t="s">
        <v>176</v>
      </c>
      <c r="L3296" t="s">
        <v>6</v>
      </c>
    </row>
    <row r="3297" spans="1:12" x14ac:dyDescent="0.25">
      <c r="A3297" t="s">
        <v>3385</v>
      </c>
      <c r="B3297" t="s">
        <v>62</v>
      </c>
      <c r="C3297" s="7">
        <v>45573</v>
      </c>
      <c r="D3297" t="str">
        <f t="shared" si="232"/>
        <v>Tue</v>
      </c>
      <c r="E3297" t="s">
        <v>2</v>
      </c>
      <c r="F3297" t="s">
        <v>112</v>
      </c>
      <c r="G3297">
        <v>4778</v>
      </c>
      <c r="H3297" t="str">
        <f t="shared" si="233"/>
        <v>Large</v>
      </c>
      <c r="I3297" t="str">
        <f t="shared" si="230"/>
        <v>NO</v>
      </c>
      <c r="J3297" t="str">
        <f t="shared" si="231"/>
        <v>NO</v>
      </c>
      <c r="K3297" t="s">
        <v>13776</v>
      </c>
      <c r="L3297" t="s">
        <v>6</v>
      </c>
    </row>
    <row r="3298" spans="1:12" x14ac:dyDescent="0.25">
      <c r="A3298" t="s">
        <v>3386</v>
      </c>
      <c r="B3298" t="s">
        <v>89</v>
      </c>
      <c r="C3298" s="7">
        <v>45607</v>
      </c>
      <c r="D3298" t="str">
        <f t="shared" si="232"/>
        <v>Mon</v>
      </c>
      <c r="E3298" t="s">
        <v>2</v>
      </c>
      <c r="F3298" t="s">
        <v>112</v>
      </c>
      <c r="G3298">
        <v>7781</v>
      </c>
      <c r="H3298" t="str">
        <f t="shared" si="233"/>
        <v>Large</v>
      </c>
      <c r="I3298" t="str">
        <f t="shared" si="230"/>
        <v>NO</v>
      </c>
      <c r="J3298" t="str">
        <f t="shared" si="231"/>
        <v>NO</v>
      </c>
      <c r="K3298" t="s">
        <v>13776</v>
      </c>
      <c r="L3298" t="s">
        <v>80</v>
      </c>
    </row>
    <row r="3299" spans="1:12" x14ac:dyDescent="0.25">
      <c r="A3299" t="s">
        <v>3387</v>
      </c>
      <c r="B3299" t="s">
        <v>231</v>
      </c>
      <c r="C3299" s="7">
        <v>45475</v>
      </c>
      <c r="D3299" t="str">
        <f t="shared" si="232"/>
        <v>Tue</v>
      </c>
      <c r="E3299" t="s">
        <v>2</v>
      </c>
      <c r="F3299" t="s">
        <v>13799</v>
      </c>
      <c r="G3299">
        <v>8947</v>
      </c>
      <c r="H3299" t="str">
        <f t="shared" si="233"/>
        <v>Large</v>
      </c>
      <c r="I3299" t="str">
        <f t="shared" si="230"/>
        <v>NO</v>
      </c>
      <c r="J3299" t="str">
        <f t="shared" si="231"/>
        <v>NO</v>
      </c>
      <c r="K3299" t="s">
        <v>14</v>
      </c>
      <c r="L3299" t="s">
        <v>13793</v>
      </c>
    </row>
    <row r="3300" spans="1:12" x14ac:dyDescent="0.25">
      <c r="A3300" t="s">
        <v>3388</v>
      </c>
      <c r="B3300" t="s">
        <v>713</v>
      </c>
      <c r="C3300" s="7">
        <v>44775</v>
      </c>
      <c r="D3300" t="str">
        <f t="shared" si="232"/>
        <v>Tue</v>
      </c>
      <c r="E3300" t="s">
        <v>2</v>
      </c>
      <c r="F3300" t="s">
        <v>63</v>
      </c>
      <c r="G3300">
        <v>5094</v>
      </c>
      <c r="H3300" t="str">
        <f t="shared" si="233"/>
        <v>Large</v>
      </c>
      <c r="I3300" t="str">
        <f t="shared" si="230"/>
        <v>NO</v>
      </c>
      <c r="J3300" t="str">
        <f t="shared" si="231"/>
        <v>NO</v>
      </c>
      <c r="K3300" t="s">
        <v>13775</v>
      </c>
      <c r="L3300" t="s">
        <v>143</v>
      </c>
    </row>
    <row r="3301" spans="1:12" x14ac:dyDescent="0.25">
      <c r="A3301" t="s">
        <v>3389</v>
      </c>
      <c r="B3301" t="s">
        <v>108</v>
      </c>
      <c r="C3301" s="7">
        <v>45293</v>
      </c>
      <c r="D3301" t="str">
        <f t="shared" si="232"/>
        <v>Tue</v>
      </c>
      <c r="E3301" t="s">
        <v>2</v>
      </c>
      <c r="F3301" t="s">
        <v>160</v>
      </c>
      <c r="G3301">
        <v>9444</v>
      </c>
      <c r="H3301" t="str">
        <f t="shared" si="233"/>
        <v>Large</v>
      </c>
      <c r="I3301" t="str">
        <f t="shared" si="230"/>
        <v>NO</v>
      </c>
      <c r="J3301" t="str">
        <f t="shared" si="231"/>
        <v>NO</v>
      </c>
      <c r="K3301" t="s">
        <v>14</v>
      </c>
      <c r="L3301" t="s">
        <v>19</v>
      </c>
    </row>
    <row r="3302" spans="1:12" x14ac:dyDescent="0.25">
      <c r="A3302" t="s">
        <v>3390</v>
      </c>
      <c r="B3302" t="s">
        <v>16</v>
      </c>
      <c r="C3302" s="7">
        <v>44562</v>
      </c>
      <c r="D3302" t="str">
        <f t="shared" si="232"/>
        <v>Sat</v>
      </c>
      <c r="E3302" t="s">
        <v>2</v>
      </c>
      <c r="F3302" t="s">
        <v>63</v>
      </c>
      <c r="G3302">
        <v>1870</v>
      </c>
      <c r="H3302" t="str">
        <f t="shared" si="233"/>
        <v>Medium</v>
      </c>
      <c r="I3302" t="str">
        <f t="shared" si="230"/>
        <v>NO</v>
      </c>
      <c r="J3302" t="str">
        <f t="shared" si="231"/>
        <v>NO</v>
      </c>
      <c r="K3302" t="s">
        <v>13776</v>
      </c>
      <c r="L3302" t="s">
        <v>13793</v>
      </c>
    </row>
    <row r="3303" spans="1:12" x14ac:dyDescent="0.25">
      <c r="A3303" t="s">
        <v>3391</v>
      </c>
      <c r="B3303" t="s">
        <v>226</v>
      </c>
      <c r="C3303" s="7">
        <v>45279</v>
      </c>
      <c r="D3303" t="str">
        <f t="shared" si="232"/>
        <v>Tue</v>
      </c>
      <c r="E3303" t="s">
        <v>2</v>
      </c>
      <c r="F3303" t="s">
        <v>101</v>
      </c>
      <c r="G3303">
        <v>8213</v>
      </c>
      <c r="H3303" t="str">
        <f t="shared" si="233"/>
        <v>Large</v>
      </c>
      <c r="I3303" t="str">
        <f t="shared" si="230"/>
        <v>NO</v>
      </c>
      <c r="J3303" t="str">
        <f t="shared" si="231"/>
        <v>NO</v>
      </c>
      <c r="K3303" t="s">
        <v>27</v>
      </c>
      <c r="L3303" t="s">
        <v>6</v>
      </c>
    </row>
    <row r="3304" spans="1:12" x14ac:dyDescent="0.25">
      <c r="A3304" t="s">
        <v>3392</v>
      </c>
      <c r="B3304" t="s">
        <v>58</v>
      </c>
      <c r="C3304" s="7">
        <v>45060</v>
      </c>
      <c r="D3304" t="str">
        <f t="shared" si="232"/>
        <v>Sun</v>
      </c>
      <c r="E3304" t="s">
        <v>2</v>
      </c>
      <c r="F3304" t="s">
        <v>69</v>
      </c>
      <c r="G3304">
        <v>565</v>
      </c>
      <c r="H3304" t="str">
        <f t="shared" si="233"/>
        <v>Medium</v>
      </c>
      <c r="I3304" t="str">
        <f t="shared" si="230"/>
        <v>NO</v>
      </c>
      <c r="J3304" t="str">
        <f t="shared" si="231"/>
        <v>NO</v>
      </c>
      <c r="K3304" t="s">
        <v>13776</v>
      </c>
      <c r="L3304" t="s">
        <v>13793</v>
      </c>
    </row>
    <row r="3305" spans="1:12" x14ac:dyDescent="0.25">
      <c r="A3305" t="s">
        <v>3393</v>
      </c>
      <c r="B3305" t="s">
        <v>87</v>
      </c>
      <c r="C3305" s="7">
        <v>45398</v>
      </c>
      <c r="D3305" t="str">
        <f t="shared" si="232"/>
        <v>Tue</v>
      </c>
      <c r="E3305" t="s">
        <v>2</v>
      </c>
      <c r="F3305" t="s">
        <v>112</v>
      </c>
      <c r="G3305">
        <v>6921</v>
      </c>
      <c r="H3305" t="str">
        <f t="shared" si="233"/>
        <v>Large</v>
      </c>
      <c r="I3305" t="str">
        <f t="shared" si="230"/>
        <v>NO</v>
      </c>
      <c r="J3305" t="str">
        <f t="shared" si="231"/>
        <v>NO</v>
      </c>
      <c r="K3305" t="s">
        <v>14</v>
      </c>
      <c r="L3305" t="s">
        <v>3</v>
      </c>
    </row>
    <row r="3306" spans="1:12" x14ac:dyDescent="0.25">
      <c r="A3306" t="s">
        <v>3394</v>
      </c>
      <c r="B3306" t="s">
        <v>108</v>
      </c>
      <c r="C3306" s="7">
        <v>44622</v>
      </c>
      <c r="D3306" t="str">
        <f t="shared" si="232"/>
        <v>Wed</v>
      </c>
      <c r="E3306" t="s">
        <v>9</v>
      </c>
      <c r="F3306" t="s">
        <v>10</v>
      </c>
      <c r="G3306">
        <v>21587</v>
      </c>
      <c r="H3306" t="str">
        <f t="shared" si="233"/>
        <v>Large</v>
      </c>
      <c r="I3306" t="str">
        <f t="shared" si="230"/>
        <v>NO</v>
      </c>
      <c r="J3306" t="str">
        <f t="shared" si="231"/>
        <v>NO</v>
      </c>
      <c r="K3306" t="s">
        <v>14</v>
      </c>
      <c r="L3306" t="s">
        <v>57</v>
      </c>
    </row>
    <row r="3307" spans="1:12" x14ac:dyDescent="0.25">
      <c r="A3307" t="s">
        <v>3395</v>
      </c>
      <c r="B3307" t="s">
        <v>108</v>
      </c>
      <c r="C3307" s="7">
        <v>44261</v>
      </c>
      <c r="D3307" t="str">
        <f t="shared" si="232"/>
        <v>Sat</v>
      </c>
      <c r="E3307" t="s">
        <v>2</v>
      </c>
      <c r="F3307" t="s">
        <v>112</v>
      </c>
      <c r="G3307">
        <v>837</v>
      </c>
      <c r="H3307" t="str">
        <f t="shared" si="233"/>
        <v>Medium</v>
      </c>
      <c r="I3307" t="str">
        <f t="shared" si="230"/>
        <v>NO</v>
      </c>
      <c r="J3307" t="str">
        <f t="shared" si="231"/>
        <v>NO</v>
      </c>
      <c r="K3307" t="s">
        <v>13776</v>
      </c>
      <c r="L3307" t="s">
        <v>80</v>
      </c>
    </row>
    <row r="3308" spans="1:12" x14ac:dyDescent="0.25">
      <c r="A3308" t="s">
        <v>3396</v>
      </c>
      <c r="B3308" t="s">
        <v>246</v>
      </c>
      <c r="C3308" s="7">
        <v>44684</v>
      </c>
      <c r="D3308" t="str">
        <f t="shared" si="232"/>
        <v>Tue</v>
      </c>
      <c r="E3308" t="s">
        <v>2</v>
      </c>
      <c r="F3308" t="s">
        <v>112</v>
      </c>
      <c r="G3308">
        <v>1986</v>
      </c>
      <c r="H3308" t="str">
        <f t="shared" si="233"/>
        <v>Medium</v>
      </c>
      <c r="I3308" t="str">
        <f t="shared" si="230"/>
        <v>NO</v>
      </c>
      <c r="J3308" t="str">
        <f t="shared" si="231"/>
        <v>NO</v>
      </c>
      <c r="K3308" t="s">
        <v>176</v>
      </c>
      <c r="L3308" t="s">
        <v>19</v>
      </c>
    </row>
    <row r="3309" spans="1:12" x14ac:dyDescent="0.25">
      <c r="A3309" t="s">
        <v>3397</v>
      </c>
      <c r="B3309" t="s">
        <v>93</v>
      </c>
      <c r="C3309" s="7">
        <v>45509</v>
      </c>
      <c r="D3309" t="str">
        <f t="shared" si="232"/>
        <v>Mon</v>
      </c>
      <c r="E3309" t="s">
        <v>2</v>
      </c>
      <c r="F3309" t="s">
        <v>112</v>
      </c>
      <c r="G3309">
        <v>2486</v>
      </c>
      <c r="H3309" t="str">
        <f t="shared" si="233"/>
        <v>Large</v>
      </c>
      <c r="I3309" t="str">
        <f t="shared" si="230"/>
        <v>NO</v>
      </c>
      <c r="J3309" t="str">
        <f t="shared" si="231"/>
        <v>NO</v>
      </c>
      <c r="K3309" t="s">
        <v>27</v>
      </c>
      <c r="L3309" t="s">
        <v>109</v>
      </c>
    </row>
    <row r="3310" spans="1:12" x14ac:dyDescent="0.25">
      <c r="A3310" t="s">
        <v>3398</v>
      </c>
      <c r="B3310" t="s">
        <v>416</v>
      </c>
      <c r="C3310" s="7">
        <v>45099</v>
      </c>
      <c r="D3310" t="str">
        <f t="shared" si="232"/>
        <v>Thu</v>
      </c>
      <c r="E3310" t="s">
        <v>2</v>
      </c>
      <c r="F3310" t="s">
        <v>112</v>
      </c>
      <c r="G3310">
        <v>9634</v>
      </c>
      <c r="H3310" t="str">
        <f t="shared" si="233"/>
        <v>Large</v>
      </c>
      <c r="I3310" t="str">
        <f t="shared" si="230"/>
        <v>NO</v>
      </c>
      <c r="J3310" t="str">
        <f t="shared" si="231"/>
        <v>NO</v>
      </c>
      <c r="K3310" t="s">
        <v>27</v>
      </c>
      <c r="L3310" t="s">
        <v>143</v>
      </c>
    </row>
    <row r="3311" spans="1:12" x14ac:dyDescent="0.25">
      <c r="A3311" t="s">
        <v>3399</v>
      </c>
      <c r="B3311" t="s">
        <v>24</v>
      </c>
      <c r="C3311" s="7">
        <v>44294</v>
      </c>
      <c r="D3311" t="str">
        <f t="shared" si="232"/>
        <v>Thu</v>
      </c>
      <c r="E3311" t="s">
        <v>2</v>
      </c>
      <c r="F3311" t="s">
        <v>168</v>
      </c>
      <c r="G3311">
        <v>4367</v>
      </c>
      <c r="H3311" t="str">
        <f t="shared" si="233"/>
        <v>Large</v>
      </c>
      <c r="I3311" t="str">
        <f t="shared" si="230"/>
        <v>NO</v>
      </c>
      <c r="J3311" t="str">
        <f t="shared" si="231"/>
        <v>NO</v>
      </c>
      <c r="K3311" t="s">
        <v>14</v>
      </c>
      <c r="L3311" t="s">
        <v>129</v>
      </c>
    </row>
    <row r="3312" spans="1:12" x14ac:dyDescent="0.25">
      <c r="A3312" t="s">
        <v>3400</v>
      </c>
      <c r="B3312" t="s">
        <v>839</v>
      </c>
      <c r="C3312" s="7">
        <v>45036</v>
      </c>
      <c r="D3312" t="str">
        <f t="shared" si="232"/>
        <v>Thu</v>
      </c>
      <c r="E3312" t="s">
        <v>2</v>
      </c>
      <c r="F3312" t="s">
        <v>101</v>
      </c>
      <c r="G3312">
        <v>3121</v>
      </c>
      <c r="H3312" t="str">
        <f t="shared" si="233"/>
        <v>Large</v>
      </c>
      <c r="I3312" t="str">
        <f t="shared" si="230"/>
        <v>NO</v>
      </c>
      <c r="J3312" t="str">
        <f t="shared" si="231"/>
        <v>NO</v>
      </c>
      <c r="K3312" t="s">
        <v>27</v>
      </c>
      <c r="L3312" t="s">
        <v>206</v>
      </c>
    </row>
    <row r="3313" spans="1:12" x14ac:dyDescent="0.25">
      <c r="A3313" t="s">
        <v>3401</v>
      </c>
      <c r="B3313" t="s">
        <v>155</v>
      </c>
      <c r="C3313" s="7">
        <v>44566</v>
      </c>
      <c r="D3313" t="str">
        <f t="shared" si="232"/>
        <v>Wed</v>
      </c>
      <c r="E3313" t="s">
        <v>2</v>
      </c>
      <c r="F3313" t="s">
        <v>13799</v>
      </c>
      <c r="G3313">
        <v>8259</v>
      </c>
      <c r="H3313" t="str">
        <f t="shared" si="233"/>
        <v>Large</v>
      </c>
      <c r="I3313" t="str">
        <f t="shared" si="230"/>
        <v>NO</v>
      </c>
      <c r="J3313" t="str">
        <f t="shared" si="231"/>
        <v>NO</v>
      </c>
      <c r="K3313" t="s">
        <v>13775</v>
      </c>
      <c r="L3313" t="s">
        <v>143</v>
      </c>
    </row>
    <row r="3314" spans="1:12" x14ac:dyDescent="0.25">
      <c r="A3314" t="s">
        <v>3402</v>
      </c>
      <c r="B3314" t="s">
        <v>995</v>
      </c>
      <c r="C3314" s="7">
        <v>45055</v>
      </c>
      <c r="D3314" t="str">
        <f t="shared" si="232"/>
        <v>Tue</v>
      </c>
      <c r="E3314" t="s">
        <v>2</v>
      </c>
      <c r="F3314" t="s">
        <v>10</v>
      </c>
      <c r="G3314">
        <v>0</v>
      </c>
      <c r="H3314" t="str">
        <f t="shared" si="233"/>
        <v>Micro</v>
      </c>
      <c r="I3314" t="s">
        <v>13774</v>
      </c>
      <c r="J3314" t="str">
        <f t="shared" si="231"/>
        <v>NO</v>
      </c>
      <c r="K3314" t="s">
        <v>14</v>
      </c>
      <c r="L3314" t="s">
        <v>6</v>
      </c>
    </row>
    <row r="3315" spans="1:12" x14ac:dyDescent="0.25">
      <c r="A3315" t="s">
        <v>3403</v>
      </c>
      <c r="B3315" t="s">
        <v>718</v>
      </c>
      <c r="C3315" s="7">
        <v>45574</v>
      </c>
      <c r="D3315" t="str">
        <f t="shared" si="232"/>
        <v>Wed</v>
      </c>
      <c r="E3315" t="s">
        <v>2</v>
      </c>
      <c r="F3315" t="s">
        <v>551</v>
      </c>
      <c r="G3315">
        <v>3019</v>
      </c>
      <c r="H3315" t="str">
        <f t="shared" si="233"/>
        <v>Large</v>
      </c>
      <c r="I3315" t="str">
        <f t="shared" ref="I3315:I3339" si="234">IF(G3315&lt;0, "YES", "NO")</f>
        <v>NO</v>
      </c>
      <c r="J3315" t="str">
        <f t="shared" si="231"/>
        <v>NO</v>
      </c>
      <c r="K3315" t="s">
        <v>13776</v>
      </c>
      <c r="L3315" t="s">
        <v>129</v>
      </c>
    </row>
    <row r="3316" spans="1:12" x14ac:dyDescent="0.25">
      <c r="A3316" t="s">
        <v>3404</v>
      </c>
      <c r="B3316" t="s">
        <v>151</v>
      </c>
      <c r="C3316" s="7">
        <v>44343</v>
      </c>
      <c r="D3316" t="str">
        <f t="shared" si="232"/>
        <v>Thu</v>
      </c>
      <c r="E3316" t="s">
        <v>2</v>
      </c>
      <c r="F3316" t="s">
        <v>13799</v>
      </c>
      <c r="G3316">
        <v>5873</v>
      </c>
      <c r="H3316" t="str">
        <f t="shared" si="233"/>
        <v>Large</v>
      </c>
      <c r="I3316" t="str">
        <f t="shared" si="234"/>
        <v>NO</v>
      </c>
      <c r="J3316" t="str">
        <f t="shared" si="231"/>
        <v>NO</v>
      </c>
      <c r="K3316" t="s">
        <v>13776</v>
      </c>
      <c r="L3316" t="s">
        <v>6</v>
      </c>
    </row>
    <row r="3317" spans="1:12" x14ac:dyDescent="0.25">
      <c r="A3317" t="s">
        <v>3405</v>
      </c>
      <c r="B3317" t="s">
        <v>286</v>
      </c>
      <c r="C3317" s="7">
        <v>44491</v>
      </c>
      <c r="D3317" t="str">
        <f t="shared" si="232"/>
        <v>Fri</v>
      </c>
      <c r="E3317" t="s">
        <v>2</v>
      </c>
      <c r="F3317" t="s">
        <v>38</v>
      </c>
      <c r="G3317">
        <v>4989</v>
      </c>
      <c r="H3317" t="str">
        <f t="shared" si="233"/>
        <v>Large</v>
      </c>
      <c r="I3317" t="str">
        <f t="shared" si="234"/>
        <v>NO</v>
      </c>
      <c r="J3317" t="str">
        <f t="shared" si="231"/>
        <v>NO</v>
      </c>
      <c r="K3317" t="s">
        <v>14</v>
      </c>
      <c r="L3317" t="s">
        <v>3</v>
      </c>
    </row>
    <row r="3318" spans="1:12" x14ac:dyDescent="0.25">
      <c r="A3318" t="s">
        <v>3406</v>
      </c>
      <c r="B3318" t="s">
        <v>364</v>
      </c>
      <c r="C3318" s="7">
        <v>44662</v>
      </c>
      <c r="D3318" t="str">
        <f t="shared" si="232"/>
        <v>Mon</v>
      </c>
      <c r="E3318" t="s">
        <v>2</v>
      </c>
      <c r="F3318" t="s">
        <v>332</v>
      </c>
      <c r="G3318">
        <v>145</v>
      </c>
      <c r="H3318" t="str">
        <f t="shared" si="233"/>
        <v>Small</v>
      </c>
      <c r="I3318" t="str">
        <f t="shared" si="234"/>
        <v>NO</v>
      </c>
      <c r="J3318" t="str">
        <f t="shared" si="231"/>
        <v>NO</v>
      </c>
      <c r="K3318" t="s">
        <v>13776</v>
      </c>
      <c r="L3318" t="s">
        <v>57</v>
      </c>
    </row>
    <row r="3319" spans="1:12" x14ac:dyDescent="0.25">
      <c r="A3319" t="s">
        <v>3407</v>
      </c>
      <c r="B3319" t="s">
        <v>455</v>
      </c>
      <c r="C3319" s="7">
        <v>44642</v>
      </c>
      <c r="D3319" t="str">
        <f t="shared" si="232"/>
        <v>Tue</v>
      </c>
      <c r="E3319" t="s">
        <v>2</v>
      </c>
      <c r="F3319" t="s">
        <v>112</v>
      </c>
      <c r="G3319">
        <v>5996</v>
      </c>
      <c r="H3319" t="str">
        <f t="shared" si="233"/>
        <v>Large</v>
      </c>
      <c r="I3319" t="str">
        <f t="shared" si="234"/>
        <v>NO</v>
      </c>
      <c r="J3319" t="str">
        <f t="shared" si="231"/>
        <v>NO</v>
      </c>
      <c r="K3319" t="s">
        <v>14</v>
      </c>
      <c r="L3319" t="s">
        <v>57</v>
      </c>
    </row>
    <row r="3320" spans="1:12" x14ac:dyDescent="0.25">
      <c r="A3320" t="s">
        <v>3408</v>
      </c>
      <c r="B3320" t="s">
        <v>241</v>
      </c>
      <c r="C3320" s="7">
        <v>44356</v>
      </c>
      <c r="D3320" t="str">
        <f t="shared" si="232"/>
        <v>Wed</v>
      </c>
      <c r="E3320" t="s">
        <v>2</v>
      </c>
      <c r="F3320" t="s">
        <v>49</v>
      </c>
      <c r="G3320">
        <v>7540</v>
      </c>
      <c r="H3320" t="str">
        <f t="shared" si="233"/>
        <v>Large</v>
      </c>
      <c r="I3320" t="str">
        <f t="shared" si="234"/>
        <v>NO</v>
      </c>
      <c r="J3320" t="str">
        <f t="shared" si="231"/>
        <v>NO</v>
      </c>
      <c r="K3320" t="s">
        <v>13776</v>
      </c>
      <c r="L3320" t="s">
        <v>129</v>
      </c>
    </row>
    <row r="3321" spans="1:12" x14ac:dyDescent="0.25">
      <c r="A3321" t="s">
        <v>3409</v>
      </c>
      <c r="B3321" t="s">
        <v>362</v>
      </c>
      <c r="C3321" s="7">
        <v>44882</v>
      </c>
      <c r="D3321" t="str">
        <f t="shared" si="232"/>
        <v>Thu</v>
      </c>
      <c r="E3321" t="s">
        <v>2</v>
      </c>
      <c r="F3321" t="s">
        <v>112</v>
      </c>
      <c r="G3321">
        <v>5454</v>
      </c>
      <c r="H3321" t="str">
        <f t="shared" si="233"/>
        <v>Large</v>
      </c>
      <c r="I3321" t="str">
        <f t="shared" si="234"/>
        <v>NO</v>
      </c>
      <c r="J3321" t="str">
        <f t="shared" si="231"/>
        <v>NO</v>
      </c>
      <c r="K3321" t="s">
        <v>14</v>
      </c>
      <c r="L3321" t="s">
        <v>129</v>
      </c>
    </row>
    <row r="3322" spans="1:12" x14ac:dyDescent="0.25">
      <c r="A3322" t="s">
        <v>3410</v>
      </c>
      <c r="B3322" t="s">
        <v>89</v>
      </c>
      <c r="C3322" s="7">
        <v>44491</v>
      </c>
      <c r="D3322" t="str">
        <f t="shared" si="232"/>
        <v>Fri</v>
      </c>
      <c r="E3322" t="s">
        <v>2</v>
      </c>
      <c r="F3322" t="s">
        <v>38</v>
      </c>
      <c r="G3322">
        <v>5081</v>
      </c>
      <c r="H3322" t="str">
        <f t="shared" si="233"/>
        <v>Large</v>
      </c>
      <c r="I3322" t="str">
        <f t="shared" si="234"/>
        <v>NO</v>
      </c>
      <c r="J3322" t="str">
        <f t="shared" si="231"/>
        <v>NO</v>
      </c>
      <c r="K3322" t="s">
        <v>14</v>
      </c>
      <c r="L3322" t="s">
        <v>129</v>
      </c>
    </row>
    <row r="3323" spans="1:12" x14ac:dyDescent="0.25">
      <c r="A3323" t="s">
        <v>3411</v>
      </c>
      <c r="B3323" t="s">
        <v>306</v>
      </c>
      <c r="C3323" s="7">
        <v>44475</v>
      </c>
      <c r="D3323" t="str">
        <f t="shared" si="232"/>
        <v>Wed</v>
      </c>
      <c r="E3323" t="s">
        <v>2</v>
      </c>
      <c r="F3323" t="s">
        <v>63</v>
      </c>
      <c r="G3323">
        <v>8768</v>
      </c>
      <c r="H3323" t="str">
        <f t="shared" si="233"/>
        <v>Large</v>
      </c>
      <c r="I3323" t="str">
        <f t="shared" si="234"/>
        <v>NO</v>
      </c>
      <c r="J3323" t="str">
        <f t="shared" si="231"/>
        <v>NO</v>
      </c>
      <c r="K3323" t="s">
        <v>14</v>
      </c>
      <c r="L3323" t="s">
        <v>129</v>
      </c>
    </row>
    <row r="3324" spans="1:12" x14ac:dyDescent="0.25">
      <c r="A3324" t="s">
        <v>3412</v>
      </c>
      <c r="B3324" t="s">
        <v>142</v>
      </c>
      <c r="C3324" s="7">
        <v>45587</v>
      </c>
      <c r="D3324" t="str">
        <f t="shared" si="232"/>
        <v>Tue</v>
      </c>
      <c r="E3324" t="s">
        <v>2</v>
      </c>
      <c r="F3324" t="s">
        <v>101</v>
      </c>
      <c r="G3324">
        <v>6076</v>
      </c>
      <c r="H3324" t="str">
        <f t="shared" si="233"/>
        <v>Large</v>
      </c>
      <c r="I3324" t="str">
        <f t="shared" si="234"/>
        <v>NO</v>
      </c>
      <c r="J3324" t="str">
        <f t="shared" si="231"/>
        <v>NO</v>
      </c>
      <c r="K3324" t="s">
        <v>13775</v>
      </c>
      <c r="L3324" t="s">
        <v>3</v>
      </c>
    </row>
    <row r="3325" spans="1:12" x14ac:dyDescent="0.25">
      <c r="A3325" t="s">
        <v>3413</v>
      </c>
      <c r="B3325" t="s">
        <v>87</v>
      </c>
      <c r="C3325" s="7">
        <v>45071</v>
      </c>
      <c r="D3325" t="str">
        <f t="shared" si="232"/>
        <v>Thu</v>
      </c>
      <c r="E3325" t="s">
        <v>2</v>
      </c>
      <c r="F3325" t="s">
        <v>38</v>
      </c>
      <c r="G3325">
        <v>9121</v>
      </c>
      <c r="H3325" t="str">
        <f t="shared" si="233"/>
        <v>Large</v>
      </c>
      <c r="I3325" t="str">
        <f t="shared" si="234"/>
        <v>NO</v>
      </c>
      <c r="J3325" t="str">
        <f t="shared" si="231"/>
        <v>NO</v>
      </c>
      <c r="K3325" t="s">
        <v>27</v>
      </c>
      <c r="L3325" t="s">
        <v>57</v>
      </c>
    </row>
    <row r="3326" spans="1:12" x14ac:dyDescent="0.25">
      <c r="A3326" t="s">
        <v>3414</v>
      </c>
      <c r="B3326" t="s">
        <v>733</v>
      </c>
      <c r="C3326" s="7">
        <v>44212</v>
      </c>
      <c r="D3326" t="str">
        <f t="shared" si="232"/>
        <v>Sat</v>
      </c>
      <c r="E3326" t="s">
        <v>2</v>
      </c>
      <c r="F3326" t="s">
        <v>13799</v>
      </c>
      <c r="G3326">
        <v>3394</v>
      </c>
      <c r="H3326" t="str">
        <f t="shared" si="233"/>
        <v>Large</v>
      </c>
      <c r="I3326" t="str">
        <f t="shared" si="234"/>
        <v>NO</v>
      </c>
      <c r="J3326" t="str">
        <f t="shared" si="231"/>
        <v>NO</v>
      </c>
      <c r="K3326" t="s">
        <v>13776</v>
      </c>
      <c r="L3326" t="s">
        <v>3</v>
      </c>
    </row>
    <row r="3327" spans="1:12" x14ac:dyDescent="0.25">
      <c r="A3327" t="s">
        <v>3415</v>
      </c>
      <c r="B3327" t="s">
        <v>128</v>
      </c>
      <c r="C3327" s="7">
        <v>44949</v>
      </c>
      <c r="D3327" t="str">
        <f t="shared" si="232"/>
        <v>Mon</v>
      </c>
      <c r="E3327" t="s">
        <v>2</v>
      </c>
      <c r="F3327" t="s">
        <v>38</v>
      </c>
      <c r="G3327">
        <v>28774</v>
      </c>
      <c r="H3327" t="str">
        <f t="shared" si="233"/>
        <v>Large</v>
      </c>
      <c r="I3327" t="str">
        <f t="shared" si="234"/>
        <v>NO</v>
      </c>
      <c r="J3327" t="str">
        <f t="shared" si="231"/>
        <v>NO</v>
      </c>
      <c r="K3327" t="s">
        <v>27</v>
      </c>
      <c r="L3327" t="s">
        <v>19</v>
      </c>
    </row>
    <row r="3328" spans="1:12" x14ac:dyDescent="0.25">
      <c r="A3328" t="s">
        <v>2206</v>
      </c>
      <c r="B3328" t="s">
        <v>326</v>
      </c>
      <c r="C3328" s="7">
        <v>44487</v>
      </c>
      <c r="D3328" t="str">
        <f t="shared" si="232"/>
        <v>Mon</v>
      </c>
      <c r="E3328" t="s">
        <v>2</v>
      </c>
      <c r="F3328" t="s">
        <v>112</v>
      </c>
      <c r="G3328">
        <v>2479</v>
      </c>
      <c r="H3328" t="str">
        <f t="shared" si="233"/>
        <v>Large</v>
      </c>
      <c r="I3328" t="str">
        <f t="shared" si="234"/>
        <v>NO</v>
      </c>
      <c r="J3328" t="str">
        <f t="shared" si="231"/>
        <v>NO</v>
      </c>
      <c r="K3328" t="s">
        <v>13776</v>
      </c>
      <c r="L3328" t="s">
        <v>13777</v>
      </c>
    </row>
    <row r="3329" spans="1:12" x14ac:dyDescent="0.25">
      <c r="A3329" t="s">
        <v>3416</v>
      </c>
      <c r="B3329" t="s">
        <v>289</v>
      </c>
      <c r="C3329" s="7">
        <v>45046</v>
      </c>
      <c r="D3329" t="str">
        <f t="shared" si="232"/>
        <v>Sun</v>
      </c>
      <c r="E3329" t="s">
        <v>2</v>
      </c>
      <c r="F3329" t="s">
        <v>38</v>
      </c>
      <c r="G3329">
        <v>8833</v>
      </c>
      <c r="H3329" t="str">
        <f t="shared" si="233"/>
        <v>Large</v>
      </c>
      <c r="I3329" t="str">
        <f t="shared" si="234"/>
        <v>NO</v>
      </c>
      <c r="J3329" t="str">
        <f t="shared" si="231"/>
        <v>NO</v>
      </c>
      <c r="K3329" t="s">
        <v>13776</v>
      </c>
      <c r="L3329" t="s">
        <v>80</v>
      </c>
    </row>
    <row r="3330" spans="1:12" x14ac:dyDescent="0.25">
      <c r="A3330" t="s">
        <v>3417</v>
      </c>
      <c r="B3330" t="s">
        <v>641</v>
      </c>
      <c r="C3330" s="7">
        <v>45400</v>
      </c>
      <c r="D3330" t="str">
        <f t="shared" si="232"/>
        <v>Thu</v>
      </c>
      <c r="E3330" t="s">
        <v>2</v>
      </c>
      <c r="F3330" t="s">
        <v>22</v>
      </c>
      <c r="G3330">
        <v>7445</v>
      </c>
      <c r="H3330" t="str">
        <f t="shared" si="233"/>
        <v>Large</v>
      </c>
      <c r="I3330" t="str">
        <f t="shared" si="234"/>
        <v>NO</v>
      </c>
      <c r="J3330" t="str">
        <f t="shared" ref="J3330:J3393" si="235">IF(G3330&gt;500000,"YES","NO")</f>
        <v>NO</v>
      </c>
      <c r="K3330" t="s">
        <v>176</v>
      </c>
      <c r="L3330" t="s">
        <v>129</v>
      </c>
    </row>
    <row r="3331" spans="1:12" x14ac:dyDescent="0.25">
      <c r="A3331" t="s">
        <v>3418</v>
      </c>
      <c r="B3331" t="s">
        <v>26</v>
      </c>
      <c r="C3331" s="7">
        <v>45372</v>
      </c>
      <c r="D3331" t="str">
        <f t="shared" ref="D3331:D3394" si="236">TEXT(C3331,"DDD")</f>
        <v>Thu</v>
      </c>
      <c r="E3331" t="s">
        <v>2</v>
      </c>
      <c r="F3331" t="s">
        <v>112</v>
      </c>
      <c r="G3331">
        <v>7649</v>
      </c>
      <c r="H3331" t="str">
        <f t="shared" ref="H3331:H3394" si="237">IF(G3331&lt;100,"Micro",
   IF(G3331&lt;=500,"Small",
      IF(G3331&lt;=2000,"Medium","Large")))</f>
        <v>Large</v>
      </c>
      <c r="I3331" t="str">
        <f t="shared" si="234"/>
        <v>NO</v>
      </c>
      <c r="J3331" t="str">
        <f t="shared" si="235"/>
        <v>NO</v>
      </c>
      <c r="K3331" t="s">
        <v>27</v>
      </c>
      <c r="L3331" t="s">
        <v>109</v>
      </c>
    </row>
    <row r="3332" spans="1:12" x14ac:dyDescent="0.25">
      <c r="A3332" t="s">
        <v>3419</v>
      </c>
      <c r="B3332" t="s">
        <v>311</v>
      </c>
      <c r="C3332" s="7">
        <v>44957</v>
      </c>
      <c r="D3332" t="str">
        <f t="shared" si="236"/>
        <v>Tue</v>
      </c>
      <c r="E3332" t="s">
        <v>2</v>
      </c>
      <c r="F3332" t="s">
        <v>38</v>
      </c>
      <c r="G3332">
        <v>-1000</v>
      </c>
      <c r="H3332" t="str">
        <f t="shared" si="237"/>
        <v>Micro</v>
      </c>
      <c r="I3332" t="str">
        <f t="shared" si="234"/>
        <v>YES</v>
      </c>
      <c r="J3332" t="str">
        <f t="shared" si="235"/>
        <v>NO</v>
      </c>
      <c r="K3332" t="s">
        <v>176</v>
      </c>
      <c r="L3332" t="s">
        <v>80</v>
      </c>
    </row>
    <row r="3333" spans="1:12" x14ac:dyDescent="0.25">
      <c r="A3333" t="s">
        <v>3420</v>
      </c>
      <c r="B3333" t="s">
        <v>93</v>
      </c>
      <c r="C3333" s="7">
        <v>44651</v>
      </c>
      <c r="D3333" t="str">
        <f t="shared" si="236"/>
        <v>Thu</v>
      </c>
      <c r="E3333" t="s">
        <v>2</v>
      </c>
      <c r="F3333" t="s">
        <v>168</v>
      </c>
      <c r="G3333">
        <v>39939</v>
      </c>
      <c r="H3333" t="str">
        <f t="shared" si="237"/>
        <v>Large</v>
      </c>
      <c r="I3333" t="str">
        <f t="shared" si="234"/>
        <v>NO</v>
      </c>
      <c r="J3333" t="str">
        <f t="shared" si="235"/>
        <v>NO</v>
      </c>
      <c r="K3333" t="s">
        <v>14</v>
      </c>
      <c r="L3333" t="s">
        <v>19</v>
      </c>
    </row>
    <row r="3334" spans="1:12" x14ac:dyDescent="0.25">
      <c r="A3334" t="s">
        <v>3421</v>
      </c>
      <c r="B3334" t="s">
        <v>297</v>
      </c>
      <c r="C3334" s="7">
        <v>45088</v>
      </c>
      <c r="D3334" t="str">
        <f t="shared" si="236"/>
        <v>Sun</v>
      </c>
      <c r="E3334" t="s">
        <v>2</v>
      </c>
      <c r="F3334" t="s">
        <v>38</v>
      </c>
      <c r="G3334">
        <v>5203</v>
      </c>
      <c r="H3334" t="str">
        <f t="shared" si="237"/>
        <v>Large</v>
      </c>
      <c r="I3334" t="str">
        <f t="shared" si="234"/>
        <v>NO</v>
      </c>
      <c r="J3334" t="str">
        <f t="shared" si="235"/>
        <v>NO</v>
      </c>
      <c r="K3334" t="s">
        <v>14</v>
      </c>
      <c r="L3334" t="s">
        <v>80</v>
      </c>
    </row>
    <row r="3335" spans="1:12" x14ac:dyDescent="0.25">
      <c r="A3335" t="s">
        <v>3422</v>
      </c>
      <c r="B3335" t="s">
        <v>379</v>
      </c>
      <c r="C3335" s="7">
        <v>44233</v>
      </c>
      <c r="D3335" t="str">
        <f t="shared" si="236"/>
        <v>Sat</v>
      </c>
      <c r="E3335" t="s">
        <v>2</v>
      </c>
      <c r="F3335" t="s">
        <v>112</v>
      </c>
      <c r="G3335">
        <v>3898</v>
      </c>
      <c r="H3335" t="str">
        <f t="shared" si="237"/>
        <v>Large</v>
      </c>
      <c r="I3335" t="str">
        <f t="shared" si="234"/>
        <v>NO</v>
      </c>
      <c r="J3335" t="str">
        <f t="shared" si="235"/>
        <v>NO</v>
      </c>
      <c r="K3335" t="s">
        <v>13776</v>
      </c>
      <c r="L3335" t="s">
        <v>206</v>
      </c>
    </row>
    <row r="3336" spans="1:12" x14ac:dyDescent="0.25">
      <c r="A3336" t="s">
        <v>3423</v>
      </c>
      <c r="B3336" t="s">
        <v>132</v>
      </c>
      <c r="C3336" s="7">
        <v>45634</v>
      </c>
      <c r="D3336" t="str">
        <f t="shared" si="236"/>
        <v>Sun</v>
      </c>
      <c r="E3336" t="s">
        <v>2</v>
      </c>
      <c r="F3336" t="s">
        <v>38</v>
      </c>
      <c r="G3336">
        <v>4723</v>
      </c>
      <c r="H3336" t="str">
        <f t="shared" si="237"/>
        <v>Large</v>
      </c>
      <c r="I3336" t="str">
        <f t="shared" si="234"/>
        <v>NO</v>
      </c>
      <c r="J3336" t="str">
        <f t="shared" si="235"/>
        <v>NO</v>
      </c>
      <c r="K3336" t="s">
        <v>13776</v>
      </c>
      <c r="L3336" t="s">
        <v>3</v>
      </c>
    </row>
    <row r="3337" spans="1:12" x14ac:dyDescent="0.25">
      <c r="A3337" t="s">
        <v>3424</v>
      </c>
      <c r="B3337" t="s">
        <v>167</v>
      </c>
      <c r="C3337" s="7">
        <v>44267</v>
      </c>
      <c r="D3337" t="str">
        <f t="shared" si="236"/>
        <v>Fri</v>
      </c>
      <c r="E3337" t="s">
        <v>2</v>
      </c>
      <c r="F3337" t="s">
        <v>49</v>
      </c>
      <c r="G3337">
        <v>45096</v>
      </c>
      <c r="H3337" t="str">
        <f t="shared" si="237"/>
        <v>Large</v>
      </c>
      <c r="I3337" t="str">
        <f t="shared" si="234"/>
        <v>NO</v>
      </c>
      <c r="J3337" t="str">
        <f t="shared" si="235"/>
        <v>NO</v>
      </c>
      <c r="K3337" t="s">
        <v>176</v>
      </c>
      <c r="L3337" t="s">
        <v>206</v>
      </c>
    </row>
    <row r="3338" spans="1:12" x14ac:dyDescent="0.25">
      <c r="A3338" t="s">
        <v>3425</v>
      </c>
      <c r="B3338" t="s">
        <v>238</v>
      </c>
      <c r="C3338" s="7">
        <v>44868</v>
      </c>
      <c r="D3338" t="str">
        <f t="shared" si="236"/>
        <v>Thu</v>
      </c>
      <c r="E3338" t="s">
        <v>9</v>
      </c>
      <c r="F3338" t="s">
        <v>49</v>
      </c>
      <c r="G3338">
        <v>12981</v>
      </c>
      <c r="H3338" t="str">
        <f t="shared" si="237"/>
        <v>Large</v>
      </c>
      <c r="I3338" t="str">
        <f t="shared" si="234"/>
        <v>NO</v>
      </c>
      <c r="J3338" t="str">
        <f t="shared" si="235"/>
        <v>NO</v>
      </c>
      <c r="K3338" t="s">
        <v>27</v>
      </c>
      <c r="L3338" t="s">
        <v>3</v>
      </c>
    </row>
    <row r="3339" spans="1:12" x14ac:dyDescent="0.25">
      <c r="A3339" t="s">
        <v>3426</v>
      </c>
      <c r="B3339" t="s">
        <v>314</v>
      </c>
      <c r="C3339" s="7">
        <v>45622</v>
      </c>
      <c r="D3339" t="str">
        <f t="shared" si="236"/>
        <v>Tue</v>
      </c>
      <c r="E3339" t="s">
        <v>2</v>
      </c>
      <c r="F3339" t="s">
        <v>112</v>
      </c>
      <c r="G3339">
        <v>7903</v>
      </c>
      <c r="H3339" t="str">
        <f t="shared" si="237"/>
        <v>Large</v>
      </c>
      <c r="I3339" t="str">
        <f t="shared" si="234"/>
        <v>NO</v>
      </c>
      <c r="J3339" t="str">
        <f t="shared" si="235"/>
        <v>NO</v>
      </c>
      <c r="K3339" t="s">
        <v>27</v>
      </c>
      <c r="L3339" t="s">
        <v>3</v>
      </c>
    </row>
    <row r="3340" spans="1:12" x14ac:dyDescent="0.25">
      <c r="A3340" t="s">
        <v>3427</v>
      </c>
      <c r="B3340" t="s">
        <v>440</v>
      </c>
      <c r="C3340" s="7">
        <v>44528</v>
      </c>
      <c r="D3340" t="str">
        <f t="shared" si="236"/>
        <v>Sun</v>
      </c>
      <c r="E3340" t="s">
        <v>2</v>
      </c>
      <c r="F3340" t="s">
        <v>101</v>
      </c>
      <c r="G3340">
        <v>0</v>
      </c>
      <c r="H3340" t="str">
        <f t="shared" si="237"/>
        <v>Micro</v>
      </c>
      <c r="I3340" t="s">
        <v>13774</v>
      </c>
      <c r="J3340" t="str">
        <f t="shared" si="235"/>
        <v>NO</v>
      </c>
      <c r="K3340" t="s">
        <v>27</v>
      </c>
      <c r="L3340" t="s">
        <v>80</v>
      </c>
    </row>
    <row r="3341" spans="1:12" x14ac:dyDescent="0.25">
      <c r="A3341" t="s">
        <v>3428</v>
      </c>
      <c r="B3341" t="s">
        <v>140</v>
      </c>
      <c r="C3341" s="7">
        <v>44912</v>
      </c>
      <c r="D3341" t="str">
        <f t="shared" si="236"/>
        <v>Sat</v>
      </c>
      <c r="E3341" t="s">
        <v>2</v>
      </c>
      <c r="F3341" t="s">
        <v>49</v>
      </c>
      <c r="G3341">
        <v>650</v>
      </c>
      <c r="H3341" t="str">
        <f t="shared" si="237"/>
        <v>Medium</v>
      </c>
      <c r="I3341" t="str">
        <f t="shared" ref="I3341:I3364" si="238">IF(G3341&lt;0, "YES", "NO")</f>
        <v>NO</v>
      </c>
      <c r="J3341" t="str">
        <f t="shared" si="235"/>
        <v>NO</v>
      </c>
      <c r="K3341" t="s">
        <v>27</v>
      </c>
      <c r="L3341" t="s">
        <v>206</v>
      </c>
    </row>
    <row r="3342" spans="1:12" x14ac:dyDescent="0.25">
      <c r="A3342" t="s">
        <v>2482</v>
      </c>
      <c r="B3342" t="s">
        <v>186</v>
      </c>
      <c r="C3342" s="7">
        <v>45613</v>
      </c>
      <c r="D3342" t="str">
        <f t="shared" si="236"/>
        <v>Sun</v>
      </c>
      <c r="E3342" t="s">
        <v>2</v>
      </c>
      <c r="F3342" t="s">
        <v>112</v>
      </c>
      <c r="G3342">
        <v>6401</v>
      </c>
      <c r="H3342" t="str">
        <f t="shared" si="237"/>
        <v>Large</v>
      </c>
      <c r="I3342" t="str">
        <f t="shared" si="238"/>
        <v>NO</v>
      </c>
      <c r="J3342" t="str">
        <f t="shared" si="235"/>
        <v>NO</v>
      </c>
      <c r="K3342" t="s">
        <v>14</v>
      </c>
      <c r="L3342" t="s">
        <v>6</v>
      </c>
    </row>
    <row r="3343" spans="1:12" x14ac:dyDescent="0.25">
      <c r="A3343" t="s">
        <v>3429</v>
      </c>
      <c r="B3343" t="s">
        <v>106</v>
      </c>
      <c r="C3343" s="7">
        <v>45324</v>
      </c>
      <c r="D3343" t="str">
        <f t="shared" si="236"/>
        <v>Fri</v>
      </c>
      <c r="E3343" t="s">
        <v>2</v>
      </c>
      <c r="F3343" t="s">
        <v>168</v>
      </c>
      <c r="G3343">
        <v>186</v>
      </c>
      <c r="H3343" t="str">
        <f t="shared" si="237"/>
        <v>Small</v>
      </c>
      <c r="I3343" t="str">
        <f t="shared" si="238"/>
        <v>NO</v>
      </c>
      <c r="J3343" t="str">
        <f t="shared" si="235"/>
        <v>NO</v>
      </c>
      <c r="K3343" t="s">
        <v>13776</v>
      </c>
      <c r="L3343" t="s">
        <v>13777</v>
      </c>
    </row>
    <row r="3344" spans="1:12" x14ac:dyDescent="0.25">
      <c r="A3344" t="s">
        <v>3430</v>
      </c>
      <c r="B3344" t="s">
        <v>5</v>
      </c>
      <c r="C3344" s="7">
        <v>44807</v>
      </c>
      <c r="D3344" t="str">
        <f t="shared" si="236"/>
        <v>Sat</v>
      </c>
      <c r="E3344" t="s">
        <v>2</v>
      </c>
      <c r="F3344" t="s">
        <v>168</v>
      </c>
      <c r="G3344">
        <v>7581</v>
      </c>
      <c r="H3344" t="str">
        <f t="shared" si="237"/>
        <v>Large</v>
      </c>
      <c r="I3344" t="str">
        <f t="shared" si="238"/>
        <v>NO</v>
      </c>
      <c r="J3344" t="str">
        <f t="shared" si="235"/>
        <v>NO</v>
      </c>
      <c r="K3344" t="s">
        <v>176</v>
      </c>
      <c r="L3344" t="s">
        <v>19</v>
      </c>
    </row>
    <row r="3345" spans="1:12" x14ac:dyDescent="0.25">
      <c r="A3345" t="s">
        <v>3431</v>
      </c>
      <c r="B3345" t="s">
        <v>409</v>
      </c>
      <c r="C3345" s="7">
        <v>45507</v>
      </c>
      <c r="D3345" t="str">
        <f t="shared" si="236"/>
        <v>Sat</v>
      </c>
      <c r="E3345" t="s">
        <v>2</v>
      </c>
      <c r="F3345" t="s">
        <v>112</v>
      </c>
      <c r="G3345">
        <v>7202</v>
      </c>
      <c r="H3345" t="str">
        <f t="shared" si="237"/>
        <v>Large</v>
      </c>
      <c r="I3345" t="str">
        <f t="shared" si="238"/>
        <v>NO</v>
      </c>
      <c r="J3345" t="str">
        <f t="shared" si="235"/>
        <v>NO</v>
      </c>
      <c r="K3345" t="s">
        <v>176</v>
      </c>
      <c r="L3345" t="s">
        <v>206</v>
      </c>
    </row>
    <row r="3346" spans="1:12" x14ac:dyDescent="0.25">
      <c r="A3346" t="s">
        <v>3308</v>
      </c>
      <c r="B3346" t="s">
        <v>241</v>
      </c>
      <c r="C3346" s="7">
        <v>45049</v>
      </c>
      <c r="D3346" t="str">
        <f t="shared" si="236"/>
        <v>Wed</v>
      </c>
      <c r="E3346" t="s">
        <v>2</v>
      </c>
      <c r="F3346" t="s">
        <v>101</v>
      </c>
      <c r="G3346">
        <v>1055</v>
      </c>
      <c r="H3346" t="str">
        <f t="shared" si="237"/>
        <v>Medium</v>
      </c>
      <c r="I3346" t="str">
        <f t="shared" si="238"/>
        <v>NO</v>
      </c>
      <c r="J3346" t="str">
        <f t="shared" si="235"/>
        <v>NO</v>
      </c>
      <c r="K3346" t="s">
        <v>14</v>
      </c>
      <c r="L3346" t="s">
        <v>206</v>
      </c>
    </row>
    <row r="3347" spans="1:12" x14ac:dyDescent="0.25">
      <c r="A3347" t="s">
        <v>3432</v>
      </c>
      <c r="B3347" t="s">
        <v>191</v>
      </c>
      <c r="C3347" s="7">
        <v>44242</v>
      </c>
      <c r="D3347" t="str">
        <f t="shared" si="236"/>
        <v>Mon</v>
      </c>
      <c r="E3347" t="s">
        <v>2</v>
      </c>
      <c r="F3347" t="s">
        <v>49</v>
      </c>
      <c r="G3347">
        <v>1773</v>
      </c>
      <c r="H3347" t="str">
        <f t="shared" si="237"/>
        <v>Medium</v>
      </c>
      <c r="I3347" t="str">
        <f t="shared" si="238"/>
        <v>NO</v>
      </c>
      <c r="J3347" t="str">
        <f t="shared" si="235"/>
        <v>NO</v>
      </c>
      <c r="K3347" t="s">
        <v>14</v>
      </c>
      <c r="L3347" t="s">
        <v>143</v>
      </c>
    </row>
    <row r="3348" spans="1:12" x14ac:dyDescent="0.25">
      <c r="A3348" t="s">
        <v>3433</v>
      </c>
      <c r="B3348" t="s">
        <v>331</v>
      </c>
      <c r="C3348" s="7">
        <v>44924</v>
      </c>
      <c r="D3348" t="str">
        <f t="shared" si="236"/>
        <v>Thu</v>
      </c>
      <c r="E3348" t="s">
        <v>2</v>
      </c>
      <c r="F3348" t="s">
        <v>63</v>
      </c>
      <c r="G3348">
        <v>7006</v>
      </c>
      <c r="H3348" t="str">
        <f t="shared" si="237"/>
        <v>Large</v>
      </c>
      <c r="I3348" t="str">
        <f t="shared" si="238"/>
        <v>NO</v>
      </c>
      <c r="J3348" t="str">
        <f t="shared" si="235"/>
        <v>NO</v>
      </c>
      <c r="K3348" t="s">
        <v>13776</v>
      </c>
      <c r="L3348" t="s">
        <v>80</v>
      </c>
    </row>
    <row r="3349" spans="1:12" x14ac:dyDescent="0.25">
      <c r="A3349" t="s">
        <v>3434</v>
      </c>
      <c r="B3349" t="s">
        <v>135</v>
      </c>
      <c r="C3349" s="7">
        <v>45154</v>
      </c>
      <c r="D3349" t="str">
        <f t="shared" si="236"/>
        <v>Wed</v>
      </c>
      <c r="E3349" t="s">
        <v>2</v>
      </c>
      <c r="F3349" t="s">
        <v>38</v>
      </c>
      <c r="G3349">
        <v>1256</v>
      </c>
      <c r="H3349" t="str">
        <f t="shared" si="237"/>
        <v>Medium</v>
      </c>
      <c r="I3349" t="str">
        <f t="shared" si="238"/>
        <v>NO</v>
      </c>
      <c r="J3349" t="str">
        <f t="shared" si="235"/>
        <v>NO</v>
      </c>
      <c r="K3349" t="s">
        <v>13776</v>
      </c>
      <c r="L3349" t="s">
        <v>80</v>
      </c>
    </row>
    <row r="3350" spans="1:12" x14ac:dyDescent="0.25">
      <c r="A3350" t="s">
        <v>3435</v>
      </c>
      <c r="B3350" t="s">
        <v>26</v>
      </c>
      <c r="C3350" s="7">
        <v>44665</v>
      </c>
      <c r="D3350" t="str">
        <f t="shared" si="236"/>
        <v>Thu</v>
      </c>
      <c r="E3350" t="s">
        <v>2</v>
      </c>
      <c r="F3350" t="s">
        <v>101</v>
      </c>
      <c r="G3350">
        <v>1783</v>
      </c>
      <c r="H3350" t="str">
        <f t="shared" si="237"/>
        <v>Medium</v>
      </c>
      <c r="I3350" t="str">
        <f t="shared" si="238"/>
        <v>NO</v>
      </c>
      <c r="J3350" t="str">
        <f t="shared" si="235"/>
        <v>NO</v>
      </c>
      <c r="K3350" t="s">
        <v>13776</v>
      </c>
      <c r="L3350" t="s">
        <v>143</v>
      </c>
    </row>
    <row r="3351" spans="1:12" x14ac:dyDescent="0.25">
      <c r="A3351" t="s">
        <v>3436</v>
      </c>
      <c r="B3351" t="s">
        <v>438</v>
      </c>
      <c r="C3351" s="7">
        <v>45231</v>
      </c>
      <c r="D3351" t="str">
        <f t="shared" si="236"/>
        <v>Wed</v>
      </c>
      <c r="E3351" t="s">
        <v>2</v>
      </c>
      <c r="F3351" t="s">
        <v>63</v>
      </c>
      <c r="G3351">
        <v>7445</v>
      </c>
      <c r="H3351" t="str">
        <f t="shared" si="237"/>
        <v>Large</v>
      </c>
      <c r="I3351" t="str">
        <f t="shared" si="238"/>
        <v>NO</v>
      </c>
      <c r="J3351" t="str">
        <f t="shared" si="235"/>
        <v>NO</v>
      </c>
      <c r="K3351" t="s">
        <v>176</v>
      </c>
      <c r="L3351" t="s">
        <v>19</v>
      </c>
    </row>
    <row r="3352" spans="1:12" x14ac:dyDescent="0.25">
      <c r="A3352" t="s">
        <v>3437</v>
      </c>
      <c r="B3352" t="s">
        <v>713</v>
      </c>
      <c r="C3352" s="7">
        <v>44943</v>
      </c>
      <c r="D3352" t="str">
        <f t="shared" si="236"/>
        <v>Tue</v>
      </c>
      <c r="E3352" t="s">
        <v>2</v>
      </c>
      <c r="F3352" t="s">
        <v>168</v>
      </c>
      <c r="G3352">
        <v>92</v>
      </c>
      <c r="H3352" t="str">
        <f t="shared" si="237"/>
        <v>Micro</v>
      </c>
      <c r="I3352" t="str">
        <f t="shared" si="238"/>
        <v>NO</v>
      </c>
      <c r="J3352" t="str">
        <f t="shared" si="235"/>
        <v>NO</v>
      </c>
      <c r="K3352" t="s">
        <v>27</v>
      </c>
      <c r="L3352" t="s">
        <v>3</v>
      </c>
    </row>
    <row r="3353" spans="1:12" x14ac:dyDescent="0.25">
      <c r="A3353" t="s">
        <v>3438</v>
      </c>
      <c r="B3353" t="s">
        <v>409</v>
      </c>
      <c r="C3353" s="7">
        <v>45534</v>
      </c>
      <c r="D3353" t="str">
        <f t="shared" si="236"/>
        <v>Fri</v>
      </c>
      <c r="E3353" t="s">
        <v>2</v>
      </c>
      <c r="F3353" t="s">
        <v>112</v>
      </c>
      <c r="G3353">
        <v>5683</v>
      </c>
      <c r="H3353" t="str">
        <f t="shared" si="237"/>
        <v>Large</v>
      </c>
      <c r="I3353" t="str">
        <f t="shared" si="238"/>
        <v>NO</v>
      </c>
      <c r="J3353" t="str">
        <f t="shared" si="235"/>
        <v>NO</v>
      </c>
      <c r="K3353" t="s">
        <v>176</v>
      </c>
      <c r="L3353" t="s">
        <v>6</v>
      </c>
    </row>
    <row r="3354" spans="1:12" x14ac:dyDescent="0.25">
      <c r="A3354" t="s">
        <v>3439</v>
      </c>
      <c r="B3354" t="s">
        <v>477</v>
      </c>
      <c r="C3354" s="7">
        <v>44637</v>
      </c>
      <c r="D3354" t="str">
        <f t="shared" si="236"/>
        <v>Thu</v>
      </c>
      <c r="E3354" t="s">
        <v>2</v>
      </c>
      <c r="F3354" t="s">
        <v>63</v>
      </c>
      <c r="G3354">
        <v>999999</v>
      </c>
      <c r="H3354" t="str">
        <f t="shared" si="237"/>
        <v>Large</v>
      </c>
      <c r="I3354" t="str">
        <f t="shared" si="238"/>
        <v>NO</v>
      </c>
      <c r="J3354" t="str">
        <f t="shared" si="235"/>
        <v>YES</v>
      </c>
      <c r="K3354" t="s">
        <v>14</v>
      </c>
      <c r="L3354" t="s">
        <v>6</v>
      </c>
    </row>
    <row r="3355" spans="1:12" x14ac:dyDescent="0.25">
      <c r="A3355" t="s">
        <v>3440</v>
      </c>
      <c r="B3355" t="s">
        <v>297</v>
      </c>
      <c r="C3355" s="7">
        <v>44343</v>
      </c>
      <c r="D3355" t="str">
        <f t="shared" si="236"/>
        <v>Thu</v>
      </c>
      <c r="E3355" t="s">
        <v>2</v>
      </c>
      <c r="F3355" t="s">
        <v>38</v>
      </c>
      <c r="G3355">
        <v>2799</v>
      </c>
      <c r="H3355" t="str">
        <f t="shared" si="237"/>
        <v>Large</v>
      </c>
      <c r="I3355" t="str">
        <f t="shared" si="238"/>
        <v>NO</v>
      </c>
      <c r="J3355" t="str">
        <f t="shared" si="235"/>
        <v>NO</v>
      </c>
      <c r="K3355" t="s">
        <v>14</v>
      </c>
      <c r="L3355" t="s">
        <v>3</v>
      </c>
    </row>
    <row r="3356" spans="1:12" x14ac:dyDescent="0.25">
      <c r="A3356" t="s">
        <v>3441</v>
      </c>
      <c r="B3356" t="s">
        <v>175</v>
      </c>
      <c r="C3356" s="7">
        <v>44274</v>
      </c>
      <c r="D3356" t="str">
        <f t="shared" si="236"/>
        <v>Fri</v>
      </c>
      <c r="E3356" t="s">
        <v>2</v>
      </c>
      <c r="F3356" t="s">
        <v>22</v>
      </c>
      <c r="G3356">
        <v>8624</v>
      </c>
      <c r="H3356" t="str">
        <f t="shared" si="237"/>
        <v>Large</v>
      </c>
      <c r="I3356" t="str">
        <f t="shared" si="238"/>
        <v>NO</v>
      </c>
      <c r="J3356" t="str">
        <f t="shared" si="235"/>
        <v>NO</v>
      </c>
      <c r="K3356" t="s">
        <v>176</v>
      </c>
      <c r="L3356" t="s">
        <v>6</v>
      </c>
    </row>
    <row r="3357" spans="1:12" x14ac:dyDescent="0.25">
      <c r="A3357" t="s">
        <v>3442</v>
      </c>
      <c r="B3357" t="s">
        <v>364</v>
      </c>
      <c r="C3357" s="7">
        <v>45007</v>
      </c>
      <c r="D3357" t="str">
        <f t="shared" si="236"/>
        <v>Wed</v>
      </c>
      <c r="E3357" t="s">
        <v>2</v>
      </c>
      <c r="F3357" t="s">
        <v>10</v>
      </c>
      <c r="G3357">
        <v>3872</v>
      </c>
      <c r="H3357" t="str">
        <f t="shared" si="237"/>
        <v>Large</v>
      </c>
      <c r="I3357" t="str">
        <f t="shared" si="238"/>
        <v>NO</v>
      </c>
      <c r="J3357" t="str">
        <f t="shared" si="235"/>
        <v>NO</v>
      </c>
      <c r="K3357" t="s">
        <v>176</v>
      </c>
      <c r="L3357" t="s">
        <v>13793</v>
      </c>
    </row>
    <row r="3358" spans="1:12" x14ac:dyDescent="0.25">
      <c r="A3358" t="s">
        <v>3443</v>
      </c>
      <c r="B3358" t="s">
        <v>40</v>
      </c>
      <c r="C3358" s="7">
        <v>44507</v>
      </c>
      <c r="D3358" t="str">
        <f t="shared" si="236"/>
        <v>Sun</v>
      </c>
      <c r="E3358" t="s">
        <v>2</v>
      </c>
      <c r="F3358" t="s">
        <v>168</v>
      </c>
      <c r="G3358">
        <v>3380</v>
      </c>
      <c r="H3358" t="str">
        <f t="shared" si="237"/>
        <v>Large</v>
      </c>
      <c r="I3358" t="str">
        <f t="shared" si="238"/>
        <v>NO</v>
      </c>
      <c r="J3358" t="str">
        <f t="shared" si="235"/>
        <v>NO</v>
      </c>
      <c r="K3358" t="s">
        <v>13775</v>
      </c>
      <c r="L3358" t="s">
        <v>57</v>
      </c>
    </row>
    <row r="3359" spans="1:12" x14ac:dyDescent="0.25">
      <c r="A3359" t="s">
        <v>3444</v>
      </c>
      <c r="B3359" t="s">
        <v>395</v>
      </c>
      <c r="C3359" s="7">
        <v>44717</v>
      </c>
      <c r="D3359" t="str">
        <f t="shared" si="236"/>
        <v>Sun</v>
      </c>
      <c r="E3359" t="s">
        <v>2</v>
      </c>
      <c r="F3359" t="s">
        <v>160</v>
      </c>
      <c r="G3359">
        <v>1621</v>
      </c>
      <c r="H3359" t="str">
        <f t="shared" si="237"/>
        <v>Medium</v>
      </c>
      <c r="I3359" t="str">
        <f t="shared" si="238"/>
        <v>NO</v>
      </c>
      <c r="J3359" t="str">
        <f t="shared" si="235"/>
        <v>NO</v>
      </c>
      <c r="K3359" t="s">
        <v>13775</v>
      </c>
      <c r="L3359" t="s">
        <v>13793</v>
      </c>
    </row>
    <row r="3360" spans="1:12" x14ac:dyDescent="0.25">
      <c r="A3360" t="s">
        <v>3445</v>
      </c>
      <c r="B3360" t="s">
        <v>121</v>
      </c>
      <c r="C3360" s="7">
        <v>44249</v>
      </c>
      <c r="D3360" t="str">
        <f t="shared" si="236"/>
        <v>Mon</v>
      </c>
      <c r="E3360" t="s">
        <v>2</v>
      </c>
      <c r="F3360" t="s">
        <v>38</v>
      </c>
      <c r="G3360">
        <v>995</v>
      </c>
      <c r="H3360" t="str">
        <f t="shared" si="237"/>
        <v>Medium</v>
      </c>
      <c r="I3360" t="str">
        <f t="shared" si="238"/>
        <v>NO</v>
      </c>
      <c r="J3360" t="str">
        <f t="shared" si="235"/>
        <v>NO</v>
      </c>
      <c r="K3360" t="s">
        <v>13775</v>
      </c>
      <c r="L3360" t="s">
        <v>143</v>
      </c>
    </row>
    <row r="3361" spans="1:12" x14ac:dyDescent="0.25">
      <c r="A3361" t="s">
        <v>3446</v>
      </c>
      <c r="B3361" t="s">
        <v>215</v>
      </c>
      <c r="C3361" s="7">
        <v>45041</v>
      </c>
      <c r="D3361" t="str">
        <f t="shared" si="236"/>
        <v>Tue</v>
      </c>
      <c r="E3361" t="s">
        <v>2</v>
      </c>
      <c r="F3361" t="s">
        <v>112</v>
      </c>
      <c r="G3361">
        <v>2653</v>
      </c>
      <c r="H3361" t="str">
        <f t="shared" si="237"/>
        <v>Large</v>
      </c>
      <c r="I3361" t="str">
        <f t="shared" si="238"/>
        <v>NO</v>
      </c>
      <c r="J3361" t="str">
        <f t="shared" si="235"/>
        <v>NO</v>
      </c>
      <c r="K3361" t="s">
        <v>176</v>
      </c>
      <c r="L3361" t="s">
        <v>57</v>
      </c>
    </row>
    <row r="3362" spans="1:12" x14ac:dyDescent="0.25">
      <c r="A3362" t="s">
        <v>3447</v>
      </c>
      <c r="B3362" t="s">
        <v>203</v>
      </c>
      <c r="C3362" s="7">
        <v>44421</v>
      </c>
      <c r="D3362" t="str">
        <f t="shared" si="236"/>
        <v>Fri</v>
      </c>
      <c r="E3362" t="s">
        <v>2</v>
      </c>
      <c r="F3362" t="s">
        <v>264</v>
      </c>
      <c r="G3362">
        <v>6103</v>
      </c>
      <c r="H3362" t="str">
        <f t="shared" si="237"/>
        <v>Large</v>
      </c>
      <c r="I3362" t="str">
        <f t="shared" si="238"/>
        <v>NO</v>
      </c>
      <c r="J3362" t="str">
        <f t="shared" si="235"/>
        <v>NO</v>
      </c>
      <c r="K3362" t="s">
        <v>14</v>
      </c>
      <c r="L3362" t="s">
        <v>19</v>
      </c>
    </row>
    <row r="3363" spans="1:12" x14ac:dyDescent="0.25">
      <c r="A3363" t="s">
        <v>3448</v>
      </c>
      <c r="B3363" t="s">
        <v>172</v>
      </c>
      <c r="C3363" s="7">
        <v>44631</v>
      </c>
      <c r="D3363" t="str">
        <f t="shared" si="236"/>
        <v>Fri</v>
      </c>
      <c r="E3363" t="s">
        <v>9</v>
      </c>
      <c r="F3363" t="s">
        <v>112</v>
      </c>
      <c r="G3363">
        <v>33528</v>
      </c>
      <c r="H3363" t="str">
        <f t="shared" si="237"/>
        <v>Large</v>
      </c>
      <c r="I3363" t="str">
        <f t="shared" si="238"/>
        <v>NO</v>
      </c>
      <c r="J3363" t="str">
        <f t="shared" si="235"/>
        <v>NO</v>
      </c>
      <c r="K3363" t="s">
        <v>27</v>
      </c>
      <c r="L3363" t="s">
        <v>143</v>
      </c>
    </row>
    <row r="3364" spans="1:12" x14ac:dyDescent="0.25">
      <c r="A3364" t="s">
        <v>3449</v>
      </c>
      <c r="B3364" t="s">
        <v>713</v>
      </c>
      <c r="C3364" s="7">
        <v>44255</v>
      </c>
      <c r="D3364" t="str">
        <f t="shared" si="236"/>
        <v>Sun</v>
      </c>
      <c r="E3364" t="s">
        <v>9</v>
      </c>
      <c r="F3364" t="s">
        <v>168</v>
      </c>
      <c r="G3364">
        <v>69344</v>
      </c>
      <c r="H3364" t="str">
        <f t="shared" si="237"/>
        <v>Large</v>
      </c>
      <c r="I3364" t="str">
        <f t="shared" si="238"/>
        <v>NO</v>
      </c>
      <c r="J3364" t="str">
        <f t="shared" si="235"/>
        <v>NO</v>
      </c>
      <c r="K3364" t="s">
        <v>27</v>
      </c>
      <c r="L3364" t="s">
        <v>143</v>
      </c>
    </row>
    <row r="3365" spans="1:12" x14ac:dyDescent="0.25">
      <c r="A3365" t="s">
        <v>3450</v>
      </c>
      <c r="B3365" t="s">
        <v>180</v>
      </c>
      <c r="C3365" s="7">
        <v>44634</v>
      </c>
      <c r="D3365" t="str">
        <f t="shared" si="236"/>
        <v>Mon</v>
      </c>
      <c r="E3365" t="s">
        <v>2</v>
      </c>
      <c r="F3365" t="s">
        <v>38</v>
      </c>
      <c r="G3365">
        <v>0</v>
      </c>
      <c r="H3365" t="str">
        <f t="shared" si="237"/>
        <v>Micro</v>
      </c>
      <c r="I3365" t="s">
        <v>13774</v>
      </c>
      <c r="J3365" t="str">
        <f t="shared" si="235"/>
        <v>NO</v>
      </c>
      <c r="K3365" t="s">
        <v>27</v>
      </c>
      <c r="L3365" t="s">
        <v>109</v>
      </c>
    </row>
    <row r="3366" spans="1:12" x14ac:dyDescent="0.25">
      <c r="A3366" t="s">
        <v>3451</v>
      </c>
      <c r="B3366" t="s">
        <v>114</v>
      </c>
      <c r="C3366" s="7">
        <v>44238</v>
      </c>
      <c r="D3366" t="str">
        <f t="shared" si="236"/>
        <v>Thu</v>
      </c>
      <c r="E3366" t="s">
        <v>9</v>
      </c>
      <c r="F3366" t="s">
        <v>38</v>
      </c>
      <c r="G3366">
        <v>29479</v>
      </c>
      <c r="H3366" t="str">
        <f t="shared" si="237"/>
        <v>Large</v>
      </c>
      <c r="I3366" t="str">
        <f t="shared" ref="I3366:I3429" si="239">IF(G3366&lt;0, "YES", "NO")</f>
        <v>NO</v>
      </c>
      <c r="J3366" t="str">
        <f t="shared" si="235"/>
        <v>NO</v>
      </c>
      <c r="K3366" t="s">
        <v>13776</v>
      </c>
      <c r="L3366" t="s">
        <v>206</v>
      </c>
    </row>
    <row r="3367" spans="1:12" x14ac:dyDescent="0.25">
      <c r="A3367" t="s">
        <v>3452</v>
      </c>
      <c r="B3367" t="s">
        <v>44</v>
      </c>
      <c r="C3367" s="7">
        <v>44950</v>
      </c>
      <c r="D3367" t="str">
        <f t="shared" si="236"/>
        <v>Tue</v>
      </c>
      <c r="E3367" t="s">
        <v>2</v>
      </c>
      <c r="F3367" t="s">
        <v>112</v>
      </c>
      <c r="G3367">
        <v>2475</v>
      </c>
      <c r="H3367" t="str">
        <f t="shared" si="237"/>
        <v>Large</v>
      </c>
      <c r="I3367" t="str">
        <f t="shared" si="239"/>
        <v>NO</v>
      </c>
      <c r="J3367" t="str">
        <f t="shared" si="235"/>
        <v>NO</v>
      </c>
      <c r="K3367" t="s">
        <v>176</v>
      </c>
      <c r="L3367" t="s">
        <v>6</v>
      </c>
    </row>
    <row r="3368" spans="1:12" x14ac:dyDescent="0.25">
      <c r="A3368" t="s">
        <v>3453</v>
      </c>
      <c r="B3368" t="s">
        <v>294</v>
      </c>
      <c r="C3368" s="7">
        <v>45620</v>
      </c>
      <c r="D3368" t="str">
        <f t="shared" si="236"/>
        <v>Sun</v>
      </c>
      <c r="E3368" t="s">
        <v>2</v>
      </c>
      <c r="F3368" t="s">
        <v>101</v>
      </c>
      <c r="G3368">
        <v>9866</v>
      </c>
      <c r="H3368" t="str">
        <f t="shared" si="237"/>
        <v>Large</v>
      </c>
      <c r="I3368" t="str">
        <f t="shared" si="239"/>
        <v>NO</v>
      </c>
      <c r="J3368" t="str">
        <f t="shared" si="235"/>
        <v>NO</v>
      </c>
      <c r="K3368" t="s">
        <v>14</v>
      </c>
      <c r="L3368" t="s">
        <v>3</v>
      </c>
    </row>
    <row r="3369" spans="1:12" x14ac:dyDescent="0.25">
      <c r="A3369" t="s">
        <v>3454</v>
      </c>
      <c r="B3369" t="s">
        <v>306</v>
      </c>
      <c r="C3369" s="7">
        <v>45124</v>
      </c>
      <c r="D3369" t="str">
        <f t="shared" si="236"/>
        <v>Mon</v>
      </c>
      <c r="E3369" t="s">
        <v>2</v>
      </c>
      <c r="F3369" t="s">
        <v>10</v>
      </c>
      <c r="G3369">
        <v>2375</v>
      </c>
      <c r="H3369" t="str">
        <f t="shared" si="237"/>
        <v>Large</v>
      </c>
      <c r="I3369" t="str">
        <f t="shared" si="239"/>
        <v>NO</v>
      </c>
      <c r="J3369" t="str">
        <f t="shared" si="235"/>
        <v>NO</v>
      </c>
      <c r="K3369" t="s">
        <v>27</v>
      </c>
      <c r="L3369" t="s">
        <v>13777</v>
      </c>
    </row>
    <row r="3370" spans="1:12" x14ac:dyDescent="0.25">
      <c r="A3370" t="s">
        <v>3455</v>
      </c>
      <c r="B3370" t="s">
        <v>159</v>
      </c>
      <c r="C3370" s="7">
        <v>44511</v>
      </c>
      <c r="D3370" t="str">
        <f t="shared" si="236"/>
        <v>Thu</v>
      </c>
      <c r="E3370" t="s">
        <v>2</v>
      </c>
      <c r="F3370" t="s">
        <v>168</v>
      </c>
      <c r="G3370">
        <v>4372</v>
      </c>
      <c r="H3370" t="str">
        <f t="shared" si="237"/>
        <v>Large</v>
      </c>
      <c r="I3370" t="str">
        <f t="shared" si="239"/>
        <v>NO</v>
      </c>
      <c r="J3370" t="str">
        <f t="shared" si="235"/>
        <v>NO</v>
      </c>
      <c r="K3370" t="s">
        <v>27</v>
      </c>
      <c r="L3370" t="s">
        <v>3</v>
      </c>
    </row>
    <row r="3371" spans="1:12" x14ac:dyDescent="0.25">
      <c r="A3371" t="s">
        <v>3456</v>
      </c>
      <c r="B3371" t="s">
        <v>51</v>
      </c>
      <c r="C3371" s="7">
        <v>45411</v>
      </c>
      <c r="D3371" t="str">
        <f t="shared" si="236"/>
        <v>Mon</v>
      </c>
      <c r="E3371" t="s">
        <v>2</v>
      </c>
      <c r="F3371" t="s">
        <v>49</v>
      </c>
      <c r="G3371">
        <v>758</v>
      </c>
      <c r="H3371" t="str">
        <f t="shared" si="237"/>
        <v>Medium</v>
      </c>
      <c r="I3371" t="str">
        <f t="shared" si="239"/>
        <v>NO</v>
      </c>
      <c r="J3371" t="str">
        <f t="shared" si="235"/>
        <v>NO</v>
      </c>
      <c r="K3371" t="s">
        <v>176</v>
      </c>
      <c r="L3371" t="s">
        <v>13793</v>
      </c>
    </row>
    <row r="3372" spans="1:12" x14ac:dyDescent="0.25">
      <c r="A3372" t="s">
        <v>3457</v>
      </c>
      <c r="B3372" t="s">
        <v>364</v>
      </c>
      <c r="C3372" s="7">
        <v>44561</v>
      </c>
      <c r="D3372" t="str">
        <f t="shared" si="236"/>
        <v>Fri</v>
      </c>
      <c r="E3372" t="s">
        <v>2</v>
      </c>
      <c r="F3372" t="s">
        <v>49</v>
      </c>
      <c r="G3372">
        <v>2519</v>
      </c>
      <c r="H3372" t="str">
        <f t="shared" si="237"/>
        <v>Large</v>
      </c>
      <c r="I3372" t="str">
        <f t="shared" si="239"/>
        <v>NO</v>
      </c>
      <c r="J3372" t="str">
        <f t="shared" si="235"/>
        <v>NO</v>
      </c>
      <c r="K3372" t="s">
        <v>176</v>
      </c>
      <c r="L3372" t="s">
        <v>3</v>
      </c>
    </row>
    <row r="3373" spans="1:12" x14ac:dyDescent="0.25">
      <c r="A3373" t="s">
        <v>3458</v>
      </c>
      <c r="B3373" t="s">
        <v>308</v>
      </c>
      <c r="C3373" s="7">
        <v>45268</v>
      </c>
      <c r="D3373" t="str">
        <f t="shared" si="236"/>
        <v>Fri</v>
      </c>
      <c r="E3373" t="s">
        <v>2</v>
      </c>
      <c r="F3373" t="s">
        <v>63</v>
      </c>
      <c r="G3373">
        <v>3976</v>
      </c>
      <c r="H3373" t="str">
        <f t="shared" si="237"/>
        <v>Large</v>
      </c>
      <c r="I3373" t="str">
        <f t="shared" si="239"/>
        <v>NO</v>
      </c>
      <c r="J3373" t="str">
        <f t="shared" si="235"/>
        <v>NO</v>
      </c>
      <c r="K3373" t="s">
        <v>27</v>
      </c>
      <c r="L3373" t="s">
        <v>57</v>
      </c>
    </row>
    <row r="3374" spans="1:12" x14ac:dyDescent="0.25">
      <c r="A3374" t="s">
        <v>3459</v>
      </c>
      <c r="B3374" t="s">
        <v>440</v>
      </c>
      <c r="C3374" s="7">
        <v>45359</v>
      </c>
      <c r="D3374" t="str">
        <f t="shared" si="236"/>
        <v>Fri</v>
      </c>
      <c r="E3374" t="s">
        <v>2</v>
      </c>
      <c r="F3374" t="s">
        <v>49</v>
      </c>
      <c r="G3374">
        <v>1553</v>
      </c>
      <c r="H3374" t="str">
        <f t="shared" si="237"/>
        <v>Medium</v>
      </c>
      <c r="I3374" t="str">
        <f t="shared" si="239"/>
        <v>NO</v>
      </c>
      <c r="J3374" t="str">
        <f t="shared" si="235"/>
        <v>NO</v>
      </c>
      <c r="K3374" t="s">
        <v>27</v>
      </c>
      <c r="L3374" t="s">
        <v>109</v>
      </c>
    </row>
    <row r="3375" spans="1:12" x14ac:dyDescent="0.25">
      <c r="A3375" t="s">
        <v>3460</v>
      </c>
      <c r="B3375" t="s">
        <v>825</v>
      </c>
      <c r="C3375" s="7">
        <v>44394</v>
      </c>
      <c r="D3375" t="str">
        <f t="shared" si="236"/>
        <v>Sat</v>
      </c>
      <c r="E3375" t="s">
        <v>2</v>
      </c>
      <c r="F3375" t="s">
        <v>63</v>
      </c>
      <c r="G3375">
        <v>2639</v>
      </c>
      <c r="H3375" t="str">
        <f t="shared" si="237"/>
        <v>Large</v>
      </c>
      <c r="I3375" t="str">
        <f t="shared" si="239"/>
        <v>NO</v>
      </c>
      <c r="J3375" t="str">
        <f t="shared" si="235"/>
        <v>NO</v>
      </c>
      <c r="K3375" t="s">
        <v>13776</v>
      </c>
      <c r="L3375" t="s">
        <v>13777</v>
      </c>
    </row>
    <row r="3376" spans="1:12" x14ac:dyDescent="0.25">
      <c r="A3376" t="s">
        <v>3461</v>
      </c>
      <c r="B3376" t="s">
        <v>111</v>
      </c>
      <c r="C3376" s="7">
        <v>44893</v>
      </c>
      <c r="D3376" t="str">
        <f t="shared" si="236"/>
        <v>Mon</v>
      </c>
      <c r="E3376" t="s">
        <v>2</v>
      </c>
      <c r="F3376" t="s">
        <v>101</v>
      </c>
      <c r="G3376">
        <v>6568</v>
      </c>
      <c r="H3376" t="str">
        <f t="shared" si="237"/>
        <v>Large</v>
      </c>
      <c r="I3376" t="str">
        <f t="shared" si="239"/>
        <v>NO</v>
      </c>
      <c r="J3376" t="str">
        <f t="shared" si="235"/>
        <v>NO</v>
      </c>
      <c r="K3376" t="s">
        <v>14</v>
      </c>
      <c r="L3376" t="s">
        <v>143</v>
      </c>
    </row>
    <row r="3377" spans="1:12" x14ac:dyDescent="0.25">
      <c r="A3377" t="s">
        <v>3462</v>
      </c>
      <c r="B3377" t="s">
        <v>508</v>
      </c>
      <c r="C3377" s="7">
        <v>44994</v>
      </c>
      <c r="D3377" t="str">
        <f t="shared" si="236"/>
        <v>Thu</v>
      </c>
      <c r="E3377" t="s">
        <v>9</v>
      </c>
      <c r="F3377" t="s">
        <v>168</v>
      </c>
      <c r="G3377">
        <v>61069</v>
      </c>
      <c r="H3377" t="str">
        <f t="shared" si="237"/>
        <v>Large</v>
      </c>
      <c r="I3377" t="str">
        <f t="shared" si="239"/>
        <v>NO</v>
      </c>
      <c r="J3377" t="str">
        <f t="shared" si="235"/>
        <v>NO</v>
      </c>
      <c r="K3377" t="s">
        <v>176</v>
      </c>
      <c r="L3377" t="s">
        <v>3</v>
      </c>
    </row>
    <row r="3378" spans="1:12" x14ac:dyDescent="0.25">
      <c r="A3378" t="s">
        <v>3463</v>
      </c>
      <c r="B3378" t="s">
        <v>172</v>
      </c>
      <c r="C3378" s="7">
        <v>45311</v>
      </c>
      <c r="D3378" t="str">
        <f t="shared" si="236"/>
        <v>Sat</v>
      </c>
      <c r="E3378" t="s">
        <v>2</v>
      </c>
      <c r="F3378" t="s">
        <v>63</v>
      </c>
      <c r="G3378">
        <v>2666</v>
      </c>
      <c r="H3378" t="str">
        <f t="shared" si="237"/>
        <v>Large</v>
      </c>
      <c r="I3378" t="str">
        <f t="shared" si="239"/>
        <v>NO</v>
      </c>
      <c r="J3378" t="str">
        <f t="shared" si="235"/>
        <v>NO</v>
      </c>
      <c r="K3378" t="s">
        <v>27</v>
      </c>
      <c r="L3378" t="s">
        <v>129</v>
      </c>
    </row>
    <row r="3379" spans="1:12" x14ac:dyDescent="0.25">
      <c r="A3379" t="s">
        <v>3464</v>
      </c>
      <c r="B3379" t="s">
        <v>331</v>
      </c>
      <c r="C3379" s="7">
        <v>44963</v>
      </c>
      <c r="D3379" t="str">
        <f t="shared" si="236"/>
        <v>Mon</v>
      </c>
      <c r="E3379" t="s">
        <v>2</v>
      </c>
      <c r="F3379" t="s">
        <v>49</v>
      </c>
      <c r="G3379">
        <v>5651</v>
      </c>
      <c r="H3379" t="str">
        <f t="shared" si="237"/>
        <v>Large</v>
      </c>
      <c r="I3379" t="str">
        <f t="shared" si="239"/>
        <v>NO</v>
      </c>
      <c r="J3379" t="str">
        <f t="shared" si="235"/>
        <v>NO</v>
      </c>
      <c r="K3379" t="s">
        <v>27</v>
      </c>
      <c r="L3379" t="s">
        <v>143</v>
      </c>
    </row>
    <row r="3380" spans="1:12" x14ac:dyDescent="0.25">
      <c r="A3380" t="s">
        <v>3465</v>
      </c>
      <c r="B3380" t="s">
        <v>77</v>
      </c>
      <c r="C3380" s="7">
        <v>44537</v>
      </c>
      <c r="D3380" t="str">
        <f t="shared" si="236"/>
        <v>Tue</v>
      </c>
      <c r="E3380" t="s">
        <v>9</v>
      </c>
      <c r="F3380" t="s">
        <v>49</v>
      </c>
      <c r="G3380">
        <v>21856</v>
      </c>
      <c r="H3380" t="str">
        <f t="shared" si="237"/>
        <v>Large</v>
      </c>
      <c r="I3380" t="str">
        <f t="shared" si="239"/>
        <v>NO</v>
      </c>
      <c r="J3380" t="str">
        <f t="shared" si="235"/>
        <v>NO</v>
      </c>
      <c r="K3380" t="s">
        <v>14</v>
      </c>
      <c r="L3380" t="s">
        <v>143</v>
      </c>
    </row>
    <row r="3381" spans="1:12" x14ac:dyDescent="0.25">
      <c r="A3381" t="s">
        <v>859</v>
      </c>
      <c r="B3381" t="s">
        <v>140</v>
      </c>
      <c r="C3381" s="7">
        <v>45246</v>
      </c>
      <c r="D3381" t="str">
        <f t="shared" si="236"/>
        <v>Thu</v>
      </c>
      <c r="E3381" t="s">
        <v>9</v>
      </c>
      <c r="F3381" t="s">
        <v>38</v>
      </c>
      <c r="G3381">
        <v>65768</v>
      </c>
      <c r="H3381" t="str">
        <f t="shared" si="237"/>
        <v>Large</v>
      </c>
      <c r="I3381" t="str">
        <f t="shared" si="239"/>
        <v>NO</v>
      </c>
      <c r="J3381" t="str">
        <f t="shared" si="235"/>
        <v>NO</v>
      </c>
      <c r="K3381" t="s">
        <v>14</v>
      </c>
      <c r="L3381" t="s">
        <v>13793</v>
      </c>
    </row>
    <row r="3382" spans="1:12" x14ac:dyDescent="0.25">
      <c r="A3382" t="s">
        <v>3466</v>
      </c>
      <c r="B3382" t="s">
        <v>431</v>
      </c>
      <c r="C3382" s="7">
        <v>44683</v>
      </c>
      <c r="D3382" t="str">
        <f t="shared" si="236"/>
        <v>Mon</v>
      </c>
      <c r="E3382" t="s">
        <v>2</v>
      </c>
      <c r="F3382" t="s">
        <v>38</v>
      </c>
      <c r="G3382">
        <v>4502</v>
      </c>
      <c r="H3382" t="str">
        <f t="shared" si="237"/>
        <v>Large</v>
      </c>
      <c r="I3382" t="str">
        <f t="shared" si="239"/>
        <v>NO</v>
      </c>
      <c r="J3382" t="str">
        <f t="shared" si="235"/>
        <v>NO</v>
      </c>
      <c r="K3382" t="s">
        <v>13776</v>
      </c>
      <c r="L3382" t="s">
        <v>80</v>
      </c>
    </row>
    <row r="3383" spans="1:12" x14ac:dyDescent="0.25">
      <c r="A3383" t="s">
        <v>3467</v>
      </c>
      <c r="B3383" t="s">
        <v>263</v>
      </c>
      <c r="C3383" s="7">
        <v>44660</v>
      </c>
      <c r="D3383" t="str">
        <f t="shared" si="236"/>
        <v>Sat</v>
      </c>
      <c r="E3383" t="s">
        <v>2</v>
      </c>
      <c r="F3383" t="s">
        <v>168</v>
      </c>
      <c r="G3383">
        <v>8521</v>
      </c>
      <c r="H3383" t="str">
        <f t="shared" si="237"/>
        <v>Large</v>
      </c>
      <c r="I3383" t="str">
        <f t="shared" si="239"/>
        <v>NO</v>
      </c>
      <c r="J3383" t="str">
        <f t="shared" si="235"/>
        <v>NO</v>
      </c>
      <c r="K3383" t="s">
        <v>13776</v>
      </c>
      <c r="L3383" t="s">
        <v>13793</v>
      </c>
    </row>
    <row r="3384" spans="1:12" x14ac:dyDescent="0.25">
      <c r="A3384" t="s">
        <v>3468</v>
      </c>
      <c r="B3384" t="s">
        <v>291</v>
      </c>
      <c r="C3384" s="7">
        <v>45224</v>
      </c>
      <c r="D3384" t="str">
        <f t="shared" si="236"/>
        <v>Wed</v>
      </c>
      <c r="E3384" t="s">
        <v>2</v>
      </c>
      <c r="F3384" t="s">
        <v>168</v>
      </c>
      <c r="G3384">
        <v>4831</v>
      </c>
      <c r="H3384" t="str">
        <f t="shared" si="237"/>
        <v>Large</v>
      </c>
      <c r="I3384" t="str">
        <f t="shared" si="239"/>
        <v>NO</v>
      </c>
      <c r="J3384" t="str">
        <f t="shared" si="235"/>
        <v>NO</v>
      </c>
      <c r="K3384" t="s">
        <v>13776</v>
      </c>
      <c r="L3384" t="s">
        <v>3</v>
      </c>
    </row>
    <row r="3385" spans="1:12" x14ac:dyDescent="0.25">
      <c r="A3385" t="s">
        <v>745</v>
      </c>
      <c r="B3385" t="s">
        <v>234</v>
      </c>
      <c r="C3385" s="7">
        <v>44290</v>
      </c>
      <c r="D3385" t="str">
        <f t="shared" si="236"/>
        <v>Sun</v>
      </c>
      <c r="E3385" t="s">
        <v>2</v>
      </c>
      <c r="F3385" t="s">
        <v>101</v>
      </c>
      <c r="G3385">
        <v>14036</v>
      </c>
      <c r="H3385" t="str">
        <f t="shared" si="237"/>
        <v>Large</v>
      </c>
      <c r="I3385" t="str">
        <f t="shared" si="239"/>
        <v>NO</v>
      </c>
      <c r="J3385" t="str">
        <f t="shared" si="235"/>
        <v>NO</v>
      </c>
      <c r="K3385" t="s">
        <v>13775</v>
      </c>
      <c r="L3385" t="s">
        <v>19</v>
      </c>
    </row>
    <row r="3386" spans="1:12" x14ac:dyDescent="0.25">
      <c r="A3386" t="s">
        <v>3469</v>
      </c>
      <c r="B3386" t="s">
        <v>99</v>
      </c>
      <c r="C3386" s="7">
        <v>45336</v>
      </c>
      <c r="D3386" t="str">
        <f t="shared" si="236"/>
        <v>Wed</v>
      </c>
      <c r="E3386" t="s">
        <v>9</v>
      </c>
      <c r="F3386" t="s">
        <v>101</v>
      </c>
      <c r="G3386">
        <v>75836</v>
      </c>
      <c r="H3386" t="str">
        <f t="shared" si="237"/>
        <v>Large</v>
      </c>
      <c r="I3386" t="str">
        <f t="shared" si="239"/>
        <v>NO</v>
      </c>
      <c r="J3386" t="str">
        <f t="shared" si="235"/>
        <v>NO</v>
      </c>
      <c r="K3386" t="s">
        <v>13776</v>
      </c>
      <c r="L3386" t="s">
        <v>129</v>
      </c>
    </row>
    <row r="3387" spans="1:12" x14ac:dyDescent="0.25">
      <c r="A3387" t="s">
        <v>3470</v>
      </c>
      <c r="B3387" t="s">
        <v>142</v>
      </c>
      <c r="C3387" s="7">
        <v>45187</v>
      </c>
      <c r="D3387" t="str">
        <f t="shared" si="236"/>
        <v>Mon</v>
      </c>
      <c r="E3387" t="s">
        <v>2</v>
      </c>
      <c r="F3387" t="s">
        <v>38</v>
      </c>
      <c r="G3387">
        <v>2993</v>
      </c>
      <c r="H3387" t="str">
        <f t="shared" si="237"/>
        <v>Large</v>
      </c>
      <c r="I3387" t="str">
        <f t="shared" si="239"/>
        <v>NO</v>
      </c>
      <c r="J3387" t="str">
        <f t="shared" si="235"/>
        <v>NO</v>
      </c>
      <c r="K3387" t="s">
        <v>176</v>
      </c>
      <c r="L3387" t="s">
        <v>80</v>
      </c>
    </row>
    <row r="3388" spans="1:12" x14ac:dyDescent="0.25">
      <c r="A3388" t="s">
        <v>3471</v>
      </c>
      <c r="B3388" t="s">
        <v>159</v>
      </c>
      <c r="C3388" s="7">
        <v>45372</v>
      </c>
      <c r="D3388" t="str">
        <f t="shared" si="236"/>
        <v>Thu</v>
      </c>
      <c r="E3388" t="s">
        <v>2</v>
      </c>
      <c r="F3388" t="s">
        <v>101</v>
      </c>
      <c r="G3388">
        <v>3136</v>
      </c>
      <c r="H3388" t="str">
        <f t="shared" si="237"/>
        <v>Large</v>
      </c>
      <c r="I3388" t="str">
        <f t="shared" si="239"/>
        <v>NO</v>
      </c>
      <c r="J3388" t="str">
        <f t="shared" si="235"/>
        <v>NO</v>
      </c>
      <c r="K3388" t="s">
        <v>27</v>
      </c>
      <c r="L3388" t="s">
        <v>109</v>
      </c>
    </row>
    <row r="3389" spans="1:12" x14ac:dyDescent="0.25">
      <c r="A3389" t="s">
        <v>3472</v>
      </c>
      <c r="B3389" t="s">
        <v>289</v>
      </c>
      <c r="C3389" s="7">
        <v>45550</v>
      </c>
      <c r="D3389" t="str">
        <f t="shared" si="236"/>
        <v>Sun</v>
      </c>
      <c r="E3389" t="s">
        <v>2</v>
      </c>
      <c r="F3389" t="s">
        <v>332</v>
      </c>
      <c r="G3389">
        <v>8292</v>
      </c>
      <c r="H3389" t="str">
        <f t="shared" si="237"/>
        <v>Large</v>
      </c>
      <c r="I3389" t="str">
        <f t="shared" si="239"/>
        <v>NO</v>
      </c>
      <c r="J3389" t="str">
        <f t="shared" si="235"/>
        <v>NO</v>
      </c>
      <c r="K3389" t="s">
        <v>14</v>
      </c>
      <c r="L3389" t="s">
        <v>129</v>
      </c>
    </row>
    <row r="3390" spans="1:12" x14ac:dyDescent="0.25">
      <c r="A3390" t="s">
        <v>3473</v>
      </c>
      <c r="B3390" t="s">
        <v>431</v>
      </c>
      <c r="C3390" s="7">
        <v>44319</v>
      </c>
      <c r="D3390" t="str">
        <f t="shared" si="236"/>
        <v>Mon</v>
      </c>
      <c r="E3390" t="s">
        <v>2</v>
      </c>
      <c r="F3390" t="s">
        <v>69</v>
      </c>
      <c r="G3390">
        <v>168</v>
      </c>
      <c r="H3390" t="str">
        <f t="shared" si="237"/>
        <v>Small</v>
      </c>
      <c r="I3390" t="str">
        <f t="shared" si="239"/>
        <v>NO</v>
      </c>
      <c r="J3390" t="str">
        <f t="shared" si="235"/>
        <v>NO</v>
      </c>
      <c r="K3390" t="s">
        <v>176</v>
      </c>
      <c r="L3390" t="s">
        <v>109</v>
      </c>
    </row>
    <row r="3391" spans="1:12" x14ac:dyDescent="0.25">
      <c r="A3391" t="s">
        <v>3474</v>
      </c>
      <c r="B3391" t="s">
        <v>303</v>
      </c>
      <c r="C3391" s="7">
        <v>44216</v>
      </c>
      <c r="D3391" t="str">
        <f t="shared" si="236"/>
        <v>Wed</v>
      </c>
      <c r="E3391" t="s">
        <v>2</v>
      </c>
      <c r="F3391" t="s">
        <v>551</v>
      </c>
      <c r="G3391">
        <v>201</v>
      </c>
      <c r="H3391" t="str">
        <f t="shared" si="237"/>
        <v>Small</v>
      </c>
      <c r="I3391" t="str">
        <f t="shared" si="239"/>
        <v>NO</v>
      </c>
      <c r="J3391" t="str">
        <f t="shared" si="235"/>
        <v>NO</v>
      </c>
      <c r="K3391" t="s">
        <v>14</v>
      </c>
      <c r="L3391" t="s">
        <v>3</v>
      </c>
    </row>
    <row r="3392" spans="1:12" x14ac:dyDescent="0.25">
      <c r="A3392" t="s">
        <v>3475</v>
      </c>
      <c r="B3392" t="s">
        <v>226</v>
      </c>
      <c r="C3392" s="7">
        <v>45349</v>
      </c>
      <c r="D3392" t="str">
        <f t="shared" si="236"/>
        <v>Tue</v>
      </c>
      <c r="E3392" t="s">
        <v>2</v>
      </c>
      <c r="F3392" t="s">
        <v>38</v>
      </c>
      <c r="G3392">
        <v>257</v>
      </c>
      <c r="H3392" t="str">
        <f t="shared" si="237"/>
        <v>Small</v>
      </c>
      <c r="I3392" t="str">
        <f t="shared" si="239"/>
        <v>NO</v>
      </c>
      <c r="J3392" t="str">
        <f t="shared" si="235"/>
        <v>NO</v>
      </c>
      <c r="K3392" t="s">
        <v>27</v>
      </c>
      <c r="L3392" t="s">
        <v>109</v>
      </c>
    </row>
    <row r="3393" spans="1:12" x14ac:dyDescent="0.25">
      <c r="A3393" t="s">
        <v>3476</v>
      </c>
      <c r="B3393" t="s">
        <v>157</v>
      </c>
      <c r="C3393" s="7">
        <v>44795</v>
      </c>
      <c r="D3393" t="str">
        <f t="shared" si="236"/>
        <v>Mon</v>
      </c>
      <c r="E3393" t="s">
        <v>2</v>
      </c>
      <c r="F3393" t="s">
        <v>168</v>
      </c>
      <c r="G3393">
        <v>3940</v>
      </c>
      <c r="H3393" t="str">
        <f t="shared" si="237"/>
        <v>Large</v>
      </c>
      <c r="I3393" t="str">
        <f t="shared" si="239"/>
        <v>NO</v>
      </c>
      <c r="J3393" t="str">
        <f t="shared" si="235"/>
        <v>NO</v>
      </c>
      <c r="K3393" t="s">
        <v>14</v>
      </c>
      <c r="L3393" t="s">
        <v>57</v>
      </c>
    </row>
    <row r="3394" spans="1:12" x14ac:dyDescent="0.25">
      <c r="A3394" t="s">
        <v>3477</v>
      </c>
      <c r="B3394" t="s">
        <v>62</v>
      </c>
      <c r="C3394" s="7">
        <v>44319</v>
      </c>
      <c r="D3394" t="str">
        <f t="shared" si="236"/>
        <v>Mon</v>
      </c>
      <c r="E3394" t="s">
        <v>2</v>
      </c>
      <c r="F3394" t="s">
        <v>112</v>
      </c>
      <c r="G3394">
        <v>4115</v>
      </c>
      <c r="H3394" t="str">
        <f t="shared" si="237"/>
        <v>Large</v>
      </c>
      <c r="I3394" t="str">
        <f t="shared" si="239"/>
        <v>NO</v>
      </c>
      <c r="J3394" t="str">
        <f t="shared" ref="J3394:J3457" si="240">IF(G3394&gt;500000,"YES","NO")</f>
        <v>NO</v>
      </c>
      <c r="K3394" t="s">
        <v>13775</v>
      </c>
      <c r="L3394" t="s">
        <v>6</v>
      </c>
    </row>
    <row r="3395" spans="1:12" x14ac:dyDescent="0.25">
      <c r="A3395" t="s">
        <v>3478</v>
      </c>
      <c r="B3395" t="s">
        <v>29</v>
      </c>
      <c r="C3395" s="7">
        <v>44594</v>
      </c>
      <c r="D3395" t="str">
        <f t="shared" ref="D3395:D3458" si="241">TEXT(C3395,"DDD")</f>
        <v>Wed</v>
      </c>
      <c r="E3395" t="s">
        <v>2</v>
      </c>
      <c r="F3395" t="s">
        <v>69</v>
      </c>
      <c r="G3395">
        <v>6837</v>
      </c>
      <c r="H3395" t="str">
        <f t="shared" ref="H3395:H3458" si="242">IF(G3395&lt;100,"Micro",
   IF(G3395&lt;=500,"Small",
      IF(G3395&lt;=2000,"Medium","Large")))</f>
        <v>Large</v>
      </c>
      <c r="I3395" t="str">
        <f t="shared" si="239"/>
        <v>NO</v>
      </c>
      <c r="J3395" t="str">
        <f t="shared" si="240"/>
        <v>NO</v>
      </c>
      <c r="K3395" t="s">
        <v>27</v>
      </c>
      <c r="L3395" t="s">
        <v>206</v>
      </c>
    </row>
    <row r="3396" spans="1:12" x14ac:dyDescent="0.25">
      <c r="A3396" t="s">
        <v>3479</v>
      </c>
      <c r="B3396" t="s">
        <v>186</v>
      </c>
      <c r="C3396" s="7">
        <v>44620</v>
      </c>
      <c r="D3396" t="str">
        <f t="shared" si="241"/>
        <v>Mon</v>
      </c>
      <c r="E3396" t="s">
        <v>2</v>
      </c>
      <c r="F3396" t="s">
        <v>13792</v>
      </c>
      <c r="G3396">
        <v>6367</v>
      </c>
      <c r="H3396" t="str">
        <f t="shared" si="242"/>
        <v>Large</v>
      </c>
      <c r="I3396" t="str">
        <f t="shared" si="239"/>
        <v>NO</v>
      </c>
      <c r="J3396" t="str">
        <f t="shared" si="240"/>
        <v>NO</v>
      </c>
      <c r="K3396" t="s">
        <v>27</v>
      </c>
      <c r="L3396" t="s">
        <v>109</v>
      </c>
    </row>
    <row r="3397" spans="1:12" x14ac:dyDescent="0.25">
      <c r="A3397" t="s">
        <v>3480</v>
      </c>
      <c r="B3397" t="s">
        <v>297</v>
      </c>
      <c r="C3397" s="7">
        <v>44328</v>
      </c>
      <c r="D3397" t="str">
        <f t="shared" si="241"/>
        <v>Wed</v>
      </c>
      <c r="E3397" t="s">
        <v>2</v>
      </c>
      <c r="F3397" t="s">
        <v>551</v>
      </c>
      <c r="G3397">
        <v>3816</v>
      </c>
      <c r="H3397" t="str">
        <f t="shared" si="242"/>
        <v>Large</v>
      </c>
      <c r="I3397" t="str">
        <f t="shared" si="239"/>
        <v>NO</v>
      </c>
      <c r="J3397" t="str">
        <f t="shared" si="240"/>
        <v>NO</v>
      </c>
      <c r="K3397" t="s">
        <v>14</v>
      </c>
      <c r="L3397" t="s">
        <v>80</v>
      </c>
    </row>
    <row r="3398" spans="1:12" x14ac:dyDescent="0.25">
      <c r="A3398" t="s">
        <v>3481</v>
      </c>
      <c r="B3398" t="s">
        <v>84</v>
      </c>
      <c r="C3398" s="7">
        <v>44836</v>
      </c>
      <c r="D3398" t="str">
        <f t="shared" si="241"/>
        <v>Sun</v>
      </c>
      <c r="E3398" t="s">
        <v>2</v>
      </c>
      <c r="F3398" t="s">
        <v>551</v>
      </c>
      <c r="G3398">
        <v>1481</v>
      </c>
      <c r="H3398" t="str">
        <f t="shared" si="242"/>
        <v>Medium</v>
      </c>
      <c r="I3398" t="str">
        <f t="shared" si="239"/>
        <v>NO</v>
      </c>
      <c r="J3398" t="str">
        <f t="shared" si="240"/>
        <v>NO</v>
      </c>
      <c r="K3398" t="s">
        <v>13776</v>
      </c>
      <c r="L3398" t="s">
        <v>109</v>
      </c>
    </row>
    <row r="3399" spans="1:12" x14ac:dyDescent="0.25">
      <c r="A3399" t="s">
        <v>3482</v>
      </c>
      <c r="B3399" t="s">
        <v>311</v>
      </c>
      <c r="C3399" s="7">
        <v>44941</v>
      </c>
      <c r="D3399" t="str">
        <f t="shared" si="241"/>
        <v>Sun</v>
      </c>
      <c r="E3399" t="s">
        <v>2</v>
      </c>
      <c r="F3399" t="s">
        <v>101</v>
      </c>
      <c r="G3399">
        <v>35570</v>
      </c>
      <c r="H3399" t="str">
        <f t="shared" si="242"/>
        <v>Large</v>
      </c>
      <c r="I3399" t="str">
        <f t="shared" si="239"/>
        <v>NO</v>
      </c>
      <c r="J3399" t="str">
        <f t="shared" si="240"/>
        <v>NO</v>
      </c>
      <c r="K3399" t="s">
        <v>176</v>
      </c>
      <c r="L3399" t="s">
        <v>109</v>
      </c>
    </row>
    <row r="3400" spans="1:12" x14ac:dyDescent="0.25">
      <c r="A3400" t="s">
        <v>3483</v>
      </c>
      <c r="B3400" t="s">
        <v>67</v>
      </c>
      <c r="C3400" s="7">
        <v>44468</v>
      </c>
      <c r="D3400" t="str">
        <f t="shared" si="241"/>
        <v>Wed</v>
      </c>
      <c r="E3400" t="s">
        <v>2</v>
      </c>
      <c r="F3400" t="s">
        <v>112</v>
      </c>
      <c r="G3400">
        <v>13459</v>
      </c>
      <c r="H3400" t="str">
        <f t="shared" si="242"/>
        <v>Large</v>
      </c>
      <c r="I3400" t="str">
        <f t="shared" si="239"/>
        <v>NO</v>
      </c>
      <c r="J3400" t="str">
        <f t="shared" si="240"/>
        <v>NO</v>
      </c>
      <c r="K3400" t="s">
        <v>13776</v>
      </c>
      <c r="L3400" t="s">
        <v>109</v>
      </c>
    </row>
    <row r="3401" spans="1:12" x14ac:dyDescent="0.25">
      <c r="A3401" t="s">
        <v>3484</v>
      </c>
      <c r="B3401" t="s">
        <v>175</v>
      </c>
      <c r="C3401" s="7">
        <v>44488</v>
      </c>
      <c r="D3401" t="str">
        <f t="shared" si="241"/>
        <v>Tue</v>
      </c>
      <c r="E3401" t="s">
        <v>2</v>
      </c>
      <c r="F3401" t="s">
        <v>63</v>
      </c>
      <c r="G3401">
        <v>937</v>
      </c>
      <c r="H3401" t="str">
        <f t="shared" si="242"/>
        <v>Medium</v>
      </c>
      <c r="I3401" t="str">
        <f t="shared" si="239"/>
        <v>NO</v>
      </c>
      <c r="J3401" t="str">
        <f t="shared" si="240"/>
        <v>NO</v>
      </c>
      <c r="K3401" t="s">
        <v>176</v>
      </c>
      <c r="L3401" t="s">
        <v>19</v>
      </c>
    </row>
    <row r="3402" spans="1:12" x14ac:dyDescent="0.25">
      <c r="A3402" t="s">
        <v>3485</v>
      </c>
      <c r="B3402" t="s">
        <v>542</v>
      </c>
      <c r="C3402" s="7">
        <v>44448</v>
      </c>
      <c r="D3402" t="str">
        <f t="shared" si="241"/>
        <v>Thu</v>
      </c>
      <c r="E3402" t="s">
        <v>2</v>
      </c>
      <c r="F3402" t="s">
        <v>112</v>
      </c>
      <c r="G3402">
        <v>652</v>
      </c>
      <c r="H3402" t="str">
        <f t="shared" si="242"/>
        <v>Medium</v>
      </c>
      <c r="I3402" t="str">
        <f t="shared" si="239"/>
        <v>NO</v>
      </c>
      <c r="J3402" t="str">
        <f t="shared" si="240"/>
        <v>NO</v>
      </c>
      <c r="K3402" t="s">
        <v>14</v>
      </c>
      <c r="L3402" t="s">
        <v>3</v>
      </c>
    </row>
    <row r="3403" spans="1:12" x14ac:dyDescent="0.25">
      <c r="A3403" t="s">
        <v>3486</v>
      </c>
      <c r="B3403" t="s">
        <v>11</v>
      </c>
      <c r="C3403" s="7">
        <v>44804</v>
      </c>
      <c r="D3403" t="str">
        <f t="shared" si="241"/>
        <v>Wed</v>
      </c>
      <c r="E3403" t="s">
        <v>2</v>
      </c>
      <c r="F3403" t="s">
        <v>332</v>
      </c>
      <c r="G3403">
        <v>2290</v>
      </c>
      <c r="H3403" t="str">
        <f t="shared" si="242"/>
        <v>Large</v>
      </c>
      <c r="I3403" t="str">
        <f t="shared" si="239"/>
        <v>NO</v>
      </c>
      <c r="J3403" t="str">
        <f t="shared" si="240"/>
        <v>NO</v>
      </c>
      <c r="K3403" t="s">
        <v>13776</v>
      </c>
      <c r="L3403" t="s">
        <v>57</v>
      </c>
    </row>
    <row r="3404" spans="1:12" x14ac:dyDescent="0.25">
      <c r="A3404" t="s">
        <v>3487</v>
      </c>
      <c r="B3404" t="s">
        <v>89</v>
      </c>
      <c r="C3404" s="7">
        <v>44434</v>
      </c>
      <c r="D3404" t="str">
        <f t="shared" si="241"/>
        <v>Thu</v>
      </c>
      <c r="E3404" t="s">
        <v>2</v>
      </c>
      <c r="F3404" t="s">
        <v>112</v>
      </c>
      <c r="G3404">
        <v>7976</v>
      </c>
      <c r="H3404" t="str">
        <f t="shared" si="242"/>
        <v>Large</v>
      </c>
      <c r="I3404" t="str">
        <f t="shared" si="239"/>
        <v>NO</v>
      </c>
      <c r="J3404" t="str">
        <f t="shared" si="240"/>
        <v>NO</v>
      </c>
      <c r="K3404" t="s">
        <v>176</v>
      </c>
      <c r="L3404" t="s">
        <v>80</v>
      </c>
    </row>
    <row r="3405" spans="1:12" x14ac:dyDescent="0.25">
      <c r="A3405" t="s">
        <v>3488</v>
      </c>
      <c r="B3405" t="s">
        <v>379</v>
      </c>
      <c r="C3405" s="7">
        <v>44623</v>
      </c>
      <c r="D3405" t="str">
        <f t="shared" si="241"/>
        <v>Thu</v>
      </c>
      <c r="E3405" t="s">
        <v>2</v>
      </c>
      <c r="F3405" t="s">
        <v>63</v>
      </c>
      <c r="G3405">
        <v>2724</v>
      </c>
      <c r="H3405" t="str">
        <f t="shared" si="242"/>
        <v>Large</v>
      </c>
      <c r="I3405" t="str">
        <f t="shared" si="239"/>
        <v>NO</v>
      </c>
      <c r="J3405" t="str">
        <f t="shared" si="240"/>
        <v>NO</v>
      </c>
      <c r="K3405" t="s">
        <v>13776</v>
      </c>
      <c r="L3405" t="s">
        <v>109</v>
      </c>
    </row>
    <row r="3406" spans="1:12" x14ac:dyDescent="0.25">
      <c r="A3406" t="s">
        <v>217</v>
      </c>
      <c r="B3406" t="s">
        <v>506</v>
      </c>
      <c r="C3406" s="7">
        <v>45456</v>
      </c>
      <c r="D3406" t="str">
        <f t="shared" si="241"/>
        <v>Thu</v>
      </c>
      <c r="E3406" t="s">
        <v>9</v>
      </c>
      <c r="F3406" t="s">
        <v>38</v>
      </c>
      <c r="G3406">
        <v>14969</v>
      </c>
      <c r="H3406" t="str">
        <f t="shared" si="242"/>
        <v>Large</v>
      </c>
      <c r="I3406" t="str">
        <f t="shared" si="239"/>
        <v>NO</v>
      </c>
      <c r="J3406" t="str">
        <f t="shared" si="240"/>
        <v>NO</v>
      </c>
      <c r="K3406" t="s">
        <v>13776</v>
      </c>
      <c r="L3406" t="s">
        <v>19</v>
      </c>
    </row>
    <row r="3407" spans="1:12" x14ac:dyDescent="0.25">
      <c r="A3407" t="s">
        <v>3489</v>
      </c>
      <c r="B3407" t="s">
        <v>35</v>
      </c>
      <c r="C3407" s="7">
        <v>45104</v>
      </c>
      <c r="D3407" t="str">
        <f t="shared" si="241"/>
        <v>Tue</v>
      </c>
      <c r="E3407" t="s">
        <v>2</v>
      </c>
      <c r="F3407" t="s">
        <v>38</v>
      </c>
      <c r="G3407">
        <v>16138</v>
      </c>
      <c r="H3407" t="str">
        <f t="shared" si="242"/>
        <v>Large</v>
      </c>
      <c r="I3407" t="str">
        <f t="shared" si="239"/>
        <v>NO</v>
      </c>
      <c r="J3407" t="str">
        <f t="shared" si="240"/>
        <v>NO</v>
      </c>
      <c r="K3407" t="s">
        <v>176</v>
      </c>
      <c r="L3407" t="s">
        <v>80</v>
      </c>
    </row>
    <row r="3408" spans="1:12" x14ac:dyDescent="0.25">
      <c r="A3408" t="s">
        <v>3490</v>
      </c>
      <c r="B3408" t="s">
        <v>29</v>
      </c>
      <c r="C3408" s="7">
        <v>45175</v>
      </c>
      <c r="D3408" t="str">
        <f t="shared" si="241"/>
        <v>Wed</v>
      </c>
      <c r="E3408" t="s">
        <v>2</v>
      </c>
      <c r="F3408" t="s">
        <v>38</v>
      </c>
      <c r="G3408">
        <v>6951</v>
      </c>
      <c r="H3408" t="str">
        <f t="shared" si="242"/>
        <v>Large</v>
      </c>
      <c r="I3408" t="str">
        <f t="shared" si="239"/>
        <v>NO</v>
      </c>
      <c r="J3408" t="str">
        <f t="shared" si="240"/>
        <v>NO</v>
      </c>
      <c r="K3408" t="s">
        <v>176</v>
      </c>
      <c r="L3408" t="s">
        <v>109</v>
      </c>
    </row>
    <row r="3409" spans="1:12" x14ac:dyDescent="0.25">
      <c r="A3409" t="s">
        <v>3491</v>
      </c>
      <c r="B3409" t="s">
        <v>89</v>
      </c>
      <c r="C3409" s="7">
        <v>45052</v>
      </c>
      <c r="D3409" t="str">
        <f t="shared" si="241"/>
        <v>Sat</v>
      </c>
      <c r="E3409" t="s">
        <v>2</v>
      </c>
      <c r="F3409" t="s">
        <v>38</v>
      </c>
      <c r="G3409">
        <v>3522</v>
      </c>
      <c r="H3409" t="str">
        <f t="shared" si="242"/>
        <v>Large</v>
      </c>
      <c r="I3409" t="str">
        <f t="shared" si="239"/>
        <v>NO</v>
      </c>
      <c r="J3409" t="str">
        <f t="shared" si="240"/>
        <v>NO</v>
      </c>
      <c r="K3409" t="s">
        <v>27</v>
      </c>
      <c r="L3409" t="s">
        <v>109</v>
      </c>
    </row>
    <row r="3410" spans="1:12" x14ac:dyDescent="0.25">
      <c r="A3410" t="s">
        <v>3492</v>
      </c>
      <c r="B3410" t="s">
        <v>286</v>
      </c>
      <c r="C3410" s="7">
        <v>44320</v>
      </c>
      <c r="D3410" t="str">
        <f t="shared" si="241"/>
        <v>Tue</v>
      </c>
      <c r="E3410" t="s">
        <v>2</v>
      </c>
      <c r="F3410" t="s">
        <v>38</v>
      </c>
      <c r="G3410">
        <v>9287</v>
      </c>
      <c r="H3410" t="str">
        <f t="shared" si="242"/>
        <v>Large</v>
      </c>
      <c r="I3410" t="str">
        <f t="shared" si="239"/>
        <v>NO</v>
      </c>
      <c r="J3410" t="str">
        <f t="shared" si="240"/>
        <v>NO</v>
      </c>
      <c r="K3410" t="s">
        <v>176</v>
      </c>
      <c r="L3410" t="s">
        <v>129</v>
      </c>
    </row>
    <row r="3411" spans="1:12" x14ac:dyDescent="0.25">
      <c r="A3411" t="s">
        <v>3493</v>
      </c>
      <c r="B3411" t="s">
        <v>226</v>
      </c>
      <c r="C3411" s="7">
        <v>44265</v>
      </c>
      <c r="D3411" t="str">
        <f t="shared" si="241"/>
        <v>Wed</v>
      </c>
      <c r="E3411" t="s">
        <v>2</v>
      </c>
      <c r="F3411" t="s">
        <v>38</v>
      </c>
      <c r="G3411">
        <v>3517</v>
      </c>
      <c r="H3411" t="str">
        <f t="shared" si="242"/>
        <v>Large</v>
      </c>
      <c r="I3411" t="str">
        <f t="shared" si="239"/>
        <v>NO</v>
      </c>
      <c r="J3411" t="str">
        <f t="shared" si="240"/>
        <v>NO</v>
      </c>
      <c r="K3411" t="s">
        <v>176</v>
      </c>
      <c r="L3411" t="s">
        <v>13777</v>
      </c>
    </row>
    <row r="3412" spans="1:12" x14ac:dyDescent="0.25">
      <c r="A3412" t="s">
        <v>3494</v>
      </c>
      <c r="B3412" t="s">
        <v>279</v>
      </c>
      <c r="C3412" s="7">
        <v>45105</v>
      </c>
      <c r="D3412" t="str">
        <f t="shared" si="241"/>
        <v>Wed</v>
      </c>
      <c r="E3412" t="s">
        <v>9</v>
      </c>
      <c r="F3412" t="s">
        <v>49</v>
      </c>
      <c r="G3412">
        <v>18227</v>
      </c>
      <c r="H3412" t="str">
        <f t="shared" si="242"/>
        <v>Large</v>
      </c>
      <c r="I3412" t="str">
        <f t="shared" si="239"/>
        <v>NO</v>
      </c>
      <c r="J3412" t="str">
        <f t="shared" si="240"/>
        <v>NO</v>
      </c>
      <c r="K3412" t="s">
        <v>14</v>
      </c>
      <c r="L3412" t="s">
        <v>109</v>
      </c>
    </row>
    <row r="3413" spans="1:12" x14ac:dyDescent="0.25">
      <c r="A3413" t="s">
        <v>3495</v>
      </c>
      <c r="B3413" t="s">
        <v>11</v>
      </c>
      <c r="C3413" s="7">
        <v>44574</v>
      </c>
      <c r="D3413" t="str">
        <f t="shared" si="241"/>
        <v>Thu</v>
      </c>
      <c r="E3413" t="s">
        <v>2</v>
      </c>
      <c r="F3413" t="s">
        <v>38</v>
      </c>
      <c r="G3413">
        <v>6922</v>
      </c>
      <c r="H3413" t="str">
        <f t="shared" si="242"/>
        <v>Large</v>
      </c>
      <c r="I3413" t="str">
        <f t="shared" si="239"/>
        <v>NO</v>
      </c>
      <c r="J3413" t="str">
        <f t="shared" si="240"/>
        <v>NO</v>
      </c>
      <c r="K3413" t="s">
        <v>14</v>
      </c>
      <c r="L3413" t="s">
        <v>129</v>
      </c>
    </row>
    <row r="3414" spans="1:12" x14ac:dyDescent="0.25">
      <c r="A3414" t="s">
        <v>3496</v>
      </c>
      <c r="B3414" t="s">
        <v>491</v>
      </c>
      <c r="C3414" s="7">
        <v>44673</v>
      </c>
      <c r="D3414" t="str">
        <f t="shared" si="241"/>
        <v>Fri</v>
      </c>
      <c r="E3414" t="s">
        <v>9</v>
      </c>
      <c r="F3414" t="s">
        <v>69</v>
      </c>
      <c r="G3414">
        <v>48000</v>
      </c>
      <c r="H3414" t="str">
        <f t="shared" si="242"/>
        <v>Large</v>
      </c>
      <c r="I3414" t="str">
        <f t="shared" si="239"/>
        <v>NO</v>
      </c>
      <c r="J3414" t="str">
        <f t="shared" si="240"/>
        <v>NO</v>
      </c>
      <c r="K3414" t="s">
        <v>176</v>
      </c>
      <c r="L3414" t="s">
        <v>57</v>
      </c>
    </row>
    <row r="3415" spans="1:12" x14ac:dyDescent="0.25">
      <c r="A3415" t="s">
        <v>3497</v>
      </c>
      <c r="B3415" t="s">
        <v>291</v>
      </c>
      <c r="C3415" s="7">
        <v>45106</v>
      </c>
      <c r="D3415" t="str">
        <f t="shared" si="241"/>
        <v>Thu</v>
      </c>
      <c r="E3415" t="s">
        <v>2</v>
      </c>
      <c r="F3415" t="s">
        <v>22</v>
      </c>
      <c r="G3415">
        <v>7890</v>
      </c>
      <c r="H3415" t="str">
        <f t="shared" si="242"/>
        <v>Large</v>
      </c>
      <c r="I3415" t="str">
        <f t="shared" si="239"/>
        <v>NO</v>
      </c>
      <c r="J3415" t="str">
        <f t="shared" si="240"/>
        <v>NO</v>
      </c>
      <c r="K3415" t="s">
        <v>176</v>
      </c>
      <c r="L3415" t="s">
        <v>6</v>
      </c>
    </row>
    <row r="3416" spans="1:12" x14ac:dyDescent="0.25">
      <c r="A3416" t="s">
        <v>3498</v>
      </c>
      <c r="B3416" t="s">
        <v>77</v>
      </c>
      <c r="C3416" s="7">
        <v>44723</v>
      </c>
      <c r="D3416" t="str">
        <f t="shared" si="241"/>
        <v>Sat</v>
      </c>
      <c r="E3416" t="s">
        <v>2</v>
      </c>
      <c r="F3416" t="s">
        <v>168</v>
      </c>
      <c r="G3416">
        <v>7055</v>
      </c>
      <c r="H3416" t="str">
        <f t="shared" si="242"/>
        <v>Large</v>
      </c>
      <c r="I3416" t="str">
        <f t="shared" si="239"/>
        <v>NO</v>
      </c>
      <c r="J3416" t="str">
        <f t="shared" si="240"/>
        <v>NO</v>
      </c>
      <c r="K3416" t="s">
        <v>176</v>
      </c>
      <c r="L3416" t="s">
        <v>206</v>
      </c>
    </row>
    <row r="3417" spans="1:12" x14ac:dyDescent="0.25">
      <c r="A3417" t="s">
        <v>3499</v>
      </c>
      <c r="B3417" t="s">
        <v>718</v>
      </c>
      <c r="C3417" s="7">
        <v>45007</v>
      </c>
      <c r="D3417" t="str">
        <f t="shared" si="241"/>
        <v>Wed</v>
      </c>
      <c r="E3417" t="s">
        <v>9</v>
      </c>
      <c r="F3417" t="s">
        <v>38</v>
      </c>
      <c r="G3417">
        <v>49660</v>
      </c>
      <c r="H3417" t="str">
        <f t="shared" si="242"/>
        <v>Large</v>
      </c>
      <c r="I3417" t="str">
        <f t="shared" si="239"/>
        <v>NO</v>
      </c>
      <c r="J3417" t="str">
        <f t="shared" si="240"/>
        <v>NO</v>
      </c>
      <c r="K3417" t="s">
        <v>13776</v>
      </c>
      <c r="L3417" t="s">
        <v>13793</v>
      </c>
    </row>
    <row r="3418" spans="1:12" x14ac:dyDescent="0.25">
      <c r="A3418" t="s">
        <v>3500</v>
      </c>
      <c r="B3418" t="s">
        <v>73</v>
      </c>
      <c r="C3418" s="7">
        <v>44321</v>
      </c>
      <c r="D3418" t="str">
        <f t="shared" si="241"/>
        <v>Wed</v>
      </c>
      <c r="E3418" t="s">
        <v>2</v>
      </c>
      <c r="F3418" t="s">
        <v>112</v>
      </c>
      <c r="G3418">
        <v>7157</v>
      </c>
      <c r="H3418" t="str">
        <f t="shared" si="242"/>
        <v>Large</v>
      </c>
      <c r="I3418" t="str">
        <f t="shared" si="239"/>
        <v>NO</v>
      </c>
      <c r="J3418" t="str">
        <f t="shared" si="240"/>
        <v>NO</v>
      </c>
      <c r="K3418" t="s">
        <v>27</v>
      </c>
      <c r="L3418" t="s">
        <v>57</v>
      </c>
    </row>
    <row r="3419" spans="1:12" x14ac:dyDescent="0.25">
      <c r="A3419" t="s">
        <v>3501</v>
      </c>
      <c r="B3419" t="s">
        <v>203</v>
      </c>
      <c r="C3419" s="7">
        <v>45471</v>
      </c>
      <c r="D3419" t="str">
        <f t="shared" si="241"/>
        <v>Fri</v>
      </c>
      <c r="E3419" t="s">
        <v>9</v>
      </c>
      <c r="F3419" t="s">
        <v>332</v>
      </c>
      <c r="G3419">
        <v>32722</v>
      </c>
      <c r="H3419" t="str">
        <f t="shared" si="242"/>
        <v>Large</v>
      </c>
      <c r="I3419" t="str">
        <f t="shared" si="239"/>
        <v>NO</v>
      </c>
      <c r="J3419" t="str">
        <f t="shared" si="240"/>
        <v>NO</v>
      </c>
      <c r="K3419" t="s">
        <v>176</v>
      </c>
      <c r="L3419" t="s">
        <v>57</v>
      </c>
    </row>
    <row r="3420" spans="1:12" x14ac:dyDescent="0.25">
      <c r="A3420" t="s">
        <v>3502</v>
      </c>
      <c r="B3420" t="s">
        <v>825</v>
      </c>
      <c r="C3420" s="7">
        <v>44699</v>
      </c>
      <c r="D3420" t="str">
        <f t="shared" si="241"/>
        <v>Wed</v>
      </c>
      <c r="E3420" t="s">
        <v>2</v>
      </c>
      <c r="F3420" t="s">
        <v>168</v>
      </c>
      <c r="G3420">
        <v>38642</v>
      </c>
      <c r="H3420" t="str">
        <f t="shared" si="242"/>
        <v>Large</v>
      </c>
      <c r="I3420" t="str">
        <f t="shared" si="239"/>
        <v>NO</v>
      </c>
      <c r="J3420" t="str">
        <f t="shared" si="240"/>
        <v>NO</v>
      </c>
      <c r="K3420" t="s">
        <v>14</v>
      </c>
      <c r="L3420" t="s">
        <v>13777</v>
      </c>
    </row>
    <row r="3421" spans="1:12" x14ac:dyDescent="0.25">
      <c r="A3421" t="s">
        <v>3503</v>
      </c>
      <c r="B3421" t="s">
        <v>561</v>
      </c>
      <c r="C3421" s="7">
        <v>45096</v>
      </c>
      <c r="D3421" t="str">
        <f t="shared" si="241"/>
        <v>Mon</v>
      </c>
      <c r="E3421" t="s">
        <v>2</v>
      </c>
      <c r="F3421" t="s">
        <v>168</v>
      </c>
      <c r="G3421">
        <v>-1000</v>
      </c>
      <c r="H3421" t="str">
        <f t="shared" si="242"/>
        <v>Micro</v>
      </c>
      <c r="I3421" t="str">
        <f t="shared" si="239"/>
        <v>YES</v>
      </c>
      <c r="J3421" t="str">
        <f t="shared" si="240"/>
        <v>NO</v>
      </c>
      <c r="K3421" t="s">
        <v>13776</v>
      </c>
      <c r="L3421" t="s">
        <v>109</v>
      </c>
    </row>
    <row r="3422" spans="1:12" x14ac:dyDescent="0.25">
      <c r="A3422" t="s">
        <v>3504</v>
      </c>
      <c r="B3422" t="s">
        <v>299</v>
      </c>
      <c r="C3422" s="7">
        <v>44892</v>
      </c>
      <c r="D3422" t="str">
        <f t="shared" si="241"/>
        <v>Sun</v>
      </c>
      <c r="E3422" t="s">
        <v>2</v>
      </c>
      <c r="F3422" t="s">
        <v>112</v>
      </c>
      <c r="G3422">
        <v>9384</v>
      </c>
      <c r="H3422" t="str">
        <f t="shared" si="242"/>
        <v>Large</v>
      </c>
      <c r="I3422" t="str">
        <f t="shared" si="239"/>
        <v>NO</v>
      </c>
      <c r="J3422" t="str">
        <f t="shared" si="240"/>
        <v>NO</v>
      </c>
      <c r="K3422" t="s">
        <v>13776</v>
      </c>
      <c r="L3422" t="s">
        <v>3</v>
      </c>
    </row>
    <row r="3423" spans="1:12" x14ac:dyDescent="0.25">
      <c r="A3423" t="s">
        <v>3505</v>
      </c>
      <c r="B3423" t="s">
        <v>713</v>
      </c>
      <c r="C3423" s="7">
        <v>44841</v>
      </c>
      <c r="D3423" t="str">
        <f t="shared" si="241"/>
        <v>Fri</v>
      </c>
      <c r="E3423" t="s">
        <v>2</v>
      </c>
      <c r="F3423" t="s">
        <v>168</v>
      </c>
      <c r="G3423">
        <v>4980</v>
      </c>
      <c r="H3423" t="str">
        <f t="shared" si="242"/>
        <v>Large</v>
      </c>
      <c r="I3423" t="str">
        <f t="shared" si="239"/>
        <v>NO</v>
      </c>
      <c r="J3423" t="str">
        <f t="shared" si="240"/>
        <v>NO</v>
      </c>
      <c r="K3423" t="s">
        <v>27</v>
      </c>
      <c r="L3423" t="s">
        <v>13777</v>
      </c>
    </row>
    <row r="3424" spans="1:12" x14ac:dyDescent="0.25">
      <c r="A3424" t="s">
        <v>3506</v>
      </c>
      <c r="B3424" t="s">
        <v>506</v>
      </c>
      <c r="C3424" s="7">
        <v>44678</v>
      </c>
      <c r="D3424" t="str">
        <f t="shared" si="241"/>
        <v>Wed</v>
      </c>
      <c r="E3424" t="s">
        <v>2</v>
      </c>
      <c r="F3424" t="s">
        <v>49</v>
      </c>
      <c r="G3424">
        <v>234</v>
      </c>
      <c r="H3424" t="str">
        <f t="shared" si="242"/>
        <v>Small</v>
      </c>
      <c r="I3424" t="str">
        <f t="shared" si="239"/>
        <v>NO</v>
      </c>
      <c r="J3424" t="str">
        <f t="shared" si="240"/>
        <v>NO</v>
      </c>
      <c r="K3424" t="s">
        <v>14</v>
      </c>
      <c r="L3424" t="s">
        <v>80</v>
      </c>
    </row>
    <row r="3425" spans="1:12" x14ac:dyDescent="0.25">
      <c r="A3425" t="s">
        <v>3507</v>
      </c>
      <c r="B3425" t="s">
        <v>297</v>
      </c>
      <c r="C3425" s="7">
        <v>44377</v>
      </c>
      <c r="D3425" t="str">
        <f t="shared" si="241"/>
        <v>Wed</v>
      </c>
      <c r="E3425" t="s">
        <v>2</v>
      </c>
      <c r="F3425" t="s">
        <v>10</v>
      </c>
      <c r="G3425">
        <v>7612</v>
      </c>
      <c r="H3425" t="str">
        <f t="shared" si="242"/>
        <v>Large</v>
      </c>
      <c r="I3425" t="str">
        <f t="shared" si="239"/>
        <v>NO</v>
      </c>
      <c r="J3425" t="str">
        <f t="shared" si="240"/>
        <v>NO</v>
      </c>
      <c r="K3425" t="s">
        <v>14</v>
      </c>
      <c r="L3425" t="s">
        <v>57</v>
      </c>
    </row>
    <row r="3426" spans="1:12" x14ac:dyDescent="0.25">
      <c r="A3426" t="s">
        <v>3508</v>
      </c>
      <c r="B3426" t="s">
        <v>60</v>
      </c>
      <c r="C3426" s="7">
        <v>44940</v>
      </c>
      <c r="D3426" t="str">
        <f t="shared" si="241"/>
        <v>Sat</v>
      </c>
      <c r="E3426" t="s">
        <v>9</v>
      </c>
      <c r="F3426" t="s">
        <v>168</v>
      </c>
      <c r="G3426">
        <v>17938</v>
      </c>
      <c r="H3426" t="str">
        <f t="shared" si="242"/>
        <v>Large</v>
      </c>
      <c r="I3426" t="str">
        <f t="shared" si="239"/>
        <v>NO</v>
      </c>
      <c r="J3426" t="str">
        <f t="shared" si="240"/>
        <v>NO</v>
      </c>
      <c r="K3426" t="s">
        <v>14</v>
      </c>
      <c r="L3426" t="s">
        <v>80</v>
      </c>
    </row>
    <row r="3427" spans="1:12" x14ac:dyDescent="0.25">
      <c r="A3427" t="s">
        <v>3509</v>
      </c>
      <c r="B3427" t="s">
        <v>132</v>
      </c>
      <c r="C3427" s="7">
        <v>44341</v>
      </c>
      <c r="D3427" t="str">
        <f t="shared" si="241"/>
        <v>Tue</v>
      </c>
      <c r="E3427" t="s">
        <v>9</v>
      </c>
      <c r="F3427" t="s">
        <v>160</v>
      </c>
      <c r="G3427">
        <v>25157</v>
      </c>
      <c r="H3427" t="str">
        <f t="shared" si="242"/>
        <v>Large</v>
      </c>
      <c r="I3427" t="str">
        <f t="shared" si="239"/>
        <v>NO</v>
      </c>
      <c r="J3427" t="str">
        <f t="shared" si="240"/>
        <v>NO</v>
      </c>
      <c r="K3427" t="s">
        <v>176</v>
      </c>
      <c r="L3427" t="s">
        <v>6</v>
      </c>
    </row>
    <row r="3428" spans="1:12" x14ac:dyDescent="0.25">
      <c r="A3428" t="s">
        <v>3510</v>
      </c>
      <c r="B3428" t="s">
        <v>371</v>
      </c>
      <c r="C3428" s="7">
        <v>44636</v>
      </c>
      <c r="D3428" t="str">
        <f t="shared" si="241"/>
        <v>Wed</v>
      </c>
      <c r="E3428" t="s">
        <v>2</v>
      </c>
      <c r="F3428" t="s">
        <v>38</v>
      </c>
      <c r="G3428">
        <v>6031</v>
      </c>
      <c r="H3428" t="str">
        <f t="shared" si="242"/>
        <v>Large</v>
      </c>
      <c r="I3428" t="str">
        <f t="shared" si="239"/>
        <v>NO</v>
      </c>
      <c r="J3428" t="str">
        <f t="shared" si="240"/>
        <v>NO</v>
      </c>
      <c r="K3428" t="s">
        <v>14</v>
      </c>
      <c r="L3428" t="s">
        <v>129</v>
      </c>
    </row>
    <row r="3429" spans="1:12" x14ac:dyDescent="0.25">
      <c r="A3429" t="s">
        <v>3511</v>
      </c>
      <c r="B3429" t="s">
        <v>491</v>
      </c>
      <c r="C3429" s="7">
        <v>45491</v>
      </c>
      <c r="D3429" t="str">
        <f t="shared" si="241"/>
        <v>Thu</v>
      </c>
      <c r="E3429" t="s">
        <v>9</v>
      </c>
      <c r="F3429" t="s">
        <v>101</v>
      </c>
      <c r="G3429">
        <v>20023</v>
      </c>
      <c r="H3429" t="str">
        <f t="shared" si="242"/>
        <v>Large</v>
      </c>
      <c r="I3429" t="str">
        <f t="shared" si="239"/>
        <v>NO</v>
      </c>
      <c r="J3429" t="str">
        <f t="shared" si="240"/>
        <v>NO</v>
      </c>
      <c r="K3429" t="s">
        <v>27</v>
      </c>
      <c r="L3429" t="s">
        <v>57</v>
      </c>
    </row>
    <row r="3430" spans="1:12" x14ac:dyDescent="0.25">
      <c r="A3430" t="s">
        <v>3512</v>
      </c>
      <c r="B3430" t="s">
        <v>58</v>
      </c>
      <c r="C3430" s="7">
        <v>45501</v>
      </c>
      <c r="D3430" t="str">
        <f t="shared" si="241"/>
        <v>Sun</v>
      </c>
      <c r="E3430" t="s">
        <v>2</v>
      </c>
      <c r="F3430" t="s">
        <v>101</v>
      </c>
      <c r="G3430">
        <v>715</v>
      </c>
      <c r="H3430" t="str">
        <f t="shared" si="242"/>
        <v>Medium</v>
      </c>
      <c r="I3430" t="str">
        <f t="shared" ref="I3430:I3449" si="243">IF(G3430&lt;0, "YES", "NO")</f>
        <v>NO</v>
      </c>
      <c r="J3430" t="str">
        <f t="shared" si="240"/>
        <v>NO</v>
      </c>
      <c r="K3430" t="s">
        <v>176</v>
      </c>
      <c r="L3430" t="s">
        <v>206</v>
      </c>
    </row>
    <row r="3431" spans="1:12" x14ac:dyDescent="0.25">
      <c r="A3431" t="s">
        <v>3513</v>
      </c>
      <c r="B3431" t="s">
        <v>219</v>
      </c>
      <c r="C3431" s="7">
        <v>44500</v>
      </c>
      <c r="D3431" t="str">
        <f t="shared" si="241"/>
        <v>Sun</v>
      </c>
      <c r="E3431" t="s">
        <v>2</v>
      </c>
      <c r="F3431" t="s">
        <v>13799</v>
      </c>
      <c r="G3431">
        <v>1112</v>
      </c>
      <c r="H3431" t="str">
        <f t="shared" si="242"/>
        <v>Medium</v>
      </c>
      <c r="I3431" t="str">
        <f t="shared" si="243"/>
        <v>NO</v>
      </c>
      <c r="J3431" t="str">
        <f t="shared" si="240"/>
        <v>NO</v>
      </c>
      <c r="K3431" t="s">
        <v>176</v>
      </c>
      <c r="L3431" t="s">
        <v>13777</v>
      </c>
    </row>
    <row r="3432" spans="1:12" x14ac:dyDescent="0.25">
      <c r="A3432" t="s">
        <v>3514</v>
      </c>
      <c r="B3432" t="s">
        <v>212</v>
      </c>
      <c r="C3432" s="7">
        <v>45154</v>
      </c>
      <c r="D3432" t="str">
        <f t="shared" si="241"/>
        <v>Wed</v>
      </c>
      <c r="E3432" t="s">
        <v>2</v>
      </c>
      <c r="F3432" t="s">
        <v>49</v>
      </c>
      <c r="G3432">
        <v>1680</v>
      </c>
      <c r="H3432" t="str">
        <f t="shared" si="242"/>
        <v>Medium</v>
      </c>
      <c r="I3432" t="str">
        <f t="shared" si="243"/>
        <v>NO</v>
      </c>
      <c r="J3432" t="str">
        <f t="shared" si="240"/>
        <v>NO</v>
      </c>
      <c r="K3432" t="s">
        <v>14</v>
      </c>
      <c r="L3432" t="s">
        <v>129</v>
      </c>
    </row>
    <row r="3433" spans="1:12" x14ac:dyDescent="0.25">
      <c r="A3433" t="s">
        <v>3515</v>
      </c>
      <c r="B3433" t="s">
        <v>26</v>
      </c>
      <c r="C3433" s="7">
        <v>45540</v>
      </c>
      <c r="D3433" t="str">
        <f t="shared" si="241"/>
        <v>Thu</v>
      </c>
      <c r="E3433" t="s">
        <v>2</v>
      </c>
      <c r="F3433" t="s">
        <v>112</v>
      </c>
      <c r="G3433">
        <v>7543</v>
      </c>
      <c r="H3433" t="str">
        <f t="shared" si="242"/>
        <v>Large</v>
      </c>
      <c r="I3433" t="str">
        <f t="shared" si="243"/>
        <v>NO</v>
      </c>
      <c r="J3433" t="str">
        <f t="shared" si="240"/>
        <v>NO</v>
      </c>
      <c r="K3433" t="s">
        <v>13776</v>
      </c>
      <c r="L3433" t="s">
        <v>57</v>
      </c>
    </row>
    <row r="3434" spans="1:12" x14ac:dyDescent="0.25">
      <c r="A3434" t="s">
        <v>3516</v>
      </c>
      <c r="B3434" t="s">
        <v>289</v>
      </c>
      <c r="C3434" s="7">
        <v>45446</v>
      </c>
      <c r="D3434" t="str">
        <f t="shared" si="241"/>
        <v>Mon</v>
      </c>
      <c r="E3434" t="s">
        <v>2</v>
      </c>
      <c r="F3434" t="s">
        <v>332</v>
      </c>
      <c r="G3434">
        <v>25844</v>
      </c>
      <c r="H3434" t="str">
        <f t="shared" si="242"/>
        <v>Large</v>
      </c>
      <c r="I3434" t="str">
        <f t="shared" si="243"/>
        <v>NO</v>
      </c>
      <c r="J3434" t="str">
        <f t="shared" si="240"/>
        <v>NO</v>
      </c>
      <c r="K3434" t="s">
        <v>176</v>
      </c>
      <c r="L3434" t="s">
        <v>109</v>
      </c>
    </row>
    <row r="3435" spans="1:12" x14ac:dyDescent="0.25">
      <c r="A3435" t="s">
        <v>3517</v>
      </c>
      <c r="B3435" t="s">
        <v>196</v>
      </c>
      <c r="C3435" s="7">
        <v>45105</v>
      </c>
      <c r="D3435" t="str">
        <f t="shared" si="241"/>
        <v>Wed</v>
      </c>
      <c r="E3435" t="s">
        <v>2</v>
      </c>
      <c r="F3435" t="s">
        <v>10</v>
      </c>
      <c r="G3435">
        <v>4097</v>
      </c>
      <c r="H3435" t="str">
        <f t="shared" si="242"/>
        <v>Large</v>
      </c>
      <c r="I3435" t="str">
        <f t="shared" si="243"/>
        <v>NO</v>
      </c>
      <c r="J3435" t="str">
        <f t="shared" si="240"/>
        <v>NO</v>
      </c>
      <c r="K3435" t="s">
        <v>27</v>
      </c>
      <c r="L3435" t="s">
        <v>129</v>
      </c>
    </row>
    <row r="3436" spans="1:12" x14ac:dyDescent="0.25">
      <c r="A3436" t="s">
        <v>3518</v>
      </c>
      <c r="B3436" t="s">
        <v>53</v>
      </c>
      <c r="C3436" s="7">
        <v>44848</v>
      </c>
      <c r="D3436" t="str">
        <f t="shared" si="241"/>
        <v>Fri</v>
      </c>
      <c r="E3436" t="s">
        <v>2</v>
      </c>
      <c r="F3436" t="s">
        <v>63</v>
      </c>
      <c r="G3436">
        <v>3742</v>
      </c>
      <c r="H3436" t="str">
        <f t="shared" si="242"/>
        <v>Large</v>
      </c>
      <c r="I3436" t="str">
        <f t="shared" si="243"/>
        <v>NO</v>
      </c>
      <c r="J3436" t="str">
        <f t="shared" si="240"/>
        <v>NO</v>
      </c>
      <c r="K3436" t="s">
        <v>176</v>
      </c>
      <c r="L3436" t="s">
        <v>6</v>
      </c>
    </row>
    <row r="3437" spans="1:12" x14ac:dyDescent="0.25">
      <c r="A3437" t="s">
        <v>3519</v>
      </c>
      <c r="B3437" t="s">
        <v>294</v>
      </c>
      <c r="C3437" s="7">
        <v>45322</v>
      </c>
      <c r="D3437" t="str">
        <f t="shared" si="241"/>
        <v>Wed</v>
      </c>
      <c r="E3437" t="s">
        <v>2</v>
      </c>
      <c r="F3437" t="s">
        <v>63</v>
      </c>
      <c r="G3437">
        <v>2325</v>
      </c>
      <c r="H3437" t="str">
        <f t="shared" si="242"/>
        <v>Large</v>
      </c>
      <c r="I3437" t="str">
        <f t="shared" si="243"/>
        <v>NO</v>
      </c>
      <c r="J3437" t="str">
        <f t="shared" si="240"/>
        <v>NO</v>
      </c>
      <c r="K3437" t="s">
        <v>27</v>
      </c>
      <c r="L3437" t="s">
        <v>129</v>
      </c>
    </row>
    <row r="3438" spans="1:12" x14ac:dyDescent="0.25">
      <c r="A3438" t="s">
        <v>3099</v>
      </c>
      <c r="B3438" t="s">
        <v>29</v>
      </c>
      <c r="C3438" s="7">
        <v>45251</v>
      </c>
      <c r="D3438" t="str">
        <f t="shared" si="241"/>
        <v>Tue</v>
      </c>
      <c r="E3438" t="s">
        <v>2</v>
      </c>
      <c r="F3438" t="s">
        <v>332</v>
      </c>
      <c r="G3438">
        <v>4050</v>
      </c>
      <c r="H3438" t="str">
        <f t="shared" si="242"/>
        <v>Large</v>
      </c>
      <c r="I3438" t="str">
        <f t="shared" si="243"/>
        <v>NO</v>
      </c>
      <c r="J3438" t="str">
        <f t="shared" si="240"/>
        <v>NO</v>
      </c>
      <c r="K3438" t="s">
        <v>176</v>
      </c>
      <c r="L3438" t="s">
        <v>143</v>
      </c>
    </row>
    <row r="3439" spans="1:12" x14ac:dyDescent="0.25">
      <c r="A3439" t="s">
        <v>3520</v>
      </c>
      <c r="B3439" t="s">
        <v>425</v>
      </c>
      <c r="C3439" s="7">
        <v>45601</v>
      </c>
      <c r="D3439" t="str">
        <f t="shared" si="241"/>
        <v>Tue</v>
      </c>
      <c r="E3439" t="s">
        <v>9</v>
      </c>
      <c r="F3439" t="s">
        <v>112</v>
      </c>
      <c r="G3439">
        <v>14617</v>
      </c>
      <c r="H3439" t="str">
        <f t="shared" si="242"/>
        <v>Large</v>
      </c>
      <c r="I3439" t="str">
        <f t="shared" si="243"/>
        <v>NO</v>
      </c>
      <c r="J3439" t="str">
        <f t="shared" si="240"/>
        <v>NO</v>
      </c>
      <c r="K3439" t="s">
        <v>13776</v>
      </c>
      <c r="L3439" t="s">
        <v>109</v>
      </c>
    </row>
    <row r="3440" spans="1:12" x14ac:dyDescent="0.25">
      <c r="A3440" t="s">
        <v>338</v>
      </c>
      <c r="B3440" t="s">
        <v>21</v>
      </c>
      <c r="C3440" s="7">
        <v>44287</v>
      </c>
      <c r="D3440" t="str">
        <f t="shared" si="241"/>
        <v>Thu</v>
      </c>
      <c r="E3440" t="s">
        <v>2</v>
      </c>
      <c r="F3440" t="s">
        <v>38</v>
      </c>
      <c r="G3440">
        <v>3765</v>
      </c>
      <c r="H3440" t="str">
        <f t="shared" si="242"/>
        <v>Large</v>
      </c>
      <c r="I3440" t="str">
        <f t="shared" si="243"/>
        <v>NO</v>
      </c>
      <c r="J3440" t="str">
        <f t="shared" si="240"/>
        <v>NO</v>
      </c>
      <c r="K3440" t="s">
        <v>13776</v>
      </c>
      <c r="L3440" t="s">
        <v>206</v>
      </c>
    </row>
    <row r="3441" spans="1:12" x14ac:dyDescent="0.25">
      <c r="A3441" t="s">
        <v>3521</v>
      </c>
      <c r="B3441" t="s">
        <v>126</v>
      </c>
      <c r="C3441" s="7">
        <v>44929</v>
      </c>
      <c r="D3441" t="str">
        <f t="shared" si="241"/>
        <v>Tue</v>
      </c>
      <c r="E3441" t="s">
        <v>2</v>
      </c>
      <c r="F3441" t="s">
        <v>332</v>
      </c>
      <c r="G3441">
        <v>6246</v>
      </c>
      <c r="H3441" t="str">
        <f t="shared" si="242"/>
        <v>Large</v>
      </c>
      <c r="I3441" t="str">
        <f t="shared" si="243"/>
        <v>NO</v>
      </c>
      <c r="J3441" t="str">
        <f t="shared" si="240"/>
        <v>NO</v>
      </c>
      <c r="K3441" t="s">
        <v>14</v>
      </c>
      <c r="L3441" t="s">
        <v>143</v>
      </c>
    </row>
    <row r="3442" spans="1:12" x14ac:dyDescent="0.25">
      <c r="A3442" t="s">
        <v>1377</v>
      </c>
      <c r="B3442" t="s">
        <v>26</v>
      </c>
      <c r="C3442" s="7">
        <v>45232</v>
      </c>
      <c r="D3442" t="str">
        <f t="shared" si="241"/>
        <v>Thu</v>
      </c>
      <c r="E3442" t="s">
        <v>2</v>
      </c>
      <c r="F3442" t="s">
        <v>38</v>
      </c>
      <c r="G3442">
        <v>8926</v>
      </c>
      <c r="H3442" t="str">
        <f t="shared" si="242"/>
        <v>Large</v>
      </c>
      <c r="I3442" t="str">
        <f t="shared" si="243"/>
        <v>NO</v>
      </c>
      <c r="J3442" t="str">
        <f t="shared" si="240"/>
        <v>NO</v>
      </c>
      <c r="K3442" t="s">
        <v>13776</v>
      </c>
      <c r="L3442" t="s">
        <v>13793</v>
      </c>
    </row>
    <row r="3443" spans="1:12" x14ac:dyDescent="0.25">
      <c r="A3443" t="s">
        <v>2590</v>
      </c>
      <c r="B3443" t="s">
        <v>299</v>
      </c>
      <c r="C3443" s="7">
        <v>44563</v>
      </c>
      <c r="D3443" t="str">
        <f t="shared" si="241"/>
        <v>Sun</v>
      </c>
      <c r="E3443" t="s">
        <v>9</v>
      </c>
      <c r="F3443" t="s">
        <v>69</v>
      </c>
      <c r="G3443">
        <v>36887</v>
      </c>
      <c r="H3443" t="str">
        <f t="shared" si="242"/>
        <v>Large</v>
      </c>
      <c r="I3443" t="str">
        <f t="shared" si="243"/>
        <v>NO</v>
      </c>
      <c r="J3443" t="str">
        <f t="shared" si="240"/>
        <v>NO</v>
      </c>
      <c r="K3443" t="s">
        <v>176</v>
      </c>
      <c r="L3443" t="s">
        <v>80</v>
      </c>
    </row>
    <row r="3444" spans="1:12" x14ac:dyDescent="0.25">
      <c r="A3444" t="s">
        <v>3522</v>
      </c>
      <c r="B3444" t="s">
        <v>37</v>
      </c>
      <c r="C3444" s="7">
        <v>44681</v>
      </c>
      <c r="D3444" t="str">
        <f t="shared" si="241"/>
        <v>Sat</v>
      </c>
      <c r="E3444" t="s">
        <v>2</v>
      </c>
      <c r="F3444" t="s">
        <v>38</v>
      </c>
      <c r="G3444">
        <v>7481</v>
      </c>
      <c r="H3444" t="str">
        <f t="shared" si="242"/>
        <v>Large</v>
      </c>
      <c r="I3444" t="str">
        <f t="shared" si="243"/>
        <v>NO</v>
      </c>
      <c r="J3444" t="str">
        <f t="shared" si="240"/>
        <v>NO</v>
      </c>
      <c r="K3444" t="s">
        <v>13776</v>
      </c>
      <c r="L3444" t="s">
        <v>57</v>
      </c>
    </row>
    <row r="3445" spans="1:12" x14ac:dyDescent="0.25">
      <c r="A3445" t="s">
        <v>3523</v>
      </c>
      <c r="B3445" t="s">
        <v>246</v>
      </c>
      <c r="C3445" s="7">
        <v>44711</v>
      </c>
      <c r="D3445" t="str">
        <f t="shared" si="241"/>
        <v>Mon</v>
      </c>
      <c r="E3445" t="s">
        <v>2</v>
      </c>
      <c r="F3445" t="s">
        <v>38</v>
      </c>
      <c r="G3445">
        <v>3745</v>
      </c>
      <c r="H3445" t="str">
        <f t="shared" si="242"/>
        <v>Large</v>
      </c>
      <c r="I3445" t="str">
        <f t="shared" si="243"/>
        <v>NO</v>
      </c>
      <c r="J3445" t="str">
        <f t="shared" si="240"/>
        <v>NO</v>
      </c>
      <c r="K3445" t="s">
        <v>176</v>
      </c>
      <c r="L3445" t="s">
        <v>109</v>
      </c>
    </row>
    <row r="3446" spans="1:12" x14ac:dyDescent="0.25">
      <c r="A3446" t="s">
        <v>3524</v>
      </c>
      <c r="B3446" t="s">
        <v>89</v>
      </c>
      <c r="C3446" s="7">
        <v>45552</v>
      </c>
      <c r="D3446" t="str">
        <f t="shared" si="241"/>
        <v>Tue</v>
      </c>
      <c r="E3446" t="s">
        <v>2</v>
      </c>
      <c r="F3446" t="s">
        <v>168</v>
      </c>
      <c r="G3446">
        <v>9442</v>
      </c>
      <c r="H3446" t="str">
        <f t="shared" si="242"/>
        <v>Large</v>
      </c>
      <c r="I3446" t="str">
        <f t="shared" si="243"/>
        <v>NO</v>
      </c>
      <c r="J3446" t="str">
        <f t="shared" si="240"/>
        <v>NO</v>
      </c>
      <c r="K3446" t="s">
        <v>176</v>
      </c>
      <c r="L3446" t="s">
        <v>3</v>
      </c>
    </row>
    <row r="3447" spans="1:12" x14ac:dyDescent="0.25">
      <c r="A3447" t="s">
        <v>3525</v>
      </c>
      <c r="B3447" t="s">
        <v>106</v>
      </c>
      <c r="C3447" s="7">
        <v>44458</v>
      </c>
      <c r="D3447" t="str">
        <f t="shared" si="241"/>
        <v>Sun</v>
      </c>
      <c r="E3447" t="s">
        <v>9</v>
      </c>
      <c r="F3447" t="s">
        <v>112</v>
      </c>
      <c r="G3447">
        <v>41698</v>
      </c>
      <c r="H3447" t="str">
        <f t="shared" si="242"/>
        <v>Large</v>
      </c>
      <c r="I3447" t="str">
        <f t="shared" si="243"/>
        <v>NO</v>
      </c>
      <c r="J3447" t="str">
        <f t="shared" si="240"/>
        <v>NO</v>
      </c>
      <c r="K3447" t="s">
        <v>176</v>
      </c>
      <c r="L3447" t="s">
        <v>57</v>
      </c>
    </row>
    <row r="3448" spans="1:12" x14ac:dyDescent="0.25">
      <c r="A3448" t="s">
        <v>3526</v>
      </c>
      <c r="B3448" t="s">
        <v>35</v>
      </c>
      <c r="C3448" s="7">
        <v>44809</v>
      </c>
      <c r="D3448" t="str">
        <f t="shared" si="241"/>
        <v>Mon</v>
      </c>
      <c r="E3448" t="s">
        <v>2</v>
      </c>
      <c r="F3448" t="s">
        <v>63</v>
      </c>
      <c r="G3448">
        <v>6945</v>
      </c>
      <c r="H3448" t="str">
        <f t="shared" si="242"/>
        <v>Large</v>
      </c>
      <c r="I3448" t="str">
        <f t="shared" si="243"/>
        <v>NO</v>
      </c>
      <c r="J3448" t="str">
        <f t="shared" si="240"/>
        <v>NO</v>
      </c>
      <c r="K3448" t="s">
        <v>176</v>
      </c>
      <c r="L3448" t="s">
        <v>6</v>
      </c>
    </row>
    <row r="3449" spans="1:12" x14ac:dyDescent="0.25">
      <c r="A3449" t="s">
        <v>3527</v>
      </c>
      <c r="B3449" t="s">
        <v>1</v>
      </c>
      <c r="C3449" s="7">
        <v>44880</v>
      </c>
      <c r="D3449" t="str">
        <f t="shared" si="241"/>
        <v>Tue</v>
      </c>
      <c r="E3449" t="s">
        <v>2</v>
      </c>
      <c r="F3449" t="s">
        <v>49</v>
      </c>
      <c r="G3449">
        <v>4758</v>
      </c>
      <c r="H3449" t="str">
        <f t="shared" si="242"/>
        <v>Large</v>
      </c>
      <c r="I3449" t="str">
        <f t="shared" si="243"/>
        <v>NO</v>
      </c>
      <c r="J3449" t="str">
        <f t="shared" si="240"/>
        <v>NO</v>
      </c>
      <c r="K3449" t="s">
        <v>27</v>
      </c>
      <c r="L3449" t="s">
        <v>109</v>
      </c>
    </row>
    <row r="3450" spans="1:12" x14ac:dyDescent="0.25">
      <c r="A3450" t="s">
        <v>3528</v>
      </c>
      <c r="B3450" t="s">
        <v>180</v>
      </c>
      <c r="C3450" s="7">
        <v>45513</v>
      </c>
      <c r="D3450" t="str">
        <f t="shared" si="241"/>
        <v>Fri</v>
      </c>
      <c r="E3450" t="s">
        <v>2</v>
      </c>
      <c r="F3450" t="s">
        <v>38</v>
      </c>
      <c r="G3450">
        <v>0</v>
      </c>
      <c r="H3450" t="str">
        <f t="shared" si="242"/>
        <v>Micro</v>
      </c>
      <c r="I3450" t="s">
        <v>13774</v>
      </c>
      <c r="J3450" t="str">
        <f t="shared" si="240"/>
        <v>NO</v>
      </c>
      <c r="K3450" t="s">
        <v>27</v>
      </c>
      <c r="L3450" t="s">
        <v>19</v>
      </c>
    </row>
    <row r="3451" spans="1:12" x14ac:dyDescent="0.25">
      <c r="A3451" t="s">
        <v>3529</v>
      </c>
      <c r="B3451" t="s">
        <v>186</v>
      </c>
      <c r="C3451" s="7">
        <v>44829</v>
      </c>
      <c r="D3451" t="str">
        <f t="shared" si="241"/>
        <v>Sun</v>
      </c>
      <c r="E3451" t="s">
        <v>2</v>
      </c>
      <c r="F3451" t="s">
        <v>63</v>
      </c>
      <c r="G3451">
        <v>9829</v>
      </c>
      <c r="H3451" t="str">
        <f t="shared" si="242"/>
        <v>Large</v>
      </c>
      <c r="I3451" t="str">
        <f t="shared" ref="I3451:I3487" si="244">IF(G3451&lt;0, "YES", "NO")</f>
        <v>NO</v>
      </c>
      <c r="J3451" t="str">
        <f t="shared" si="240"/>
        <v>NO</v>
      </c>
      <c r="K3451" t="s">
        <v>176</v>
      </c>
      <c r="L3451" t="s">
        <v>109</v>
      </c>
    </row>
    <row r="3452" spans="1:12" x14ac:dyDescent="0.25">
      <c r="A3452" t="s">
        <v>3530</v>
      </c>
      <c r="B3452" t="s">
        <v>182</v>
      </c>
      <c r="C3452" s="7">
        <v>45131</v>
      </c>
      <c r="D3452" t="str">
        <f t="shared" si="241"/>
        <v>Mon</v>
      </c>
      <c r="E3452" t="s">
        <v>2</v>
      </c>
      <c r="F3452" t="s">
        <v>38</v>
      </c>
      <c r="G3452">
        <v>4834</v>
      </c>
      <c r="H3452" t="str">
        <f t="shared" si="242"/>
        <v>Large</v>
      </c>
      <c r="I3452" t="str">
        <f t="shared" si="244"/>
        <v>NO</v>
      </c>
      <c r="J3452" t="str">
        <f t="shared" si="240"/>
        <v>NO</v>
      </c>
      <c r="K3452" t="s">
        <v>176</v>
      </c>
      <c r="L3452" t="s">
        <v>3</v>
      </c>
    </row>
    <row r="3453" spans="1:12" x14ac:dyDescent="0.25">
      <c r="A3453" t="s">
        <v>3531</v>
      </c>
      <c r="B3453" t="s">
        <v>126</v>
      </c>
      <c r="C3453" s="7">
        <v>44286</v>
      </c>
      <c r="D3453" t="str">
        <f t="shared" si="241"/>
        <v>Wed</v>
      </c>
      <c r="E3453" t="s">
        <v>2</v>
      </c>
      <c r="F3453" t="s">
        <v>168</v>
      </c>
      <c r="G3453">
        <v>2334</v>
      </c>
      <c r="H3453" t="str">
        <f t="shared" si="242"/>
        <v>Large</v>
      </c>
      <c r="I3453" t="str">
        <f t="shared" si="244"/>
        <v>NO</v>
      </c>
      <c r="J3453" t="str">
        <f t="shared" si="240"/>
        <v>NO</v>
      </c>
      <c r="K3453" t="s">
        <v>176</v>
      </c>
      <c r="L3453" t="s">
        <v>6</v>
      </c>
    </row>
    <row r="3454" spans="1:12" x14ac:dyDescent="0.25">
      <c r="A3454" t="s">
        <v>3532</v>
      </c>
      <c r="B3454" t="s">
        <v>248</v>
      </c>
      <c r="C3454" s="7">
        <v>44396</v>
      </c>
      <c r="D3454" t="str">
        <f t="shared" si="241"/>
        <v>Mon</v>
      </c>
      <c r="E3454" t="s">
        <v>2</v>
      </c>
      <c r="F3454" t="s">
        <v>38</v>
      </c>
      <c r="G3454">
        <v>4962</v>
      </c>
      <c r="H3454" t="str">
        <f t="shared" si="242"/>
        <v>Large</v>
      </c>
      <c r="I3454" t="str">
        <f t="shared" si="244"/>
        <v>NO</v>
      </c>
      <c r="J3454" t="str">
        <f t="shared" si="240"/>
        <v>NO</v>
      </c>
      <c r="K3454" t="s">
        <v>13776</v>
      </c>
      <c r="L3454" t="s">
        <v>19</v>
      </c>
    </row>
    <row r="3455" spans="1:12" x14ac:dyDescent="0.25">
      <c r="A3455" t="s">
        <v>3533</v>
      </c>
      <c r="B3455" t="s">
        <v>135</v>
      </c>
      <c r="C3455" s="7">
        <v>45444</v>
      </c>
      <c r="D3455" t="str">
        <f t="shared" si="241"/>
        <v>Sat</v>
      </c>
      <c r="E3455" t="s">
        <v>2</v>
      </c>
      <c r="F3455" t="s">
        <v>69</v>
      </c>
      <c r="G3455">
        <v>1441</v>
      </c>
      <c r="H3455" t="str">
        <f t="shared" si="242"/>
        <v>Medium</v>
      </c>
      <c r="I3455" t="str">
        <f t="shared" si="244"/>
        <v>NO</v>
      </c>
      <c r="J3455" t="str">
        <f t="shared" si="240"/>
        <v>NO</v>
      </c>
      <c r="K3455" t="s">
        <v>176</v>
      </c>
      <c r="L3455" t="s">
        <v>57</v>
      </c>
    </row>
    <row r="3456" spans="1:12" x14ac:dyDescent="0.25">
      <c r="A3456" t="s">
        <v>3534</v>
      </c>
      <c r="B3456" t="s">
        <v>40</v>
      </c>
      <c r="C3456" s="7">
        <v>45602</v>
      </c>
      <c r="D3456" t="str">
        <f t="shared" si="241"/>
        <v>Wed</v>
      </c>
      <c r="E3456" t="s">
        <v>2</v>
      </c>
      <c r="F3456" t="s">
        <v>13799</v>
      </c>
      <c r="G3456">
        <v>1612</v>
      </c>
      <c r="H3456" t="str">
        <f t="shared" si="242"/>
        <v>Medium</v>
      </c>
      <c r="I3456" t="str">
        <f t="shared" si="244"/>
        <v>NO</v>
      </c>
      <c r="J3456" t="str">
        <f t="shared" si="240"/>
        <v>NO</v>
      </c>
      <c r="K3456" t="s">
        <v>13775</v>
      </c>
      <c r="L3456" t="s">
        <v>143</v>
      </c>
    </row>
    <row r="3457" spans="1:12" x14ac:dyDescent="0.25">
      <c r="A3457" t="s">
        <v>3535</v>
      </c>
      <c r="B3457" t="s">
        <v>82</v>
      </c>
      <c r="C3457" s="7">
        <v>44447</v>
      </c>
      <c r="D3457" t="str">
        <f t="shared" si="241"/>
        <v>Wed</v>
      </c>
      <c r="E3457" t="s">
        <v>2</v>
      </c>
      <c r="F3457" t="s">
        <v>13792</v>
      </c>
      <c r="G3457">
        <v>3809</v>
      </c>
      <c r="H3457" t="str">
        <f t="shared" si="242"/>
        <v>Large</v>
      </c>
      <c r="I3457" t="str">
        <f t="shared" si="244"/>
        <v>NO</v>
      </c>
      <c r="J3457" t="str">
        <f t="shared" si="240"/>
        <v>NO</v>
      </c>
      <c r="K3457" t="s">
        <v>176</v>
      </c>
      <c r="L3457" t="s">
        <v>80</v>
      </c>
    </row>
    <row r="3458" spans="1:12" x14ac:dyDescent="0.25">
      <c r="A3458" t="s">
        <v>3536</v>
      </c>
      <c r="B3458" t="s">
        <v>241</v>
      </c>
      <c r="C3458" s="7">
        <v>45558</v>
      </c>
      <c r="D3458" t="str">
        <f t="shared" si="241"/>
        <v>Mon</v>
      </c>
      <c r="E3458" t="s">
        <v>2</v>
      </c>
      <c r="F3458" t="s">
        <v>49</v>
      </c>
      <c r="G3458">
        <v>3649</v>
      </c>
      <c r="H3458" t="str">
        <f t="shared" si="242"/>
        <v>Large</v>
      </c>
      <c r="I3458" t="str">
        <f t="shared" si="244"/>
        <v>NO</v>
      </c>
      <c r="J3458" t="str">
        <f t="shared" ref="J3458:J3521" si="245">IF(G3458&gt;500000,"YES","NO")</f>
        <v>NO</v>
      </c>
      <c r="K3458" t="s">
        <v>27</v>
      </c>
      <c r="L3458" t="s">
        <v>13777</v>
      </c>
    </row>
    <row r="3459" spans="1:12" x14ac:dyDescent="0.25">
      <c r="A3459" t="s">
        <v>3537</v>
      </c>
      <c r="B3459" t="s">
        <v>189</v>
      </c>
      <c r="C3459" s="7">
        <v>45623</v>
      </c>
      <c r="D3459" t="str">
        <f t="shared" ref="D3459:D3522" si="246">TEXT(C3459,"DDD")</f>
        <v>Wed</v>
      </c>
      <c r="E3459" t="s">
        <v>2</v>
      </c>
      <c r="F3459" t="s">
        <v>38</v>
      </c>
      <c r="G3459">
        <v>1113</v>
      </c>
      <c r="H3459" t="str">
        <f t="shared" ref="H3459:H3522" si="247">IF(G3459&lt;100,"Micro",
   IF(G3459&lt;=500,"Small",
      IF(G3459&lt;=2000,"Medium","Large")))</f>
        <v>Medium</v>
      </c>
      <c r="I3459" t="str">
        <f t="shared" si="244"/>
        <v>NO</v>
      </c>
      <c r="J3459" t="str">
        <f t="shared" si="245"/>
        <v>NO</v>
      </c>
      <c r="K3459" t="s">
        <v>13776</v>
      </c>
      <c r="L3459" t="s">
        <v>19</v>
      </c>
    </row>
    <row r="3460" spans="1:12" x14ac:dyDescent="0.25">
      <c r="A3460" t="s">
        <v>3538</v>
      </c>
      <c r="B3460" t="s">
        <v>126</v>
      </c>
      <c r="C3460" s="7">
        <v>45134</v>
      </c>
      <c r="D3460" t="str">
        <f t="shared" si="246"/>
        <v>Thu</v>
      </c>
      <c r="E3460" t="s">
        <v>2</v>
      </c>
      <c r="F3460" t="s">
        <v>38</v>
      </c>
      <c r="G3460">
        <v>9769</v>
      </c>
      <c r="H3460" t="str">
        <f t="shared" si="247"/>
        <v>Large</v>
      </c>
      <c r="I3460" t="str">
        <f t="shared" si="244"/>
        <v>NO</v>
      </c>
      <c r="J3460" t="str">
        <f t="shared" si="245"/>
        <v>NO</v>
      </c>
      <c r="K3460" t="s">
        <v>27</v>
      </c>
      <c r="L3460" t="s">
        <v>13793</v>
      </c>
    </row>
    <row r="3461" spans="1:12" x14ac:dyDescent="0.25">
      <c r="A3461" t="s">
        <v>3539</v>
      </c>
      <c r="B3461" t="s">
        <v>480</v>
      </c>
      <c r="C3461" s="7">
        <v>44701</v>
      </c>
      <c r="D3461" t="str">
        <f t="shared" si="246"/>
        <v>Fri</v>
      </c>
      <c r="E3461" t="s">
        <v>2</v>
      </c>
      <c r="F3461" t="s">
        <v>551</v>
      </c>
      <c r="G3461">
        <v>5754</v>
      </c>
      <c r="H3461" t="str">
        <f t="shared" si="247"/>
        <v>Large</v>
      </c>
      <c r="I3461" t="str">
        <f t="shared" si="244"/>
        <v>NO</v>
      </c>
      <c r="J3461" t="str">
        <f t="shared" si="245"/>
        <v>NO</v>
      </c>
      <c r="K3461" t="s">
        <v>27</v>
      </c>
      <c r="L3461" t="s">
        <v>13793</v>
      </c>
    </row>
    <row r="3462" spans="1:12" x14ac:dyDescent="0.25">
      <c r="A3462" t="s">
        <v>3540</v>
      </c>
      <c r="B3462" t="s">
        <v>281</v>
      </c>
      <c r="C3462" s="7">
        <v>45468</v>
      </c>
      <c r="D3462" t="str">
        <f t="shared" si="246"/>
        <v>Tue</v>
      </c>
      <c r="E3462" t="s">
        <v>2</v>
      </c>
      <c r="F3462" t="s">
        <v>101</v>
      </c>
      <c r="G3462">
        <v>2634</v>
      </c>
      <c r="H3462" t="str">
        <f t="shared" si="247"/>
        <v>Large</v>
      </c>
      <c r="I3462" t="str">
        <f t="shared" si="244"/>
        <v>NO</v>
      </c>
      <c r="J3462" t="str">
        <f t="shared" si="245"/>
        <v>NO</v>
      </c>
      <c r="K3462" t="s">
        <v>14</v>
      </c>
      <c r="L3462" t="s">
        <v>3</v>
      </c>
    </row>
    <row r="3463" spans="1:12" x14ac:dyDescent="0.25">
      <c r="A3463" t="s">
        <v>3541</v>
      </c>
      <c r="B3463" t="s">
        <v>324</v>
      </c>
      <c r="C3463" s="7">
        <v>45541</v>
      </c>
      <c r="D3463" t="str">
        <f t="shared" si="246"/>
        <v>Fri</v>
      </c>
      <c r="E3463" t="s">
        <v>2</v>
      </c>
      <c r="F3463" t="s">
        <v>101</v>
      </c>
      <c r="G3463">
        <v>5911</v>
      </c>
      <c r="H3463" t="str">
        <f t="shared" si="247"/>
        <v>Large</v>
      </c>
      <c r="I3463" t="str">
        <f t="shared" si="244"/>
        <v>NO</v>
      </c>
      <c r="J3463" t="str">
        <f t="shared" si="245"/>
        <v>NO</v>
      </c>
      <c r="K3463" t="s">
        <v>176</v>
      </c>
      <c r="L3463" t="s">
        <v>129</v>
      </c>
    </row>
    <row r="3464" spans="1:12" x14ac:dyDescent="0.25">
      <c r="A3464" t="s">
        <v>3542</v>
      </c>
      <c r="B3464" t="s">
        <v>8</v>
      </c>
      <c r="C3464" s="7">
        <v>45514</v>
      </c>
      <c r="D3464" t="str">
        <f t="shared" si="246"/>
        <v>Sat</v>
      </c>
      <c r="E3464" t="s">
        <v>2</v>
      </c>
      <c r="F3464" t="s">
        <v>49</v>
      </c>
      <c r="G3464">
        <v>2807</v>
      </c>
      <c r="H3464" t="str">
        <f t="shared" si="247"/>
        <v>Large</v>
      </c>
      <c r="I3464" t="str">
        <f t="shared" si="244"/>
        <v>NO</v>
      </c>
      <c r="J3464" t="str">
        <f t="shared" si="245"/>
        <v>NO</v>
      </c>
      <c r="K3464" t="s">
        <v>13776</v>
      </c>
      <c r="L3464" t="s">
        <v>3</v>
      </c>
    </row>
    <row r="3465" spans="1:12" x14ac:dyDescent="0.25">
      <c r="A3465" t="s">
        <v>3543</v>
      </c>
      <c r="B3465" t="s">
        <v>281</v>
      </c>
      <c r="C3465" s="7">
        <v>45438</v>
      </c>
      <c r="D3465" t="str">
        <f t="shared" si="246"/>
        <v>Sun</v>
      </c>
      <c r="E3465" t="s">
        <v>2</v>
      </c>
      <c r="F3465" t="s">
        <v>332</v>
      </c>
      <c r="G3465">
        <v>4911</v>
      </c>
      <c r="H3465" t="str">
        <f t="shared" si="247"/>
        <v>Large</v>
      </c>
      <c r="I3465" t="str">
        <f t="shared" si="244"/>
        <v>NO</v>
      </c>
      <c r="J3465" t="str">
        <f t="shared" si="245"/>
        <v>NO</v>
      </c>
      <c r="K3465" t="s">
        <v>14</v>
      </c>
      <c r="L3465" t="s">
        <v>6</v>
      </c>
    </row>
    <row r="3466" spans="1:12" x14ac:dyDescent="0.25">
      <c r="A3466" t="s">
        <v>3544</v>
      </c>
      <c r="B3466" t="s">
        <v>241</v>
      </c>
      <c r="C3466" s="7">
        <v>44740</v>
      </c>
      <c r="D3466" t="str">
        <f t="shared" si="246"/>
        <v>Tue</v>
      </c>
      <c r="E3466" t="s">
        <v>2</v>
      </c>
      <c r="F3466" t="s">
        <v>101</v>
      </c>
      <c r="G3466">
        <v>4975</v>
      </c>
      <c r="H3466" t="str">
        <f t="shared" si="247"/>
        <v>Large</v>
      </c>
      <c r="I3466" t="str">
        <f t="shared" si="244"/>
        <v>NO</v>
      </c>
      <c r="J3466" t="str">
        <f t="shared" si="245"/>
        <v>NO</v>
      </c>
      <c r="K3466" t="s">
        <v>27</v>
      </c>
      <c r="L3466" t="s">
        <v>129</v>
      </c>
    </row>
    <row r="3467" spans="1:12" x14ac:dyDescent="0.25">
      <c r="A3467" t="s">
        <v>3546</v>
      </c>
      <c r="B3467" t="s">
        <v>77</v>
      </c>
      <c r="C3467" s="7">
        <v>44868</v>
      </c>
      <c r="D3467" t="str">
        <f t="shared" si="246"/>
        <v>Thu</v>
      </c>
      <c r="E3467" t="s">
        <v>2</v>
      </c>
      <c r="F3467" t="s">
        <v>551</v>
      </c>
      <c r="G3467">
        <v>8690</v>
      </c>
      <c r="H3467" t="str">
        <f t="shared" si="247"/>
        <v>Large</v>
      </c>
      <c r="I3467" t="str">
        <f t="shared" si="244"/>
        <v>NO</v>
      </c>
      <c r="J3467" t="str">
        <f t="shared" si="245"/>
        <v>NO</v>
      </c>
      <c r="K3467" t="s">
        <v>176</v>
      </c>
      <c r="L3467" t="s">
        <v>13777</v>
      </c>
    </row>
    <row r="3468" spans="1:12" x14ac:dyDescent="0.25">
      <c r="A3468" t="s">
        <v>3547</v>
      </c>
      <c r="B3468" t="s">
        <v>121</v>
      </c>
      <c r="C3468" s="7">
        <v>45382</v>
      </c>
      <c r="D3468" t="str">
        <f t="shared" si="246"/>
        <v>Sun</v>
      </c>
      <c r="E3468" t="s">
        <v>2</v>
      </c>
      <c r="F3468" t="s">
        <v>63</v>
      </c>
      <c r="G3468">
        <v>8255</v>
      </c>
      <c r="H3468" t="str">
        <f t="shared" si="247"/>
        <v>Large</v>
      </c>
      <c r="I3468" t="str">
        <f t="shared" si="244"/>
        <v>NO</v>
      </c>
      <c r="J3468" t="str">
        <f t="shared" si="245"/>
        <v>NO</v>
      </c>
      <c r="K3468" t="s">
        <v>13775</v>
      </c>
      <c r="L3468" t="s">
        <v>206</v>
      </c>
    </row>
    <row r="3469" spans="1:12" x14ac:dyDescent="0.25">
      <c r="A3469" t="s">
        <v>3548</v>
      </c>
      <c r="B3469" t="s">
        <v>477</v>
      </c>
      <c r="C3469" s="7">
        <v>44733</v>
      </c>
      <c r="D3469" t="str">
        <f t="shared" si="246"/>
        <v>Tue</v>
      </c>
      <c r="E3469" t="s">
        <v>2</v>
      </c>
      <c r="F3469" t="s">
        <v>551</v>
      </c>
      <c r="G3469">
        <v>999999999</v>
      </c>
      <c r="H3469" t="str">
        <f t="shared" si="247"/>
        <v>Large</v>
      </c>
      <c r="I3469" t="str">
        <f t="shared" si="244"/>
        <v>NO</v>
      </c>
      <c r="J3469" t="str">
        <f t="shared" si="245"/>
        <v>YES</v>
      </c>
      <c r="K3469" t="s">
        <v>13776</v>
      </c>
      <c r="L3469" t="s">
        <v>80</v>
      </c>
    </row>
    <row r="3470" spans="1:12" x14ac:dyDescent="0.25">
      <c r="A3470" t="s">
        <v>1147</v>
      </c>
      <c r="B3470" t="s">
        <v>82</v>
      </c>
      <c r="C3470" s="7">
        <v>44953</v>
      </c>
      <c r="D3470" t="str">
        <f t="shared" si="246"/>
        <v>Fri</v>
      </c>
      <c r="E3470" t="s">
        <v>9</v>
      </c>
      <c r="F3470" t="s">
        <v>112</v>
      </c>
      <c r="G3470">
        <v>29115</v>
      </c>
      <c r="H3470" t="str">
        <f t="shared" si="247"/>
        <v>Large</v>
      </c>
      <c r="I3470" t="str">
        <f t="shared" si="244"/>
        <v>NO</v>
      </c>
      <c r="J3470" t="str">
        <f t="shared" si="245"/>
        <v>NO</v>
      </c>
      <c r="K3470" t="s">
        <v>27</v>
      </c>
      <c r="L3470" t="s">
        <v>143</v>
      </c>
    </row>
    <row r="3471" spans="1:12" x14ac:dyDescent="0.25">
      <c r="A3471" t="s">
        <v>3549</v>
      </c>
      <c r="B3471" t="s">
        <v>35</v>
      </c>
      <c r="C3471" s="7">
        <v>45621</v>
      </c>
      <c r="D3471" t="str">
        <f t="shared" si="246"/>
        <v>Mon</v>
      </c>
      <c r="E3471" t="s">
        <v>9</v>
      </c>
      <c r="F3471" t="s">
        <v>112</v>
      </c>
      <c r="G3471">
        <v>63736</v>
      </c>
      <c r="H3471" t="str">
        <f t="shared" si="247"/>
        <v>Large</v>
      </c>
      <c r="I3471" t="str">
        <f t="shared" si="244"/>
        <v>NO</v>
      </c>
      <c r="J3471" t="str">
        <f t="shared" si="245"/>
        <v>NO</v>
      </c>
      <c r="K3471" t="s">
        <v>13776</v>
      </c>
      <c r="L3471" t="s">
        <v>109</v>
      </c>
    </row>
    <row r="3472" spans="1:12" x14ac:dyDescent="0.25">
      <c r="A3472" t="s">
        <v>3550</v>
      </c>
      <c r="B3472" t="s">
        <v>91</v>
      </c>
      <c r="C3472" s="7">
        <v>45185</v>
      </c>
      <c r="D3472" t="str">
        <f t="shared" si="246"/>
        <v>Sat</v>
      </c>
      <c r="E3472" t="s">
        <v>2</v>
      </c>
      <c r="F3472" t="s">
        <v>38</v>
      </c>
      <c r="G3472">
        <v>3203</v>
      </c>
      <c r="H3472" t="str">
        <f t="shared" si="247"/>
        <v>Large</v>
      </c>
      <c r="I3472" t="str">
        <f t="shared" si="244"/>
        <v>NO</v>
      </c>
      <c r="J3472" t="str">
        <f t="shared" si="245"/>
        <v>NO</v>
      </c>
      <c r="K3472" t="s">
        <v>176</v>
      </c>
      <c r="L3472" t="s">
        <v>80</v>
      </c>
    </row>
    <row r="3473" spans="1:12" x14ac:dyDescent="0.25">
      <c r="A3473" t="s">
        <v>3551</v>
      </c>
      <c r="B3473" t="s">
        <v>491</v>
      </c>
      <c r="C3473" s="7">
        <v>45058</v>
      </c>
      <c r="D3473" t="str">
        <f t="shared" si="246"/>
        <v>Fri</v>
      </c>
      <c r="E3473" t="s">
        <v>9</v>
      </c>
      <c r="F3473" t="s">
        <v>38</v>
      </c>
      <c r="G3473">
        <v>365282</v>
      </c>
      <c r="H3473" t="str">
        <f t="shared" si="247"/>
        <v>Large</v>
      </c>
      <c r="I3473" t="str">
        <f t="shared" si="244"/>
        <v>NO</v>
      </c>
      <c r="J3473" t="str">
        <f t="shared" si="245"/>
        <v>NO</v>
      </c>
      <c r="K3473" t="s">
        <v>13776</v>
      </c>
      <c r="L3473" t="s">
        <v>3</v>
      </c>
    </row>
    <row r="3474" spans="1:12" x14ac:dyDescent="0.25">
      <c r="A3474" t="s">
        <v>3552</v>
      </c>
      <c r="B3474" t="s">
        <v>364</v>
      </c>
      <c r="C3474" s="7">
        <v>44901</v>
      </c>
      <c r="D3474" t="str">
        <f t="shared" si="246"/>
        <v>Tue</v>
      </c>
      <c r="E3474" t="s">
        <v>2</v>
      </c>
      <c r="F3474" t="s">
        <v>13799</v>
      </c>
      <c r="G3474">
        <v>3020</v>
      </c>
      <c r="H3474" t="str">
        <f t="shared" si="247"/>
        <v>Large</v>
      </c>
      <c r="I3474" t="str">
        <f t="shared" si="244"/>
        <v>NO</v>
      </c>
      <c r="J3474" t="str">
        <f t="shared" si="245"/>
        <v>NO</v>
      </c>
      <c r="K3474" t="s">
        <v>176</v>
      </c>
      <c r="L3474" t="s">
        <v>143</v>
      </c>
    </row>
    <row r="3475" spans="1:12" x14ac:dyDescent="0.25">
      <c r="A3475" t="s">
        <v>3553</v>
      </c>
      <c r="B3475" t="s">
        <v>713</v>
      </c>
      <c r="C3475" s="7">
        <v>44576</v>
      </c>
      <c r="D3475" t="str">
        <f t="shared" si="246"/>
        <v>Sat</v>
      </c>
      <c r="E3475" t="s">
        <v>2</v>
      </c>
      <c r="F3475" t="s">
        <v>38</v>
      </c>
      <c r="G3475">
        <v>2944</v>
      </c>
      <c r="H3475" t="str">
        <f t="shared" si="247"/>
        <v>Large</v>
      </c>
      <c r="I3475" t="str">
        <f t="shared" si="244"/>
        <v>NO</v>
      </c>
      <c r="J3475" t="str">
        <f t="shared" si="245"/>
        <v>NO</v>
      </c>
      <c r="K3475" t="s">
        <v>13775</v>
      </c>
      <c r="L3475" t="s">
        <v>6</v>
      </c>
    </row>
    <row r="3476" spans="1:12" x14ac:dyDescent="0.25">
      <c r="A3476" t="s">
        <v>2568</v>
      </c>
      <c r="B3476" t="s">
        <v>46</v>
      </c>
      <c r="C3476" s="7">
        <v>45541</v>
      </c>
      <c r="D3476" t="str">
        <f t="shared" si="246"/>
        <v>Fri</v>
      </c>
      <c r="E3476" t="s">
        <v>2</v>
      </c>
      <c r="F3476" t="s">
        <v>551</v>
      </c>
      <c r="G3476">
        <v>128</v>
      </c>
      <c r="H3476" t="str">
        <f t="shared" si="247"/>
        <v>Small</v>
      </c>
      <c r="I3476" t="str">
        <f t="shared" si="244"/>
        <v>NO</v>
      </c>
      <c r="J3476" t="str">
        <f t="shared" si="245"/>
        <v>NO</v>
      </c>
      <c r="K3476" t="s">
        <v>13776</v>
      </c>
      <c r="L3476" t="s">
        <v>57</v>
      </c>
    </row>
    <row r="3477" spans="1:12" x14ac:dyDescent="0.25">
      <c r="A3477" t="s">
        <v>3554</v>
      </c>
      <c r="B3477" t="s">
        <v>234</v>
      </c>
      <c r="C3477" s="7">
        <v>45169</v>
      </c>
      <c r="D3477" t="str">
        <f t="shared" si="246"/>
        <v>Thu</v>
      </c>
      <c r="E3477" t="s">
        <v>2</v>
      </c>
      <c r="F3477" t="s">
        <v>49</v>
      </c>
      <c r="G3477">
        <v>8830</v>
      </c>
      <c r="H3477" t="str">
        <f t="shared" si="247"/>
        <v>Large</v>
      </c>
      <c r="I3477" t="str">
        <f t="shared" si="244"/>
        <v>NO</v>
      </c>
      <c r="J3477" t="str">
        <f t="shared" si="245"/>
        <v>NO</v>
      </c>
      <c r="K3477" t="s">
        <v>27</v>
      </c>
      <c r="L3477" t="s">
        <v>143</v>
      </c>
    </row>
    <row r="3478" spans="1:12" x14ac:dyDescent="0.25">
      <c r="A3478" t="s">
        <v>3555</v>
      </c>
      <c r="B3478" t="s">
        <v>311</v>
      </c>
      <c r="C3478" s="7">
        <v>45511</v>
      </c>
      <c r="D3478" t="str">
        <f t="shared" si="246"/>
        <v>Wed</v>
      </c>
      <c r="E3478" t="s">
        <v>2</v>
      </c>
      <c r="F3478" t="s">
        <v>63</v>
      </c>
      <c r="G3478">
        <v>37972</v>
      </c>
      <c r="H3478" t="str">
        <f t="shared" si="247"/>
        <v>Large</v>
      </c>
      <c r="I3478" t="str">
        <f t="shared" si="244"/>
        <v>NO</v>
      </c>
      <c r="J3478" t="str">
        <f t="shared" si="245"/>
        <v>NO</v>
      </c>
      <c r="K3478" t="s">
        <v>14</v>
      </c>
      <c r="L3478" t="s">
        <v>19</v>
      </c>
    </row>
    <row r="3479" spans="1:12" x14ac:dyDescent="0.25">
      <c r="A3479" t="s">
        <v>3556</v>
      </c>
      <c r="B3479" t="s">
        <v>191</v>
      </c>
      <c r="C3479" s="7">
        <v>44200</v>
      </c>
      <c r="D3479" t="str">
        <f t="shared" si="246"/>
        <v>Mon</v>
      </c>
      <c r="E3479" t="s">
        <v>2</v>
      </c>
      <c r="F3479" t="s">
        <v>22</v>
      </c>
      <c r="G3479">
        <v>1837</v>
      </c>
      <c r="H3479" t="str">
        <f t="shared" si="247"/>
        <v>Medium</v>
      </c>
      <c r="I3479" t="str">
        <f t="shared" si="244"/>
        <v>NO</v>
      </c>
      <c r="J3479" t="str">
        <f t="shared" si="245"/>
        <v>NO</v>
      </c>
      <c r="K3479" t="s">
        <v>14</v>
      </c>
      <c r="L3479" t="s">
        <v>19</v>
      </c>
    </row>
    <row r="3480" spans="1:12" x14ac:dyDescent="0.25">
      <c r="A3480" t="s">
        <v>3557</v>
      </c>
      <c r="B3480" t="s">
        <v>349</v>
      </c>
      <c r="C3480" s="7">
        <v>45549</v>
      </c>
      <c r="D3480" t="str">
        <f t="shared" si="246"/>
        <v>Sat</v>
      </c>
      <c r="E3480" t="s">
        <v>2</v>
      </c>
      <c r="F3480" t="s">
        <v>49</v>
      </c>
      <c r="G3480">
        <v>8956</v>
      </c>
      <c r="H3480" t="str">
        <f t="shared" si="247"/>
        <v>Large</v>
      </c>
      <c r="I3480" t="str">
        <f t="shared" si="244"/>
        <v>NO</v>
      </c>
      <c r="J3480" t="str">
        <f t="shared" si="245"/>
        <v>NO</v>
      </c>
      <c r="K3480" t="s">
        <v>14</v>
      </c>
      <c r="L3480" t="s">
        <v>143</v>
      </c>
    </row>
    <row r="3481" spans="1:12" x14ac:dyDescent="0.25">
      <c r="A3481" t="s">
        <v>3558</v>
      </c>
      <c r="B3481" t="s">
        <v>46</v>
      </c>
      <c r="C3481" s="7">
        <v>45526</v>
      </c>
      <c r="D3481" t="str">
        <f t="shared" si="246"/>
        <v>Thu</v>
      </c>
      <c r="E3481" t="s">
        <v>2</v>
      </c>
      <c r="F3481" t="s">
        <v>112</v>
      </c>
      <c r="G3481">
        <v>4755</v>
      </c>
      <c r="H3481" t="str">
        <f t="shared" si="247"/>
        <v>Large</v>
      </c>
      <c r="I3481" t="str">
        <f t="shared" si="244"/>
        <v>NO</v>
      </c>
      <c r="J3481" t="str">
        <f t="shared" si="245"/>
        <v>NO</v>
      </c>
      <c r="K3481" t="s">
        <v>176</v>
      </c>
      <c r="L3481" t="s">
        <v>19</v>
      </c>
    </row>
    <row r="3482" spans="1:12" x14ac:dyDescent="0.25">
      <c r="A3482" t="s">
        <v>3559</v>
      </c>
      <c r="B3482" t="s">
        <v>438</v>
      </c>
      <c r="C3482" s="7">
        <v>45329</v>
      </c>
      <c r="D3482" t="str">
        <f t="shared" si="246"/>
        <v>Wed</v>
      </c>
      <c r="E3482" t="s">
        <v>2</v>
      </c>
      <c r="F3482" t="s">
        <v>63</v>
      </c>
      <c r="G3482">
        <v>6826</v>
      </c>
      <c r="H3482" t="str">
        <f t="shared" si="247"/>
        <v>Large</v>
      </c>
      <c r="I3482" t="str">
        <f t="shared" si="244"/>
        <v>NO</v>
      </c>
      <c r="J3482" t="str">
        <f t="shared" si="245"/>
        <v>NO</v>
      </c>
      <c r="K3482" t="s">
        <v>13776</v>
      </c>
      <c r="L3482" t="s">
        <v>13777</v>
      </c>
    </row>
    <row r="3483" spans="1:12" x14ac:dyDescent="0.25">
      <c r="A3483" t="s">
        <v>3498</v>
      </c>
      <c r="B3483" t="s">
        <v>29</v>
      </c>
      <c r="C3483" s="7">
        <v>45286</v>
      </c>
      <c r="D3483" t="str">
        <f t="shared" si="246"/>
        <v>Tue</v>
      </c>
      <c r="E3483" t="s">
        <v>2</v>
      </c>
      <c r="F3483" t="s">
        <v>13792</v>
      </c>
      <c r="G3483">
        <v>523</v>
      </c>
      <c r="H3483" t="str">
        <f t="shared" si="247"/>
        <v>Medium</v>
      </c>
      <c r="I3483" t="str">
        <f t="shared" si="244"/>
        <v>NO</v>
      </c>
      <c r="J3483" t="str">
        <f t="shared" si="245"/>
        <v>NO</v>
      </c>
      <c r="K3483" t="s">
        <v>13775</v>
      </c>
      <c r="L3483" t="s">
        <v>109</v>
      </c>
    </row>
    <row r="3484" spans="1:12" x14ac:dyDescent="0.25">
      <c r="A3484" t="s">
        <v>3560</v>
      </c>
      <c r="B3484" t="s">
        <v>62</v>
      </c>
      <c r="C3484" s="7">
        <v>44530</v>
      </c>
      <c r="D3484" t="str">
        <f t="shared" si="246"/>
        <v>Tue</v>
      </c>
      <c r="E3484" t="s">
        <v>9</v>
      </c>
      <c r="F3484" t="s">
        <v>168</v>
      </c>
      <c r="G3484">
        <v>79300</v>
      </c>
      <c r="H3484" t="str">
        <f t="shared" si="247"/>
        <v>Large</v>
      </c>
      <c r="I3484" t="str">
        <f t="shared" si="244"/>
        <v>NO</v>
      </c>
      <c r="J3484" t="str">
        <f t="shared" si="245"/>
        <v>NO</v>
      </c>
      <c r="K3484" t="s">
        <v>13776</v>
      </c>
      <c r="L3484" t="s">
        <v>19</v>
      </c>
    </row>
    <row r="3485" spans="1:12" x14ac:dyDescent="0.25">
      <c r="A3485" t="s">
        <v>3561</v>
      </c>
      <c r="B3485" t="s">
        <v>347</v>
      </c>
      <c r="C3485" s="7">
        <v>44839</v>
      </c>
      <c r="D3485" t="str">
        <f t="shared" si="246"/>
        <v>Wed</v>
      </c>
      <c r="E3485" t="s">
        <v>2</v>
      </c>
      <c r="F3485" t="s">
        <v>168</v>
      </c>
      <c r="G3485">
        <v>8420</v>
      </c>
      <c r="H3485" t="str">
        <f t="shared" si="247"/>
        <v>Large</v>
      </c>
      <c r="I3485" t="str">
        <f t="shared" si="244"/>
        <v>NO</v>
      </c>
      <c r="J3485" t="str">
        <f t="shared" si="245"/>
        <v>NO</v>
      </c>
      <c r="K3485" t="s">
        <v>14</v>
      </c>
      <c r="L3485" t="s">
        <v>19</v>
      </c>
    </row>
    <row r="3486" spans="1:12" x14ac:dyDescent="0.25">
      <c r="A3486" t="s">
        <v>3562</v>
      </c>
      <c r="B3486" t="s">
        <v>62</v>
      </c>
      <c r="C3486" s="7">
        <v>45005</v>
      </c>
      <c r="D3486" t="str">
        <f t="shared" si="246"/>
        <v>Mon</v>
      </c>
      <c r="E3486" t="s">
        <v>2</v>
      </c>
      <c r="F3486" t="s">
        <v>551</v>
      </c>
      <c r="G3486">
        <v>8520</v>
      </c>
      <c r="H3486" t="str">
        <f t="shared" si="247"/>
        <v>Large</v>
      </c>
      <c r="I3486" t="str">
        <f t="shared" si="244"/>
        <v>NO</v>
      </c>
      <c r="J3486" t="str">
        <f t="shared" si="245"/>
        <v>NO</v>
      </c>
      <c r="K3486" t="s">
        <v>14</v>
      </c>
      <c r="L3486" t="s">
        <v>13777</v>
      </c>
    </row>
    <row r="3487" spans="1:12" x14ac:dyDescent="0.25">
      <c r="A3487" t="s">
        <v>3563</v>
      </c>
      <c r="B3487" t="s">
        <v>321</v>
      </c>
      <c r="C3487" s="7">
        <v>44733</v>
      </c>
      <c r="D3487" t="str">
        <f t="shared" si="246"/>
        <v>Tue</v>
      </c>
      <c r="E3487" t="s">
        <v>2</v>
      </c>
      <c r="F3487" t="s">
        <v>38</v>
      </c>
      <c r="G3487">
        <v>8025</v>
      </c>
      <c r="H3487" t="str">
        <f t="shared" si="247"/>
        <v>Large</v>
      </c>
      <c r="I3487" t="str">
        <f t="shared" si="244"/>
        <v>NO</v>
      </c>
      <c r="J3487" t="str">
        <f t="shared" si="245"/>
        <v>NO</v>
      </c>
      <c r="K3487" t="s">
        <v>176</v>
      </c>
      <c r="L3487" t="s">
        <v>19</v>
      </c>
    </row>
    <row r="3488" spans="1:12" x14ac:dyDescent="0.25">
      <c r="A3488" t="s">
        <v>3564</v>
      </c>
      <c r="B3488" t="s">
        <v>42</v>
      </c>
      <c r="C3488" s="7">
        <v>45219</v>
      </c>
      <c r="D3488" t="str">
        <f t="shared" si="246"/>
        <v>Fri</v>
      </c>
      <c r="E3488" t="s">
        <v>2</v>
      </c>
      <c r="F3488" t="s">
        <v>168</v>
      </c>
      <c r="G3488">
        <v>0</v>
      </c>
      <c r="H3488" t="str">
        <f t="shared" si="247"/>
        <v>Micro</v>
      </c>
      <c r="I3488" t="s">
        <v>13774</v>
      </c>
      <c r="J3488" t="str">
        <f t="shared" si="245"/>
        <v>NO</v>
      </c>
      <c r="K3488" t="s">
        <v>176</v>
      </c>
      <c r="L3488" t="s">
        <v>13793</v>
      </c>
    </row>
    <row r="3489" spans="1:12" x14ac:dyDescent="0.25">
      <c r="A3489" t="s">
        <v>3565</v>
      </c>
      <c r="B3489" t="s">
        <v>93</v>
      </c>
      <c r="C3489" s="7">
        <v>44979</v>
      </c>
      <c r="D3489" t="str">
        <f t="shared" si="246"/>
        <v>Wed</v>
      </c>
      <c r="E3489" t="s">
        <v>2</v>
      </c>
      <c r="F3489" t="s">
        <v>49</v>
      </c>
      <c r="G3489">
        <v>3148</v>
      </c>
      <c r="H3489" t="str">
        <f t="shared" si="247"/>
        <v>Large</v>
      </c>
      <c r="I3489" t="str">
        <f t="shared" ref="I3489:I3552" si="248">IF(G3489&lt;0, "YES", "NO")</f>
        <v>NO</v>
      </c>
      <c r="J3489" t="str">
        <f t="shared" si="245"/>
        <v>NO</v>
      </c>
      <c r="K3489" t="s">
        <v>27</v>
      </c>
      <c r="L3489" t="s">
        <v>57</v>
      </c>
    </row>
    <row r="3490" spans="1:12" x14ac:dyDescent="0.25">
      <c r="A3490" t="s">
        <v>3566</v>
      </c>
      <c r="B3490" t="s">
        <v>201</v>
      </c>
      <c r="C3490" s="7">
        <v>44778</v>
      </c>
      <c r="D3490" t="str">
        <f t="shared" si="246"/>
        <v>Fri</v>
      </c>
      <c r="E3490" t="s">
        <v>2</v>
      </c>
      <c r="F3490" t="s">
        <v>69</v>
      </c>
      <c r="G3490">
        <v>3054</v>
      </c>
      <c r="H3490" t="str">
        <f t="shared" si="247"/>
        <v>Large</v>
      </c>
      <c r="I3490" t="str">
        <f t="shared" si="248"/>
        <v>NO</v>
      </c>
      <c r="J3490" t="str">
        <f t="shared" si="245"/>
        <v>NO</v>
      </c>
      <c r="K3490" t="s">
        <v>176</v>
      </c>
      <c r="L3490" t="s">
        <v>57</v>
      </c>
    </row>
    <row r="3491" spans="1:12" x14ac:dyDescent="0.25">
      <c r="A3491" t="s">
        <v>3567</v>
      </c>
      <c r="B3491" t="s">
        <v>95</v>
      </c>
      <c r="C3491" s="7">
        <v>44440</v>
      </c>
      <c r="D3491" t="str">
        <f t="shared" si="246"/>
        <v>Wed</v>
      </c>
      <c r="E3491" t="s">
        <v>2</v>
      </c>
      <c r="F3491" t="s">
        <v>112</v>
      </c>
      <c r="G3491">
        <v>4117</v>
      </c>
      <c r="H3491" t="str">
        <f t="shared" si="247"/>
        <v>Large</v>
      </c>
      <c r="I3491" t="str">
        <f t="shared" si="248"/>
        <v>NO</v>
      </c>
      <c r="J3491" t="str">
        <f t="shared" si="245"/>
        <v>NO</v>
      </c>
      <c r="K3491" t="s">
        <v>14</v>
      </c>
      <c r="L3491" t="s">
        <v>129</v>
      </c>
    </row>
    <row r="3492" spans="1:12" x14ac:dyDescent="0.25">
      <c r="A3492" t="s">
        <v>3568</v>
      </c>
      <c r="B3492" t="s">
        <v>289</v>
      </c>
      <c r="C3492" s="7">
        <v>45522</v>
      </c>
      <c r="D3492" t="str">
        <f t="shared" si="246"/>
        <v>Sun</v>
      </c>
      <c r="E3492" t="s">
        <v>2</v>
      </c>
      <c r="F3492" t="s">
        <v>13799</v>
      </c>
      <c r="G3492">
        <v>9137</v>
      </c>
      <c r="H3492" t="str">
        <f t="shared" si="247"/>
        <v>Large</v>
      </c>
      <c r="I3492" t="str">
        <f t="shared" si="248"/>
        <v>NO</v>
      </c>
      <c r="J3492" t="str">
        <f t="shared" si="245"/>
        <v>NO</v>
      </c>
      <c r="K3492" t="s">
        <v>176</v>
      </c>
      <c r="L3492" t="s">
        <v>143</v>
      </c>
    </row>
    <row r="3493" spans="1:12" x14ac:dyDescent="0.25">
      <c r="A3493" t="s">
        <v>3569</v>
      </c>
      <c r="B3493" t="s">
        <v>297</v>
      </c>
      <c r="C3493" s="7">
        <v>44912</v>
      </c>
      <c r="D3493" t="str">
        <f t="shared" si="246"/>
        <v>Sat</v>
      </c>
      <c r="E3493" t="s">
        <v>2</v>
      </c>
      <c r="F3493" t="s">
        <v>38</v>
      </c>
      <c r="G3493">
        <v>7277</v>
      </c>
      <c r="H3493" t="str">
        <f t="shared" si="247"/>
        <v>Large</v>
      </c>
      <c r="I3493" t="str">
        <f t="shared" si="248"/>
        <v>NO</v>
      </c>
      <c r="J3493" t="str">
        <f t="shared" si="245"/>
        <v>NO</v>
      </c>
      <c r="K3493" t="s">
        <v>13776</v>
      </c>
      <c r="L3493" t="s">
        <v>129</v>
      </c>
    </row>
    <row r="3494" spans="1:12" x14ac:dyDescent="0.25">
      <c r="A3494" t="s">
        <v>3570</v>
      </c>
      <c r="B3494" t="s">
        <v>733</v>
      </c>
      <c r="C3494" s="7">
        <v>44272</v>
      </c>
      <c r="D3494" t="str">
        <f t="shared" si="246"/>
        <v>Wed</v>
      </c>
      <c r="E3494" t="s">
        <v>2</v>
      </c>
      <c r="F3494" t="s">
        <v>38</v>
      </c>
      <c r="G3494">
        <v>3328</v>
      </c>
      <c r="H3494" t="str">
        <f t="shared" si="247"/>
        <v>Large</v>
      </c>
      <c r="I3494" t="str">
        <f t="shared" si="248"/>
        <v>NO</v>
      </c>
      <c r="J3494" t="str">
        <f t="shared" si="245"/>
        <v>NO</v>
      </c>
      <c r="K3494" t="s">
        <v>27</v>
      </c>
      <c r="L3494" t="s">
        <v>57</v>
      </c>
    </row>
    <row r="3495" spans="1:12" x14ac:dyDescent="0.25">
      <c r="A3495" t="s">
        <v>3571</v>
      </c>
      <c r="B3495" t="s">
        <v>631</v>
      </c>
      <c r="C3495" s="7">
        <v>45275</v>
      </c>
      <c r="D3495" t="str">
        <f t="shared" si="246"/>
        <v>Fri</v>
      </c>
      <c r="E3495" t="s">
        <v>2</v>
      </c>
      <c r="F3495" t="s">
        <v>112</v>
      </c>
      <c r="G3495">
        <v>8920</v>
      </c>
      <c r="H3495" t="str">
        <f t="shared" si="247"/>
        <v>Large</v>
      </c>
      <c r="I3495" t="str">
        <f t="shared" si="248"/>
        <v>NO</v>
      </c>
      <c r="J3495" t="str">
        <f t="shared" si="245"/>
        <v>NO</v>
      </c>
      <c r="K3495" t="s">
        <v>176</v>
      </c>
      <c r="L3495" t="s">
        <v>13793</v>
      </c>
    </row>
    <row r="3496" spans="1:12" x14ac:dyDescent="0.25">
      <c r="A3496" t="s">
        <v>3572</v>
      </c>
      <c r="B3496" t="s">
        <v>142</v>
      </c>
      <c r="C3496" s="7">
        <v>44625</v>
      </c>
      <c r="D3496" t="str">
        <f t="shared" si="246"/>
        <v>Sat</v>
      </c>
      <c r="E3496" t="s">
        <v>2</v>
      </c>
      <c r="F3496" t="s">
        <v>332</v>
      </c>
      <c r="G3496">
        <v>2303</v>
      </c>
      <c r="H3496" t="str">
        <f t="shared" si="247"/>
        <v>Large</v>
      </c>
      <c r="I3496" t="str">
        <f t="shared" si="248"/>
        <v>NO</v>
      </c>
      <c r="J3496" t="str">
        <f t="shared" si="245"/>
        <v>NO</v>
      </c>
      <c r="K3496" t="s">
        <v>27</v>
      </c>
      <c r="L3496" t="s">
        <v>109</v>
      </c>
    </row>
    <row r="3497" spans="1:12" x14ac:dyDescent="0.25">
      <c r="A3497" t="s">
        <v>3573</v>
      </c>
      <c r="B3497" t="s">
        <v>347</v>
      </c>
      <c r="C3497" s="7">
        <v>44717</v>
      </c>
      <c r="D3497" t="str">
        <f t="shared" si="246"/>
        <v>Sun</v>
      </c>
      <c r="E3497" t="s">
        <v>2</v>
      </c>
      <c r="F3497" t="s">
        <v>332</v>
      </c>
      <c r="G3497">
        <v>3780</v>
      </c>
      <c r="H3497" t="str">
        <f t="shared" si="247"/>
        <v>Large</v>
      </c>
      <c r="I3497" t="str">
        <f t="shared" si="248"/>
        <v>NO</v>
      </c>
      <c r="J3497" t="str">
        <f t="shared" si="245"/>
        <v>NO</v>
      </c>
      <c r="K3497" t="s">
        <v>14</v>
      </c>
      <c r="L3497" t="s">
        <v>143</v>
      </c>
    </row>
    <row r="3498" spans="1:12" x14ac:dyDescent="0.25">
      <c r="A3498" t="s">
        <v>3574</v>
      </c>
      <c r="B3498" t="s">
        <v>219</v>
      </c>
      <c r="C3498" s="7">
        <v>44497</v>
      </c>
      <c r="D3498" t="str">
        <f t="shared" si="246"/>
        <v>Thu</v>
      </c>
      <c r="E3498" t="s">
        <v>2</v>
      </c>
      <c r="F3498" t="s">
        <v>13799</v>
      </c>
      <c r="G3498">
        <v>4708</v>
      </c>
      <c r="H3498" t="str">
        <f t="shared" si="247"/>
        <v>Large</v>
      </c>
      <c r="I3498" t="str">
        <f t="shared" si="248"/>
        <v>NO</v>
      </c>
      <c r="J3498" t="str">
        <f t="shared" si="245"/>
        <v>NO</v>
      </c>
      <c r="K3498" t="s">
        <v>13776</v>
      </c>
      <c r="L3498" t="s">
        <v>57</v>
      </c>
    </row>
    <row r="3499" spans="1:12" x14ac:dyDescent="0.25">
      <c r="A3499" t="s">
        <v>3575</v>
      </c>
      <c r="B3499" t="s">
        <v>825</v>
      </c>
      <c r="C3499" s="7">
        <v>44973</v>
      </c>
      <c r="D3499" t="str">
        <f t="shared" si="246"/>
        <v>Thu</v>
      </c>
      <c r="E3499" t="s">
        <v>2</v>
      </c>
      <c r="F3499" t="s">
        <v>38</v>
      </c>
      <c r="G3499">
        <v>9318</v>
      </c>
      <c r="H3499" t="str">
        <f t="shared" si="247"/>
        <v>Large</v>
      </c>
      <c r="I3499" t="str">
        <f t="shared" si="248"/>
        <v>NO</v>
      </c>
      <c r="J3499" t="str">
        <f t="shared" si="245"/>
        <v>NO</v>
      </c>
      <c r="K3499" t="s">
        <v>14</v>
      </c>
      <c r="L3499" t="s">
        <v>143</v>
      </c>
    </row>
    <row r="3500" spans="1:12" x14ac:dyDescent="0.25">
      <c r="A3500" t="s">
        <v>3576</v>
      </c>
      <c r="B3500" t="s">
        <v>37</v>
      </c>
      <c r="C3500" s="7">
        <v>45365</v>
      </c>
      <c r="D3500" t="str">
        <f t="shared" si="246"/>
        <v>Thu</v>
      </c>
      <c r="E3500" t="s">
        <v>2</v>
      </c>
      <c r="F3500" t="s">
        <v>13792</v>
      </c>
      <c r="G3500">
        <v>3707</v>
      </c>
      <c r="H3500" t="str">
        <f t="shared" si="247"/>
        <v>Large</v>
      </c>
      <c r="I3500" t="str">
        <f t="shared" si="248"/>
        <v>NO</v>
      </c>
      <c r="J3500" t="str">
        <f t="shared" si="245"/>
        <v>NO</v>
      </c>
      <c r="K3500" t="s">
        <v>13776</v>
      </c>
      <c r="L3500" t="s">
        <v>3</v>
      </c>
    </row>
    <row r="3501" spans="1:12" x14ac:dyDescent="0.25">
      <c r="A3501" t="s">
        <v>3577</v>
      </c>
      <c r="B3501" t="s">
        <v>222</v>
      </c>
      <c r="C3501" s="7">
        <v>44613</v>
      </c>
      <c r="D3501" t="str">
        <f t="shared" si="246"/>
        <v>Mon</v>
      </c>
      <c r="E3501" t="s">
        <v>2</v>
      </c>
      <c r="F3501" t="s">
        <v>22</v>
      </c>
      <c r="G3501">
        <v>9174</v>
      </c>
      <c r="H3501" t="str">
        <f t="shared" si="247"/>
        <v>Large</v>
      </c>
      <c r="I3501" t="str">
        <f t="shared" si="248"/>
        <v>NO</v>
      </c>
      <c r="J3501" t="str">
        <f t="shared" si="245"/>
        <v>NO</v>
      </c>
      <c r="K3501" t="s">
        <v>13776</v>
      </c>
      <c r="L3501" t="s">
        <v>57</v>
      </c>
    </row>
    <row r="3502" spans="1:12" x14ac:dyDescent="0.25">
      <c r="A3502" t="s">
        <v>3578</v>
      </c>
      <c r="B3502" t="s">
        <v>21</v>
      </c>
      <c r="C3502" s="7">
        <v>45465</v>
      </c>
      <c r="D3502" t="str">
        <f t="shared" si="246"/>
        <v>Sat</v>
      </c>
      <c r="E3502" t="s">
        <v>2</v>
      </c>
      <c r="F3502" t="s">
        <v>10</v>
      </c>
      <c r="G3502">
        <v>5108</v>
      </c>
      <c r="H3502" t="str">
        <f t="shared" si="247"/>
        <v>Large</v>
      </c>
      <c r="I3502" t="str">
        <f t="shared" si="248"/>
        <v>NO</v>
      </c>
      <c r="J3502" t="str">
        <f t="shared" si="245"/>
        <v>NO</v>
      </c>
      <c r="K3502" t="s">
        <v>27</v>
      </c>
      <c r="L3502" t="s">
        <v>6</v>
      </c>
    </row>
    <row r="3503" spans="1:12" x14ac:dyDescent="0.25">
      <c r="A3503" t="s">
        <v>3579</v>
      </c>
      <c r="B3503" t="s">
        <v>733</v>
      </c>
      <c r="C3503" s="7">
        <v>44511</v>
      </c>
      <c r="D3503" t="str">
        <f t="shared" si="246"/>
        <v>Thu</v>
      </c>
      <c r="E3503" t="s">
        <v>2</v>
      </c>
      <c r="F3503" t="s">
        <v>38</v>
      </c>
      <c r="G3503">
        <v>3615</v>
      </c>
      <c r="H3503" t="str">
        <f t="shared" si="247"/>
        <v>Large</v>
      </c>
      <c r="I3503" t="str">
        <f t="shared" si="248"/>
        <v>NO</v>
      </c>
      <c r="J3503" t="str">
        <f t="shared" si="245"/>
        <v>NO</v>
      </c>
      <c r="K3503" t="s">
        <v>13776</v>
      </c>
      <c r="L3503" t="s">
        <v>143</v>
      </c>
    </row>
    <row r="3504" spans="1:12" x14ac:dyDescent="0.25">
      <c r="A3504" t="s">
        <v>3580</v>
      </c>
      <c r="B3504" t="s">
        <v>274</v>
      </c>
      <c r="C3504" s="7">
        <v>44218</v>
      </c>
      <c r="D3504" t="str">
        <f t="shared" si="246"/>
        <v>Fri</v>
      </c>
      <c r="E3504" t="s">
        <v>2</v>
      </c>
      <c r="F3504" t="s">
        <v>38</v>
      </c>
      <c r="G3504">
        <v>5264</v>
      </c>
      <c r="H3504" t="str">
        <f t="shared" si="247"/>
        <v>Large</v>
      </c>
      <c r="I3504" t="str">
        <f t="shared" si="248"/>
        <v>NO</v>
      </c>
      <c r="J3504" t="str">
        <f t="shared" si="245"/>
        <v>NO</v>
      </c>
      <c r="K3504" t="s">
        <v>27</v>
      </c>
      <c r="L3504" t="s">
        <v>13777</v>
      </c>
    </row>
    <row r="3505" spans="1:12" x14ac:dyDescent="0.25">
      <c r="A3505" t="s">
        <v>3581</v>
      </c>
      <c r="B3505" t="s">
        <v>155</v>
      </c>
      <c r="C3505" s="7">
        <v>44453</v>
      </c>
      <c r="D3505" t="str">
        <f t="shared" si="246"/>
        <v>Tue</v>
      </c>
      <c r="E3505" t="s">
        <v>2</v>
      </c>
      <c r="F3505" t="s">
        <v>13799</v>
      </c>
      <c r="G3505">
        <v>5968</v>
      </c>
      <c r="H3505" t="str">
        <f t="shared" si="247"/>
        <v>Large</v>
      </c>
      <c r="I3505" t="str">
        <f t="shared" si="248"/>
        <v>NO</v>
      </c>
      <c r="J3505" t="str">
        <f t="shared" si="245"/>
        <v>NO</v>
      </c>
      <c r="K3505" t="s">
        <v>13776</v>
      </c>
      <c r="L3505" t="s">
        <v>206</v>
      </c>
    </row>
    <row r="3506" spans="1:12" x14ac:dyDescent="0.25">
      <c r="A3506" t="s">
        <v>3582</v>
      </c>
      <c r="B3506" t="s">
        <v>51</v>
      </c>
      <c r="C3506" s="7">
        <v>44900</v>
      </c>
      <c r="D3506" t="str">
        <f t="shared" si="246"/>
        <v>Mon</v>
      </c>
      <c r="E3506" t="s">
        <v>9</v>
      </c>
      <c r="F3506" t="s">
        <v>112</v>
      </c>
      <c r="G3506">
        <v>44839</v>
      </c>
      <c r="H3506" t="str">
        <f t="shared" si="247"/>
        <v>Large</v>
      </c>
      <c r="I3506" t="str">
        <f t="shared" si="248"/>
        <v>NO</v>
      </c>
      <c r="J3506" t="str">
        <f t="shared" si="245"/>
        <v>NO</v>
      </c>
      <c r="K3506" t="s">
        <v>13776</v>
      </c>
      <c r="L3506" t="s">
        <v>57</v>
      </c>
    </row>
    <row r="3507" spans="1:12" x14ac:dyDescent="0.25">
      <c r="A3507" t="s">
        <v>3583</v>
      </c>
      <c r="B3507" t="s">
        <v>40</v>
      </c>
      <c r="C3507" s="7">
        <v>44758</v>
      </c>
      <c r="D3507" t="str">
        <f t="shared" si="246"/>
        <v>Sat</v>
      </c>
      <c r="E3507" t="s">
        <v>2</v>
      </c>
      <c r="F3507" t="s">
        <v>168</v>
      </c>
      <c r="G3507">
        <v>7364</v>
      </c>
      <c r="H3507" t="str">
        <f t="shared" si="247"/>
        <v>Large</v>
      </c>
      <c r="I3507" t="str">
        <f t="shared" si="248"/>
        <v>NO</v>
      </c>
      <c r="J3507" t="str">
        <f t="shared" si="245"/>
        <v>NO</v>
      </c>
      <c r="K3507" t="s">
        <v>14</v>
      </c>
      <c r="L3507" t="s">
        <v>19</v>
      </c>
    </row>
    <row r="3508" spans="1:12" x14ac:dyDescent="0.25">
      <c r="A3508" t="s">
        <v>3584</v>
      </c>
      <c r="B3508" t="s">
        <v>97</v>
      </c>
      <c r="C3508" s="7">
        <v>45635</v>
      </c>
      <c r="D3508" t="str">
        <f t="shared" si="246"/>
        <v>Mon</v>
      </c>
      <c r="E3508" t="s">
        <v>2</v>
      </c>
      <c r="F3508" t="s">
        <v>38</v>
      </c>
      <c r="G3508">
        <v>5414</v>
      </c>
      <c r="H3508" t="str">
        <f t="shared" si="247"/>
        <v>Large</v>
      </c>
      <c r="I3508" t="str">
        <f t="shared" si="248"/>
        <v>NO</v>
      </c>
      <c r="J3508" t="str">
        <f t="shared" si="245"/>
        <v>NO</v>
      </c>
      <c r="K3508" t="s">
        <v>176</v>
      </c>
      <c r="L3508" t="s">
        <v>129</v>
      </c>
    </row>
    <row r="3509" spans="1:12" x14ac:dyDescent="0.25">
      <c r="A3509" t="s">
        <v>3585</v>
      </c>
      <c r="B3509" t="s">
        <v>286</v>
      </c>
      <c r="C3509" s="7">
        <v>44887</v>
      </c>
      <c r="D3509" t="str">
        <f t="shared" si="246"/>
        <v>Tue</v>
      </c>
      <c r="E3509" t="s">
        <v>2</v>
      </c>
      <c r="F3509" t="s">
        <v>22</v>
      </c>
      <c r="G3509">
        <v>5930</v>
      </c>
      <c r="H3509" t="str">
        <f t="shared" si="247"/>
        <v>Large</v>
      </c>
      <c r="I3509" t="str">
        <f t="shared" si="248"/>
        <v>NO</v>
      </c>
      <c r="J3509" t="str">
        <f t="shared" si="245"/>
        <v>NO</v>
      </c>
      <c r="K3509" t="s">
        <v>176</v>
      </c>
      <c r="L3509" t="s">
        <v>3</v>
      </c>
    </row>
    <row r="3510" spans="1:12" x14ac:dyDescent="0.25">
      <c r="A3510" t="s">
        <v>3586</v>
      </c>
      <c r="B3510" t="s">
        <v>425</v>
      </c>
      <c r="C3510" s="7">
        <v>45570</v>
      </c>
      <c r="D3510" t="str">
        <f t="shared" si="246"/>
        <v>Sat</v>
      </c>
      <c r="E3510" t="s">
        <v>2</v>
      </c>
      <c r="F3510" t="s">
        <v>38</v>
      </c>
      <c r="G3510">
        <v>4435</v>
      </c>
      <c r="H3510" t="str">
        <f t="shared" si="247"/>
        <v>Large</v>
      </c>
      <c r="I3510" t="str">
        <f t="shared" si="248"/>
        <v>NO</v>
      </c>
      <c r="J3510" t="str">
        <f t="shared" si="245"/>
        <v>NO</v>
      </c>
      <c r="K3510" t="s">
        <v>13776</v>
      </c>
      <c r="L3510" t="s">
        <v>57</v>
      </c>
    </row>
    <row r="3511" spans="1:12" x14ac:dyDescent="0.25">
      <c r="A3511" t="s">
        <v>3587</v>
      </c>
      <c r="B3511" t="s">
        <v>416</v>
      </c>
      <c r="C3511" s="7">
        <v>44339</v>
      </c>
      <c r="D3511" t="str">
        <f t="shared" si="246"/>
        <v>Sun</v>
      </c>
      <c r="E3511" t="s">
        <v>2</v>
      </c>
      <c r="F3511" t="s">
        <v>13792</v>
      </c>
      <c r="G3511">
        <v>7979</v>
      </c>
      <c r="H3511" t="str">
        <f t="shared" si="247"/>
        <v>Large</v>
      </c>
      <c r="I3511" t="str">
        <f t="shared" si="248"/>
        <v>NO</v>
      </c>
      <c r="J3511" t="str">
        <f t="shared" si="245"/>
        <v>NO</v>
      </c>
      <c r="K3511" t="s">
        <v>13776</v>
      </c>
      <c r="L3511" t="s">
        <v>143</v>
      </c>
    </row>
    <row r="3512" spans="1:12" x14ac:dyDescent="0.25">
      <c r="A3512" t="s">
        <v>3588</v>
      </c>
      <c r="B3512" t="s">
        <v>291</v>
      </c>
      <c r="C3512" s="7">
        <v>45130</v>
      </c>
      <c r="D3512" t="str">
        <f t="shared" si="246"/>
        <v>Sun</v>
      </c>
      <c r="E3512" t="s">
        <v>9</v>
      </c>
      <c r="F3512" t="s">
        <v>112</v>
      </c>
      <c r="G3512">
        <v>79771</v>
      </c>
      <c r="H3512" t="str">
        <f t="shared" si="247"/>
        <v>Large</v>
      </c>
      <c r="I3512" t="str">
        <f t="shared" si="248"/>
        <v>NO</v>
      </c>
      <c r="J3512" t="str">
        <f t="shared" si="245"/>
        <v>NO</v>
      </c>
      <c r="K3512" t="s">
        <v>176</v>
      </c>
      <c r="L3512" t="s">
        <v>13777</v>
      </c>
    </row>
    <row r="3513" spans="1:12" x14ac:dyDescent="0.25">
      <c r="A3513" t="s">
        <v>3589</v>
      </c>
      <c r="B3513" t="s">
        <v>331</v>
      </c>
      <c r="C3513" s="7">
        <v>45269</v>
      </c>
      <c r="D3513" t="str">
        <f t="shared" si="246"/>
        <v>Sat</v>
      </c>
      <c r="E3513" t="s">
        <v>2</v>
      </c>
      <c r="F3513" t="s">
        <v>13799</v>
      </c>
      <c r="G3513">
        <v>6278</v>
      </c>
      <c r="H3513" t="str">
        <f t="shared" si="247"/>
        <v>Large</v>
      </c>
      <c r="I3513" t="str">
        <f t="shared" si="248"/>
        <v>NO</v>
      </c>
      <c r="J3513" t="str">
        <f t="shared" si="245"/>
        <v>NO</v>
      </c>
      <c r="K3513" t="s">
        <v>27</v>
      </c>
      <c r="L3513" t="s">
        <v>13777</v>
      </c>
    </row>
    <row r="3514" spans="1:12" x14ac:dyDescent="0.25">
      <c r="A3514" t="s">
        <v>2330</v>
      </c>
      <c r="B3514" t="s">
        <v>84</v>
      </c>
      <c r="C3514" s="7">
        <v>44728</v>
      </c>
      <c r="D3514" t="str">
        <f t="shared" si="246"/>
        <v>Thu</v>
      </c>
      <c r="E3514" t="s">
        <v>2</v>
      </c>
      <c r="F3514" t="s">
        <v>38</v>
      </c>
      <c r="G3514">
        <v>6042</v>
      </c>
      <c r="H3514" t="str">
        <f t="shared" si="247"/>
        <v>Large</v>
      </c>
      <c r="I3514" t="str">
        <f t="shared" si="248"/>
        <v>NO</v>
      </c>
      <c r="J3514" t="str">
        <f t="shared" si="245"/>
        <v>NO</v>
      </c>
      <c r="K3514" t="s">
        <v>14</v>
      </c>
      <c r="L3514" t="s">
        <v>109</v>
      </c>
    </row>
    <row r="3515" spans="1:12" x14ac:dyDescent="0.25">
      <c r="A3515" t="s">
        <v>3590</v>
      </c>
      <c r="B3515" t="s">
        <v>561</v>
      </c>
      <c r="C3515" s="7">
        <v>44650</v>
      </c>
      <c r="D3515" t="str">
        <f t="shared" si="246"/>
        <v>Wed</v>
      </c>
      <c r="E3515" t="s">
        <v>2</v>
      </c>
      <c r="F3515" t="s">
        <v>49</v>
      </c>
      <c r="G3515">
        <v>8824</v>
      </c>
      <c r="H3515" t="str">
        <f t="shared" si="247"/>
        <v>Large</v>
      </c>
      <c r="I3515" t="str">
        <f t="shared" si="248"/>
        <v>NO</v>
      </c>
      <c r="J3515" t="str">
        <f t="shared" si="245"/>
        <v>NO</v>
      </c>
      <c r="K3515" t="s">
        <v>176</v>
      </c>
      <c r="L3515" t="s">
        <v>57</v>
      </c>
    </row>
    <row r="3516" spans="1:12" x14ac:dyDescent="0.25">
      <c r="A3516" t="s">
        <v>3591</v>
      </c>
      <c r="B3516" t="s">
        <v>308</v>
      </c>
      <c r="C3516" s="7">
        <v>44974</v>
      </c>
      <c r="D3516" t="str">
        <f t="shared" si="246"/>
        <v>Fri</v>
      </c>
      <c r="E3516" t="s">
        <v>2</v>
      </c>
      <c r="F3516" t="s">
        <v>168</v>
      </c>
      <c r="G3516">
        <v>6111</v>
      </c>
      <c r="H3516" t="str">
        <f t="shared" si="247"/>
        <v>Large</v>
      </c>
      <c r="I3516" t="str">
        <f t="shared" si="248"/>
        <v>NO</v>
      </c>
      <c r="J3516" t="str">
        <f t="shared" si="245"/>
        <v>NO</v>
      </c>
      <c r="K3516" t="s">
        <v>13776</v>
      </c>
      <c r="L3516" t="s">
        <v>13777</v>
      </c>
    </row>
    <row r="3517" spans="1:12" x14ac:dyDescent="0.25">
      <c r="A3517" t="s">
        <v>3592</v>
      </c>
      <c r="B3517" t="s">
        <v>71</v>
      </c>
      <c r="C3517" s="7">
        <v>44884</v>
      </c>
      <c r="D3517" t="str">
        <f t="shared" si="246"/>
        <v>Sat</v>
      </c>
      <c r="E3517" t="s">
        <v>2</v>
      </c>
      <c r="F3517" t="s">
        <v>38</v>
      </c>
      <c r="G3517">
        <v>4489</v>
      </c>
      <c r="H3517" t="str">
        <f t="shared" si="247"/>
        <v>Large</v>
      </c>
      <c r="I3517" t="str">
        <f t="shared" si="248"/>
        <v>NO</v>
      </c>
      <c r="J3517" t="str">
        <f t="shared" si="245"/>
        <v>NO</v>
      </c>
      <c r="K3517" t="s">
        <v>176</v>
      </c>
      <c r="L3517" t="s">
        <v>129</v>
      </c>
    </row>
    <row r="3518" spans="1:12" x14ac:dyDescent="0.25">
      <c r="A3518" t="s">
        <v>3593</v>
      </c>
      <c r="B3518" t="s">
        <v>97</v>
      </c>
      <c r="C3518" s="7">
        <v>44384</v>
      </c>
      <c r="D3518" t="str">
        <f t="shared" si="246"/>
        <v>Wed</v>
      </c>
      <c r="E3518" t="s">
        <v>2</v>
      </c>
      <c r="F3518" t="s">
        <v>49</v>
      </c>
      <c r="G3518">
        <v>1097</v>
      </c>
      <c r="H3518" t="str">
        <f t="shared" si="247"/>
        <v>Medium</v>
      </c>
      <c r="I3518" t="str">
        <f t="shared" si="248"/>
        <v>NO</v>
      </c>
      <c r="J3518" t="str">
        <f t="shared" si="245"/>
        <v>NO</v>
      </c>
      <c r="K3518" t="s">
        <v>13776</v>
      </c>
      <c r="L3518" t="s">
        <v>129</v>
      </c>
    </row>
    <row r="3519" spans="1:12" x14ac:dyDescent="0.25">
      <c r="A3519" t="s">
        <v>3594</v>
      </c>
      <c r="B3519" t="s">
        <v>447</v>
      </c>
      <c r="C3519" s="7">
        <v>45046</v>
      </c>
      <c r="D3519" t="str">
        <f t="shared" si="246"/>
        <v>Sun</v>
      </c>
      <c r="E3519" t="s">
        <v>2</v>
      </c>
      <c r="F3519" t="s">
        <v>38</v>
      </c>
      <c r="G3519">
        <v>32922</v>
      </c>
      <c r="H3519" t="str">
        <f t="shared" si="247"/>
        <v>Large</v>
      </c>
      <c r="I3519" t="str">
        <f t="shared" si="248"/>
        <v>NO</v>
      </c>
      <c r="J3519" t="str">
        <f t="shared" si="245"/>
        <v>NO</v>
      </c>
      <c r="K3519" t="s">
        <v>13775</v>
      </c>
      <c r="L3519" t="s">
        <v>13777</v>
      </c>
    </row>
    <row r="3520" spans="1:12" x14ac:dyDescent="0.25">
      <c r="A3520" t="s">
        <v>3595</v>
      </c>
      <c r="B3520" t="s">
        <v>121</v>
      </c>
      <c r="C3520" s="7">
        <v>45353</v>
      </c>
      <c r="D3520" t="str">
        <f t="shared" si="246"/>
        <v>Sat</v>
      </c>
      <c r="E3520" t="s">
        <v>2</v>
      </c>
      <c r="F3520" t="s">
        <v>38</v>
      </c>
      <c r="G3520">
        <v>6536</v>
      </c>
      <c r="H3520" t="str">
        <f t="shared" si="247"/>
        <v>Large</v>
      </c>
      <c r="I3520" t="str">
        <f t="shared" si="248"/>
        <v>NO</v>
      </c>
      <c r="J3520" t="str">
        <f t="shared" si="245"/>
        <v>NO</v>
      </c>
      <c r="K3520" t="s">
        <v>176</v>
      </c>
      <c r="L3520" t="s">
        <v>109</v>
      </c>
    </row>
    <row r="3521" spans="1:12" x14ac:dyDescent="0.25">
      <c r="A3521" t="s">
        <v>3596</v>
      </c>
      <c r="B3521" t="s">
        <v>364</v>
      </c>
      <c r="C3521" s="7">
        <v>45196</v>
      </c>
      <c r="D3521" t="str">
        <f t="shared" si="246"/>
        <v>Wed</v>
      </c>
      <c r="E3521" t="s">
        <v>2</v>
      </c>
      <c r="F3521" t="s">
        <v>13792</v>
      </c>
      <c r="G3521">
        <v>6946</v>
      </c>
      <c r="H3521" t="str">
        <f t="shared" si="247"/>
        <v>Large</v>
      </c>
      <c r="I3521" t="str">
        <f t="shared" si="248"/>
        <v>NO</v>
      </c>
      <c r="J3521" t="str">
        <f t="shared" si="245"/>
        <v>NO</v>
      </c>
      <c r="K3521" t="s">
        <v>14</v>
      </c>
      <c r="L3521" t="s">
        <v>19</v>
      </c>
    </row>
    <row r="3522" spans="1:12" x14ac:dyDescent="0.25">
      <c r="A3522" t="s">
        <v>3597</v>
      </c>
      <c r="B3522" t="s">
        <v>294</v>
      </c>
      <c r="C3522" s="7">
        <v>45041</v>
      </c>
      <c r="D3522" t="str">
        <f t="shared" si="246"/>
        <v>Tue</v>
      </c>
      <c r="E3522" t="s">
        <v>2</v>
      </c>
      <c r="F3522" t="s">
        <v>22</v>
      </c>
      <c r="G3522">
        <v>1733</v>
      </c>
      <c r="H3522" t="str">
        <f t="shared" si="247"/>
        <v>Medium</v>
      </c>
      <c r="I3522" t="str">
        <f t="shared" si="248"/>
        <v>NO</v>
      </c>
      <c r="J3522" t="str">
        <f t="shared" ref="J3522:J3585" si="249">IF(G3522&gt;500000,"YES","NO")</f>
        <v>NO</v>
      </c>
      <c r="K3522" t="s">
        <v>13776</v>
      </c>
      <c r="L3522" t="s">
        <v>13793</v>
      </c>
    </row>
    <row r="3523" spans="1:12" x14ac:dyDescent="0.25">
      <c r="A3523" t="s">
        <v>3598</v>
      </c>
      <c r="B3523" t="s">
        <v>368</v>
      </c>
      <c r="C3523" s="7">
        <v>45575</v>
      </c>
      <c r="D3523" t="str">
        <f t="shared" ref="D3523:D3586" si="250">TEXT(C3523,"DDD")</f>
        <v>Thu</v>
      </c>
      <c r="E3523" t="s">
        <v>2</v>
      </c>
      <c r="F3523" t="s">
        <v>13792</v>
      </c>
      <c r="G3523">
        <v>9374</v>
      </c>
      <c r="H3523" t="str">
        <f t="shared" ref="H3523:H3586" si="251">IF(G3523&lt;100,"Micro",
   IF(G3523&lt;=500,"Small",
      IF(G3523&lt;=2000,"Medium","Large")))</f>
        <v>Large</v>
      </c>
      <c r="I3523" t="str">
        <f t="shared" si="248"/>
        <v>NO</v>
      </c>
      <c r="J3523" t="str">
        <f t="shared" si="249"/>
        <v>NO</v>
      </c>
      <c r="K3523" t="s">
        <v>27</v>
      </c>
      <c r="L3523" t="s">
        <v>13777</v>
      </c>
    </row>
    <row r="3524" spans="1:12" x14ac:dyDescent="0.25">
      <c r="A3524" t="s">
        <v>3599</v>
      </c>
      <c r="B3524" t="s">
        <v>189</v>
      </c>
      <c r="C3524" s="7">
        <v>45496</v>
      </c>
      <c r="D3524" t="str">
        <f t="shared" si="250"/>
        <v>Tue</v>
      </c>
      <c r="E3524" t="s">
        <v>2</v>
      </c>
      <c r="F3524" t="s">
        <v>13799</v>
      </c>
      <c r="G3524">
        <v>5006</v>
      </c>
      <c r="H3524" t="str">
        <f t="shared" si="251"/>
        <v>Large</v>
      </c>
      <c r="I3524" t="str">
        <f t="shared" si="248"/>
        <v>NO</v>
      </c>
      <c r="J3524" t="str">
        <f t="shared" si="249"/>
        <v>NO</v>
      </c>
      <c r="K3524" t="s">
        <v>14</v>
      </c>
      <c r="L3524" t="s">
        <v>19</v>
      </c>
    </row>
    <row r="3525" spans="1:12" x14ac:dyDescent="0.25">
      <c r="A3525" t="s">
        <v>3600</v>
      </c>
      <c r="B3525" t="s">
        <v>40</v>
      </c>
      <c r="C3525" s="7">
        <v>44587</v>
      </c>
      <c r="D3525" t="str">
        <f t="shared" si="250"/>
        <v>Wed</v>
      </c>
      <c r="E3525" t="s">
        <v>2</v>
      </c>
      <c r="F3525" t="s">
        <v>112</v>
      </c>
      <c r="G3525">
        <v>2250</v>
      </c>
      <c r="H3525" t="str">
        <f t="shared" si="251"/>
        <v>Large</v>
      </c>
      <c r="I3525" t="str">
        <f t="shared" si="248"/>
        <v>NO</v>
      </c>
      <c r="J3525" t="str">
        <f t="shared" si="249"/>
        <v>NO</v>
      </c>
      <c r="K3525" t="s">
        <v>176</v>
      </c>
      <c r="L3525" t="s">
        <v>129</v>
      </c>
    </row>
    <row r="3526" spans="1:12" x14ac:dyDescent="0.25">
      <c r="A3526" t="s">
        <v>3601</v>
      </c>
      <c r="B3526" t="s">
        <v>180</v>
      </c>
      <c r="C3526" s="7">
        <v>45624</v>
      </c>
      <c r="D3526" t="str">
        <f t="shared" si="250"/>
        <v>Thu</v>
      </c>
      <c r="E3526" t="s">
        <v>2</v>
      </c>
      <c r="F3526" t="s">
        <v>49</v>
      </c>
      <c r="G3526">
        <v>2463</v>
      </c>
      <c r="H3526" t="str">
        <f t="shared" si="251"/>
        <v>Large</v>
      </c>
      <c r="I3526" t="str">
        <f t="shared" si="248"/>
        <v>NO</v>
      </c>
      <c r="J3526" t="str">
        <f t="shared" si="249"/>
        <v>NO</v>
      </c>
      <c r="K3526" t="s">
        <v>176</v>
      </c>
      <c r="L3526" t="s">
        <v>13777</v>
      </c>
    </row>
    <row r="3527" spans="1:12" x14ac:dyDescent="0.25">
      <c r="A3527" t="s">
        <v>3602</v>
      </c>
      <c r="B3527" t="s">
        <v>321</v>
      </c>
      <c r="C3527" s="7">
        <v>44510</v>
      </c>
      <c r="D3527" t="str">
        <f t="shared" si="250"/>
        <v>Wed</v>
      </c>
      <c r="E3527" t="s">
        <v>2</v>
      </c>
      <c r="F3527" t="s">
        <v>168</v>
      </c>
      <c r="G3527">
        <v>5594</v>
      </c>
      <c r="H3527" t="str">
        <f t="shared" si="251"/>
        <v>Large</v>
      </c>
      <c r="I3527" t="str">
        <f t="shared" si="248"/>
        <v>NO</v>
      </c>
      <c r="J3527" t="str">
        <f t="shared" si="249"/>
        <v>NO</v>
      </c>
      <c r="K3527" t="s">
        <v>176</v>
      </c>
      <c r="L3527" t="s">
        <v>6</v>
      </c>
    </row>
    <row r="3528" spans="1:12" x14ac:dyDescent="0.25">
      <c r="A3528" t="s">
        <v>3603</v>
      </c>
      <c r="B3528" t="s">
        <v>215</v>
      </c>
      <c r="C3528" s="7">
        <v>44320</v>
      </c>
      <c r="D3528" t="str">
        <f t="shared" si="250"/>
        <v>Tue</v>
      </c>
      <c r="E3528" t="s">
        <v>2</v>
      </c>
      <c r="F3528" t="s">
        <v>101</v>
      </c>
      <c r="G3528">
        <v>4697</v>
      </c>
      <c r="H3528" t="str">
        <f t="shared" si="251"/>
        <v>Large</v>
      </c>
      <c r="I3528" t="str">
        <f t="shared" si="248"/>
        <v>NO</v>
      </c>
      <c r="J3528" t="str">
        <f t="shared" si="249"/>
        <v>NO</v>
      </c>
      <c r="K3528" t="s">
        <v>13776</v>
      </c>
      <c r="L3528" t="s">
        <v>13777</v>
      </c>
    </row>
    <row r="3529" spans="1:12" x14ac:dyDescent="0.25">
      <c r="A3529" t="s">
        <v>3604</v>
      </c>
      <c r="B3529" t="s">
        <v>279</v>
      </c>
      <c r="C3529" s="7">
        <v>44782</v>
      </c>
      <c r="D3529" t="str">
        <f t="shared" si="250"/>
        <v>Tue</v>
      </c>
      <c r="E3529" t="s">
        <v>2</v>
      </c>
      <c r="F3529" t="s">
        <v>112</v>
      </c>
      <c r="G3529">
        <v>485</v>
      </c>
      <c r="H3529" t="str">
        <f t="shared" si="251"/>
        <v>Small</v>
      </c>
      <c r="I3529" t="str">
        <f t="shared" si="248"/>
        <v>NO</v>
      </c>
      <c r="J3529" t="str">
        <f t="shared" si="249"/>
        <v>NO</v>
      </c>
      <c r="K3529" t="s">
        <v>176</v>
      </c>
      <c r="L3529" t="s">
        <v>13777</v>
      </c>
    </row>
    <row r="3530" spans="1:12" x14ac:dyDescent="0.25">
      <c r="A3530" t="s">
        <v>3605</v>
      </c>
      <c r="B3530" t="s">
        <v>561</v>
      </c>
      <c r="C3530" s="7">
        <v>44292</v>
      </c>
      <c r="D3530" t="str">
        <f t="shared" si="250"/>
        <v>Tue</v>
      </c>
      <c r="E3530" t="s">
        <v>2</v>
      </c>
      <c r="F3530" t="s">
        <v>168</v>
      </c>
      <c r="G3530">
        <v>6661</v>
      </c>
      <c r="H3530" t="str">
        <f t="shared" si="251"/>
        <v>Large</v>
      </c>
      <c r="I3530" t="str">
        <f t="shared" si="248"/>
        <v>NO</v>
      </c>
      <c r="J3530" t="str">
        <f t="shared" si="249"/>
        <v>NO</v>
      </c>
      <c r="K3530" t="s">
        <v>27</v>
      </c>
      <c r="L3530" t="s">
        <v>13793</v>
      </c>
    </row>
    <row r="3531" spans="1:12" x14ac:dyDescent="0.25">
      <c r="A3531" t="s">
        <v>3606</v>
      </c>
      <c r="B3531" t="s">
        <v>457</v>
      </c>
      <c r="C3531" s="7">
        <v>45431</v>
      </c>
      <c r="D3531" t="str">
        <f t="shared" si="250"/>
        <v>Sun</v>
      </c>
      <c r="E3531" t="s">
        <v>9</v>
      </c>
      <c r="F3531" t="s">
        <v>13799</v>
      </c>
      <c r="G3531">
        <v>23760</v>
      </c>
      <c r="H3531" t="str">
        <f t="shared" si="251"/>
        <v>Large</v>
      </c>
      <c r="I3531" t="str">
        <f t="shared" si="248"/>
        <v>NO</v>
      </c>
      <c r="J3531" t="str">
        <f t="shared" si="249"/>
        <v>NO</v>
      </c>
      <c r="K3531" t="s">
        <v>13776</v>
      </c>
      <c r="L3531" t="s">
        <v>57</v>
      </c>
    </row>
    <row r="3532" spans="1:12" x14ac:dyDescent="0.25">
      <c r="A3532" t="s">
        <v>3607</v>
      </c>
      <c r="B3532" t="s">
        <v>371</v>
      </c>
      <c r="C3532" s="7">
        <v>45228</v>
      </c>
      <c r="D3532" t="str">
        <f t="shared" si="250"/>
        <v>Sun</v>
      </c>
      <c r="E3532" t="s">
        <v>9</v>
      </c>
      <c r="F3532" t="s">
        <v>38</v>
      </c>
      <c r="G3532">
        <v>63400</v>
      </c>
      <c r="H3532" t="str">
        <f t="shared" si="251"/>
        <v>Large</v>
      </c>
      <c r="I3532" t="str">
        <f t="shared" si="248"/>
        <v>NO</v>
      </c>
      <c r="J3532" t="str">
        <f t="shared" si="249"/>
        <v>NO</v>
      </c>
      <c r="K3532" t="s">
        <v>13776</v>
      </c>
      <c r="L3532" t="s">
        <v>57</v>
      </c>
    </row>
    <row r="3533" spans="1:12" x14ac:dyDescent="0.25">
      <c r="A3533" t="s">
        <v>3608</v>
      </c>
      <c r="B3533" t="s">
        <v>172</v>
      </c>
      <c r="C3533" s="7">
        <v>44241</v>
      </c>
      <c r="D3533" t="str">
        <f t="shared" si="250"/>
        <v>Sun</v>
      </c>
      <c r="E3533" t="s">
        <v>2</v>
      </c>
      <c r="F3533" t="s">
        <v>38</v>
      </c>
      <c r="G3533">
        <v>1245</v>
      </c>
      <c r="H3533" t="str">
        <f t="shared" si="251"/>
        <v>Medium</v>
      </c>
      <c r="I3533" t="str">
        <f t="shared" si="248"/>
        <v>NO</v>
      </c>
      <c r="J3533" t="str">
        <f t="shared" si="249"/>
        <v>NO</v>
      </c>
      <c r="K3533" t="s">
        <v>14</v>
      </c>
      <c r="L3533" t="s">
        <v>206</v>
      </c>
    </row>
    <row r="3534" spans="1:12" x14ac:dyDescent="0.25">
      <c r="A3534" t="s">
        <v>3609</v>
      </c>
      <c r="B3534" t="s">
        <v>324</v>
      </c>
      <c r="C3534" s="7">
        <v>45486</v>
      </c>
      <c r="D3534" t="str">
        <f t="shared" si="250"/>
        <v>Sat</v>
      </c>
      <c r="E3534" t="s">
        <v>2</v>
      </c>
      <c r="F3534" t="s">
        <v>101</v>
      </c>
      <c r="G3534">
        <v>1022</v>
      </c>
      <c r="H3534" t="str">
        <f t="shared" si="251"/>
        <v>Medium</v>
      </c>
      <c r="I3534" t="str">
        <f t="shared" si="248"/>
        <v>NO</v>
      </c>
      <c r="J3534" t="str">
        <f t="shared" si="249"/>
        <v>NO</v>
      </c>
      <c r="K3534" t="s">
        <v>176</v>
      </c>
      <c r="L3534" t="s">
        <v>206</v>
      </c>
    </row>
    <row r="3535" spans="1:12" x14ac:dyDescent="0.25">
      <c r="A3535" t="s">
        <v>3610</v>
      </c>
      <c r="B3535" t="s">
        <v>16</v>
      </c>
      <c r="C3535" s="7">
        <v>44366</v>
      </c>
      <c r="D3535" t="str">
        <f t="shared" si="250"/>
        <v>Sat</v>
      </c>
      <c r="E3535" t="s">
        <v>2</v>
      </c>
      <c r="F3535" t="s">
        <v>38</v>
      </c>
      <c r="G3535">
        <v>4893</v>
      </c>
      <c r="H3535" t="str">
        <f t="shared" si="251"/>
        <v>Large</v>
      </c>
      <c r="I3535" t="str">
        <f t="shared" si="248"/>
        <v>NO</v>
      </c>
      <c r="J3535" t="str">
        <f t="shared" si="249"/>
        <v>NO</v>
      </c>
      <c r="K3535" t="s">
        <v>13776</v>
      </c>
      <c r="L3535" t="s">
        <v>13777</v>
      </c>
    </row>
    <row r="3536" spans="1:12" x14ac:dyDescent="0.25">
      <c r="A3536" t="s">
        <v>3611</v>
      </c>
      <c r="B3536" t="s">
        <v>172</v>
      </c>
      <c r="C3536" s="7">
        <v>44241</v>
      </c>
      <c r="D3536" t="str">
        <f t="shared" si="250"/>
        <v>Sun</v>
      </c>
      <c r="E3536" t="s">
        <v>9</v>
      </c>
      <c r="F3536" t="s">
        <v>38</v>
      </c>
      <c r="G3536">
        <v>10833</v>
      </c>
      <c r="H3536" t="str">
        <f t="shared" si="251"/>
        <v>Large</v>
      </c>
      <c r="I3536" t="str">
        <f t="shared" si="248"/>
        <v>NO</v>
      </c>
      <c r="J3536" t="str">
        <f t="shared" si="249"/>
        <v>NO</v>
      </c>
      <c r="K3536" t="s">
        <v>27</v>
      </c>
      <c r="L3536" t="s">
        <v>57</v>
      </c>
    </row>
    <row r="3537" spans="1:12" x14ac:dyDescent="0.25">
      <c r="A3537" t="s">
        <v>3612</v>
      </c>
      <c r="B3537" t="s">
        <v>455</v>
      </c>
      <c r="C3537" s="7">
        <v>45010</v>
      </c>
      <c r="D3537" t="str">
        <f t="shared" si="250"/>
        <v>Sat</v>
      </c>
      <c r="E3537" t="s">
        <v>2</v>
      </c>
      <c r="F3537" t="s">
        <v>38</v>
      </c>
      <c r="G3537">
        <v>5749</v>
      </c>
      <c r="H3537" t="str">
        <f t="shared" si="251"/>
        <v>Large</v>
      </c>
      <c r="I3537" t="str">
        <f t="shared" si="248"/>
        <v>NO</v>
      </c>
      <c r="J3537" t="str">
        <f t="shared" si="249"/>
        <v>NO</v>
      </c>
      <c r="K3537" t="s">
        <v>27</v>
      </c>
      <c r="L3537" t="s">
        <v>19</v>
      </c>
    </row>
    <row r="3538" spans="1:12" x14ac:dyDescent="0.25">
      <c r="A3538" t="s">
        <v>3613</v>
      </c>
      <c r="B3538" t="s">
        <v>416</v>
      </c>
      <c r="C3538" s="7">
        <v>44470</v>
      </c>
      <c r="D3538" t="str">
        <f t="shared" si="250"/>
        <v>Fri</v>
      </c>
      <c r="E3538" t="s">
        <v>2</v>
      </c>
      <c r="F3538" t="s">
        <v>38</v>
      </c>
      <c r="G3538">
        <v>2990</v>
      </c>
      <c r="H3538" t="str">
        <f t="shared" si="251"/>
        <v>Large</v>
      </c>
      <c r="I3538" t="str">
        <f t="shared" si="248"/>
        <v>NO</v>
      </c>
      <c r="J3538" t="str">
        <f t="shared" si="249"/>
        <v>NO</v>
      </c>
      <c r="K3538" t="s">
        <v>14</v>
      </c>
      <c r="L3538" t="s">
        <v>109</v>
      </c>
    </row>
    <row r="3539" spans="1:12" x14ac:dyDescent="0.25">
      <c r="A3539" t="s">
        <v>3614</v>
      </c>
      <c r="B3539" t="s">
        <v>132</v>
      </c>
      <c r="C3539" s="7">
        <v>44877</v>
      </c>
      <c r="D3539" t="str">
        <f t="shared" si="250"/>
        <v>Sat</v>
      </c>
      <c r="E3539" t="s">
        <v>2</v>
      </c>
      <c r="F3539" t="s">
        <v>22</v>
      </c>
      <c r="G3539">
        <v>2442</v>
      </c>
      <c r="H3539" t="str">
        <f t="shared" si="251"/>
        <v>Large</v>
      </c>
      <c r="I3539" t="str">
        <f t="shared" si="248"/>
        <v>NO</v>
      </c>
      <c r="J3539" t="str">
        <f t="shared" si="249"/>
        <v>NO</v>
      </c>
      <c r="K3539" t="s">
        <v>27</v>
      </c>
      <c r="L3539" t="s">
        <v>80</v>
      </c>
    </row>
    <row r="3540" spans="1:12" x14ac:dyDescent="0.25">
      <c r="A3540" t="s">
        <v>3615</v>
      </c>
      <c r="B3540" t="s">
        <v>95</v>
      </c>
      <c r="C3540" s="7">
        <v>45086</v>
      </c>
      <c r="D3540" t="str">
        <f t="shared" si="250"/>
        <v>Fri</v>
      </c>
      <c r="E3540" t="s">
        <v>2</v>
      </c>
      <c r="F3540" t="s">
        <v>69</v>
      </c>
      <c r="G3540">
        <v>20047</v>
      </c>
      <c r="H3540" t="str">
        <f t="shared" si="251"/>
        <v>Large</v>
      </c>
      <c r="I3540" t="str">
        <f t="shared" si="248"/>
        <v>NO</v>
      </c>
      <c r="J3540" t="str">
        <f t="shared" si="249"/>
        <v>NO</v>
      </c>
      <c r="K3540" t="s">
        <v>176</v>
      </c>
      <c r="L3540" t="s">
        <v>109</v>
      </c>
    </row>
    <row r="3541" spans="1:12" x14ac:dyDescent="0.25">
      <c r="A3541" t="s">
        <v>3616</v>
      </c>
      <c r="B3541" t="s">
        <v>33</v>
      </c>
      <c r="C3541" s="7">
        <v>45385</v>
      </c>
      <c r="D3541" t="str">
        <f t="shared" si="250"/>
        <v>Wed</v>
      </c>
      <c r="E3541" t="s">
        <v>2</v>
      </c>
      <c r="F3541" t="s">
        <v>38</v>
      </c>
      <c r="G3541">
        <v>2965</v>
      </c>
      <c r="H3541" t="str">
        <f t="shared" si="251"/>
        <v>Large</v>
      </c>
      <c r="I3541" t="str">
        <f t="shared" si="248"/>
        <v>NO</v>
      </c>
      <c r="J3541" t="str">
        <f t="shared" si="249"/>
        <v>NO</v>
      </c>
      <c r="K3541" t="s">
        <v>27</v>
      </c>
      <c r="L3541" t="s">
        <v>3</v>
      </c>
    </row>
    <row r="3542" spans="1:12" x14ac:dyDescent="0.25">
      <c r="A3542" t="s">
        <v>3617</v>
      </c>
      <c r="B3542" t="s">
        <v>286</v>
      </c>
      <c r="C3542" s="7">
        <v>44460</v>
      </c>
      <c r="D3542" t="str">
        <f t="shared" si="250"/>
        <v>Tue</v>
      </c>
      <c r="E3542" t="s">
        <v>2</v>
      </c>
      <c r="F3542" t="s">
        <v>13799</v>
      </c>
      <c r="G3542">
        <v>924</v>
      </c>
      <c r="H3542" t="str">
        <f t="shared" si="251"/>
        <v>Medium</v>
      </c>
      <c r="I3542" t="str">
        <f t="shared" si="248"/>
        <v>NO</v>
      </c>
      <c r="J3542" t="str">
        <f t="shared" si="249"/>
        <v>NO</v>
      </c>
      <c r="K3542" t="s">
        <v>176</v>
      </c>
      <c r="L3542" t="s">
        <v>6</v>
      </c>
    </row>
    <row r="3543" spans="1:12" x14ac:dyDescent="0.25">
      <c r="A3543" t="s">
        <v>3618</v>
      </c>
      <c r="B3543" t="s">
        <v>186</v>
      </c>
      <c r="C3543" s="7">
        <v>44224</v>
      </c>
      <c r="D3543" t="str">
        <f t="shared" si="250"/>
        <v>Thu</v>
      </c>
      <c r="E3543" t="s">
        <v>9</v>
      </c>
      <c r="F3543" t="s">
        <v>22</v>
      </c>
      <c r="G3543">
        <v>59537</v>
      </c>
      <c r="H3543" t="str">
        <f t="shared" si="251"/>
        <v>Large</v>
      </c>
      <c r="I3543" t="str">
        <f t="shared" si="248"/>
        <v>NO</v>
      </c>
      <c r="J3543" t="str">
        <f t="shared" si="249"/>
        <v>NO</v>
      </c>
      <c r="K3543" t="s">
        <v>13776</v>
      </c>
      <c r="L3543" t="s">
        <v>13777</v>
      </c>
    </row>
    <row r="3544" spans="1:12" x14ac:dyDescent="0.25">
      <c r="A3544" t="s">
        <v>3619</v>
      </c>
      <c r="B3544" t="s">
        <v>431</v>
      </c>
      <c r="C3544" s="7">
        <v>45432</v>
      </c>
      <c r="D3544" t="str">
        <f t="shared" si="250"/>
        <v>Mon</v>
      </c>
      <c r="E3544" t="s">
        <v>2</v>
      </c>
      <c r="F3544" t="s">
        <v>332</v>
      </c>
      <c r="G3544">
        <v>8947</v>
      </c>
      <c r="H3544" t="str">
        <f t="shared" si="251"/>
        <v>Large</v>
      </c>
      <c r="I3544" t="str">
        <f t="shared" si="248"/>
        <v>NO</v>
      </c>
      <c r="J3544" t="str">
        <f t="shared" si="249"/>
        <v>NO</v>
      </c>
      <c r="K3544" t="s">
        <v>13776</v>
      </c>
      <c r="L3544" t="s">
        <v>19</v>
      </c>
    </row>
    <row r="3545" spans="1:12" x14ac:dyDescent="0.25">
      <c r="A3545" t="s">
        <v>3620</v>
      </c>
      <c r="B3545" t="s">
        <v>95</v>
      </c>
      <c r="C3545" s="7">
        <v>44592</v>
      </c>
      <c r="D3545" t="str">
        <f t="shared" si="250"/>
        <v>Mon</v>
      </c>
      <c r="E3545" t="s">
        <v>9</v>
      </c>
      <c r="F3545" t="s">
        <v>63</v>
      </c>
      <c r="G3545">
        <v>51115</v>
      </c>
      <c r="H3545" t="str">
        <f t="shared" si="251"/>
        <v>Large</v>
      </c>
      <c r="I3545" t="str">
        <f t="shared" si="248"/>
        <v>NO</v>
      </c>
      <c r="J3545" t="str">
        <f t="shared" si="249"/>
        <v>NO</v>
      </c>
      <c r="K3545" t="s">
        <v>176</v>
      </c>
      <c r="L3545" t="s">
        <v>129</v>
      </c>
    </row>
    <row r="3546" spans="1:12" x14ac:dyDescent="0.25">
      <c r="A3546" t="s">
        <v>3621</v>
      </c>
      <c r="B3546" t="s">
        <v>56</v>
      </c>
      <c r="C3546" s="7">
        <v>44807</v>
      </c>
      <c r="D3546" t="str">
        <f t="shared" si="250"/>
        <v>Sat</v>
      </c>
      <c r="E3546" t="s">
        <v>2</v>
      </c>
      <c r="F3546" t="s">
        <v>63</v>
      </c>
      <c r="G3546">
        <v>4224</v>
      </c>
      <c r="H3546" t="str">
        <f t="shared" si="251"/>
        <v>Large</v>
      </c>
      <c r="I3546" t="str">
        <f t="shared" si="248"/>
        <v>NO</v>
      </c>
      <c r="J3546" t="str">
        <f t="shared" si="249"/>
        <v>NO</v>
      </c>
      <c r="K3546" t="s">
        <v>14</v>
      </c>
      <c r="L3546" t="s">
        <v>19</v>
      </c>
    </row>
    <row r="3547" spans="1:12" x14ac:dyDescent="0.25">
      <c r="A3547" t="s">
        <v>3622</v>
      </c>
      <c r="B3547" t="s">
        <v>274</v>
      </c>
      <c r="C3547" s="7">
        <v>45336</v>
      </c>
      <c r="D3547" t="str">
        <f t="shared" si="250"/>
        <v>Wed</v>
      </c>
      <c r="E3547" t="s">
        <v>2</v>
      </c>
      <c r="F3547" t="s">
        <v>112</v>
      </c>
      <c r="G3547">
        <v>9390</v>
      </c>
      <c r="H3547" t="str">
        <f t="shared" si="251"/>
        <v>Large</v>
      </c>
      <c r="I3547" t="str">
        <f t="shared" si="248"/>
        <v>NO</v>
      </c>
      <c r="J3547" t="str">
        <f t="shared" si="249"/>
        <v>NO</v>
      </c>
      <c r="K3547" t="s">
        <v>13776</v>
      </c>
      <c r="L3547" t="s">
        <v>57</v>
      </c>
    </row>
    <row r="3548" spans="1:12" x14ac:dyDescent="0.25">
      <c r="A3548" t="s">
        <v>3623</v>
      </c>
      <c r="B3548" t="s">
        <v>175</v>
      </c>
      <c r="C3548" s="7">
        <v>45185</v>
      </c>
      <c r="D3548" t="str">
        <f t="shared" si="250"/>
        <v>Sat</v>
      </c>
      <c r="E3548" t="s">
        <v>2</v>
      </c>
      <c r="F3548" t="s">
        <v>168</v>
      </c>
      <c r="G3548">
        <v>801</v>
      </c>
      <c r="H3548" t="str">
        <f t="shared" si="251"/>
        <v>Medium</v>
      </c>
      <c r="I3548" t="str">
        <f t="shared" si="248"/>
        <v>NO</v>
      </c>
      <c r="J3548" t="str">
        <f t="shared" si="249"/>
        <v>NO</v>
      </c>
      <c r="K3548" t="s">
        <v>176</v>
      </c>
      <c r="L3548" t="s">
        <v>129</v>
      </c>
    </row>
    <row r="3549" spans="1:12" x14ac:dyDescent="0.25">
      <c r="A3549" t="s">
        <v>3624</v>
      </c>
      <c r="B3549" t="s">
        <v>170</v>
      </c>
      <c r="C3549" s="7">
        <v>45648</v>
      </c>
      <c r="D3549" t="str">
        <f t="shared" si="250"/>
        <v>Sun</v>
      </c>
      <c r="E3549" t="s">
        <v>2</v>
      </c>
      <c r="F3549" t="s">
        <v>168</v>
      </c>
      <c r="G3549">
        <v>3554</v>
      </c>
      <c r="H3549" t="str">
        <f t="shared" si="251"/>
        <v>Large</v>
      </c>
      <c r="I3549" t="str">
        <f t="shared" si="248"/>
        <v>NO</v>
      </c>
      <c r="J3549" t="str">
        <f t="shared" si="249"/>
        <v>NO</v>
      </c>
      <c r="K3549" t="s">
        <v>14</v>
      </c>
      <c r="L3549" t="s">
        <v>13777</v>
      </c>
    </row>
    <row r="3550" spans="1:12" x14ac:dyDescent="0.25">
      <c r="A3550" t="s">
        <v>3625</v>
      </c>
      <c r="B3550" t="s">
        <v>137</v>
      </c>
      <c r="C3550" s="7">
        <v>44274</v>
      </c>
      <c r="D3550" t="str">
        <f t="shared" si="250"/>
        <v>Fri</v>
      </c>
      <c r="E3550" t="s">
        <v>2</v>
      </c>
      <c r="F3550" t="s">
        <v>112</v>
      </c>
      <c r="G3550">
        <v>7457</v>
      </c>
      <c r="H3550" t="str">
        <f t="shared" si="251"/>
        <v>Large</v>
      </c>
      <c r="I3550" t="str">
        <f t="shared" si="248"/>
        <v>NO</v>
      </c>
      <c r="J3550" t="str">
        <f t="shared" si="249"/>
        <v>NO</v>
      </c>
      <c r="K3550" t="s">
        <v>14</v>
      </c>
      <c r="L3550" t="s">
        <v>80</v>
      </c>
    </row>
    <row r="3551" spans="1:12" x14ac:dyDescent="0.25">
      <c r="A3551" t="s">
        <v>3627</v>
      </c>
      <c r="B3551" t="s">
        <v>299</v>
      </c>
      <c r="C3551" s="7">
        <v>45509</v>
      </c>
      <c r="D3551" t="str">
        <f t="shared" si="250"/>
        <v>Mon</v>
      </c>
      <c r="E3551" t="s">
        <v>2</v>
      </c>
      <c r="F3551" t="s">
        <v>38</v>
      </c>
      <c r="G3551">
        <v>5330</v>
      </c>
      <c r="H3551" t="str">
        <f t="shared" si="251"/>
        <v>Large</v>
      </c>
      <c r="I3551" t="str">
        <f t="shared" si="248"/>
        <v>NO</v>
      </c>
      <c r="J3551" t="str">
        <f t="shared" si="249"/>
        <v>NO</v>
      </c>
      <c r="K3551" t="s">
        <v>13776</v>
      </c>
      <c r="L3551" t="s">
        <v>109</v>
      </c>
    </row>
    <row r="3552" spans="1:12" x14ac:dyDescent="0.25">
      <c r="A3552" t="s">
        <v>3628</v>
      </c>
      <c r="B3552" t="s">
        <v>106</v>
      </c>
      <c r="C3552" s="7">
        <v>44535</v>
      </c>
      <c r="D3552" t="str">
        <f t="shared" si="250"/>
        <v>Sun</v>
      </c>
      <c r="E3552" t="s">
        <v>2</v>
      </c>
      <c r="F3552" t="s">
        <v>38</v>
      </c>
      <c r="G3552">
        <v>9357</v>
      </c>
      <c r="H3552" t="str">
        <f t="shared" si="251"/>
        <v>Large</v>
      </c>
      <c r="I3552" t="str">
        <f t="shared" si="248"/>
        <v>NO</v>
      </c>
      <c r="J3552" t="str">
        <f t="shared" si="249"/>
        <v>NO</v>
      </c>
      <c r="K3552" t="s">
        <v>14</v>
      </c>
      <c r="L3552" t="s">
        <v>19</v>
      </c>
    </row>
    <row r="3553" spans="1:12" x14ac:dyDescent="0.25">
      <c r="A3553" t="s">
        <v>3629</v>
      </c>
      <c r="B3553" t="s">
        <v>508</v>
      </c>
      <c r="C3553" s="7">
        <v>44246</v>
      </c>
      <c r="D3553" t="str">
        <f t="shared" si="250"/>
        <v>Fri</v>
      </c>
      <c r="E3553" t="s">
        <v>9</v>
      </c>
      <c r="F3553" t="s">
        <v>168</v>
      </c>
      <c r="G3553">
        <v>47673</v>
      </c>
      <c r="H3553" t="str">
        <f t="shared" si="251"/>
        <v>Large</v>
      </c>
      <c r="I3553" t="str">
        <f t="shared" ref="I3553:I3571" si="252">IF(G3553&lt;0, "YES", "NO")</f>
        <v>NO</v>
      </c>
      <c r="J3553" t="str">
        <f t="shared" si="249"/>
        <v>NO</v>
      </c>
      <c r="K3553" t="s">
        <v>14</v>
      </c>
      <c r="L3553" t="s">
        <v>129</v>
      </c>
    </row>
    <row r="3554" spans="1:12" x14ac:dyDescent="0.25">
      <c r="A3554" t="s">
        <v>3630</v>
      </c>
      <c r="B3554" t="s">
        <v>364</v>
      </c>
      <c r="C3554" s="7">
        <v>44398</v>
      </c>
      <c r="D3554" t="str">
        <f t="shared" si="250"/>
        <v>Wed</v>
      </c>
      <c r="E3554" t="s">
        <v>2</v>
      </c>
      <c r="F3554" t="s">
        <v>63</v>
      </c>
      <c r="G3554">
        <v>6763</v>
      </c>
      <c r="H3554" t="str">
        <f t="shared" si="251"/>
        <v>Large</v>
      </c>
      <c r="I3554" t="str">
        <f t="shared" si="252"/>
        <v>NO</v>
      </c>
      <c r="J3554" t="str">
        <f t="shared" si="249"/>
        <v>NO</v>
      </c>
      <c r="K3554" t="s">
        <v>176</v>
      </c>
      <c r="L3554" t="s">
        <v>3</v>
      </c>
    </row>
    <row r="3555" spans="1:12" x14ac:dyDescent="0.25">
      <c r="A3555" t="s">
        <v>3631</v>
      </c>
      <c r="B3555" t="s">
        <v>145</v>
      </c>
      <c r="C3555" s="7">
        <v>45556</v>
      </c>
      <c r="D3555" t="str">
        <f t="shared" si="250"/>
        <v>Sat</v>
      </c>
      <c r="E3555" t="s">
        <v>2</v>
      </c>
      <c r="F3555" t="s">
        <v>332</v>
      </c>
      <c r="G3555">
        <v>2959</v>
      </c>
      <c r="H3555" t="str">
        <f t="shared" si="251"/>
        <v>Large</v>
      </c>
      <c r="I3555" t="str">
        <f t="shared" si="252"/>
        <v>NO</v>
      </c>
      <c r="J3555" t="str">
        <f t="shared" si="249"/>
        <v>NO</v>
      </c>
      <c r="K3555" t="s">
        <v>13776</v>
      </c>
      <c r="L3555" t="s">
        <v>109</v>
      </c>
    </row>
    <row r="3556" spans="1:12" x14ac:dyDescent="0.25">
      <c r="A3556" t="s">
        <v>3632</v>
      </c>
      <c r="B3556" t="s">
        <v>111</v>
      </c>
      <c r="C3556" s="7">
        <v>44323</v>
      </c>
      <c r="D3556" t="str">
        <f t="shared" si="250"/>
        <v>Fri</v>
      </c>
      <c r="E3556" t="s">
        <v>2</v>
      </c>
      <c r="F3556" t="s">
        <v>332</v>
      </c>
      <c r="G3556">
        <v>3194</v>
      </c>
      <c r="H3556" t="str">
        <f t="shared" si="251"/>
        <v>Large</v>
      </c>
      <c r="I3556" t="str">
        <f t="shared" si="252"/>
        <v>NO</v>
      </c>
      <c r="J3556" t="str">
        <f t="shared" si="249"/>
        <v>NO</v>
      </c>
      <c r="K3556" t="s">
        <v>13776</v>
      </c>
      <c r="L3556" t="s">
        <v>3</v>
      </c>
    </row>
    <row r="3557" spans="1:12" x14ac:dyDescent="0.25">
      <c r="A3557" t="s">
        <v>3633</v>
      </c>
      <c r="B3557" t="s">
        <v>87</v>
      </c>
      <c r="C3557" s="7">
        <v>44859</v>
      </c>
      <c r="D3557" t="str">
        <f t="shared" si="250"/>
        <v>Tue</v>
      </c>
      <c r="E3557" t="s">
        <v>2</v>
      </c>
      <c r="F3557" t="s">
        <v>160</v>
      </c>
      <c r="G3557">
        <v>3671</v>
      </c>
      <c r="H3557" t="str">
        <f t="shared" si="251"/>
        <v>Large</v>
      </c>
      <c r="I3557" t="str">
        <f t="shared" si="252"/>
        <v>NO</v>
      </c>
      <c r="J3557" t="str">
        <f t="shared" si="249"/>
        <v>NO</v>
      </c>
      <c r="K3557" t="s">
        <v>14</v>
      </c>
      <c r="L3557" t="s">
        <v>13777</v>
      </c>
    </row>
    <row r="3558" spans="1:12" x14ac:dyDescent="0.25">
      <c r="A3558" t="s">
        <v>3634</v>
      </c>
      <c r="B3558" t="s">
        <v>561</v>
      </c>
      <c r="C3558" s="7">
        <v>45508</v>
      </c>
      <c r="D3558" t="str">
        <f t="shared" si="250"/>
        <v>Sun</v>
      </c>
      <c r="E3558" t="s">
        <v>2</v>
      </c>
      <c r="F3558" t="s">
        <v>38</v>
      </c>
      <c r="G3558">
        <v>9974</v>
      </c>
      <c r="H3558" t="str">
        <f t="shared" si="251"/>
        <v>Large</v>
      </c>
      <c r="I3558" t="str">
        <f t="shared" si="252"/>
        <v>NO</v>
      </c>
      <c r="J3558" t="str">
        <f t="shared" si="249"/>
        <v>NO</v>
      </c>
      <c r="K3558" t="s">
        <v>27</v>
      </c>
      <c r="L3558" t="s">
        <v>57</v>
      </c>
    </row>
    <row r="3559" spans="1:12" x14ac:dyDescent="0.25">
      <c r="A3559" t="s">
        <v>3635</v>
      </c>
      <c r="B3559" t="s">
        <v>137</v>
      </c>
      <c r="C3559" s="7">
        <v>45134</v>
      </c>
      <c r="D3559" t="str">
        <f t="shared" si="250"/>
        <v>Thu</v>
      </c>
      <c r="E3559" t="s">
        <v>2</v>
      </c>
      <c r="F3559" t="s">
        <v>49</v>
      </c>
      <c r="G3559">
        <v>7298</v>
      </c>
      <c r="H3559" t="str">
        <f t="shared" si="251"/>
        <v>Large</v>
      </c>
      <c r="I3559" t="str">
        <f t="shared" si="252"/>
        <v>NO</v>
      </c>
      <c r="J3559" t="str">
        <f t="shared" si="249"/>
        <v>NO</v>
      </c>
      <c r="K3559" t="s">
        <v>176</v>
      </c>
      <c r="L3559" t="s">
        <v>19</v>
      </c>
    </row>
    <row r="3560" spans="1:12" x14ac:dyDescent="0.25">
      <c r="A3560" t="s">
        <v>3636</v>
      </c>
      <c r="B3560" t="s">
        <v>491</v>
      </c>
      <c r="C3560" s="7">
        <v>45399</v>
      </c>
      <c r="D3560" t="str">
        <f t="shared" si="250"/>
        <v>Wed</v>
      </c>
      <c r="E3560" t="s">
        <v>2</v>
      </c>
      <c r="F3560" t="s">
        <v>101</v>
      </c>
      <c r="G3560">
        <v>103</v>
      </c>
      <c r="H3560" t="str">
        <f t="shared" si="251"/>
        <v>Small</v>
      </c>
      <c r="I3560" t="str">
        <f t="shared" si="252"/>
        <v>NO</v>
      </c>
      <c r="J3560" t="str">
        <f t="shared" si="249"/>
        <v>NO</v>
      </c>
      <c r="K3560" t="s">
        <v>14</v>
      </c>
      <c r="L3560" t="s">
        <v>57</v>
      </c>
    </row>
    <row r="3561" spans="1:12" x14ac:dyDescent="0.25">
      <c r="A3561" t="s">
        <v>3637</v>
      </c>
      <c r="B3561" t="s">
        <v>151</v>
      </c>
      <c r="C3561" s="7">
        <v>45067</v>
      </c>
      <c r="D3561" t="str">
        <f t="shared" si="250"/>
        <v>Sun</v>
      </c>
      <c r="E3561" t="s">
        <v>9</v>
      </c>
      <c r="F3561" t="s">
        <v>112</v>
      </c>
      <c r="G3561">
        <v>44561</v>
      </c>
      <c r="H3561" t="str">
        <f t="shared" si="251"/>
        <v>Large</v>
      </c>
      <c r="I3561" t="str">
        <f t="shared" si="252"/>
        <v>NO</v>
      </c>
      <c r="J3561" t="str">
        <f t="shared" si="249"/>
        <v>NO</v>
      </c>
      <c r="K3561" t="s">
        <v>176</v>
      </c>
      <c r="L3561" t="s">
        <v>13777</v>
      </c>
    </row>
    <row r="3562" spans="1:12" x14ac:dyDescent="0.25">
      <c r="A3562" t="s">
        <v>3638</v>
      </c>
      <c r="B3562" t="s">
        <v>108</v>
      </c>
      <c r="C3562" s="7">
        <v>44548</v>
      </c>
      <c r="D3562" t="str">
        <f t="shared" si="250"/>
        <v>Sat</v>
      </c>
      <c r="E3562" t="s">
        <v>2</v>
      </c>
      <c r="F3562" t="s">
        <v>112</v>
      </c>
      <c r="G3562">
        <v>1411</v>
      </c>
      <c r="H3562" t="str">
        <f t="shared" si="251"/>
        <v>Medium</v>
      </c>
      <c r="I3562" t="str">
        <f t="shared" si="252"/>
        <v>NO</v>
      </c>
      <c r="J3562" t="str">
        <f t="shared" si="249"/>
        <v>NO</v>
      </c>
      <c r="K3562" t="s">
        <v>13776</v>
      </c>
      <c r="L3562" t="s">
        <v>13777</v>
      </c>
    </row>
    <row r="3563" spans="1:12" x14ac:dyDescent="0.25">
      <c r="A3563" t="s">
        <v>3639</v>
      </c>
      <c r="B3563" t="s">
        <v>281</v>
      </c>
      <c r="C3563" s="7">
        <v>44300</v>
      </c>
      <c r="D3563" t="str">
        <f t="shared" si="250"/>
        <v>Wed</v>
      </c>
      <c r="E3563" t="s">
        <v>2</v>
      </c>
      <c r="F3563" t="s">
        <v>112</v>
      </c>
      <c r="G3563">
        <v>3661</v>
      </c>
      <c r="H3563" t="str">
        <f t="shared" si="251"/>
        <v>Large</v>
      </c>
      <c r="I3563" t="str">
        <f t="shared" si="252"/>
        <v>NO</v>
      </c>
      <c r="J3563" t="str">
        <f t="shared" si="249"/>
        <v>NO</v>
      </c>
      <c r="K3563" t="s">
        <v>27</v>
      </c>
      <c r="L3563" t="s">
        <v>6</v>
      </c>
    </row>
    <row r="3564" spans="1:12" x14ac:dyDescent="0.25">
      <c r="A3564" t="s">
        <v>3640</v>
      </c>
      <c r="B3564" t="s">
        <v>140</v>
      </c>
      <c r="C3564" s="7">
        <v>45177</v>
      </c>
      <c r="D3564" t="str">
        <f t="shared" si="250"/>
        <v>Fri</v>
      </c>
      <c r="E3564" t="s">
        <v>2</v>
      </c>
      <c r="F3564" t="s">
        <v>38</v>
      </c>
      <c r="G3564">
        <v>6911</v>
      </c>
      <c r="H3564" t="str">
        <f t="shared" si="251"/>
        <v>Large</v>
      </c>
      <c r="I3564" t="str">
        <f t="shared" si="252"/>
        <v>NO</v>
      </c>
      <c r="J3564" t="str">
        <f t="shared" si="249"/>
        <v>NO</v>
      </c>
      <c r="K3564" t="s">
        <v>13776</v>
      </c>
      <c r="L3564" t="s">
        <v>206</v>
      </c>
    </row>
    <row r="3565" spans="1:12" x14ac:dyDescent="0.25">
      <c r="A3565" t="s">
        <v>378</v>
      </c>
      <c r="B3565" t="s">
        <v>379</v>
      </c>
      <c r="C3565" s="7">
        <v>44488</v>
      </c>
      <c r="D3565" t="str">
        <f t="shared" si="250"/>
        <v>Tue</v>
      </c>
      <c r="E3565" t="s">
        <v>2</v>
      </c>
      <c r="F3565" t="s">
        <v>168</v>
      </c>
      <c r="G3565">
        <v>6484</v>
      </c>
      <c r="H3565" t="str">
        <f t="shared" si="251"/>
        <v>Large</v>
      </c>
      <c r="I3565" t="str">
        <f t="shared" si="252"/>
        <v>NO</v>
      </c>
      <c r="J3565" t="str">
        <f t="shared" si="249"/>
        <v>NO</v>
      </c>
      <c r="K3565" t="s">
        <v>27</v>
      </c>
      <c r="L3565" t="s">
        <v>57</v>
      </c>
    </row>
    <row r="3566" spans="1:12" x14ac:dyDescent="0.25">
      <c r="A3566" t="s">
        <v>3641</v>
      </c>
      <c r="B3566" t="s">
        <v>40</v>
      </c>
      <c r="C3566" s="7">
        <v>45435</v>
      </c>
      <c r="D3566" t="str">
        <f t="shared" si="250"/>
        <v>Thu</v>
      </c>
      <c r="E3566" t="s">
        <v>2</v>
      </c>
      <c r="F3566" t="s">
        <v>63</v>
      </c>
      <c r="G3566">
        <v>1516</v>
      </c>
      <c r="H3566" t="str">
        <f t="shared" si="251"/>
        <v>Medium</v>
      </c>
      <c r="I3566" t="str">
        <f t="shared" si="252"/>
        <v>NO</v>
      </c>
      <c r="J3566" t="str">
        <f t="shared" si="249"/>
        <v>NO</v>
      </c>
      <c r="K3566" t="s">
        <v>13776</v>
      </c>
      <c r="L3566" t="s">
        <v>3</v>
      </c>
    </row>
    <row r="3567" spans="1:12" x14ac:dyDescent="0.25">
      <c r="A3567" t="s">
        <v>3642</v>
      </c>
      <c r="B3567" t="s">
        <v>58</v>
      </c>
      <c r="C3567" s="7">
        <v>45292</v>
      </c>
      <c r="D3567" t="str">
        <f t="shared" si="250"/>
        <v>Mon</v>
      </c>
      <c r="E3567" t="s">
        <v>2</v>
      </c>
      <c r="F3567" t="s">
        <v>38</v>
      </c>
      <c r="G3567">
        <v>6332</v>
      </c>
      <c r="H3567" t="str">
        <f t="shared" si="251"/>
        <v>Large</v>
      </c>
      <c r="I3567" t="str">
        <f t="shared" si="252"/>
        <v>NO</v>
      </c>
      <c r="J3567" t="str">
        <f t="shared" si="249"/>
        <v>NO</v>
      </c>
      <c r="K3567" t="s">
        <v>176</v>
      </c>
      <c r="L3567" t="s">
        <v>13793</v>
      </c>
    </row>
    <row r="3568" spans="1:12" x14ac:dyDescent="0.25">
      <c r="A3568" t="s">
        <v>3643</v>
      </c>
      <c r="B3568" t="s">
        <v>71</v>
      </c>
      <c r="C3568" s="7">
        <v>45551</v>
      </c>
      <c r="D3568" t="str">
        <f t="shared" si="250"/>
        <v>Mon</v>
      </c>
      <c r="E3568" t="s">
        <v>2</v>
      </c>
      <c r="F3568" t="s">
        <v>38</v>
      </c>
      <c r="G3568">
        <v>2207</v>
      </c>
      <c r="H3568" t="str">
        <f t="shared" si="251"/>
        <v>Large</v>
      </c>
      <c r="I3568" t="str">
        <f t="shared" si="252"/>
        <v>NO</v>
      </c>
      <c r="J3568" t="str">
        <f t="shared" si="249"/>
        <v>NO</v>
      </c>
      <c r="K3568" t="s">
        <v>13776</v>
      </c>
      <c r="L3568" t="s">
        <v>13793</v>
      </c>
    </row>
    <row r="3569" spans="1:12" x14ac:dyDescent="0.25">
      <c r="A3569" t="s">
        <v>3644</v>
      </c>
      <c r="B3569" t="s">
        <v>324</v>
      </c>
      <c r="C3569" s="7">
        <v>45222</v>
      </c>
      <c r="D3569" t="str">
        <f t="shared" si="250"/>
        <v>Mon</v>
      </c>
      <c r="E3569" t="s">
        <v>2</v>
      </c>
      <c r="F3569" t="s">
        <v>49</v>
      </c>
      <c r="G3569">
        <v>846</v>
      </c>
      <c r="H3569" t="str">
        <f t="shared" si="251"/>
        <v>Medium</v>
      </c>
      <c r="I3569" t="str">
        <f t="shared" si="252"/>
        <v>NO</v>
      </c>
      <c r="J3569" t="str">
        <f t="shared" si="249"/>
        <v>NO</v>
      </c>
      <c r="K3569" t="s">
        <v>13776</v>
      </c>
      <c r="L3569" t="s">
        <v>3</v>
      </c>
    </row>
    <row r="3570" spans="1:12" x14ac:dyDescent="0.25">
      <c r="A3570" t="s">
        <v>3645</v>
      </c>
      <c r="B3570" t="s">
        <v>226</v>
      </c>
      <c r="C3570" s="7">
        <v>45415</v>
      </c>
      <c r="D3570" t="str">
        <f t="shared" si="250"/>
        <v>Fri</v>
      </c>
      <c r="E3570" t="s">
        <v>2</v>
      </c>
      <c r="F3570" t="s">
        <v>112</v>
      </c>
      <c r="G3570">
        <v>6812</v>
      </c>
      <c r="H3570" t="str">
        <f t="shared" si="251"/>
        <v>Large</v>
      </c>
      <c r="I3570" t="str">
        <f t="shared" si="252"/>
        <v>NO</v>
      </c>
      <c r="J3570" t="str">
        <f t="shared" si="249"/>
        <v>NO</v>
      </c>
      <c r="K3570" t="s">
        <v>27</v>
      </c>
      <c r="L3570" t="s">
        <v>80</v>
      </c>
    </row>
    <row r="3571" spans="1:12" x14ac:dyDescent="0.25">
      <c r="A3571" t="s">
        <v>3646</v>
      </c>
      <c r="B3571" t="s">
        <v>246</v>
      </c>
      <c r="C3571" s="7">
        <v>44857</v>
      </c>
      <c r="D3571" t="str">
        <f t="shared" si="250"/>
        <v>Sun</v>
      </c>
      <c r="E3571" t="s">
        <v>2</v>
      </c>
      <c r="F3571" t="s">
        <v>112</v>
      </c>
      <c r="G3571">
        <v>4750</v>
      </c>
      <c r="H3571" t="str">
        <f t="shared" si="251"/>
        <v>Large</v>
      </c>
      <c r="I3571" t="str">
        <f t="shared" si="252"/>
        <v>NO</v>
      </c>
      <c r="J3571" t="str">
        <f t="shared" si="249"/>
        <v>NO</v>
      </c>
      <c r="K3571" t="s">
        <v>176</v>
      </c>
      <c r="L3571" t="s">
        <v>6</v>
      </c>
    </row>
    <row r="3572" spans="1:12" x14ac:dyDescent="0.25">
      <c r="A3572" t="s">
        <v>3647</v>
      </c>
      <c r="B3572" t="s">
        <v>440</v>
      </c>
      <c r="C3572" s="7">
        <v>44713</v>
      </c>
      <c r="D3572" t="str">
        <f t="shared" si="250"/>
        <v>Wed</v>
      </c>
      <c r="E3572" t="s">
        <v>2</v>
      </c>
      <c r="F3572" t="s">
        <v>168</v>
      </c>
      <c r="G3572">
        <v>0</v>
      </c>
      <c r="H3572" t="str">
        <f t="shared" si="251"/>
        <v>Micro</v>
      </c>
      <c r="I3572" t="s">
        <v>13774</v>
      </c>
      <c r="J3572" t="str">
        <f t="shared" si="249"/>
        <v>NO</v>
      </c>
      <c r="K3572" t="s">
        <v>13776</v>
      </c>
      <c r="L3572" t="s">
        <v>19</v>
      </c>
    </row>
    <row r="3573" spans="1:12" x14ac:dyDescent="0.25">
      <c r="A3573" t="s">
        <v>3648</v>
      </c>
      <c r="B3573" t="s">
        <v>506</v>
      </c>
      <c r="C3573" s="7">
        <v>45071</v>
      </c>
      <c r="D3573" t="str">
        <f t="shared" si="250"/>
        <v>Thu</v>
      </c>
      <c r="E3573" t="s">
        <v>2</v>
      </c>
      <c r="F3573" t="s">
        <v>112</v>
      </c>
      <c r="G3573">
        <v>4677</v>
      </c>
      <c r="H3573" t="str">
        <f t="shared" si="251"/>
        <v>Large</v>
      </c>
      <c r="I3573" t="str">
        <f t="shared" ref="I3573:I3633" si="253">IF(G3573&lt;0, "YES", "NO")</f>
        <v>NO</v>
      </c>
      <c r="J3573" t="str">
        <f t="shared" si="249"/>
        <v>NO</v>
      </c>
      <c r="K3573" t="s">
        <v>13776</v>
      </c>
      <c r="L3573" t="s">
        <v>19</v>
      </c>
    </row>
    <row r="3574" spans="1:12" x14ac:dyDescent="0.25">
      <c r="A3574" t="s">
        <v>3649</v>
      </c>
      <c r="B3574" t="s">
        <v>8</v>
      </c>
      <c r="C3574" s="7">
        <v>44952</v>
      </c>
      <c r="D3574" t="str">
        <f t="shared" si="250"/>
        <v>Thu</v>
      </c>
      <c r="E3574" t="s">
        <v>9</v>
      </c>
      <c r="F3574" t="s">
        <v>10</v>
      </c>
      <c r="G3574">
        <v>40368</v>
      </c>
      <c r="H3574" t="str">
        <f t="shared" si="251"/>
        <v>Large</v>
      </c>
      <c r="I3574" t="str">
        <f t="shared" si="253"/>
        <v>NO</v>
      </c>
      <c r="J3574" t="str">
        <f t="shared" si="249"/>
        <v>NO</v>
      </c>
      <c r="K3574" t="s">
        <v>14</v>
      </c>
      <c r="L3574" t="s">
        <v>13777</v>
      </c>
    </row>
    <row r="3575" spans="1:12" x14ac:dyDescent="0.25">
      <c r="A3575" t="s">
        <v>3650</v>
      </c>
      <c r="B3575" t="s">
        <v>170</v>
      </c>
      <c r="C3575" s="7">
        <v>45598</v>
      </c>
      <c r="D3575" t="str">
        <f t="shared" si="250"/>
        <v>Sat</v>
      </c>
      <c r="E3575" t="s">
        <v>2</v>
      </c>
      <c r="F3575" t="s">
        <v>49</v>
      </c>
      <c r="G3575">
        <v>9909</v>
      </c>
      <c r="H3575" t="str">
        <f t="shared" si="251"/>
        <v>Large</v>
      </c>
      <c r="I3575" t="str">
        <f t="shared" si="253"/>
        <v>NO</v>
      </c>
      <c r="J3575" t="str">
        <f t="shared" si="249"/>
        <v>NO</v>
      </c>
      <c r="K3575" t="s">
        <v>14</v>
      </c>
      <c r="L3575" t="s">
        <v>143</v>
      </c>
    </row>
    <row r="3576" spans="1:12" x14ac:dyDescent="0.25">
      <c r="A3576" t="s">
        <v>3651</v>
      </c>
      <c r="B3576" t="s">
        <v>189</v>
      </c>
      <c r="C3576" s="7">
        <v>44432</v>
      </c>
      <c r="D3576" t="str">
        <f t="shared" si="250"/>
        <v>Tue</v>
      </c>
      <c r="E3576" t="s">
        <v>2</v>
      </c>
      <c r="F3576" t="s">
        <v>168</v>
      </c>
      <c r="G3576">
        <v>3379</v>
      </c>
      <c r="H3576" t="str">
        <f t="shared" si="251"/>
        <v>Large</v>
      </c>
      <c r="I3576" t="str">
        <f t="shared" si="253"/>
        <v>NO</v>
      </c>
      <c r="J3576" t="str">
        <f t="shared" si="249"/>
        <v>NO</v>
      </c>
      <c r="K3576" t="s">
        <v>14</v>
      </c>
      <c r="L3576" t="s">
        <v>6</v>
      </c>
    </row>
    <row r="3577" spans="1:12" x14ac:dyDescent="0.25">
      <c r="A3577" t="s">
        <v>3652</v>
      </c>
      <c r="B3577" t="s">
        <v>718</v>
      </c>
      <c r="C3577" s="7">
        <v>44392</v>
      </c>
      <c r="D3577" t="str">
        <f t="shared" si="250"/>
        <v>Thu</v>
      </c>
      <c r="E3577" t="s">
        <v>2</v>
      </c>
      <c r="F3577" t="s">
        <v>101</v>
      </c>
      <c r="G3577">
        <v>8692</v>
      </c>
      <c r="H3577" t="str">
        <f t="shared" si="251"/>
        <v>Large</v>
      </c>
      <c r="I3577" t="str">
        <f t="shared" si="253"/>
        <v>NO</v>
      </c>
      <c r="J3577" t="str">
        <f t="shared" si="249"/>
        <v>NO</v>
      </c>
      <c r="K3577" t="s">
        <v>176</v>
      </c>
      <c r="L3577" t="s">
        <v>6</v>
      </c>
    </row>
    <row r="3578" spans="1:12" x14ac:dyDescent="0.25">
      <c r="A3578" t="s">
        <v>3653</v>
      </c>
      <c r="B3578" t="s">
        <v>222</v>
      </c>
      <c r="C3578" s="7">
        <v>44428</v>
      </c>
      <c r="D3578" t="str">
        <f t="shared" si="250"/>
        <v>Fri</v>
      </c>
      <c r="E3578" t="s">
        <v>2</v>
      </c>
      <c r="F3578" t="s">
        <v>49</v>
      </c>
      <c r="G3578">
        <v>2667</v>
      </c>
      <c r="H3578" t="str">
        <f t="shared" si="251"/>
        <v>Large</v>
      </c>
      <c r="I3578" t="str">
        <f t="shared" si="253"/>
        <v>NO</v>
      </c>
      <c r="J3578" t="str">
        <f t="shared" si="249"/>
        <v>NO</v>
      </c>
      <c r="K3578" t="s">
        <v>14</v>
      </c>
      <c r="L3578" t="s">
        <v>13777</v>
      </c>
    </row>
    <row r="3579" spans="1:12" x14ac:dyDescent="0.25">
      <c r="A3579" t="s">
        <v>3654</v>
      </c>
      <c r="B3579" t="s">
        <v>457</v>
      </c>
      <c r="C3579" s="7">
        <v>44772</v>
      </c>
      <c r="D3579" t="str">
        <f t="shared" si="250"/>
        <v>Sat</v>
      </c>
      <c r="E3579" t="s">
        <v>2</v>
      </c>
      <c r="F3579" t="s">
        <v>160</v>
      </c>
      <c r="G3579">
        <v>247</v>
      </c>
      <c r="H3579" t="str">
        <f t="shared" si="251"/>
        <v>Small</v>
      </c>
      <c r="I3579" t="str">
        <f t="shared" si="253"/>
        <v>NO</v>
      </c>
      <c r="J3579" t="str">
        <f t="shared" si="249"/>
        <v>NO</v>
      </c>
      <c r="K3579" t="s">
        <v>27</v>
      </c>
      <c r="L3579" t="s">
        <v>6</v>
      </c>
    </row>
    <row r="3580" spans="1:12" x14ac:dyDescent="0.25">
      <c r="A3580" t="s">
        <v>3655</v>
      </c>
      <c r="B3580" t="s">
        <v>440</v>
      </c>
      <c r="C3580" s="7">
        <v>44700</v>
      </c>
      <c r="D3580" t="str">
        <f t="shared" si="250"/>
        <v>Thu</v>
      </c>
      <c r="E3580" t="s">
        <v>2</v>
      </c>
      <c r="F3580" t="s">
        <v>112</v>
      </c>
      <c r="G3580">
        <v>0</v>
      </c>
      <c r="H3580" t="str">
        <f t="shared" si="251"/>
        <v>Micro</v>
      </c>
      <c r="I3580" t="str">
        <f t="shared" si="253"/>
        <v>NO</v>
      </c>
      <c r="J3580" t="str">
        <f t="shared" si="249"/>
        <v>NO</v>
      </c>
      <c r="K3580" t="s">
        <v>27</v>
      </c>
      <c r="L3580" t="s">
        <v>19</v>
      </c>
    </row>
    <row r="3581" spans="1:12" x14ac:dyDescent="0.25">
      <c r="A3581" t="s">
        <v>3656</v>
      </c>
      <c r="B3581" t="s">
        <v>308</v>
      </c>
      <c r="C3581" s="7">
        <v>45363</v>
      </c>
      <c r="D3581" t="str">
        <f t="shared" si="250"/>
        <v>Tue</v>
      </c>
      <c r="E3581" t="s">
        <v>2</v>
      </c>
      <c r="F3581" t="s">
        <v>112</v>
      </c>
      <c r="G3581">
        <v>3351</v>
      </c>
      <c r="H3581" t="str">
        <f t="shared" si="251"/>
        <v>Large</v>
      </c>
      <c r="I3581" t="str">
        <f t="shared" si="253"/>
        <v>NO</v>
      </c>
      <c r="J3581" t="str">
        <f t="shared" si="249"/>
        <v>NO</v>
      </c>
      <c r="K3581" t="s">
        <v>176</v>
      </c>
      <c r="L3581" t="s">
        <v>6</v>
      </c>
    </row>
    <row r="3582" spans="1:12" x14ac:dyDescent="0.25">
      <c r="A3582" t="s">
        <v>3657</v>
      </c>
      <c r="B3582" t="s">
        <v>299</v>
      </c>
      <c r="C3582" s="7">
        <v>44760</v>
      </c>
      <c r="D3582" t="str">
        <f t="shared" si="250"/>
        <v>Mon</v>
      </c>
      <c r="E3582" t="s">
        <v>2</v>
      </c>
      <c r="F3582" t="s">
        <v>38</v>
      </c>
      <c r="G3582">
        <v>161</v>
      </c>
      <c r="H3582" t="str">
        <f t="shared" si="251"/>
        <v>Small</v>
      </c>
      <c r="I3582" t="str">
        <f t="shared" si="253"/>
        <v>NO</v>
      </c>
      <c r="J3582" t="str">
        <f t="shared" si="249"/>
        <v>NO</v>
      </c>
      <c r="K3582" t="s">
        <v>14</v>
      </c>
      <c r="L3582" t="s">
        <v>206</v>
      </c>
    </row>
    <row r="3583" spans="1:12" x14ac:dyDescent="0.25">
      <c r="A3583" t="s">
        <v>3658</v>
      </c>
      <c r="B3583" t="s">
        <v>713</v>
      </c>
      <c r="C3583" s="7">
        <v>45461</v>
      </c>
      <c r="D3583" t="str">
        <f t="shared" si="250"/>
        <v>Tue</v>
      </c>
      <c r="E3583" t="s">
        <v>2</v>
      </c>
      <c r="F3583" t="s">
        <v>168</v>
      </c>
      <c r="G3583">
        <v>7718</v>
      </c>
      <c r="H3583" t="str">
        <f t="shared" si="251"/>
        <v>Large</v>
      </c>
      <c r="I3583" t="str">
        <f t="shared" si="253"/>
        <v>NO</v>
      </c>
      <c r="J3583" t="str">
        <f t="shared" si="249"/>
        <v>NO</v>
      </c>
      <c r="K3583" t="s">
        <v>27</v>
      </c>
      <c r="L3583" t="s">
        <v>19</v>
      </c>
    </row>
    <row r="3584" spans="1:12" x14ac:dyDescent="0.25">
      <c r="A3584" t="s">
        <v>3659</v>
      </c>
      <c r="B3584" t="s">
        <v>26</v>
      </c>
      <c r="C3584" s="7">
        <v>45652</v>
      </c>
      <c r="D3584" t="str">
        <f t="shared" si="250"/>
        <v>Thu</v>
      </c>
      <c r="E3584" t="s">
        <v>2</v>
      </c>
      <c r="F3584" t="s">
        <v>168</v>
      </c>
      <c r="G3584">
        <v>9384</v>
      </c>
      <c r="H3584" t="str">
        <f t="shared" si="251"/>
        <v>Large</v>
      </c>
      <c r="I3584" t="str">
        <f t="shared" si="253"/>
        <v>NO</v>
      </c>
      <c r="J3584" t="str">
        <f t="shared" si="249"/>
        <v>NO</v>
      </c>
      <c r="K3584" t="s">
        <v>27</v>
      </c>
      <c r="L3584" t="s">
        <v>57</v>
      </c>
    </row>
    <row r="3585" spans="1:12" x14ac:dyDescent="0.25">
      <c r="A3585" t="s">
        <v>3660</v>
      </c>
      <c r="B3585" t="s">
        <v>362</v>
      </c>
      <c r="C3585" s="7">
        <v>44289</v>
      </c>
      <c r="D3585" t="str">
        <f t="shared" si="250"/>
        <v>Sat</v>
      </c>
      <c r="E3585" t="s">
        <v>2</v>
      </c>
      <c r="F3585" t="s">
        <v>69</v>
      </c>
      <c r="G3585">
        <v>1994</v>
      </c>
      <c r="H3585" t="str">
        <f t="shared" si="251"/>
        <v>Medium</v>
      </c>
      <c r="I3585" t="str">
        <f t="shared" si="253"/>
        <v>NO</v>
      </c>
      <c r="J3585" t="str">
        <f t="shared" si="249"/>
        <v>NO</v>
      </c>
      <c r="K3585" t="s">
        <v>14</v>
      </c>
      <c r="L3585" t="s">
        <v>143</v>
      </c>
    </row>
    <row r="3586" spans="1:12" x14ac:dyDescent="0.25">
      <c r="A3586" t="s">
        <v>3661</v>
      </c>
      <c r="B3586" t="s">
        <v>201</v>
      </c>
      <c r="C3586" s="7">
        <v>44499</v>
      </c>
      <c r="D3586" t="str">
        <f t="shared" si="250"/>
        <v>Sat</v>
      </c>
      <c r="E3586" t="s">
        <v>9</v>
      </c>
      <c r="F3586" t="s">
        <v>112</v>
      </c>
      <c r="G3586">
        <v>26214</v>
      </c>
      <c r="H3586" t="str">
        <f t="shared" si="251"/>
        <v>Large</v>
      </c>
      <c r="I3586" t="str">
        <f t="shared" si="253"/>
        <v>NO</v>
      </c>
      <c r="J3586" t="str">
        <f t="shared" ref="J3586:J3649" si="254">IF(G3586&gt;500000,"YES","NO")</f>
        <v>NO</v>
      </c>
      <c r="K3586" t="s">
        <v>13776</v>
      </c>
      <c r="L3586" t="s">
        <v>206</v>
      </c>
    </row>
    <row r="3587" spans="1:12" x14ac:dyDescent="0.25">
      <c r="A3587" t="s">
        <v>3662</v>
      </c>
      <c r="B3587" t="s">
        <v>91</v>
      </c>
      <c r="C3587" s="7">
        <v>45560</v>
      </c>
      <c r="D3587" t="str">
        <f t="shared" ref="D3587:D3650" si="255">TEXT(C3587,"DDD")</f>
        <v>Wed</v>
      </c>
      <c r="E3587" t="s">
        <v>2</v>
      </c>
      <c r="F3587" t="s">
        <v>112</v>
      </c>
      <c r="G3587">
        <v>7003</v>
      </c>
      <c r="H3587" t="str">
        <f t="shared" ref="H3587:H3650" si="256">IF(G3587&lt;100,"Micro",
   IF(G3587&lt;=500,"Small",
      IF(G3587&lt;=2000,"Medium","Large")))</f>
        <v>Large</v>
      </c>
      <c r="I3587" t="str">
        <f t="shared" si="253"/>
        <v>NO</v>
      </c>
      <c r="J3587" t="str">
        <f t="shared" si="254"/>
        <v>NO</v>
      </c>
      <c r="K3587" t="s">
        <v>176</v>
      </c>
      <c r="L3587" t="s">
        <v>80</v>
      </c>
    </row>
    <row r="3588" spans="1:12" x14ac:dyDescent="0.25">
      <c r="A3588" t="s">
        <v>3663</v>
      </c>
      <c r="B3588" t="s">
        <v>395</v>
      </c>
      <c r="C3588" s="7">
        <v>44484</v>
      </c>
      <c r="D3588" t="str">
        <f t="shared" si="255"/>
        <v>Fri</v>
      </c>
      <c r="E3588" t="s">
        <v>2</v>
      </c>
      <c r="F3588" t="s">
        <v>112</v>
      </c>
      <c r="G3588">
        <v>5518</v>
      </c>
      <c r="H3588" t="str">
        <f t="shared" si="256"/>
        <v>Large</v>
      </c>
      <c r="I3588" t="str">
        <f t="shared" si="253"/>
        <v>NO</v>
      </c>
      <c r="J3588" t="str">
        <f t="shared" si="254"/>
        <v>NO</v>
      </c>
      <c r="K3588" t="s">
        <v>13776</v>
      </c>
      <c r="L3588" t="s">
        <v>143</v>
      </c>
    </row>
    <row r="3589" spans="1:12" x14ac:dyDescent="0.25">
      <c r="A3589" t="s">
        <v>3664</v>
      </c>
      <c r="B3589" t="s">
        <v>60</v>
      </c>
      <c r="C3589" s="7">
        <v>45395</v>
      </c>
      <c r="D3589" t="str">
        <f t="shared" si="255"/>
        <v>Sat</v>
      </c>
      <c r="E3589" t="s">
        <v>2</v>
      </c>
      <c r="F3589" t="s">
        <v>69</v>
      </c>
      <c r="G3589">
        <v>319</v>
      </c>
      <c r="H3589" t="str">
        <f t="shared" si="256"/>
        <v>Small</v>
      </c>
      <c r="I3589" t="str">
        <f t="shared" si="253"/>
        <v>NO</v>
      </c>
      <c r="J3589" t="str">
        <f t="shared" si="254"/>
        <v>NO</v>
      </c>
      <c r="K3589" t="s">
        <v>13775</v>
      </c>
      <c r="L3589" t="s">
        <v>13777</v>
      </c>
    </row>
    <row r="3590" spans="1:12" x14ac:dyDescent="0.25">
      <c r="A3590" t="s">
        <v>3665</v>
      </c>
      <c r="B3590" t="s">
        <v>79</v>
      </c>
      <c r="C3590" s="7">
        <v>44467</v>
      </c>
      <c r="D3590" t="str">
        <f t="shared" si="255"/>
        <v>Tue</v>
      </c>
      <c r="E3590" t="s">
        <v>2</v>
      </c>
      <c r="F3590" t="s">
        <v>49</v>
      </c>
      <c r="G3590">
        <v>3723</v>
      </c>
      <c r="H3590" t="str">
        <f t="shared" si="256"/>
        <v>Large</v>
      </c>
      <c r="I3590" t="str">
        <f t="shared" si="253"/>
        <v>NO</v>
      </c>
      <c r="J3590" t="str">
        <f t="shared" si="254"/>
        <v>NO</v>
      </c>
      <c r="K3590" t="s">
        <v>14</v>
      </c>
      <c r="L3590" t="s">
        <v>80</v>
      </c>
    </row>
    <row r="3591" spans="1:12" x14ac:dyDescent="0.25">
      <c r="A3591" t="s">
        <v>3666</v>
      </c>
      <c r="B3591" t="s">
        <v>248</v>
      </c>
      <c r="C3591" s="7">
        <v>44487</v>
      </c>
      <c r="D3591" t="str">
        <f t="shared" si="255"/>
        <v>Mon</v>
      </c>
      <c r="E3591" t="s">
        <v>2</v>
      </c>
      <c r="F3591" t="s">
        <v>38</v>
      </c>
      <c r="G3591">
        <v>8777</v>
      </c>
      <c r="H3591" t="str">
        <f t="shared" si="256"/>
        <v>Large</v>
      </c>
      <c r="I3591" t="str">
        <f t="shared" si="253"/>
        <v>NO</v>
      </c>
      <c r="J3591" t="str">
        <f t="shared" si="254"/>
        <v>NO</v>
      </c>
      <c r="K3591" t="s">
        <v>13776</v>
      </c>
      <c r="L3591" t="s">
        <v>206</v>
      </c>
    </row>
    <row r="3592" spans="1:12" x14ac:dyDescent="0.25">
      <c r="A3592" t="s">
        <v>3667</v>
      </c>
      <c r="B3592" t="s">
        <v>561</v>
      </c>
      <c r="C3592" s="7">
        <v>45392</v>
      </c>
      <c r="D3592" t="str">
        <f t="shared" si="255"/>
        <v>Wed</v>
      </c>
      <c r="E3592" t="s">
        <v>2</v>
      </c>
      <c r="F3592" t="s">
        <v>38</v>
      </c>
      <c r="G3592">
        <v>1793</v>
      </c>
      <c r="H3592" t="str">
        <f t="shared" si="256"/>
        <v>Medium</v>
      </c>
      <c r="I3592" t="str">
        <f t="shared" si="253"/>
        <v>NO</v>
      </c>
      <c r="J3592" t="str">
        <f t="shared" si="254"/>
        <v>NO</v>
      </c>
      <c r="K3592" t="s">
        <v>176</v>
      </c>
      <c r="L3592" t="s">
        <v>80</v>
      </c>
    </row>
    <row r="3593" spans="1:12" x14ac:dyDescent="0.25">
      <c r="A3593" t="s">
        <v>3668</v>
      </c>
      <c r="B3593" t="s">
        <v>631</v>
      </c>
      <c r="C3593" s="7">
        <v>45136</v>
      </c>
      <c r="D3593" t="str">
        <f t="shared" si="255"/>
        <v>Sat</v>
      </c>
      <c r="E3593" t="s">
        <v>2</v>
      </c>
      <c r="F3593" t="s">
        <v>112</v>
      </c>
      <c r="G3593">
        <v>1268</v>
      </c>
      <c r="H3593" t="str">
        <f t="shared" si="256"/>
        <v>Medium</v>
      </c>
      <c r="I3593" t="str">
        <f t="shared" si="253"/>
        <v>NO</v>
      </c>
      <c r="J3593" t="str">
        <f t="shared" si="254"/>
        <v>NO</v>
      </c>
      <c r="K3593" t="s">
        <v>14</v>
      </c>
      <c r="L3593" t="s">
        <v>143</v>
      </c>
    </row>
    <row r="3594" spans="1:12" x14ac:dyDescent="0.25">
      <c r="A3594" t="s">
        <v>3669</v>
      </c>
      <c r="B3594" t="s">
        <v>506</v>
      </c>
      <c r="C3594" s="7">
        <v>44815</v>
      </c>
      <c r="D3594" t="str">
        <f t="shared" si="255"/>
        <v>Sun</v>
      </c>
      <c r="E3594" t="s">
        <v>2</v>
      </c>
      <c r="F3594" t="s">
        <v>49</v>
      </c>
      <c r="G3594">
        <v>927</v>
      </c>
      <c r="H3594" t="str">
        <f t="shared" si="256"/>
        <v>Medium</v>
      </c>
      <c r="I3594" t="str">
        <f t="shared" si="253"/>
        <v>NO</v>
      </c>
      <c r="J3594" t="str">
        <f t="shared" si="254"/>
        <v>NO</v>
      </c>
      <c r="K3594" t="s">
        <v>27</v>
      </c>
      <c r="L3594" t="s">
        <v>129</v>
      </c>
    </row>
    <row r="3595" spans="1:12" x14ac:dyDescent="0.25">
      <c r="A3595" t="s">
        <v>3670</v>
      </c>
      <c r="B3595" t="s">
        <v>67</v>
      </c>
      <c r="C3595" s="7">
        <v>44694</v>
      </c>
      <c r="D3595" t="str">
        <f t="shared" si="255"/>
        <v>Fri</v>
      </c>
      <c r="E3595" t="s">
        <v>2</v>
      </c>
      <c r="F3595" t="s">
        <v>63</v>
      </c>
      <c r="G3595">
        <v>2639</v>
      </c>
      <c r="H3595" t="str">
        <f t="shared" si="256"/>
        <v>Large</v>
      </c>
      <c r="I3595" t="str">
        <f t="shared" si="253"/>
        <v>NO</v>
      </c>
      <c r="J3595" t="str">
        <f t="shared" si="254"/>
        <v>NO</v>
      </c>
      <c r="K3595" t="s">
        <v>176</v>
      </c>
      <c r="L3595" t="s">
        <v>129</v>
      </c>
    </row>
    <row r="3596" spans="1:12" x14ac:dyDescent="0.25">
      <c r="A3596" t="s">
        <v>3671</v>
      </c>
      <c r="B3596" t="s">
        <v>75</v>
      </c>
      <c r="C3596" s="7">
        <v>44280</v>
      </c>
      <c r="D3596" t="str">
        <f t="shared" si="255"/>
        <v>Thu</v>
      </c>
      <c r="E3596" t="s">
        <v>2</v>
      </c>
      <c r="F3596" t="s">
        <v>38</v>
      </c>
      <c r="G3596">
        <v>-500</v>
      </c>
      <c r="H3596" t="str">
        <f t="shared" si="256"/>
        <v>Micro</v>
      </c>
      <c r="I3596" t="str">
        <f t="shared" si="253"/>
        <v>YES</v>
      </c>
      <c r="J3596" t="str">
        <f t="shared" si="254"/>
        <v>NO</v>
      </c>
      <c r="K3596" t="s">
        <v>13776</v>
      </c>
      <c r="L3596" t="s">
        <v>6</v>
      </c>
    </row>
    <row r="3597" spans="1:12" x14ac:dyDescent="0.25">
      <c r="A3597" t="s">
        <v>3672</v>
      </c>
      <c r="B3597" t="s">
        <v>119</v>
      </c>
      <c r="C3597" s="7">
        <v>45087</v>
      </c>
      <c r="D3597" t="str">
        <f t="shared" si="255"/>
        <v>Sat</v>
      </c>
      <c r="E3597" t="s">
        <v>2</v>
      </c>
      <c r="F3597" t="s">
        <v>38</v>
      </c>
      <c r="G3597">
        <v>4941</v>
      </c>
      <c r="H3597" t="str">
        <f t="shared" si="256"/>
        <v>Large</v>
      </c>
      <c r="I3597" t="str">
        <f t="shared" si="253"/>
        <v>NO</v>
      </c>
      <c r="J3597" t="str">
        <f t="shared" si="254"/>
        <v>NO</v>
      </c>
      <c r="K3597" t="s">
        <v>27</v>
      </c>
      <c r="L3597" t="s">
        <v>129</v>
      </c>
    </row>
    <row r="3598" spans="1:12" x14ac:dyDescent="0.25">
      <c r="A3598" t="s">
        <v>3673</v>
      </c>
      <c r="B3598" t="s">
        <v>457</v>
      </c>
      <c r="C3598" s="7">
        <v>45000</v>
      </c>
      <c r="D3598" t="str">
        <f t="shared" si="255"/>
        <v>Wed</v>
      </c>
      <c r="E3598" t="s">
        <v>2</v>
      </c>
      <c r="F3598" t="s">
        <v>38</v>
      </c>
      <c r="G3598">
        <v>3257</v>
      </c>
      <c r="H3598" t="str">
        <f t="shared" si="256"/>
        <v>Large</v>
      </c>
      <c r="I3598" t="str">
        <f t="shared" si="253"/>
        <v>NO</v>
      </c>
      <c r="J3598" t="str">
        <f t="shared" si="254"/>
        <v>NO</v>
      </c>
      <c r="K3598" t="s">
        <v>13776</v>
      </c>
      <c r="L3598" t="s">
        <v>19</v>
      </c>
    </row>
    <row r="3599" spans="1:12" x14ac:dyDescent="0.25">
      <c r="A3599" t="s">
        <v>3674</v>
      </c>
      <c r="B3599" t="s">
        <v>251</v>
      </c>
      <c r="C3599" s="7">
        <v>45518</v>
      </c>
      <c r="D3599" t="str">
        <f t="shared" si="255"/>
        <v>Wed</v>
      </c>
      <c r="E3599" t="s">
        <v>2</v>
      </c>
      <c r="F3599" t="s">
        <v>112</v>
      </c>
      <c r="G3599">
        <v>3659</v>
      </c>
      <c r="H3599" t="str">
        <f t="shared" si="256"/>
        <v>Large</v>
      </c>
      <c r="I3599" t="str">
        <f t="shared" si="253"/>
        <v>NO</v>
      </c>
      <c r="J3599" t="str">
        <f t="shared" si="254"/>
        <v>NO</v>
      </c>
      <c r="K3599" t="s">
        <v>176</v>
      </c>
      <c r="L3599" t="s">
        <v>13793</v>
      </c>
    </row>
    <row r="3600" spans="1:12" x14ac:dyDescent="0.25">
      <c r="A3600" t="s">
        <v>3675</v>
      </c>
      <c r="B3600" t="s">
        <v>157</v>
      </c>
      <c r="C3600" s="7">
        <v>45242</v>
      </c>
      <c r="D3600" t="str">
        <f t="shared" si="255"/>
        <v>Sun</v>
      </c>
      <c r="E3600" t="s">
        <v>9</v>
      </c>
      <c r="F3600" t="s">
        <v>49</v>
      </c>
      <c r="G3600">
        <v>12315</v>
      </c>
      <c r="H3600" t="str">
        <f t="shared" si="256"/>
        <v>Large</v>
      </c>
      <c r="I3600" t="str">
        <f t="shared" si="253"/>
        <v>NO</v>
      </c>
      <c r="J3600" t="str">
        <f t="shared" si="254"/>
        <v>NO</v>
      </c>
      <c r="K3600" t="s">
        <v>13776</v>
      </c>
      <c r="L3600" t="s">
        <v>19</v>
      </c>
    </row>
    <row r="3601" spans="1:12" x14ac:dyDescent="0.25">
      <c r="A3601" t="s">
        <v>3676</v>
      </c>
      <c r="B3601" t="s">
        <v>291</v>
      </c>
      <c r="C3601" s="7">
        <v>45553</v>
      </c>
      <c r="D3601" t="str">
        <f t="shared" si="255"/>
        <v>Wed</v>
      </c>
      <c r="E3601" t="s">
        <v>2</v>
      </c>
      <c r="F3601" t="s">
        <v>49</v>
      </c>
      <c r="G3601">
        <v>5673</v>
      </c>
      <c r="H3601" t="str">
        <f t="shared" si="256"/>
        <v>Large</v>
      </c>
      <c r="I3601" t="str">
        <f t="shared" si="253"/>
        <v>NO</v>
      </c>
      <c r="J3601" t="str">
        <f t="shared" si="254"/>
        <v>NO</v>
      </c>
      <c r="K3601" t="s">
        <v>14</v>
      </c>
      <c r="L3601" t="s">
        <v>3</v>
      </c>
    </row>
    <row r="3602" spans="1:12" x14ac:dyDescent="0.25">
      <c r="A3602" t="s">
        <v>3677</v>
      </c>
      <c r="B3602" t="s">
        <v>542</v>
      </c>
      <c r="C3602" s="7">
        <v>44569</v>
      </c>
      <c r="D3602" t="str">
        <f t="shared" si="255"/>
        <v>Sat</v>
      </c>
      <c r="E3602" t="s">
        <v>2</v>
      </c>
      <c r="F3602" t="s">
        <v>63</v>
      </c>
      <c r="G3602">
        <v>3249</v>
      </c>
      <c r="H3602" t="str">
        <f t="shared" si="256"/>
        <v>Large</v>
      </c>
      <c r="I3602" t="str">
        <f t="shared" si="253"/>
        <v>NO</v>
      </c>
      <c r="J3602" t="str">
        <f t="shared" si="254"/>
        <v>NO</v>
      </c>
      <c r="K3602" t="s">
        <v>13775</v>
      </c>
      <c r="L3602" t="s">
        <v>6</v>
      </c>
    </row>
    <row r="3603" spans="1:12" x14ac:dyDescent="0.25">
      <c r="A3603" t="s">
        <v>3678</v>
      </c>
      <c r="B3603" t="s">
        <v>299</v>
      </c>
      <c r="C3603" s="7">
        <v>45294</v>
      </c>
      <c r="D3603" t="str">
        <f t="shared" si="255"/>
        <v>Wed</v>
      </c>
      <c r="E3603" t="s">
        <v>2</v>
      </c>
      <c r="F3603" t="s">
        <v>112</v>
      </c>
      <c r="G3603">
        <v>1183</v>
      </c>
      <c r="H3603" t="str">
        <f t="shared" si="256"/>
        <v>Medium</v>
      </c>
      <c r="I3603" t="str">
        <f t="shared" si="253"/>
        <v>NO</v>
      </c>
      <c r="J3603" t="str">
        <f t="shared" si="254"/>
        <v>NO</v>
      </c>
      <c r="K3603" t="s">
        <v>176</v>
      </c>
      <c r="L3603" t="s">
        <v>143</v>
      </c>
    </row>
    <row r="3604" spans="1:12" x14ac:dyDescent="0.25">
      <c r="A3604" t="s">
        <v>3679</v>
      </c>
      <c r="B3604" t="s">
        <v>106</v>
      </c>
      <c r="C3604" s="7">
        <v>45146</v>
      </c>
      <c r="D3604" t="str">
        <f t="shared" si="255"/>
        <v>Tue</v>
      </c>
      <c r="E3604" t="s">
        <v>2</v>
      </c>
      <c r="F3604" t="s">
        <v>112</v>
      </c>
      <c r="G3604">
        <v>9334</v>
      </c>
      <c r="H3604" t="str">
        <f t="shared" si="256"/>
        <v>Large</v>
      </c>
      <c r="I3604" t="str">
        <f t="shared" si="253"/>
        <v>NO</v>
      </c>
      <c r="J3604" t="str">
        <f t="shared" si="254"/>
        <v>NO</v>
      </c>
      <c r="K3604" t="s">
        <v>13776</v>
      </c>
      <c r="L3604" t="s">
        <v>13793</v>
      </c>
    </row>
    <row r="3605" spans="1:12" x14ac:dyDescent="0.25">
      <c r="A3605" t="s">
        <v>3680</v>
      </c>
      <c r="B3605" t="s">
        <v>413</v>
      </c>
      <c r="C3605" s="7">
        <v>44311</v>
      </c>
      <c r="D3605" t="str">
        <f t="shared" si="255"/>
        <v>Sun</v>
      </c>
      <c r="E3605" t="s">
        <v>2</v>
      </c>
      <c r="F3605" t="s">
        <v>551</v>
      </c>
      <c r="G3605">
        <v>9735</v>
      </c>
      <c r="H3605" t="str">
        <f t="shared" si="256"/>
        <v>Large</v>
      </c>
      <c r="I3605" t="str">
        <f t="shared" si="253"/>
        <v>NO</v>
      </c>
      <c r="J3605" t="str">
        <f t="shared" si="254"/>
        <v>NO</v>
      </c>
      <c r="K3605" t="s">
        <v>13776</v>
      </c>
      <c r="L3605" t="s">
        <v>13793</v>
      </c>
    </row>
    <row r="3606" spans="1:12" x14ac:dyDescent="0.25">
      <c r="A3606" t="s">
        <v>3681</v>
      </c>
      <c r="B3606" t="s">
        <v>167</v>
      </c>
      <c r="C3606" s="7">
        <v>45334</v>
      </c>
      <c r="D3606" t="str">
        <f t="shared" si="255"/>
        <v>Mon</v>
      </c>
      <c r="E3606" t="s">
        <v>2</v>
      </c>
      <c r="F3606" t="s">
        <v>112</v>
      </c>
      <c r="G3606">
        <v>2182</v>
      </c>
      <c r="H3606" t="str">
        <f t="shared" si="256"/>
        <v>Large</v>
      </c>
      <c r="I3606" t="str">
        <f t="shared" si="253"/>
        <v>NO</v>
      </c>
      <c r="J3606" t="str">
        <f t="shared" si="254"/>
        <v>NO</v>
      </c>
      <c r="K3606" t="s">
        <v>13776</v>
      </c>
      <c r="L3606" t="s">
        <v>57</v>
      </c>
    </row>
    <row r="3607" spans="1:12" x14ac:dyDescent="0.25">
      <c r="A3607" t="s">
        <v>3682</v>
      </c>
      <c r="B3607" t="s">
        <v>132</v>
      </c>
      <c r="C3607" s="7">
        <v>44841</v>
      </c>
      <c r="D3607" t="str">
        <f t="shared" si="255"/>
        <v>Fri</v>
      </c>
      <c r="E3607" t="s">
        <v>2</v>
      </c>
      <c r="F3607" t="s">
        <v>101</v>
      </c>
      <c r="G3607">
        <v>4615</v>
      </c>
      <c r="H3607" t="str">
        <f t="shared" si="256"/>
        <v>Large</v>
      </c>
      <c r="I3607" t="str">
        <f t="shared" si="253"/>
        <v>NO</v>
      </c>
      <c r="J3607" t="str">
        <f t="shared" si="254"/>
        <v>NO</v>
      </c>
      <c r="K3607" t="s">
        <v>27</v>
      </c>
      <c r="L3607" t="s">
        <v>143</v>
      </c>
    </row>
    <row r="3608" spans="1:12" x14ac:dyDescent="0.25">
      <c r="A3608" t="s">
        <v>3683</v>
      </c>
      <c r="B3608" t="s">
        <v>297</v>
      </c>
      <c r="C3608" s="7">
        <v>45437</v>
      </c>
      <c r="D3608" t="str">
        <f t="shared" si="255"/>
        <v>Sat</v>
      </c>
      <c r="E3608" t="s">
        <v>2</v>
      </c>
      <c r="F3608" t="s">
        <v>13792</v>
      </c>
      <c r="G3608">
        <v>1969</v>
      </c>
      <c r="H3608" t="str">
        <f t="shared" si="256"/>
        <v>Medium</v>
      </c>
      <c r="I3608" t="str">
        <f t="shared" si="253"/>
        <v>NO</v>
      </c>
      <c r="J3608" t="str">
        <f t="shared" si="254"/>
        <v>NO</v>
      </c>
      <c r="K3608" t="s">
        <v>176</v>
      </c>
      <c r="L3608" t="s">
        <v>57</v>
      </c>
    </row>
    <row r="3609" spans="1:12" x14ac:dyDescent="0.25">
      <c r="A3609" t="s">
        <v>3684</v>
      </c>
      <c r="B3609" t="s">
        <v>480</v>
      </c>
      <c r="C3609" s="7">
        <v>45161</v>
      </c>
      <c r="D3609" t="str">
        <f t="shared" si="255"/>
        <v>Wed</v>
      </c>
      <c r="E3609" t="s">
        <v>2</v>
      </c>
      <c r="F3609" t="s">
        <v>101</v>
      </c>
      <c r="G3609">
        <v>4276</v>
      </c>
      <c r="H3609" t="str">
        <f t="shared" si="256"/>
        <v>Large</v>
      </c>
      <c r="I3609" t="str">
        <f t="shared" si="253"/>
        <v>NO</v>
      </c>
      <c r="J3609" t="str">
        <f t="shared" si="254"/>
        <v>NO</v>
      </c>
      <c r="K3609" t="s">
        <v>14</v>
      </c>
      <c r="L3609" t="s">
        <v>13793</v>
      </c>
    </row>
    <row r="3610" spans="1:12" x14ac:dyDescent="0.25">
      <c r="A3610" t="s">
        <v>3685</v>
      </c>
      <c r="B3610" t="s">
        <v>8</v>
      </c>
      <c r="C3610" s="7">
        <v>45415</v>
      </c>
      <c r="D3610" t="str">
        <f t="shared" si="255"/>
        <v>Fri</v>
      </c>
      <c r="E3610" t="s">
        <v>2</v>
      </c>
      <c r="F3610" t="s">
        <v>10</v>
      </c>
      <c r="G3610">
        <v>452</v>
      </c>
      <c r="H3610" t="str">
        <f t="shared" si="256"/>
        <v>Small</v>
      </c>
      <c r="I3610" t="str">
        <f t="shared" si="253"/>
        <v>NO</v>
      </c>
      <c r="J3610" t="str">
        <f t="shared" si="254"/>
        <v>NO</v>
      </c>
      <c r="K3610" t="s">
        <v>14</v>
      </c>
      <c r="L3610" t="s">
        <v>13777</v>
      </c>
    </row>
    <row r="3611" spans="1:12" x14ac:dyDescent="0.25">
      <c r="A3611" t="s">
        <v>3686</v>
      </c>
      <c r="B3611" t="s">
        <v>368</v>
      </c>
      <c r="C3611" s="7">
        <v>44665</v>
      </c>
      <c r="D3611" t="str">
        <f t="shared" si="255"/>
        <v>Thu</v>
      </c>
      <c r="E3611" t="s">
        <v>9</v>
      </c>
      <c r="F3611" t="s">
        <v>13792</v>
      </c>
      <c r="G3611">
        <v>32710</v>
      </c>
      <c r="H3611" t="str">
        <f t="shared" si="256"/>
        <v>Large</v>
      </c>
      <c r="I3611" t="str">
        <f t="shared" si="253"/>
        <v>NO</v>
      </c>
      <c r="J3611" t="str">
        <f t="shared" si="254"/>
        <v>NO</v>
      </c>
      <c r="K3611" t="s">
        <v>27</v>
      </c>
      <c r="L3611" t="s">
        <v>6</v>
      </c>
    </row>
    <row r="3612" spans="1:12" x14ac:dyDescent="0.25">
      <c r="A3612" t="s">
        <v>3687</v>
      </c>
      <c r="B3612" t="s">
        <v>425</v>
      </c>
      <c r="C3612" s="7">
        <v>44878</v>
      </c>
      <c r="D3612" t="str">
        <f t="shared" si="255"/>
        <v>Sun</v>
      </c>
      <c r="E3612" t="s">
        <v>2</v>
      </c>
      <c r="F3612" t="s">
        <v>38</v>
      </c>
      <c r="G3612">
        <v>2249</v>
      </c>
      <c r="H3612" t="str">
        <f t="shared" si="256"/>
        <v>Large</v>
      </c>
      <c r="I3612" t="str">
        <f t="shared" si="253"/>
        <v>NO</v>
      </c>
      <c r="J3612" t="str">
        <f t="shared" si="254"/>
        <v>NO</v>
      </c>
      <c r="K3612" t="s">
        <v>13775</v>
      </c>
      <c r="L3612" t="s">
        <v>57</v>
      </c>
    </row>
    <row r="3613" spans="1:12" x14ac:dyDescent="0.25">
      <c r="A3613" t="s">
        <v>3688</v>
      </c>
      <c r="B3613" t="s">
        <v>508</v>
      </c>
      <c r="C3613" s="7">
        <v>44381</v>
      </c>
      <c r="D3613" t="str">
        <f t="shared" si="255"/>
        <v>Sun</v>
      </c>
      <c r="E3613" t="s">
        <v>9</v>
      </c>
      <c r="F3613" t="s">
        <v>112</v>
      </c>
      <c r="G3613">
        <v>39950</v>
      </c>
      <c r="H3613" t="str">
        <f t="shared" si="256"/>
        <v>Large</v>
      </c>
      <c r="I3613" t="str">
        <f t="shared" si="253"/>
        <v>NO</v>
      </c>
      <c r="J3613" t="str">
        <f t="shared" si="254"/>
        <v>NO</v>
      </c>
      <c r="K3613" t="s">
        <v>14</v>
      </c>
      <c r="L3613" t="s">
        <v>129</v>
      </c>
    </row>
    <row r="3614" spans="1:12" x14ac:dyDescent="0.25">
      <c r="A3614" t="s">
        <v>3689</v>
      </c>
      <c r="B3614" t="s">
        <v>151</v>
      </c>
      <c r="C3614" s="7">
        <v>44905</v>
      </c>
      <c r="D3614" t="str">
        <f t="shared" si="255"/>
        <v>Sat</v>
      </c>
      <c r="E3614" t="s">
        <v>2</v>
      </c>
      <c r="F3614" t="s">
        <v>168</v>
      </c>
      <c r="G3614">
        <v>805</v>
      </c>
      <c r="H3614" t="str">
        <f t="shared" si="256"/>
        <v>Medium</v>
      </c>
      <c r="I3614" t="str">
        <f t="shared" si="253"/>
        <v>NO</v>
      </c>
      <c r="J3614" t="str">
        <f t="shared" si="254"/>
        <v>NO</v>
      </c>
      <c r="K3614" t="s">
        <v>14</v>
      </c>
      <c r="L3614" t="s">
        <v>6</v>
      </c>
    </row>
    <row r="3615" spans="1:12" x14ac:dyDescent="0.25">
      <c r="A3615" t="s">
        <v>3690</v>
      </c>
      <c r="B3615" t="s">
        <v>73</v>
      </c>
      <c r="C3615" s="7">
        <v>44996</v>
      </c>
      <c r="D3615" t="str">
        <f t="shared" si="255"/>
        <v>Sat</v>
      </c>
      <c r="E3615" t="s">
        <v>2</v>
      </c>
      <c r="F3615" t="s">
        <v>49</v>
      </c>
      <c r="G3615">
        <v>3744</v>
      </c>
      <c r="H3615" t="str">
        <f t="shared" si="256"/>
        <v>Large</v>
      </c>
      <c r="I3615" t="str">
        <f t="shared" si="253"/>
        <v>NO</v>
      </c>
      <c r="J3615" t="str">
        <f t="shared" si="254"/>
        <v>NO</v>
      </c>
      <c r="K3615" t="s">
        <v>13776</v>
      </c>
      <c r="L3615" t="s">
        <v>57</v>
      </c>
    </row>
    <row r="3616" spans="1:12" x14ac:dyDescent="0.25">
      <c r="A3616" t="s">
        <v>3691</v>
      </c>
      <c r="B3616" t="s">
        <v>324</v>
      </c>
      <c r="C3616" s="7">
        <v>44919</v>
      </c>
      <c r="D3616" t="str">
        <f t="shared" si="255"/>
        <v>Sat</v>
      </c>
      <c r="E3616" t="s">
        <v>2</v>
      </c>
      <c r="F3616" t="s">
        <v>49</v>
      </c>
      <c r="G3616">
        <v>5272</v>
      </c>
      <c r="H3616" t="str">
        <f t="shared" si="256"/>
        <v>Large</v>
      </c>
      <c r="I3616" t="str">
        <f t="shared" si="253"/>
        <v>NO</v>
      </c>
      <c r="J3616" t="str">
        <f t="shared" si="254"/>
        <v>NO</v>
      </c>
      <c r="K3616" t="s">
        <v>176</v>
      </c>
      <c r="L3616" t="s">
        <v>6</v>
      </c>
    </row>
    <row r="3617" spans="1:12" x14ac:dyDescent="0.25">
      <c r="A3617" t="s">
        <v>3692</v>
      </c>
      <c r="B3617" t="s">
        <v>29</v>
      </c>
      <c r="C3617" s="7">
        <v>44949</v>
      </c>
      <c r="D3617" t="str">
        <f t="shared" si="255"/>
        <v>Mon</v>
      </c>
      <c r="E3617" t="s">
        <v>2</v>
      </c>
      <c r="F3617" t="s">
        <v>101</v>
      </c>
      <c r="G3617">
        <v>5947</v>
      </c>
      <c r="H3617" t="str">
        <f t="shared" si="256"/>
        <v>Large</v>
      </c>
      <c r="I3617" t="str">
        <f t="shared" si="253"/>
        <v>NO</v>
      </c>
      <c r="J3617" t="str">
        <f t="shared" si="254"/>
        <v>NO</v>
      </c>
      <c r="K3617" t="s">
        <v>27</v>
      </c>
      <c r="L3617" t="s">
        <v>57</v>
      </c>
    </row>
    <row r="3618" spans="1:12" x14ac:dyDescent="0.25">
      <c r="A3618" t="s">
        <v>3693</v>
      </c>
      <c r="B3618" t="s">
        <v>268</v>
      </c>
      <c r="C3618" s="7">
        <v>45291</v>
      </c>
      <c r="D3618" t="str">
        <f t="shared" si="255"/>
        <v>Sun</v>
      </c>
      <c r="E3618" t="s">
        <v>2</v>
      </c>
      <c r="F3618" t="s">
        <v>49</v>
      </c>
      <c r="G3618">
        <v>4635</v>
      </c>
      <c r="H3618" t="str">
        <f t="shared" si="256"/>
        <v>Large</v>
      </c>
      <c r="I3618" t="str">
        <f t="shared" si="253"/>
        <v>NO</v>
      </c>
      <c r="J3618" t="str">
        <f t="shared" si="254"/>
        <v>NO</v>
      </c>
      <c r="K3618" t="s">
        <v>13776</v>
      </c>
      <c r="L3618" t="s">
        <v>13777</v>
      </c>
    </row>
    <row r="3619" spans="1:12" x14ac:dyDescent="0.25">
      <c r="A3619" t="s">
        <v>3694</v>
      </c>
      <c r="B3619" t="s">
        <v>409</v>
      </c>
      <c r="C3619" s="7">
        <v>44215</v>
      </c>
      <c r="D3619" t="str">
        <f t="shared" si="255"/>
        <v>Tue</v>
      </c>
      <c r="E3619" t="s">
        <v>2</v>
      </c>
      <c r="F3619" t="s">
        <v>112</v>
      </c>
      <c r="G3619">
        <v>3440</v>
      </c>
      <c r="H3619" t="str">
        <f t="shared" si="256"/>
        <v>Large</v>
      </c>
      <c r="I3619" t="str">
        <f t="shared" si="253"/>
        <v>NO</v>
      </c>
      <c r="J3619" t="str">
        <f t="shared" si="254"/>
        <v>NO</v>
      </c>
      <c r="K3619" t="s">
        <v>27</v>
      </c>
      <c r="L3619" t="s">
        <v>6</v>
      </c>
    </row>
    <row r="3620" spans="1:12" x14ac:dyDescent="0.25">
      <c r="A3620" t="s">
        <v>3695</v>
      </c>
      <c r="B3620" t="s">
        <v>93</v>
      </c>
      <c r="C3620" s="7">
        <v>44370</v>
      </c>
      <c r="D3620" t="str">
        <f t="shared" si="255"/>
        <v>Wed</v>
      </c>
      <c r="E3620" t="s">
        <v>2</v>
      </c>
      <c r="F3620" t="s">
        <v>112</v>
      </c>
      <c r="G3620">
        <v>2422</v>
      </c>
      <c r="H3620" t="str">
        <f t="shared" si="256"/>
        <v>Large</v>
      </c>
      <c r="I3620" t="str">
        <f t="shared" si="253"/>
        <v>NO</v>
      </c>
      <c r="J3620" t="str">
        <f t="shared" si="254"/>
        <v>NO</v>
      </c>
      <c r="K3620" t="s">
        <v>14</v>
      </c>
      <c r="L3620" t="s">
        <v>80</v>
      </c>
    </row>
    <row r="3621" spans="1:12" x14ac:dyDescent="0.25">
      <c r="A3621" t="s">
        <v>3696</v>
      </c>
      <c r="B3621" t="s">
        <v>84</v>
      </c>
      <c r="C3621" s="7">
        <v>44716</v>
      </c>
      <c r="D3621" t="str">
        <f t="shared" si="255"/>
        <v>Sat</v>
      </c>
      <c r="E3621" t="s">
        <v>2</v>
      </c>
      <c r="F3621" t="s">
        <v>49</v>
      </c>
      <c r="G3621">
        <v>6097</v>
      </c>
      <c r="H3621" t="str">
        <f t="shared" si="256"/>
        <v>Large</v>
      </c>
      <c r="I3621" t="str">
        <f t="shared" si="253"/>
        <v>NO</v>
      </c>
      <c r="J3621" t="str">
        <f t="shared" si="254"/>
        <v>NO</v>
      </c>
      <c r="K3621" t="s">
        <v>27</v>
      </c>
      <c r="L3621" t="s">
        <v>80</v>
      </c>
    </row>
    <row r="3622" spans="1:12" x14ac:dyDescent="0.25">
      <c r="A3622" t="s">
        <v>3697</v>
      </c>
      <c r="B3622" t="s">
        <v>11</v>
      </c>
      <c r="C3622" s="7">
        <v>44241</v>
      </c>
      <c r="D3622" t="str">
        <f t="shared" si="255"/>
        <v>Sun</v>
      </c>
      <c r="E3622" t="s">
        <v>9</v>
      </c>
      <c r="F3622" t="s">
        <v>49</v>
      </c>
      <c r="G3622">
        <v>76175</v>
      </c>
      <c r="H3622" t="str">
        <f t="shared" si="256"/>
        <v>Large</v>
      </c>
      <c r="I3622" t="str">
        <f t="shared" si="253"/>
        <v>NO</v>
      </c>
      <c r="J3622" t="str">
        <f t="shared" si="254"/>
        <v>NO</v>
      </c>
      <c r="K3622" t="s">
        <v>27</v>
      </c>
      <c r="L3622" t="s">
        <v>19</v>
      </c>
    </row>
    <row r="3623" spans="1:12" x14ac:dyDescent="0.25">
      <c r="A3623" t="s">
        <v>3698</v>
      </c>
      <c r="B3623" t="s">
        <v>82</v>
      </c>
      <c r="C3623" s="7">
        <v>44658</v>
      </c>
      <c r="D3623" t="str">
        <f t="shared" si="255"/>
        <v>Thu</v>
      </c>
      <c r="E3623" t="s">
        <v>9</v>
      </c>
      <c r="F3623" t="s">
        <v>112</v>
      </c>
      <c r="G3623">
        <v>41380</v>
      </c>
      <c r="H3623" t="str">
        <f t="shared" si="256"/>
        <v>Large</v>
      </c>
      <c r="I3623" t="str">
        <f t="shared" si="253"/>
        <v>NO</v>
      </c>
      <c r="J3623" t="str">
        <f t="shared" si="254"/>
        <v>NO</v>
      </c>
      <c r="K3623" t="s">
        <v>27</v>
      </c>
      <c r="L3623" t="s">
        <v>57</v>
      </c>
    </row>
    <row r="3624" spans="1:12" x14ac:dyDescent="0.25">
      <c r="A3624" t="s">
        <v>3699</v>
      </c>
      <c r="B3624" t="s">
        <v>440</v>
      </c>
      <c r="C3624" s="7">
        <v>45641</v>
      </c>
      <c r="D3624" t="str">
        <f t="shared" si="255"/>
        <v>Sun</v>
      </c>
      <c r="E3624" t="s">
        <v>2</v>
      </c>
      <c r="F3624" t="s">
        <v>112</v>
      </c>
      <c r="G3624">
        <v>707</v>
      </c>
      <c r="H3624" t="str">
        <f t="shared" si="256"/>
        <v>Medium</v>
      </c>
      <c r="I3624" t="str">
        <f t="shared" si="253"/>
        <v>NO</v>
      </c>
      <c r="J3624" t="str">
        <f t="shared" si="254"/>
        <v>NO</v>
      </c>
      <c r="K3624" t="s">
        <v>13776</v>
      </c>
      <c r="L3624" t="s">
        <v>19</v>
      </c>
    </row>
    <row r="3625" spans="1:12" x14ac:dyDescent="0.25">
      <c r="A3625" t="s">
        <v>3700</v>
      </c>
      <c r="B3625" t="s">
        <v>116</v>
      </c>
      <c r="C3625" s="7">
        <v>45039</v>
      </c>
      <c r="D3625" t="str">
        <f t="shared" si="255"/>
        <v>Sun</v>
      </c>
      <c r="E3625" t="s">
        <v>2</v>
      </c>
      <c r="F3625" t="s">
        <v>101</v>
      </c>
      <c r="G3625">
        <v>9790</v>
      </c>
      <c r="H3625" t="str">
        <f t="shared" si="256"/>
        <v>Large</v>
      </c>
      <c r="I3625" t="str">
        <f t="shared" si="253"/>
        <v>NO</v>
      </c>
      <c r="J3625" t="str">
        <f t="shared" si="254"/>
        <v>NO</v>
      </c>
      <c r="K3625" t="s">
        <v>14</v>
      </c>
      <c r="L3625" t="s">
        <v>143</v>
      </c>
    </row>
    <row r="3626" spans="1:12" x14ac:dyDescent="0.25">
      <c r="A3626" t="s">
        <v>3701</v>
      </c>
      <c r="B3626" t="s">
        <v>159</v>
      </c>
      <c r="C3626" s="7">
        <v>44708</v>
      </c>
      <c r="D3626" t="str">
        <f t="shared" si="255"/>
        <v>Fri</v>
      </c>
      <c r="E3626" t="s">
        <v>2</v>
      </c>
      <c r="F3626" t="s">
        <v>112</v>
      </c>
      <c r="G3626">
        <v>6979</v>
      </c>
      <c r="H3626" t="str">
        <f t="shared" si="256"/>
        <v>Large</v>
      </c>
      <c r="I3626" t="str">
        <f t="shared" si="253"/>
        <v>NO</v>
      </c>
      <c r="J3626" t="str">
        <f t="shared" si="254"/>
        <v>NO</v>
      </c>
      <c r="K3626" t="s">
        <v>13775</v>
      </c>
      <c r="L3626" t="s">
        <v>80</v>
      </c>
    </row>
    <row r="3627" spans="1:12" x14ac:dyDescent="0.25">
      <c r="A3627" t="s">
        <v>3702</v>
      </c>
      <c r="B3627" t="s">
        <v>193</v>
      </c>
      <c r="C3627" s="7">
        <v>44568</v>
      </c>
      <c r="D3627" t="str">
        <f t="shared" si="255"/>
        <v>Fri</v>
      </c>
      <c r="E3627" t="s">
        <v>9</v>
      </c>
      <c r="F3627" t="s">
        <v>13792</v>
      </c>
      <c r="G3627">
        <v>12487</v>
      </c>
      <c r="H3627" t="str">
        <f t="shared" si="256"/>
        <v>Large</v>
      </c>
      <c r="I3627" t="str">
        <f t="shared" si="253"/>
        <v>NO</v>
      </c>
      <c r="J3627" t="str">
        <f t="shared" si="254"/>
        <v>NO</v>
      </c>
      <c r="K3627" t="s">
        <v>14</v>
      </c>
      <c r="L3627" t="s">
        <v>57</v>
      </c>
    </row>
    <row r="3628" spans="1:12" x14ac:dyDescent="0.25">
      <c r="A3628" t="s">
        <v>3703</v>
      </c>
      <c r="B3628" t="s">
        <v>196</v>
      </c>
      <c r="C3628" s="7">
        <v>45554</v>
      </c>
      <c r="D3628" t="str">
        <f t="shared" si="255"/>
        <v>Thu</v>
      </c>
      <c r="E3628" t="s">
        <v>2</v>
      </c>
      <c r="F3628" t="s">
        <v>38</v>
      </c>
      <c r="G3628">
        <v>5461</v>
      </c>
      <c r="H3628" t="str">
        <f t="shared" si="256"/>
        <v>Large</v>
      </c>
      <c r="I3628" t="str">
        <f t="shared" si="253"/>
        <v>NO</v>
      </c>
      <c r="J3628" t="str">
        <f t="shared" si="254"/>
        <v>NO</v>
      </c>
      <c r="K3628" t="s">
        <v>176</v>
      </c>
      <c r="L3628" t="s">
        <v>13793</v>
      </c>
    </row>
    <row r="3629" spans="1:12" x14ac:dyDescent="0.25">
      <c r="A3629" t="s">
        <v>3704</v>
      </c>
      <c r="B3629" t="s">
        <v>457</v>
      </c>
      <c r="C3629" s="7">
        <v>45284</v>
      </c>
      <c r="D3629" t="str">
        <f t="shared" si="255"/>
        <v>Sun</v>
      </c>
      <c r="E3629" t="s">
        <v>2</v>
      </c>
      <c r="F3629" t="s">
        <v>38</v>
      </c>
      <c r="G3629">
        <v>939</v>
      </c>
      <c r="H3629" t="str">
        <f t="shared" si="256"/>
        <v>Medium</v>
      </c>
      <c r="I3629" t="str">
        <f t="shared" si="253"/>
        <v>NO</v>
      </c>
      <c r="J3629" t="str">
        <f t="shared" si="254"/>
        <v>NO</v>
      </c>
      <c r="K3629" t="s">
        <v>176</v>
      </c>
      <c r="L3629" t="s">
        <v>57</v>
      </c>
    </row>
    <row r="3630" spans="1:12" x14ac:dyDescent="0.25">
      <c r="A3630" t="s">
        <v>3705</v>
      </c>
      <c r="B3630" t="s">
        <v>561</v>
      </c>
      <c r="C3630" s="7">
        <v>44399</v>
      </c>
      <c r="D3630" t="str">
        <f t="shared" si="255"/>
        <v>Thu</v>
      </c>
      <c r="E3630" t="s">
        <v>2</v>
      </c>
      <c r="F3630" t="s">
        <v>38</v>
      </c>
      <c r="G3630">
        <v>7737</v>
      </c>
      <c r="H3630" t="str">
        <f t="shared" si="256"/>
        <v>Large</v>
      </c>
      <c r="I3630" t="str">
        <f t="shared" si="253"/>
        <v>NO</v>
      </c>
      <c r="J3630" t="str">
        <f t="shared" si="254"/>
        <v>NO</v>
      </c>
      <c r="K3630" t="s">
        <v>176</v>
      </c>
      <c r="L3630" t="s">
        <v>80</v>
      </c>
    </row>
    <row r="3631" spans="1:12" x14ac:dyDescent="0.25">
      <c r="A3631" t="s">
        <v>3706</v>
      </c>
      <c r="B3631" t="s">
        <v>279</v>
      </c>
      <c r="C3631" s="7">
        <v>44496</v>
      </c>
      <c r="D3631" t="str">
        <f t="shared" si="255"/>
        <v>Wed</v>
      </c>
      <c r="E3631" t="s">
        <v>2</v>
      </c>
      <c r="F3631" t="s">
        <v>49</v>
      </c>
      <c r="G3631">
        <v>2228</v>
      </c>
      <c r="H3631" t="str">
        <f t="shared" si="256"/>
        <v>Large</v>
      </c>
      <c r="I3631" t="str">
        <f t="shared" si="253"/>
        <v>NO</v>
      </c>
      <c r="J3631" t="str">
        <f t="shared" si="254"/>
        <v>NO</v>
      </c>
      <c r="K3631" t="s">
        <v>27</v>
      </c>
      <c r="L3631" t="s">
        <v>3</v>
      </c>
    </row>
    <row r="3632" spans="1:12" x14ac:dyDescent="0.25">
      <c r="A3632" t="s">
        <v>3707</v>
      </c>
      <c r="B3632" t="s">
        <v>263</v>
      </c>
      <c r="C3632" s="7">
        <v>45540</v>
      </c>
      <c r="D3632" t="str">
        <f t="shared" si="255"/>
        <v>Thu</v>
      </c>
      <c r="E3632" t="s">
        <v>9</v>
      </c>
      <c r="F3632" t="s">
        <v>10</v>
      </c>
      <c r="G3632">
        <v>38533</v>
      </c>
      <c r="H3632" t="str">
        <f t="shared" si="256"/>
        <v>Large</v>
      </c>
      <c r="I3632" t="str">
        <f t="shared" si="253"/>
        <v>NO</v>
      </c>
      <c r="J3632" t="str">
        <f t="shared" si="254"/>
        <v>NO</v>
      </c>
      <c r="K3632" t="s">
        <v>13775</v>
      </c>
      <c r="L3632" t="s">
        <v>3</v>
      </c>
    </row>
    <row r="3633" spans="1:12" x14ac:dyDescent="0.25">
      <c r="A3633" t="s">
        <v>3708</v>
      </c>
      <c r="B3633" t="s">
        <v>268</v>
      </c>
      <c r="C3633" s="7">
        <v>44533</v>
      </c>
      <c r="D3633" t="str">
        <f t="shared" si="255"/>
        <v>Fri</v>
      </c>
      <c r="E3633" t="s">
        <v>2</v>
      </c>
      <c r="F3633" t="s">
        <v>63</v>
      </c>
      <c r="G3633">
        <v>8434</v>
      </c>
      <c r="H3633" t="str">
        <f t="shared" si="256"/>
        <v>Large</v>
      </c>
      <c r="I3633" t="str">
        <f t="shared" si="253"/>
        <v>NO</v>
      </c>
      <c r="J3633" t="str">
        <f t="shared" si="254"/>
        <v>NO</v>
      </c>
      <c r="K3633" t="s">
        <v>14</v>
      </c>
      <c r="L3633" t="s">
        <v>6</v>
      </c>
    </row>
    <row r="3634" spans="1:12" x14ac:dyDescent="0.25">
      <c r="A3634" t="s">
        <v>3709</v>
      </c>
      <c r="B3634" t="s">
        <v>409</v>
      </c>
      <c r="C3634" s="7">
        <v>45652</v>
      </c>
      <c r="D3634" t="str">
        <f t="shared" si="255"/>
        <v>Thu</v>
      </c>
      <c r="E3634" t="s">
        <v>2</v>
      </c>
      <c r="F3634" t="s">
        <v>49</v>
      </c>
      <c r="G3634">
        <v>0</v>
      </c>
      <c r="H3634" t="str">
        <f t="shared" si="256"/>
        <v>Micro</v>
      </c>
      <c r="I3634" t="s">
        <v>13774</v>
      </c>
      <c r="J3634" t="str">
        <f t="shared" si="254"/>
        <v>NO</v>
      </c>
      <c r="K3634" t="s">
        <v>13776</v>
      </c>
      <c r="L3634" t="s">
        <v>13793</v>
      </c>
    </row>
    <row r="3635" spans="1:12" x14ac:dyDescent="0.25">
      <c r="A3635" t="s">
        <v>3710</v>
      </c>
      <c r="B3635" t="s">
        <v>147</v>
      </c>
      <c r="C3635" s="7">
        <v>45089</v>
      </c>
      <c r="D3635" t="str">
        <f t="shared" si="255"/>
        <v>Mon</v>
      </c>
      <c r="E3635" t="s">
        <v>2</v>
      </c>
      <c r="F3635" t="s">
        <v>69</v>
      </c>
      <c r="G3635">
        <v>1853</v>
      </c>
      <c r="H3635" t="str">
        <f t="shared" si="256"/>
        <v>Medium</v>
      </c>
      <c r="I3635" t="str">
        <f t="shared" ref="I3635:I3663" si="257">IF(G3635&lt;0, "YES", "NO")</f>
        <v>NO</v>
      </c>
      <c r="J3635" t="str">
        <f t="shared" si="254"/>
        <v>NO</v>
      </c>
      <c r="K3635" t="s">
        <v>14</v>
      </c>
      <c r="L3635" t="s">
        <v>143</v>
      </c>
    </row>
    <row r="3636" spans="1:12" x14ac:dyDescent="0.25">
      <c r="A3636" t="s">
        <v>3711</v>
      </c>
      <c r="B3636" t="s">
        <v>71</v>
      </c>
      <c r="C3636" s="7">
        <v>44337</v>
      </c>
      <c r="D3636" t="str">
        <f t="shared" si="255"/>
        <v>Fri</v>
      </c>
      <c r="E3636" t="s">
        <v>9</v>
      </c>
      <c r="F3636" t="s">
        <v>49</v>
      </c>
      <c r="G3636">
        <v>10125</v>
      </c>
      <c r="H3636" t="str">
        <f t="shared" si="256"/>
        <v>Large</v>
      </c>
      <c r="I3636" t="str">
        <f t="shared" si="257"/>
        <v>NO</v>
      </c>
      <c r="J3636" t="str">
        <f t="shared" si="254"/>
        <v>NO</v>
      </c>
      <c r="K3636" t="s">
        <v>27</v>
      </c>
      <c r="L3636" t="s">
        <v>57</v>
      </c>
    </row>
    <row r="3637" spans="1:12" x14ac:dyDescent="0.25">
      <c r="A3637" t="s">
        <v>3712</v>
      </c>
      <c r="B3637" t="s">
        <v>103</v>
      </c>
      <c r="C3637" s="7">
        <v>45069</v>
      </c>
      <c r="D3637" t="str">
        <f t="shared" si="255"/>
        <v>Tue</v>
      </c>
      <c r="E3637" t="s">
        <v>2</v>
      </c>
      <c r="F3637" t="s">
        <v>551</v>
      </c>
      <c r="G3637">
        <v>123</v>
      </c>
      <c r="H3637" t="str">
        <f t="shared" si="256"/>
        <v>Small</v>
      </c>
      <c r="I3637" t="str">
        <f t="shared" si="257"/>
        <v>NO</v>
      </c>
      <c r="J3637" t="str">
        <f t="shared" si="254"/>
        <v>NO</v>
      </c>
      <c r="K3637" t="s">
        <v>13776</v>
      </c>
      <c r="L3637" t="s">
        <v>13777</v>
      </c>
    </row>
    <row r="3638" spans="1:12" x14ac:dyDescent="0.25">
      <c r="A3638" t="s">
        <v>3713</v>
      </c>
      <c r="B3638" t="s">
        <v>297</v>
      </c>
      <c r="C3638" s="7">
        <v>44569</v>
      </c>
      <c r="D3638" t="str">
        <f t="shared" si="255"/>
        <v>Sat</v>
      </c>
      <c r="E3638" t="s">
        <v>2</v>
      </c>
      <c r="F3638" t="s">
        <v>49</v>
      </c>
      <c r="G3638">
        <v>5337</v>
      </c>
      <c r="H3638" t="str">
        <f t="shared" si="256"/>
        <v>Large</v>
      </c>
      <c r="I3638" t="str">
        <f t="shared" si="257"/>
        <v>NO</v>
      </c>
      <c r="J3638" t="str">
        <f t="shared" si="254"/>
        <v>NO</v>
      </c>
      <c r="K3638" t="s">
        <v>176</v>
      </c>
      <c r="L3638" t="s">
        <v>57</v>
      </c>
    </row>
    <row r="3639" spans="1:12" x14ac:dyDescent="0.25">
      <c r="A3639" t="s">
        <v>3714</v>
      </c>
      <c r="B3639" t="s">
        <v>371</v>
      </c>
      <c r="C3639" s="7">
        <v>45320</v>
      </c>
      <c r="D3639" t="str">
        <f t="shared" si="255"/>
        <v>Mon</v>
      </c>
      <c r="E3639" t="s">
        <v>2</v>
      </c>
      <c r="F3639" t="s">
        <v>168</v>
      </c>
      <c r="G3639">
        <v>7537</v>
      </c>
      <c r="H3639" t="str">
        <f t="shared" si="256"/>
        <v>Large</v>
      </c>
      <c r="I3639" t="str">
        <f t="shared" si="257"/>
        <v>NO</v>
      </c>
      <c r="J3639" t="str">
        <f t="shared" si="254"/>
        <v>NO</v>
      </c>
      <c r="K3639" t="s">
        <v>13776</v>
      </c>
      <c r="L3639" t="s">
        <v>13777</v>
      </c>
    </row>
    <row r="3640" spans="1:12" x14ac:dyDescent="0.25">
      <c r="A3640" t="s">
        <v>3715</v>
      </c>
      <c r="B3640" t="s">
        <v>228</v>
      </c>
      <c r="C3640" s="7">
        <v>44820</v>
      </c>
      <c r="D3640" t="str">
        <f t="shared" si="255"/>
        <v>Fri</v>
      </c>
      <c r="E3640" t="s">
        <v>2</v>
      </c>
      <c r="F3640" t="s">
        <v>49</v>
      </c>
      <c r="G3640">
        <v>2887</v>
      </c>
      <c r="H3640" t="str">
        <f t="shared" si="256"/>
        <v>Large</v>
      </c>
      <c r="I3640" t="str">
        <f t="shared" si="257"/>
        <v>NO</v>
      </c>
      <c r="J3640" t="str">
        <f t="shared" si="254"/>
        <v>NO</v>
      </c>
      <c r="K3640" t="s">
        <v>14</v>
      </c>
      <c r="L3640" t="s">
        <v>206</v>
      </c>
    </row>
    <row r="3641" spans="1:12" x14ac:dyDescent="0.25">
      <c r="A3641" t="s">
        <v>3716</v>
      </c>
      <c r="B3641" t="s">
        <v>8</v>
      </c>
      <c r="C3641" s="7">
        <v>44805</v>
      </c>
      <c r="D3641" t="str">
        <f t="shared" si="255"/>
        <v>Thu</v>
      </c>
      <c r="E3641" t="s">
        <v>2</v>
      </c>
      <c r="F3641" t="s">
        <v>112</v>
      </c>
      <c r="G3641">
        <v>2417</v>
      </c>
      <c r="H3641" t="str">
        <f t="shared" si="256"/>
        <v>Large</v>
      </c>
      <c r="I3641" t="str">
        <f t="shared" si="257"/>
        <v>NO</v>
      </c>
      <c r="J3641" t="str">
        <f t="shared" si="254"/>
        <v>NO</v>
      </c>
      <c r="K3641" t="s">
        <v>27</v>
      </c>
      <c r="L3641" t="s">
        <v>206</v>
      </c>
    </row>
    <row r="3642" spans="1:12" x14ac:dyDescent="0.25">
      <c r="A3642" t="s">
        <v>3717</v>
      </c>
      <c r="B3642" t="s">
        <v>438</v>
      </c>
      <c r="C3642" s="7">
        <v>44556</v>
      </c>
      <c r="D3642" t="str">
        <f t="shared" si="255"/>
        <v>Sun</v>
      </c>
      <c r="E3642" t="s">
        <v>2</v>
      </c>
      <c r="F3642" t="s">
        <v>332</v>
      </c>
      <c r="G3642">
        <v>4060</v>
      </c>
      <c r="H3642" t="str">
        <f t="shared" si="256"/>
        <v>Large</v>
      </c>
      <c r="I3642" t="str">
        <f t="shared" si="257"/>
        <v>NO</v>
      </c>
      <c r="J3642" t="str">
        <f t="shared" si="254"/>
        <v>NO</v>
      </c>
      <c r="K3642" t="s">
        <v>13776</v>
      </c>
      <c r="L3642" t="s">
        <v>206</v>
      </c>
    </row>
    <row r="3643" spans="1:12" x14ac:dyDescent="0.25">
      <c r="A3643" t="s">
        <v>3718</v>
      </c>
      <c r="B3643" t="s">
        <v>839</v>
      </c>
      <c r="C3643" s="7">
        <v>44485</v>
      </c>
      <c r="D3643" t="str">
        <f t="shared" si="255"/>
        <v>Sat</v>
      </c>
      <c r="E3643" t="s">
        <v>2</v>
      </c>
      <c r="F3643" t="s">
        <v>112</v>
      </c>
      <c r="G3643">
        <v>4303</v>
      </c>
      <c r="H3643" t="str">
        <f t="shared" si="256"/>
        <v>Large</v>
      </c>
      <c r="I3643" t="str">
        <f t="shared" si="257"/>
        <v>NO</v>
      </c>
      <c r="J3643" t="str">
        <f t="shared" si="254"/>
        <v>NO</v>
      </c>
      <c r="K3643" t="s">
        <v>27</v>
      </c>
      <c r="L3643" t="s">
        <v>109</v>
      </c>
    </row>
    <row r="3644" spans="1:12" x14ac:dyDescent="0.25">
      <c r="A3644" t="s">
        <v>3719</v>
      </c>
      <c r="B3644" t="s">
        <v>395</v>
      </c>
      <c r="C3644" s="7">
        <v>45505</v>
      </c>
      <c r="D3644" t="str">
        <f t="shared" si="255"/>
        <v>Thu</v>
      </c>
      <c r="E3644" t="s">
        <v>2</v>
      </c>
      <c r="F3644" t="s">
        <v>112</v>
      </c>
      <c r="G3644">
        <v>4467</v>
      </c>
      <c r="H3644" t="str">
        <f t="shared" si="256"/>
        <v>Large</v>
      </c>
      <c r="I3644" t="str">
        <f t="shared" si="257"/>
        <v>NO</v>
      </c>
      <c r="J3644" t="str">
        <f t="shared" si="254"/>
        <v>NO</v>
      </c>
      <c r="K3644" t="s">
        <v>176</v>
      </c>
      <c r="L3644" t="s">
        <v>13777</v>
      </c>
    </row>
    <row r="3645" spans="1:12" x14ac:dyDescent="0.25">
      <c r="A3645" t="s">
        <v>3605</v>
      </c>
      <c r="B3645" t="s">
        <v>631</v>
      </c>
      <c r="C3645" s="7">
        <v>45204</v>
      </c>
      <c r="D3645" t="str">
        <f t="shared" si="255"/>
        <v>Thu</v>
      </c>
      <c r="E3645" t="s">
        <v>9</v>
      </c>
      <c r="F3645" t="s">
        <v>63</v>
      </c>
      <c r="G3645">
        <v>62035</v>
      </c>
      <c r="H3645" t="str">
        <f t="shared" si="256"/>
        <v>Large</v>
      </c>
      <c r="I3645" t="str">
        <f t="shared" si="257"/>
        <v>NO</v>
      </c>
      <c r="J3645" t="str">
        <f t="shared" si="254"/>
        <v>NO</v>
      </c>
      <c r="K3645" t="s">
        <v>13776</v>
      </c>
      <c r="L3645" t="s">
        <v>57</v>
      </c>
    </row>
    <row r="3646" spans="1:12" x14ac:dyDescent="0.25">
      <c r="A3646" t="s">
        <v>3720</v>
      </c>
      <c r="B3646" t="s">
        <v>56</v>
      </c>
      <c r="C3646" s="7">
        <v>45375</v>
      </c>
      <c r="D3646" t="str">
        <f t="shared" si="255"/>
        <v>Sun</v>
      </c>
      <c r="E3646" t="s">
        <v>9</v>
      </c>
      <c r="F3646" t="s">
        <v>63</v>
      </c>
      <c r="G3646">
        <v>22040</v>
      </c>
      <c r="H3646" t="str">
        <f t="shared" si="256"/>
        <v>Large</v>
      </c>
      <c r="I3646" t="str">
        <f t="shared" si="257"/>
        <v>NO</v>
      </c>
      <c r="J3646" t="str">
        <f t="shared" si="254"/>
        <v>NO</v>
      </c>
      <c r="K3646" t="s">
        <v>176</v>
      </c>
      <c r="L3646" t="s">
        <v>6</v>
      </c>
    </row>
    <row r="3647" spans="1:12" x14ac:dyDescent="0.25">
      <c r="A3647" t="s">
        <v>3721</v>
      </c>
      <c r="B3647" t="s">
        <v>33</v>
      </c>
      <c r="C3647" s="7">
        <v>44465</v>
      </c>
      <c r="D3647" t="str">
        <f t="shared" si="255"/>
        <v>Sun</v>
      </c>
      <c r="E3647" t="s">
        <v>2</v>
      </c>
      <c r="F3647" t="s">
        <v>112</v>
      </c>
      <c r="G3647">
        <v>8687</v>
      </c>
      <c r="H3647" t="str">
        <f t="shared" si="256"/>
        <v>Large</v>
      </c>
      <c r="I3647" t="str">
        <f t="shared" si="257"/>
        <v>NO</v>
      </c>
      <c r="J3647" t="str">
        <f t="shared" si="254"/>
        <v>NO</v>
      </c>
      <c r="K3647" t="s">
        <v>27</v>
      </c>
      <c r="L3647" t="s">
        <v>13793</v>
      </c>
    </row>
    <row r="3648" spans="1:12" x14ac:dyDescent="0.25">
      <c r="A3648" t="s">
        <v>3722</v>
      </c>
      <c r="B3648" t="s">
        <v>326</v>
      </c>
      <c r="C3648" s="7">
        <v>45218</v>
      </c>
      <c r="D3648" t="str">
        <f t="shared" si="255"/>
        <v>Thu</v>
      </c>
      <c r="E3648" t="s">
        <v>9</v>
      </c>
      <c r="F3648" t="s">
        <v>112</v>
      </c>
      <c r="G3648">
        <v>55732</v>
      </c>
      <c r="H3648" t="str">
        <f t="shared" si="256"/>
        <v>Large</v>
      </c>
      <c r="I3648" t="str">
        <f t="shared" si="257"/>
        <v>NO</v>
      </c>
      <c r="J3648" t="str">
        <f t="shared" si="254"/>
        <v>NO</v>
      </c>
      <c r="K3648" t="s">
        <v>13775</v>
      </c>
      <c r="L3648" t="s">
        <v>129</v>
      </c>
    </row>
    <row r="3649" spans="1:12" x14ac:dyDescent="0.25">
      <c r="A3649" t="s">
        <v>3723</v>
      </c>
      <c r="B3649" t="s">
        <v>268</v>
      </c>
      <c r="C3649" s="7">
        <v>45391</v>
      </c>
      <c r="D3649" t="str">
        <f t="shared" si="255"/>
        <v>Tue</v>
      </c>
      <c r="E3649" t="s">
        <v>2</v>
      </c>
      <c r="F3649" t="s">
        <v>13792</v>
      </c>
      <c r="G3649">
        <v>8336</v>
      </c>
      <c r="H3649" t="str">
        <f t="shared" si="256"/>
        <v>Large</v>
      </c>
      <c r="I3649" t="str">
        <f t="shared" si="257"/>
        <v>NO</v>
      </c>
      <c r="J3649" t="str">
        <f t="shared" si="254"/>
        <v>NO</v>
      </c>
      <c r="K3649" t="s">
        <v>13775</v>
      </c>
      <c r="L3649" t="s">
        <v>13793</v>
      </c>
    </row>
    <row r="3650" spans="1:12" x14ac:dyDescent="0.25">
      <c r="A3650" t="s">
        <v>3724</v>
      </c>
      <c r="B3650" t="s">
        <v>84</v>
      </c>
      <c r="C3650" s="7">
        <v>45340</v>
      </c>
      <c r="D3650" t="str">
        <f t="shared" si="255"/>
        <v>Sun</v>
      </c>
      <c r="E3650" t="s">
        <v>2</v>
      </c>
      <c r="F3650" t="s">
        <v>38</v>
      </c>
      <c r="G3650">
        <v>-1000</v>
      </c>
      <c r="H3650" t="str">
        <f t="shared" si="256"/>
        <v>Micro</v>
      </c>
      <c r="I3650" t="str">
        <f t="shared" si="257"/>
        <v>YES</v>
      </c>
      <c r="J3650" t="str">
        <f t="shared" ref="J3650:J3713" si="258">IF(G3650&gt;500000,"YES","NO")</f>
        <v>NO</v>
      </c>
      <c r="K3650" t="s">
        <v>27</v>
      </c>
      <c r="L3650" t="s">
        <v>13777</v>
      </c>
    </row>
    <row r="3651" spans="1:12" x14ac:dyDescent="0.25">
      <c r="A3651" t="s">
        <v>3725</v>
      </c>
      <c r="B3651" t="s">
        <v>58</v>
      </c>
      <c r="C3651" s="7">
        <v>44410</v>
      </c>
      <c r="D3651" t="str">
        <f t="shared" ref="D3651:D3714" si="259">TEXT(C3651,"DDD")</f>
        <v>Mon</v>
      </c>
      <c r="E3651" t="s">
        <v>2</v>
      </c>
      <c r="F3651" t="s">
        <v>112</v>
      </c>
      <c r="G3651">
        <v>2104</v>
      </c>
      <c r="H3651" t="str">
        <f t="shared" ref="H3651:H3714" si="260">IF(G3651&lt;100,"Micro",
   IF(G3651&lt;=500,"Small",
      IF(G3651&lt;=2000,"Medium","Large")))</f>
        <v>Large</v>
      </c>
      <c r="I3651" t="str">
        <f t="shared" si="257"/>
        <v>NO</v>
      </c>
      <c r="J3651" t="str">
        <f t="shared" si="258"/>
        <v>NO</v>
      </c>
      <c r="K3651" t="s">
        <v>13776</v>
      </c>
      <c r="L3651" t="s">
        <v>13793</v>
      </c>
    </row>
    <row r="3652" spans="1:12" x14ac:dyDescent="0.25">
      <c r="A3652" t="s">
        <v>3726</v>
      </c>
      <c r="B3652" t="s">
        <v>151</v>
      </c>
      <c r="C3652" s="7">
        <v>44925</v>
      </c>
      <c r="D3652" t="str">
        <f t="shared" si="259"/>
        <v>Fri</v>
      </c>
      <c r="E3652" t="s">
        <v>2</v>
      </c>
      <c r="F3652" t="s">
        <v>160</v>
      </c>
      <c r="G3652">
        <v>4228</v>
      </c>
      <c r="H3652" t="str">
        <f t="shared" si="260"/>
        <v>Large</v>
      </c>
      <c r="I3652" t="str">
        <f t="shared" si="257"/>
        <v>NO</v>
      </c>
      <c r="J3652" t="str">
        <f t="shared" si="258"/>
        <v>NO</v>
      </c>
      <c r="K3652" t="s">
        <v>14</v>
      </c>
      <c r="L3652" t="s">
        <v>19</v>
      </c>
    </row>
    <row r="3653" spans="1:12" x14ac:dyDescent="0.25">
      <c r="A3653" t="s">
        <v>3727</v>
      </c>
      <c r="B3653" t="s">
        <v>308</v>
      </c>
      <c r="C3653" s="7">
        <v>45450</v>
      </c>
      <c r="D3653" t="str">
        <f t="shared" si="259"/>
        <v>Fri</v>
      </c>
      <c r="E3653" t="s">
        <v>2</v>
      </c>
      <c r="F3653" t="s">
        <v>38</v>
      </c>
      <c r="G3653">
        <v>36190</v>
      </c>
      <c r="H3653" t="str">
        <f t="shared" si="260"/>
        <v>Large</v>
      </c>
      <c r="I3653" t="str">
        <f t="shared" si="257"/>
        <v>NO</v>
      </c>
      <c r="J3653" t="str">
        <f t="shared" si="258"/>
        <v>NO</v>
      </c>
      <c r="K3653" t="s">
        <v>27</v>
      </c>
      <c r="L3653" t="s">
        <v>19</v>
      </c>
    </row>
    <row r="3654" spans="1:12" x14ac:dyDescent="0.25">
      <c r="A3654" t="s">
        <v>3728</v>
      </c>
      <c r="B3654" t="s">
        <v>409</v>
      </c>
      <c r="C3654" s="7">
        <v>45401</v>
      </c>
      <c r="D3654" t="str">
        <f t="shared" si="259"/>
        <v>Fri</v>
      </c>
      <c r="E3654" t="s">
        <v>2</v>
      </c>
      <c r="F3654" t="s">
        <v>49</v>
      </c>
      <c r="G3654">
        <v>6488</v>
      </c>
      <c r="H3654" t="str">
        <f t="shared" si="260"/>
        <v>Large</v>
      </c>
      <c r="I3654" t="str">
        <f t="shared" si="257"/>
        <v>NO</v>
      </c>
      <c r="J3654" t="str">
        <f t="shared" si="258"/>
        <v>NO</v>
      </c>
      <c r="K3654" t="s">
        <v>13775</v>
      </c>
      <c r="L3654" t="s">
        <v>6</v>
      </c>
    </row>
    <row r="3655" spans="1:12" x14ac:dyDescent="0.25">
      <c r="A3655" t="s">
        <v>3729</v>
      </c>
      <c r="B3655" t="s">
        <v>289</v>
      </c>
      <c r="C3655" s="7">
        <v>45158</v>
      </c>
      <c r="D3655" t="str">
        <f t="shared" si="259"/>
        <v>Sun</v>
      </c>
      <c r="E3655" t="s">
        <v>9</v>
      </c>
      <c r="F3655" t="s">
        <v>38</v>
      </c>
      <c r="G3655">
        <v>38336</v>
      </c>
      <c r="H3655" t="str">
        <f t="shared" si="260"/>
        <v>Large</v>
      </c>
      <c r="I3655" t="str">
        <f t="shared" si="257"/>
        <v>NO</v>
      </c>
      <c r="J3655" t="str">
        <f t="shared" si="258"/>
        <v>NO</v>
      </c>
      <c r="K3655" t="s">
        <v>27</v>
      </c>
      <c r="L3655" t="s">
        <v>143</v>
      </c>
    </row>
    <row r="3656" spans="1:12" x14ac:dyDescent="0.25">
      <c r="A3656" t="s">
        <v>3730</v>
      </c>
      <c r="B3656" t="s">
        <v>455</v>
      </c>
      <c r="C3656" s="7">
        <v>44569</v>
      </c>
      <c r="D3656" t="str">
        <f t="shared" si="259"/>
        <v>Sat</v>
      </c>
      <c r="E3656" t="s">
        <v>2</v>
      </c>
      <c r="F3656" t="s">
        <v>38</v>
      </c>
      <c r="G3656">
        <v>2075</v>
      </c>
      <c r="H3656" t="str">
        <f t="shared" si="260"/>
        <v>Large</v>
      </c>
      <c r="I3656" t="str">
        <f t="shared" si="257"/>
        <v>NO</v>
      </c>
      <c r="J3656" t="str">
        <f t="shared" si="258"/>
        <v>NO</v>
      </c>
      <c r="K3656" t="s">
        <v>14</v>
      </c>
      <c r="L3656" t="s">
        <v>206</v>
      </c>
    </row>
    <row r="3657" spans="1:12" x14ac:dyDescent="0.25">
      <c r="A3657" t="s">
        <v>3731</v>
      </c>
      <c r="B3657" t="s">
        <v>825</v>
      </c>
      <c r="C3657" s="7">
        <v>45533</v>
      </c>
      <c r="D3657" t="str">
        <f t="shared" si="259"/>
        <v>Thu</v>
      </c>
      <c r="E3657" t="s">
        <v>2</v>
      </c>
      <c r="F3657" t="s">
        <v>49</v>
      </c>
      <c r="G3657">
        <v>4027</v>
      </c>
      <c r="H3657" t="str">
        <f t="shared" si="260"/>
        <v>Large</v>
      </c>
      <c r="I3657" t="str">
        <f t="shared" si="257"/>
        <v>NO</v>
      </c>
      <c r="J3657" t="str">
        <f t="shared" si="258"/>
        <v>NO</v>
      </c>
      <c r="K3657" t="s">
        <v>176</v>
      </c>
      <c r="L3657" t="s">
        <v>13793</v>
      </c>
    </row>
    <row r="3658" spans="1:12" x14ac:dyDescent="0.25">
      <c r="A3658" t="s">
        <v>3732</v>
      </c>
      <c r="B3658" t="s">
        <v>718</v>
      </c>
      <c r="C3658" s="7">
        <v>44758</v>
      </c>
      <c r="D3658" t="str">
        <f t="shared" si="259"/>
        <v>Sat</v>
      </c>
      <c r="E3658" t="s">
        <v>2</v>
      </c>
      <c r="F3658" t="s">
        <v>49</v>
      </c>
      <c r="G3658">
        <v>-500</v>
      </c>
      <c r="H3658" t="str">
        <f t="shared" si="260"/>
        <v>Micro</v>
      </c>
      <c r="I3658" t="str">
        <f t="shared" si="257"/>
        <v>YES</v>
      </c>
      <c r="J3658" t="str">
        <f t="shared" si="258"/>
        <v>NO</v>
      </c>
      <c r="K3658" t="s">
        <v>14</v>
      </c>
      <c r="L3658" t="s">
        <v>206</v>
      </c>
    </row>
    <row r="3659" spans="1:12" x14ac:dyDescent="0.25">
      <c r="A3659" t="s">
        <v>3733</v>
      </c>
      <c r="B3659" t="s">
        <v>24</v>
      </c>
      <c r="C3659" s="7">
        <v>44445</v>
      </c>
      <c r="D3659" t="str">
        <f t="shared" si="259"/>
        <v>Mon</v>
      </c>
      <c r="E3659" t="s">
        <v>2</v>
      </c>
      <c r="F3659" t="s">
        <v>49</v>
      </c>
      <c r="G3659">
        <v>2081</v>
      </c>
      <c r="H3659" t="str">
        <f t="shared" si="260"/>
        <v>Large</v>
      </c>
      <c r="I3659" t="str">
        <f t="shared" si="257"/>
        <v>NO</v>
      </c>
      <c r="J3659" t="str">
        <f t="shared" si="258"/>
        <v>NO</v>
      </c>
      <c r="K3659" t="s">
        <v>14</v>
      </c>
      <c r="L3659" t="s">
        <v>129</v>
      </c>
    </row>
    <row r="3660" spans="1:12" x14ac:dyDescent="0.25">
      <c r="A3660" t="s">
        <v>3734</v>
      </c>
      <c r="B3660" t="s">
        <v>311</v>
      </c>
      <c r="C3660" s="7">
        <v>44717</v>
      </c>
      <c r="D3660" t="str">
        <f t="shared" si="259"/>
        <v>Sun</v>
      </c>
      <c r="E3660" t="s">
        <v>2</v>
      </c>
      <c r="F3660" t="s">
        <v>112</v>
      </c>
      <c r="G3660">
        <v>3297</v>
      </c>
      <c r="H3660" t="str">
        <f t="shared" si="260"/>
        <v>Large</v>
      </c>
      <c r="I3660" t="str">
        <f t="shared" si="257"/>
        <v>NO</v>
      </c>
      <c r="J3660" t="str">
        <f t="shared" si="258"/>
        <v>NO</v>
      </c>
      <c r="K3660" t="s">
        <v>13776</v>
      </c>
      <c r="L3660" t="s">
        <v>3</v>
      </c>
    </row>
    <row r="3661" spans="1:12" x14ac:dyDescent="0.25">
      <c r="A3661" t="s">
        <v>3735</v>
      </c>
      <c r="B3661" t="s">
        <v>638</v>
      </c>
      <c r="C3661" s="7">
        <v>44871</v>
      </c>
      <c r="D3661" t="str">
        <f t="shared" si="259"/>
        <v>Sun</v>
      </c>
      <c r="E3661" t="s">
        <v>2</v>
      </c>
      <c r="F3661" t="s">
        <v>49</v>
      </c>
      <c r="G3661">
        <v>4424</v>
      </c>
      <c r="H3661" t="str">
        <f t="shared" si="260"/>
        <v>Large</v>
      </c>
      <c r="I3661" t="str">
        <f t="shared" si="257"/>
        <v>NO</v>
      </c>
      <c r="J3661" t="str">
        <f t="shared" si="258"/>
        <v>NO</v>
      </c>
      <c r="K3661" t="s">
        <v>13776</v>
      </c>
      <c r="L3661" t="s">
        <v>13777</v>
      </c>
    </row>
    <row r="3662" spans="1:12" x14ac:dyDescent="0.25">
      <c r="A3662" t="s">
        <v>3736</v>
      </c>
      <c r="B3662" t="s">
        <v>457</v>
      </c>
      <c r="C3662" s="7">
        <v>44833</v>
      </c>
      <c r="D3662" t="str">
        <f t="shared" si="259"/>
        <v>Thu</v>
      </c>
      <c r="E3662" t="s">
        <v>2</v>
      </c>
      <c r="F3662" t="s">
        <v>38</v>
      </c>
      <c r="G3662">
        <v>6082</v>
      </c>
      <c r="H3662" t="str">
        <f t="shared" si="260"/>
        <v>Large</v>
      </c>
      <c r="I3662" t="str">
        <f t="shared" si="257"/>
        <v>NO</v>
      </c>
      <c r="J3662" t="str">
        <f t="shared" si="258"/>
        <v>NO</v>
      </c>
      <c r="K3662" t="s">
        <v>176</v>
      </c>
      <c r="L3662" t="s">
        <v>13777</v>
      </c>
    </row>
    <row r="3663" spans="1:12" x14ac:dyDescent="0.25">
      <c r="A3663" t="s">
        <v>3737</v>
      </c>
      <c r="B3663" t="s">
        <v>376</v>
      </c>
      <c r="C3663" s="7">
        <v>44493</v>
      </c>
      <c r="D3663" t="str">
        <f t="shared" si="259"/>
        <v>Sun</v>
      </c>
      <c r="E3663" t="s">
        <v>9</v>
      </c>
      <c r="F3663" t="s">
        <v>63</v>
      </c>
      <c r="G3663">
        <v>58626</v>
      </c>
      <c r="H3663" t="str">
        <f t="shared" si="260"/>
        <v>Large</v>
      </c>
      <c r="I3663" t="str">
        <f t="shared" si="257"/>
        <v>NO</v>
      </c>
      <c r="J3663" t="str">
        <f t="shared" si="258"/>
        <v>NO</v>
      </c>
      <c r="K3663" t="s">
        <v>176</v>
      </c>
      <c r="L3663" t="s">
        <v>80</v>
      </c>
    </row>
    <row r="3664" spans="1:12" x14ac:dyDescent="0.25">
      <c r="A3664" t="s">
        <v>3738</v>
      </c>
      <c r="B3664" t="s">
        <v>48</v>
      </c>
      <c r="C3664" s="7">
        <v>45572</v>
      </c>
      <c r="D3664" t="str">
        <f t="shared" si="259"/>
        <v>Mon</v>
      </c>
      <c r="E3664" t="s">
        <v>9</v>
      </c>
      <c r="F3664" t="s">
        <v>168</v>
      </c>
      <c r="G3664">
        <v>0</v>
      </c>
      <c r="H3664" t="str">
        <f t="shared" si="260"/>
        <v>Micro</v>
      </c>
      <c r="I3664" t="s">
        <v>13774</v>
      </c>
      <c r="J3664" t="str">
        <f t="shared" si="258"/>
        <v>NO</v>
      </c>
      <c r="K3664" t="s">
        <v>176</v>
      </c>
      <c r="L3664" t="s">
        <v>206</v>
      </c>
    </row>
    <row r="3665" spans="1:12" x14ac:dyDescent="0.25">
      <c r="A3665" t="s">
        <v>1093</v>
      </c>
      <c r="B3665" t="s">
        <v>299</v>
      </c>
      <c r="C3665" s="7">
        <v>44700</v>
      </c>
      <c r="D3665" t="str">
        <f t="shared" si="259"/>
        <v>Thu</v>
      </c>
      <c r="E3665" t="s">
        <v>2</v>
      </c>
      <c r="F3665" t="s">
        <v>49</v>
      </c>
      <c r="G3665">
        <v>3387</v>
      </c>
      <c r="H3665" t="str">
        <f t="shared" si="260"/>
        <v>Large</v>
      </c>
      <c r="I3665" t="str">
        <f t="shared" ref="I3665:I3728" si="261">IF(G3665&lt;0, "YES", "NO")</f>
        <v>NO</v>
      </c>
      <c r="J3665" t="str">
        <f t="shared" si="258"/>
        <v>NO</v>
      </c>
      <c r="K3665" t="s">
        <v>13776</v>
      </c>
      <c r="L3665" t="s">
        <v>143</v>
      </c>
    </row>
    <row r="3666" spans="1:12" x14ac:dyDescent="0.25">
      <c r="A3666" t="s">
        <v>3739</v>
      </c>
      <c r="B3666" t="s">
        <v>91</v>
      </c>
      <c r="C3666" s="7">
        <v>44559</v>
      </c>
      <c r="D3666" t="str">
        <f t="shared" si="259"/>
        <v>Wed</v>
      </c>
      <c r="E3666" t="s">
        <v>2</v>
      </c>
      <c r="F3666" t="s">
        <v>38</v>
      </c>
      <c r="G3666">
        <v>7781</v>
      </c>
      <c r="H3666" t="str">
        <f t="shared" si="260"/>
        <v>Large</v>
      </c>
      <c r="I3666" t="str">
        <f t="shared" si="261"/>
        <v>NO</v>
      </c>
      <c r="J3666" t="str">
        <f t="shared" si="258"/>
        <v>NO</v>
      </c>
      <c r="K3666" t="s">
        <v>14</v>
      </c>
      <c r="L3666" t="s">
        <v>13793</v>
      </c>
    </row>
    <row r="3667" spans="1:12" x14ac:dyDescent="0.25">
      <c r="A3667" t="s">
        <v>3740</v>
      </c>
      <c r="B3667" t="s">
        <v>431</v>
      </c>
      <c r="C3667" s="7">
        <v>45238</v>
      </c>
      <c r="D3667" t="str">
        <f t="shared" si="259"/>
        <v>Wed</v>
      </c>
      <c r="E3667" t="s">
        <v>9</v>
      </c>
      <c r="F3667" t="s">
        <v>38</v>
      </c>
      <c r="G3667">
        <v>50508</v>
      </c>
      <c r="H3667" t="str">
        <f t="shared" si="260"/>
        <v>Large</v>
      </c>
      <c r="I3667" t="str">
        <f t="shared" si="261"/>
        <v>NO</v>
      </c>
      <c r="J3667" t="str">
        <f t="shared" si="258"/>
        <v>NO</v>
      </c>
      <c r="K3667" t="s">
        <v>13776</v>
      </c>
      <c r="L3667" t="s">
        <v>6</v>
      </c>
    </row>
    <row r="3668" spans="1:12" x14ac:dyDescent="0.25">
      <c r="A3668" t="s">
        <v>3741</v>
      </c>
      <c r="B3668" t="s">
        <v>67</v>
      </c>
      <c r="C3668" s="7">
        <v>45625</v>
      </c>
      <c r="D3668" t="str">
        <f t="shared" si="259"/>
        <v>Fri</v>
      </c>
      <c r="E3668" t="s">
        <v>2</v>
      </c>
      <c r="F3668" t="s">
        <v>49</v>
      </c>
      <c r="G3668">
        <v>2420</v>
      </c>
      <c r="H3668" t="str">
        <f t="shared" si="260"/>
        <v>Large</v>
      </c>
      <c r="I3668" t="str">
        <f t="shared" si="261"/>
        <v>NO</v>
      </c>
      <c r="J3668" t="str">
        <f t="shared" si="258"/>
        <v>NO</v>
      </c>
      <c r="K3668" t="s">
        <v>27</v>
      </c>
      <c r="L3668" t="s">
        <v>129</v>
      </c>
    </row>
    <row r="3669" spans="1:12" x14ac:dyDescent="0.25">
      <c r="A3669" t="s">
        <v>3742</v>
      </c>
      <c r="B3669" t="s">
        <v>508</v>
      </c>
      <c r="C3669" s="7">
        <v>44217</v>
      </c>
      <c r="D3669" t="str">
        <f t="shared" si="259"/>
        <v>Thu</v>
      </c>
      <c r="E3669" t="s">
        <v>2</v>
      </c>
      <c r="F3669" t="s">
        <v>22</v>
      </c>
      <c r="G3669">
        <v>2871</v>
      </c>
      <c r="H3669" t="str">
        <f t="shared" si="260"/>
        <v>Large</v>
      </c>
      <c r="I3669" t="str">
        <f t="shared" si="261"/>
        <v>NO</v>
      </c>
      <c r="J3669" t="str">
        <f t="shared" si="258"/>
        <v>NO</v>
      </c>
      <c r="K3669" t="s">
        <v>14</v>
      </c>
      <c r="L3669" t="s">
        <v>80</v>
      </c>
    </row>
    <row r="3670" spans="1:12" x14ac:dyDescent="0.25">
      <c r="A3670" t="s">
        <v>3743</v>
      </c>
      <c r="B3670" t="s">
        <v>713</v>
      </c>
      <c r="C3670" s="7">
        <v>45005</v>
      </c>
      <c r="D3670" t="str">
        <f t="shared" si="259"/>
        <v>Mon</v>
      </c>
      <c r="E3670" t="s">
        <v>2</v>
      </c>
      <c r="F3670" t="s">
        <v>168</v>
      </c>
      <c r="G3670">
        <v>4713</v>
      </c>
      <c r="H3670" t="str">
        <f t="shared" si="260"/>
        <v>Large</v>
      </c>
      <c r="I3670" t="str">
        <f t="shared" si="261"/>
        <v>NO</v>
      </c>
      <c r="J3670" t="str">
        <f t="shared" si="258"/>
        <v>NO</v>
      </c>
      <c r="K3670" t="s">
        <v>13776</v>
      </c>
      <c r="L3670" t="s">
        <v>206</v>
      </c>
    </row>
    <row r="3671" spans="1:12" x14ac:dyDescent="0.25">
      <c r="A3671" t="s">
        <v>3744</v>
      </c>
      <c r="B3671" t="s">
        <v>82</v>
      </c>
      <c r="C3671" s="7">
        <v>45647</v>
      </c>
      <c r="D3671" t="str">
        <f t="shared" si="259"/>
        <v>Sat</v>
      </c>
      <c r="E3671" t="s">
        <v>2</v>
      </c>
      <c r="F3671" t="s">
        <v>101</v>
      </c>
      <c r="G3671">
        <v>34917</v>
      </c>
      <c r="H3671" t="str">
        <f t="shared" si="260"/>
        <v>Large</v>
      </c>
      <c r="I3671" t="str">
        <f t="shared" si="261"/>
        <v>NO</v>
      </c>
      <c r="J3671" t="str">
        <f t="shared" si="258"/>
        <v>NO</v>
      </c>
      <c r="K3671" t="s">
        <v>13776</v>
      </c>
      <c r="L3671" t="s">
        <v>57</v>
      </c>
    </row>
    <row r="3672" spans="1:12" x14ac:dyDescent="0.25">
      <c r="A3672" t="s">
        <v>3745</v>
      </c>
      <c r="B3672" t="s">
        <v>349</v>
      </c>
      <c r="C3672" s="7">
        <v>44794</v>
      </c>
      <c r="D3672" t="str">
        <f t="shared" si="259"/>
        <v>Sun</v>
      </c>
      <c r="E3672" t="s">
        <v>2</v>
      </c>
      <c r="F3672" t="s">
        <v>112</v>
      </c>
      <c r="G3672">
        <v>2534</v>
      </c>
      <c r="H3672" t="str">
        <f t="shared" si="260"/>
        <v>Large</v>
      </c>
      <c r="I3672" t="str">
        <f t="shared" si="261"/>
        <v>NO</v>
      </c>
      <c r="J3672" t="str">
        <f t="shared" si="258"/>
        <v>NO</v>
      </c>
      <c r="K3672" t="s">
        <v>13776</v>
      </c>
      <c r="L3672" t="s">
        <v>13793</v>
      </c>
    </row>
    <row r="3673" spans="1:12" x14ac:dyDescent="0.25">
      <c r="A3673" t="s">
        <v>3746</v>
      </c>
      <c r="B3673" t="s">
        <v>506</v>
      </c>
      <c r="C3673" s="7">
        <v>45273</v>
      </c>
      <c r="D3673" t="str">
        <f t="shared" si="259"/>
        <v>Wed</v>
      </c>
      <c r="E3673" t="s">
        <v>2</v>
      </c>
      <c r="F3673" t="s">
        <v>38</v>
      </c>
      <c r="G3673">
        <v>6715</v>
      </c>
      <c r="H3673" t="str">
        <f t="shared" si="260"/>
        <v>Large</v>
      </c>
      <c r="I3673" t="str">
        <f t="shared" si="261"/>
        <v>NO</v>
      </c>
      <c r="J3673" t="str">
        <f t="shared" si="258"/>
        <v>NO</v>
      </c>
      <c r="K3673" t="s">
        <v>14</v>
      </c>
      <c r="L3673" t="s">
        <v>3</v>
      </c>
    </row>
    <row r="3674" spans="1:12" x14ac:dyDescent="0.25">
      <c r="A3674" t="s">
        <v>3568</v>
      </c>
      <c r="B3674" t="s">
        <v>289</v>
      </c>
      <c r="C3674" s="7">
        <v>45522</v>
      </c>
      <c r="D3674" t="str">
        <f t="shared" si="259"/>
        <v>Sun</v>
      </c>
      <c r="E3674" t="s">
        <v>2</v>
      </c>
      <c r="F3674" t="s">
        <v>112</v>
      </c>
      <c r="G3674">
        <v>9137</v>
      </c>
      <c r="H3674" t="str">
        <f t="shared" si="260"/>
        <v>Large</v>
      </c>
      <c r="I3674" t="str">
        <f t="shared" si="261"/>
        <v>NO</v>
      </c>
      <c r="J3674" t="str">
        <f t="shared" si="258"/>
        <v>NO</v>
      </c>
      <c r="K3674" t="s">
        <v>176</v>
      </c>
      <c r="L3674" t="s">
        <v>143</v>
      </c>
    </row>
    <row r="3675" spans="1:12" x14ac:dyDescent="0.25">
      <c r="A3675" t="s">
        <v>3747</v>
      </c>
      <c r="B3675" t="s">
        <v>409</v>
      </c>
      <c r="C3675" s="7">
        <v>45634</v>
      </c>
      <c r="D3675" t="str">
        <f t="shared" si="259"/>
        <v>Sun</v>
      </c>
      <c r="E3675" t="s">
        <v>2</v>
      </c>
      <c r="F3675" t="s">
        <v>101</v>
      </c>
      <c r="G3675">
        <v>603</v>
      </c>
      <c r="H3675" t="str">
        <f t="shared" si="260"/>
        <v>Medium</v>
      </c>
      <c r="I3675" t="str">
        <f t="shared" si="261"/>
        <v>NO</v>
      </c>
      <c r="J3675" t="str">
        <f t="shared" si="258"/>
        <v>NO</v>
      </c>
      <c r="K3675" t="s">
        <v>14</v>
      </c>
      <c r="L3675" t="s">
        <v>6</v>
      </c>
    </row>
    <row r="3676" spans="1:12" x14ac:dyDescent="0.25">
      <c r="A3676" t="s">
        <v>3748</v>
      </c>
      <c r="B3676" t="s">
        <v>718</v>
      </c>
      <c r="C3676" s="7">
        <v>45579</v>
      </c>
      <c r="D3676" t="str">
        <f t="shared" si="259"/>
        <v>Mon</v>
      </c>
      <c r="E3676" t="s">
        <v>9</v>
      </c>
      <c r="F3676" t="s">
        <v>22</v>
      </c>
      <c r="G3676">
        <v>61673</v>
      </c>
      <c r="H3676" t="str">
        <f t="shared" si="260"/>
        <v>Large</v>
      </c>
      <c r="I3676" t="str">
        <f t="shared" si="261"/>
        <v>NO</v>
      </c>
      <c r="J3676" t="str">
        <f t="shared" si="258"/>
        <v>NO</v>
      </c>
      <c r="K3676" t="s">
        <v>176</v>
      </c>
      <c r="L3676" t="s">
        <v>109</v>
      </c>
    </row>
    <row r="3677" spans="1:12" x14ac:dyDescent="0.25">
      <c r="A3677" t="s">
        <v>3749</v>
      </c>
      <c r="B3677" t="s">
        <v>416</v>
      </c>
      <c r="C3677" s="7">
        <v>44243</v>
      </c>
      <c r="D3677" t="str">
        <f t="shared" si="259"/>
        <v>Tue</v>
      </c>
      <c r="E3677" t="s">
        <v>2</v>
      </c>
      <c r="F3677" t="s">
        <v>112</v>
      </c>
      <c r="G3677">
        <v>2343</v>
      </c>
      <c r="H3677" t="str">
        <f t="shared" si="260"/>
        <v>Large</v>
      </c>
      <c r="I3677" t="str">
        <f t="shared" si="261"/>
        <v>NO</v>
      </c>
      <c r="J3677" t="str">
        <f t="shared" si="258"/>
        <v>NO</v>
      </c>
      <c r="K3677" t="s">
        <v>14</v>
      </c>
      <c r="L3677" t="s">
        <v>19</v>
      </c>
    </row>
    <row r="3678" spans="1:12" x14ac:dyDescent="0.25">
      <c r="A3678" t="s">
        <v>3750</v>
      </c>
      <c r="B3678" t="s">
        <v>167</v>
      </c>
      <c r="C3678" s="7">
        <v>45650</v>
      </c>
      <c r="D3678" t="str">
        <f t="shared" si="259"/>
        <v>Tue</v>
      </c>
      <c r="E3678" t="s">
        <v>2</v>
      </c>
      <c r="F3678" t="s">
        <v>38</v>
      </c>
      <c r="G3678">
        <v>3651</v>
      </c>
      <c r="H3678" t="str">
        <f t="shared" si="260"/>
        <v>Large</v>
      </c>
      <c r="I3678" t="str">
        <f t="shared" si="261"/>
        <v>NO</v>
      </c>
      <c r="J3678" t="str">
        <f t="shared" si="258"/>
        <v>NO</v>
      </c>
      <c r="K3678" t="s">
        <v>176</v>
      </c>
      <c r="L3678" t="s">
        <v>13793</v>
      </c>
    </row>
    <row r="3679" spans="1:12" x14ac:dyDescent="0.25">
      <c r="A3679" t="s">
        <v>3751</v>
      </c>
      <c r="B3679" t="s">
        <v>995</v>
      </c>
      <c r="C3679" s="7">
        <v>44891</v>
      </c>
      <c r="D3679" t="str">
        <f t="shared" si="259"/>
        <v>Sat</v>
      </c>
      <c r="E3679" t="s">
        <v>2</v>
      </c>
      <c r="F3679" t="s">
        <v>10</v>
      </c>
      <c r="G3679">
        <v>3749</v>
      </c>
      <c r="H3679" t="str">
        <f t="shared" si="260"/>
        <v>Large</v>
      </c>
      <c r="I3679" t="str">
        <f t="shared" si="261"/>
        <v>NO</v>
      </c>
      <c r="J3679" t="str">
        <f t="shared" si="258"/>
        <v>NO</v>
      </c>
      <c r="K3679" t="s">
        <v>176</v>
      </c>
      <c r="L3679" t="s">
        <v>129</v>
      </c>
    </row>
    <row r="3680" spans="1:12" x14ac:dyDescent="0.25">
      <c r="A3680" t="s">
        <v>3752</v>
      </c>
      <c r="B3680" t="s">
        <v>11</v>
      </c>
      <c r="C3680" s="7">
        <v>45157</v>
      </c>
      <c r="D3680" t="str">
        <f t="shared" si="259"/>
        <v>Sat</v>
      </c>
      <c r="E3680" t="s">
        <v>2</v>
      </c>
      <c r="F3680" t="s">
        <v>112</v>
      </c>
      <c r="G3680">
        <v>4708</v>
      </c>
      <c r="H3680" t="str">
        <f t="shared" si="260"/>
        <v>Large</v>
      </c>
      <c r="I3680" t="str">
        <f t="shared" si="261"/>
        <v>NO</v>
      </c>
      <c r="J3680" t="str">
        <f t="shared" si="258"/>
        <v>NO</v>
      </c>
      <c r="K3680" t="s">
        <v>176</v>
      </c>
      <c r="L3680" t="s">
        <v>143</v>
      </c>
    </row>
    <row r="3681" spans="1:12" x14ac:dyDescent="0.25">
      <c r="A3681" t="s">
        <v>3753</v>
      </c>
      <c r="B3681" t="s">
        <v>79</v>
      </c>
      <c r="C3681" s="7">
        <v>44808</v>
      </c>
      <c r="D3681" t="str">
        <f t="shared" si="259"/>
        <v>Sun</v>
      </c>
      <c r="E3681" t="s">
        <v>2</v>
      </c>
      <c r="F3681" t="s">
        <v>112</v>
      </c>
      <c r="G3681">
        <v>4643</v>
      </c>
      <c r="H3681" t="str">
        <f t="shared" si="260"/>
        <v>Large</v>
      </c>
      <c r="I3681" t="str">
        <f t="shared" si="261"/>
        <v>NO</v>
      </c>
      <c r="J3681" t="str">
        <f t="shared" si="258"/>
        <v>NO</v>
      </c>
      <c r="K3681" t="s">
        <v>176</v>
      </c>
      <c r="L3681" t="s">
        <v>6</v>
      </c>
    </row>
    <row r="3682" spans="1:12" x14ac:dyDescent="0.25">
      <c r="A3682" t="s">
        <v>3754</v>
      </c>
      <c r="B3682" t="s">
        <v>314</v>
      </c>
      <c r="C3682" s="7">
        <v>45348</v>
      </c>
      <c r="D3682" t="str">
        <f t="shared" si="259"/>
        <v>Mon</v>
      </c>
      <c r="E3682" t="s">
        <v>2</v>
      </c>
      <c r="F3682" t="s">
        <v>101</v>
      </c>
      <c r="G3682">
        <v>6070</v>
      </c>
      <c r="H3682" t="str">
        <f t="shared" si="260"/>
        <v>Large</v>
      </c>
      <c r="I3682" t="str">
        <f t="shared" si="261"/>
        <v>NO</v>
      </c>
      <c r="J3682" t="str">
        <f t="shared" si="258"/>
        <v>NO</v>
      </c>
      <c r="K3682" t="s">
        <v>176</v>
      </c>
      <c r="L3682" t="s">
        <v>206</v>
      </c>
    </row>
    <row r="3683" spans="1:12" x14ac:dyDescent="0.25">
      <c r="A3683" t="s">
        <v>3755</v>
      </c>
      <c r="B3683" t="s">
        <v>16</v>
      </c>
      <c r="C3683" s="7">
        <v>45216</v>
      </c>
      <c r="D3683" t="str">
        <f t="shared" si="259"/>
        <v>Tue</v>
      </c>
      <c r="E3683" t="s">
        <v>9</v>
      </c>
      <c r="F3683" t="s">
        <v>13792</v>
      </c>
      <c r="G3683">
        <v>31267</v>
      </c>
      <c r="H3683" t="str">
        <f t="shared" si="260"/>
        <v>Large</v>
      </c>
      <c r="I3683" t="str">
        <f t="shared" si="261"/>
        <v>NO</v>
      </c>
      <c r="J3683" t="str">
        <f t="shared" si="258"/>
        <v>NO</v>
      </c>
      <c r="K3683" t="s">
        <v>176</v>
      </c>
      <c r="L3683" t="s">
        <v>19</v>
      </c>
    </row>
    <row r="3684" spans="1:12" x14ac:dyDescent="0.25">
      <c r="A3684" t="s">
        <v>2909</v>
      </c>
      <c r="B3684" t="s">
        <v>231</v>
      </c>
      <c r="C3684" s="7">
        <v>45515</v>
      </c>
      <c r="D3684" t="str">
        <f t="shared" si="259"/>
        <v>Sun</v>
      </c>
      <c r="E3684" t="s">
        <v>2</v>
      </c>
      <c r="F3684" t="s">
        <v>112</v>
      </c>
      <c r="G3684">
        <v>4418</v>
      </c>
      <c r="H3684" t="str">
        <f t="shared" si="260"/>
        <v>Large</v>
      </c>
      <c r="I3684" t="str">
        <f t="shared" si="261"/>
        <v>NO</v>
      </c>
      <c r="J3684" t="str">
        <f t="shared" si="258"/>
        <v>NO</v>
      </c>
      <c r="K3684" t="s">
        <v>176</v>
      </c>
      <c r="L3684" t="s">
        <v>3</v>
      </c>
    </row>
    <row r="3685" spans="1:12" x14ac:dyDescent="0.25">
      <c r="A3685" t="s">
        <v>3756</v>
      </c>
      <c r="B3685" t="s">
        <v>180</v>
      </c>
      <c r="C3685" s="7">
        <v>44233</v>
      </c>
      <c r="D3685" t="str">
        <f t="shared" si="259"/>
        <v>Sat</v>
      </c>
      <c r="E3685" t="s">
        <v>2</v>
      </c>
      <c r="F3685" t="s">
        <v>168</v>
      </c>
      <c r="G3685">
        <v>9727</v>
      </c>
      <c r="H3685" t="str">
        <f t="shared" si="260"/>
        <v>Large</v>
      </c>
      <c r="I3685" t="str">
        <f t="shared" si="261"/>
        <v>NO</v>
      </c>
      <c r="J3685" t="str">
        <f t="shared" si="258"/>
        <v>NO</v>
      </c>
      <c r="K3685" t="s">
        <v>27</v>
      </c>
      <c r="L3685" t="s">
        <v>57</v>
      </c>
    </row>
    <row r="3686" spans="1:12" x14ac:dyDescent="0.25">
      <c r="A3686" t="s">
        <v>3757</v>
      </c>
      <c r="B3686" t="s">
        <v>201</v>
      </c>
      <c r="C3686" s="7">
        <v>44515</v>
      </c>
      <c r="D3686" t="str">
        <f t="shared" si="259"/>
        <v>Mon</v>
      </c>
      <c r="E3686" t="s">
        <v>2</v>
      </c>
      <c r="F3686" t="s">
        <v>112</v>
      </c>
      <c r="G3686">
        <v>1660</v>
      </c>
      <c r="H3686" t="str">
        <f t="shared" si="260"/>
        <v>Medium</v>
      </c>
      <c r="I3686" t="str">
        <f t="shared" si="261"/>
        <v>NO</v>
      </c>
      <c r="J3686" t="str">
        <f t="shared" si="258"/>
        <v>NO</v>
      </c>
      <c r="K3686" t="s">
        <v>27</v>
      </c>
      <c r="L3686" t="s">
        <v>143</v>
      </c>
    </row>
    <row r="3687" spans="1:12" x14ac:dyDescent="0.25">
      <c r="A3687" t="s">
        <v>3758</v>
      </c>
      <c r="B3687" t="s">
        <v>163</v>
      </c>
      <c r="C3687" s="7">
        <v>45503</v>
      </c>
      <c r="D3687" t="str">
        <f t="shared" si="259"/>
        <v>Tue</v>
      </c>
      <c r="E3687" t="s">
        <v>2</v>
      </c>
      <c r="F3687" t="s">
        <v>160</v>
      </c>
      <c r="G3687">
        <v>1846</v>
      </c>
      <c r="H3687" t="str">
        <f t="shared" si="260"/>
        <v>Medium</v>
      </c>
      <c r="I3687" t="str">
        <f t="shared" si="261"/>
        <v>NO</v>
      </c>
      <c r="J3687" t="str">
        <f t="shared" si="258"/>
        <v>NO</v>
      </c>
      <c r="K3687" t="s">
        <v>14</v>
      </c>
      <c r="L3687" t="s">
        <v>13793</v>
      </c>
    </row>
    <row r="3688" spans="1:12" x14ac:dyDescent="0.25">
      <c r="A3688" t="s">
        <v>3759</v>
      </c>
      <c r="B3688" t="s">
        <v>159</v>
      </c>
      <c r="C3688" s="7">
        <v>44902</v>
      </c>
      <c r="D3688" t="str">
        <f t="shared" si="259"/>
        <v>Wed</v>
      </c>
      <c r="E3688" t="s">
        <v>2</v>
      </c>
      <c r="F3688" t="s">
        <v>168</v>
      </c>
      <c r="G3688">
        <v>15334</v>
      </c>
      <c r="H3688" t="str">
        <f t="shared" si="260"/>
        <v>Large</v>
      </c>
      <c r="I3688" t="str">
        <f t="shared" si="261"/>
        <v>NO</v>
      </c>
      <c r="J3688" t="str">
        <f t="shared" si="258"/>
        <v>NO</v>
      </c>
      <c r="K3688" t="s">
        <v>176</v>
      </c>
      <c r="L3688" t="s">
        <v>80</v>
      </c>
    </row>
    <row r="3689" spans="1:12" x14ac:dyDescent="0.25">
      <c r="A3689" t="s">
        <v>3760</v>
      </c>
      <c r="B3689" t="s">
        <v>226</v>
      </c>
      <c r="C3689" s="7">
        <v>45118</v>
      </c>
      <c r="D3689" t="str">
        <f t="shared" si="259"/>
        <v>Tue</v>
      </c>
      <c r="E3689" t="s">
        <v>2</v>
      </c>
      <c r="F3689" t="s">
        <v>38</v>
      </c>
      <c r="G3689">
        <v>7326</v>
      </c>
      <c r="H3689" t="str">
        <f t="shared" si="260"/>
        <v>Large</v>
      </c>
      <c r="I3689" t="str">
        <f t="shared" si="261"/>
        <v>NO</v>
      </c>
      <c r="J3689" t="str">
        <f t="shared" si="258"/>
        <v>NO</v>
      </c>
      <c r="K3689" t="s">
        <v>27</v>
      </c>
      <c r="L3689" t="s">
        <v>13777</v>
      </c>
    </row>
    <row r="3690" spans="1:12" x14ac:dyDescent="0.25">
      <c r="A3690" t="s">
        <v>3761</v>
      </c>
      <c r="B3690" t="s">
        <v>371</v>
      </c>
      <c r="C3690" s="7">
        <v>45198</v>
      </c>
      <c r="D3690" t="str">
        <f t="shared" si="259"/>
        <v>Fri</v>
      </c>
      <c r="E3690" t="s">
        <v>2</v>
      </c>
      <c r="F3690" t="s">
        <v>49</v>
      </c>
      <c r="G3690">
        <v>1248</v>
      </c>
      <c r="H3690" t="str">
        <f t="shared" si="260"/>
        <v>Medium</v>
      </c>
      <c r="I3690" t="str">
        <f t="shared" si="261"/>
        <v>NO</v>
      </c>
      <c r="J3690" t="str">
        <f t="shared" si="258"/>
        <v>NO</v>
      </c>
      <c r="K3690" t="s">
        <v>13776</v>
      </c>
      <c r="L3690" t="s">
        <v>19</v>
      </c>
    </row>
    <row r="3691" spans="1:12" x14ac:dyDescent="0.25">
      <c r="A3691" t="s">
        <v>3762</v>
      </c>
      <c r="B3691" t="s">
        <v>457</v>
      </c>
      <c r="C3691" s="7">
        <v>45026</v>
      </c>
      <c r="D3691" t="str">
        <f t="shared" si="259"/>
        <v>Mon</v>
      </c>
      <c r="E3691" t="s">
        <v>2</v>
      </c>
      <c r="F3691" t="s">
        <v>101</v>
      </c>
      <c r="G3691">
        <v>3388</v>
      </c>
      <c r="H3691" t="str">
        <f t="shared" si="260"/>
        <v>Large</v>
      </c>
      <c r="I3691" t="str">
        <f t="shared" si="261"/>
        <v>NO</v>
      </c>
      <c r="J3691" t="str">
        <f t="shared" si="258"/>
        <v>NO</v>
      </c>
      <c r="K3691" t="s">
        <v>13776</v>
      </c>
      <c r="L3691" t="s">
        <v>206</v>
      </c>
    </row>
    <row r="3692" spans="1:12" x14ac:dyDescent="0.25">
      <c r="A3692" t="s">
        <v>3763</v>
      </c>
      <c r="B3692" t="s">
        <v>103</v>
      </c>
      <c r="C3692" s="7">
        <v>45556</v>
      </c>
      <c r="D3692" t="str">
        <f t="shared" si="259"/>
        <v>Sat</v>
      </c>
      <c r="E3692" t="s">
        <v>2</v>
      </c>
      <c r="F3692" t="s">
        <v>112</v>
      </c>
      <c r="G3692">
        <v>4169</v>
      </c>
      <c r="H3692" t="str">
        <f t="shared" si="260"/>
        <v>Large</v>
      </c>
      <c r="I3692" t="str">
        <f t="shared" si="261"/>
        <v>NO</v>
      </c>
      <c r="J3692" t="str">
        <f t="shared" si="258"/>
        <v>NO</v>
      </c>
      <c r="K3692" t="s">
        <v>14</v>
      </c>
      <c r="L3692" t="s">
        <v>13793</v>
      </c>
    </row>
    <row r="3693" spans="1:12" x14ac:dyDescent="0.25">
      <c r="A3693" t="s">
        <v>3764</v>
      </c>
      <c r="B3693" t="s">
        <v>347</v>
      </c>
      <c r="C3693" s="7">
        <v>45284</v>
      </c>
      <c r="D3693" t="str">
        <f t="shared" si="259"/>
        <v>Sun</v>
      </c>
      <c r="E3693" t="s">
        <v>2</v>
      </c>
      <c r="F3693" t="s">
        <v>101</v>
      </c>
      <c r="G3693">
        <v>2098</v>
      </c>
      <c r="H3693" t="str">
        <f t="shared" si="260"/>
        <v>Large</v>
      </c>
      <c r="I3693" t="str">
        <f t="shared" si="261"/>
        <v>NO</v>
      </c>
      <c r="J3693" t="str">
        <f t="shared" si="258"/>
        <v>NO</v>
      </c>
      <c r="K3693" t="s">
        <v>27</v>
      </c>
      <c r="L3693" t="s">
        <v>13777</v>
      </c>
    </row>
    <row r="3694" spans="1:12" x14ac:dyDescent="0.25">
      <c r="A3694" t="s">
        <v>3765</v>
      </c>
      <c r="B3694" t="s">
        <v>147</v>
      </c>
      <c r="C3694" s="7">
        <v>45561</v>
      </c>
      <c r="D3694" t="str">
        <f t="shared" si="259"/>
        <v>Thu</v>
      </c>
      <c r="E3694" t="s">
        <v>2</v>
      </c>
      <c r="F3694" t="s">
        <v>160</v>
      </c>
      <c r="G3694">
        <v>4225</v>
      </c>
      <c r="H3694" t="str">
        <f t="shared" si="260"/>
        <v>Large</v>
      </c>
      <c r="I3694" t="str">
        <f t="shared" si="261"/>
        <v>NO</v>
      </c>
      <c r="J3694" t="str">
        <f t="shared" si="258"/>
        <v>NO</v>
      </c>
      <c r="K3694" t="s">
        <v>14</v>
      </c>
      <c r="L3694" t="s">
        <v>143</v>
      </c>
    </row>
    <row r="3695" spans="1:12" x14ac:dyDescent="0.25">
      <c r="A3695" t="s">
        <v>3766</v>
      </c>
      <c r="B3695" t="s">
        <v>215</v>
      </c>
      <c r="C3695" s="7">
        <v>45113</v>
      </c>
      <c r="D3695" t="str">
        <f t="shared" si="259"/>
        <v>Thu</v>
      </c>
      <c r="E3695" t="s">
        <v>2</v>
      </c>
      <c r="F3695" t="s">
        <v>332</v>
      </c>
      <c r="G3695">
        <v>5192</v>
      </c>
      <c r="H3695" t="str">
        <f t="shared" si="260"/>
        <v>Large</v>
      </c>
      <c r="I3695" t="str">
        <f t="shared" si="261"/>
        <v>NO</v>
      </c>
      <c r="J3695" t="str">
        <f t="shared" si="258"/>
        <v>NO</v>
      </c>
      <c r="K3695" t="s">
        <v>13776</v>
      </c>
      <c r="L3695" t="s">
        <v>80</v>
      </c>
    </row>
    <row r="3696" spans="1:12" x14ac:dyDescent="0.25">
      <c r="A3696" t="s">
        <v>3767</v>
      </c>
      <c r="B3696" t="s">
        <v>5</v>
      </c>
      <c r="C3696" s="7">
        <v>44583</v>
      </c>
      <c r="D3696" t="str">
        <f t="shared" si="259"/>
        <v>Sat</v>
      </c>
      <c r="E3696" t="s">
        <v>2</v>
      </c>
      <c r="F3696" t="s">
        <v>38</v>
      </c>
      <c r="G3696">
        <v>4635</v>
      </c>
      <c r="H3696" t="str">
        <f t="shared" si="260"/>
        <v>Large</v>
      </c>
      <c r="I3696" t="str">
        <f t="shared" si="261"/>
        <v>NO</v>
      </c>
      <c r="J3696" t="str">
        <f t="shared" si="258"/>
        <v>NO</v>
      </c>
      <c r="K3696" t="s">
        <v>27</v>
      </c>
      <c r="L3696" t="s">
        <v>206</v>
      </c>
    </row>
    <row r="3697" spans="1:12" x14ac:dyDescent="0.25">
      <c r="A3697" t="s">
        <v>402</v>
      </c>
      <c r="B3697" t="s">
        <v>42</v>
      </c>
      <c r="C3697" s="7">
        <v>45278</v>
      </c>
      <c r="D3697" t="str">
        <f t="shared" si="259"/>
        <v>Mon</v>
      </c>
      <c r="E3697" t="s">
        <v>2</v>
      </c>
      <c r="F3697" t="s">
        <v>63</v>
      </c>
      <c r="G3697">
        <v>12484</v>
      </c>
      <c r="H3697" t="str">
        <f t="shared" si="260"/>
        <v>Large</v>
      </c>
      <c r="I3697" t="str">
        <f t="shared" si="261"/>
        <v>NO</v>
      </c>
      <c r="J3697" t="str">
        <f t="shared" si="258"/>
        <v>NO</v>
      </c>
      <c r="K3697" t="s">
        <v>14</v>
      </c>
      <c r="L3697" t="s">
        <v>13793</v>
      </c>
    </row>
    <row r="3698" spans="1:12" x14ac:dyDescent="0.25">
      <c r="A3698" t="s">
        <v>3768</v>
      </c>
      <c r="B3698" t="s">
        <v>26</v>
      </c>
      <c r="C3698" s="7">
        <v>44754</v>
      </c>
      <c r="D3698" t="str">
        <f t="shared" si="259"/>
        <v>Tue</v>
      </c>
      <c r="E3698" t="s">
        <v>2</v>
      </c>
      <c r="F3698" t="s">
        <v>332</v>
      </c>
      <c r="G3698">
        <v>6521</v>
      </c>
      <c r="H3698" t="str">
        <f t="shared" si="260"/>
        <v>Large</v>
      </c>
      <c r="I3698" t="str">
        <f t="shared" si="261"/>
        <v>NO</v>
      </c>
      <c r="J3698" t="str">
        <f t="shared" si="258"/>
        <v>NO</v>
      </c>
      <c r="K3698" t="s">
        <v>13776</v>
      </c>
      <c r="L3698" t="s">
        <v>143</v>
      </c>
    </row>
    <row r="3699" spans="1:12" x14ac:dyDescent="0.25">
      <c r="A3699" t="s">
        <v>3769</v>
      </c>
      <c r="B3699" t="s">
        <v>37</v>
      </c>
      <c r="C3699" s="7">
        <v>44984</v>
      </c>
      <c r="D3699" t="str">
        <f t="shared" si="259"/>
        <v>Mon</v>
      </c>
      <c r="E3699" t="s">
        <v>2</v>
      </c>
      <c r="F3699" t="s">
        <v>63</v>
      </c>
      <c r="G3699">
        <v>18868</v>
      </c>
      <c r="H3699" t="str">
        <f t="shared" si="260"/>
        <v>Large</v>
      </c>
      <c r="I3699" t="str">
        <f t="shared" si="261"/>
        <v>NO</v>
      </c>
      <c r="J3699" t="str">
        <f t="shared" si="258"/>
        <v>NO</v>
      </c>
      <c r="K3699" t="s">
        <v>27</v>
      </c>
      <c r="L3699" t="s">
        <v>57</v>
      </c>
    </row>
    <row r="3700" spans="1:12" x14ac:dyDescent="0.25">
      <c r="A3700" t="s">
        <v>3770</v>
      </c>
      <c r="B3700" t="s">
        <v>175</v>
      </c>
      <c r="C3700" s="7">
        <v>45344</v>
      </c>
      <c r="D3700" t="str">
        <f t="shared" si="259"/>
        <v>Thu</v>
      </c>
      <c r="E3700" t="s">
        <v>9</v>
      </c>
      <c r="F3700" t="s">
        <v>332</v>
      </c>
      <c r="G3700">
        <v>38115</v>
      </c>
      <c r="H3700" t="str">
        <f t="shared" si="260"/>
        <v>Large</v>
      </c>
      <c r="I3700" t="str">
        <f t="shared" si="261"/>
        <v>NO</v>
      </c>
      <c r="J3700" t="str">
        <f t="shared" si="258"/>
        <v>NO</v>
      </c>
      <c r="K3700" t="s">
        <v>176</v>
      </c>
      <c r="L3700" t="s">
        <v>19</v>
      </c>
    </row>
    <row r="3701" spans="1:12" x14ac:dyDescent="0.25">
      <c r="A3701" t="s">
        <v>3771</v>
      </c>
      <c r="B3701" t="s">
        <v>186</v>
      </c>
      <c r="C3701" s="7">
        <v>45146</v>
      </c>
      <c r="D3701" t="str">
        <f t="shared" si="259"/>
        <v>Tue</v>
      </c>
      <c r="E3701" t="s">
        <v>2</v>
      </c>
      <c r="F3701" t="s">
        <v>49</v>
      </c>
      <c r="G3701">
        <v>559</v>
      </c>
      <c r="H3701" t="str">
        <f t="shared" si="260"/>
        <v>Medium</v>
      </c>
      <c r="I3701" t="str">
        <f t="shared" si="261"/>
        <v>NO</v>
      </c>
      <c r="J3701" t="str">
        <f t="shared" si="258"/>
        <v>NO</v>
      </c>
      <c r="K3701" t="s">
        <v>176</v>
      </c>
      <c r="L3701" t="s">
        <v>143</v>
      </c>
    </row>
    <row r="3702" spans="1:12" x14ac:dyDescent="0.25">
      <c r="A3702" t="s">
        <v>3772</v>
      </c>
      <c r="B3702" t="s">
        <v>84</v>
      </c>
      <c r="C3702" s="7">
        <v>45178</v>
      </c>
      <c r="D3702" t="str">
        <f t="shared" si="259"/>
        <v>Sat</v>
      </c>
      <c r="E3702" t="s">
        <v>2</v>
      </c>
      <c r="F3702" t="s">
        <v>168</v>
      </c>
      <c r="G3702">
        <v>9778</v>
      </c>
      <c r="H3702" t="str">
        <f t="shared" si="260"/>
        <v>Large</v>
      </c>
      <c r="I3702" t="str">
        <f t="shared" si="261"/>
        <v>NO</v>
      </c>
      <c r="J3702" t="str">
        <f t="shared" si="258"/>
        <v>NO</v>
      </c>
      <c r="K3702" t="s">
        <v>14</v>
      </c>
      <c r="L3702" t="s">
        <v>13793</v>
      </c>
    </row>
    <row r="3703" spans="1:12" x14ac:dyDescent="0.25">
      <c r="A3703" t="s">
        <v>3773</v>
      </c>
      <c r="B3703" t="s">
        <v>172</v>
      </c>
      <c r="C3703" s="7">
        <v>45177</v>
      </c>
      <c r="D3703" t="str">
        <f t="shared" si="259"/>
        <v>Fri</v>
      </c>
      <c r="E3703" t="s">
        <v>2</v>
      </c>
      <c r="F3703" t="s">
        <v>49</v>
      </c>
      <c r="G3703">
        <v>3402</v>
      </c>
      <c r="H3703" t="str">
        <f t="shared" si="260"/>
        <v>Large</v>
      </c>
      <c r="I3703" t="str">
        <f t="shared" si="261"/>
        <v>NO</v>
      </c>
      <c r="J3703" t="str">
        <f t="shared" si="258"/>
        <v>NO</v>
      </c>
      <c r="K3703" t="s">
        <v>13775</v>
      </c>
      <c r="L3703" t="s">
        <v>57</v>
      </c>
    </row>
    <row r="3704" spans="1:12" x14ac:dyDescent="0.25">
      <c r="A3704" t="s">
        <v>3774</v>
      </c>
      <c r="B3704" t="s">
        <v>21</v>
      </c>
      <c r="C3704" s="7">
        <v>44441</v>
      </c>
      <c r="D3704" t="str">
        <f t="shared" si="259"/>
        <v>Thu</v>
      </c>
      <c r="E3704" t="s">
        <v>2</v>
      </c>
      <c r="F3704" t="s">
        <v>112</v>
      </c>
      <c r="G3704">
        <v>4232</v>
      </c>
      <c r="H3704" t="str">
        <f t="shared" si="260"/>
        <v>Large</v>
      </c>
      <c r="I3704" t="str">
        <f t="shared" si="261"/>
        <v>NO</v>
      </c>
      <c r="J3704" t="str">
        <f t="shared" si="258"/>
        <v>NO</v>
      </c>
      <c r="K3704" t="s">
        <v>13776</v>
      </c>
      <c r="L3704" t="s">
        <v>13777</v>
      </c>
    </row>
    <row r="3705" spans="1:12" x14ac:dyDescent="0.25">
      <c r="A3705" t="s">
        <v>3775</v>
      </c>
      <c r="B3705" t="s">
        <v>33</v>
      </c>
      <c r="C3705" s="7">
        <v>45517</v>
      </c>
      <c r="D3705" t="str">
        <f t="shared" si="259"/>
        <v>Tue</v>
      </c>
      <c r="E3705" t="s">
        <v>2</v>
      </c>
      <c r="F3705" t="s">
        <v>551</v>
      </c>
      <c r="G3705">
        <v>7543</v>
      </c>
      <c r="H3705" t="str">
        <f t="shared" si="260"/>
        <v>Large</v>
      </c>
      <c r="I3705" t="str">
        <f t="shared" si="261"/>
        <v>NO</v>
      </c>
      <c r="J3705" t="str">
        <f t="shared" si="258"/>
        <v>NO</v>
      </c>
      <c r="K3705" t="s">
        <v>176</v>
      </c>
      <c r="L3705" t="s">
        <v>57</v>
      </c>
    </row>
    <row r="3706" spans="1:12" x14ac:dyDescent="0.25">
      <c r="A3706" t="s">
        <v>3776</v>
      </c>
      <c r="B3706" t="s">
        <v>99</v>
      </c>
      <c r="C3706" s="7">
        <v>44582</v>
      </c>
      <c r="D3706" t="str">
        <f t="shared" si="259"/>
        <v>Fri</v>
      </c>
      <c r="E3706" t="s">
        <v>9</v>
      </c>
      <c r="F3706" t="s">
        <v>38</v>
      </c>
      <c r="G3706">
        <v>48281</v>
      </c>
      <c r="H3706" t="str">
        <f t="shared" si="260"/>
        <v>Large</v>
      </c>
      <c r="I3706" t="str">
        <f t="shared" si="261"/>
        <v>NO</v>
      </c>
      <c r="J3706" t="str">
        <f t="shared" si="258"/>
        <v>NO</v>
      </c>
      <c r="K3706" t="s">
        <v>27</v>
      </c>
      <c r="L3706" t="s">
        <v>13777</v>
      </c>
    </row>
    <row r="3707" spans="1:12" x14ac:dyDescent="0.25">
      <c r="A3707" t="s">
        <v>3699</v>
      </c>
      <c r="B3707" t="s">
        <v>416</v>
      </c>
      <c r="C3707" s="7">
        <v>45529</v>
      </c>
      <c r="D3707" t="str">
        <f t="shared" si="259"/>
        <v>Sun</v>
      </c>
      <c r="E3707" t="s">
        <v>2</v>
      </c>
      <c r="F3707" t="s">
        <v>38</v>
      </c>
      <c r="G3707">
        <v>9462</v>
      </c>
      <c r="H3707" t="str">
        <f t="shared" si="260"/>
        <v>Large</v>
      </c>
      <c r="I3707" t="str">
        <f t="shared" si="261"/>
        <v>NO</v>
      </c>
      <c r="J3707" t="str">
        <f t="shared" si="258"/>
        <v>NO</v>
      </c>
      <c r="K3707" t="s">
        <v>13776</v>
      </c>
      <c r="L3707" t="s">
        <v>57</v>
      </c>
    </row>
    <row r="3708" spans="1:12" x14ac:dyDescent="0.25">
      <c r="A3708" t="s">
        <v>3777</v>
      </c>
      <c r="B3708" t="s">
        <v>193</v>
      </c>
      <c r="C3708" s="7">
        <v>45382</v>
      </c>
      <c r="D3708" t="str">
        <f t="shared" si="259"/>
        <v>Sun</v>
      </c>
      <c r="E3708" t="s">
        <v>2</v>
      </c>
      <c r="F3708" t="s">
        <v>332</v>
      </c>
      <c r="G3708">
        <v>6386</v>
      </c>
      <c r="H3708" t="str">
        <f t="shared" si="260"/>
        <v>Large</v>
      </c>
      <c r="I3708" t="str">
        <f t="shared" si="261"/>
        <v>NO</v>
      </c>
      <c r="J3708" t="str">
        <f t="shared" si="258"/>
        <v>NO</v>
      </c>
      <c r="K3708" t="s">
        <v>14</v>
      </c>
      <c r="L3708" t="s">
        <v>13793</v>
      </c>
    </row>
    <row r="3709" spans="1:12" x14ac:dyDescent="0.25">
      <c r="A3709" t="s">
        <v>3778</v>
      </c>
      <c r="B3709" t="s">
        <v>18</v>
      </c>
      <c r="C3709" s="7">
        <v>45127</v>
      </c>
      <c r="D3709" t="str">
        <f t="shared" si="259"/>
        <v>Thu</v>
      </c>
      <c r="E3709" t="s">
        <v>2</v>
      </c>
      <c r="F3709" t="s">
        <v>112</v>
      </c>
      <c r="G3709">
        <v>7230</v>
      </c>
      <c r="H3709" t="str">
        <f t="shared" si="260"/>
        <v>Large</v>
      </c>
      <c r="I3709" t="str">
        <f t="shared" si="261"/>
        <v>NO</v>
      </c>
      <c r="J3709" t="str">
        <f t="shared" si="258"/>
        <v>NO</v>
      </c>
      <c r="K3709" t="s">
        <v>13776</v>
      </c>
      <c r="L3709" t="s">
        <v>80</v>
      </c>
    </row>
    <row r="3710" spans="1:12" x14ac:dyDescent="0.25">
      <c r="A3710" t="s">
        <v>3779</v>
      </c>
      <c r="B3710" t="s">
        <v>995</v>
      </c>
      <c r="C3710" s="7">
        <v>45574</v>
      </c>
      <c r="D3710" t="str">
        <f t="shared" si="259"/>
        <v>Wed</v>
      </c>
      <c r="E3710" t="s">
        <v>2</v>
      </c>
      <c r="F3710" t="s">
        <v>10</v>
      </c>
      <c r="G3710">
        <v>8349</v>
      </c>
      <c r="H3710" t="str">
        <f t="shared" si="260"/>
        <v>Large</v>
      </c>
      <c r="I3710" t="str">
        <f t="shared" si="261"/>
        <v>NO</v>
      </c>
      <c r="J3710" t="str">
        <f t="shared" si="258"/>
        <v>NO</v>
      </c>
      <c r="K3710" t="s">
        <v>14</v>
      </c>
      <c r="L3710" t="s">
        <v>57</v>
      </c>
    </row>
    <row r="3711" spans="1:12" x14ac:dyDescent="0.25">
      <c r="A3711" t="s">
        <v>3780</v>
      </c>
      <c r="B3711" t="s">
        <v>248</v>
      </c>
      <c r="C3711" s="7">
        <v>44622</v>
      </c>
      <c r="D3711" t="str">
        <f t="shared" si="259"/>
        <v>Wed</v>
      </c>
      <c r="E3711" t="s">
        <v>2</v>
      </c>
      <c r="F3711" t="s">
        <v>69</v>
      </c>
      <c r="G3711">
        <v>5681</v>
      </c>
      <c r="H3711" t="str">
        <f t="shared" si="260"/>
        <v>Large</v>
      </c>
      <c r="I3711" t="str">
        <f t="shared" si="261"/>
        <v>NO</v>
      </c>
      <c r="J3711" t="str">
        <f t="shared" si="258"/>
        <v>NO</v>
      </c>
      <c r="K3711" t="s">
        <v>13776</v>
      </c>
      <c r="L3711" t="s">
        <v>13793</v>
      </c>
    </row>
    <row r="3712" spans="1:12" x14ac:dyDescent="0.25">
      <c r="A3712" t="s">
        <v>3781</v>
      </c>
      <c r="B3712" t="s">
        <v>251</v>
      </c>
      <c r="C3712" s="7">
        <v>44520</v>
      </c>
      <c r="D3712" t="str">
        <f t="shared" si="259"/>
        <v>Sat</v>
      </c>
      <c r="E3712" t="s">
        <v>9</v>
      </c>
      <c r="F3712" t="s">
        <v>112</v>
      </c>
      <c r="G3712">
        <v>13016</v>
      </c>
      <c r="H3712" t="str">
        <f t="shared" si="260"/>
        <v>Large</v>
      </c>
      <c r="I3712" t="str">
        <f t="shared" si="261"/>
        <v>NO</v>
      </c>
      <c r="J3712" t="str">
        <f t="shared" si="258"/>
        <v>NO</v>
      </c>
      <c r="K3712" t="s">
        <v>14</v>
      </c>
      <c r="L3712" t="s">
        <v>143</v>
      </c>
    </row>
    <row r="3713" spans="1:12" x14ac:dyDescent="0.25">
      <c r="A3713" t="s">
        <v>3782</v>
      </c>
      <c r="B3713" t="s">
        <v>326</v>
      </c>
      <c r="C3713" s="7">
        <v>44697</v>
      </c>
      <c r="D3713" t="str">
        <f t="shared" si="259"/>
        <v>Mon</v>
      </c>
      <c r="E3713" t="s">
        <v>2</v>
      </c>
      <c r="F3713" t="s">
        <v>38</v>
      </c>
      <c r="G3713">
        <v>9691</v>
      </c>
      <c r="H3713" t="str">
        <f t="shared" si="260"/>
        <v>Large</v>
      </c>
      <c r="I3713" t="str">
        <f t="shared" si="261"/>
        <v>NO</v>
      </c>
      <c r="J3713" t="str">
        <f t="shared" si="258"/>
        <v>NO</v>
      </c>
      <c r="K3713" t="s">
        <v>14</v>
      </c>
      <c r="L3713" t="s">
        <v>206</v>
      </c>
    </row>
    <row r="3714" spans="1:12" x14ac:dyDescent="0.25">
      <c r="A3714" t="s">
        <v>3783</v>
      </c>
      <c r="B3714" t="s">
        <v>289</v>
      </c>
      <c r="C3714" s="7">
        <v>45524</v>
      </c>
      <c r="D3714" t="str">
        <f t="shared" si="259"/>
        <v>Tue</v>
      </c>
      <c r="E3714" t="s">
        <v>2</v>
      </c>
      <c r="F3714" t="s">
        <v>38</v>
      </c>
      <c r="G3714">
        <v>9688</v>
      </c>
      <c r="H3714" t="str">
        <f t="shared" si="260"/>
        <v>Large</v>
      </c>
      <c r="I3714" t="str">
        <f t="shared" si="261"/>
        <v>NO</v>
      </c>
      <c r="J3714" t="str">
        <f t="shared" ref="J3714:J3777" si="262">IF(G3714&gt;500000,"YES","NO")</f>
        <v>NO</v>
      </c>
      <c r="K3714" t="s">
        <v>176</v>
      </c>
      <c r="L3714" t="s">
        <v>13793</v>
      </c>
    </row>
    <row r="3715" spans="1:12" x14ac:dyDescent="0.25">
      <c r="A3715" t="s">
        <v>3784</v>
      </c>
      <c r="B3715" t="s">
        <v>18</v>
      </c>
      <c r="C3715" s="7">
        <v>45335</v>
      </c>
      <c r="D3715" t="str">
        <f t="shared" ref="D3715:D3778" si="263">TEXT(C3715,"DDD")</f>
        <v>Tue</v>
      </c>
      <c r="E3715" t="s">
        <v>2</v>
      </c>
      <c r="F3715" t="s">
        <v>63</v>
      </c>
      <c r="G3715">
        <v>25526</v>
      </c>
      <c r="H3715" t="str">
        <f t="shared" ref="H3715:H3778" si="264">IF(G3715&lt;100,"Micro",
   IF(G3715&lt;=500,"Small",
      IF(G3715&lt;=2000,"Medium","Large")))</f>
        <v>Large</v>
      </c>
      <c r="I3715" t="str">
        <f t="shared" si="261"/>
        <v>NO</v>
      </c>
      <c r="J3715" t="str">
        <f t="shared" si="262"/>
        <v>NO</v>
      </c>
      <c r="K3715" t="s">
        <v>14</v>
      </c>
      <c r="L3715" t="s">
        <v>6</v>
      </c>
    </row>
    <row r="3716" spans="1:12" x14ac:dyDescent="0.25">
      <c r="A3716" t="s">
        <v>3785</v>
      </c>
      <c r="B3716" t="s">
        <v>5</v>
      </c>
      <c r="C3716" s="7">
        <v>44546</v>
      </c>
      <c r="D3716" t="str">
        <f t="shared" si="263"/>
        <v>Thu</v>
      </c>
      <c r="E3716" t="s">
        <v>9</v>
      </c>
      <c r="F3716" t="s">
        <v>112</v>
      </c>
      <c r="G3716">
        <v>36033</v>
      </c>
      <c r="H3716" t="str">
        <f t="shared" si="264"/>
        <v>Large</v>
      </c>
      <c r="I3716" t="str">
        <f t="shared" si="261"/>
        <v>NO</v>
      </c>
      <c r="J3716" t="str">
        <f t="shared" si="262"/>
        <v>NO</v>
      </c>
      <c r="K3716" t="s">
        <v>14</v>
      </c>
      <c r="L3716" t="s">
        <v>3</v>
      </c>
    </row>
    <row r="3717" spans="1:12" x14ac:dyDescent="0.25">
      <c r="A3717" t="s">
        <v>3786</v>
      </c>
      <c r="B3717" t="s">
        <v>191</v>
      </c>
      <c r="C3717" s="7">
        <v>45548</v>
      </c>
      <c r="D3717" t="str">
        <f t="shared" si="263"/>
        <v>Fri</v>
      </c>
      <c r="E3717" t="s">
        <v>2</v>
      </c>
      <c r="F3717" t="s">
        <v>168</v>
      </c>
      <c r="G3717">
        <v>7684</v>
      </c>
      <c r="H3717" t="str">
        <f t="shared" si="264"/>
        <v>Large</v>
      </c>
      <c r="I3717" t="str">
        <f t="shared" si="261"/>
        <v>NO</v>
      </c>
      <c r="J3717" t="str">
        <f t="shared" si="262"/>
        <v>NO</v>
      </c>
      <c r="K3717" t="s">
        <v>13776</v>
      </c>
      <c r="L3717" t="s">
        <v>13777</v>
      </c>
    </row>
    <row r="3718" spans="1:12" x14ac:dyDescent="0.25">
      <c r="A3718" t="s">
        <v>3787</v>
      </c>
      <c r="B3718" t="s">
        <v>51</v>
      </c>
      <c r="C3718" s="7">
        <v>44516</v>
      </c>
      <c r="D3718" t="str">
        <f t="shared" si="263"/>
        <v>Tue</v>
      </c>
      <c r="E3718" t="s">
        <v>2</v>
      </c>
      <c r="F3718" t="s">
        <v>168</v>
      </c>
      <c r="G3718">
        <v>2231</v>
      </c>
      <c r="H3718" t="str">
        <f t="shared" si="264"/>
        <v>Large</v>
      </c>
      <c r="I3718" t="str">
        <f t="shared" si="261"/>
        <v>NO</v>
      </c>
      <c r="J3718" t="str">
        <f t="shared" si="262"/>
        <v>NO</v>
      </c>
      <c r="K3718" t="s">
        <v>176</v>
      </c>
      <c r="L3718" t="s">
        <v>3</v>
      </c>
    </row>
    <row r="3719" spans="1:12" x14ac:dyDescent="0.25">
      <c r="A3719" t="s">
        <v>3788</v>
      </c>
      <c r="B3719" t="s">
        <v>142</v>
      </c>
      <c r="C3719" s="7">
        <v>45622</v>
      </c>
      <c r="D3719" t="str">
        <f t="shared" si="263"/>
        <v>Tue</v>
      </c>
      <c r="E3719" t="s">
        <v>2</v>
      </c>
      <c r="F3719" t="s">
        <v>69</v>
      </c>
      <c r="G3719">
        <v>4898</v>
      </c>
      <c r="H3719" t="str">
        <f t="shared" si="264"/>
        <v>Large</v>
      </c>
      <c r="I3719" t="str">
        <f t="shared" si="261"/>
        <v>NO</v>
      </c>
      <c r="J3719" t="str">
        <f t="shared" si="262"/>
        <v>NO</v>
      </c>
      <c r="K3719" t="s">
        <v>14</v>
      </c>
      <c r="L3719" t="s">
        <v>57</v>
      </c>
    </row>
    <row r="3720" spans="1:12" x14ac:dyDescent="0.25">
      <c r="A3720" t="s">
        <v>3789</v>
      </c>
      <c r="B3720" t="s">
        <v>37</v>
      </c>
      <c r="C3720" s="7">
        <v>45531</v>
      </c>
      <c r="D3720" t="str">
        <f t="shared" si="263"/>
        <v>Tue</v>
      </c>
      <c r="E3720" t="s">
        <v>2</v>
      </c>
      <c r="F3720" t="s">
        <v>332</v>
      </c>
      <c r="G3720">
        <v>42663</v>
      </c>
      <c r="H3720" t="str">
        <f t="shared" si="264"/>
        <v>Large</v>
      </c>
      <c r="I3720" t="str">
        <f t="shared" si="261"/>
        <v>NO</v>
      </c>
      <c r="J3720" t="str">
        <f t="shared" si="262"/>
        <v>NO</v>
      </c>
      <c r="K3720" t="s">
        <v>13776</v>
      </c>
      <c r="L3720" t="s">
        <v>80</v>
      </c>
    </row>
    <row r="3721" spans="1:12" x14ac:dyDescent="0.25">
      <c r="A3721" t="s">
        <v>3790</v>
      </c>
      <c r="B3721" t="s">
        <v>395</v>
      </c>
      <c r="C3721" s="7">
        <v>44873</v>
      </c>
      <c r="D3721" t="str">
        <f t="shared" si="263"/>
        <v>Tue</v>
      </c>
      <c r="E3721" t="s">
        <v>2</v>
      </c>
      <c r="F3721" t="s">
        <v>332</v>
      </c>
      <c r="G3721">
        <v>1963</v>
      </c>
      <c r="H3721" t="str">
        <f t="shared" si="264"/>
        <v>Medium</v>
      </c>
      <c r="I3721" t="str">
        <f t="shared" si="261"/>
        <v>NO</v>
      </c>
      <c r="J3721" t="str">
        <f t="shared" si="262"/>
        <v>NO</v>
      </c>
      <c r="K3721" t="s">
        <v>27</v>
      </c>
      <c r="L3721" t="s">
        <v>57</v>
      </c>
    </row>
    <row r="3722" spans="1:12" x14ac:dyDescent="0.25">
      <c r="A3722" t="s">
        <v>3791</v>
      </c>
      <c r="B3722" t="s">
        <v>16</v>
      </c>
      <c r="C3722" s="7">
        <v>44548</v>
      </c>
      <c r="D3722" t="str">
        <f t="shared" si="263"/>
        <v>Sat</v>
      </c>
      <c r="E3722" t="s">
        <v>2</v>
      </c>
      <c r="F3722" t="s">
        <v>168</v>
      </c>
      <c r="G3722">
        <v>3596</v>
      </c>
      <c r="H3722" t="str">
        <f t="shared" si="264"/>
        <v>Large</v>
      </c>
      <c r="I3722" t="str">
        <f t="shared" si="261"/>
        <v>NO</v>
      </c>
      <c r="J3722" t="str">
        <f t="shared" si="262"/>
        <v>NO</v>
      </c>
      <c r="K3722" t="s">
        <v>27</v>
      </c>
      <c r="L3722" t="s">
        <v>80</v>
      </c>
    </row>
    <row r="3723" spans="1:12" x14ac:dyDescent="0.25">
      <c r="A3723" t="s">
        <v>784</v>
      </c>
      <c r="B3723" t="s">
        <v>281</v>
      </c>
      <c r="C3723" s="7">
        <v>44795</v>
      </c>
      <c r="D3723" t="str">
        <f t="shared" si="263"/>
        <v>Mon</v>
      </c>
      <c r="E3723" t="s">
        <v>2</v>
      </c>
      <c r="F3723" t="s">
        <v>38</v>
      </c>
      <c r="G3723">
        <v>4321</v>
      </c>
      <c r="H3723" t="str">
        <f t="shared" si="264"/>
        <v>Large</v>
      </c>
      <c r="I3723" t="str">
        <f t="shared" si="261"/>
        <v>NO</v>
      </c>
      <c r="J3723" t="str">
        <f t="shared" si="262"/>
        <v>NO</v>
      </c>
      <c r="K3723" t="s">
        <v>13776</v>
      </c>
      <c r="L3723" t="s">
        <v>3</v>
      </c>
    </row>
    <row r="3724" spans="1:12" x14ac:dyDescent="0.25">
      <c r="A3724" t="s">
        <v>3792</v>
      </c>
      <c r="B3724" t="s">
        <v>457</v>
      </c>
      <c r="C3724" s="7">
        <v>44484</v>
      </c>
      <c r="D3724" t="str">
        <f t="shared" si="263"/>
        <v>Fri</v>
      </c>
      <c r="E3724" t="s">
        <v>2</v>
      </c>
      <c r="F3724" t="s">
        <v>112</v>
      </c>
      <c r="G3724">
        <v>269</v>
      </c>
      <c r="H3724" t="str">
        <f t="shared" si="264"/>
        <v>Small</v>
      </c>
      <c r="I3724" t="str">
        <f t="shared" si="261"/>
        <v>NO</v>
      </c>
      <c r="J3724" t="str">
        <f t="shared" si="262"/>
        <v>NO</v>
      </c>
      <c r="K3724" t="s">
        <v>13776</v>
      </c>
      <c r="L3724" t="s">
        <v>3</v>
      </c>
    </row>
    <row r="3725" spans="1:12" x14ac:dyDescent="0.25">
      <c r="A3725" t="s">
        <v>3793</v>
      </c>
      <c r="B3725" t="s">
        <v>155</v>
      </c>
      <c r="C3725" s="7">
        <v>44399</v>
      </c>
      <c r="D3725" t="str">
        <f t="shared" si="263"/>
        <v>Thu</v>
      </c>
      <c r="E3725" t="s">
        <v>2</v>
      </c>
      <c r="F3725" t="s">
        <v>112</v>
      </c>
      <c r="G3725">
        <v>2437</v>
      </c>
      <c r="H3725" t="str">
        <f t="shared" si="264"/>
        <v>Large</v>
      </c>
      <c r="I3725" t="str">
        <f t="shared" si="261"/>
        <v>NO</v>
      </c>
      <c r="J3725" t="str">
        <f t="shared" si="262"/>
        <v>NO</v>
      </c>
      <c r="K3725" t="s">
        <v>27</v>
      </c>
      <c r="L3725" t="s">
        <v>57</v>
      </c>
    </row>
    <row r="3726" spans="1:12" x14ac:dyDescent="0.25">
      <c r="A3726" t="s">
        <v>3794</v>
      </c>
      <c r="B3726" t="s">
        <v>18</v>
      </c>
      <c r="C3726" s="7">
        <v>44500</v>
      </c>
      <c r="D3726" t="str">
        <f t="shared" si="263"/>
        <v>Sun</v>
      </c>
      <c r="E3726" t="s">
        <v>2</v>
      </c>
      <c r="F3726" t="s">
        <v>49</v>
      </c>
      <c r="G3726">
        <v>1643</v>
      </c>
      <c r="H3726" t="str">
        <f t="shared" si="264"/>
        <v>Medium</v>
      </c>
      <c r="I3726" t="str">
        <f t="shared" si="261"/>
        <v>NO</v>
      </c>
      <c r="J3726" t="str">
        <f t="shared" si="262"/>
        <v>NO</v>
      </c>
      <c r="K3726" t="s">
        <v>176</v>
      </c>
      <c r="L3726" t="s">
        <v>3</v>
      </c>
    </row>
    <row r="3727" spans="1:12" x14ac:dyDescent="0.25">
      <c r="A3727" t="s">
        <v>3795</v>
      </c>
      <c r="B3727" t="s">
        <v>440</v>
      </c>
      <c r="C3727" s="7">
        <v>44197</v>
      </c>
      <c r="D3727" t="str">
        <f t="shared" si="263"/>
        <v>Fri</v>
      </c>
      <c r="E3727" t="s">
        <v>2</v>
      </c>
      <c r="F3727" t="s">
        <v>168</v>
      </c>
      <c r="G3727">
        <v>6381</v>
      </c>
      <c r="H3727" t="str">
        <f t="shared" si="264"/>
        <v>Large</v>
      </c>
      <c r="I3727" t="str">
        <f t="shared" si="261"/>
        <v>NO</v>
      </c>
      <c r="J3727" t="str">
        <f t="shared" si="262"/>
        <v>NO</v>
      </c>
      <c r="K3727" t="s">
        <v>14</v>
      </c>
      <c r="L3727" t="s">
        <v>57</v>
      </c>
    </row>
    <row r="3728" spans="1:12" x14ac:dyDescent="0.25">
      <c r="A3728" t="s">
        <v>131</v>
      </c>
      <c r="B3728" t="s">
        <v>132</v>
      </c>
      <c r="C3728" s="7">
        <v>44667</v>
      </c>
      <c r="D3728" t="str">
        <f t="shared" si="263"/>
        <v>Sat</v>
      </c>
      <c r="E3728" t="s">
        <v>2</v>
      </c>
      <c r="F3728" t="s">
        <v>63</v>
      </c>
      <c r="G3728">
        <v>9888</v>
      </c>
      <c r="H3728" t="str">
        <f t="shared" si="264"/>
        <v>Large</v>
      </c>
      <c r="I3728" t="str">
        <f t="shared" si="261"/>
        <v>NO</v>
      </c>
      <c r="J3728" t="str">
        <f t="shared" si="262"/>
        <v>NO</v>
      </c>
      <c r="K3728" t="s">
        <v>13776</v>
      </c>
      <c r="L3728" t="s">
        <v>80</v>
      </c>
    </row>
    <row r="3729" spans="1:12" x14ac:dyDescent="0.25">
      <c r="A3729" t="s">
        <v>3796</v>
      </c>
      <c r="B3729" t="s">
        <v>995</v>
      </c>
      <c r="C3729" s="7">
        <v>44579</v>
      </c>
      <c r="D3729" t="str">
        <f t="shared" si="263"/>
        <v>Tue</v>
      </c>
      <c r="E3729" t="s">
        <v>2</v>
      </c>
      <c r="F3729" t="s">
        <v>112</v>
      </c>
      <c r="G3729">
        <v>6311</v>
      </c>
      <c r="H3729" t="str">
        <f t="shared" si="264"/>
        <v>Large</v>
      </c>
      <c r="I3729" t="str">
        <f t="shared" ref="I3729:I3769" si="265">IF(G3729&lt;0, "YES", "NO")</f>
        <v>NO</v>
      </c>
      <c r="J3729" t="str">
        <f t="shared" si="262"/>
        <v>NO</v>
      </c>
      <c r="K3729" t="s">
        <v>176</v>
      </c>
      <c r="L3729" t="s">
        <v>6</v>
      </c>
    </row>
    <row r="3730" spans="1:12" x14ac:dyDescent="0.25">
      <c r="A3730" t="s">
        <v>3797</v>
      </c>
      <c r="B3730" t="s">
        <v>147</v>
      </c>
      <c r="C3730" s="7">
        <v>44249</v>
      </c>
      <c r="D3730" t="str">
        <f t="shared" si="263"/>
        <v>Mon</v>
      </c>
      <c r="E3730" t="s">
        <v>2</v>
      </c>
      <c r="F3730" t="s">
        <v>332</v>
      </c>
      <c r="G3730">
        <v>4801</v>
      </c>
      <c r="H3730" t="str">
        <f t="shared" si="264"/>
        <v>Large</v>
      </c>
      <c r="I3730" t="str">
        <f t="shared" si="265"/>
        <v>NO</v>
      </c>
      <c r="J3730" t="str">
        <f t="shared" si="262"/>
        <v>NO</v>
      </c>
      <c r="K3730" t="s">
        <v>27</v>
      </c>
      <c r="L3730" t="s">
        <v>13777</v>
      </c>
    </row>
    <row r="3731" spans="1:12" x14ac:dyDescent="0.25">
      <c r="A3731" t="s">
        <v>3798</v>
      </c>
      <c r="B3731" t="s">
        <v>284</v>
      </c>
      <c r="C3731" s="7">
        <v>45179</v>
      </c>
      <c r="D3731" t="str">
        <f t="shared" si="263"/>
        <v>Sun</v>
      </c>
      <c r="E3731" t="s">
        <v>2</v>
      </c>
      <c r="F3731" t="s">
        <v>160</v>
      </c>
      <c r="G3731">
        <v>42113</v>
      </c>
      <c r="H3731" t="str">
        <f t="shared" si="264"/>
        <v>Large</v>
      </c>
      <c r="I3731" t="str">
        <f t="shared" si="265"/>
        <v>NO</v>
      </c>
      <c r="J3731" t="str">
        <f t="shared" si="262"/>
        <v>NO</v>
      </c>
      <c r="K3731" t="s">
        <v>176</v>
      </c>
      <c r="L3731" t="s">
        <v>13793</v>
      </c>
    </row>
    <row r="3732" spans="1:12" x14ac:dyDescent="0.25">
      <c r="A3732" t="s">
        <v>3105</v>
      </c>
      <c r="B3732" t="s">
        <v>60</v>
      </c>
      <c r="C3732" s="7">
        <v>44752</v>
      </c>
      <c r="D3732" t="str">
        <f t="shared" si="263"/>
        <v>Sun</v>
      </c>
      <c r="E3732" t="s">
        <v>2</v>
      </c>
      <c r="F3732" t="s">
        <v>63</v>
      </c>
      <c r="G3732">
        <v>5741</v>
      </c>
      <c r="H3732" t="str">
        <f t="shared" si="264"/>
        <v>Large</v>
      </c>
      <c r="I3732" t="str">
        <f t="shared" si="265"/>
        <v>NO</v>
      </c>
      <c r="J3732" t="str">
        <f t="shared" si="262"/>
        <v>NO</v>
      </c>
      <c r="K3732" t="s">
        <v>13776</v>
      </c>
      <c r="L3732" t="s">
        <v>6</v>
      </c>
    </row>
    <row r="3733" spans="1:12" x14ac:dyDescent="0.25">
      <c r="A3733" t="s">
        <v>3799</v>
      </c>
      <c r="B3733" t="s">
        <v>713</v>
      </c>
      <c r="C3733" s="7">
        <v>45039</v>
      </c>
      <c r="D3733" t="str">
        <f t="shared" si="263"/>
        <v>Sun</v>
      </c>
      <c r="E3733" t="s">
        <v>2</v>
      </c>
      <c r="F3733" t="s">
        <v>112</v>
      </c>
      <c r="G3733">
        <v>16857</v>
      </c>
      <c r="H3733" t="str">
        <f t="shared" si="264"/>
        <v>Large</v>
      </c>
      <c r="I3733" t="str">
        <f t="shared" si="265"/>
        <v>NO</v>
      </c>
      <c r="J3733" t="str">
        <f t="shared" si="262"/>
        <v>NO</v>
      </c>
      <c r="K3733" t="s">
        <v>14</v>
      </c>
      <c r="L3733" t="s">
        <v>57</v>
      </c>
    </row>
    <row r="3734" spans="1:12" x14ac:dyDescent="0.25">
      <c r="A3734" t="s">
        <v>3800</v>
      </c>
      <c r="B3734" t="s">
        <v>163</v>
      </c>
      <c r="C3734" s="7">
        <v>44434</v>
      </c>
      <c r="D3734" t="str">
        <f t="shared" si="263"/>
        <v>Thu</v>
      </c>
      <c r="E3734" t="s">
        <v>2</v>
      </c>
      <c r="F3734" t="s">
        <v>112</v>
      </c>
      <c r="G3734">
        <v>7656</v>
      </c>
      <c r="H3734" t="str">
        <f t="shared" si="264"/>
        <v>Large</v>
      </c>
      <c r="I3734" t="str">
        <f t="shared" si="265"/>
        <v>NO</v>
      </c>
      <c r="J3734" t="str">
        <f t="shared" si="262"/>
        <v>NO</v>
      </c>
      <c r="K3734" t="s">
        <v>13776</v>
      </c>
      <c r="L3734" t="s">
        <v>13777</v>
      </c>
    </row>
    <row r="3735" spans="1:12" x14ac:dyDescent="0.25">
      <c r="A3735" t="s">
        <v>3801</v>
      </c>
      <c r="B3735" t="s">
        <v>170</v>
      </c>
      <c r="C3735" s="7">
        <v>44668</v>
      </c>
      <c r="D3735" t="str">
        <f t="shared" si="263"/>
        <v>Sun</v>
      </c>
      <c r="E3735" t="s">
        <v>2</v>
      </c>
      <c r="F3735" t="s">
        <v>112</v>
      </c>
      <c r="G3735">
        <v>5615</v>
      </c>
      <c r="H3735" t="str">
        <f t="shared" si="264"/>
        <v>Large</v>
      </c>
      <c r="I3735" t="str">
        <f t="shared" si="265"/>
        <v>NO</v>
      </c>
      <c r="J3735" t="str">
        <f t="shared" si="262"/>
        <v>NO</v>
      </c>
      <c r="K3735" t="s">
        <v>14</v>
      </c>
      <c r="L3735" t="s">
        <v>206</v>
      </c>
    </row>
    <row r="3736" spans="1:12" x14ac:dyDescent="0.25">
      <c r="A3736" t="s">
        <v>3802</v>
      </c>
      <c r="B3736" t="s">
        <v>93</v>
      </c>
      <c r="C3736" s="7">
        <v>45022</v>
      </c>
      <c r="D3736" t="str">
        <f t="shared" si="263"/>
        <v>Thu</v>
      </c>
      <c r="E3736" t="s">
        <v>2</v>
      </c>
      <c r="F3736" t="s">
        <v>101</v>
      </c>
      <c r="G3736">
        <v>999999999</v>
      </c>
      <c r="H3736" t="str">
        <f t="shared" si="264"/>
        <v>Large</v>
      </c>
      <c r="I3736" t="str">
        <f t="shared" si="265"/>
        <v>NO</v>
      </c>
      <c r="J3736" t="str">
        <f t="shared" si="262"/>
        <v>YES</v>
      </c>
      <c r="K3736" t="s">
        <v>14</v>
      </c>
      <c r="L3736" t="s">
        <v>6</v>
      </c>
    </row>
    <row r="3737" spans="1:12" x14ac:dyDescent="0.25">
      <c r="A3737" t="s">
        <v>3803</v>
      </c>
      <c r="B3737" t="s">
        <v>121</v>
      </c>
      <c r="C3737" s="7">
        <v>44225</v>
      </c>
      <c r="D3737" t="str">
        <f t="shared" si="263"/>
        <v>Fri</v>
      </c>
      <c r="E3737" t="s">
        <v>9</v>
      </c>
      <c r="F3737" t="s">
        <v>49</v>
      </c>
      <c r="G3737">
        <v>59567</v>
      </c>
      <c r="H3737" t="str">
        <f t="shared" si="264"/>
        <v>Large</v>
      </c>
      <c r="I3737" t="str">
        <f t="shared" si="265"/>
        <v>NO</v>
      </c>
      <c r="J3737" t="str">
        <f t="shared" si="262"/>
        <v>NO</v>
      </c>
      <c r="K3737" t="s">
        <v>176</v>
      </c>
      <c r="L3737" t="s">
        <v>109</v>
      </c>
    </row>
    <row r="3738" spans="1:12" x14ac:dyDescent="0.25">
      <c r="A3738" t="s">
        <v>3804</v>
      </c>
      <c r="B3738" t="s">
        <v>54</v>
      </c>
      <c r="C3738" s="7">
        <v>44220</v>
      </c>
      <c r="D3738" t="str">
        <f t="shared" si="263"/>
        <v>Sun</v>
      </c>
      <c r="E3738" t="s">
        <v>9</v>
      </c>
      <c r="F3738" t="s">
        <v>38</v>
      </c>
      <c r="G3738">
        <v>60673</v>
      </c>
      <c r="H3738" t="str">
        <f t="shared" si="264"/>
        <v>Large</v>
      </c>
      <c r="I3738" t="str">
        <f t="shared" si="265"/>
        <v>NO</v>
      </c>
      <c r="J3738" t="str">
        <f t="shared" si="262"/>
        <v>NO</v>
      </c>
      <c r="K3738" t="s">
        <v>176</v>
      </c>
      <c r="L3738" t="s">
        <v>13777</v>
      </c>
    </row>
    <row r="3739" spans="1:12" x14ac:dyDescent="0.25">
      <c r="A3739" t="s">
        <v>3805</v>
      </c>
      <c r="B3739" t="s">
        <v>60</v>
      </c>
      <c r="C3739" s="7">
        <v>45080</v>
      </c>
      <c r="D3739" t="str">
        <f t="shared" si="263"/>
        <v>Sat</v>
      </c>
      <c r="E3739" t="s">
        <v>2</v>
      </c>
      <c r="F3739" t="s">
        <v>38</v>
      </c>
      <c r="G3739">
        <v>2067</v>
      </c>
      <c r="H3739" t="str">
        <f t="shared" si="264"/>
        <v>Large</v>
      </c>
      <c r="I3739" t="str">
        <f t="shared" si="265"/>
        <v>NO</v>
      </c>
      <c r="J3739" t="str">
        <f t="shared" si="262"/>
        <v>NO</v>
      </c>
      <c r="K3739" t="s">
        <v>27</v>
      </c>
      <c r="L3739" t="s">
        <v>3</v>
      </c>
    </row>
    <row r="3740" spans="1:12" x14ac:dyDescent="0.25">
      <c r="A3740" t="s">
        <v>3806</v>
      </c>
      <c r="B3740" t="s">
        <v>153</v>
      </c>
      <c r="C3740" s="7">
        <v>44319</v>
      </c>
      <c r="D3740" t="str">
        <f t="shared" si="263"/>
        <v>Mon</v>
      </c>
      <c r="E3740" t="s">
        <v>2</v>
      </c>
      <c r="F3740" t="s">
        <v>63</v>
      </c>
      <c r="G3740">
        <v>1161</v>
      </c>
      <c r="H3740" t="str">
        <f t="shared" si="264"/>
        <v>Medium</v>
      </c>
      <c r="I3740" t="str">
        <f t="shared" si="265"/>
        <v>NO</v>
      </c>
      <c r="J3740" t="str">
        <f t="shared" si="262"/>
        <v>NO</v>
      </c>
      <c r="K3740" t="s">
        <v>14</v>
      </c>
      <c r="L3740" t="s">
        <v>80</v>
      </c>
    </row>
    <row r="3741" spans="1:12" x14ac:dyDescent="0.25">
      <c r="A3741" t="s">
        <v>3807</v>
      </c>
      <c r="B3741" t="s">
        <v>718</v>
      </c>
      <c r="C3741" s="7">
        <v>44695</v>
      </c>
      <c r="D3741" t="str">
        <f t="shared" si="263"/>
        <v>Sat</v>
      </c>
      <c r="E3741" t="s">
        <v>2</v>
      </c>
      <c r="F3741" t="s">
        <v>551</v>
      </c>
      <c r="G3741">
        <v>4618</v>
      </c>
      <c r="H3741" t="str">
        <f t="shared" si="264"/>
        <v>Large</v>
      </c>
      <c r="I3741" t="str">
        <f t="shared" si="265"/>
        <v>NO</v>
      </c>
      <c r="J3741" t="str">
        <f t="shared" si="262"/>
        <v>NO</v>
      </c>
      <c r="K3741" t="s">
        <v>27</v>
      </c>
      <c r="L3741" t="s">
        <v>13777</v>
      </c>
    </row>
    <row r="3742" spans="1:12" x14ac:dyDescent="0.25">
      <c r="A3742" t="s">
        <v>3808</v>
      </c>
      <c r="B3742" t="s">
        <v>140</v>
      </c>
      <c r="C3742" s="7">
        <v>44393</v>
      </c>
      <c r="D3742" t="str">
        <f t="shared" si="263"/>
        <v>Fri</v>
      </c>
      <c r="E3742" t="s">
        <v>2</v>
      </c>
      <c r="F3742" t="s">
        <v>168</v>
      </c>
      <c r="G3742">
        <v>7752</v>
      </c>
      <c r="H3742" t="str">
        <f t="shared" si="264"/>
        <v>Large</v>
      </c>
      <c r="I3742" t="str">
        <f t="shared" si="265"/>
        <v>NO</v>
      </c>
      <c r="J3742" t="str">
        <f t="shared" si="262"/>
        <v>NO</v>
      </c>
      <c r="K3742" t="s">
        <v>176</v>
      </c>
      <c r="L3742" t="s">
        <v>57</v>
      </c>
    </row>
    <row r="3743" spans="1:12" x14ac:dyDescent="0.25">
      <c r="A3743" t="s">
        <v>3809</v>
      </c>
      <c r="B3743" t="s">
        <v>201</v>
      </c>
      <c r="C3743" s="7">
        <v>45475</v>
      </c>
      <c r="D3743" t="str">
        <f t="shared" si="263"/>
        <v>Tue</v>
      </c>
      <c r="E3743" t="s">
        <v>2</v>
      </c>
      <c r="F3743" t="s">
        <v>38</v>
      </c>
      <c r="G3743">
        <v>6014</v>
      </c>
      <c r="H3743" t="str">
        <f t="shared" si="264"/>
        <v>Large</v>
      </c>
      <c r="I3743" t="str">
        <f t="shared" si="265"/>
        <v>NO</v>
      </c>
      <c r="J3743" t="str">
        <f t="shared" si="262"/>
        <v>NO</v>
      </c>
      <c r="K3743" t="s">
        <v>14</v>
      </c>
      <c r="L3743" t="s">
        <v>13777</v>
      </c>
    </row>
    <row r="3744" spans="1:12" x14ac:dyDescent="0.25">
      <c r="A3744" t="s">
        <v>3810</v>
      </c>
      <c r="B3744" t="s">
        <v>228</v>
      </c>
      <c r="C3744" s="7">
        <v>44537</v>
      </c>
      <c r="D3744" t="str">
        <f t="shared" si="263"/>
        <v>Tue</v>
      </c>
      <c r="E3744" t="s">
        <v>2</v>
      </c>
      <c r="F3744" t="s">
        <v>168</v>
      </c>
      <c r="G3744">
        <v>8854</v>
      </c>
      <c r="H3744" t="str">
        <f t="shared" si="264"/>
        <v>Large</v>
      </c>
      <c r="I3744" t="str">
        <f t="shared" si="265"/>
        <v>NO</v>
      </c>
      <c r="J3744" t="str">
        <f t="shared" si="262"/>
        <v>NO</v>
      </c>
      <c r="K3744" t="s">
        <v>13776</v>
      </c>
      <c r="L3744" t="s">
        <v>143</v>
      </c>
    </row>
    <row r="3745" spans="1:12" x14ac:dyDescent="0.25">
      <c r="A3745" t="s">
        <v>3811</v>
      </c>
      <c r="B3745" t="s">
        <v>311</v>
      </c>
      <c r="C3745" s="7">
        <v>45350</v>
      </c>
      <c r="D3745" t="str">
        <f t="shared" si="263"/>
        <v>Wed</v>
      </c>
      <c r="E3745" t="s">
        <v>2</v>
      </c>
      <c r="F3745" t="s">
        <v>49</v>
      </c>
      <c r="G3745">
        <v>23517</v>
      </c>
      <c r="H3745" t="str">
        <f t="shared" si="264"/>
        <v>Large</v>
      </c>
      <c r="I3745" t="str">
        <f t="shared" si="265"/>
        <v>NO</v>
      </c>
      <c r="J3745" t="str">
        <f t="shared" si="262"/>
        <v>NO</v>
      </c>
      <c r="K3745" t="s">
        <v>13776</v>
      </c>
      <c r="L3745" t="s">
        <v>80</v>
      </c>
    </row>
    <row r="3746" spans="1:12" x14ac:dyDescent="0.25">
      <c r="A3746" t="s">
        <v>3812</v>
      </c>
      <c r="B3746" t="s">
        <v>376</v>
      </c>
      <c r="C3746" s="7">
        <v>44490</v>
      </c>
      <c r="D3746" t="str">
        <f t="shared" si="263"/>
        <v>Thu</v>
      </c>
      <c r="E3746" t="s">
        <v>2</v>
      </c>
      <c r="F3746" t="s">
        <v>112</v>
      </c>
      <c r="G3746">
        <v>3764</v>
      </c>
      <c r="H3746" t="str">
        <f t="shared" si="264"/>
        <v>Large</v>
      </c>
      <c r="I3746" t="str">
        <f t="shared" si="265"/>
        <v>NO</v>
      </c>
      <c r="J3746" t="str">
        <f t="shared" si="262"/>
        <v>NO</v>
      </c>
      <c r="K3746" t="s">
        <v>14</v>
      </c>
      <c r="L3746" t="s">
        <v>13793</v>
      </c>
    </row>
    <row r="3747" spans="1:12" x14ac:dyDescent="0.25">
      <c r="A3747" t="s">
        <v>3813</v>
      </c>
      <c r="B3747" t="s">
        <v>281</v>
      </c>
      <c r="C3747" s="7">
        <v>44937</v>
      </c>
      <c r="D3747" t="str">
        <f t="shared" si="263"/>
        <v>Wed</v>
      </c>
      <c r="E3747" t="s">
        <v>2</v>
      </c>
      <c r="F3747" t="s">
        <v>112</v>
      </c>
      <c r="G3747">
        <v>575</v>
      </c>
      <c r="H3747" t="str">
        <f t="shared" si="264"/>
        <v>Medium</v>
      </c>
      <c r="I3747" t="str">
        <f t="shared" si="265"/>
        <v>NO</v>
      </c>
      <c r="J3747" t="str">
        <f t="shared" si="262"/>
        <v>NO</v>
      </c>
      <c r="K3747" t="s">
        <v>176</v>
      </c>
      <c r="L3747" t="s">
        <v>19</v>
      </c>
    </row>
    <row r="3748" spans="1:12" x14ac:dyDescent="0.25">
      <c r="A3748" t="s">
        <v>3814</v>
      </c>
      <c r="B3748" t="s">
        <v>140</v>
      </c>
      <c r="C3748" s="7">
        <v>44546</v>
      </c>
      <c r="D3748" t="str">
        <f t="shared" si="263"/>
        <v>Thu</v>
      </c>
      <c r="E3748" t="s">
        <v>2</v>
      </c>
      <c r="F3748" t="s">
        <v>38</v>
      </c>
      <c r="G3748">
        <v>9736</v>
      </c>
      <c r="H3748" t="str">
        <f t="shared" si="264"/>
        <v>Large</v>
      </c>
      <c r="I3748" t="str">
        <f t="shared" si="265"/>
        <v>NO</v>
      </c>
      <c r="J3748" t="str">
        <f t="shared" si="262"/>
        <v>NO</v>
      </c>
      <c r="K3748" t="s">
        <v>13776</v>
      </c>
      <c r="L3748" t="s">
        <v>143</v>
      </c>
    </row>
    <row r="3749" spans="1:12" x14ac:dyDescent="0.25">
      <c r="A3749" t="s">
        <v>3815</v>
      </c>
      <c r="B3749" t="s">
        <v>733</v>
      </c>
      <c r="C3749" s="7">
        <v>44849</v>
      </c>
      <c r="D3749" t="str">
        <f t="shared" si="263"/>
        <v>Sat</v>
      </c>
      <c r="E3749" t="s">
        <v>2</v>
      </c>
      <c r="F3749" t="s">
        <v>112</v>
      </c>
      <c r="G3749">
        <v>40986</v>
      </c>
      <c r="H3749" t="str">
        <f t="shared" si="264"/>
        <v>Large</v>
      </c>
      <c r="I3749" t="str">
        <f t="shared" si="265"/>
        <v>NO</v>
      </c>
      <c r="J3749" t="str">
        <f t="shared" si="262"/>
        <v>NO</v>
      </c>
      <c r="K3749" t="s">
        <v>176</v>
      </c>
      <c r="L3749" t="s">
        <v>143</v>
      </c>
    </row>
    <row r="3750" spans="1:12" x14ac:dyDescent="0.25">
      <c r="A3750" t="s">
        <v>3816</v>
      </c>
      <c r="B3750" t="s">
        <v>128</v>
      </c>
      <c r="C3750" s="7">
        <v>44940</v>
      </c>
      <c r="D3750" t="str">
        <f t="shared" si="263"/>
        <v>Sat</v>
      </c>
      <c r="E3750" t="s">
        <v>2</v>
      </c>
      <c r="F3750" t="s">
        <v>49</v>
      </c>
      <c r="G3750">
        <v>15227</v>
      </c>
      <c r="H3750" t="str">
        <f t="shared" si="264"/>
        <v>Large</v>
      </c>
      <c r="I3750" t="str">
        <f t="shared" si="265"/>
        <v>NO</v>
      </c>
      <c r="J3750" t="str">
        <f t="shared" si="262"/>
        <v>NO</v>
      </c>
      <c r="K3750" t="s">
        <v>176</v>
      </c>
      <c r="L3750" t="s">
        <v>19</v>
      </c>
    </row>
    <row r="3751" spans="1:12" x14ac:dyDescent="0.25">
      <c r="A3751" t="s">
        <v>3817</v>
      </c>
      <c r="B3751" t="s">
        <v>40</v>
      </c>
      <c r="C3751" s="7">
        <v>44533</v>
      </c>
      <c r="D3751" t="str">
        <f t="shared" si="263"/>
        <v>Fri</v>
      </c>
      <c r="E3751" t="s">
        <v>2</v>
      </c>
      <c r="F3751" t="s">
        <v>38</v>
      </c>
      <c r="G3751">
        <v>7215</v>
      </c>
      <c r="H3751" t="str">
        <f t="shared" si="264"/>
        <v>Large</v>
      </c>
      <c r="I3751" t="str">
        <f t="shared" si="265"/>
        <v>NO</v>
      </c>
      <c r="J3751" t="str">
        <f t="shared" si="262"/>
        <v>NO</v>
      </c>
      <c r="K3751" t="s">
        <v>14</v>
      </c>
      <c r="L3751" t="s">
        <v>109</v>
      </c>
    </row>
    <row r="3752" spans="1:12" x14ac:dyDescent="0.25">
      <c r="A3752" t="s">
        <v>3818</v>
      </c>
      <c r="B3752" t="s">
        <v>263</v>
      </c>
      <c r="C3752" s="7">
        <v>44427</v>
      </c>
      <c r="D3752" t="str">
        <f t="shared" si="263"/>
        <v>Thu</v>
      </c>
      <c r="E3752" t="s">
        <v>2</v>
      </c>
      <c r="F3752" t="s">
        <v>49</v>
      </c>
      <c r="G3752">
        <v>20747</v>
      </c>
      <c r="H3752" t="str">
        <f t="shared" si="264"/>
        <v>Large</v>
      </c>
      <c r="I3752" t="str">
        <f t="shared" si="265"/>
        <v>NO</v>
      </c>
      <c r="J3752" t="str">
        <f t="shared" si="262"/>
        <v>NO</v>
      </c>
      <c r="K3752" t="s">
        <v>14</v>
      </c>
      <c r="L3752" t="s">
        <v>13777</v>
      </c>
    </row>
    <row r="3753" spans="1:12" x14ac:dyDescent="0.25">
      <c r="A3753" t="s">
        <v>2483</v>
      </c>
      <c r="B3753" t="s">
        <v>256</v>
      </c>
      <c r="C3753" s="7">
        <v>45525</v>
      </c>
      <c r="D3753" t="str">
        <f t="shared" si="263"/>
        <v>Wed</v>
      </c>
      <c r="E3753" t="s">
        <v>2</v>
      </c>
      <c r="F3753" t="s">
        <v>168</v>
      </c>
      <c r="G3753">
        <v>5959</v>
      </c>
      <c r="H3753" t="str">
        <f t="shared" si="264"/>
        <v>Large</v>
      </c>
      <c r="I3753" t="str">
        <f t="shared" si="265"/>
        <v>NO</v>
      </c>
      <c r="J3753" t="str">
        <f t="shared" si="262"/>
        <v>NO</v>
      </c>
      <c r="K3753" t="s">
        <v>176</v>
      </c>
      <c r="L3753" t="s">
        <v>143</v>
      </c>
    </row>
    <row r="3754" spans="1:12" x14ac:dyDescent="0.25">
      <c r="A3754" t="s">
        <v>3819</v>
      </c>
      <c r="B3754" t="s">
        <v>234</v>
      </c>
      <c r="C3754" s="7">
        <v>44762</v>
      </c>
      <c r="D3754" t="str">
        <f t="shared" si="263"/>
        <v>Wed</v>
      </c>
      <c r="E3754" t="s">
        <v>2</v>
      </c>
      <c r="F3754" t="s">
        <v>168</v>
      </c>
      <c r="G3754">
        <v>124</v>
      </c>
      <c r="H3754" t="str">
        <f t="shared" si="264"/>
        <v>Small</v>
      </c>
      <c r="I3754" t="str">
        <f t="shared" si="265"/>
        <v>NO</v>
      </c>
      <c r="J3754" t="str">
        <f t="shared" si="262"/>
        <v>NO</v>
      </c>
      <c r="K3754" t="s">
        <v>13776</v>
      </c>
      <c r="L3754" t="s">
        <v>6</v>
      </c>
    </row>
    <row r="3755" spans="1:12" x14ac:dyDescent="0.25">
      <c r="A3755" t="s">
        <v>3820</v>
      </c>
      <c r="B3755" t="s">
        <v>167</v>
      </c>
      <c r="C3755" s="7">
        <v>44473</v>
      </c>
      <c r="D3755" t="str">
        <f t="shared" si="263"/>
        <v>Mon</v>
      </c>
      <c r="E3755" t="s">
        <v>2</v>
      </c>
      <c r="F3755" t="s">
        <v>112</v>
      </c>
      <c r="G3755">
        <v>2624</v>
      </c>
      <c r="H3755" t="str">
        <f t="shared" si="264"/>
        <v>Large</v>
      </c>
      <c r="I3755" t="str">
        <f t="shared" si="265"/>
        <v>NO</v>
      </c>
      <c r="J3755" t="str">
        <f t="shared" si="262"/>
        <v>NO</v>
      </c>
      <c r="K3755" t="s">
        <v>176</v>
      </c>
      <c r="L3755" t="s">
        <v>143</v>
      </c>
    </row>
    <row r="3756" spans="1:12" x14ac:dyDescent="0.25">
      <c r="A3756" t="s">
        <v>3821</v>
      </c>
      <c r="B3756" t="s">
        <v>51</v>
      </c>
      <c r="C3756" s="7">
        <v>44774</v>
      </c>
      <c r="D3756" t="str">
        <f t="shared" si="263"/>
        <v>Mon</v>
      </c>
      <c r="E3756" t="s">
        <v>2</v>
      </c>
      <c r="F3756" t="s">
        <v>112</v>
      </c>
      <c r="G3756">
        <v>3737</v>
      </c>
      <c r="H3756" t="str">
        <f t="shared" si="264"/>
        <v>Large</v>
      </c>
      <c r="I3756" t="str">
        <f t="shared" si="265"/>
        <v>NO</v>
      </c>
      <c r="J3756" t="str">
        <f t="shared" si="262"/>
        <v>NO</v>
      </c>
      <c r="K3756" t="s">
        <v>13776</v>
      </c>
      <c r="L3756" t="s">
        <v>19</v>
      </c>
    </row>
    <row r="3757" spans="1:12" x14ac:dyDescent="0.25">
      <c r="A3757" t="s">
        <v>3822</v>
      </c>
      <c r="B3757" t="s">
        <v>219</v>
      </c>
      <c r="C3757" s="7">
        <v>45025</v>
      </c>
      <c r="D3757" t="str">
        <f t="shared" si="263"/>
        <v>Sun</v>
      </c>
      <c r="E3757" t="s">
        <v>2</v>
      </c>
      <c r="F3757" t="s">
        <v>112</v>
      </c>
      <c r="G3757">
        <v>132</v>
      </c>
      <c r="H3757" t="str">
        <f t="shared" si="264"/>
        <v>Small</v>
      </c>
      <c r="I3757" t="str">
        <f t="shared" si="265"/>
        <v>NO</v>
      </c>
      <c r="J3757" t="str">
        <f t="shared" si="262"/>
        <v>NO</v>
      </c>
      <c r="K3757" t="s">
        <v>176</v>
      </c>
      <c r="L3757" t="s">
        <v>6</v>
      </c>
    </row>
    <row r="3758" spans="1:12" x14ac:dyDescent="0.25">
      <c r="A3758" t="s">
        <v>3823</v>
      </c>
      <c r="B3758" t="s">
        <v>155</v>
      </c>
      <c r="C3758" s="7">
        <v>45454</v>
      </c>
      <c r="D3758" t="str">
        <f t="shared" si="263"/>
        <v>Tue</v>
      </c>
      <c r="E3758" t="s">
        <v>9</v>
      </c>
      <c r="F3758" t="s">
        <v>101</v>
      </c>
      <c r="G3758">
        <v>73343</v>
      </c>
      <c r="H3758" t="str">
        <f t="shared" si="264"/>
        <v>Large</v>
      </c>
      <c r="I3758" t="str">
        <f t="shared" si="265"/>
        <v>NO</v>
      </c>
      <c r="J3758" t="str">
        <f t="shared" si="262"/>
        <v>NO</v>
      </c>
      <c r="K3758" t="s">
        <v>13776</v>
      </c>
      <c r="L3758" t="s">
        <v>129</v>
      </c>
    </row>
    <row r="3759" spans="1:12" x14ac:dyDescent="0.25">
      <c r="A3759" t="s">
        <v>3824</v>
      </c>
      <c r="B3759" t="s">
        <v>455</v>
      </c>
      <c r="C3759" s="7">
        <v>44928</v>
      </c>
      <c r="D3759" t="str">
        <f t="shared" si="263"/>
        <v>Mon</v>
      </c>
      <c r="E3759" t="s">
        <v>2</v>
      </c>
      <c r="F3759" t="s">
        <v>13792</v>
      </c>
      <c r="G3759">
        <v>7824</v>
      </c>
      <c r="H3759" t="str">
        <f t="shared" si="264"/>
        <v>Large</v>
      </c>
      <c r="I3759" t="str">
        <f t="shared" si="265"/>
        <v>NO</v>
      </c>
      <c r="J3759" t="str">
        <f t="shared" si="262"/>
        <v>NO</v>
      </c>
      <c r="K3759" t="s">
        <v>13776</v>
      </c>
      <c r="L3759" t="s">
        <v>57</v>
      </c>
    </row>
    <row r="3760" spans="1:12" x14ac:dyDescent="0.25">
      <c r="A3760" t="s">
        <v>3825</v>
      </c>
      <c r="B3760" t="s">
        <v>263</v>
      </c>
      <c r="C3760" s="7">
        <v>44417</v>
      </c>
      <c r="D3760" t="str">
        <f t="shared" si="263"/>
        <v>Mon</v>
      </c>
      <c r="E3760" t="s">
        <v>2</v>
      </c>
      <c r="F3760" t="s">
        <v>101</v>
      </c>
      <c r="G3760">
        <v>-500</v>
      </c>
      <c r="H3760" t="str">
        <f t="shared" si="264"/>
        <v>Micro</v>
      </c>
      <c r="I3760" t="str">
        <f t="shared" si="265"/>
        <v>YES</v>
      </c>
      <c r="J3760" t="str">
        <f t="shared" si="262"/>
        <v>NO</v>
      </c>
      <c r="K3760" t="s">
        <v>27</v>
      </c>
      <c r="L3760" t="s">
        <v>129</v>
      </c>
    </row>
    <row r="3761" spans="1:12" x14ac:dyDescent="0.25">
      <c r="A3761" t="s">
        <v>3826</v>
      </c>
      <c r="B3761" t="s">
        <v>241</v>
      </c>
      <c r="C3761" s="7">
        <v>45448</v>
      </c>
      <c r="D3761" t="str">
        <f t="shared" si="263"/>
        <v>Wed</v>
      </c>
      <c r="E3761" t="s">
        <v>9</v>
      </c>
      <c r="F3761" t="s">
        <v>13799</v>
      </c>
      <c r="G3761">
        <v>17178</v>
      </c>
      <c r="H3761" t="str">
        <f t="shared" si="264"/>
        <v>Large</v>
      </c>
      <c r="I3761" t="str">
        <f t="shared" si="265"/>
        <v>NO</v>
      </c>
      <c r="J3761" t="str">
        <f t="shared" si="262"/>
        <v>NO</v>
      </c>
      <c r="K3761" t="s">
        <v>14</v>
      </c>
      <c r="L3761" t="s">
        <v>129</v>
      </c>
    </row>
    <row r="3762" spans="1:12" x14ac:dyDescent="0.25">
      <c r="A3762" t="s">
        <v>2325</v>
      </c>
      <c r="B3762" t="s">
        <v>281</v>
      </c>
      <c r="C3762" s="7">
        <v>45004</v>
      </c>
      <c r="D3762" t="str">
        <f t="shared" si="263"/>
        <v>Sun</v>
      </c>
      <c r="E3762" t="s">
        <v>2</v>
      </c>
      <c r="F3762" t="s">
        <v>38</v>
      </c>
      <c r="G3762">
        <v>8557</v>
      </c>
      <c r="H3762" t="str">
        <f t="shared" si="264"/>
        <v>Large</v>
      </c>
      <c r="I3762" t="str">
        <f t="shared" si="265"/>
        <v>NO</v>
      </c>
      <c r="J3762" t="str">
        <f t="shared" si="262"/>
        <v>NO</v>
      </c>
      <c r="K3762" t="s">
        <v>13776</v>
      </c>
      <c r="L3762" t="s">
        <v>3</v>
      </c>
    </row>
    <row r="3763" spans="1:12" x14ac:dyDescent="0.25">
      <c r="A3763" t="s">
        <v>3827</v>
      </c>
      <c r="B3763" t="s">
        <v>254</v>
      </c>
      <c r="C3763" s="7">
        <v>44634</v>
      </c>
      <c r="D3763" t="str">
        <f t="shared" si="263"/>
        <v>Mon</v>
      </c>
      <c r="E3763" t="s">
        <v>2</v>
      </c>
      <c r="F3763" t="s">
        <v>168</v>
      </c>
      <c r="G3763">
        <v>3176</v>
      </c>
      <c r="H3763" t="str">
        <f t="shared" si="264"/>
        <v>Large</v>
      </c>
      <c r="I3763" t="str">
        <f t="shared" si="265"/>
        <v>NO</v>
      </c>
      <c r="J3763" t="str">
        <f t="shared" si="262"/>
        <v>NO</v>
      </c>
      <c r="K3763" t="s">
        <v>14</v>
      </c>
      <c r="L3763" t="s">
        <v>6</v>
      </c>
    </row>
    <row r="3764" spans="1:12" x14ac:dyDescent="0.25">
      <c r="A3764" t="s">
        <v>3828</v>
      </c>
      <c r="B3764" t="s">
        <v>508</v>
      </c>
      <c r="C3764" s="7">
        <v>45074</v>
      </c>
      <c r="D3764" t="str">
        <f t="shared" si="263"/>
        <v>Sun</v>
      </c>
      <c r="E3764" t="s">
        <v>2</v>
      </c>
      <c r="F3764" t="s">
        <v>168</v>
      </c>
      <c r="G3764">
        <v>9072</v>
      </c>
      <c r="H3764" t="str">
        <f t="shared" si="264"/>
        <v>Large</v>
      </c>
      <c r="I3764" t="str">
        <f t="shared" si="265"/>
        <v>NO</v>
      </c>
      <c r="J3764" t="str">
        <f t="shared" si="262"/>
        <v>NO</v>
      </c>
      <c r="K3764" t="s">
        <v>13776</v>
      </c>
      <c r="L3764" t="s">
        <v>80</v>
      </c>
    </row>
    <row r="3765" spans="1:12" x14ac:dyDescent="0.25">
      <c r="A3765" t="s">
        <v>3829</v>
      </c>
      <c r="B3765" t="s">
        <v>379</v>
      </c>
      <c r="C3765" s="7">
        <v>44595</v>
      </c>
      <c r="D3765" t="str">
        <f t="shared" si="263"/>
        <v>Thu</v>
      </c>
      <c r="E3765" t="s">
        <v>2</v>
      </c>
      <c r="F3765" t="s">
        <v>38</v>
      </c>
      <c r="G3765">
        <v>1052</v>
      </c>
      <c r="H3765" t="str">
        <f t="shared" si="264"/>
        <v>Medium</v>
      </c>
      <c r="I3765" t="str">
        <f t="shared" si="265"/>
        <v>NO</v>
      </c>
      <c r="J3765" t="str">
        <f t="shared" si="262"/>
        <v>NO</v>
      </c>
      <c r="K3765" t="s">
        <v>13776</v>
      </c>
      <c r="L3765" t="s">
        <v>129</v>
      </c>
    </row>
    <row r="3766" spans="1:12" x14ac:dyDescent="0.25">
      <c r="A3766" t="s">
        <v>3830</v>
      </c>
      <c r="B3766" t="s">
        <v>455</v>
      </c>
      <c r="C3766" s="7">
        <v>44442</v>
      </c>
      <c r="D3766" t="str">
        <f t="shared" si="263"/>
        <v>Fri</v>
      </c>
      <c r="E3766" t="s">
        <v>2</v>
      </c>
      <c r="F3766" t="s">
        <v>49</v>
      </c>
      <c r="G3766">
        <v>742</v>
      </c>
      <c r="H3766" t="str">
        <f t="shared" si="264"/>
        <v>Medium</v>
      </c>
      <c r="I3766" t="str">
        <f t="shared" si="265"/>
        <v>NO</v>
      </c>
      <c r="J3766" t="str">
        <f t="shared" si="262"/>
        <v>NO</v>
      </c>
      <c r="K3766" t="s">
        <v>27</v>
      </c>
      <c r="L3766" t="s">
        <v>143</v>
      </c>
    </row>
    <row r="3767" spans="1:12" x14ac:dyDescent="0.25">
      <c r="A3767" t="s">
        <v>3831</v>
      </c>
      <c r="B3767" t="s">
        <v>364</v>
      </c>
      <c r="C3767" s="7">
        <v>44386</v>
      </c>
      <c r="D3767" t="str">
        <f t="shared" si="263"/>
        <v>Fri</v>
      </c>
      <c r="E3767" t="s">
        <v>2</v>
      </c>
      <c r="F3767" t="s">
        <v>551</v>
      </c>
      <c r="G3767">
        <v>14746</v>
      </c>
      <c r="H3767" t="str">
        <f t="shared" si="264"/>
        <v>Large</v>
      </c>
      <c r="I3767" t="str">
        <f t="shared" si="265"/>
        <v>NO</v>
      </c>
      <c r="J3767" t="str">
        <f t="shared" si="262"/>
        <v>NO</v>
      </c>
      <c r="K3767" t="s">
        <v>13776</v>
      </c>
      <c r="L3767" t="s">
        <v>143</v>
      </c>
    </row>
    <row r="3768" spans="1:12" x14ac:dyDescent="0.25">
      <c r="A3768" t="s">
        <v>3832</v>
      </c>
      <c r="B3768" t="s">
        <v>215</v>
      </c>
      <c r="C3768" s="7">
        <v>45043</v>
      </c>
      <c r="D3768" t="str">
        <f t="shared" si="263"/>
        <v>Thu</v>
      </c>
      <c r="E3768" t="s">
        <v>2</v>
      </c>
      <c r="F3768" t="s">
        <v>168</v>
      </c>
      <c r="G3768">
        <v>3412</v>
      </c>
      <c r="H3768" t="str">
        <f t="shared" si="264"/>
        <v>Large</v>
      </c>
      <c r="I3768" t="str">
        <f t="shared" si="265"/>
        <v>NO</v>
      </c>
      <c r="J3768" t="str">
        <f t="shared" si="262"/>
        <v>NO</v>
      </c>
      <c r="K3768" t="s">
        <v>176</v>
      </c>
      <c r="L3768" t="s">
        <v>129</v>
      </c>
    </row>
    <row r="3769" spans="1:12" x14ac:dyDescent="0.25">
      <c r="A3769" t="s">
        <v>3833</v>
      </c>
      <c r="B3769" t="s">
        <v>561</v>
      </c>
      <c r="C3769" s="7">
        <v>44727</v>
      </c>
      <c r="D3769" t="str">
        <f t="shared" si="263"/>
        <v>Wed</v>
      </c>
      <c r="E3769" t="s">
        <v>2</v>
      </c>
      <c r="F3769" t="s">
        <v>63</v>
      </c>
      <c r="G3769">
        <v>34196</v>
      </c>
      <c r="H3769" t="str">
        <f t="shared" si="264"/>
        <v>Large</v>
      </c>
      <c r="I3769" t="str">
        <f t="shared" si="265"/>
        <v>NO</v>
      </c>
      <c r="J3769" t="str">
        <f t="shared" si="262"/>
        <v>NO</v>
      </c>
      <c r="K3769" t="s">
        <v>13776</v>
      </c>
      <c r="L3769" t="s">
        <v>129</v>
      </c>
    </row>
    <row r="3770" spans="1:12" x14ac:dyDescent="0.25">
      <c r="A3770" t="s">
        <v>3834</v>
      </c>
      <c r="B3770" t="s">
        <v>480</v>
      </c>
      <c r="C3770" s="7">
        <v>44813</v>
      </c>
      <c r="D3770" t="str">
        <f t="shared" si="263"/>
        <v>Fri</v>
      </c>
      <c r="E3770" t="s">
        <v>2</v>
      </c>
      <c r="F3770" t="s">
        <v>49</v>
      </c>
      <c r="G3770">
        <v>0</v>
      </c>
      <c r="H3770" t="str">
        <f t="shared" si="264"/>
        <v>Micro</v>
      </c>
      <c r="I3770" t="s">
        <v>13774</v>
      </c>
      <c r="J3770" t="str">
        <f t="shared" si="262"/>
        <v>NO</v>
      </c>
      <c r="K3770" t="s">
        <v>13776</v>
      </c>
      <c r="L3770" t="s">
        <v>129</v>
      </c>
    </row>
    <row r="3771" spans="1:12" x14ac:dyDescent="0.25">
      <c r="A3771" t="s">
        <v>3835</v>
      </c>
      <c r="B3771" t="s">
        <v>137</v>
      </c>
      <c r="C3771" s="7">
        <v>44368</v>
      </c>
      <c r="D3771" t="str">
        <f t="shared" si="263"/>
        <v>Mon</v>
      </c>
      <c r="E3771" t="s">
        <v>2</v>
      </c>
      <c r="F3771" t="s">
        <v>63</v>
      </c>
      <c r="G3771">
        <v>7848</v>
      </c>
      <c r="H3771" t="str">
        <f t="shared" si="264"/>
        <v>Large</v>
      </c>
      <c r="I3771" t="str">
        <f t="shared" ref="I3771:I3796" si="266">IF(G3771&lt;0, "YES", "NO")</f>
        <v>NO</v>
      </c>
      <c r="J3771" t="str">
        <f t="shared" si="262"/>
        <v>NO</v>
      </c>
      <c r="K3771" t="s">
        <v>13776</v>
      </c>
      <c r="L3771" t="s">
        <v>3</v>
      </c>
    </row>
    <row r="3772" spans="1:12" x14ac:dyDescent="0.25">
      <c r="A3772" t="s">
        <v>3836</v>
      </c>
      <c r="B3772" t="s">
        <v>238</v>
      </c>
      <c r="C3772" s="7">
        <v>45141</v>
      </c>
      <c r="D3772" t="str">
        <f t="shared" si="263"/>
        <v>Thu</v>
      </c>
      <c r="E3772" t="s">
        <v>2</v>
      </c>
      <c r="F3772" t="s">
        <v>63</v>
      </c>
      <c r="G3772">
        <v>6997</v>
      </c>
      <c r="H3772" t="str">
        <f t="shared" si="264"/>
        <v>Large</v>
      </c>
      <c r="I3772" t="str">
        <f t="shared" si="266"/>
        <v>NO</v>
      </c>
      <c r="J3772" t="str">
        <f t="shared" si="262"/>
        <v>NO</v>
      </c>
      <c r="K3772" t="s">
        <v>14</v>
      </c>
      <c r="L3772" t="s">
        <v>3</v>
      </c>
    </row>
    <row r="3773" spans="1:12" x14ac:dyDescent="0.25">
      <c r="A3773" t="s">
        <v>3837</v>
      </c>
      <c r="B3773" t="s">
        <v>87</v>
      </c>
      <c r="C3773" s="7">
        <v>44819</v>
      </c>
      <c r="D3773" t="str">
        <f t="shared" si="263"/>
        <v>Thu</v>
      </c>
      <c r="E3773" t="s">
        <v>2</v>
      </c>
      <c r="F3773" t="s">
        <v>63</v>
      </c>
      <c r="G3773">
        <v>6462</v>
      </c>
      <c r="H3773" t="str">
        <f t="shared" si="264"/>
        <v>Large</v>
      </c>
      <c r="I3773" t="str">
        <f t="shared" si="266"/>
        <v>NO</v>
      </c>
      <c r="J3773" t="str">
        <f t="shared" si="262"/>
        <v>NO</v>
      </c>
      <c r="K3773" t="s">
        <v>14</v>
      </c>
      <c r="L3773" t="s">
        <v>6</v>
      </c>
    </row>
    <row r="3774" spans="1:12" x14ac:dyDescent="0.25">
      <c r="A3774" t="s">
        <v>3838</v>
      </c>
      <c r="B3774" t="s">
        <v>226</v>
      </c>
      <c r="C3774" s="7">
        <v>44918</v>
      </c>
      <c r="D3774" t="str">
        <f t="shared" si="263"/>
        <v>Fri</v>
      </c>
      <c r="E3774" t="s">
        <v>2</v>
      </c>
      <c r="F3774" t="s">
        <v>38</v>
      </c>
      <c r="G3774">
        <v>40564</v>
      </c>
      <c r="H3774" t="str">
        <f t="shared" si="264"/>
        <v>Large</v>
      </c>
      <c r="I3774" t="str">
        <f t="shared" si="266"/>
        <v>NO</v>
      </c>
      <c r="J3774" t="str">
        <f t="shared" si="262"/>
        <v>NO</v>
      </c>
      <c r="K3774" t="s">
        <v>27</v>
      </c>
      <c r="L3774" t="s">
        <v>3</v>
      </c>
    </row>
    <row r="3775" spans="1:12" x14ac:dyDescent="0.25">
      <c r="A3775" t="s">
        <v>3839</v>
      </c>
      <c r="B3775" t="s">
        <v>31</v>
      </c>
      <c r="C3775" s="7">
        <v>44954</v>
      </c>
      <c r="D3775" t="str">
        <f t="shared" si="263"/>
        <v>Sat</v>
      </c>
      <c r="E3775" t="s">
        <v>2</v>
      </c>
      <c r="F3775" t="s">
        <v>112</v>
      </c>
      <c r="G3775">
        <v>6876</v>
      </c>
      <c r="H3775" t="str">
        <f t="shared" si="264"/>
        <v>Large</v>
      </c>
      <c r="I3775" t="str">
        <f t="shared" si="266"/>
        <v>NO</v>
      </c>
      <c r="J3775" t="str">
        <f t="shared" si="262"/>
        <v>NO</v>
      </c>
      <c r="K3775" t="s">
        <v>13776</v>
      </c>
      <c r="L3775" t="s">
        <v>3</v>
      </c>
    </row>
    <row r="3776" spans="1:12" x14ac:dyDescent="0.25">
      <c r="A3776" t="s">
        <v>3840</v>
      </c>
      <c r="B3776" t="s">
        <v>289</v>
      </c>
      <c r="C3776" s="7">
        <v>44453</v>
      </c>
      <c r="D3776" t="str">
        <f t="shared" si="263"/>
        <v>Tue</v>
      </c>
      <c r="E3776" t="s">
        <v>2</v>
      </c>
      <c r="F3776" t="s">
        <v>551</v>
      </c>
      <c r="G3776">
        <v>7147</v>
      </c>
      <c r="H3776" t="str">
        <f t="shared" si="264"/>
        <v>Large</v>
      </c>
      <c r="I3776" t="str">
        <f t="shared" si="266"/>
        <v>NO</v>
      </c>
      <c r="J3776" t="str">
        <f t="shared" si="262"/>
        <v>NO</v>
      </c>
      <c r="K3776" t="s">
        <v>27</v>
      </c>
      <c r="L3776" t="s">
        <v>129</v>
      </c>
    </row>
    <row r="3777" spans="1:12" x14ac:dyDescent="0.25">
      <c r="A3777" t="s">
        <v>3841</v>
      </c>
      <c r="B3777" t="s">
        <v>97</v>
      </c>
      <c r="C3777" s="7">
        <v>44847</v>
      </c>
      <c r="D3777" t="str">
        <f t="shared" si="263"/>
        <v>Thu</v>
      </c>
      <c r="E3777" t="s">
        <v>2</v>
      </c>
      <c r="F3777" t="s">
        <v>168</v>
      </c>
      <c r="G3777">
        <v>36242</v>
      </c>
      <c r="H3777" t="str">
        <f t="shared" si="264"/>
        <v>Large</v>
      </c>
      <c r="I3777" t="str">
        <f t="shared" si="266"/>
        <v>NO</v>
      </c>
      <c r="J3777" t="str">
        <f t="shared" si="262"/>
        <v>NO</v>
      </c>
      <c r="K3777" t="s">
        <v>27</v>
      </c>
      <c r="L3777" t="s">
        <v>13777</v>
      </c>
    </row>
    <row r="3778" spans="1:12" x14ac:dyDescent="0.25">
      <c r="A3778" t="s">
        <v>3842</v>
      </c>
      <c r="B3778" t="s">
        <v>203</v>
      </c>
      <c r="C3778" s="7">
        <v>44982</v>
      </c>
      <c r="D3778" t="str">
        <f t="shared" si="263"/>
        <v>Sat</v>
      </c>
      <c r="E3778" t="s">
        <v>2</v>
      </c>
      <c r="F3778" t="s">
        <v>332</v>
      </c>
      <c r="G3778">
        <v>43992</v>
      </c>
      <c r="H3778" t="str">
        <f t="shared" si="264"/>
        <v>Large</v>
      </c>
      <c r="I3778" t="str">
        <f t="shared" si="266"/>
        <v>NO</v>
      </c>
      <c r="J3778" t="str">
        <f t="shared" ref="J3778:J3841" si="267">IF(G3778&gt;500000,"YES","NO")</f>
        <v>NO</v>
      </c>
      <c r="K3778" t="s">
        <v>176</v>
      </c>
      <c r="L3778" t="s">
        <v>57</v>
      </c>
    </row>
    <row r="3779" spans="1:12" x14ac:dyDescent="0.25">
      <c r="A3779" t="s">
        <v>3843</v>
      </c>
      <c r="B3779" t="s">
        <v>284</v>
      </c>
      <c r="C3779" s="7">
        <v>45628</v>
      </c>
      <c r="D3779" t="str">
        <f t="shared" ref="D3779:D3842" si="268">TEXT(C3779,"DDD")</f>
        <v>Mon</v>
      </c>
      <c r="E3779" t="s">
        <v>9</v>
      </c>
      <c r="F3779" t="s">
        <v>13792</v>
      </c>
      <c r="G3779">
        <v>79859</v>
      </c>
      <c r="H3779" t="str">
        <f t="shared" ref="H3779:H3842" si="269">IF(G3779&lt;100,"Micro",
   IF(G3779&lt;=500,"Small",
      IF(G3779&lt;=2000,"Medium","Large")))</f>
        <v>Large</v>
      </c>
      <c r="I3779" t="str">
        <f t="shared" si="266"/>
        <v>NO</v>
      </c>
      <c r="J3779" t="str">
        <f t="shared" si="267"/>
        <v>NO</v>
      </c>
      <c r="K3779" t="s">
        <v>13776</v>
      </c>
      <c r="L3779" t="s">
        <v>206</v>
      </c>
    </row>
    <row r="3780" spans="1:12" x14ac:dyDescent="0.25">
      <c r="A3780" t="s">
        <v>3844</v>
      </c>
      <c r="B3780" t="s">
        <v>159</v>
      </c>
      <c r="C3780" s="7">
        <v>45647</v>
      </c>
      <c r="D3780" t="str">
        <f t="shared" si="268"/>
        <v>Sat</v>
      </c>
      <c r="E3780" t="s">
        <v>2</v>
      </c>
      <c r="F3780" t="s">
        <v>112</v>
      </c>
      <c r="G3780">
        <v>1694</v>
      </c>
      <c r="H3780" t="str">
        <f t="shared" si="269"/>
        <v>Medium</v>
      </c>
      <c r="I3780" t="str">
        <f t="shared" si="266"/>
        <v>NO</v>
      </c>
      <c r="J3780" t="str">
        <f t="shared" si="267"/>
        <v>NO</v>
      </c>
      <c r="K3780" t="s">
        <v>14</v>
      </c>
      <c r="L3780" t="s">
        <v>80</v>
      </c>
    </row>
    <row r="3781" spans="1:12" x14ac:dyDescent="0.25">
      <c r="A3781" t="s">
        <v>3845</v>
      </c>
      <c r="B3781" t="s">
        <v>274</v>
      </c>
      <c r="C3781" s="7">
        <v>45368</v>
      </c>
      <c r="D3781" t="str">
        <f t="shared" si="268"/>
        <v>Sun</v>
      </c>
      <c r="E3781" t="s">
        <v>2</v>
      </c>
      <c r="F3781" t="s">
        <v>38</v>
      </c>
      <c r="G3781">
        <v>975</v>
      </c>
      <c r="H3781" t="str">
        <f t="shared" si="269"/>
        <v>Medium</v>
      </c>
      <c r="I3781" t="str">
        <f t="shared" si="266"/>
        <v>NO</v>
      </c>
      <c r="J3781" t="str">
        <f t="shared" si="267"/>
        <v>NO</v>
      </c>
      <c r="K3781" t="s">
        <v>27</v>
      </c>
      <c r="L3781" t="s">
        <v>6</v>
      </c>
    </row>
    <row r="3782" spans="1:12" x14ac:dyDescent="0.25">
      <c r="A3782" t="s">
        <v>3846</v>
      </c>
      <c r="B3782" t="s">
        <v>713</v>
      </c>
      <c r="C3782" s="7">
        <v>45226</v>
      </c>
      <c r="D3782" t="str">
        <f t="shared" si="268"/>
        <v>Fri</v>
      </c>
      <c r="E3782" t="s">
        <v>2</v>
      </c>
      <c r="F3782" t="s">
        <v>13799</v>
      </c>
      <c r="G3782">
        <v>3323</v>
      </c>
      <c r="H3782" t="str">
        <f t="shared" si="269"/>
        <v>Large</v>
      </c>
      <c r="I3782" t="str">
        <f t="shared" si="266"/>
        <v>NO</v>
      </c>
      <c r="J3782" t="str">
        <f t="shared" si="267"/>
        <v>NO</v>
      </c>
      <c r="K3782" t="s">
        <v>176</v>
      </c>
      <c r="L3782" t="s">
        <v>109</v>
      </c>
    </row>
    <row r="3783" spans="1:12" x14ac:dyDescent="0.25">
      <c r="A3783" t="s">
        <v>3847</v>
      </c>
      <c r="B3783" t="s">
        <v>431</v>
      </c>
      <c r="C3783" s="7">
        <v>44408</v>
      </c>
      <c r="D3783" t="str">
        <f t="shared" si="268"/>
        <v>Sat</v>
      </c>
      <c r="E3783" t="s">
        <v>2</v>
      </c>
      <c r="F3783" t="s">
        <v>551</v>
      </c>
      <c r="G3783">
        <v>9440</v>
      </c>
      <c r="H3783" t="str">
        <f t="shared" si="269"/>
        <v>Large</v>
      </c>
      <c r="I3783" t="str">
        <f t="shared" si="266"/>
        <v>NO</v>
      </c>
      <c r="J3783" t="str">
        <f t="shared" si="267"/>
        <v>NO</v>
      </c>
      <c r="K3783" t="s">
        <v>14</v>
      </c>
      <c r="L3783" t="s">
        <v>143</v>
      </c>
    </row>
    <row r="3784" spans="1:12" x14ac:dyDescent="0.25">
      <c r="A3784" t="s">
        <v>3848</v>
      </c>
      <c r="B3784" t="s">
        <v>279</v>
      </c>
      <c r="C3784" s="7">
        <v>45175</v>
      </c>
      <c r="D3784" t="str">
        <f t="shared" si="268"/>
        <v>Wed</v>
      </c>
      <c r="E3784" t="s">
        <v>2</v>
      </c>
      <c r="F3784" t="s">
        <v>10</v>
      </c>
      <c r="G3784">
        <v>6539</v>
      </c>
      <c r="H3784" t="str">
        <f t="shared" si="269"/>
        <v>Large</v>
      </c>
      <c r="I3784" t="str">
        <f t="shared" si="266"/>
        <v>NO</v>
      </c>
      <c r="J3784" t="str">
        <f t="shared" si="267"/>
        <v>NO</v>
      </c>
      <c r="K3784" t="s">
        <v>27</v>
      </c>
      <c r="L3784" t="s">
        <v>206</v>
      </c>
    </row>
    <row r="3785" spans="1:12" x14ac:dyDescent="0.25">
      <c r="A3785" t="s">
        <v>3849</v>
      </c>
      <c r="B3785" t="s">
        <v>137</v>
      </c>
      <c r="C3785" s="7">
        <v>44408</v>
      </c>
      <c r="D3785" t="str">
        <f t="shared" si="268"/>
        <v>Sat</v>
      </c>
      <c r="E3785" t="s">
        <v>2</v>
      </c>
      <c r="F3785" t="s">
        <v>22</v>
      </c>
      <c r="G3785">
        <v>6763</v>
      </c>
      <c r="H3785" t="str">
        <f t="shared" si="269"/>
        <v>Large</v>
      </c>
      <c r="I3785" t="str">
        <f t="shared" si="266"/>
        <v>NO</v>
      </c>
      <c r="J3785" t="str">
        <f t="shared" si="267"/>
        <v>NO</v>
      </c>
      <c r="K3785" t="s">
        <v>14</v>
      </c>
      <c r="L3785" t="s">
        <v>13777</v>
      </c>
    </row>
    <row r="3786" spans="1:12" x14ac:dyDescent="0.25">
      <c r="A3786" t="s">
        <v>3850</v>
      </c>
      <c r="B3786" t="s">
        <v>132</v>
      </c>
      <c r="C3786" s="7">
        <v>44688</v>
      </c>
      <c r="D3786" t="str">
        <f t="shared" si="268"/>
        <v>Sat</v>
      </c>
      <c r="E3786" t="s">
        <v>2</v>
      </c>
      <c r="F3786" t="s">
        <v>112</v>
      </c>
      <c r="G3786">
        <v>1440</v>
      </c>
      <c r="H3786" t="str">
        <f t="shared" si="269"/>
        <v>Medium</v>
      </c>
      <c r="I3786" t="str">
        <f t="shared" si="266"/>
        <v>NO</v>
      </c>
      <c r="J3786" t="str">
        <f t="shared" si="267"/>
        <v>NO</v>
      </c>
      <c r="K3786" t="s">
        <v>27</v>
      </c>
      <c r="L3786" t="s">
        <v>80</v>
      </c>
    </row>
    <row r="3787" spans="1:12" x14ac:dyDescent="0.25">
      <c r="A3787" t="s">
        <v>2352</v>
      </c>
      <c r="B3787" t="s">
        <v>364</v>
      </c>
      <c r="C3787" s="7">
        <v>44549</v>
      </c>
      <c r="D3787" t="str">
        <f t="shared" si="268"/>
        <v>Sun</v>
      </c>
      <c r="E3787" t="s">
        <v>2</v>
      </c>
      <c r="F3787" t="s">
        <v>38</v>
      </c>
      <c r="G3787">
        <v>6171</v>
      </c>
      <c r="H3787" t="str">
        <f t="shared" si="269"/>
        <v>Large</v>
      </c>
      <c r="I3787" t="str">
        <f t="shared" si="266"/>
        <v>NO</v>
      </c>
      <c r="J3787" t="str">
        <f t="shared" si="267"/>
        <v>NO</v>
      </c>
      <c r="K3787" t="s">
        <v>176</v>
      </c>
      <c r="L3787" t="s">
        <v>80</v>
      </c>
    </row>
    <row r="3788" spans="1:12" x14ac:dyDescent="0.25">
      <c r="A3788" t="s">
        <v>3851</v>
      </c>
      <c r="B3788" t="s">
        <v>561</v>
      </c>
      <c r="C3788" s="7">
        <v>44555</v>
      </c>
      <c r="D3788" t="str">
        <f t="shared" si="268"/>
        <v>Sat</v>
      </c>
      <c r="E3788" t="s">
        <v>2</v>
      </c>
      <c r="F3788" t="s">
        <v>38</v>
      </c>
      <c r="G3788">
        <v>6098</v>
      </c>
      <c r="H3788" t="str">
        <f t="shared" si="269"/>
        <v>Large</v>
      </c>
      <c r="I3788" t="str">
        <f t="shared" si="266"/>
        <v>NO</v>
      </c>
      <c r="J3788" t="str">
        <f t="shared" si="267"/>
        <v>NO</v>
      </c>
      <c r="K3788" t="s">
        <v>14</v>
      </c>
      <c r="L3788" t="s">
        <v>19</v>
      </c>
    </row>
    <row r="3789" spans="1:12" x14ac:dyDescent="0.25">
      <c r="A3789" t="s">
        <v>3852</v>
      </c>
      <c r="B3789" t="s">
        <v>409</v>
      </c>
      <c r="C3789" s="7">
        <v>44455</v>
      </c>
      <c r="D3789" t="str">
        <f t="shared" si="268"/>
        <v>Thu</v>
      </c>
      <c r="E3789" t="s">
        <v>2</v>
      </c>
      <c r="F3789" t="s">
        <v>38</v>
      </c>
      <c r="G3789">
        <v>1785</v>
      </c>
      <c r="H3789" t="str">
        <f t="shared" si="269"/>
        <v>Medium</v>
      </c>
      <c r="I3789" t="str">
        <f t="shared" si="266"/>
        <v>NO</v>
      </c>
      <c r="J3789" t="str">
        <f t="shared" si="267"/>
        <v>NO</v>
      </c>
      <c r="K3789" t="s">
        <v>14</v>
      </c>
      <c r="L3789" t="s">
        <v>109</v>
      </c>
    </row>
    <row r="3790" spans="1:12" x14ac:dyDescent="0.25">
      <c r="A3790" t="s">
        <v>3853</v>
      </c>
      <c r="B3790" t="s">
        <v>82</v>
      </c>
      <c r="C3790" s="7">
        <v>44204</v>
      </c>
      <c r="D3790" t="str">
        <f t="shared" si="268"/>
        <v>Fri</v>
      </c>
      <c r="E3790" t="s">
        <v>2</v>
      </c>
      <c r="F3790" t="s">
        <v>49</v>
      </c>
      <c r="G3790">
        <v>5052</v>
      </c>
      <c r="H3790" t="str">
        <f t="shared" si="269"/>
        <v>Large</v>
      </c>
      <c r="I3790" t="str">
        <f t="shared" si="266"/>
        <v>NO</v>
      </c>
      <c r="J3790" t="str">
        <f t="shared" si="267"/>
        <v>NO</v>
      </c>
      <c r="K3790" t="s">
        <v>13776</v>
      </c>
      <c r="L3790" t="s">
        <v>57</v>
      </c>
    </row>
    <row r="3791" spans="1:12" x14ac:dyDescent="0.25">
      <c r="A3791" t="s">
        <v>3854</v>
      </c>
      <c r="B3791" t="s">
        <v>16</v>
      </c>
      <c r="C3791" s="7">
        <v>45404</v>
      </c>
      <c r="D3791" t="str">
        <f t="shared" si="268"/>
        <v>Mon</v>
      </c>
      <c r="E3791" t="s">
        <v>2</v>
      </c>
      <c r="F3791" t="s">
        <v>112</v>
      </c>
      <c r="G3791">
        <v>1140</v>
      </c>
      <c r="H3791" t="str">
        <f t="shared" si="269"/>
        <v>Medium</v>
      </c>
      <c r="I3791" t="str">
        <f t="shared" si="266"/>
        <v>NO</v>
      </c>
      <c r="J3791" t="str">
        <f t="shared" si="267"/>
        <v>NO</v>
      </c>
      <c r="K3791" t="s">
        <v>13776</v>
      </c>
      <c r="L3791" t="s">
        <v>13793</v>
      </c>
    </row>
    <row r="3792" spans="1:12" x14ac:dyDescent="0.25">
      <c r="A3792" t="s">
        <v>3855</v>
      </c>
      <c r="B3792" t="s">
        <v>31</v>
      </c>
      <c r="C3792" s="7">
        <v>44644</v>
      </c>
      <c r="D3792" t="str">
        <f t="shared" si="268"/>
        <v>Thu</v>
      </c>
      <c r="E3792" t="s">
        <v>2</v>
      </c>
      <c r="F3792" t="s">
        <v>160</v>
      </c>
      <c r="G3792">
        <v>4115</v>
      </c>
      <c r="H3792" t="str">
        <f t="shared" si="269"/>
        <v>Large</v>
      </c>
      <c r="I3792" t="str">
        <f t="shared" si="266"/>
        <v>NO</v>
      </c>
      <c r="J3792" t="str">
        <f t="shared" si="267"/>
        <v>NO</v>
      </c>
      <c r="K3792" t="s">
        <v>176</v>
      </c>
      <c r="L3792" t="s">
        <v>80</v>
      </c>
    </row>
    <row r="3793" spans="1:12" x14ac:dyDescent="0.25">
      <c r="A3793" t="s">
        <v>3856</v>
      </c>
      <c r="B3793" t="s">
        <v>157</v>
      </c>
      <c r="C3793" s="7">
        <v>45028</v>
      </c>
      <c r="D3793" t="str">
        <f t="shared" si="268"/>
        <v>Wed</v>
      </c>
      <c r="E3793" t="s">
        <v>2</v>
      </c>
      <c r="F3793" t="s">
        <v>38</v>
      </c>
      <c r="G3793">
        <v>5139</v>
      </c>
      <c r="H3793" t="str">
        <f t="shared" si="269"/>
        <v>Large</v>
      </c>
      <c r="I3793" t="str">
        <f t="shared" si="266"/>
        <v>NO</v>
      </c>
      <c r="J3793" t="str">
        <f t="shared" si="267"/>
        <v>NO</v>
      </c>
      <c r="K3793" t="s">
        <v>27</v>
      </c>
      <c r="L3793" t="s">
        <v>129</v>
      </c>
    </row>
    <row r="3794" spans="1:12" x14ac:dyDescent="0.25">
      <c r="A3794" t="s">
        <v>3857</v>
      </c>
      <c r="B3794" t="s">
        <v>331</v>
      </c>
      <c r="C3794" s="7">
        <v>45233</v>
      </c>
      <c r="D3794" t="str">
        <f t="shared" si="268"/>
        <v>Fri</v>
      </c>
      <c r="E3794" t="s">
        <v>2</v>
      </c>
      <c r="F3794" t="s">
        <v>49</v>
      </c>
      <c r="G3794">
        <v>2719</v>
      </c>
      <c r="H3794" t="str">
        <f t="shared" si="269"/>
        <v>Large</v>
      </c>
      <c r="I3794" t="str">
        <f t="shared" si="266"/>
        <v>NO</v>
      </c>
      <c r="J3794" t="str">
        <f t="shared" si="267"/>
        <v>NO</v>
      </c>
      <c r="K3794" t="s">
        <v>13776</v>
      </c>
      <c r="L3794" t="s">
        <v>13793</v>
      </c>
    </row>
    <row r="3795" spans="1:12" x14ac:dyDescent="0.25">
      <c r="A3795" t="s">
        <v>3858</v>
      </c>
      <c r="B3795" t="s">
        <v>37</v>
      </c>
      <c r="C3795" s="7">
        <v>44989</v>
      </c>
      <c r="D3795" t="str">
        <f t="shared" si="268"/>
        <v>Sat</v>
      </c>
      <c r="E3795" t="s">
        <v>2</v>
      </c>
      <c r="F3795" t="s">
        <v>38</v>
      </c>
      <c r="G3795">
        <v>6515</v>
      </c>
      <c r="H3795" t="str">
        <f t="shared" si="269"/>
        <v>Large</v>
      </c>
      <c r="I3795" t="str">
        <f t="shared" si="266"/>
        <v>NO</v>
      </c>
      <c r="J3795" t="str">
        <f t="shared" si="267"/>
        <v>NO</v>
      </c>
      <c r="K3795" t="s">
        <v>176</v>
      </c>
      <c r="L3795" t="s">
        <v>19</v>
      </c>
    </row>
    <row r="3796" spans="1:12" x14ac:dyDescent="0.25">
      <c r="A3796" t="s">
        <v>3859</v>
      </c>
      <c r="B3796" t="s">
        <v>111</v>
      </c>
      <c r="C3796" s="7">
        <v>45478</v>
      </c>
      <c r="D3796" t="str">
        <f t="shared" si="268"/>
        <v>Fri</v>
      </c>
      <c r="E3796" t="s">
        <v>9</v>
      </c>
      <c r="F3796" t="s">
        <v>22</v>
      </c>
      <c r="G3796">
        <v>11581</v>
      </c>
      <c r="H3796" t="str">
        <f t="shared" si="269"/>
        <v>Large</v>
      </c>
      <c r="I3796" t="str">
        <f t="shared" si="266"/>
        <v>NO</v>
      </c>
      <c r="J3796" t="str">
        <f t="shared" si="267"/>
        <v>NO</v>
      </c>
      <c r="K3796" t="s">
        <v>13776</v>
      </c>
      <c r="L3796" t="s">
        <v>109</v>
      </c>
    </row>
    <row r="3797" spans="1:12" x14ac:dyDescent="0.25">
      <c r="A3797" t="s">
        <v>3860</v>
      </c>
      <c r="B3797" t="s">
        <v>119</v>
      </c>
      <c r="C3797" s="7">
        <v>44838</v>
      </c>
      <c r="D3797" t="str">
        <f t="shared" si="268"/>
        <v>Tue</v>
      </c>
      <c r="E3797" t="s">
        <v>2</v>
      </c>
      <c r="F3797" t="s">
        <v>49</v>
      </c>
      <c r="G3797">
        <v>0</v>
      </c>
      <c r="H3797" t="str">
        <f t="shared" si="269"/>
        <v>Micro</v>
      </c>
      <c r="I3797" t="s">
        <v>13774</v>
      </c>
      <c r="J3797" t="str">
        <f t="shared" si="267"/>
        <v>NO</v>
      </c>
      <c r="K3797" t="s">
        <v>27</v>
      </c>
      <c r="L3797" t="s">
        <v>57</v>
      </c>
    </row>
    <row r="3798" spans="1:12" x14ac:dyDescent="0.25">
      <c r="A3798" t="s">
        <v>3861</v>
      </c>
      <c r="B3798" t="s">
        <v>480</v>
      </c>
      <c r="C3798" s="7">
        <v>45281</v>
      </c>
      <c r="D3798" t="str">
        <f t="shared" si="268"/>
        <v>Thu</v>
      </c>
      <c r="E3798" t="s">
        <v>2</v>
      </c>
      <c r="F3798" t="s">
        <v>22</v>
      </c>
      <c r="G3798">
        <v>583</v>
      </c>
      <c r="H3798" t="str">
        <f t="shared" si="269"/>
        <v>Medium</v>
      </c>
      <c r="I3798" t="str">
        <f t="shared" ref="I3798:I3812" si="270">IF(G3798&lt;0, "YES", "NO")</f>
        <v>NO</v>
      </c>
      <c r="J3798" t="str">
        <f t="shared" si="267"/>
        <v>NO</v>
      </c>
      <c r="K3798" t="s">
        <v>176</v>
      </c>
      <c r="L3798" t="s">
        <v>19</v>
      </c>
    </row>
    <row r="3799" spans="1:12" x14ac:dyDescent="0.25">
      <c r="A3799" t="s">
        <v>3862</v>
      </c>
      <c r="B3799" t="s">
        <v>638</v>
      </c>
      <c r="C3799" s="7">
        <v>45250</v>
      </c>
      <c r="D3799" t="str">
        <f t="shared" si="268"/>
        <v>Mon</v>
      </c>
      <c r="E3799" t="s">
        <v>2</v>
      </c>
      <c r="F3799" t="s">
        <v>112</v>
      </c>
      <c r="G3799">
        <v>11529</v>
      </c>
      <c r="H3799" t="str">
        <f t="shared" si="269"/>
        <v>Large</v>
      </c>
      <c r="I3799" t="str">
        <f t="shared" si="270"/>
        <v>NO</v>
      </c>
      <c r="J3799" t="str">
        <f t="shared" si="267"/>
        <v>NO</v>
      </c>
      <c r="K3799" t="s">
        <v>14</v>
      </c>
      <c r="L3799" t="s">
        <v>129</v>
      </c>
    </row>
    <row r="3800" spans="1:12" x14ac:dyDescent="0.25">
      <c r="A3800" t="s">
        <v>3863</v>
      </c>
      <c r="B3800" t="s">
        <v>457</v>
      </c>
      <c r="C3800" s="7">
        <v>45466</v>
      </c>
      <c r="D3800" t="str">
        <f t="shared" si="268"/>
        <v>Sun</v>
      </c>
      <c r="E3800" t="s">
        <v>2</v>
      </c>
      <c r="F3800" t="s">
        <v>264</v>
      </c>
      <c r="G3800">
        <v>7307</v>
      </c>
      <c r="H3800" t="str">
        <f t="shared" si="269"/>
        <v>Large</v>
      </c>
      <c r="I3800" t="str">
        <f t="shared" si="270"/>
        <v>NO</v>
      </c>
      <c r="J3800" t="str">
        <f t="shared" si="267"/>
        <v>NO</v>
      </c>
      <c r="K3800" t="s">
        <v>27</v>
      </c>
      <c r="L3800" t="s">
        <v>80</v>
      </c>
    </row>
    <row r="3801" spans="1:12" x14ac:dyDescent="0.25">
      <c r="A3801" t="s">
        <v>3864</v>
      </c>
      <c r="B3801" t="s">
        <v>114</v>
      </c>
      <c r="C3801" s="7">
        <v>44751</v>
      </c>
      <c r="D3801" t="str">
        <f t="shared" si="268"/>
        <v>Sat</v>
      </c>
      <c r="E3801" t="s">
        <v>2</v>
      </c>
      <c r="F3801" t="s">
        <v>332</v>
      </c>
      <c r="G3801">
        <v>45399</v>
      </c>
      <c r="H3801" t="str">
        <f t="shared" si="269"/>
        <v>Large</v>
      </c>
      <c r="I3801" t="str">
        <f t="shared" si="270"/>
        <v>NO</v>
      </c>
      <c r="J3801" t="str">
        <f t="shared" si="267"/>
        <v>NO</v>
      </c>
      <c r="K3801" t="s">
        <v>13776</v>
      </c>
      <c r="L3801" t="s">
        <v>13793</v>
      </c>
    </row>
    <row r="3802" spans="1:12" x14ac:dyDescent="0.25">
      <c r="A3802" t="s">
        <v>3865</v>
      </c>
      <c r="B3802" t="s">
        <v>284</v>
      </c>
      <c r="C3802" s="7">
        <v>44948</v>
      </c>
      <c r="D3802" t="str">
        <f t="shared" si="268"/>
        <v>Sun</v>
      </c>
      <c r="E3802" t="s">
        <v>2</v>
      </c>
      <c r="F3802" t="s">
        <v>63</v>
      </c>
      <c r="G3802">
        <v>5911</v>
      </c>
      <c r="H3802" t="str">
        <f t="shared" si="269"/>
        <v>Large</v>
      </c>
      <c r="I3802" t="str">
        <f t="shared" si="270"/>
        <v>NO</v>
      </c>
      <c r="J3802" t="str">
        <f t="shared" si="267"/>
        <v>NO</v>
      </c>
      <c r="K3802" t="s">
        <v>176</v>
      </c>
      <c r="L3802" t="s">
        <v>109</v>
      </c>
    </row>
    <row r="3803" spans="1:12" x14ac:dyDescent="0.25">
      <c r="A3803" t="s">
        <v>3866</v>
      </c>
      <c r="B3803" t="s">
        <v>147</v>
      </c>
      <c r="C3803" s="7">
        <v>44484</v>
      </c>
      <c r="D3803" t="str">
        <f t="shared" si="268"/>
        <v>Fri</v>
      </c>
      <c r="E3803" t="s">
        <v>9</v>
      </c>
      <c r="F3803" t="s">
        <v>13799</v>
      </c>
      <c r="G3803">
        <v>47584</v>
      </c>
      <c r="H3803" t="str">
        <f t="shared" si="269"/>
        <v>Large</v>
      </c>
      <c r="I3803" t="str">
        <f t="shared" si="270"/>
        <v>NO</v>
      </c>
      <c r="J3803" t="str">
        <f t="shared" si="267"/>
        <v>NO</v>
      </c>
      <c r="K3803" t="s">
        <v>27</v>
      </c>
      <c r="L3803" t="s">
        <v>129</v>
      </c>
    </row>
    <row r="3804" spans="1:12" x14ac:dyDescent="0.25">
      <c r="A3804" t="s">
        <v>1501</v>
      </c>
      <c r="B3804" t="s">
        <v>62</v>
      </c>
      <c r="C3804" s="7">
        <v>45639</v>
      </c>
      <c r="D3804" t="str">
        <f t="shared" si="268"/>
        <v>Fri</v>
      </c>
      <c r="E3804" t="s">
        <v>2</v>
      </c>
      <c r="F3804" t="s">
        <v>332</v>
      </c>
      <c r="G3804">
        <v>4678</v>
      </c>
      <c r="H3804" t="str">
        <f t="shared" si="269"/>
        <v>Large</v>
      </c>
      <c r="I3804" t="str">
        <f t="shared" si="270"/>
        <v>NO</v>
      </c>
      <c r="J3804" t="str">
        <f t="shared" si="267"/>
        <v>NO</v>
      </c>
      <c r="K3804" t="s">
        <v>14</v>
      </c>
      <c r="L3804" t="s">
        <v>19</v>
      </c>
    </row>
    <row r="3805" spans="1:12" x14ac:dyDescent="0.25">
      <c r="A3805" t="s">
        <v>3867</v>
      </c>
      <c r="B3805" t="s">
        <v>371</v>
      </c>
      <c r="C3805" s="7">
        <v>45093</v>
      </c>
      <c r="D3805" t="str">
        <f t="shared" si="268"/>
        <v>Fri</v>
      </c>
      <c r="E3805" t="s">
        <v>2</v>
      </c>
      <c r="F3805" t="s">
        <v>38</v>
      </c>
      <c r="G3805">
        <v>323</v>
      </c>
      <c r="H3805" t="str">
        <f t="shared" si="269"/>
        <v>Small</v>
      </c>
      <c r="I3805" t="str">
        <f t="shared" si="270"/>
        <v>NO</v>
      </c>
      <c r="J3805" t="str">
        <f t="shared" si="267"/>
        <v>NO</v>
      </c>
      <c r="K3805" t="s">
        <v>13775</v>
      </c>
      <c r="L3805" t="s">
        <v>13777</v>
      </c>
    </row>
    <row r="3806" spans="1:12" x14ac:dyDescent="0.25">
      <c r="A3806" t="s">
        <v>3868</v>
      </c>
      <c r="B3806" t="s">
        <v>16</v>
      </c>
      <c r="C3806" s="7">
        <v>44496</v>
      </c>
      <c r="D3806" t="str">
        <f t="shared" si="268"/>
        <v>Wed</v>
      </c>
      <c r="E3806" t="s">
        <v>9</v>
      </c>
      <c r="F3806" t="s">
        <v>10</v>
      </c>
      <c r="G3806">
        <v>56659</v>
      </c>
      <c r="H3806" t="str">
        <f t="shared" si="269"/>
        <v>Large</v>
      </c>
      <c r="I3806" t="str">
        <f t="shared" si="270"/>
        <v>NO</v>
      </c>
      <c r="J3806" t="str">
        <f t="shared" si="267"/>
        <v>NO</v>
      </c>
      <c r="K3806" t="s">
        <v>176</v>
      </c>
      <c r="L3806" t="s">
        <v>13793</v>
      </c>
    </row>
    <row r="3807" spans="1:12" x14ac:dyDescent="0.25">
      <c r="A3807" t="s">
        <v>3869</v>
      </c>
      <c r="B3807" t="s">
        <v>279</v>
      </c>
      <c r="C3807" s="7">
        <v>45294</v>
      </c>
      <c r="D3807" t="str">
        <f t="shared" si="268"/>
        <v>Wed</v>
      </c>
      <c r="E3807" t="s">
        <v>2</v>
      </c>
      <c r="F3807" t="s">
        <v>112</v>
      </c>
      <c r="G3807">
        <v>45594</v>
      </c>
      <c r="H3807" t="str">
        <f t="shared" si="269"/>
        <v>Large</v>
      </c>
      <c r="I3807" t="str">
        <f t="shared" si="270"/>
        <v>NO</v>
      </c>
      <c r="J3807" t="str">
        <f t="shared" si="267"/>
        <v>NO</v>
      </c>
      <c r="K3807" t="s">
        <v>13776</v>
      </c>
      <c r="L3807" t="s">
        <v>3</v>
      </c>
    </row>
    <row r="3808" spans="1:12" x14ac:dyDescent="0.25">
      <c r="A3808" t="s">
        <v>3870</v>
      </c>
      <c r="B3808" t="s">
        <v>251</v>
      </c>
      <c r="C3808" s="7">
        <v>44860</v>
      </c>
      <c r="D3808" t="str">
        <f t="shared" si="268"/>
        <v>Wed</v>
      </c>
      <c r="E3808" t="s">
        <v>2</v>
      </c>
      <c r="F3808" t="s">
        <v>38</v>
      </c>
      <c r="G3808">
        <v>10026</v>
      </c>
      <c r="H3808" t="str">
        <f t="shared" si="269"/>
        <v>Large</v>
      </c>
      <c r="I3808" t="str">
        <f t="shared" si="270"/>
        <v>NO</v>
      </c>
      <c r="J3808" t="str">
        <f t="shared" si="267"/>
        <v>NO</v>
      </c>
      <c r="K3808" t="s">
        <v>27</v>
      </c>
      <c r="L3808" t="s">
        <v>6</v>
      </c>
    </row>
    <row r="3809" spans="1:12" x14ac:dyDescent="0.25">
      <c r="A3809" t="s">
        <v>3871</v>
      </c>
      <c r="B3809" t="s">
        <v>246</v>
      </c>
      <c r="C3809" s="7">
        <v>44915</v>
      </c>
      <c r="D3809" t="str">
        <f t="shared" si="268"/>
        <v>Tue</v>
      </c>
      <c r="E3809" t="s">
        <v>2</v>
      </c>
      <c r="F3809" t="s">
        <v>112</v>
      </c>
      <c r="G3809">
        <v>4644</v>
      </c>
      <c r="H3809" t="str">
        <f t="shared" si="269"/>
        <v>Large</v>
      </c>
      <c r="I3809" t="str">
        <f t="shared" si="270"/>
        <v>NO</v>
      </c>
      <c r="J3809" t="str">
        <f t="shared" si="267"/>
        <v>NO</v>
      </c>
      <c r="K3809" t="s">
        <v>14</v>
      </c>
      <c r="L3809" t="s">
        <v>3</v>
      </c>
    </row>
    <row r="3810" spans="1:12" x14ac:dyDescent="0.25">
      <c r="A3810" t="s">
        <v>3872</v>
      </c>
      <c r="B3810" t="s">
        <v>147</v>
      </c>
      <c r="C3810" s="7">
        <v>44447</v>
      </c>
      <c r="D3810" t="str">
        <f t="shared" si="268"/>
        <v>Wed</v>
      </c>
      <c r="E3810" t="s">
        <v>2</v>
      </c>
      <c r="F3810" t="s">
        <v>168</v>
      </c>
      <c r="G3810">
        <v>8889</v>
      </c>
      <c r="H3810" t="str">
        <f t="shared" si="269"/>
        <v>Large</v>
      </c>
      <c r="I3810" t="str">
        <f t="shared" si="270"/>
        <v>NO</v>
      </c>
      <c r="J3810" t="str">
        <f t="shared" si="267"/>
        <v>NO</v>
      </c>
      <c r="K3810" t="s">
        <v>13776</v>
      </c>
      <c r="L3810" t="s">
        <v>80</v>
      </c>
    </row>
    <row r="3811" spans="1:12" x14ac:dyDescent="0.25">
      <c r="A3811" t="s">
        <v>3873</v>
      </c>
      <c r="B3811" t="s">
        <v>11</v>
      </c>
      <c r="C3811" s="7">
        <v>44615</v>
      </c>
      <c r="D3811" t="str">
        <f t="shared" si="268"/>
        <v>Wed</v>
      </c>
      <c r="E3811" t="s">
        <v>2</v>
      </c>
      <c r="F3811" t="s">
        <v>10</v>
      </c>
      <c r="G3811">
        <v>999999</v>
      </c>
      <c r="H3811" t="str">
        <f t="shared" si="269"/>
        <v>Large</v>
      </c>
      <c r="I3811" t="str">
        <f t="shared" si="270"/>
        <v>NO</v>
      </c>
      <c r="J3811" t="str">
        <f t="shared" si="267"/>
        <v>YES</v>
      </c>
      <c r="K3811" t="s">
        <v>27</v>
      </c>
      <c r="L3811" t="s">
        <v>3</v>
      </c>
    </row>
    <row r="3812" spans="1:12" x14ac:dyDescent="0.25">
      <c r="A3812" t="s">
        <v>3874</v>
      </c>
      <c r="B3812" t="s">
        <v>84</v>
      </c>
      <c r="C3812" s="7">
        <v>45114</v>
      </c>
      <c r="D3812" t="str">
        <f t="shared" si="268"/>
        <v>Fri</v>
      </c>
      <c r="E3812" t="s">
        <v>2</v>
      </c>
      <c r="F3812" t="s">
        <v>112</v>
      </c>
      <c r="G3812">
        <v>6565</v>
      </c>
      <c r="H3812" t="str">
        <f t="shared" si="269"/>
        <v>Large</v>
      </c>
      <c r="I3812" t="str">
        <f t="shared" si="270"/>
        <v>NO</v>
      </c>
      <c r="J3812" t="str">
        <f t="shared" si="267"/>
        <v>NO</v>
      </c>
      <c r="K3812" t="s">
        <v>14</v>
      </c>
      <c r="L3812" t="s">
        <v>57</v>
      </c>
    </row>
    <row r="3813" spans="1:12" x14ac:dyDescent="0.25">
      <c r="A3813" t="s">
        <v>3875</v>
      </c>
      <c r="B3813" t="s">
        <v>84</v>
      </c>
      <c r="C3813" s="7">
        <v>44524</v>
      </c>
      <c r="D3813" t="str">
        <f t="shared" si="268"/>
        <v>Wed</v>
      </c>
      <c r="E3813" t="s">
        <v>2</v>
      </c>
      <c r="F3813" t="s">
        <v>112</v>
      </c>
      <c r="G3813">
        <v>0</v>
      </c>
      <c r="H3813" t="str">
        <f t="shared" si="269"/>
        <v>Micro</v>
      </c>
      <c r="I3813" t="s">
        <v>13774</v>
      </c>
      <c r="J3813" t="str">
        <f t="shared" si="267"/>
        <v>NO</v>
      </c>
      <c r="K3813" t="s">
        <v>176</v>
      </c>
      <c r="L3813" t="s">
        <v>129</v>
      </c>
    </row>
    <row r="3814" spans="1:12" x14ac:dyDescent="0.25">
      <c r="A3814" t="s">
        <v>3876</v>
      </c>
      <c r="B3814" t="s">
        <v>58</v>
      </c>
      <c r="C3814" s="7">
        <v>44251</v>
      </c>
      <c r="D3814" t="str">
        <f t="shared" si="268"/>
        <v>Wed</v>
      </c>
      <c r="E3814" t="s">
        <v>9</v>
      </c>
      <c r="F3814" t="s">
        <v>112</v>
      </c>
      <c r="G3814">
        <v>11443</v>
      </c>
      <c r="H3814" t="str">
        <f t="shared" si="269"/>
        <v>Large</v>
      </c>
      <c r="I3814" t="str">
        <f t="shared" ref="I3814:I3877" si="271">IF(G3814&lt;0, "YES", "NO")</f>
        <v>NO</v>
      </c>
      <c r="J3814" t="str">
        <f t="shared" si="267"/>
        <v>NO</v>
      </c>
      <c r="K3814" t="s">
        <v>27</v>
      </c>
      <c r="L3814" t="s">
        <v>206</v>
      </c>
    </row>
    <row r="3815" spans="1:12" x14ac:dyDescent="0.25">
      <c r="A3815" t="s">
        <v>3877</v>
      </c>
      <c r="B3815" t="s">
        <v>79</v>
      </c>
      <c r="C3815" s="7">
        <v>45021</v>
      </c>
      <c r="D3815" t="str">
        <f t="shared" si="268"/>
        <v>Wed</v>
      </c>
      <c r="E3815" t="s">
        <v>2</v>
      </c>
      <c r="F3815" t="s">
        <v>49</v>
      </c>
      <c r="G3815">
        <v>805</v>
      </c>
      <c r="H3815" t="str">
        <f t="shared" si="269"/>
        <v>Medium</v>
      </c>
      <c r="I3815" t="str">
        <f t="shared" si="271"/>
        <v>NO</v>
      </c>
      <c r="J3815" t="str">
        <f t="shared" si="267"/>
        <v>NO</v>
      </c>
      <c r="K3815" t="s">
        <v>27</v>
      </c>
      <c r="L3815" t="s">
        <v>129</v>
      </c>
    </row>
    <row r="3816" spans="1:12" x14ac:dyDescent="0.25">
      <c r="A3816" t="s">
        <v>3399</v>
      </c>
      <c r="B3816" t="s">
        <v>24</v>
      </c>
      <c r="C3816" s="7">
        <v>44294</v>
      </c>
      <c r="D3816" t="str">
        <f t="shared" si="268"/>
        <v>Thu</v>
      </c>
      <c r="E3816" t="s">
        <v>2</v>
      </c>
      <c r="F3816" t="s">
        <v>49</v>
      </c>
      <c r="G3816">
        <v>4367</v>
      </c>
      <c r="H3816" t="str">
        <f t="shared" si="269"/>
        <v>Large</v>
      </c>
      <c r="I3816" t="str">
        <f t="shared" si="271"/>
        <v>NO</v>
      </c>
      <c r="J3816" t="str">
        <f t="shared" si="267"/>
        <v>NO</v>
      </c>
      <c r="K3816" t="s">
        <v>14</v>
      </c>
      <c r="L3816" t="s">
        <v>129</v>
      </c>
    </row>
    <row r="3817" spans="1:12" x14ac:dyDescent="0.25">
      <c r="A3817" t="s">
        <v>3878</v>
      </c>
      <c r="B3817" t="s">
        <v>147</v>
      </c>
      <c r="C3817" s="7">
        <v>44770</v>
      </c>
      <c r="D3817" t="str">
        <f t="shared" si="268"/>
        <v>Thu</v>
      </c>
      <c r="E3817" t="s">
        <v>2</v>
      </c>
      <c r="F3817" t="s">
        <v>49</v>
      </c>
      <c r="G3817">
        <v>3002</v>
      </c>
      <c r="H3817" t="str">
        <f t="shared" si="269"/>
        <v>Large</v>
      </c>
      <c r="I3817" t="str">
        <f t="shared" si="271"/>
        <v>NO</v>
      </c>
      <c r="J3817" t="str">
        <f t="shared" si="267"/>
        <v>NO</v>
      </c>
      <c r="K3817" t="s">
        <v>13776</v>
      </c>
      <c r="L3817" t="s">
        <v>6</v>
      </c>
    </row>
    <row r="3818" spans="1:12" x14ac:dyDescent="0.25">
      <c r="A3818" t="s">
        <v>3879</v>
      </c>
      <c r="B3818" t="s">
        <v>180</v>
      </c>
      <c r="C3818" s="7">
        <v>44977</v>
      </c>
      <c r="D3818" t="str">
        <f t="shared" si="268"/>
        <v>Mon</v>
      </c>
      <c r="E3818" t="s">
        <v>2</v>
      </c>
      <c r="F3818" t="s">
        <v>63</v>
      </c>
      <c r="G3818">
        <v>6569</v>
      </c>
      <c r="H3818" t="str">
        <f t="shared" si="269"/>
        <v>Large</v>
      </c>
      <c r="I3818" t="str">
        <f t="shared" si="271"/>
        <v>NO</v>
      </c>
      <c r="J3818" t="str">
        <f t="shared" si="267"/>
        <v>NO</v>
      </c>
      <c r="K3818" t="s">
        <v>14</v>
      </c>
      <c r="L3818" t="s">
        <v>206</v>
      </c>
    </row>
    <row r="3819" spans="1:12" x14ac:dyDescent="0.25">
      <c r="A3819" t="s">
        <v>3880</v>
      </c>
      <c r="B3819" t="s">
        <v>137</v>
      </c>
      <c r="C3819" s="7">
        <v>44820</v>
      </c>
      <c r="D3819" t="str">
        <f t="shared" si="268"/>
        <v>Fri</v>
      </c>
      <c r="E3819" t="s">
        <v>2</v>
      </c>
      <c r="F3819" t="s">
        <v>332</v>
      </c>
      <c r="G3819">
        <v>5980</v>
      </c>
      <c r="H3819" t="str">
        <f t="shared" si="269"/>
        <v>Large</v>
      </c>
      <c r="I3819" t="str">
        <f t="shared" si="271"/>
        <v>NO</v>
      </c>
      <c r="J3819" t="str">
        <f t="shared" si="267"/>
        <v>NO</v>
      </c>
      <c r="K3819" t="s">
        <v>13776</v>
      </c>
      <c r="L3819" t="s">
        <v>57</v>
      </c>
    </row>
    <row r="3820" spans="1:12" x14ac:dyDescent="0.25">
      <c r="A3820" t="s">
        <v>3881</v>
      </c>
      <c r="B3820" t="s">
        <v>18</v>
      </c>
      <c r="C3820" s="7">
        <v>45115</v>
      </c>
      <c r="D3820" t="str">
        <f t="shared" si="268"/>
        <v>Sat</v>
      </c>
      <c r="E3820" t="s">
        <v>2</v>
      </c>
      <c r="F3820" t="s">
        <v>551</v>
      </c>
      <c r="G3820">
        <v>48918</v>
      </c>
      <c r="H3820" t="str">
        <f t="shared" si="269"/>
        <v>Large</v>
      </c>
      <c r="I3820" t="str">
        <f t="shared" si="271"/>
        <v>NO</v>
      </c>
      <c r="J3820" t="str">
        <f t="shared" si="267"/>
        <v>NO</v>
      </c>
      <c r="K3820" t="s">
        <v>176</v>
      </c>
      <c r="L3820" t="s">
        <v>206</v>
      </c>
    </row>
    <row r="3821" spans="1:12" x14ac:dyDescent="0.25">
      <c r="A3821" t="s">
        <v>3882</v>
      </c>
      <c r="B3821" t="s">
        <v>140</v>
      </c>
      <c r="C3821" s="7">
        <v>44649</v>
      </c>
      <c r="D3821" t="str">
        <f t="shared" si="268"/>
        <v>Tue</v>
      </c>
      <c r="E3821" t="s">
        <v>2</v>
      </c>
      <c r="F3821" t="s">
        <v>10</v>
      </c>
      <c r="G3821">
        <v>1410</v>
      </c>
      <c r="H3821" t="str">
        <f t="shared" si="269"/>
        <v>Medium</v>
      </c>
      <c r="I3821" t="str">
        <f t="shared" si="271"/>
        <v>NO</v>
      </c>
      <c r="J3821" t="str">
        <f t="shared" si="267"/>
        <v>NO</v>
      </c>
      <c r="K3821" t="s">
        <v>13776</v>
      </c>
      <c r="L3821" t="s">
        <v>129</v>
      </c>
    </row>
    <row r="3822" spans="1:12" x14ac:dyDescent="0.25">
      <c r="A3822" t="s">
        <v>3883</v>
      </c>
      <c r="B3822" t="s">
        <v>147</v>
      </c>
      <c r="C3822" s="7">
        <v>45277</v>
      </c>
      <c r="D3822" t="str">
        <f t="shared" si="268"/>
        <v>Sun</v>
      </c>
      <c r="E3822" t="s">
        <v>9</v>
      </c>
      <c r="F3822" t="s">
        <v>112</v>
      </c>
      <c r="G3822">
        <v>74980</v>
      </c>
      <c r="H3822" t="str">
        <f t="shared" si="269"/>
        <v>Large</v>
      </c>
      <c r="I3822" t="str">
        <f t="shared" si="271"/>
        <v>NO</v>
      </c>
      <c r="J3822" t="str">
        <f t="shared" si="267"/>
        <v>NO</v>
      </c>
      <c r="K3822" t="s">
        <v>13776</v>
      </c>
      <c r="L3822" t="s">
        <v>57</v>
      </c>
    </row>
    <row r="3823" spans="1:12" x14ac:dyDescent="0.25">
      <c r="A3823" t="s">
        <v>3884</v>
      </c>
      <c r="B3823" t="s">
        <v>371</v>
      </c>
      <c r="C3823" s="7">
        <v>45041</v>
      </c>
      <c r="D3823" t="str">
        <f t="shared" si="268"/>
        <v>Tue</v>
      </c>
      <c r="E3823" t="s">
        <v>2</v>
      </c>
      <c r="F3823" t="s">
        <v>38</v>
      </c>
      <c r="G3823">
        <v>357</v>
      </c>
      <c r="H3823" t="str">
        <f t="shared" si="269"/>
        <v>Small</v>
      </c>
      <c r="I3823" t="str">
        <f t="shared" si="271"/>
        <v>NO</v>
      </c>
      <c r="J3823" t="str">
        <f t="shared" si="267"/>
        <v>NO</v>
      </c>
      <c r="K3823" t="s">
        <v>14</v>
      </c>
      <c r="L3823" t="s">
        <v>143</v>
      </c>
    </row>
    <row r="3824" spans="1:12" x14ac:dyDescent="0.25">
      <c r="A3824" t="s">
        <v>3885</v>
      </c>
      <c r="B3824" t="s">
        <v>308</v>
      </c>
      <c r="C3824" s="7">
        <v>45034</v>
      </c>
      <c r="D3824" t="str">
        <f t="shared" si="268"/>
        <v>Tue</v>
      </c>
      <c r="E3824" t="s">
        <v>2</v>
      </c>
      <c r="F3824" t="s">
        <v>38</v>
      </c>
      <c r="G3824">
        <v>1370</v>
      </c>
      <c r="H3824" t="str">
        <f t="shared" si="269"/>
        <v>Medium</v>
      </c>
      <c r="I3824" t="str">
        <f t="shared" si="271"/>
        <v>NO</v>
      </c>
      <c r="J3824" t="str">
        <f t="shared" si="267"/>
        <v>NO</v>
      </c>
      <c r="K3824" t="s">
        <v>176</v>
      </c>
      <c r="L3824" t="s">
        <v>13777</v>
      </c>
    </row>
    <row r="3825" spans="1:12" x14ac:dyDescent="0.25">
      <c r="A3825" t="s">
        <v>3886</v>
      </c>
      <c r="B3825" t="s">
        <v>16</v>
      </c>
      <c r="C3825" s="7">
        <v>45055</v>
      </c>
      <c r="D3825" t="str">
        <f t="shared" si="268"/>
        <v>Tue</v>
      </c>
      <c r="E3825" t="s">
        <v>2</v>
      </c>
      <c r="F3825" t="s">
        <v>38</v>
      </c>
      <c r="G3825">
        <v>1200</v>
      </c>
      <c r="H3825" t="str">
        <f t="shared" si="269"/>
        <v>Medium</v>
      </c>
      <c r="I3825" t="str">
        <f t="shared" si="271"/>
        <v>NO</v>
      </c>
      <c r="J3825" t="str">
        <f t="shared" si="267"/>
        <v>NO</v>
      </c>
      <c r="K3825" t="s">
        <v>13776</v>
      </c>
      <c r="L3825" t="s">
        <v>57</v>
      </c>
    </row>
    <row r="3826" spans="1:12" x14ac:dyDescent="0.25">
      <c r="A3826" t="s">
        <v>3887</v>
      </c>
      <c r="B3826" t="s">
        <v>79</v>
      </c>
      <c r="C3826" s="7">
        <v>44983</v>
      </c>
      <c r="D3826" t="str">
        <f t="shared" si="268"/>
        <v>Sun</v>
      </c>
      <c r="E3826" t="s">
        <v>2</v>
      </c>
      <c r="F3826" t="s">
        <v>13799</v>
      </c>
      <c r="G3826">
        <v>4382</v>
      </c>
      <c r="H3826" t="str">
        <f t="shared" si="269"/>
        <v>Large</v>
      </c>
      <c r="I3826" t="str">
        <f t="shared" si="271"/>
        <v>NO</v>
      </c>
      <c r="J3826" t="str">
        <f t="shared" si="267"/>
        <v>NO</v>
      </c>
      <c r="K3826" t="s">
        <v>14</v>
      </c>
      <c r="L3826" t="s">
        <v>19</v>
      </c>
    </row>
    <row r="3827" spans="1:12" x14ac:dyDescent="0.25">
      <c r="A3827" t="s">
        <v>3888</v>
      </c>
      <c r="B3827" t="s">
        <v>26</v>
      </c>
      <c r="C3827" s="7">
        <v>44209</v>
      </c>
      <c r="D3827" t="str">
        <f t="shared" si="268"/>
        <v>Wed</v>
      </c>
      <c r="E3827" t="s">
        <v>2</v>
      </c>
      <c r="F3827" t="s">
        <v>49</v>
      </c>
      <c r="G3827">
        <v>2668</v>
      </c>
      <c r="H3827" t="str">
        <f t="shared" si="269"/>
        <v>Large</v>
      </c>
      <c r="I3827" t="str">
        <f t="shared" si="271"/>
        <v>NO</v>
      </c>
      <c r="J3827" t="str">
        <f t="shared" si="267"/>
        <v>NO</v>
      </c>
      <c r="K3827" t="s">
        <v>13776</v>
      </c>
      <c r="L3827" t="s">
        <v>57</v>
      </c>
    </row>
    <row r="3828" spans="1:12" x14ac:dyDescent="0.25">
      <c r="A3828" t="s">
        <v>3889</v>
      </c>
      <c r="B3828" t="s">
        <v>222</v>
      </c>
      <c r="C3828" s="7">
        <v>45270</v>
      </c>
      <c r="D3828" t="str">
        <f t="shared" si="268"/>
        <v>Sun</v>
      </c>
      <c r="E3828" t="s">
        <v>2</v>
      </c>
      <c r="F3828" t="s">
        <v>63</v>
      </c>
      <c r="G3828">
        <v>8861</v>
      </c>
      <c r="H3828" t="str">
        <f t="shared" si="269"/>
        <v>Large</v>
      </c>
      <c r="I3828" t="str">
        <f t="shared" si="271"/>
        <v>NO</v>
      </c>
      <c r="J3828" t="str">
        <f t="shared" si="267"/>
        <v>NO</v>
      </c>
      <c r="K3828" t="s">
        <v>13776</v>
      </c>
      <c r="L3828" t="s">
        <v>6</v>
      </c>
    </row>
    <row r="3829" spans="1:12" x14ac:dyDescent="0.25">
      <c r="A3829" t="s">
        <v>3890</v>
      </c>
      <c r="B3829" t="s">
        <v>508</v>
      </c>
      <c r="C3829" s="7">
        <v>44594</v>
      </c>
      <c r="D3829" t="str">
        <f t="shared" si="268"/>
        <v>Wed</v>
      </c>
      <c r="E3829" t="s">
        <v>2</v>
      </c>
      <c r="F3829" t="s">
        <v>112</v>
      </c>
      <c r="G3829">
        <v>6148</v>
      </c>
      <c r="H3829" t="str">
        <f t="shared" si="269"/>
        <v>Large</v>
      </c>
      <c r="I3829" t="str">
        <f t="shared" si="271"/>
        <v>NO</v>
      </c>
      <c r="J3829" t="str">
        <f t="shared" si="267"/>
        <v>NO</v>
      </c>
      <c r="K3829" t="s">
        <v>13776</v>
      </c>
      <c r="L3829" t="s">
        <v>19</v>
      </c>
    </row>
    <row r="3830" spans="1:12" x14ac:dyDescent="0.25">
      <c r="A3830" t="s">
        <v>3891</v>
      </c>
      <c r="B3830" t="s">
        <v>274</v>
      </c>
      <c r="C3830" s="7">
        <v>44708</v>
      </c>
      <c r="D3830" t="str">
        <f t="shared" si="268"/>
        <v>Fri</v>
      </c>
      <c r="E3830" t="s">
        <v>2</v>
      </c>
      <c r="F3830" t="s">
        <v>22</v>
      </c>
      <c r="G3830">
        <v>755</v>
      </c>
      <c r="H3830" t="str">
        <f t="shared" si="269"/>
        <v>Medium</v>
      </c>
      <c r="I3830" t="str">
        <f t="shared" si="271"/>
        <v>NO</v>
      </c>
      <c r="J3830" t="str">
        <f t="shared" si="267"/>
        <v>NO</v>
      </c>
      <c r="K3830" t="s">
        <v>176</v>
      </c>
      <c r="L3830" t="s">
        <v>57</v>
      </c>
    </row>
    <row r="3831" spans="1:12" x14ac:dyDescent="0.25">
      <c r="A3831" t="s">
        <v>3892</v>
      </c>
      <c r="B3831" t="s">
        <v>480</v>
      </c>
      <c r="C3831" s="7">
        <v>45453</v>
      </c>
      <c r="D3831" t="str">
        <f t="shared" si="268"/>
        <v>Mon</v>
      </c>
      <c r="E3831" t="s">
        <v>2</v>
      </c>
      <c r="F3831" t="s">
        <v>69</v>
      </c>
      <c r="G3831">
        <v>9112</v>
      </c>
      <c r="H3831" t="str">
        <f t="shared" si="269"/>
        <v>Large</v>
      </c>
      <c r="I3831" t="str">
        <f t="shared" si="271"/>
        <v>NO</v>
      </c>
      <c r="J3831" t="str">
        <f t="shared" si="267"/>
        <v>NO</v>
      </c>
      <c r="K3831" t="s">
        <v>14</v>
      </c>
      <c r="L3831" t="s">
        <v>6</v>
      </c>
    </row>
    <row r="3832" spans="1:12" x14ac:dyDescent="0.25">
      <c r="A3832" t="s">
        <v>3893</v>
      </c>
      <c r="B3832" t="s">
        <v>35</v>
      </c>
      <c r="C3832" s="7">
        <v>44459</v>
      </c>
      <c r="D3832" t="str">
        <f t="shared" si="268"/>
        <v>Mon</v>
      </c>
      <c r="E3832" t="s">
        <v>2</v>
      </c>
      <c r="F3832" t="s">
        <v>38</v>
      </c>
      <c r="G3832">
        <v>6348</v>
      </c>
      <c r="H3832" t="str">
        <f t="shared" si="269"/>
        <v>Large</v>
      </c>
      <c r="I3832" t="str">
        <f t="shared" si="271"/>
        <v>NO</v>
      </c>
      <c r="J3832" t="str">
        <f t="shared" si="267"/>
        <v>NO</v>
      </c>
      <c r="K3832" t="s">
        <v>14</v>
      </c>
      <c r="L3832" t="s">
        <v>3</v>
      </c>
    </row>
    <row r="3833" spans="1:12" x14ac:dyDescent="0.25">
      <c r="A3833" t="s">
        <v>3894</v>
      </c>
      <c r="B3833" t="s">
        <v>274</v>
      </c>
      <c r="C3833" s="7">
        <v>45265</v>
      </c>
      <c r="D3833" t="str">
        <f t="shared" si="268"/>
        <v>Tue</v>
      </c>
      <c r="E3833" t="s">
        <v>2</v>
      </c>
      <c r="F3833" t="s">
        <v>101</v>
      </c>
      <c r="G3833">
        <v>1468</v>
      </c>
      <c r="H3833" t="str">
        <f t="shared" si="269"/>
        <v>Medium</v>
      </c>
      <c r="I3833" t="str">
        <f t="shared" si="271"/>
        <v>NO</v>
      </c>
      <c r="J3833" t="str">
        <f t="shared" si="267"/>
        <v>NO</v>
      </c>
      <c r="K3833" t="s">
        <v>27</v>
      </c>
      <c r="L3833" t="s">
        <v>206</v>
      </c>
    </row>
    <row r="3834" spans="1:12" x14ac:dyDescent="0.25">
      <c r="A3834" t="s">
        <v>3895</v>
      </c>
      <c r="B3834" t="s">
        <v>33</v>
      </c>
      <c r="C3834" s="7">
        <v>44761</v>
      </c>
      <c r="D3834" t="str">
        <f t="shared" si="268"/>
        <v>Tue</v>
      </c>
      <c r="E3834" t="s">
        <v>2</v>
      </c>
      <c r="F3834" t="s">
        <v>38</v>
      </c>
      <c r="G3834">
        <v>1091</v>
      </c>
      <c r="H3834" t="str">
        <f t="shared" si="269"/>
        <v>Medium</v>
      </c>
      <c r="I3834" t="str">
        <f t="shared" si="271"/>
        <v>NO</v>
      </c>
      <c r="J3834" t="str">
        <f t="shared" si="267"/>
        <v>NO</v>
      </c>
      <c r="K3834" t="s">
        <v>176</v>
      </c>
      <c r="L3834" t="s">
        <v>19</v>
      </c>
    </row>
    <row r="3835" spans="1:12" x14ac:dyDescent="0.25">
      <c r="A3835" t="s">
        <v>3896</v>
      </c>
      <c r="B3835" t="s">
        <v>326</v>
      </c>
      <c r="C3835" s="7">
        <v>45609</v>
      </c>
      <c r="D3835" t="str">
        <f t="shared" si="268"/>
        <v>Wed</v>
      </c>
      <c r="E3835" t="s">
        <v>2</v>
      </c>
      <c r="F3835" t="s">
        <v>112</v>
      </c>
      <c r="G3835">
        <v>7922</v>
      </c>
      <c r="H3835" t="str">
        <f t="shared" si="269"/>
        <v>Large</v>
      </c>
      <c r="I3835" t="str">
        <f t="shared" si="271"/>
        <v>NO</v>
      </c>
      <c r="J3835" t="str">
        <f t="shared" si="267"/>
        <v>NO</v>
      </c>
      <c r="K3835" t="s">
        <v>13776</v>
      </c>
      <c r="L3835" t="s">
        <v>206</v>
      </c>
    </row>
    <row r="3836" spans="1:12" x14ac:dyDescent="0.25">
      <c r="A3836" t="s">
        <v>3897</v>
      </c>
      <c r="B3836" t="s">
        <v>508</v>
      </c>
      <c r="C3836" s="7">
        <v>45216</v>
      </c>
      <c r="D3836" t="str">
        <f t="shared" si="268"/>
        <v>Tue</v>
      </c>
      <c r="E3836" t="s">
        <v>2</v>
      </c>
      <c r="F3836" t="s">
        <v>112</v>
      </c>
      <c r="G3836">
        <v>7191</v>
      </c>
      <c r="H3836" t="str">
        <f t="shared" si="269"/>
        <v>Large</v>
      </c>
      <c r="I3836" t="str">
        <f t="shared" si="271"/>
        <v>NO</v>
      </c>
      <c r="J3836" t="str">
        <f t="shared" si="267"/>
        <v>NO</v>
      </c>
      <c r="K3836" t="s">
        <v>176</v>
      </c>
      <c r="L3836" t="s">
        <v>3</v>
      </c>
    </row>
    <row r="3837" spans="1:12" x14ac:dyDescent="0.25">
      <c r="A3837" t="s">
        <v>3898</v>
      </c>
      <c r="B3837" t="s">
        <v>137</v>
      </c>
      <c r="C3837" s="7">
        <v>45144</v>
      </c>
      <c r="D3837" t="str">
        <f t="shared" si="268"/>
        <v>Sun</v>
      </c>
      <c r="E3837" t="s">
        <v>2</v>
      </c>
      <c r="F3837" t="s">
        <v>112</v>
      </c>
      <c r="G3837">
        <v>7991</v>
      </c>
      <c r="H3837" t="str">
        <f t="shared" si="269"/>
        <v>Large</v>
      </c>
      <c r="I3837" t="str">
        <f t="shared" si="271"/>
        <v>NO</v>
      </c>
      <c r="J3837" t="str">
        <f t="shared" si="267"/>
        <v>NO</v>
      </c>
      <c r="K3837" t="s">
        <v>176</v>
      </c>
      <c r="L3837" t="s">
        <v>13777</v>
      </c>
    </row>
    <row r="3838" spans="1:12" x14ac:dyDescent="0.25">
      <c r="A3838" t="s">
        <v>3899</v>
      </c>
      <c r="B3838" t="s">
        <v>212</v>
      </c>
      <c r="C3838" s="7">
        <v>44870</v>
      </c>
      <c r="D3838" t="str">
        <f t="shared" si="268"/>
        <v>Sat</v>
      </c>
      <c r="E3838" t="s">
        <v>9</v>
      </c>
      <c r="F3838" t="s">
        <v>168</v>
      </c>
      <c r="G3838">
        <v>40785</v>
      </c>
      <c r="H3838" t="str">
        <f t="shared" si="269"/>
        <v>Large</v>
      </c>
      <c r="I3838" t="str">
        <f t="shared" si="271"/>
        <v>NO</v>
      </c>
      <c r="J3838" t="str">
        <f t="shared" si="267"/>
        <v>NO</v>
      </c>
      <c r="K3838" t="s">
        <v>27</v>
      </c>
      <c r="L3838" t="s">
        <v>6</v>
      </c>
    </row>
    <row r="3839" spans="1:12" x14ac:dyDescent="0.25">
      <c r="A3839" t="s">
        <v>3900</v>
      </c>
      <c r="B3839" t="s">
        <v>182</v>
      </c>
      <c r="C3839" s="7">
        <v>44527</v>
      </c>
      <c r="D3839" t="str">
        <f t="shared" si="268"/>
        <v>Sat</v>
      </c>
      <c r="E3839" t="s">
        <v>9</v>
      </c>
      <c r="F3839" t="s">
        <v>112</v>
      </c>
      <c r="G3839">
        <v>47184</v>
      </c>
      <c r="H3839" t="str">
        <f t="shared" si="269"/>
        <v>Large</v>
      </c>
      <c r="I3839" t="str">
        <f t="shared" si="271"/>
        <v>NO</v>
      </c>
      <c r="J3839" t="str">
        <f t="shared" si="267"/>
        <v>NO</v>
      </c>
      <c r="K3839" t="s">
        <v>14</v>
      </c>
      <c r="L3839" t="s">
        <v>80</v>
      </c>
    </row>
    <row r="3840" spans="1:12" x14ac:dyDescent="0.25">
      <c r="A3840" t="s">
        <v>3901</v>
      </c>
      <c r="B3840" t="s">
        <v>135</v>
      </c>
      <c r="C3840" s="7">
        <v>45063</v>
      </c>
      <c r="D3840" t="str">
        <f t="shared" si="268"/>
        <v>Wed</v>
      </c>
      <c r="E3840" t="s">
        <v>2</v>
      </c>
      <c r="F3840" t="s">
        <v>101</v>
      </c>
      <c r="G3840">
        <v>29469</v>
      </c>
      <c r="H3840" t="str">
        <f t="shared" si="269"/>
        <v>Large</v>
      </c>
      <c r="I3840" t="str">
        <f t="shared" si="271"/>
        <v>NO</v>
      </c>
      <c r="J3840" t="str">
        <f t="shared" si="267"/>
        <v>NO</v>
      </c>
      <c r="K3840" t="s">
        <v>14</v>
      </c>
      <c r="L3840" t="s">
        <v>3</v>
      </c>
    </row>
    <row r="3841" spans="1:12" x14ac:dyDescent="0.25">
      <c r="A3841" t="s">
        <v>3902</v>
      </c>
      <c r="B3841" t="s">
        <v>212</v>
      </c>
      <c r="C3841" s="7">
        <v>44995</v>
      </c>
      <c r="D3841" t="str">
        <f t="shared" si="268"/>
        <v>Fri</v>
      </c>
      <c r="E3841" t="s">
        <v>2</v>
      </c>
      <c r="F3841" t="s">
        <v>63</v>
      </c>
      <c r="G3841">
        <v>3873</v>
      </c>
      <c r="H3841" t="str">
        <f t="shared" si="269"/>
        <v>Large</v>
      </c>
      <c r="I3841" t="str">
        <f t="shared" si="271"/>
        <v>NO</v>
      </c>
      <c r="J3841" t="str">
        <f t="shared" si="267"/>
        <v>NO</v>
      </c>
      <c r="K3841" t="s">
        <v>13775</v>
      </c>
      <c r="L3841" t="s">
        <v>109</v>
      </c>
    </row>
    <row r="3842" spans="1:12" x14ac:dyDescent="0.25">
      <c r="A3842" t="s">
        <v>1781</v>
      </c>
      <c r="B3842" t="s">
        <v>142</v>
      </c>
      <c r="C3842" s="7">
        <v>45504</v>
      </c>
      <c r="D3842" t="str">
        <f t="shared" si="268"/>
        <v>Wed</v>
      </c>
      <c r="E3842" t="s">
        <v>2</v>
      </c>
      <c r="F3842" t="s">
        <v>112</v>
      </c>
      <c r="G3842">
        <v>3445</v>
      </c>
      <c r="H3842" t="str">
        <f t="shared" si="269"/>
        <v>Large</v>
      </c>
      <c r="I3842" t="str">
        <f t="shared" si="271"/>
        <v>NO</v>
      </c>
      <c r="J3842" t="str">
        <f t="shared" ref="J3842:J3905" si="272">IF(G3842&gt;500000,"YES","NO")</f>
        <v>NO</v>
      </c>
      <c r="K3842" t="s">
        <v>13776</v>
      </c>
      <c r="L3842" t="s">
        <v>109</v>
      </c>
    </row>
    <row r="3843" spans="1:12" x14ac:dyDescent="0.25">
      <c r="A3843" t="s">
        <v>3903</v>
      </c>
      <c r="B3843" t="s">
        <v>274</v>
      </c>
      <c r="C3843" s="7">
        <v>44947</v>
      </c>
      <c r="D3843" t="str">
        <f t="shared" ref="D3843:D3906" si="273">TEXT(C3843,"DDD")</f>
        <v>Sat</v>
      </c>
      <c r="E3843" t="s">
        <v>2</v>
      </c>
      <c r="F3843" t="s">
        <v>69</v>
      </c>
      <c r="G3843">
        <v>8545</v>
      </c>
      <c r="H3843" t="str">
        <f t="shared" ref="H3843:H3906" si="274">IF(G3843&lt;100,"Micro",
   IF(G3843&lt;=500,"Small",
      IF(G3843&lt;=2000,"Medium","Large")))</f>
        <v>Large</v>
      </c>
      <c r="I3843" t="str">
        <f t="shared" si="271"/>
        <v>NO</v>
      </c>
      <c r="J3843" t="str">
        <f t="shared" si="272"/>
        <v>NO</v>
      </c>
      <c r="K3843" t="s">
        <v>14</v>
      </c>
      <c r="L3843" t="s">
        <v>80</v>
      </c>
    </row>
    <row r="3844" spans="1:12" x14ac:dyDescent="0.25">
      <c r="A3844" t="s">
        <v>2394</v>
      </c>
      <c r="B3844" t="s">
        <v>438</v>
      </c>
      <c r="C3844" s="7">
        <v>45463</v>
      </c>
      <c r="D3844" t="str">
        <f t="shared" si="273"/>
        <v>Thu</v>
      </c>
      <c r="E3844" t="s">
        <v>2</v>
      </c>
      <c r="F3844" t="s">
        <v>49</v>
      </c>
      <c r="G3844">
        <v>9502</v>
      </c>
      <c r="H3844" t="str">
        <f t="shared" si="274"/>
        <v>Large</v>
      </c>
      <c r="I3844" t="str">
        <f t="shared" si="271"/>
        <v>NO</v>
      </c>
      <c r="J3844" t="str">
        <f t="shared" si="272"/>
        <v>NO</v>
      </c>
      <c r="K3844" t="s">
        <v>14</v>
      </c>
      <c r="L3844" t="s">
        <v>143</v>
      </c>
    </row>
    <row r="3845" spans="1:12" x14ac:dyDescent="0.25">
      <c r="A3845" t="s">
        <v>3904</v>
      </c>
      <c r="B3845" t="s">
        <v>480</v>
      </c>
      <c r="C3845" s="7">
        <v>44656</v>
      </c>
      <c r="D3845" t="str">
        <f t="shared" si="273"/>
        <v>Tue</v>
      </c>
      <c r="E3845" t="s">
        <v>2</v>
      </c>
      <c r="F3845" t="s">
        <v>551</v>
      </c>
      <c r="G3845">
        <v>4386</v>
      </c>
      <c r="H3845" t="str">
        <f t="shared" si="274"/>
        <v>Large</v>
      </c>
      <c r="I3845" t="str">
        <f t="shared" si="271"/>
        <v>NO</v>
      </c>
      <c r="J3845" t="str">
        <f t="shared" si="272"/>
        <v>NO</v>
      </c>
      <c r="K3845" t="s">
        <v>176</v>
      </c>
      <c r="L3845" t="s">
        <v>3</v>
      </c>
    </row>
    <row r="3846" spans="1:12" x14ac:dyDescent="0.25">
      <c r="A3846" t="s">
        <v>3905</v>
      </c>
      <c r="B3846" t="s">
        <v>212</v>
      </c>
      <c r="C3846" s="7">
        <v>45127</v>
      </c>
      <c r="D3846" t="str">
        <f t="shared" si="273"/>
        <v>Thu</v>
      </c>
      <c r="E3846" t="s">
        <v>2</v>
      </c>
      <c r="F3846" t="s">
        <v>38</v>
      </c>
      <c r="G3846">
        <v>2635</v>
      </c>
      <c r="H3846" t="str">
        <f t="shared" si="274"/>
        <v>Large</v>
      </c>
      <c r="I3846" t="str">
        <f t="shared" si="271"/>
        <v>NO</v>
      </c>
      <c r="J3846" t="str">
        <f t="shared" si="272"/>
        <v>NO</v>
      </c>
      <c r="K3846" t="s">
        <v>14</v>
      </c>
      <c r="L3846" t="s">
        <v>57</v>
      </c>
    </row>
    <row r="3847" spans="1:12" x14ac:dyDescent="0.25">
      <c r="A3847" t="s">
        <v>3906</v>
      </c>
      <c r="B3847" t="s">
        <v>119</v>
      </c>
      <c r="C3847" s="7">
        <v>44815</v>
      </c>
      <c r="D3847" t="str">
        <f t="shared" si="273"/>
        <v>Sun</v>
      </c>
      <c r="E3847" t="s">
        <v>9</v>
      </c>
      <c r="F3847" t="s">
        <v>101</v>
      </c>
      <c r="G3847">
        <v>31695</v>
      </c>
      <c r="H3847" t="str">
        <f t="shared" si="274"/>
        <v>Large</v>
      </c>
      <c r="I3847" t="str">
        <f t="shared" si="271"/>
        <v>NO</v>
      </c>
      <c r="J3847" t="str">
        <f t="shared" si="272"/>
        <v>NO</v>
      </c>
      <c r="K3847" t="s">
        <v>14</v>
      </c>
      <c r="L3847" t="s">
        <v>80</v>
      </c>
    </row>
    <row r="3848" spans="1:12" x14ac:dyDescent="0.25">
      <c r="A3848" t="s">
        <v>3907</v>
      </c>
      <c r="B3848" t="s">
        <v>631</v>
      </c>
      <c r="C3848" s="7">
        <v>45100</v>
      </c>
      <c r="D3848" t="str">
        <f t="shared" si="273"/>
        <v>Fri</v>
      </c>
      <c r="E3848" t="s">
        <v>2</v>
      </c>
      <c r="F3848" t="s">
        <v>13799</v>
      </c>
      <c r="G3848">
        <v>5718</v>
      </c>
      <c r="H3848" t="str">
        <f t="shared" si="274"/>
        <v>Large</v>
      </c>
      <c r="I3848" t="str">
        <f t="shared" si="271"/>
        <v>NO</v>
      </c>
      <c r="J3848" t="str">
        <f t="shared" si="272"/>
        <v>NO</v>
      </c>
      <c r="K3848" t="s">
        <v>176</v>
      </c>
      <c r="L3848" t="s">
        <v>13777</v>
      </c>
    </row>
    <row r="3849" spans="1:12" x14ac:dyDescent="0.25">
      <c r="A3849" t="s">
        <v>3908</v>
      </c>
      <c r="B3849" t="s">
        <v>542</v>
      </c>
      <c r="C3849" s="7">
        <v>44536</v>
      </c>
      <c r="D3849" t="str">
        <f t="shared" si="273"/>
        <v>Mon</v>
      </c>
      <c r="E3849" t="s">
        <v>2</v>
      </c>
      <c r="F3849" t="s">
        <v>13799</v>
      </c>
      <c r="G3849">
        <v>5865</v>
      </c>
      <c r="H3849" t="str">
        <f t="shared" si="274"/>
        <v>Large</v>
      </c>
      <c r="I3849" t="str">
        <f t="shared" si="271"/>
        <v>NO</v>
      </c>
      <c r="J3849" t="str">
        <f t="shared" si="272"/>
        <v>NO</v>
      </c>
      <c r="K3849" t="s">
        <v>14</v>
      </c>
      <c r="L3849" t="s">
        <v>3</v>
      </c>
    </row>
    <row r="3850" spans="1:12" x14ac:dyDescent="0.25">
      <c r="A3850" t="s">
        <v>3909</v>
      </c>
      <c r="B3850" t="s">
        <v>189</v>
      </c>
      <c r="C3850" s="7">
        <v>45312</v>
      </c>
      <c r="D3850" t="str">
        <f t="shared" si="273"/>
        <v>Sun</v>
      </c>
      <c r="E3850" t="s">
        <v>2</v>
      </c>
      <c r="F3850" t="s">
        <v>160</v>
      </c>
      <c r="G3850">
        <v>1012</v>
      </c>
      <c r="H3850" t="str">
        <f t="shared" si="274"/>
        <v>Medium</v>
      </c>
      <c r="I3850" t="str">
        <f t="shared" si="271"/>
        <v>NO</v>
      </c>
      <c r="J3850" t="str">
        <f t="shared" si="272"/>
        <v>NO</v>
      </c>
      <c r="K3850" t="s">
        <v>176</v>
      </c>
      <c r="L3850" t="s">
        <v>143</v>
      </c>
    </row>
    <row r="3851" spans="1:12" x14ac:dyDescent="0.25">
      <c r="A3851" t="s">
        <v>3910</v>
      </c>
      <c r="B3851" t="s">
        <v>137</v>
      </c>
      <c r="C3851" s="7">
        <v>44735</v>
      </c>
      <c r="D3851" t="str">
        <f t="shared" si="273"/>
        <v>Thu</v>
      </c>
      <c r="E3851" t="s">
        <v>2</v>
      </c>
      <c r="F3851" t="s">
        <v>49</v>
      </c>
      <c r="G3851">
        <v>3062</v>
      </c>
      <c r="H3851" t="str">
        <f t="shared" si="274"/>
        <v>Large</v>
      </c>
      <c r="I3851" t="str">
        <f t="shared" si="271"/>
        <v>NO</v>
      </c>
      <c r="J3851" t="str">
        <f t="shared" si="272"/>
        <v>NO</v>
      </c>
      <c r="K3851" t="s">
        <v>14</v>
      </c>
      <c r="L3851" t="s">
        <v>13777</v>
      </c>
    </row>
    <row r="3852" spans="1:12" x14ac:dyDescent="0.25">
      <c r="A3852" t="s">
        <v>3911</v>
      </c>
      <c r="B3852" t="s">
        <v>24</v>
      </c>
      <c r="C3852" s="7">
        <v>44773</v>
      </c>
      <c r="D3852" t="str">
        <f t="shared" si="273"/>
        <v>Sun</v>
      </c>
      <c r="E3852" t="s">
        <v>2</v>
      </c>
      <c r="F3852" t="s">
        <v>551</v>
      </c>
      <c r="G3852">
        <v>2376</v>
      </c>
      <c r="H3852" t="str">
        <f t="shared" si="274"/>
        <v>Large</v>
      </c>
      <c r="I3852" t="str">
        <f t="shared" si="271"/>
        <v>NO</v>
      </c>
      <c r="J3852" t="str">
        <f t="shared" si="272"/>
        <v>NO</v>
      </c>
      <c r="K3852" t="s">
        <v>176</v>
      </c>
      <c r="L3852" t="s">
        <v>13777</v>
      </c>
    </row>
    <row r="3853" spans="1:12" x14ac:dyDescent="0.25">
      <c r="A3853" t="s">
        <v>3912</v>
      </c>
      <c r="B3853" t="s">
        <v>362</v>
      </c>
      <c r="C3853" s="7">
        <v>45333</v>
      </c>
      <c r="D3853" t="str">
        <f t="shared" si="273"/>
        <v>Sun</v>
      </c>
      <c r="E3853" t="s">
        <v>2</v>
      </c>
      <c r="F3853" t="s">
        <v>112</v>
      </c>
      <c r="G3853">
        <v>3838</v>
      </c>
      <c r="H3853" t="str">
        <f t="shared" si="274"/>
        <v>Large</v>
      </c>
      <c r="I3853" t="str">
        <f t="shared" si="271"/>
        <v>NO</v>
      </c>
      <c r="J3853" t="str">
        <f t="shared" si="272"/>
        <v>NO</v>
      </c>
      <c r="K3853" t="s">
        <v>176</v>
      </c>
      <c r="L3853" t="s">
        <v>143</v>
      </c>
    </row>
    <row r="3854" spans="1:12" x14ac:dyDescent="0.25">
      <c r="A3854" t="s">
        <v>3913</v>
      </c>
      <c r="B3854" t="s">
        <v>111</v>
      </c>
      <c r="C3854" s="7">
        <v>44774</v>
      </c>
      <c r="D3854" t="str">
        <f t="shared" si="273"/>
        <v>Mon</v>
      </c>
      <c r="E3854" t="s">
        <v>2</v>
      </c>
      <c r="F3854" t="s">
        <v>49</v>
      </c>
      <c r="G3854">
        <v>1402</v>
      </c>
      <c r="H3854" t="str">
        <f t="shared" si="274"/>
        <v>Medium</v>
      </c>
      <c r="I3854" t="str">
        <f t="shared" si="271"/>
        <v>NO</v>
      </c>
      <c r="J3854" t="str">
        <f t="shared" si="272"/>
        <v>NO</v>
      </c>
      <c r="K3854" t="s">
        <v>14</v>
      </c>
      <c r="L3854" t="s">
        <v>143</v>
      </c>
    </row>
    <row r="3855" spans="1:12" x14ac:dyDescent="0.25">
      <c r="A3855" t="s">
        <v>3914</v>
      </c>
      <c r="B3855" t="s">
        <v>103</v>
      </c>
      <c r="C3855" s="7">
        <v>45287</v>
      </c>
      <c r="D3855" t="str">
        <f t="shared" si="273"/>
        <v>Wed</v>
      </c>
      <c r="E3855" t="s">
        <v>2</v>
      </c>
      <c r="F3855" t="s">
        <v>551</v>
      </c>
      <c r="G3855">
        <v>9784</v>
      </c>
      <c r="H3855" t="str">
        <f t="shared" si="274"/>
        <v>Large</v>
      </c>
      <c r="I3855" t="str">
        <f t="shared" si="271"/>
        <v>NO</v>
      </c>
      <c r="J3855" t="str">
        <f t="shared" si="272"/>
        <v>NO</v>
      </c>
      <c r="K3855" t="s">
        <v>176</v>
      </c>
      <c r="L3855" t="s">
        <v>80</v>
      </c>
    </row>
    <row r="3856" spans="1:12" x14ac:dyDescent="0.25">
      <c r="A3856" t="s">
        <v>3915</v>
      </c>
      <c r="B3856" t="s">
        <v>46</v>
      </c>
      <c r="C3856" s="7">
        <v>45637</v>
      </c>
      <c r="D3856" t="str">
        <f t="shared" si="273"/>
        <v>Wed</v>
      </c>
      <c r="E3856" t="s">
        <v>2</v>
      </c>
      <c r="F3856" t="s">
        <v>63</v>
      </c>
      <c r="G3856">
        <v>6216</v>
      </c>
      <c r="H3856" t="str">
        <f t="shared" si="274"/>
        <v>Large</v>
      </c>
      <c r="I3856" t="str">
        <f t="shared" si="271"/>
        <v>NO</v>
      </c>
      <c r="J3856" t="str">
        <f t="shared" si="272"/>
        <v>NO</v>
      </c>
      <c r="K3856" t="s">
        <v>13776</v>
      </c>
      <c r="L3856" t="s">
        <v>6</v>
      </c>
    </row>
    <row r="3857" spans="1:12" x14ac:dyDescent="0.25">
      <c r="A3857" t="s">
        <v>3916</v>
      </c>
      <c r="B3857" t="s">
        <v>491</v>
      </c>
      <c r="C3857" s="7">
        <v>44210</v>
      </c>
      <c r="D3857" t="str">
        <f t="shared" si="273"/>
        <v>Thu</v>
      </c>
      <c r="E3857" t="s">
        <v>2</v>
      </c>
      <c r="F3857" t="s">
        <v>168</v>
      </c>
      <c r="G3857">
        <v>27805</v>
      </c>
      <c r="H3857" t="str">
        <f t="shared" si="274"/>
        <v>Large</v>
      </c>
      <c r="I3857" t="str">
        <f t="shared" si="271"/>
        <v>NO</v>
      </c>
      <c r="J3857" t="str">
        <f t="shared" si="272"/>
        <v>NO</v>
      </c>
      <c r="K3857" t="s">
        <v>14</v>
      </c>
      <c r="L3857" t="s">
        <v>13793</v>
      </c>
    </row>
    <row r="3858" spans="1:12" x14ac:dyDescent="0.25">
      <c r="A3858" t="s">
        <v>3917</v>
      </c>
      <c r="B3858" t="s">
        <v>26</v>
      </c>
      <c r="C3858" s="7">
        <v>45266</v>
      </c>
      <c r="D3858" t="str">
        <f t="shared" si="273"/>
        <v>Wed</v>
      </c>
      <c r="E3858" t="s">
        <v>2</v>
      </c>
      <c r="F3858" t="s">
        <v>112</v>
      </c>
      <c r="G3858">
        <v>6854</v>
      </c>
      <c r="H3858" t="str">
        <f t="shared" si="274"/>
        <v>Large</v>
      </c>
      <c r="I3858" t="str">
        <f t="shared" si="271"/>
        <v>NO</v>
      </c>
      <c r="J3858" t="str">
        <f t="shared" si="272"/>
        <v>NO</v>
      </c>
      <c r="K3858" t="s">
        <v>27</v>
      </c>
      <c r="L3858" t="s">
        <v>19</v>
      </c>
    </row>
    <row r="3859" spans="1:12" x14ac:dyDescent="0.25">
      <c r="A3859" t="s">
        <v>3918</v>
      </c>
      <c r="B3859" t="s">
        <v>480</v>
      </c>
      <c r="C3859" s="7">
        <v>44221</v>
      </c>
      <c r="D3859" t="str">
        <f t="shared" si="273"/>
        <v>Mon</v>
      </c>
      <c r="E3859" t="s">
        <v>9</v>
      </c>
      <c r="F3859" t="s">
        <v>168</v>
      </c>
      <c r="G3859">
        <v>32645</v>
      </c>
      <c r="H3859" t="str">
        <f t="shared" si="274"/>
        <v>Large</v>
      </c>
      <c r="I3859" t="str">
        <f t="shared" si="271"/>
        <v>NO</v>
      </c>
      <c r="J3859" t="str">
        <f t="shared" si="272"/>
        <v>NO</v>
      </c>
      <c r="K3859" t="s">
        <v>176</v>
      </c>
      <c r="L3859" t="s">
        <v>129</v>
      </c>
    </row>
    <row r="3860" spans="1:12" x14ac:dyDescent="0.25">
      <c r="A3860" t="s">
        <v>3919</v>
      </c>
      <c r="B3860" t="s">
        <v>480</v>
      </c>
      <c r="C3860" s="7">
        <v>44423</v>
      </c>
      <c r="D3860" t="str">
        <f t="shared" si="273"/>
        <v>Sun</v>
      </c>
      <c r="E3860" t="s">
        <v>2</v>
      </c>
      <c r="F3860" t="s">
        <v>168</v>
      </c>
      <c r="G3860">
        <v>4286</v>
      </c>
      <c r="H3860" t="str">
        <f t="shared" si="274"/>
        <v>Large</v>
      </c>
      <c r="I3860" t="str">
        <f t="shared" si="271"/>
        <v>NO</v>
      </c>
      <c r="J3860" t="str">
        <f t="shared" si="272"/>
        <v>NO</v>
      </c>
      <c r="K3860" t="s">
        <v>176</v>
      </c>
      <c r="L3860" t="s">
        <v>206</v>
      </c>
    </row>
    <row r="3861" spans="1:12" x14ac:dyDescent="0.25">
      <c r="A3861" t="s">
        <v>3920</v>
      </c>
      <c r="B3861" t="s">
        <v>132</v>
      </c>
      <c r="C3861" s="7">
        <v>45211</v>
      </c>
      <c r="D3861" t="str">
        <f t="shared" si="273"/>
        <v>Thu</v>
      </c>
      <c r="E3861" t="s">
        <v>2</v>
      </c>
      <c r="F3861" t="s">
        <v>551</v>
      </c>
      <c r="G3861">
        <v>1920</v>
      </c>
      <c r="H3861" t="str">
        <f t="shared" si="274"/>
        <v>Medium</v>
      </c>
      <c r="I3861" t="str">
        <f t="shared" si="271"/>
        <v>NO</v>
      </c>
      <c r="J3861" t="str">
        <f t="shared" si="272"/>
        <v>NO</v>
      </c>
      <c r="K3861" t="s">
        <v>13776</v>
      </c>
      <c r="L3861" t="s">
        <v>129</v>
      </c>
    </row>
    <row r="3862" spans="1:12" x14ac:dyDescent="0.25">
      <c r="A3862" t="s">
        <v>3921</v>
      </c>
      <c r="B3862" t="s">
        <v>254</v>
      </c>
      <c r="C3862" s="7">
        <v>44958</v>
      </c>
      <c r="D3862" t="str">
        <f t="shared" si="273"/>
        <v>Wed</v>
      </c>
      <c r="E3862" t="s">
        <v>2</v>
      </c>
      <c r="F3862" t="s">
        <v>332</v>
      </c>
      <c r="G3862">
        <v>14244</v>
      </c>
      <c r="H3862" t="str">
        <f t="shared" si="274"/>
        <v>Large</v>
      </c>
      <c r="I3862" t="str">
        <f t="shared" si="271"/>
        <v>NO</v>
      </c>
      <c r="J3862" t="str">
        <f t="shared" si="272"/>
        <v>NO</v>
      </c>
      <c r="K3862" t="s">
        <v>14</v>
      </c>
      <c r="L3862" t="s">
        <v>6</v>
      </c>
    </row>
    <row r="3863" spans="1:12" x14ac:dyDescent="0.25">
      <c r="A3863" t="s">
        <v>3922</v>
      </c>
      <c r="B3863" t="s">
        <v>246</v>
      </c>
      <c r="C3863" s="7">
        <v>44512</v>
      </c>
      <c r="D3863" t="str">
        <f t="shared" si="273"/>
        <v>Fri</v>
      </c>
      <c r="E3863" t="s">
        <v>2</v>
      </c>
      <c r="F3863" t="s">
        <v>13799</v>
      </c>
      <c r="G3863">
        <v>30015</v>
      </c>
      <c r="H3863" t="str">
        <f t="shared" si="274"/>
        <v>Large</v>
      </c>
      <c r="I3863" t="str">
        <f t="shared" si="271"/>
        <v>NO</v>
      </c>
      <c r="J3863" t="str">
        <f t="shared" si="272"/>
        <v>NO</v>
      </c>
      <c r="K3863" t="s">
        <v>13776</v>
      </c>
      <c r="L3863" t="s">
        <v>80</v>
      </c>
    </row>
    <row r="3864" spans="1:12" x14ac:dyDescent="0.25">
      <c r="A3864" t="s">
        <v>3923</v>
      </c>
      <c r="B3864" t="s">
        <v>60</v>
      </c>
      <c r="C3864" s="7">
        <v>44980</v>
      </c>
      <c r="D3864" t="str">
        <f t="shared" si="273"/>
        <v>Thu</v>
      </c>
      <c r="E3864" t="s">
        <v>2</v>
      </c>
      <c r="F3864" t="s">
        <v>63</v>
      </c>
      <c r="G3864">
        <v>8725</v>
      </c>
      <c r="H3864" t="str">
        <f t="shared" si="274"/>
        <v>Large</v>
      </c>
      <c r="I3864" t="str">
        <f t="shared" si="271"/>
        <v>NO</v>
      </c>
      <c r="J3864" t="str">
        <f t="shared" si="272"/>
        <v>NO</v>
      </c>
      <c r="K3864" t="s">
        <v>176</v>
      </c>
      <c r="L3864" t="s">
        <v>109</v>
      </c>
    </row>
    <row r="3865" spans="1:12" x14ac:dyDescent="0.25">
      <c r="A3865" t="s">
        <v>3924</v>
      </c>
      <c r="B3865" t="s">
        <v>93</v>
      </c>
      <c r="C3865" s="7">
        <v>44532</v>
      </c>
      <c r="D3865" t="str">
        <f t="shared" si="273"/>
        <v>Thu</v>
      </c>
      <c r="E3865" t="s">
        <v>2</v>
      </c>
      <c r="F3865" t="s">
        <v>332</v>
      </c>
      <c r="G3865">
        <v>8955</v>
      </c>
      <c r="H3865" t="str">
        <f t="shared" si="274"/>
        <v>Large</v>
      </c>
      <c r="I3865" t="str">
        <f t="shared" si="271"/>
        <v>NO</v>
      </c>
      <c r="J3865" t="str">
        <f t="shared" si="272"/>
        <v>NO</v>
      </c>
      <c r="K3865" t="s">
        <v>14</v>
      </c>
      <c r="L3865" t="s">
        <v>206</v>
      </c>
    </row>
    <row r="3866" spans="1:12" x14ac:dyDescent="0.25">
      <c r="A3866" t="s">
        <v>3925</v>
      </c>
      <c r="B3866" t="s">
        <v>153</v>
      </c>
      <c r="C3866" s="7">
        <v>44748</v>
      </c>
      <c r="D3866" t="str">
        <f t="shared" si="273"/>
        <v>Wed</v>
      </c>
      <c r="E3866" t="s">
        <v>2</v>
      </c>
      <c r="F3866" t="s">
        <v>69</v>
      </c>
      <c r="G3866">
        <v>1685</v>
      </c>
      <c r="H3866" t="str">
        <f t="shared" si="274"/>
        <v>Medium</v>
      </c>
      <c r="I3866" t="str">
        <f t="shared" si="271"/>
        <v>NO</v>
      </c>
      <c r="J3866" t="str">
        <f t="shared" si="272"/>
        <v>NO</v>
      </c>
      <c r="K3866" t="s">
        <v>14</v>
      </c>
      <c r="L3866" t="s">
        <v>19</v>
      </c>
    </row>
    <row r="3867" spans="1:12" x14ac:dyDescent="0.25">
      <c r="A3867" t="s">
        <v>3926</v>
      </c>
      <c r="B3867" t="s">
        <v>82</v>
      </c>
      <c r="C3867" s="7">
        <v>44778</v>
      </c>
      <c r="D3867" t="str">
        <f t="shared" si="273"/>
        <v>Fri</v>
      </c>
      <c r="E3867" t="s">
        <v>2</v>
      </c>
      <c r="F3867" t="s">
        <v>160</v>
      </c>
      <c r="G3867">
        <v>1810</v>
      </c>
      <c r="H3867" t="str">
        <f t="shared" si="274"/>
        <v>Medium</v>
      </c>
      <c r="I3867" t="str">
        <f t="shared" si="271"/>
        <v>NO</v>
      </c>
      <c r="J3867" t="str">
        <f t="shared" si="272"/>
        <v>NO</v>
      </c>
      <c r="K3867" t="s">
        <v>13776</v>
      </c>
      <c r="L3867" t="s">
        <v>57</v>
      </c>
    </row>
    <row r="3868" spans="1:12" x14ac:dyDescent="0.25">
      <c r="A3868" t="s">
        <v>1607</v>
      </c>
      <c r="B3868" t="s">
        <v>995</v>
      </c>
      <c r="C3868" s="7">
        <v>44661</v>
      </c>
      <c r="D3868" t="str">
        <f t="shared" si="273"/>
        <v>Sun</v>
      </c>
      <c r="E3868" t="s">
        <v>2</v>
      </c>
      <c r="F3868" t="s">
        <v>13799</v>
      </c>
      <c r="G3868">
        <v>2269</v>
      </c>
      <c r="H3868" t="str">
        <f t="shared" si="274"/>
        <v>Large</v>
      </c>
      <c r="I3868" t="str">
        <f t="shared" si="271"/>
        <v>NO</v>
      </c>
      <c r="J3868" t="str">
        <f t="shared" si="272"/>
        <v>NO</v>
      </c>
      <c r="K3868" t="s">
        <v>14</v>
      </c>
      <c r="L3868" t="s">
        <v>6</v>
      </c>
    </row>
    <row r="3869" spans="1:12" x14ac:dyDescent="0.25">
      <c r="A3869" t="s">
        <v>3927</v>
      </c>
      <c r="B3869" t="s">
        <v>87</v>
      </c>
      <c r="C3869" s="7">
        <v>44584</v>
      </c>
      <c r="D3869" t="str">
        <f t="shared" si="273"/>
        <v>Sun</v>
      </c>
      <c r="E3869" t="s">
        <v>2</v>
      </c>
      <c r="F3869" t="s">
        <v>38</v>
      </c>
      <c r="G3869">
        <v>2365</v>
      </c>
      <c r="H3869" t="str">
        <f t="shared" si="274"/>
        <v>Large</v>
      </c>
      <c r="I3869" t="str">
        <f t="shared" si="271"/>
        <v>NO</v>
      </c>
      <c r="J3869" t="str">
        <f t="shared" si="272"/>
        <v>NO</v>
      </c>
      <c r="K3869" t="s">
        <v>176</v>
      </c>
      <c r="L3869" t="s">
        <v>19</v>
      </c>
    </row>
    <row r="3870" spans="1:12" x14ac:dyDescent="0.25">
      <c r="A3870" t="s">
        <v>3928</v>
      </c>
      <c r="B3870" t="s">
        <v>480</v>
      </c>
      <c r="C3870" s="7">
        <v>44564</v>
      </c>
      <c r="D3870" t="str">
        <f t="shared" si="273"/>
        <v>Mon</v>
      </c>
      <c r="E3870" t="s">
        <v>2</v>
      </c>
      <c r="F3870" t="s">
        <v>112</v>
      </c>
      <c r="G3870">
        <v>8271</v>
      </c>
      <c r="H3870" t="str">
        <f t="shared" si="274"/>
        <v>Large</v>
      </c>
      <c r="I3870" t="str">
        <f t="shared" si="271"/>
        <v>NO</v>
      </c>
      <c r="J3870" t="str">
        <f t="shared" si="272"/>
        <v>NO</v>
      </c>
      <c r="K3870" t="s">
        <v>14</v>
      </c>
      <c r="L3870" t="s">
        <v>129</v>
      </c>
    </row>
    <row r="3871" spans="1:12" x14ac:dyDescent="0.25">
      <c r="A3871" t="s">
        <v>3929</v>
      </c>
      <c r="B3871" t="s">
        <v>311</v>
      </c>
      <c r="C3871" s="7">
        <v>45646</v>
      </c>
      <c r="D3871" t="str">
        <f t="shared" si="273"/>
        <v>Fri</v>
      </c>
      <c r="E3871" t="s">
        <v>2</v>
      </c>
      <c r="F3871" t="s">
        <v>49</v>
      </c>
      <c r="G3871">
        <v>3170</v>
      </c>
      <c r="H3871" t="str">
        <f t="shared" si="274"/>
        <v>Large</v>
      </c>
      <c r="I3871" t="str">
        <f t="shared" si="271"/>
        <v>NO</v>
      </c>
      <c r="J3871" t="str">
        <f t="shared" si="272"/>
        <v>NO</v>
      </c>
      <c r="K3871" t="s">
        <v>13776</v>
      </c>
      <c r="L3871" t="s">
        <v>109</v>
      </c>
    </row>
    <row r="3872" spans="1:12" x14ac:dyDescent="0.25">
      <c r="A3872" t="s">
        <v>3930</v>
      </c>
      <c r="B3872" t="s">
        <v>256</v>
      </c>
      <c r="C3872" s="7">
        <v>44752</v>
      </c>
      <c r="D3872" t="str">
        <f t="shared" si="273"/>
        <v>Sun</v>
      </c>
      <c r="E3872" t="s">
        <v>2</v>
      </c>
      <c r="F3872" t="s">
        <v>101</v>
      </c>
      <c r="G3872">
        <v>3926</v>
      </c>
      <c r="H3872" t="str">
        <f t="shared" si="274"/>
        <v>Large</v>
      </c>
      <c r="I3872" t="str">
        <f t="shared" si="271"/>
        <v>NO</v>
      </c>
      <c r="J3872" t="str">
        <f t="shared" si="272"/>
        <v>NO</v>
      </c>
      <c r="K3872" t="s">
        <v>176</v>
      </c>
      <c r="L3872" t="s">
        <v>13777</v>
      </c>
    </row>
    <row r="3873" spans="1:12" x14ac:dyDescent="0.25">
      <c r="A3873" t="s">
        <v>3931</v>
      </c>
      <c r="B3873" t="s">
        <v>263</v>
      </c>
      <c r="C3873" s="7">
        <v>45559</v>
      </c>
      <c r="D3873" t="str">
        <f t="shared" si="273"/>
        <v>Tue</v>
      </c>
      <c r="E3873" t="s">
        <v>2</v>
      </c>
      <c r="F3873" t="s">
        <v>38</v>
      </c>
      <c r="G3873">
        <v>3624</v>
      </c>
      <c r="H3873" t="str">
        <f t="shared" si="274"/>
        <v>Large</v>
      </c>
      <c r="I3873" t="str">
        <f t="shared" si="271"/>
        <v>NO</v>
      </c>
      <c r="J3873" t="str">
        <f t="shared" si="272"/>
        <v>NO</v>
      </c>
      <c r="K3873" t="s">
        <v>14</v>
      </c>
      <c r="L3873" t="s">
        <v>13793</v>
      </c>
    </row>
    <row r="3874" spans="1:12" x14ac:dyDescent="0.25">
      <c r="A3874" t="s">
        <v>3932</v>
      </c>
      <c r="B3874" t="s">
        <v>24</v>
      </c>
      <c r="C3874" s="7">
        <v>45541</v>
      </c>
      <c r="D3874" t="str">
        <f t="shared" si="273"/>
        <v>Fri</v>
      </c>
      <c r="E3874" t="s">
        <v>2</v>
      </c>
      <c r="F3874" t="s">
        <v>112</v>
      </c>
      <c r="G3874">
        <v>3143</v>
      </c>
      <c r="H3874" t="str">
        <f t="shared" si="274"/>
        <v>Large</v>
      </c>
      <c r="I3874" t="str">
        <f t="shared" si="271"/>
        <v>NO</v>
      </c>
      <c r="J3874" t="str">
        <f t="shared" si="272"/>
        <v>NO</v>
      </c>
      <c r="K3874" t="s">
        <v>27</v>
      </c>
      <c r="L3874" t="s">
        <v>206</v>
      </c>
    </row>
    <row r="3875" spans="1:12" x14ac:dyDescent="0.25">
      <c r="A3875" t="s">
        <v>3933</v>
      </c>
      <c r="B3875" t="s">
        <v>268</v>
      </c>
      <c r="C3875" s="7">
        <v>44634</v>
      </c>
      <c r="D3875" t="str">
        <f t="shared" si="273"/>
        <v>Mon</v>
      </c>
      <c r="E3875" t="s">
        <v>2</v>
      </c>
      <c r="F3875" t="s">
        <v>10</v>
      </c>
      <c r="G3875">
        <v>9451</v>
      </c>
      <c r="H3875" t="str">
        <f t="shared" si="274"/>
        <v>Large</v>
      </c>
      <c r="I3875" t="str">
        <f t="shared" si="271"/>
        <v>NO</v>
      </c>
      <c r="J3875" t="str">
        <f t="shared" si="272"/>
        <v>NO</v>
      </c>
      <c r="K3875" t="s">
        <v>27</v>
      </c>
      <c r="L3875" t="s">
        <v>57</v>
      </c>
    </row>
    <row r="3876" spans="1:12" x14ac:dyDescent="0.25">
      <c r="A3876" t="s">
        <v>3934</v>
      </c>
      <c r="B3876" t="s">
        <v>145</v>
      </c>
      <c r="C3876" s="7">
        <v>44896</v>
      </c>
      <c r="D3876" t="str">
        <f t="shared" si="273"/>
        <v>Thu</v>
      </c>
      <c r="E3876" t="s">
        <v>2</v>
      </c>
      <c r="F3876" t="s">
        <v>112</v>
      </c>
      <c r="G3876">
        <v>39313</v>
      </c>
      <c r="H3876" t="str">
        <f t="shared" si="274"/>
        <v>Large</v>
      </c>
      <c r="I3876" t="str">
        <f t="shared" si="271"/>
        <v>NO</v>
      </c>
      <c r="J3876" t="str">
        <f t="shared" si="272"/>
        <v>NO</v>
      </c>
      <c r="K3876" t="s">
        <v>27</v>
      </c>
      <c r="L3876" t="s">
        <v>80</v>
      </c>
    </row>
    <row r="3877" spans="1:12" x14ac:dyDescent="0.25">
      <c r="A3877" t="s">
        <v>3935</v>
      </c>
      <c r="B3877" t="s">
        <v>733</v>
      </c>
      <c r="C3877" s="7">
        <v>45329</v>
      </c>
      <c r="D3877" t="str">
        <f t="shared" si="273"/>
        <v>Wed</v>
      </c>
      <c r="E3877" t="s">
        <v>2</v>
      </c>
      <c r="F3877" t="s">
        <v>332</v>
      </c>
      <c r="G3877">
        <v>28033</v>
      </c>
      <c r="H3877" t="str">
        <f t="shared" si="274"/>
        <v>Large</v>
      </c>
      <c r="I3877" t="str">
        <f t="shared" si="271"/>
        <v>NO</v>
      </c>
      <c r="J3877" t="str">
        <f t="shared" si="272"/>
        <v>NO</v>
      </c>
      <c r="K3877" t="s">
        <v>176</v>
      </c>
      <c r="L3877" t="s">
        <v>13793</v>
      </c>
    </row>
    <row r="3878" spans="1:12" x14ac:dyDescent="0.25">
      <c r="A3878" t="s">
        <v>3936</v>
      </c>
      <c r="B3878" t="s">
        <v>103</v>
      </c>
      <c r="C3878" s="7">
        <v>44673</v>
      </c>
      <c r="D3878" t="str">
        <f t="shared" si="273"/>
        <v>Fri</v>
      </c>
      <c r="E3878" t="s">
        <v>2</v>
      </c>
      <c r="F3878" t="s">
        <v>38</v>
      </c>
      <c r="G3878">
        <v>3246</v>
      </c>
      <c r="H3878" t="str">
        <f t="shared" si="274"/>
        <v>Large</v>
      </c>
      <c r="I3878" t="str">
        <f t="shared" ref="I3878:I3917" si="275">IF(G3878&lt;0, "YES", "NO")</f>
        <v>NO</v>
      </c>
      <c r="J3878" t="str">
        <f t="shared" si="272"/>
        <v>NO</v>
      </c>
      <c r="K3878" t="s">
        <v>176</v>
      </c>
      <c r="L3878" t="s">
        <v>6</v>
      </c>
    </row>
    <row r="3879" spans="1:12" x14ac:dyDescent="0.25">
      <c r="A3879" t="s">
        <v>3937</v>
      </c>
      <c r="B3879" t="s">
        <v>67</v>
      </c>
      <c r="C3879" s="7">
        <v>45447</v>
      </c>
      <c r="D3879" t="str">
        <f t="shared" si="273"/>
        <v>Tue</v>
      </c>
      <c r="E3879" t="s">
        <v>2</v>
      </c>
      <c r="F3879" t="s">
        <v>551</v>
      </c>
      <c r="G3879">
        <v>18307</v>
      </c>
      <c r="H3879" t="str">
        <f t="shared" si="274"/>
        <v>Large</v>
      </c>
      <c r="I3879" t="str">
        <f t="shared" si="275"/>
        <v>NO</v>
      </c>
      <c r="J3879" t="str">
        <f t="shared" si="272"/>
        <v>NO</v>
      </c>
      <c r="K3879" t="s">
        <v>14</v>
      </c>
      <c r="L3879" t="s">
        <v>13793</v>
      </c>
    </row>
    <row r="3880" spans="1:12" x14ac:dyDescent="0.25">
      <c r="A3880" t="s">
        <v>3938</v>
      </c>
      <c r="B3880" t="s">
        <v>137</v>
      </c>
      <c r="C3880" s="7">
        <v>44791</v>
      </c>
      <c r="D3880" t="str">
        <f t="shared" si="273"/>
        <v>Thu</v>
      </c>
      <c r="E3880" t="s">
        <v>2</v>
      </c>
      <c r="F3880" t="s">
        <v>551</v>
      </c>
      <c r="G3880">
        <v>1004</v>
      </c>
      <c r="H3880" t="str">
        <f t="shared" si="274"/>
        <v>Medium</v>
      </c>
      <c r="I3880" t="str">
        <f t="shared" si="275"/>
        <v>NO</v>
      </c>
      <c r="J3880" t="str">
        <f t="shared" si="272"/>
        <v>NO</v>
      </c>
      <c r="K3880" t="s">
        <v>14</v>
      </c>
      <c r="L3880" t="s">
        <v>19</v>
      </c>
    </row>
    <row r="3881" spans="1:12" x14ac:dyDescent="0.25">
      <c r="A3881" t="s">
        <v>3939</v>
      </c>
      <c r="B3881" t="s">
        <v>349</v>
      </c>
      <c r="C3881" s="7">
        <v>44870</v>
      </c>
      <c r="D3881" t="str">
        <f t="shared" si="273"/>
        <v>Sat</v>
      </c>
      <c r="E3881" t="s">
        <v>2</v>
      </c>
      <c r="F3881" t="s">
        <v>112</v>
      </c>
      <c r="G3881">
        <v>3966</v>
      </c>
      <c r="H3881" t="str">
        <f t="shared" si="274"/>
        <v>Large</v>
      </c>
      <c r="I3881" t="str">
        <f t="shared" si="275"/>
        <v>NO</v>
      </c>
      <c r="J3881" t="str">
        <f t="shared" si="272"/>
        <v>NO</v>
      </c>
      <c r="K3881" t="s">
        <v>14</v>
      </c>
      <c r="L3881" t="s">
        <v>13793</v>
      </c>
    </row>
    <row r="3882" spans="1:12" x14ac:dyDescent="0.25">
      <c r="A3882" t="s">
        <v>3940</v>
      </c>
      <c r="B3882" t="s">
        <v>413</v>
      </c>
      <c r="C3882" s="7">
        <v>45160</v>
      </c>
      <c r="D3882" t="str">
        <f t="shared" si="273"/>
        <v>Tue</v>
      </c>
      <c r="E3882" t="s">
        <v>2</v>
      </c>
      <c r="F3882" t="s">
        <v>112</v>
      </c>
      <c r="G3882">
        <v>6869</v>
      </c>
      <c r="H3882" t="str">
        <f t="shared" si="274"/>
        <v>Large</v>
      </c>
      <c r="I3882" t="str">
        <f t="shared" si="275"/>
        <v>NO</v>
      </c>
      <c r="J3882" t="str">
        <f t="shared" si="272"/>
        <v>NO</v>
      </c>
      <c r="K3882" t="s">
        <v>176</v>
      </c>
      <c r="L3882" t="s">
        <v>206</v>
      </c>
    </row>
    <row r="3883" spans="1:12" x14ac:dyDescent="0.25">
      <c r="A3883" t="s">
        <v>3941</v>
      </c>
      <c r="B3883" t="s">
        <v>371</v>
      </c>
      <c r="C3883" s="7">
        <v>44984</v>
      </c>
      <c r="D3883" t="str">
        <f t="shared" si="273"/>
        <v>Mon</v>
      </c>
      <c r="E3883" t="s">
        <v>2</v>
      </c>
      <c r="F3883" t="s">
        <v>69</v>
      </c>
      <c r="G3883">
        <v>8122</v>
      </c>
      <c r="H3883" t="str">
        <f t="shared" si="274"/>
        <v>Large</v>
      </c>
      <c r="I3883" t="str">
        <f t="shared" si="275"/>
        <v>NO</v>
      </c>
      <c r="J3883" t="str">
        <f t="shared" si="272"/>
        <v>NO</v>
      </c>
      <c r="K3883" t="s">
        <v>14</v>
      </c>
      <c r="L3883" t="s">
        <v>3</v>
      </c>
    </row>
    <row r="3884" spans="1:12" x14ac:dyDescent="0.25">
      <c r="A3884" t="s">
        <v>3942</v>
      </c>
      <c r="B3884" t="s">
        <v>256</v>
      </c>
      <c r="C3884" s="7">
        <v>44442</v>
      </c>
      <c r="D3884" t="str">
        <f t="shared" si="273"/>
        <v>Fri</v>
      </c>
      <c r="E3884" t="s">
        <v>2</v>
      </c>
      <c r="F3884" t="s">
        <v>38</v>
      </c>
      <c r="G3884">
        <v>5466</v>
      </c>
      <c r="H3884" t="str">
        <f t="shared" si="274"/>
        <v>Large</v>
      </c>
      <c r="I3884" t="str">
        <f t="shared" si="275"/>
        <v>NO</v>
      </c>
      <c r="J3884" t="str">
        <f t="shared" si="272"/>
        <v>NO</v>
      </c>
      <c r="K3884" t="s">
        <v>14</v>
      </c>
      <c r="L3884" t="s">
        <v>206</v>
      </c>
    </row>
    <row r="3885" spans="1:12" x14ac:dyDescent="0.25">
      <c r="A3885" t="s">
        <v>3943</v>
      </c>
      <c r="B3885" t="s">
        <v>60</v>
      </c>
      <c r="C3885" s="7">
        <v>44476</v>
      </c>
      <c r="D3885" t="str">
        <f t="shared" si="273"/>
        <v>Thu</v>
      </c>
      <c r="E3885" t="s">
        <v>2</v>
      </c>
      <c r="F3885" t="s">
        <v>551</v>
      </c>
      <c r="G3885">
        <v>2101</v>
      </c>
      <c r="H3885" t="str">
        <f t="shared" si="274"/>
        <v>Large</v>
      </c>
      <c r="I3885" t="str">
        <f t="shared" si="275"/>
        <v>NO</v>
      </c>
      <c r="J3885" t="str">
        <f t="shared" si="272"/>
        <v>NO</v>
      </c>
      <c r="K3885" t="s">
        <v>27</v>
      </c>
      <c r="L3885" t="s">
        <v>129</v>
      </c>
    </row>
    <row r="3886" spans="1:12" x14ac:dyDescent="0.25">
      <c r="A3886" t="s">
        <v>403</v>
      </c>
      <c r="B3886" t="s">
        <v>145</v>
      </c>
      <c r="C3886" s="7">
        <v>45022</v>
      </c>
      <c r="D3886" t="str">
        <f t="shared" si="273"/>
        <v>Thu</v>
      </c>
      <c r="E3886" t="s">
        <v>2</v>
      </c>
      <c r="F3886" t="s">
        <v>101</v>
      </c>
      <c r="G3886">
        <v>4331</v>
      </c>
      <c r="H3886" t="str">
        <f t="shared" si="274"/>
        <v>Large</v>
      </c>
      <c r="I3886" t="str">
        <f t="shared" si="275"/>
        <v>NO</v>
      </c>
      <c r="J3886" t="str">
        <f t="shared" si="272"/>
        <v>NO</v>
      </c>
      <c r="K3886" t="s">
        <v>176</v>
      </c>
      <c r="L3886" t="s">
        <v>6</v>
      </c>
    </row>
    <row r="3887" spans="1:12" x14ac:dyDescent="0.25">
      <c r="A3887" t="s">
        <v>3944</v>
      </c>
      <c r="B3887" t="s">
        <v>638</v>
      </c>
      <c r="C3887" s="7">
        <v>44880</v>
      </c>
      <c r="D3887" t="str">
        <f t="shared" si="273"/>
        <v>Tue</v>
      </c>
      <c r="E3887" t="s">
        <v>2</v>
      </c>
      <c r="F3887" t="s">
        <v>13799</v>
      </c>
      <c r="G3887">
        <v>41970</v>
      </c>
      <c r="H3887" t="str">
        <f t="shared" si="274"/>
        <v>Large</v>
      </c>
      <c r="I3887" t="str">
        <f t="shared" si="275"/>
        <v>NO</v>
      </c>
      <c r="J3887" t="str">
        <f t="shared" si="272"/>
        <v>NO</v>
      </c>
      <c r="K3887" t="s">
        <v>27</v>
      </c>
      <c r="L3887" t="s">
        <v>143</v>
      </c>
    </row>
    <row r="3888" spans="1:12" x14ac:dyDescent="0.25">
      <c r="A3888" t="s">
        <v>3945</v>
      </c>
      <c r="B3888" t="s">
        <v>314</v>
      </c>
      <c r="C3888" s="7">
        <v>44780</v>
      </c>
      <c r="D3888" t="str">
        <f t="shared" si="273"/>
        <v>Sun</v>
      </c>
      <c r="E3888" t="s">
        <v>2</v>
      </c>
      <c r="F3888" t="s">
        <v>112</v>
      </c>
      <c r="G3888">
        <v>793</v>
      </c>
      <c r="H3888" t="str">
        <f t="shared" si="274"/>
        <v>Medium</v>
      </c>
      <c r="I3888" t="str">
        <f t="shared" si="275"/>
        <v>NO</v>
      </c>
      <c r="J3888" t="str">
        <f t="shared" si="272"/>
        <v>NO</v>
      </c>
      <c r="K3888" t="s">
        <v>27</v>
      </c>
      <c r="L3888" t="s">
        <v>129</v>
      </c>
    </row>
    <row r="3889" spans="1:12" x14ac:dyDescent="0.25">
      <c r="A3889" t="s">
        <v>3946</v>
      </c>
      <c r="B3889" t="s">
        <v>431</v>
      </c>
      <c r="C3889" s="7">
        <v>44693</v>
      </c>
      <c r="D3889" t="str">
        <f t="shared" si="273"/>
        <v>Thu</v>
      </c>
      <c r="E3889" t="s">
        <v>2</v>
      </c>
      <c r="F3889" t="s">
        <v>38</v>
      </c>
      <c r="G3889">
        <v>7819</v>
      </c>
      <c r="H3889" t="str">
        <f t="shared" si="274"/>
        <v>Large</v>
      </c>
      <c r="I3889" t="str">
        <f t="shared" si="275"/>
        <v>NO</v>
      </c>
      <c r="J3889" t="str">
        <f t="shared" si="272"/>
        <v>NO</v>
      </c>
      <c r="K3889" t="s">
        <v>13776</v>
      </c>
      <c r="L3889" t="s">
        <v>143</v>
      </c>
    </row>
    <row r="3890" spans="1:12" x14ac:dyDescent="0.25">
      <c r="A3890" t="s">
        <v>3947</v>
      </c>
      <c r="B3890" t="s">
        <v>119</v>
      </c>
      <c r="C3890" s="7">
        <v>44623</v>
      </c>
      <c r="D3890" t="str">
        <f t="shared" si="273"/>
        <v>Thu</v>
      </c>
      <c r="E3890" t="s">
        <v>2</v>
      </c>
      <c r="F3890" t="s">
        <v>13799</v>
      </c>
      <c r="G3890">
        <v>8719</v>
      </c>
      <c r="H3890" t="str">
        <f t="shared" si="274"/>
        <v>Large</v>
      </c>
      <c r="I3890" t="str">
        <f t="shared" si="275"/>
        <v>NO</v>
      </c>
      <c r="J3890" t="str">
        <f t="shared" si="272"/>
        <v>NO</v>
      </c>
      <c r="K3890" t="s">
        <v>14</v>
      </c>
      <c r="L3890" t="s">
        <v>143</v>
      </c>
    </row>
    <row r="3891" spans="1:12" x14ac:dyDescent="0.25">
      <c r="A3891" t="s">
        <v>3948</v>
      </c>
      <c r="B3891" t="s">
        <v>151</v>
      </c>
      <c r="C3891" s="7">
        <v>44828</v>
      </c>
      <c r="D3891" t="str">
        <f t="shared" si="273"/>
        <v>Sat</v>
      </c>
      <c r="E3891" t="s">
        <v>9</v>
      </c>
      <c r="F3891" t="s">
        <v>38</v>
      </c>
      <c r="G3891">
        <v>38304</v>
      </c>
      <c r="H3891" t="str">
        <f t="shared" si="274"/>
        <v>Large</v>
      </c>
      <c r="I3891" t="str">
        <f t="shared" si="275"/>
        <v>NO</v>
      </c>
      <c r="J3891" t="str">
        <f t="shared" si="272"/>
        <v>NO</v>
      </c>
      <c r="K3891" t="s">
        <v>176</v>
      </c>
      <c r="L3891" t="s">
        <v>109</v>
      </c>
    </row>
    <row r="3892" spans="1:12" x14ac:dyDescent="0.25">
      <c r="A3892" t="s">
        <v>3949</v>
      </c>
      <c r="B3892" t="s">
        <v>203</v>
      </c>
      <c r="C3892" s="7">
        <v>45118</v>
      </c>
      <c r="D3892" t="str">
        <f t="shared" si="273"/>
        <v>Tue</v>
      </c>
      <c r="E3892" t="s">
        <v>2</v>
      </c>
      <c r="F3892" t="s">
        <v>101</v>
      </c>
      <c r="G3892">
        <v>6534</v>
      </c>
      <c r="H3892" t="str">
        <f t="shared" si="274"/>
        <v>Large</v>
      </c>
      <c r="I3892" t="str">
        <f t="shared" si="275"/>
        <v>NO</v>
      </c>
      <c r="J3892" t="str">
        <f t="shared" si="272"/>
        <v>NO</v>
      </c>
      <c r="K3892" t="s">
        <v>176</v>
      </c>
      <c r="L3892" t="s">
        <v>13793</v>
      </c>
    </row>
    <row r="3893" spans="1:12" x14ac:dyDescent="0.25">
      <c r="A3893" t="s">
        <v>3950</v>
      </c>
      <c r="B3893" t="s">
        <v>73</v>
      </c>
      <c r="C3893" s="7">
        <v>44652</v>
      </c>
      <c r="D3893" t="str">
        <f t="shared" si="273"/>
        <v>Fri</v>
      </c>
      <c r="E3893" t="s">
        <v>2</v>
      </c>
      <c r="F3893" t="s">
        <v>49</v>
      </c>
      <c r="G3893">
        <v>2263</v>
      </c>
      <c r="H3893" t="str">
        <f t="shared" si="274"/>
        <v>Large</v>
      </c>
      <c r="I3893" t="str">
        <f t="shared" si="275"/>
        <v>NO</v>
      </c>
      <c r="J3893" t="str">
        <f t="shared" si="272"/>
        <v>NO</v>
      </c>
      <c r="K3893" t="s">
        <v>13776</v>
      </c>
      <c r="L3893" t="s">
        <v>206</v>
      </c>
    </row>
    <row r="3894" spans="1:12" x14ac:dyDescent="0.25">
      <c r="A3894" t="s">
        <v>3951</v>
      </c>
      <c r="B3894" t="s">
        <v>248</v>
      </c>
      <c r="C3894" s="7">
        <v>44994</v>
      </c>
      <c r="D3894" t="str">
        <f t="shared" si="273"/>
        <v>Thu</v>
      </c>
      <c r="E3894" t="s">
        <v>2</v>
      </c>
      <c r="F3894" t="s">
        <v>13799</v>
      </c>
      <c r="G3894">
        <v>0</v>
      </c>
      <c r="H3894" t="str">
        <f t="shared" si="274"/>
        <v>Micro</v>
      </c>
      <c r="I3894" t="str">
        <f t="shared" si="275"/>
        <v>NO</v>
      </c>
      <c r="J3894" t="str">
        <f t="shared" si="272"/>
        <v>NO</v>
      </c>
      <c r="K3894" t="s">
        <v>27</v>
      </c>
      <c r="L3894" t="s">
        <v>109</v>
      </c>
    </row>
    <row r="3895" spans="1:12" x14ac:dyDescent="0.25">
      <c r="A3895" t="s">
        <v>3952</v>
      </c>
      <c r="B3895" t="s">
        <v>203</v>
      </c>
      <c r="C3895" s="7">
        <v>44717</v>
      </c>
      <c r="D3895" t="str">
        <f t="shared" si="273"/>
        <v>Sun</v>
      </c>
      <c r="E3895" t="s">
        <v>2</v>
      </c>
      <c r="F3895" t="s">
        <v>101</v>
      </c>
      <c r="G3895">
        <v>3122</v>
      </c>
      <c r="H3895" t="str">
        <f t="shared" si="274"/>
        <v>Large</v>
      </c>
      <c r="I3895" t="str">
        <f t="shared" si="275"/>
        <v>NO</v>
      </c>
      <c r="J3895" t="str">
        <f t="shared" si="272"/>
        <v>NO</v>
      </c>
      <c r="K3895" t="s">
        <v>14</v>
      </c>
      <c r="L3895" t="s">
        <v>80</v>
      </c>
    </row>
    <row r="3896" spans="1:12" x14ac:dyDescent="0.25">
      <c r="A3896" t="s">
        <v>3953</v>
      </c>
      <c r="B3896" t="s">
        <v>135</v>
      </c>
      <c r="C3896" s="7">
        <v>44564</v>
      </c>
      <c r="D3896" t="str">
        <f t="shared" si="273"/>
        <v>Mon</v>
      </c>
      <c r="E3896" t="s">
        <v>2</v>
      </c>
      <c r="F3896" t="s">
        <v>160</v>
      </c>
      <c r="G3896">
        <v>6516</v>
      </c>
      <c r="H3896" t="str">
        <f t="shared" si="274"/>
        <v>Large</v>
      </c>
      <c r="I3896" t="str">
        <f t="shared" si="275"/>
        <v>NO</v>
      </c>
      <c r="J3896" t="str">
        <f t="shared" si="272"/>
        <v>NO</v>
      </c>
      <c r="K3896" t="s">
        <v>176</v>
      </c>
      <c r="L3896" t="s">
        <v>13777</v>
      </c>
    </row>
    <row r="3897" spans="1:12" x14ac:dyDescent="0.25">
      <c r="A3897" t="s">
        <v>3954</v>
      </c>
      <c r="B3897" t="s">
        <v>379</v>
      </c>
      <c r="C3897" s="7">
        <v>45097</v>
      </c>
      <c r="D3897" t="str">
        <f t="shared" si="273"/>
        <v>Tue</v>
      </c>
      <c r="E3897" t="s">
        <v>2</v>
      </c>
      <c r="F3897" t="s">
        <v>13792</v>
      </c>
      <c r="G3897">
        <v>196</v>
      </c>
      <c r="H3897" t="str">
        <f t="shared" si="274"/>
        <v>Small</v>
      </c>
      <c r="I3897" t="str">
        <f t="shared" si="275"/>
        <v>NO</v>
      </c>
      <c r="J3897" t="str">
        <f t="shared" si="272"/>
        <v>NO</v>
      </c>
      <c r="K3897" t="s">
        <v>27</v>
      </c>
      <c r="L3897" t="s">
        <v>206</v>
      </c>
    </row>
    <row r="3898" spans="1:12" x14ac:dyDescent="0.25">
      <c r="A3898" t="s">
        <v>3955</v>
      </c>
      <c r="B3898" t="s">
        <v>371</v>
      </c>
      <c r="C3898" s="7">
        <v>44794</v>
      </c>
      <c r="D3898" t="str">
        <f t="shared" si="273"/>
        <v>Sun</v>
      </c>
      <c r="E3898" t="s">
        <v>2</v>
      </c>
      <c r="F3898" t="s">
        <v>332</v>
      </c>
      <c r="G3898">
        <v>8541</v>
      </c>
      <c r="H3898" t="str">
        <f t="shared" si="274"/>
        <v>Large</v>
      </c>
      <c r="I3898" t="str">
        <f t="shared" si="275"/>
        <v>NO</v>
      </c>
      <c r="J3898" t="str">
        <f t="shared" si="272"/>
        <v>NO</v>
      </c>
      <c r="K3898" t="s">
        <v>13775</v>
      </c>
      <c r="L3898" t="s">
        <v>57</v>
      </c>
    </row>
    <row r="3899" spans="1:12" x14ac:dyDescent="0.25">
      <c r="A3899" t="s">
        <v>3956</v>
      </c>
      <c r="B3899" t="s">
        <v>321</v>
      </c>
      <c r="C3899" s="7">
        <v>44654</v>
      </c>
      <c r="D3899" t="str">
        <f t="shared" si="273"/>
        <v>Sun</v>
      </c>
      <c r="E3899" t="s">
        <v>2</v>
      </c>
      <c r="F3899" t="s">
        <v>49</v>
      </c>
      <c r="G3899">
        <v>1669</v>
      </c>
      <c r="H3899" t="str">
        <f t="shared" si="274"/>
        <v>Medium</v>
      </c>
      <c r="I3899" t="str">
        <f t="shared" si="275"/>
        <v>NO</v>
      </c>
      <c r="J3899" t="str">
        <f t="shared" si="272"/>
        <v>NO</v>
      </c>
      <c r="K3899" t="s">
        <v>27</v>
      </c>
      <c r="L3899" t="s">
        <v>80</v>
      </c>
    </row>
    <row r="3900" spans="1:12" x14ac:dyDescent="0.25">
      <c r="A3900" t="s">
        <v>1528</v>
      </c>
      <c r="B3900" t="s">
        <v>151</v>
      </c>
      <c r="C3900" s="7">
        <v>45585</v>
      </c>
      <c r="D3900" t="str">
        <f t="shared" si="273"/>
        <v>Sun</v>
      </c>
      <c r="E3900" t="s">
        <v>2</v>
      </c>
      <c r="F3900" t="s">
        <v>49</v>
      </c>
      <c r="G3900">
        <v>8124</v>
      </c>
      <c r="H3900" t="str">
        <f t="shared" si="274"/>
        <v>Large</v>
      </c>
      <c r="I3900" t="str">
        <f t="shared" si="275"/>
        <v>NO</v>
      </c>
      <c r="J3900" t="str">
        <f t="shared" si="272"/>
        <v>NO</v>
      </c>
      <c r="K3900" t="s">
        <v>14</v>
      </c>
      <c r="L3900" t="s">
        <v>13793</v>
      </c>
    </row>
    <row r="3901" spans="1:12" x14ac:dyDescent="0.25">
      <c r="A3901" t="s">
        <v>3957</v>
      </c>
      <c r="B3901" t="s">
        <v>416</v>
      </c>
      <c r="C3901" s="7">
        <v>45620</v>
      </c>
      <c r="D3901" t="str">
        <f t="shared" si="273"/>
        <v>Sun</v>
      </c>
      <c r="E3901" t="s">
        <v>2</v>
      </c>
      <c r="F3901" t="s">
        <v>63</v>
      </c>
      <c r="G3901">
        <v>8872</v>
      </c>
      <c r="H3901" t="str">
        <f t="shared" si="274"/>
        <v>Large</v>
      </c>
      <c r="I3901" t="str">
        <f t="shared" si="275"/>
        <v>NO</v>
      </c>
      <c r="J3901" t="str">
        <f t="shared" si="272"/>
        <v>NO</v>
      </c>
      <c r="K3901" t="s">
        <v>27</v>
      </c>
      <c r="L3901" t="s">
        <v>13777</v>
      </c>
    </row>
    <row r="3902" spans="1:12" x14ac:dyDescent="0.25">
      <c r="A3902" t="s">
        <v>3958</v>
      </c>
      <c r="B3902" t="s">
        <v>409</v>
      </c>
      <c r="C3902" s="7">
        <v>45055</v>
      </c>
      <c r="D3902" t="str">
        <f t="shared" si="273"/>
        <v>Tue</v>
      </c>
      <c r="E3902" t="s">
        <v>2</v>
      </c>
      <c r="F3902" t="s">
        <v>168</v>
      </c>
      <c r="G3902">
        <v>4108</v>
      </c>
      <c r="H3902" t="str">
        <f t="shared" si="274"/>
        <v>Large</v>
      </c>
      <c r="I3902" t="str">
        <f t="shared" si="275"/>
        <v>NO</v>
      </c>
      <c r="J3902" t="str">
        <f t="shared" si="272"/>
        <v>NO</v>
      </c>
      <c r="K3902" t="s">
        <v>13776</v>
      </c>
      <c r="L3902" t="s">
        <v>80</v>
      </c>
    </row>
    <row r="3903" spans="1:12" x14ac:dyDescent="0.25">
      <c r="A3903" t="s">
        <v>3959</v>
      </c>
      <c r="B3903" t="s">
        <v>477</v>
      </c>
      <c r="C3903" s="7">
        <v>44301</v>
      </c>
      <c r="D3903" t="str">
        <f t="shared" si="273"/>
        <v>Thu</v>
      </c>
      <c r="E3903" t="s">
        <v>2</v>
      </c>
      <c r="F3903" t="s">
        <v>49</v>
      </c>
      <c r="G3903">
        <v>6963</v>
      </c>
      <c r="H3903" t="str">
        <f t="shared" si="274"/>
        <v>Large</v>
      </c>
      <c r="I3903" t="str">
        <f t="shared" si="275"/>
        <v>NO</v>
      </c>
      <c r="J3903" t="str">
        <f t="shared" si="272"/>
        <v>NO</v>
      </c>
      <c r="K3903" t="s">
        <v>176</v>
      </c>
      <c r="L3903" t="s">
        <v>3</v>
      </c>
    </row>
    <row r="3904" spans="1:12" x14ac:dyDescent="0.25">
      <c r="A3904" t="s">
        <v>3960</v>
      </c>
      <c r="B3904" t="s">
        <v>151</v>
      </c>
      <c r="C3904" s="7">
        <v>44273</v>
      </c>
      <c r="D3904" t="str">
        <f t="shared" si="273"/>
        <v>Thu</v>
      </c>
      <c r="E3904" t="s">
        <v>2</v>
      </c>
      <c r="F3904" t="s">
        <v>38</v>
      </c>
      <c r="G3904">
        <v>9377</v>
      </c>
      <c r="H3904" t="str">
        <f t="shared" si="274"/>
        <v>Large</v>
      </c>
      <c r="I3904" t="str">
        <f t="shared" si="275"/>
        <v>NO</v>
      </c>
      <c r="J3904" t="str">
        <f t="shared" si="272"/>
        <v>NO</v>
      </c>
      <c r="K3904" t="s">
        <v>27</v>
      </c>
      <c r="L3904" t="s">
        <v>6</v>
      </c>
    </row>
    <row r="3905" spans="1:12" x14ac:dyDescent="0.25">
      <c r="A3905" t="s">
        <v>3961</v>
      </c>
      <c r="B3905" t="s">
        <v>314</v>
      </c>
      <c r="C3905" s="7">
        <v>45239</v>
      </c>
      <c r="D3905" t="str">
        <f t="shared" si="273"/>
        <v>Thu</v>
      </c>
      <c r="E3905" t="s">
        <v>2</v>
      </c>
      <c r="F3905" t="s">
        <v>38</v>
      </c>
      <c r="G3905">
        <v>1066</v>
      </c>
      <c r="H3905" t="str">
        <f t="shared" si="274"/>
        <v>Medium</v>
      </c>
      <c r="I3905" t="str">
        <f t="shared" si="275"/>
        <v>NO</v>
      </c>
      <c r="J3905" t="str">
        <f t="shared" si="272"/>
        <v>NO</v>
      </c>
      <c r="K3905" t="s">
        <v>176</v>
      </c>
      <c r="L3905" t="s">
        <v>3</v>
      </c>
    </row>
    <row r="3906" spans="1:12" x14ac:dyDescent="0.25">
      <c r="A3906" t="s">
        <v>3962</v>
      </c>
      <c r="B3906" t="s">
        <v>13</v>
      </c>
      <c r="C3906" s="7">
        <v>45127</v>
      </c>
      <c r="D3906" t="str">
        <f t="shared" si="273"/>
        <v>Thu</v>
      </c>
      <c r="E3906" t="s">
        <v>2</v>
      </c>
      <c r="F3906" t="s">
        <v>38</v>
      </c>
      <c r="G3906">
        <v>5900</v>
      </c>
      <c r="H3906" t="str">
        <f t="shared" si="274"/>
        <v>Large</v>
      </c>
      <c r="I3906" t="str">
        <f t="shared" si="275"/>
        <v>NO</v>
      </c>
      <c r="J3906" t="str">
        <f t="shared" ref="J3906:J3969" si="276">IF(G3906&gt;500000,"YES","NO")</f>
        <v>NO</v>
      </c>
      <c r="K3906" t="s">
        <v>27</v>
      </c>
      <c r="L3906" t="s">
        <v>109</v>
      </c>
    </row>
    <row r="3907" spans="1:12" x14ac:dyDescent="0.25">
      <c r="A3907" t="s">
        <v>3963</v>
      </c>
      <c r="B3907" t="s">
        <v>306</v>
      </c>
      <c r="C3907" s="7">
        <v>45518</v>
      </c>
      <c r="D3907" t="str">
        <f t="shared" ref="D3907:D3970" si="277">TEXT(C3907,"DDD")</f>
        <v>Wed</v>
      </c>
      <c r="E3907" t="s">
        <v>2</v>
      </c>
      <c r="F3907" t="s">
        <v>49</v>
      </c>
      <c r="G3907">
        <v>5183</v>
      </c>
      <c r="H3907" t="str">
        <f t="shared" ref="H3907:H3970" si="278">IF(G3907&lt;100,"Micro",
   IF(G3907&lt;=500,"Small",
      IF(G3907&lt;=2000,"Medium","Large")))</f>
        <v>Large</v>
      </c>
      <c r="I3907" t="str">
        <f t="shared" si="275"/>
        <v>NO</v>
      </c>
      <c r="J3907" t="str">
        <f t="shared" si="276"/>
        <v>NO</v>
      </c>
      <c r="K3907" t="s">
        <v>27</v>
      </c>
      <c r="L3907" t="s">
        <v>6</v>
      </c>
    </row>
    <row r="3908" spans="1:12" x14ac:dyDescent="0.25">
      <c r="A3908" t="s">
        <v>3964</v>
      </c>
      <c r="B3908" t="s">
        <v>324</v>
      </c>
      <c r="C3908" s="7">
        <v>44706</v>
      </c>
      <c r="D3908" t="str">
        <f t="shared" si="277"/>
        <v>Wed</v>
      </c>
      <c r="E3908" t="s">
        <v>2</v>
      </c>
      <c r="F3908" t="s">
        <v>63</v>
      </c>
      <c r="G3908">
        <v>9760</v>
      </c>
      <c r="H3908" t="str">
        <f t="shared" si="278"/>
        <v>Large</v>
      </c>
      <c r="I3908" t="str">
        <f t="shared" si="275"/>
        <v>NO</v>
      </c>
      <c r="J3908" t="str">
        <f t="shared" si="276"/>
        <v>NO</v>
      </c>
      <c r="K3908" t="s">
        <v>13776</v>
      </c>
      <c r="L3908" t="s">
        <v>13777</v>
      </c>
    </row>
    <row r="3909" spans="1:12" x14ac:dyDescent="0.25">
      <c r="A3909" t="s">
        <v>3965</v>
      </c>
      <c r="B3909" t="s">
        <v>196</v>
      </c>
      <c r="C3909" s="7">
        <v>44661</v>
      </c>
      <c r="D3909" t="str">
        <f t="shared" si="277"/>
        <v>Sun</v>
      </c>
      <c r="E3909" t="s">
        <v>2</v>
      </c>
      <c r="F3909" t="s">
        <v>49</v>
      </c>
      <c r="G3909">
        <v>4283</v>
      </c>
      <c r="H3909" t="str">
        <f t="shared" si="278"/>
        <v>Large</v>
      </c>
      <c r="I3909" t="str">
        <f t="shared" si="275"/>
        <v>NO</v>
      </c>
      <c r="J3909" t="str">
        <f t="shared" si="276"/>
        <v>NO</v>
      </c>
      <c r="K3909" t="s">
        <v>13776</v>
      </c>
      <c r="L3909" t="s">
        <v>80</v>
      </c>
    </row>
    <row r="3910" spans="1:12" x14ac:dyDescent="0.25">
      <c r="A3910" t="s">
        <v>3966</v>
      </c>
      <c r="B3910" t="s">
        <v>84</v>
      </c>
      <c r="C3910" s="7">
        <v>45371</v>
      </c>
      <c r="D3910" t="str">
        <f t="shared" si="277"/>
        <v>Wed</v>
      </c>
      <c r="E3910" t="s">
        <v>2</v>
      </c>
      <c r="F3910" t="s">
        <v>112</v>
      </c>
      <c r="G3910">
        <v>3613</v>
      </c>
      <c r="H3910" t="str">
        <f t="shared" si="278"/>
        <v>Large</v>
      </c>
      <c r="I3910" t="str">
        <f t="shared" si="275"/>
        <v>NO</v>
      </c>
      <c r="J3910" t="str">
        <f t="shared" si="276"/>
        <v>NO</v>
      </c>
      <c r="K3910" t="s">
        <v>176</v>
      </c>
      <c r="L3910" t="s">
        <v>109</v>
      </c>
    </row>
    <row r="3911" spans="1:12" x14ac:dyDescent="0.25">
      <c r="A3911" t="s">
        <v>3967</v>
      </c>
      <c r="B3911" t="s">
        <v>33</v>
      </c>
      <c r="C3911" s="7">
        <v>45014</v>
      </c>
      <c r="D3911" t="str">
        <f t="shared" si="277"/>
        <v>Wed</v>
      </c>
      <c r="E3911" t="s">
        <v>2</v>
      </c>
      <c r="F3911" t="s">
        <v>112</v>
      </c>
      <c r="G3911">
        <v>743</v>
      </c>
      <c r="H3911" t="str">
        <f t="shared" si="278"/>
        <v>Medium</v>
      </c>
      <c r="I3911" t="str">
        <f t="shared" si="275"/>
        <v>NO</v>
      </c>
      <c r="J3911" t="str">
        <f t="shared" si="276"/>
        <v>NO</v>
      </c>
      <c r="K3911" t="s">
        <v>14</v>
      </c>
      <c r="L3911" t="s">
        <v>13777</v>
      </c>
    </row>
    <row r="3912" spans="1:12" x14ac:dyDescent="0.25">
      <c r="A3912" t="s">
        <v>3968</v>
      </c>
      <c r="B3912" t="s">
        <v>561</v>
      </c>
      <c r="C3912" s="7">
        <v>45084</v>
      </c>
      <c r="D3912" t="str">
        <f t="shared" si="277"/>
        <v>Wed</v>
      </c>
      <c r="E3912" t="s">
        <v>2</v>
      </c>
      <c r="F3912" t="s">
        <v>168</v>
      </c>
      <c r="G3912">
        <v>2154</v>
      </c>
      <c r="H3912" t="str">
        <f t="shared" si="278"/>
        <v>Large</v>
      </c>
      <c r="I3912" t="str">
        <f t="shared" si="275"/>
        <v>NO</v>
      </c>
      <c r="J3912" t="str">
        <f t="shared" si="276"/>
        <v>NO</v>
      </c>
      <c r="K3912" t="s">
        <v>14</v>
      </c>
      <c r="L3912" t="s">
        <v>129</v>
      </c>
    </row>
    <row r="3913" spans="1:12" x14ac:dyDescent="0.25">
      <c r="A3913" t="s">
        <v>3969</v>
      </c>
      <c r="B3913" t="s">
        <v>170</v>
      </c>
      <c r="C3913" s="7">
        <v>44452</v>
      </c>
      <c r="D3913" t="str">
        <f t="shared" si="277"/>
        <v>Mon</v>
      </c>
      <c r="E3913" t="s">
        <v>9</v>
      </c>
      <c r="F3913" t="s">
        <v>63</v>
      </c>
      <c r="G3913">
        <v>26949</v>
      </c>
      <c r="H3913" t="str">
        <f t="shared" si="278"/>
        <v>Large</v>
      </c>
      <c r="I3913" t="str">
        <f t="shared" si="275"/>
        <v>NO</v>
      </c>
      <c r="J3913" t="str">
        <f t="shared" si="276"/>
        <v>NO</v>
      </c>
      <c r="K3913" t="s">
        <v>14</v>
      </c>
      <c r="L3913" t="s">
        <v>109</v>
      </c>
    </row>
    <row r="3914" spans="1:12" x14ac:dyDescent="0.25">
      <c r="A3914" t="s">
        <v>3970</v>
      </c>
      <c r="B3914" t="s">
        <v>631</v>
      </c>
      <c r="C3914" s="7">
        <v>45413</v>
      </c>
      <c r="D3914" t="str">
        <f t="shared" si="277"/>
        <v>Wed</v>
      </c>
      <c r="E3914" t="s">
        <v>2</v>
      </c>
      <c r="F3914" t="s">
        <v>49</v>
      </c>
      <c r="G3914">
        <v>162</v>
      </c>
      <c r="H3914" t="str">
        <f t="shared" si="278"/>
        <v>Small</v>
      </c>
      <c r="I3914" t="str">
        <f t="shared" si="275"/>
        <v>NO</v>
      </c>
      <c r="J3914" t="str">
        <f t="shared" si="276"/>
        <v>NO</v>
      </c>
      <c r="K3914" t="s">
        <v>176</v>
      </c>
      <c r="L3914" t="s">
        <v>206</v>
      </c>
    </row>
    <row r="3915" spans="1:12" x14ac:dyDescent="0.25">
      <c r="A3915" t="s">
        <v>3971</v>
      </c>
      <c r="B3915" t="s">
        <v>111</v>
      </c>
      <c r="C3915" s="7">
        <v>45411</v>
      </c>
      <c r="D3915" t="str">
        <f t="shared" si="277"/>
        <v>Mon</v>
      </c>
      <c r="E3915" t="s">
        <v>9</v>
      </c>
      <c r="F3915" t="s">
        <v>112</v>
      </c>
      <c r="G3915">
        <v>28500</v>
      </c>
      <c r="H3915" t="str">
        <f t="shared" si="278"/>
        <v>Large</v>
      </c>
      <c r="I3915" t="str">
        <f t="shared" si="275"/>
        <v>NO</v>
      </c>
      <c r="J3915" t="str">
        <f t="shared" si="276"/>
        <v>NO</v>
      </c>
      <c r="K3915" t="s">
        <v>14</v>
      </c>
      <c r="L3915" t="s">
        <v>129</v>
      </c>
    </row>
    <row r="3916" spans="1:12" x14ac:dyDescent="0.25">
      <c r="A3916" t="s">
        <v>3972</v>
      </c>
      <c r="B3916" t="s">
        <v>431</v>
      </c>
      <c r="C3916" s="7">
        <v>45400</v>
      </c>
      <c r="D3916" t="str">
        <f t="shared" si="277"/>
        <v>Thu</v>
      </c>
      <c r="E3916" t="s">
        <v>9</v>
      </c>
      <c r="F3916" t="s">
        <v>332</v>
      </c>
      <c r="G3916">
        <v>44083</v>
      </c>
      <c r="H3916" t="str">
        <f t="shared" si="278"/>
        <v>Large</v>
      </c>
      <c r="I3916" t="str">
        <f t="shared" si="275"/>
        <v>NO</v>
      </c>
      <c r="J3916" t="str">
        <f t="shared" si="276"/>
        <v>NO</v>
      </c>
      <c r="K3916" t="s">
        <v>176</v>
      </c>
      <c r="L3916" t="s">
        <v>6</v>
      </c>
    </row>
    <row r="3917" spans="1:12" x14ac:dyDescent="0.25">
      <c r="A3917" t="s">
        <v>3973</v>
      </c>
      <c r="B3917" t="s">
        <v>263</v>
      </c>
      <c r="C3917" s="7">
        <v>45346</v>
      </c>
      <c r="D3917" t="str">
        <f t="shared" si="277"/>
        <v>Sat</v>
      </c>
      <c r="E3917" t="s">
        <v>2</v>
      </c>
      <c r="F3917" t="s">
        <v>38</v>
      </c>
      <c r="G3917">
        <v>3980</v>
      </c>
      <c r="H3917" t="str">
        <f t="shared" si="278"/>
        <v>Large</v>
      </c>
      <c r="I3917" t="str">
        <f t="shared" si="275"/>
        <v>NO</v>
      </c>
      <c r="J3917" t="str">
        <f t="shared" si="276"/>
        <v>NO</v>
      </c>
      <c r="K3917" t="s">
        <v>13776</v>
      </c>
      <c r="L3917" t="s">
        <v>206</v>
      </c>
    </row>
    <row r="3918" spans="1:12" x14ac:dyDescent="0.25">
      <c r="A3918" t="s">
        <v>3974</v>
      </c>
      <c r="B3918" t="s">
        <v>103</v>
      </c>
      <c r="C3918" s="7">
        <v>44502</v>
      </c>
      <c r="D3918" t="str">
        <f t="shared" si="277"/>
        <v>Tue</v>
      </c>
      <c r="E3918" t="s">
        <v>2</v>
      </c>
      <c r="F3918" t="s">
        <v>112</v>
      </c>
      <c r="G3918">
        <v>0</v>
      </c>
      <c r="H3918" t="str">
        <f t="shared" si="278"/>
        <v>Micro</v>
      </c>
      <c r="I3918" t="s">
        <v>13774</v>
      </c>
      <c r="J3918" t="str">
        <f t="shared" si="276"/>
        <v>NO</v>
      </c>
      <c r="K3918" t="s">
        <v>13776</v>
      </c>
      <c r="L3918" t="s">
        <v>206</v>
      </c>
    </row>
    <row r="3919" spans="1:12" x14ac:dyDescent="0.25">
      <c r="A3919" t="s">
        <v>2505</v>
      </c>
      <c r="B3919" t="s">
        <v>268</v>
      </c>
      <c r="C3919" s="7">
        <v>45315</v>
      </c>
      <c r="D3919" t="str">
        <f t="shared" si="277"/>
        <v>Wed</v>
      </c>
      <c r="E3919" t="s">
        <v>2</v>
      </c>
      <c r="F3919" t="s">
        <v>101</v>
      </c>
      <c r="G3919">
        <v>6863</v>
      </c>
      <c r="H3919" t="str">
        <f t="shared" si="278"/>
        <v>Large</v>
      </c>
      <c r="I3919" t="str">
        <f t="shared" ref="I3919:I3948" si="279">IF(G3919&lt;0, "YES", "NO")</f>
        <v>NO</v>
      </c>
      <c r="J3919" t="str">
        <f t="shared" si="276"/>
        <v>NO</v>
      </c>
      <c r="K3919" t="s">
        <v>13775</v>
      </c>
      <c r="L3919" t="s">
        <v>13777</v>
      </c>
    </row>
    <row r="3920" spans="1:12" x14ac:dyDescent="0.25">
      <c r="A3920" t="s">
        <v>3975</v>
      </c>
      <c r="B3920" t="s">
        <v>35</v>
      </c>
      <c r="C3920" s="7">
        <v>45368</v>
      </c>
      <c r="D3920" t="str">
        <f t="shared" si="277"/>
        <v>Sun</v>
      </c>
      <c r="E3920" t="s">
        <v>2</v>
      </c>
      <c r="F3920" t="s">
        <v>112</v>
      </c>
      <c r="G3920">
        <v>2254</v>
      </c>
      <c r="H3920" t="str">
        <f t="shared" si="278"/>
        <v>Large</v>
      </c>
      <c r="I3920" t="str">
        <f t="shared" si="279"/>
        <v>NO</v>
      </c>
      <c r="J3920" t="str">
        <f t="shared" si="276"/>
        <v>NO</v>
      </c>
      <c r="K3920" t="s">
        <v>176</v>
      </c>
      <c r="L3920" t="s">
        <v>13793</v>
      </c>
    </row>
    <row r="3921" spans="1:12" x14ac:dyDescent="0.25">
      <c r="A3921" t="s">
        <v>3976</v>
      </c>
      <c r="B3921" t="s">
        <v>82</v>
      </c>
      <c r="C3921" s="7">
        <v>45546</v>
      </c>
      <c r="D3921" t="str">
        <f t="shared" si="277"/>
        <v>Wed</v>
      </c>
      <c r="E3921" t="s">
        <v>2</v>
      </c>
      <c r="F3921" t="s">
        <v>168</v>
      </c>
      <c r="G3921">
        <v>3098</v>
      </c>
      <c r="H3921" t="str">
        <f t="shared" si="278"/>
        <v>Large</v>
      </c>
      <c r="I3921" t="str">
        <f t="shared" si="279"/>
        <v>NO</v>
      </c>
      <c r="J3921" t="str">
        <f t="shared" si="276"/>
        <v>NO</v>
      </c>
      <c r="K3921" t="s">
        <v>176</v>
      </c>
      <c r="L3921" t="s">
        <v>129</v>
      </c>
    </row>
    <row r="3922" spans="1:12" x14ac:dyDescent="0.25">
      <c r="A3922" t="s">
        <v>3977</v>
      </c>
      <c r="B3922" t="s">
        <v>234</v>
      </c>
      <c r="C3922" s="7">
        <v>45384</v>
      </c>
      <c r="D3922" t="str">
        <f t="shared" si="277"/>
        <v>Tue</v>
      </c>
      <c r="E3922" t="s">
        <v>2</v>
      </c>
      <c r="F3922" t="s">
        <v>63</v>
      </c>
      <c r="G3922">
        <v>2880</v>
      </c>
      <c r="H3922" t="str">
        <f t="shared" si="278"/>
        <v>Large</v>
      </c>
      <c r="I3922" t="str">
        <f t="shared" si="279"/>
        <v>NO</v>
      </c>
      <c r="J3922" t="str">
        <f t="shared" si="276"/>
        <v>NO</v>
      </c>
      <c r="K3922" t="s">
        <v>27</v>
      </c>
      <c r="L3922" t="s">
        <v>206</v>
      </c>
    </row>
    <row r="3923" spans="1:12" x14ac:dyDescent="0.25">
      <c r="A3923" t="s">
        <v>3978</v>
      </c>
      <c r="B3923" t="s">
        <v>51</v>
      </c>
      <c r="C3923" s="7">
        <v>44214</v>
      </c>
      <c r="D3923" t="str">
        <f t="shared" si="277"/>
        <v>Mon</v>
      </c>
      <c r="E3923" t="s">
        <v>9</v>
      </c>
      <c r="F3923" t="s">
        <v>63</v>
      </c>
      <c r="G3923">
        <v>79079</v>
      </c>
      <c r="H3923" t="str">
        <f t="shared" si="278"/>
        <v>Large</v>
      </c>
      <c r="I3923" t="str">
        <f t="shared" si="279"/>
        <v>NO</v>
      </c>
      <c r="J3923" t="str">
        <f t="shared" si="276"/>
        <v>NO</v>
      </c>
      <c r="K3923" t="s">
        <v>13776</v>
      </c>
      <c r="L3923" t="s">
        <v>80</v>
      </c>
    </row>
    <row r="3924" spans="1:12" x14ac:dyDescent="0.25">
      <c r="A3924" t="s">
        <v>3979</v>
      </c>
      <c r="B3924" t="s">
        <v>825</v>
      </c>
      <c r="C3924" s="7">
        <v>45501</v>
      </c>
      <c r="D3924" t="str">
        <f t="shared" si="277"/>
        <v>Sun</v>
      </c>
      <c r="E3924" t="s">
        <v>2</v>
      </c>
      <c r="F3924" t="s">
        <v>112</v>
      </c>
      <c r="G3924">
        <v>2725</v>
      </c>
      <c r="H3924" t="str">
        <f t="shared" si="278"/>
        <v>Large</v>
      </c>
      <c r="I3924" t="str">
        <f t="shared" si="279"/>
        <v>NO</v>
      </c>
      <c r="J3924" t="str">
        <f t="shared" si="276"/>
        <v>NO</v>
      </c>
      <c r="K3924" t="s">
        <v>27</v>
      </c>
      <c r="L3924" t="s">
        <v>3</v>
      </c>
    </row>
    <row r="3925" spans="1:12" x14ac:dyDescent="0.25">
      <c r="A3925" t="s">
        <v>3980</v>
      </c>
      <c r="B3925" t="s">
        <v>839</v>
      </c>
      <c r="C3925" s="7">
        <v>45392</v>
      </c>
      <c r="D3925" t="str">
        <f t="shared" si="277"/>
        <v>Wed</v>
      </c>
      <c r="E3925" t="s">
        <v>2</v>
      </c>
      <c r="F3925" t="s">
        <v>38</v>
      </c>
      <c r="G3925">
        <v>3208</v>
      </c>
      <c r="H3925" t="str">
        <f t="shared" si="278"/>
        <v>Large</v>
      </c>
      <c r="I3925" t="str">
        <f t="shared" si="279"/>
        <v>NO</v>
      </c>
      <c r="J3925" t="str">
        <f t="shared" si="276"/>
        <v>NO</v>
      </c>
      <c r="K3925" t="s">
        <v>27</v>
      </c>
      <c r="L3925" t="s">
        <v>13777</v>
      </c>
    </row>
    <row r="3926" spans="1:12" x14ac:dyDescent="0.25">
      <c r="A3926" t="s">
        <v>3981</v>
      </c>
      <c r="B3926" t="s">
        <v>561</v>
      </c>
      <c r="C3926" s="7">
        <v>45517</v>
      </c>
      <c r="D3926" t="str">
        <f t="shared" si="277"/>
        <v>Tue</v>
      </c>
      <c r="E3926" t="s">
        <v>2</v>
      </c>
      <c r="F3926" t="s">
        <v>63</v>
      </c>
      <c r="G3926">
        <v>8378</v>
      </c>
      <c r="H3926" t="str">
        <f t="shared" si="278"/>
        <v>Large</v>
      </c>
      <c r="I3926" t="str">
        <f t="shared" si="279"/>
        <v>NO</v>
      </c>
      <c r="J3926" t="str">
        <f t="shared" si="276"/>
        <v>NO</v>
      </c>
      <c r="K3926" t="s">
        <v>14</v>
      </c>
      <c r="L3926" t="s">
        <v>80</v>
      </c>
    </row>
    <row r="3927" spans="1:12" x14ac:dyDescent="0.25">
      <c r="A3927" t="s">
        <v>3982</v>
      </c>
      <c r="B3927" t="s">
        <v>89</v>
      </c>
      <c r="C3927" s="7">
        <v>44727</v>
      </c>
      <c r="D3927" t="str">
        <f t="shared" si="277"/>
        <v>Wed</v>
      </c>
      <c r="E3927" t="s">
        <v>2</v>
      </c>
      <c r="F3927" t="s">
        <v>551</v>
      </c>
      <c r="G3927">
        <v>407</v>
      </c>
      <c r="H3927" t="str">
        <f t="shared" si="278"/>
        <v>Small</v>
      </c>
      <c r="I3927" t="str">
        <f t="shared" si="279"/>
        <v>NO</v>
      </c>
      <c r="J3927" t="str">
        <f t="shared" si="276"/>
        <v>NO</v>
      </c>
      <c r="K3927" t="s">
        <v>14</v>
      </c>
      <c r="L3927" t="s">
        <v>143</v>
      </c>
    </row>
    <row r="3928" spans="1:12" x14ac:dyDescent="0.25">
      <c r="A3928" t="s">
        <v>3983</v>
      </c>
      <c r="B3928" t="s">
        <v>379</v>
      </c>
      <c r="C3928" s="7">
        <v>44392</v>
      </c>
      <c r="D3928" t="str">
        <f t="shared" si="277"/>
        <v>Thu</v>
      </c>
      <c r="E3928" t="s">
        <v>9</v>
      </c>
      <c r="F3928" t="s">
        <v>38</v>
      </c>
      <c r="G3928">
        <v>28527</v>
      </c>
      <c r="H3928" t="str">
        <f t="shared" si="278"/>
        <v>Large</v>
      </c>
      <c r="I3928" t="str">
        <f t="shared" si="279"/>
        <v>NO</v>
      </c>
      <c r="J3928" t="str">
        <f t="shared" si="276"/>
        <v>NO</v>
      </c>
      <c r="K3928" t="s">
        <v>27</v>
      </c>
      <c r="L3928" t="s">
        <v>57</v>
      </c>
    </row>
    <row r="3929" spans="1:12" x14ac:dyDescent="0.25">
      <c r="A3929" t="s">
        <v>3984</v>
      </c>
      <c r="B3929" t="s">
        <v>326</v>
      </c>
      <c r="C3929" s="7">
        <v>44510</v>
      </c>
      <c r="D3929" t="str">
        <f t="shared" si="277"/>
        <v>Wed</v>
      </c>
      <c r="E3929" t="s">
        <v>2</v>
      </c>
      <c r="F3929" t="s">
        <v>112</v>
      </c>
      <c r="G3929">
        <v>4068</v>
      </c>
      <c r="H3929" t="str">
        <f t="shared" si="278"/>
        <v>Large</v>
      </c>
      <c r="I3929" t="str">
        <f t="shared" si="279"/>
        <v>NO</v>
      </c>
      <c r="J3929" t="str">
        <f t="shared" si="276"/>
        <v>NO</v>
      </c>
      <c r="K3929" t="s">
        <v>14</v>
      </c>
      <c r="L3929" t="s">
        <v>13793</v>
      </c>
    </row>
    <row r="3930" spans="1:12" x14ac:dyDescent="0.25">
      <c r="A3930" t="s">
        <v>3985</v>
      </c>
      <c r="B3930" t="s">
        <v>284</v>
      </c>
      <c r="C3930" s="7">
        <v>44248</v>
      </c>
      <c r="D3930" t="str">
        <f t="shared" si="277"/>
        <v>Sun</v>
      </c>
      <c r="E3930" t="s">
        <v>9</v>
      </c>
      <c r="F3930" t="s">
        <v>63</v>
      </c>
      <c r="G3930">
        <v>18885</v>
      </c>
      <c r="H3930" t="str">
        <f t="shared" si="278"/>
        <v>Large</v>
      </c>
      <c r="I3930" t="str">
        <f t="shared" si="279"/>
        <v>NO</v>
      </c>
      <c r="J3930" t="str">
        <f t="shared" si="276"/>
        <v>NO</v>
      </c>
      <c r="K3930" t="s">
        <v>14</v>
      </c>
      <c r="L3930" t="s">
        <v>19</v>
      </c>
    </row>
    <row r="3931" spans="1:12" x14ac:dyDescent="0.25">
      <c r="A3931" t="s">
        <v>3986</v>
      </c>
      <c r="B3931" t="s">
        <v>99</v>
      </c>
      <c r="C3931" s="7">
        <v>44579</v>
      </c>
      <c r="D3931" t="str">
        <f t="shared" si="277"/>
        <v>Tue</v>
      </c>
      <c r="E3931" t="s">
        <v>2</v>
      </c>
      <c r="F3931" t="s">
        <v>551</v>
      </c>
      <c r="G3931">
        <v>22214</v>
      </c>
      <c r="H3931" t="str">
        <f t="shared" si="278"/>
        <v>Large</v>
      </c>
      <c r="I3931" t="str">
        <f t="shared" si="279"/>
        <v>NO</v>
      </c>
      <c r="J3931" t="str">
        <f t="shared" si="276"/>
        <v>NO</v>
      </c>
      <c r="K3931" t="s">
        <v>13776</v>
      </c>
      <c r="L3931" t="s">
        <v>109</v>
      </c>
    </row>
    <row r="3932" spans="1:12" x14ac:dyDescent="0.25">
      <c r="A3932" t="s">
        <v>3987</v>
      </c>
      <c r="B3932" t="s">
        <v>48</v>
      </c>
      <c r="C3932" s="7">
        <v>45025</v>
      </c>
      <c r="D3932" t="str">
        <f t="shared" si="277"/>
        <v>Sun</v>
      </c>
      <c r="E3932" t="s">
        <v>2</v>
      </c>
      <c r="F3932" t="s">
        <v>160</v>
      </c>
      <c r="G3932">
        <v>715</v>
      </c>
      <c r="H3932" t="str">
        <f t="shared" si="278"/>
        <v>Medium</v>
      </c>
      <c r="I3932" t="str">
        <f t="shared" si="279"/>
        <v>NO</v>
      </c>
      <c r="J3932" t="str">
        <f t="shared" si="276"/>
        <v>NO</v>
      </c>
      <c r="K3932" t="s">
        <v>176</v>
      </c>
      <c r="L3932" t="s">
        <v>206</v>
      </c>
    </row>
    <row r="3933" spans="1:12" x14ac:dyDescent="0.25">
      <c r="A3933" t="s">
        <v>3988</v>
      </c>
      <c r="B3933" t="s">
        <v>108</v>
      </c>
      <c r="C3933" s="7">
        <v>45638</v>
      </c>
      <c r="D3933" t="str">
        <f t="shared" si="277"/>
        <v>Thu</v>
      </c>
      <c r="E3933" t="s">
        <v>2</v>
      </c>
      <c r="F3933" t="s">
        <v>101</v>
      </c>
      <c r="G3933">
        <v>8707</v>
      </c>
      <c r="H3933" t="str">
        <f t="shared" si="278"/>
        <v>Large</v>
      </c>
      <c r="I3933" t="str">
        <f t="shared" si="279"/>
        <v>NO</v>
      </c>
      <c r="J3933" t="str">
        <f t="shared" si="276"/>
        <v>NO</v>
      </c>
      <c r="K3933" t="s">
        <v>13776</v>
      </c>
      <c r="L3933" t="s">
        <v>80</v>
      </c>
    </row>
    <row r="3934" spans="1:12" x14ac:dyDescent="0.25">
      <c r="A3934" t="s">
        <v>2983</v>
      </c>
      <c r="B3934" t="s">
        <v>13</v>
      </c>
      <c r="C3934" s="7">
        <v>45247</v>
      </c>
      <c r="D3934" t="str">
        <f t="shared" si="277"/>
        <v>Fri</v>
      </c>
      <c r="E3934" t="s">
        <v>2</v>
      </c>
      <c r="F3934" t="s">
        <v>38</v>
      </c>
      <c r="G3934">
        <v>5047</v>
      </c>
      <c r="H3934" t="str">
        <f t="shared" si="278"/>
        <v>Large</v>
      </c>
      <c r="I3934" t="str">
        <f t="shared" si="279"/>
        <v>NO</v>
      </c>
      <c r="J3934" t="str">
        <f t="shared" si="276"/>
        <v>NO</v>
      </c>
      <c r="K3934" t="s">
        <v>27</v>
      </c>
      <c r="L3934" t="s">
        <v>80</v>
      </c>
    </row>
    <row r="3935" spans="1:12" x14ac:dyDescent="0.25">
      <c r="A3935" t="s">
        <v>3989</v>
      </c>
      <c r="B3935" t="s">
        <v>163</v>
      </c>
      <c r="C3935" s="7">
        <v>45199</v>
      </c>
      <c r="D3935" t="str">
        <f t="shared" si="277"/>
        <v>Sat</v>
      </c>
      <c r="E3935" t="s">
        <v>9</v>
      </c>
      <c r="F3935" t="s">
        <v>332</v>
      </c>
      <c r="G3935">
        <v>41429</v>
      </c>
      <c r="H3935" t="str">
        <f t="shared" si="278"/>
        <v>Large</v>
      </c>
      <c r="I3935" t="str">
        <f t="shared" si="279"/>
        <v>NO</v>
      </c>
      <c r="J3935" t="str">
        <f t="shared" si="276"/>
        <v>NO</v>
      </c>
      <c r="K3935" t="s">
        <v>14</v>
      </c>
      <c r="L3935" t="s">
        <v>143</v>
      </c>
    </row>
    <row r="3936" spans="1:12" x14ac:dyDescent="0.25">
      <c r="A3936" t="s">
        <v>1644</v>
      </c>
      <c r="B3936" t="s">
        <v>82</v>
      </c>
      <c r="C3936" s="7">
        <v>44225</v>
      </c>
      <c r="D3936" t="str">
        <f t="shared" si="277"/>
        <v>Fri</v>
      </c>
      <c r="E3936" t="s">
        <v>2</v>
      </c>
      <c r="F3936" t="s">
        <v>168</v>
      </c>
      <c r="G3936">
        <v>3520</v>
      </c>
      <c r="H3936" t="str">
        <f t="shared" si="278"/>
        <v>Large</v>
      </c>
      <c r="I3936" t="str">
        <f t="shared" si="279"/>
        <v>NO</v>
      </c>
      <c r="J3936" t="str">
        <f t="shared" si="276"/>
        <v>NO</v>
      </c>
      <c r="K3936" t="s">
        <v>176</v>
      </c>
      <c r="L3936" t="s">
        <v>57</v>
      </c>
    </row>
    <row r="3937" spans="1:12" x14ac:dyDescent="0.25">
      <c r="A3937" t="s">
        <v>3990</v>
      </c>
      <c r="B3937" t="s">
        <v>103</v>
      </c>
      <c r="C3937" s="7">
        <v>44391</v>
      </c>
      <c r="D3937" t="str">
        <f t="shared" si="277"/>
        <v>Wed</v>
      </c>
      <c r="E3937" t="s">
        <v>2</v>
      </c>
      <c r="F3937" t="s">
        <v>332</v>
      </c>
      <c r="G3937">
        <v>3173</v>
      </c>
      <c r="H3937" t="str">
        <f t="shared" si="278"/>
        <v>Large</v>
      </c>
      <c r="I3937" t="str">
        <f t="shared" si="279"/>
        <v>NO</v>
      </c>
      <c r="J3937" t="str">
        <f t="shared" si="276"/>
        <v>NO</v>
      </c>
      <c r="K3937" t="s">
        <v>176</v>
      </c>
      <c r="L3937" t="s">
        <v>129</v>
      </c>
    </row>
    <row r="3938" spans="1:12" x14ac:dyDescent="0.25">
      <c r="A3938" t="s">
        <v>3991</v>
      </c>
      <c r="B3938" t="s">
        <v>8</v>
      </c>
      <c r="C3938" s="7">
        <v>44745</v>
      </c>
      <c r="D3938" t="str">
        <f t="shared" si="277"/>
        <v>Sun</v>
      </c>
      <c r="E3938" t="s">
        <v>9</v>
      </c>
      <c r="F3938" t="s">
        <v>38</v>
      </c>
      <c r="G3938">
        <v>59068</v>
      </c>
      <c r="H3938" t="str">
        <f t="shared" si="278"/>
        <v>Large</v>
      </c>
      <c r="I3938" t="str">
        <f t="shared" si="279"/>
        <v>NO</v>
      </c>
      <c r="J3938" t="str">
        <f t="shared" si="276"/>
        <v>NO</v>
      </c>
      <c r="K3938" t="s">
        <v>176</v>
      </c>
      <c r="L3938" t="s">
        <v>19</v>
      </c>
    </row>
    <row r="3939" spans="1:12" x14ac:dyDescent="0.25">
      <c r="A3939" t="s">
        <v>3992</v>
      </c>
      <c r="B3939" t="s">
        <v>108</v>
      </c>
      <c r="C3939" s="7">
        <v>45563</v>
      </c>
      <c r="D3939" t="str">
        <f t="shared" si="277"/>
        <v>Sat</v>
      </c>
      <c r="E3939" t="s">
        <v>2</v>
      </c>
      <c r="F3939" t="s">
        <v>22</v>
      </c>
      <c r="G3939">
        <v>3515</v>
      </c>
      <c r="H3939" t="str">
        <f t="shared" si="278"/>
        <v>Large</v>
      </c>
      <c r="I3939" t="str">
        <f t="shared" si="279"/>
        <v>NO</v>
      </c>
      <c r="J3939" t="str">
        <f t="shared" si="276"/>
        <v>NO</v>
      </c>
      <c r="K3939" t="s">
        <v>14</v>
      </c>
      <c r="L3939" t="s">
        <v>6</v>
      </c>
    </row>
    <row r="3940" spans="1:12" x14ac:dyDescent="0.25">
      <c r="A3940" t="s">
        <v>3993</v>
      </c>
      <c r="B3940" t="s">
        <v>121</v>
      </c>
      <c r="C3940" s="7">
        <v>45085</v>
      </c>
      <c r="D3940" t="str">
        <f t="shared" si="277"/>
        <v>Thu</v>
      </c>
      <c r="E3940" t="s">
        <v>2</v>
      </c>
      <c r="F3940" t="s">
        <v>38</v>
      </c>
      <c r="G3940">
        <v>5750</v>
      </c>
      <c r="H3940" t="str">
        <f t="shared" si="278"/>
        <v>Large</v>
      </c>
      <c r="I3940" t="str">
        <f t="shared" si="279"/>
        <v>NO</v>
      </c>
      <c r="J3940" t="str">
        <f t="shared" si="276"/>
        <v>NO</v>
      </c>
      <c r="K3940" t="s">
        <v>13776</v>
      </c>
      <c r="L3940" t="s">
        <v>206</v>
      </c>
    </row>
    <row r="3941" spans="1:12" x14ac:dyDescent="0.25">
      <c r="A3941" t="s">
        <v>3994</v>
      </c>
      <c r="B3941" t="s">
        <v>18</v>
      </c>
      <c r="C3941" s="7">
        <v>44912</v>
      </c>
      <c r="D3941" t="str">
        <f t="shared" si="277"/>
        <v>Sat</v>
      </c>
      <c r="E3941" t="s">
        <v>2</v>
      </c>
      <c r="F3941" t="s">
        <v>63</v>
      </c>
      <c r="G3941">
        <v>33148</v>
      </c>
      <c r="H3941" t="str">
        <f t="shared" si="278"/>
        <v>Large</v>
      </c>
      <c r="I3941" t="str">
        <f t="shared" si="279"/>
        <v>NO</v>
      </c>
      <c r="J3941" t="str">
        <f t="shared" si="276"/>
        <v>NO</v>
      </c>
      <c r="K3941" t="s">
        <v>13775</v>
      </c>
      <c r="L3941" t="s">
        <v>19</v>
      </c>
    </row>
    <row r="3942" spans="1:12" x14ac:dyDescent="0.25">
      <c r="A3942" t="s">
        <v>3995</v>
      </c>
      <c r="B3942" t="s">
        <v>480</v>
      </c>
      <c r="C3942" s="7">
        <v>45161</v>
      </c>
      <c r="D3942" t="str">
        <f t="shared" si="277"/>
        <v>Wed</v>
      </c>
      <c r="E3942" t="s">
        <v>2</v>
      </c>
      <c r="F3942" t="s">
        <v>38</v>
      </c>
      <c r="G3942">
        <v>4381</v>
      </c>
      <c r="H3942" t="str">
        <f t="shared" si="278"/>
        <v>Large</v>
      </c>
      <c r="I3942" t="str">
        <f t="shared" si="279"/>
        <v>NO</v>
      </c>
      <c r="J3942" t="str">
        <f t="shared" si="276"/>
        <v>NO</v>
      </c>
      <c r="K3942" t="s">
        <v>13775</v>
      </c>
      <c r="L3942" t="s">
        <v>13777</v>
      </c>
    </row>
    <row r="3943" spans="1:12" x14ac:dyDescent="0.25">
      <c r="A3943" t="s">
        <v>2177</v>
      </c>
      <c r="B3943" t="s">
        <v>251</v>
      </c>
      <c r="C3943" s="7">
        <v>45009</v>
      </c>
      <c r="D3943" t="str">
        <f t="shared" si="277"/>
        <v>Fri</v>
      </c>
      <c r="E3943" t="s">
        <v>9</v>
      </c>
      <c r="F3943" t="s">
        <v>168</v>
      </c>
      <c r="G3943">
        <v>42808</v>
      </c>
      <c r="H3943" t="str">
        <f t="shared" si="278"/>
        <v>Large</v>
      </c>
      <c r="I3943" t="str">
        <f t="shared" si="279"/>
        <v>NO</v>
      </c>
      <c r="J3943" t="str">
        <f t="shared" si="276"/>
        <v>NO</v>
      </c>
      <c r="K3943" t="s">
        <v>176</v>
      </c>
      <c r="L3943" t="s">
        <v>80</v>
      </c>
    </row>
    <row r="3944" spans="1:12" x14ac:dyDescent="0.25">
      <c r="A3944" t="s">
        <v>3996</v>
      </c>
      <c r="B3944" t="s">
        <v>95</v>
      </c>
      <c r="C3944" s="7">
        <v>44250</v>
      </c>
      <c r="D3944" t="str">
        <f t="shared" si="277"/>
        <v>Tue</v>
      </c>
      <c r="E3944" t="s">
        <v>2</v>
      </c>
      <c r="F3944" t="s">
        <v>63</v>
      </c>
      <c r="G3944">
        <v>7257</v>
      </c>
      <c r="H3944" t="str">
        <f t="shared" si="278"/>
        <v>Large</v>
      </c>
      <c r="I3944" t="str">
        <f t="shared" si="279"/>
        <v>NO</v>
      </c>
      <c r="J3944" t="str">
        <f t="shared" si="276"/>
        <v>NO</v>
      </c>
      <c r="K3944" t="s">
        <v>14</v>
      </c>
      <c r="L3944" t="s">
        <v>19</v>
      </c>
    </row>
    <row r="3945" spans="1:12" x14ac:dyDescent="0.25">
      <c r="A3945" t="s">
        <v>3997</v>
      </c>
      <c r="B3945" t="s">
        <v>75</v>
      </c>
      <c r="C3945" s="7">
        <v>44871</v>
      </c>
      <c r="D3945" t="str">
        <f t="shared" si="277"/>
        <v>Sun</v>
      </c>
      <c r="E3945" t="s">
        <v>2</v>
      </c>
      <c r="F3945" t="s">
        <v>38</v>
      </c>
      <c r="G3945">
        <v>100</v>
      </c>
      <c r="H3945" t="str">
        <f t="shared" si="278"/>
        <v>Small</v>
      </c>
      <c r="I3945" t="str">
        <f t="shared" si="279"/>
        <v>NO</v>
      </c>
      <c r="J3945" t="str">
        <f t="shared" si="276"/>
        <v>NO</v>
      </c>
      <c r="K3945" t="s">
        <v>176</v>
      </c>
      <c r="L3945" t="s">
        <v>143</v>
      </c>
    </row>
    <row r="3946" spans="1:12" x14ac:dyDescent="0.25">
      <c r="A3946" t="s">
        <v>3998</v>
      </c>
      <c r="B3946" t="s">
        <v>349</v>
      </c>
      <c r="C3946" s="7">
        <v>45615</v>
      </c>
      <c r="D3946" t="str">
        <f t="shared" si="277"/>
        <v>Tue</v>
      </c>
      <c r="E3946" t="s">
        <v>2</v>
      </c>
      <c r="F3946" t="s">
        <v>63</v>
      </c>
      <c r="G3946">
        <v>47904</v>
      </c>
      <c r="H3946" t="str">
        <f t="shared" si="278"/>
        <v>Large</v>
      </c>
      <c r="I3946" t="str">
        <f t="shared" si="279"/>
        <v>NO</v>
      </c>
      <c r="J3946" t="str">
        <f t="shared" si="276"/>
        <v>NO</v>
      </c>
      <c r="K3946" t="s">
        <v>27</v>
      </c>
      <c r="L3946" t="s">
        <v>80</v>
      </c>
    </row>
    <row r="3947" spans="1:12" x14ac:dyDescent="0.25">
      <c r="A3947" t="s">
        <v>3999</v>
      </c>
      <c r="B3947" t="s">
        <v>175</v>
      </c>
      <c r="C3947" s="7">
        <v>44486</v>
      </c>
      <c r="D3947" t="str">
        <f t="shared" si="277"/>
        <v>Sun</v>
      </c>
      <c r="E3947" t="s">
        <v>2</v>
      </c>
      <c r="F3947" t="s">
        <v>168</v>
      </c>
      <c r="G3947">
        <v>5453</v>
      </c>
      <c r="H3947" t="str">
        <f t="shared" si="278"/>
        <v>Large</v>
      </c>
      <c r="I3947" t="str">
        <f t="shared" si="279"/>
        <v>NO</v>
      </c>
      <c r="J3947" t="str">
        <f t="shared" si="276"/>
        <v>NO</v>
      </c>
      <c r="K3947" t="s">
        <v>27</v>
      </c>
      <c r="L3947" t="s">
        <v>206</v>
      </c>
    </row>
    <row r="3948" spans="1:12" x14ac:dyDescent="0.25">
      <c r="A3948" t="s">
        <v>4000</v>
      </c>
      <c r="B3948" t="s">
        <v>108</v>
      </c>
      <c r="C3948" s="7">
        <v>44624</v>
      </c>
      <c r="D3948" t="str">
        <f t="shared" si="277"/>
        <v>Fri</v>
      </c>
      <c r="E3948" t="s">
        <v>2</v>
      </c>
      <c r="F3948" t="s">
        <v>38</v>
      </c>
      <c r="G3948">
        <v>7822</v>
      </c>
      <c r="H3948" t="str">
        <f t="shared" si="278"/>
        <v>Large</v>
      </c>
      <c r="I3948" t="str">
        <f t="shared" si="279"/>
        <v>NO</v>
      </c>
      <c r="J3948" t="str">
        <f t="shared" si="276"/>
        <v>NO</v>
      </c>
      <c r="K3948" t="s">
        <v>14</v>
      </c>
      <c r="L3948" t="s">
        <v>109</v>
      </c>
    </row>
    <row r="3949" spans="1:12" x14ac:dyDescent="0.25">
      <c r="A3949" t="s">
        <v>4001</v>
      </c>
      <c r="B3949" t="s">
        <v>71</v>
      </c>
      <c r="C3949" s="7">
        <v>45297</v>
      </c>
      <c r="D3949" t="str">
        <f t="shared" si="277"/>
        <v>Sat</v>
      </c>
      <c r="E3949" t="s">
        <v>2</v>
      </c>
      <c r="F3949" t="s">
        <v>49</v>
      </c>
      <c r="G3949">
        <v>0</v>
      </c>
      <c r="H3949" t="str">
        <f t="shared" si="278"/>
        <v>Micro</v>
      </c>
      <c r="I3949" t="s">
        <v>13774</v>
      </c>
      <c r="J3949" t="str">
        <f t="shared" si="276"/>
        <v>NO</v>
      </c>
      <c r="K3949" t="s">
        <v>13776</v>
      </c>
      <c r="L3949" t="s">
        <v>57</v>
      </c>
    </row>
    <row r="3950" spans="1:12" x14ac:dyDescent="0.25">
      <c r="A3950" t="s">
        <v>4002</v>
      </c>
      <c r="B3950" t="s">
        <v>24</v>
      </c>
      <c r="C3950" s="7">
        <v>45187</v>
      </c>
      <c r="D3950" t="str">
        <f t="shared" si="277"/>
        <v>Mon</v>
      </c>
      <c r="E3950" t="s">
        <v>2</v>
      </c>
      <c r="F3950" t="s">
        <v>22</v>
      </c>
      <c r="G3950">
        <v>8985</v>
      </c>
      <c r="H3950" t="str">
        <f t="shared" si="278"/>
        <v>Large</v>
      </c>
      <c r="I3950" t="str">
        <f t="shared" ref="I3950:I3979" si="280">IF(G3950&lt;0, "YES", "NO")</f>
        <v>NO</v>
      </c>
      <c r="J3950" t="str">
        <f t="shared" si="276"/>
        <v>NO</v>
      </c>
      <c r="K3950" t="s">
        <v>14</v>
      </c>
      <c r="L3950" t="s">
        <v>206</v>
      </c>
    </row>
    <row r="3951" spans="1:12" x14ac:dyDescent="0.25">
      <c r="A3951" t="s">
        <v>4003</v>
      </c>
      <c r="B3951" t="s">
        <v>1</v>
      </c>
      <c r="C3951" s="7">
        <v>44308</v>
      </c>
      <c r="D3951" t="str">
        <f t="shared" si="277"/>
        <v>Thu</v>
      </c>
      <c r="E3951" t="s">
        <v>2</v>
      </c>
      <c r="F3951" t="s">
        <v>38</v>
      </c>
      <c r="G3951">
        <v>1815</v>
      </c>
      <c r="H3951" t="str">
        <f t="shared" si="278"/>
        <v>Medium</v>
      </c>
      <c r="I3951" t="str">
        <f t="shared" si="280"/>
        <v>NO</v>
      </c>
      <c r="J3951" t="str">
        <f t="shared" si="276"/>
        <v>NO</v>
      </c>
      <c r="K3951" t="s">
        <v>13776</v>
      </c>
      <c r="L3951" t="s">
        <v>80</v>
      </c>
    </row>
    <row r="3952" spans="1:12" x14ac:dyDescent="0.25">
      <c r="A3952" t="s">
        <v>4004</v>
      </c>
      <c r="B3952" t="s">
        <v>196</v>
      </c>
      <c r="C3952" s="7">
        <v>44259</v>
      </c>
      <c r="D3952" t="str">
        <f t="shared" si="277"/>
        <v>Thu</v>
      </c>
      <c r="E3952" t="s">
        <v>2</v>
      </c>
      <c r="F3952" t="s">
        <v>49</v>
      </c>
      <c r="G3952">
        <v>2841</v>
      </c>
      <c r="H3952" t="str">
        <f t="shared" si="278"/>
        <v>Large</v>
      </c>
      <c r="I3952" t="str">
        <f t="shared" si="280"/>
        <v>NO</v>
      </c>
      <c r="J3952" t="str">
        <f t="shared" si="276"/>
        <v>NO</v>
      </c>
      <c r="K3952" t="s">
        <v>27</v>
      </c>
      <c r="L3952" t="s">
        <v>6</v>
      </c>
    </row>
    <row r="3953" spans="1:12" x14ac:dyDescent="0.25">
      <c r="A3953" t="s">
        <v>4005</v>
      </c>
      <c r="B3953" t="s">
        <v>268</v>
      </c>
      <c r="C3953" s="7">
        <v>44732</v>
      </c>
      <c r="D3953" t="str">
        <f t="shared" si="277"/>
        <v>Mon</v>
      </c>
      <c r="E3953" t="s">
        <v>9</v>
      </c>
      <c r="F3953" t="s">
        <v>63</v>
      </c>
      <c r="G3953">
        <v>36776</v>
      </c>
      <c r="H3953" t="str">
        <f t="shared" si="278"/>
        <v>Large</v>
      </c>
      <c r="I3953" t="str">
        <f t="shared" si="280"/>
        <v>NO</v>
      </c>
      <c r="J3953" t="str">
        <f t="shared" si="276"/>
        <v>NO</v>
      </c>
      <c r="K3953" t="s">
        <v>27</v>
      </c>
      <c r="L3953" t="s">
        <v>13793</v>
      </c>
    </row>
    <row r="3954" spans="1:12" x14ac:dyDescent="0.25">
      <c r="A3954" t="s">
        <v>3946</v>
      </c>
      <c r="B3954" t="s">
        <v>51</v>
      </c>
      <c r="C3954" s="7">
        <v>45190</v>
      </c>
      <c r="D3954" t="str">
        <f t="shared" si="277"/>
        <v>Thu</v>
      </c>
      <c r="E3954" t="s">
        <v>2</v>
      </c>
      <c r="F3954" t="s">
        <v>63</v>
      </c>
      <c r="G3954">
        <v>11763</v>
      </c>
      <c r="H3954" t="str">
        <f t="shared" si="278"/>
        <v>Large</v>
      </c>
      <c r="I3954" t="str">
        <f t="shared" si="280"/>
        <v>NO</v>
      </c>
      <c r="J3954" t="str">
        <f t="shared" si="276"/>
        <v>NO</v>
      </c>
      <c r="K3954" t="s">
        <v>176</v>
      </c>
      <c r="L3954" t="s">
        <v>57</v>
      </c>
    </row>
    <row r="3955" spans="1:12" x14ac:dyDescent="0.25">
      <c r="A3955" t="s">
        <v>4006</v>
      </c>
      <c r="B3955" t="s">
        <v>201</v>
      </c>
      <c r="C3955" s="7">
        <v>44276</v>
      </c>
      <c r="D3955" t="str">
        <f t="shared" si="277"/>
        <v>Sun</v>
      </c>
      <c r="E3955" t="s">
        <v>2</v>
      </c>
      <c r="F3955" t="s">
        <v>38</v>
      </c>
      <c r="G3955">
        <v>2627</v>
      </c>
      <c r="H3955" t="str">
        <f t="shared" si="278"/>
        <v>Large</v>
      </c>
      <c r="I3955" t="str">
        <f t="shared" si="280"/>
        <v>NO</v>
      </c>
      <c r="J3955" t="str">
        <f t="shared" si="276"/>
        <v>NO</v>
      </c>
      <c r="K3955" t="s">
        <v>13776</v>
      </c>
      <c r="L3955" t="s">
        <v>13793</v>
      </c>
    </row>
    <row r="3956" spans="1:12" x14ac:dyDescent="0.25">
      <c r="A3956" t="s">
        <v>4007</v>
      </c>
      <c r="B3956" t="s">
        <v>321</v>
      </c>
      <c r="C3956" s="7">
        <v>45309</v>
      </c>
      <c r="D3956" t="str">
        <f t="shared" si="277"/>
        <v>Thu</v>
      </c>
      <c r="E3956" t="s">
        <v>2</v>
      </c>
      <c r="F3956" t="s">
        <v>63</v>
      </c>
      <c r="G3956">
        <v>6245</v>
      </c>
      <c r="H3956" t="str">
        <f t="shared" si="278"/>
        <v>Large</v>
      </c>
      <c r="I3956" t="str">
        <f t="shared" si="280"/>
        <v>NO</v>
      </c>
      <c r="J3956" t="str">
        <f t="shared" si="276"/>
        <v>NO</v>
      </c>
      <c r="K3956" t="s">
        <v>13776</v>
      </c>
      <c r="L3956" t="s">
        <v>109</v>
      </c>
    </row>
    <row r="3957" spans="1:12" x14ac:dyDescent="0.25">
      <c r="A3957" t="s">
        <v>4008</v>
      </c>
      <c r="B3957" t="s">
        <v>170</v>
      </c>
      <c r="C3957" s="7">
        <v>45332</v>
      </c>
      <c r="D3957" t="str">
        <f t="shared" si="277"/>
        <v>Sat</v>
      </c>
      <c r="E3957" t="s">
        <v>2</v>
      </c>
      <c r="F3957" t="s">
        <v>49</v>
      </c>
      <c r="G3957">
        <v>8818</v>
      </c>
      <c r="H3957" t="str">
        <f t="shared" si="278"/>
        <v>Large</v>
      </c>
      <c r="I3957" t="str">
        <f t="shared" si="280"/>
        <v>NO</v>
      </c>
      <c r="J3957" t="str">
        <f t="shared" si="276"/>
        <v>NO</v>
      </c>
      <c r="K3957" t="s">
        <v>13775</v>
      </c>
      <c r="L3957" t="s">
        <v>143</v>
      </c>
    </row>
    <row r="3958" spans="1:12" x14ac:dyDescent="0.25">
      <c r="A3958" t="s">
        <v>4009</v>
      </c>
      <c r="B3958" t="s">
        <v>163</v>
      </c>
      <c r="C3958" s="7">
        <v>44815</v>
      </c>
      <c r="D3958" t="str">
        <f t="shared" si="277"/>
        <v>Sun</v>
      </c>
      <c r="E3958" t="s">
        <v>2</v>
      </c>
      <c r="F3958" t="s">
        <v>101</v>
      </c>
      <c r="G3958">
        <v>597</v>
      </c>
      <c r="H3958" t="str">
        <f t="shared" si="278"/>
        <v>Medium</v>
      </c>
      <c r="I3958" t="str">
        <f t="shared" si="280"/>
        <v>NO</v>
      </c>
      <c r="J3958" t="str">
        <f t="shared" si="276"/>
        <v>NO</v>
      </c>
      <c r="K3958" t="s">
        <v>176</v>
      </c>
      <c r="L3958" t="s">
        <v>3</v>
      </c>
    </row>
    <row r="3959" spans="1:12" x14ac:dyDescent="0.25">
      <c r="A3959" t="s">
        <v>4010</v>
      </c>
      <c r="B3959" t="s">
        <v>308</v>
      </c>
      <c r="C3959" s="7">
        <v>44826</v>
      </c>
      <c r="D3959" t="str">
        <f t="shared" si="277"/>
        <v>Thu</v>
      </c>
      <c r="E3959" t="s">
        <v>2</v>
      </c>
      <c r="F3959" t="s">
        <v>112</v>
      </c>
      <c r="G3959">
        <v>1909</v>
      </c>
      <c r="H3959" t="str">
        <f t="shared" si="278"/>
        <v>Medium</v>
      </c>
      <c r="I3959" t="str">
        <f t="shared" si="280"/>
        <v>NO</v>
      </c>
      <c r="J3959" t="str">
        <f t="shared" si="276"/>
        <v>NO</v>
      </c>
      <c r="K3959" t="s">
        <v>27</v>
      </c>
      <c r="L3959" t="s">
        <v>143</v>
      </c>
    </row>
    <row r="3960" spans="1:12" x14ac:dyDescent="0.25">
      <c r="A3960" t="s">
        <v>4011</v>
      </c>
      <c r="B3960" t="s">
        <v>157</v>
      </c>
      <c r="C3960" s="7">
        <v>44660</v>
      </c>
      <c r="D3960" t="str">
        <f t="shared" si="277"/>
        <v>Sat</v>
      </c>
      <c r="E3960" t="s">
        <v>2</v>
      </c>
      <c r="F3960" t="s">
        <v>63</v>
      </c>
      <c r="G3960">
        <v>0</v>
      </c>
      <c r="H3960" t="str">
        <f t="shared" si="278"/>
        <v>Micro</v>
      </c>
      <c r="I3960" t="str">
        <f t="shared" si="280"/>
        <v>NO</v>
      </c>
      <c r="J3960" t="str">
        <f t="shared" si="276"/>
        <v>NO</v>
      </c>
      <c r="K3960" t="s">
        <v>27</v>
      </c>
      <c r="L3960" t="s">
        <v>57</v>
      </c>
    </row>
    <row r="3961" spans="1:12" x14ac:dyDescent="0.25">
      <c r="A3961" t="s">
        <v>4012</v>
      </c>
      <c r="B3961" t="s">
        <v>87</v>
      </c>
      <c r="C3961" s="7">
        <v>44414</v>
      </c>
      <c r="D3961" t="str">
        <f t="shared" si="277"/>
        <v>Fri</v>
      </c>
      <c r="E3961" t="s">
        <v>2</v>
      </c>
      <c r="F3961" t="s">
        <v>551</v>
      </c>
      <c r="G3961">
        <v>17150</v>
      </c>
      <c r="H3961" t="str">
        <f t="shared" si="278"/>
        <v>Large</v>
      </c>
      <c r="I3961" t="str">
        <f t="shared" si="280"/>
        <v>NO</v>
      </c>
      <c r="J3961" t="str">
        <f t="shared" si="276"/>
        <v>NO</v>
      </c>
      <c r="K3961" t="s">
        <v>13776</v>
      </c>
      <c r="L3961" t="s">
        <v>206</v>
      </c>
    </row>
    <row r="3962" spans="1:12" x14ac:dyDescent="0.25">
      <c r="A3962" t="s">
        <v>4013</v>
      </c>
      <c r="B3962" t="s">
        <v>145</v>
      </c>
      <c r="C3962" s="7">
        <v>45244</v>
      </c>
      <c r="D3962" t="str">
        <f t="shared" si="277"/>
        <v>Tue</v>
      </c>
      <c r="E3962" t="s">
        <v>9</v>
      </c>
      <c r="F3962" t="s">
        <v>101</v>
      </c>
      <c r="G3962">
        <v>945687</v>
      </c>
      <c r="H3962" t="str">
        <f t="shared" si="278"/>
        <v>Large</v>
      </c>
      <c r="I3962" t="str">
        <f t="shared" si="280"/>
        <v>NO</v>
      </c>
      <c r="J3962" t="str">
        <f t="shared" si="276"/>
        <v>YES</v>
      </c>
      <c r="K3962" t="s">
        <v>14</v>
      </c>
      <c r="L3962" t="s">
        <v>6</v>
      </c>
    </row>
    <row r="3963" spans="1:12" x14ac:dyDescent="0.25">
      <c r="A3963" t="s">
        <v>4014</v>
      </c>
      <c r="B3963" t="s">
        <v>128</v>
      </c>
      <c r="C3963" s="7">
        <v>44687</v>
      </c>
      <c r="D3963" t="str">
        <f t="shared" si="277"/>
        <v>Fri</v>
      </c>
      <c r="E3963" t="s">
        <v>9</v>
      </c>
      <c r="F3963" t="s">
        <v>112</v>
      </c>
      <c r="G3963">
        <v>40009</v>
      </c>
      <c r="H3963" t="str">
        <f t="shared" si="278"/>
        <v>Large</v>
      </c>
      <c r="I3963" t="str">
        <f t="shared" si="280"/>
        <v>NO</v>
      </c>
      <c r="J3963" t="str">
        <f t="shared" si="276"/>
        <v>NO</v>
      </c>
      <c r="K3963" t="s">
        <v>27</v>
      </c>
      <c r="L3963" t="s">
        <v>3</v>
      </c>
    </row>
    <row r="3964" spans="1:12" x14ac:dyDescent="0.25">
      <c r="A3964" t="s">
        <v>4015</v>
      </c>
      <c r="B3964" t="s">
        <v>18</v>
      </c>
      <c r="C3964" s="7">
        <v>44288</v>
      </c>
      <c r="D3964" t="str">
        <f t="shared" si="277"/>
        <v>Fri</v>
      </c>
      <c r="E3964" t="s">
        <v>2</v>
      </c>
      <c r="F3964" t="s">
        <v>49</v>
      </c>
      <c r="G3964">
        <v>2670</v>
      </c>
      <c r="H3964" t="str">
        <f t="shared" si="278"/>
        <v>Large</v>
      </c>
      <c r="I3964" t="str">
        <f t="shared" si="280"/>
        <v>NO</v>
      </c>
      <c r="J3964" t="str">
        <f t="shared" si="276"/>
        <v>NO</v>
      </c>
      <c r="K3964" t="s">
        <v>176</v>
      </c>
      <c r="L3964" t="s">
        <v>19</v>
      </c>
    </row>
    <row r="3965" spans="1:12" x14ac:dyDescent="0.25">
      <c r="A3965" t="s">
        <v>4016</v>
      </c>
      <c r="B3965" t="s">
        <v>37</v>
      </c>
      <c r="C3965" s="7">
        <v>45162</v>
      </c>
      <c r="D3965" t="str">
        <f t="shared" si="277"/>
        <v>Thu</v>
      </c>
      <c r="E3965" t="s">
        <v>2</v>
      </c>
      <c r="F3965" t="s">
        <v>22</v>
      </c>
      <c r="G3965">
        <v>9417</v>
      </c>
      <c r="H3965" t="str">
        <f t="shared" si="278"/>
        <v>Large</v>
      </c>
      <c r="I3965" t="str">
        <f t="shared" si="280"/>
        <v>NO</v>
      </c>
      <c r="J3965" t="str">
        <f t="shared" si="276"/>
        <v>NO</v>
      </c>
      <c r="K3965" t="s">
        <v>14</v>
      </c>
      <c r="L3965" t="s">
        <v>13793</v>
      </c>
    </row>
    <row r="3966" spans="1:12" x14ac:dyDescent="0.25">
      <c r="A3966" t="s">
        <v>4017</v>
      </c>
      <c r="B3966" t="s">
        <v>289</v>
      </c>
      <c r="C3966" s="7">
        <v>44705</v>
      </c>
      <c r="D3966" t="str">
        <f t="shared" si="277"/>
        <v>Tue</v>
      </c>
      <c r="E3966" t="s">
        <v>2</v>
      </c>
      <c r="F3966" t="s">
        <v>332</v>
      </c>
      <c r="G3966">
        <v>3463</v>
      </c>
      <c r="H3966" t="str">
        <f t="shared" si="278"/>
        <v>Large</v>
      </c>
      <c r="I3966" t="str">
        <f t="shared" si="280"/>
        <v>NO</v>
      </c>
      <c r="J3966" t="str">
        <f t="shared" si="276"/>
        <v>NO</v>
      </c>
      <c r="K3966" t="s">
        <v>27</v>
      </c>
      <c r="L3966" t="s">
        <v>13777</v>
      </c>
    </row>
    <row r="3967" spans="1:12" x14ac:dyDescent="0.25">
      <c r="A3967" t="s">
        <v>4018</v>
      </c>
      <c r="B3967" t="s">
        <v>447</v>
      </c>
      <c r="C3967" s="7">
        <v>45207</v>
      </c>
      <c r="D3967" t="str">
        <f t="shared" si="277"/>
        <v>Sun</v>
      </c>
      <c r="E3967" t="s">
        <v>2</v>
      </c>
      <c r="F3967" t="s">
        <v>168</v>
      </c>
      <c r="G3967">
        <v>46116</v>
      </c>
      <c r="H3967" t="str">
        <f t="shared" si="278"/>
        <v>Large</v>
      </c>
      <c r="I3967" t="str">
        <f t="shared" si="280"/>
        <v>NO</v>
      </c>
      <c r="J3967" t="str">
        <f t="shared" si="276"/>
        <v>NO</v>
      </c>
      <c r="K3967" t="s">
        <v>14</v>
      </c>
      <c r="L3967" t="s">
        <v>143</v>
      </c>
    </row>
    <row r="3968" spans="1:12" x14ac:dyDescent="0.25">
      <c r="A3968" t="s">
        <v>4019</v>
      </c>
      <c r="B3968" t="s">
        <v>379</v>
      </c>
      <c r="C3968" s="7">
        <v>45327</v>
      </c>
      <c r="D3968" t="str">
        <f t="shared" si="277"/>
        <v>Mon</v>
      </c>
      <c r="E3968" t="s">
        <v>2</v>
      </c>
      <c r="F3968" t="s">
        <v>13792</v>
      </c>
      <c r="G3968">
        <v>2838</v>
      </c>
      <c r="H3968" t="str">
        <f t="shared" si="278"/>
        <v>Large</v>
      </c>
      <c r="I3968" t="str">
        <f t="shared" si="280"/>
        <v>NO</v>
      </c>
      <c r="J3968" t="str">
        <f t="shared" si="276"/>
        <v>NO</v>
      </c>
      <c r="K3968" t="s">
        <v>14</v>
      </c>
      <c r="L3968" t="s">
        <v>57</v>
      </c>
    </row>
    <row r="3969" spans="1:12" x14ac:dyDescent="0.25">
      <c r="A3969" t="s">
        <v>4020</v>
      </c>
      <c r="B3969" t="s">
        <v>97</v>
      </c>
      <c r="C3969" s="7">
        <v>44563</v>
      </c>
      <c r="D3969" t="str">
        <f t="shared" si="277"/>
        <v>Sun</v>
      </c>
      <c r="E3969" t="s">
        <v>2</v>
      </c>
      <c r="F3969" t="s">
        <v>63</v>
      </c>
      <c r="G3969">
        <v>2602</v>
      </c>
      <c r="H3969" t="str">
        <f t="shared" si="278"/>
        <v>Large</v>
      </c>
      <c r="I3969" t="str">
        <f t="shared" si="280"/>
        <v>NO</v>
      </c>
      <c r="J3969" t="str">
        <f t="shared" si="276"/>
        <v>NO</v>
      </c>
      <c r="K3969" t="s">
        <v>27</v>
      </c>
      <c r="L3969" t="s">
        <v>57</v>
      </c>
    </row>
    <row r="3970" spans="1:12" x14ac:dyDescent="0.25">
      <c r="A3970" t="s">
        <v>4021</v>
      </c>
      <c r="B3970" t="s">
        <v>79</v>
      </c>
      <c r="C3970" s="7">
        <v>44948</v>
      </c>
      <c r="D3970" t="str">
        <f t="shared" si="277"/>
        <v>Sun</v>
      </c>
      <c r="E3970" t="s">
        <v>2</v>
      </c>
      <c r="F3970" t="s">
        <v>112</v>
      </c>
      <c r="G3970">
        <v>1453</v>
      </c>
      <c r="H3970" t="str">
        <f t="shared" si="278"/>
        <v>Medium</v>
      </c>
      <c r="I3970" t="str">
        <f t="shared" si="280"/>
        <v>NO</v>
      </c>
      <c r="J3970" t="str">
        <f t="shared" ref="J3970:J4033" si="281">IF(G3970&gt;500000,"YES","NO")</f>
        <v>NO</v>
      </c>
      <c r="K3970" t="s">
        <v>13776</v>
      </c>
      <c r="L3970" t="s">
        <v>206</v>
      </c>
    </row>
    <row r="3971" spans="1:12" x14ac:dyDescent="0.25">
      <c r="A3971" t="s">
        <v>4022</v>
      </c>
      <c r="B3971" t="s">
        <v>203</v>
      </c>
      <c r="C3971" s="7">
        <v>45159</v>
      </c>
      <c r="D3971" t="str">
        <f t="shared" ref="D3971:D4034" si="282">TEXT(C3971,"DDD")</f>
        <v>Mon</v>
      </c>
      <c r="E3971" t="s">
        <v>2</v>
      </c>
      <c r="F3971" t="s">
        <v>112</v>
      </c>
      <c r="G3971">
        <v>8903</v>
      </c>
      <c r="H3971" t="str">
        <f t="shared" ref="H3971:H4034" si="283">IF(G3971&lt;100,"Micro",
   IF(G3971&lt;=500,"Small",
      IF(G3971&lt;=2000,"Medium","Large")))</f>
        <v>Large</v>
      </c>
      <c r="I3971" t="str">
        <f t="shared" si="280"/>
        <v>NO</v>
      </c>
      <c r="J3971" t="str">
        <f t="shared" si="281"/>
        <v>NO</v>
      </c>
      <c r="K3971" t="s">
        <v>176</v>
      </c>
      <c r="L3971" t="s">
        <v>129</v>
      </c>
    </row>
    <row r="3972" spans="1:12" x14ac:dyDescent="0.25">
      <c r="A3972" t="s">
        <v>4023</v>
      </c>
      <c r="B3972" t="s">
        <v>362</v>
      </c>
      <c r="C3972" s="7">
        <v>44498</v>
      </c>
      <c r="D3972" t="str">
        <f t="shared" si="282"/>
        <v>Fri</v>
      </c>
      <c r="E3972" t="s">
        <v>2</v>
      </c>
      <c r="F3972" t="s">
        <v>168</v>
      </c>
      <c r="G3972">
        <v>5556</v>
      </c>
      <c r="H3972" t="str">
        <f t="shared" si="283"/>
        <v>Large</v>
      </c>
      <c r="I3972" t="str">
        <f t="shared" si="280"/>
        <v>NO</v>
      </c>
      <c r="J3972" t="str">
        <f t="shared" si="281"/>
        <v>NO</v>
      </c>
      <c r="K3972" t="s">
        <v>176</v>
      </c>
      <c r="L3972" t="s">
        <v>13777</v>
      </c>
    </row>
    <row r="3973" spans="1:12" x14ac:dyDescent="0.25">
      <c r="A3973" t="s">
        <v>4024</v>
      </c>
      <c r="B3973" t="s">
        <v>93</v>
      </c>
      <c r="C3973" s="7">
        <v>45177</v>
      </c>
      <c r="D3973" t="str">
        <f t="shared" si="282"/>
        <v>Fri</v>
      </c>
      <c r="E3973" t="s">
        <v>2</v>
      </c>
      <c r="F3973" t="s">
        <v>112</v>
      </c>
      <c r="G3973">
        <v>7151</v>
      </c>
      <c r="H3973" t="str">
        <f t="shared" si="283"/>
        <v>Large</v>
      </c>
      <c r="I3973" t="str">
        <f t="shared" si="280"/>
        <v>NO</v>
      </c>
      <c r="J3973" t="str">
        <f t="shared" si="281"/>
        <v>NO</v>
      </c>
      <c r="K3973" t="s">
        <v>14</v>
      </c>
      <c r="L3973" t="s">
        <v>109</v>
      </c>
    </row>
    <row r="3974" spans="1:12" x14ac:dyDescent="0.25">
      <c r="A3974" t="s">
        <v>2898</v>
      </c>
      <c r="B3974" t="s">
        <v>284</v>
      </c>
      <c r="C3974" s="7">
        <v>44525</v>
      </c>
      <c r="D3974" t="str">
        <f t="shared" si="282"/>
        <v>Thu</v>
      </c>
      <c r="E3974" t="s">
        <v>2</v>
      </c>
      <c r="F3974" t="s">
        <v>168</v>
      </c>
      <c r="G3974">
        <v>30204</v>
      </c>
      <c r="H3974" t="str">
        <f t="shared" si="283"/>
        <v>Large</v>
      </c>
      <c r="I3974" t="str">
        <f t="shared" si="280"/>
        <v>NO</v>
      </c>
      <c r="J3974" t="str">
        <f t="shared" si="281"/>
        <v>NO</v>
      </c>
      <c r="K3974" t="s">
        <v>13776</v>
      </c>
      <c r="L3974" t="s">
        <v>206</v>
      </c>
    </row>
    <row r="3975" spans="1:12" x14ac:dyDescent="0.25">
      <c r="A3975" t="s">
        <v>4025</v>
      </c>
      <c r="B3975" t="s">
        <v>409</v>
      </c>
      <c r="C3975" s="7">
        <v>45569</v>
      </c>
      <c r="D3975" t="str">
        <f t="shared" si="282"/>
        <v>Fri</v>
      </c>
      <c r="E3975" t="s">
        <v>9</v>
      </c>
      <c r="F3975" t="s">
        <v>49</v>
      </c>
      <c r="G3975">
        <v>23057</v>
      </c>
      <c r="H3975" t="str">
        <f t="shared" si="283"/>
        <v>Large</v>
      </c>
      <c r="I3975" t="str">
        <f t="shared" si="280"/>
        <v>NO</v>
      </c>
      <c r="J3975" t="str">
        <f t="shared" si="281"/>
        <v>NO</v>
      </c>
      <c r="K3975" t="s">
        <v>14</v>
      </c>
      <c r="L3975" t="s">
        <v>80</v>
      </c>
    </row>
    <row r="3976" spans="1:12" x14ac:dyDescent="0.25">
      <c r="A3976" t="s">
        <v>4026</v>
      </c>
      <c r="B3976" t="s">
        <v>89</v>
      </c>
      <c r="C3976" s="7">
        <v>44302</v>
      </c>
      <c r="D3976" t="str">
        <f t="shared" si="282"/>
        <v>Fri</v>
      </c>
      <c r="E3976" t="s">
        <v>2</v>
      </c>
      <c r="F3976" t="s">
        <v>69</v>
      </c>
      <c r="G3976">
        <v>3078</v>
      </c>
      <c r="H3976" t="str">
        <f t="shared" si="283"/>
        <v>Large</v>
      </c>
      <c r="I3976" t="str">
        <f t="shared" si="280"/>
        <v>NO</v>
      </c>
      <c r="J3976" t="str">
        <f t="shared" si="281"/>
        <v>NO</v>
      </c>
      <c r="K3976" t="s">
        <v>14</v>
      </c>
      <c r="L3976" t="s">
        <v>57</v>
      </c>
    </row>
    <row r="3977" spans="1:12" x14ac:dyDescent="0.25">
      <c r="A3977" t="s">
        <v>4027</v>
      </c>
      <c r="B3977" t="s">
        <v>254</v>
      </c>
      <c r="C3977" s="7">
        <v>45455</v>
      </c>
      <c r="D3977" t="str">
        <f t="shared" si="282"/>
        <v>Wed</v>
      </c>
      <c r="E3977" t="s">
        <v>2</v>
      </c>
      <c r="F3977" t="s">
        <v>112</v>
      </c>
      <c r="G3977">
        <v>9136</v>
      </c>
      <c r="H3977" t="str">
        <f t="shared" si="283"/>
        <v>Large</v>
      </c>
      <c r="I3977" t="str">
        <f t="shared" si="280"/>
        <v>NO</v>
      </c>
      <c r="J3977" t="str">
        <f t="shared" si="281"/>
        <v>NO</v>
      </c>
      <c r="K3977" t="s">
        <v>14</v>
      </c>
      <c r="L3977" t="s">
        <v>206</v>
      </c>
    </row>
    <row r="3978" spans="1:12" x14ac:dyDescent="0.25">
      <c r="A3978" t="s">
        <v>4028</v>
      </c>
      <c r="B3978" t="s">
        <v>349</v>
      </c>
      <c r="C3978" s="7">
        <v>44755</v>
      </c>
      <c r="D3978" t="str">
        <f t="shared" si="282"/>
        <v>Wed</v>
      </c>
      <c r="E3978" t="s">
        <v>2</v>
      </c>
      <c r="F3978" t="s">
        <v>69</v>
      </c>
      <c r="G3978">
        <v>6818</v>
      </c>
      <c r="H3978" t="str">
        <f t="shared" si="283"/>
        <v>Large</v>
      </c>
      <c r="I3978" t="str">
        <f t="shared" si="280"/>
        <v>NO</v>
      </c>
      <c r="J3978" t="str">
        <f t="shared" si="281"/>
        <v>NO</v>
      </c>
      <c r="K3978" t="s">
        <v>27</v>
      </c>
      <c r="L3978" t="s">
        <v>109</v>
      </c>
    </row>
    <row r="3979" spans="1:12" x14ac:dyDescent="0.25">
      <c r="A3979" t="s">
        <v>4029</v>
      </c>
      <c r="B3979" t="s">
        <v>371</v>
      </c>
      <c r="C3979" s="7">
        <v>44661</v>
      </c>
      <c r="D3979" t="str">
        <f t="shared" si="282"/>
        <v>Sun</v>
      </c>
      <c r="E3979" t="s">
        <v>2</v>
      </c>
      <c r="F3979" t="s">
        <v>112</v>
      </c>
      <c r="G3979">
        <v>395</v>
      </c>
      <c r="H3979" t="str">
        <f t="shared" si="283"/>
        <v>Small</v>
      </c>
      <c r="I3979" t="str">
        <f t="shared" si="280"/>
        <v>NO</v>
      </c>
      <c r="J3979" t="str">
        <f t="shared" si="281"/>
        <v>NO</v>
      </c>
      <c r="K3979" t="s">
        <v>176</v>
      </c>
      <c r="L3979" t="s">
        <v>143</v>
      </c>
    </row>
    <row r="3980" spans="1:12" x14ac:dyDescent="0.25">
      <c r="A3980" t="s">
        <v>4030</v>
      </c>
      <c r="B3980" t="s">
        <v>51</v>
      </c>
      <c r="C3980" s="7">
        <v>45524</v>
      </c>
      <c r="D3980" t="str">
        <f t="shared" si="282"/>
        <v>Tue</v>
      </c>
      <c r="E3980" t="s">
        <v>9</v>
      </c>
      <c r="F3980" t="s">
        <v>551</v>
      </c>
      <c r="G3980">
        <v>0</v>
      </c>
      <c r="H3980" t="str">
        <f t="shared" si="283"/>
        <v>Micro</v>
      </c>
      <c r="I3980" t="s">
        <v>13774</v>
      </c>
      <c r="J3980" t="str">
        <f t="shared" si="281"/>
        <v>NO</v>
      </c>
      <c r="K3980" t="s">
        <v>27</v>
      </c>
      <c r="L3980" t="s">
        <v>6</v>
      </c>
    </row>
    <row r="3981" spans="1:12" x14ac:dyDescent="0.25">
      <c r="A3981" t="s">
        <v>4031</v>
      </c>
      <c r="B3981" t="s">
        <v>508</v>
      </c>
      <c r="C3981" s="7">
        <v>44334</v>
      </c>
      <c r="D3981" t="str">
        <f t="shared" si="282"/>
        <v>Tue</v>
      </c>
      <c r="E3981" t="s">
        <v>2</v>
      </c>
      <c r="F3981" t="s">
        <v>168</v>
      </c>
      <c r="G3981">
        <v>3605</v>
      </c>
      <c r="H3981" t="str">
        <f t="shared" si="283"/>
        <v>Large</v>
      </c>
      <c r="I3981" t="str">
        <f>IF(G3981&lt;0, "YES", "NO")</f>
        <v>NO</v>
      </c>
      <c r="J3981" t="str">
        <f t="shared" si="281"/>
        <v>NO</v>
      </c>
      <c r="K3981" t="s">
        <v>176</v>
      </c>
      <c r="L3981" t="s">
        <v>6</v>
      </c>
    </row>
    <row r="3982" spans="1:12" x14ac:dyDescent="0.25">
      <c r="A3982" t="s">
        <v>4032</v>
      </c>
      <c r="B3982" t="s">
        <v>126</v>
      </c>
      <c r="C3982" s="7">
        <v>45112</v>
      </c>
      <c r="D3982" t="str">
        <f t="shared" si="282"/>
        <v>Wed</v>
      </c>
      <c r="E3982" t="s">
        <v>2</v>
      </c>
      <c r="F3982" t="s">
        <v>112</v>
      </c>
      <c r="G3982">
        <v>9659</v>
      </c>
      <c r="H3982" t="str">
        <f t="shared" si="283"/>
        <v>Large</v>
      </c>
      <c r="I3982" t="str">
        <f>IF(G3982&lt;0, "YES", "NO")</f>
        <v>NO</v>
      </c>
      <c r="J3982" t="str">
        <f t="shared" si="281"/>
        <v>NO</v>
      </c>
      <c r="K3982" t="s">
        <v>13776</v>
      </c>
      <c r="L3982" t="s">
        <v>19</v>
      </c>
    </row>
    <row r="3983" spans="1:12" x14ac:dyDescent="0.25">
      <c r="A3983" t="s">
        <v>4033</v>
      </c>
      <c r="B3983" t="s">
        <v>561</v>
      </c>
      <c r="C3983" s="7">
        <v>45173</v>
      </c>
      <c r="D3983" t="str">
        <f t="shared" si="282"/>
        <v>Mon</v>
      </c>
      <c r="E3983" t="s">
        <v>2</v>
      </c>
      <c r="F3983" t="s">
        <v>13792</v>
      </c>
      <c r="G3983">
        <v>0</v>
      </c>
      <c r="H3983" t="str">
        <f t="shared" si="283"/>
        <v>Micro</v>
      </c>
      <c r="I3983" t="s">
        <v>13774</v>
      </c>
      <c r="J3983" t="str">
        <f t="shared" si="281"/>
        <v>NO</v>
      </c>
      <c r="K3983" t="s">
        <v>13776</v>
      </c>
      <c r="L3983" t="s">
        <v>19</v>
      </c>
    </row>
    <row r="3984" spans="1:12" x14ac:dyDescent="0.25">
      <c r="A3984" t="s">
        <v>4034</v>
      </c>
      <c r="B3984" t="s">
        <v>542</v>
      </c>
      <c r="C3984" s="7">
        <v>44914</v>
      </c>
      <c r="D3984" t="str">
        <f t="shared" si="282"/>
        <v>Mon</v>
      </c>
      <c r="E3984" t="s">
        <v>2</v>
      </c>
      <c r="F3984" t="s">
        <v>13799</v>
      </c>
      <c r="G3984">
        <v>4460</v>
      </c>
      <c r="H3984" t="str">
        <f t="shared" si="283"/>
        <v>Large</v>
      </c>
      <c r="I3984" t="str">
        <f t="shared" ref="I3984:I4000" si="284">IF(G3984&lt;0, "YES", "NO")</f>
        <v>NO</v>
      </c>
      <c r="J3984" t="str">
        <f t="shared" si="281"/>
        <v>NO</v>
      </c>
      <c r="K3984" t="s">
        <v>13776</v>
      </c>
      <c r="L3984" t="s">
        <v>13793</v>
      </c>
    </row>
    <row r="3985" spans="1:12" x14ac:dyDescent="0.25">
      <c r="A3985" t="s">
        <v>4035</v>
      </c>
      <c r="B3985" t="s">
        <v>121</v>
      </c>
      <c r="C3985" s="7">
        <v>45191</v>
      </c>
      <c r="D3985" t="str">
        <f t="shared" si="282"/>
        <v>Fri</v>
      </c>
      <c r="E3985" t="s">
        <v>2</v>
      </c>
      <c r="F3985" t="s">
        <v>49</v>
      </c>
      <c r="G3985">
        <v>0</v>
      </c>
      <c r="H3985" t="str">
        <f t="shared" si="283"/>
        <v>Micro</v>
      </c>
      <c r="I3985" t="str">
        <f t="shared" si="284"/>
        <v>NO</v>
      </c>
      <c r="J3985" t="str">
        <f t="shared" si="281"/>
        <v>NO</v>
      </c>
      <c r="K3985" t="s">
        <v>27</v>
      </c>
      <c r="L3985" t="s">
        <v>109</v>
      </c>
    </row>
    <row r="3986" spans="1:12" x14ac:dyDescent="0.25">
      <c r="A3986" t="s">
        <v>4036</v>
      </c>
      <c r="B3986" t="s">
        <v>251</v>
      </c>
      <c r="C3986" s="7">
        <v>44212</v>
      </c>
      <c r="D3986" t="str">
        <f t="shared" si="282"/>
        <v>Sat</v>
      </c>
      <c r="E3986" t="s">
        <v>2</v>
      </c>
      <c r="F3986" t="s">
        <v>112</v>
      </c>
      <c r="G3986">
        <v>8747</v>
      </c>
      <c r="H3986" t="str">
        <f t="shared" si="283"/>
        <v>Large</v>
      </c>
      <c r="I3986" t="str">
        <f t="shared" si="284"/>
        <v>NO</v>
      </c>
      <c r="J3986" t="str">
        <f t="shared" si="281"/>
        <v>NO</v>
      </c>
      <c r="K3986" t="s">
        <v>13775</v>
      </c>
      <c r="L3986" t="s">
        <v>206</v>
      </c>
    </row>
    <row r="3987" spans="1:12" x14ac:dyDescent="0.25">
      <c r="A3987" t="s">
        <v>4037</v>
      </c>
      <c r="B3987" t="s">
        <v>188</v>
      </c>
      <c r="C3987" s="7">
        <v>45285</v>
      </c>
      <c r="D3987" t="str">
        <f t="shared" si="282"/>
        <v>Mon</v>
      </c>
      <c r="E3987" t="s">
        <v>2</v>
      </c>
      <c r="F3987" t="s">
        <v>38</v>
      </c>
      <c r="G3987">
        <v>4069</v>
      </c>
      <c r="H3987" t="str">
        <f t="shared" si="283"/>
        <v>Large</v>
      </c>
      <c r="I3987" t="str">
        <f t="shared" si="284"/>
        <v>NO</v>
      </c>
      <c r="J3987" t="str">
        <f t="shared" si="281"/>
        <v>NO</v>
      </c>
      <c r="K3987" t="s">
        <v>176</v>
      </c>
      <c r="L3987" t="s">
        <v>3</v>
      </c>
    </row>
    <row r="3988" spans="1:12" x14ac:dyDescent="0.25">
      <c r="A3988" t="s">
        <v>4038</v>
      </c>
      <c r="B3988" t="s">
        <v>191</v>
      </c>
      <c r="C3988" s="7">
        <v>45005</v>
      </c>
      <c r="D3988" t="str">
        <f t="shared" si="282"/>
        <v>Mon</v>
      </c>
      <c r="E3988" t="s">
        <v>2</v>
      </c>
      <c r="F3988" t="s">
        <v>49</v>
      </c>
      <c r="G3988">
        <v>757</v>
      </c>
      <c r="H3988" t="str">
        <f t="shared" si="283"/>
        <v>Medium</v>
      </c>
      <c r="I3988" t="str">
        <f t="shared" si="284"/>
        <v>NO</v>
      </c>
      <c r="J3988" t="str">
        <f t="shared" si="281"/>
        <v>NO</v>
      </c>
      <c r="K3988" t="s">
        <v>27</v>
      </c>
      <c r="L3988" t="s">
        <v>143</v>
      </c>
    </row>
    <row r="3989" spans="1:12" x14ac:dyDescent="0.25">
      <c r="A3989" t="s">
        <v>4039</v>
      </c>
      <c r="B3989" t="s">
        <v>409</v>
      </c>
      <c r="C3989" s="7">
        <v>45023</v>
      </c>
      <c r="D3989" t="str">
        <f t="shared" si="282"/>
        <v>Fri</v>
      </c>
      <c r="E3989" t="s">
        <v>2</v>
      </c>
      <c r="F3989" t="s">
        <v>38</v>
      </c>
      <c r="G3989">
        <v>2582</v>
      </c>
      <c r="H3989" t="str">
        <f t="shared" si="283"/>
        <v>Large</v>
      </c>
      <c r="I3989" t="str">
        <f t="shared" si="284"/>
        <v>NO</v>
      </c>
      <c r="J3989" t="str">
        <f t="shared" si="281"/>
        <v>NO</v>
      </c>
      <c r="K3989" t="s">
        <v>13775</v>
      </c>
      <c r="L3989" t="s">
        <v>143</v>
      </c>
    </row>
    <row r="3990" spans="1:12" x14ac:dyDescent="0.25">
      <c r="A3990" t="s">
        <v>4040</v>
      </c>
      <c r="B3990" t="s">
        <v>26</v>
      </c>
      <c r="C3990" s="7">
        <v>45514</v>
      </c>
      <c r="D3990" t="str">
        <f t="shared" si="282"/>
        <v>Sat</v>
      </c>
      <c r="E3990" t="s">
        <v>2</v>
      </c>
      <c r="F3990" t="s">
        <v>112</v>
      </c>
      <c r="G3990">
        <v>1173</v>
      </c>
      <c r="H3990" t="str">
        <f t="shared" si="283"/>
        <v>Medium</v>
      </c>
      <c r="I3990" t="str">
        <f t="shared" si="284"/>
        <v>NO</v>
      </c>
      <c r="J3990" t="str">
        <f t="shared" si="281"/>
        <v>NO</v>
      </c>
      <c r="K3990" t="s">
        <v>27</v>
      </c>
      <c r="L3990" t="s">
        <v>6</v>
      </c>
    </row>
    <row r="3991" spans="1:12" x14ac:dyDescent="0.25">
      <c r="A3991" t="s">
        <v>4041</v>
      </c>
      <c r="B3991" t="s">
        <v>733</v>
      </c>
      <c r="C3991" s="7">
        <v>44347</v>
      </c>
      <c r="D3991" t="str">
        <f t="shared" si="282"/>
        <v>Mon</v>
      </c>
      <c r="E3991" t="s">
        <v>2</v>
      </c>
      <c r="F3991" t="s">
        <v>38</v>
      </c>
      <c r="G3991">
        <v>1820</v>
      </c>
      <c r="H3991" t="str">
        <f t="shared" si="283"/>
        <v>Medium</v>
      </c>
      <c r="I3991" t="str">
        <f t="shared" si="284"/>
        <v>NO</v>
      </c>
      <c r="J3991" t="str">
        <f t="shared" si="281"/>
        <v>NO</v>
      </c>
      <c r="K3991" t="s">
        <v>27</v>
      </c>
      <c r="L3991" t="s">
        <v>3</v>
      </c>
    </row>
    <row r="3992" spans="1:12" x14ac:dyDescent="0.25">
      <c r="A3992" t="s">
        <v>4042</v>
      </c>
      <c r="B3992" t="s">
        <v>87</v>
      </c>
      <c r="C3992" s="7">
        <v>44775</v>
      </c>
      <c r="D3992" t="str">
        <f t="shared" si="282"/>
        <v>Tue</v>
      </c>
      <c r="E3992" t="s">
        <v>2</v>
      </c>
      <c r="F3992" t="s">
        <v>168</v>
      </c>
      <c r="G3992">
        <v>2055</v>
      </c>
      <c r="H3992" t="str">
        <f t="shared" si="283"/>
        <v>Large</v>
      </c>
      <c r="I3992" t="str">
        <f t="shared" si="284"/>
        <v>NO</v>
      </c>
      <c r="J3992" t="str">
        <f t="shared" si="281"/>
        <v>NO</v>
      </c>
      <c r="K3992" t="s">
        <v>176</v>
      </c>
      <c r="L3992" t="s">
        <v>19</v>
      </c>
    </row>
    <row r="3993" spans="1:12" x14ac:dyDescent="0.25">
      <c r="A3993" t="s">
        <v>4043</v>
      </c>
      <c r="B3993" t="s">
        <v>308</v>
      </c>
      <c r="C3993" s="7">
        <v>44619</v>
      </c>
      <c r="D3993" t="str">
        <f t="shared" si="282"/>
        <v>Sun</v>
      </c>
      <c r="E3993" t="s">
        <v>2</v>
      </c>
      <c r="F3993" t="s">
        <v>63</v>
      </c>
      <c r="G3993">
        <v>8947</v>
      </c>
      <c r="H3993" t="str">
        <f t="shared" si="283"/>
        <v>Large</v>
      </c>
      <c r="I3993" t="str">
        <f t="shared" si="284"/>
        <v>NO</v>
      </c>
      <c r="J3993" t="str">
        <f t="shared" si="281"/>
        <v>NO</v>
      </c>
      <c r="K3993" t="s">
        <v>14</v>
      </c>
      <c r="L3993" t="s">
        <v>109</v>
      </c>
    </row>
    <row r="3994" spans="1:12" x14ac:dyDescent="0.25">
      <c r="A3994" t="s">
        <v>4044</v>
      </c>
      <c r="B3994" t="s">
        <v>324</v>
      </c>
      <c r="C3994" s="7">
        <v>45425</v>
      </c>
      <c r="D3994" t="str">
        <f t="shared" si="282"/>
        <v>Mon</v>
      </c>
      <c r="E3994" t="s">
        <v>9</v>
      </c>
      <c r="F3994" t="s">
        <v>38</v>
      </c>
      <c r="G3994">
        <v>45070</v>
      </c>
      <c r="H3994" t="str">
        <f t="shared" si="283"/>
        <v>Large</v>
      </c>
      <c r="I3994" t="str">
        <f t="shared" si="284"/>
        <v>NO</v>
      </c>
      <c r="J3994" t="str">
        <f t="shared" si="281"/>
        <v>NO</v>
      </c>
      <c r="K3994" t="s">
        <v>14</v>
      </c>
      <c r="L3994" t="s">
        <v>13777</v>
      </c>
    </row>
    <row r="3995" spans="1:12" x14ac:dyDescent="0.25">
      <c r="A3995" t="s">
        <v>4045</v>
      </c>
      <c r="B3995" t="s">
        <v>226</v>
      </c>
      <c r="C3995" s="7">
        <v>44863</v>
      </c>
      <c r="D3995" t="str">
        <f t="shared" si="282"/>
        <v>Sat</v>
      </c>
      <c r="E3995" t="s">
        <v>2</v>
      </c>
      <c r="F3995" t="s">
        <v>38</v>
      </c>
      <c r="G3995">
        <v>6690</v>
      </c>
      <c r="H3995" t="str">
        <f t="shared" si="283"/>
        <v>Large</v>
      </c>
      <c r="I3995" t="str">
        <f t="shared" si="284"/>
        <v>NO</v>
      </c>
      <c r="J3995" t="str">
        <f t="shared" si="281"/>
        <v>NO</v>
      </c>
      <c r="K3995" t="s">
        <v>176</v>
      </c>
      <c r="L3995" t="s">
        <v>3</v>
      </c>
    </row>
    <row r="3996" spans="1:12" x14ac:dyDescent="0.25">
      <c r="A3996" t="s">
        <v>4046</v>
      </c>
      <c r="B3996" t="s">
        <v>53</v>
      </c>
      <c r="C3996" s="7">
        <v>44966</v>
      </c>
      <c r="D3996" t="str">
        <f t="shared" si="282"/>
        <v>Thu</v>
      </c>
      <c r="E3996" t="s">
        <v>2</v>
      </c>
      <c r="F3996" t="s">
        <v>63</v>
      </c>
      <c r="G3996">
        <v>5485</v>
      </c>
      <c r="H3996" t="str">
        <f t="shared" si="283"/>
        <v>Large</v>
      </c>
      <c r="I3996" t="str">
        <f t="shared" si="284"/>
        <v>NO</v>
      </c>
      <c r="J3996" t="str">
        <f t="shared" si="281"/>
        <v>NO</v>
      </c>
      <c r="K3996" t="s">
        <v>176</v>
      </c>
      <c r="L3996" t="s">
        <v>109</v>
      </c>
    </row>
    <row r="3997" spans="1:12" x14ac:dyDescent="0.25">
      <c r="A3997" t="s">
        <v>4047</v>
      </c>
      <c r="B3997" t="s">
        <v>8</v>
      </c>
      <c r="C3997" s="7">
        <v>44506</v>
      </c>
      <c r="D3997" t="str">
        <f t="shared" si="282"/>
        <v>Sat</v>
      </c>
      <c r="E3997" t="s">
        <v>9</v>
      </c>
      <c r="F3997" t="s">
        <v>63</v>
      </c>
      <c r="G3997">
        <v>666707</v>
      </c>
      <c r="H3997" t="str">
        <f t="shared" si="283"/>
        <v>Large</v>
      </c>
      <c r="I3997" t="str">
        <f t="shared" si="284"/>
        <v>NO</v>
      </c>
      <c r="J3997" t="str">
        <f t="shared" si="281"/>
        <v>YES</v>
      </c>
      <c r="K3997" t="s">
        <v>13775</v>
      </c>
      <c r="L3997" t="s">
        <v>19</v>
      </c>
    </row>
    <row r="3998" spans="1:12" x14ac:dyDescent="0.25">
      <c r="A3998" t="s">
        <v>4048</v>
      </c>
      <c r="B3998" t="s">
        <v>379</v>
      </c>
      <c r="C3998" s="7">
        <v>44507</v>
      </c>
      <c r="D3998" t="str">
        <f t="shared" si="282"/>
        <v>Sun</v>
      </c>
      <c r="E3998" t="s">
        <v>9</v>
      </c>
      <c r="F3998" t="s">
        <v>112</v>
      </c>
      <c r="G3998">
        <v>223641</v>
      </c>
      <c r="H3998" t="str">
        <f t="shared" si="283"/>
        <v>Large</v>
      </c>
      <c r="I3998" t="str">
        <f t="shared" si="284"/>
        <v>NO</v>
      </c>
      <c r="J3998" t="str">
        <f t="shared" si="281"/>
        <v>NO</v>
      </c>
      <c r="K3998" t="s">
        <v>13775</v>
      </c>
      <c r="L3998" t="s">
        <v>129</v>
      </c>
    </row>
    <row r="3999" spans="1:12" x14ac:dyDescent="0.25">
      <c r="A3999" t="s">
        <v>4049</v>
      </c>
      <c r="B3999" t="s">
        <v>106</v>
      </c>
      <c r="C3999" s="7">
        <v>44497</v>
      </c>
      <c r="D3999" t="str">
        <f t="shared" si="282"/>
        <v>Thu</v>
      </c>
      <c r="E3999" t="s">
        <v>9</v>
      </c>
      <c r="F3999" t="s">
        <v>112</v>
      </c>
      <c r="G3999">
        <v>10340</v>
      </c>
      <c r="H3999" t="str">
        <f t="shared" si="283"/>
        <v>Large</v>
      </c>
      <c r="I3999" t="str">
        <f t="shared" si="284"/>
        <v>NO</v>
      </c>
      <c r="J3999" t="str">
        <f t="shared" si="281"/>
        <v>NO</v>
      </c>
      <c r="K3999" t="s">
        <v>14</v>
      </c>
      <c r="L3999" t="s">
        <v>13793</v>
      </c>
    </row>
    <row r="4000" spans="1:12" x14ac:dyDescent="0.25">
      <c r="A4000" t="s">
        <v>4050</v>
      </c>
      <c r="B4000" t="s">
        <v>506</v>
      </c>
      <c r="C4000" s="7">
        <v>45403</v>
      </c>
      <c r="D4000" t="str">
        <f t="shared" si="282"/>
        <v>Sun</v>
      </c>
      <c r="E4000" t="s">
        <v>2</v>
      </c>
      <c r="F4000" t="s">
        <v>13792</v>
      </c>
      <c r="G4000">
        <v>2507</v>
      </c>
      <c r="H4000" t="str">
        <f t="shared" si="283"/>
        <v>Large</v>
      </c>
      <c r="I4000" t="str">
        <f t="shared" si="284"/>
        <v>NO</v>
      </c>
      <c r="J4000" t="str">
        <f t="shared" si="281"/>
        <v>NO</v>
      </c>
      <c r="K4000" t="s">
        <v>27</v>
      </c>
      <c r="L4000" t="s">
        <v>19</v>
      </c>
    </row>
    <row r="4001" spans="1:12" x14ac:dyDescent="0.25">
      <c r="A4001" t="s">
        <v>4051</v>
      </c>
      <c r="B4001" t="s">
        <v>326</v>
      </c>
      <c r="C4001" s="7">
        <v>44492</v>
      </c>
      <c r="D4001" t="str">
        <f t="shared" si="282"/>
        <v>Sat</v>
      </c>
      <c r="E4001" t="s">
        <v>2</v>
      </c>
      <c r="F4001" t="s">
        <v>63</v>
      </c>
      <c r="G4001">
        <v>0</v>
      </c>
      <c r="H4001" t="str">
        <f t="shared" si="283"/>
        <v>Micro</v>
      </c>
      <c r="I4001" t="s">
        <v>13774</v>
      </c>
      <c r="J4001" t="str">
        <f t="shared" si="281"/>
        <v>NO</v>
      </c>
      <c r="K4001" t="s">
        <v>176</v>
      </c>
      <c r="L4001" t="s">
        <v>129</v>
      </c>
    </row>
    <row r="4002" spans="1:12" x14ac:dyDescent="0.25">
      <c r="A4002" t="s">
        <v>4052</v>
      </c>
      <c r="B4002" t="s">
        <v>89</v>
      </c>
      <c r="C4002" s="7">
        <v>44808</v>
      </c>
      <c r="D4002" t="str">
        <f t="shared" si="282"/>
        <v>Sun</v>
      </c>
      <c r="E4002" t="s">
        <v>2</v>
      </c>
      <c r="F4002" t="s">
        <v>332</v>
      </c>
      <c r="G4002">
        <v>7087</v>
      </c>
      <c r="H4002" t="str">
        <f t="shared" si="283"/>
        <v>Large</v>
      </c>
      <c r="I4002" t="str">
        <f t="shared" ref="I4002:I4065" si="285">IF(G4002&lt;0, "YES", "NO")</f>
        <v>NO</v>
      </c>
      <c r="J4002" t="str">
        <f t="shared" si="281"/>
        <v>NO</v>
      </c>
      <c r="K4002" t="s">
        <v>14</v>
      </c>
      <c r="L4002" t="s">
        <v>80</v>
      </c>
    </row>
    <row r="4003" spans="1:12" x14ac:dyDescent="0.25">
      <c r="A4003" t="s">
        <v>4053</v>
      </c>
      <c r="B4003" t="s">
        <v>409</v>
      </c>
      <c r="C4003" s="7">
        <v>44800</v>
      </c>
      <c r="D4003" t="str">
        <f t="shared" si="282"/>
        <v>Sat</v>
      </c>
      <c r="E4003" t="s">
        <v>2</v>
      </c>
      <c r="F4003" t="s">
        <v>69</v>
      </c>
      <c r="G4003">
        <v>9335</v>
      </c>
      <c r="H4003" t="str">
        <f t="shared" si="283"/>
        <v>Large</v>
      </c>
      <c r="I4003" t="str">
        <f t="shared" si="285"/>
        <v>NO</v>
      </c>
      <c r="J4003" t="str">
        <f t="shared" si="281"/>
        <v>NO</v>
      </c>
      <c r="K4003" t="s">
        <v>176</v>
      </c>
      <c r="L4003" t="s">
        <v>19</v>
      </c>
    </row>
    <row r="4004" spans="1:12" x14ac:dyDescent="0.25">
      <c r="A4004" t="s">
        <v>4054</v>
      </c>
      <c r="B4004" t="s">
        <v>180</v>
      </c>
      <c r="C4004" s="7">
        <v>44570</v>
      </c>
      <c r="D4004" t="str">
        <f t="shared" si="282"/>
        <v>Sun</v>
      </c>
      <c r="E4004" t="s">
        <v>2</v>
      </c>
      <c r="F4004" t="s">
        <v>13799</v>
      </c>
      <c r="G4004">
        <v>490</v>
      </c>
      <c r="H4004" t="str">
        <f t="shared" si="283"/>
        <v>Small</v>
      </c>
      <c r="I4004" t="str">
        <f t="shared" si="285"/>
        <v>NO</v>
      </c>
      <c r="J4004" t="str">
        <f t="shared" si="281"/>
        <v>NO</v>
      </c>
      <c r="K4004" t="s">
        <v>14</v>
      </c>
      <c r="L4004" t="s">
        <v>109</v>
      </c>
    </row>
    <row r="4005" spans="1:12" x14ac:dyDescent="0.25">
      <c r="A4005" t="s">
        <v>4055</v>
      </c>
      <c r="B4005" t="s">
        <v>137</v>
      </c>
      <c r="C4005" s="7">
        <v>44789</v>
      </c>
      <c r="D4005" t="str">
        <f t="shared" si="282"/>
        <v>Tue</v>
      </c>
      <c r="E4005" t="s">
        <v>2</v>
      </c>
      <c r="F4005" t="s">
        <v>168</v>
      </c>
      <c r="G4005">
        <v>5669</v>
      </c>
      <c r="H4005" t="str">
        <f t="shared" si="283"/>
        <v>Large</v>
      </c>
      <c r="I4005" t="str">
        <f t="shared" si="285"/>
        <v>NO</v>
      </c>
      <c r="J4005" t="str">
        <f t="shared" si="281"/>
        <v>NO</v>
      </c>
      <c r="K4005" t="s">
        <v>13776</v>
      </c>
      <c r="L4005" t="s">
        <v>80</v>
      </c>
    </row>
    <row r="4006" spans="1:12" x14ac:dyDescent="0.25">
      <c r="A4006" t="s">
        <v>4056</v>
      </c>
      <c r="B4006" t="s">
        <v>8</v>
      </c>
      <c r="C4006" s="7">
        <v>45330</v>
      </c>
      <c r="D4006" t="str">
        <f t="shared" si="282"/>
        <v>Thu</v>
      </c>
      <c r="E4006" t="s">
        <v>9</v>
      </c>
      <c r="F4006" t="s">
        <v>63</v>
      </c>
      <c r="G4006">
        <v>74617</v>
      </c>
      <c r="H4006" t="str">
        <f t="shared" si="283"/>
        <v>Large</v>
      </c>
      <c r="I4006" t="str">
        <f t="shared" si="285"/>
        <v>NO</v>
      </c>
      <c r="J4006" t="str">
        <f t="shared" si="281"/>
        <v>NO</v>
      </c>
      <c r="K4006" t="s">
        <v>13776</v>
      </c>
      <c r="L4006" t="s">
        <v>143</v>
      </c>
    </row>
    <row r="4007" spans="1:12" x14ac:dyDescent="0.25">
      <c r="A4007" t="s">
        <v>4057</v>
      </c>
      <c r="B4007" t="s">
        <v>279</v>
      </c>
      <c r="C4007" s="7">
        <v>44515</v>
      </c>
      <c r="D4007" t="str">
        <f t="shared" si="282"/>
        <v>Mon</v>
      </c>
      <c r="E4007" t="s">
        <v>2</v>
      </c>
      <c r="F4007" t="s">
        <v>101</v>
      </c>
      <c r="G4007">
        <v>9872</v>
      </c>
      <c r="H4007" t="str">
        <f t="shared" si="283"/>
        <v>Large</v>
      </c>
      <c r="I4007" t="str">
        <f t="shared" si="285"/>
        <v>NO</v>
      </c>
      <c r="J4007" t="str">
        <f t="shared" si="281"/>
        <v>NO</v>
      </c>
      <c r="K4007" t="s">
        <v>27</v>
      </c>
      <c r="L4007" t="s">
        <v>57</v>
      </c>
    </row>
    <row r="4008" spans="1:12" x14ac:dyDescent="0.25">
      <c r="A4008" t="s">
        <v>4058</v>
      </c>
      <c r="B4008" t="s">
        <v>24</v>
      </c>
      <c r="C4008" s="7">
        <v>44714</v>
      </c>
      <c r="D4008" t="str">
        <f t="shared" si="282"/>
        <v>Thu</v>
      </c>
      <c r="E4008" t="s">
        <v>2</v>
      </c>
      <c r="F4008" t="s">
        <v>63</v>
      </c>
      <c r="G4008">
        <v>5242</v>
      </c>
      <c r="H4008" t="str">
        <f t="shared" si="283"/>
        <v>Large</v>
      </c>
      <c r="I4008" t="str">
        <f t="shared" si="285"/>
        <v>NO</v>
      </c>
      <c r="J4008" t="str">
        <f t="shared" si="281"/>
        <v>NO</v>
      </c>
      <c r="K4008" t="s">
        <v>176</v>
      </c>
      <c r="L4008" t="s">
        <v>19</v>
      </c>
    </row>
    <row r="4009" spans="1:12" x14ac:dyDescent="0.25">
      <c r="A4009" t="s">
        <v>3352</v>
      </c>
      <c r="B4009" t="s">
        <v>284</v>
      </c>
      <c r="C4009" s="7">
        <v>45327</v>
      </c>
      <c r="D4009" t="str">
        <f t="shared" si="282"/>
        <v>Mon</v>
      </c>
      <c r="E4009" t="s">
        <v>2</v>
      </c>
      <c r="F4009" t="s">
        <v>13792</v>
      </c>
      <c r="G4009">
        <v>7233</v>
      </c>
      <c r="H4009" t="str">
        <f t="shared" si="283"/>
        <v>Large</v>
      </c>
      <c r="I4009" t="str">
        <f t="shared" si="285"/>
        <v>NO</v>
      </c>
      <c r="J4009" t="str">
        <f t="shared" si="281"/>
        <v>NO</v>
      </c>
      <c r="K4009" t="s">
        <v>176</v>
      </c>
      <c r="L4009" t="s">
        <v>57</v>
      </c>
    </row>
    <row r="4010" spans="1:12" x14ac:dyDescent="0.25">
      <c r="A4010" t="s">
        <v>4059</v>
      </c>
      <c r="B4010" t="s">
        <v>371</v>
      </c>
      <c r="C4010" s="7">
        <v>45189</v>
      </c>
      <c r="D4010" t="str">
        <f t="shared" si="282"/>
        <v>Wed</v>
      </c>
      <c r="E4010" t="s">
        <v>2</v>
      </c>
      <c r="F4010" t="s">
        <v>112</v>
      </c>
      <c r="G4010">
        <v>9039</v>
      </c>
      <c r="H4010" t="str">
        <f t="shared" si="283"/>
        <v>Large</v>
      </c>
      <c r="I4010" t="str">
        <f t="shared" si="285"/>
        <v>NO</v>
      </c>
      <c r="J4010" t="str">
        <f t="shared" si="281"/>
        <v>NO</v>
      </c>
      <c r="K4010" t="s">
        <v>176</v>
      </c>
      <c r="L4010" t="s">
        <v>206</v>
      </c>
    </row>
    <row r="4011" spans="1:12" x14ac:dyDescent="0.25">
      <c r="A4011" t="s">
        <v>4060</v>
      </c>
      <c r="B4011" t="s">
        <v>222</v>
      </c>
      <c r="C4011" s="7">
        <v>44880</v>
      </c>
      <c r="D4011" t="str">
        <f t="shared" si="282"/>
        <v>Tue</v>
      </c>
      <c r="E4011" t="s">
        <v>2</v>
      </c>
      <c r="F4011" t="s">
        <v>38</v>
      </c>
      <c r="G4011">
        <v>7107</v>
      </c>
      <c r="H4011" t="str">
        <f t="shared" si="283"/>
        <v>Large</v>
      </c>
      <c r="I4011" t="str">
        <f t="shared" si="285"/>
        <v>NO</v>
      </c>
      <c r="J4011" t="str">
        <f t="shared" si="281"/>
        <v>NO</v>
      </c>
      <c r="K4011" t="s">
        <v>14</v>
      </c>
      <c r="L4011" t="s">
        <v>13777</v>
      </c>
    </row>
    <row r="4012" spans="1:12" x14ac:dyDescent="0.25">
      <c r="A4012" t="s">
        <v>4061</v>
      </c>
      <c r="B4012" t="s">
        <v>431</v>
      </c>
      <c r="C4012" s="7">
        <v>44197</v>
      </c>
      <c r="D4012" t="str">
        <f t="shared" si="282"/>
        <v>Fri</v>
      </c>
      <c r="E4012" t="s">
        <v>2</v>
      </c>
      <c r="F4012" t="s">
        <v>112</v>
      </c>
      <c r="G4012">
        <v>1575</v>
      </c>
      <c r="H4012" t="str">
        <f t="shared" si="283"/>
        <v>Medium</v>
      </c>
      <c r="I4012" t="str">
        <f t="shared" si="285"/>
        <v>NO</v>
      </c>
      <c r="J4012" t="str">
        <f t="shared" si="281"/>
        <v>NO</v>
      </c>
      <c r="K4012" t="s">
        <v>13776</v>
      </c>
      <c r="L4012" t="s">
        <v>19</v>
      </c>
    </row>
    <row r="4013" spans="1:12" x14ac:dyDescent="0.25">
      <c r="A4013" t="s">
        <v>4062</v>
      </c>
      <c r="B4013" t="s">
        <v>82</v>
      </c>
      <c r="C4013" s="7">
        <v>44332</v>
      </c>
      <c r="D4013" t="str">
        <f t="shared" si="282"/>
        <v>Sun</v>
      </c>
      <c r="E4013" t="s">
        <v>2</v>
      </c>
      <c r="F4013" t="s">
        <v>168</v>
      </c>
      <c r="G4013">
        <v>9655</v>
      </c>
      <c r="H4013" t="str">
        <f t="shared" si="283"/>
        <v>Large</v>
      </c>
      <c r="I4013" t="str">
        <f t="shared" si="285"/>
        <v>NO</v>
      </c>
      <c r="J4013" t="str">
        <f t="shared" si="281"/>
        <v>NO</v>
      </c>
      <c r="K4013" t="s">
        <v>14</v>
      </c>
      <c r="L4013" t="s">
        <v>13777</v>
      </c>
    </row>
    <row r="4014" spans="1:12" x14ac:dyDescent="0.25">
      <c r="A4014" t="s">
        <v>4063</v>
      </c>
      <c r="B4014" t="s">
        <v>228</v>
      </c>
      <c r="C4014" s="7">
        <v>44871</v>
      </c>
      <c r="D4014" t="str">
        <f t="shared" si="282"/>
        <v>Sun</v>
      </c>
      <c r="E4014" t="s">
        <v>9</v>
      </c>
      <c r="F4014" t="s">
        <v>22</v>
      </c>
      <c r="G4014">
        <v>25865</v>
      </c>
      <c r="H4014" t="str">
        <f t="shared" si="283"/>
        <v>Large</v>
      </c>
      <c r="I4014" t="str">
        <f t="shared" si="285"/>
        <v>NO</v>
      </c>
      <c r="J4014" t="str">
        <f t="shared" si="281"/>
        <v>NO</v>
      </c>
      <c r="K4014" t="s">
        <v>14</v>
      </c>
      <c r="L4014" t="s">
        <v>19</v>
      </c>
    </row>
    <row r="4015" spans="1:12" x14ac:dyDescent="0.25">
      <c r="A4015" t="s">
        <v>4064</v>
      </c>
      <c r="B4015" t="s">
        <v>212</v>
      </c>
      <c r="C4015" s="7">
        <v>45370</v>
      </c>
      <c r="D4015" t="str">
        <f t="shared" si="282"/>
        <v>Tue</v>
      </c>
      <c r="E4015" t="s">
        <v>2</v>
      </c>
      <c r="F4015" t="s">
        <v>38</v>
      </c>
      <c r="G4015">
        <v>4214</v>
      </c>
      <c r="H4015" t="str">
        <f t="shared" si="283"/>
        <v>Large</v>
      </c>
      <c r="I4015" t="str">
        <f t="shared" si="285"/>
        <v>NO</v>
      </c>
      <c r="J4015" t="str">
        <f t="shared" si="281"/>
        <v>NO</v>
      </c>
      <c r="K4015" t="s">
        <v>13776</v>
      </c>
      <c r="L4015" t="s">
        <v>3</v>
      </c>
    </row>
    <row r="4016" spans="1:12" x14ac:dyDescent="0.25">
      <c r="A4016" t="s">
        <v>4065</v>
      </c>
      <c r="B4016" t="s">
        <v>58</v>
      </c>
      <c r="C4016" s="7">
        <v>44329</v>
      </c>
      <c r="D4016" t="str">
        <f t="shared" si="282"/>
        <v>Thu</v>
      </c>
      <c r="E4016" t="s">
        <v>2</v>
      </c>
      <c r="F4016" t="s">
        <v>38</v>
      </c>
      <c r="G4016">
        <v>8631</v>
      </c>
      <c r="H4016" t="str">
        <f t="shared" si="283"/>
        <v>Large</v>
      </c>
      <c r="I4016" t="str">
        <f t="shared" si="285"/>
        <v>NO</v>
      </c>
      <c r="J4016" t="str">
        <f t="shared" si="281"/>
        <v>NO</v>
      </c>
      <c r="K4016" t="s">
        <v>176</v>
      </c>
      <c r="L4016" t="s">
        <v>19</v>
      </c>
    </row>
    <row r="4017" spans="1:12" x14ac:dyDescent="0.25">
      <c r="A4017" t="s">
        <v>4066</v>
      </c>
      <c r="B4017" t="s">
        <v>186</v>
      </c>
      <c r="C4017" s="7">
        <v>44574</v>
      </c>
      <c r="D4017" t="str">
        <f t="shared" si="282"/>
        <v>Thu</v>
      </c>
      <c r="E4017" t="s">
        <v>2</v>
      </c>
      <c r="F4017" t="s">
        <v>168</v>
      </c>
      <c r="G4017">
        <v>8466</v>
      </c>
      <c r="H4017" t="str">
        <f t="shared" si="283"/>
        <v>Large</v>
      </c>
      <c r="I4017" t="str">
        <f t="shared" si="285"/>
        <v>NO</v>
      </c>
      <c r="J4017" t="str">
        <f t="shared" si="281"/>
        <v>NO</v>
      </c>
      <c r="K4017" t="s">
        <v>176</v>
      </c>
      <c r="L4017" t="s">
        <v>13793</v>
      </c>
    </row>
    <row r="4018" spans="1:12" x14ac:dyDescent="0.25">
      <c r="A4018" t="s">
        <v>4067</v>
      </c>
      <c r="B4018" t="s">
        <v>324</v>
      </c>
      <c r="C4018" s="7">
        <v>44652</v>
      </c>
      <c r="D4018" t="str">
        <f t="shared" si="282"/>
        <v>Fri</v>
      </c>
      <c r="E4018" t="s">
        <v>2</v>
      </c>
      <c r="F4018" t="s">
        <v>168</v>
      </c>
      <c r="G4018">
        <v>6640</v>
      </c>
      <c r="H4018" t="str">
        <f t="shared" si="283"/>
        <v>Large</v>
      </c>
      <c r="I4018" t="str">
        <f t="shared" si="285"/>
        <v>NO</v>
      </c>
      <c r="J4018" t="str">
        <f t="shared" si="281"/>
        <v>NO</v>
      </c>
      <c r="K4018" t="s">
        <v>14</v>
      </c>
      <c r="L4018" t="s">
        <v>6</v>
      </c>
    </row>
    <row r="4019" spans="1:12" x14ac:dyDescent="0.25">
      <c r="A4019" t="s">
        <v>4068</v>
      </c>
      <c r="B4019" t="s">
        <v>126</v>
      </c>
      <c r="C4019" s="7">
        <v>45478</v>
      </c>
      <c r="D4019" t="str">
        <f t="shared" si="282"/>
        <v>Fri</v>
      </c>
      <c r="E4019" t="s">
        <v>9</v>
      </c>
      <c r="F4019" t="s">
        <v>63</v>
      </c>
      <c r="G4019">
        <v>13374</v>
      </c>
      <c r="H4019" t="str">
        <f t="shared" si="283"/>
        <v>Large</v>
      </c>
      <c r="I4019" t="str">
        <f t="shared" si="285"/>
        <v>NO</v>
      </c>
      <c r="J4019" t="str">
        <f t="shared" si="281"/>
        <v>NO</v>
      </c>
      <c r="K4019" t="s">
        <v>13775</v>
      </c>
      <c r="L4019" t="s">
        <v>3</v>
      </c>
    </row>
    <row r="4020" spans="1:12" x14ac:dyDescent="0.25">
      <c r="A4020" t="s">
        <v>4069</v>
      </c>
      <c r="B4020" t="s">
        <v>54</v>
      </c>
      <c r="C4020" s="7">
        <v>44473</v>
      </c>
      <c r="D4020" t="str">
        <f t="shared" si="282"/>
        <v>Mon</v>
      </c>
      <c r="E4020" t="s">
        <v>2</v>
      </c>
      <c r="F4020" t="s">
        <v>332</v>
      </c>
      <c r="G4020">
        <v>8947</v>
      </c>
      <c r="H4020" t="str">
        <f t="shared" si="283"/>
        <v>Large</v>
      </c>
      <c r="I4020" t="str">
        <f t="shared" si="285"/>
        <v>NO</v>
      </c>
      <c r="J4020" t="str">
        <f t="shared" si="281"/>
        <v>NO</v>
      </c>
      <c r="K4020" t="s">
        <v>13776</v>
      </c>
      <c r="L4020" t="s">
        <v>3</v>
      </c>
    </row>
    <row r="4021" spans="1:12" x14ac:dyDescent="0.25">
      <c r="A4021" t="s">
        <v>4070</v>
      </c>
      <c r="B4021" t="s">
        <v>16</v>
      </c>
      <c r="C4021" s="7">
        <v>45283</v>
      </c>
      <c r="D4021" t="str">
        <f t="shared" si="282"/>
        <v>Sat</v>
      </c>
      <c r="E4021" t="s">
        <v>2</v>
      </c>
      <c r="F4021" t="s">
        <v>38</v>
      </c>
      <c r="G4021">
        <v>2569</v>
      </c>
      <c r="H4021" t="str">
        <f t="shared" si="283"/>
        <v>Large</v>
      </c>
      <c r="I4021" t="str">
        <f t="shared" si="285"/>
        <v>NO</v>
      </c>
      <c r="J4021" t="str">
        <f t="shared" si="281"/>
        <v>NO</v>
      </c>
      <c r="K4021" t="s">
        <v>176</v>
      </c>
      <c r="L4021" t="s">
        <v>80</v>
      </c>
    </row>
    <row r="4022" spans="1:12" x14ac:dyDescent="0.25">
      <c r="A4022" t="s">
        <v>4071</v>
      </c>
      <c r="B4022" t="s">
        <v>137</v>
      </c>
      <c r="C4022" s="7">
        <v>44921</v>
      </c>
      <c r="D4022" t="str">
        <f t="shared" si="282"/>
        <v>Mon</v>
      </c>
      <c r="E4022" t="s">
        <v>9</v>
      </c>
      <c r="F4022" t="s">
        <v>168</v>
      </c>
      <c r="G4022">
        <v>36459</v>
      </c>
      <c r="H4022" t="str">
        <f t="shared" si="283"/>
        <v>Large</v>
      </c>
      <c r="I4022" t="str">
        <f t="shared" si="285"/>
        <v>NO</v>
      </c>
      <c r="J4022" t="str">
        <f t="shared" si="281"/>
        <v>NO</v>
      </c>
      <c r="K4022" t="s">
        <v>14</v>
      </c>
      <c r="L4022" t="s">
        <v>109</v>
      </c>
    </row>
    <row r="4023" spans="1:12" x14ac:dyDescent="0.25">
      <c r="A4023" t="s">
        <v>4072</v>
      </c>
      <c r="B4023" t="s">
        <v>128</v>
      </c>
      <c r="C4023" s="7">
        <v>45436</v>
      </c>
      <c r="D4023" t="str">
        <f t="shared" si="282"/>
        <v>Fri</v>
      </c>
      <c r="E4023" t="s">
        <v>2</v>
      </c>
      <c r="F4023" t="s">
        <v>112</v>
      </c>
      <c r="G4023">
        <v>2372</v>
      </c>
      <c r="H4023" t="str">
        <f t="shared" si="283"/>
        <v>Large</v>
      </c>
      <c r="I4023" t="str">
        <f t="shared" si="285"/>
        <v>NO</v>
      </c>
      <c r="J4023" t="str">
        <f t="shared" si="281"/>
        <v>NO</v>
      </c>
      <c r="K4023" t="s">
        <v>27</v>
      </c>
      <c r="L4023" t="s">
        <v>57</v>
      </c>
    </row>
    <row r="4024" spans="1:12" x14ac:dyDescent="0.25">
      <c r="A4024" t="s">
        <v>4073</v>
      </c>
      <c r="B4024" t="s">
        <v>26</v>
      </c>
      <c r="C4024" s="7">
        <v>45389</v>
      </c>
      <c r="D4024" t="str">
        <f t="shared" si="282"/>
        <v>Sun</v>
      </c>
      <c r="E4024" t="s">
        <v>2</v>
      </c>
      <c r="F4024" t="s">
        <v>101</v>
      </c>
      <c r="G4024">
        <v>2511</v>
      </c>
      <c r="H4024" t="str">
        <f t="shared" si="283"/>
        <v>Large</v>
      </c>
      <c r="I4024" t="str">
        <f t="shared" si="285"/>
        <v>NO</v>
      </c>
      <c r="J4024" t="str">
        <f t="shared" si="281"/>
        <v>NO</v>
      </c>
      <c r="K4024" t="s">
        <v>14</v>
      </c>
      <c r="L4024" t="s">
        <v>13793</v>
      </c>
    </row>
    <row r="4025" spans="1:12" x14ac:dyDescent="0.25">
      <c r="A4025" t="s">
        <v>4074</v>
      </c>
      <c r="B4025" t="s">
        <v>631</v>
      </c>
      <c r="C4025" s="7">
        <v>44373</v>
      </c>
      <c r="D4025" t="str">
        <f t="shared" si="282"/>
        <v>Sat</v>
      </c>
      <c r="E4025" t="s">
        <v>2</v>
      </c>
      <c r="F4025" t="s">
        <v>332</v>
      </c>
      <c r="G4025">
        <v>7794</v>
      </c>
      <c r="H4025" t="str">
        <f t="shared" si="283"/>
        <v>Large</v>
      </c>
      <c r="I4025" t="str">
        <f t="shared" si="285"/>
        <v>NO</v>
      </c>
      <c r="J4025" t="str">
        <f t="shared" si="281"/>
        <v>NO</v>
      </c>
      <c r="K4025" t="s">
        <v>14</v>
      </c>
      <c r="L4025" t="s">
        <v>143</v>
      </c>
    </row>
    <row r="4026" spans="1:12" x14ac:dyDescent="0.25">
      <c r="A4026" t="s">
        <v>4075</v>
      </c>
      <c r="B4026" t="s">
        <v>281</v>
      </c>
      <c r="C4026" s="7">
        <v>44200</v>
      </c>
      <c r="D4026" t="str">
        <f t="shared" si="282"/>
        <v>Mon</v>
      </c>
      <c r="E4026" t="s">
        <v>9</v>
      </c>
      <c r="F4026" t="s">
        <v>38</v>
      </c>
      <c r="G4026">
        <v>15033</v>
      </c>
      <c r="H4026" t="str">
        <f t="shared" si="283"/>
        <v>Large</v>
      </c>
      <c r="I4026" t="str">
        <f t="shared" si="285"/>
        <v>NO</v>
      </c>
      <c r="J4026" t="str">
        <f t="shared" si="281"/>
        <v>NO</v>
      </c>
      <c r="K4026" t="s">
        <v>176</v>
      </c>
      <c r="L4026" t="s">
        <v>206</v>
      </c>
    </row>
    <row r="4027" spans="1:12" x14ac:dyDescent="0.25">
      <c r="A4027" t="s">
        <v>4076</v>
      </c>
      <c r="B4027" t="s">
        <v>87</v>
      </c>
      <c r="C4027" s="7">
        <v>44607</v>
      </c>
      <c r="D4027" t="str">
        <f t="shared" si="282"/>
        <v>Tue</v>
      </c>
      <c r="E4027" t="s">
        <v>2</v>
      </c>
      <c r="F4027" t="s">
        <v>38</v>
      </c>
      <c r="G4027">
        <v>8064</v>
      </c>
      <c r="H4027" t="str">
        <f t="shared" si="283"/>
        <v>Large</v>
      </c>
      <c r="I4027" t="str">
        <f t="shared" si="285"/>
        <v>NO</v>
      </c>
      <c r="J4027" t="str">
        <f t="shared" si="281"/>
        <v>NO</v>
      </c>
      <c r="K4027" t="s">
        <v>176</v>
      </c>
      <c r="L4027" t="s">
        <v>57</v>
      </c>
    </row>
    <row r="4028" spans="1:12" x14ac:dyDescent="0.25">
      <c r="A4028" t="s">
        <v>4077</v>
      </c>
      <c r="B4028" t="s">
        <v>40</v>
      </c>
      <c r="C4028" s="7">
        <v>45426</v>
      </c>
      <c r="D4028" t="str">
        <f t="shared" si="282"/>
        <v>Tue</v>
      </c>
      <c r="E4028" t="s">
        <v>9</v>
      </c>
      <c r="F4028" t="s">
        <v>38</v>
      </c>
      <c r="G4028">
        <v>76472</v>
      </c>
      <c r="H4028" t="str">
        <f t="shared" si="283"/>
        <v>Large</v>
      </c>
      <c r="I4028" t="str">
        <f t="shared" si="285"/>
        <v>NO</v>
      </c>
      <c r="J4028" t="str">
        <f t="shared" si="281"/>
        <v>NO</v>
      </c>
      <c r="K4028" t="s">
        <v>13776</v>
      </c>
      <c r="L4028" t="s">
        <v>80</v>
      </c>
    </row>
    <row r="4029" spans="1:12" x14ac:dyDescent="0.25">
      <c r="A4029" t="s">
        <v>4078</v>
      </c>
      <c r="B4029" t="s">
        <v>631</v>
      </c>
      <c r="C4029" s="7">
        <v>45476</v>
      </c>
      <c r="D4029" t="str">
        <f t="shared" si="282"/>
        <v>Wed</v>
      </c>
      <c r="E4029" t="s">
        <v>2</v>
      </c>
      <c r="F4029" t="s">
        <v>38</v>
      </c>
      <c r="G4029">
        <v>567</v>
      </c>
      <c r="H4029" t="str">
        <f t="shared" si="283"/>
        <v>Medium</v>
      </c>
      <c r="I4029" t="str">
        <f t="shared" si="285"/>
        <v>NO</v>
      </c>
      <c r="J4029" t="str">
        <f t="shared" si="281"/>
        <v>NO</v>
      </c>
      <c r="K4029" t="s">
        <v>27</v>
      </c>
      <c r="L4029" t="s">
        <v>129</v>
      </c>
    </row>
    <row r="4030" spans="1:12" x14ac:dyDescent="0.25">
      <c r="A4030" t="s">
        <v>4079</v>
      </c>
      <c r="B4030" t="s">
        <v>291</v>
      </c>
      <c r="C4030" s="7">
        <v>44578</v>
      </c>
      <c r="D4030" t="str">
        <f t="shared" si="282"/>
        <v>Mon</v>
      </c>
      <c r="E4030" t="s">
        <v>2</v>
      </c>
      <c r="F4030" t="s">
        <v>49</v>
      </c>
      <c r="G4030">
        <v>3707</v>
      </c>
      <c r="H4030" t="str">
        <f t="shared" si="283"/>
        <v>Large</v>
      </c>
      <c r="I4030" t="str">
        <f t="shared" si="285"/>
        <v>NO</v>
      </c>
      <c r="J4030" t="str">
        <f t="shared" si="281"/>
        <v>NO</v>
      </c>
      <c r="K4030" t="s">
        <v>13776</v>
      </c>
      <c r="L4030" t="s">
        <v>129</v>
      </c>
    </row>
    <row r="4031" spans="1:12" x14ac:dyDescent="0.25">
      <c r="A4031" t="s">
        <v>4080</v>
      </c>
      <c r="B4031" t="s">
        <v>201</v>
      </c>
      <c r="C4031" s="7">
        <v>44668</v>
      </c>
      <c r="D4031" t="str">
        <f t="shared" si="282"/>
        <v>Sun</v>
      </c>
      <c r="E4031" t="s">
        <v>2</v>
      </c>
      <c r="F4031" t="s">
        <v>63</v>
      </c>
      <c r="G4031">
        <v>8765</v>
      </c>
      <c r="H4031" t="str">
        <f t="shared" si="283"/>
        <v>Large</v>
      </c>
      <c r="I4031" t="str">
        <f t="shared" si="285"/>
        <v>NO</v>
      </c>
      <c r="J4031" t="str">
        <f t="shared" si="281"/>
        <v>NO</v>
      </c>
      <c r="K4031" t="s">
        <v>13776</v>
      </c>
      <c r="L4031" t="s">
        <v>143</v>
      </c>
    </row>
    <row r="4032" spans="1:12" x14ac:dyDescent="0.25">
      <c r="A4032" t="s">
        <v>4081</v>
      </c>
      <c r="B4032" t="s">
        <v>135</v>
      </c>
      <c r="C4032" s="7">
        <v>45164</v>
      </c>
      <c r="D4032" t="str">
        <f t="shared" si="282"/>
        <v>Sat</v>
      </c>
      <c r="E4032" t="s">
        <v>2</v>
      </c>
      <c r="F4032" t="s">
        <v>551</v>
      </c>
      <c r="G4032">
        <v>9947</v>
      </c>
      <c r="H4032" t="str">
        <f t="shared" si="283"/>
        <v>Large</v>
      </c>
      <c r="I4032" t="str">
        <f t="shared" si="285"/>
        <v>NO</v>
      </c>
      <c r="J4032" t="str">
        <f t="shared" si="281"/>
        <v>NO</v>
      </c>
      <c r="K4032" t="s">
        <v>14</v>
      </c>
      <c r="L4032" t="s">
        <v>6</v>
      </c>
    </row>
    <row r="4033" spans="1:12" x14ac:dyDescent="0.25">
      <c r="A4033" t="s">
        <v>4082</v>
      </c>
      <c r="B4033" t="s">
        <v>37</v>
      </c>
      <c r="C4033" s="7">
        <v>44808</v>
      </c>
      <c r="D4033" t="str">
        <f t="shared" si="282"/>
        <v>Sun</v>
      </c>
      <c r="E4033" t="s">
        <v>2</v>
      </c>
      <c r="F4033" t="s">
        <v>38</v>
      </c>
      <c r="G4033">
        <v>4759</v>
      </c>
      <c r="H4033" t="str">
        <f t="shared" si="283"/>
        <v>Large</v>
      </c>
      <c r="I4033" t="str">
        <f t="shared" si="285"/>
        <v>NO</v>
      </c>
      <c r="J4033" t="str">
        <f t="shared" si="281"/>
        <v>NO</v>
      </c>
      <c r="K4033" t="s">
        <v>14</v>
      </c>
      <c r="L4033" t="s">
        <v>6</v>
      </c>
    </row>
    <row r="4034" spans="1:12" x14ac:dyDescent="0.25">
      <c r="A4034" t="s">
        <v>4083</v>
      </c>
      <c r="B4034" t="s">
        <v>31</v>
      </c>
      <c r="C4034" s="7">
        <v>44281</v>
      </c>
      <c r="D4034" t="str">
        <f t="shared" si="282"/>
        <v>Fri</v>
      </c>
      <c r="E4034" t="s">
        <v>2</v>
      </c>
      <c r="F4034" t="s">
        <v>38</v>
      </c>
      <c r="G4034">
        <v>5240</v>
      </c>
      <c r="H4034" t="str">
        <f t="shared" si="283"/>
        <v>Large</v>
      </c>
      <c r="I4034" t="str">
        <f t="shared" si="285"/>
        <v>NO</v>
      </c>
      <c r="J4034" t="str">
        <f t="shared" ref="J4034:J4097" si="286">IF(G4034&gt;500000,"YES","NO")</f>
        <v>NO</v>
      </c>
      <c r="K4034" t="s">
        <v>27</v>
      </c>
      <c r="L4034" t="s">
        <v>57</v>
      </c>
    </row>
    <row r="4035" spans="1:12" x14ac:dyDescent="0.25">
      <c r="A4035" t="s">
        <v>695</v>
      </c>
      <c r="B4035" t="s">
        <v>54</v>
      </c>
      <c r="C4035" s="7">
        <v>44748</v>
      </c>
      <c r="D4035" t="str">
        <f t="shared" ref="D4035:D4098" si="287">TEXT(C4035,"DDD")</f>
        <v>Wed</v>
      </c>
      <c r="E4035" t="s">
        <v>2</v>
      </c>
      <c r="F4035" t="s">
        <v>38</v>
      </c>
      <c r="G4035">
        <v>6170</v>
      </c>
      <c r="H4035" t="str">
        <f t="shared" ref="H4035:H4098" si="288">IF(G4035&lt;100,"Micro",
   IF(G4035&lt;=500,"Small",
      IF(G4035&lt;=2000,"Medium","Large")))</f>
        <v>Large</v>
      </c>
      <c r="I4035" t="str">
        <f t="shared" si="285"/>
        <v>NO</v>
      </c>
      <c r="J4035" t="str">
        <f t="shared" si="286"/>
        <v>NO</v>
      </c>
      <c r="K4035" t="s">
        <v>14</v>
      </c>
      <c r="L4035" t="s">
        <v>13793</v>
      </c>
    </row>
    <row r="4036" spans="1:12" x14ac:dyDescent="0.25">
      <c r="A4036" t="s">
        <v>4084</v>
      </c>
      <c r="B4036" t="s">
        <v>82</v>
      </c>
      <c r="C4036" s="7">
        <v>45605</v>
      </c>
      <c r="D4036" t="str">
        <f t="shared" si="287"/>
        <v>Sat</v>
      </c>
      <c r="E4036" t="s">
        <v>2</v>
      </c>
      <c r="F4036" t="s">
        <v>332</v>
      </c>
      <c r="G4036">
        <v>6839</v>
      </c>
      <c r="H4036" t="str">
        <f t="shared" si="288"/>
        <v>Large</v>
      </c>
      <c r="I4036" t="str">
        <f t="shared" si="285"/>
        <v>NO</v>
      </c>
      <c r="J4036" t="str">
        <f t="shared" si="286"/>
        <v>NO</v>
      </c>
      <c r="K4036" t="s">
        <v>176</v>
      </c>
      <c r="L4036" t="s">
        <v>57</v>
      </c>
    </row>
    <row r="4037" spans="1:12" x14ac:dyDescent="0.25">
      <c r="A4037" t="s">
        <v>4085</v>
      </c>
      <c r="B4037" t="s">
        <v>132</v>
      </c>
      <c r="C4037" s="7">
        <v>44357</v>
      </c>
      <c r="D4037" t="str">
        <f t="shared" si="287"/>
        <v>Thu</v>
      </c>
      <c r="E4037" t="s">
        <v>2</v>
      </c>
      <c r="F4037" t="s">
        <v>168</v>
      </c>
      <c r="G4037">
        <v>8001</v>
      </c>
      <c r="H4037" t="str">
        <f t="shared" si="288"/>
        <v>Large</v>
      </c>
      <c r="I4037" t="str">
        <f t="shared" si="285"/>
        <v>NO</v>
      </c>
      <c r="J4037" t="str">
        <f t="shared" si="286"/>
        <v>NO</v>
      </c>
      <c r="K4037" t="s">
        <v>27</v>
      </c>
      <c r="L4037" t="s">
        <v>57</v>
      </c>
    </row>
    <row r="4038" spans="1:12" x14ac:dyDescent="0.25">
      <c r="A4038" t="s">
        <v>4086</v>
      </c>
      <c r="B4038" t="s">
        <v>33</v>
      </c>
      <c r="C4038" s="7">
        <v>44481</v>
      </c>
      <c r="D4038" t="str">
        <f t="shared" si="287"/>
        <v>Tue</v>
      </c>
      <c r="E4038" t="s">
        <v>2</v>
      </c>
      <c r="F4038" t="s">
        <v>49</v>
      </c>
      <c r="G4038">
        <v>-500</v>
      </c>
      <c r="H4038" t="str">
        <f t="shared" si="288"/>
        <v>Micro</v>
      </c>
      <c r="I4038" t="str">
        <f t="shared" si="285"/>
        <v>YES</v>
      </c>
      <c r="J4038" t="str">
        <f t="shared" si="286"/>
        <v>NO</v>
      </c>
      <c r="K4038" t="s">
        <v>14</v>
      </c>
      <c r="L4038" t="s">
        <v>143</v>
      </c>
    </row>
    <row r="4039" spans="1:12" x14ac:dyDescent="0.25">
      <c r="A4039" t="s">
        <v>4087</v>
      </c>
      <c r="B4039" t="s">
        <v>188</v>
      </c>
      <c r="C4039" s="7">
        <v>44713</v>
      </c>
      <c r="D4039" t="str">
        <f t="shared" si="287"/>
        <v>Wed</v>
      </c>
      <c r="E4039" t="s">
        <v>2</v>
      </c>
      <c r="F4039" t="s">
        <v>10</v>
      </c>
      <c r="G4039">
        <v>7206</v>
      </c>
      <c r="H4039" t="str">
        <f t="shared" si="288"/>
        <v>Large</v>
      </c>
      <c r="I4039" t="str">
        <f t="shared" si="285"/>
        <v>NO</v>
      </c>
      <c r="J4039" t="str">
        <f t="shared" si="286"/>
        <v>NO</v>
      </c>
      <c r="K4039" t="s">
        <v>14</v>
      </c>
      <c r="L4039" t="s">
        <v>206</v>
      </c>
    </row>
    <row r="4040" spans="1:12" x14ac:dyDescent="0.25">
      <c r="A4040" t="s">
        <v>4088</v>
      </c>
      <c r="B4040" t="s">
        <v>21</v>
      </c>
      <c r="C4040" s="7">
        <v>44554</v>
      </c>
      <c r="D4040" t="str">
        <f t="shared" si="287"/>
        <v>Fri</v>
      </c>
      <c r="E4040" t="s">
        <v>2</v>
      </c>
      <c r="F4040" t="s">
        <v>10</v>
      </c>
      <c r="G4040">
        <v>1743</v>
      </c>
      <c r="H4040" t="str">
        <f t="shared" si="288"/>
        <v>Medium</v>
      </c>
      <c r="I4040" t="str">
        <f t="shared" si="285"/>
        <v>NO</v>
      </c>
      <c r="J4040" t="str">
        <f t="shared" si="286"/>
        <v>NO</v>
      </c>
      <c r="K4040" t="s">
        <v>13775</v>
      </c>
      <c r="L4040" t="s">
        <v>57</v>
      </c>
    </row>
    <row r="4041" spans="1:12" x14ac:dyDescent="0.25">
      <c r="A4041" t="s">
        <v>4089</v>
      </c>
      <c r="B4041" t="s">
        <v>713</v>
      </c>
      <c r="C4041" s="7">
        <v>45367</v>
      </c>
      <c r="D4041" t="str">
        <f t="shared" si="287"/>
        <v>Sat</v>
      </c>
      <c r="E4041" t="s">
        <v>2</v>
      </c>
      <c r="F4041" t="s">
        <v>38</v>
      </c>
      <c r="G4041">
        <v>5495</v>
      </c>
      <c r="H4041" t="str">
        <f t="shared" si="288"/>
        <v>Large</v>
      </c>
      <c r="I4041" t="str">
        <f t="shared" si="285"/>
        <v>NO</v>
      </c>
      <c r="J4041" t="str">
        <f t="shared" si="286"/>
        <v>NO</v>
      </c>
      <c r="K4041" t="s">
        <v>27</v>
      </c>
      <c r="L4041" t="s">
        <v>13777</v>
      </c>
    </row>
    <row r="4042" spans="1:12" x14ac:dyDescent="0.25">
      <c r="A4042" t="s">
        <v>4090</v>
      </c>
      <c r="B4042" t="s">
        <v>219</v>
      </c>
      <c r="C4042" s="7">
        <v>45088</v>
      </c>
      <c r="D4042" t="str">
        <f t="shared" si="287"/>
        <v>Sun</v>
      </c>
      <c r="E4042" t="s">
        <v>2</v>
      </c>
      <c r="F4042" t="s">
        <v>551</v>
      </c>
      <c r="G4042">
        <v>3588</v>
      </c>
      <c r="H4042" t="str">
        <f t="shared" si="288"/>
        <v>Large</v>
      </c>
      <c r="I4042" t="str">
        <f t="shared" si="285"/>
        <v>NO</v>
      </c>
      <c r="J4042" t="str">
        <f t="shared" si="286"/>
        <v>NO</v>
      </c>
      <c r="K4042" t="s">
        <v>176</v>
      </c>
      <c r="L4042" t="s">
        <v>109</v>
      </c>
    </row>
    <row r="4043" spans="1:12" x14ac:dyDescent="0.25">
      <c r="A4043" t="s">
        <v>4091</v>
      </c>
      <c r="B4043" t="s">
        <v>8</v>
      </c>
      <c r="C4043" s="7">
        <v>45638</v>
      </c>
      <c r="D4043" t="str">
        <f t="shared" si="287"/>
        <v>Thu</v>
      </c>
      <c r="E4043" t="s">
        <v>2</v>
      </c>
      <c r="F4043" t="s">
        <v>160</v>
      </c>
      <c r="G4043">
        <v>1857</v>
      </c>
      <c r="H4043" t="str">
        <f t="shared" si="288"/>
        <v>Medium</v>
      </c>
      <c r="I4043" t="str">
        <f t="shared" si="285"/>
        <v>NO</v>
      </c>
      <c r="J4043" t="str">
        <f t="shared" si="286"/>
        <v>NO</v>
      </c>
      <c r="K4043" t="s">
        <v>13776</v>
      </c>
      <c r="L4043" t="s">
        <v>6</v>
      </c>
    </row>
    <row r="4044" spans="1:12" x14ac:dyDescent="0.25">
      <c r="A4044" t="s">
        <v>4092</v>
      </c>
      <c r="B4044" t="s">
        <v>480</v>
      </c>
      <c r="C4044" s="7">
        <v>44640</v>
      </c>
      <c r="D4044" t="str">
        <f t="shared" si="287"/>
        <v>Sun</v>
      </c>
      <c r="E4044" t="s">
        <v>2</v>
      </c>
      <c r="F4044" t="s">
        <v>10</v>
      </c>
      <c r="G4044">
        <v>8759</v>
      </c>
      <c r="H4044" t="str">
        <f t="shared" si="288"/>
        <v>Large</v>
      </c>
      <c r="I4044" t="str">
        <f t="shared" si="285"/>
        <v>NO</v>
      </c>
      <c r="J4044" t="str">
        <f t="shared" si="286"/>
        <v>NO</v>
      </c>
      <c r="K4044" t="s">
        <v>176</v>
      </c>
      <c r="L4044" t="s">
        <v>143</v>
      </c>
    </row>
    <row r="4045" spans="1:12" x14ac:dyDescent="0.25">
      <c r="A4045" t="s">
        <v>4093</v>
      </c>
      <c r="B4045" t="s">
        <v>362</v>
      </c>
      <c r="C4045" s="7">
        <v>45417</v>
      </c>
      <c r="D4045" t="str">
        <f t="shared" si="287"/>
        <v>Sun</v>
      </c>
      <c r="E4045" t="s">
        <v>2</v>
      </c>
      <c r="F4045" t="s">
        <v>168</v>
      </c>
      <c r="G4045">
        <v>3543</v>
      </c>
      <c r="H4045" t="str">
        <f t="shared" si="288"/>
        <v>Large</v>
      </c>
      <c r="I4045" t="str">
        <f t="shared" si="285"/>
        <v>NO</v>
      </c>
      <c r="J4045" t="str">
        <f t="shared" si="286"/>
        <v>NO</v>
      </c>
      <c r="K4045" t="s">
        <v>13776</v>
      </c>
      <c r="L4045" t="s">
        <v>80</v>
      </c>
    </row>
    <row r="4046" spans="1:12" x14ac:dyDescent="0.25">
      <c r="A4046" t="s">
        <v>4094</v>
      </c>
      <c r="B4046" t="s">
        <v>53</v>
      </c>
      <c r="C4046" s="7">
        <v>44713</v>
      </c>
      <c r="D4046" t="str">
        <f t="shared" si="287"/>
        <v>Wed</v>
      </c>
      <c r="E4046" t="s">
        <v>2</v>
      </c>
      <c r="F4046" t="s">
        <v>112</v>
      </c>
      <c r="G4046">
        <v>5718</v>
      </c>
      <c r="H4046" t="str">
        <f t="shared" si="288"/>
        <v>Large</v>
      </c>
      <c r="I4046" t="str">
        <f t="shared" si="285"/>
        <v>NO</v>
      </c>
      <c r="J4046" t="str">
        <f t="shared" si="286"/>
        <v>NO</v>
      </c>
      <c r="K4046" t="s">
        <v>27</v>
      </c>
      <c r="L4046" t="s">
        <v>129</v>
      </c>
    </row>
    <row r="4047" spans="1:12" x14ac:dyDescent="0.25">
      <c r="A4047" t="s">
        <v>4095</v>
      </c>
      <c r="B4047" t="s">
        <v>241</v>
      </c>
      <c r="C4047" s="7">
        <v>44560</v>
      </c>
      <c r="D4047" t="str">
        <f t="shared" si="287"/>
        <v>Thu</v>
      </c>
      <c r="E4047" t="s">
        <v>2</v>
      </c>
      <c r="F4047" t="s">
        <v>49</v>
      </c>
      <c r="G4047">
        <v>2023</v>
      </c>
      <c r="H4047" t="str">
        <f t="shared" si="288"/>
        <v>Large</v>
      </c>
      <c r="I4047" t="str">
        <f t="shared" si="285"/>
        <v>NO</v>
      </c>
      <c r="J4047" t="str">
        <f t="shared" si="286"/>
        <v>NO</v>
      </c>
      <c r="K4047" t="s">
        <v>14</v>
      </c>
      <c r="L4047" t="s">
        <v>3</v>
      </c>
    </row>
    <row r="4048" spans="1:12" x14ac:dyDescent="0.25">
      <c r="A4048" t="s">
        <v>4096</v>
      </c>
      <c r="B4048" t="s">
        <v>95</v>
      </c>
      <c r="C4048" s="7">
        <v>45501</v>
      </c>
      <c r="D4048" t="str">
        <f t="shared" si="287"/>
        <v>Sun</v>
      </c>
      <c r="E4048" t="s">
        <v>2</v>
      </c>
      <c r="F4048" t="s">
        <v>112</v>
      </c>
      <c r="G4048">
        <v>7511</v>
      </c>
      <c r="H4048" t="str">
        <f t="shared" si="288"/>
        <v>Large</v>
      </c>
      <c r="I4048" t="str">
        <f t="shared" si="285"/>
        <v>NO</v>
      </c>
      <c r="J4048" t="str">
        <f t="shared" si="286"/>
        <v>NO</v>
      </c>
      <c r="K4048" t="s">
        <v>14</v>
      </c>
      <c r="L4048" t="s">
        <v>80</v>
      </c>
    </row>
    <row r="4049" spans="1:12" x14ac:dyDescent="0.25">
      <c r="A4049" t="s">
        <v>2385</v>
      </c>
      <c r="B4049" t="s">
        <v>440</v>
      </c>
      <c r="C4049" s="7">
        <v>44694</v>
      </c>
      <c r="D4049" t="str">
        <f t="shared" si="287"/>
        <v>Fri</v>
      </c>
      <c r="E4049" t="s">
        <v>2</v>
      </c>
      <c r="F4049" t="s">
        <v>112</v>
      </c>
      <c r="G4049">
        <v>2952</v>
      </c>
      <c r="H4049" t="str">
        <f t="shared" si="288"/>
        <v>Large</v>
      </c>
      <c r="I4049" t="str">
        <f t="shared" si="285"/>
        <v>NO</v>
      </c>
      <c r="J4049" t="str">
        <f t="shared" si="286"/>
        <v>NO</v>
      </c>
      <c r="K4049" t="s">
        <v>176</v>
      </c>
      <c r="L4049" t="s">
        <v>6</v>
      </c>
    </row>
    <row r="4050" spans="1:12" x14ac:dyDescent="0.25">
      <c r="A4050" t="s">
        <v>4097</v>
      </c>
      <c r="B4050" t="s">
        <v>163</v>
      </c>
      <c r="C4050" s="7">
        <v>45269</v>
      </c>
      <c r="D4050" t="str">
        <f t="shared" si="287"/>
        <v>Sat</v>
      </c>
      <c r="E4050" t="s">
        <v>2</v>
      </c>
      <c r="F4050" t="s">
        <v>49</v>
      </c>
      <c r="G4050">
        <v>7945</v>
      </c>
      <c r="H4050" t="str">
        <f t="shared" si="288"/>
        <v>Large</v>
      </c>
      <c r="I4050" t="str">
        <f t="shared" si="285"/>
        <v>NO</v>
      </c>
      <c r="J4050" t="str">
        <f t="shared" si="286"/>
        <v>NO</v>
      </c>
      <c r="K4050" t="s">
        <v>27</v>
      </c>
      <c r="L4050" t="s">
        <v>206</v>
      </c>
    </row>
    <row r="4051" spans="1:12" x14ac:dyDescent="0.25">
      <c r="A4051" t="s">
        <v>4098</v>
      </c>
      <c r="B4051" t="s">
        <v>51</v>
      </c>
      <c r="C4051" s="7">
        <v>45456</v>
      </c>
      <c r="D4051" t="str">
        <f t="shared" si="287"/>
        <v>Thu</v>
      </c>
      <c r="E4051" t="s">
        <v>2</v>
      </c>
      <c r="F4051" t="s">
        <v>38</v>
      </c>
      <c r="G4051">
        <v>5749</v>
      </c>
      <c r="H4051" t="str">
        <f t="shared" si="288"/>
        <v>Large</v>
      </c>
      <c r="I4051" t="str">
        <f t="shared" si="285"/>
        <v>NO</v>
      </c>
      <c r="J4051" t="str">
        <f t="shared" si="286"/>
        <v>NO</v>
      </c>
      <c r="K4051" t="s">
        <v>14</v>
      </c>
      <c r="L4051" t="s">
        <v>109</v>
      </c>
    </row>
    <row r="4052" spans="1:12" x14ac:dyDescent="0.25">
      <c r="A4052" t="s">
        <v>4099</v>
      </c>
      <c r="B4052" t="s">
        <v>491</v>
      </c>
      <c r="C4052" s="7">
        <v>45272</v>
      </c>
      <c r="D4052" t="str">
        <f t="shared" si="287"/>
        <v>Tue</v>
      </c>
      <c r="E4052" t="s">
        <v>2</v>
      </c>
      <c r="F4052" t="s">
        <v>38</v>
      </c>
      <c r="G4052">
        <v>2792</v>
      </c>
      <c r="H4052" t="str">
        <f t="shared" si="288"/>
        <v>Large</v>
      </c>
      <c r="I4052" t="str">
        <f t="shared" si="285"/>
        <v>NO</v>
      </c>
      <c r="J4052" t="str">
        <f t="shared" si="286"/>
        <v>NO</v>
      </c>
      <c r="K4052" t="s">
        <v>176</v>
      </c>
      <c r="L4052" t="s">
        <v>80</v>
      </c>
    </row>
    <row r="4053" spans="1:12" x14ac:dyDescent="0.25">
      <c r="A4053" t="s">
        <v>4100</v>
      </c>
      <c r="B4053" t="s">
        <v>91</v>
      </c>
      <c r="C4053" s="7">
        <v>45587</v>
      </c>
      <c r="D4053" t="str">
        <f t="shared" si="287"/>
        <v>Tue</v>
      </c>
      <c r="E4053" t="s">
        <v>2</v>
      </c>
      <c r="F4053" t="s">
        <v>63</v>
      </c>
      <c r="G4053">
        <v>2188</v>
      </c>
      <c r="H4053" t="str">
        <f t="shared" si="288"/>
        <v>Large</v>
      </c>
      <c r="I4053" t="str">
        <f t="shared" si="285"/>
        <v>NO</v>
      </c>
      <c r="J4053" t="str">
        <f t="shared" si="286"/>
        <v>NO</v>
      </c>
      <c r="K4053" t="s">
        <v>27</v>
      </c>
      <c r="L4053" t="s">
        <v>6</v>
      </c>
    </row>
    <row r="4054" spans="1:12" x14ac:dyDescent="0.25">
      <c r="A4054" t="s">
        <v>4101</v>
      </c>
      <c r="B4054" t="s">
        <v>93</v>
      </c>
      <c r="C4054" s="7">
        <v>44412</v>
      </c>
      <c r="D4054" t="str">
        <f t="shared" si="287"/>
        <v>Wed</v>
      </c>
      <c r="E4054" t="s">
        <v>2</v>
      </c>
      <c r="F4054" t="s">
        <v>63</v>
      </c>
      <c r="G4054">
        <v>5631</v>
      </c>
      <c r="H4054" t="str">
        <f t="shared" si="288"/>
        <v>Large</v>
      </c>
      <c r="I4054" t="str">
        <f t="shared" si="285"/>
        <v>NO</v>
      </c>
      <c r="J4054" t="str">
        <f t="shared" si="286"/>
        <v>NO</v>
      </c>
      <c r="K4054" t="s">
        <v>176</v>
      </c>
      <c r="L4054" t="s">
        <v>19</v>
      </c>
    </row>
    <row r="4055" spans="1:12" x14ac:dyDescent="0.25">
      <c r="A4055" t="s">
        <v>4102</v>
      </c>
      <c r="B4055" t="s">
        <v>438</v>
      </c>
      <c r="C4055" s="7">
        <v>44722</v>
      </c>
      <c r="D4055" t="str">
        <f t="shared" si="287"/>
        <v>Fri</v>
      </c>
      <c r="E4055" t="s">
        <v>2</v>
      </c>
      <c r="F4055" t="s">
        <v>112</v>
      </c>
      <c r="G4055">
        <v>4897</v>
      </c>
      <c r="H4055" t="str">
        <f t="shared" si="288"/>
        <v>Large</v>
      </c>
      <c r="I4055" t="str">
        <f t="shared" si="285"/>
        <v>NO</v>
      </c>
      <c r="J4055" t="str">
        <f t="shared" si="286"/>
        <v>NO</v>
      </c>
      <c r="K4055" t="s">
        <v>27</v>
      </c>
      <c r="L4055" t="s">
        <v>206</v>
      </c>
    </row>
    <row r="4056" spans="1:12" x14ac:dyDescent="0.25">
      <c r="A4056" t="s">
        <v>4103</v>
      </c>
      <c r="B4056" t="s">
        <v>212</v>
      </c>
      <c r="C4056" s="7">
        <v>44483</v>
      </c>
      <c r="D4056" t="str">
        <f t="shared" si="287"/>
        <v>Thu</v>
      </c>
      <c r="E4056" t="s">
        <v>2</v>
      </c>
      <c r="F4056" t="s">
        <v>168</v>
      </c>
      <c r="G4056">
        <v>3449</v>
      </c>
      <c r="H4056" t="str">
        <f t="shared" si="288"/>
        <v>Large</v>
      </c>
      <c r="I4056" t="str">
        <f t="shared" si="285"/>
        <v>NO</v>
      </c>
      <c r="J4056" t="str">
        <f t="shared" si="286"/>
        <v>NO</v>
      </c>
      <c r="K4056" t="s">
        <v>176</v>
      </c>
      <c r="L4056" t="s">
        <v>6</v>
      </c>
    </row>
    <row r="4057" spans="1:12" x14ac:dyDescent="0.25">
      <c r="A4057" t="s">
        <v>4104</v>
      </c>
      <c r="B4057" t="s">
        <v>362</v>
      </c>
      <c r="C4057" s="7">
        <v>45371</v>
      </c>
      <c r="D4057" t="str">
        <f t="shared" si="287"/>
        <v>Wed</v>
      </c>
      <c r="E4057" t="s">
        <v>2</v>
      </c>
      <c r="F4057" t="s">
        <v>168</v>
      </c>
      <c r="G4057">
        <v>2932</v>
      </c>
      <c r="H4057" t="str">
        <f t="shared" si="288"/>
        <v>Large</v>
      </c>
      <c r="I4057" t="str">
        <f t="shared" si="285"/>
        <v>NO</v>
      </c>
      <c r="J4057" t="str">
        <f t="shared" si="286"/>
        <v>NO</v>
      </c>
      <c r="K4057" t="s">
        <v>176</v>
      </c>
      <c r="L4057" t="s">
        <v>6</v>
      </c>
    </row>
    <row r="4058" spans="1:12" x14ac:dyDescent="0.25">
      <c r="A4058" t="s">
        <v>4105</v>
      </c>
      <c r="B4058" t="s">
        <v>371</v>
      </c>
      <c r="C4058" s="7">
        <v>44462</v>
      </c>
      <c r="D4058" t="str">
        <f t="shared" si="287"/>
        <v>Thu</v>
      </c>
      <c r="E4058" t="s">
        <v>2</v>
      </c>
      <c r="F4058" t="s">
        <v>38</v>
      </c>
      <c r="G4058">
        <v>2566</v>
      </c>
      <c r="H4058" t="str">
        <f t="shared" si="288"/>
        <v>Large</v>
      </c>
      <c r="I4058" t="str">
        <f t="shared" si="285"/>
        <v>NO</v>
      </c>
      <c r="J4058" t="str">
        <f t="shared" si="286"/>
        <v>NO</v>
      </c>
      <c r="K4058" t="s">
        <v>27</v>
      </c>
      <c r="L4058" t="s">
        <v>143</v>
      </c>
    </row>
    <row r="4059" spans="1:12" x14ac:dyDescent="0.25">
      <c r="A4059" t="s">
        <v>4106</v>
      </c>
      <c r="B4059" t="s">
        <v>84</v>
      </c>
      <c r="C4059" s="7">
        <v>45641</v>
      </c>
      <c r="D4059" t="str">
        <f t="shared" si="287"/>
        <v>Sun</v>
      </c>
      <c r="E4059" t="s">
        <v>2</v>
      </c>
      <c r="F4059" t="s">
        <v>112</v>
      </c>
      <c r="G4059">
        <v>7585</v>
      </c>
      <c r="H4059" t="str">
        <f t="shared" si="288"/>
        <v>Large</v>
      </c>
      <c r="I4059" t="str">
        <f t="shared" si="285"/>
        <v>NO</v>
      </c>
      <c r="J4059" t="str">
        <f t="shared" si="286"/>
        <v>NO</v>
      </c>
      <c r="K4059" t="s">
        <v>13776</v>
      </c>
      <c r="L4059" t="s">
        <v>57</v>
      </c>
    </row>
    <row r="4060" spans="1:12" x14ac:dyDescent="0.25">
      <c r="A4060" t="s">
        <v>4107</v>
      </c>
      <c r="B4060" t="s">
        <v>212</v>
      </c>
      <c r="C4060" s="7">
        <v>44595</v>
      </c>
      <c r="D4060" t="str">
        <f t="shared" si="287"/>
        <v>Thu</v>
      </c>
      <c r="E4060" t="s">
        <v>2</v>
      </c>
      <c r="F4060" t="s">
        <v>38</v>
      </c>
      <c r="G4060">
        <v>644</v>
      </c>
      <c r="H4060" t="str">
        <f t="shared" si="288"/>
        <v>Medium</v>
      </c>
      <c r="I4060" t="str">
        <f t="shared" si="285"/>
        <v>NO</v>
      </c>
      <c r="J4060" t="str">
        <f t="shared" si="286"/>
        <v>NO</v>
      </c>
      <c r="K4060" t="s">
        <v>176</v>
      </c>
      <c r="L4060" t="s">
        <v>206</v>
      </c>
    </row>
    <row r="4061" spans="1:12" x14ac:dyDescent="0.25">
      <c r="A4061" t="s">
        <v>781</v>
      </c>
      <c r="B4061" t="s">
        <v>455</v>
      </c>
      <c r="C4061" s="7">
        <v>45152</v>
      </c>
      <c r="D4061" t="str">
        <f t="shared" si="287"/>
        <v>Mon</v>
      </c>
      <c r="E4061" t="s">
        <v>2</v>
      </c>
      <c r="F4061" t="s">
        <v>112</v>
      </c>
      <c r="G4061">
        <v>999999999</v>
      </c>
      <c r="H4061" t="str">
        <f t="shared" si="288"/>
        <v>Large</v>
      </c>
      <c r="I4061" t="str">
        <f t="shared" si="285"/>
        <v>NO</v>
      </c>
      <c r="J4061" t="str">
        <f t="shared" si="286"/>
        <v>YES</v>
      </c>
      <c r="K4061" t="s">
        <v>14</v>
      </c>
      <c r="L4061" t="s">
        <v>80</v>
      </c>
    </row>
    <row r="4062" spans="1:12" x14ac:dyDescent="0.25">
      <c r="A4062" t="s">
        <v>4108</v>
      </c>
      <c r="B4062" t="s">
        <v>140</v>
      </c>
      <c r="C4062" s="7">
        <v>44284</v>
      </c>
      <c r="D4062" t="str">
        <f t="shared" si="287"/>
        <v>Mon</v>
      </c>
      <c r="E4062" t="s">
        <v>2</v>
      </c>
      <c r="F4062" t="s">
        <v>168</v>
      </c>
      <c r="G4062">
        <v>6127</v>
      </c>
      <c r="H4062" t="str">
        <f t="shared" si="288"/>
        <v>Large</v>
      </c>
      <c r="I4062" t="str">
        <f t="shared" si="285"/>
        <v>NO</v>
      </c>
      <c r="J4062" t="str">
        <f t="shared" si="286"/>
        <v>NO</v>
      </c>
      <c r="K4062" t="s">
        <v>13776</v>
      </c>
      <c r="L4062" t="s">
        <v>3</v>
      </c>
    </row>
    <row r="4063" spans="1:12" x14ac:dyDescent="0.25">
      <c r="A4063" t="s">
        <v>4109</v>
      </c>
      <c r="B4063" t="s">
        <v>126</v>
      </c>
      <c r="C4063" s="7">
        <v>44398</v>
      </c>
      <c r="D4063" t="str">
        <f t="shared" si="287"/>
        <v>Wed</v>
      </c>
      <c r="E4063" t="s">
        <v>2</v>
      </c>
      <c r="F4063" t="s">
        <v>112</v>
      </c>
      <c r="G4063">
        <v>5515</v>
      </c>
      <c r="H4063" t="str">
        <f t="shared" si="288"/>
        <v>Large</v>
      </c>
      <c r="I4063" t="str">
        <f t="shared" si="285"/>
        <v>NO</v>
      </c>
      <c r="J4063" t="str">
        <f t="shared" si="286"/>
        <v>NO</v>
      </c>
      <c r="K4063" t="s">
        <v>14</v>
      </c>
      <c r="L4063" t="s">
        <v>6</v>
      </c>
    </row>
    <row r="4064" spans="1:12" x14ac:dyDescent="0.25">
      <c r="A4064" t="s">
        <v>4110</v>
      </c>
      <c r="B4064" t="s">
        <v>376</v>
      </c>
      <c r="C4064" s="7">
        <v>45387</v>
      </c>
      <c r="D4064" t="str">
        <f t="shared" si="287"/>
        <v>Fri</v>
      </c>
      <c r="E4064" t="s">
        <v>9</v>
      </c>
      <c r="F4064" t="s">
        <v>112</v>
      </c>
      <c r="G4064">
        <v>76378</v>
      </c>
      <c r="H4064" t="str">
        <f t="shared" si="288"/>
        <v>Large</v>
      </c>
      <c r="I4064" t="str">
        <f t="shared" si="285"/>
        <v>NO</v>
      </c>
      <c r="J4064" t="str">
        <f t="shared" si="286"/>
        <v>NO</v>
      </c>
      <c r="K4064" t="s">
        <v>27</v>
      </c>
      <c r="L4064" t="s">
        <v>13777</v>
      </c>
    </row>
    <row r="4065" spans="1:12" x14ac:dyDescent="0.25">
      <c r="A4065" t="s">
        <v>4111</v>
      </c>
      <c r="B4065" t="s">
        <v>222</v>
      </c>
      <c r="C4065" s="7">
        <v>44863</v>
      </c>
      <c r="D4065" t="str">
        <f t="shared" si="287"/>
        <v>Sat</v>
      </c>
      <c r="E4065" t="s">
        <v>2</v>
      </c>
      <c r="F4065" t="s">
        <v>168</v>
      </c>
      <c r="G4065">
        <v>7963</v>
      </c>
      <c r="H4065" t="str">
        <f t="shared" si="288"/>
        <v>Large</v>
      </c>
      <c r="I4065" t="str">
        <f t="shared" si="285"/>
        <v>NO</v>
      </c>
      <c r="J4065" t="str">
        <f t="shared" si="286"/>
        <v>NO</v>
      </c>
      <c r="K4065" t="s">
        <v>14</v>
      </c>
      <c r="L4065" t="s">
        <v>13777</v>
      </c>
    </row>
    <row r="4066" spans="1:12" x14ac:dyDescent="0.25">
      <c r="A4066" t="s">
        <v>4112</v>
      </c>
      <c r="B4066" t="s">
        <v>409</v>
      </c>
      <c r="C4066" s="7">
        <v>45326</v>
      </c>
      <c r="D4066" t="str">
        <f t="shared" si="287"/>
        <v>Sun</v>
      </c>
      <c r="E4066" t="s">
        <v>2</v>
      </c>
      <c r="F4066" t="s">
        <v>168</v>
      </c>
      <c r="G4066">
        <v>1724</v>
      </c>
      <c r="H4066" t="str">
        <f t="shared" si="288"/>
        <v>Medium</v>
      </c>
      <c r="I4066" t="str">
        <f t="shared" ref="I4066:I4108" si="289">IF(G4066&lt;0, "YES", "NO")</f>
        <v>NO</v>
      </c>
      <c r="J4066" t="str">
        <f t="shared" si="286"/>
        <v>NO</v>
      </c>
      <c r="K4066" t="s">
        <v>176</v>
      </c>
      <c r="L4066" t="s">
        <v>57</v>
      </c>
    </row>
    <row r="4067" spans="1:12" x14ac:dyDescent="0.25">
      <c r="A4067" t="s">
        <v>4113</v>
      </c>
      <c r="B4067" t="s">
        <v>254</v>
      </c>
      <c r="C4067" s="7">
        <v>45211</v>
      </c>
      <c r="D4067" t="str">
        <f t="shared" si="287"/>
        <v>Thu</v>
      </c>
      <c r="E4067" t="s">
        <v>2</v>
      </c>
      <c r="F4067" t="s">
        <v>112</v>
      </c>
      <c r="G4067">
        <v>6619</v>
      </c>
      <c r="H4067" t="str">
        <f t="shared" si="288"/>
        <v>Large</v>
      </c>
      <c r="I4067" t="str">
        <f t="shared" si="289"/>
        <v>NO</v>
      </c>
      <c r="J4067" t="str">
        <f t="shared" si="286"/>
        <v>NO</v>
      </c>
      <c r="K4067" t="s">
        <v>176</v>
      </c>
      <c r="L4067" t="s">
        <v>129</v>
      </c>
    </row>
    <row r="4068" spans="1:12" x14ac:dyDescent="0.25">
      <c r="A4068" t="s">
        <v>4114</v>
      </c>
      <c r="B4068" t="s">
        <v>95</v>
      </c>
      <c r="C4068" s="7">
        <v>44782</v>
      </c>
      <c r="D4068" t="str">
        <f t="shared" si="287"/>
        <v>Tue</v>
      </c>
      <c r="E4068" t="s">
        <v>2</v>
      </c>
      <c r="F4068" t="s">
        <v>332</v>
      </c>
      <c r="G4068">
        <v>4838</v>
      </c>
      <c r="H4068" t="str">
        <f t="shared" si="288"/>
        <v>Large</v>
      </c>
      <c r="I4068" t="str">
        <f t="shared" si="289"/>
        <v>NO</v>
      </c>
      <c r="J4068" t="str">
        <f t="shared" si="286"/>
        <v>NO</v>
      </c>
      <c r="K4068" t="s">
        <v>27</v>
      </c>
      <c r="L4068" t="s">
        <v>80</v>
      </c>
    </row>
    <row r="4069" spans="1:12" x14ac:dyDescent="0.25">
      <c r="A4069" t="s">
        <v>4115</v>
      </c>
      <c r="B4069" t="s">
        <v>349</v>
      </c>
      <c r="C4069" s="7">
        <v>45575</v>
      </c>
      <c r="D4069" t="str">
        <f t="shared" si="287"/>
        <v>Thu</v>
      </c>
      <c r="E4069" t="s">
        <v>2</v>
      </c>
      <c r="F4069" t="s">
        <v>49</v>
      </c>
      <c r="G4069">
        <v>5542</v>
      </c>
      <c r="H4069" t="str">
        <f t="shared" si="288"/>
        <v>Large</v>
      </c>
      <c r="I4069" t="str">
        <f t="shared" si="289"/>
        <v>NO</v>
      </c>
      <c r="J4069" t="str">
        <f t="shared" si="286"/>
        <v>NO</v>
      </c>
      <c r="K4069" t="s">
        <v>14</v>
      </c>
      <c r="L4069" t="s">
        <v>19</v>
      </c>
    </row>
    <row r="4070" spans="1:12" x14ac:dyDescent="0.25">
      <c r="A4070" t="s">
        <v>4116</v>
      </c>
      <c r="B4070" t="s">
        <v>175</v>
      </c>
      <c r="C4070" s="7">
        <v>45387</v>
      </c>
      <c r="D4070" t="str">
        <f t="shared" si="287"/>
        <v>Fri</v>
      </c>
      <c r="E4070" t="s">
        <v>2</v>
      </c>
      <c r="F4070" t="s">
        <v>168</v>
      </c>
      <c r="G4070">
        <v>1609</v>
      </c>
      <c r="H4070" t="str">
        <f t="shared" si="288"/>
        <v>Medium</v>
      </c>
      <c r="I4070" t="str">
        <f t="shared" si="289"/>
        <v>NO</v>
      </c>
      <c r="J4070" t="str">
        <f t="shared" si="286"/>
        <v>NO</v>
      </c>
      <c r="K4070" t="s">
        <v>14</v>
      </c>
      <c r="L4070" t="s">
        <v>206</v>
      </c>
    </row>
    <row r="4071" spans="1:12" x14ac:dyDescent="0.25">
      <c r="A4071" t="s">
        <v>4117</v>
      </c>
      <c r="B4071" t="s">
        <v>95</v>
      </c>
      <c r="C4071" s="7">
        <v>45344</v>
      </c>
      <c r="D4071" t="str">
        <f t="shared" si="287"/>
        <v>Thu</v>
      </c>
      <c r="E4071" t="s">
        <v>9</v>
      </c>
      <c r="F4071" t="s">
        <v>38</v>
      </c>
      <c r="G4071">
        <v>30349</v>
      </c>
      <c r="H4071" t="str">
        <f t="shared" si="288"/>
        <v>Large</v>
      </c>
      <c r="I4071" t="str">
        <f t="shared" si="289"/>
        <v>NO</v>
      </c>
      <c r="J4071" t="str">
        <f t="shared" si="286"/>
        <v>NO</v>
      </c>
      <c r="K4071" t="s">
        <v>176</v>
      </c>
      <c r="L4071" t="s">
        <v>19</v>
      </c>
    </row>
    <row r="4072" spans="1:12" x14ac:dyDescent="0.25">
      <c r="A4072" t="s">
        <v>3491</v>
      </c>
      <c r="B4072" t="s">
        <v>89</v>
      </c>
      <c r="C4072" s="7">
        <v>45052</v>
      </c>
      <c r="D4072" t="str">
        <f t="shared" si="287"/>
        <v>Sat</v>
      </c>
      <c r="E4072" t="s">
        <v>2</v>
      </c>
      <c r="F4072" t="s">
        <v>69</v>
      </c>
      <c r="G4072">
        <v>3522</v>
      </c>
      <c r="H4072" t="str">
        <f t="shared" si="288"/>
        <v>Large</v>
      </c>
      <c r="I4072" t="str">
        <f t="shared" si="289"/>
        <v>NO</v>
      </c>
      <c r="J4072" t="str">
        <f t="shared" si="286"/>
        <v>NO</v>
      </c>
      <c r="K4072" t="s">
        <v>27</v>
      </c>
      <c r="L4072" t="s">
        <v>109</v>
      </c>
    </row>
    <row r="4073" spans="1:12" x14ac:dyDescent="0.25">
      <c r="A4073" t="s">
        <v>4118</v>
      </c>
      <c r="B4073" t="s">
        <v>44</v>
      </c>
      <c r="C4073" s="7">
        <v>44221</v>
      </c>
      <c r="D4073" t="str">
        <f t="shared" si="287"/>
        <v>Mon</v>
      </c>
      <c r="E4073" t="s">
        <v>2</v>
      </c>
      <c r="F4073" t="s">
        <v>49</v>
      </c>
      <c r="G4073">
        <v>3273</v>
      </c>
      <c r="H4073" t="str">
        <f t="shared" si="288"/>
        <v>Large</v>
      </c>
      <c r="I4073" t="str">
        <f t="shared" si="289"/>
        <v>NO</v>
      </c>
      <c r="J4073" t="str">
        <f t="shared" si="286"/>
        <v>NO</v>
      </c>
      <c r="K4073" t="s">
        <v>13776</v>
      </c>
      <c r="L4073" t="s">
        <v>109</v>
      </c>
    </row>
    <row r="4074" spans="1:12" x14ac:dyDescent="0.25">
      <c r="A4074" t="s">
        <v>4119</v>
      </c>
      <c r="B4074" t="s">
        <v>222</v>
      </c>
      <c r="C4074" s="7">
        <v>44465</v>
      </c>
      <c r="D4074" t="str">
        <f t="shared" si="287"/>
        <v>Sun</v>
      </c>
      <c r="E4074" t="s">
        <v>2</v>
      </c>
      <c r="F4074" t="s">
        <v>63</v>
      </c>
      <c r="G4074">
        <v>2150</v>
      </c>
      <c r="H4074" t="str">
        <f t="shared" si="288"/>
        <v>Large</v>
      </c>
      <c r="I4074" t="str">
        <f t="shared" si="289"/>
        <v>NO</v>
      </c>
      <c r="J4074" t="str">
        <f t="shared" si="286"/>
        <v>NO</v>
      </c>
      <c r="K4074" t="s">
        <v>14</v>
      </c>
      <c r="L4074" t="s">
        <v>57</v>
      </c>
    </row>
    <row r="4075" spans="1:12" x14ac:dyDescent="0.25">
      <c r="A4075" t="s">
        <v>4120</v>
      </c>
      <c r="B4075" t="s">
        <v>75</v>
      </c>
      <c r="C4075" s="7">
        <v>45467</v>
      </c>
      <c r="D4075" t="str">
        <f t="shared" si="287"/>
        <v>Mon</v>
      </c>
      <c r="E4075" t="s">
        <v>2</v>
      </c>
      <c r="F4075" t="s">
        <v>49</v>
      </c>
      <c r="G4075">
        <v>982</v>
      </c>
      <c r="H4075" t="str">
        <f t="shared" si="288"/>
        <v>Medium</v>
      </c>
      <c r="I4075" t="str">
        <f t="shared" si="289"/>
        <v>NO</v>
      </c>
      <c r="J4075" t="str">
        <f t="shared" si="286"/>
        <v>NO</v>
      </c>
      <c r="K4075" t="s">
        <v>14</v>
      </c>
      <c r="L4075" t="s">
        <v>80</v>
      </c>
    </row>
    <row r="4076" spans="1:12" x14ac:dyDescent="0.25">
      <c r="A4076" t="s">
        <v>4121</v>
      </c>
      <c r="B4076" t="s">
        <v>35</v>
      </c>
      <c r="C4076" s="7">
        <v>44549</v>
      </c>
      <c r="D4076" t="str">
        <f t="shared" si="287"/>
        <v>Sun</v>
      </c>
      <c r="E4076" t="s">
        <v>2</v>
      </c>
      <c r="F4076" t="s">
        <v>112</v>
      </c>
      <c r="G4076">
        <v>9521</v>
      </c>
      <c r="H4076" t="str">
        <f t="shared" si="288"/>
        <v>Large</v>
      </c>
      <c r="I4076" t="str">
        <f t="shared" si="289"/>
        <v>NO</v>
      </c>
      <c r="J4076" t="str">
        <f t="shared" si="286"/>
        <v>NO</v>
      </c>
      <c r="K4076" t="s">
        <v>13776</v>
      </c>
      <c r="L4076" t="s">
        <v>13793</v>
      </c>
    </row>
    <row r="4077" spans="1:12" x14ac:dyDescent="0.25">
      <c r="A4077" t="s">
        <v>4122</v>
      </c>
      <c r="B4077" t="s">
        <v>251</v>
      </c>
      <c r="C4077" s="7">
        <v>44472</v>
      </c>
      <c r="D4077" t="str">
        <f t="shared" si="287"/>
        <v>Sun</v>
      </c>
      <c r="E4077" t="s">
        <v>2</v>
      </c>
      <c r="F4077" t="s">
        <v>38</v>
      </c>
      <c r="G4077">
        <v>6805</v>
      </c>
      <c r="H4077" t="str">
        <f t="shared" si="288"/>
        <v>Large</v>
      </c>
      <c r="I4077" t="str">
        <f t="shared" si="289"/>
        <v>NO</v>
      </c>
      <c r="J4077" t="str">
        <f t="shared" si="286"/>
        <v>NO</v>
      </c>
      <c r="K4077" t="s">
        <v>14</v>
      </c>
      <c r="L4077" t="s">
        <v>13777</v>
      </c>
    </row>
    <row r="4078" spans="1:12" x14ac:dyDescent="0.25">
      <c r="A4078" t="s">
        <v>4123</v>
      </c>
      <c r="B4078" t="s">
        <v>119</v>
      </c>
      <c r="C4078" s="7">
        <v>45053</v>
      </c>
      <c r="D4078" t="str">
        <f t="shared" si="287"/>
        <v>Sun</v>
      </c>
      <c r="E4078" t="s">
        <v>2</v>
      </c>
      <c r="F4078" t="s">
        <v>38</v>
      </c>
      <c r="G4078">
        <v>2114</v>
      </c>
      <c r="H4078" t="str">
        <f t="shared" si="288"/>
        <v>Large</v>
      </c>
      <c r="I4078" t="str">
        <f t="shared" si="289"/>
        <v>NO</v>
      </c>
      <c r="J4078" t="str">
        <f t="shared" si="286"/>
        <v>NO</v>
      </c>
      <c r="K4078" t="s">
        <v>13775</v>
      </c>
      <c r="L4078" t="s">
        <v>109</v>
      </c>
    </row>
    <row r="4079" spans="1:12" x14ac:dyDescent="0.25">
      <c r="A4079" t="s">
        <v>4124</v>
      </c>
      <c r="B4079" t="s">
        <v>347</v>
      </c>
      <c r="C4079" s="7">
        <v>45159</v>
      </c>
      <c r="D4079" t="str">
        <f t="shared" si="287"/>
        <v>Mon</v>
      </c>
      <c r="E4079" t="s">
        <v>2</v>
      </c>
      <c r="F4079" t="s">
        <v>49</v>
      </c>
      <c r="G4079">
        <v>7812</v>
      </c>
      <c r="H4079" t="str">
        <f t="shared" si="288"/>
        <v>Large</v>
      </c>
      <c r="I4079" t="str">
        <f t="shared" si="289"/>
        <v>NO</v>
      </c>
      <c r="J4079" t="str">
        <f t="shared" si="286"/>
        <v>NO</v>
      </c>
      <c r="K4079" t="s">
        <v>176</v>
      </c>
      <c r="L4079" t="s">
        <v>129</v>
      </c>
    </row>
    <row r="4080" spans="1:12" x14ac:dyDescent="0.25">
      <c r="A4080" t="s">
        <v>4125</v>
      </c>
      <c r="B4080" t="s">
        <v>263</v>
      </c>
      <c r="C4080" s="7">
        <v>45020</v>
      </c>
      <c r="D4080" t="str">
        <f t="shared" si="287"/>
        <v>Tue</v>
      </c>
      <c r="E4080" t="s">
        <v>2</v>
      </c>
      <c r="F4080" t="s">
        <v>49</v>
      </c>
      <c r="G4080">
        <v>4648</v>
      </c>
      <c r="H4080" t="str">
        <f t="shared" si="288"/>
        <v>Large</v>
      </c>
      <c r="I4080" t="str">
        <f t="shared" si="289"/>
        <v>NO</v>
      </c>
      <c r="J4080" t="str">
        <f t="shared" si="286"/>
        <v>NO</v>
      </c>
      <c r="K4080" t="s">
        <v>27</v>
      </c>
      <c r="L4080" t="s">
        <v>3</v>
      </c>
    </row>
    <row r="4081" spans="1:12" x14ac:dyDescent="0.25">
      <c r="A4081" t="s">
        <v>4126</v>
      </c>
      <c r="B4081" t="s">
        <v>128</v>
      </c>
      <c r="C4081" s="7">
        <v>44381</v>
      </c>
      <c r="D4081" t="str">
        <f t="shared" si="287"/>
        <v>Sun</v>
      </c>
      <c r="E4081" t="s">
        <v>2</v>
      </c>
      <c r="F4081" t="s">
        <v>63</v>
      </c>
      <c r="G4081">
        <v>2673</v>
      </c>
      <c r="H4081" t="str">
        <f t="shared" si="288"/>
        <v>Large</v>
      </c>
      <c r="I4081" t="str">
        <f t="shared" si="289"/>
        <v>NO</v>
      </c>
      <c r="J4081" t="str">
        <f t="shared" si="286"/>
        <v>NO</v>
      </c>
      <c r="K4081" t="s">
        <v>176</v>
      </c>
      <c r="L4081" t="s">
        <v>57</v>
      </c>
    </row>
    <row r="4082" spans="1:12" x14ac:dyDescent="0.25">
      <c r="A4082" t="s">
        <v>4127</v>
      </c>
      <c r="B4082" t="s">
        <v>256</v>
      </c>
      <c r="C4082" s="7">
        <v>44439</v>
      </c>
      <c r="D4082" t="str">
        <f t="shared" si="287"/>
        <v>Tue</v>
      </c>
      <c r="E4082" t="s">
        <v>9</v>
      </c>
      <c r="F4082" t="s">
        <v>49</v>
      </c>
      <c r="G4082">
        <v>41519</v>
      </c>
      <c r="H4082" t="str">
        <f t="shared" si="288"/>
        <v>Large</v>
      </c>
      <c r="I4082" t="str">
        <f t="shared" si="289"/>
        <v>NO</v>
      </c>
      <c r="J4082" t="str">
        <f t="shared" si="286"/>
        <v>NO</v>
      </c>
      <c r="K4082" t="s">
        <v>176</v>
      </c>
      <c r="L4082" t="s">
        <v>3</v>
      </c>
    </row>
    <row r="4083" spans="1:12" x14ac:dyDescent="0.25">
      <c r="A4083" t="s">
        <v>4128</v>
      </c>
      <c r="B4083" t="s">
        <v>368</v>
      </c>
      <c r="C4083" s="7">
        <v>45274</v>
      </c>
      <c r="D4083" t="str">
        <f t="shared" si="287"/>
        <v>Thu</v>
      </c>
      <c r="E4083" t="s">
        <v>2</v>
      </c>
      <c r="F4083" t="s">
        <v>101</v>
      </c>
      <c r="G4083">
        <v>8081</v>
      </c>
      <c r="H4083" t="str">
        <f t="shared" si="288"/>
        <v>Large</v>
      </c>
      <c r="I4083" t="str">
        <f t="shared" si="289"/>
        <v>NO</v>
      </c>
      <c r="J4083" t="str">
        <f t="shared" si="286"/>
        <v>NO</v>
      </c>
      <c r="K4083" t="s">
        <v>14</v>
      </c>
      <c r="L4083" t="s">
        <v>13777</v>
      </c>
    </row>
    <row r="4084" spans="1:12" x14ac:dyDescent="0.25">
      <c r="A4084" t="s">
        <v>4129</v>
      </c>
      <c r="B4084" t="s">
        <v>638</v>
      </c>
      <c r="C4084" s="7">
        <v>44611</v>
      </c>
      <c r="D4084" t="str">
        <f t="shared" si="287"/>
        <v>Sat</v>
      </c>
      <c r="E4084" t="s">
        <v>2</v>
      </c>
      <c r="F4084" t="s">
        <v>63</v>
      </c>
      <c r="G4084">
        <v>9159</v>
      </c>
      <c r="H4084" t="str">
        <f t="shared" si="288"/>
        <v>Large</v>
      </c>
      <c r="I4084" t="str">
        <f t="shared" si="289"/>
        <v>NO</v>
      </c>
      <c r="J4084" t="str">
        <f t="shared" si="286"/>
        <v>NO</v>
      </c>
      <c r="K4084" t="s">
        <v>14</v>
      </c>
      <c r="L4084" t="s">
        <v>206</v>
      </c>
    </row>
    <row r="4085" spans="1:12" x14ac:dyDescent="0.25">
      <c r="A4085" t="s">
        <v>4130</v>
      </c>
      <c r="B4085" t="s">
        <v>284</v>
      </c>
      <c r="C4085" s="7">
        <v>44290</v>
      </c>
      <c r="D4085" t="str">
        <f t="shared" si="287"/>
        <v>Sun</v>
      </c>
      <c r="E4085" t="s">
        <v>2</v>
      </c>
      <c r="F4085" t="s">
        <v>551</v>
      </c>
      <c r="G4085">
        <v>2770</v>
      </c>
      <c r="H4085" t="str">
        <f t="shared" si="288"/>
        <v>Large</v>
      </c>
      <c r="I4085" t="str">
        <f t="shared" si="289"/>
        <v>NO</v>
      </c>
      <c r="J4085" t="str">
        <f t="shared" si="286"/>
        <v>NO</v>
      </c>
      <c r="K4085" t="s">
        <v>13776</v>
      </c>
      <c r="L4085" t="s">
        <v>13793</v>
      </c>
    </row>
    <row r="4086" spans="1:12" x14ac:dyDescent="0.25">
      <c r="A4086" t="s">
        <v>4021</v>
      </c>
      <c r="B4086" t="s">
        <v>379</v>
      </c>
      <c r="C4086" s="7">
        <v>44631</v>
      </c>
      <c r="D4086" t="str">
        <f t="shared" si="287"/>
        <v>Fri</v>
      </c>
      <c r="E4086" t="s">
        <v>2</v>
      </c>
      <c r="F4086" t="s">
        <v>69</v>
      </c>
      <c r="G4086">
        <v>8821</v>
      </c>
      <c r="H4086" t="str">
        <f t="shared" si="288"/>
        <v>Large</v>
      </c>
      <c r="I4086" t="str">
        <f t="shared" si="289"/>
        <v>NO</v>
      </c>
      <c r="J4086" t="str">
        <f t="shared" si="286"/>
        <v>NO</v>
      </c>
      <c r="K4086" t="s">
        <v>176</v>
      </c>
      <c r="L4086" t="s">
        <v>6</v>
      </c>
    </row>
    <row r="4087" spans="1:12" x14ac:dyDescent="0.25">
      <c r="A4087" t="s">
        <v>4131</v>
      </c>
      <c r="B4087" t="s">
        <v>142</v>
      </c>
      <c r="C4087" s="7">
        <v>45486</v>
      </c>
      <c r="D4087" t="str">
        <f t="shared" si="287"/>
        <v>Sat</v>
      </c>
      <c r="E4087" t="s">
        <v>2</v>
      </c>
      <c r="F4087" t="s">
        <v>112</v>
      </c>
      <c r="G4087">
        <v>1020</v>
      </c>
      <c r="H4087" t="str">
        <f t="shared" si="288"/>
        <v>Medium</v>
      </c>
      <c r="I4087" t="str">
        <f t="shared" si="289"/>
        <v>NO</v>
      </c>
      <c r="J4087" t="str">
        <f t="shared" si="286"/>
        <v>NO</v>
      </c>
      <c r="K4087" t="s">
        <v>13775</v>
      </c>
      <c r="L4087" t="s">
        <v>129</v>
      </c>
    </row>
    <row r="4088" spans="1:12" x14ac:dyDescent="0.25">
      <c r="A4088" t="s">
        <v>4132</v>
      </c>
      <c r="B4088" t="s">
        <v>203</v>
      </c>
      <c r="C4088" s="7">
        <v>45200</v>
      </c>
      <c r="D4088" t="str">
        <f t="shared" si="287"/>
        <v>Sun</v>
      </c>
      <c r="E4088" t="s">
        <v>2</v>
      </c>
      <c r="F4088" t="s">
        <v>49</v>
      </c>
      <c r="G4088">
        <v>698</v>
      </c>
      <c r="H4088" t="str">
        <f t="shared" si="288"/>
        <v>Medium</v>
      </c>
      <c r="I4088" t="str">
        <f t="shared" si="289"/>
        <v>NO</v>
      </c>
      <c r="J4088" t="str">
        <f t="shared" si="286"/>
        <v>NO</v>
      </c>
      <c r="K4088" t="s">
        <v>13776</v>
      </c>
      <c r="L4088" t="s">
        <v>13777</v>
      </c>
    </row>
    <row r="4089" spans="1:12" x14ac:dyDescent="0.25">
      <c r="A4089" t="s">
        <v>4133</v>
      </c>
      <c r="B4089" t="s">
        <v>638</v>
      </c>
      <c r="C4089" s="7">
        <v>44732</v>
      </c>
      <c r="D4089" t="str">
        <f t="shared" si="287"/>
        <v>Mon</v>
      </c>
      <c r="E4089" t="s">
        <v>2</v>
      </c>
      <c r="F4089" t="s">
        <v>63</v>
      </c>
      <c r="G4089">
        <v>8011</v>
      </c>
      <c r="H4089" t="str">
        <f t="shared" si="288"/>
        <v>Large</v>
      </c>
      <c r="I4089" t="str">
        <f t="shared" si="289"/>
        <v>NO</v>
      </c>
      <c r="J4089" t="str">
        <f t="shared" si="286"/>
        <v>NO</v>
      </c>
      <c r="K4089" t="s">
        <v>27</v>
      </c>
      <c r="L4089" t="s">
        <v>109</v>
      </c>
    </row>
    <row r="4090" spans="1:12" x14ac:dyDescent="0.25">
      <c r="A4090" t="s">
        <v>934</v>
      </c>
      <c r="B4090" t="s">
        <v>56</v>
      </c>
      <c r="C4090" s="7">
        <v>44875</v>
      </c>
      <c r="D4090" t="str">
        <f t="shared" si="287"/>
        <v>Thu</v>
      </c>
      <c r="E4090" t="s">
        <v>2</v>
      </c>
      <c r="F4090" t="s">
        <v>168</v>
      </c>
      <c r="G4090">
        <v>165</v>
      </c>
      <c r="H4090" t="str">
        <f t="shared" si="288"/>
        <v>Small</v>
      </c>
      <c r="I4090" t="str">
        <f t="shared" si="289"/>
        <v>NO</v>
      </c>
      <c r="J4090" t="str">
        <f t="shared" si="286"/>
        <v>NO</v>
      </c>
      <c r="K4090" t="s">
        <v>176</v>
      </c>
      <c r="L4090" t="s">
        <v>206</v>
      </c>
    </row>
    <row r="4091" spans="1:12" x14ac:dyDescent="0.25">
      <c r="A4091" t="s">
        <v>4134</v>
      </c>
      <c r="B4091" t="s">
        <v>26</v>
      </c>
      <c r="C4091" s="7">
        <v>44934</v>
      </c>
      <c r="D4091" t="str">
        <f t="shared" si="287"/>
        <v>Sun</v>
      </c>
      <c r="E4091" t="s">
        <v>2</v>
      </c>
      <c r="F4091" t="s">
        <v>38</v>
      </c>
      <c r="G4091">
        <v>9705</v>
      </c>
      <c r="H4091" t="str">
        <f t="shared" si="288"/>
        <v>Large</v>
      </c>
      <c r="I4091" t="str">
        <f t="shared" si="289"/>
        <v>NO</v>
      </c>
      <c r="J4091" t="str">
        <f t="shared" si="286"/>
        <v>NO</v>
      </c>
      <c r="K4091" t="s">
        <v>27</v>
      </c>
      <c r="L4091" t="s">
        <v>19</v>
      </c>
    </row>
    <row r="4092" spans="1:12" x14ac:dyDescent="0.25">
      <c r="A4092" t="s">
        <v>4135</v>
      </c>
      <c r="B4092" t="s">
        <v>182</v>
      </c>
      <c r="C4092" s="7">
        <v>45184</v>
      </c>
      <c r="D4092" t="str">
        <f t="shared" si="287"/>
        <v>Fri</v>
      </c>
      <c r="E4092" t="s">
        <v>2</v>
      </c>
      <c r="F4092" t="s">
        <v>332</v>
      </c>
      <c r="G4092">
        <v>14844</v>
      </c>
      <c r="H4092" t="str">
        <f t="shared" si="288"/>
        <v>Large</v>
      </c>
      <c r="I4092" t="str">
        <f t="shared" si="289"/>
        <v>NO</v>
      </c>
      <c r="J4092" t="str">
        <f t="shared" si="286"/>
        <v>NO</v>
      </c>
      <c r="K4092" t="s">
        <v>176</v>
      </c>
      <c r="L4092" t="s">
        <v>13793</v>
      </c>
    </row>
    <row r="4093" spans="1:12" x14ac:dyDescent="0.25">
      <c r="A4093" t="s">
        <v>4136</v>
      </c>
      <c r="B4093" t="s">
        <v>191</v>
      </c>
      <c r="C4093" s="7">
        <v>44754</v>
      </c>
      <c r="D4093" t="str">
        <f t="shared" si="287"/>
        <v>Tue</v>
      </c>
      <c r="E4093" t="s">
        <v>2</v>
      </c>
      <c r="F4093" t="s">
        <v>13799</v>
      </c>
      <c r="G4093">
        <v>3794</v>
      </c>
      <c r="H4093" t="str">
        <f t="shared" si="288"/>
        <v>Large</v>
      </c>
      <c r="I4093" t="str">
        <f t="shared" si="289"/>
        <v>NO</v>
      </c>
      <c r="J4093" t="str">
        <f t="shared" si="286"/>
        <v>NO</v>
      </c>
      <c r="K4093" t="s">
        <v>14</v>
      </c>
      <c r="L4093" t="s">
        <v>13793</v>
      </c>
    </row>
    <row r="4094" spans="1:12" x14ac:dyDescent="0.25">
      <c r="A4094" t="s">
        <v>4137</v>
      </c>
      <c r="B4094" t="s">
        <v>241</v>
      </c>
      <c r="C4094" s="7">
        <v>44818</v>
      </c>
      <c r="D4094" t="str">
        <f t="shared" si="287"/>
        <v>Wed</v>
      </c>
      <c r="E4094" t="s">
        <v>2</v>
      </c>
      <c r="F4094" t="s">
        <v>63</v>
      </c>
      <c r="G4094">
        <v>5908</v>
      </c>
      <c r="H4094" t="str">
        <f t="shared" si="288"/>
        <v>Large</v>
      </c>
      <c r="I4094" t="str">
        <f t="shared" si="289"/>
        <v>NO</v>
      </c>
      <c r="J4094" t="str">
        <f t="shared" si="286"/>
        <v>NO</v>
      </c>
      <c r="K4094" t="s">
        <v>176</v>
      </c>
      <c r="L4094" t="s">
        <v>3</v>
      </c>
    </row>
    <row r="4095" spans="1:12" x14ac:dyDescent="0.25">
      <c r="A4095" t="s">
        <v>4138</v>
      </c>
      <c r="B4095" t="s">
        <v>62</v>
      </c>
      <c r="C4095" s="7">
        <v>44709</v>
      </c>
      <c r="D4095" t="str">
        <f t="shared" si="287"/>
        <v>Sat</v>
      </c>
      <c r="E4095" t="s">
        <v>2</v>
      </c>
      <c r="F4095" t="s">
        <v>112</v>
      </c>
      <c r="G4095">
        <v>3270</v>
      </c>
      <c r="H4095" t="str">
        <f t="shared" si="288"/>
        <v>Large</v>
      </c>
      <c r="I4095" t="str">
        <f t="shared" si="289"/>
        <v>NO</v>
      </c>
      <c r="J4095" t="str">
        <f t="shared" si="286"/>
        <v>NO</v>
      </c>
      <c r="K4095" t="s">
        <v>13776</v>
      </c>
      <c r="L4095" t="s">
        <v>19</v>
      </c>
    </row>
    <row r="4096" spans="1:12" x14ac:dyDescent="0.25">
      <c r="A4096" t="s">
        <v>4139</v>
      </c>
      <c r="B4096" t="s">
        <v>5</v>
      </c>
      <c r="C4096" s="7">
        <v>45250</v>
      </c>
      <c r="D4096" t="str">
        <f t="shared" si="287"/>
        <v>Mon</v>
      </c>
      <c r="E4096" t="s">
        <v>2</v>
      </c>
      <c r="F4096" t="s">
        <v>49</v>
      </c>
      <c r="G4096">
        <v>4186</v>
      </c>
      <c r="H4096" t="str">
        <f t="shared" si="288"/>
        <v>Large</v>
      </c>
      <c r="I4096" t="str">
        <f t="shared" si="289"/>
        <v>NO</v>
      </c>
      <c r="J4096" t="str">
        <f t="shared" si="286"/>
        <v>NO</v>
      </c>
      <c r="K4096" t="s">
        <v>27</v>
      </c>
      <c r="L4096" t="s">
        <v>3</v>
      </c>
    </row>
    <row r="4097" spans="1:12" x14ac:dyDescent="0.25">
      <c r="A4097" t="s">
        <v>4140</v>
      </c>
      <c r="B4097" t="s">
        <v>48</v>
      </c>
      <c r="C4097" s="7">
        <v>45411</v>
      </c>
      <c r="D4097" t="str">
        <f t="shared" si="287"/>
        <v>Mon</v>
      </c>
      <c r="E4097" t="s">
        <v>2</v>
      </c>
      <c r="F4097" t="s">
        <v>49</v>
      </c>
      <c r="G4097">
        <v>7045</v>
      </c>
      <c r="H4097" t="str">
        <f t="shared" si="288"/>
        <v>Large</v>
      </c>
      <c r="I4097" t="str">
        <f t="shared" si="289"/>
        <v>NO</v>
      </c>
      <c r="J4097" t="str">
        <f t="shared" si="286"/>
        <v>NO</v>
      </c>
      <c r="K4097" t="s">
        <v>176</v>
      </c>
      <c r="L4097" t="s">
        <v>6</v>
      </c>
    </row>
    <row r="4098" spans="1:12" x14ac:dyDescent="0.25">
      <c r="A4098" t="s">
        <v>4141</v>
      </c>
      <c r="B4098" t="s">
        <v>234</v>
      </c>
      <c r="C4098" s="7">
        <v>45184</v>
      </c>
      <c r="D4098" t="str">
        <f t="shared" si="287"/>
        <v>Fri</v>
      </c>
      <c r="E4098" t="s">
        <v>9</v>
      </c>
      <c r="F4098" t="s">
        <v>168</v>
      </c>
      <c r="G4098">
        <v>14832</v>
      </c>
      <c r="H4098" t="str">
        <f t="shared" si="288"/>
        <v>Large</v>
      </c>
      <c r="I4098" t="str">
        <f t="shared" si="289"/>
        <v>NO</v>
      </c>
      <c r="J4098" t="str">
        <f t="shared" ref="J4098:J4161" si="290">IF(G4098&gt;500000,"YES","NO")</f>
        <v>NO</v>
      </c>
      <c r="K4098" t="s">
        <v>176</v>
      </c>
      <c r="L4098" t="s">
        <v>206</v>
      </c>
    </row>
    <row r="4099" spans="1:12" x14ac:dyDescent="0.25">
      <c r="A4099" t="s">
        <v>4142</v>
      </c>
      <c r="B4099" t="s">
        <v>241</v>
      </c>
      <c r="C4099" s="7">
        <v>44296</v>
      </c>
      <c r="D4099" t="str">
        <f t="shared" ref="D4099:D4162" si="291">TEXT(C4099,"DDD")</f>
        <v>Sat</v>
      </c>
      <c r="E4099" t="s">
        <v>2</v>
      </c>
      <c r="F4099" t="s">
        <v>168</v>
      </c>
      <c r="G4099">
        <v>0</v>
      </c>
      <c r="H4099" t="str">
        <f t="shared" ref="H4099:H4162" si="292">IF(G4099&lt;100,"Micro",
   IF(G4099&lt;=500,"Small",
      IF(G4099&lt;=2000,"Medium","Large")))</f>
        <v>Micro</v>
      </c>
      <c r="I4099" t="str">
        <f t="shared" si="289"/>
        <v>NO</v>
      </c>
      <c r="J4099" t="str">
        <f t="shared" si="290"/>
        <v>NO</v>
      </c>
      <c r="K4099" t="s">
        <v>13776</v>
      </c>
      <c r="L4099" t="s">
        <v>109</v>
      </c>
    </row>
    <row r="4100" spans="1:12" x14ac:dyDescent="0.25">
      <c r="A4100" t="s">
        <v>4143</v>
      </c>
      <c r="B4100" t="s">
        <v>413</v>
      </c>
      <c r="C4100" s="7">
        <v>45309</v>
      </c>
      <c r="D4100" t="str">
        <f t="shared" si="291"/>
        <v>Thu</v>
      </c>
      <c r="E4100" t="s">
        <v>2</v>
      </c>
      <c r="F4100" t="s">
        <v>63</v>
      </c>
      <c r="G4100">
        <v>6716</v>
      </c>
      <c r="H4100" t="str">
        <f t="shared" si="292"/>
        <v>Large</v>
      </c>
      <c r="I4100" t="str">
        <f t="shared" si="289"/>
        <v>NO</v>
      </c>
      <c r="J4100" t="str">
        <f t="shared" si="290"/>
        <v>NO</v>
      </c>
      <c r="K4100" t="s">
        <v>176</v>
      </c>
      <c r="L4100" t="s">
        <v>13793</v>
      </c>
    </row>
    <row r="4101" spans="1:12" x14ac:dyDescent="0.25">
      <c r="A4101" t="s">
        <v>4144</v>
      </c>
      <c r="B4101" t="s">
        <v>542</v>
      </c>
      <c r="C4101" s="7">
        <v>45279</v>
      </c>
      <c r="D4101" t="str">
        <f t="shared" si="291"/>
        <v>Tue</v>
      </c>
      <c r="E4101" t="s">
        <v>2</v>
      </c>
      <c r="F4101" t="s">
        <v>63</v>
      </c>
      <c r="G4101">
        <v>5838</v>
      </c>
      <c r="H4101" t="str">
        <f t="shared" si="292"/>
        <v>Large</v>
      </c>
      <c r="I4101" t="str">
        <f t="shared" si="289"/>
        <v>NO</v>
      </c>
      <c r="J4101" t="str">
        <f t="shared" si="290"/>
        <v>NO</v>
      </c>
      <c r="K4101" t="s">
        <v>14</v>
      </c>
      <c r="L4101" t="s">
        <v>143</v>
      </c>
    </row>
    <row r="4102" spans="1:12" x14ac:dyDescent="0.25">
      <c r="A4102" t="s">
        <v>4145</v>
      </c>
      <c r="B4102" t="s">
        <v>175</v>
      </c>
      <c r="C4102" s="7">
        <v>45527</v>
      </c>
      <c r="D4102" t="str">
        <f t="shared" si="291"/>
        <v>Fri</v>
      </c>
      <c r="E4102" t="s">
        <v>2</v>
      </c>
      <c r="F4102" t="s">
        <v>168</v>
      </c>
      <c r="G4102">
        <v>9440</v>
      </c>
      <c r="H4102" t="str">
        <f t="shared" si="292"/>
        <v>Large</v>
      </c>
      <c r="I4102" t="str">
        <f t="shared" si="289"/>
        <v>NO</v>
      </c>
      <c r="J4102" t="str">
        <f t="shared" si="290"/>
        <v>NO</v>
      </c>
      <c r="K4102" t="s">
        <v>13776</v>
      </c>
      <c r="L4102" t="s">
        <v>80</v>
      </c>
    </row>
    <row r="4103" spans="1:12" x14ac:dyDescent="0.25">
      <c r="A4103" t="s">
        <v>4146</v>
      </c>
      <c r="B4103" t="s">
        <v>303</v>
      </c>
      <c r="C4103" s="7">
        <v>44446</v>
      </c>
      <c r="D4103" t="str">
        <f t="shared" si="291"/>
        <v>Tue</v>
      </c>
      <c r="E4103" t="s">
        <v>2</v>
      </c>
      <c r="F4103" t="s">
        <v>160</v>
      </c>
      <c r="G4103">
        <v>1691</v>
      </c>
      <c r="H4103" t="str">
        <f t="shared" si="292"/>
        <v>Medium</v>
      </c>
      <c r="I4103" t="str">
        <f t="shared" si="289"/>
        <v>NO</v>
      </c>
      <c r="J4103" t="str">
        <f t="shared" si="290"/>
        <v>NO</v>
      </c>
      <c r="K4103" t="s">
        <v>13776</v>
      </c>
      <c r="L4103" t="s">
        <v>143</v>
      </c>
    </row>
    <row r="4104" spans="1:12" x14ac:dyDescent="0.25">
      <c r="A4104" t="s">
        <v>4147</v>
      </c>
      <c r="B4104" t="s">
        <v>84</v>
      </c>
      <c r="C4104" s="7">
        <v>45435</v>
      </c>
      <c r="D4104" t="str">
        <f t="shared" si="291"/>
        <v>Thu</v>
      </c>
      <c r="E4104" t="s">
        <v>2</v>
      </c>
      <c r="F4104" t="s">
        <v>38</v>
      </c>
      <c r="G4104">
        <v>2428</v>
      </c>
      <c r="H4104" t="str">
        <f t="shared" si="292"/>
        <v>Large</v>
      </c>
      <c r="I4104" t="str">
        <f t="shared" si="289"/>
        <v>NO</v>
      </c>
      <c r="J4104" t="str">
        <f t="shared" si="290"/>
        <v>NO</v>
      </c>
      <c r="K4104" t="s">
        <v>13775</v>
      </c>
      <c r="L4104" t="s">
        <v>6</v>
      </c>
    </row>
    <row r="4105" spans="1:12" x14ac:dyDescent="0.25">
      <c r="A4105" t="s">
        <v>4148</v>
      </c>
      <c r="B4105" t="s">
        <v>135</v>
      </c>
      <c r="C4105" s="7">
        <v>44864</v>
      </c>
      <c r="D4105" t="str">
        <f t="shared" si="291"/>
        <v>Sun</v>
      </c>
      <c r="E4105" t="s">
        <v>2</v>
      </c>
      <c r="F4105" t="s">
        <v>38</v>
      </c>
      <c r="G4105">
        <v>23284</v>
      </c>
      <c r="H4105" t="str">
        <f t="shared" si="292"/>
        <v>Large</v>
      </c>
      <c r="I4105" t="str">
        <f t="shared" si="289"/>
        <v>NO</v>
      </c>
      <c r="J4105" t="str">
        <f t="shared" si="290"/>
        <v>NO</v>
      </c>
      <c r="K4105" t="s">
        <v>14</v>
      </c>
      <c r="L4105" t="s">
        <v>129</v>
      </c>
    </row>
    <row r="4106" spans="1:12" x14ac:dyDescent="0.25">
      <c r="A4106" t="s">
        <v>4150</v>
      </c>
      <c r="B4106" t="s">
        <v>733</v>
      </c>
      <c r="C4106" s="7">
        <v>44652</v>
      </c>
      <c r="D4106" t="str">
        <f t="shared" si="291"/>
        <v>Fri</v>
      </c>
      <c r="E4106" t="s">
        <v>2</v>
      </c>
      <c r="F4106" t="s">
        <v>63</v>
      </c>
      <c r="G4106">
        <v>2064</v>
      </c>
      <c r="H4106" t="str">
        <f t="shared" si="292"/>
        <v>Large</v>
      </c>
      <c r="I4106" t="str">
        <f t="shared" si="289"/>
        <v>NO</v>
      </c>
      <c r="J4106" t="str">
        <f t="shared" si="290"/>
        <v>NO</v>
      </c>
      <c r="K4106" t="s">
        <v>176</v>
      </c>
      <c r="L4106" t="s">
        <v>13793</v>
      </c>
    </row>
    <row r="4107" spans="1:12" x14ac:dyDescent="0.25">
      <c r="A4107" t="s">
        <v>4151</v>
      </c>
      <c r="B4107" t="s">
        <v>54</v>
      </c>
      <c r="C4107" s="7">
        <v>44714</v>
      </c>
      <c r="D4107" t="str">
        <f t="shared" si="291"/>
        <v>Thu</v>
      </c>
      <c r="E4107" t="s">
        <v>2</v>
      </c>
      <c r="F4107" t="s">
        <v>38</v>
      </c>
      <c r="G4107">
        <v>46496</v>
      </c>
      <c r="H4107" t="str">
        <f t="shared" si="292"/>
        <v>Large</v>
      </c>
      <c r="I4107" t="str">
        <f t="shared" si="289"/>
        <v>NO</v>
      </c>
      <c r="J4107" t="str">
        <f t="shared" si="290"/>
        <v>NO</v>
      </c>
      <c r="K4107" t="s">
        <v>176</v>
      </c>
      <c r="L4107" t="s">
        <v>3</v>
      </c>
    </row>
    <row r="4108" spans="1:12" x14ac:dyDescent="0.25">
      <c r="A4108" t="s">
        <v>4152</v>
      </c>
      <c r="B4108" t="s">
        <v>416</v>
      </c>
      <c r="C4108" s="7">
        <v>45208</v>
      </c>
      <c r="D4108" t="str">
        <f t="shared" si="291"/>
        <v>Mon</v>
      </c>
      <c r="E4108" t="s">
        <v>2</v>
      </c>
      <c r="F4108" t="s">
        <v>49</v>
      </c>
      <c r="G4108">
        <v>7469</v>
      </c>
      <c r="H4108" t="str">
        <f t="shared" si="292"/>
        <v>Large</v>
      </c>
      <c r="I4108" t="str">
        <f t="shared" si="289"/>
        <v>NO</v>
      </c>
      <c r="J4108" t="str">
        <f t="shared" si="290"/>
        <v>NO</v>
      </c>
      <c r="K4108" t="s">
        <v>13776</v>
      </c>
      <c r="L4108" t="s">
        <v>206</v>
      </c>
    </row>
    <row r="4109" spans="1:12" x14ac:dyDescent="0.25">
      <c r="A4109" t="s">
        <v>4153</v>
      </c>
      <c r="B4109" t="s">
        <v>37</v>
      </c>
      <c r="C4109" s="7">
        <v>44562</v>
      </c>
      <c r="D4109" t="str">
        <f t="shared" si="291"/>
        <v>Sat</v>
      </c>
      <c r="E4109" t="s">
        <v>2</v>
      </c>
      <c r="F4109" t="s">
        <v>332</v>
      </c>
      <c r="G4109">
        <v>0</v>
      </c>
      <c r="H4109" t="str">
        <f t="shared" si="292"/>
        <v>Micro</v>
      </c>
      <c r="I4109" t="s">
        <v>13774</v>
      </c>
      <c r="J4109" t="str">
        <f t="shared" si="290"/>
        <v>NO</v>
      </c>
      <c r="K4109" t="s">
        <v>27</v>
      </c>
      <c r="L4109" t="s">
        <v>80</v>
      </c>
    </row>
    <row r="4110" spans="1:12" x14ac:dyDescent="0.25">
      <c r="A4110" t="s">
        <v>4154</v>
      </c>
      <c r="B4110" t="s">
        <v>254</v>
      </c>
      <c r="C4110" s="7">
        <v>45217</v>
      </c>
      <c r="D4110" t="str">
        <f t="shared" si="291"/>
        <v>Wed</v>
      </c>
      <c r="E4110" t="s">
        <v>9</v>
      </c>
      <c r="F4110" t="s">
        <v>112</v>
      </c>
      <c r="G4110">
        <v>22626</v>
      </c>
      <c r="H4110" t="str">
        <f t="shared" si="292"/>
        <v>Large</v>
      </c>
      <c r="I4110" t="str">
        <f t="shared" ref="I4110:I4173" si="293">IF(G4110&lt;0, "YES", "NO")</f>
        <v>NO</v>
      </c>
      <c r="J4110" t="str">
        <f t="shared" si="290"/>
        <v>NO</v>
      </c>
      <c r="K4110" t="s">
        <v>13776</v>
      </c>
      <c r="L4110" t="s">
        <v>3</v>
      </c>
    </row>
    <row r="4111" spans="1:12" x14ac:dyDescent="0.25">
      <c r="A4111" t="s">
        <v>4155</v>
      </c>
      <c r="B4111" t="s">
        <v>135</v>
      </c>
      <c r="C4111" s="7">
        <v>44771</v>
      </c>
      <c r="D4111" t="str">
        <f t="shared" si="291"/>
        <v>Fri</v>
      </c>
      <c r="E4111" t="s">
        <v>2</v>
      </c>
      <c r="F4111" t="s">
        <v>38</v>
      </c>
      <c r="G4111">
        <v>6833</v>
      </c>
      <c r="H4111" t="str">
        <f t="shared" si="292"/>
        <v>Large</v>
      </c>
      <c r="I4111" t="str">
        <f t="shared" si="293"/>
        <v>NO</v>
      </c>
      <c r="J4111" t="str">
        <f t="shared" si="290"/>
        <v>NO</v>
      </c>
      <c r="K4111" t="s">
        <v>14</v>
      </c>
      <c r="L4111" t="s">
        <v>206</v>
      </c>
    </row>
    <row r="4112" spans="1:12" x14ac:dyDescent="0.25">
      <c r="A4112" t="s">
        <v>4156</v>
      </c>
      <c r="B4112" t="s">
        <v>508</v>
      </c>
      <c r="C4112" s="7">
        <v>45037</v>
      </c>
      <c r="D4112" t="str">
        <f t="shared" si="291"/>
        <v>Fri</v>
      </c>
      <c r="E4112" t="s">
        <v>9</v>
      </c>
      <c r="F4112" t="s">
        <v>551</v>
      </c>
      <c r="G4112">
        <v>49033</v>
      </c>
      <c r="H4112" t="str">
        <f t="shared" si="292"/>
        <v>Large</v>
      </c>
      <c r="I4112" t="str">
        <f t="shared" si="293"/>
        <v>NO</v>
      </c>
      <c r="J4112" t="str">
        <f t="shared" si="290"/>
        <v>NO</v>
      </c>
      <c r="K4112" t="s">
        <v>27</v>
      </c>
      <c r="L4112" t="s">
        <v>3</v>
      </c>
    </row>
    <row r="4113" spans="1:12" x14ac:dyDescent="0.25">
      <c r="A4113" t="s">
        <v>4157</v>
      </c>
      <c r="B4113" t="s">
        <v>222</v>
      </c>
      <c r="C4113" s="7">
        <v>45012</v>
      </c>
      <c r="D4113" t="str">
        <f t="shared" si="291"/>
        <v>Mon</v>
      </c>
      <c r="E4113" t="s">
        <v>2</v>
      </c>
      <c r="F4113" t="s">
        <v>10</v>
      </c>
      <c r="G4113">
        <v>999999999</v>
      </c>
      <c r="H4113" t="str">
        <f t="shared" si="292"/>
        <v>Large</v>
      </c>
      <c r="I4113" t="str">
        <f t="shared" si="293"/>
        <v>NO</v>
      </c>
      <c r="J4113" t="str">
        <f t="shared" si="290"/>
        <v>YES</v>
      </c>
      <c r="K4113" t="s">
        <v>176</v>
      </c>
      <c r="L4113" t="s">
        <v>57</v>
      </c>
    </row>
    <row r="4114" spans="1:12" x14ac:dyDescent="0.25">
      <c r="A4114" t="s">
        <v>4158</v>
      </c>
      <c r="B4114" t="s">
        <v>222</v>
      </c>
      <c r="C4114" s="7">
        <v>45234</v>
      </c>
      <c r="D4114" t="str">
        <f t="shared" si="291"/>
        <v>Sat</v>
      </c>
      <c r="E4114" t="s">
        <v>2</v>
      </c>
      <c r="F4114" t="s">
        <v>168</v>
      </c>
      <c r="G4114">
        <v>6984</v>
      </c>
      <c r="H4114" t="str">
        <f t="shared" si="292"/>
        <v>Large</v>
      </c>
      <c r="I4114" t="str">
        <f t="shared" si="293"/>
        <v>NO</v>
      </c>
      <c r="J4114" t="str">
        <f t="shared" si="290"/>
        <v>NO</v>
      </c>
      <c r="K4114" t="s">
        <v>27</v>
      </c>
      <c r="L4114" t="s">
        <v>80</v>
      </c>
    </row>
    <row r="4115" spans="1:12" x14ac:dyDescent="0.25">
      <c r="A4115" t="s">
        <v>4159</v>
      </c>
      <c r="B4115" t="s">
        <v>18</v>
      </c>
      <c r="C4115" s="7">
        <v>45009</v>
      </c>
      <c r="D4115" t="str">
        <f t="shared" si="291"/>
        <v>Fri</v>
      </c>
      <c r="E4115" t="s">
        <v>2</v>
      </c>
      <c r="F4115" t="s">
        <v>49</v>
      </c>
      <c r="G4115">
        <v>5973</v>
      </c>
      <c r="H4115" t="str">
        <f t="shared" si="292"/>
        <v>Large</v>
      </c>
      <c r="I4115" t="str">
        <f t="shared" si="293"/>
        <v>NO</v>
      </c>
      <c r="J4115" t="str">
        <f t="shared" si="290"/>
        <v>NO</v>
      </c>
      <c r="K4115" t="s">
        <v>27</v>
      </c>
      <c r="L4115" t="s">
        <v>143</v>
      </c>
    </row>
    <row r="4116" spans="1:12" x14ac:dyDescent="0.25">
      <c r="A4116" t="s">
        <v>4160</v>
      </c>
      <c r="B4116" t="s">
        <v>53</v>
      </c>
      <c r="C4116" s="7">
        <v>44929</v>
      </c>
      <c r="D4116" t="str">
        <f t="shared" si="291"/>
        <v>Tue</v>
      </c>
      <c r="E4116" t="s">
        <v>2</v>
      </c>
      <c r="F4116" t="s">
        <v>63</v>
      </c>
      <c r="G4116">
        <v>3785</v>
      </c>
      <c r="H4116" t="str">
        <f t="shared" si="292"/>
        <v>Large</v>
      </c>
      <c r="I4116" t="str">
        <f t="shared" si="293"/>
        <v>NO</v>
      </c>
      <c r="J4116" t="str">
        <f t="shared" si="290"/>
        <v>NO</v>
      </c>
      <c r="K4116" t="s">
        <v>176</v>
      </c>
      <c r="L4116" t="s">
        <v>13793</v>
      </c>
    </row>
    <row r="4117" spans="1:12" x14ac:dyDescent="0.25">
      <c r="A4117" t="s">
        <v>4161</v>
      </c>
      <c r="B4117" t="s">
        <v>303</v>
      </c>
      <c r="C4117" s="7">
        <v>44353</v>
      </c>
      <c r="D4117" t="str">
        <f t="shared" si="291"/>
        <v>Sun</v>
      </c>
      <c r="E4117" t="s">
        <v>2</v>
      </c>
      <c r="F4117" t="s">
        <v>49</v>
      </c>
      <c r="G4117">
        <v>5593</v>
      </c>
      <c r="H4117" t="str">
        <f t="shared" si="292"/>
        <v>Large</v>
      </c>
      <c r="I4117" t="str">
        <f t="shared" si="293"/>
        <v>NO</v>
      </c>
      <c r="J4117" t="str">
        <f t="shared" si="290"/>
        <v>NO</v>
      </c>
      <c r="K4117" t="s">
        <v>14</v>
      </c>
      <c r="L4117" t="s">
        <v>19</v>
      </c>
    </row>
    <row r="4118" spans="1:12" x14ac:dyDescent="0.25">
      <c r="A4118" t="s">
        <v>4162</v>
      </c>
      <c r="B4118" t="s">
        <v>167</v>
      </c>
      <c r="C4118" s="7">
        <v>44778</v>
      </c>
      <c r="D4118" t="str">
        <f t="shared" si="291"/>
        <v>Fri</v>
      </c>
      <c r="E4118" t="s">
        <v>2</v>
      </c>
      <c r="F4118" t="s">
        <v>22</v>
      </c>
      <c r="G4118">
        <v>7171</v>
      </c>
      <c r="H4118" t="str">
        <f t="shared" si="292"/>
        <v>Large</v>
      </c>
      <c r="I4118" t="str">
        <f t="shared" si="293"/>
        <v>NO</v>
      </c>
      <c r="J4118" t="str">
        <f t="shared" si="290"/>
        <v>NO</v>
      </c>
      <c r="K4118" t="s">
        <v>176</v>
      </c>
      <c r="L4118" t="s">
        <v>80</v>
      </c>
    </row>
    <row r="4119" spans="1:12" x14ac:dyDescent="0.25">
      <c r="A4119" t="s">
        <v>4163</v>
      </c>
      <c r="B4119" t="s">
        <v>284</v>
      </c>
      <c r="C4119" s="7">
        <v>44606</v>
      </c>
      <c r="D4119" t="str">
        <f t="shared" si="291"/>
        <v>Mon</v>
      </c>
      <c r="E4119" t="s">
        <v>9</v>
      </c>
      <c r="F4119" t="s">
        <v>38</v>
      </c>
      <c r="G4119">
        <v>34683</v>
      </c>
      <c r="H4119" t="str">
        <f t="shared" si="292"/>
        <v>Large</v>
      </c>
      <c r="I4119" t="str">
        <f t="shared" si="293"/>
        <v>NO</v>
      </c>
      <c r="J4119" t="str">
        <f t="shared" si="290"/>
        <v>NO</v>
      </c>
      <c r="K4119" t="s">
        <v>13776</v>
      </c>
      <c r="L4119" t="s">
        <v>3</v>
      </c>
    </row>
    <row r="4120" spans="1:12" x14ac:dyDescent="0.25">
      <c r="A4120" t="s">
        <v>4164</v>
      </c>
      <c r="B4120" t="s">
        <v>274</v>
      </c>
      <c r="C4120" s="7">
        <v>44940</v>
      </c>
      <c r="D4120" t="str">
        <f t="shared" si="291"/>
        <v>Sat</v>
      </c>
      <c r="E4120" t="s">
        <v>2</v>
      </c>
      <c r="F4120" t="s">
        <v>63</v>
      </c>
      <c r="G4120">
        <v>230</v>
      </c>
      <c r="H4120" t="str">
        <f t="shared" si="292"/>
        <v>Small</v>
      </c>
      <c r="I4120" t="str">
        <f t="shared" si="293"/>
        <v>NO</v>
      </c>
      <c r="J4120" t="str">
        <f t="shared" si="290"/>
        <v>NO</v>
      </c>
      <c r="K4120" t="s">
        <v>27</v>
      </c>
      <c r="L4120" t="s">
        <v>13793</v>
      </c>
    </row>
    <row r="4121" spans="1:12" x14ac:dyDescent="0.25">
      <c r="A4121" t="s">
        <v>4165</v>
      </c>
      <c r="B4121" t="s">
        <v>42</v>
      </c>
      <c r="C4121" s="7">
        <v>44349</v>
      </c>
      <c r="D4121" t="str">
        <f t="shared" si="291"/>
        <v>Wed</v>
      </c>
      <c r="E4121" t="s">
        <v>2</v>
      </c>
      <c r="F4121" t="s">
        <v>168</v>
      </c>
      <c r="G4121">
        <v>8810</v>
      </c>
      <c r="H4121" t="str">
        <f t="shared" si="292"/>
        <v>Large</v>
      </c>
      <c r="I4121" t="str">
        <f t="shared" si="293"/>
        <v>NO</v>
      </c>
      <c r="J4121" t="str">
        <f t="shared" si="290"/>
        <v>NO</v>
      </c>
      <c r="K4121" t="s">
        <v>14</v>
      </c>
      <c r="L4121" t="s">
        <v>19</v>
      </c>
    </row>
    <row r="4122" spans="1:12" x14ac:dyDescent="0.25">
      <c r="A4122" t="s">
        <v>4166</v>
      </c>
      <c r="B4122" t="s">
        <v>308</v>
      </c>
      <c r="C4122" s="7">
        <v>44204</v>
      </c>
      <c r="D4122" t="str">
        <f t="shared" si="291"/>
        <v>Fri</v>
      </c>
      <c r="E4122" t="s">
        <v>2</v>
      </c>
      <c r="F4122" t="s">
        <v>13792</v>
      </c>
      <c r="G4122">
        <v>8702</v>
      </c>
      <c r="H4122" t="str">
        <f t="shared" si="292"/>
        <v>Large</v>
      </c>
      <c r="I4122" t="str">
        <f t="shared" si="293"/>
        <v>NO</v>
      </c>
      <c r="J4122" t="str">
        <f t="shared" si="290"/>
        <v>NO</v>
      </c>
      <c r="K4122" t="s">
        <v>27</v>
      </c>
      <c r="L4122" t="s">
        <v>129</v>
      </c>
    </row>
    <row r="4123" spans="1:12" x14ac:dyDescent="0.25">
      <c r="A4123" t="s">
        <v>4167</v>
      </c>
      <c r="B4123" t="s">
        <v>128</v>
      </c>
      <c r="C4123" s="7">
        <v>45579</v>
      </c>
      <c r="D4123" t="str">
        <f t="shared" si="291"/>
        <v>Mon</v>
      </c>
      <c r="E4123" t="s">
        <v>2</v>
      </c>
      <c r="F4123" t="s">
        <v>112</v>
      </c>
      <c r="G4123">
        <v>1635</v>
      </c>
      <c r="H4123" t="str">
        <f t="shared" si="292"/>
        <v>Medium</v>
      </c>
      <c r="I4123" t="str">
        <f t="shared" si="293"/>
        <v>NO</v>
      </c>
      <c r="J4123" t="str">
        <f t="shared" si="290"/>
        <v>NO</v>
      </c>
      <c r="K4123" t="s">
        <v>176</v>
      </c>
      <c r="L4123" t="s">
        <v>80</v>
      </c>
    </row>
    <row r="4124" spans="1:12" x14ac:dyDescent="0.25">
      <c r="A4124" t="s">
        <v>4168</v>
      </c>
      <c r="B4124" t="s">
        <v>425</v>
      </c>
      <c r="C4124" s="7">
        <v>44404</v>
      </c>
      <c r="D4124" t="str">
        <f t="shared" si="291"/>
        <v>Tue</v>
      </c>
      <c r="E4124" t="s">
        <v>2</v>
      </c>
      <c r="F4124" t="s">
        <v>332</v>
      </c>
      <c r="G4124">
        <v>920</v>
      </c>
      <c r="H4124" t="str">
        <f t="shared" si="292"/>
        <v>Medium</v>
      </c>
      <c r="I4124" t="str">
        <f t="shared" si="293"/>
        <v>NO</v>
      </c>
      <c r="J4124" t="str">
        <f t="shared" si="290"/>
        <v>NO</v>
      </c>
      <c r="K4124" t="s">
        <v>13775</v>
      </c>
      <c r="L4124" t="s">
        <v>6</v>
      </c>
    </row>
    <row r="4125" spans="1:12" x14ac:dyDescent="0.25">
      <c r="A4125" t="s">
        <v>4169</v>
      </c>
      <c r="B4125" t="s">
        <v>93</v>
      </c>
      <c r="C4125" s="7">
        <v>44465</v>
      </c>
      <c r="D4125" t="str">
        <f t="shared" si="291"/>
        <v>Sun</v>
      </c>
      <c r="E4125" t="s">
        <v>2</v>
      </c>
      <c r="F4125" t="s">
        <v>112</v>
      </c>
      <c r="G4125">
        <v>11591</v>
      </c>
      <c r="H4125" t="str">
        <f t="shared" si="292"/>
        <v>Large</v>
      </c>
      <c r="I4125" t="str">
        <f t="shared" si="293"/>
        <v>NO</v>
      </c>
      <c r="J4125" t="str">
        <f t="shared" si="290"/>
        <v>NO</v>
      </c>
      <c r="K4125" t="s">
        <v>14</v>
      </c>
      <c r="L4125" t="s">
        <v>129</v>
      </c>
    </row>
    <row r="4126" spans="1:12" x14ac:dyDescent="0.25">
      <c r="A4126" t="s">
        <v>4170</v>
      </c>
      <c r="B4126" t="s">
        <v>126</v>
      </c>
      <c r="C4126" s="7">
        <v>44859</v>
      </c>
      <c r="D4126" t="str">
        <f t="shared" si="291"/>
        <v>Tue</v>
      </c>
      <c r="E4126" t="s">
        <v>2</v>
      </c>
      <c r="F4126" t="s">
        <v>264</v>
      </c>
      <c r="G4126">
        <v>1131</v>
      </c>
      <c r="H4126" t="str">
        <f t="shared" si="292"/>
        <v>Medium</v>
      </c>
      <c r="I4126" t="str">
        <f t="shared" si="293"/>
        <v>NO</v>
      </c>
      <c r="J4126" t="str">
        <f t="shared" si="290"/>
        <v>NO</v>
      </c>
      <c r="K4126" t="s">
        <v>14</v>
      </c>
      <c r="L4126" t="s">
        <v>109</v>
      </c>
    </row>
    <row r="4127" spans="1:12" x14ac:dyDescent="0.25">
      <c r="A4127" t="s">
        <v>4171</v>
      </c>
      <c r="B4127" t="s">
        <v>480</v>
      </c>
      <c r="C4127" s="7">
        <v>44996</v>
      </c>
      <c r="D4127" t="str">
        <f t="shared" si="291"/>
        <v>Sat</v>
      </c>
      <c r="E4127" t="s">
        <v>2</v>
      </c>
      <c r="F4127" t="s">
        <v>112</v>
      </c>
      <c r="G4127">
        <v>709</v>
      </c>
      <c r="H4127" t="str">
        <f t="shared" si="292"/>
        <v>Medium</v>
      </c>
      <c r="I4127" t="str">
        <f t="shared" si="293"/>
        <v>NO</v>
      </c>
      <c r="J4127" t="str">
        <f t="shared" si="290"/>
        <v>NO</v>
      </c>
      <c r="K4127" t="s">
        <v>14</v>
      </c>
      <c r="L4127" t="s">
        <v>143</v>
      </c>
    </row>
    <row r="4128" spans="1:12" x14ac:dyDescent="0.25">
      <c r="A4128" t="s">
        <v>4172</v>
      </c>
      <c r="B4128" t="s">
        <v>256</v>
      </c>
      <c r="C4128" s="7">
        <v>44720</v>
      </c>
      <c r="D4128" t="str">
        <f t="shared" si="291"/>
        <v>Wed</v>
      </c>
      <c r="E4128" t="s">
        <v>2</v>
      </c>
      <c r="F4128" t="s">
        <v>112</v>
      </c>
      <c r="G4128">
        <v>999999999</v>
      </c>
      <c r="H4128" t="str">
        <f t="shared" si="292"/>
        <v>Large</v>
      </c>
      <c r="I4128" t="str">
        <f t="shared" si="293"/>
        <v>NO</v>
      </c>
      <c r="J4128" t="str">
        <f t="shared" si="290"/>
        <v>YES</v>
      </c>
      <c r="K4128" t="s">
        <v>14</v>
      </c>
      <c r="L4128" t="s">
        <v>143</v>
      </c>
    </row>
    <row r="4129" spans="1:12" x14ac:dyDescent="0.25">
      <c r="A4129" t="s">
        <v>4173</v>
      </c>
      <c r="B4129" t="s">
        <v>42</v>
      </c>
      <c r="C4129" s="7">
        <v>44204</v>
      </c>
      <c r="D4129" t="str">
        <f t="shared" si="291"/>
        <v>Fri</v>
      </c>
      <c r="E4129" t="s">
        <v>2</v>
      </c>
      <c r="F4129" t="s">
        <v>49</v>
      </c>
      <c r="G4129">
        <v>5458</v>
      </c>
      <c r="H4129" t="str">
        <f t="shared" si="292"/>
        <v>Large</v>
      </c>
      <c r="I4129" t="str">
        <f t="shared" si="293"/>
        <v>NO</v>
      </c>
      <c r="J4129" t="str">
        <f t="shared" si="290"/>
        <v>NO</v>
      </c>
      <c r="K4129" t="s">
        <v>27</v>
      </c>
      <c r="L4129" t="s">
        <v>109</v>
      </c>
    </row>
    <row r="4130" spans="1:12" x14ac:dyDescent="0.25">
      <c r="A4130" t="s">
        <v>4174</v>
      </c>
      <c r="B4130" t="s">
        <v>246</v>
      </c>
      <c r="C4130" s="7">
        <v>44479</v>
      </c>
      <c r="D4130" t="str">
        <f t="shared" si="291"/>
        <v>Sun</v>
      </c>
      <c r="E4130" t="s">
        <v>2</v>
      </c>
      <c r="F4130" t="s">
        <v>112</v>
      </c>
      <c r="G4130">
        <v>921</v>
      </c>
      <c r="H4130" t="str">
        <f t="shared" si="292"/>
        <v>Medium</v>
      </c>
      <c r="I4130" t="str">
        <f t="shared" si="293"/>
        <v>NO</v>
      </c>
      <c r="J4130" t="str">
        <f t="shared" si="290"/>
        <v>NO</v>
      </c>
      <c r="K4130" t="s">
        <v>176</v>
      </c>
      <c r="L4130" t="s">
        <v>13793</v>
      </c>
    </row>
    <row r="4131" spans="1:12" x14ac:dyDescent="0.25">
      <c r="A4131" t="s">
        <v>4175</v>
      </c>
      <c r="B4131" t="s">
        <v>212</v>
      </c>
      <c r="C4131" s="7">
        <v>44316</v>
      </c>
      <c r="D4131" t="str">
        <f t="shared" si="291"/>
        <v>Fri</v>
      </c>
      <c r="E4131" t="s">
        <v>2</v>
      </c>
      <c r="F4131" t="s">
        <v>49</v>
      </c>
      <c r="G4131">
        <v>427</v>
      </c>
      <c r="H4131" t="str">
        <f t="shared" si="292"/>
        <v>Small</v>
      </c>
      <c r="I4131" t="str">
        <f t="shared" si="293"/>
        <v>NO</v>
      </c>
      <c r="J4131" t="str">
        <f t="shared" si="290"/>
        <v>NO</v>
      </c>
      <c r="K4131" t="s">
        <v>14</v>
      </c>
      <c r="L4131" t="s">
        <v>13793</v>
      </c>
    </row>
    <row r="4132" spans="1:12" x14ac:dyDescent="0.25">
      <c r="A4132" t="s">
        <v>4176</v>
      </c>
      <c r="B4132" t="s">
        <v>108</v>
      </c>
      <c r="C4132" s="7">
        <v>45361</v>
      </c>
      <c r="D4132" t="str">
        <f t="shared" si="291"/>
        <v>Sun</v>
      </c>
      <c r="E4132" t="s">
        <v>2</v>
      </c>
      <c r="F4132" t="s">
        <v>69</v>
      </c>
      <c r="G4132">
        <v>7947</v>
      </c>
      <c r="H4132" t="str">
        <f t="shared" si="292"/>
        <v>Large</v>
      </c>
      <c r="I4132" t="str">
        <f t="shared" si="293"/>
        <v>NO</v>
      </c>
      <c r="J4132" t="str">
        <f t="shared" si="290"/>
        <v>NO</v>
      </c>
      <c r="K4132" t="s">
        <v>27</v>
      </c>
      <c r="L4132" t="s">
        <v>13777</v>
      </c>
    </row>
    <row r="4133" spans="1:12" x14ac:dyDescent="0.25">
      <c r="A4133" t="s">
        <v>4177</v>
      </c>
      <c r="B4133" t="s">
        <v>111</v>
      </c>
      <c r="C4133" s="7">
        <v>44535</v>
      </c>
      <c r="D4133" t="str">
        <f t="shared" si="291"/>
        <v>Sun</v>
      </c>
      <c r="E4133" t="s">
        <v>2</v>
      </c>
      <c r="F4133" t="s">
        <v>38</v>
      </c>
      <c r="G4133">
        <v>999999999</v>
      </c>
      <c r="H4133" t="str">
        <f t="shared" si="292"/>
        <v>Large</v>
      </c>
      <c r="I4133" t="str">
        <f t="shared" si="293"/>
        <v>NO</v>
      </c>
      <c r="J4133" t="str">
        <f t="shared" si="290"/>
        <v>YES</v>
      </c>
      <c r="K4133" t="s">
        <v>13776</v>
      </c>
      <c r="L4133" t="s">
        <v>80</v>
      </c>
    </row>
    <row r="4134" spans="1:12" x14ac:dyDescent="0.25">
      <c r="A4134" t="s">
        <v>4178</v>
      </c>
      <c r="B4134" t="s">
        <v>35</v>
      </c>
      <c r="C4134" s="7">
        <v>44346</v>
      </c>
      <c r="D4134" t="str">
        <f t="shared" si="291"/>
        <v>Sun</v>
      </c>
      <c r="E4134" t="s">
        <v>2</v>
      </c>
      <c r="F4134" t="s">
        <v>10</v>
      </c>
      <c r="G4134">
        <v>1012</v>
      </c>
      <c r="H4134" t="str">
        <f t="shared" si="292"/>
        <v>Medium</v>
      </c>
      <c r="I4134" t="str">
        <f t="shared" si="293"/>
        <v>NO</v>
      </c>
      <c r="J4134" t="str">
        <f t="shared" si="290"/>
        <v>NO</v>
      </c>
      <c r="K4134" t="s">
        <v>13776</v>
      </c>
      <c r="L4134" t="s">
        <v>80</v>
      </c>
    </row>
    <row r="4135" spans="1:12" x14ac:dyDescent="0.25">
      <c r="A4135" t="s">
        <v>3869</v>
      </c>
      <c r="B4135" t="s">
        <v>279</v>
      </c>
      <c r="C4135" s="7">
        <v>45294</v>
      </c>
      <c r="D4135" t="str">
        <f t="shared" si="291"/>
        <v>Wed</v>
      </c>
      <c r="E4135" t="s">
        <v>2</v>
      </c>
      <c r="F4135" t="s">
        <v>101</v>
      </c>
      <c r="G4135">
        <v>45594</v>
      </c>
      <c r="H4135" t="str">
        <f t="shared" si="292"/>
        <v>Large</v>
      </c>
      <c r="I4135" t="str">
        <f t="shared" si="293"/>
        <v>NO</v>
      </c>
      <c r="J4135" t="str">
        <f t="shared" si="290"/>
        <v>NO</v>
      </c>
      <c r="K4135" t="s">
        <v>13776</v>
      </c>
      <c r="L4135" t="s">
        <v>3</v>
      </c>
    </row>
    <row r="4136" spans="1:12" x14ac:dyDescent="0.25">
      <c r="A4136" t="s">
        <v>4179</v>
      </c>
      <c r="B4136" t="s">
        <v>228</v>
      </c>
      <c r="C4136" s="7">
        <v>44319</v>
      </c>
      <c r="D4136" t="str">
        <f t="shared" si="291"/>
        <v>Mon</v>
      </c>
      <c r="E4136" t="s">
        <v>2</v>
      </c>
      <c r="F4136" t="s">
        <v>112</v>
      </c>
      <c r="G4136">
        <v>1609</v>
      </c>
      <c r="H4136" t="str">
        <f t="shared" si="292"/>
        <v>Medium</v>
      </c>
      <c r="I4136" t="str">
        <f t="shared" si="293"/>
        <v>NO</v>
      </c>
      <c r="J4136" t="str">
        <f t="shared" si="290"/>
        <v>NO</v>
      </c>
      <c r="K4136" t="s">
        <v>176</v>
      </c>
      <c r="L4136" t="s">
        <v>13777</v>
      </c>
    </row>
    <row r="4137" spans="1:12" x14ac:dyDescent="0.25">
      <c r="A4137" t="s">
        <v>4180</v>
      </c>
      <c r="B4137" t="s">
        <v>395</v>
      </c>
      <c r="C4137" s="7">
        <v>45294</v>
      </c>
      <c r="D4137" t="str">
        <f t="shared" si="291"/>
        <v>Wed</v>
      </c>
      <c r="E4137" t="s">
        <v>2</v>
      </c>
      <c r="F4137" t="s">
        <v>551</v>
      </c>
      <c r="G4137">
        <v>5363</v>
      </c>
      <c r="H4137" t="str">
        <f t="shared" si="292"/>
        <v>Large</v>
      </c>
      <c r="I4137" t="str">
        <f t="shared" si="293"/>
        <v>NO</v>
      </c>
      <c r="J4137" t="str">
        <f t="shared" si="290"/>
        <v>NO</v>
      </c>
      <c r="K4137" t="s">
        <v>27</v>
      </c>
      <c r="L4137" t="s">
        <v>6</v>
      </c>
    </row>
    <row r="4138" spans="1:12" x14ac:dyDescent="0.25">
      <c r="A4138" t="s">
        <v>4181</v>
      </c>
      <c r="B4138" t="s">
        <v>11</v>
      </c>
      <c r="C4138" s="7">
        <v>44797</v>
      </c>
      <c r="D4138" t="str">
        <f t="shared" si="291"/>
        <v>Wed</v>
      </c>
      <c r="E4138" t="s">
        <v>2</v>
      </c>
      <c r="F4138" t="s">
        <v>38</v>
      </c>
      <c r="G4138">
        <v>850</v>
      </c>
      <c r="H4138" t="str">
        <f t="shared" si="292"/>
        <v>Medium</v>
      </c>
      <c r="I4138" t="str">
        <f t="shared" si="293"/>
        <v>NO</v>
      </c>
      <c r="J4138" t="str">
        <f t="shared" si="290"/>
        <v>NO</v>
      </c>
      <c r="K4138" t="s">
        <v>14</v>
      </c>
      <c r="L4138" t="s">
        <v>3</v>
      </c>
    </row>
    <row r="4139" spans="1:12" x14ac:dyDescent="0.25">
      <c r="A4139" t="s">
        <v>4182</v>
      </c>
      <c r="B4139" t="s">
        <v>8</v>
      </c>
      <c r="C4139" s="7">
        <v>44948</v>
      </c>
      <c r="D4139" t="str">
        <f t="shared" si="291"/>
        <v>Sun</v>
      </c>
      <c r="E4139" t="s">
        <v>9</v>
      </c>
      <c r="F4139" t="s">
        <v>112</v>
      </c>
      <c r="G4139">
        <v>37262</v>
      </c>
      <c r="H4139" t="str">
        <f t="shared" si="292"/>
        <v>Large</v>
      </c>
      <c r="I4139" t="str">
        <f t="shared" si="293"/>
        <v>NO</v>
      </c>
      <c r="J4139" t="str">
        <f t="shared" si="290"/>
        <v>NO</v>
      </c>
      <c r="K4139" t="s">
        <v>176</v>
      </c>
      <c r="L4139" t="s">
        <v>3</v>
      </c>
    </row>
    <row r="4140" spans="1:12" x14ac:dyDescent="0.25">
      <c r="A4140" t="s">
        <v>4183</v>
      </c>
      <c r="B4140" t="s">
        <v>16</v>
      </c>
      <c r="C4140" s="7">
        <v>44775</v>
      </c>
      <c r="D4140" t="str">
        <f t="shared" si="291"/>
        <v>Tue</v>
      </c>
      <c r="E4140" t="s">
        <v>9</v>
      </c>
      <c r="F4140" t="s">
        <v>38</v>
      </c>
      <c r="G4140">
        <v>37998</v>
      </c>
      <c r="H4140" t="str">
        <f t="shared" si="292"/>
        <v>Large</v>
      </c>
      <c r="I4140" t="str">
        <f t="shared" si="293"/>
        <v>NO</v>
      </c>
      <c r="J4140" t="str">
        <f t="shared" si="290"/>
        <v>NO</v>
      </c>
      <c r="K4140" t="s">
        <v>27</v>
      </c>
      <c r="L4140" t="s">
        <v>143</v>
      </c>
    </row>
    <row r="4141" spans="1:12" x14ac:dyDescent="0.25">
      <c r="A4141" t="s">
        <v>4184</v>
      </c>
      <c r="B4141" t="s">
        <v>279</v>
      </c>
      <c r="C4141" s="7">
        <v>45238</v>
      </c>
      <c r="D4141" t="str">
        <f t="shared" si="291"/>
        <v>Wed</v>
      </c>
      <c r="E4141" t="s">
        <v>2</v>
      </c>
      <c r="F4141" t="s">
        <v>332</v>
      </c>
      <c r="G4141">
        <v>8528</v>
      </c>
      <c r="H4141" t="str">
        <f t="shared" si="292"/>
        <v>Large</v>
      </c>
      <c r="I4141" t="str">
        <f t="shared" si="293"/>
        <v>NO</v>
      </c>
      <c r="J4141" t="str">
        <f t="shared" si="290"/>
        <v>NO</v>
      </c>
      <c r="K4141" t="s">
        <v>13775</v>
      </c>
      <c r="L4141" t="s">
        <v>6</v>
      </c>
    </row>
    <row r="4142" spans="1:12" x14ac:dyDescent="0.25">
      <c r="A4142" t="s">
        <v>4185</v>
      </c>
      <c r="B4142" t="s">
        <v>62</v>
      </c>
      <c r="C4142" s="7">
        <v>44930</v>
      </c>
      <c r="D4142" t="str">
        <f t="shared" si="291"/>
        <v>Wed</v>
      </c>
      <c r="E4142" t="s">
        <v>2</v>
      </c>
      <c r="F4142" t="s">
        <v>112</v>
      </c>
      <c r="G4142">
        <v>788</v>
      </c>
      <c r="H4142" t="str">
        <f t="shared" si="292"/>
        <v>Medium</v>
      </c>
      <c r="I4142" t="str">
        <f t="shared" si="293"/>
        <v>NO</v>
      </c>
      <c r="J4142" t="str">
        <f t="shared" si="290"/>
        <v>NO</v>
      </c>
      <c r="K4142" t="s">
        <v>13776</v>
      </c>
      <c r="L4142" t="s">
        <v>129</v>
      </c>
    </row>
    <row r="4143" spans="1:12" x14ac:dyDescent="0.25">
      <c r="A4143" t="s">
        <v>4186</v>
      </c>
      <c r="B4143" t="s">
        <v>347</v>
      </c>
      <c r="C4143" s="7">
        <v>44573</v>
      </c>
      <c r="D4143" t="str">
        <f t="shared" si="291"/>
        <v>Wed</v>
      </c>
      <c r="E4143" t="s">
        <v>2</v>
      </c>
      <c r="F4143" t="s">
        <v>63</v>
      </c>
      <c r="G4143">
        <v>351</v>
      </c>
      <c r="H4143" t="str">
        <f t="shared" si="292"/>
        <v>Small</v>
      </c>
      <c r="I4143" t="str">
        <f t="shared" si="293"/>
        <v>NO</v>
      </c>
      <c r="J4143" t="str">
        <f t="shared" si="290"/>
        <v>NO</v>
      </c>
      <c r="K4143" t="s">
        <v>27</v>
      </c>
      <c r="L4143" t="s">
        <v>3</v>
      </c>
    </row>
    <row r="4144" spans="1:12" x14ac:dyDescent="0.25">
      <c r="A4144" t="s">
        <v>4187</v>
      </c>
      <c r="B4144" t="s">
        <v>825</v>
      </c>
      <c r="C4144" s="7">
        <v>45270</v>
      </c>
      <c r="D4144" t="str">
        <f t="shared" si="291"/>
        <v>Sun</v>
      </c>
      <c r="E4144" t="s">
        <v>2</v>
      </c>
      <c r="F4144" t="s">
        <v>168</v>
      </c>
      <c r="G4144">
        <v>7226</v>
      </c>
      <c r="H4144" t="str">
        <f t="shared" si="292"/>
        <v>Large</v>
      </c>
      <c r="I4144" t="str">
        <f t="shared" si="293"/>
        <v>NO</v>
      </c>
      <c r="J4144" t="str">
        <f t="shared" si="290"/>
        <v>NO</v>
      </c>
      <c r="K4144" t="s">
        <v>27</v>
      </c>
      <c r="L4144" t="s">
        <v>143</v>
      </c>
    </row>
    <row r="4145" spans="1:12" x14ac:dyDescent="0.25">
      <c r="A4145" t="s">
        <v>4188</v>
      </c>
      <c r="B4145" t="s">
        <v>289</v>
      </c>
      <c r="C4145" s="7">
        <v>45053</v>
      </c>
      <c r="D4145" t="str">
        <f t="shared" si="291"/>
        <v>Sun</v>
      </c>
      <c r="E4145" t="s">
        <v>2</v>
      </c>
      <c r="F4145" t="s">
        <v>112</v>
      </c>
      <c r="G4145">
        <v>3546</v>
      </c>
      <c r="H4145" t="str">
        <f t="shared" si="292"/>
        <v>Large</v>
      </c>
      <c r="I4145" t="str">
        <f t="shared" si="293"/>
        <v>NO</v>
      </c>
      <c r="J4145" t="str">
        <f t="shared" si="290"/>
        <v>NO</v>
      </c>
      <c r="K4145" t="s">
        <v>176</v>
      </c>
      <c r="L4145" t="s">
        <v>206</v>
      </c>
    </row>
    <row r="4146" spans="1:12" x14ac:dyDescent="0.25">
      <c r="A4146" t="s">
        <v>4189</v>
      </c>
      <c r="B4146" t="s">
        <v>35</v>
      </c>
      <c r="C4146" s="7">
        <v>45297</v>
      </c>
      <c r="D4146" t="str">
        <f t="shared" si="291"/>
        <v>Sat</v>
      </c>
      <c r="E4146" t="s">
        <v>2</v>
      </c>
      <c r="F4146" t="s">
        <v>112</v>
      </c>
      <c r="G4146">
        <v>7519</v>
      </c>
      <c r="H4146" t="str">
        <f t="shared" si="292"/>
        <v>Large</v>
      </c>
      <c r="I4146" t="str">
        <f t="shared" si="293"/>
        <v>NO</v>
      </c>
      <c r="J4146" t="str">
        <f t="shared" si="290"/>
        <v>NO</v>
      </c>
      <c r="K4146" t="s">
        <v>27</v>
      </c>
      <c r="L4146" t="s">
        <v>57</v>
      </c>
    </row>
    <row r="4147" spans="1:12" x14ac:dyDescent="0.25">
      <c r="A4147" t="s">
        <v>4190</v>
      </c>
      <c r="B4147" t="s">
        <v>157</v>
      </c>
      <c r="C4147" s="7">
        <v>44771</v>
      </c>
      <c r="D4147" t="str">
        <f t="shared" si="291"/>
        <v>Fri</v>
      </c>
      <c r="E4147" t="s">
        <v>2</v>
      </c>
      <c r="F4147" t="s">
        <v>168</v>
      </c>
      <c r="G4147">
        <v>9521</v>
      </c>
      <c r="H4147" t="str">
        <f t="shared" si="292"/>
        <v>Large</v>
      </c>
      <c r="I4147" t="str">
        <f t="shared" si="293"/>
        <v>NO</v>
      </c>
      <c r="J4147" t="str">
        <f t="shared" si="290"/>
        <v>NO</v>
      </c>
      <c r="K4147" t="s">
        <v>176</v>
      </c>
      <c r="L4147" t="s">
        <v>143</v>
      </c>
    </row>
    <row r="4148" spans="1:12" x14ac:dyDescent="0.25">
      <c r="A4148" t="s">
        <v>4191</v>
      </c>
      <c r="B4148" t="s">
        <v>87</v>
      </c>
      <c r="C4148" s="7">
        <v>45146</v>
      </c>
      <c r="D4148" t="str">
        <f t="shared" si="291"/>
        <v>Tue</v>
      </c>
      <c r="E4148" t="s">
        <v>2</v>
      </c>
      <c r="F4148" t="s">
        <v>38</v>
      </c>
      <c r="G4148">
        <v>43044</v>
      </c>
      <c r="H4148" t="str">
        <f t="shared" si="292"/>
        <v>Large</v>
      </c>
      <c r="I4148" t="str">
        <f t="shared" si="293"/>
        <v>NO</v>
      </c>
      <c r="J4148" t="str">
        <f t="shared" si="290"/>
        <v>NO</v>
      </c>
      <c r="K4148" t="s">
        <v>176</v>
      </c>
      <c r="L4148" t="s">
        <v>6</v>
      </c>
    </row>
    <row r="4149" spans="1:12" x14ac:dyDescent="0.25">
      <c r="A4149" t="s">
        <v>4192</v>
      </c>
      <c r="B4149" t="s">
        <v>137</v>
      </c>
      <c r="C4149" s="7">
        <v>44547</v>
      </c>
      <c r="D4149" t="str">
        <f t="shared" si="291"/>
        <v>Fri</v>
      </c>
      <c r="E4149" t="s">
        <v>2</v>
      </c>
      <c r="F4149" t="s">
        <v>49</v>
      </c>
      <c r="G4149">
        <v>4915</v>
      </c>
      <c r="H4149" t="str">
        <f t="shared" si="292"/>
        <v>Large</v>
      </c>
      <c r="I4149" t="str">
        <f t="shared" si="293"/>
        <v>NO</v>
      </c>
      <c r="J4149" t="str">
        <f t="shared" si="290"/>
        <v>NO</v>
      </c>
      <c r="K4149" t="s">
        <v>176</v>
      </c>
      <c r="L4149" t="s">
        <v>3</v>
      </c>
    </row>
    <row r="4150" spans="1:12" x14ac:dyDescent="0.25">
      <c r="A4150" t="s">
        <v>4193</v>
      </c>
      <c r="B4150" t="s">
        <v>268</v>
      </c>
      <c r="C4150" s="7">
        <v>45395</v>
      </c>
      <c r="D4150" t="str">
        <f t="shared" si="291"/>
        <v>Sat</v>
      </c>
      <c r="E4150" t="s">
        <v>9</v>
      </c>
      <c r="F4150" t="s">
        <v>112</v>
      </c>
      <c r="G4150">
        <v>79454</v>
      </c>
      <c r="H4150" t="str">
        <f t="shared" si="292"/>
        <v>Large</v>
      </c>
      <c r="I4150" t="str">
        <f t="shared" si="293"/>
        <v>NO</v>
      </c>
      <c r="J4150" t="str">
        <f t="shared" si="290"/>
        <v>NO</v>
      </c>
      <c r="K4150" t="s">
        <v>176</v>
      </c>
      <c r="L4150" t="s">
        <v>13777</v>
      </c>
    </row>
    <row r="4151" spans="1:12" x14ac:dyDescent="0.25">
      <c r="A4151" t="s">
        <v>4194</v>
      </c>
      <c r="B4151" t="s">
        <v>56</v>
      </c>
      <c r="C4151" s="7">
        <v>45182</v>
      </c>
      <c r="D4151" t="str">
        <f t="shared" si="291"/>
        <v>Wed</v>
      </c>
      <c r="E4151" t="s">
        <v>2</v>
      </c>
      <c r="F4151" t="s">
        <v>101</v>
      </c>
      <c r="G4151">
        <v>2545</v>
      </c>
      <c r="H4151" t="str">
        <f t="shared" si="292"/>
        <v>Large</v>
      </c>
      <c r="I4151" t="str">
        <f t="shared" si="293"/>
        <v>NO</v>
      </c>
      <c r="J4151" t="str">
        <f t="shared" si="290"/>
        <v>NO</v>
      </c>
      <c r="K4151" t="s">
        <v>27</v>
      </c>
      <c r="L4151" t="s">
        <v>109</v>
      </c>
    </row>
    <row r="4152" spans="1:12" x14ac:dyDescent="0.25">
      <c r="A4152" t="s">
        <v>4195</v>
      </c>
      <c r="B4152" t="s">
        <v>126</v>
      </c>
      <c r="C4152" s="7">
        <v>44732</v>
      </c>
      <c r="D4152" t="str">
        <f t="shared" si="291"/>
        <v>Mon</v>
      </c>
      <c r="E4152" t="s">
        <v>2</v>
      </c>
      <c r="F4152" t="s">
        <v>13799</v>
      </c>
      <c r="G4152">
        <v>4500</v>
      </c>
      <c r="H4152" t="str">
        <f t="shared" si="292"/>
        <v>Large</v>
      </c>
      <c r="I4152" t="str">
        <f t="shared" si="293"/>
        <v>NO</v>
      </c>
      <c r="J4152" t="str">
        <f t="shared" si="290"/>
        <v>NO</v>
      </c>
      <c r="K4152" t="s">
        <v>14</v>
      </c>
      <c r="L4152" t="s">
        <v>80</v>
      </c>
    </row>
    <row r="4153" spans="1:12" x14ac:dyDescent="0.25">
      <c r="A4153" t="s">
        <v>4196</v>
      </c>
      <c r="B4153" t="s">
        <v>201</v>
      </c>
      <c r="C4153" s="7">
        <v>45108</v>
      </c>
      <c r="D4153" t="str">
        <f t="shared" si="291"/>
        <v>Sat</v>
      </c>
      <c r="E4153" t="s">
        <v>2</v>
      </c>
      <c r="F4153" t="s">
        <v>112</v>
      </c>
      <c r="G4153">
        <v>6730</v>
      </c>
      <c r="H4153" t="str">
        <f t="shared" si="292"/>
        <v>Large</v>
      </c>
      <c r="I4153" t="str">
        <f t="shared" si="293"/>
        <v>NO</v>
      </c>
      <c r="J4153" t="str">
        <f t="shared" si="290"/>
        <v>NO</v>
      </c>
      <c r="K4153" t="s">
        <v>13775</v>
      </c>
      <c r="L4153" t="s">
        <v>206</v>
      </c>
    </row>
    <row r="4154" spans="1:12" x14ac:dyDescent="0.25">
      <c r="A4154" t="s">
        <v>4197</v>
      </c>
      <c r="B4154" t="s">
        <v>294</v>
      </c>
      <c r="C4154" s="7">
        <v>44296</v>
      </c>
      <c r="D4154" t="str">
        <f t="shared" si="291"/>
        <v>Sat</v>
      </c>
      <c r="E4154" t="s">
        <v>2</v>
      </c>
      <c r="F4154" t="s">
        <v>69</v>
      </c>
      <c r="G4154">
        <v>3003</v>
      </c>
      <c r="H4154" t="str">
        <f t="shared" si="292"/>
        <v>Large</v>
      </c>
      <c r="I4154" t="str">
        <f t="shared" si="293"/>
        <v>NO</v>
      </c>
      <c r="J4154" t="str">
        <f t="shared" si="290"/>
        <v>NO</v>
      </c>
      <c r="K4154" t="s">
        <v>176</v>
      </c>
      <c r="L4154" t="s">
        <v>19</v>
      </c>
    </row>
    <row r="4155" spans="1:12" x14ac:dyDescent="0.25">
      <c r="A4155" t="s">
        <v>4198</v>
      </c>
      <c r="B4155" t="s">
        <v>87</v>
      </c>
      <c r="C4155" s="7">
        <v>44785</v>
      </c>
      <c r="D4155" t="str">
        <f t="shared" si="291"/>
        <v>Fri</v>
      </c>
      <c r="E4155" t="s">
        <v>2</v>
      </c>
      <c r="F4155" t="s">
        <v>168</v>
      </c>
      <c r="G4155">
        <v>1418</v>
      </c>
      <c r="H4155" t="str">
        <f t="shared" si="292"/>
        <v>Medium</v>
      </c>
      <c r="I4155" t="str">
        <f t="shared" si="293"/>
        <v>NO</v>
      </c>
      <c r="J4155" t="str">
        <f t="shared" si="290"/>
        <v>NO</v>
      </c>
      <c r="K4155" t="s">
        <v>13775</v>
      </c>
      <c r="L4155" t="s">
        <v>109</v>
      </c>
    </row>
    <row r="4156" spans="1:12" x14ac:dyDescent="0.25">
      <c r="A4156" t="s">
        <v>4199</v>
      </c>
      <c r="B4156" t="s">
        <v>35</v>
      </c>
      <c r="C4156" s="7">
        <v>45344</v>
      </c>
      <c r="D4156" t="str">
        <f t="shared" si="291"/>
        <v>Thu</v>
      </c>
      <c r="E4156" t="s">
        <v>2</v>
      </c>
      <c r="F4156" t="s">
        <v>49</v>
      </c>
      <c r="G4156">
        <v>6427</v>
      </c>
      <c r="H4156" t="str">
        <f t="shared" si="292"/>
        <v>Large</v>
      </c>
      <c r="I4156" t="str">
        <f t="shared" si="293"/>
        <v>NO</v>
      </c>
      <c r="J4156" t="str">
        <f t="shared" si="290"/>
        <v>NO</v>
      </c>
      <c r="K4156" t="s">
        <v>13776</v>
      </c>
      <c r="L4156" t="s">
        <v>6</v>
      </c>
    </row>
    <row r="4157" spans="1:12" x14ac:dyDescent="0.25">
      <c r="A4157" t="s">
        <v>4200</v>
      </c>
      <c r="B4157" t="s">
        <v>73</v>
      </c>
      <c r="C4157" s="7">
        <v>44787</v>
      </c>
      <c r="D4157" t="str">
        <f t="shared" si="291"/>
        <v>Sun</v>
      </c>
      <c r="E4157" t="s">
        <v>2</v>
      </c>
      <c r="F4157" t="s">
        <v>168</v>
      </c>
      <c r="G4157">
        <v>3358</v>
      </c>
      <c r="H4157" t="str">
        <f t="shared" si="292"/>
        <v>Large</v>
      </c>
      <c r="I4157" t="str">
        <f t="shared" si="293"/>
        <v>NO</v>
      </c>
      <c r="J4157" t="str">
        <f t="shared" si="290"/>
        <v>NO</v>
      </c>
      <c r="K4157" t="s">
        <v>14</v>
      </c>
      <c r="L4157" t="s">
        <v>6</v>
      </c>
    </row>
    <row r="4158" spans="1:12" x14ac:dyDescent="0.25">
      <c r="A4158" t="s">
        <v>4201</v>
      </c>
      <c r="B4158" t="s">
        <v>46</v>
      </c>
      <c r="C4158" s="7">
        <v>44288</v>
      </c>
      <c r="D4158" t="str">
        <f t="shared" si="291"/>
        <v>Fri</v>
      </c>
      <c r="E4158" t="s">
        <v>2</v>
      </c>
      <c r="F4158" t="s">
        <v>101</v>
      </c>
      <c r="G4158">
        <v>0</v>
      </c>
      <c r="H4158" t="str">
        <f t="shared" si="292"/>
        <v>Micro</v>
      </c>
      <c r="I4158" t="str">
        <f t="shared" si="293"/>
        <v>NO</v>
      </c>
      <c r="J4158" t="str">
        <f t="shared" si="290"/>
        <v>NO</v>
      </c>
      <c r="K4158" t="s">
        <v>176</v>
      </c>
      <c r="L4158" t="s">
        <v>206</v>
      </c>
    </row>
    <row r="4159" spans="1:12" x14ac:dyDescent="0.25">
      <c r="A4159" t="s">
        <v>4202</v>
      </c>
      <c r="B4159" t="s">
        <v>324</v>
      </c>
      <c r="C4159" s="7">
        <v>45416</v>
      </c>
      <c r="D4159" t="str">
        <f t="shared" si="291"/>
        <v>Sat</v>
      </c>
      <c r="E4159" t="s">
        <v>2</v>
      </c>
      <c r="F4159" t="s">
        <v>332</v>
      </c>
      <c r="G4159">
        <v>5725</v>
      </c>
      <c r="H4159" t="str">
        <f t="shared" si="292"/>
        <v>Large</v>
      </c>
      <c r="I4159" t="str">
        <f t="shared" si="293"/>
        <v>NO</v>
      </c>
      <c r="J4159" t="str">
        <f t="shared" si="290"/>
        <v>NO</v>
      </c>
      <c r="K4159" t="s">
        <v>27</v>
      </c>
      <c r="L4159" t="s">
        <v>129</v>
      </c>
    </row>
    <row r="4160" spans="1:12" x14ac:dyDescent="0.25">
      <c r="A4160" t="s">
        <v>4203</v>
      </c>
      <c r="B4160" t="s">
        <v>40</v>
      </c>
      <c r="C4160" s="7">
        <v>44290</v>
      </c>
      <c r="D4160" t="str">
        <f t="shared" si="291"/>
        <v>Sun</v>
      </c>
      <c r="E4160" t="s">
        <v>2</v>
      </c>
      <c r="F4160" t="s">
        <v>49</v>
      </c>
      <c r="G4160">
        <v>2326</v>
      </c>
      <c r="H4160" t="str">
        <f t="shared" si="292"/>
        <v>Large</v>
      </c>
      <c r="I4160" t="str">
        <f t="shared" si="293"/>
        <v>NO</v>
      </c>
      <c r="J4160" t="str">
        <f t="shared" si="290"/>
        <v>NO</v>
      </c>
      <c r="K4160" t="s">
        <v>27</v>
      </c>
      <c r="L4160" t="s">
        <v>13777</v>
      </c>
    </row>
    <row r="4161" spans="1:12" x14ac:dyDescent="0.25">
      <c r="A4161" t="s">
        <v>4204</v>
      </c>
      <c r="B4161" t="s">
        <v>170</v>
      </c>
      <c r="C4161" s="7">
        <v>45600</v>
      </c>
      <c r="D4161" t="str">
        <f t="shared" si="291"/>
        <v>Mon</v>
      </c>
      <c r="E4161" t="s">
        <v>2</v>
      </c>
      <c r="F4161" t="s">
        <v>160</v>
      </c>
      <c r="G4161">
        <v>402</v>
      </c>
      <c r="H4161" t="str">
        <f t="shared" si="292"/>
        <v>Small</v>
      </c>
      <c r="I4161" t="str">
        <f t="shared" si="293"/>
        <v>NO</v>
      </c>
      <c r="J4161" t="str">
        <f t="shared" si="290"/>
        <v>NO</v>
      </c>
      <c r="K4161" t="s">
        <v>13776</v>
      </c>
      <c r="L4161" t="s">
        <v>80</v>
      </c>
    </row>
    <row r="4162" spans="1:12" x14ac:dyDescent="0.25">
      <c r="A4162" t="s">
        <v>4205</v>
      </c>
      <c r="B4162" t="s">
        <v>299</v>
      </c>
      <c r="C4162" s="7">
        <v>44606</v>
      </c>
      <c r="D4162" t="str">
        <f t="shared" si="291"/>
        <v>Mon</v>
      </c>
      <c r="E4162" t="s">
        <v>2</v>
      </c>
      <c r="F4162" t="s">
        <v>168</v>
      </c>
      <c r="G4162">
        <v>5993</v>
      </c>
      <c r="H4162" t="str">
        <f t="shared" si="292"/>
        <v>Large</v>
      </c>
      <c r="I4162" t="str">
        <f t="shared" si="293"/>
        <v>NO</v>
      </c>
      <c r="J4162" t="str">
        <f t="shared" ref="J4162:J4225" si="294">IF(G4162&gt;500000,"YES","NO")</f>
        <v>NO</v>
      </c>
      <c r="K4162" t="s">
        <v>176</v>
      </c>
      <c r="L4162" t="s">
        <v>13793</v>
      </c>
    </row>
    <row r="4163" spans="1:12" x14ac:dyDescent="0.25">
      <c r="A4163" t="s">
        <v>4206</v>
      </c>
      <c r="B4163" t="s">
        <v>11</v>
      </c>
      <c r="C4163" s="7">
        <v>44921</v>
      </c>
      <c r="D4163" t="str">
        <f t="shared" ref="D4163:D4226" si="295">TEXT(C4163,"DDD")</f>
        <v>Mon</v>
      </c>
      <c r="E4163" t="s">
        <v>2</v>
      </c>
      <c r="F4163" t="s">
        <v>10</v>
      </c>
      <c r="G4163">
        <v>4931</v>
      </c>
      <c r="H4163" t="str">
        <f t="shared" ref="H4163:H4226" si="296">IF(G4163&lt;100,"Micro",
   IF(G4163&lt;=500,"Small",
      IF(G4163&lt;=2000,"Medium","Large")))</f>
        <v>Large</v>
      </c>
      <c r="I4163" t="str">
        <f t="shared" si="293"/>
        <v>NO</v>
      </c>
      <c r="J4163" t="str">
        <f t="shared" si="294"/>
        <v>NO</v>
      </c>
      <c r="K4163" t="s">
        <v>176</v>
      </c>
      <c r="L4163" t="s">
        <v>19</v>
      </c>
    </row>
    <row r="4164" spans="1:12" x14ac:dyDescent="0.25">
      <c r="A4164" t="s">
        <v>4207</v>
      </c>
      <c r="B4164" t="s">
        <v>238</v>
      </c>
      <c r="C4164" s="7">
        <v>44812</v>
      </c>
      <c r="D4164" t="str">
        <f t="shared" si="295"/>
        <v>Thu</v>
      </c>
      <c r="E4164" t="s">
        <v>2</v>
      </c>
      <c r="F4164" t="s">
        <v>63</v>
      </c>
      <c r="G4164">
        <v>4832</v>
      </c>
      <c r="H4164" t="str">
        <f t="shared" si="296"/>
        <v>Large</v>
      </c>
      <c r="I4164" t="str">
        <f t="shared" si="293"/>
        <v>NO</v>
      </c>
      <c r="J4164" t="str">
        <f t="shared" si="294"/>
        <v>NO</v>
      </c>
      <c r="K4164" t="s">
        <v>14</v>
      </c>
      <c r="L4164" t="s">
        <v>13777</v>
      </c>
    </row>
    <row r="4165" spans="1:12" x14ac:dyDescent="0.25">
      <c r="A4165" t="s">
        <v>4208</v>
      </c>
      <c r="B4165" t="s">
        <v>73</v>
      </c>
      <c r="C4165" s="7">
        <v>44440</v>
      </c>
      <c r="D4165" t="str">
        <f t="shared" si="295"/>
        <v>Wed</v>
      </c>
      <c r="E4165" t="s">
        <v>2</v>
      </c>
      <c r="F4165" t="s">
        <v>13799</v>
      </c>
      <c r="G4165">
        <v>1091</v>
      </c>
      <c r="H4165" t="str">
        <f t="shared" si="296"/>
        <v>Medium</v>
      </c>
      <c r="I4165" t="str">
        <f t="shared" si="293"/>
        <v>NO</v>
      </c>
      <c r="J4165" t="str">
        <f t="shared" si="294"/>
        <v>NO</v>
      </c>
      <c r="K4165" t="s">
        <v>176</v>
      </c>
      <c r="L4165" t="s">
        <v>143</v>
      </c>
    </row>
    <row r="4166" spans="1:12" x14ac:dyDescent="0.25">
      <c r="A4166" t="s">
        <v>4209</v>
      </c>
      <c r="B4166" t="s">
        <v>371</v>
      </c>
      <c r="C4166" s="7">
        <v>45294</v>
      </c>
      <c r="D4166" t="str">
        <f t="shared" si="295"/>
        <v>Wed</v>
      </c>
      <c r="E4166" t="s">
        <v>2</v>
      </c>
      <c r="F4166" t="s">
        <v>168</v>
      </c>
      <c r="G4166">
        <v>6955</v>
      </c>
      <c r="H4166" t="str">
        <f t="shared" si="296"/>
        <v>Large</v>
      </c>
      <c r="I4166" t="str">
        <f t="shared" si="293"/>
        <v>NO</v>
      </c>
      <c r="J4166" t="str">
        <f t="shared" si="294"/>
        <v>NO</v>
      </c>
      <c r="K4166" t="s">
        <v>13776</v>
      </c>
      <c r="L4166" t="s">
        <v>109</v>
      </c>
    </row>
    <row r="4167" spans="1:12" x14ac:dyDescent="0.25">
      <c r="A4167" t="s">
        <v>4210</v>
      </c>
      <c r="B4167" t="s">
        <v>31</v>
      </c>
      <c r="C4167" s="7">
        <v>45007</v>
      </c>
      <c r="D4167" t="str">
        <f t="shared" si="295"/>
        <v>Wed</v>
      </c>
      <c r="E4167" t="s">
        <v>2</v>
      </c>
      <c r="F4167" t="s">
        <v>160</v>
      </c>
      <c r="G4167">
        <v>3334</v>
      </c>
      <c r="H4167" t="str">
        <f t="shared" si="296"/>
        <v>Large</v>
      </c>
      <c r="I4167" t="str">
        <f t="shared" si="293"/>
        <v>NO</v>
      </c>
      <c r="J4167" t="str">
        <f t="shared" si="294"/>
        <v>NO</v>
      </c>
      <c r="K4167" t="s">
        <v>14</v>
      </c>
      <c r="L4167" t="s">
        <v>143</v>
      </c>
    </row>
    <row r="4168" spans="1:12" x14ac:dyDescent="0.25">
      <c r="A4168" t="s">
        <v>4211</v>
      </c>
      <c r="B4168" t="s">
        <v>438</v>
      </c>
      <c r="C4168" s="7">
        <v>45642</v>
      </c>
      <c r="D4168" t="str">
        <f t="shared" si="295"/>
        <v>Mon</v>
      </c>
      <c r="E4168" t="s">
        <v>2</v>
      </c>
      <c r="F4168" t="s">
        <v>38</v>
      </c>
      <c r="G4168">
        <v>5114</v>
      </c>
      <c r="H4168" t="str">
        <f t="shared" si="296"/>
        <v>Large</v>
      </c>
      <c r="I4168" t="str">
        <f t="shared" si="293"/>
        <v>NO</v>
      </c>
      <c r="J4168" t="str">
        <f t="shared" si="294"/>
        <v>NO</v>
      </c>
      <c r="K4168" t="s">
        <v>13776</v>
      </c>
      <c r="L4168" t="s">
        <v>129</v>
      </c>
    </row>
    <row r="4169" spans="1:12" x14ac:dyDescent="0.25">
      <c r="A4169" t="s">
        <v>4212</v>
      </c>
      <c r="B4169" t="s">
        <v>95</v>
      </c>
      <c r="C4169" s="7">
        <v>45266</v>
      </c>
      <c r="D4169" t="str">
        <f t="shared" si="295"/>
        <v>Wed</v>
      </c>
      <c r="E4169" t="s">
        <v>2</v>
      </c>
      <c r="F4169" t="s">
        <v>38</v>
      </c>
      <c r="G4169">
        <v>999999</v>
      </c>
      <c r="H4169" t="str">
        <f t="shared" si="296"/>
        <v>Large</v>
      </c>
      <c r="I4169" t="str">
        <f t="shared" si="293"/>
        <v>NO</v>
      </c>
      <c r="J4169" t="str">
        <f t="shared" si="294"/>
        <v>YES</v>
      </c>
      <c r="K4169" t="s">
        <v>27</v>
      </c>
      <c r="L4169" t="s">
        <v>206</v>
      </c>
    </row>
    <row r="4170" spans="1:12" x14ac:dyDescent="0.25">
      <c r="A4170" t="s">
        <v>4213</v>
      </c>
      <c r="B4170" t="s">
        <v>155</v>
      </c>
      <c r="C4170" s="7">
        <v>44739</v>
      </c>
      <c r="D4170" t="str">
        <f t="shared" si="295"/>
        <v>Mon</v>
      </c>
      <c r="E4170" t="s">
        <v>2</v>
      </c>
      <c r="F4170" t="s">
        <v>49</v>
      </c>
      <c r="G4170">
        <v>4734</v>
      </c>
      <c r="H4170" t="str">
        <f t="shared" si="296"/>
        <v>Large</v>
      </c>
      <c r="I4170" t="str">
        <f t="shared" si="293"/>
        <v>NO</v>
      </c>
      <c r="J4170" t="str">
        <f t="shared" si="294"/>
        <v>NO</v>
      </c>
      <c r="K4170" t="s">
        <v>176</v>
      </c>
      <c r="L4170" t="s">
        <v>80</v>
      </c>
    </row>
    <row r="4171" spans="1:12" x14ac:dyDescent="0.25">
      <c r="A4171" t="s">
        <v>4214</v>
      </c>
      <c r="B4171" t="s">
        <v>121</v>
      </c>
      <c r="C4171" s="7">
        <v>45248</v>
      </c>
      <c r="D4171" t="str">
        <f t="shared" si="295"/>
        <v>Sat</v>
      </c>
      <c r="E4171" t="s">
        <v>2</v>
      </c>
      <c r="F4171" t="s">
        <v>38</v>
      </c>
      <c r="G4171">
        <v>1199</v>
      </c>
      <c r="H4171" t="str">
        <f t="shared" si="296"/>
        <v>Medium</v>
      </c>
      <c r="I4171" t="str">
        <f t="shared" si="293"/>
        <v>NO</v>
      </c>
      <c r="J4171" t="str">
        <f t="shared" si="294"/>
        <v>NO</v>
      </c>
      <c r="K4171" t="s">
        <v>27</v>
      </c>
      <c r="L4171" t="s">
        <v>13793</v>
      </c>
    </row>
    <row r="4172" spans="1:12" x14ac:dyDescent="0.25">
      <c r="A4172" t="s">
        <v>4215</v>
      </c>
      <c r="B4172" t="s">
        <v>713</v>
      </c>
      <c r="C4172" s="7">
        <v>44362</v>
      </c>
      <c r="D4172" t="str">
        <f t="shared" si="295"/>
        <v>Tue</v>
      </c>
      <c r="E4172" t="s">
        <v>2</v>
      </c>
      <c r="F4172" t="s">
        <v>38</v>
      </c>
      <c r="G4172">
        <v>5092</v>
      </c>
      <c r="H4172" t="str">
        <f t="shared" si="296"/>
        <v>Large</v>
      </c>
      <c r="I4172" t="str">
        <f t="shared" si="293"/>
        <v>NO</v>
      </c>
      <c r="J4172" t="str">
        <f t="shared" si="294"/>
        <v>NO</v>
      </c>
      <c r="K4172" t="s">
        <v>13776</v>
      </c>
      <c r="L4172" t="s">
        <v>13777</v>
      </c>
    </row>
    <row r="4173" spans="1:12" x14ac:dyDescent="0.25">
      <c r="A4173" t="s">
        <v>4216</v>
      </c>
      <c r="B4173" t="s">
        <v>311</v>
      </c>
      <c r="C4173" s="7">
        <v>44746</v>
      </c>
      <c r="D4173" t="str">
        <f t="shared" si="295"/>
        <v>Mon</v>
      </c>
      <c r="E4173" t="s">
        <v>2</v>
      </c>
      <c r="F4173" t="s">
        <v>38</v>
      </c>
      <c r="G4173">
        <v>1246</v>
      </c>
      <c r="H4173" t="str">
        <f t="shared" si="296"/>
        <v>Medium</v>
      </c>
      <c r="I4173" t="str">
        <f t="shared" si="293"/>
        <v>NO</v>
      </c>
      <c r="J4173" t="str">
        <f t="shared" si="294"/>
        <v>NO</v>
      </c>
      <c r="K4173" t="s">
        <v>27</v>
      </c>
      <c r="L4173" t="s">
        <v>6</v>
      </c>
    </row>
    <row r="4174" spans="1:12" x14ac:dyDescent="0.25">
      <c r="A4174" t="s">
        <v>4217</v>
      </c>
      <c r="B4174" t="s">
        <v>215</v>
      </c>
      <c r="C4174" s="7">
        <v>44618</v>
      </c>
      <c r="D4174" t="str">
        <f t="shared" si="295"/>
        <v>Sat</v>
      </c>
      <c r="E4174" t="s">
        <v>2</v>
      </c>
      <c r="F4174" t="s">
        <v>168</v>
      </c>
      <c r="G4174">
        <v>5167</v>
      </c>
      <c r="H4174" t="str">
        <f t="shared" si="296"/>
        <v>Large</v>
      </c>
      <c r="I4174" t="str">
        <f t="shared" ref="I4174:I4237" si="297">IF(G4174&lt;0, "YES", "NO")</f>
        <v>NO</v>
      </c>
      <c r="J4174" t="str">
        <f t="shared" si="294"/>
        <v>NO</v>
      </c>
      <c r="K4174" t="s">
        <v>176</v>
      </c>
      <c r="L4174" t="s">
        <v>6</v>
      </c>
    </row>
    <row r="4175" spans="1:12" x14ac:dyDescent="0.25">
      <c r="A4175" t="s">
        <v>4218</v>
      </c>
      <c r="B4175" t="s">
        <v>103</v>
      </c>
      <c r="C4175" s="7">
        <v>44985</v>
      </c>
      <c r="D4175" t="str">
        <f t="shared" si="295"/>
        <v>Tue</v>
      </c>
      <c r="E4175" t="s">
        <v>9</v>
      </c>
      <c r="F4175" t="s">
        <v>168</v>
      </c>
      <c r="G4175">
        <v>35111</v>
      </c>
      <c r="H4175" t="str">
        <f t="shared" si="296"/>
        <v>Large</v>
      </c>
      <c r="I4175" t="str">
        <f t="shared" si="297"/>
        <v>NO</v>
      </c>
      <c r="J4175" t="str">
        <f t="shared" si="294"/>
        <v>NO</v>
      </c>
      <c r="K4175" t="s">
        <v>14</v>
      </c>
      <c r="L4175" t="s">
        <v>6</v>
      </c>
    </row>
    <row r="4176" spans="1:12" x14ac:dyDescent="0.25">
      <c r="A4176" t="s">
        <v>4219</v>
      </c>
      <c r="B4176" t="s">
        <v>191</v>
      </c>
      <c r="C4176" s="7">
        <v>45369</v>
      </c>
      <c r="D4176" t="str">
        <f t="shared" si="295"/>
        <v>Mon</v>
      </c>
      <c r="E4176" t="s">
        <v>9</v>
      </c>
      <c r="F4176" t="s">
        <v>38</v>
      </c>
      <c r="G4176">
        <v>29973</v>
      </c>
      <c r="H4176" t="str">
        <f t="shared" si="296"/>
        <v>Large</v>
      </c>
      <c r="I4176" t="str">
        <f t="shared" si="297"/>
        <v>NO</v>
      </c>
      <c r="J4176" t="str">
        <f t="shared" si="294"/>
        <v>NO</v>
      </c>
      <c r="K4176" t="s">
        <v>13776</v>
      </c>
      <c r="L4176" t="s">
        <v>3</v>
      </c>
    </row>
    <row r="4177" spans="1:12" x14ac:dyDescent="0.25">
      <c r="A4177" t="s">
        <v>4220</v>
      </c>
      <c r="B4177" t="s">
        <v>248</v>
      </c>
      <c r="C4177" s="7">
        <v>44274</v>
      </c>
      <c r="D4177" t="str">
        <f t="shared" si="295"/>
        <v>Fri</v>
      </c>
      <c r="E4177" t="s">
        <v>2</v>
      </c>
      <c r="F4177" t="s">
        <v>38</v>
      </c>
      <c r="G4177">
        <v>3124</v>
      </c>
      <c r="H4177" t="str">
        <f t="shared" si="296"/>
        <v>Large</v>
      </c>
      <c r="I4177" t="str">
        <f t="shared" si="297"/>
        <v>NO</v>
      </c>
      <c r="J4177" t="str">
        <f t="shared" si="294"/>
        <v>NO</v>
      </c>
      <c r="K4177" t="s">
        <v>13776</v>
      </c>
      <c r="L4177" t="s">
        <v>109</v>
      </c>
    </row>
    <row r="4178" spans="1:12" x14ac:dyDescent="0.25">
      <c r="A4178" t="s">
        <v>4221</v>
      </c>
      <c r="B4178" t="s">
        <v>289</v>
      </c>
      <c r="C4178" s="7">
        <v>45160</v>
      </c>
      <c r="D4178" t="str">
        <f t="shared" si="295"/>
        <v>Tue</v>
      </c>
      <c r="E4178" t="s">
        <v>2</v>
      </c>
      <c r="F4178" t="s">
        <v>112</v>
      </c>
      <c r="G4178">
        <v>9530</v>
      </c>
      <c r="H4178" t="str">
        <f t="shared" si="296"/>
        <v>Large</v>
      </c>
      <c r="I4178" t="str">
        <f t="shared" si="297"/>
        <v>NO</v>
      </c>
      <c r="J4178" t="str">
        <f t="shared" si="294"/>
        <v>NO</v>
      </c>
      <c r="K4178" t="s">
        <v>27</v>
      </c>
      <c r="L4178" t="s">
        <v>6</v>
      </c>
    </row>
    <row r="4179" spans="1:12" x14ac:dyDescent="0.25">
      <c r="A4179" t="s">
        <v>4222</v>
      </c>
      <c r="B4179" t="s">
        <v>116</v>
      </c>
      <c r="C4179" s="7">
        <v>44480</v>
      </c>
      <c r="D4179" t="str">
        <f t="shared" si="295"/>
        <v>Mon</v>
      </c>
      <c r="E4179" t="s">
        <v>9</v>
      </c>
      <c r="F4179" t="s">
        <v>38</v>
      </c>
      <c r="G4179">
        <v>31487</v>
      </c>
      <c r="H4179" t="str">
        <f t="shared" si="296"/>
        <v>Large</v>
      </c>
      <c r="I4179" t="str">
        <f t="shared" si="297"/>
        <v>NO</v>
      </c>
      <c r="J4179" t="str">
        <f t="shared" si="294"/>
        <v>NO</v>
      </c>
      <c r="K4179" t="s">
        <v>27</v>
      </c>
      <c r="L4179" t="s">
        <v>80</v>
      </c>
    </row>
    <row r="4180" spans="1:12" x14ac:dyDescent="0.25">
      <c r="A4180" t="s">
        <v>4223</v>
      </c>
      <c r="B4180" t="s">
        <v>447</v>
      </c>
      <c r="C4180" s="7">
        <v>45103</v>
      </c>
      <c r="D4180" t="str">
        <f t="shared" si="295"/>
        <v>Mon</v>
      </c>
      <c r="E4180" t="s">
        <v>9</v>
      </c>
      <c r="F4180" t="s">
        <v>112</v>
      </c>
      <c r="G4180">
        <v>49188</v>
      </c>
      <c r="H4180" t="str">
        <f t="shared" si="296"/>
        <v>Large</v>
      </c>
      <c r="I4180" t="str">
        <f t="shared" si="297"/>
        <v>NO</v>
      </c>
      <c r="J4180" t="str">
        <f t="shared" si="294"/>
        <v>NO</v>
      </c>
      <c r="K4180" t="s">
        <v>14</v>
      </c>
      <c r="L4180" t="s">
        <v>13793</v>
      </c>
    </row>
    <row r="4181" spans="1:12" x14ac:dyDescent="0.25">
      <c r="A4181" t="s">
        <v>4224</v>
      </c>
      <c r="B4181" t="s">
        <v>281</v>
      </c>
      <c r="C4181" s="7">
        <v>44716</v>
      </c>
      <c r="D4181" t="str">
        <f t="shared" si="295"/>
        <v>Sat</v>
      </c>
      <c r="E4181" t="s">
        <v>2</v>
      </c>
      <c r="F4181" t="s">
        <v>332</v>
      </c>
      <c r="G4181">
        <v>6870</v>
      </c>
      <c r="H4181" t="str">
        <f t="shared" si="296"/>
        <v>Large</v>
      </c>
      <c r="I4181" t="str">
        <f t="shared" si="297"/>
        <v>NO</v>
      </c>
      <c r="J4181" t="str">
        <f t="shared" si="294"/>
        <v>NO</v>
      </c>
      <c r="K4181" t="s">
        <v>176</v>
      </c>
      <c r="L4181" t="s">
        <v>109</v>
      </c>
    </row>
    <row r="4182" spans="1:12" x14ac:dyDescent="0.25">
      <c r="A4182" t="s">
        <v>4225</v>
      </c>
      <c r="B4182" t="s">
        <v>33</v>
      </c>
      <c r="C4182" s="7">
        <v>44231</v>
      </c>
      <c r="D4182" t="str">
        <f t="shared" si="295"/>
        <v>Thu</v>
      </c>
      <c r="E4182" t="s">
        <v>2</v>
      </c>
      <c r="F4182" t="s">
        <v>63</v>
      </c>
      <c r="G4182">
        <v>3896</v>
      </c>
      <c r="H4182" t="str">
        <f t="shared" si="296"/>
        <v>Large</v>
      </c>
      <c r="I4182" t="str">
        <f t="shared" si="297"/>
        <v>NO</v>
      </c>
      <c r="J4182" t="str">
        <f t="shared" si="294"/>
        <v>NO</v>
      </c>
      <c r="K4182" t="s">
        <v>14</v>
      </c>
      <c r="L4182" t="s">
        <v>13777</v>
      </c>
    </row>
    <row r="4183" spans="1:12" x14ac:dyDescent="0.25">
      <c r="A4183" t="s">
        <v>4226</v>
      </c>
      <c r="B4183" t="s">
        <v>87</v>
      </c>
      <c r="C4183" s="7">
        <v>45177</v>
      </c>
      <c r="D4183" t="str">
        <f t="shared" si="295"/>
        <v>Fri</v>
      </c>
      <c r="E4183" t="s">
        <v>2</v>
      </c>
      <c r="F4183" t="s">
        <v>168</v>
      </c>
      <c r="G4183">
        <v>7285</v>
      </c>
      <c r="H4183" t="str">
        <f t="shared" si="296"/>
        <v>Large</v>
      </c>
      <c r="I4183" t="str">
        <f t="shared" si="297"/>
        <v>NO</v>
      </c>
      <c r="J4183" t="str">
        <f t="shared" si="294"/>
        <v>NO</v>
      </c>
      <c r="K4183" t="s">
        <v>13775</v>
      </c>
      <c r="L4183" t="s">
        <v>19</v>
      </c>
    </row>
    <row r="4184" spans="1:12" x14ac:dyDescent="0.25">
      <c r="A4184" t="s">
        <v>4227</v>
      </c>
      <c r="B4184" t="s">
        <v>53</v>
      </c>
      <c r="C4184" s="7">
        <v>44974</v>
      </c>
      <c r="D4184" t="str">
        <f t="shared" si="295"/>
        <v>Fri</v>
      </c>
      <c r="E4184" t="s">
        <v>2</v>
      </c>
      <c r="F4184" t="s">
        <v>112</v>
      </c>
      <c r="G4184">
        <v>6026</v>
      </c>
      <c r="H4184" t="str">
        <f t="shared" si="296"/>
        <v>Large</v>
      </c>
      <c r="I4184" t="str">
        <f t="shared" si="297"/>
        <v>NO</v>
      </c>
      <c r="J4184" t="str">
        <f t="shared" si="294"/>
        <v>NO</v>
      </c>
      <c r="K4184" t="s">
        <v>14</v>
      </c>
      <c r="L4184" t="s">
        <v>19</v>
      </c>
    </row>
    <row r="4185" spans="1:12" x14ac:dyDescent="0.25">
      <c r="A4185" t="s">
        <v>851</v>
      </c>
      <c r="B4185" t="s">
        <v>263</v>
      </c>
      <c r="C4185" s="7">
        <v>44653</v>
      </c>
      <c r="D4185" t="str">
        <f t="shared" si="295"/>
        <v>Sat</v>
      </c>
      <c r="E4185" t="s">
        <v>2</v>
      </c>
      <c r="F4185" t="s">
        <v>49</v>
      </c>
      <c r="G4185">
        <v>1690</v>
      </c>
      <c r="H4185" t="str">
        <f t="shared" si="296"/>
        <v>Medium</v>
      </c>
      <c r="I4185" t="str">
        <f t="shared" si="297"/>
        <v>NO</v>
      </c>
      <c r="J4185" t="str">
        <f t="shared" si="294"/>
        <v>NO</v>
      </c>
      <c r="K4185" t="s">
        <v>14</v>
      </c>
      <c r="L4185" t="s">
        <v>109</v>
      </c>
    </row>
    <row r="4186" spans="1:12" x14ac:dyDescent="0.25">
      <c r="A4186" t="s">
        <v>4228</v>
      </c>
      <c r="B4186" t="s">
        <v>51</v>
      </c>
      <c r="C4186" s="7">
        <v>44868</v>
      </c>
      <c r="D4186" t="str">
        <f t="shared" si="295"/>
        <v>Thu</v>
      </c>
      <c r="E4186" t="s">
        <v>2</v>
      </c>
      <c r="F4186" t="s">
        <v>13799</v>
      </c>
      <c r="G4186">
        <v>8001</v>
      </c>
      <c r="H4186" t="str">
        <f t="shared" si="296"/>
        <v>Large</v>
      </c>
      <c r="I4186" t="str">
        <f t="shared" si="297"/>
        <v>NO</v>
      </c>
      <c r="J4186" t="str">
        <f t="shared" si="294"/>
        <v>NO</v>
      </c>
      <c r="K4186" t="s">
        <v>27</v>
      </c>
      <c r="L4186" t="s">
        <v>19</v>
      </c>
    </row>
    <row r="4187" spans="1:12" x14ac:dyDescent="0.25">
      <c r="A4187" t="s">
        <v>4229</v>
      </c>
      <c r="B4187" t="s">
        <v>128</v>
      </c>
      <c r="C4187" s="7">
        <v>44984</v>
      </c>
      <c r="D4187" t="str">
        <f t="shared" si="295"/>
        <v>Mon</v>
      </c>
      <c r="E4187" t="s">
        <v>2</v>
      </c>
      <c r="F4187" t="s">
        <v>13792</v>
      </c>
      <c r="G4187">
        <v>3228</v>
      </c>
      <c r="H4187" t="str">
        <f t="shared" si="296"/>
        <v>Large</v>
      </c>
      <c r="I4187" t="str">
        <f t="shared" si="297"/>
        <v>NO</v>
      </c>
      <c r="J4187" t="str">
        <f t="shared" si="294"/>
        <v>NO</v>
      </c>
      <c r="K4187" t="s">
        <v>27</v>
      </c>
      <c r="L4187" t="s">
        <v>129</v>
      </c>
    </row>
    <row r="4188" spans="1:12" x14ac:dyDescent="0.25">
      <c r="A4188" t="s">
        <v>4230</v>
      </c>
      <c r="B4188" t="s">
        <v>21</v>
      </c>
      <c r="C4188" s="7">
        <v>45455</v>
      </c>
      <c r="D4188" t="str">
        <f t="shared" si="295"/>
        <v>Wed</v>
      </c>
      <c r="E4188" t="s">
        <v>2</v>
      </c>
      <c r="F4188" t="s">
        <v>551</v>
      </c>
      <c r="G4188">
        <v>3531</v>
      </c>
      <c r="H4188" t="str">
        <f t="shared" si="296"/>
        <v>Large</v>
      </c>
      <c r="I4188" t="str">
        <f t="shared" si="297"/>
        <v>NO</v>
      </c>
      <c r="J4188" t="str">
        <f t="shared" si="294"/>
        <v>NO</v>
      </c>
      <c r="K4188" t="s">
        <v>13776</v>
      </c>
      <c r="L4188" t="s">
        <v>13777</v>
      </c>
    </row>
    <row r="4189" spans="1:12" x14ac:dyDescent="0.25">
      <c r="A4189" t="s">
        <v>4231</v>
      </c>
      <c r="B4189" t="s">
        <v>219</v>
      </c>
      <c r="C4189" s="7">
        <v>45633</v>
      </c>
      <c r="D4189" t="str">
        <f t="shared" si="295"/>
        <v>Sat</v>
      </c>
      <c r="E4189" t="s">
        <v>2</v>
      </c>
      <c r="F4189" t="s">
        <v>13792</v>
      </c>
      <c r="G4189">
        <v>8711</v>
      </c>
      <c r="H4189" t="str">
        <f t="shared" si="296"/>
        <v>Large</v>
      </c>
      <c r="I4189" t="str">
        <f t="shared" si="297"/>
        <v>NO</v>
      </c>
      <c r="J4189" t="str">
        <f t="shared" si="294"/>
        <v>NO</v>
      </c>
      <c r="K4189" t="s">
        <v>176</v>
      </c>
      <c r="L4189" t="s">
        <v>206</v>
      </c>
    </row>
    <row r="4190" spans="1:12" x14ac:dyDescent="0.25">
      <c r="A4190" t="s">
        <v>4232</v>
      </c>
      <c r="B4190" t="s">
        <v>226</v>
      </c>
      <c r="C4190" s="7">
        <v>45057</v>
      </c>
      <c r="D4190" t="str">
        <f t="shared" si="295"/>
        <v>Thu</v>
      </c>
      <c r="E4190" t="s">
        <v>2</v>
      </c>
      <c r="F4190" t="s">
        <v>112</v>
      </c>
      <c r="G4190">
        <v>8024</v>
      </c>
      <c r="H4190" t="str">
        <f t="shared" si="296"/>
        <v>Large</v>
      </c>
      <c r="I4190" t="str">
        <f t="shared" si="297"/>
        <v>NO</v>
      </c>
      <c r="J4190" t="str">
        <f t="shared" si="294"/>
        <v>NO</v>
      </c>
      <c r="K4190" t="s">
        <v>14</v>
      </c>
      <c r="L4190" t="s">
        <v>206</v>
      </c>
    </row>
    <row r="4191" spans="1:12" x14ac:dyDescent="0.25">
      <c r="A4191" t="s">
        <v>4233</v>
      </c>
      <c r="B4191" t="s">
        <v>241</v>
      </c>
      <c r="C4191" s="7">
        <v>44910</v>
      </c>
      <c r="D4191" t="str">
        <f t="shared" si="295"/>
        <v>Thu</v>
      </c>
      <c r="E4191" t="s">
        <v>2</v>
      </c>
      <c r="F4191" t="s">
        <v>63</v>
      </c>
      <c r="G4191">
        <v>5877</v>
      </c>
      <c r="H4191" t="str">
        <f t="shared" si="296"/>
        <v>Large</v>
      </c>
      <c r="I4191" t="str">
        <f t="shared" si="297"/>
        <v>NO</v>
      </c>
      <c r="J4191" t="str">
        <f t="shared" si="294"/>
        <v>NO</v>
      </c>
      <c r="K4191" t="s">
        <v>14</v>
      </c>
      <c r="L4191" t="s">
        <v>13777</v>
      </c>
    </row>
    <row r="4192" spans="1:12" x14ac:dyDescent="0.25">
      <c r="A4192" t="s">
        <v>2524</v>
      </c>
      <c r="B4192" t="s">
        <v>116</v>
      </c>
      <c r="C4192" s="7">
        <v>44278</v>
      </c>
      <c r="D4192" t="str">
        <f t="shared" si="295"/>
        <v>Tue</v>
      </c>
      <c r="E4192" t="s">
        <v>2</v>
      </c>
      <c r="F4192" t="s">
        <v>112</v>
      </c>
      <c r="G4192">
        <v>6618</v>
      </c>
      <c r="H4192" t="str">
        <f t="shared" si="296"/>
        <v>Large</v>
      </c>
      <c r="I4192" t="str">
        <f t="shared" si="297"/>
        <v>NO</v>
      </c>
      <c r="J4192" t="str">
        <f t="shared" si="294"/>
        <v>NO</v>
      </c>
      <c r="K4192" t="s">
        <v>176</v>
      </c>
      <c r="L4192" t="s">
        <v>6</v>
      </c>
    </row>
    <row r="4193" spans="1:12" x14ac:dyDescent="0.25">
      <c r="A4193" t="s">
        <v>4234</v>
      </c>
      <c r="B4193" t="s">
        <v>314</v>
      </c>
      <c r="C4193" s="7">
        <v>44370</v>
      </c>
      <c r="D4193" t="str">
        <f t="shared" si="295"/>
        <v>Wed</v>
      </c>
      <c r="E4193" t="s">
        <v>2</v>
      </c>
      <c r="F4193" t="s">
        <v>49</v>
      </c>
      <c r="G4193">
        <v>2253</v>
      </c>
      <c r="H4193" t="str">
        <f t="shared" si="296"/>
        <v>Large</v>
      </c>
      <c r="I4193" t="str">
        <f t="shared" si="297"/>
        <v>NO</v>
      </c>
      <c r="J4193" t="str">
        <f t="shared" si="294"/>
        <v>NO</v>
      </c>
      <c r="K4193" t="s">
        <v>14</v>
      </c>
      <c r="L4193" t="s">
        <v>206</v>
      </c>
    </row>
    <row r="4194" spans="1:12" x14ac:dyDescent="0.25">
      <c r="A4194" t="s">
        <v>4235</v>
      </c>
      <c r="B4194" t="s">
        <v>172</v>
      </c>
      <c r="C4194" s="7">
        <v>45061</v>
      </c>
      <c r="D4194" t="str">
        <f t="shared" si="295"/>
        <v>Mon</v>
      </c>
      <c r="E4194" t="s">
        <v>2</v>
      </c>
      <c r="F4194" t="s">
        <v>38</v>
      </c>
      <c r="G4194">
        <v>0</v>
      </c>
      <c r="H4194" t="str">
        <f t="shared" si="296"/>
        <v>Micro</v>
      </c>
      <c r="I4194" t="str">
        <f t="shared" si="297"/>
        <v>NO</v>
      </c>
      <c r="J4194" t="str">
        <f t="shared" si="294"/>
        <v>NO</v>
      </c>
      <c r="K4194" t="s">
        <v>13776</v>
      </c>
      <c r="L4194" t="s">
        <v>80</v>
      </c>
    </row>
    <row r="4195" spans="1:12" x14ac:dyDescent="0.25">
      <c r="A4195" t="s">
        <v>4236</v>
      </c>
      <c r="B4195" t="s">
        <v>31</v>
      </c>
      <c r="C4195" s="7">
        <v>45520</v>
      </c>
      <c r="D4195" t="str">
        <f t="shared" si="295"/>
        <v>Fri</v>
      </c>
      <c r="E4195" t="s">
        <v>2</v>
      </c>
      <c r="F4195" t="s">
        <v>13799</v>
      </c>
      <c r="G4195">
        <v>8697</v>
      </c>
      <c r="H4195" t="str">
        <f t="shared" si="296"/>
        <v>Large</v>
      </c>
      <c r="I4195" t="str">
        <f t="shared" si="297"/>
        <v>NO</v>
      </c>
      <c r="J4195" t="str">
        <f t="shared" si="294"/>
        <v>NO</v>
      </c>
      <c r="K4195" t="s">
        <v>14</v>
      </c>
      <c r="L4195" t="s">
        <v>13777</v>
      </c>
    </row>
    <row r="4196" spans="1:12" x14ac:dyDescent="0.25">
      <c r="A4196" t="s">
        <v>4237</v>
      </c>
      <c r="B4196" t="s">
        <v>24</v>
      </c>
      <c r="C4196" s="7">
        <v>45173</v>
      </c>
      <c r="D4196" t="str">
        <f t="shared" si="295"/>
        <v>Mon</v>
      </c>
      <c r="E4196" t="s">
        <v>2</v>
      </c>
      <c r="F4196" t="s">
        <v>49</v>
      </c>
      <c r="G4196">
        <v>7957</v>
      </c>
      <c r="H4196" t="str">
        <f t="shared" si="296"/>
        <v>Large</v>
      </c>
      <c r="I4196" t="str">
        <f t="shared" si="297"/>
        <v>NO</v>
      </c>
      <c r="J4196" t="str">
        <f t="shared" si="294"/>
        <v>NO</v>
      </c>
      <c r="K4196" t="s">
        <v>176</v>
      </c>
      <c r="L4196" t="s">
        <v>57</v>
      </c>
    </row>
    <row r="4197" spans="1:12" x14ac:dyDescent="0.25">
      <c r="A4197" t="s">
        <v>4238</v>
      </c>
      <c r="B4197" t="s">
        <v>268</v>
      </c>
      <c r="C4197" s="7">
        <v>44618</v>
      </c>
      <c r="D4197" t="str">
        <f t="shared" si="295"/>
        <v>Sat</v>
      </c>
      <c r="E4197" t="s">
        <v>2</v>
      </c>
      <c r="F4197" t="s">
        <v>38</v>
      </c>
      <c r="G4197">
        <v>3404</v>
      </c>
      <c r="H4197" t="str">
        <f t="shared" si="296"/>
        <v>Large</v>
      </c>
      <c r="I4197" t="str">
        <f t="shared" si="297"/>
        <v>NO</v>
      </c>
      <c r="J4197" t="str">
        <f t="shared" si="294"/>
        <v>NO</v>
      </c>
      <c r="K4197" t="s">
        <v>13776</v>
      </c>
      <c r="L4197" t="s">
        <v>6</v>
      </c>
    </row>
    <row r="4198" spans="1:12" x14ac:dyDescent="0.25">
      <c r="A4198" t="s">
        <v>4239</v>
      </c>
      <c r="B4198" t="s">
        <v>291</v>
      </c>
      <c r="C4198" s="7">
        <v>44332</v>
      </c>
      <c r="D4198" t="str">
        <f t="shared" si="295"/>
        <v>Sun</v>
      </c>
      <c r="E4198" t="s">
        <v>2</v>
      </c>
      <c r="F4198" t="s">
        <v>69</v>
      </c>
      <c r="G4198">
        <v>2108</v>
      </c>
      <c r="H4198" t="str">
        <f t="shared" si="296"/>
        <v>Large</v>
      </c>
      <c r="I4198" t="str">
        <f t="shared" si="297"/>
        <v>NO</v>
      </c>
      <c r="J4198" t="str">
        <f t="shared" si="294"/>
        <v>NO</v>
      </c>
      <c r="K4198" t="s">
        <v>13776</v>
      </c>
      <c r="L4198" t="s">
        <v>19</v>
      </c>
    </row>
    <row r="4199" spans="1:12" x14ac:dyDescent="0.25">
      <c r="A4199" t="s">
        <v>4240</v>
      </c>
      <c r="B4199" t="s">
        <v>251</v>
      </c>
      <c r="C4199" s="7">
        <v>44659</v>
      </c>
      <c r="D4199" t="str">
        <f t="shared" si="295"/>
        <v>Fri</v>
      </c>
      <c r="E4199" t="s">
        <v>2</v>
      </c>
      <c r="F4199" t="s">
        <v>112</v>
      </c>
      <c r="G4199">
        <v>1850</v>
      </c>
      <c r="H4199" t="str">
        <f t="shared" si="296"/>
        <v>Medium</v>
      </c>
      <c r="I4199" t="str">
        <f t="shared" si="297"/>
        <v>NO</v>
      </c>
      <c r="J4199" t="str">
        <f t="shared" si="294"/>
        <v>NO</v>
      </c>
      <c r="K4199" t="s">
        <v>176</v>
      </c>
      <c r="L4199" t="s">
        <v>13793</v>
      </c>
    </row>
    <row r="4200" spans="1:12" x14ac:dyDescent="0.25">
      <c r="A4200" t="s">
        <v>4241</v>
      </c>
      <c r="B4200" t="s">
        <v>71</v>
      </c>
      <c r="C4200" s="7">
        <v>44380</v>
      </c>
      <c r="D4200" t="str">
        <f t="shared" si="295"/>
        <v>Sat</v>
      </c>
      <c r="E4200" t="s">
        <v>2</v>
      </c>
      <c r="F4200" t="s">
        <v>63</v>
      </c>
      <c r="G4200">
        <v>976</v>
      </c>
      <c r="H4200" t="str">
        <f t="shared" si="296"/>
        <v>Medium</v>
      </c>
      <c r="I4200" t="str">
        <f t="shared" si="297"/>
        <v>NO</v>
      </c>
      <c r="J4200" t="str">
        <f t="shared" si="294"/>
        <v>NO</v>
      </c>
      <c r="K4200" t="s">
        <v>176</v>
      </c>
      <c r="L4200" t="s">
        <v>109</v>
      </c>
    </row>
    <row r="4201" spans="1:12" x14ac:dyDescent="0.25">
      <c r="A4201" t="s">
        <v>4242</v>
      </c>
      <c r="B4201" t="s">
        <v>40</v>
      </c>
      <c r="C4201" s="7">
        <v>44289</v>
      </c>
      <c r="D4201" t="str">
        <f t="shared" si="295"/>
        <v>Sat</v>
      </c>
      <c r="E4201" t="s">
        <v>2</v>
      </c>
      <c r="F4201" t="s">
        <v>13792</v>
      </c>
      <c r="G4201">
        <v>45370</v>
      </c>
      <c r="H4201" t="str">
        <f t="shared" si="296"/>
        <v>Large</v>
      </c>
      <c r="I4201" t="str">
        <f t="shared" si="297"/>
        <v>NO</v>
      </c>
      <c r="J4201" t="str">
        <f t="shared" si="294"/>
        <v>NO</v>
      </c>
      <c r="K4201" t="s">
        <v>176</v>
      </c>
      <c r="L4201" t="s">
        <v>13793</v>
      </c>
    </row>
    <row r="4202" spans="1:12" x14ac:dyDescent="0.25">
      <c r="A4202" t="s">
        <v>4243</v>
      </c>
      <c r="B4202" t="s">
        <v>215</v>
      </c>
      <c r="C4202" s="7">
        <v>44247</v>
      </c>
      <c r="D4202" t="str">
        <f t="shared" si="295"/>
        <v>Sat</v>
      </c>
      <c r="E4202" t="s">
        <v>2</v>
      </c>
      <c r="F4202" t="s">
        <v>112</v>
      </c>
      <c r="G4202">
        <v>5814</v>
      </c>
      <c r="H4202" t="str">
        <f t="shared" si="296"/>
        <v>Large</v>
      </c>
      <c r="I4202" t="str">
        <f t="shared" si="297"/>
        <v>NO</v>
      </c>
      <c r="J4202" t="str">
        <f t="shared" si="294"/>
        <v>NO</v>
      </c>
      <c r="K4202" t="s">
        <v>13776</v>
      </c>
      <c r="L4202" t="s">
        <v>3</v>
      </c>
    </row>
    <row r="4203" spans="1:12" x14ac:dyDescent="0.25">
      <c r="A4203" t="s">
        <v>4244</v>
      </c>
      <c r="B4203" t="s">
        <v>18</v>
      </c>
      <c r="C4203" s="7">
        <v>44449</v>
      </c>
      <c r="D4203" t="str">
        <f t="shared" si="295"/>
        <v>Fri</v>
      </c>
      <c r="E4203" t="s">
        <v>2</v>
      </c>
      <c r="F4203" t="s">
        <v>38</v>
      </c>
      <c r="G4203">
        <v>8030</v>
      </c>
      <c r="H4203" t="str">
        <f t="shared" si="296"/>
        <v>Large</v>
      </c>
      <c r="I4203" t="str">
        <f t="shared" si="297"/>
        <v>NO</v>
      </c>
      <c r="J4203" t="str">
        <f t="shared" si="294"/>
        <v>NO</v>
      </c>
      <c r="K4203" t="s">
        <v>14</v>
      </c>
      <c r="L4203" t="s">
        <v>57</v>
      </c>
    </row>
    <row r="4204" spans="1:12" x14ac:dyDescent="0.25">
      <c r="A4204" t="s">
        <v>4245</v>
      </c>
      <c r="B4204" t="s">
        <v>132</v>
      </c>
      <c r="C4204" s="7">
        <v>44400</v>
      </c>
      <c r="D4204" t="str">
        <f t="shared" si="295"/>
        <v>Fri</v>
      </c>
      <c r="E4204" t="s">
        <v>2</v>
      </c>
      <c r="F4204" t="s">
        <v>112</v>
      </c>
      <c r="G4204">
        <v>7230</v>
      </c>
      <c r="H4204" t="str">
        <f t="shared" si="296"/>
        <v>Large</v>
      </c>
      <c r="I4204" t="str">
        <f t="shared" si="297"/>
        <v>NO</v>
      </c>
      <c r="J4204" t="str">
        <f t="shared" si="294"/>
        <v>NO</v>
      </c>
      <c r="K4204" t="s">
        <v>14</v>
      </c>
      <c r="L4204" t="s">
        <v>129</v>
      </c>
    </row>
    <row r="4205" spans="1:12" x14ac:dyDescent="0.25">
      <c r="A4205" t="s">
        <v>4246</v>
      </c>
      <c r="B4205" t="s">
        <v>93</v>
      </c>
      <c r="C4205" s="7">
        <v>44487</v>
      </c>
      <c r="D4205" t="str">
        <f t="shared" si="295"/>
        <v>Mon</v>
      </c>
      <c r="E4205" t="s">
        <v>2</v>
      </c>
      <c r="F4205" t="s">
        <v>49</v>
      </c>
      <c r="G4205">
        <v>5335</v>
      </c>
      <c r="H4205" t="str">
        <f t="shared" si="296"/>
        <v>Large</v>
      </c>
      <c r="I4205" t="str">
        <f t="shared" si="297"/>
        <v>NO</v>
      </c>
      <c r="J4205" t="str">
        <f t="shared" si="294"/>
        <v>NO</v>
      </c>
      <c r="K4205" t="s">
        <v>13775</v>
      </c>
      <c r="L4205" t="s">
        <v>80</v>
      </c>
    </row>
    <row r="4206" spans="1:12" x14ac:dyDescent="0.25">
      <c r="A4206" t="s">
        <v>4247</v>
      </c>
      <c r="B4206" t="s">
        <v>89</v>
      </c>
      <c r="C4206" s="7">
        <v>45225</v>
      </c>
      <c r="D4206" t="str">
        <f t="shared" si="295"/>
        <v>Thu</v>
      </c>
      <c r="E4206" t="s">
        <v>2</v>
      </c>
      <c r="F4206" t="s">
        <v>38</v>
      </c>
      <c r="G4206">
        <v>5225</v>
      </c>
      <c r="H4206" t="str">
        <f t="shared" si="296"/>
        <v>Large</v>
      </c>
      <c r="I4206" t="str">
        <f t="shared" si="297"/>
        <v>NO</v>
      </c>
      <c r="J4206" t="str">
        <f t="shared" si="294"/>
        <v>NO</v>
      </c>
      <c r="K4206" t="s">
        <v>27</v>
      </c>
      <c r="L4206" t="s">
        <v>13793</v>
      </c>
    </row>
    <row r="4207" spans="1:12" x14ac:dyDescent="0.25">
      <c r="A4207" t="s">
        <v>4248</v>
      </c>
      <c r="B4207" t="s">
        <v>713</v>
      </c>
      <c r="C4207" s="7">
        <v>44293</v>
      </c>
      <c r="D4207" t="str">
        <f t="shared" si="295"/>
        <v>Wed</v>
      </c>
      <c r="E4207" t="s">
        <v>2</v>
      </c>
      <c r="F4207" t="s">
        <v>38</v>
      </c>
      <c r="G4207">
        <v>8870</v>
      </c>
      <c r="H4207" t="str">
        <f t="shared" si="296"/>
        <v>Large</v>
      </c>
      <c r="I4207" t="str">
        <f t="shared" si="297"/>
        <v>NO</v>
      </c>
      <c r="J4207" t="str">
        <f t="shared" si="294"/>
        <v>NO</v>
      </c>
      <c r="K4207" t="s">
        <v>14</v>
      </c>
      <c r="L4207" t="s">
        <v>129</v>
      </c>
    </row>
    <row r="4208" spans="1:12" x14ac:dyDescent="0.25">
      <c r="A4208" t="s">
        <v>4249</v>
      </c>
      <c r="B4208" t="s">
        <v>188</v>
      </c>
      <c r="C4208" s="7">
        <v>44662</v>
      </c>
      <c r="D4208" t="str">
        <f t="shared" si="295"/>
        <v>Mon</v>
      </c>
      <c r="E4208" t="s">
        <v>9</v>
      </c>
      <c r="F4208" t="s">
        <v>38</v>
      </c>
      <c r="G4208">
        <v>73956</v>
      </c>
      <c r="H4208" t="str">
        <f t="shared" si="296"/>
        <v>Large</v>
      </c>
      <c r="I4208" t="str">
        <f t="shared" si="297"/>
        <v>NO</v>
      </c>
      <c r="J4208" t="str">
        <f t="shared" si="294"/>
        <v>NO</v>
      </c>
      <c r="K4208" t="s">
        <v>13775</v>
      </c>
      <c r="L4208" t="s">
        <v>13777</v>
      </c>
    </row>
    <row r="4209" spans="1:12" x14ac:dyDescent="0.25">
      <c r="A4209" t="s">
        <v>4250</v>
      </c>
      <c r="B4209" t="s">
        <v>431</v>
      </c>
      <c r="C4209" s="7">
        <v>44866</v>
      </c>
      <c r="D4209" t="str">
        <f t="shared" si="295"/>
        <v>Tue</v>
      </c>
      <c r="E4209" t="s">
        <v>2</v>
      </c>
      <c r="F4209" t="s">
        <v>13792</v>
      </c>
      <c r="G4209">
        <v>1570</v>
      </c>
      <c r="H4209" t="str">
        <f t="shared" si="296"/>
        <v>Medium</v>
      </c>
      <c r="I4209" t="str">
        <f t="shared" si="297"/>
        <v>NO</v>
      </c>
      <c r="J4209" t="str">
        <f t="shared" si="294"/>
        <v>NO</v>
      </c>
      <c r="K4209" t="s">
        <v>176</v>
      </c>
      <c r="L4209" t="s">
        <v>80</v>
      </c>
    </row>
    <row r="4210" spans="1:12" x14ac:dyDescent="0.25">
      <c r="A4210" t="s">
        <v>4251</v>
      </c>
      <c r="B4210" t="s">
        <v>103</v>
      </c>
      <c r="C4210" s="7">
        <v>45520</v>
      </c>
      <c r="D4210" t="str">
        <f t="shared" si="295"/>
        <v>Fri</v>
      </c>
      <c r="E4210" t="s">
        <v>2</v>
      </c>
      <c r="F4210" t="s">
        <v>63</v>
      </c>
      <c r="G4210">
        <v>6769</v>
      </c>
      <c r="H4210" t="str">
        <f t="shared" si="296"/>
        <v>Large</v>
      </c>
      <c r="I4210" t="str">
        <f t="shared" si="297"/>
        <v>NO</v>
      </c>
      <c r="J4210" t="str">
        <f t="shared" si="294"/>
        <v>NO</v>
      </c>
      <c r="K4210" t="s">
        <v>176</v>
      </c>
      <c r="L4210" t="s">
        <v>57</v>
      </c>
    </row>
    <row r="4211" spans="1:12" x14ac:dyDescent="0.25">
      <c r="A4211" t="s">
        <v>4252</v>
      </c>
      <c r="B4211" t="s">
        <v>5</v>
      </c>
      <c r="C4211" s="7">
        <v>45059</v>
      </c>
      <c r="D4211" t="str">
        <f t="shared" si="295"/>
        <v>Sat</v>
      </c>
      <c r="E4211" t="s">
        <v>2</v>
      </c>
      <c r="F4211" t="s">
        <v>38</v>
      </c>
      <c r="G4211">
        <v>3019</v>
      </c>
      <c r="H4211" t="str">
        <f t="shared" si="296"/>
        <v>Large</v>
      </c>
      <c r="I4211" t="str">
        <f t="shared" si="297"/>
        <v>NO</v>
      </c>
      <c r="J4211" t="str">
        <f t="shared" si="294"/>
        <v>NO</v>
      </c>
      <c r="K4211" t="s">
        <v>13776</v>
      </c>
      <c r="L4211" t="s">
        <v>80</v>
      </c>
    </row>
    <row r="4212" spans="1:12" x14ac:dyDescent="0.25">
      <c r="A4212" t="s">
        <v>4253</v>
      </c>
      <c r="B4212" t="s">
        <v>291</v>
      </c>
      <c r="C4212" s="7">
        <v>45447</v>
      </c>
      <c r="D4212" t="str">
        <f t="shared" si="295"/>
        <v>Tue</v>
      </c>
      <c r="E4212" t="s">
        <v>2</v>
      </c>
      <c r="F4212" t="s">
        <v>551</v>
      </c>
      <c r="G4212">
        <v>21559</v>
      </c>
      <c r="H4212" t="str">
        <f t="shared" si="296"/>
        <v>Large</v>
      </c>
      <c r="I4212" t="str">
        <f t="shared" si="297"/>
        <v>NO</v>
      </c>
      <c r="J4212" t="str">
        <f t="shared" si="294"/>
        <v>NO</v>
      </c>
      <c r="K4212" t="s">
        <v>13776</v>
      </c>
      <c r="L4212" t="s">
        <v>143</v>
      </c>
    </row>
    <row r="4213" spans="1:12" x14ac:dyDescent="0.25">
      <c r="A4213" t="s">
        <v>4254</v>
      </c>
      <c r="B4213" t="s">
        <v>254</v>
      </c>
      <c r="C4213" s="7">
        <v>44347</v>
      </c>
      <c r="D4213" t="str">
        <f t="shared" si="295"/>
        <v>Mon</v>
      </c>
      <c r="E4213" t="s">
        <v>2</v>
      </c>
      <c r="F4213" t="s">
        <v>112</v>
      </c>
      <c r="G4213">
        <v>1226</v>
      </c>
      <c r="H4213" t="str">
        <f t="shared" si="296"/>
        <v>Medium</v>
      </c>
      <c r="I4213" t="str">
        <f t="shared" si="297"/>
        <v>NO</v>
      </c>
      <c r="J4213" t="str">
        <f t="shared" si="294"/>
        <v>NO</v>
      </c>
      <c r="K4213" t="s">
        <v>176</v>
      </c>
      <c r="L4213" t="s">
        <v>129</v>
      </c>
    </row>
    <row r="4214" spans="1:12" x14ac:dyDescent="0.25">
      <c r="A4214" t="s">
        <v>2467</v>
      </c>
      <c r="B4214" t="s">
        <v>638</v>
      </c>
      <c r="C4214" s="7">
        <v>44392</v>
      </c>
      <c r="D4214" t="str">
        <f t="shared" si="295"/>
        <v>Thu</v>
      </c>
      <c r="E4214" t="s">
        <v>2</v>
      </c>
      <c r="F4214" t="s">
        <v>551</v>
      </c>
      <c r="G4214">
        <v>934</v>
      </c>
      <c r="H4214" t="str">
        <f t="shared" si="296"/>
        <v>Medium</v>
      </c>
      <c r="I4214" t="str">
        <f t="shared" si="297"/>
        <v>NO</v>
      </c>
      <c r="J4214" t="str">
        <f t="shared" si="294"/>
        <v>NO</v>
      </c>
      <c r="K4214" t="s">
        <v>14</v>
      </c>
      <c r="L4214" t="s">
        <v>129</v>
      </c>
    </row>
    <row r="4215" spans="1:12" x14ac:dyDescent="0.25">
      <c r="A4215" t="s">
        <v>4255</v>
      </c>
      <c r="B4215" t="s">
        <v>193</v>
      </c>
      <c r="C4215" s="7">
        <v>45009</v>
      </c>
      <c r="D4215" t="str">
        <f t="shared" si="295"/>
        <v>Fri</v>
      </c>
      <c r="E4215" t="s">
        <v>2</v>
      </c>
      <c r="F4215" t="s">
        <v>13799</v>
      </c>
      <c r="G4215">
        <v>8640</v>
      </c>
      <c r="H4215" t="str">
        <f t="shared" si="296"/>
        <v>Large</v>
      </c>
      <c r="I4215" t="str">
        <f t="shared" si="297"/>
        <v>NO</v>
      </c>
      <c r="J4215" t="str">
        <f t="shared" si="294"/>
        <v>NO</v>
      </c>
      <c r="K4215" t="s">
        <v>13776</v>
      </c>
      <c r="L4215" t="s">
        <v>109</v>
      </c>
    </row>
    <row r="4216" spans="1:12" x14ac:dyDescent="0.25">
      <c r="A4216" t="s">
        <v>4256</v>
      </c>
      <c r="B4216" t="s">
        <v>425</v>
      </c>
      <c r="C4216" s="7">
        <v>45130</v>
      </c>
      <c r="D4216" t="str">
        <f t="shared" si="295"/>
        <v>Sun</v>
      </c>
      <c r="E4216" t="s">
        <v>2</v>
      </c>
      <c r="F4216" t="s">
        <v>10</v>
      </c>
      <c r="G4216">
        <v>4311</v>
      </c>
      <c r="H4216" t="str">
        <f t="shared" si="296"/>
        <v>Large</v>
      </c>
      <c r="I4216" t="str">
        <f t="shared" si="297"/>
        <v>NO</v>
      </c>
      <c r="J4216" t="str">
        <f t="shared" si="294"/>
        <v>NO</v>
      </c>
      <c r="K4216" t="s">
        <v>27</v>
      </c>
      <c r="L4216" t="s">
        <v>19</v>
      </c>
    </row>
    <row r="4217" spans="1:12" x14ac:dyDescent="0.25">
      <c r="A4217" t="s">
        <v>4257</v>
      </c>
      <c r="B4217" t="s">
        <v>95</v>
      </c>
      <c r="C4217" s="7">
        <v>44777</v>
      </c>
      <c r="D4217" t="str">
        <f t="shared" si="295"/>
        <v>Thu</v>
      </c>
      <c r="E4217" t="s">
        <v>2</v>
      </c>
      <c r="F4217" t="s">
        <v>112</v>
      </c>
      <c r="G4217">
        <v>9049</v>
      </c>
      <c r="H4217" t="str">
        <f t="shared" si="296"/>
        <v>Large</v>
      </c>
      <c r="I4217" t="str">
        <f t="shared" si="297"/>
        <v>NO</v>
      </c>
      <c r="J4217" t="str">
        <f t="shared" si="294"/>
        <v>NO</v>
      </c>
      <c r="K4217" t="s">
        <v>27</v>
      </c>
      <c r="L4217" t="s">
        <v>129</v>
      </c>
    </row>
    <row r="4218" spans="1:12" x14ac:dyDescent="0.25">
      <c r="A4218" t="s">
        <v>4258</v>
      </c>
      <c r="B4218" t="s">
        <v>172</v>
      </c>
      <c r="C4218" s="7">
        <v>45523</v>
      </c>
      <c r="D4218" t="str">
        <f t="shared" si="295"/>
        <v>Mon</v>
      </c>
      <c r="E4218" t="s">
        <v>2</v>
      </c>
      <c r="F4218" t="s">
        <v>112</v>
      </c>
      <c r="G4218">
        <v>7771</v>
      </c>
      <c r="H4218" t="str">
        <f t="shared" si="296"/>
        <v>Large</v>
      </c>
      <c r="I4218" t="str">
        <f t="shared" si="297"/>
        <v>NO</v>
      </c>
      <c r="J4218" t="str">
        <f t="shared" si="294"/>
        <v>NO</v>
      </c>
      <c r="K4218" t="s">
        <v>14</v>
      </c>
      <c r="L4218" t="s">
        <v>143</v>
      </c>
    </row>
    <row r="4219" spans="1:12" x14ac:dyDescent="0.25">
      <c r="A4219" t="s">
        <v>4259</v>
      </c>
      <c r="B4219" t="s">
        <v>294</v>
      </c>
      <c r="C4219" s="7">
        <v>45045</v>
      </c>
      <c r="D4219" t="str">
        <f t="shared" si="295"/>
        <v>Sat</v>
      </c>
      <c r="E4219" t="s">
        <v>2</v>
      </c>
      <c r="F4219" t="s">
        <v>10</v>
      </c>
      <c r="G4219">
        <v>9076</v>
      </c>
      <c r="H4219" t="str">
        <f t="shared" si="296"/>
        <v>Large</v>
      </c>
      <c r="I4219" t="str">
        <f t="shared" si="297"/>
        <v>NO</v>
      </c>
      <c r="J4219" t="str">
        <f t="shared" si="294"/>
        <v>NO</v>
      </c>
      <c r="K4219" t="s">
        <v>176</v>
      </c>
      <c r="L4219" t="s">
        <v>206</v>
      </c>
    </row>
    <row r="4220" spans="1:12" x14ac:dyDescent="0.25">
      <c r="A4220" t="s">
        <v>4260</v>
      </c>
      <c r="B4220" t="s">
        <v>274</v>
      </c>
      <c r="C4220" s="7">
        <v>44755</v>
      </c>
      <c r="D4220" t="str">
        <f t="shared" si="295"/>
        <v>Wed</v>
      </c>
      <c r="E4220" t="s">
        <v>2</v>
      </c>
      <c r="F4220" t="s">
        <v>38</v>
      </c>
      <c r="G4220">
        <v>6332</v>
      </c>
      <c r="H4220" t="str">
        <f t="shared" si="296"/>
        <v>Large</v>
      </c>
      <c r="I4220" t="str">
        <f t="shared" si="297"/>
        <v>NO</v>
      </c>
      <c r="J4220" t="str">
        <f t="shared" si="294"/>
        <v>NO</v>
      </c>
      <c r="K4220" t="s">
        <v>13776</v>
      </c>
      <c r="L4220" t="s">
        <v>206</v>
      </c>
    </row>
    <row r="4221" spans="1:12" x14ac:dyDescent="0.25">
      <c r="A4221" t="s">
        <v>4261</v>
      </c>
      <c r="B4221" t="s">
        <v>114</v>
      </c>
      <c r="C4221" s="7">
        <v>45432</v>
      </c>
      <c r="D4221" t="str">
        <f t="shared" si="295"/>
        <v>Mon</v>
      </c>
      <c r="E4221" t="s">
        <v>2</v>
      </c>
      <c r="F4221" t="s">
        <v>168</v>
      </c>
      <c r="G4221">
        <v>7660</v>
      </c>
      <c r="H4221" t="str">
        <f t="shared" si="296"/>
        <v>Large</v>
      </c>
      <c r="I4221" t="str">
        <f t="shared" si="297"/>
        <v>NO</v>
      </c>
      <c r="J4221" t="str">
        <f t="shared" si="294"/>
        <v>NO</v>
      </c>
      <c r="K4221" t="s">
        <v>14</v>
      </c>
      <c r="L4221" t="s">
        <v>13793</v>
      </c>
    </row>
    <row r="4222" spans="1:12" x14ac:dyDescent="0.25">
      <c r="A4222" t="s">
        <v>4262</v>
      </c>
      <c r="B4222" t="s">
        <v>477</v>
      </c>
      <c r="C4222" s="7">
        <v>44990</v>
      </c>
      <c r="D4222" t="str">
        <f t="shared" si="295"/>
        <v>Sun</v>
      </c>
      <c r="E4222" t="s">
        <v>9</v>
      </c>
      <c r="F4222" t="s">
        <v>63</v>
      </c>
      <c r="G4222">
        <v>19028</v>
      </c>
      <c r="H4222" t="str">
        <f t="shared" si="296"/>
        <v>Large</v>
      </c>
      <c r="I4222" t="str">
        <f t="shared" si="297"/>
        <v>NO</v>
      </c>
      <c r="J4222" t="str">
        <f t="shared" si="294"/>
        <v>NO</v>
      </c>
      <c r="K4222" t="s">
        <v>13776</v>
      </c>
      <c r="L4222" t="s">
        <v>57</v>
      </c>
    </row>
    <row r="4223" spans="1:12" x14ac:dyDescent="0.25">
      <c r="A4223" t="s">
        <v>4263</v>
      </c>
      <c r="B4223" t="s">
        <v>151</v>
      </c>
      <c r="C4223" s="7">
        <v>45478</v>
      </c>
      <c r="D4223" t="str">
        <f t="shared" si="295"/>
        <v>Fri</v>
      </c>
      <c r="E4223" t="s">
        <v>2</v>
      </c>
      <c r="F4223" t="s">
        <v>551</v>
      </c>
      <c r="G4223">
        <v>1475</v>
      </c>
      <c r="H4223" t="str">
        <f t="shared" si="296"/>
        <v>Medium</v>
      </c>
      <c r="I4223" t="str">
        <f t="shared" si="297"/>
        <v>NO</v>
      </c>
      <c r="J4223" t="str">
        <f t="shared" si="294"/>
        <v>NO</v>
      </c>
      <c r="K4223" t="s">
        <v>176</v>
      </c>
      <c r="L4223" t="s">
        <v>129</v>
      </c>
    </row>
    <row r="4224" spans="1:12" x14ac:dyDescent="0.25">
      <c r="A4224" t="s">
        <v>4264</v>
      </c>
      <c r="B4224" t="s">
        <v>542</v>
      </c>
      <c r="C4224" s="7">
        <v>44254</v>
      </c>
      <c r="D4224" t="str">
        <f t="shared" si="295"/>
        <v>Sat</v>
      </c>
      <c r="E4224" t="s">
        <v>2</v>
      </c>
      <c r="F4224" t="s">
        <v>112</v>
      </c>
      <c r="G4224">
        <v>5885</v>
      </c>
      <c r="H4224" t="str">
        <f t="shared" si="296"/>
        <v>Large</v>
      </c>
      <c r="I4224" t="str">
        <f t="shared" si="297"/>
        <v>NO</v>
      </c>
      <c r="J4224" t="str">
        <f t="shared" si="294"/>
        <v>NO</v>
      </c>
      <c r="K4224" t="s">
        <v>27</v>
      </c>
      <c r="L4224" t="s">
        <v>206</v>
      </c>
    </row>
    <row r="4225" spans="1:12" x14ac:dyDescent="0.25">
      <c r="A4225" t="s">
        <v>4265</v>
      </c>
      <c r="B4225" t="s">
        <v>167</v>
      </c>
      <c r="C4225" s="7">
        <v>44256</v>
      </c>
      <c r="D4225" t="str">
        <f t="shared" si="295"/>
        <v>Mon</v>
      </c>
      <c r="E4225" t="s">
        <v>2</v>
      </c>
      <c r="F4225" t="s">
        <v>112</v>
      </c>
      <c r="G4225">
        <v>8794</v>
      </c>
      <c r="H4225" t="str">
        <f t="shared" si="296"/>
        <v>Large</v>
      </c>
      <c r="I4225" t="str">
        <f t="shared" si="297"/>
        <v>NO</v>
      </c>
      <c r="J4225" t="str">
        <f t="shared" si="294"/>
        <v>NO</v>
      </c>
      <c r="K4225" t="s">
        <v>14</v>
      </c>
      <c r="L4225" t="s">
        <v>3</v>
      </c>
    </row>
    <row r="4226" spans="1:12" x14ac:dyDescent="0.25">
      <c r="A4226" t="s">
        <v>4266</v>
      </c>
      <c r="B4226" t="s">
        <v>219</v>
      </c>
      <c r="C4226" s="7">
        <v>45257</v>
      </c>
      <c r="D4226" t="str">
        <f t="shared" si="295"/>
        <v>Mon</v>
      </c>
      <c r="E4226" t="s">
        <v>2</v>
      </c>
      <c r="F4226" t="s">
        <v>168</v>
      </c>
      <c r="G4226">
        <v>4838</v>
      </c>
      <c r="H4226" t="str">
        <f t="shared" si="296"/>
        <v>Large</v>
      </c>
      <c r="I4226" t="str">
        <f t="shared" si="297"/>
        <v>NO</v>
      </c>
      <c r="J4226" t="str">
        <f t="shared" ref="J4226:J4289" si="298">IF(G4226&gt;500000,"YES","NO")</f>
        <v>NO</v>
      </c>
      <c r="K4226" t="s">
        <v>14</v>
      </c>
      <c r="L4226" t="s">
        <v>143</v>
      </c>
    </row>
    <row r="4227" spans="1:12" x14ac:dyDescent="0.25">
      <c r="A4227" t="s">
        <v>4267</v>
      </c>
      <c r="B4227" t="s">
        <v>93</v>
      </c>
      <c r="C4227" s="7">
        <v>45368</v>
      </c>
      <c r="D4227" t="str">
        <f t="shared" ref="D4227:D4290" si="299">TEXT(C4227,"DDD")</f>
        <v>Sun</v>
      </c>
      <c r="E4227" t="s">
        <v>2</v>
      </c>
      <c r="F4227" t="s">
        <v>112</v>
      </c>
      <c r="G4227">
        <v>798</v>
      </c>
      <c r="H4227" t="str">
        <f t="shared" ref="H4227:H4290" si="300">IF(G4227&lt;100,"Micro",
   IF(G4227&lt;=500,"Small",
      IF(G4227&lt;=2000,"Medium","Large")))</f>
        <v>Medium</v>
      </c>
      <c r="I4227" t="str">
        <f t="shared" si="297"/>
        <v>NO</v>
      </c>
      <c r="J4227" t="str">
        <f t="shared" si="298"/>
        <v>NO</v>
      </c>
      <c r="K4227" t="s">
        <v>27</v>
      </c>
      <c r="L4227" t="s">
        <v>19</v>
      </c>
    </row>
    <row r="4228" spans="1:12" x14ac:dyDescent="0.25">
      <c r="A4228" t="s">
        <v>4268</v>
      </c>
      <c r="B4228" t="s">
        <v>228</v>
      </c>
      <c r="C4228" s="7">
        <v>44336</v>
      </c>
      <c r="D4228" t="str">
        <f t="shared" si="299"/>
        <v>Thu</v>
      </c>
      <c r="E4228" t="s">
        <v>2</v>
      </c>
      <c r="F4228" t="s">
        <v>168</v>
      </c>
      <c r="G4228">
        <v>9628</v>
      </c>
      <c r="H4228" t="str">
        <f t="shared" si="300"/>
        <v>Large</v>
      </c>
      <c r="I4228" t="str">
        <f t="shared" si="297"/>
        <v>NO</v>
      </c>
      <c r="J4228" t="str">
        <f t="shared" si="298"/>
        <v>NO</v>
      </c>
      <c r="K4228" t="s">
        <v>13775</v>
      </c>
      <c r="L4228" t="s">
        <v>129</v>
      </c>
    </row>
    <row r="4229" spans="1:12" x14ac:dyDescent="0.25">
      <c r="A4229" t="s">
        <v>4269</v>
      </c>
      <c r="B4229" t="s">
        <v>455</v>
      </c>
      <c r="C4229" s="7">
        <v>45516</v>
      </c>
      <c r="D4229" t="str">
        <f t="shared" si="299"/>
        <v>Mon</v>
      </c>
      <c r="E4229" t="s">
        <v>9</v>
      </c>
      <c r="F4229" t="s">
        <v>63</v>
      </c>
      <c r="G4229">
        <v>41460</v>
      </c>
      <c r="H4229" t="str">
        <f t="shared" si="300"/>
        <v>Large</v>
      </c>
      <c r="I4229" t="str">
        <f t="shared" si="297"/>
        <v>NO</v>
      </c>
      <c r="J4229" t="str">
        <f t="shared" si="298"/>
        <v>NO</v>
      </c>
      <c r="K4229" t="s">
        <v>27</v>
      </c>
      <c r="L4229" t="s">
        <v>80</v>
      </c>
    </row>
    <row r="4230" spans="1:12" x14ac:dyDescent="0.25">
      <c r="A4230" t="s">
        <v>4270</v>
      </c>
      <c r="B4230" t="s">
        <v>151</v>
      </c>
      <c r="C4230" s="7">
        <v>45161</v>
      </c>
      <c r="D4230" t="str">
        <f t="shared" si="299"/>
        <v>Wed</v>
      </c>
      <c r="E4230" t="s">
        <v>2</v>
      </c>
      <c r="F4230" t="s">
        <v>49</v>
      </c>
      <c r="G4230">
        <v>9180</v>
      </c>
      <c r="H4230" t="str">
        <f t="shared" si="300"/>
        <v>Large</v>
      </c>
      <c r="I4230" t="str">
        <f t="shared" si="297"/>
        <v>NO</v>
      </c>
      <c r="J4230" t="str">
        <f t="shared" si="298"/>
        <v>NO</v>
      </c>
      <c r="K4230" t="s">
        <v>176</v>
      </c>
      <c r="L4230" t="s">
        <v>13793</v>
      </c>
    </row>
    <row r="4231" spans="1:12" x14ac:dyDescent="0.25">
      <c r="A4231" t="s">
        <v>4271</v>
      </c>
      <c r="B4231" t="s">
        <v>62</v>
      </c>
      <c r="C4231" s="7">
        <v>45229</v>
      </c>
      <c r="D4231" t="str">
        <f t="shared" si="299"/>
        <v>Mon</v>
      </c>
      <c r="E4231" t="s">
        <v>2</v>
      </c>
      <c r="F4231" t="s">
        <v>63</v>
      </c>
      <c r="G4231">
        <v>9615</v>
      </c>
      <c r="H4231" t="str">
        <f t="shared" si="300"/>
        <v>Large</v>
      </c>
      <c r="I4231" t="str">
        <f t="shared" si="297"/>
        <v>NO</v>
      </c>
      <c r="J4231" t="str">
        <f t="shared" si="298"/>
        <v>NO</v>
      </c>
      <c r="K4231" t="s">
        <v>14</v>
      </c>
      <c r="L4231" t="s">
        <v>80</v>
      </c>
    </row>
    <row r="4232" spans="1:12" x14ac:dyDescent="0.25">
      <c r="A4232" t="s">
        <v>4272</v>
      </c>
      <c r="B4232" t="s">
        <v>5</v>
      </c>
      <c r="C4232" s="7">
        <v>44533</v>
      </c>
      <c r="D4232" t="str">
        <f t="shared" si="299"/>
        <v>Fri</v>
      </c>
      <c r="E4232" t="s">
        <v>2</v>
      </c>
      <c r="F4232" t="s">
        <v>38</v>
      </c>
      <c r="G4232">
        <v>9903</v>
      </c>
      <c r="H4232" t="str">
        <f t="shared" si="300"/>
        <v>Large</v>
      </c>
      <c r="I4232" t="str">
        <f t="shared" si="297"/>
        <v>NO</v>
      </c>
      <c r="J4232" t="str">
        <f t="shared" si="298"/>
        <v>NO</v>
      </c>
      <c r="K4232" t="s">
        <v>13776</v>
      </c>
      <c r="L4232" t="s">
        <v>109</v>
      </c>
    </row>
    <row r="4233" spans="1:12" x14ac:dyDescent="0.25">
      <c r="A4233" t="s">
        <v>4273</v>
      </c>
      <c r="B4233" t="s">
        <v>268</v>
      </c>
      <c r="C4233" s="7">
        <v>44379</v>
      </c>
      <c r="D4233" t="str">
        <f t="shared" si="299"/>
        <v>Fri</v>
      </c>
      <c r="E4233" t="s">
        <v>2</v>
      </c>
      <c r="F4233" t="s">
        <v>69</v>
      </c>
      <c r="G4233">
        <v>956</v>
      </c>
      <c r="H4233" t="str">
        <f t="shared" si="300"/>
        <v>Medium</v>
      </c>
      <c r="I4233" t="str">
        <f t="shared" si="297"/>
        <v>NO</v>
      </c>
      <c r="J4233" t="str">
        <f t="shared" si="298"/>
        <v>NO</v>
      </c>
      <c r="K4233" t="s">
        <v>14</v>
      </c>
      <c r="L4233" t="s">
        <v>129</v>
      </c>
    </row>
    <row r="4234" spans="1:12" x14ac:dyDescent="0.25">
      <c r="A4234" t="s">
        <v>4274</v>
      </c>
      <c r="B4234" t="s">
        <v>246</v>
      </c>
      <c r="C4234" s="7">
        <v>45369</v>
      </c>
      <c r="D4234" t="str">
        <f t="shared" si="299"/>
        <v>Mon</v>
      </c>
      <c r="E4234" t="s">
        <v>2</v>
      </c>
      <c r="F4234" t="s">
        <v>168</v>
      </c>
      <c r="G4234">
        <v>9781</v>
      </c>
      <c r="H4234" t="str">
        <f t="shared" si="300"/>
        <v>Large</v>
      </c>
      <c r="I4234" t="str">
        <f t="shared" si="297"/>
        <v>NO</v>
      </c>
      <c r="J4234" t="str">
        <f t="shared" si="298"/>
        <v>NO</v>
      </c>
      <c r="K4234" t="s">
        <v>14</v>
      </c>
      <c r="L4234" t="s">
        <v>143</v>
      </c>
    </row>
    <row r="4235" spans="1:12" x14ac:dyDescent="0.25">
      <c r="A4235" t="s">
        <v>4275</v>
      </c>
      <c r="B4235" t="s">
        <v>33</v>
      </c>
      <c r="C4235" s="7">
        <v>45163</v>
      </c>
      <c r="D4235" t="str">
        <f t="shared" si="299"/>
        <v>Fri</v>
      </c>
      <c r="E4235" t="s">
        <v>2</v>
      </c>
      <c r="F4235" t="s">
        <v>168</v>
      </c>
      <c r="G4235">
        <v>9767</v>
      </c>
      <c r="H4235" t="str">
        <f t="shared" si="300"/>
        <v>Large</v>
      </c>
      <c r="I4235" t="str">
        <f t="shared" si="297"/>
        <v>NO</v>
      </c>
      <c r="J4235" t="str">
        <f t="shared" si="298"/>
        <v>NO</v>
      </c>
      <c r="K4235" t="s">
        <v>14</v>
      </c>
      <c r="L4235" t="s">
        <v>206</v>
      </c>
    </row>
    <row r="4236" spans="1:12" x14ac:dyDescent="0.25">
      <c r="A4236" t="s">
        <v>4276</v>
      </c>
      <c r="B4236" t="s">
        <v>89</v>
      </c>
      <c r="C4236" s="7">
        <v>44251</v>
      </c>
      <c r="D4236" t="str">
        <f t="shared" si="299"/>
        <v>Wed</v>
      </c>
      <c r="E4236" t="s">
        <v>2</v>
      </c>
      <c r="F4236" t="s">
        <v>168</v>
      </c>
      <c r="G4236">
        <v>3693</v>
      </c>
      <c r="H4236" t="str">
        <f t="shared" si="300"/>
        <v>Large</v>
      </c>
      <c r="I4236" t="str">
        <f t="shared" si="297"/>
        <v>NO</v>
      </c>
      <c r="J4236" t="str">
        <f t="shared" si="298"/>
        <v>NO</v>
      </c>
      <c r="K4236" t="s">
        <v>176</v>
      </c>
      <c r="L4236" t="s">
        <v>13793</v>
      </c>
    </row>
    <row r="4237" spans="1:12" x14ac:dyDescent="0.25">
      <c r="A4237" t="s">
        <v>4277</v>
      </c>
      <c r="B4237" t="s">
        <v>147</v>
      </c>
      <c r="C4237" s="7">
        <v>44837</v>
      </c>
      <c r="D4237" t="str">
        <f t="shared" si="299"/>
        <v>Mon</v>
      </c>
      <c r="E4237" t="s">
        <v>2</v>
      </c>
      <c r="F4237" t="s">
        <v>38</v>
      </c>
      <c r="G4237">
        <v>2998</v>
      </c>
      <c r="H4237" t="str">
        <f t="shared" si="300"/>
        <v>Large</v>
      </c>
      <c r="I4237" t="str">
        <f t="shared" si="297"/>
        <v>NO</v>
      </c>
      <c r="J4237" t="str">
        <f t="shared" si="298"/>
        <v>NO</v>
      </c>
      <c r="K4237" t="s">
        <v>27</v>
      </c>
      <c r="L4237" t="s">
        <v>3</v>
      </c>
    </row>
    <row r="4238" spans="1:12" x14ac:dyDescent="0.25">
      <c r="A4238" t="s">
        <v>2634</v>
      </c>
      <c r="B4238" t="s">
        <v>119</v>
      </c>
      <c r="C4238" s="7">
        <v>45580</v>
      </c>
      <c r="D4238" t="str">
        <f t="shared" si="299"/>
        <v>Tue</v>
      </c>
      <c r="E4238" t="s">
        <v>2</v>
      </c>
      <c r="F4238" t="s">
        <v>112</v>
      </c>
      <c r="G4238">
        <v>6291</v>
      </c>
      <c r="H4238" t="str">
        <f t="shared" si="300"/>
        <v>Large</v>
      </c>
      <c r="I4238" t="str">
        <f t="shared" ref="I4238:I4301" si="301">IF(G4238&lt;0, "YES", "NO")</f>
        <v>NO</v>
      </c>
      <c r="J4238" t="str">
        <f t="shared" si="298"/>
        <v>NO</v>
      </c>
      <c r="K4238" t="s">
        <v>14</v>
      </c>
      <c r="L4238" t="s">
        <v>13777</v>
      </c>
    </row>
    <row r="4239" spans="1:12" x14ac:dyDescent="0.25">
      <c r="A4239" t="s">
        <v>4278</v>
      </c>
      <c r="B4239" t="s">
        <v>215</v>
      </c>
      <c r="C4239" s="7">
        <v>45381</v>
      </c>
      <c r="D4239" t="str">
        <f t="shared" si="299"/>
        <v>Sat</v>
      </c>
      <c r="E4239" t="s">
        <v>9</v>
      </c>
      <c r="F4239" t="s">
        <v>112</v>
      </c>
      <c r="G4239">
        <v>77481</v>
      </c>
      <c r="H4239" t="str">
        <f t="shared" si="300"/>
        <v>Large</v>
      </c>
      <c r="I4239" t="str">
        <f t="shared" si="301"/>
        <v>NO</v>
      </c>
      <c r="J4239" t="str">
        <f t="shared" si="298"/>
        <v>NO</v>
      </c>
      <c r="K4239" t="s">
        <v>13776</v>
      </c>
      <c r="L4239" t="s">
        <v>143</v>
      </c>
    </row>
    <row r="4240" spans="1:12" x14ac:dyDescent="0.25">
      <c r="A4240" t="s">
        <v>4279</v>
      </c>
      <c r="B4240" t="s">
        <v>376</v>
      </c>
      <c r="C4240" s="7">
        <v>44878</v>
      </c>
      <c r="D4240" t="str">
        <f t="shared" si="299"/>
        <v>Sun</v>
      </c>
      <c r="E4240" t="s">
        <v>2</v>
      </c>
      <c r="F4240" t="s">
        <v>38</v>
      </c>
      <c r="G4240">
        <v>2883</v>
      </c>
      <c r="H4240" t="str">
        <f t="shared" si="300"/>
        <v>Large</v>
      </c>
      <c r="I4240" t="str">
        <f t="shared" si="301"/>
        <v>NO</v>
      </c>
      <c r="J4240" t="str">
        <f t="shared" si="298"/>
        <v>NO</v>
      </c>
      <c r="K4240" t="s">
        <v>14</v>
      </c>
      <c r="L4240" t="s">
        <v>80</v>
      </c>
    </row>
    <row r="4241" spans="1:12" x14ac:dyDescent="0.25">
      <c r="A4241" t="s">
        <v>4280</v>
      </c>
      <c r="B4241" t="s">
        <v>457</v>
      </c>
      <c r="C4241" s="7">
        <v>44266</v>
      </c>
      <c r="D4241" t="str">
        <f t="shared" si="299"/>
        <v>Thu</v>
      </c>
      <c r="E4241" t="s">
        <v>2</v>
      </c>
      <c r="F4241" t="s">
        <v>49</v>
      </c>
      <c r="G4241">
        <v>4582</v>
      </c>
      <c r="H4241" t="str">
        <f t="shared" si="300"/>
        <v>Large</v>
      </c>
      <c r="I4241" t="str">
        <f t="shared" si="301"/>
        <v>NO</v>
      </c>
      <c r="J4241" t="str">
        <f t="shared" si="298"/>
        <v>NO</v>
      </c>
      <c r="K4241" t="s">
        <v>14</v>
      </c>
      <c r="L4241" t="s">
        <v>57</v>
      </c>
    </row>
    <row r="4242" spans="1:12" x14ac:dyDescent="0.25">
      <c r="A4242" t="s">
        <v>4281</v>
      </c>
      <c r="B4242" t="s">
        <v>145</v>
      </c>
      <c r="C4242" s="7">
        <v>45007</v>
      </c>
      <c r="D4242" t="str">
        <f t="shared" si="299"/>
        <v>Wed</v>
      </c>
      <c r="E4242" t="s">
        <v>2</v>
      </c>
      <c r="F4242" t="s">
        <v>551</v>
      </c>
      <c r="G4242">
        <v>4680</v>
      </c>
      <c r="H4242" t="str">
        <f t="shared" si="300"/>
        <v>Large</v>
      </c>
      <c r="I4242" t="str">
        <f t="shared" si="301"/>
        <v>NO</v>
      </c>
      <c r="J4242" t="str">
        <f t="shared" si="298"/>
        <v>NO</v>
      </c>
      <c r="K4242" t="s">
        <v>13775</v>
      </c>
      <c r="L4242" t="s">
        <v>19</v>
      </c>
    </row>
    <row r="4243" spans="1:12" x14ac:dyDescent="0.25">
      <c r="A4243" t="s">
        <v>4282</v>
      </c>
      <c r="B4243" t="s">
        <v>53</v>
      </c>
      <c r="C4243" s="7">
        <v>44261</v>
      </c>
      <c r="D4243" t="str">
        <f t="shared" si="299"/>
        <v>Sat</v>
      </c>
      <c r="E4243" t="s">
        <v>2</v>
      </c>
      <c r="F4243" t="s">
        <v>49</v>
      </c>
      <c r="G4243">
        <v>5125</v>
      </c>
      <c r="H4243" t="str">
        <f t="shared" si="300"/>
        <v>Large</v>
      </c>
      <c r="I4243" t="str">
        <f t="shared" si="301"/>
        <v>NO</v>
      </c>
      <c r="J4243" t="str">
        <f t="shared" si="298"/>
        <v>NO</v>
      </c>
      <c r="K4243" t="s">
        <v>27</v>
      </c>
      <c r="L4243" t="s">
        <v>80</v>
      </c>
    </row>
    <row r="4244" spans="1:12" x14ac:dyDescent="0.25">
      <c r="A4244" t="s">
        <v>4283</v>
      </c>
      <c r="B4244" t="s">
        <v>274</v>
      </c>
      <c r="C4244" s="7">
        <v>44474</v>
      </c>
      <c r="D4244" t="str">
        <f t="shared" si="299"/>
        <v>Tue</v>
      </c>
      <c r="E4244" t="s">
        <v>2</v>
      </c>
      <c r="F4244" t="s">
        <v>38</v>
      </c>
      <c r="G4244">
        <v>9451</v>
      </c>
      <c r="H4244" t="str">
        <f t="shared" si="300"/>
        <v>Large</v>
      </c>
      <c r="I4244" t="str">
        <f t="shared" si="301"/>
        <v>NO</v>
      </c>
      <c r="J4244" t="str">
        <f t="shared" si="298"/>
        <v>NO</v>
      </c>
      <c r="K4244" t="s">
        <v>27</v>
      </c>
      <c r="L4244" t="s">
        <v>80</v>
      </c>
    </row>
    <row r="4245" spans="1:12" x14ac:dyDescent="0.25">
      <c r="A4245" t="s">
        <v>4284</v>
      </c>
      <c r="B4245" t="s">
        <v>182</v>
      </c>
      <c r="C4245" s="7">
        <v>45006</v>
      </c>
      <c r="D4245" t="str">
        <f t="shared" si="299"/>
        <v>Tue</v>
      </c>
      <c r="E4245" t="s">
        <v>2</v>
      </c>
      <c r="F4245" t="s">
        <v>112</v>
      </c>
      <c r="G4245">
        <v>1636</v>
      </c>
      <c r="H4245" t="str">
        <f t="shared" si="300"/>
        <v>Medium</v>
      </c>
      <c r="I4245" t="str">
        <f t="shared" si="301"/>
        <v>NO</v>
      </c>
      <c r="J4245" t="str">
        <f t="shared" si="298"/>
        <v>NO</v>
      </c>
      <c r="K4245" t="s">
        <v>176</v>
      </c>
      <c r="L4245" t="s">
        <v>3</v>
      </c>
    </row>
    <row r="4246" spans="1:12" x14ac:dyDescent="0.25">
      <c r="A4246" t="s">
        <v>4285</v>
      </c>
      <c r="B4246" t="s">
        <v>212</v>
      </c>
      <c r="C4246" s="7">
        <v>45095</v>
      </c>
      <c r="D4246" t="str">
        <f t="shared" si="299"/>
        <v>Sun</v>
      </c>
      <c r="E4246" t="s">
        <v>2</v>
      </c>
      <c r="F4246" t="s">
        <v>112</v>
      </c>
      <c r="G4246">
        <v>8182</v>
      </c>
      <c r="H4246" t="str">
        <f t="shared" si="300"/>
        <v>Large</v>
      </c>
      <c r="I4246" t="str">
        <f t="shared" si="301"/>
        <v>NO</v>
      </c>
      <c r="J4246" t="str">
        <f t="shared" si="298"/>
        <v>NO</v>
      </c>
      <c r="K4246" t="s">
        <v>13776</v>
      </c>
      <c r="L4246" t="s">
        <v>6</v>
      </c>
    </row>
    <row r="4247" spans="1:12" x14ac:dyDescent="0.25">
      <c r="A4247" t="s">
        <v>4286</v>
      </c>
      <c r="B4247" t="s">
        <v>97</v>
      </c>
      <c r="C4247" s="7">
        <v>45598</v>
      </c>
      <c r="D4247" t="str">
        <f t="shared" si="299"/>
        <v>Sat</v>
      </c>
      <c r="E4247" t="s">
        <v>2</v>
      </c>
      <c r="F4247" t="s">
        <v>22</v>
      </c>
      <c r="G4247">
        <v>9075</v>
      </c>
      <c r="H4247" t="str">
        <f t="shared" si="300"/>
        <v>Large</v>
      </c>
      <c r="I4247" t="str">
        <f t="shared" si="301"/>
        <v>NO</v>
      </c>
      <c r="J4247" t="str">
        <f t="shared" si="298"/>
        <v>NO</v>
      </c>
      <c r="K4247" t="s">
        <v>14</v>
      </c>
      <c r="L4247" t="s">
        <v>143</v>
      </c>
    </row>
    <row r="4248" spans="1:12" x14ac:dyDescent="0.25">
      <c r="A4248" t="s">
        <v>3597</v>
      </c>
      <c r="B4248" t="s">
        <v>480</v>
      </c>
      <c r="C4248" s="7">
        <v>44622</v>
      </c>
      <c r="D4248" t="str">
        <f t="shared" si="299"/>
        <v>Wed</v>
      </c>
      <c r="E4248" t="s">
        <v>2</v>
      </c>
      <c r="F4248" t="s">
        <v>63</v>
      </c>
      <c r="G4248">
        <v>10018</v>
      </c>
      <c r="H4248" t="str">
        <f t="shared" si="300"/>
        <v>Large</v>
      </c>
      <c r="I4248" t="str">
        <f t="shared" si="301"/>
        <v>NO</v>
      </c>
      <c r="J4248" t="str">
        <f t="shared" si="298"/>
        <v>NO</v>
      </c>
      <c r="K4248" t="s">
        <v>13776</v>
      </c>
      <c r="L4248" t="s">
        <v>57</v>
      </c>
    </row>
    <row r="4249" spans="1:12" x14ac:dyDescent="0.25">
      <c r="A4249" t="s">
        <v>4287</v>
      </c>
      <c r="B4249" t="s">
        <v>172</v>
      </c>
      <c r="C4249" s="7">
        <v>45527</v>
      </c>
      <c r="D4249" t="str">
        <f t="shared" si="299"/>
        <v>Fri</v>
      </c>
      <c r="E4249" t="s">
        <v>2</v>
      </c>
      <c r="F4249" t="s">
        <v>168</v>
      </c>
      <c r="G4249">
        <v>7719</v>
      </c>
      <c r="H4249" t="str">
        <f t="shared" si="300"/>
        <v>Large</v>
      </c>
      <c r="I4249" t="str">
        <f t="shared" si="301"/>
        <v>NO</v>
      </c>
      <c r="J4249" t="str">
        <f t="shared" si="298"/>
        <v>NO</v>
      </c>
      <c r="K4249" t="s">
        <v>176</v>
      </c>
      <c r="L4249" t="s">
        <v>19</v>
      </c>
    </row>
    <row r="4250" spans="1:12" x14ac:dyDescent="0.25">
      <c r="A4250" t="s">
        <v>4288</v>
      </c>
      <c r="B4250" t="s">
        <v>191</v>
      </c>
      <c r="C4250" s="7">
        <v>45306</v>
      </c>
      <c r="D4250" t="str">
        <f t="shared" si="299"/>
        <v>Mon</v>
      </c>
      <c r="E4250" t="s">
        <v>2</v>
      </c>
      <c r="F4250" t="s">
        <v>101</v>
      </c>
      <c r="G4250">
        <v>7624</v>
      </c>
      <c r="H4250" t="str">
        <f t="shared" si="300"/>
        <v>Large</v>
      </c>
      <c r="I4250" t="str">
        <f t="shared" si="301"/>
        <v>NO</v>
      </c>
      <c r="J4250" t="str">
        <f t="shared" si="298"/>
        <v>NO</v>
      </c>
      <c r="K4250" t="s">
        <v>14</v>
      </c>
      <c r="L4250" t="s">
        <v>206</v>
      </c>
    </row>
    <row r="4251" spans="1:12" x14ac:dyDescent="0.25">
      <c r="A4251" t="s">
        <v>4289</v>
      </c>
      <c r="B4251" t="s">
        <v>331</v>
      </c>
      <c r="C4251" s="7">
        <v>45170</v>
      </c>
      <c r="D4251" t="str">
        <f t="shared" si="299"/>
        <v>Fri</v>
      </c>
      <c r="E4251" t="s">
        <v>9</v>
      </c>
      <c r="F4251" t="s">
        <v>49</v>
      </c>
      <c r="G4251">
        <v>28988</v>
      </c>
      <c r="H4251" t="str">
        <f t="shared" si="300"/>
        <v>Large</v>
      </c>
      <c r="I4251" t="str">
        <f t="shared" si="301"/>
        <v>NO</v>
      </c>
      <c r="J4251" t="str">
        <f t="shared" si="298"/>
        <v>NO</v>
      </c>
      <c r="K4251" t="s">
        <v>14</v>
      </c>
      <c r="L4251" t="s">
        <v>19</v>
      </c>
    </row>
    <row r="4252" spans="1:12" x14ac:dyDescent="0.25">
      <c r="A4252" t="s">
        <v>4290</v>
      </c>
      <c r="B4252" t="s">
        <v>638</v>
      </c>
      <c r="C4252" s="7">
        <v>44516</v>
      </c>
      <c r="D4252" t="str">
        <f t="shared" si="299"/>
        <v>Tue</v>
      </c>
      <c r="E4252" t="s">
        <v>2</v>
      </c>
      <c r="F4252" t="s">
        <v>38</v>
      </c>
      <c r="G4252">
        <v>9109</v>
      </c>
      <c r="H4252" t="str">
        <f t="shared" si="300"/>
        <v>Large</v>
      </c>
      <c r="I4252" t="str">
        <f t="shared" si="301"/>
        <v>NO</v>
      </c>
      <c r="J4252" t="str">
        <f t="shared" si="298"/>
        <v>NO</v>
      </c>
      <c r="K4252" t="s">
        <v>27</v>
      </c>
      <c r="L4252" t="s">
        <v>57</v>
      </c>
    </row>
    <row r="4253" spans="1:12" x14ac:dyDescent="0.25">
      <c r="A4253" t="s">
        <v>4291</v>
      </c>
      <c r="B4253" t="s">
        <v>246</v>
      </c>
      <c r="C4253" s="7">
        <v>44247</v>
      </c>
      <c r="D4253" t="str">
        <f t="shared" si="299"/>
        <v>Sat</v>
      </c>
      <c r="E4253" t="s">
        <v>2</v>
      </c>
      <c r="F4253" t="s">
        <v>332</v>
      </c>
      <c r="G4253">
        <v>780</v>
      </c>
      <c r="H4253" t="str">
        <f t="shared" si="300"/>
        <v>Medium</v>
      </c>
      <c r="I4253" t="str">
        <f t="shared" si="301"/>
        <v>NO</v>
      </c>
      <c r="J4253" t="str">
        <f t="shared" si="298"/>
        <v>NO</v>
      </c>
      <c r="K4253" t="s">
        <v>14</v>
      </c>
      <c r="L4253" t="s">
        <v>80</v>
      </c>
    </row>
    <row r="4254" spans="1:12" x14ac:dyDescent="0.25">
      <c r="A4254" t="s">
        <v>4292</v>
      </c>
      <c r="B4254" t="s">
        <v>274</v>
      </c>
      <c r="C4254" s="7">
        <v>45382</v>
      </c>
      <c r="D4254" t="str">
        <f t="shared" si="299"/>
        <v>Sun</v>
      </c>
      <c r="E4254" t="s">
        <v>2</v>
      </c>
      <c r="F4254" t="s">
        <v>69</v>
      </c>
      <c r="G4254">
        <v>1980</v>
      </c>
      <c r="H4254" t="str">
        <f t="shared" si="300"/>
        <v>Medium</v>
      </c>
      <c r="I4254" t="str">
        <f t="shared" si="301"/>
        <v>NO</v>
      </c>
      <c r="J4254" t="str">
        <f t="shared" si="298"/>
        <v>NO</v>
      </c>
      <c r="K4254" t="s">
        <v>14</v>
      </c>
      <c r="L4254" t="s">
        <v>206</v>
      </c>
    </row>
    <row r="4255" spans="1:12" x14ac:dyDescent="0.25">
      <c r="A4255" t="s">
        <v>4293</v>
      </c>
      <c r="B4255" t="s">
        <v>238</v>
      </c>
      <c r="C4255" s="7">
        <v>44967</v>
      </c>
      <c r="D4255" t="str">
        <f t="shared" si="299"/>
        <v>Fri</v>
      </c>
      <c r="E4255" t="s">
        <v>2</v>
      </c>
      <c r="F4255" t="s">
        <v>10</v>
      </c>
      <c r="G4255">
        <v>4300</v>
      </c>
      <c r="H4255" t="str">
        <f t="shared" si="300"/>
        <v>Large</v>
      </c>
      <c r="I4255" t="str">
        <f t="shared" si="301"/>
        <v>NO</v>
      </c>
      <c r="J4255" t="str">
        <f t="shared" si="298"/>
        <v>NO</v>
      </c>
      <c r="K4255" t="s">
        <v>14</v>
      </c>
      <c r="L4255" t="s">
        <v>206</v>
      </c>
    </row>
    <row r="4256" spans="1:12" x14ac:dyDescent="0.25">
      <c r="A4256" t="s">
        <v>4294</v>
      </c>
      <c r="B4256" t="s">
        <v>121</v>
      </c>
      <c r="C4256" s="7">
        <v>45225</v>
      </c>
      <c r="D4256" t="str">
        <f t="shared" si="299"/>
        <v>Thu</v>
      </c>
      <c r="E4256" t="s">
        <v>9</v>
      </c>
      <c r="F4256" t="s">
        <v>112</v>
      </c>
      <c r="G4256">
        <v>11610</v>
      </c>
      <c r="H4256" t="str">
        <f t="shared" si="300"/>
        <v>Large</v>
      </c>
      <c r="I4256" t="str">
        <f t="shared" si="301"/>
        <v>NO</v>
      </c>
      <c r="J4256" t="str">
        <f t="shared" si="298"/>
        <v>NO</v>
      </c>
      <c r="K4256" t="s">
        <v>14</v>
      </c>
      <c r="L4256" t="s">
        <v>6</v>
      </c>
    </row>
    <row r="4257" spans="1:12" x14ac:dyDescent="0.25">
      <c r="A4257" t="s">
        <v>4295</v>
      </c>
      <c r="B4257" t="s">
        <v>376</v>
      </c>
      <c r="C4257" s="7">
        <v>44237</v>
      </c>
      <c r="D4257" t="str">
        <f t="shared" si="299"/>
        <v>Wed</v>
      </c>
      <c r="E4257" t="s">
        <v>2</v>
      </c>
      <c r="F4257" t="s">
        <v>112</v>
      </c>
      <c r="G4257">
        <v>2464</v>
      </c>
      <c r="H4257" t="str">
        <f t="shared" si="300"/>
        <v>Large</v>
      </c>
      <c r="I4257" t="str">
        <f t="shared" si="301"/>
        <v>NO</v>
      </c>
      <c r="J4257" t="str">
        <f t="shared" si="298"/>
        <v>NO</v>
      </c>
      <c r="K4257" t="s">
        <v>176</v>
      </c>
      <c r="L4257" t="s">
        <v>109</v>
      </c>
    </row>
    <row r="4258" spans="1:12" x14ac:dyDescent="0.25">
      <c r="A4258" t="s">
        <v>4296</v>
      </c>
      <c r="B4258" t="s">
        <v>93</v>
      </c>
      <c r="C4258" s="7">
        <v>44813</v>
      </c>
      <c r="D4258" t="str">
        <f t="shared" si="299"/>
        <v>Fri</v>
      </c>
      <c r="E4258" t="s">
        <v>2</v>
      </c>
      <c r="F4258" t="s">
        <v>38</v>
      </c>
      <c r="G4258">
        <v>-500</v>
      </c>
      <c r="H4258" t="str">
        <f t="shared" si="300"/>
        <v>Micro</v>
      </c>
      <c r="I4258" t="str">
        <f t="shared" si="301"/>
        <v>YES</v>
      </c>
      <c r="J4258" t="str">
        <f t="shared" si="298"/>
        <v>NO</v>
      </c>
      <c r="K4258" t="s">
        <v>13776</v>
      </c>
      <c r="L4258" t="s">
        <v>3</v>
      </c>
    </row>
    <row r="4259" spans="1:12" x14ac:dyDescent="0.25">
      <c r="A4259" t="s">
        <v>4297</v>
      </c>
      <c r="B4259" t="s">
        <v>33</v>
      </c>
      <c r="C4259" s="7">
        <v>45114</v>
      </c>
      <c r="D4259" t="str">
        <f t="shared" si="299"/>
        <v>Fri</v>
      </c>
      <c r="E4259" t="s">
        <v>2</v>
      </c>
      <c r="F4259" t="s">
        <v>332</v>
      </c>
      <c r="G4259">
        <v>0</v>
      </c>
      <c r="H4259" t="str">
        <f t="shared" si="300"/>
        <v>Micro</v>
      </c>
      <c r="I4259" t="str">
        <f t="shared" si="301"/>
        <v>NO</v>
      </c>
      <c r="J4259" t="str">
        <f t="shared" si="298"/>
        <v>NO</v>
      </c>
      <c r="K4259" t="s">
        <v>14</v>
      </c>
      <c r="L4259" t="s">
        <v>109</v>
      </c>
    </row>
    <row r="4260" spans="1:12" x14ac:dyDescent="0.25">
      <c r="A4260" t="s">
        <v>4298</v>
      </c>
      <c r="B4260" t="s">
        <v>97</v>
      </c>
      <c r="C4260" s="7">
        <v>44441</v>
      </c>
      <c r="D4260" t="str">
        <f t="shared" si="299"/>
        <v>Thu</v>
      </c>
      <c r="E4260" t="s">
        <v>2</v>
      </c>
      <c r="F4260" t="s">
        <v>101</v>
      </c>
      <c r="G4260">
        <v>999999</v>
      </c>
      <c r="H4260" t="str">
        <f t="shared" si="300"/>
        <v>Large</v>
      </c>
      <c r="I4260" t="str">
        <f t="shared" si="301"/>
        <v>NO</v>
      </c>
      <c r="J4260" t="str">
        <f t="shared" si="298"/>
        <v>YES</v>
      </c>
      <c r="K4260" t="s">
        <v>13775</v>
      </c>
      <c r="L4260" t="s">
        <v>3</v>
      </c>
    </row>
    <row r="4261" spans="1:12" x14ac:dyDescent="0.25">
      <c r="A4261" t="s">
        <v>4299</v>
      </c>
      <c r="B4261" t="s">
        <v>506</v>
      </c>
      <c r="C4261" s="7">
        <v>44689</v>
      </c>
      <c r="D4261" t="str">
        <f t="shared" si="299"/>
        <v>Sun</v>
      </c>
      <c r="E4261" t="s">
        <v>2</v>
      </c>
      <c r="F4261" t="s">
        <v>63</v>
      </c>
      <c r="G4261">
        <v>15269</v>
      </c>
      <c r="H4261" t="str">
        <f t="shared" si="300"/>
        <v>Large</v>
      </c>
      <c r="I4261" t="str">
        <f t="shared" si="301"/>
        <v>NO</v>
      </c>
      <c r="J4261" t="str">
        <f t="shared" si="298"/>
        <v>NO</v>
      </c>
      <c r="K4261" t="s">
        <v>14</v>
      </c>
      <c r="L4261" t="s">
        <v>13777</v>
      </c>
    </row>
    <row r="4262" spans="1:12" x14ac:dyDescent="0.25">
      <c r="A4262" t="s">
        <v>4300</v>
      </c>
      <c r="B4262" t="s">
        <v>201</v>
      </c>
      <c r="C4262" s="7">
        <v>44254</v>
      </c>
      <c r="D4262" t="str">
        <f t="shared" si="299"/>
        <v>Sat</v>
      </c>
      <c r="E4262" t="s">
        <v>2</v>
      </c>
      <c r="F4262" t="s">
        <v>332</v>
      </c>
      <c r="G4262">
        <v>2395</v>
      </c>
      <c r="H4262" t="str">
        <f t="shared" si="300"/>
        <v>Large</v>
      </c>
      <c r="I4262" t="str">
        <f t="shared" si="301"/>
        <v>NO</v>
      </c>
      <c r="J4262" t="str">
        <f t="shared" si="298"/>
        <v>NO</v>
      </c>
      <c r="K4262" t="s">
        <v>13775</v>
      </c>
      <c r="L4262" t="s">
        <v>109</v>
      </c>
    </row>
    <row r="4263" spans="1:12" x14ac:dyDescent="0.25">
      <c r="A4263" t="s">
        <v>4090</v>
      </c>
      <c r="B4263" t="s">
        <v>219</v>
      </c>
      <c r="C4263" s="7">
        <v>45088</v>
      </c>
      <c r="D4263" t="str">
        <f t="shared" si="299"/>
        <v>Sun</v>
      </c>
      <c r="E4263" t="s">
        <v>2</v>
      </c>
      <c r="F4263" t="s">
        <v>38</v>
      </c>
      <c r="G4263">
        <v>3588</v>
      </c>
      <c r="H4263" t="str">
        <f t="shared" si="300"/>
        <v>Large</v>
      </c>
      <c r="I4263" t="str">
        <f t="shared" si="301"/>
        <v>NO</v>
      </c>
      <c r="J4263" t="str">
        <f t="shared" si="298"/>
        <v>NO</v>
      </c>
      <c r="K4263" t="s">
        <v>176</v>
      </c>
      <c r="L4263" t="s">
        <v>109</v>
      </c>
    </row>
    <row r="4264" spans="1:12" x14ac:dyDescent="0.25">
      <c r="A4264" t="s">
        <v>4301</v>
      </c>
      <c r="B4264" t="s">
        <v>306</v>
      </c>
      <c r="C4264" s="7">
        <v>45028</v>
      </c>
      <c r="D4264" t="str">
        <f t="shared" si="299"/>
        <v>Wed</v>
      </c>
      <c r="E4264" t="s">
        <v>2</v>
      </c>
      <c r="F4264" t="s">
        <v>38</v>
      </c>
      <c r="G4264">
        <v>2633</v>
      </c>
      <c r="H4264" t="str">
        <f t="shared" si="300"/>
        <v>Large</v>
      </c>
      <c r="I4264" t="str">
        <f t="shared" si="301"/>
        <v>NO</v>
      </c>
      <c r="J4264" t="str">
        <f t="shared" si="298"/>
        <v>NO</v>
      </c>
      <c r="K4264" t="s">
        <v>27</v>
      </c>
      <c r="L4264" t="s">
        <v>57</v>
      </c>
    </row>
    <row r="4265" spans="1:12" x14ac:dyDescent="0.25">
      <c r="A4265" t="s">
        <v>4302</v>
      </c>
      <c r="B4265" t="s">
        <v>180</v>
      </c>
      <c r="C4265" s="7">
        <v>44500</v>
      </c>
      <c r="D4265" t="str">
        <f t="shared" si="299"/>
        <v>Sun</v>
      </c>
      <c r="E4265" t="s">
        <v>2</v>
      </c>
      <c r="F4265" t="s">
        <v>101</v>
      </c>
      <c r="G4265">
        <v>0</v>
      </c>
      <c r="H4265" t="str">
        <f t="shared" si="300"/>
        <v>Micro</v>
      </c>
      <c r="I4265" t="str">
        <f t="shared" si="301"/>
        <v>NO</v>
      </c>
      <c r="J4265" t="str">
        <f t="shared" si="298"/>
        <v>NO</v>
      </c>
      <c r="K4265" t="s">
        <v>27</v>
      </c>
      <c r="L4265" t="s">
        <v>143</v>
      </c>
    </row>
    <row r="4266" spans="1:12" x14ac:dyDescent="0.25">
      <c r="A4266" t="s">
        <v>4303</v>
      </c>
      <c r="B4266" t="s">
        <v>438</v>
      </c>
      <c r="C4266" s="7">
        <v>45162</v>
      </c>
      <c r="D4266" t="str">
        <f t="shared" si="299"/>
        <v>Thu</v>
      </c>
      <c r="E4266" t="s">
        <v>2</v>
      </c>
      <c r="F4266" t="s">
        <v>69</v>
      </c>
      <c r="G4266">
        <v>9805</v>
      </c>
      <c r="H4266" t="str">
        <f t="shared" si="300"/>
        <v>Large</v>
      </c>
      <c r="I4266" t="str">
        <f t="shared" si="301"/>
        <v>NO</v>
      </c>
      <c r="J4266" t="str">
        <f t="shared" si="298"/>
        <v>NO</v>
      </c>
      <c r="K4266" t="s">
        <v>14</v>
      </c>
      <c r="L4266" t="s">
        <v>6</v>
      </c>
    </row>
    <row r="4267" spans="1:12" x14ac:dyDescent="0.25">
      <c r="A4267" t="s">
        <v>4304</v>
      </c>
      <c r="B4267" t="s">
        <v>106</v>
      </c>
      <c r="C4267" s="7">
        <v>45603</v>
      </c>
      <c r="D4267" t="str">
        <f t="shared" si="299"/>
        <v>Thu</v>
      </c>
      <c r="E4267" t="s">
        <v>2</v>
      </c>
      <c r="F4267" t="s">
        <v>101</v>
      </c>
      <c r="G4267">
        <v>7790</v>
      </c>
      <c r="H4267" t="str">
        <f t="shared" si="300"/>
        <v>Large</v>
      </c>
      <c r="I4267" t="str">
        <f t="shared" si="301"/>
        <v>NO</v>
      </c>
      <c r="J4267" t="str">
        <f t="shared" si="298"/>
        <v>NO</v>
      </c>
      <c r="K4267" t="s">
        <v>27</v>
      </c>
      <c r="L4267" t="s">
        <v>129</v>
      </c>
    </row>
    <row r="4268" spans="1:12" x14ac:dyDescent="0.25">
      <c r="A4268" t="s">
        <v>4305</v>
      </c>
      <c r="B4268" t="s">
        <v>21</v>
      </c>
      <c r="C4268" s="7">
        <v>45642</v>
      </c>
      <c r="D4268" t="str">
        <f t="shared" si="299"/>
        <v>Mon</v>
      </c>
      <c r="E4268" t="s">
        <v>2</v>
      </c>
      <c r="F4268" t="s">
        <v>38</v>
      </c>
      <c r="G4268">
        <v>31237</v>
      </c>
      <c r="H4268" t="str">
        <f t="shared" si="300"/>
        <v>Large</v>
      </c>
      <c r="I4268" t="str">
        <f t="shared" si="301"/>
        <v>NO</v>
      </c>
      <c r="J4268" t="str">
        <f t="shared" si="298"/>
        <v>NO</v>
      </c>
      <c r="K4268" t="s">
        <v>176</v>
      </c>
      <c r="L4268" t="s">
        <v>129</v>
      </c>
    </row>
    <row r="4269" spans="1:12" x14ac:dyDescent="0.25">
      <c r="A4269" t="s">
        <v>4306</v>
      </c>
      <c r="B4269" t="s">
        <v>145</v>
      </c>
      <c r="C4269" s="7">
        <v>44785</v>
      </c>
      <c r="D4269" t="str">
        <f t="shared" si="299"/>
        <v>Fri</v>
      </c>
      <c r="E4269" t="s">
        <v>2</v>
      </c>
      <c r="F4269" t="s">
        <v>13799</v>
      </c>
      <c r="G4269">
        <v>6381</v>
      </c>
      <c r="H4269" t="str">
        <f t="shared" si="300"/>
        <v>Large</v>
      </c>
      <c r="I4269" t="str">
        <f t="shared" si="301"/>
        <v>NO</v>
      </c>
      <c r="J4269" t="str">
        <f t="shared" si="298"/>
        <v>NO</v>
      </c>
      <c r="K4269" t="s">
        <v>27</v>
      </c>
      <c r="L4269" t="s">
        <v>19</v>
      </c>
    </row>
    <row r="4270" spans="1:12" x14ac:dyDescent="0.25">
      <c r="A4270" t="s">
        <v>4307</v>
      </c>
      <c r="B4270" t="s">
        <v>103</v>
      </c>
      <c r="C4270" s="7">
        <v>45368</v>
      </c>
      <c r="D4270" t="str">
        <f t="shared" si="299"/>
        <v>Sun</v>
      </c>
      <c r="E4270" t="s">
        <v>9</v>
      </c>
      <c r="F4270" t="s">
        <v>168</v>
      </c>
      <c r="G4270">
        <v>11646</v>
      </c>
      <c r="H4270" t="str">
        <f t="shared" si="300"/>
        <v>Large</v>
      </c>
      <c r="I4270" t="str">
        <f t="shared" si="301"/>
        <v>NO</v>
      </c>
      <c r="J4270" t="str">
        <f t="shared" si="298"/>
        <v>NO</v>
      </c>
      <c r="K4270" t="s">
        <v>13775</v>
      </c>
      <c r="L4270" t="s">
        <v>57</v>
      </c>
    </row>
    <row r="4271" spans="1:12" x14ac:dyDescent="0.25">
      <c r="A4271" t="s">
        <v>4308</v>
      </c>
      <c r="B4271" t="s">
        <v>480</v>
      </c>
      <c r="C4271" s="7">
        <v>45300</v>
      </c>
      <c r="D4271" t="str">
        <f t="shared" si="299"/>
        <v>Tue</v>
      </c>
      <c r="E4271" t="s">
        <v>2</v>
      </c>
      <c r="F4271" t="s">
        <v>38</v>
      </c>
      <c r="G4271">
        <v>4184</v>
      </c>
      <c r="H4271" t="str">
        <f t="shared" si="300"/>
        <v>Large</v>
      </c>
      <c r="I4271" t="str">
        <f t="shared" si="301"/>
        <v>NO</v>
      </c>
      <c r="J4271" t="str">
        <f t="shared" si="298"/>
        <v>NO</v>
      </c>
      <c r="K4271" t="s">
        <v>13776</v>
      </c>
      <c r="L4271" t="s">
        <v>19</v>
      </c>
    </row>
    <row r="4272" spans="1:12" x14ac:dyDescent="0.25">
      <c r="A4272" t="s">
        <v>4309</v>
      </c>
      <c r="B4272" t="s">
        <v>24</v>
      </c>
      <c r="C4272" s="7">
        <v>45411</v>
      </c>
      <c r="D4272" t="str">
        <f t="shared" si="299"/>
        <v>Mon</v>
      </c>
      <c r="E4272" t="s">
        <v>9</v>
      </c>
      <c r="F4272" t="s">
        <v>49</v>
      </c>
      <c r="G4272">
        <v>22105</v>
      </c>
      <c r="H4272" t="str">
        <f t="shared" si="300"/>
        <v>Large</v>
      </c>
      <c r="I4272" t="str">
        <f t="shared" si="301"/>
        <v>NO</v>
      </c>
      <c r="J4272" t="str">
        <f t="shared" si="298"/>
        <v>NO</v>
      </c>
      <c r="K4272" t="s">
        <v>14</v>
      </c>
      <c r="L4272" t="s">
        <v>13793</v>
      </c>
    </row>
    <row r="4273" spans="1:12" x14ac:dyDescent="0.25">
      <c r="A4273" t="s">
        <v>4310</v>
      </c>
      <c r="B4273" t="s">
        <v>159</v>
      </c>
      <c r="C4273" s="7">
        <v>44374</v>
      </c>
      <c r="D4273" t="str">
        <f t="shared" si="299"/>
        <v>Sun</v>
      </c>
      <c r="E4273" t="s">
        <v>2</v>
      </c>
      <c r="F4273" t="s">
        <v>101</v>
      </c>
      <c r="G4273">
        <v>8198</v>
      </c>
      <c r="H4273" t="str">
        <f t="shared" si="300"/>
        <v>Large</v>
      </c>
      <c r="I4273" t="str">
        <f t="shared" si="301"/>
        <v>NO</v>
      </c>
      <c r="J4273" t="str">
        <f t="shared" si="298"/>
        <v>NO</v>
      </c>
      <c r="K4273" t="s">
        <v>27</v>
      </c>
      <c r="L4273" t="s">
        <v>19</v>
      </c>
    </row>
    <row r="4274" spans="1:12" x14ac:dyDescent="0.25">
      <c r="A4274" t="s">
        <v>4311</v>
      </c>
      <c r="B4274" t="s">
        <v>29</v>
      </c>
      <c r="C4274" s="7">
        <v>45469</v>
      </c>
      <c r="D4274" t="str">
        <f t="shared" si="299"/>
        <v>Wed</v>
      </c>
      <c r="E4274" t="s">
        <v>2</v>
      </c>
      <c r="F4274" t="s">
        <v>38</v>
      </c>
      <c r="G4274">
        <v>999999999</v>
      </c>
      <c r="H4274" t="str">
        <f t="shared" si="300"/>
        <v>Large</v>
      </c>
      <c r="I4274" t="str">
        <f t="shared" si="301"/>
        <v>NO</v>
      </c>
      <c r="J4274" t="str">
        <f t="shared" si="298"/>
        <v>YES</v>
      </c>
      <c r="K4274" t="s">
        <v>27</v>
      </c>
      <c r="L4274" t="s">
        <v>80</v>
      </c>
    </row>
    <row r="4275" spans="1:12" x14ac:dyDescent="0.25">
      <c r="A4275" t="s">
        <v>4312</v>
      </c>
      <c r="B4275" t="s">
        <v>75</v>
      </c>
      <c r="C4275" s="7">
        <v>44264</v>
      </c>
      <c r="D4275" t="str">
        <f t="shared" si="299"/>
        <v>Tue</v>
      </c>
      <c r="E4275" t="s">
        <v>2</v>
      </c>
      <c r="F4275" t="s">
        <v>168</v>
      </c>
      <c r="G4275">
        <v>6004</v>
      </c>
      <c r="H4275" t="str">
        <f t="shared" si="300"/>
        <v>Large</v>
      </c>
      <c r="I4275" t="str">
        <f t="shared" si="301"/>
        <v>NO</v>
      </c>
      <c r="J4275" t="str">
        <f t="shared" si="298"/>
        <v>NO</v>
      </c>
      <c r="K4275" t="s">
        <v>13776</v>
      </c>
      <c r="L4275" t="s">
        <v>13793</v>
      </c>
    </row>
    <row r="4276" spans="1:12" x14ac:dyDescent="0.25">
      <c r="A4276" t="s">
        <v>4313</v>
      </c>
      <c r="B4276" t="s">
        <v>561</v>
      </c>
      <c r="C4276" s="7">
        <v>44615</v>
      </c>
      <c r="D4276" t="str">
        <f t="shared" si="299"/>
        <v>Wed</v>
      </c>
      <c r="E4276" t="s">
        <v>2</v>
      </c>
      <c r="F4276" t="s">
        <v>168</v>
      </c>
      <c r="G4276">
        <v>585</v>
      </c>
      <c r="H4276" t="str">
        <f t="shared" si="300"/>
        <v>Medium</v>
      </c>
      <c r="I4276" t="str">
        <f t="shared" si="301"/>
        <v>NO</v>
      </c>
      <c r="J4276" t="str">
        <f t="shared" si="298"/>
        <v>NO</v>
      </c>
      <c r="K4276" t="s">
        <v>176</v>
      </c>
      <c r="L4276" t="s">
        <v>143</v>
      </c>
    </row>
    <row r="4277" spans="1:12" x14ac:dyDescent="0.25">
      <c r="A4277" t="s">
        <v>4314</v>
      </c>
      <c r="B4277" t="s">
        <v>251</v>
      </c>
      <c r="C4277" s="7">
        <v>45513</v>
      </c>
      <c r="D4277" t="str">
        <f t="shared" si="299"/>
        <v>Fri</v>
      </c>
      <c r="E4277" t="s">
        <v>2</v>
      </c>
      <c r="F4277" t="s">
        <v>112</v>
      </c>
      <c r="G4277">
        <v>5275</v>
      </c>
      <c r="H4277" t="str">
        <f t="shared" si="300"/>
        <v>Large</v>
      </c>
      <c r="I4277" t="str">
        <f t="shared" si="301"/>
        <v>NO</v>
      </c>
      <c r="J4277" t="str">
        <f t="shared" si="298"/>
        <v>NO</v>
      </c>
      <c r="K4277" t="s">
        <v>27</v>
      </c>
      <c r="L4277" t="s">
        <v>19</v>
      </c>
    </row>
    <row r="4278" spans="1:12" x14ac:dyDescent="0.25">
      <c r="A4278" t="s">
        <v>4315</v>
      </c>
      <c r="B4278" t="s">
        <v>37</v>
      </c>
      <c r="C4278" s="7">
        <v>44967</v>
      </c>
      <c r="D4278" t="str">
        <f t="shared" si="299"/>
        <v>Fri</v>
      </c>
      <c r="E4278" t="s">
        <v>2</v>
      </c>
      <c r="F4278" t="s">
        <v>112</v>
      </c>
      <c r="G4278">
        <v>9726</v>
      </c>
      <c r="H4278" t="str">
        <f t="shared" si="300"/>
        <v>Large</v>
      </c>
      <c r="I4278" t="str">
        <f t="shared" si="301"/>
        <v>NO</v>
      </c>
      <c r="J4278" t="str">
        <f t="shared" si="298"/>
        <v>NO</v>
      </c>
      <c r="K4278" t="s">
        <v>176</v>
      </c>
      <c r="L4278" t="s">
        <v>57</v>
      </c>
    </row>
    <row r="4279" spans="1:12" x14ac:dyDescent="0.25">
      <c r="A4279" t="s">
        <v>4316</v>
      </c>
      <c r="B4279" t="s">
        <v>172</v>
      </c>
      <c r="C4279" s="7">
        <v>45336</v>
      </c>
      <c r="D4279" t="str">
        <f t="shared" si="299"/>
        <v>Wed</v>
      </c>
      <c r="E4279" t="s">
        <v>2</v>
      </c>
      <c r="F4279" t="s">
        <v>38</v>
      </c>
      <c r="G4279">
        <v>6742</v>
      </c>
      <c r="H4279" t="str">
        <f t="shared" si="300"/>
        <v>Large</v>
      </c>
      <c r="I4279" t="str">
        <f t="shared" si="301"/>
        <v>NO</v>
      </c>
      <c r="J4279" t="str">
        <f t="shared" si="298"/>
        <v>NO</v>
      </c>
      <c r="K4279" t="s">
        <v>27</v>
      </c>
      <c r="L4279" t="s">
        <v>57</v>
      </c>
    </row>
    <row r="4280" spans="1:12" x14ac:dyDescent="0.25">
      <c r="A4280" t="s">
        <v>4317</v>
      </c>
      <c r="B4280" t="s">
        <v>326</v>
      </c>
      <c r="C4280" s="7">
        <v>44825</v>
      </c>
      <c r="D4280" t="str">
        <f t="shared" si="299"/>
        <v>Wed</v>
      </c>
      <c r="E4280" t="s">
        <v>2</v>
      </c>
      <c r="F4280" t="s">
        <v>38</v>
      </c>
      <c r="G4280">
        <v>19462</v>
      </c>
      <c r="H4280" t="str">
        <f t="shared" si="300"/>
        <v>Large</v>
      </c>
      <c r="I4280" t="str">
        <f t="shared" si="301"/>
        <v>NO</v>
      </c>
      <c r="J4280" t="str">
        <f t="shared" si="298"/>
        <v>NO</v>
      </c>
      <c r="K4280" t="s">
        <v>14</v>
      </c>
      <c r="L4280" t="s">
        <v>13777</v>
      </c>
    </row>
    <row r="4281" spans="1:12" x14ac:dyDescent="0.25">
      <c r="A4281" t="s">
        <v>4318</v>
      </c>
      <c r="B4281" t="s">
        <v>212</v>
      </c>
      <c r="C4281" s="7">
        <v>44917</v>
      </c>
      <c r="D4281" t="str">
        <f t="shared" si="299"/>
        <v>Thu</v>
      </c>
      <c r="E4281" t="s">
        <v>2</v>
      </c>
      <c r="F4281" t="s">
        <v>112</v>
      </c>
      <c r="G4281">
        <v>2980</v>
      </c>
      <c r="H4281" t="str">
        <f t="shared" si="300"/>
        <v>Large</v>
      </c>
      <c r="I4281" t="str">
        <f t="shared" si="301"/>
        <v>NO</v>
      </c>
      <c r="J4281" t="str">
        <f t="shared" si="298"/>
        <v>NO</v>
      </c>
      <c r="K4281" t="s">
        <v>14</v>
      </c>
      <c r="L4281" t="s">
        <v>143</v>
      </c>
    </row>
    <row r="4282" spans="1:12" x14ac:dyDescent="0.25">
      <c r="A4282" t="s">
        <v>4319</v>
      </c>
      <c r="B4282" t="s">
        <v>128</v>
      </c>
      <c r="C4282" s="7">
        <v>44619</v>
      </c>
      <c r="D4282" t="str">
        <f t="shared" si="299"/>
        <v>Sun</v>
      </c>
      <c r="E4282" t="s">
        <v>2</v>
      </c>
      <c r="F4282" t="s">
        <v>112</v>
      </c>
      <c r="G4282">
        <v>3824</v>
      </c>
      <c r="H4282" t="str">
        <f t="shared" si="300"/>
        <v>Large</v>
      </c>
      <c r="I4282" t="str">
        <f t="shared" si="301"/>
        <v>NO</v>
      </c>
      <c r="J4282" t="str">
        <f t="shared" si="298"/>
        <v>NO</v>
      </c>
      <c r="K4282" t="s">
        <v>176</v>
      </c>
      <c r="L4282" t="s">
        <v>80</v>
      </c>
    </row>
    <row r="4283" spans="1:12" x14ac:dyDescent="0.25">
      <c r="A4283" t="s">
        <v>4320</v>
      </c>
      <c r="B4283" t="s">
        <v>395</v>
      </c>
      <c r="C4283" s="7">
        <v>45307</v>
      </c>
      <c r="D4283" t="str">
        <f t="shared" si="299"/>
        <v>Tue</v>
      </c>
      <c r="E4283" t="s">
        <v>2</v>
      </c>
      <c r="F4283" t="s">
        <v>49</v>
      </c>
      <c r="G4283">
        <v>38553</v>
      </c>
      <c r="H4283" t="str">
        <f t="shared" si="300"/>
        <v>Large</v>
      </c>
      <c r="I4283" t="str">
        <f t="shared" si="301"/>
        <v>NO</v>
      </c>
      <c r="J4283" t="str">
        <f t="shared" si="298"/>
        <v>NO</v>
      </c>
      <c r="K4283" t="s">
        <v>14</v>
      </c>
      <c r="L4283" t="s">
        <v>129</v>
      </c>
    </row>
    <row r="4284" spans="1:12" x14ac:dyDescent="0.25">
      <c r="A4284" t="s">
        <v>4321</v>
      </c>
      <c r="B4284" t="s">
        <v>142</v>
      </c>
      <c r="C4284" s="7">
        <v>44431</v>
      </c>
      <c r="D4284" t="str">
        <f t="shared" si="299"/>
        <v>Mon</v>
      </c>
      <c r="E4284" t="s">
        <v>2</v>
      </c>
      <c r="F4284" t="s">
        <v>168</v>
      </c>
      <c r="G4284">
        <v>10050</v>
      </c>
      <c r="H4284" t="str">
        <f t="shared" si="300"/>
        <v>Large</v>
      </c>
      <c r="I4284" t="str">
        <f t="shared" si="301"/>
        <v>NO</v>
      </c>
      <c r="J4284" t="str">
        <f t="shared" si="298"/>
        <v>NO</v>
      </c>
      <c r="K4284" t="s">
        <v>13776</v>
      </c>
      <c r="L4284" t="s">
        <v>3</v>
      </c>
    </row>
    <row r="4285" spans="1:12" x14ac:dyDescent="0.25">
      <c r="A4285" t="s">
        <v>4322</v>
      </c>
      <c r="B4285" t="s">
        <v>395</v>
      </c>
      <c r="C4285" s="7">
        <v>44302</v>
      </c>
      <c r="D4285" t="str">
        <f t="shared" si="299"/>
        <v>Fri</v>
      </c>
      <c r="E4285" t="s">
        <v>2</v>
      </c>
      <c r="F4285" t="s">
        <v>112</v>
      </c>
      <c r="G4285">
        <v>5786</v>
      </c>
      <c r="H4285" t="str">
        <f t="shared" si="300"/>
        <v>Large</v>
      </c>
      <c r="I4285" t="str">
        <f t="shared" si="301"/>
        <v>NO</v>
      </c>
      <c r="J4285" t="str">
        <f t="shared" si="298"/>
        <v>NO</v>
      </c>
      <c r="K4285" t="s">
        <v>14</v>
      </c>
      <c r="L4285" t="s">
        <v>13793</v>
      </c>
    </row>
    <row r="4286" spans="1:12" x14ac:dyDescent="0.25">
      <c r="A4286" t="s">
        <v>4323</v>
      </c>
      <c r="B4286" t="s">
        <v>137</v>
      </c>
      <c r="C4286" s="7">
        <v>44649</v>
      </c>
      <c r="D4286" t="str">
        <f t="shared" si="299"/>
        <v>Tue</v>
      </c>
      <c r="E4286" t="s">
        <v>2</v>
      </c>
      <c r="F4286" t="s">
        <v>551</v>
      </c>
      <c r="G4286">
        <v>4385</v>
      </c>
      <c r="H4286" t="str">
        <f t="shared" si="300"/>
        <v>Large</v>
      </c>
      <c r="I4286" t="str">
        <f t="shared" si="301"/>
        <v>NO</v>
      </c>
      <c r="J4286" t="str">
        <f t="shared" si="298"/>
        <v>NO</v>
      </c>
      <c r="K4286" t="s">
        <v>13775</v>
      </c>
      <c r="L4286" t="s">
        <v>143</v>
      </c>
    </row>
    <row r="4287" spans="1:12" x14ac:dyDescent="0.25">
      <c r="A4287" t="s">
        <v>4324</v>
      </c>
      <c r="B4287" t="s">
        <v>172</v>
      </c>
      <c r="C4287" s="7">
        <v>44785</v>
      </c>
      <c r="D4287" t="str">
        <f t="shared" si="299"/>
        <v>Fri</v>
      </c>
      <c r="E4287" t="s">
        <v>2</v>
      </c>
      <c r="F4287" t="s">
        <v>22</v>
      </c>
      <c r="G4287">
        <v>3096</v>
      </c>
      <c r="H4287" t="str">
        <f t="shared" si="300"/>
        <v>Large</v>
      </c>
      <c r="I4287" t="str">
        <f t="shared" si="301"/>
        <v>NO</v>
      </c>
      <c r="J4287" t="str">
        <f t="shared" si="298"/>
        <v>NO</v>
      </c>
      <c r="K4287" t="s">
        <v>13776</v>
      </c>
      <c r="L4287" t="s">
        <v>109</v>
      </c>
    </row>
    <row r="4288" spans="1:12" x14ac:dyDescent="0.25">
      <c r="A4288" t="s">
        <v>4325</v>
      </c>
      <c r="B4288" t="s">
        <v>326</v>
      </c>
      <c r="C4288" s="7">
        <v>45273</v>
      </c>
      <c r="D4288" t="str">
        <f t="shared" si="299"/>
        <v>Wed</v>
      </c>
      <c r="E4288" t="s">
        <v>2</v>
      </c>
      <c r="F4288" t="s">
        <v>112</v>
      </c>
      <c r="G4288">
        <v>3820</v>
      </c>
      <c r="H4288" t="str">
        <f t="shared" si="300"/>
        <v>Large</v>
      </c>
      <c r="I4288" t="str">
        <f t="shared" si="301"/>
        <v>NO</v>
      </c>
      <c r="J4288" t="str">
        <f t="shared" si="298"/>
        <v>NO</v>
      </c>
      <c r="K4288" t="s">
        <v>13775</v>
      </c>
      <c r="L4288" t="s">
        <v>206</v>
      </c>
    </row>
    <row r="4289" spans="1:12" x14ac:dyDescent="0.25">
      <c r="A4289" t="s">
        <v>4326</v>
      </c>
      <c r="B4289" t="s">
        <v>321</v>
      </c>
      <c r="C4289" s="7">
        <v>45335</v>
      </c>
      <c r="D4289" t="str">
        <f t="shared" si="299"/>
        <v>Tue</v>
      </c>
      <c r="E4289" t="s">
        <v>2</v>
      </c>
      <c r="F4289" t="s">
        <v>10</v>
      </c>
      <c r="G4289">
        <v>7698</v>
      </c>
      <c r="H4289" t="str">
        <f t="shared" si="300"/>
        <v>Large</v>
      </c>
      <c r="I4289" t="str">
        <f t="shared" si="301"/>
        <v>NO</v>
      </c>
      <c r="J4289" t="str">
        <f t="shared" si="298"/>
        <v>NO</v>
      </c>
      <c r="K4289" t="s">
        <v>13776</v>
      </c>
      <c r="L4289" t="s">
        <v>80</v>
      </c>
    </row>
    <row r="4290" spans="1:12" x14ac:dyDescent="0.25">
      <c r="A4290" t="s">
        <v>4327</v>
      </c>
      <c r="B4290" t="s">
        <v>251</v>
      </c>
      <c r="C4290" s="7">
        <v>44374</v>
      </c>
      <c r="D4290" t="str">
        <f t="shared" si="299"/>
        <v>Sun</v>
      </c>
      <c r="E4290" t="s">
        <v>9</v>
      </c>
      <c r="F4290" t="s">
        <v>38</v>
      </c>
      <c r="G4290">
        <v>27406</v>
      </c>
      <c r="H4290" t="str">
        <f t="shared" si="300"/>
        <v>Large</v>
      </c>
      <c r="I4290" t="str">
        <f t="shared" si="301"/>
        <v>NO</v>
      </c>
      <c r="J4290" t="str">
        <f t="shared" ref="J4290:J4353" si="302">IF(G4290&gt;500000,"YES","NO")</f>
        <v>NO</v>
      </c>
      <c r="K4290" t="s">
        <v>176</v>
      </c>
      <c r="L4290" t="s">
        <v>80</v>
      </c>
    </row>
    <row r="4291" spans="1:12" x14ac:dyDescent="0.25">
      <c r="A4291" t="s">
        <v>4328</v>
      </c>
      <c r="B4291" t="s">
        <v>91</v>
      </c>
      <c r="C4291" s="7">
        <v>44966</v>
      </c>
      <c r="D4291" t="str">
        <f t="shared" ref="D4291:D4354" si="303">TEXT(C4291,"DDD")</f>
        <v>Thu</v>
      </c>
      <c r="E4291" t="s">
        <v>9</v>
      </c>
      <c r="F4291" t="s">
        <v>38</v>
      </c>
      <c r="G4291">
        <v>20102</v>
      </c>
      <c r="H4291" t="str">
        <f t="shared" ref="H4291:H4354" si="304">IF(G4291&lt;100,"Micro",
   IF(G4291&lt;=500,"Small",
      IF(G4291&lt;=2000,"Medium","Large")))</f>
        <v>Large</v>
      </c>
      <c r="I4291" t="str">
        <f t="shared" si="301"/>
        <v>NO</v>
      </c>
      <c r="J4291" t="str">
        <f t="shared" si="302"/>
        <v>NO</v>
      </c>
      <c r="K4291" t="s">
        <v>13775</v>
      </c>
      <c r="L4291" t="s">
        <v>80</v>
      </c>
    </row>
    <row r="4292" spans="1:12" x14ac:dyDescent="0.25">
      <c r="A4292" t="s">
        <v>4329</v>
      </c>
      <c r="B4292" t="s">
        <v>13</v>
      </c>
      <c r="C4292" s="7">
        <v>45094</v>
      </c>
      <c r="D4292" t="str">
        <f t="shared" si="303"/>
        <v>Sat</v>
      </c>
      <c r="E4292" t="s">
        <v>2</v>
      </c>
      <c r="F4292" t="s">
        <v>22</v>
      </c>
      <c r="G4292">
        <v>1590</v>
      </c>
      <c r="H4292" t="str">
        <f t="shared" si="304"/>
        <v>Medium</v>
      </c>
      <c r="I4292" t="str">
        <f t="shared" si="301"/>
        <v>NO</v>
      </c>
      <c r="J4292" t="str">
        <f t="shared" si="302"/>
        <v>NO</v>
      </c>
      <c r="K4292" t="s">
        <v>176</v>
      </c>
      <c r="L4292" t="s">
        <v>80</v>
      </c>
    </row>
    <row r="4293" spans="1:12" x14ac:dyDescent="0.25">
      <c r="A4293" t="s">
        <v>2935</v>
      </c>
      <c r="B4293" t="s">
        <v>16</v>
      </c>
      <c r="C4293" s="7">
        <v>44582</v>
      </c>
      <c r="D4293" t="str">
        <f t="shared" si="303"/>
        <v>Fri</v>
      </c>
      <c r="E4293" t="s">
        <v>9</v>
      </c>
      <c r="F4293" t="s">
        <v>49</v>
      </c>
      <c r="G4293">
        <v>18434</v>
      </c>
      <c r="H4293" t="str">
        <f t="shared" si="304"/>
        <v>Large</v>
      </c>
      <c r="I4293" t="str">
        <f t="shared" si="301"/>
        <v>NO</v>
      </c>
      <c r="J4293" t="str">
        <f t="shared" si="302"/>
        <v>NO</v>
      </c>
      <c r="K4293" t="s">
        <v>13776</v>
      </c>
      <c r="L4293" t="s">
        <v>57</v>
      </c>
    </row>
    <row r="4294" spans="1:12" x14ac:dyDescent="0.25">
      <c r="A4294" t="s">
        <v>4330</v>
      </c>
      <c r="B4294" t="s">
        <v>284</v>
      </c>
      <c r="C4294" s="7">
        <v>45530</v>
      </c>
      <c r="D4294" t="str">
        <f t="shared" si="303"/>
        <v>Mon</v>
      </c>
      <c r="E4294" t="s">
        <v>2</v>
      </c>
      <c r="F4294" t="s">
        <v>49</v>
      </c>
      <c r="G4294">
        <v>3972</v>
      </c>
      <c r="H4294" t="str">
        <f t="shared" si="304"/>
        <v>Large</v>
      </c>
      <c r="I4294" t="str">
        <f t="shared" si="301"/>
        <v>NO</v>
      </c>
      <c r="J4294" t="str">
        <f t="shared" si="302"/>
        <v>NO</v>
      </c>
      <c r="K4294" t="s">
        <v>27</v>
      </c>
      <c r="L4294" t="s">
        <v>206</v>
      </c>
    </row>
    <row r="4295" spans="1:12" x14ac:dyDescent="0.25">
      <c r="A4295" t="s">
        <v>4331</v>
      </c>
      <c r="B4295" t="s">
        <v>77</v>
      </c>
      <c r="C4295" s="7">
        <v>44770</v>
      </c>
      <c r="D4295" t="str">
        <f t="shared" si="303"/>
        <v>Thu</v>
      </c>
      <c r="E4295" t="s">
        <v>2</v>
      </c>
      <c r="F4295" t="s">
        <v>112</v>
      </c>
      <c r="G4295">
        <v>9254</v>
      </c>
      <c r="H4295" t="str">
        <f t="shared" si="304"/>
        <v>Large</v>
      </c>
      <c r="I4295" t="str">
        <f t="shared" si="301"/>
        <v>NO</v>
      </c>
      <c r="J4295" t="str">
        <f t="shared" si="302"/>
        <v>NO</v>
      </c>
      <c r="K4295" t="s">
        <v>13776</v>
      </c>
      <c r="L4295" t="s">
        <v>206</v>
      </c>
    </row>
    <row r="4296" spans="1:12" x14ac:dyDescent="0.25">
      <c r="A4296" t="s">
        <v>4332</v>
      </c>
      <c r="B4296" t="s">
        <v>542</v>
      </c>
      <c r="C4296" s="7">
        <v>44227</v>
      </c>
      <c r="D4296" t="str">
        <f t="shared" si="303"/>
        <v>Sun</v>
      </c>
      <c r="E4296" t="s">
        <v>2</v>
      </c>
      <c r="F4296" t="s">
        <v>101</v>
      </c>
      <c r="G4296">
        <v>8629</v>
      </c>
      <c r="H4296" t="str">
        <f t="shared" si="304"/>
        <v>Large</v>
      </c>
      <c r="I4296" t="str">
        <f t="shared" si="301"/>
        <v>NO</v>
      </c>
      <c r="J4296" t="str">
        <f t="shared" si="302"/>
        <v>NO</v>
      </c>
      <c r="K4296" t="s">
        <v>27</v>
      </c>
      <c r="L4296" t="s">
        <v>57</v>
      </c>
    </row>
    <row r="4297" spans="1:12" x14ac:dyDescent="0.25">
      <c r="A4297" t="s">
        <v>4333</v>
      </c>
      <c r="B4297" t="s">
        <v>306</v>
      </c>
      <c r="C4297" s="7">
        <v>44841</v>
      </c>
      <c r="D4297" t="str">
        <f t="shared" si="303"/>
        <v>Fri</v>
      </c>
      <c r="E4297" t="s">
        <v>2</v>
      </c>
      <c r="F4297" t="s">
        <v>38</v>
      </c>
      <c r="G4297">
        <v>6158</v>
      </c>
      <c r="H4297" t="str">
        <f t="shared" si="304"/>
        <v>Large</v>
      </c>
      <c r="I4297" t="str">
        <f t="shared" si="301"/>
        <v>NO</v>
      </c>
      <c r="J4297" t="str">
        <f t="shared" si="302"/>
        <v>NO</v>
      </c>
      <c r="K4297" t="s">
        <v>27</v>
      </c>
      <c r="L4297" t="s">
        <v>3</v>
      </c>
    </row>
    <row r="4298" spans="1:12" x14ac:dyDescent="0.25">
      <c r="A4298" t="s">
        <v>4334</v>
      </c>
      <c r="B4298" t="s">
        <v>326</v>
      </c>
      <c r="C4298" s="7">
        <v>44938</v>
      </c>
      <c r="D4298" t="str">
        <f t="shared" si="303"/>
        <v>Thu</v>
      </c>
      <c r="E4298" t="s">
        <v>2</v>
      </c>
      <c r="F4298" t="s">
        <v>168</v>
      </c>
      <c r="G4298">
        <v>2897</v>
      </c>
      <c r="H4298" t="str">
        <f t="shared" si="304"/>
        <v>Large</v>
      </c>
      <c r="I4298" t="str">
        <f t="shared" si="301"/>
        <v>NO</v>
      </c>
      <c r="J4298" t="str">
        <f t="shared" si="302"/>
        <v>NO</v>
      </c>
      <c r="K4298" t="s">
        <v>176</v>
      </c>
      <c r="L4298" t="s">
        <v>206</v>
      </c>
    </row>
    <row r="4299" spans="1:12" x14ac:dyDescent="0.25">
      <c r="A4299" t="s">
        <v>4335</v>
      </c>
      <c r="B4299" t="s">
        <v>234</v>
      </c>
      <c r="C4299" s="7">
        <v>45157</v>
      </c>
      <c r="D4299" t="str">
        <f t="shared" si="303"/>
        <v>Sat</v>
      </c>
      <c r="E4299" t="s">
        <v>2</v>
      </c>
      <c r="F4299" t="s">
        <v>168</v>
      </c>
      <c r="G4299">
        <v>6768</v>
      </c>
      <c r="H4299" t="str">
        <f t="shared" si="304"/>
        <v>Large</v>
      </c>
      <c r="I4299" t="str">
        <f t="shared" si="301"/>
        <v>NO</v>
      </c>
      <c r="J4299" t="str">
        <f t="shared" si="302"/>
        <v>NO</v>
      </c>
      <c r="K4299" t="s">
        <v>176</v>
      </c>
      <c r="L4299" t="s">
        <v>13777</v>
      </c>
    </row>
    <row r="4300" spans="1:12" x14ac:dyDescent="0.25">
      <c r="A4300" t="s">
        <v>4336</v>
      </c>
      <c r="B4300" t="s">
        <v>303</v>
      </c>
      <c r="C4300" s="7">
        <v>45638</v>
      </c>
      <c r="D4300" t="str">
        <f t="shared" si="303"/>
        <v>Thu</v>
      </c>
      <c r="E4300" t="s">
        <v>2</v>
      </c>
      <c r="F4300" t="s">
        <v>49</v>
      </c>
      <c r="G4300">
        <v>1836</v>
      </c>
      <c r="H4300" t="str">
        <f t="shared" si="304"/>
        <v>Medium</v>
      </c>
      <c r="I4300" t="str">
        <f t="shared" si="301"/>
        <v>NO</v>
      </c>
      <c r="J4300" t="str">
        <f t="shared" si="302"/>
        <v>NO</v>
      </c>
      <c r="K4300" t="s">
        <v>14</v>
      </c>
      <c r="L4300" t="s">
        <v>13793</v>
      </c>
    </row>
    <row r="4301" spans="1:12" x14ac:dyDescent="0.25">
      <c r="A4301" t="s">
        <v>4337</v>
      </c>
      <c r="B4301" t="s">
        <v>477</v>
      </c>
      <c r="C4301" s="7">
        <v>45430</v>
      </c>
      <c r="D4301" t="str">
        <f t="shared" si="303"/>
        <v>Sat</v>
      </c>
      <c r="E4301" t="s">
        <v>9</v>
      </c>
      <c r="F4301" t="s">
        <v>332</v>
      </c>
      <c r="G4301">
        <v>33323</v>
      </c>
      <c r="H4301" t="str">
        <f t="shared" si="304"/>
        <v>Large</v>
      </c>
      <c r="I4301" t="str">
        <f t="shared" si="301"/>
        <v>NO</v>
      </c>
      <c r="J4301" t="str">
        <f t="shared" si="302"/>
        <v>NO</v>
      </c>
      <c r="K4301" t="s">
        <v>14</v>
      </c>
      <c r="L4301" t="s">
        <v>6</v>
      </c>
    </row>
    <row r="4302" spans="1:12" x14ac:dyDescent="0.25">
      <c r="A4302" t="s">
        <v>2535</v>
      </c>
      <c r="B4302" t="s">
        <v>303</v>
      </c>
      <c r="C4302" s="7">
        <v>44772</v>
      </c>
      <c r="D4302" t="str">
        <f t="shared" si="303"/>
        <v>Sat</v>
      </c>
      <c r="E4302" t="s">
        <v>2</v>
      </c>
      <c r="F4302" t="s">
        <v>101</v>
      </c>
      <c r="G4302">
        <v>7006</v>
      </c>
      <c r="H4302" t="str">
        <f t="shared" si="304"/>
        <v>Large</v>
      </c>
      <c r="I4302" t="str">
        <f t="shared" ref="I4302:I4364" si="305">IF(G4302&lt;0, "YES", "NO")</f>
        <v>NO</v>
      </c>
      <c r="J4302" t="str">
        <f t="shared" si="302"/>
        <v>NO</v>
      </c>
      <c r="K4302" t="s">
        <v>14</v>
      </c>
      <c r="L4302" t="s">
        <v>13777</v>
      </c>
    </row>
    <row r="4303" spans="1:12" x14ac:dyDescent="0.25">
      <c r="A4303" t="s">
        <v>4338</v>
      </c>
      <c r="B4303" t="s">
        <v>121</v>
      </c>
      <c r="C4303" s="7">
        <v>45225</v>
      </c>
      <c r="D4303" t="str">
        <f t="shared" si="303"/>
        <v>Thu</v>
      </c>
      <c r="E4303" t="s">
        <v>9</v>
      </c>
      <c r="F4303" t="s">
        <v>38</v>
      </c>
      <c r="G4303">
        <v>29233</v>
      </c>
      <c r="H4303" t="str">
        <f t="shared" si="304"/>
        <v>Large</v>
      </c>
      <c r="I4303" t="str">
        <f t="shared" si="305"/>
        <v>NO</v>
      </c>
      <c r="J4303" t="str">
        <f t="shared" si="302"/>
        <v>NO</v>
      </c>
      <c r="K4303" t="s">
        <v>27</v>
      </c>
      <c r="L4303" t="s">
        <v>13793</v>
      </c>
    </row>
    <row r="4304" spans="1:12" x14ac:dyDescent="0.25">
      <c r="A4304" t="s">
        <v>4339</v>
      </c>
      <c r="B4304" t="s">
        <v>542</v>
      </c>
      <c r="C4304" s="7">
        <v>45384</v>
      </c>
      <c r="D4304" t="str">
        <f t="shared" si="303"/>
        <v>Tue</v>
      </c>
      <c r="E4304" t="s">
        <v>2</v>
      </c>
      <c r="F4304" t="s">
        <v>69</v>
      </c>
      <c r="G4304">
        <v>3832</v>
      </c>
      <c r="H4304" t="str">
        <f t="shared" si="304"/>
        <v>Large</v>
      </c>
      <c r="I4304" t="str">
        <f t="shared" si="305"/>
        <v>NO</v>
      </c>
      <c r="J4304" t="str">
        <f t="shared" si="302"/>
        <v>NO</v>
      </c>
      <c r="K4304" t="s">
        <v>13775</v>
      </c>
      <c r="L4304" t="s">
        <v>143</v>
      </c>
    </row>
    <row r="4305" spans="1:12" x14ac:dyDescent="0.25">
      <c r="A4305" t="s">
        <v>4340</v>
      </c>
      <c r="B4305" t="s">
        <v>21</v>
      </c>
      <c r="C4305" s="7">
        <v>45451</v>
      </c>
      <c r="D4305" t="str">
        <f t="shared" si="303"/>
        <v>Sat</v>
      </c>
      <c r="E4305" t="s">
        <v>9</v>
      </c>
      <c r="F4305" t="s">
        <v>38</v>
      </c>
      <c r="G4305">
        <v>57203</v>
      </c>
      <c r="H4305" t="str">
        <f t="shared" si="304"/>
        <v>Large</v>
      </c>
      <c r="I4305" t="str">
        <f t="shared" si="305"/>
        <v>NO</v>
      </c>
      <c r="J4305" t="str">
        <f t="shared" si="302"/>
        <v>NO</v>
      </c>
      <c r="K4305" t="s">
        <v>14</v>
      </c>
      <c r="L4305" t="s">
        <v>13793</v>
      </c>
    </row>
    <row r="4306" spans="1:12" x14ac:dyDescent="0.25">
      <c r="A4306" t="s">
        <v>4341</v>
      </c>
      <c r="B4306" t="s">
        <v>231</v>
      </c>
      <c r="C4306" s="7">
        <v>45533</v>
      </c>
      <c r="D4306" t="str">
        <f t="shared" si="303"/>
        <v>Thu</v>
      </c>
      <c r="E4306" t="s">
        <v>2</v>
      </c>
      <c r="F4306" t="s">
        <v>38</v>
      </c>
      <c r="G4306">
        <v>3017</v>
      </c>
      <c r="H4306" t="str">
        <f t="shared" si="304"/>
        <v>Large</v>
      </c>
      <c r="I4306" t="str">
        <f t="shared" si="305"/>
        <v>NO</v>
      </c>
      <c r="J4306" t="str">
        <f t="shared" si="302"/>
        <v>NO</v>
      </c>
      <c r="K4306" t="s">
        <v>176</v>
      </c>
      <c r="L4306" t="s">
        <v>206</v>
      </c>
    </row>
    <row r="4307" spans="1:12" x14ac:dyDescent="0.25">
      <c r="A4307" t="s">
        <v>4342</v>
      </c>
      <c r="B4307" t="s">
        <v>132</v>
      </c>
      <c r="C4307" s="7">
        <v>45646</v>
      </c>
      <c r="D4307" t="str">
        <f t="shared" si="303"/>
        <v>Fri</v>
      </c>
      <c r="E4307" t="s">
        <v>9</v>
      </c>
      <c r="F4307" t="s">
        <v>160</v>
      </c>
      <c r="G4307">
        <v>13551</v>
      </c>
      <c r="H4307" t="str">
        <f t="shared" si="304"/>
        <v>Large</v>
      </c>
      <c r="I4307" t="str">
        <f t="shared" si="305"/>
        <v>NO</v>
      </c>
      <c r="J4307" t="str">
        <f t="shared" si="302"/>
        <v>NO</v>
      </c>
      <c r="K4307" t="s">
        <v>27</v>
      </c>
      <c r="L4307" t="s">
        <v>129</v>
      </c>
    </row>
    <row r="4308" spans="1:12" x14ac:dyDescent="0.25">
      <c r="A4308" t="s">
        <v>4343</v>
      </c>
      <c r="B4308" t="s">
        <v>53</v>
      </c>
      <c r="C4308" s="7">
        <v>45553</v>
      </c>
      <c r="D4308" t="str">
        <f t="shared" si="303"/>
        <v>Wed</v>
      </c>
      <c r="E4308" t="s">
        <v>2</v>
      </c>
      <c r="F4308" t="s">
        <v>112</v>
      </c>
      <c r="G4308">
        <v>2511</v>
      </c>
      <c r="H4308" t="str">
        <f t="shared" si="304"/>
        <v>Large</v>
      </c>
      <c r="I4308" t="str">
        <f t="shared" si="305"/>
        <v>NO</v>
      </c>
      <c r="J4308" t="str">
        <f t="shared" si="302"/>
        <v>NO</v>
      </c>
      <c r="K4308" t="s">
        <v>27</v>
      </c>
      <c r="L4308" t="s">
        <v>6</v>
      </c>
    </row>
    <row r="4309" spans="1:12" x14ac:dyDescent="0.25">
      <c r="A4309" t="s">
        <v>4344</v>
      </c>
      <c r="B4309" t="s">
        <v>140</v>
      </c>
      <c r="C4309" s="7">
        <v>45168</v>
      </c>
      <c r="D4309" t="str">
        <f t="shared" si="303"/>
        <v>Wed</v>
      </c>
      <c r="E4309" t="s">
        <v>2</v>
      </c>
      <c r="F4309" t="s">
        <v>112</v>
      </c>
      <c r="G4309">
        <v>5347</v>
      </c>
      <c r="H4309" t="str">
        <f t="shared" si="304"/>
        <v>Large</v>
      </c>
      <c r="I4309" t="str">
        <f t="shared" si="305"/>
        <v>NO</v>
      </c>
      <c r="J4309" t="str">
        <f t="shared" si="302"/>
        <v>NO</v>
      </c>
      <c r="K4309" t="s">
        <v>27</v>
      </c>
      <c r="L4309" t="s">
        <v>19</v>
      </c>
    </row>
    <row r="4310" spans="1:12" x14ac:dyDescent="0.25">
      <c r="A4310" t="s">
        <v>4345</v>
      </c>
      <c r="B4310" t="s">
        <v>256</v>
      </c>
      <c r="C4310" s="7">
        <v>44794</v>
      </c>
      <c r="D4310" t="str">
        <f t="shared" si="303"/>
        <v>Sun</v>
      </c>
      <c r="E4310" t="s">
        <v>2</v>
      </c>
      <c r="F4310" t="s">
        <v>13799</v>
      </c>
      <c r="G4310">
        <v>1245</v>
      </c>
      <c r="H4310" t="str">
        <f t="shared" si="304"/>
        <v>Medium</v>
      </c>
      <c r="I4310" t="str">
        <f t="shared" si="305"/>
        <v>NO</v>
      </c>
      <c r="J4310" t="str">
        <f t="shared" si="302"/>
        <v>NO</v>
      </c>
      <c r="K4310" t="s">
        <v>14</v>
      </c>
      <c r="L4310" t="s">
        <v>6</v>
      </c>
    </row>
    <row r="4311" spans="1:12" x14ac:dyDescent="0.25">
      <c r="A4311" t="s">
        <v>3365</v>
      </c>
      <c r="B4311" t="s">
        <v>21</v>
      </c>
      <c r="C4311" s="7">
        <v>44702</v>
      </c>
      <c r="D4311" t="str">
        <f t="shared" si="303"/>
        <v>Sat</v>
      </c>
      <c r="E4311" t="s">
        <v>2</v>
      </c>
      <c r="F4311" t="s">
        <v>63</v>
      </c>
      <c r="G4311">
        <v>5164</v>
      </c>
      <c r="H4311" t="str">
        <f t="shared" si="304"/>
        <v>Large</v>
      </c>
      <c r="I4311" t="str">
        <f t="shared" si="305"/>
        <v>NO</v>
      </c>
      <c r="J4311" t="str">
        <f t="shared" si="302"/>
        <v>NO</v>
      </c>
      <c r="K4311" t="s">
        <v>27</v>
      </c>
      <c r="L4311" t="s">
        <v>3</v>
      </c>
    </row>
    <row r="4312" spans="1:12" x14ac:dyDescent="0.25">
      <c r="A4312" t="s">
        <v>4346</v>
      </c>
      <c r="B4312" t="s">
        <v>349</v>
      </c>
      <c r="C4312" s="7">
        <v>45607</v>
      </c>
      <c r="D4312" t="str">
        <f t="shared" si="303"/>
        <v>Mon</v>
      </c>
      <c r="E4312" t="s">
        <v>2</v>
      </c>
      <c r="F4312" t="s">
        <v>38</v>
      </c>
      <c r="G4312">
        <v>2435</v>
      </c>
      <c r="H4312" t="str">
        <f t="shared" si="304"/>
        <v>Large</v>
      </c>
      <c r="I4312" t="str">
        <f t="shared" si="305"/>
        <v>NO</v>
      </c>
      <c r="J4312" t="str">
        <f t="shared" si="302"/>
        <v>NO</v>
      </c>
      <c r="K4312" t="s">
        <v>13776</v>
      </c>
      <c r="L4312" t="s">
        <v>206</v>
      </c>
    </row>
    <row r="4313" spans="1:12" x14ac:dyDescent="0.25">
      <c r="A4313" t="s">
        <v>4347</v>
      </c>
      <c r="B4313" t="s">
        <v>251</v>
      </c>
      <c r="C4313" s="7">
        <v>45387</v>
      </c>
      <c r="D4313" t="str">
        <f t="shared" si="303"/>
        <v>Fri</v>
      </c>
      <c r="E4313" t="s">
        <v>2</v>
      </c>
      <c r="F4313" t="s">
        <v>22</v>
      </c>
      <c r="G4313">
        <v>2555</v>
      </c>
      <c r="H4313" t="str">
        <f t="shared" si="304"/>
        <v>Large</v>
      </c>
      <c r="I4313" t="str">
        <f t="shared" si="305"/>
        <v>NO</v>
      </c>
      <c r="J4313" t="str">
        <f t="shared" si="302"/>
        <v>NO</v>
      </c>
      <c r="K4313" t="s">
        <v>176</v>
      </c>
      <c r="L4313" t="s">
        <v>57</v>
      </c>
    </row>
    <row r="4314" spans="1:12" x14ac:dyDescent="0.25">
      <c r="A4314" t="s">
        <v>4348</v>
      </c>
      <c r="B4314" t="s">
        <v>477</v>
      </c>
      <c r="C4314" s="7">
        <v>45283</v>
      </c>
      <c r="D4314" t="str">
        <f t="shared" si="303"/>
        <v>Sat</v>
      </c>
      <c r="E4314" t="s">
        <v>2</v>
      </c>
      <c r="F4314" t="s">
        <v>49</v>
      </c>
      <c r="G4314">
        <v>1822</v>
      </c>
      <c r="H4314" t="str">
        <f t="shared" si="304"/>
        <v>Medium</v>
      </c>
      <c r="I4314" t="str">
        <f t="shared" si="305"/>
        <v>NO</v>
      </c>
      <c r="J4314" t="str">
        <f t="shared" si="302"/>
        <v>NO</v>
      </c>
      <c r="K4314" t="s">
        <v>13775</v>
      </c>
      <c r="L4314" t="s">
        <v>80</v>
      </c>
    </row>
    <row r="4315" spans="1:12" x14ac:dyDescent="0.25">
      <c r="A4315" t="s">
        <v>4349</v>
      </c>
      <c r="B4315" t="s">
        <v>718</v>
      </c>
      <c r="C4315" s="7">
        <v>44834</v>
      </c>
      <c r="D4315" t="str">
        <f t="shared" si="303"/>
        <v>Fri</v>
      </c>
      <c r="E4315" t="s">
        <v>2</v>
      </c>
      <c r="F4315" t="s">
        <v>112</v>
      </c>
      <c r="G4315">
        <v>8431</v>
      </c>
      <c r="H4315" t="str">
        <f t="shared" si="304"/>
        <v>Large</v>
      </c>
      <c r="I4315" t="str">
        <f t="shared" si="305"/>
        <v>NO</v>
      </c>
      <c r="J4315" t="str">
        <f t="shared" si="302"/>
        <v>NO</v>
      </c>
      <c r="K4315" t="s">
        <v>176</v>
      </c>
      <c r="L4315" t="s">
        <v>109</v>
      </c>
    </row>
    <row r="4316" spans="1:12" x14ac:dyDescent="0.25">
      <c r="A4316" t="s">
        <v>4350</v>
      </c>
      <c r="B4316" t="s">
        <v>825</v>
      </c>
      <c r="C4316" s="7">
        <v>45048</v>
      </c>
      <c r="D4316" t="str">
        <f t="shared" si="303"/>
        <v>Tue</v>
      </c>
      <c r="E4316" t="s">
        <v>2</v>
      </c>
      <c r="F4316" t="s">
        <v>101</v>
      </c>
      <c r="G4316">
        <v>9942</v>
      </c>
      <c r="H4316" t="str">
        <f t="shared" si="304"/>
        <v>Large</v>
      </c>
      <c r="I4316" t="str">
        <f t="shared" si="305"/>
        <v>NO</v>
      </c>
      <c r="J4316" t="str">
        <f t="shared" si="302"/>
        <v>NO</v>
      </c>
      <c r="K4316" t="s">
        <v>14</v>
      </c>
      <c r="L4316" t="s">
        <v>19</v>
      </c>
    </row>
    <row r="4317" spans="1:12" x14ac:dyDescent="0.25">
      <c r="A4317" t="s">
        <v>4351</v>
      </c>
      <c r="B4317" t="s">
        <v>326</v>
      </c>
      <c r="C4317" s="7">
        <v>44762</v>
      </c>
      <c r="D4317" t="str">
        <f t="shared" si="303"/>
        <v>Wed</v>
      </c>
      <c r="E4317" t="s">
        <v>2</v>
      </c>
      <c r="F4317" t="s">
        <v>49</v>
      </c>
      <c r="G4317">
        <v>2325</v>
      </c>
      <c r="H4317" t="str">
        <f t="shared" si="304"/>
        <v>Large</v>
      </c>
      <c r="I4317" t="str">
        <f t="shared" si="305"/>
        <v>NO</v>
      </c>
      <c r="J4317" t="str">
        <f t="shared" si="302"/>
        <v>NO</v>
      </c>
      <c r="K4317" t="s">
        <v>14</v>
      </c>
      <c r="L4317" t="s">
        <v>19</v>
      </c>
    </row>
    <row r="4318" spans="1:12" x14ac:dyDescent="0.25">
      <c r="A4318" t="s">
        <v>4352</v>
      </c>
      <c r="B4318" t="s">
        <v>135</v>
      </c>
      <c r="C4318" s="7">
        <v>45275</v>
      </c>
      <c r="D4318" t="str">
        <f t="shared" si="303"/>
        <v>Fri</v>
      </c>
      <c r="E4318" t="s">
        <v>2</v>
      </c>
      <c r="F4318" t="s">
        <v>69</v>
      </c>
      <c r="G4318">
        <v>3056</v>
      </c>
      <c r="H4318" t="str">
        <f t="shared" si="304"/>
        <v>Large</v>
      </c>
      <c r="I4318" t="str">
        <f t="shared" si="305"/>
        <v>NO</v>
      </c>
      <c r="J4318" t="str">
        <f t="shared" si="302"/>
        <v>NO</v>
      </c>
      <c r="K4318" t="s">
        <v>14</v>
      </c>
      <c r="L4318" t="s">
        <v>3</v>
      </c>
    </row>
    <row r="4319" spans="1:12" x14ac:dyDescent="0.25">
      <c r="A4319" t="s">
        <v>4353</v>
      </c>
      <c r="B4319" t="s">
        <v>132</v>
      </c>
      <c r="C4319" s="7">
        <v>44233</v>
      </c>
      <c r="D4319" t="str">
        <f t="shared" si="303"/>
        <v>Sat</v>
      </c>
      <c r="E4319" t="s">
        <v>2</v>
      </c>
      <c r="F4319" t="s">
        <v>13792</v>
      </c>
      <c r="G4319">
        <v>6737</v>
      </c>
      <c r="H4319" t="str">
        <f t="shared" si="304"/>
        <v>Large</v>
      </c>
      <c r="I4319" t="str">
        <f t="shared" si="305"/>
        <v>NO</v>
      </c>
      <c r="J4319" t="str">
        <f t="shared" si="302"/>
        <v>NO</v>
      </c>
      <c r="K4319" t="s">
        <v>13776</v>
      </c>
      <c r="L4319" t="s">
        <v>19</v>
      </c>
    </row>
    <row r="4320" spans="1:12" x14ac:dyDescent="0.25">
      <c r="A4320" t="s">
        <v>774</v>
      </c>
      <c r="B4320" t="s">
        <v>371</v>
      </c>
      <c r="C4320" s="7">
        <v>44504</v>
      </c>
      <c r="D4320" t="str">
        <f t="shared" si="303"/>
        <v>Thu</v>
      </c>
      <c r="E4320" t="s">
        <v>2</v>
      </c>
      <c r="F4320" t="s">
        <v>112</v>
      </c>
      <c r="G4320">
        <v>842</v>
      </c>
      <c r="H4320" t="str">
        <f t="shared" si="304"/>
        <v>Medium</v>
      </c>
      <c r="I4320" t="str">
        <f t="shared" si="305"/>
        <v>NO</v>
      </c>
      <c r="J4320" t="str">
        <f t="shared" si="302"/>
        <v>NO</v>
      </c>
      <c r="K4320" t="s">
        <v>27</v>
      </c>
      <c r="L4320" t="s">
        <v>13793</v>
      </c>
    </row>
    <row r="4321" spans="1:12" x14ac:dyDescent="0.25">
      <c r="A4321" t="s">
        <v>4354</v>
      </c>
      <c r="B4321" t="s">
        <v>188</v>
      </c>
      <c r="C4321" s="7">
        <v>45201</v>
      </c>
      <c r="D4321" t="str">
        <f t="shared" si="303"/>
        <v>Mon</v>
      </c>
      <c r="E4321" t="s">
        <v>2</v>
      </c>
      <c r="F4321" t="s">
        <v>101</v>
      </c>
      <c r="G4321">
        <v>7975</v>
      </c>
      <c r="H4321" t="str">
        <f t="shared" si="304"/>
        <v>Large</v>
      </c>
      <c r="I4321" t="str">
        <f t="shared" si="305"/>
        <v>NO</v>
      </c>
      <c r="J4321" t="str">
        <f t="shared" si="302"/>
        <v>NO</v>
      </c>
      <c r="K4321" t="s">
        <v>27</v>
      </c>
      <c r="L4321" t="s">
        <v>13793</v>
      </c>
    </row>
    <row r="4322" spans="1:12" x14ac:dyDescent="0.25">
      <c r="A4322" t="s">
        <v>4355</v>
      </c>
      <c r="B4322" t="s">
        <v>31</v>
      </c>
      <c r="C4322" s="7">
        <v>45127</v>
      </c>
      <c r="D4322" t="str">
        <f t="shared" si="303"/>
        <v>Thu</v>
      </c>
      <c r="E4322" t="s">
        <v>2</v>
      </c>
      <c r="F4322" t="s">
        <v>13799</v>
      </c>
      <c r="G4322">
        <v>3428</v>
      </c>
      <c r="H4322" t="str">
        <f t="shared" si="304"/>
        <v>Large</v>
      </c>
      <c r="I4322" t="str">
        <f t="shared" si="305"/>
        <v>NO</v>
      </c>
      <c r="J4322" t="str">
        <f t="shared" si="302"/>
        <v>NO</v>
      </c>
      <c r="K4322" t="s">
        <v>14</v>
      </c>
      <c r="L4322" t="s">
        <v>13793</v>
      </c>
    </row>
    <row r="4323" spans="1:12" x14ac:dyDescent="0.25">
      <c r="A4323" t="s">
        <v>4356</v>
      </c>
      <c r="B4323" t="s">
        <v>347</v>
      </c>
      <c r="C4323" s="7">
        <v>45072</v>
      </c>
      <c r="D4323" t="str">
        <f t="shared" si="303"/>
        <v>Fri</v>
      </c>
      <c r="E4323" t="s">
        <v>2</v>
      </c>
      <c r="F4323" t="s">
        <v>49</v>
      </c>
      <c r="G4323">
        <v>8529</v>
      </c>
      <c r="H4323" t="str">
        <f t="shared" si="304"/>
        <v>Large</v>
      </c>
      <c r="I4323" t="str">
        <f t="shared" si="305"/>
        <v>NO</v>
      </c>
      <c r="J4323" t="str">
        <f t="shared" si="302"/>
        <v>NO</v>
      </c>
      <c r="K4323" t="s">
        <v>14</v>
      </c>
      <c r="L4323" t="s">
        <v>13777</v>
      </c>
    </row>
    <row r="4324" spans="1:12" x14ac:dyDescent="0.25">
      <c r="A4324" t="s">
        <v>4357</v>
      </c>
      <c r="B4324" t="s">
        <v>256</v>
      </c>
      <c r="C4324" s="7">
        <v>45047</v>
      </c>
      <c r="D4324" t="str">
        <f t="shared" si="303"/>
        <v>Mon</v>
      </c>
      <c r="E4324" t="s">
        <v>2</v>
      </c>
      <c r="F4324" t="s">
        <v>69</v>
      </c>
      <c r="G4324">
        <v>7800</v>
      </c>
      <c r="H4324" t="str">
        <f t="shared" si="304"/>
        <v>Large</v>
      </c>
      <c r="I4324" t="str">
        <f t="shared" si="305"/>
        <v>NO</v>
      </c>
      <c r="J4324" t="str">
        <f t="shared" si="302"/>
        <v>NO</v>
      </c>
      <c r="K4324" t="s">
        <v>13776</v>
      </c>
      <c r="L4324" t="s">
        <v>80</v>
      </c>
    </row>
    <row r="4325" spans="1:12" x14ac:dyDescent="0.25">
      <c r="A4325" t="s">
        <v>4358</v>
      </c>
      <c r="B4325" t="s">
        <v>189</v>
      </c>
      <c r="C4325" s="7">
        <v>45423</v>
      </c>
      <c r="D4325" t="str">
        <f t="shared" si="303"/>
        <v>Sat</v>
      </c>
      <c r="E4325" t="s">
        <v>2</v>
      </c>
      <c r="F4325" t="s">
        <v>101</v>
      </c>
      <c r="G4325">
        <v>1146</v>
      </c>
      <c r="H4325" t="str">
        <f t="shared" si="304"/>
        <v>Medium</v>
      </c>
      <c r="I4325" t="str">
        <f t="shared" si="305"/>
        <v>NO</v>
      </c>
      <c r="J4325" t="str">
        <f t="shared" si="302"/>
        <v>NO</v>
      </c>
      <c r="K4325" t="s">
        <v>14</v>
      </c>
      <c r="L4325" t="s">
        <v>206</v>
      </c>
    </row>
    <row r="4326" spans="1:12" x14ac:dyDescent="0.25">
      <c r="A4326" t="s">
        <v>4359</v>
      </c>
      <c r="B4326" t="s">
        <v>284</v>
      </c>
      <c r="C4326" s="7">
        <v>44350</v>
      </c>
      <c r="D4326" t="str">
        <f t="shared" si="303"/>
        <v>Thu</v>
      </c>
      <c r="E4326" t="s">
        <v>2</v>
      </c>
      <c r="F4326" t="s">
        <v>63</v>
      </c>
      <c r="G4326">
        <v>3417</v>
      </c>
      <c r="H4326" t="str">
        <f t="shared" si="304"/>
        <v>Large</v>
      </c>
      <c r="I4326" t="str">
        <f t="shared" si="305"/>
        <v>NO</v>
      </c>
      <c r="J4326" t="str">
        <f t="shared" si="302"/>
        <v>NO</v>
      </c>
      <c r="K4326" t="s">
        <v>13775</v>
      </c>
      <c r="L4326" t="s">
        <v>143</v>
      </c>
    </row>
    <row r="4327" spans="1:12" x14ac:dyDescent="0.25">
      <c r="A4327" t="s">
        <v>4360</v>
      </c>
      <c r="B4327" t="s">
        <v>222</v>
      </c>
      <c r="C4327" s="7">
        <v>45579</v>
      </c>
      <c r="D4327" t="str">
        <f t="shared" si="303"/>
        <v>Mon</v>
      </c>
      <c r="E4327" t="s">
        <v>9</v>
      </c>
      <c r="F4327" t="s">
        <v>101</v>
      </c>
      <c r="G4327">
        <v>74866</v>
      </c>
      <c r="H4327" t="str">
        <f t="shared" si="304"/>
        <v>Large</v>
      </c>
      <c r="I4327" t="str">
        <f t="shared" si="305"/>
        <v>NO</v>
      </c>
      <c r="J4327" t="str">
        <f t="shared" si="302"/>
        <v>NO</v>
      </c>
      <c r="K4327" t="s">
        <v>27</v>
      </c>
      <c r="L4327" t="s">
        <v>109</v>
      </c>
    </row>
    <row r="4328" spans="1:12" x14ac:dyDescent="0.25">
      <c r="A4328" t="s">
        <v>4361</v>
      </c>
      <c r="B4328" t="s">
        <v>246</v>
      </c>
      <c r="C4328" s="7">
        <v>45040</v>
      </c>
      <c r="D4328" t="str">
        <f t="shared" si="303"/>
        <v>Mon</v>
      </c>
      <c r="E4328" t="s">
        <v>2</v>
      </c>
      <c r="F4328" t="s">
        <v>49</v>
      </c>
      <c r="G4328">
        <v>7445</v>
      </c>
      <c r="H4328" t="str">
        <f t="shared" si="304"/>
        <v>Large</v>
      </c>
      <c r="I4328" t="str">
        <f t="shared" si="305"/>
        <v>NO</v>
      </c>
      <c r="J4328" t="str">
        <f t="shared" si="302"/>
        <v>NO</v>
      </c>
      <c r="K4328" t="s">
        <v>14</v>
      </c>
      <c r="L4328" t="s">
        <v>109</v>
      </c>
    </row>
    <row r="4329" spans="1:12" x14ac:dyDescent="0.25">
      <c r="A4329" t="s">
        <v>4362</v>
      </c>
      <c r="B4329" t="s">
        <v>431</v>
      </c>
      <c r="C4329" s="7">
        <v>45603</v>
      </c>
      <c r="D4329" t="str">
        <f t="shared" si="303"/>
        <v>Thu</v>
      </c>
      <c r="E4329" t="s">
        <v>2</v>
      </c>
      <c r="F4329" t="s">
        <v>38</v>
      </c>
      <c r="G4329">
        <v>212</v>
      </c>
      <c r="H4329" t="str">
        <f t="shared" si="304"/>
        <v>Small</v>
      </c>
      <c r="I4329" t="str">
        <f t="shared" si="305"/>
        <v>NO</v>
      </c>
      <c r="J4329" t="str">
        <f t="shared" si="302"/>
        <v>NO</v>
      </c>
      <c r="K4329" t="s">
        <v>14</v>
      </c>
      <c r="L4329" t="s">
        <v>129</v>
      </c>
    </row>
    <row r="4330" spans="1:12" x14ac:dyDescent="0.25">
      <c r="A4330" t="s">
        <v>4363</v>
      </c>
      <c r="B4330" t="s">
        <v>274</v>
      </c>
      <c r="C4330" s="7">
        <v>45322</v>
      </c>
      <c r="D4330" t="str">
        <f t="shared" si="303"/>
        <v>Wed</v>
      </c>
      <c r="E4330" t="s">
        <v>2</v>
      </c>
      <c r="F4330" t="s">
        <v>551</v>
      </c>
      <c r="G4330">
        <v>6582</v>
      </c>
      <c r="H4330" t="str">
        <f t="shared" si="304"/>
        <v>Large</v>
      </c>
      <c r="I4330" t="str">
        <f t="shared" si="305"/>
        <v>NO</v>
      </c>
      <c r="J4330" t="str">
        <f t="shared" si="302"/>
        <v>NO</v>
      </c>
      <c r="K4330" t="s">
        <v>176</v>
      </c>
      <c r="L4330" t="s">
        <v>206</v>
      </c>
    </row>
    <row r="4331" spans="1:12" x14ac:dyDescent="0.25">
      <c r="A4331" t="s">
        <v>4364</v>
      </c>
      <c r="B4331" t="s">
        <v>347</v>
      </c>
      <c r="C4331" s="7">
        <v>45417</v>
      </c>
      <c r="D4331" t="str">
        <f t="shared" si="303"/>
        <v>Sun</v>
      </c>
      <c r="E4331" t="s">
        <v>2</v>
      </c>
      <c r="F4331" t="s">
        <v>168</v>
      </c>
      <c r="G4331">
        <v>5585</v>
      </c>
      <c r="H4331" t="str">
        <f t="shared" si="304"/>
        <v>Large</v>
      </c>
      <c r="I4331" t="str">
        <f t="shared" si="305"/>
        <v>NO</v>
      </c>
      <c r="J4331" t="str">
        <f t="shared" si="302"/>
        <v>NO</v>
      </c>
      <c r="K4331" t="s">
        <v>14</v>
      </c>
      <c r="L4331" t="s">
        <v>19</v>
      </c>
    </row>
    <row r="4332" spans="1:12" x14ac:dyDescent="0.25">
      <c r="A4332" t="s">
        <v>4365</v>
      </c>
      <c r="B4332" t="s">
        <v>5</v>
      </c>
      <c r="C4332" s="7">
        <v>44535</v>
      </c>
      <c r="D4332" t="str">
        <f t="shared" si="303"/>
        <v>Sun</v>
      </c>
      <c r="E4332" t="s">
        <v>2</v>
      </c>
      <c r="F4332" t="s">
        <v>112</v>
      </c>
      <c r="G4332">
        <v>2103</v>
      </c>
      <c r="H4332" t="str">
        <f t="shared" si="304"/>
        <v>Large</v>
      </c>
      <c r="I4332" t="str">
        <f t="shared" si="305"/>
        <v>NO</v>
      </c>
      <c r="J4332" t="str">
        <f t="shared" si="302"/>
        <v>NO</v>
      </c>
      <c r="K4332" t="s">
        <v>176</v>
      </c>
      <c r="L4332" t="s">
        <v>57</v>
      </c>
    </row>
    <row r="4333" spans="1:12" x14ac:dyDescent="0.25">
      <c r="A4333" t="s">
        <v>4366</v>
      </c>
      <c r="B4333" t="s">
        <v>140</v>
      </c>
      <c r="C4333" s="7">
        <v>44619</v>
      </c>
      <c r="D4333" t="str">
        <f t="shared" si="303"/>
        <v>Sun</v>
      </c>
      <c r="E4333" t="s">
        <v>2</v>
      </c>
      <c r="F4333" t="s">
        <v>551</v>
      </c>
      <c r="G4333">
        <v>1897</v>
      </c>
      <c r="H4333" t="str">
        <f t="shared" si="304"/>
        <v>Medium</v>
      </c>
      <c r="I4333" t="str">
        <f t="shared" si="305"/>
        <v>NO</v>
      </c>
      <c r="J4333" t="str">
        <f t="shared" si="302"/>
        <v>NO</v>
      </c>
      <c r="K4333" t="s">
        <v>176</v>
      </c>
      <c r="L4333" t="s">
        <v>206</v>
      </c>
    </row>
    <row r="4334" spans="1:12" x14ac:dyDescent="0.25">
      <c r="A4334" t="s">
        <v>4367</v>
      </c>
      <c r="B4334" t="s">
        <v>395</v>
      </c>
      <c r="C4334" s="7">
        <v>44224</v>
      </c>
      <c r="D4334" t="str">
        <f t="shared" si="303"/>
        <v>Thu</v>
      </c>
      <c r="E4334" t="s">
        <v>2</v>
      </c>
      <c r="F4334" t="s">
        <v>49</v>
      </c>
      <c r="G4334">
        <v>7208</v>
      </c>
      <c r="H4334" t="str">
        <f t="shared" si="304"/>
        <v>Large</v>
      </c>
      <c r="I4334" t="str">
        <f t="shared" si="305"/>
        <v>NO</v>
      </c>
      <c r="J4334" t="str">
        <f t="shared" si="302"/>
        <v>NO</v>
      </c>
      <c r="K4334" t="s">
        <v>14</v>
      </c>
      <c r="L4334" t="s">
        <v>57</v>
      </c>
    </row>
    <row r="4335" spans="1:12" x14ac:dyDescent="0.25">
      <c r="A4335" t="s">
        <v>4368</v>
      </c>
      <c r="B4335" t="s">
        <v>111</v>
      </c>
      <c r="C4335" s="7">
        <v>44541</v>
      </c>
      <c r="D4335" t="str">
        <f t="shared" si="303"/>
        <v>Sat</v>
      </c>
      <c r="E4335" t="s">
        <v>2</v>
      </c>
      <c r="F4335" t="s">
        <v>13799</v>
      </c>
      <c r="G4335">
        <v>1702</v>
      </c>
      <c r="H4335" t="str">
        <f t="shared" si="304"/>
        <v>Medium</v>
      </c>
      <c r="I4335" t="str">
        <f t="shared" si="305"/>
        <v>NO</v>
      </c>
      <c r="J4335" t="str">
        <f t="shared" si="302"/>
        <v>NO</v>
      </c>
      <c r="K4335" t="s">
        <v>176</v>
      </c>
      <c r="L4335" t="s">
        <v>143</v>
      </c>
    </row>
    <row r="4336" spans="1:12" x14ac:dyDescent="0.25">
      <c r="A4336" t="s">
        <v>4369</v>
      </c>
      <c r="B4336" t="s">
        <v>121</v>
      </c>
      <c r="C4336" s="7">
        <v>44953</v>
      </c>
      <c r="D4336" t="str">
        <f t="shared" si="303"/>
        <v>Fri</v>
      </c>
      <c r="E4336" t="s">
        <v>9</v>
      </c>
      <c r="F4336" t="s">
        <v>168</v>
      </c>
      <c r="G4336">
        <v>35843</v>
      </c>
      <c r="H4336" t="str">
        <f t="shared" si="304"/>
        <v>Large</v>
      </c>
      <c r="I4336" t="str">
        <f t="shared" si="305"/>
        <v>NO</v>
      </c>
      <c r="J4336" t="str">
        <f t="shared" si="302"/>
        <v>NO</v>
      </c>
      <c r="K4336" t="s">
        <v>14</v>
      </c>
      <c r="L4336" t="s">
        <v>143</v>
      </c>
    </row>
    <row r="4337" spans="1:12" x14ac:dyDescent="0.25">
      <c r="A4337" t="s">
        <v>4370</v>
      </c>
      <c r="B4337" t="s">
        <v>147</v>
      </c>
      <c r="C4337" s="7">
        <v>44678</v>
      </c>
      <c r="D4337" t="str">
        <f t="shared" si="303"/>
        <v>Wed</v>
      </c>
      <c r="E4337" t="s">
        <v>2</v>
      </c>
      <c r="F4337" t="s">
        <v>49</v>
      </c>
      <c r="G4337">
        <v>2694</v>
      </c>
      <c r="H4337" t="str">
        <f t="shared" si="304"/>
        <v>Large</v>
      </c>
      <c r="I4337" t="str">
        <f t="shared" si="305"/>
        <v>NO</v>
      </c>
      <c r="J4337" t="str">
        <f t="shared" si="302"/>
        <v>NO</v>
      </c>
      <c r="K4337" t="s">
        <v>13776</v>
      </c>
      <c r="L4337" t="s">
        <v>19</v>
      </c>
    </row>
    <row r="4338" spans="1:12" x14ac:dyDescent="0.25">
      <c r="A4338" t="s">
        <v>4371</v>
      </c>
      <c r="B4338" t="s">
        <v>116</v>
      </c>
      <c r="C4338" s="7">
        <v>45632</v>
      </c>
      <c r="D4338" t="str">
        <f t="shared" si="303"/>
        <v>Fri</v>
      </c>
      <c r="E4338" t="s">
        <v>2</v>
      </c>
      <c r="F4338" t="s">
        <v>112</v>
      </c>
      <c r="G4338">
        <v>1435</v>
      </c>
      <c r="H4338" t="str">
        <f t="shared" si="304"/>
        <v>Medium</v>
      </c>
      <c r="I4338" t="str">
        <f t="shared" si="305"/>
        <v>NO</v>
      </c>
      <c r="J4338" t="str">
        <f t="shared" si="302"/>
        <v>NO</v>
      </c>
      <c r="K4338" t="s">
        <v>176</v>
      </c>
      <c r="L4338" t="s">
        <v>3</v>
      </c>
    </row>
    <row r="4339" spans="1:12" x14ac:dyDescent="0.25">
      <c r="A4339" t="s">
        <v>4372</v>
      </c>
      <c r="B4339" t="s">
        <v>48</v>
      </c>
      <c r="C4339" s="7">
        <v>44312</v>
      </c>
      <c r="D4339" t="str">
        <f t="shared" si="303"/>
        <v>Mon</v>
      </c>
      <c r="E4339" t="s">
        <v>9</v>
      </c>
      <c r="F4339" t="s">
        <v>10</v>
      </c>
      <c r="G4339">
        <v>28864</v>
      </c>
      <c r="H4339" t="str">
        <f t="shared" si="304"/>
        <v>Large</v>
      </c>
      <c r="I4339" t="str">
        <f t="shared" si="305"/>
        <v>NO</v>
      </c>
      <c r="J4339" t="str">
        <f t="shared" si="302"/>
        <v>NO</v>
      </c>
      <c r="K4339" t="s">
        <v>176</v>
      </c>
      <c r="L4339" t="s">
        <v>109</v>
      </c>
    </row>
    <row r="4340" spans="1:12" x14ac:dyDescent="0.25">
      <c r="A4340" t="s">
        <v>4373</v>
      </c>
      <c r="B4340" t="s">
        <v>203</v>
      </c>
      <c r="C4340" s="7">
        <v>45345</v>
      </c>
      <c r="D4340" t="str">
        <f t="shared" si="303"/>
        <v>Fri</v>
      </c>
      <c r="E4340" t="s">
        <v>2</v>
      </c>
      <c r="F4340" t="s">
        <v>160</v>
      </c>
      <c r="G4340">
        <v>8555</v>
      </c>
      <c r="H4340" t="str">
        <f t="shared" si="304"/>
        <v>Large</v>
      </c>
      <c r="I4340" t="str">
        <f t="shared" si="305"/>
        <v>NO</v>
      </c>
      <c r="J4340" t="str">
        <f t="shared" si="302"/>
        <v>NO</v>
      </c>
      <c r="K4340" t="s">
        <v>176</v>
      </c>
      <c r="L4340" t="s">
        <v>3</v>
      </c>
    </row>
    <row r="4341" spans="1:12" x14ac:dyDescent="0.25">
      <c r="A4341" t="s">
        <v>4374</v>
      </c>
      <c r="B4341" t="s">
        <v>191</v>
      </c>
      <c r="C4341" s="7">
        <v>45283</v>
      </c>
      <c r="D4341" t="str">
        <f t="shared" si="303"/>
        <v>Sat</v>
      </c>
      <c r="E4341" t="s">
        <v>2</v>
      </c>
      <c r="F4341" t="s">
        <v>38</v>
      </c>
      <c r="G4341">
        <v>6232</v>
      </c>
      <c r="H4341" t="str">
        <f t="shared" si="304"/>
        <v>Large</v>
      </c>
      <c r="I4341" t="str">
        <f t="shared" si="305"/>
        <v>NO</v>
      </c>
      <c r="J4341" t="str">
        <f t="shared" si="302"/>
        <v>NO</v>
      </c>
      <c r="K4341" t="s">
        <v>176</v>
      </c>
      <c r="L4341" t="s">
        <v>206</v>
      </c>
    </row>
    <row r="4342" spans="1:12" x14ac:dyDescent="0.25">
      <c r="A4342" t="s">
        <v>4375</v>
      </c>
      <c r="B4342" t="s">
        <v>371</v>
      </c>
      <c r="C4342" s="7">
        <v>45384</v>
      </c>
      <c r="D4342" t="str">
        <f t="shared" si="303"/>
        <v>Tue</v>
      </c>
      <c r="E4342" t="s">
        <v>2</v>
      </c>
      <c r="F4342" t="s">
        <v>332</v>
      </c>
      <c r="G4342">
        <v>366</v>
      </c>
      <c r="H4342" t="str">
        <f t="shared" si="304"/>
        <v>Small</v>
      </c>
      <c r="I4342" t="str">
        <f t="shared" si="305"/>
        <v>NO</v>
      </c>
      <c r="J4342" t="str">
        <f t="shared" si="302"/>
        <v>NO</v>
      </c>
      <c r="K4342" t="s">
        <v>13776</v>
      </c>
      <c r="L4342" t="s">
        <v>80</v>
      </c>
    </row>
    <row r="4343" spans="1:12" x14ac:dyDescent="0.25">
      <c r="A4343" t="s">
        <v>4376</v>
      </c>
      <c r="B4343" t="s">
        <v>71</v>
      </c>
      <c r="C4343" s="7">
        <v>45111</v>
      </c>
      <c r="D4343" t="str">
        <f t="shared" si="303"/>
        <v>Tue</v>
      </c>
      <c r="E4343" t="s">
        <v>2</v>
      </c>
      <c r="F4343" t="s">
        <v>38</v>
      </c>
      <c r="G4343">
        <v>5668</v>
      </c>
      <c r="H4343" t="str">
        <f t="shared" si="304"/>
        <v>Large</v>
      </c>
      <c r="I4343" t="str">
        <f t="shared" si="305"/>
        <v>NO</v>
      </c>
      <c r="J4343" t="str">
        <f t="shared" si="302"/>
        <v>NO</v>
      </c>
      <c r="K4343" t="s">
        <v>14</v>
      </c>
      <c r="L4343" t="s">
        <v>129</v>
      </c>
    </row>
    <row r="4344" spans="1:12" x14ac:dyDescent="0.25">
      <c r="A4344" t="s">
        <v>4377</v>
      </c>
      <c r="B4344" t="s">
        <v>303</v>
      </c>
      <c r="C4344" s="7">
        <v>44388</v>
      </c>
      <c r="D4344" t="str">
        <f t="shared" si="303"/>
        <v>Sun</v>
      </c>
      <c r="E4344" t="s">
        <v>2</v>
      </c>
      <c r="F4344" t="s">
        <v>112</v>
      </c>
      <c r="G4344">
        <v>5967</v>
      </c>
      <c r="H4344" t="str">
        <f t="shared" si="304"/>
        <v>Large</v>
      </c>
      <c r="I4344" t="str">
        <f t="shared" si="305"/>
        <v>NO</v>
      </c>
      <c r="J4344" t="str">
        <f t="shared" si="302"/>
        <v>NO</v>
      </c>
      <c r="K4344" t="s">
        <v>13776</v>
      </c>
      <c r="L4344" t="s">
        <v>13777</v>
      </c>
    </row>
    <row r="4345" spans="1:12" x14ac:dyDescent="0.25">
      <c r="A4345" t="s">
        <v>4378</v>
      </c>
      <c r="B4345" t="s">
        <v>18</v>
      </c>
      <c r="C4345" s="7">
        <v>44531</v>
      </c>
      <c r="D4345" t="str">
        <f t="shared" si="303"/>
        <v>Wed</v>
      </c>
      <c r="E4345" t="s">
        <v>2</v>
      </c>
      <c r="F4345" t="s">
        <v>112</v>
      </c>
      <c r="G4345">
        <v>9788</v>
      </c>
      <c r="H4345" t="str">
        <f t="shared" si="304"/>
        <v>Large</v>
      </c>
      <c r="I4345" t="str">
        <f t="shared" si="305"/>
        <v>NO</v>
      </c>
      <c r="J4345" t="str">
        <f t="shared" si="302"/>
        <v>NO</v>
      </c>
      <c r="K4345" t="s">
        <v>27</v>
      </c>
      <c r="L4345" t="s">
        <v>3</v>
      </c>
    </row>
    <row r="4346" spans="1:12" x14ac:dyDescent="0.25">
      <c r="A4346" t="s">
        <v>4379</v>
      </c>
      <c r="B4346" t="s">
        <v>409</v>
      </c>
      <c r="C4346" s="7">
        <v>44386</v>
      </c>
      <c r="D4346" t="str">
        <f t="shared" si="303"/>
        <v>Fri</v>
      </c>
      <c r="E4346" t="s">
        <v>2</v>
      </c>
      <c r="F4346" t="s">
        <v>168</v>
      </c>
      <c r="G4346">
        <v>9882</v>
      </c>
      <c r="H4346" t="str">
        <f t="shared" si="304"/>
        <v>Large</v>
      </c>
      <c r="I4346" t="str">
        <f t="shared" si="305"/>
        <v>NO</v>
      </c>
      <c r="J4346" t="str">
        <f t="shared" si="302"/>
        <v>NO</v>
      </c>
      <c r="K4346" t="s">
        <v>14</v>
      </c>
      <c r="L4346" t="s">
        <v>13777</v>
      </c>
    </row>
    <row r="4347" spans="1:12" x14ac:dyDescent="0.25">
      <c r="A4347" t="s">
        <v>4380</v>
      </c>
      <c r="B4347" t="s">
        <v>263</v>
      </c>
      <c r="C4347" s="7">
        <v>45587</v>
      </c>
      <c r="D4347" t="str">
        <f t="shared" si="303"/>
        <v>Tue</v>
      </c>
      <c r="E4347" t="s">
        <v>2</v>
      </c>
      <c r="F4347" t="s">
        <v>112</v>
      </c>
      <c r="G4347">
        <v>3229</v>
      </c>
      <c r="H4347" t="str">
        <f t="shared" si="304"/>
        <v>Large</v>
      </c>
      <c r="I4347" t="str">
        <f t="shared" si="305"/>
        <v>NO</v>
      </c>
      <c r="J4347" t="str">
        <f t="shared" si="302"/>
        <v>NO</v>
      </c>
      <c r="K4347" t="s">
        <v>14</v>
      </c>
      <c r="L4347" t="s">
        <v>6</v>
      </c>
    </row>
    <row r="4348" spans="1:12" x14ac:dyDescent="0.25">
      <c r="A4348" t="s">
        <v>4381</v>
      </c>
      <c r="B4348" t="s">
        <v>159</v>
      </c>
      <c r="C4348" s="7">
        <v>45461</v>
      </c>
      <c r="D4348" t="str">
        <f t="shared" si="303"/>
        <v>Tue</v>
      </c>
      <c r="E4348" t="s">
        <v>2</v>
      </c>
      <c r="F4348" t="s">
        <v>38</v>
      </c>
      <c r="G4348">
        <v>2932</v>
      </c>
      <c r="H4348" t="str">
        <f t="shared" si="304"/>
        <v>Large</v>
      </c>
      <c r="I4348" t="str">
        <f t="shared" si="305"/>
        <v>NO</v>
      </c>
      <c r="J4348" t="str">
        <f t="shared" si="302"/>
        <v>NO</v>
      </c>
      <c r="K4348" t="s">
        <v>176</v>
      </c>
      <c r="L4348" t="s">
        <v>6</v>
      </c>
    </row>
    <row r="4349" spans="1:12" x14ac:dyDescent="0.25">
      <c r="A4349" t="s">
        <v>4382</v>
      </c>
      <c r="B4349" t="s">
        <v>48</v>
      </c>
      <c r="C4349" s="7">
        <v>45314</v>
      </c>
      <c r="D4349" t="str">
        <f t="shared" si="303"/>
        <v>Tue</v>
      </c>
      <c r="E4349" t="s">
        <v>2</v>
      </c>
      <c r="F4349" t="s">
        <v>49</v>
      </c>
      <c r="G4349">
        <v>9486</v>
      </c>
      <c r="H4349" t="str">
        <f t="shared" si="304"/>
        <v>Large</v>
      </c>
      <c r="I4349" t="str">
        <f t="shared" si="305"/>
        <v>NO</v>
      </c>
      <c r="J4349" t="str">
        <f t="shared" si="302"/>
        <v>NO</v>
      </c>
      <c r="K4349" t="s">
        <v>176</v>
      </c>
      <c r="L4349" t="s">
        <v>3</v>
      </c>
    </row>
    <row r="4350" spans="1:12" x14ac:dyDescent="0.25">
      <c r="A4350" t="s">
        <v>4383</v>
      </c>
      <c r="B4350" t="s">
        <v>641</v>
      </c>
      <c r="C4350" s="7">
        <v>44668</v>
      </c>
      <c r="D4350" t="str">
        <f t="shared" si="303"/>
        <v>Sun</v>
      </c>
      <c r="E4350" t="s">
        <v>2</v>
      </c>
      <c r="F4350" t="s">
        <v>112</v>
      </c>
      <c r="G4350">
        <v>2645</v>
      </c>
      <c r="H4350" t="str">
        <f t="shared" si="304"/>
        <v>Large</v>
      </c>
      <c r="I4350" t="str">
        <f t="shared" si="305"/>
        <v>NO</v>
      </c>
      <c r="J4350" t="str">
        <f t="shared" si="302"/>
        <v>NO</v>
      </c>
      <c r="K4350" t="s">
        <v>14</v>
      </c>
      <c r="L4350" t="s">
        <v>13793</v>
      </c>
    </row>
    <row r="4351" spans="1:12" x14ac:dyDescent="0.25">
      <c r="A4351" t="s">
        <v>4384</v>
      </c>
      <c r="B4351" t="s">
        <v>87</v>
      </c>
      <c r="C4351" s="7">
        <v>45135</v>
      </c>
      <c r="D4351" t="str">
        <f t="shared" si="303"/>
        <v>Fri</v>
      </c>
      <c r="E4351" t="s">
        <v>2</v>
      </c>
      <c r="F4351" t="s">
        <v>168</v>
      </c>
      <c r="G4351">
        <v>7819</v>
      </c>
      <c r="H4351" t="str">
        <f t="shared" si="304"/>
        <v>Large</v>
      </c>
      <c r="I4351" t="str">
        <f t="shared" si="305"/>
        <v>NO</v>
      </c>
      <c r="J4351" t="str">
        <f t="shared" si="302"/>
        <v>NO</v>
      </c>
      <c r="K4351" t="s">
        <v>176</v>
      </c>
      <c r="L4351" t="s">
        <v>13793</v>
      </c>
    </row>
    <row r="4352" spans="1:12" x14ac:dyDescent="0.25">
      <c r="A4352" t="s">
        <v>4385</v>
      </c>
      <c r="B4352" t="s">
        <v>289</v>
      </c>
      <c r="C4352" s="7">
        <v>45324</v>
      </c>
      <c r="D4352" t="str">
        <f t="shared" si="303"/>
        <v>Fri</v>
      </c>
      <c r="E4352" t="s">
        <v>2</v>
      </c>
      <c r="F4352" t="s">
        <v>112</v>
      </c>
      <c r="G4352">
        <v>7262</v>
      </c>
      <c r="H4352" t="str">
        <f t="shared" si="304"/>
        <v>Large</v>
      </c>
      <c r="I4352" t="str">
        <f t="shared" si="305"/>
        <v>NO</v>
      </c>
      <c r="J4352" t="str">
        <f t="shared" si="302"/>
        <v>NO</v>
      </c>
      <c r="K4352" t="s">
        <v>13775</v>
      </c>
      <c r="L4352" t="s">
        <v>6</v>
      </c>
    </row>
    <row r="4353" spans="1:12" x14ac:dyDescent="0.25">
      <c r="A4353" t="s">
        <v>4386</v>
      </c>
      <c r="B4353" t="s">
        <v>561</v>
      </c>
      <c r="C4353" s="7">
        <v>45567</v>
      </c>
      <c r="D4353" t="str">
        <f t="shared" si="303"/>
        <v>Wed</v>
      </c>
      <c r="E4353" t="s">
        <v>2</v>
      </c>
      <c r="F4353" t="s">
        <v>13792</v>
      </c>
      <c r="G4353">
        <v>88</v>
      </c>
      <c r="H4353" t="str">
        <f t="shared" si="304"/>
        <v>Micro</v>
      </c>
      <c r="I4353" t="str">
        <f t="shared" si="305"/>
        <v>NO</v>
      </c>
      <c r="J4353" t="str">
        <f t="shared" si="302"/>
        <v>NO</v>
      </c>
      <c r="K4353" t="s">
        <v>14</v>
      </c>
      <c r="L4353" t="s">
        <v>6</v>
      </c>
    </row>
    <row r="4354" spans="1:12" x14ac:dyDescent="0.25">
      <c r="A4354" t="s">
        <v>4387</v>
      </c>
      <c r="B4354" t="s">
        <v>1</v>
      </c>
      <c r="C4354" s="7">
        <v>45538</v>
      </c>
      <c r="D4354" t="str">
        <f t="shared" si="303"/>
        <v>Tue</v>
      </c>
      <c r="E4354" t="s">
        <v>2</v>
      </c>
      <c r="F4354" t="s">
        <v>38</v>
      </c>
      <c r="G4354">
        <v>7116</v>
      </c>
      <c r="H4354" t="str">
        <f t="shared" si="304"/>
        <v>Large</v>
      </c>
      <c r="I4354" t="str">
        <f t="shared" si="305"/>
        <v>NO</v>
      </c>
      <c r="J4354" t="str">
        <f t="shared" ref="J4354:J4417" si="306">IF(G4354&gt;500000,"YES","NO")</f>
        <v>NO</v>
      </c>
      <c r="K4354" t="s">
        <v>176</v>
      </c>
      <c r="L4354" t="s">
        <v>3</v>
      </c>
    </row>
    <row r="4355" spans="1:12" x14ac:dyDescent="0.25">
      <c r="A4355" t="s">
        <v>4388</v>
      </c>
      <c r="B4355" t="s">
        <v>425</v>
      </c>
      <c r="C4355" s="7">
        <v>45371</v>
      </c>
      <c r="D4355" t="str">
        <f t="shared" ref="D4355:D4418" si="307">TEXT(C4355,"DDD")</f>
        <v>Wed</v>
      </c>
      <c r="E4355" t="s">
        <v>2</v>
      </c>
      <c r="F4355" t="s">
        <v>112</v>
      </c>
      <c r="G4355">
        <v>8394</v>
      </c>
      <c r="H4355" t="str">
        <f t="shared" ref="H4355:H4418" si="308">IF(G4355&lt;100,"Micro",
   IF(G4355&lt;=500,"Small",
      IF(G4355&lt;=2000,"Medium","Large")))</f>
        <v>Large</v>
      </c>
      <c r="I4355" t="str">
        <f t="shared" si="305"/>
        <v>NO</v>
      </c>
      <c r="J4355" t="str">
        <f t="shared" si="306"/>
        <v>NO</v>
      </c>
      <c r="K4355" t="s">
        <v>13775</v>
      </c>
      <c r="L4355" t="s">
        <v>57</v>
      </c>
    </row>
    <row r="4356" spans="1:12" x14ac:dyDescent="0.25">
      <c r="A4356" t="s">
        <v>4389</v>
      </c>
      <c r="B4356" t="s">
        <v>11</v>
      </c>
      <c r="C4356" s="7">
        <v>44525</v>
      </c>
      <c r="D4356" t="str">
        <f t="shared" si="307"/>
        <v>Thu</v>
      </c>
      <c r="E4356" t="s">
        <v>2</v>
      </c>
      <c r="F4356" t="s">
        <v>69</v>
      </c>
      <c r="G4356">
        <v>-500</v>
      </c>
      <c r="H4356" t="str">
        <f t="shared" si="308"/>
        <v>Micro</v>
      </c>
      <c r="I4356" t="str">
        <f t="shared" si="305"/>
        <v>YES</v>
      </c>
      <c r="J4356" t="str">
        <f t="shared" si="306"/>
        <v>NO</v>
      </c>
      <c r="K4356" t="s">
        <v>13776</v>
      </c>
      <c r="L4356" t="s">
        <v>3</v>
      </c>
    </row>
    <row r="4357" spans="1:12" x14ac:dyDescent="0.25">
      <c r="A4357" t="s">
        <v>4390</v>
      </c>
      <c r="B4357" t="s">
        <v>286</v>
      </c>
      <c r="C4357" s="7">
        <v>44752</v>
      </c>
      <c r="D4357" t="str">
        <f t="shared" si="307"/>
        <v>Sun</v>
      </c>
      <c r="E4357" t="s">
        <v>2</v>
      </c>
      <c r="F4357" t="s">
        <v>38</v>
      </c>
      <c r="G4357">
        <v>999999999</v>
      </c>
      <c r="H4357" t="str">
        <f t="shared" si="308"/>
        <v>Large</v>
      </c>
      <c r="I4357" t="str">
        <f t="shared" si="305"/>
        <v>NO</v>
      </c>
      <c r="J4357" t="str">
        <f t="shared" si="306"/>
        <v>YES</v>
      </c>
      <c r="K4357" t="s">
        <v>14</v>
      </c>
      <c r="L4357" t="s">
        <v>129</v>
      </c>
    </row>
    <row r="4358" spans="1:12" x14ac:dyDescent="0.25">
      <c r="A4358" t="s">
        <v>4391</v>
      </c>
      <c r="B4358" t="s">
        <v>99</v>
      </c>
      <c r="C4358" s="7">
        <v>45496</v>
      </c>
      <c r="D4358" t="str">
        <f t="shared" si="307"/>
        <v>Tue</v>
      </c>
      <c r="E4358" t="s">
        <v>9</v>
      </c>
      <c r="F4358" t="s">
        <v>160</v>
      </c>
      <c r="G4358">
        <v>45368</v>
      </c>
      <c r="H4358" t="str">
        <f t="shared" si="308"/>
        <v>Large</v>
      </c>
      <c r="I4358" t="str">
        <f t="shared" si="305"/>
        <v>NO</v>
      </c>
      <c r="J4358" t="str">
        <f t="shared" si="306"/>
        <v>NO</v>
      </c>
      <c r="K4358" t="s">
        <v>27</v>
      </c>
      <c r="L4358" t="s">
        <v>13777</v>
      </c>
    </row>
    <row r="4359" spans="1:12" x14ac:dyDescent="0.25">
      <c r="A4359" t="s">
        <v>2773</v>
      </c>
      <c r="B4359" t="s">
        <v>395</v>
      </c>
      <c r="C4359" s="7">
        <v>45512</v>
      </c>
      <c r="D4359" t="str">
        <f t="shared" si="307"/>
        <v>Thu</v>
      </c>
      <c r="E4359" t="s">
        <v>2</v>
      </c>
      <c r="F4359" t="s">
        <v>112</v>
      </c>
      <c r="G4359">
        <v>5384</v>
      </c>
      <c r="H4359" t="str">
        <f t="shared" si="308"/>
        <v>Large</v>
      </c>
      <c r="I4359" t="str">
        <f t="shared" si="305"/>
        <v>NO</v>
      </c>
      <c r="J4359" t="str">
        <f t="shared" si="306"/>
        <v>NO</v>
      </c>
      <c r="K4359" t="s">
        <v>13776</v>
      </c>
      <c r="L4359" t="s">
        <v>6</v>
      </c>
    </row>
    <row r="4360" spans="1:12" x14ac:dyDescent="0.25">
      <c r="A4360" t="s">
        <v>4392</v>
      </c>
      <c r="B4360" t="s">
        <v>263</v>
      </c>
      <c r="C4360" s="7">
        <v>44630</v>
      </c>
      <c r="D4360" t="str">
        <f t="shared" si="307"/>
        <v>Thu</v>
      </c>
      <c r="E4360" t="s">
        <v>2</v>
      </c>
      <c r="F4360" t="s">
        <v>112</v>
      </c>
      <c r="G4360">
        <v>8370</v>
      </c>
      <c r="H4360" t="str">
        <f t="shared" si="308"/>
        <v>Large</v>
      </c>
      <c r="I4360" t="str">
        <f t="shared" si="305"/>
        <v>NO</v>
      </c>
      <c r="J4360" t="str">
        <f t="shared" si="306"/>
        <v>NO</v>
      </c>
      <c r="K4360" t="s">
        <v>13776</v>
      </c>
      <c r="L4360" t="s">
        <v>19</v>
      </c>
    </row>
    <row r="4361" spans="1:12" x14ac:dyDescent="0.25">
      <c r="A4361" t="s">
        <v>3198</v>
      </c>
      <c r="B4361" t="s">
        <v>18</v>
      </c>
      <c r="C4361" s="7">
        <v>44351</v>
      </c>
      <c r="D4361" t="str">
        <f t="shared" si="307"/>
        <v>Fri</v>
      </c>
      <c r="E4361" t="s">
        <v>9</v>
      </c>
      <c r="F4361" t="s">
        <v>38</v>
      </c>
      <c r="G4361">
        <v>37473</v>
      </c>
      <c r="H4361" t="str">
        <f t="shared" si="308"/>
        <v>Large</v>
      </c>
      <c r="I4361" t="str">
        <f t="shared" si="305"/>
        <v>NO</v>
      </c>
      <c r="J4361" t="str">
        <f t="shared" si="306"/>
        <v>NO</v>
      </c>
      <c r="K4361" t="s">
        <v>27</v>
      </c>
      <c r="L4361" t="s">
        <v>6</v>
      </c>
    </row>
    <row r="4362" spans="1:12" x14ac:dyDescent="0.25">
      <c r="A4362" t="s">
        <v>4393</v>
      </c>
      <c r="B4362" t="s">
        <v>48</v>
      </c>
      <c r="C4362" s="7">
        <v>44485</v>
      </c>
      <c r="D4362" t="str">
        <f t="shared" si="307"/>
        <v>Sat</v>
      </c>
      <c r="E4362" t="s">
        <v>2</v>
      </c>
      <c r="F4362" t="s">
        <v>38</v>
      </c>
      <c r="G4362">
        <v>1834</v>
      </c>
      <c r="H4362" t="str">
        <f t="shared" si="308"/>
        <v>Medium</v>
      </c>
      <c r="I4362" t="str">
        <f t="shared" si="305"/>
        <v>NO</v>
      </c>
      <c r="J4362" t="str">
        <f t="shared" si="306"/>
        <v>NO</v>
      </c>
      <c r="K4362" t="s">
        <v>176</v>
      </c>
      <c r="L4362" t="s">
        <v>143</v>
      </c>
    </row>
    <row r="4363" spans="1:12" x14ac:dyDescent="0.25">
      <c r="A4363" t="s">
        <v>4394</v>
      </c>
      <c r="B4363" t="s">
        <v>62</v>
      </c>
      <c r="C4363" s="7">
        <v>44265</v>
      </c>
      <c r="D4363" t="str">
        <f t="shared" si="307"/>
        <v>Wed</v>
      </c>
      <c r="E4363" t="s">
        <v>2</v>
      </c>
      <c r="F4363" t="s">
        <v>13799</v>
      </c>
      <c r="G4363">
        <v>9425</v>
      </c>
      <c r="H4363" t="str">
        <f t="shared" si="308"/>
        <v>Large</v>
      </c>
      <c r="I4363" t="str">
        <f t="shared" si="305"/>
        <v>NO</v>
      </c>
      <c r="J4363" t="str">
        <f t="shared" si="306"/>
        <v>NO</v>
      </c>
      <c r="K4363" t="s">
        <v>27</v>
      </c>
      <c r="L4363" t="s">
        <v>206</v>
      </c>
    </row>
    <row r="4364" spans="1:12" x14ac:dyDescent="0.25">
      <c r="A4364" t="s">
        <v>4395</v>
      </c>
      <c r="B4364" t="s">
        <v>248</v>
      </c>
      <c r="C4364" s="7">
        <v>44419</v>
      </c>
      <c r="D4364" t="str">
        <f t="shared" si="307"/>
        <v>Wed</v>
      </c>
      <c r="E4364" t="s">
        <v>2</v>
      </c>
      <c r="F4364" t="s">
        <v>69</v>
      </c>
      <c r="G4364">
        <v>8896</v>
      </c>
      <c r="H4364" t="str">
        <f t="shared" si="308"/>
        <v>Large</v>
      </c>
      <c r="I4364" t="str">
        <f t="shared" si="305"/>
        <v>NO</v>
      </c>
      <c r="J4364" t="str">
        <f t="shared" si="306"/>
        <v>NO</v>
      </c>
      <c r="K4364" t="s">
        <v>13776</v>
      </c>
      <c r="L4364" t="s">
        <v>206</v>
      </c>
    </row>
    <row r="4365" spans="1:12" x14ac:dyDescent="0.25">
      <c r="A4365" t="s">
        <v>4396</v>
      </c>
      <c r="B4365" t="s">
        <v>193</v>
      </c>
      <c r="C4365" s="7">
        <v>45206</v>
      </c>
      <c r="D4365" t="str">
        <f t="shared" si="307"/>
        <v>Sat</v>
      </c>
      <c r="E4365" t="s">
        <v>2</v>
      </c>
      <c r="F4365" t="s">
        <v>22</v>
      </c>
      <c r="G4365">
        <v>0</v>
      </c>
      <c r="H4365" t="str">
        <f t="shared" si="308"/>
        <v>Micro</v>
      </c>
      <c r="I4365" t="s">
        <v>13774</v>
      </c>
      <c r="J4365" t="str">
        <f t="shared" si="306"/>
        <v>NO</v>
      </c>
      <c r="K4365" t="s">
        <v>176</v>
      </c>
      <c r="L4365" t="s">
        <v>13777</v>
      </c>
    </row>
    <row r="4366" spans="1:12" x14ac:dyDescent="0.25">
      <c r="A4366" t="s">
        <v>4397</v>
      </c>
      <c r="B4366" t="s">
        <v>248</v>
      </c>
      <c r="C4366" s="7">
        <v>44239</v>
      </c>
      <c r="D4366" t="str">
        <f t="shared" si="307"/>
        <v>Fri</v>
      </c>
      <c r="E4366" t="s">
        <v>2</v>
      </c>
      <c r="F4366" t="s">
        <v>112</v>
      </c>
      <c r="G4366">
        <v>16334</v>
      </c>
      <c r="H4366" t="str">
        <f t="shared" si="308"/>
        <v>Large</v>
      </c>
      <c r="I4366" t="str">
        <f t="shared" ref="I4366:I4400" si="309">IF(G4366&lt;0, "YES", "NO")</f>
        <v>NO</v>
      </c>
      <c r="J4366" t="str">
        <f t="shared" si="306"/>
        <v>NO</v>
      </c>
      <c r="K4366" t="s">
        <v>14</v>
      </c>
      <c r="L4366" t="s">
        <v>19</v>
      </c>
    </row>
    <row r="4367" spans="1:12" x14ac:dyDescent="0.25">
      <c r="A4367" t="s">
        <v>4398</v>
      </c>
      <c r="B4367" t="s">
        <v>51</v>
      </c>
      <c r="C4367" s="7">
        <v>44946</v>
      </c>
      <c r="D4367" t="str">
        <f t="shared" si="307"/>
        <v>Fri</v>
      </c>
      <c r="E4367" t="s">
        <v>2</v>
      </c>
      <c r="F4367" t="s">
        <v>112</v>
      </c>
      <c r="G4367">
        <v>0</v>
      </c>
      <c r="H4367" t="str">
        <f t="shared" si="308"/>
        <v>Micro</v>
      </c>
      <c r="I4367" t="str">
        <f t="shared" si="309"/>
        <v>NO</v>
      </c>
      <c r="J4367" t="str">
        <f t="shared" si="306"/>
        <v>NO</v>
      </c>
      <c r="K4367" t="s">
        <v>13776</v>
      </c>
      <c r="L4367" t="s">
        <v>109</v>
      </c>
    </row>
    <row r="4368" spans="1:12" x14ac:dyDescent="0.25">
      <c r="A4368" t="s">
        <v>982</v>
      </c>
      <c r="B4368" t="s">
        <v>87</v>
      </c>
      <c r="C4368" s="7">
        <v>45314</v>
      </c>
      <c r="D4368" t="str">
        <f t="shared" si="307"/>
        <v>Tue</v>
      </c>
      <c r="E4368" t="s">
        <v>2</v>
      </c>
      <c r="F4368" t="s">
        <v>112</v>
      </c>
      <c r="G4368">
        <v>134</v>
      </c>
      <c r="H4368" t="str">
        <f t="shared" si="308"/>
        <v>Small</v>
      </c>
      <c r="I4368" t="str">
        <f t="shared" si="309"/>
        <v>NO</v>
      </c>
      <c r="J4368" t="str">
        <f t="shared" si="306"/>
        <v>NO</v>
      </c>
      <c r="K4368" t="s">
        <v>176</v>
      </c>
      <c r="L4368" t="s">
        <v>206</v>
      </c>
    </row>
    <row r="4369" spans="1:12" x14ac:dyDescent="0.25">
      <c r="A4369" t="s">
        <v>4399</v>
      </c>
      <c r="B4369" t="s">
        <v>128</v>
      </c>
      <c r="C4369" s="7">
        <v>44297</v>
      </c>
      <c r="D4369" t="str">
        <f t="shared" si="307"/>
        <v>Sun</v>
      </c>
      <c r="E4369" t="s">
        <v>2</v>
      </c>
      <c r="F4369" t="s">
        <v>38</v>
      </c>
      <c r="G4369">
        <v>10249</v>
      </c>
      <c r="H4369" t="str">
        <f t="shared" si="308"/>
        <v>Large</v>
      </c>
      <c r="I4369" t="str">
        <f t="shared" si="309"/>
        <v>NO</v>
      </c>
      <c r="J4369" t="str">
        <f t="shared" si="306"/>
        <v>NO</v>
      </c>
      <c r="K4369" t="s">
        <v>14</v>
      </c>
      <c r="L4369" t="s">
        <v>6</v>
      </c>
    </row>
    <row r="4370" spans="1:12" x14ac:dyDescent="0.25">
      <c r="A4370" t="s">
        <v>4400</v>
      </c>
      <c r="B4370" t="s">
        <v>73</v>
      </c>
      <c r="C4370" s="7">
        <v>44854</v>
      </c>
      <c r="D4370" t="str">
        <f t="shared" si="307"/>
        <v>Thu</v>
      </c>
      <c r="E4370" t="s">
        <v>2</v>
      </c>
      <c r="F4370" t="s">
        <v>101</v>
      </c>
      <c r="G4370">
        <v>1915</v>
      </c>
      <c r="H4370" t="str">
        <f t="shared" si="308"/>
        <v>Medium</v>
      </c>
      <c r="I4370" t="str">
        <f t="shared" si="309"/>
        <v>NO</v>
      </c>
      <c r="J4370" t="str">
        <f t="shared" si="306"/>
        <v>NO</v>
      </c>
      <c r="K4370" t="s">
        <v>27</v>
      </c>
      <c r="L4370" t="s">
        <v>143</v>
      </c>
    </row>
    <row r="4371" spans="1:12" x14ac:dyDescent="0.25">
      <c r="A4371" t="s">
        <v>4401</v>
      </c>
      <c r="B4371" t="s">
        <v>151</v>
      </c>
      <c r="C4371" s="7">
        <v>44980</v>
      </c>
      <c r="D4371" t="str">
        <f t="shared" si="307"/>
        <v>Thu</v>
      </c>
      <c r="E4371" t="s">
        <v>2</v>
      </c>
      <c r="F4371" t="s">
        <v>49</v>
      </c>
      <c r="G4371">
        <v>5947</v>
      </c>
      <c r="H4371" t="str">
        <f t="shared" si="308"/>
        <v>Large</v>
      </c>
      <c r="I4371" t="str">
        <f t="shared" si="309"/>
        <v>NO</v>
      </c>
      <c r="J4371" t="str">
        <f t="shared" si="306"/>
        <v>NO</v>
      </c>
      <c r="K4371" t="s">
        <v>13776</v>
      </c>
      <c r="L4371" t="s">
        <v>129</v>
      </c>
    </row>
    <row r="4372" spans="1:12" x14ac:dyDescent="0.25">
      <c r="A4372" t="s">
        <v>4402</v>
      </c>
      <c r="B4372" t="s">
        <v>638</v>
      </c>
      <c r="C4372" s="7">
        <v>45504</v>
      </c>
      <c r="D4372" t="str">
        <f t="shared" si="307"/>
        <v>Wed</v>
      </c>
      <c r="E4372" t="s">
        <v>2</v>
      </c>
      <c r="F4372" t="s">
        <v>160</v>
      </c>
      <c r="G4372">
        <v>8012</v>
      </c>
      <c r="H4372" t="str">
        <f t="shared" si="308"/>
        <v>Large</v>
      </c>
      <c r="I4372" t="str">
        <f t="shared" si="309"/>
        <v>NO</v>
      </c>
      <c r="J4372" t="str">
        <f t="shared" si="306"/>
        <v>NO</v>
      </c>
      <c r="K4372" t="s">
        <v>14</v>
      </c>
      <c r="L4372" t="s">
        <v>129</v>
      </c>
    </row>
    <row r="4373" spans="1:12" x14ac:dyDescent="0.25">
      <c r="A4373" t="s">
        <v>4403</v>
      </c>
      <c r="B4373" t="s">
        <v>191</v>
      </c>
      <c r="C4373" s="7">
        <v>45351</v>
      </c>
      <c r="D4373" t="str">
        <f t="shared" si="307"/>
        <v>Thu</v>
      </c>
      <c r="E4373" t="s">
        <v>2</v>
      </c>
      <c r="F4373" t="s">
        <v>13799</v>
      </c>
      <c r="G4373">
        <v>5658</v>
      </c>
      <c r="H4373" t="str">
        <f t="shared" si="308"/>
        <v>Large</v>
      </c>
      <c r="I4373" t="str">
        <f t="shared" si="309"/>
        <v>NO</v>
      </c>
      <c r="J4373" t="str">
        <f t="shared" si="306"/>
        <v>NO</v>
      </c>
      <c r="K4373" t="s">
        <v>14</v>
      </c>
      <c r="L4373" t="s">
        <v>143</v>
      </c>
    </row>
    <row r="4374" spans="1:12" x14ac:dyDescent="0.25">
      <c r="A4374" t="s">
        <v>4404</v>
      </c>
      <c r="B4374" t="s">
        <v>67</v>
      </c>
      <c r="C4374" s="7">
        <v>44265</v>
      </c>
      <c r="D4374" t="str">
        <f t="shared" si="307"/>
        <v>Wed</v>
      </c>
      <c r="E4374" t="s">
        <v>2</v>
      </c>
      <c r="F4374" t="s">
        <v>168</v>
      </c>
      <c r="G4374">
        <v>3488</v>
      </c>
      <c r="H4374" t="str">
        <f t="shared" si="308"/>
        <v>Large</v>
      </c>
      <c r="I4374" t="str">
        <f t="shared" si="309"/>
        <v>NO</v>
      </c>
      <c r="J4374" t="str">
        <f t="shared" si="306"/>
        <v>NO</v>
      </c>
      <c r="K4374" t="s">
        <v>14</v>
      </c>
      <c r="L4374" t="s">
        <v>129</v>
      </c>
    </row>
    <row r="4375" spans="1:12" x14ac:dyDescent="0.25">
      <c r="A4375" t="s">
        <v>4405</v>
      </c>
      <c r="B4375" t="s">
        <v>284</v>
      </c>
      <c r="C4375" s="7">
        <v>45064</v>
      </c>
      <c r="D4375" t="str">
        <f t="shared" si="307"/>
        <v>Thu</v>
      </c>
      <c r="E4375" t="s">
        <v>9</v>
      </c>
      <c r="F4375" t="s">
        <v>38</v>
      </c>
      <c r="G4375">
        <v>13052</v>
      </c>
      <c r="H4375" t="str">
        <f t="shared" si="308"/>
        <v>Large</v>
      </c>
      <c r="I4375" t="str">
        <f t="shared" si="309"/>
        <v>NO</v>
      </c>
      <c r="J4375" t="str">
        <f t="shared" si="306"/>
        <v>NO</v>
      </c>
      <c r="K4375" t="s">
        <v>27</v>
      </c>
      <c r="L4375" t="s">
        <v>19</v>
      </c>
    </row>
    <row r="4376" spans="1:12" x14ac:dyDescent="0.25">
      <c r="A4376" t="s">
        <v>1230</v>
      </c>
      <c r="B4376" t="s">
        <v>153</v>
      </c>
      <c r="C4376" s="7">
        <v>44287</v>
      </c>
      <c r="D4376" t="str">
        <f t="shared" si="307"/>
        <v>Thu</v>
      </c>
      <c r="E4376" t="s">
        <v>2</v>
      </c>
      <c r="F4376" t="s">
        <v>49</v>
      </c>
      <c r="G4376">
        <v>8306</v>
      </c>
      <c r="H4376" t="str">
        <f t="shared" si="308"/>
        <v>Large</v>
      </c>
      <c r="I4376" t="str">
        <f t="shared" si="309"/>
        <v>NO</v>
      </c>
      <c r="J4376" t="str">
        <f t="shared" si="306"/>
        <v>NO</v>
      </c>
      <c r="K4376" t="s">
        <v>14</v>
      </c>
      <c r="L4376" t="s">
        <v>13777</v>
      </c>
    </row>
    <row r="4377" spans="1:12" x14ac:dyDescent="0.25">
      <c r="A4377" t="s">
        <v>4406</v>
      </c>
      <c r="B4377" t="s">
        <v>40</v>
      </c>
      <c r="C4377" s="7">
        <v>44548</v>
      </c>
      <c r="D4377" t="str">
        <f t="shared" si="307"/>
        <v>Sat</v>
      </c>
      <c r="E4377" t="s">
        <v>2</v>
      </c>
      <c r="F4377" t="s">
        <v>112</v>
      </c>
      <c r="G4377">
        <v>5784</v>
      </c>
      <c r="H4377" t="str">
        <f t="shared" si="308"/>
        <v>Large</v>
      </c>
      <c r="I4377" t="str">
        <f t="shared" si="309"/>
        <v>NO</v>
      </c>
      <c r="J4377" t="str">
        <f t="shared" si="306"/>
        <v>NO</v>
      </c>
      <c r="K4377" t="s">
        <v>176</v>
      </c>
      <c r="L4377" t="s">
        <v>129</v>
      </c>
    </row>
    <row r="4378" spans="1:12" x14ac:dyDescent="0.25">
      <c r="A4378" t="s">
        <v>4407</v>
      </c>
      <c r="B4378" t="s">
        <v>42</v>
      </c>
      <c r="C4378" s="7">
        <v>45615</v>
      </c>
      <c r="D4378" t="str">
        <f t="shared" si="307"/>
        <v>Tue</v>
      </c>
      <c r="E4378" t="s">
        <v>2</v>
      </c>
      <c r="F4378" t="s">
        <v>38</v>
      </c>
      <c r="G4378">
        <v>2657</v>
      </c>
      <c r="H4378" t="str">
        <f t="shared" si="308"/>
        <v>Large</v>
      </c>
      <c r="I4378" t="str">
        <f t="shared" si="309"/>
        <v>NO</v>
      </c>
      <c r="J4378" t="str">
        <f t="shared" si="306"/>
        <v>NO</v>
      </c>
      <c r="K4378" t="s">
        <v>27</v>
      </c>
      <c r="L4378" t="s">
        <v>19</v>
      </c>
    </row>
    <row r="4379" spans="1:12" x14ac:dyDescent="0.25">
      <c r="A4379" t="s">
        <v>4408</v>
      </c>
      <c r="B4379" t="s">
        <v>188</v>
      </c>
      <c r="C4379" s="7">
        <v>44937</v>
      </c>
      <c r="D4379" t="str">
        <f t="shared" si="307"/>
        <v>Wed</v>
      </c>
      <c r="E4379" t="s">
        <v>2</v>
      </c>
      <c r="F4379" t="s">
        <v>38</v>
      </c>
      <c r="G4379">
        <v>3781</v>
      </c>
      <c r="H4379" t="str">
        <f t="shared" si="308"/>
        <v>Large</v>
      </c>
      <c r="I4379" t="str">
        <f t="shared" si="309"/>
        <v>NO</v>
      </c>
      <c r="J4379" t="str">
        <f t="shared" si="306"/>
        <v>NO</v>
      </c>
      <c r="K4379" t="s">
        <v>14</v>
      </c>
      <c r="L4379" t="s">
        <v>206</v>
      </c>
    </row>
    <row r="4380" spans="1:12" x14ac:dyDescent="0.25">
      <c r="A4380" t="s">
        <v>4409</v>
      </c>
      <c r="B4380" t="s">
        <v>289</v>
      </c>
      <c r="C4380" s="7">
        <v>44553</v>
      </c>
      <c r="D4380" t="str">
        <f t="shared" si="307"/>
        <v>Thu</v>
      </c>
      <c r="E4380" t="s">
        <v>2</v>
      </c>
      <c r="F4380" t="s">
        <v>168</v>
      </c>
      <c r="G4380">
        <v>47976</v>
      </c>
      <c r="H4380" t="str">
        <f t="shared" si="308"/>
        <v>Large</v>
      </c>
      <c r="I4380" t="str">
        <f t="shared" si="309"/>
        <v>NO</v>
      </c>
      <c r="J4380" t="str">
        <f t="shared" si="306"/>
        <v>NO</v>
      </c>
      <c r="K4380" t="s">
        <v>27</v>
      </c>
      <c r="L4380" t="s">
        <v>129</v>
      </c>
    </row>
    <row r="4381" spans="1:12" x14ac:dyDescent="0.25">
      <c r="A4381" t="s">
        <v>4410</v>
      </c>
      <c r="B4381" t="s">
        <v>8</v>
      </c>
      <c r="C4381" s="7">
        <v>44279</v>
      </c>
      <c r="D4381" t="str">
        <f t="shared" si="307"/>
        <v>Wed</v>
      </c>
      <c r="E4381" t="s">
        <v>2</v>
      </c>
      <c r="F4381" t="s">
        <v>101</v>
      </c>
      <c r="G4381">
        <v>5786</v>
      </c>
      <c r="H4381" t="str">
        <f t="shared" si="308"/>
        <v>Large</v>
      </c>
      <c r="I4381" t="str">
        <f t="shared" si="309"/>
        <v>NO</v>
      </c>
      <c r="J4381" t="str">
        <f t="shared" si="306"/>
        <v>NO</v>
      </c>
      <c r="K4381" t="s">
        <v>13776</v>
      </c>
      <c r="L4381" t="s">
        <v>19</v>
      </c>
    </row>
    <row r="4382" spans="1:12" x14ac:dyDescent="0.25">
      <c r="A4382" t="s">
        <v>4411</v>
      </c>
      <c r="B4382" t="s">
        <v>42</v>
      </c>
      <c r="C4382" s="7">
        <v>45489</v>
      </c>
      <c r="D4382" t="str">
        <f t="shared" si="307"/>
        <v>Tue</v>
      </c>
      <c r="E4382" t="s">
        <v>2</v>
      </c>
      <c r="F4382" t="s">
        <v>38</v>
      </c>
      <c r="G4382">
        <v>3894</v>
      </c>
      <c r="H4382" t="str">
        <f t="shared" si="308"/>
        <v>Large</v>
      </c>
      <c r="I4382" t="str">
        <f t="shared" si="309"/>
        <v>NO</v>
      </c>
      <c r="J4382" t="str">
        <f t="shared" si="306"/>
        <v>NO</v>
      </c>
      <c r="K4382" t="s">
        <v>13776</v>
      </c>
      <c r="L4382" t="s">
        <v>80</v>
      </c>
    </row>
    <row r="4383" spans="1:12" x14ac:dyDescent="0.25">
      <c r="A4383" t="s">
        <v>4412</v>
      </c>
      <c r="B4383" t="s">
        <v>54</v>
      </c>
      <c r="C4383" s="7">
        <v>44762</v>
      </c>
      <c r="D4383" t="str">
        <f t="shared" si="307"/>
        <v>Wed</v>
      </c>
      <c r="E4383" t="s">
        <v>2</v>
      </c>
      <c r="F4383" t="s">
        <v>13799</v>
      </c>
      <c r="G4383">
        <v>2114</v>
      </c>
      <c r="H4383" t="str">
        <f t="shared" si="308"/>
        <v>Large</v>
      </c>
      <c r="I4383" t="str">
        <f t="shared" si="309"/>
        <v>NO</v>
      </c>
      <c r="J4383" t="str">
        <f t="shared" si="306"/>
        <v>NO</v>
      </c>
      <c r="K4383" t="s">
        <v>27</v>
      </c>
      <c r="L4383" t="s">
        <v>129</v>
      </c>
    </row>
    <row r="4384" spans="1:12" x14ac:dyDescent="0.25">
      <c r="A4384" t="s">
        <v>4413</v>
      </c>
      <c r="B4384" t="s">
        <v>248</v>
      </c>
      <c r="C4384" s="7">
        <v>44201</v>
      </c>
      <c r="D4384" t="str">
        <f t="shared" si="307"/>
        <v>Tue</v>
      </c>
      <c r="E4384" t="s">
        <v>2</v>
      </c>
      <c r="F4384" t="s">
        <v>10</v>
      </c>
      <c r="G4384">
        <v>9248</v>
      </c>
      <c r="H4384" t="str">
        <f t="shared" si="308"/>
        <v>Large</v>
      </c>
      <c r="I4384" t="str">
        <f t="shared" si="309"/>
        <v>NO</v>
      </c>
      <c r="J4384" t="str">
        <f t="shared" si="306"/>
        <v>NO</v>
      </c>
      <c r="K4384" t="s">
        <v>27</v>
      </c>
      <c r="L4384" t="s">
        <v>143</v>
      </c>
    </row>
    <row r="4385" spans="1:12" x14ac:dyDescent="0.25">
      <c r="A4385" t="s">
        <v>4414</v>
      </c>
      <c r="B4385" t="s">
        <v>111</v>
      </c>
      <c r="C4385" s="7">
        <v>44446</v>
      </c>
      <c r="D4385" t="str">
        <f t="shared" si="307"/>
        <v>Tue</v>
      </c>
      <c r="E4385" t="s">
        <v>2</v>
      </c>
      <c r="F4385" t="s">
        <v>112</v>
      </c>
      <c r="G4385">
        <v>9506</v>
      </c>
      <c r="H4385" t="str">
        <f t="shared" si="308"/>
        <v>Large</v>
      </c>
      <c r="I4385" t="str">
        <f t="shared" si="309"/>
        <v>NO</v>
      </c>
      <c r="J4385" t="str">
        <f t="shared" si="306"/>
        <v>NO</v>
      </c>
      <c r="K4385" t="s">
        <v>14</v>
      </c>
      <c r="L4385" t="s">
        <v>6</v>
      </c>
    </row>
    <row r="4386" spans="1:12" x14ac:dyDescent="0.25">
      <c r="A4386" t="s">
        <v>4415</v>
      </c>
      <c r="B4386" t="s">
        <v>409</v>
      </c>
      <c r="C4386" s="7">
        <v>45362</v>
      </c>
      <c r="D4386" t="str">
        <f t="shared" si="307"/>
        <v>Mon</v>
      </c>
      <c r="E4386" t="s">
        <v>2</v>
      </c>
      <c r="F4386" t="s">
        <v>38</v>
      </c>
      <c r="G4386">
        <v>5713</v>
      </c>
      <c r="H4386" t="str">
        <f t="shared" si="308"/>
        <v>Large</v>
      </c>
      <c r="I4386" t="str">
        <f t="shared" si="309"/>
        <v>NO</v>
      </c>
      <c r="J4386" t="str">
        <f t="shared" si="306"/>
        <v>NO</v>
      </c>
      <c r="K4386" t="s">
        <v>13776</v>
      </c>
      <c r="L4386" t="s">
        <v>206</v>
      </c>
    </row>
    <row r="4387" spans="1:12" x14ac:dyDescent="0.25">
      <c r="A4387" t="s">
        <v>4416</v>
      </c>
      <c r="B4387" t="s">
        <v>379</v>
      </c>
      <c r="C4387" s="7">
        <v>44520</v>
      </c>
      <c r="D4387" t="str">
        <f t="shared" si="307"/>
        <v>Sat</v>
      </c>
      <c r="E4387" t="s">
        <v>2</v>
      </c>
      <c r="F4387" t="s">
        <v>10</v>
      </c>
      <c r="G4387">
        <v>5021</v>
      </c>
      <c r="H4387" t="str">
        <f t="shared" si="308"/>
        <v>Large</v>
      </c>
      <c r="I4387" t="str">
        <f t="shared" si="309"/>
        <v>NO</v>
      </c>
      <c r="J4387" t="str">
        <f t="shared" si="306"/>
        <v>NO</v>
      </c>
      <c r="K4387" t="s">
        <v>14</v>
      </c>
      <c r="L4387" t="s">
        <v>80</v>
      </c>
    </row>
    <row r="4388" spans="1:12" x14ac:dyDescent="0.25">
      <c r="A4388" t="s">
        <v>4417</v>
      </c>
      <c r="B4388" t="s">
        <v>137</v>
      </c>
      <c r="C4388" s="7">
        <v>44256</v>
      </c>
      <c r="D4388" t="str">
        <f t="shared" si="307"/>
        <v>Mon</v>
      </c>
      <c r="E4388" t="s">
        <v>2</v>
      </c>
      <c r="F4388" t="s">
        <v>63</v>
      </c>
      <c r="G4388">
        <v>2892</v>
      </c>
      <c r="H4388" t="str">
        <f t="shared" si="308"/>
        <v>Large</v>
      </c>
      <c r="I4388" t="str">
        <f t="shared" si="309"/>
        <v>NO</v>
      </c>
      <c r="J4388" t="str">
        <f t="shared" si="306"/>
        <v>NO</v>
      </c>
      <c r="K4388" t="s">
        <v>27</v>
      </c>
      <c r="L4388" t="s">
        <v>6</v>
      </c>
    </row>
    <row r="4389" spans="1:12" x14ac:dyDescent="0.25">
      <c r="A4389" t="s">
        <v>4418</v>
      </c>
      <c r="B4389" t="s">
        <v>438</v>
      </c>
      <c r="C4389" s="7">
        <v>45457</v>
      </c>
      <c r="D4389" t="str">
        <f t="shared" si="307"/>
        <v>Fri</v>
      </c>
      <c r="E4389" t="s">
        <v>9</v>
      </c>
      <c r="F4389" t="s">
        <v>22</v>
      </c>
      <c r="G4389">
        <v>72760</v>
      </c>
      <c r="H4389" t="str">
        <f t="shared" si="308"/>
        <v>Large</v>
      </c>
      <c r="I4389" t="str">
        <f t="shared" si="309"/>
        <v>NO</v>
      </c>
      <c r="J4389" t="str">
        <f t="shared" si="306"/>
        <v>NO</v>
      </c>
      <c r="K4389" t="s">
        <v>176</v>
      </c>
      <c r="L4389" t="s">
        <v>206</v>
      </c>
    </row>
    <row r="4390" spans="1:12" x14ac:dyDescent="0.25">
      <c r="A4390" t="s">
        <v>4419</v>
      </c>
      <c r="B4390" t="s">
        <v>234</v>
      </c>
      <c r="C4390" s="7">
        <v>44652</v>
      </c>
      <c r="D4390" t="str">
        <f t="shared" si="307"/>
        <v>Fri</v>
      </c>
      <c r="E4390" t="s">
        <v>2</v>
      </c>
      <c r="F4390" t="s">
        <v>112</v>
      </c>
      <c r="G4390">
        <v>7513</v>
      </c>
      <c r="H4390" t="str">
        <f t="shared" si="308"/>
        <v>Large</v>
      </c>
      <c r="I4390" t="str">
        <f t="shared" si="309"/>
        <v>NO</v>
      </c>
      <c r="J4390" t="str">
        <f t="shared" si="306"/>
        <v>NO</v>
      </c>
      <c r="K4390" t="s">
        <v>14</v>
      </c>
      <c r="L4390" t="s">
        <v>109</v>
      </c>
    </row>
    <row r="4391" spans="1:12" x14ac:dyDescent="0.25">
      <c r="A4391" t="s">
        <v>4420</v>
      </c>
      <c r="B4391" t="s">
        <v>506</v>
      </c>
      <c r="C4391" s="7">
        <v>44427</v>
      </c>
      <c r="D4391" t="str">
        <f t="shared" si="307"/>
        <v>Thu</v>
      </c>
      <c r="E4391" t="s">
        <v>2</v>
      </c>
      <c r="F4391" t="s">
        <v>168</v>
      </c>
      <c r="G4391">
        <v>5725</v>
      </c>
      <c r="H4391" t="str">
        <f t="shared" si="308"/>
        <v>Large</v>
      </c>
      <c r="I4391" t="str">
        <f t="shared" si="309"/>
        <v>NO</v>
      </c>
      <c r="J4391" t="str">
        <f t="shared" si="306"/>
        <v>NO</v>
      </c>
      <c r="K4391" t="s">
        <v>176</v>
      </c>
      <c r="L4391" t="s">
        <v>19</v>
      </c>
    </row>
    <row r="4392" spans="1:12" x14ac:dyDescent="0.25">
      <c r="A4392" t="s">
        <v>4421</v>
      </c>
      <c r="B4392" t="s">
        <v>71</v>
      </c>
      <c r="C4392" s="7">
        <v>44588</v>
      </c>
      <c r="D4392" t="str">
        <f t="shared" si="307"/>
        <v>Thu</v>
      </c>
      <c r="E4392" t="s">
        <v>2</v>
      </c>
      <c r="F4392" t="s">
        <v>38</v>
      </c>
      <c r="G4392">
        <v>8687</v>
      </c>
      <c r="H4392" t="str">
        <f t="shared" si="308"/>
        <v>Large</v>
      </c>
      <c r="I4392" t="str">
        <f t="shared" si="309"/>
        <v>NO</v>
      </c>
      <c r="J4392" t="str">
        <f t="shared" si="306"/>
        <v>NO</v>
      </c>
      <c r="K4392" t="s">
        <v>176</v>
      </c>
      <c r="L4392" t="s">
        <v>13793</v>
      </c>
    </row>
    <row r="4393" spans="1:12" x14ac:dyDescent="0.25">
      <c r="A4393" t="s">
        <v>4422</v>
      </c>
      <c r="B4393" t="s">
        <v>268</v>
      </c>
      <c r="C4393" s="7">
        <v>44706</v>
      </c>
      <c r="D4393" t="str">
        <f t="shared" si="307"/>
        <v>Wed</v>
      </c>
      <c r="E4393" t="s">
        <v>2</v>
      </c>
      <c r="F4393" t="s">
        <v>38</v>
      </c>
      <c r="G4393">
        <v>459</v>
      </c>
      <c r="H4393" t="str">
        <f t="shared" si="308"/>
        <v>Small</v>
      </c>
      <c r="I4393" t="str">
        <f t="shared" si="309"/>
        <v>NO</v>
      </c>
      <c r="J4393" t="str">
        <f t="shared" si="306"/>
        <v>NO</v>
      </c>
      <c r="K4393" t="s">
        <v>27</v>
      </c>
      <c r="L4393" t="s">
        <v>80</v>
      </c>
    </row>
    <row r="4394" spans="1:12" x14ac:dyDescent="0.25">
      <c r="A4394" t="s">
        <v>4423</v>
      </c>
      <c r="B4394" t="s">
        <v>163</v>
      </c>
      <c r="C4394" s="7">
        <v>45468</v>
      </c>
      <c r="D4394" t="str">
        <f t="shared" si="307"/>
        <v>Tue</v>
      </c>
      <c r="E4394" t="s">
        <v>2</v>
      </c>
      <c r="F4394" t="s">
        <v>49</v>
      </c>
      <c r="G4394">
        <v>836</v>
      </c>
      <c r="H4394" t="str">
        <f t="shared" si="308"/>
        <v>Medium</v>
      </c>
      <c r="I4394" t="str">
        <f t="shared" si="309"/>
        <v>NO</v>
      </c>
      <c r="J4394" t="str">
        <f t="shared" si="306"/>
        <v>NO</v>
      </c>
      <c r="K4394" t="s">
        <v>14</v>
      </c>
      <c r="L4394" t="s">
        <v>19</v>
      </c>
    </row>
    <row r="4395" spans="1:12" x14ac:dyDescent="0.25">
      <c r="A4395" t="s">
        <v>4058</v>
      </c>
      <c r="B4395" t="s">
        <v>24</v>
      </c>
      <c r="C4395" s="7">
        <v>44714</v>
      </c>
      <c r="D4395" t="str">
        <f t="shared" si="307"/>
        <v>Thu</v>
      </c>
      <c r="E4395" t="s">
        <v>2</v>
      </c>
      <c r="F4395" t="s">
        <v>38</v>
      </c>
      <c r="G4395">
        <v>5242</v>
      </c>
      <c r="H4395" t="str">
        <f t="shared" si="308"/>
        <v>Large</v>
      </c>
      <c r="I4395" t="str">
        <f t="shared" si="309"/>
        <v>NO</v>
      </c>
      <c r="J4395" t="str">
        <f t="shared" si="306"/>
        <v>NO</v>
      </c>
      <c r="K4395" t="s">
        <v>176</v>
      </c>
      <c r="L4395" t="s">
        <v>19</v>
      </c>
    </row>
    <row r="4396" spans="1:12" x14ac:dyDescent="0.25">
      <c r="A4396" t="s">
        <v>4425</v>
      </c>
      <c r="B4396" t="s">
        <v>294</v>
      </c>
      <c r="C4396" s="7">
        <v>45002</v>
      </c>
      <c r="D4396" t="str">
        <f t="shared" si="307"/>
        <v>Fri</v>
      </c>
      <c r="E4396" t="s">
        <v>9</v>
      </c>
      <c r="F4396" t="s">
        <v>13799</v>
      </c>
      <c r="G4396">
        <v>52187</v>
      </c>
      <c r="H4396" t="str">
        <f t="shared" si="308"/>
        <v>Large</v>
      </c>
      <c r="I4396" t="str">
        <f t="shared" si="309"/>
        <v>NO</v>
      </c>
      <c r="J4396" t="str">
        <f t="shared" si="306"/>
        <v>NO</v>
      </c>
      <c r="K4396" t="s">
        <v>14</v>
      </c>
      <c r="L4396" t="s">
        <v>6</v>
      </c>
    </row>
    <row r="4397" spans="1:12" x14ac:dyDescent="0.25">
      <c r="A4397" t="s">
        <v>4426</v>
      </c>
      <c r="B4397" t="s">
        <v>60</v>
      </c>
      <c r="C4397" s="7">
        <v>45653</v>
      </c>
      <c r="D4397" t="str">
        <f t="shared" si="307"/>
        <v>Fri</v>
      </c>
      <c r="E4397" t="s">
        <v>9</v>
      </c>
      <c r="F4397" t="s">
        <v>168</v>
      </c>
      <c r="G4397">
        <v>27050</v>
      </c>
      <c r="H4397" t="str">
        <f t="shared" si="308"/>
        <v>Large</v>
      </c>
      <c r="I4397" t="str">
        <f t="shared" si="309"/>
        <v>NO</v>
      </c>
      <c r="J4397" t="str">
        <f t="shared" si="306"/>
        <v>NO</v>
      </c>
      <c r="K4397" t="s">
        <v>13776</v>
      </c>
      <c r="L4397" t="s">
        <v>19</v>
      </c>
    </row>
    <row r="4398" spans="1:12" x14ac:dyDescent="0.25">
      <c r="A4398" t="s">
        <v>4427</v>
      </c>
      <c r="B4398" t="s">
        <v>93</v>
      </c>
      <c r="C4398" s="7">
        <v>44299</v>
      </c>
      <c r="D4398" t="str">
        <f t="shared" si="307"/>
        <v>Tue</v>
      </c>
      <c r="E4398" t="s">
        <v>2</v>
      </c>
      <c r="F4398" t="s">
        <v>38</v>
      </c>
      <c r="G4398">
        <v>15540</v>
      </c>
      <c r="H4398" t="str">
        <f t="shared" si="308"/>
        <v>Large</v>
      </c>
      <c r="I4398" t="str">
        <f t="shared" si="309"/>
        <v>NO</v>
      </c>
      <c r="J4398" t="str">
        <f t="shared" si="306"/>
        <v>NO</v>
      </c>
      <c r="K4398" t="s">
        <v>14</v>
      </c>
      <c r="L4398" t="s">
        <v>109</v>
      </c>
    </row>
    <row r="4399" spans="1:12" x14ac:dyDescent="0.25">
      <c r="A4399" t="s">
        <v>4428</v>
      </c>
      <c r="B4399" t="s">
        <v>413</v>
      </c>
      <c r="C4399" s="7">
        <v>45071</v>
      </c>
      <c r="D4399" t="str">
        <f t="shared" si="307"/>
        <v>Thu</v>
      </c>
      <c r="E4399" t="s">
        <v>2</v>
      </c>
      <c r="F4399" t="s">
        <v>551</v>
      </c>
      <c r="G4399">
        <v>7243</v>
      </c>
      <c r="H4399" t="str">
        <f t="shared" si="308"/>
        <v>Large</v>
      </c>
      <c r="I4399" t="str">
        <f t="shared" si="309"/>
        <v>NO</v>
      </c>
      <c r="J4399" t="str">
        <f t="shared" si="306"/>
        <v>NO</v>
      </c>
      <c r="K4399" t="s">
        <v>27</v>
      </c>
      <c r="L4399" t="s">
        <v>143</v>
      </c>
    </row>
    <row r="4400" spans="1:12" x14ac:dyDescent="0.25">
      <c r="A4400" t="s">
        <v>4429</v>
      </c>
      <c r="B4400" t="s">
        <v>77</v>
      </c>
      <c r="C4400" s="7">
        <v>45074</v>
      </c>
      <c r="D4400" t="str">
        <f t="shared" si="307"/>
        <v>Sun</v>
      </c>
      <c r="E4400" t="s">
        <v>2</v>
      </c>
      <c r="F4400" t="s">
        <v>13799</v>
      </c>
      <c r="G4400">
        <v>5205</v>
      </c>
      <c r="H4400" t="str">
        <f t="shared" si="308"/>
        <v>Large</v>
      </c>
      <c r="I4400" t="str">
        <f t="shared" si="309"/>
        <v>NO</v>
      </c>
      <c r="J4400" t="str">
        <f t="shared" si="306"/>
        <v>NO</v>
      </c>
      <c r="K4400" t="s">
        <v>13776</v>
      </c>
      <c r="L4400" t="s">
        <v>206</v>
      </c>
    </row>
    <row r="4401" spans="1:12" x14ac:dyDescent="0.25">
      <c r="A4401" t="s">
        <v>4430</v>
      </c>
      <c r="B4401" t="s">
        <v>256</v>
      </c>
      <c r="C4401" s="7">
        <v>44639</v>
      </c>
      <c r="D4401" t="str">
        <f t="shared" si="307"/>
        <v>Sat</v>
      </c>
      <c r="E4401" t="s">
        <v>2</v>
      </c>
      <c r="F4401" t="s">
        <v>63</v>
      </c>
      <c r="G4401">
        <v>0</v>
      </c>
      <c r="H4401" t="str">
        <f t="shared" si="308"/>
        <v>Micro</v>
      </c>
      <c r="I4401" t="s">
        <v>13774</v>
      </c>
      <c r="J4401" t="str">
        <f t="shared" si="306"/>
        <v>NO</v>
      </c>
      <c r="K4401" t="s">
        <v>27</v>
      </c>
      <c r="L4401" t="s">
        <v>13777</v>
      </c>
    </row>
    <row r="4402" spans="1:12" x14ac:dyDescent="0.25">
      <c r="A4402" t="s">
        <v>4431</v>
      </c>
      <c r="B4402" t="s">
        <v>306</v>
      </c>
      <c r="C4402" s="7">
        <v>44555</v>
      </c>
      <c r="D4402" t="str">
        <f t="shared" si="307"/>
        <v>Sat</v>
      </c>
      <c r="E4402" t="s">
        <v>2</v>
      </c>
      <c r="F4402" t="s">
        <v>168</v>
      </c>
      <c r="G4402">
        <v>9090</v>
      </c>
      <c r="H4402" t="str">
        <f t="shared" si="308"/>
        <v>Large</v>
      </c>
      <c r="I4402" t="str">
        <f t="shared" ref="I4402:I4409" si="310">IF(G4402&lt;0, "YES", "NO")</f>
        <v>NO</v>
      </c>
      <c r="J4402" t="str">
        <f t="shared" si="306"/>
        <v>NO</v>
      </c>
      <c r="K4402" t="s">
        <v>13775</v>
      </c>
      <c r="L4402" t="s">
        <v>3</v>
      </c>
    </row>
    <row r="4403" spans="1:12" x14ac:dyDescent="0.25">
      <c r="A4403" t="s">
        <v>4432</v>
      </c>
      <c r="B4403" t="s">
        <v>89</v>
      </c>
      <c r="C4403" s="7">
        <v>45258</v>
      </c>
      <c r="D4403" t="str">
        <f t="shared" si="307"/>
        <v>Tue</v>
      </c>
      <c r="E4403" t="s">
        <v>2</v>
      </c>
      <c r="F4403" t="s">
        <v>49</v>
      </c>
      <c r="G4403">
        <v>5284</v>
      </c>
      <c r="H4403" t="str">
        <f t="shared" si="308"/>
        <v>Large</v>
      </c>
      <c r="I4403" t="str">
        <f t="shared" si="310"/>
        <v>NO</v>
      </c>
      <c r="J4403" t="str">
        <f t="shared" si="306"/>
        <v>NO</v>
      </c>
      <c r="K4403" t="s">
        <v>14</v>
      </c>
      <c r="L4403" t="s">
        <v>109</v>
      </c>
    </row>
    <row r="4404" spans="1:12" x14ac:dyDescent="0.25">
      <c r="A4404" t="s">
        <v>4433</v>
      </c>
      <c r="B4404" t="s">
        <v>180</v>
      </c>
      <c r="C4404" s="7">
        <v>44977</v>
      </c>
      <c r="D4404" t="str">
        <f t="shared" si="307"/>
        <v>Mon</v>
      </c>
      <c r="E4404" t="s">
        <v>2</v>
      </c>
      <c r="F4404" t="s">
        <v>112</v>
      </c>
      <c r="G4404">
        <v>3577</v>
      </c>
      <c r="H4404" t="str">
        <f t="shared" si="308"/>
        <v>Large</v>
      </c>
      <c r="I4404" t="str">
        <f t="shared" si="310"/>
        <v>NO</v>
      </c>
      <c r="J4404" t="str">
        <f t="shared" si="306"/>
        <v>NO</v>
      </c>
      <c r="K4404" t="s">
        <v>13776</v>
      </c>
      <c r="L4404" t="s">
        <v>80</v>
      </c>
    </row>
    <row r="4405" spans="1:12" x14ac:dyDescent="0.25">
      <c r="A4405" t="s">
        <v>4434</v>
      </c>
      <c r="B4405" t="s">
        <v>62</v>
      </c>
      <c r="C4405" s="7">
        <v>44454</v>
      </c>
      <c r="D4405" t="str">
        <f t="shared" si="307"/>
        <v>Wed</v>
      </c>
      <c r="E4405" t="s">
        <v>2</v>
      </c>
      <c r="F4405" t="s">
        <v>112</v>
      </c>
      <c r="G4405">
        <v>2966</v>
      </c>
      <c r="H4405" t="str">
        <f t="shared" si="308"/>
        <v>Large</v>
      </c>
      <c r="I4405" t="str">
        <f t="shared" si="310"/>
        <v>NO</v>
      </c>
      <c r="J4405" t="str">
        <f t="shared" si="306"/>
        <v>NO</v>
      </c>
      <c r="K4405" t="s">
        <v>176</v>
      </c>
      <c r="L4405" t="s">
        <v>19</v>
      </c>
    </row>
    <row r="4406" spans="1:12" x14ac:dyDescent="0.25">
      <c r="A4406" t="s">
        <v>2818</v>
      </c>
      <c r="B4406" t="s">
        <v>256</v>
      </c>
      <c r="C4406" s="7">
        <v>45314</v>
      </c>
      <c r="D4406" t="str">
        <f t="shared" si="307"/>
        <v>Tue</v>
      </c>
      <c r="E4406" t="s">
        <v>2</v>
      </c>
      <c r="F4406" t="s">
        <v>168</v>
      </c>
      <c r="G4406">
        <v>3368</v>
      </c>
      <c r="H4406" t="str">
        <f t="shared" si="308"/>
        <v>Large</v>
      </c>
      <c r="I4406" t="str">
        <f t="shared" si="310"/>
        <v>NO</v>
      </c>
      <c r="J4406" t="str">
        <f t="shared" si="306"/>
        <v>NO</v>
      </c>
      <c r="K4406" t="s">
        <v>176</v>
      </c>
      <c r="L4406" t="s">
        <v>13793</v>
      </c>
    </row>
    <row r="4407" spans="1:12" x14ac:dyDescent="0.25">
      <c r="A4407" t="s">
        <v>4435</v>
      </c>
      <c r="B4407" t="s">
        <v>33</v>
      </c>
      <c r="C4407" s="7">
        <v>45426</v>
      </c>
      <c r="D4407" t="str">
        <f t="shared" si="307"/>
        <v>Tue</v>
      </c>
      <c r="E4407" t="s">
        <v>2</v>
      </c>
      <c r="F4407" t="s">
        <v>38</v>
      </c>
      <c r="G4407">
        <v>2104</v>
      </c>
      <c r="H4407" t="str">
        <f t="shared" si="308"/>
        <v>Large</v>
      </c>
      <c r="I4407" t="str">
        <f t="shared" si="310"/>
        <v>NO</v>
      </c>
      <c r="J4407" t="str">
        <f t="shared" si="306"/>
        <v>NO</v>
      </c>
      <c r="K4407" t="s">
        <v>13775</v>
      </c>
      <c r="L4407" t="s">
        <v>109</v>
      </c>
    </row>
    <row r="4408" spans="1:12" x14ac:dyDescent="0.25">
      <c r="A4408" t="s">
        <v>4436</v>
      </c>
      <c r="B4408" t="s">
        <v>111</v>
      </c>
      <c r="C4408" s="7">
        <v>44953</v>
      </c>
      <c r="D4408" t="str">
        <f t="shared" si="307"/>
        <v>Fri</v>
      </c>
      <c r="E4408" t="s">
        <v>9</v>
      </c>
      <c r="F4408" t="s">
        <v>38</v>
      </c>
      <c r="G4408">
        <v>43225</v>
      </c>
      <c r="H4408" t="str">
        <f t="shared" si="308"/>
        <v>Large</v>
      </c>
      <c r="I4408" t="str">
        <f t="shared" si="310"/>
        <v>NO</v>
      </c>
      <c r="J4408" t="str">
        <f t="shared" si="306"/>
        <v>NO</v>
      </c>
      <c r="K4408" t="s">
        <v>13776</v>
      </c>
      <c r="L4408" t="s">
        <v>3</v>
      </c>
    </row>
    <row r="4409" spans="1:12" x14ac:dyDescent="0.25">
      <c r="A4409" t="s">
        <v>3044</v>
      </c>
      <c r="B4409" t="s">
        <v>279</v>
      </c>
      <c r="C4409" s="7">
        <v>45466</v>
      </c>
      <c r="D4409" t="str">
        <f t="shared" si="307"/>
        <v>Sun</v>
      </c>
      <c r="E4409" t="s">
        <v>2</v>
      </c>
      <c r="F4409" t="s">
        <v>38</v>
      </c>
      <c r="G4409">
        <v>2316</v>
      </c>
      <c r="H4409" t="str">
        <f t="shared" si="308"/>
        <v>Large</v>
      </c>
      <c r="I4409" t="str">
        <f t="shared" si="310"/>
        <v>NO</v>
      </c>
      <c r="J4409" t="str">
        <f t="shared" si="306"/>
        <v>NO</v>
      </c>
      <c r="K4409" t="s">
        <v>13776</v>
      </c>
      <c r="L4409" t="s">
        <v>109</v>
      </c>
    </row>
    <row r="4410" spans="1:12" x14ac:dyDescent="0.25">
      <c r="A4410" t="s">
        <v>4437</v>
      </c>
      <c r="B4410" t="s">
        <v>193</v>
      </c>
      <c r="C4410" s="7">
        <v>45373</v>
      </c>
      <c r="D4410" t="str">
        <f t="shared" si="307"/>
        <v>Fri</v>
      </c>
      <c r="E4410" t="s">
        <v>2</v>
      </c>
      <c r="F4410" t="s">
        <v>13799</v>
      </c>
      <c r="G4410">
        <v>0</v>
      </c>
      <c r="H4410" t="str">
        <f t="shared" si="308"/>
        <v>Micro</v>
      </c>
      <c r="I4410" t="s">
        <v>13774</v>
      </c>
      <c r="J4410" t="str">
        <f t="shared" si="306"/>
        <v>NO</v>
      </c>
      <c r="K4410" t="s">
        <v>176</v>
      </c>
      <c r="L4410" t="s">
        <v>57</v>
      </c>
    </row>
    <row r="4411" spans="1:12" x14ac:dyDescent="0.25">
      <c r="A4411" t="s">
        <v>4438</v>
      </c>
      <c r="B4411" t="s">
        <v>231</v>
      </c>
      <c r="C4411" s="7">
        <v>45328</v>
      </c>
      <c r="D4411" t="str">
        <f t="shared" si="307"/>
        <v>Tue</v>
      </c>
      <c r="E4411" t="s">
        <v>2</v>
      </c>
      <c r="F4411" t="s">
        <v>38</v>
      </c>
      <c r="G4411">
        <v>1141</v>
      </c>
      <c r="H4411" t="str">
        <f t="shared" si="308"/>
        <v>Medium</v>
      </c>
      <c r="I4411" t="str">
        <f t="shared" ref="I4411:I4419" si="311">IF(G4411&lt;0, "YES", "NO")</f>
        <v>NO</v>
      </c>
      <c r="J4411" t="str">
        <f t="shared" si="306"/>
        <v>NO</v>
      </c>
      <c r="K4411" t="s">
        <v>14</v>
      </c>
      <c r="L4411" t="s">
        <v>13777</v>
      </c>
    </row>
    <row r="4412" spans="1:12" x14ac:dyDescent="0.25">
      <c r="A4412" t="s">
        <v>4439</v>
      </c>
      <c r="B4412" t="s">
        <v>135</v>
      </c>
      <c r="C4412" s="7">
        <v>44771</v>
      </c>
      <c r="D4412" t="str">
        <f t="shared" si="307"/>
        <v>Fri</v>
      </c>
      <c r="E4412" t="s">
        <v>2</v>
      </c>
      <c r="F4412" t="s">
        <v>112</v>
      </c>
      <c r="G4412">
        <v>380</v>
      </c>
      <c r="H4412" t="str">
        <f t="shared" si="308"/>
        <v>Small</v>
      </c>
      <c r="I4412" t="str">
        <f t="shared" si="311"/>
        <v>NO</v>
      </c>
      <c r="J4412" t="str">
        <f t="shared" si="306"/>
        <v>NO</v>
      </c>
      <c r="K4412" t="s">
        <v>13776</v>
      </c>
      <c r="L4412" t="s">
        <v>13777</v>
      </c>
    </row>
    <row r="4413" spans="1:12" x14ac:dyDescent="0.25">
      <c r="A4413" t="s">
        <v>4440</v>
      </c>
      <c r="B4413" t="s">
        <v>376</v>
      </c>
      <c r="C4413" s="7">
        <v>44775</v>
      </c>
      <c r="D4413" t="str">
        <f t="shared" si="307"/>
        <v>Tue</v>
      </c>
      <c r="E4413" t="s">
        <v>2</v>
      </c>
      <c r="F4413" t="s">
        <v>101</v>
      </c>
      <c r="G4413">
        <v>3808</v>
      </c>
      <c r="H4413" t="str">
        <f t="shared" si="308"/>
        <v>Large</v>
      </c>
      <c r="I4413" t="str">
        <f t="shared" si="311"/>
        <v>NO</v>
      </c>
      <c r="J4413" t="str">
        <f t="shared" si="306"/>
        <v>NO</v>
      </c>
      <c r="K4413" t="s">
        <v>13776</v>
      </c>
      <c r="L4413" t="s">
        <v>13793</v>
      </c>
    </row>
    <row r="4414" spans="1:12" x14ac:dyDescent="0.25">
      <c r="A4414" t="s">
        <v>4441</v>
      </c>
      <c r="B4414" t="s">
        <v>324</v>
      </c>
      <c r="C4414" s="7">
        <v>45153</v>
      </c>
      <c r="D4414" t="str">
        <f t="shared" si="307"/>
        <v>Tue</v>
      </c>
      <c r="E4414" t="s">
        <v>2</v>
      </c>
      <c r="F4414" t="s">
        <v>49</v>
      </c>
      <c r="G4414">
        <v>4073</v>
      </c>
      <c r="H4414" t="str">
        <f t="shared" si="308"/>
        <v>Large</v>
      </c>
      <c r="I4414" t="str">
        <f t="shared" si="311"/>
        <v>NO</v>
      </c>
      <c r="J4414" t="str">
        <f t="shared" si="306"/>
        <v>NO</v>
      </c>
      <c r="K4414" t="s">
        <v>13776</v>
      </c>
      <c r="L4414" t="s">
        <v>3</v>
      </c>
    </row>
    <row r="4415" spans="1:12" x14ac:dyDescent="0.25">
      <c r="A4415" t="s">
        <v>4442</v>
      </c>
      <c r="B4415" t="s">
        <v>71</v>
      </c>
      <c r="C4415" s="7">
        <v>45427</v>
      </c>
      <c r="D4415" t="str">
        <f t="shared" si="307"/>
        <v>Wed</v>
      </c>
      <c r="E4415" t="s">
        <v>2</v>
      </c>
      <c r="F4415" t="s">
        <v>63</v>
      </c>
      <c r="G4415">
        <v>5254</v>
      </c>
      <c r="H4415" t="str">
        <f t="shared" si="308"/>
        <v>Large</v>
      </c>
      <c r="I4415" t="str">
        <f t="shared" si="311"/>
        <v>NO</v>
      </c>
      <c r="J4415" t="str">
        <f t="shared" si="306"/>
        <v>NO</v>
      </c>
      <c r="K4415" t="s">
        <v>14</v>
      </c>
      <c r="L4415" t="s">
        <v>109</v>
      </c>
    </row>
    <row r="4416" spans="1:12" x14ac:dyDescent="0.25">
      <c r="A4416" t="s">
        <v>4443</v>
      </c>
      <c r="B4416" t="s">
        <v>291</v>
      </c>
      <c r="C4416" s="7">
        <v>44835</v>
      </c>
      <c r="D4416" t="str">
        <f t="shared" si="307"/>
        <v>Sat</v>
      </c>
      <c r="E4416" t="s">
        <v>2</v>
      </c>
      <c r="F4416" t="s">
        <v>112</v>
      </c>
      <c r="G4416">
        <v>4409</v>
      </c>
      <c r="H4416" t="str">
        <f t="shared" si="308"/>
        <v>Large</v>
      </c>
      <c r="I4416" t="str">
        <f t="shared" si="311"/>
        <v>NO</v>
      </c>
      <c r="J4416" t="str">
        <f t="shared" si="306"/>
        <v>NO</v>
      </c>
      <c r="K4416" t="s">
        <v>176</v>
      </c>
      <c r="L4416" t="s">
        <v>57</v>
      </c>
    </row>
    <row r="4417" spans="1:12" x14ac:dyDescent="0.25">
      <c r="A4417" t="s">
        <v>4444</v>
      </c>
      <c r="B4417" t="s">
        <v>248</v>
      </c>
      <c r="C4417" s="7">
        <v>44961</v>
      </c>
      <c r="D4417" t="str">
        <f t="shared" si="307"/>
        <v>Sat</v>
      </c>
      <c r="E4417" t="s">
        <v>2</v>
      </c>
      <c r="F4417" t="s">
        <v>13799</v>
      </c>
      <c r="G4417">
        <v>922</v>
      </c>
      <c r="H4417" t="str">
        <f t="shared" si="308"/>
        <v>Medium</v>
      </c>
      <c r="I4417" t="str">
        <f t="shared" si="311"/>
        <v>NO</v>
      </c>
      <c r="J4417" t="str">
        <f t="shared" si="306"/>
        <v>NO</v>
      </c>
      <c r="K4417" t="s">
        <v>14</v>
      </c>
      <c r="L4417" t="s">
        <v>206</v>
      </c>
    </row>
    <row r="4418" spans="1:12" x14ac:dyDescent="0.25">
      <c r="A4418" t="s">
        <v>4445</v>
      </c>
      <c r="B4418" t="s">
        <v>222</v>
      </c>
      <c r="C4418" s="7">
        <v>45352</v>
      </c>
      <c r="D4418" t="str">
        <f t="shared" si="307"/>
        <v>Fri</v>
      </c>
      <c r="E4418" t="s">
        <v>2</v>
      </c>
      <c r="F4418" t="s">
        <v>168</v>
      </c>
      <c r="G4418">
        <v>4331</v>
      </c>
      <c r="H4418" t="str">
        <f t="shared" si="308"/>
        <v>Large</v>
      </c>
      <c r="I4418" t="str">
        <f t="shared" si="311"/>
        <v>NO</v>
      </c>
      <c r="J4418" t="str">
        <f t="shared" ref="J4418:J4481" si="312">IF(G4418&gt;500000,"YES","NO")</f>
        <v>NO</v>
      </c>
      <c r="K4418" t="s">
        <v>13775</v>
      </c>
      <c r="L4418" t="s">
        <v>3</v>
      </c>
    </row>
    <row r="4419" spans="1:12" x14ac:dyDescent="0.25">
      <c r="A4419" t="s">
        <v>4446</v>
      </c>
      <c r="B4419" t="s">
        <v>73</v>
      </c>
      <c r="C4419" s="7">
        <v>45096</v>
      </c>
      <c r="D4419" t="str">
        <f t="shared" ref="D4419:D4482" si="313">TEXT(C4419,"DDD")</f>
        <v>Mon</v>
      </c>
      <c r="E4419" t="s">
        <v>2</v>
      </c>
      <c r="F4419" t="s">
        <v>332</v>
      </c>
      <c r="G4419">
        <v>8228</v>
      </c>
      <c r="H4419" t="str">
        <f t="shared" ref="H4419:H4482" si="314">IF(G4419&lt;100,"Micro",
   IF(G4419&lt;=500,"Small",
      IF(G4419&lt;=2000,"Medium","Large")))</f>
        <v>Large</v>
      </c>
      <c r="I4419" t="str">
        <f t="shared" si="311"/>
        <v>NO</v>
      </c>
      <c r="J4419" t="str">
        <f t="shared" si="312"/>
        <v>NO</v>
      </c>
      <c r="K4419" t="s">
        <v>27</v>
      </c>
      <c r="L4419" t="s">
        <v>19</v>
      </c>
    </row>
    <row r="4420" spans="1:12" x14ac:dyDescent="0.25">
      <c r="A4420" t="s">
        <v>4447</v>
      </c>
      <c r="B4420" t="s">
        <v>140</v>
      </c>
      <c r="C4420" s="7">
        <v>44392</v>
      </c>
      <c r="D4420" t="str">
        <f t="shared" si="313"/>
        <v>Thu</v>
      </c>
      <c r="E4420" t="s">
        <v>2</v>
      </c>
      <c r="F4420" t="s">
        <v>49</v>
      </c>
      <c r="G4420">
        <v>0</v>
      </c>
      <c r="H4420" t="str">
        <f t="shared" si="314"/>
        <v>Micro</v>
      </c>
      <c r="I4420" t="s">
        <v>13774</v>
      </c>
      <c r="J4420" t="str">
        <f t="shared" si="312"/>
        <v>NO</v>
      </c>
      <c r="K4420" t="s">
        <v>13776</v>
      </c>
      <c r="L4420" t="s">
        <v>129</v>
      </c>
    </row>
    <row r="4421" spans="1:12" x14ac:dyDescent="0.25">
      <c r="A4421" t="s">
        <v>4448</v>
      </c>
      <c r="B4421" t="s">
        <v>54</v>
      </c>
      <c r="C4421" s="7">
        <v>45176</v>
      </c>
      <c r="D4421" t="str">
        <f t="shared" si="313"/>
        <v>Thu</v>
      </c>
      <c r="E4421" t="s">
        <v>2</v>
      </c>
      <c r="F4421" t="s">
        <v>49</v>
      </c>
      <c r="G4421">
        <v>8137</v>
      </c>
      <c r="H4421" t="str">
        <f t="shared" si="314"/>
        <v>Large</v>
      </c>
      <c r="I4421" t="str">
        <f t="shared" ref="I4421:I4446" si="315">IF(G4421&lt;0, "YES", "NO")</f>
        <v>NO</v>
      </c>
      <c r="J4421" t="str">
        <f t="shared" si="312"/>
        <v>NO</v>
      </c>
      <c r="K4421" t="s">
        <v>14</v>
      </c>
      <c r="L4421" t="s">
        <v>143</v>
      </c>
    </row>
    <row r="4422" spans="1:12" x14ac:dyDescent="0.25">
      <c r="A4422" t="s">
        <v>4449</v>
      </c>
      <c r="B4422" t="s">
        <v>108</v>
      </c>
      <c r="C4422" s="7">
        <v>45276</v>
      </c>
      <c r="D4422" t="str">
        <f t="shared" si="313"/>
        <v>Sat</v>
      </c>
      <c r="E4422" t="s">
        <v>2</v>
      </c>
      <c r="F4422" t="s">
        <v>63</v>
      </c>
      <c r="G4422">
        <v>480</v>
      </c>
      <c r="H4422" t="str">
        <f t="shared" si="314"/>
        <v>Small</v>
      </c>
      <c r="I4422" t="str">
        <f t="shared" si="315"/>
        <v>NO</v>
      </c>
      <c r="J4422" t="str">
        <f t="shared" si="312"/>
        <v>NO</v>
      </c>
      <c r="K4422" t="s">
        <v>13776</v>
      </c>
      <c r="L4422" t="s">
        <v>19</v>
      </c>
    </row>
    <row r="4423" spans="1:12" x14ac:dyDescent="0.25">
      <c r="A4423" t="s">
        <v>424</v>
      </c>
      <c r="B4423" t="s">
        <v>425</v>
      </c>
      <c r="C4423" s="7">
        <v>45177</v>
      </c>
      <c r="D4423" t="str">
        <f t="shared" si="313"/>
        <v>Fri</v>
      </c>
      <c r="E4423" t="s">
        <v>2</v>
      </c>
      <c r="F4423" t="s">
        <v>551</v>
      </c>
      <c r="G4423">
        <v>47146</v>
      </c>
      <c r="H4423" t="str">
        <f t="shared" si="314"/>
        <v>Large</v>
      </c>
      <c r="I4423" t="str">
        <f t="shared" si="315"/>
        <v>NO</v>
      </c>
      <c r="J4423" t="str">
        <f t="shared" si="312"/>
        <v>NO</v>
      </c>
      <c r="K4423" t="s">
        <v>14</v>
      </c>
      <c r="L4423" t="s">
        <v>80</v>
      </c>
    </row>
    <row r="4424" spans="1:12" x14ac:dyDescent="0.25">
      <c r="A4424" t="s">
        <v>4450</v>
      </c>
      <c r="B4424" t="s">
        <v>79</v>
      </c>
      <c r="C4424" s="7">
        <v>45619</v>
      </c>
      <c r="D4424" t="str">
        <f t="shared" si="313"/>
        <v>Sat</v>
      </c>
      <c r="E4424" t="s">
        <v>2</v>
      </c>
      <c r="F4424" t="s">
        <v>49</v>
      </c>
      <c r="G4424">
        <v>12152</v>
      </c>
      <c r="H4424" t="str">
        <f t="shared" si="314"/>
        <v>Large</v>
      </c>
      <c r="I4424" t="str">
        <f t="shared" si="315"/>
        <v>NO</v>
      </c>
      <c r="J4424" t="str">
        <f t="shared" si="312"/>
        <v>NO</v>
      </c>
      <c r="K4424" t="s">
        <v>14</v>
      </c>
      <c r="L4424" t="s">
        <v>206</v>
      </c>
    </row>
    <row r="4425" spans="1:12" x14ac:dyDescent="0.25">
      <c r="A4425" t="s">
        <v>4451</v>
      </c>
      <c r="B4425" t="s">
        <v>54</v>
      </c>
      <c r="C4425" s="7">
        <v>44800</v>
      </c>
      <c r="D4425" t="str">
        <f t="shared" si="313"/>
        <v>Sat</v>
      </c>
      <c r="E4425" t="s">
        <v>2</v>
      </c>
      <c r="F4425" t="s">
        <v>63</v>
      </c>
      <c r="G4425">
        <v>7115</v>
      </c>
      <c r="H4425" t="str">
        <f t="shared" si="314"/>
        <v>Large</v>
      </c>
      <c r="I4425" t="str">
        <f t="shared" si="315"/>
        <v>NO</v>
      </c>
      <c r="J4425" t="str">
        <f t="shared" si="312"/>
        <v>NO</v>
      </c>
      <c r="K4425" t="s">
        <v>176</v>
      </c>
      <c r="L4425" t="s">
        <v>6</v>
      </c>
    </row>
    <row r="4426" spans="1:12" x14ac:dyDescent="0.25">
      <c r="A4426" t="s">
        <v>4452</v>
      </c>
      <c r="B4426" t="s">
        <v>995</v>
      </c>
      <c r="C4426" s="7">
        <v>45329</v>
      </c>
      <c r="D4426" t="str">
        <f t="shared" si="313"/>
        <v>Wed</v>
      </c>
      <c r="E4426" t="s">
        <v>2</v>
      </c>
      <c r="F4426" t="s">
        <v>168</v>
      </c>
      <c r="G4426">
        <v>7251</v>
      </c>
      <c r="H4426" t="str">
        <f t="shared" si="314"/>
        <v>Large</v>
      </c>
      <c r="I4426" t="str">
        <f t="shared" si="315"/>
        <v>NO</v>
      </c>
      <c r="J4426" t="str">
        <f t="shared" si="312"/>
        <v>NO</v>
      </c>
      <c r="K4426" t="s">
        <v>14</v>
      </c>
      <c r="L4426" t="s">
        <v>57</v>
      </c>
    </row>
    <row r="4427" spans="1:12" x14ac:dyDescent="0.25">
      <c r="A4427" t="s">
        <v>4453</v>
      </c>
      <c r="B4427" t="s">
        <v>326</v>
      </c>
      <c r="C4427" s="7">
        <v>45174</v>
      </c>
      <c r="D4427" t="str">
        <f t="shared" si="313"/>
        <v>Tue</v>
      </c>
      <c r="E4427" t="s">
        <v>2</v>
      </c>
      <c r="F4427" t="s">
        <v>49</v>
      </c>
      <c r="G4427">
        <v>14034</v>
      </c>
      <c r="H4427" t="str">
        <f t="shared" si="314"/>
        <v>Large</v>
      </c>
      <c r="I4427" t="str">
        <f t="shared" si="315"/>
        <v>NO</v>
      </c>
      <c r="J4427" t="str">
        <f t="shared" si="312"/>
        <v>NO</v>
      </c>
      <c r="K4427" t="s">
        <v>27</v>
      </c>
      <c r="L4427" t="s">
        <v>129</v>
      </c>
    </row>
    <row r="4428" spans="1:12" x14ac:dyDescent="0.25">
      <c r="A4428" t="s">
        <v>4454</v>
      </c>
      <c r="B4428" t="s">
        <v>376</v>
      </c>
      <c r="C4428" s="7">
        <v>44721</v>
      </c>
      <c r="D4428" t="str">
        <f t="shared" si="313"/>
        <v>Thu</v>
      </c>
      <c r="E4428" t="s">
        <v>2</v>
      </c>
      <c r="F4428" t="s">
        <v>38</v>
      </c>
      <c r="G4428">
        <v>5218</v>
      </c>
      <c r="H4428" t="str">
        <f t="shared" si="314"/>
        <v>Large</v>
      </c>
      <c r="I4428" t="str">
        <f t="shared" si="315"/>
        <v>NO</v>
      </c>
      <c r="J4428" t="str">
        <f t="shared" si="312"/>
        <v>NO</v>
      </c>
      <c r="K4428" t="s">
        <v>13775</v>
      </c>
      <c r="L4428" t="s">
        <v>13793</v>
      </c>
    </row>
    <row r="4429" spans="1:12" x14ac:dyDescent="0.25">
      <c r="A4429" t="s">
        <v>4455</v>
      </c>
      <c r="B4429" t="s">
        <v>733</v>
      </c>
      <c r="C4429" s="7">
        <v>44529</v>
      </c>
      <c r="D4429" t="str">
        <f t="shared" si="313"/>
        <v>Mon</v>
      </c>
      <c r="E4429" t="s">
        <v>9</v>
      </c>
      <c r="F4429" t="s">
        <v>38</v>
      </c>
      <c r="G4429">
        <v>54235</v>
      </c>
      <c r="H4429" t="str">
        <f t="shared" si="314"/>
        <v>Large</v>
      </c>
      <c r="I4429" t="str">
        <f t="shared" si="315"/>
        <v>NO</v>
      </c>
      <c r="J4429" t="str">
        <f t="shared" si="312"/>
        <v>NO</v>
      </c>
      <c r="K4429" t="s">
        <v>176</v>
      </c>
      <c r="L4429" t="s">
        <v>129</v>
      </c>
    </row>
    <row r="4430" spans="1:12" x14ac:dyDescent="0.25">
      <c r="A4430" t="s">
        <v>4456</v>
      </c>
      <c r="B4430" t="s">
        <v>128</v>
      </c>
      <c r="C4430" s="7">
        <v>45135</v>
      </c>
      <c r="D4430" t="str">
        <f t="shared" si="313"/>
        <v>Fri</v>
      </c>
      <c r="E4430" t="s">
        <v>2</v>
      </c>
      <c r="F4430" t="s">
        <v>49</v>
      </c>
      <c r="G4430">
        <v>2690</v>
      </c>
      <c r="H4430" t="str">
        <f t="shared" si="314"/>
        <v>Large</v>
      </c>
      <c r="I4430" t="str">
        <f t="shared" si="315"/>
        <v>NO</v>
      </c>
      <c r="J4430" t="str">
        <f t="shared" si="312"/>
        <v>NO</v>
      </c>
      <c r="K4430" t="s">
        <v>27</v>
      </c>
      <c r="L4430" t="s">
        <v>6</v>
      </c>
    </row>
    <row r="4431" spans="1:12" x14ac:dyDescent="0.25">
      <c r="A4431" t="s">
        <v>4457</v>
      </c>
      <c r="B4431" t="s">
        <v>238</v>
      </c>
      <c r="C4431" s="7">
        <v>45428</v>
      </c>
      <c r="D4431" t="str">
        <f t="shared" si="313"/>
        <v>Thu</v>
      </c>
      <c r="E4431" t="s">
        <v>9</v>
      </c>
      <c r="F4431" t="s">
        <v>13792</v>
      </c>
      <c r="G4431">
        <v>44683</v>
      </c>
      <c r="H4431" t="str">
        <f t="shared" si="314"/>
        <v>Large</v>
      </c>
      <c r="I4431" t="str">
        <f t="shared" si="315"/>
        <v>NO</v>
      </c>
      <c r="J4431" t="str">
        <f t="shared" si="312"/>
        <v>NO</v>
      </c>
      <c r="K4431" t="s">
        <v>13776</v>
      </c>
      <c r="L4431" t="s">
        <v>80</v>
      </c>
    </row>
    <row r="4432" spans="1:12" x14ac:dyDescent="0.25">
      <c r="A4432" t="s">
        <v>4458</v>
      </c>
      <c r="B4432" t="s">
        <v>226</v>
      </c>
      <c r="C4432" s="7">
        <v>44260</v>
      </c>
      <c r="D4432" t="str">
        <f t="shared" si="313"/>
        <v>Fri</v>
      </c>
      <c r="E4432" t="s">
        <v>2</v>
      </c>
      <c r="F4432" t="s">
        <v>112</v>
      </c>
      <c r="G4432">
        <v>1530</v>
      </c>
      <c r="H4432" t="str">
        <f t="shared" si="314"/>
        <v>Medium</v>
      </c>
      <c r="I4432" t="str">
        <f t="shared" si="315"/>
        <v>NO</v>
      </c>
      <c r="J4432" t="str">
        <f t="shared" si="312"/>
        <v>NO</v>
      </c>
      <c r="K4432" t="s">
        <v>176</v>
      </c>
      <c r="L4432" t="s">
        <v>206</v>
      </c>
    </row>
    <row r="4433" spans="1:12" x14ac:dyDescent="0.25">
      <c r="A4433" t="s">
        <v>4459</v>
      </c>
      <c r="B4433" t="s">
        <v>11</v>
      </c>
      <c r="C4433" s="7">
        <v>44951</v>
      </c>
      <c r="D4433" t="str">
        <f t="shared" si="313"/>
        <v>Wed</v>
      </c>
      <c r="E4433" t="s">
        <v>2</v>
      </c>
      <c r="F4433" t="s">
        <v>38</v>
      </c>
      <c r="G4433">
        <v>7860</v>
      </c>
      <c r="H4433" t="str">
        <f t="shared" si="314"/>
        <v>Large</v>
      </c>
      <c r="I4433" t="str">
        <f t="shared" si="315"/>
        <v>NO</v>
      </c>
      <c r="J4433" t="str">
        <f t="shared" si="312"/>
        <v>NO</v>
      </c>
      <c r="K4433" t="s">
        <v>27</v>
      </c>
      <c r="L4433" t="s">
        <v>57</v>
      </c>
    </row>
    <row r="4434" spans="1:12" x14ac:dyDescent="0.25">
      <c r="A4434" t="s">
        <v>4460</v>
      </c>
      <c r="B4434" t="s">
        <v>825</v>
      </c>
      <c r="C4434" s="7">
        <v>44525</v>
      </c>
      <c r="D4434" t="str">
        <f t="shared" si="313"/>
        <v>Thu</v>
      </c>
      <c r="E4434" t="s">
        <v>9</v>
      </c>
      <c r="F4434" t="s">
        <v>69</v>
      </c>
      <c r="G4434">
        <v>52808</v>
      </c>
      <c r="H4434" t="str">
        <f t="shared" si="314"/>
        <v>Large</v>
      </c>
      <c r="I4434" t="str">
        <f t="shared" si="315"/>
        <v>NO</v>
      </c>
      <c r="J4434" t="str">
        <f t="shared" si="312"/>
        <v>NO</v>
      </c>
      <c r="K4434" t="s">
        <v>176</v>
      </c>
      <c r="L4434" t="s">
        <v>19</v>
      </c>
    </row>
    <row r="4435" spans="1:12" x14ac:dyDescent="0.25">
      <c r="A4435" t="s">
        <v>4462</v>
      </c>
      <c r="B4435" t="s">
        <v>222</v>
      </c>
      <c r="C4435" s="7">
        <v>44584</v>
      </c>
      <c r="D4435" t="str">
        <f t="shared" si="313"/>
        <v>Sun</v>
      </c>
      <c r="E4435" t="s">
        <v>2</v>
      </c>
      <c r="F4435" t="s">
        <v>332</v>
      </c>
      <c r="G4435">
        <v>5090</v>
      </c>
      <c r="H4435" t="str">
        <f t="shared" si="314"/>
        <v>Large</v>
      </c>
      <c r="I4435" t="str">
        <f t="shared" si="315"/>
        <v>NO</v>
      </c>
      <c r="J4435" t="str">
        <f t="shared" si="312"/>
        <v>NO</v>
      </c>
      <c r="K4435" t="s">
        <v>176</v>
      </c>
      <c r="L4435" t="s">
        <v>6</v>
      </c>
    </row>
    <row r="4436" spans="1:12" x14ac:dyDescent="0.25">
      <c r="A4436" t="s">
        <v>4463</v>
      </c>
      <c r="B4436" t="s">
        <v>116</v>
      </c>
      <c r="C4436" s="7">
        <v>45078</v>
      </c>
      <c r="D4436" t="str">
        <f t="shared" si="313"/>
        <v>Thu</v>
      </c>
      <c r="E4436" t="s">
        <v>2</v>
      </c>
      <c r="F4436" t="s">
        <v>112</v>
      </c>
      <c r="G4436">
        <v>2145</v>
      </c>
      <c r="H4436" t="str">
        <f t="shared" si="314"/>
        <v>Large</v>
      </c>
      <c r="I4436" t="str">
        <f t="shared" si="315"/>
        <v>NO</v>
      </c>
      <c r="J4436" t="str">
        <f t="shared" si="312"/>
        <v>NO</v>
      </c>
      <c r="K4436" t="s">
        <v>14</v>
      </c>
      <c r="L4436" t="s">
        <v>13793</v>
      </c>
    </row>
    <row r="4437" spans="1:12" x14ac:dyDescent="0.25">
      <c r="A4437" t="s">
        <v>3227</v>
      </c>
      <c r="B4437" t="s">
        <v>108</v>
      </c>
      <c r="C4437" s="7">
        <v>45222</v>
      </c>
      <c r="D4437" t="str">
        <f t="shared" si="313"/>
        <v>Mon</v>
      </c>
      <c r="E4437" t="s">
        <v>2</v>
      </c>
      <c r="F4437" t="s">
        <v>49</v>
      </c>
      <c r="G4437">
        <v>49692</v>
      </c>
      <c r="H4437" t="str">
        <f t="shared" si="314"/>
        <v>Large</v>
      </c>
      <c r="I4437" t="str">
        <f t="shared" si="315"/>
        <v>NO</v>
      </c>
      <c r="J4437" t="str">
        <f t="shared" si="312"/>
        <v>NO</v>
      </c>
      <c r="K4437" t="s">
        <v>176</v>
      </c>
      <c r="L4437" t="s">
        <v>3</v>
      </c>
    </row>
    <row r="4438" spans="1:12" x14ac:dyDescent="0.25">
      <c r="A4438" t="s">
        <v>4464</v>
      </c>
      <c r="B4438" t="s">
        <v>128</v>
      </c>
      <c r="C4438" s="7">
        <v>45028</v>
      </c>
      <c r="D4438" t="str">
        <f t="shared" si="313"/>
        <v>Wed</v>
      </c>
      <c r="E4438" t="s">
        <v>2</v>
      </c>
      <c r="F4438" t="s">
        <v>49</v>
      </c>
      <c r="G4438">
        <v>-500</v>
      </c>
      <c r="H4438" t="str">
        <f t="shared" si="314"/>
        <v>Micro</v>
      </c>
      <c r="I4438" t="str">
        <f t="shared" si="315"/>
        <v>YES</v>
      </c>
      <c r="J4438" t="str">
        <f t="shared" si="312"/>
        <v>NO</v>
      </c>
      <c r="K4438" t="s">
        <v>13776</v>
      </c>
      <c r="L4438" t="s">
        <v>109</v>
      </c>
    </row>
    <row r="4439" spans="1:12" x14ac:dyDescent="0.25">
      <c r="A4439" t="s">
        <v>4465</v>
      </c>
      <c r="B4439" t="s">
        <v>228</v>
      </c>
      <c r="C4439" s="7">
        <v>44616</v>
      </c>
      <c r="D4439" t="str">
        <f t="shared" si="313"/>
        <v>Thu</v>
      </c>
      <c r="E4439" t="s">
        <v>2</v>
      </c>
      <c r="F4439" t="s">
        <v>101</v>
      </c>
      <c r="G4439">
        <v>3821</v>
      </c>
      <c r="H4439" t="str">
        <f t="shared" si="314"/>
        <v>Large</v>
      </c>
      <c r="I4439" t="str">
        <f t="shared" si="315"/>
        <v>NO</v>
      </c>
      <c r="J4439" t="str">
        <f t="shared" si="312"/>
        <v>NO</v>
      </c>
      <c r="K4439" t="s">
        <v>176</v>
      </c>
      <c r="L4439" t="s">
        <v>3</v>
      </c>
    </row>
    <row r="4440" spans="1:12" x14ac:dyDescent="0.25">
      <c r="A4440" t="s">
        <v>4466</v>
      </c>
      <c r="B4440" t="s">
        <v>231</v>
      </c>
      <c r="C4440" s="7">
        <v>44554</v>
      </c>
      <c r="D4440" t="str">
        <f t="shared" si="313"/>
        <v>Fri</v>
      </c>
      <c r="E4440" t="s">
        <v>2</v>
      </c>
      <c r="F4440" t="s">
        <v>13792</v>
      </c>
      <c r="G4440">
        <v>8833</v>
      </c>
      <c r="H4440" t="str">
        <f t="shared" si="314"/>
        <v>Large</v>
      </c>
      <c r="I4440" t="str">
        <f t="shared" si="315"/>
        <v>NO</v>
      </c>
      <c r="J4440" t="str">
        <f t="shared" si="312"/>
        <v>NO</v>
      </c>
      <c r="K4440" t="s">
        <v>176</v>
      </c>
      <c r="L4440" t="s">
        <v>143</v>
      </c>
    </row>
    <row r="4441" spans="1:12" x14ac:dyDescent="0.25">
      <c r="A4441" t="s">
        <v>4467</v>
      </c>
      <c r="B4441" t="s">
        <v>289</v>
      </c>
      <c r="C4441" s="7">
        <v>44953</v>
      </c>
      <c r="D4441" t="str">
        <f t="shared" si="313"/>
        <v>Fri</v>
      </c>
      <c r="E4441" t="s">
        <v>2</v>
      </c>
      <c r="F4441" t="s">
        <v>168</v>
      </c>
      <c r="G4441">
        <v>7548</v>
      </c>
      <c r="H4441" t="str">
        <f t="shared" si="314"/>
        <v>Large</v>
      </c>
      <c r="I4441" t="str">
        <f t="shared" si="315"/>
        <v>NO</v>
      </c>
      <c r="J4441" t="str">
        <f t="shared" si="312"/>
        <v>NO</v>
      </c>
      <c r="K4441" t="s">
        <v>176</v>
      </c>
      <c r="L4441" t="s">
        <v>143</v>
      </c>
    </row>
    <row r="4442" spans="1:12" x14ac:dyDescent="0.25">
      <c r="A4442" t="s">
        <v>4468</v>
      </c>
      <c r="B4442" t="s">
        <v>306</v>
      </c>
      <c r="C4442" s="7">
        <v>44563</v>
      </c>
      <c r="D4442" t="str">
        <f t="shared" si="313"/>
        <v>Sun</v>
      </c>
      <c r="E4442" t="s">
        <v>2</v>
      </c>
      <c r="F4442" t="s">
        <v>10</v>
      </c>
      <c r="G4442">
        <v>3211</v>
      </c>
      <c r="H4442" t="str">
        <f t="shared" si="314"/>
        <v>Large</v>
      </c>
      <c r="I4442" t="str">
        <f t="shared" si="315"/>
        <v>NO</v>
      </c>
      <c r="J4442" t="str">
        <f t="shared" si="312"/>
        <v>NO</v>
      </c>
      <c r="K4442" t="s">
        <v>27</v>
      </c>
      <c r="L4442" t="s">
        <v>80</v>
      </c>
    </row>
    <row r="4443" spans="1:12" x14ac:dyDescent="0.25">
      <c r="A4443" t="s">
        <v>4469</v>
      </c>
      <c r="B4443" t="s">
        <v>37</v>
      </c>
      <c r="C4443" s="7">
        <v>45630</v>
      </c>
      <c r="D4443" t="str">
        <f t="shared" si="313"/>
        <v>Wed</v>
      </c>
      <c r="E4443" t="s">
        <v>2</v>
      </c>
      <c r="F4443" t="s">
        <v>38</v>
      </c>
      <c r="G4443">
        <v>7302</v>
      </c>
      <c r="H4443" t="str">
        <f t="shared" si="314"/>
        <v>Large</v>
      </c>
      <c r="I4443" t="str">
        <f t="shared" si="315"/>
        <v>NO</v>
      </c>
      <c r="J4443" t="str">
        <f t="shared" si="312"/>
        <v>NO</v>
      </c>
      <c r="K4443" t="s">
        <v>176</v>
      </c>
      <c r="L4443" t="s">
        <v>80</v>
      </c>
    </row>
    <row r="4444" spans="1:12" x14ac:dyDescent="0.25">
      <c r="A4444" t="s">
        <v>4470</v>
      </c>
      <c r="B4444" t="s">
        <v>248</v>
      </c>
      <c r="C4444" s="7">
        <v>44732</v>
      </c>
      <c r="D4444" t="str">
        <f t="shared" si="313"/>
        <v>Mon</v>
      </c>
      <c r="E4444" t="s">
        <v>2</v>
      </c>
      <c r="F4444" t="s">
        <v>38</v>
      </c>
      <c r="G4444">
        <v>2654</v>
      </c>
      <c r="H4444" t="str">
        <f t="shared" si="314"/>
        <v>Large</v>
      </c>
      <c r="I4444" t="str">
        <f t="shared" si="315"/>
        <v>NO</v>
      </c>
      <c r="J4444" t="str">
        <f t="shared" si="312"/>
        <v>NO</v>
      </c>
      <c r="K4444" t="s">
        <v>13775</v>
      </c>
      <c r="L4444" t="s">
        <v>13793</v>
      </c>
    </row>
    <row r="4445" spans="1:12" x14ac:dyDescent="0.25">
      <c r="A4445" t="s">
        <v>282</v>
      </c>
      <c r="B4445" t="s">
        <v>196</v>
      </c>
      <c r="C4445" s="7">
        <v>44456</v>
      </c>
      <c r="D4445" t="str">
        <f t="shared" si="313"/>
        <v>Fri</v>
      </c>
      <c r="E4445" t="s">
        <v>2</v>
      </c>
      <c r="F4445" t="s">
        <v>332</v>
      </c>
      <c r="G4445">
        <v>6197</v>
      </c>
      <c r="H4445" t="str">
        <f t="shared" si="314"/>
        <v>Large</v>
      </c>
      <c r="I4445" t="str">
        <f t="shared" si="315"/>
        <v>NO</v>
      </c>
      <c r="J4445" t="str">
        <f t="shared" si="312"/>
        <v>NO</v>
      </c>
      <c r="K4445" t="s">
        <v>27</v>
      </c>
      <c r="L4445" t="s">
        <v>13777</v>
      </c>
    </row>
    <row r="4446" spans="1:12" x14ac:dyDescent="0.25">
      <c r="A4446" t="s">
        <v>344</v>
      </c>
      <c r="B4446" t="s">
        <v>16</v>
      </c>
      <c r="C4446" s="7">
        <v>44592</v>
      </c>
      <c r="D4446" t="str">
        <f t="shared" si="313"/>
        <v>Mon</v>
      </c>
      <c r="E4446" t="s">
        <v>9</v>
      </c>
      <c r="F4446" t="s">
        <v>112</v>
      </c>
      <c r="G4446">
        <v>31183</v>
      </c>
      <c r="H4446" t="str">
        <f t="shared" si="314"/>
        <v>Large</v>
      </c>
      <c r="I4446" t="str">
        <f t="shared" si="315"/>
        <v>NO</v>
      </c>
      <c r="J4446" t="str">
        <f t="shared" si="312"/>
        <v>NO</v>
      </c>
      <c r="K4446" t="s">
        <v>13776</v>
      </c>
      <c r="L4446" t="s">
        <v>57</v>
      </c>
    </row>
    <row r="4447" spans="1:12" x14ac:dyDescent="0.25">
      <c r="A4447" t="s">
        <v>4471</v>
      </c>
      <c r="B4447" t="s">
        <v>56</v>
      </c>
      <c r="C4447" s="7">
        <v>44889</v>
      </c>
      <c r="D4447" t="str">
        <f t="shared" si="313"/>
        <v>Thu</v>
      </c>
      <c r="E4447" t="s">
        <v>2</v>
      </c>
      <c r="F4447" t="s">
        <v>38</v>
      </c>
      <c r="G4447">
        <v>0</v>
      </c>
      <c r="H4447" t="str">
        <f t="shared" si="314"/>
        <v>Micro</v>
      </c>
      <c r="I4447" t="s">
        <v>13774</v>
      </c>
      <c r="J4447" t="str">
        <f t="shared" si="312"/>
        <v>NO</v>
      </c>
      <c r="K4447" t="s">
        <v>14</v>
      </c>
      <c r="L4447" t="s">
        <v>129</v>
      </c>
    </row>
    <row r="4448" spans="1:12" x14ac:dyDescent="0.25">
      <c r="A4448" t="s">
        <v>4472</v>
      </c>
      <c r="B4448" t="s">
        <v>62</v>
      </c>
      <c r="C4448" s="7">
        <v>45381</v>
      </c>
      <c r="D4448" t="str">
        <f t="shared" si="313"/>
        <v>Sat</v>
      </c>
      <c r="E4448" t="s">
        <v>2</v>
      </c>
      <c r="F4448" t="s">
        <v>112</v>
      </c>
      <c r="G4448">
        <v>633</v>
      </c>
      <c r="H4448" t="str">
        <f t="shared" si="314"/>
        <v>Medium</v>
      </c>
      <c r="I4448" t="str">
        <f t="shared" ref="I4448:I4466" si="316">IF(G4448&lt;0, "YES", "NO")</f>
        <v>NO</v>
      </c>
      <c r="J4448" t="str">
        <f t="shared" si="312"/>
        <v>NO</v>
      </c>
      <c r="K4448" t="s">
        <v>27</v>
      </c>
      <c r="L4448" t="s">
        <v>19</v>
      </c>
    </row>
    <row r="4449" spans="1:12" x14ac:dyDescent="0.25">
      <c r="A4449" t="s">
        <v>4473</v>
      </c>
      <c r="B4449" t="s">
        <v>416</v>
      </c>
      <c r="C4449" s="7">
        <v>44877</v>
      </c>
      <c r="D4449" t="str">
        <f t="shared" si="313"/>
        <v>Sat</v>
      </c>
      <c r="E4449" t="s">
        <v>9</v>
      </c>
      <c r="F4449" t="s">
        <v>112</v>
      </c>
      <c r="G4449">
        <v>11408</v>
      </c>
      <c r="H4449" t="str">
        <f t="shared" si="314"/>
        <v>Large</v>
      </c>
      <c r="I4449" t="str">
        <f t="shared" si="316"/>
        <v>NO</v>
      </c>
      <c r="J4449" t="str">
        <f t="shared" si="312"/>
        <v>NO</v>
      </c>
      <c r="K4449" t="s">
        <v>176</v>
      </c>
      <c r="L4449" t="s">
        <v>143</v>
      </c>
    </row>
    <row r="4450" spans="1:12" x14ac:dyDescent="0.25">
      <c r="A4450" t="s">
        <v>4474</v>
      </c>
      <c r="B4450" t="s">
        <v>21</v>
      </c>
      <c r="C4450" s="7">
        <v>45459</v>
      </c>
      <c r="D4450" t="str">
        <f t="shared" si="313"/>
        <v>Sun</v>
      </c>
      <c r="E4450" t="s">
        <v>2</v>
      </c>
      <c r="F4450" t="s">
        <v>112</v>
      </c>
      <c r="G4450">
        <v>682</v>
      </c>
      <c r="H4450" t="str">
        <f t="shared" si="314"/>
        <v>Medium</v>
      </c>
      <c r="I4450" t="str">
        <f t="shared" si="316"/>
        <v>NO</v>
      </c>
      <c r="J4450" t="str">
        <f t="shared" si="312"/>
        <v>NO</v>
      </c>
      <c r="K4450" t="s">
        <v>13776</v>
      </c>
      <c r="L4450" t="s">
        <v>143</v>
      </c>
    </row>
    <row r="4451" spans="1:12" x14ac:dyDescent="0.25">
      <c r="A4451" t="s">
        <v>4475</v>
      </c>
      <c r="B4451" t="s">
        <v>167</v>
      </c>
      <c r="C4451" s="7">
        <v>44570</v>
      </c>
      <c r="D4451" t="str">
        <f t="shared" si="313"/>
        <v>Sun</v>
      </c>
      <c r="E4451" t="s">
        <v>2</v>
      </c>
      <c r="F4451" t="s">
        <v>160</v>
      </c>
      <c r="G4451">
        <v>3593</v>
      </c>
      <c r="H4451" t="str">
        <f t="shared" si="314"/>
        <v>Large</v>
      </c>
      <c r="I4451" t="str">
        <f t="shared" si="316"/>
        <v>NO</v>
      </c>
      <c r="J4451" t="str">
        <f t="shared" si="312"/>
        <v>NO</v>
      </c>
      <c r="K4451" t="s">
        <v>14</v>
      </c>
      <c r="L4451" t="s">
        <v>6</v>
      </c>
    </row>
    <row r="4452" spans="1:12" x14ac:dyDescent="0.25">
      <c r="A4452" t="s">
        <v>4476</v>
      </c>
      <c r="B4452" t="s">
        <v>46</v>
      </c>
      <c r="C4452" s="7">
        <v>45387</v>
      </c>
      <c r="D4452" t="str">
        <f t="shared" si="313"/>
        <v>Fri</v>
      </c>
      <c r="E4452" t="s">
        <v>9</v>
      </c>
      <c r="F4452" t="s">
        <v>168</v>
      </c>
      <c r="G4452">
        <v>24961</v>
      </c>
      <c r="H4452" t="str">
        <f t="shared" si="314"/>
        <v>Large</v>
      </c>
      <c r="I4452" t="str">
        <f t="shared" si="316"/>
        <v>NO</v>
      </c>
      <c r="J4452" t="str">
        <f t="shared" si="312"/>
        <v>NO</v>
      </c>
      <c r="K4452" t="s">
        <v>13775</v>
      </c>
      <c r="L4452" t="s">
        <v>206</v>
      </c>
    </row>
    <row r="4453" spans="1:12" x14ac:dyDescent="0.25">
      <c r="A4453" t="s">
        <v>3455</v>
      </c>
      <c r="B4453" t="s">
        <v>159</v>
      </c>
      <c r="C4453" s="7">
        <v>44511</v>
      </c>
      <c r="D4453" t="str">
        <f t="shared" si="313"/>
        <v>Thu</v>
      </c>
      <c r="E4453" t="s">
        <v>2</v>
      </c>
      <c r="F4453" t="s">
        <v>38</v>
      </c>
      <c r="G4453">
        <v>4372</v>
      </c>
      <c r="H4453" t="str">
        <f t="shared" si="314"/>
        <v>Large</v>
      </c>
      <c r="I4453" t="str">
        <f t="shared" si="316"/>
        <v>NO</v>
      </c>
      <c r="J4453" t="str">
        <f t="shared" si="312"/>
        <v>NO</v>
      </c>
      <c r="K4453" t="s">
        <v>27</v>
      </c>
      <c r="L4453" t="s">
        <v>3</v>
      </c>
    </row>
    <row r="4454" spans="1:12" x14ac:dyDescent="0.25">
      <c r="A4454" t="s">
        <v>4477</v>
      </c>
      <c r="B4454" t="s">
        <v>713</v>
      </c>
      <c r="C4454" s="7">
        <v>45233</v>
      </c>
      <c r="D4454" t="str">
        <f t="shared" si="313"/>
        <v>Fri</v>
      </c>
      <c r="E4454" t="s">
        <v>2</v>
      </c>
      <c r="F4454" t="s">
        <v>38</v>
      </c>
      <c r="G4454">
        <v>8845</v>
      </c>
      <c r="H4454" t="str">
        <f t="shared" si="314"/>
        <v>Large</v>
      </c>
      <c r="I4454" t="str">
        <f t="shared" si="316"/>
        <v>NO</v>
      </c>
      <c r="J4454" t="str">
        <f t="shared" si="312"/>
        <v>NO</v>
      </c>
      <c r="K4454" t="s">
        <v>13776</v>
      </c>
      <c r="L4454" t="s">
        <v>109</v>
      </c>
    </row>
    <row r="4455" spans="1:12" x14ac:dyDescent="0.25">
      <c r="A4455" t="s">
        <v>4478</v>
      </c>
      <c r="B4455" t="s">
        <v>84</v>
      </c>
      <c r="C4455" s="7">
        <v>45292</v>
      </c>
      <c r="D4455" t="str">
        <f t="shared" si="313"/>
        <v>Mon</v>
      </c>
      <c r="E4455" t="s">
        <v>9</v>
      </c>
      <c r="F4455" t="s">
        <v>38</v>
      </c>
      <c r="G4455">
        <v>27777</v>
      </c>
      <c r="H4455" t="str">
        <f t="shared" si="314"/>
        <v>Large</v>
      </c>
      <c r="I4455" t="str">
        <f t="shared" si="316"/>
        <v>NO</v>
      </c>
      <c r="J4455" t="str">
        <f t="shared" si="312"/>
        <v>NO</v>
      </c>
      <c r="K4455" t="s">
        <v>14</v>
      </c>
      <c r="L4455" t="s">
        <v>13777</v>
      </c>
    </row>
    <row r="4456" spans="1:12" x14ac:dyDescent="0.25">
      <c r="A4456" t="s">
        <v>4479</v>
      </c>
      <c r="B4456" t="s">
        <v>126</v>
      </c>
      <c r="C4456" s="7">
        <v>44602</v>
      </c>
      <c r="D4456" t="str">
        <f t="shared" si="313"/>
        <v>Thu</v>
      </c>
      <c r="E4456" t="s">
        <v>2</v>
      </c>
      <c r="F4456" t="s">
        <v>112</v>
      </c>
      <c r="G4456">
        <v>9434</v>
      </c>
      <c r="H4456" t="str">
        <f t="shared" si="314"/>
        <v>Large</v>
      </c>
      <c r="I4456" t="str">
        <f t="shared" si="316"/>
        <v>NO</v>
      </c>
      <c r="J4456" t="str">
        <f t="shared" si="312"/>
        <v>NO</v>
      </c>
      <c r="K4456" t="s">
        <v>27</v>
      </c>
      <c r="L4456" t="s">
        <v>80</v>
      </c>
    </row>
    <row r="4457" spans="1:12" x14ac:dyDescent="0.25">
      <c r="A4457" t="s">
        <v>4480</v>
      </c>
      <c r="B4457" t="s">
        <v>713</v>
      </c>
      <c r="C4457" s="7">
        <v>44283</v>
      </c>
      <c r="D4457" t="str">
        <f t="shared" si="313"/>
        <v>Sun</v>
      </c>
      <c r="E4457" t="s">
        <v>2</v>
      </c>
      <c r="F4457" t="s">
        <v>38</v>
      </c>
      <c r="G4457">
        <v>9917</v>
      </c>
      <c r="H4457" t="str">
        <f t="shared" si="314"/>
        <v>Large</v>
      </c>
      <c r="I4457" t="str">
        <f t="shared" si="316"/>
        <v>NO</v>
      </c>
      <c r="J4457" t="str">
        <f t="shared" si="312"/>
        <v>NO</v>
      </c>
      <c r="K4457" t="s">
        <v>13776</v>
      </c>
      <c r="L4457" t="s">
        <v>80</v>
      </c>
    </row>
    <row r="4458" spans="1:12" x14ac:dyDescent="0.25">
      <c r="A4458" t="s">
        <v>4481</v>
      </c>
      <c r="B4458" t="s">
        <v>203</v>
      </c>
      <c r="C4458" s="7">
        <v>45446</v>
      </c>
      <c r="D4458" t="str">
        <f t="shared" si="313"/>
        <v>Mon</v>
      </c>
      <c r="E4458" t="s">
        <v>2</v>
      </c>
      <c r="F4458" t="s">
        <v>49</v>
      </c>
      <c r="G4458">
        <v>7155</v>
      </c>
      <c r="H4458" t="str">
        <f t="shared" si="314"/>
        <v>Large</v>
      </c>
      <c r="I4458" t="str">
        <f t="shared" si="316"/>
        <v>NO</v>
      </c>
      <c r="J4458" t="str">
        <f t="shared" si="312"/>
        <v>NO</v>
      </c>
      <c r="K4458" t="s">
        <v>176</v>
      </c>
      <c r="L4458" t="s">
        <v>13777</v>
      </c>
    </row>
    <row r="4459" spans="1:12" x14ac:dyDescent="0.25">
      <c r="A4459" t="s">
        <v>4482</v>
      </c>
      <c r="B4459" t="s">
        <v>126</v>
      </c>
      <c r="C4459" s="7">
        <v>45214</v>
      </c>
      <c r="D4459" t="str">
        <f t="shared" si="313"/>
        <v>Sun</v>
      </c>
      <c r="E4459" t="s">
        <v>2</v>
      </c>
      <c r="F4459" t="s">
        <v>38</v>
      </c>
      <c r="G4459">
        <v>9035</v>
      </c>
      <c r="H4459" t="str">
        <f t="shared" si="314"/>
        <v>Large</v>
      </c>
      <c r="I4459" t="str">
        <f t="shared" si="316"/>
        <v>NO</v>
      </c>
      <c r="J4459" t="str">
        <f t="shared" si="312"/>
        <v>NO</v>
      </c>
      <c r="K4459" t="s">
        <v>13776</v>
      </c>
      <c r="L4459" t="s">
        <v>13777</v>
      </c>
    </row>
    <row r="4460" spans="1:12" x14ac:dyDescent="0.25">
      <c r="A4460" t="s">
        <v>4483</v>
      </c>
      <c r="B4460" t="s">
        <v>455</v>
      </c>
      <c r="C4460" s="7">
        <v>44598</v>
      </c>
      <c r="D4460" t="str">
        <f t="shared" si="313"/>
        <v>Sun</v>
      </c>
      <c r="E4460" t="s">
        <v>9</v>
      </c>
      <c r="F4460" t="s">
        <v>112</v>
      </c>
      <c r="G4460">
        <v>11162</v>
      </c>
      <c r="H4460" t="str">
        <f t="shared" si="314"/>
        <v>Large</v>
      </c>
      <c r="I4460" t="str">
        <f t="shared" si="316"/>
        <v>NO</v>
      </c>
      <c r="J4460" t="str">
        <f t="shared" si="312"/>
        <v>NO</v>
      </c>
      <c r="K4460" t="s">
        <v>13775</v>
      </c>
      <c r="L4460" t="s">
        <v>129</v>
      </c>
    </row>
    <row r="4461" spans="1:12" x14ac:dyDescent="0.25">
      <c r="A4461" t="s">
        <v>4484</v>
      </c>
      <c r="B4461" t="s">
        <v>147</v>
      </c>
      <c r="C4461" s="7">
        <v>44835</v>
      </c>
      <c r="D4461" t="str">
        <f t="shared" si="313"/>
        <v>Sat</v>
      </c>
      <c r="E4461" t="s">
        <v>2</v>
      </c>
      <c r="F4461" t="s">
        <v>168</v>
      </c>
      <c r="G4461">
        <v>1774</v>
      </c>
      <c r="H4461" t="str">
        <f t="shared" si="314"/>
        <v>Medium</v>
      </c>
      <c r="I4461" t="str">
        <f t="shared" si="316"/>
        <v>NO</v>
      </c>
      <c r="J4461" t="str">
        <f t="shared" si="312"/>
        <v>NO</v>
      </c>
      <c r="K4461" t="s">
        <v>13775</v>
      </c>
      <c r="L4461" t="s">
        <v>57</v>
      </c>
    </row>
    <row r="4462" spans="1:12" x14ac:dyDescent="0.25">
      <c r="A4462" t="s">
        <v>4485</v>
      </c>
      <c r="B4462" t="s">
        <v>121</v>
      </c>
      <c r="C4462" s="7">
        <v>44584</v>
      </c>
      <c r="D4462" t="str">
        <f t="shared" si="313"/>
        <v>Sun</v>
      </c>
      <c r="E4462" t="s">
        <v>2</v>
      </c>
      <c r="F4462" t="s">
        <v>332</v>
      </c>
      <c r="G4462">
        <v>8534</v>
      </c>
      <c r="H4462" t="str">
        <f t="shared" si="314"/>
        <v>Large</v>
      </c>
      <c r="I4462" t="str">
        <f t="shared" si="316"/>
        <v>NO</v>
      </c>
      <c r="J4462" t="str">
        <f t="shared" si="312"/>
        <v>NO</v>
      </c>
      <c r="K4462" t="s">
        <v>27</v>
      </c>
      <c r="L4462" t="s">
        <v>206</v>
      </c>
    </row>
    <row r="4463" spans="1:12" x14ac:dyDescent="0.25">
      <c r="A4463" t="s">
        <v>4486</v>
      </c>
      <c r="B4463" t="s">
        <v>303</v>
      </c>
      <c r="C4463" s="7">
        <v>44324</v>
      </c>
      <c r="D4463" t="str">
        <f t="shared" si="313"/>
        <v>Sat</v>
      </c>
      <c r="E4463" t="s">
        <v>2</v>
      </c>
      <c r="F4463" t="s">
        <v>38</v>
      </c>
      <c r="G4463">
        <v>29086</v>
      </c>
      <c r="H4463" t="str">
        <f t="shared" si="314"/>
        <v>Large</v>
      </c>
      <c r="I4463" t="str">
        <f t="shared" si="316"/>
        <v>NO</v>
      </c>
      <c r="J4463" t="str">
        <f t="shared" si="312"/>
        <v>NO</v>
      </c>
      <c r="K4463" t="s">
        <v>176</v>
      </c>
      <c r="L4463" t="s">
        <v>19</v>
      </c>
    </row>
    <row r="4464" spans="1:12" x14ac:dyDescent="0.25">
      <c r="A4464" t="s">
        <v>4487</v>
      </c>
      <c r="B4464" t="s">
        <v>196</v>
      </c>
      <c r="C4464" s="7">
        <v>44331</v>
      </c>
      <c r="D4464" t="str">
        <f t="shared" si="313"/>
        <v>Sat</v>
      </c>
      <c r="E4464" t="s">
        <v>2</v>
      </c>
      <c r="F4464" t="s">
        <v>13792</v>
      </c>
      <c r="G4464">
        <v>6479</v>
      </c>
      <c r="H4464" t="str">
        <f t="shared" si="314"/>
        <v>Large</v>
      </c>
      <c r="I4464" t="str">
        <f t="shared" si="316"/>
        <v>NO</v>
      </c>
      <c r="J4464" t="str">
        <f t="shared" si="312"/>
        <v>NO</v>
      </c>
      <c r="K4464" t="s">
        <v>176</v>
      </c>
      <c r="L4464" t="s">
        <v>143</v>
      </c>
    </row>
    <row r="4465" spans="1:12" x14ac:dyDescent="0.25">
      <c r="A4465" t="s">
        <v>4488</v>
      </c>
      <c r="B4465" t="s">
        <v>191</v>
      </c>
      <c r="C4465" s="7">
        <v>44502</v>
      </c>
      <c r="D4465" t="str">
        <f t="shared" si="313"/>
        <v>Tue</v>
      </c>
      <c r="E4465" t="s">
        <v>9</v>
      </c>
      <c r="F4465" t="s">
        <v>38</v>
      </c>
      <c r="G4465">
        <v>68265</v>
      </c>
      <c r="H4465" t="str">
        <f t="shared" si="314"/>
        <v>Large</v>
      </c>
      <c r="I4465" t="str">
        <f t="shared" si="316"/>
        <v>NO</v>
      </c>
      <c r="J4465" t="str">
        <f t="shared" si="312"/>
        <v>NO</v>
      </c>
      <c r="K4465" t="s">
        <v>14</v>
      </c>
      <c r="L4465" t="s">
        <v>13793</v>
      </c>
    </row>
    <row r="4466" spans="1:12" x14ac:dyDescent="0.25">
      <c r="A4466" t="s">
        <v>4489</v>
      </c>
      <c r="B4466" t="s">
        <v>297</v>
      </c>
      <c r="C4466" s="7">
        <v>45376</v>
      </c>
      <c r="D4466" t="str">
        <f t="shared" si="313"/>
        <v>Mon</v>
      </c>
      <c r="E4466" t="s">
        <v>2</v>
      </c>
      <c r="F4466" t="s">
        <v>168</v>
      </c>
      <c r="G4466">
        <v>5852</v>
      </c>
      <c r="H4466" t="str">
        <f t="shared" si="314"/>
        <v>Large</v>
      </c>
      <c r="I4466" t="str">
        <f t="shared" si="316"/>
        <v>NO</v>
      </c>
      <c r="J4466" t="str">
        <f t="shared" si="312"/>
        <v>NO</v>
      </c>
      <c r="K4466" t="s">
        <v>13776</v>
      </c>
      <c r="L4466" t="s">
        <v>19</v>
      </c>
    </row>
    <row r="4467" spans="1:12" x14ac:dyDescent="0.25">
      <c r="A4467" t="s">
        <v>4490</v>
      </c>
      <c r="B4467" t="s">
        <v>561</v>
      </c>
      <c r="C4467" s="7">
        <v>45540</v>
      </c>
      <c r="D4467" t="str">
        <f t="shared" si="313"/>
        <v>Thu</v>
      </c>
      <c r="E4467" t="s">
        <v>9</v>
      </c>
      <c r="F4467" t="s">
        <v>49</v>
      </c>
      <c r="G4467">
        <v>0</v>
      </c>
      <c r="H4467" t="str">
        <f t="shared" si="314"/>
        <v>Micro</v>
      </c>
      <c r="I4467" t="s">
        <v>13774</v>
      </c>
      <c r="J4467" t="str">
        <f t="shared" si="312"/>
        <v>NO</v>
      </c>
      <c r="K4467" t="s">
        <v>14</v>
      </c>
      <c r="L4467" t="s">
        <v>57</v>
      </c>
    </row>
    <row r="4468" spans="1:12" x14ac:dyDescent="0.25">
      <c r="A4468" t="s">
        <v>4491</v>
      </c>
      <c r="B4468" t="s">
        <v>226</v>
      </c>
      <c r="C4468" s="7">
        <v>45014</v>
      </c>
      <c r="D4468" t="str">
        <f t="shared" si="313"/>
        <v>Wed</v>
      </c>
      <c r="E4468" t="s">
        <v>2</v>
      </c>
      <c r="F4468" t="s">
        <v>22</v>
      </c>
      <c r="G4468">
        <v>4723</v>
      </c>
      <c r="H4468" t="str">
        <f t="shared" si="314"/>
        <v>Large</v>
      </c>
      <c r="I4468" t="str">
        <f t="shared" ref="I4468:I4494" si="317">IF(G4468&lt;0, "YES", "NO")</f>
        <v>NO</v>
      </c>
      <c r="J4468" t="str">
        <f t="shared" si="312"/>
        <v>NO</v>
      </c>
      <c r="K4468" t="s">
        <v>13775</v>
      </c>
      <c r="L4468" t="s">
        <v>129</v>
      </c>
    </row>
    <row r="4469" spans="1:12" x14ac:dyDescent="0.25">
      <c r="A4469" t="s">
        <v>4492</v>
      </c>
      <c r="B4469" t="s">
        <v>289</v>
      </c>
      <c r="C4469" s="7">
        <v>44652</v>
      </c>
      <c r="D4469" t="str">
        <f t="shared" si="313"/>
        <v>Fri</v>
      </c>
      <c r="E4469" t="s">
        <v>2</v>
      </c>
      <c r="F4469" t="s">
        <v>49</v>
      </c>
      <c r="G4469">
        <v>1929</v>
      </c>
      <c r="H4469" t="str">
        <f t="shared" si="314"/>
        <v>Medium</v>
      </c>
      <c r="I4469" t="str">
        <f t="shared" si="317"/>
        <v>NO</v>
      </c>
      <c r="J4469" t="str">
        <f t="shared" si="312"/>
        <v>NO</v>
      </c>
      <c r="K4469" t="s">
        <v>27</v>
      </c>
      <c r="L4469" t="s">
        <v>3</v>
      </c>
    </row>
    <row r="4470" spans="1:12" x14ac:dyDescent="0.25">
      <c r="A4470" t="s">
        <v>1269</v>
      </c>
      <c r="B4470" t="s">
        <v>186</v>
      </c>
      <c r="C4470" s="7">
        <v>44555</v>
      </c>
      <c r="D4470" t="str">
        <f t="shared" si="313"/>
        <v>Sat</v>
      </c>
      <c r="E4470" t="s">
        <v>2</v>
      </c>
      <c r="F4470" t="s">
        <v>112</v>
      </c>
      <c r="G4470">
        <v>1256</v>
      </c>
      <c r="H4470" t="str">
        <f t="shared" si="314"/>
        <v>Medium</v>
      </c>
      <c r="I4470" t="str">
        <f t="shared" si="317"/>
        <v>NO</v>
      </c>
      <c r="J4470" t="str">
        <f t="shared" si="312"/>
        <v>NO</v>
      </c>
      <c r="K4470" t="s">
        <v>176</v>
      </c>
      <c r="L4470" t="s">
        <v>6</v>
      </c>
    </row>
    <row r="4471" spans="1:12" x14ac:dyDescent="0.25">
      <c r="A4471" t="s">
        <v>4493</v>
      </c>
      <c r="B4471" t="s">
        <v>126</v>
      </c>
      <c r="C4471" s="7">
        <v>44973</v>
      </c>
      <c r="D4471" t="str">
        <f t="shared" si="313"/>
        <v>Thu</v>
      </c>
      <c r="E4471" t="s">
        <v>2</v>
      </c>
      <c r="F4471" t="s">
        <v>38</v>
      </c>
      <c r="G4471">
        <v>9939</v>
      </c>
      <c r="H4471" t="str">
        <f t="shared" si="314"/>
        <v>Large</v>
      </c>
      <c r="I4471" t="str">
        <f t="shared" si="317"/>
        <v>NO</v>
      </c>
      <c r="J4471" t="str">
        <f t="shared" si="312"/>
        <v>NO</v>
      </c>
      <c r="K4471" t="s">
        <v>13775</v>
      </c>
      <c r="L4471" t="s">
        <v>6</v>
      </c>
    </row>
    <row r="4472" spans="1:12" x14ac:dyDescent="0.25">
      <c r="A4472" t="s">
        <v>4494</v>
      </c>
      <c r="B4472" t="s">
        <v>718</v>
      </c>
      <c r="C4472" s="7">
        <v>44812</v>
      </c>
      <c r="D4472" t="str">
        <f t="shared" si="313"/>
        <v>Thu</v>
      </c>
      <c r="E4472" t="s">
        <v>2</v>
      </c>
      <c r="F4472" t="s">
        <v>10</v>
      </c>
      <c r="G4472">
        <v>3918</v>
      </c>
      <c r="H4472" t="str">
        <f t="shared" si="314"/>
        <v>Large</v>
      </c>
      <c r="I4472" t="str">
        <f t="shared" si="317"/>
        <v>NO</v>
      </c>
      <c r="J4472" t="str">
        <f t="shared" si="312"/>
        <v>NO</v>
      </c>
      <c r="K4472" t="s">
        <v>27</v>
      </c>
      <c r="L4472" t="s">
        <v>19</v>
      </c>
    </row>
    <row r="4473" spans="1:12" x14ac:dyDescent="0.25">
      <c r="A4473" t="s">
        <v>4495</v>
      </c>
      <c r="B4473" t="s">
        <v>718</v>
      </c>
      <c r="C4473" s="7">
        <v>45406</v>
      </c>
      <c r="D4473" t="str">
        <f t="shared" si="313"/>
        <v>Wed</v>
      </c>
      <c r="E4473" t="s">
        <v>2</v>
      </c>
      <c r="F4473" t="s">
        <v>38</v>
      </c>
      <c r="G4473">
        <v>7685</v>
      </c>
      <c r="H4473" t="str">
        <f t="shared" si="314"/>
        <v>Large</v>
      </c>
      <c r="I4473" t="str">
        <f t="shared" si="317"/>
        <v>NO</v>
      </c>
      <c r="J4473" t="str">
        <f t="shared" si="312"/>
        <v>NO</v>
      </c>
      <c r="K4473" t="s">
        <v>176</v>
      </c>
      <c r="L4473" t="s">
        <v>3</v>
      </c>
    </row>
    <row r="4474" spans="1:12" x14ac:dyDescent="0.25">
      <c r="A4474" t="s">
        <v>4496</v>
      </c>
      <c r="B4474" t="s">
        <v>58</v>
      </c>
      <c r="C4474" s="7">
        <v>44536</v>
      </c>
      <c r="D4474" t="str">
        <f t="shared" si="313"/>
        <v>Mon</v>
      </c>
      <c r="E4474" t="s">
        <v>2</v>
      </c>
      <c r="F4474" t="s">
        <v>168</v>
      </c>
      <c r="G4474">
        <v>999999999</v>
      </c>
      <c r="H4474" t="str">
        <f t="shared" si="314"/>
        <v>Large</v>
      </c>
      <c r="I4474" t="str">
        <f t="shared" si="317"/>
        <v>NO</v>
      </c>
      <c r="J4474" t="str">
        <f t="shared" si="312"/>
        <v>YES</v>
      </c>
      <c r="K4474" t="s">
        <v>176</v>
      </c>
      <c r="L4474" t="s">
        <v>143</v>
      </c>
    </row>
    <row r="4475" spans="1:12" x14ac:dyDescent="0.25">
      <c r="A4475" t="s">
        <v>4497</v>
      </c>
      <c r="B4475" t="s">
        <v>364</v>
      </c>
      <c r="C4475" s="7">
        <v>44712</v>
      </c>
      <c r="D4475" t="str">
        <f t="shared" si="313"/>
        <v>Tue</v>
      </c>
      <c r="E4475" t="s">
        <v>2</v>
      </c>
      <c r="F4475" t="s">
        <v>168</v>
      </c>
      <c r="G4475">
        <v>332</v>
      </c>
      <c r="H4475" t="str">
        <f t="shared" si="314"/>
        <v>Small</v>
      </c>
      <c r="I4475" t="str">
        <f t="shared" si="317"/>
        <v>NO</v>
      </c>
      <c r="J4475" t="str">
        <f t="shared" si="312"/>
        <v>NO</v>
      </c>
      <c r="K4475" t="s">
        <v>27</v>
      </c>
      <c r="L4475" t="s">
        <v>19</v>
      </c>
    </row>
    <row r="4476" spans="1:12" x14ac:dyDescent="0.25">
      <c r="A4476" t="s">
        <v>4498</v>
      </c>
      <c r="B4476" t="s">
        <v>84</v>
      </c>
      <c r="C4476" s="7">
        <v>45516</v>
      </c>
      <c r="D4476" t="str">
        <f t="shared" si="313"/>
        <v>Mon</v>
      </c>
      <c r="E4476" t="s">
        <v>2</v>
      </c>
      <c r="F4476" t="s">
        <v>38</v>
      </c>
      <c r="G4476">
        <v>8307</v>
      </c>
      <c r="H4476" t="str">
        <f t="shared" si="314"/>
        <v>Large</v>
      </c>
      <c r="I4476" t="str">
        <f t="shared" si="317"/>
        <v>NO</v>
      </c>
      <c r="J4476" t="str">
        <f t="shared" si="312"/>
        <v>NO</v>
      </c>
      <c r="K4476" t="s">
        <v>14</v>
      </c>
      <c r="L4476" t="s">
        <v>13793</v>
      </c>
    </row>
    <row r="4477" spans="1:12" x14ac:dyDescent="0.25">
      <c r="A4477" t="s">
        <v>4499</v>
      </c>
      <c r="B4477" t="s">
        <v>254</v>
      </c>
      <c r="C4477" s="7">
        <v>44774</v>
      </c>
      <c r="D4477" t="str">
        <f t="shared" si="313"/>
        <v>Mon</v>
      </c>
      <c r="E4477" t="s">
        <v>2</v>
      </c>
      <c r="F4477" t="s">
        <v>112</v>
      </c>
      <c r="G4477">
        <v>3600</v>
      </c>
      <c r="H4477" t="str">
        <f t="shared" si="314"/>
        <v>Large</v>
      </c>
      <c r="I4477" t="str">
        <f t="shared" si="317"/>
        <v>NO</v>
      </c>
      <c r="J4477" t="str">
        <f t="shared" si="312"/>
        <v>NO</v>
      </c>
      <c r="K4477" t="s">
        <v>27</v>
      </c>
      <c r="L4477" t="s">
        <v>143</v>
      </c>
    </row>
    <row r="4478" spans="1:12" x14ac:dyDescent="0.25">
      <c r="A4478" t="s">
        <v>4500</v>
      </c>
      <c r="B4478" t="s">
        <v>51</v>
      </c>
      <c r="C4478" s="7">
        <v>44426</v>
      </c>
      <c r="D4478" t="str">
        <f t="shared" si="313"/>
        <v>Wed</v>
      </c>
      <c r="E4478" t="s">
        <v>2</v>
      </c>
      <c r="F4478" t="s">
        <v>38</v>
      </c>
      <c r="G4478">
        <v>9576</v>
      </c>
      <c r="H4478" t="str">
        <f t="shared" si="314"/>
        <v>Large</v>
      </c>
      <c r="I4478" t="str">
        <f t="shared" si="317"/>
        <v>NO</v>
      </c>
      <c r="J4478" t="str">
        <f t="shared" si="312"/>
        <v>NO</v>
      </c>
      <c r="K4478" t="s">
        <v>13776</v>
      </c>
      <c r="L4478" t="s">
        <v>143</v>
      </c>
    </row>
    <row r="4479" spans="1:12" x14ac:dyDescent="0.25">
      <c r="A4479" t="s">
        <v>1758</v>
      </c>
      <c r="B4479" t="s">
        <v>231</v>
      </c>
      <c r="C4479" s="7">
        <v>44733</v>
      </c>
      <c r="D4479" t="str">
        <f t="shared" si="313"/>
        <v>Tue</v>
      </c>
      <c r="E4479" t="s">
        <v>9</v>
      </c>
      <c r="F4479" t="s">
        <v>10</v>
      </c>
      <c r="G4479">
        <v>39248</v>
      </c>
      <c r="H4479" t="str">
        <f t="shared" si="314"/>
        <v>Large</v>
      </c>
      <c r="I4479" t="str">
        <f t="shared" si="317"/>
        <v>NO</v>
      </c>
      <c r="J4479" t="str">
        <f t="shared" si="312"/>
        <v>NO</v>
      </c>
      <c r="K4479" t="s">
        <v>176</v>
      </c>
      <c r="L4479" t="s">
        <v>57</v>
      </c>
    </row>
    <row r="4480" spans="1:12" x14ac:dyDescent="0.25">
      <c r="A4480" t="s">
        <v>4501</v>
      </c>
      <c r="B4480" t="s">
        <v>180</v>
      </c>
      <c r="C4480" s="7">
        <v>45363</v>
      </c>
      <c r="D4480" t="str">
        <f t="shared" si="313"/>
        <v>Tue</v>
      </c>
      <c r="E4480" t="s">
        <v>2</v>
      </c>
      <c r="F4480" t="s">
        <v>112</v>
      </c>
      <c r="G4480">
        <v>3049</v>
      </c>
      <c r="H4480" t="str">
        <f t="shared" si="314"/>
        <v>Large</v>
      </c>
      <c r="I4480" t="str">
        <f t="shared" si="317"/>
        <v>NO</v>
      </c>
      <c r="J4480" t="str">
        <f t="shared" si="312"/>
        <v>NO</v>
      </c>
      <c r="K4480" t="s">
        <v>13776</v>
      </c>
      <c r="L4480" t="s">
        <v>19</v>
      </c>
    </row>
    <row r="4481" spans="1:12" x14ac:dyDescent="0.25">
      <c r="A4481" t="s">
        <v>4502</v>
      </c>
      <c r="B4481" t="s">
        <v>201</v>
      </c>
      <c r="C4481" s="7">
        <v>44382</v>
      </c>
      <c r="D4481" t="str">
        <f t="shared" si="313"/>
        <v>Mon</v>
      </c>
      <c r="E4481" t="s">
        <v>2</v>
      </c>
      <c r="F4481" t="s">
        <v>49</v>
      </c>
      <c r="G4481">
        <v>3412</v>
      </c>
      <c r="H4481" t="str">
        <f t="shared" si="314"/>
        <v>Large</v>
      </c>
      <c r="I4481" t="str">
        <f t="shared" si="317"/>
        <v>NO</v>
      </c>
      <c r="J4481" t="str">
        <f t="shared" si="312"/>
        <v>NO</v>
      </c>
      <c r="K4481" t="s">
        <v>13776</v>
      </c>
      <c r="L4481" t="s">
        <v>13793</v>
      </c>
    </row>
    <row r="4482" spans="1:12" x14ac:dyDescent="0.25">
      <c r="A4482" t="s">
        <v>4503</v>
      </c>
      <c r="B4482" t="s">
        <v>234</v>
      </c>
      <c r="C4482" s="7">
        <v>44827</v>
      </c>
      <c r="D4482" t="str">
        <f t="shared" si="313"/>
        <v>Fri</v>
      </c>
      <c r="E4482" t="s">
        <v>2</v>
      </c>
      <c r="F4482" t="s">
        <v>49</v>
      </c>
      <c r="G4482">
        <v>4629</v>
      </c>
      <c r="H4482" t="str">
        <f t="shared" si="314"/>
        <v>Large</v>
      </c>
      <c r="I4482" t="str">
        <f t="shared" si="317"/>
        <v>NO</v>
      </c>
      <c r="J4482" t="str">
        <f t="shared" ref="J4482:J4545" si="318">IF(G4482&gt;500000,"YES","NO")</f>
        <v>NO</v>
      </c>
      <c r="K4482" t="s">
        <v>27</v>
      </c>
      <c r="L4482" t="s">
        <v>129</v>
      </c>
    </row>
    <row r="4483" spans="1:12" x14ac:dyDescent="0.25">
      <c r="A4483" t="s">
        <v>4504</v>
      </c>
      <c r="B4483" t="s">
        <v>413</v>
      </c>
      <c r="C4483" s="7">
        <v>45295</v>
      </c>
      <c r="D4483" t="str">
        <f t="shared" ref="D4483:D4546" si="319">TEXT(C4483,"DDD")</f>
        <v>Thu</v>
      </c>
      <c r="E4483" t="s">
        <v>9</v>
      </c>
      <c r="F4483" t="s">
        <v>38</v>
      </c>
      <c r="G4483">
        <v>22505</v>
      </c>
      <c r="H4483" t="str">
        <f t="shared" ref="H4483:H4546" si="320">IF(G4483&lt;100,"Micro",
   IF(G4483&lt;=500,"Small",
      IF(G4483&lt;=2000,"Medium","Large")))</f>
        <v>Large</v>
      </c>
      <c r="I4483" t="str">
        <f t="shared" si="317"/>
        <v>NO</v>
      </c>
      <c r="J4483" t="str">
        <f t="shared" si="318"/>
        <v>NO</v>
      </c>
      <c r="K4483" t="s">
        <v>27</v>
      </c>
      <c r="L4483" t="s">
        <v>80</v>
      </c>
    </row>
    <row r="4484" spans="1:12" x14ac:dyDescent="0.25">
      <c r="A4484" t="s">
        <v>4505</v>
      </c>
      <c r="B4484" t="s">
        <v>18</v>
      </c>
      <c r="C4484" s="7">
        <v>45408</v>
      </c>
      <c r="D4484" t="str">
        <f t="shared" si="319"/>
        <v>Fri</v>
      </c>
      <c r="E4484" t="s">
        <v>9</v>
      </c>
      <c r="F4484" t="s">
        <v>101</v>
      </c>
      <c r="G4484">
        <v>55767</v>
      </c>
      <c r="H4484" t="str">
        <f t="shared" si="320"/>
        <v>Large</v>
      </c>
      <c r="I4484" t="str">
        <f t="shared" si="317"/>
        <v>NO</v>
      </c>
      <c r="J4484" t="str">
        <f t="shared" si="318"/>
        <v>NO</v>
      </c>
      <c r="K4484" t="s">
        <v>176</v>
      </c>
      <c r="L4484" t="s">
        <v>6</v>
      </c>
    </row>
    <row r="4485" spans="1:12" x14ac:dyDescent="0.25">
      <c r="A4485" t="s">
        <v>4506</v>
      </c>
      <c r="B4485" t="s">
        <v>542</v>
      </c>
      <c r="C4485" s="7">
        <v>45351</v>
      </c>
      <c r="D4485" t="str">
        <f t="shared" si="319"/>
        <v>Thu</v>
      </c>
      <c r="E4485" t="s">
        <v>2</v>
      </c>
      <c r="F4485" t="s">
        <v>38</v>
      </c>
      <c r="G4485">
        <v>119</v>
      </c>
      <c r="H4485" t="str">
        <f t="shared" si="320"/>
        <v>Small</v>
      </c>
      <c r="I4485" t="str">
        <f t="shared" si="317"/>
        <v>NO</v>
      </c>
      <c r="J4485" t="str">
        <f t="shared" si="318"/>
        <v>NO</v>
      </c>
      <c r="K4485" t="s">
        <v>14</v>
      </c>
      <c r="L4485" t="s">
        <v>6</v>
      </c>
    </row>
    <row r="4486" spans="1:12" x14ac:dyDescent="0.25">
      <c r="A4486" t="s">
        <v>4507</v>
      </c>
      <c r="B4486" t="s">
        <v>413</v>
      </c>
      <c r="C4486" s="7">
        <v>44287</v>
      </c>
      <c r="D4486" t="str">
        <f t="shared" si="319"/>
        <v>Thu</v>
      </c>
      <c r="E4486" t="s">
        <v>2</v>
      </c>
      <c r="F4486" t="s">
        <v>63</v>
      </c>
      <c r="G4486">
        <v>7649</v>
      </c>
      <c r="H4486" t="str">
        <f t="shared" si="320"/>
        <v>Large</v>
      </c>
      <c r="I4486" t="str">
        <f t="shared" si="317"/>
        <v>NO</v>
      </c>
      <c r="J4486" t="str">
        <f t="shared" si="318"/>
        <v>NO</v>
      </c>
      <c r="K4486" t="s">
        <v>14</v>
      </c>
      <c r="L4486" t="s">
        <v>143</v>
      </c>
    </row>
    <row r="4487" spans="1:12" x14ac:dyDescent="0.25">
      <c r="A4487" t="s">
        <v>4508</v>
      </c>
      <c r="B4487" t="s">
        <v>186</v>
      </c>
      <c r="C4487" s="7">
        <v>44341</v>
      </c>
      <c r="D4487" t="str">
        <f t="shared" si="319"/>
        <v>Tue</v>
      </c>
      <c r="E4487" t="s">
        <v>2</v>
      </c>
      <c r="F4487" t="s">
        <v>38</v>
      </c>
      <c r="G4487">
        <v>285</v>
      </c>
      <c r="H4487" t="str">
        <f t="shared" si="320"/>
        <v>Small</v>
      </c>
      <c r="I4487" t="str">
        <f t="shared" si="317"/>
        <v>NO</v>
      </c>
      <c r="J4487" t="str">
        <f t="shared" si="318"/>
        <v>NO</v>
      </c>
      <c r="K4487" t="s">
        <v>13775</v>
      </c>
      <c r="L4487" t="s">
        <v>129</v>
      </c>
    </row>
    <row r="4488" spans="1:12" x14ac:dyDescent="0.25">
      <c r="A4488" t="s">
        <v>4509</v>
      </c>
      <c r="B4488" t="s">
        <v>142</v>
      </c>
      <c r="C4488" s="7">
        <v>44398</v>
      </c>
      <c r="D4488" t="str">
        <f t="shared" si="319"/>
        <v>Wed</v>
      </c>
      <c r="E4488" t="s">
        <v>2</v>
      </c>
      <c r="F4488" t="s">
        <v>112</v>
      </c>
      <c r="G4488">
        <v>6334</v>
      </c>
      <c r="H4488" t="str">
        <f t="shared" si="320"/>
        <v>Large</v>
      </c>
      <c r="I4488" t="str">
        <f t="shared" si="317"/>
        <v>NO</v>
      </c>
      <c r="J4488" t="str">
        <f t="shared" si="318"/>
        <v>NO</v>
      </c>
      <c r="K4488" t="s">
        <v>13776</v>
      </c>
      <c r="L4488" t="s">
        <v>19</v>
      </c>
    </row>
    <row r="4489" spans="1:12" x14ac:dyDescent="0.25">
      <c r="A4489" t="s">
        <v>4510</v>
      </c>
      <c r="B4489" t="s">
        <v>42</v>
      </c>
      <c r="C4489" s="7">
        <v>45095</v>
      </c>
      <c r="D4489" t="str">
        <f t="shared" si="319"/>
        <v>Sun</v>
      </c>
      <c r="E4489" t="s">
        <v>2</v>
      </c>
      <c r="F4489" t="s">
        <v>22</v>
      </c>
      <c r="G4489">
        <v>8970</v>
      </c>
      <c r="H4489" t="str">
        <f t="shared" si="320"/>
        <v>Large</v>
      </c>
      <c r="I4489" t="str">
        <f t="shared" si="317"/>
        <v>NO</v>
      </c>
      <c r="J4489" t="str">
        <f t="shared" si="318"/>
        <v>NO</v>
      </c>
      <c r="K4489" t="s">
        <v>176</v>
      </c>
      <c r="L4489" t="s">
        <v>143</v>
      </c>
    </row>
    <row r="4490" spans="1:12" x14ac:dyDescent="0.25">
      <c r="A4490" t="s">
        <v>4511</v>
      </c>
      <c r="B4490" t="s">
        <v>222</v>
      </c>
      <c r="C4490" s="7">
        <v>45647</v>
      </c>
      <c r="D4490" t="str">
        <f t="shared" si="319"/>
        <v>Sat</v>
      </c>
      <c r="E4490" t="s">
        <v>2</v>
      </c>
      <c r="F4490" t="s">
        <v>38</v>
      </c>
      <c r="G4490">
        <v>4100</v>
      </c>
      <c r="H4490" t="str">
        <f t="shared" si="320"/>
        <v>Large</v>
      </c>
      <c r="I4490" t="str">
        <f t="shared" si="317"/>
        <v>NO</v>
      </c>
      <c r="J4490" t="str">
        <f t="shared" si="318"/>
        <v>NO</v>
      </c>
      <c r="K4490" t="s">
        <v>27</v>
      </c>
      <c r="L4490" t="s">
        <v>13793</v>
      </c>
    </row>
    <row r="4491" spans="1:12" x14ac:dyDescent="0.25">
      <c r="A4491" t="s">
        <v>4512</v>
      </c>
      <c r="B4491" t="s">
        <v>135</v>
      </c>
      <c r="C4491" s="7">
        <v>44430</v>
      </c>
      <c r="D4491" t="str">
        <f t="shared" si="319"/>
        <v>Sun</v>
      </c>
      <c r="E4491" t="s">
        <v>2</v>
      </c>
      <c r="F4491" t="s">
        <v>112</v>
      </c>
      <c r="G4491">
        <v>664</v>
      </c>
      <c r="H4491" t="str">
        <f t="shared" si="320"/>
        <v>Medium</v>
      </c>
      <c r="I4491" t="str">
        <f t="shared" si="317"/>
        <v>NO</v>
      </c>
      <c r="J4491" t="str">
        <f t="shared" si="318"/>
        <v>NO</v>
      </c>
      <c r="K4491" t="s">
        <v>14</v>
      </c>
      <c r="L4491" t="s">
        <v>6</v>
      </c>
    </row>
    <row r="4492" spans="1:12" x14ac:dyDescent="0.25">
      <c r="A4492" t="s">
        <v>4513</v>
      </c>
      <c r="B4492" t="s">
        <v>53</v>
      </c>
      <c r="C4492" s="7">
        <v>44551</v>
      </c>
      <c r="D4492" t="str">
        <f t="shared" si="319"/>
        <v>Tue</v>
      </c>
      <c r="E4492" t="s">
        <v>2</v>
      </c>
      <c r="F4492" t="s">
        <v>38</v>
      </c>
      <c r="G4492">
        <v>3443</v>
      </c>
      <c r="H4492" t="str">
        <f t="shared" si="320"/>
        <v>Large</v>
      </c>
      <c r="I4492" t="str">
        <f t="shared" si="317"/>
        <v>NO</v>
      </c>
      <c r="J4492" t="str">
        <f t="shared" si="318"/>
        <v>NO</v>
      </c>
      <c r="K4492" t="s">
        <v>176</v>
      </c>
      <c r="L4492" t="s">
        <v>143</v>
      </c>
    </row>
    <row r="4493" spans="1:12" x14ac:dyDescent="0.25">
      <c r="A4493" t="s">
        <v>4514</v>
      </c>
      <c r="B4493" t="s">
        <v>77</v>
      </c>
      <c r="C4493" s="7">
        <v>45214</v>
      </c>
      <c r="D4493" t="str">
        <f t="shared" si="319"/>
        <v>Sun</v>
      </c>
      <c r="E4493" t="s">
        <v>2</v>
      </c>
      <c r="F4493" t="s">
        <v>38</v>
      </c>
      <c r="G4493">
        <v>5211</v>
      </c>
      <c r="H4493" t="str">
        <f t="shared" si="320"/>
        <v>Large</v>
      </c>
      <c r="I4493" t="str">
        <f t="shared" si="317"/>
        <v>NO</v>
      </c>
      <c r="J4493" t="str">
        <f t="shared" si="318"/>
        <v>NO</v>
      </c>
      <c r="K4493" t="s">
        <v>13776</v>
      </c>
      <c r="L4493" t="s">
        <v>109</v>
      </c>
    </row>
    <row r="4494" spans="1:12" x14ac:dyDescent="0.25">
      <c r="A4494" t="s">
        <v>4515</v>
      </c>
      <c r="B4494" t="s">
        <v>376</v>
      </c>
      <c r="C4494" s="7">
        <v>44284</v>
      </c>
      <c r="D4494" t="str">
        <f t="shared" si="319"/>
        <v>Mon</v>
      </c>
      <c r="E4494" t="s">
        <v>2</v>
      </c>
      <c r="F4494" t="s">
        <v>101</v>
      </c>
      <c r="G4494">
        <v>12320</v>
      </c>
      <c r="H4494" t="str">
        <f t="shared" si="320"/>
        <v>Large</v>
      </c>
      <c r="I4494" t="str">
        <f t="shared" si="317"/>
        <v>NO</v>
      </c>
      <c r="J4494" t="str">
        <f t="shared" si="318"/>
        <v>NO</v>
      </c>
      <c r="K4494" t="s">
        <v>13776</v>
      </c>
      <c r="L4494" t="s">
        <v>3</v>
      </c>
    </row>
    <row r="4495" spans="1:12" x14ac:dyDescent="0.25">
      <c r="A4495" t="s">
        <v>4516</v>
      </c>
      <c r="B4495" t="s">
        <v>157</v>
      </c>
      <c r="C4495" s="7">
        <v>45137</v>
      </c>
      <c r="D4495" t="str">
        <f t="shared" si="319"/>
        <v>Sun</v>
      </c>
      <c r="E4495" t="s">
        <v>2</v>
      </c>
      <c r="F4495" t="s">
        <v>38</v>
      </c>
      <c r="G4495">
        <v>0</v>
      </c>
      <c r="H4495" t="str">
        <f t="shared" si="320"/>
        <v>Micro</v>
      </c>
      <c r="I4495" t="s">
        <v>13774</v>
      </c>
      <c r="J4495" t="str">
        <f t="shared" si="318"/>
        <v>NO</v>
      </c>
      <c r="K4495" t="s">
        <v>176</v>
      </c>
      <c r="L4495" t="s">
        <v>3</v>
      </c>
    </row>
    <row r="4496" spans="1:12" x14ac:dyDescent="0.25">
      <c r="A4496" t="s">
        <v>4517</v>
      </c>
      <c r="B4496" t="s">
        <v>480</v>
      </c>
      <c r="C4496" s="7">
        <v>44206</v>
      </c>
      <c r="D4496" t="str">
        <f t="shared" si="319"/>
        <v>Sun</v>
      </c>
      <c r="E4496" t="s">
        <v>2</v>
      </c>
      <c r="F4496" t="s">
        <v>38</v>
      </c>
      <c r="G4496">
        <v>999999999</v>
      </c>
      <c r="H4496" t="str">
        <f t="shared" si="320"/>
        <v>Large</v>
      </c>
      <c r="I4496" t="str">
        <f t="shared" ref="I4496:I4532" si="321">IF(G4496&lt;0, "YES", "NO")</f>
        <v>NO</v>
      </c>
      <c r="J4496" t="str">
        <f t="shared" si="318"/>
        <v>YES</v>
      </c>
      <c r="K4496" t="s">
        <v>14</v>
      </c>
      <c r="L4496" t="s">
        <v>6</v>
      </c>
    </row>
    <row r="4497" spans="1:12" x14ac:dyDescent="0.25">
      <c r="A4497" t="s">
        <v>4518</v>
      </c>
      <c r="B4497" t="s">
        <v>641</v>
      </c>
      <c r="C4497" s="7">
        <v>45369</v>
      </c>
      <c r="D4497" t="str">
        <f t="shared" si="319"/>
        <v>Mon</v>
      </c>
      <c r="E4497" t="s">
        <v>9</v>
      </c>
      <c r="F4497" t="s">
        <v>38</v>
      </c>
      <c r="G4497">
        <v>51421</v>
      </c>
      <c r="H4497" t="str">
        <f t="shared" si="320"/>
        <v>Large</v>
      </c>
      <c r="I4497" t="str">
        <f t="shared" si="321"/>
        <v>NO</v>
      </c>
      <c r="J4497" t="str">
        <f t="shared" si="318"/>
        <v>NO</v>
      </c>
      <c r="K4497" t="s">
        <v>176</v>
      </c>
      <c r="L4497" t="s">
        <v>3</v>
      </c>
    </row>
    <row r="4498" spans="1:12" x14ac:dyDescent="0.25">
      <c r="A4498" t="s">
        <v>4519</v>
      </c>
      <c r="B4498" t="s">
        <v>251</v>
      </c>
      <c r="C4498" s="7">
        <v>44564</v>
      </c>
      <c r="D4498" t="str">
        <f t="shared" si="319"/>
        <v>Mon</v>
      </c>
      <c r="E4498" t="s">
        <v>2</v>
      </c>
      <c r="F4498" t="s">
        <v>160</v>
      </c>
      <c r="G4498">
        <v>5655</v>
      </c>
      <c r="H4498" t="str">
        <f t="shared" si="320"/>
        <v>Large</v>
      </c>
      <c r="I4498" t="str">
        <f t="shared" si="321"/>
        <v>NO</v>
      </c>
      <c r="J4498" t="str">
        <f t="shared" si="318"/>
        <v>NO</v>
      </c>
      <c r="K4498" t="s">
        <v>13776</v>
      </c>
      <c r="L4498" t="s">
        <v>6</v>
      </c>
    </row>
    <row r="4499" spans="1:12" x14ac:dyDescent="0.25">
      <c r="A4499" t="s">
        <v>4520</v>
      </c>
      <c r="B4499" t="s">
        <v>425</v>
      </c>
      <c r="C4499" s="7">
        <v>44443</v>
      </c>
      <c r="D4499" t="str">
        <f t="shared" si="319"/>
        <v>Sat</v>
      </c>
      <c r="E4499" t="s">
        <v>2</v>
      </c>
      <c r="F4499" t="s">
        <v>551</v>
      </c>
      <c r="G4499">
        <v>1826</v>
      </c>
      <c r="H4499" t="str">
        <f t="shared" si="320"/>
        <v>Medium</v>
      </c>
      <c r="I4499" t="str">
        <f t="shared" si="321"/>
        <v>NO</v>
      </c>
      <c r="J4499" t="str">
        <f t="shared" si="318"/>
        <v>NO</v>
      </c>
      <c r="K4499" t="s">
        <v>176</v>
      </c>
      <c r="L4499" t="s">
        <v>143</v>
      </c>
    </row>
    <row r="4500" spans="1:12" x14ac:dyDescent="0.25">
      <c r="A4500" t="s">
        <v>4521</v>
      </c>
      <c r="B4500" t="s">
        <v>26</v>
      </c>
      <c r="C4500" s="7">
        <v>45467</v>
      </c>
      <c r="D4500" t="str">
        <f t="shared" si="319"/>
        <v>Mon</v>
      </c>
      <c r="E4500" t="s">
        <v>2</v>
      </c>
      <c r="F4500" t="s">
        <v>38</v>
      </c>
      <c r="G4500">
        <v>3914</v>
      </c>
      <c r="H4500" t="str">
        <f t="shared" si="320"/>
        <v>Large</v>
      </c>
      <c r="I4500" t="str">
        <f t="shared" si="321"/>
        <v>NO</v>
      </c>
      <c r="J4500" t="str">
        <f t="shared" si="318"/>
        <v>NO</v>
      </c>
      <c r="K4500" t="s">
        <v>13776</v>
      </c>
      <c r="L4500" t="s">
        <v>13793</v>
      </c>
    </row>
    <row r="4501" spans="1:12" x14ac:dyDescent="0.25">
      <c r="A4501" t="s">
        <v>4522</v>
      </c>
      <c r="B4501" t="s">
        <v>44</v>
      </c>
      <c r="C4501" s="7">
        <v>45387</v>
      </c>
      <c r="D4501" t="str">
        <f t="shared" si="319"/>
        <v>Fri</v>
      </c>
      <c r="E4501" t="s">
        <v>9</v>
      </c>
      <c r="F4501" t="s">
        <v>38</v>
      </c>
      <c r="G4501">
        <v>32741</v>
      </c>
      <c r="H4501" t="str">
        <f t="shared" si="320"/>
        <v>Large</v>
      </c>
      <c r="I4501" t="str">
        <f t="shared" si="321"/>
        <v>NO</v>
      </c>
      <c r="J4501" t="str">
        <f t="shared" si="318"/>
        <v>NO</v>
      </c>
      <c r="K4501" t="s">
        <v>27</v>
      </c>
      <c r="L4501" t="s">
        <v>19</v>
      </c>
    </row>
    <row r="4502" spans="1:12" x14ac:dyDescent="0.25">
      <c r="A4502" t="s">
        <v>4523</v>
      </c>
      <c r="B4502" t="s">
        <v>219</v>
      </c>
      <c r="C4502" s="7">
        <v>45267</v>
      </c>
      <c r="D4502" t="str">
        <f t="shared" si="319"/>
        <v>Thu</v>
      </c>
      <c r="E4502" t="s">
        <v>2</v>
      </c>
      <c r="F4502" t="s">
        <v>112</v>
      </c>
      <c r="G4502">
        <v>3277</v>
      </c>
      <c r="H4502" t="str">
        <f t="shared" si="320"/>
        <v>Large</v>
      </c>
      <c r="I4502" t="str">
        <f t="shared" si="321"/>
        <v>NO</v>
      </c>
      <c r="J4502" t="str">
        <f t="shared" si="318"/>
        <v>NO</v>
      </c>
      <c r="K4502" t="s">
        <v>27</v>
      </c>
      <c r="L4502" t="s">
        <v>13793</v>
      </c>
    </row>
    <row r="4503" spans="1:12" x14ac:dyDescent="0.25">
      <c r="A4503" t="s">
        <v>4524</v>
      </c>
      <c r="B4503" t="s">
        <v>170</v>
      </c>
      <c r="C4503" s="7">
        <v>45212</v>
      </c>
      <c r="D4503" t="str">
        <f t="shared" si="319"/>
        <v>Fri</v>
      </c>
      <c r="E4503" t="s">
        <v>9</v>
      </c>
      <c r="F4503" t="s">
        <v>38</v>
      </c>
      <c r="G4503">
        <v>26660</v>
      </c>
      <c r="H4503" t="str">
        <f t="shared" si="320"/>
        <v>Large</v>
      </c>
      <c r="I4503" t="str">
        <f t="shared" si="321"/>
        <v>NO</v>
      </c>
      <c r="J4503" t="str">
        <f t="shared" si="318"/>
        <v>NO</v>
      </c>
      <c r="K4503" t="s">
        <v>176</v>
      </c>
      <c r="L4503" t="s">
        <v>143</v>
      </c>
    </row>
    <row r="4504" spans="1:12" x14ac:dyDescent="0.25">
      <c r="A4504" t="s">
        <v>4525</v>
      </c>
      <c r="B4504" t="s">
        <v>126</v>
      </c>
      <c r="C4504" s="7">
        <v>45034</v>
      </c>
      <c r="D4504" t="str">
        <f t="shared" si="319"/>
        <v>Tue</v>
      </c>
      <c r="E4504" t="s">
        <v>2</v>
      </c>
      <c r="F4504" t="s">
        <v>160</v>
      </c>
      <c r="G4504">
        <v>3125</v>
      </c>
      <c r="H4504" t="str">
        <f t="shared" si="320"/>
        <v>Large</v>
      </c>
      <c r="I4504" t="str">
        <f t="shared" si="321"/>
        <v>NO</v>
      </c>
      <c r="J4504" t="str">
        <f t="shared" si="318"/>
        <v>NO</v>
      </c>
      <c r="K4504" t="s">
        <v>27</v>
      </c>
      <c r="L4504" t="s">
        <v>6</v>
      </c>
    </row>
    <row r="4505" spans="1:12" x14ac:dyDescent="0.25">
      <c r="A4505" t="s">
        <v>4526</v>
      </c>
      <c r="B4505" t="s">
        <v>251</v>
      </c>
      <c r="C4505" s="7">
        <v>44841</v>
      </c>
      <c r="D4505" t="str">
        <f t="shared" si="319"/>
        <v>Fri</v>
      </c>
      <c r="E4505" t="s">
        <v>2</v>
      </c>
      <c r="F4505" t="s">
        <v>551</v>
      </c>
      <c r="G4505">
        <v>-1000</v>
      </c>
      <c r="H4505" t="str">
        <f t="shared" si="320"/>
        <v>Micro</v>
      </c>
      <c r="I4505" t="str">
        <f t="shared" si="321"/>
        <v>YES</v>
      </c>
      <c r="J4505" t="str">
        <f t="shared" si="318"/>
        <v>NO</v>
      </c>
      <c r="K4505" t="s">
        <v>14</v>
      </c>
      <c r="L4505" t="s">
        <v>57</v>
      </c>
    </row>
    <row r="4506" spans="1:12" x14ac:dyDescent="0.25">
      <c r="A4506" t="s">
        <v>4527</v>
      </c>
      <c r="B4506" t="s">
        <v>542</v>
      </c>
      <c r="C4506" s="7">
        <v>45074</v>
      </c>
      <c r="D4506" t="str">
        <f t="shared" si="319"/>
        <v>Sun</v>
      </c>
      <c r="E4506" t="s">
        <v>2</v>
      </c>
      <c r="F4506" t="s">
        <v>63</v>
      </c>
      <c r="G4506">
        <v>4506</v>
      </c>
      <c r="H4506" t="str">
        <f t="shared" si="320"/>
        <v>Large</v>
      </c>
      <c r="I4506" t="str">
        <f t="shared" si="321"/>
        <v>NO</v>
      </c>
      <c r="J4506" t="str">
        <f t="shared" si="318"/>
        <v>NO</v>
      </c>
      <c r="K4506" t="s">
        <v>27</v>
      </c>
      <c r="L4506" t="s">
        <v>57</v>
      </c>
    </row>
    <row r="4507" spans="1:12" x14ac:dyDescent="0.25">
      <c r="A4507" t="s">
        <v>4528</v>
      </c>
      <c r="B4507" t="s">
        <v>542</v>
      </c>
      <c r="C4507" s="7">
        <v>45311</v>
      </c>
      <c r="D4507" t="str">
        <f t="shared" si="319"/>
        <v>Sat</v>
      </c>
      <c r="E4507" t="s">
        <v>2</v>
      </c>
      <c r="F4507" t="s">
        <v>22</v>
      </c>
      <c r="G4507">
        <v>2114</v>
      </c>
      <c r="H4507" t="str">
        <f t="shared" si="320"/>
        <v>Large</v>
      </c>
      <c r="I4507" t="str">
        <f t="shared" si="321"/>
        <v>NO</v>
      </c>
      <c r="J4507" t="str">
        <f t="shared" si="318"/>
        <v>NO</v>
      </c>
      <c r="K4507" t="s">
        <v>176</v>
      </c>
      <c r="L4507" t="s">
        <v>3</v>
      </c>
    </row>
    <row r="4508" spans="1:12" x14ac:dyDescent="0.25">
      <c r="A4508" t="s">
        <v>4529</v>
      </c>
      <c r="B4508" t="s">
        <v>379</v>
      </c>
      <c r="C4508" s="7">
        <v>44840</v>
      </c>
      <c r="D4508" t="str">
        <f t="shared" si="319"/>
        <v>Thu</v>
      </c>
      <c r="E4508" t="s">
        <v>9</v>
      </c>
      <c r="F4508" t="s">
        <v>160</v>
      </c>
      <c r="G4508">
        <v>77493</v>
      </c>
      <c r="H4508" t="str">
        <f t="shared" si="320"/>
        <v>Large</v>
      </c>
      <c r="I4508" t="str">
        <f t="shared" si="321"/>
        <v>NO</v>
      </c>
      <c r="J4508" t="str">
        <f t="shared" si="318"/>
        <v>NO</v>
      </c>
      <c r="K4508" t="s">
        <v>27</v>
      </c>
      <c r="L4508" t="s">
        <v>109</v>
      </c>
    </row>
    <row r="4509" spans="1:12" x14ac:dyDescent="0.25">
      <c r="A4509" t="s">
        <v>4530</v>
      </c>
      <c r="B4509" t="s">
        <v>188</v>
      </c>
      <c r="C4509" s="7">
        <v>44526</v>
      </c>
      <c r="D4509" t="str">
        <f t="shared" si="319"/>
        <v>Fri</v>
      </c>
      <c r="E4509" t="s">
        <v>9</v>
      </c>
      <c r="F4509" t="s">
        <v>49</v>
      </c>
      <c r="G4509">
        <v>27277</v>
      </c>
      <c r="H4509" t="str">
        <f t="shared" si="320"/>
        <v>Large</v>
      </c>
      <c r="I4509" t="str">
        <f t="shared" si="321"/>
        <v>NO</v>
      </c>
      <c r="J4509" t="str">
        <f t="shared" si="318"/>
        <v>NO</v>
      </c>
      <c r="K4509" t="s">
        <v>13775</v>
      </c>
      <c r="L4509" t="s">
        <v>13777</v>
      </c>
    </row>
    <row r="4510" spans="1:12" x14ac:dyDescent="0.25">
      <c r="A4510" t="s">
        <v>4531</v>
      </c>
      <c r="B4510" t="s">
        <v>438</v>
      </c>
      <c r="C4510" s="7">
        <v>44853</v>
      </c>
      <c r="D4510" t="str">
        <f t="shared" si="319"/>
        <v>Wed</v>
      </c>
      <c r="E4510" t="s">
        <v>9</v>
      </c>
      <c r="F4510" t="s">
        <v>38</v>
      </c>
      <c r="G4510">
        <v>25714</v>
      </c>
      <c r="H4510" t="str">
        <f t="shared" si="320"/>
        <v>Large</v>
      </c>
      <c r="I4510" t="str">
        <f t="shared" si="321"/>
        <v>NO</v>
      </c>
      <c r="J4510" t="str">
        <f t="shared" si="318"/>
        <v>NO</v>
      </c>
      <c r="K4510" t="s">
        <v>176</v>
      </c>
      <c r="L4510" t="s">
        <v>57</v>
      </c>
    </row>
    <row r="4511" spans="1:12" x14ac:dyDescent="0.25">
      <c r="A4511" t="s">
        <v>4532</v>
      </c>
      <c r="B4511" t="s">
        <v>379</v>
      </c>
      <c r="C4511" s="7">
        <v>44291</v>
      </c>
      <c r="D4511" t="str">
        <f t="shared" si="319"/>
        <v>Mon</v>
      </c>
      <c r="E4511" t="s">
        <v>2</v>
      </c>
      <c r="F4511" t="s">
        <v>168</v>
      </c>
      <c r="G4511">
        <v>6769</v>
      </c>
      <c r="H4511" t="str">
        <f t="shared" si="320"/>
        <v>Large</v>
      </c>
      <c r="I4511" t="str">
        <f t="shared" si="321"/>
        <v>NO</v>
      </c>
      <c r="J4511" t="str">
        <f t="shared" si="318"/>
        <v>NO</v>
      </c>
      <c r="K4511" t="s">
        <v>176</v>
      </c>
      <c r="L4511" t="s">
        <v>6</v>
      </c>
    </row>
    <row r="4512" spans="1:12" x14ac:dyDescent="0.25">
      <c r="A4512" t="s">
        <v>4533</v>
      </c>
      <c r="B4512" t="s">
        <v>167</v>
      </c>
      <c r="C4512" s="7">
        <v>45572</v>
      </c>
      <c r="D4512" t="str">
        <f t="shared" si="319"/>
        <v>Mon</v>
      </c>
      <c r="E4512" t="s">
        <v>2</v>
      </c>
      <c r="F4512" t="s">
        <v>38</v>
      </c>
      <c r="G4512">
        <v>1593</v>
      </c>
      <c r="H4512" t="str">
        <f t="shared" si="320"/>
        <v>Medium</v>
      </c>
      <c r="I4512" t="str">
        <f t="shared" si="321"/>
        <v>NO</v>
      </c>
      <c r="J4512" t="str">
        <f t="shared" si="318"/>
        <v>NO</v>
      </c>
      <c r="K4512" t="s">
        <v>13776</v>
      </c>
      <c r="L4512" t="s">
        <v>57</v>
      </c>
    </row>
    <row r="4513" spans="1:12" x14ac:dyDescent="0.25">
      <c r="A4513" t="s">
        <v>4534</v>
      </c>
      <c r="B4513" t="s">
        <v>172</v>
      </c>
      <c r="C4513" s="7">
        <v>45359</v>
      </c>
      <c r="D4513" t="str">
        <f t="shared" si="319"/>
        <v>Fri</v>
      </c>
      <c r="E4513" t="s">
        <v>2</v>
      </c>
      <c r="F4513" t="s">
        <v>38</v>
      </c>
      <c r="G4513">
        <v>999999</v>
      </c>
      <c r="H4513" t="str">
        <f t="shared" si="320"/>
        <v>Large</v>
      </c>
      <c r="I4513" t="str">
        <f t="shared" si="321"/>
        <v>NO</v>
      </c>
      <c r="J4513" t="str">
        <f t="shared" si="318"/>
        <v>YES</v>
      </c>
      <c r="K4513" t="s">
        <v>27</v>
      </c>
      <c r="L4513" t="s">
        <v>13793</v>
      </c>
    </row>
    <row r="4514" spans="1:12" x14ac:dyDescent="0.25">
      <c r="A4514" t="s">
        <v>4535</v>
      </c>
      <c r="B4514" t="s">
        <v>254</v>
      </c>
      <c r="C4514" s="7">
        <v>44502</v>
      </c>
      <c r="D4514" t="str">
        <f t="shared" si="319"/>
        <v>Tue</v>
      </c>
      <c r="E4514" t="s">
        <v>2</v>
      </c>
      <c r="F4514" t="s">
        <v>112</v>
      </c>
      <c r="G4514">
        <v>264</v>
      </c>
      <c r="H4514" t="str">
        <f t="shared" si="320"/>
        <v>Small</v>
      </c>
      <c r="I4514" t="str">
        <f t="shared" si="321"/>
        <v>NO</v>
      </c>
      <c r="J4514" t="str">
        <f t="shared" si="318"/>
        <v>NO</v>
      </c>
      <c r="K4514" t="s">
        <v>13776</v>
      </c>
      <c r="L4514" t="s">
        <v>19</v>
      </c>
    </row>
    <row r="4515" spans="1:12" x14ac:dyDescent="0.25">
      <c r="A4515" t="s">
        <v>4536</v>
      </c>
      <c r="B4515" t="s">
        <v>274</v>
      </c>
      <c r="C4515" s="7">
        <v>45626</v>
      </c>
      <c r="D4515" t="str">
        <f t="shared" si="319"/>
        <v>Sat</v>
      </c>
      <c r="E4515" t="s">
        <v>2</v>
      </c>
      <c r="F4515" t="s">
        <v>160</v>
      </c>
      <c r="G4515">
        <v>9931</v>
      </c>
      <c r="H4515" t="str">
        <f t="shared" si="320"/>
        <v>Large</v>
      </c>
      <c r="I4515" t="str">
        <f t="shared" si="321"/>
        <v>NO</v>
      </c>
      <c r="J4515" t="str">
        <f t="shared" si="318"/>
        <v>NO</v>
      </c>
      <c r="K4515" t="s">
        <v>27</v>
      </c>
      <c r="L4515" t="s">
        <v>143</v>
      </c>
    </row>
    <row r="4516" spans="1:12" x14ac:dyDescent="0.25">
      <c r="A4516" t="s">
        <v>4537</v>
      </c>
      <c r="B4516" t="s">
        <v>193</v>
      </c>
      <c r="C4516" s="7">
        <v>45184</v>
      </c>
      <c r="D4516" t="str">
        <f t="shared" si="319"/>
        <v>Fri</v>
      </c>
      <c r="E4516" t="s">
        <v>2</v>
      </c>
      <c r="F4516" t="s">
        <v>38</v>
      </c>
      <c r="G4516">
        <v>8474</v>
      </c>
      <c r="H4516" t="str">
        <f t="shared" si="320"/>
        <v>Large</v>
      </c>
      <c r="I4516" t="str">
        <f t="shared" si="321"/>
        <v>NO</v>
      </c>
      <c r="J4516" t="str">
        <f t="shared" si="318"/>
        <v>NO</v>
      </c>
      <c r="K4516" t="s">
        <v>13776</v>
      </c>
      <c r="L4516" t="s">
        <v>6</v>
      </c>
    </row>
    <row r="4517" spans="1:12" x14ac:dyDescent="0.25">
      <c r="A4517" t="s">
        <v>4538</v>
      </c>
      <c r="B4517" t="s">
        <v>284</v>
      </c>
      <c r="C4517" s="7">
        <v>45454</v>
      </c>
      <c r="D4517" t="str">
        <f t="shared" si="319"/>
        <v>Tue</v>
      </c>
      <c r="E4517" t="s">
        <v>9</v>
      </c>
      <c r="F4517" t="s">
        <v>38</v>
      </c>
      <c r="G4517">
        <v>38714</v>
      </c>
      <c r="H4517" t="str">
        <f t="shared" si="320"/>
        <v>Large</v>
      </c>
      <c r="I4517" t="str">
        <f t="shared" si="321"/>
        <v>NO</v>
      </c>
      <c r="J4517" t="str">
        <f t="shared" si="318"/>
        <v>NO</v>
      </c>
      <c r="K4517" t="s">
        <v>14</v>
      </c>
      <c r="L4517" t="s">
        <v>19</v>
      </c>
    </row>
    <row r="4518" spans="1:12" x14ac:dyDescent="0.25">
      <c r="A4518" t="s">
        <v>4539</v>
      </c>
      <c r="B4518" t="s">
        <v>447</v>
      </c>
      <c r="C4518" s="7">
        <v>44856</v>
      </c>
      <c r="D4518" t="str">
        <f t="shared" si="319"/>
        <v>Sat</v>
      </c>
      <c r="E4518" t="s">
        <v>9</v>
      </c>
      <c r="F4518" t="s">
        <v>112</v>
      </c>
      <c r="G4518">
        <v>15720</v>
      </c>
      <c r="H4518" t="str">
        <f t="shared" si="320"/>
        <v>Large</v>
      </c>
      <c r="I4518" t="str">
        <f t="shared" si="321"/>
        <v>NO</v>
      </c>
      <c r="J4518" t="str">
        <f t="shared" si="318"/>
        <v>NO</v>
      </c>
      <c r="K4518" t="s">
        <v>13776</v>
      </c>
      <c r="L4518" t="s">
        <v>13793</v>
      </c>
    </row>
    <row r="4519" spans="1:12" x14ac:dyDescent="0.25">
      <c r="A4519" t="s">
        <v>4540</v>
      </c>
      <c r="B4519" t="s">
        <v>91</v>
      </c>
      <c r="C4519" s="7">
        <v>45109</v>
      </c>
      <c r="D4519" t="str">
        <f t="shared" si="319"/>
        <v>Sun</v>
      </c>
      <c r="E4519" t="s">
        <v>2</v>
      </c>
      <c r="F4519" t="s">
        <v>63</v>
      </c>
      <c r="G4519">
        <v>4043</v>
      </c>
      <c r="H4519" t="str">
        <f t="shared" si="320"/>
        <v>Large</v>
      </c>
      <c r="I4519" t="str">
        <f t="shared" si="321"/>
        <v>NO</v>
      </c>
      <c r="J4519" t="str">
        <f t="shared" si="318"/>
        <v>NO</v>
      </c>
      <c r="K4519" t="s">
        <v>14</v>
      </c>
      <c r="L4519" t="s">
        <v>57</v>
      </c>
    </row>
    <row r="4520" spans="1:12" x14ac:dyDescent="0.25">
      <c r="A4520" t="s">
        <v>4541</v>
      </c>
      <c r="B4520" t="s">
        <v>119</v>
      </c>
      <c r="C4520" s="7">
        <v>45259</v>
      </c>
      <c r="D4520" t="str">
        <f t="shared" si="319"/>
        <v>Wed</v>
      </c>
      <c r="E4520" t="s">
        <v>2</v>
      </c>
      <c r="F4520" t="s">
        <v>63</v>
      </c>
      <c r="G4520">
        <v>2072</v>
      </c>
      <c r="H4520" t="str">
        <f t="shared" si="320"/>
        <v>Large</v>
      </c>
      <c r="I4520" t="str">
        <f t="shared" si="321"/>
        <v>NO</v>
      </c>
      <c r="J4520" t="str">
        <f t="shared" si="318"/>
        <v>NO</v>
      </c>
      <c r="K4520" t="s">
        <v>176</v>
      </c>
      <c r="L4520" t="s">
        <v>129</v>
      </c>
    </row>
    <row r="4521" spans="1:12" x14ac:dyDescent="0.25">
      <c r="A4521" t="s">
        <v>4542</v>
      </c>
      <c r="B4521" t="s">
        <v>308</v>
      </c>
      <c r="C4521" s="7">
        <v>44582</v>
      </c>
      <c r="D4521" t="str">
        <f t="shared" si="319"/>
        <v>Fri</v>
      </c>
      <c r="E4521" t="s">
        <v>2</v>
      </c>
      <c r="F4521" t="s">
        <v>168</v>
      </c>
      <c r="G4521">
        <v>3154</v>
      </c>
      <c r="H4521" t="str">
        <f t="shared" si="320"/>
        <v>Large</v>
      </c>
      <c r="I4521" t="str">
        <f t="shared" si="321"/>
        <v>NO</v>
      </c>
      <c r="J4521" t="str">
        <f t="shared" si="318"/>
        <v>NO</v>
      </c>
      <c r="K4521" t="s">
        <v>176</v>
      </c>
      <c r="L4521" t="s">
        <v>3</v>
      </c>
    </row>
    <row r="4522" spans="1:12" x14ac:dyDescent="0.25">
      <c r="A4522" t="s">
        <v>4543</v>
      </c>
      <c r="B4522" t="s">
        <v>31</v>
      </c>
      <c r="C4522" s="7">
        <v>45287</v>
      </c>
      <c r="D4522" t="str">
        <f t="shared" si="319"/>
        <v>Wed</v>
      </c>
      <c r="E4522" t="s">
        <v>2</v>
      </c>
      <c r="F4522" t="s">
        <v>101</v>
      </c>
      <c r="G4522">
        <v>35255</v>
      </c>
      <c r="H4522" t="str">
        <f t="shared" si="320"/>
        <v>Large</v>
      </c>
      <c r="I4522" t="str">
        <f t="shared" si="321"/>
        <v>NO</v>
      </c>
      <c r="J4522" t="str">
        <f t="shared" si="318"/>
        <v>NO</v>
      </c>
      <c r="K4522" t="s">
        <v>14</v>
      </c>
      <c r="L4522" t="s">
        <v>109</v>
      </c>
    </row>
    <row r="4523" spans="1:12" x14ac:dyDescent="0.25">
      <c r="A4523" t="s">
        <v>4544</v>
      </c>
      <c r="B4523" t="s">
        <v>713</v>
      </c>
      <c r="C4523" s="7">
        <v>44259</v>
      </c>
      <c r="D4523" t="str">
        <f t="shared" si="319"/>
        <v>Thu</v>
      </c>
      <c r="E4523" t="s">
        <v>2</v>
      </c>
      <c r="F4523" t="s">
        <v>101</v>
      </c>
      <c r="G4523">
        <v>4982</v>
      </c>
      <c r="H4523" t="str">
        <f t="shared" si="320"/>
        <v>Large</v>
      </c>
      <c r="I4523" t="str">
        <f t="shared" si="321"/>
        <v>NO</v>
      </c>
      <c r="J4523" t="str">
        <f t="shared" si="318"/>
        <v>NO</v>
      </c>
      <c r="K4523" t="s">
        <v>13776</v>
      </c>
      <c r="L4523" t="s">
        <v>206</v>
      </c>
    </row>
    <row r="4524" spans="1:12" x14ac:dyDescent="0.25">
      <c r="A4524" t="s">
        <v>4545</v>
      </c>
      <c r="B4524" t="s">
        <v>234</v>
      </c>
      <c r="C4524" s="7">
        <v>44512</v>
      </c>
      <c r="D4524" t="str">
        <f t="shared" si="319"/>
        <v>Fri</v>
      </c>
      <c r="E4524" t="s">
        <v>2</v>
      </c>
      <c r="F4524" t="s">
        <v>49</v>
      </c>
      <c r="G4524">
        <v>3263</v>
      </c>
      <c r="H4524" t="str">
        <f t="shared" si="320"/>
        <v>Large</v>
      </c>
      <c r="I4524" t="str">
        <f t="shared" si="321"/>
        <v>NO</v>
      </c>
      <c r="J4524" t="str">
        <f t="shared" si="318"/>
        <v>NO</v>
      </c>
      <c r="K4524" t="s">
        <v>27</v>
      </c>
      <c r="L4524" t="s">
        <v>13777</v>
      </c>
    </row>
    <row r="4525" spans="1:12" x14ac:dyDescent="0.25">
      <c r="A4525" t="s">
        <v>4459</v>
      </c>
      <c r="B4525" t="s">
        <v>228</v>
      </c>
      <c r="C4525" s="7">
        <v>44549</v>
      </c>
      <c r="D4525" t="str">
        <f t="shared" si="319"/>
        <v>Sun</v>
      </c>
      <c r="E4525" t="s">
        <v>2</v>
      </c>
      <c r="F4525" t="s">
        <v>13799</v>
      </c>
      <c r="G4525">
        <v>4056</v>
      </c>
      <c r="H4525" t="str">
        <f t="shared" si="320"/>
        <v>Large</v>
      </c>
      <c r="I4525" t="str">
        <f t="shared" si="321"/>
        <v>NO</v>
      </c>
      <c r="J4525" t="str">
        <f t="shared" si="318"/>
        <v>NO</v>
      </c>
      <c r="K4525" t="s">
        <v>27</v>
      </c>
      <c r="L4525" t="s">
        <v>19</v>
      </c>
    </row>
    <row r="4526" spans="1:12" x14ac:dyDescent="0.25">
      <c r="A4526" t="s">
        <v>4546</v>
      </c>
      <c r="B4526" t="s">
        <v>157</v>
      </c>
      <c r="C4526" s="7">
        <v>45656</v>
      </c>
      <c r="D4526" t="str">
        <f t="shared" si="319"/>
        <v>Mon</v>
      </c>
      <c r="E4526" t="s">
        <v>2</v>
      </c>
      <c r="F4526" t="s">
        <v>38</v>
      </c>
      <c r="G4526">
        <v>703</v>
      </c>
      <c r="H4526" t="str">
        <f t="shared" si="320"/>
        <v>Medium</v>
      </c>
      <c r="I4526" t="str">
        <f t="shared" si="321"/>
        <v>NO</v>
      </c>
      <c r="J4526" t="str">
        <f t="shared" si="318"/>
        <v>NO</v>
      </c>
      <c r="K4526" t="s">
        <v>13776</v>
      </c>
      <c r="L4526" t="s">
        <v>19</v>
      </c>
    </row>
    <row r="4527" spans="1:12" x14ac:dyDescent="0.25">
      <c r="A4527" t="s">
        <v>4547</v>
      </c>
      <c r="B4527" t="s">
        <v>18</v>
      </c>
      <c r="C4527" s="7">
        <v>44620</v>
      </c>
      <c r="D4527" t="str">
        <f t="shared" si="319"/>
        <v>Mon</v>
      </c>
      <c r="E4527" t="s">
        <v>2</v>
      </c>
      <c r="F4527" t="s">
        <v>168</v>
      </c>
      <c r="G4527">
        <v>4409</v>
      </c>
      <c r="H4527" t="str">
        <f t="shared" si="320"/>
        <v>Large</v>
      </c>
      <c r="I4527" t="str">
        <f t="shared" si="321"/>
        <v>NO</v>
      </c>
      <c r="J4527" t="str">
        <f t="shared" si="318"/>
        <v>NO</v>
      </c>
      <c r="K4527" t="s">
        <v>13776</v>
      </c>
      <c r="L4527" t="s">
        <v>143</v>
      </c>
    </row>
    <row r="4528" spans="1:12" x14ac:dyDescent="0.25">
      <c r="A4528" t="s">
        <v>4548</v>
      </c>
      <c r="B4528" t="s">
        <v>53</v>
      </c>
      <c r="C4528" s="7">
        <v>44427</v>
      </c>
      <c r="D4528" t="str">
        <f t="shared" si="319"/>
        <v>Thu</v>
      </c>
      <c r="E4528" t="s">
        <v>9</v>
      </c>
      <c r="F4528" t="s">
        <v>101</v>
      </c>
      <c r="G4528">
        <v>65687</v>
      </c>
      <c r="H4528" t="str">
        <f t="shared" si="320"/>
        <v>Large</v>
      </c>
      <c r="I4528" t="str">
        <f t="shared" si="321"/>
        <v>NO</v>
      </c>
      <c r="J4528" t="str">
        <f t="shared" si="318"/>
        <v>NO</v>
      </c>
      <c r="K4528" t="s">
        <v>27</v>
      </c>
      <c r="L4528" t="s">
        <v>109</v>
      </c>
    </row>
    <row r="4529" spans="1:12" x14ac:dyDescent="0.25">
      <c r="A4529" t="s">
        <v>4549</v>
      </c>
      <c r="B4529" t="s">
        <v>189</v>
      </c>
      <c r="C4529" s="7">
        <v>45124</v>
      </c>
      <c r="D4529" t="str">
        <f t="shared" si="319"/>
        <v>Mon</v>
      </c>
      <c r="E4529" t="s">
        <v>9</v>
      </c>
      <c r="F4529" t="s">
        <v>551</v>
      </c>
      <c r="G4529">
        <v>67240</v>
      </c>
      <c r="H4529" t="str">
        <f t="shared" si="320"/>
        <v>Large</v>
      </c>
      <c r="I4529" t="str">
        <f t="shared" si="321"/>
        <v>NO</v>
      </c>
      <c r="J4529" t="str">
        <f t="shared" si="318"/>
        <v>NO</v>
      </c>
      <c r="K4529" t="s">
        <v>27</v>
      </c>
      <c r="L4529" t="s">
        <v>57</v>
      </c>
    </row>
    <row r="4530" spans="1:12" x14ac:dyDescent="0.25">
      <c r="A4530" t="s">
        <v>4550</v>
      </c>
      <c r="B4530" t="s">
        <v>291</v>
      </c>
      <c r="C4530" s="7">
        <v>44807</v>
      </c>
      <c r="D4530" t="str">
        <f t="shared" si="319"/>
        <v>Sat</v>
      </c>
      <c r="E4530" t="s">
        <v>2</v>
      </c>
      <c r="F4530" t="s">
        <v>112</v>
      </c>
      <c r="G4530">
        <v>5487</v>
      </c>
      <c r="H4530" t="str">
        <f t="shared" si="320"/>
        <v>Large</v>
      </c>
      <c r="I4530" t="str">
        <f t="shared" si="321"/>
        <v>NO</v>
      </c>
      <c r="J4530" t="str">
        <f t="shared" si="318"/>
        <v>NO</v>
      </c>
      <c r="K4530" t="s">
        <v>14</v>
      </c>
      <c r="L4530" t="s">
        <v>80</v>
      </c>
    </row>
    <row r="4531" spans="1:12" x14ac:dyDescent="0.25">
      <c r="A4531" t="s">
        <v>4551</v>
      </c>
      <c r="B4531" t="s">
        <v>114</v>
      </c>
      <c r="C4531" s="7">
        <v>45365</v>
      </c>
      <c r="D4531" t="str">
        <f t="shared" si="319"/>
        <v>Thu</v>
      </c>
      <c r="E4531" t="s">
        <v>2</v>
      </c>
      <c r="F4531" t="s">
        <v>49</v>
      </c>
      <c r="G4531">
        <v>3821</v>
      </c>
      <c r="H4531" t="str">
        <f t="shared" si="320"/>
        <v>Large</v>
      </c>
      <c r="I4531" t="str">
        <f t="shared" si="321"/>
        <v>NO</v>
      </c>
      <c r="J4531" t="str">
        <f t="shared" si="318"/>
        <v>NO</v>
      </c>
      <c r="K4531" t="s">
        <v>14</v>
      </c>
      <c r="L4531" t="s">
        <v>13777</v>
      </c>
    </row>
    <row r="4532" spans="1:12" x14ac:dyDescent="0.25">
      <c r="A4532" t="s">
        <v>4552</v>
      </c>
      <c r="B4532" t="s">
        <v>297</v>
      </c>
      <c r="C4532" s="7">
        <v>44851</v>
      </c>
      <c r="D4532" t="str">
        <f t="shared" si="319"/>
        <v>Mon</v>
      </c>
      <c r="E4532" t="s">
        <v>9</v>
      </c>
      <c r="F4532" t="s">
        <v>38</v>
      </c>
      <c r="G4532">
        <v>25148</v>
      </c>
      <c r="H4532" t="str">
        <f t="shared" si="320"/>
        <v>Large</v>
      </c>
      <c r="I4532" t="str">
        <f t="shared" si="321"/>
        <v>NO</v>
      </c>
      <c r="J4532" t="str">
        <f t="shared" si="318"/>
        <v>NO</v>
      </c>
      <c r="K4532" t="s">
        <v>13776</v>
      </c>
      <c r="L4532" t="s">
        <v>19</v>
      </c>
    </row>
    <row r="4533" spans="1:12" x14ac:dyDescent="0.25">
      <c r="A4533" t="s">
        <v>4553</v>
      </c>
      <c r="B4533" t="s">
        <v>314</v>
      </c>
      <c r="C4533" s="7">
        <v>44598</v>
      </c>
      <c r="D4533" t="str">
        <f t="shared" si="319"/>
        <v>Sun</v>
      </c>
      <c r="E4533" t="s">
        <v>2</v>
      </c>
      <c r="F4533" t="s">
        <v>10</v>
      </c>
      <c r="G4533">
        <v>0</v>
      </c>
      <c r="H4533" t="str">
        <f t="shared" si="320"/>
        <v>Micro</v>
      </c>
      <c r="I4533" t="s">
        <v>13774</v>
      </c>
      <c r="J4533" t="str">
        <f t="shared" si="318"/>
        <v>NO</v>
      </c>
      <c r="K4533" t="s">
        <v>13776</v>
      </c>
      <c r="L4533" t="s">
        <v>13777</v>
      </c>
    </row>
    <row r="4534" spans="1:12" x14ac:dyDescent="0.25">
      <c r="A4534" t="s">
        <v>4554</v>
      </c>
      <c r="B4534" t="s">
        <v>132</v>
      </c>
      <c r="C4534" s="7">
        <v>45650</v>
      </c>
      <c r="D4534" t="str">
        <f t="shared" si="319"/>
        <v>Tue</v>
      </c>
      <c r="E4534" t="s">
        <v>2</v>
      </c>
      <c r="F4534" t="s">
        <v>49</v>
      </c>
      <c r="G4534">
        <v>3070</v>
      </c>
      <c r="H4534" t="str">
        <f t="shared" si="320"/>
        <v>Large</v>
      </c>
      <c r="I4534" t="str">
        <f t="shared" ref="I4534:I4549" si="322">IF(G4534&lt;0, "YES", "NO")</f>
        <v>NO</v>
      </c>
      <c r="J4534" t="str">
        <f t="shared" si="318"/>
        <v>NO</v>
      </c>
      <c r="K4534" t="s">
        <v>13776</v>
      </c>
      <c r="L4534" t="s">
        <v>109</v>
      </c>
    </row>
    <row r="4535" spans="1:12" x14ac:dyDescent="0.25">
      <c r="A4535" t="s">
        <v>4555</v>
      </c>
      <c r="B4535" t="s">
        <v>491</v>
      </c>
      <c r="C4535" s="7">
        <v>44393</v>
      </c>
      <c r="D4535" t="str">
        <f t="shared" si="319"/>
        <v>Fri</v>
      </c>
      <c r="E4535" t="s">
        <v>9</v>
      </c>
      <c r="F4535" t="s">
        <v>112</v>
      </c>
      <c r="G4535">
        <v>63910</v>
      </c>
      <c r="H4535" t="str">
        <f t="shared" si="320"/>
        <v>Large</v>
      </c>
      <c r="I4535" t="str">
        <f t="shared" si="322"/>
        <v>NO</v>
      </c>
      <c r="J4535" t="str">
        <f t="shared" si="318"/>
        <v>NO</v>
      </c>
      <c r="K4535" t="s">
        <v>13776</v>
      </c>
      <c r="L4535" t="s">
        <v>109</v>
      </c>
    </row>
    <row r="4536" spans="1:12" x14ac:dyDescent="0.25">
      <c r="A4536" t="s">
        <v>4556</v>
      </c>
      <c r="B4536" t="s">
        <v>303</v>
      </c>
      <c r="C4536" s="7">
        <v>44440</v>
      </c>
      <c r="D4536" t="str">
        <f t="shared" si="319"/>
        <v>Wed</v>
      </c>
      <c r="E4536" t="s">
        <v>2</v>
      </c>
      <c r="F4536" t="s">
        <v>551</v>
      </c>
      <c r="G4536">
        <v>1336</v>
      </c>
      <c r="H4536" t="str">
        <f t="shared" si="320"/>
        <v>Medium</v>
      </c>
      <c r="I4536" t="str">
        <f t="shared" si="322"/>
        <v>NO</v>
      </c>
      <c r="J4536" t="str">
        <f t="shared" si="318"/>
        <v>NO</v>
      </c>
      <c r="K4536" t="s">
        <v>14</v>
      </c>
      <c r="L4536" t="s">
        <v>13777</v>
      </c>
    </row>
    <row r="4537" spans="1:12" x14ac:dyDescent="0.25">
      <c r="A4537" t="s">
        <v>4557</v>
      </c>
      <c r="B4537" t="s">
        <v>140</v>
      </c>
      <c r="C4537" s="7">
        <v>45380</v>
      </c>
      <c r="D4537" t="str">
        <f t="shared" si="319"/>
        <v>Fri</v>
      </c>
      <c r="E4537" t="s">
        <v>2</v>
      </c>
      <c r="F4537" t="s">
        <v>101</v>
      </c>
      <c r="G4537">
        <v>6985</v>
      </c>
      <c r="H4537" t="str">
        <f t="shared" si="320"/>
        <v>Large</v>
      </c>
      <c r="I4537" t="str">
        <f t="shared" si="322"/>
        <v>NO</v>
      </c>
      <c r="J4537" t="str">
        <f t="shared" si="318"/>
        <v>NO</v>
      </c>
      <c r="K4537" t="s">
        <v>14</v>
      </c>
      <c r="L4537" t="s">
        <v>80</v>
      </c>
    </row>
    <row r="4538" spans="1:12" x14ac:dyDescent="0.25">
      <c r="A4538" t="s">
        <v>4558</v>
      </c>
      <c r="B4538" t="s">
        <v>84</v>
      </c>
      <c r="C4538" s="7">
        <v>44660</v>
      </c>
      <c r="D4538" t="str">
        <f t="shared" si="319"/>
        <v>Sat</v>
      </c>
      <c r="E4538" t="s">
        <v>2</v>
      </c>
      <c r="F4538" t="s">
        <v>112</v>
      </c>
      <c r="G4538">
        <v>7722</v>
      </c>
      <c r="H4538" t="str">
        <f t="shared" si="320"/>
        <v>Large</v>
      </c>
      <c r="I4538" t="str">
        <f t="shared" si="322"/>
        <v>NO</v>
      </c>
      <c r="J4538" t="str">
        <f t="shared" si="318"/>
        <v>NO</v>
      </c>
      <c r="K4538" t="s">
        <v>176</v>
      </c>
      <c r="L4538" t="s">
        <v>129</v>
      </c>
    </row>
    <row r="4539" spans="1:12" x14ac:dyDescent="0.25">
      <c r="A4539" t="s">
        <v>4559</v>
      </c>
      <c r="B4539" t="s">
        <v>46</v>
      </c>
      <c r="C4539" s="7">
        <v>45445</v>
      </c>
      <c r="D4539" t="str">
        <f t="shared" si="319"/>
        <v>Sun</v>
      </c>
      <c r="E4539" t="s">
        <v>2</v>
      </c>
      <c r="F4539" t="s">
        <v>49</v>
      </c>
      <c r="G4539">
        <v>8648</v>
      </c>
      <c r="H4539" t="str">
        <f t="shared" si="320"/>
        <v>Large</v>
      </c>
      <c r="I4539" t="str">
        <f t="shared" si="322"/>
        <v>NO</v>
      </c>
      <c r="J4539" t="str">
        <f t="shared" si="318"/>
        <v>NO</v>
      </c>
      <c r="K4539" t="s">
        <v>14</v>
      </c>
      <c r="L4539" t="s">
        <v>13777</v>
      </c>
    </row>
    <row r="4540" spans="1:12" x14ac:dyDescent="0.25">
      <c r="A4540" t="s">
        <v>3418</v>
      </c>
      <c r="B4540" t="s">
        <v>222</v>
      </c>
      <c r="C4540" s="7">
        <v>44540</v>
      </c>
      <c r="D4540" t="str">
        <f t="shared" si="319"/>
        <v>Fri</v>
      </c>
      <c r="E4540" t="s">
        <v>2</v>
      </c>
      <c r="F4540" t="s">
        <v>101</v>
      </c>
      <c r="G4540">
        <v>9311</v>
      </c>
      <c r="H4540" t="str">
        <f t="shared" si="320"/>
        <v>Large</v>
      </c>
      <c r="I4540" t="str">
        <f t="shared" si="322"/>
        <v>NO</v>
      </c>
      <c r="J4540" t="str">
        <f t="shared" si="318"/>
        <v>NO</v>
      </c>
      <c r="K4540" t="s">
        <v>176</v>
      </c>
      <c r="L4540" t="s">
        <v>57</v>
      </c>
    </row>
    <row r="4541" spans="1:12" x14ac:dyDescent="0.25">
      <c r="A4541" t="s">
        <v>4560</v>
      </c>
      <c r="B4541" t="s">
        <v>42</v>
      </c>
      <c r="C4541" s="7">
        <v>44388</v>
      </c>
      <c r="D4541" t="str">
        <f t="shared" si="319"/>
        <v>Sun</v>
      </c>
      <c r="E4541" t="s">
        <v>2</v>
      </c>
      <c r="F4541" t="s">
        <v>69</v>
      </c>
      <c r="G4541">
        <v>8213</v>
      </c>
      <c r="H4541" t="str">
        <f t="shared" si="320"/>
        <v>Large</v>
      </c>
      <c r="I4541" t="str">
        <f t="shared" si="322"/>
        <v>NO</v>
      </c>
      <c r="J4541" t="str">
        <f t="shared" si="318"/>
        <v>NO</v>
      </c>
      <c r="K4541" t="s">
        <v>176</v>
      </c>
      <c r="L4541" t="s">
        <v>80</v>
      </c>
    </row>
    <row r="4542" spans="1:12" x14ac:dyDescent="0.25">
      <c r="A4542" t="s">
        <v>4561</v>
      </c>
      <c r="B4542" t="s">
        <v>40</v>
      </c>
      <c r="C4542" s="7">
        <v>45591</v>
      </c>
      <c r="D4542" t="str">
        <f t="shared" si="319"/>
        <v>Sat</v>
      </c>
      <c r="E4542" t="s">
        <v>2</v>
      </c>
      <c r="F4542" t="s">
        <v>160</v>
      </c>
      <c r="G4542">
        <v>6332</v>
      </c>
      <c r="H4542" t="str">
        <f t="shared" si="320"/>
        <v>Large</v>
      </c>
      <c r="I4542" t="str">
        <f t="shared" si="322"/>
        <v>NO</v>
      </c>
      <c r="J4542" t="str">
        <f t="shared" si="318"/>
        <v>NO</v>
      </c>
      <c r="K4542" t="s">
        <v>176</v>
      </c>
      <c r="L4542" t="s">
        <v>6</v>
      </c>
    </row>
    <row r="4543" spans="1:12" x14ac:dyDescent="0.25">
      <c r="A4543" t="s">
        <v>4562</v>
      </c>
      <c r="B4543" t="s">
        <v>51</v>
      </c>
      <c r="C4543" s="7">
        <v>45619</v>
      </c>
      <c r="D4543" t="str">
        <f t="shared" si="319"/>
        <v>Sat</v>
      </c>
      <c r="E4543" t="s">
        <v>2</v>
      </c>
      <c r="F4543" t="s">
        <v>112</v>
      </c>
      <c r="G4543">
        <v>1861</v>
      </c>
      <c r="H4543" t="str">
        <f t="shared" si="320"/>
        <v>Medium</v>
      </c>
      <c r="I4543" t="str">
        <f t="shared" si="322"/>
        <v>NO</v>
      </c>
      <c r="J4543" t="str">
        <f t="shared" si="318"/>
        <v>NO</v>
      </c>
      <c r="K4543" t="s">
        <v>14</v>
      </c>
      <c r="L4543" t="s">
        <v>143</v>
      </c>
    </row>
    <row r="4544" spans="1:12" x14ac:dyDescent="0.25">
      <c r="A4544" t="s">
        <v>4563</v>
      </c>
      <c r="B4544" t="s">
        <v>103</v>
      </c>
      <c r="C4544" s="7">
        <v>44498</v>
      </c>
      <c r="D4544" t="str">
        <f t="shared" si="319"/>
        <v>Fri</v>
      </c>
      <c r="E4544" t="s">
        <v>2</v>
      </c>
      <c r="F4544" t="s">
        <v>10</v>
      </c>
      <c r="G4544">
        <v>8571</v>
      </c>
      <c r="H4544" t="str">
        <f t="shared" si="320"/>
        <v>Large</v>
      </c>
      <c r="I4544" t="str">
        <f t="shared" si="322"/>
        <v>NO</v>
      </c>
      <c r="J4544" t="str">
        <f t="shared" si="318"/>
        <v>NO</v>
      </c>
      <c r="K4544" t="s">
        <v>13775</v>
      </c>
      <c r="L4544" t="s">
        <v>13777</v>
      </c>
    </row>
    <row r="4545" spans="1:12" x14ac:dyDescent="0.25">
      <c r="A4545" t="s">
        <v>4564</v>
      </c>
      <c r="B4545" t="s">
        <v>31</v>
      </c>
      <c r="C4545" s="7">
        <v>44521</v>
      </c>
      <c r="D4545" t="str">
        <f t="shared" si="319"/>
        <v>Sun</v>
      </c>
      <c r="E4545" t="s">
        <v>2</v>
      </c>
      <c r="F4545" t="s">
        <v>168</v>
      </c>
      <c r="G4545">
        <v>7161</v>
      </c>
      <c r="H4545" t="str">
        <f t="shared" si="320"/>
        <v>Large</v>
      </c>
      <c r="I4545" t="str">
        <f t="shared" si="322"/>
        <v>NO</v>
      </c>
      <c r="J4545" t="str">
        <f t="shared" si="318"/>
        <v>NO</v>
      </c>
      <c r="K4545" t="s">
        <v>27</v>
      </c>
      <c r="L4545" t="s">
        <v>13793</v>
      </c>
    </row>
    <row r="4546" spans="1:12" x14ac:dyDescent="0.25">
      <c r="A4546" t="s">
        <v>4565</v>
      </c>
      <c r="B4546" t="s">
        <v>193</v>
      </c>
      <c r="C4546" s="7">
        <v>44429</v>
      </c>
      <c r="D4546" t="str">
        <f t="shared" si="319"/>
        <v>Sat</v>
      </c>
      <c r="E4546" t="s">
        <v>2</v>
      </c>
      <c r="F4546" t="s">
        <v>38</v>
      </c>
      <c r="G4546">
        <v>3480</v>
      </c>
      <c r="H4546" t="str">
        <f t="shared" si="320"/>
        <v>Large</v>
      </c>
      <c r="I4546" t="str">
        <f t="shared" si="322"/>
        <v>NO</v>
      </c>
      <c r="J4546" t="str">
        <f t="shared" ref="J4546:J4609" si="323">IF(G4546&gt;500000,"YES","NO")</f>
        <v>NO</v>
      </c>
      <c r="K4546" t="s">
        <v>176</v>
      </c>
      <c r="L4546" t="s">
        <v>206</v>
      </c>
    </row>
    <row r="4547" spans="1:12" x14ac:dyDescent="0.25">
      <c r="A4547" t="s">
        <v>4566</v>
      </c>
      <c r="B4547" t="s">
        <v>203</v>
      </c>
      <c r="C4547" s="7">
        <v>44514</v>
      </c>
      <c r="D4547" t="str">
        <f t="shared" ref="D4547:D4610" si="324">TEXT(C4547,"DDD")</f>
        <v>Sun</v>
      </c>
      <c r="E4547" t="s">
        <v>9</v>
      </c>
      <c r="F4547" t="s">
        <v>112</v>
      </c>
      <c r="G4547">
        <v>47114</v>
      </c>
      <c r="H4547" t="str">
        <f t="shared" ref="H4547:H4610" si="325">IF(G4547&lt;100,"Micro",
   IF(G4547&lt;=500,"Small",
      IF(G4547&lt;=2000,"Medium","Large")))</f>
        <v>Large</v>
      </c>
      <c r="I4547" t="str">
        <f t="shared" si="322"/>
        <v>NO</v>
      </c>
      <c r="J4547" t="str">
        <f t="shared" si="323"/>
        <v>NO</v>
      </c>
      <c r="K4547" t="s">
        <v>13776</v>
      </c>
      <c r="L4547" t="s">
        <v>206</v>
      </c>
    </row>
    <row r="4548" spans="1:12" x14ac:dyDescent="0.25">
      <c r="A4548" t="s">
        <v>4567</v>
      </c>
      <c r="B4548" t="s">
        <v>376</v>
      </c>
      <c r="C4548" s="7">
        <v>44224</v>
      </c>
      <c r="D4548" t="str">
        <f t="shared" si="324"/>
        <v>Thu</v>
      </c>
      <c r="E4548" t="s">
        <v>2</v>
      </c>
      <c r="F4548" t="s">
        <v>49</v>
      </c>
      <c r="G4548">
        <v>8608</v>
      </c>
      <c r="H4548" t="str">
        <f t="shared" si="325"/>
        <v>Large</v>
      </c>
      <c r="I4548" t="str">
        <f t="shared" si="322"/>
        <v>NO</v>
      </c>
      <c r="J4548" t="str">
        <f t="shared" si="323"/>
        <v>NO</v>
      </c>
      <c r="K4548" t="s">
        <v>14</v>
      </c>
      <c r="L4548" t="s">
        <v>129</v>
      </c>
    </row>
    <row r="4549" spans="1:12" x14ac:dyDescent="0.25">
      <c r="A4549" t="s">
        <v>4568</v>
      </c>
      <c r="B4549" t="s">
        <v>395</v>
      </c>
      <c r="C4549" s="7">
        <v>44332</v>
      </c>
      <c r="D4549" t="str">
        <f t="shared" si="324"/>
        <v>Sun</v>
      </c>
      <c r="E4549" t="s">
        <v>2</v>
      </c>
      <c r="F4549" t="s">
        <v>38</v>
      </c>
      <c r="G4549">
        <v>3761</v>
      </c>
      <c r="H4549" t="str">
        <f t="shared" si="325"/>
        <v>Large</v>
      </c>
      <c r="I4549" t="str">
        <f t="shared" si="322"/>
        <v>NO</v>
      </c>
      <c r="J4549" t="str">
        <f t="shared" si="323"/>
        <v>NO</v>
      </c>
      <c r="K4549" t="s">
        <v>27</v>
      </c>
      <c r="L4549" t="s">
        <v>80</v>
      </c>
    </row>
    <row r="4550" spans="1:12" x14ac:dyDescent="0.25">
      <c r="A4550" t="s">
        <v>4569</v>
      </c>
      <c r="B4550" t="s">
        <v>561</v>
      </c>
      <c r="C4550" s="7">
        <v>44492</v>
      </c>
      <c r="D4550" t="str">
        <f t="shared" si="324"/>
        <v>Sat</v>
      </c>
      <c r="E4550" t="s">
        <v>2</v>
      </c>
      <c r="F4550" t="s">
        <v>38</v>
      </c>
      <c r="G4550">
        <v>0</v>
      </c>
      <c r="H4550" t="str">
        <f t="shared" si="325"/>
        <v>Micro</v>
      </c>
      <c r="I4550" t="s">
        <v>13774</v>
      </c>
      <c r="J4550" t="str">
        <f t="shared" si="323"/>
        <v>NO</v>
      </c>
      <c r="K4550" t="s">
        <v>176</v>
      </c>
      <c r="L4550" t="s">
        <v>143</v>
      </c>
    </row>
    <row r="4551" spans="1:12" x14ac:dyDescent="0.25">
      <c r="A4551" t="s">
        <v>4570</v>
      </c>
      <c r="B4551" t="s">
        <v>73</v>
      </c>
      <c r="C4551" s="7">
        <v>44704</v>
      </c>
      <c r="D4551" t="str">
        <f t="shared" si="324"/>
        <v>Mon</v>
      </c>
      <c r="E4551" t="s">
        <v>2</v>
      </c>
      <c r="F4551" t="s">
        <v>63</v>
      </c>
      <c r="G4551">
        <v>48922</v>
      </c>
      <c r="H4551" t="str">
        <f t="shared" si="325"/>
        <v>Large</v>
      </c>
      <c r="I4551" t="str">
        <f t="shared" ref="I4551:I4607" si="326">IF(G4551&lt;0, "YES", "NO")</f>
        <v>NO</v>
      </c>
      <c r="J4551" t="str">
        <f t="shared" si="323"/>
        <v>NO</v>
      </c>
      <c r="K4551" t="s">
        <v>27</v>
      </c>
      <c r="L4551" t="s">
        <v>129</v>
      </c>
    </row>
    <row r="4552" spans="1:12" x14ac:dyDescent="0.25">
      <c r="A4552" t="s">
        <v>2610</v>
      </c>
      <c r="B4552" t="s">
        <v>281</v>
      </c>
      <c r="C4552" s="7">
        <v>44283</v>
      </c>
      <c r="D4552" t="str">
        <f t="shared" si="324"/>
        <v>Sun</v>
      </c>
      <c r="E4552" t="s">
        <v>2</v>
      </c>
      <c r="F4552" t="s">
        <v>101</v>
      </c>
      <c r="G4552">
        <v>8630</v>
      </c>
      <c r="H4552" t="str">
        <f t="shared" si="325"/>
        <v>Large</v>
      </c>
      <c r="I4552" t="str">
        <f t="shared" si="326"/>
        <v>NO</v>
      </c>
      <c r="J4552" t="str">
        <f t="shared" si="323"/>
        <v>NO</v>
      </c>
      <c r="K4552" t="s">
        <v>14</v>
      </c>
      <c r="L4552" t="s">
        <v>6</v>
      </c>
    </row>
    <row r="4553" spans="1:12" x14ac:dyDescent="0.25">
      <c r="A4553" t="s">
        <v>4571</v>
      </c>
      <c r="B4553" t="s">
        <v>8</v>
      </c>
      <c r="C4553" s="7">
        <v>44779</v>
      </c>
      <c r="D4553" t="str">
        <f t="shared" si="324"/>
        <v>Sat</v>
      </c>
      <c r="E4553" t="s">
        <v>2</v>
      </c>
      <c r="F4553" t="s">
        <v>112</v>
      </c>
      <c r="G4553">
        <v>408</v>
      </c>
      <c r="H4553" t="str">
        <f t="shared" si="325"/>
        <v>Small</v>
      </c>
      <c r="I4553" t="str">
        <f t="shared" si="326"/>
        <v>NO</v>
      </c>
      <c r="J4553" t="str">
        <f t="shared" si="323"/>
        <v>NO</v>
      </c>
      <c r="K4553" t="s">
        <v>14</v>
      </c>
      <c r="L4553" t="s">
        <v>3</v>
      </c>
    </row>
    <row r="4554" spans="1:12" x14ac:dyDescent="0.25">
      <c r="A4554" t="s">
        <v>4572</v>
      </c>
      <c r="B4554" t="s">
        <v>226</v>
      </c>
      <c r="C4554" s="7">
        <v>44651</v>
      </c>
      <c r="D4554" t="str">
        <f t="shared" si="324"/>
        <v>Thu</v>
      </c>
      <c r="E4554" t="s">
        <v>2</v>
      </c>
      <c r="F4554" t="s">
        <v>49</v>
      </c>
      <c r="G4554">
        <v>870</v>
      </c>
      <c r="H4554" t="str">
        <f t="shared" si="325"/>
        <v>Medium</v>
      </c>
      <c r="I4554" t="str">
        <f t="shared" si="326"/>
        <v>NO</v>
      </c>
      <c r="J4554" t="str">
        <f t="shared" si="323"/>
        <v>NO</v>
      </c>
      <c r="K4554" t="s">
        <v>176</v>
      </c>
      <c r="L4554" t="s">
        <v>206</v>
      </c>
    </row>
    <row r="4555" spans="1:12" x14ac:dyDescent="0.25">
      <c r="A4555" t="s">
        <v>4573</v>
      </c>
      <c r="B4555" t="s">
        <v>226</v>
      </c>
      <c r="C4555" s="7">
        <v>44680</v>
      </c>
      <c r="D4555" t="str">
        <f t="shared" si="324"/>
        <v>Fri</v>
      </c>
      <c r="E4555" t="s">
        <v>2</v>
      </c>
      <c r="F4555" t="s">
        <v>168</v>
      </c>
      <c r="G4555">
        <v>3156</v>
      </c>
      <c r="H4555" t="str">
        <f t="shared" si="325"/>
        <v>Large</v>
      </c>
      <c r="I4555" t="str">
        <f t="shared" si="326"/>
        <v>NO</v>
      </c>
      <c r="J4555" t="str">
        <f t="shared" si="323"/>
        <v>NO</v>
      </c>
      <c r="K4555" t="s">
        <v>176</v>
      </c>
      <c r="L4555" t="s">
        <v>3</v>
      </c>
    </row>
    <row r="4556" spans="1:12" x14ac:dyDescent="0.25">
      <c r="A4556" t="s">
        <v>4574</v>
      </c>
      <c r="B4556" t="s">
        <v>151</v>
      </c>
      <c r="C4556" s="7">
        <v>44879</v>
      </c>
      <c r="D4556" t="str">
        <f t="shared" si="324"/>
        <v>Mon</v>
      </c>
      <c r="E4556" t="s">
        <v>2</v>
      </c>
      <c r="F4556" t="s">
        <v>38</v>
      </c>
      <c r="G4556">
        <v>536</v>
      </c>
      <c r="H4556" t="str">
        <f t="shared" si="325"/>
        <v>Medium</v>
      </c>
      <c r="I4556" t="str">
        <f t="shared" si="326"/>
        <v>NO</v>
      </c>
      <c r="J4556" t="str">
        <f t="shared" si="323"/>
        <v>NO</v>
      </c>
      <c r="K4556" t="s">
        <v>176</v>
      </c>
      <c r="L4556" t="s">
        <v>80</v>
      </c>
    </row>
    <row r="4557" spans="1:12" x14ac:dyDescent="0.25">
      <c r="A4557" t="s">
        <v>4575</v>
      </c>
      <c r="B4557" t="s">
        <v>561</v>
      </c>
      <c r="C4557" s="7">
        <v>45480</v>
      </c>
      <c r="D4557" t="str">
        <f t="shared" si="324"/>
        <v>Sun</v>
      </c>
      <c r="E4557" t="s">
        <v>9</v>
      </c>
      <c r="F4557" t="s">
        <v>160</v>
      </c>
      <c r="G4557">
        <v>260062</v>
      </c>
      <c r="H4557" t="str">
        <f t="shared" si="325"/>
        <v>Large</v>
      </c>
      <c r="I4557" t="str">
        <f t="shared" si="326"/>
        <v>NO</v>
      </c>
      <c r="J4557" t="str">
        <f t="shared" si="323"/>
        <v>NO</v>
      </c>
      <c r="K4557" t="s">
        <v>14</v>
      </c>
      <c r="L4557" t="s">
        <v>3</v>
      </c>
    </row>
    <row r="4558" spans="1:12" x14ac:dyDescent="0.25">
      <c r="A4558" t="s">
        <v>4576</v>
      </c>
      <c r="B4558" t="s">
        <v>26</v>
      </c>
      <c r="C4558" s="7">
        <v>44456</v>
      </c>
      <c r="D4558" t="str">
        <f t="shared" si="324"/>
        <v>Fri</v>
      </c>
      <c r="E4558" t="s">
        <v>2</v>
      </c>
      <c r="F4558" t="s">
        <v>49</v>
      </c>
      <c r="G4558">
        <v>1044</v>
      </c>
      <c r="H4558" t="str">
        <f t="shared" si="325"/>
        <v>Medium</v>
      </c>
      <c r="I4558" t="str">
        <f t="shared" si="326"/>
        <v>NO</v>
      </c>
      <c r="J4558" t="str">
        <f t="shared" si="323"/>
        <v>NO</v>
      </c>
      <c r="K4558" t="s">
        <v>27</v>
      </c>
      <c r="L4558" t="s">
        <v>19</v>
      </c>
    </row>
    <row r="4559" spans="1:12" x14ac:dyDescent="0.25">
      <c r="A4559" t="s">
        <v>4577</v>
      </c>
      <c r="B4559" t="s">
        <v>135</v>
      </c>
      <c r="C4559" s="7">
        <v>44771</v>
      </c>
      <c r="D4559" t="str">
        <f t="shared" si="324"/>
        <v>Fri</v>
      </c>
      <c r="E4559" t="s">
        <v>2</v>
      </c>
      <c r="F4559" t="s">
        <v>168</v>
      </c>
      <c r="G4559">
        <v>32519</v>
      </c>
      <c r="H4559" t="str">
        <f t="shared" si="325"/>
        <v>Large</v>
      </c>
      <c r="I4559" t="str">
        <f t="shared" si="326"/>
        <v>NO</v>
      </c>
      <c r="J4559" t="str">
        <f t="shared" si="323"/>
        <v>NO</v>
      </c>
      <c r="K4559" t="s">
        <v>27</v>
      </c>
      <c r="L4559" t="s">
        <v>143</v>
      </c>
    </row>
    <row r="4560" spans="1:12" x14ac:dyDescent="0.25">
      <c r="A4560" t="s">
        <v>4578</v>
      </c>
      <c r="B4560" t="s">
        <v>153</v>
      </c>
      <c r="C4560" s="7">
        <v>44760</v>
      </c>
      <c r="D4560" t="str">
        <f t="shared" si="324"/>
        <v>Mon</v>
      </c>
      <c r="E4560" t="s">
        <v>2</v>
      </c>
      <c r="F4560" t="s">
        <v>69</v>
      </c>
      <c r="G4560">
        <v>9221</v>
      </c>
      <c r="H4560" t="str">
        <f t="shared" si="325"/>
        <v>Large</v>
      </c>
      <c r="I4560" t="str">
        <f t="shared" si="326"/>
        <v>NO</v>
      </c>
      <c r="J4560" t="str">
        <f t="shared" si="323"/>
        <v>NO</v>
      </c>
      <c r="K4560" t="s">
        <v>13776</v>
      </c>
      <c r="L4560" t="s">
        <v>143</v>
      </c>
    </row>
    <row r="4561" spans="1:12" x14ac:dyDescent="0.25">
      <c r="A4561" t="s">
        <v>4579</v>
      </c>
      <c r="B4561" t="s">
        <v>51</v>
      </c>
      <c r="C4561" s="7">
        <v>45099</v>
      </c>
      <c r="D4561" t="str">
        <f t="shared" si="324"/>
        <v>Thu</v>
      </c>
      <c r="E4561" t="s">
        <v>2</v>
      </c>
      <c r="F4561" t="s">
        <v>38</v>
      </c>
      <c r="G4561">
        <v>999999999</v>
      </c>
      <c r="H4561" t="str">
        <f t="shared" si="325"/>
        <v>Large</v>
      </c>
      <c r="I4561" t="str">
        <f t="shared" si="326"/>
        <v>NO</v>
      </c>
      <c r="J4561" t="str">
        <f t="shared" si="323"/>
        <v>YES</v>
      </c>
      <c r="K4561" t="s">
        <v>27</v>
      </c>
      <c r="L4561" t="s">
        <v>129</v>
      </c>
    </row>
    <row r="4562" spans="1:12" x14ac:dyDescent="0.25">
      <c r="A4562" t="s">
        <v>4580</v>
      </c>
      <c r="B4562" t="s">
        <v>51</v>
      </c>
      <c r="C4562" s="7">
        <v>45382</v>
      </c>
      <c r="D4562" t="str">
        <f t="shared" si="324"/>
        <v>Sun</v>
      </c>
      <c r="E4562" t="s">
        <v>2</v>
      </c>
      <c r="F4562" t="s">
        <v>13799</v>
      </c>
      <c r="G4562">
        <v>1364</v>
      </c>
      <c r="H4562" t="str">
        <f t="shared" si="325"/>
        <v>Medium</v>
      </c>
      <c r="I4562" t="str">
        <f t="shared" si="326"/>
        <v>NO</v>
      </c>
      <c r="J4562" t="str">
        <f t="shared" si="323"/>
        <v>NO</v>
      </c>
      <c r="K4562" t="s">
        <v>13776</v>
      </c>
      <c r="L4562" t="s">
        <v>6</v>
      </c>
    </row>
    <row r="4563" spans="1:12" x14ac:dyDescent="0.25">
      <c r="A4563" t="s">
        <v>4581</v>
      </c>
      <c r="B4563" t="s">
        <v>308</v>
      </c>
      <c r="C4563" s="7">
        <v>45561</v>
      </c>
      <c r="D4563" t="str">
        <f t="shared" si="324"/>
        <v>Thu</v>
      </c>
      <c r="E4563" t="s">
        <v>2</v>
      </c>
      <c r="F4563" t="s">
        <v>38</v>
      </c>
      <c r="G4563">
        <v>6106</v>
      </c>
      <c r="H4563" t="str">
        <f t="shared" si="325"/>
        <v>Large</v>
      </c>
      <c r="I4563" t="str">
        <f t="shared" si="326"/>
        <v>NO</v>
      </c>
      <c r="J4563" t="str">
        <f t="shared" si="323"/>
        <v>NO</v>
      </c>
      <c r="K4563" t="s">
        <v>176</v>
      </c>
      <c r="L4563" t="s">
        <v>6</v>
      </c>
    </row>
    <row r="4564" spans="1:12" x14ac:dyDescent="0.25">
      <c r="A4564" t="s">
        <v>4582</v>
      </c>
      <c r="B4564" t="s">
        <v>132</v>
      </c>
      <c r="C4564" s="7">
        <v>45206</v>
      </c>
      <c r="D4564" t="str">
        <f t="shared" si="324"/>
        <v>Sat</v>
      </c>
      <c r="E4564" t="s">
        <v>2</v>
      </c>
      <c r="F4564" t="s">
        <v>10</v>
      </c>
      <c r="G4564">
        <v>5476</v>
      </c>
      <c r="H4564" t="str">
        <f t="shared" si="325"/>
        <v>Large</v>
      </c>
      <c r="I4564" t="str">
        <f t="shared" si="326"/>
        <v>NO</v>
      </c>
      <c r="J4564" t="str">
        <f t="shared" si="323"/>
        <v>NO</v>
      </c>
      <c r="K4564" t="s">
        <v>13776</v>
      </c>
      <c r="L4564" t="s">
        <v>3</v>
      </c>
    </row>
    <row r="4565" spans="1:12" x14ac:dyDescent="0.25">
      <c r="A4565" t="s">
        <v>4583</v>
      </c>
      <c r="B4565" t="s">
        <v>294</v>
      </c>
      <c r="C4565" s="7">
        <v>45543</v>
      </c>
      <c r="D4565" t="str">
        <f t="shared" si="324"/>
        <v>Sun</v>
      </c>
      <c r="E4565" t="s">
        <v>2</v>
      </c>
      <c r="F4565" t="s">
        <v>63</v>
      </c>
      <c r="G4565">
        <v>5919</v>
      </c>
      <c r="H4565" t="str">
        <f t="shared" si="325"/>
        <v>Large</v>
      </c>
      <c r="I4565" t="str">
        <f t="shared" si="326"/>
        <v>NO</v>
      </c>
      <c r="J4565" t="str">
        <f t="shared" si="323"/>
        <v>NO</v>
      </c>
      <c r="K4565" t="s">
        <v>14</v>
      </c>
      <c r="L4565" t="s">
        <v>129</v>
      </c>
    </row>
    <row r="4566" spans="1:12" x14ac:dyDescent="0.25">
      <c r="A4566" t="s">
        <v>1523</v>
      </c>
      <c r="B4566" t="s">
        <v>219</v>
      </c>
      <c r="C4566" s="7">
        <v>44703</v>
      </c>
      <c r="D4566" t="str">
        <f t="shared" si="324"/>
        <v>Sun</v>
      </c>
      <c r="E4566" t="s">
        <v>2</v>
      </c>
      <c r="F4566" t="s">
        <v>69</v>
      </c>
      <c r="G4566">
        <v>5023</v>
      </c>
      <c r="H4566" t="str">
        <f t="shared" si="325"/>
        <v>Large</v>
      </c>
      <c r="I4566" t="str">
        <f t="shared" si="326"/>
        <v>NO</v>
      </c>
      <c r="J4566" t="str">
        <f t="shared" si="323"/>
        <v>NO</v>
      </c>
      <c r="K4566" t="s">
        <v>14</v>
      </c>
      <c r="L4566" t="s">
        <v>19</v>
      </c>
    </row>
    <row r="4567" spans="1:12" x14ac:dyDescent="0.25">
      <c r="A4567" t="s">
        <v>4584</v>
      </c>
      <c r="B4567" t="s">
        <v>79</v>
      </c>
      <c r="C4567" s="7">
        <v>44928</v>
      </c>
      <c r="D4567" t="str">
        <f t="shared" si="324"/>
        <v>Mon</v>
      </c>
      <c r="E4567" t="s">
        <v>2</v>
      </c>
      <c r="F4567" t="s">
        <v>112</v>
      </c>
      <c r="G4567">
        <v>5831</v>
      </c>
      <c r="H4567" t="str">
        <f t="shared" si="325"/>
        <v>Large</v>
      </c>
      <c r="I4567" t="str">
        <f t="shared" si="326"/>
        <v>NO</v>
      </c>
      <c r="J4567" t="str">
        <f t="shared" si="323"/>
        <v>NO</v>
      </c>
      <c r="K4567" t="s">
        <v>176</v>
      </c>
      <c r="L4567" t="s">
        <v>143</v>
      </c>
    </row>
    <row r="4568" spans="1:12" x14ac:dyDescent="0.25">
      <c r="A4568" t="s">
        <v>4585</v>
      </c>
      <c r="B4568" t="s">
        <v>413</v>
      </c>
      <c r="C4568" s="7">
        <v>44215</v>
      </c>
      <c r="D4568" t="str">
        <f t="shared" si="324"/>
        <v>Tue</v>
      </c>
      <c r="E4568" t="s">
        <v>2</v>
      </c>
      <c r="F4568" t="s">
        <v>160</v>
      </c>
      <c r="G4568">
        <v>1214</v>
      </c>
      <c r="H4568" t="str">
        <f t="shared" si="325"/>
        <v>Medium</v>
      </c>
      <c r="I4568" t="str">
        <f t="shared" si="326"/>
        <v>NO</v>
      </c>
      <c r="J4568" t="str">
        <f t="shared" si="323"/>
        <v>NO</v>
      </c>
      <c r="K4568" t="s">
        <v>176</v>
      </c>
      <c r="L4568" t="s">
        <v>3</v>
      </c>
    </row>
    <row r="4569" spans="1:12" x14ac:dyDescent="0.25">
      <c r="A4569" t="s">
        <v>4586</v>
      </c>
      <c r="B4569" t="s">
        <v>21</v>
      </c>
      <c r="C4569" s="7">
        <v>44929</v>
      </c>
      <c r="D4569" t="str">
        <f t="shared" si="324"/>
        <v>Tue</v>
      </c>
      <c r="E4569" t="s">
        <v>2</v>
      </c>
      <c r="F4569" t="s">
        <v>551</v>
      </c>
      <c r="G4569">
        <v>2747</v>
      </c>
      <c r="H4569" t="str">
        <f t="shared" si="325"/>
        <v>Large</v>
      </c>
      <c r="I4569" t="str">
        <f t="shared" si="326"/>
        <v>NO</v>
      </c>
      <c r="J4569" t="str">
        <f t="shared" si="323"/>
        <v>NO</v>
      </c>
      <c r="K4569" t="s">
        <v>176</v>
      </c>
      <c r="L4569" t="s">
        <v>80</v>
      </c>
    </row>
    <row r="4570" spans="1:12" x14ac:dyDescent="0.25">
      <c r="A4570" t="s">
        <v>4587</v>
      </c>
      <c r="B4570" t="s">
        <v>281</v>
      </c>
      <c r="C4570" s="7">
        <v>44934</v>
      </c>
      <c r="D4570" t="str">
        <f t="shared" si="324"/>
        <v>Sun</v>
      </c>
      <c r="E4570" t="s">
        <v>2</v>
      </c>
      <c r="F4570" t="s">
        <v>49</v>
      </c>
      <c r="G4570">
        <v>117</v>
      </c>
      <c r="H4570" t="str">
        <f t="shared" si="325"/>
        <v>Small</v>
      </c>
      <c r="I4570" t="str">
        <f t="shared" si="326"/>
        <v>NO</v>
      </c>
      <c r="J4570" t="str">
        <f t="shared" si="323"/>
        <v>NO</v>
      </c>
      <c r="K4570" t="s">
        <v>27</v>
      </c>
      <c r="L4570" t="s">
        <v>13793</v>
      </c>
    </row>
    <row r="4571" spans="1:12" x14ac:dyDescent="0.25">
      <c r="A4571" t="s">
        <v>4588</v>
      </c>
      <c r="B4571" t="s">
        <v>457</v>
      </c>
      <c r="C4571" s="7">
        <v>45168</v>
      </c>
      <c r="D4571" t="str">
        <f t="shared" si="324"/>
        <v>Wed</v>
      </c>
      <c r="E4571" t="s">
        <v>2</v>
      </c>
      <c r="F4571" t="s">
        <v>38</v>
      </c>
      <c r="G4571">
        <v>4811</v>
      </c>
      <c r="H4571" t="str">
        <f t="shared" si="325"/>
        <v>Large</v>
      </c>
      <c r="I4571" t="str">
        <f t="shared" si="326"/>
        <v>NO</v>
      </c>
      <c r="J4571" t="str">
        <f t="shared" si="323"/>
        <v>NO</v>
      </c>
      <c r="K4571" t="s">
        <v>27</v>
      </c>
      <c r="L4571" t="s">
        <v>143</v>
      </c>
    </row>
    <row r="4572" spans="1:12" x14ac:dyDescent="0.25">
      <c r="A4572" t="s">
        <v>2896</v>
      </c>
      <c r="B4572" t="s">
        <v>53</v>
      </c>
      <c r="C4572" s="7">
        <v>44433</v>
      </c>
      <c r="D4572" t="str">
        <f t="shared" si="324"/>
        <v>Wed</v>
      </c>
      <c r="E4572" t="s">
        <v>2</v>
      </c>
      <c r="F4572" t="s">
        <v>49</v>
      </c>
      <c r="G4572">
        <v>5217</v>
      </c>
      <c r="H4572" t="str">
        <f t="shared" si="325"/>
        <v>Large</v>
      </c>
      <c r="I4572" t="str">
        <f t="shared" si="326"/>
        <v>NO</v>
      </c>
      <c r="J4572" t="str">
        <f t="shared" si="323"/>
        <v>NO</v>
      </c>
      <c r="K4572" t="s">
        <v>27</v>
      </c>
      <c r="L4572" t="s">
        <v>109</v>
      </c>
    </row>
    <row r="4573" spans="1:12" x14ac:dyDescent="0.25">
      <c r="A4573" t="s">
        <v>4589</v>
      </c>
      <c r="B4573" t="s">
        <v>29</v>
      </c>
      <c r="C4573" s="7">
        <v>45303</v>
      </c>
      <c r="D4573" t="str">
        <f t="shared" si="324"/>
        <v>Fri</v>
      </c>
      <c r="E4573" t="s">
        <v>2</v>
      </c>
      <c r="F4573" t="s">
        <v>332</v>
      </c>
      <c r="G4573">
        <v>289</v>
      </c>
      <c r="H4573" t="str">
        <f t="shared" si="325"/>
        <v>Small</v>
      </c>
      <c r="I4573" t="str">
        <f t="shared" si="326"/>
        <v>NO</v>
      </c>
      <c r="J4573" t="str">
        <f t="shared" si="323"/>
        <v>NO</v>
      </c>
      <c r="K4573" t="s">
        <v>27</v>
      </c>
      <c r="L4573" t="s">
        <v>6</v>
      </c>
    </row>
    <row r="4574" spans="1:12" x14ac:dyDescent="0.25">
      <c r="A4574" t="s">
        <v>4590</v>
      </c>
      <c r="B4574" t="s">
        <v>48</v>
      </c>
      <c r="C4574" s="7">
        <v>44331</v>
      </c>
      <c r="D4574" t="str">
        <f t="shared" si="324"/>
        <v>Sat</v>
      </c>
      <c r="E4574" t="s">
        <v>2</v>
      </c>
      <c r="F4574" t="s">
        <v>69</v>
      </c>
      <c r="G4574">
        <v>9636</v>
      </c>
      <c r="H4574" t="str">
        <f t="shared" si="325"/>
        <v>Large</v>
      </c>
      <c r="I4574" t="str">
        <f t="shared" si="326"/>
        <v>NO</v>
      </c>
      <c r="J4574" t="str">
        <f t="shared" si="323"/>
        <v>NO</v>
      </c>
      <c r="K4574" t="s">
        <v>14</v>
      </c>
      <c r="L4574" t="s">
        <v>129</v>
      </c>
    </row>
    <row r="4575" spans="1:12" x14ac:dyDescent="0.25">
      <c r="A4575" t="s">
        <v>4591</v>
      </c>
      <c r="B4575" t="s">
        <v>108</v>
      </c>
      <c r="C4575" s="7">
        <v>44877</v>
      </c>
      <c r="D4575" t="str">
        <f t="shared" si="324"/>
        <v>Sat</v>
      </c>
      <c r="E4575" t="s">
        <v>2</v>
      </c>
      <c r="F4575" t="s">
        <v>332</v>
      </c>
      <c r="G4575">
        <v>4465</v>
      </c>
      <c r="H4575" t="str">
        <f t="shared" si="325"/>
        <v>Large</v>
      </c>
      <c r="I4575" t="str">
        <f t="shared" si="326"/>
        <v>NO</v>
      </c>
      <c r="J4575" t="str">
        <f t="shared" si="323"/>
        <v>NO</v>
      </c>
      <c r="K4575" t="s">
        <v>27</v>
      </c>
      <c r="L4575" t="s">
        <v>13777</v>
      </c>
    </row>
    <row r="4576" spans="1:12" x14ac:dyDescent="0.25">
      <c r="A4576" t="s">
        <v>4592</v>
      </c>
      <c r="B4576" t="s">
        <v>326</v>
      </c>
      <c r="C4576" s="7">
        <v>44292</v>
      </c>
      <c r="D4576" t="str">
        <f t="shared" si="324"/>
        <v>Tue</v>
      </c>
      <c r="E4576" t="s">
        <v>2</v>
      </c>
      <c r="F4576" t="s">
        <v>63</v>
      </c>
      <c r="G4576">
        <v>172</v>
      </c>
      <c r="H4576" t="str">
        <f t="shared" si="325"/>
        <v>Small</v>
      </c>
      <c r="I4576" t="str">
        <f t="shared" si="326"/>
        <v>NO</v>
      </c>
      <c r="J4576" t="str">
        <f t="shared" si="323"/>
        <v>NO</v>
      </c>
      <c r="K4576" t="s">
        <v>176</v>
      </c>
      <c r="L4576" t="s">
        <v>3</v>
      </c>
    </row>
    <row r="4577" spans="1:12" x14ac:dyDescent="0.25">
      <c r="A4577" t="s">
        <v>4593</v>
      </c>
      <c r="B4577" t="s">
        <v>84</v>
      </c>
      <c r="C4577" s="7">
        <v>44659</v>
      </c>
      <c r="D4577" t="str">
        <f t="shared" si="324"/>
        <v>Fri</v>
      </c>
      <c r="E4577" t="s">
        <v>2</v>
      </c>
      <c r="F4577" t="s">
        <v>69</v>
      </c>
      <c r="G4577">
        <v>2358</v>
      </c>
      <c r="H4577" t="str">
        <f t="shared" si="325"/>
        <v>Large</v>
      </c>
      <c r="I4577" t="str">
        <f t="shared" si="326"/>
        <v>NO</v>
      </c>
      <c r="J4577" t="str">
        <f t="shared" si="323"/>
        <v>NO</v>
      </c>
      <c r="K4577" t="s">
        <v>14</v>
      </c>
      <c r="L4577" t="s">
        <v>129</v>
      </c>
    </row>
    <row r="4578" spans="1:12" x14ac:dyDescent="0.25">
      <c r="A4578" t="s">
        <v>4594</v>
      </c>
      <c r="B4578" t="s">
        <v>21</v>
      </c>
      <c r="C4578" s="7">
        <v>45356</v>
      </c>
      <c r="D4578" t="str">
        <f t="shared" si="324"/>
        <v>Tue</v>
      </c>
      <c r="E4578" t="s">
        <v>2</v>
      </c>
      <c r="F4578" t="s">
        <v>101</v>
      </c>
      <c r="G4578">
        <v>787</v>
      </c>
      <c r="H4578" t="str">
        <f t="shared" si="325"/>
        <v>Medium</v>
      </c>
      <c r="I4578" t="str">
        <f t="shared" si="326"/>
        <v>NO</v>
      </c>
      <c r="J4578" t="str">
        <f t="shared" si="323"/>
        <v>NO</v>
      </c>
      <c r="K4578" t="s">
        <v>13776</v>
      </c>
      <c r="L4578" t="s">
        <v>13777</v>
      </c>
    </row>
    <row r="4579" spans="1:12" x14ac:dyDescent="0.25">
      <c r="A4579" t="s">
        <v>4595</v>
      </c>
      <c r="B4579" t="s">
        <v>155</v>
      </c>
      <c r="C4579" s="7">
        <v>44720</v>
      </c>
      <c r="D4579" t="str">
        <f t="shared" si="324"/>
        <v>Wed</v>
      </c>
      <c r="E4579" t="s">
        <v>2</v>
      </c>
      <c r="F4579" t="s">
        <v>10</v>
      </c>
      <c r="G4579">
        <v>2502</v>
      </c>
      <c r="H4579" t="str">
        <f t="shared" si="325"/>
        <v>Large</v>
      </c>
      <c r="I4579" t="str">
        <f t="shared" si="326"/>
        <v>NO</v>
      </c>
      <c r="J4579" t="str">
        <f t="shared" si="323"/>
        <v>NO</v>
      </c>
      <c r="K4579" t="s">
        <v>27</v>
      </c>
      <c r="L4579" t="s">
        <v>3</v>
      </c>
    </row>
    <row r="4580" spans="1:12" x14ac:dyDescent="0.25">
      <c r="A4580" t="s">
        <v>4596</v>
      </c>
      <c r="B4580" t="s">
        <v>219</v>
      </c>
      <c r="C4580" s="7">
        <v>45113</v>
      </c>
      <c r="D4580" t="str">
        <f t="shared" si="324"/>
        <v>Thu</v>
      </c>
      <c r="E4580" t="s">
        <v>2</v>
      </c>
      <c r="F4580" t="s">
        <v>63</v>
      </c>
      <c r="G4580">
        <v>4406</v>
      </c>
      <c r="H4580" t="str">
        <f t="shared" si="325"/>
        <v>Large</v>
      </c>
      <c r="I4580" t="str">
        <f t="shared" si="326"/>
        <v>NO</v>
      </c>
      <c r="J4580" t="str">
        <f t="shared" si="323"/>
        <v>NO</v>
      </c>
      <c r="K4580" t="s">
        <v>27</v>
      </c>
      <c r="L4580" t="s">
        <v>109</v>
      </c>
    </row>
    <row r="4581" spans="1:12" x14ac:dyDescent="0.25">
      <c r="A4581" t="s">
        <v>4597</v>
      </c>
      <c r="B4581" t="s">
        <v>140</v>
      </c>
      <c r="C4581" s="7">
        <v>44666</v>
      </c>
      <c r="D4581" t="str">
        <f t="shared" si="324"/>
        <v>Fri</v>
      </c>
      <c r="E4581" t="s">
        <v>9</v>
      </c>
      <c r="F4581" t="s">
        <v>38</v>
      </c>
      <c r="G4581">
        <v>53538</v>
      </c>
      <c r="H4581" t="str">
        <f t="shared" si="325"/>
        <v>Large</v>
      </c>
      <c r="I4581" t="str">
        <f t="shared" si="326"/>
        <v>NO</v>
      </c>
      <c r="J4581" t="str">
        <f t="shared" si="323"/>
        <v>NO</v>
      </c>
      <c r="K4581" t="s">
        <v>27</v>
      </c>
      <c r="L4581" t="s">
        <v>143</v>
      </c>
    </row>
    <row r="4582" spans="1:12" x14ac:dyDescent="0.25">
      <c r="A4582" t="s">
        <v>4598</v>
      </c>
      <c r="B4582" t="s">
        <v>13</v>
      </c>
      <c r="C4582" s="7">
        <v>45440</v>
      </c>
      <c r="D4582" t="str">
        <f t="shared" si="324"/>
        <v>Tue</v>
      </c>
      <c r="E4582" t="s">
        <v>2</v>
      </c>
      <c r="F4582" t="s">
        <v>49</v>
      </c>
      <c r="G4582">
        <v>4305</v>
      </c>
      <c r="H4582" t="str">
        <f t="shared" si="325"/>
        <v>Large</v>
      </c>
      <c r="I4582" t="str">
        <f t="shared" si="326"/>
        <v>NO</v>
      </c>
      <c r="J4582" t="str">
        <f t="shared" si="323"/>
        <v>NO</v>
      </c>
      <c r="K4582" t="s">
        <v>176</v>
      </c>
      <c r="L4582" t="s">
        <v>129</v>
      </c>
    </row>
    <row r="4583" spans="1:12" x14ac:dyDescent="0.25">
      <c r="A4583" t="s">
        <v>4599</v>
      </c>
      <c r="B4583" t="s">
        <v>180</v>
      </c>
      <c r="C4583" s="7">
        <v>45430</v>
      </c>
      <c r="D4583" t="str">
        <f t="shared" si="324"/>
        <v>Sat</v>
      </c>
      <c r="E4583" t="s">
        <v>2</v>
      </c>
      <c r="F4583" t="s">
        <v>22</v>
      </c>
      <c r="G4583">
        <v>2275</v>
      </c>
      <c r="H4583" t="str">
        <f t="shared" si="325"/>
        <v>Large</v>
      </c>
      <c r="I4583" t="str">
        <f t="shared" si="326"/>
        <v>NO</v>
      </c>
      <c r="J4583" t="str">
        <f t="shared" si="323"/>
        <v>NO</v>
      </c>
      <c r="K4583" t="s">
        <v>176</v>
      </c>
      <c r="L4583" t="s">
        <v>19</v>
      </c>
    </row>
    <row r="4584" spans="1:12" x14ac:dyDescent="0.25">
      <c r="A4584" t="s">
        <v>4600</v>
      </c>
      <c r="B4584" t="s">
        <v>121</v>
      </c>
      <c r="C4584" s="7">
        <v>45525</v>
      </c>
      <c r="D4584" t="str">
        <f t="shared" si="324"/>
        <v>Wed</v>
      </c>
      <c r="E4584" t="s">
        <v>2</v>
      </c>
      <c r="F4584" t="s">
        <v>22</v>
      </c>
      <c r="G4584">
        <v>23463</v>
      </c>
      <c r="H4584" t="str">
        <f t="shared" si="325"/>
        <v>Large</v>
      </c>
      <c r="I4584" t="str">
        <f t="shared" si="326"/>
        <v>NO</v>
      </c>
      <c r="J4584" t="str">
        <f t="shared" si="323"/>
        <v>NO</v>
      </c>
      <c r="K4584" t="s">
        <v>27</v>
      </c>
      <c r="L4584" t="s">
        <v>6</v>
      </c>
    </row>
    <row r="4585" spans="1:12" x14ac:dyDescent="0.25">
      <c r="A4585" t="s">
        <v>4601</v>
      </c>
      <c r="B4585" t="s">
        <v>62</v>
      </c>
      <c r="C4585" s="7">
        <v>45361</v>
      </c>
      <c r="D4585" t="str">
        <f t="shared" si="324"/>
        <v>Sun</v>
      </c>
      <c r="E4585" t="s">
        <v>2</v>
      </c>
      <c r="F4585" t="s">
        <v>112</v>
      </c>
      <c r="G4585">
        <v>1295</v>
      </c>
      <c r="H4585" t="str">
        <f t="shared" si="325"/>
        <v>Medium</v>
      </c>
      <c r="I4585" t="str">
        <f t="shared" si="326"/>
        <v>NO</v>
      </c>
      <c r="J4585" t="str">
        <f t="shared" si="323"/>
        <v>NO</v>
      </c>
      <c r="K4585" t="s">
        <v>13776</v>
      </c>
      <c r="L4585" t="s">
        <v>6</v>
      </c>
    </row>
    <row r="4586" spans="1:12" x14ac:dyDescent="0.25">
      <c r="A4586" t="s">
        <v>4602</v>
      </c>
      <c r="B4586" t="s">
        <v>825</v>
      </c>
      <c r="C4586" s="7">
        <v>44827</v>
      </c>
      <c r="D4586" t="str">
        <f t="shared" si="324"/>
        <v>Fri</v>
      </c>
      <c r="E4586" t="s">
        <v>2</v>
      </c>
      <c r="F4586" t="s">
        <v>49</v>
      </c>
      <c r="G4586">
        <v>4913</v>
      </c>
      <c r="H4586" t="str">
        <f t="shared" si="325"/>
        <v>Large</v>
      </c>
      <c r="I4586" t="str">
        <f t="shared" si="326"/>
        <v>NO</v>
      </c>
      <c r="J4586" t="str">
        <f t="shared" si="323"/>
        <v>NO</v>
      </c>
      <c r="K4586" t="s">
        <v>14</v>
      </c>
      <c r="L4586" t="s">
        <v>206</v>
      </c>
    </row>
    <row r="4587" spans="1:12" x14ac:dyDescent="0.25">
      <c r="A4587" t="s">
        <v>4603</v>
      </c>
      <c r="B4587" t="s">
        <v>254</v>
      </c>
      <c r="C4587" s="7">
        <v>45200</v>
      </c>
      <c r="D4587" t="str">
        <f t="shared" si="324"/>
        <v>Sun</v>
      </c>
      <c r="E4587" t="s">
        <v>2</v>
      </c>
      <c r="F4587" t="s">
        <v>332</v>
      </c>
      <c r="G4587">
        <v>5157</v>
      </c>
      <c r="H4587" t="str">
        <f t="shared" si="325"/>
        <v>Large</v>
      </c>
      <c r="I4587" t="str">
        <f t="shared" si="326"/>
        <v>NO</v>
      </c>
      <c r="J4587" t="str">
        <f t="shared" si="323"/>
        <v>NO</v>
      </c>
      <c r="K4587" t="s">
        <v>176</v>
      </c>
      <c r="L4587" t="s">
        <v>206</v>
      </c>
    </row>
    <row r="4588" spans="1:12" x14ac:dyDescent="0.25">
      <c r="A4588" t="s">
        <v>4604</v>
      </c>
      <c r="B4588" t="s">
        <v>638</v>
      </c>
      <c r="C4588" s="7">
        <v>44825</v>
      </c>
      <c r="D4588" t="str">
        <f t="shared" si="324"/>
        <v>Wed</v>
      </c>
      <c r="E4588" t="s">
        <v>2</v>
      </c>
      <c r="F4588" t="s">
        <v>112</v>
      </c>
      <c r="G4588">
        <v>7491</v>
      </c>
      <c r="H4588" t="str">
        <f t="shared" si="325"/>
        <v>Large</v>
      </c>
      <c r="I4588" t="str">
        <f t="shared" si="326"/>
        <v>NO</v>
      </c>
      <c r="J4588" t="str">
        <f t="shared" si="323"/>
        <v>NO</v>
      </c>
      <c r="K4588" t="s">
        <v>27</v>
      </c>
      <c r="L4588" t="s">
        <v>129</v>
      </c>
    </row>
    <row r="4589" spans="1:12" x14ac:dyDescent="0.25">
      <c r="A4589" t="s">
        <v>4605</v>
      </c>
      <c r="B4589" t="s">
        <v>196</v>
      </c>
      <c r="C4589" s="7">
        <v>45505</v>
      </c>
      <c r="D4589" t="str">
        <f t="shared" si="324"/>
        <v>Thu</v>
      </c>
      <c r="E4589" t="s">
        <v>2</v>
      </c>
      <c r="F4589" t="s">
        <v>112</v>
      </c>
      <c r="G4589">
        <v>4715</v>
      </c>
      <c r="H4589" t="str">
        <f t="shared" si="325"/>
        <v>Large</v>
      </c>
      <c r="I4589" t="str">
        <f t="shared" si="326"/>
        <v>NO</v>
      </c>
      <c r="J4589" t="str">
        <f t="shared" si="323"/>
        <v>NO</v>
      </c>
      <c r="K4589" t="s">
        <v>27</v>
      </c>
      <c r="L4589" t="s">
        <v>143</v>
      </c>
    </row>
    <row r="4590" spans="1:12" x14ac:dyDescent="0.25">
      <c r="A4590" t="s">
        <v>4606</v>
      </c>
      <c r="B4590" t="s">
        <v>324</v>
      </c>
      <c r="C4590" s="7">
        <v>45026</v>
      </c>
      <c r="D4590" t="str">
        <f t="shared" si="324"/>
        <v>Mon</v>
      </c>
      <c r="E4590" t="s">
        <v>2</v>
      </c>
      <c r="F4590" t="s">
        <v>101</v>
      </c>
      <c r="G4590">
        <v>1675</v>
      </c>
      <c r="H4590" t="str">
        <f t="shared" si="325"/>
        <v>Medium</v>
      </c>
      <c r="I4590" t="str">
        <f t="shared" si="326"/>
        <v>NO</v>
      </c>
      <c r="J4590" t="str">
        <f t="shared" si="323"/>
        <v>NO</v>
      </c>
      <c r="K4590" t="s">
        <v>14</v>
      </c>
      <c r="L4590" t="s">
        <v>80</v>
      </c>
    </row>
    <row r="4591" spans="1:12" x14ac:dyDescent="0.25">
      <c r="A4591" t="s">
        <v>4607</v>
      </c>
      <c r="B4591" t="s">
        <v>314</v>
      </c>
      <c r="C4591" s="7">
        <v>45058</v>
      </c>
      <c r="D4591" t="str">
        <f t="shared" si="324"/>
        <v>Fri</v>
      </c>
      <c r="E4591" t="s">
        <v>9</v>
      </c>
      <c r="F4591" t="s">
        <v>38</v>
      </c>
      <c r="G4591">
        <v>78210</v>
      </c>
      <c r="H4591" t="str">
        <f t="shared" si="325"/>
        <v>Large</v>
      </c>
      <c r="I4591" t="str">
        <f t="shared" si="326"/>
        <v>NO</v>
      </c>
      <c r="J4591" t="str">
        <f t="shared" si="323"/>
        <v>NO</v>
      </c>
      <c r="K4591" t="s">
        <v>13776</v>
      </c>
      <c r="L4591" t="s">
        <v>143</v>
      </c>
    </row>
    <row r="4592" spans="1:12" x14ac:dyDescent="0.25">
      <c r="A4592" t="s">
        <v>4608</v>
      </c>
      <c r="B4592" t="s">
        <v>103</v>
      </c>
      <c r="C4592" s="7">
        <v>45218</v>
      </c>
      <c r="D4592" t="str">
        <f t="shared" si="324"/>
        <v>Thu</v>
      </c>
      <c r="E4592" t="s">
        <v>2</v>
      </c>
      <c r="F4592" t="s">
        <v>38</v>
      </c>
      <c r="G4592">
        <v>3696</v>
      </c>
      <c r="H4592" t="str">
        <f t="shared" si="325"/>
        <v>Large</v>
      </c>
      <c r="I4592" t="str">
        <f t="shared" si="326"/>
        <v>NO</v>
      </c>
      <c r="J4592" t="str">
        <f t="shared" si="323"/>
        <v>NO</v>
      </c>
      <c r="K4592" t="s">
        <v>176</v>
      </c>
      <c r="L4592" t="s">
        <v>143</v>
      </c>
    </row>
    <row r="4593" spans="1:12" x14ac:dyDescent="0.25">
      <c r="A4593" t="s">
        <v>4390</v>
      </c>
      <c r="B4593" t="s">
        <v>182</v>
      </c>
      <c r="C4593" s="7">
        <v>45337</v>
      </c>
      <c r="D4593" t="str">
        <f t="shared" si="324"/>
        <v>Thu</v>
      </c>
      <c r="E4593" t="s">
        <v>2</v>
      </c>
      <c r="F4593" t="s">
        <v>49</v>
      </c>
      <c r="G4593">
        <v>460</v>
      </c>
      <c r="H4593" t="str">
        <f t="shared" si="325"/>
        <v>Small</v>
      </c>
      <c r="I4593" t="str">
        <f t="shared" si="326"/>
        <v>NO</v>
      </c>
      <c r="J4593" t="str">
        <f t="shared" si="323"/>
        <v>NO</v>
      </c>
      <c r="K4593" t="s">
        <v>13776</v>
      </c>
      <c r="L4593" t="s">
        <v>80</v>
      </c>
    </row>
    <row r="4594" spans="1:12" x14ac:dyDescent="0.25">
      <c r="A4594" t="s">
        <v>4609</v>
      </c>
      <c r="B4594" t="s">
        <v>137</v>
      </c>
      <c r="C4594" s="7">
        <v>45091</v>
      </c>
      <c r="D4594" t="str">
        <f t="shared" si="324"/>
        <v>Wed</v>
      </c>
      <c r="E4594" t="s">
        <v>2</v>
      </c>
      <c r="F4594" t="s">
        <v>38</v>
      </c>
      <c r="G4594">
        <v>179</v>
      </c>
      <c r="H4594" t="str">
        <f t="shared" si="325"/>
        <v>Small</v>
      </c>
      <c r="I4594" t="str">
        <f t="shared" si="326"/>
        <v>NO</v>
      </c>
      <c r="J4594" t="str">
        <f t="shared" si="323"/>
        <v>NO</v>
      </c>
      <c r="K4594" t="s">
        <v>27</v>
      </c>
      <c r="L4594" t="s">
        <v>13793</v>
      </c>
    </row>
    <row r="4595" spans="1:12" x14ac:dyDescent="0.25">
      <c r="A4595" t="s">
        <v>4610</v>
      </c>
      <c r="B4595" t="s">
        <v>713</v>
      </c>
      <c r="C4595" s="7">
        <v>45058</v>
      </c>
      <c r="D4595" t="str">
        <f t="shared" si="324"/>
        <v>Fri</v>
      </c>
      <c r="E4595" t="s">
        <v>2</v>
      </c>
      <c r="F4595" t="s">
        <v>69</v>
      </c>
      <c r="G4595">
        <v>2791</v>
      </c>
      <c r="H4595" t="str">
        <f t="shared" si="325"/>
        <v>Large</v>
      </c>
      <c r="I4595" t="str">
        <f t="shared" si="326"/>
        <v>NO</v>
      </c>
      <c r="J4595" t="str">
        <f t="shared" si="323"/>
        <v>NO</v>
      </c>
      <c r="K4595" t="s">
        <v>13776</v>
      </c>
      <c r="L4595" t="s">
        <v>80</v>
      </c>
    </row>
    <row r="4596" spans="1:12" x14ac:dyDescent="0.25">
      <c r="A4596" t="s">
        <v>4611</v>
      </c>
      <c r="B4596" t="s">
        <v>268</v>
      </c>
      <c r="C4596" s="7">
        <v>45071</v>
      </c>
      <c r="D4596" t="str">
        <f t="shared" si="324"/>
        <v>Thu</v>
      </c>
      <c r="E4596" t="s">
        <v>2</v>
      </c>
      <c r="F4596" t="s">
        <v>38</v>
      </c>
      <c r="G4596">
        <v>1575</v>
      </c>
      <c r="H4596" t="str">
        <f t="shared" si="325"/>
        <v>Medium</v>
      </c>
      <c r="I4596" t="str">
        <f t="shared" si="326"/>
        <v>NO</v>
      </c>
      <c r="J4596" t="str">
        <f t="shared" si="323"/>
        <v>NO</v>
      </c>
      <c r="K4596" t="s">
        <v>27</v>
      </c>
      <c r="L4596" t="s">
        <v>19</v>
      </c>
    </row>
    <row r="4597" spans="1:12" x14ac:dyDescent="0.25">
      <c r="A4597" t="s">
        <v>4612</v>
      </c>
      <c r="B4597" t="s">
        <v>226</v>
      </c>
      <c r="C4597" s="7">
        <v>44513</v>
      </c>
      <c r="D4597" t="str">
        <f t="shared" si="324"/>
        <v>Sat</v>
      </c>
      <c r="E4597" t="s">
        <v>2</v>
      </c>
      <c r="F4597" t="s">
        <v>112</v>
      </c>
      <c r="G4597">
        <v>40308</v>
      </c>
      <c r="H4597" t="str">
        <f t="shared" si="325"/>
        <v>Large</v>
      </c>
      <c r="I4597" t="str">
        <f t="shared" si="326"/>
        <v>NO</v>
      </c>
      <c r="J4597" t="str">
        <f t="shared" si="323"/>
        <v>NO</v>
      </c>
      <c r="K4597" t="s">
        <v>14</v>
      </c>
      <c r="L4597" t="s">
        <v>143</v>
      </c>
    </row>
    <row r="4598" spans="1:12" x14ac:dyDescent="0.25">
      <c r="A4598" t="s">
        <v>4613</v>
      </c>
      <c r="B4598" t="s">
        <v>326</v>
      </c>
      <c r="C4598" s="7">
        <v>44614</v>
      </c>
      <c r="D4598" t="str">
        <f t="shared" si="324"/>
        <v>Tue</v>
      </c>
      <c r="E4598" t="s">
        <v>2</v>
      </c>
      <c r="F4598" t="s">
        <v>112</v>
      </c>
      <c r="G4598">
        <v>5799</v>
      </c>
      <c r="H4598" t="str">
        <f t="shared" si="325"/>
        <v>Large</v>
      </c>
      <c r="I4598" t="str">
        <f t="shared" si="326"/>
        <v>NO</v>
      </c>
      <c r="J4598" t="str">
        <f t="shared" si="323"/>
        <v>NO</v>
      </c>
      <c r="K4598" t="s">
        <v>14</v>
      </c>
      <c r="L4598" t="s">
        <v>57</v>
      </c>
    </row>
    <row r="4599" spans="1:12" x14ac:dyDescent="0.25">
      <c r="A4599" t="s">
        <v>4614</v>
      </c>
      <c r="B4599" t="s">
        <v>116</v>
      </c>
      <c r="C4599" s="7">
        <v>45238</v>
      </c>
      <c r="D4599" t="str">
        <f t="shared" si="324"/>
        <v>Wed</v>
      </c>
      <c r="E4599" t="s">
        <v>2</v>
      </c>
      <c r="F4599" t="s">
        <v>38</v>
      </c>
      <c r="G4599">
        <v>1449</v>
      </c>
      <c r="H4599" t="str">
        <f t="shared" si="325"/>
        <v>Medium</v>
      </c>
      <c r="I4599" t="str">
        <f t="shared" si="326"/>
        <v>NO</v>
      </c>
      <c r="J4599" t="str">
        <f t="shared" si="323"/>
        <v>NO</v>
      </c>
      <c r="K4599" t="s">
        <v>176</v>
      </c>
      <c r="L4599" t="s">
        <v>206</v>
      </c>
    </row>
    <row r="4600" spans="1:12" x14ac:dyDescent="0.25">
      <c r="A4600" t="s">
        <v>4615</v>
      </c>
      <c r="B4600" t="s">
        <v>248</v>
      </c>
      <c r="C4600" s="7">
        <v>44726</v>
      </c>
      <c r="D4600" t="str">
        <f t="shared" si="324"/>
        <v>Tue</v>
      </c>
      <c r="E4600" t="s">
        <v>9</v>
      </c>
      <c r="F4600" t="s">
        <v>49</v>
      </c>
      <c r="G4600">
        <v>41823</v>
      </c>
      <c r="H4600" t="str">
        <f t="shared" si="325"/>
        <v>Large</v>
      </c>
      <c r="I4600" t="str">
        <f t="shared" si="326"/>
        <v>NO</v>
      </c>
      <c r="J4600" t="str">
        <f t="shared" si="323"/>
        <v>NO</v>
      </c>
      <c r="K4600" t="s">
        <v>13776</v>
      </c>
      <c r="L4600" t="s">
        <v>19</v>
      </c>
    </row>
    <row r="4601" spans="1:12" x14ac:dyDescent="0.25">
      <c r="A4601" t="s">
        <v>4616</v>
      </c>
      <c r="B4601" t="s">
        <v>24</v>
      </c>
      <c r="C4601" s="7">
        <v>45558</v>
      </c>
      <c r="D4601" t="str">
        <f t="shared" si="324"/>
        <v>Mon</v>
      </c>
      <c r="E4601" t="s">
        <v>2</v>
      </c>
      <c r="F4601" t="s">
        <v>13799</v>
      </c>
      <c r="G4601">
        <v>521</v>
      </c>
      <c r="H4601" t="str">
        <f t="shared" si="325"/>
        <v>Medium</v>
      </c>
      <c r="I4601" t="str">
        <f t="shared" si="326"/>
        <v>NO</v>
      </c>
      <c r="J4601" t="str">
        <f t="shared" si="323"/>
        <v>NO</v>
      </c>
      <c r="K4601" t="s">
        <v>176</v>
      </c>
      <c r="L4601" t="s">
        <v>6</v>
      </c>
    </row>
    <row r="4602" spans="1:12" x14ac:dyDescent="0.25">
      <c r="A4602" t="s">
        <v>4617</v>
      </c>
      <c r="B4602" t="s">
        <v>21</v>
      </c>
      <c r="C4602" s="7">
        <v>45482</v>
      </c>
      <c r="D4602" t="str">
        <f t="shared" si="324"/>
        <v>Tue</v>
      </c>
      <c r="E4602" t="s">
        <v>2</v>
      </c>
      <c r="F4602" t="s">
        <v>69</v>
      </c>
      <c r="G4602">
        <v>769</v>
      </c>
      <c r="H4602" t="str">
        <f t="shared" si="325"/>
        <v>Medium</v>
      </c>
      <c r="I4602" t="str">
        <f t="shared" si="326"/>
        <v>NO</v>
      </c>
      <c r="J4602" t="str">
        <f t="shared" si="323"/>
        <v>NO</v>
      </c>
      <c r="K4602" t="s">
        <v>176</v>
      </c>
      <c r="L4602" t="s">
        <v>13777</v>
      </c>
    </row>
    <row r="4603" spans="1:12" x14ac:dyDescent="0.25">
      <c r="A4603" t="s">
        <v>4618</v>
      </c>
      <c r="B4603" t="s">
        <v>182</v>
      </c>
      <c r="C4603" s="7">
        <v>45261</v>
      </c>
      <c r="D4603" t="str">
        <f t="shared" si="324"/>
        <v>Fri</v>
      </c>
      <c r="E4603" t="s">
        <v>2</v>
      </c>
      <c r="F4603" t="s">
        <v>112</v>
      </c>
      <c r="G4603">
        <v>4399</v>
      </c>
      <c r="H4603" t="str">
        <f t="shared" si="325"/>
        <v>Large</v>
      </c>
      <c r="I4603" t="str">
        <f t="shared" si="326"/>
        <v>NO</v>
      </c>
      <c r="J4603" t="str">
        <f t="shared" si="323"/>
        <v>NO</v>
      </c>
      <c r="K4603" t="s">
        <v>14</v>
      </c>
      <c r="L4603" t="s">
        <v>206</v>
      </c>
    </row>
    <row r="4604" spans="1:12" x14ac:dyDescent="0.25">
      <c r="A4604" t="s">
        <v>4619</v>
      </c>
      <c r="B4604" t="s">
        <v>251</v>
      </c>
      <c r="C4604" s="7">
        <v>44878</v>
      </c>
      <c r="D4604" t="str">
        <f t="shared" si="324"/>
        <v>Sun</v>
      </c>
      <c r="E4604" t="s">
        <v>2</v>
      </c>
      <c r="F4604" t="s">
        <v>112</v>
      </c>
      <c r="G4604">
        <v>3527</v>
      </c>
      <c r="H4604" t="str">
        <f t="shared" si="325"/>
        <v>Large</v>
      </c>
      <c r="I4604" t="str">
        <f t="shared" si="326"/>
        <v>NO</v>
      </c>
      <c r="J4604" t="str">
        <f t="shared" si="323"/>
        <v>NO</v>
      </c>
      <c r="K4604" t="s">
        <v>14</v>
      </c>
      <c r="L4604" t="s">
        <v>129</v>
      </c>
    </row>
    <row r="4605" spans="1:12" x14ac:dyDescent="0.25">
      <c r="A4605" t="s">
        <v>4620</v>
      </c>
      <c r="B4605" t="s">
        <v>238</v>
      </c>
      <c r="C4605" s="7">
        <v>44354</v>
      </c>
      <c r="D4605" t="str">
        <f t="shared" si="324"/>
        <v>Mon</v>
      </c>
      <c r="E4605" t="s">
        <v>2</v>
      </c>
      <c r="F4605" t="s">
        <v>38</v>
      </c>
      <c r="G4605">
        <v>3685</v>
      </c>
      <c r="H4605" t="str">
        <f t="shared" si="325"/>
        <v>Large</v>
      </c>
      <c r="I4605" t="str">
        <f t="shared" si="326"/>
        <v>NO</v>
      </c>
      <c r="J4605" t="str">
        <f t="shared" si="323"/>
        <v>NO</v>
      </c>
      <c r="K4605" t="s">
        <v>13776</v>
      </c>
      <c r="L4605" t="s">
        <v>19</v>
      </c>
    </row>
    <row r="4606" spans="1:12" x14ac:dyDescent="0.25">
      <c r="A4606" t="s">
        <v>4621</v>
      </c>
      <c r="B4606" t="s">
        <v>48</v>
      </c>
      <c r="C4606" s="7">
        <v>44508</v>
      </c>
      <c r="D4606" t="str">
        <f t="shared" si="324"/>
        <v>Mon</v>
      </c>
      <c r="E4606" t="s">
        <v>2</v>
      </c>
      <c r="F4606" t="s">
        <v>10</v>
      </c>
      <c r="G4606">
        <v>8936</v>
      </c>
      <c r="H4606" t="str">
        <f t="shared" si="325"/>
        <v>Large</v>
      </c>
      <c r="I4606" t="str">
        <f t="shared" si="326"/>
        <v>NO</v>
      </c>
      <c r="J4606" t="str">
        <f t="shared" si="323"/>
        <v>NO</v>
      </c>
      <c r="K4606" t="s">
        <v>176</v>
      </c>
      <c r="L4606" t="s">
        <v>129</v>
      </c>
    </row>
    <row r="4607" spans="1:12" x14ac:dyDescent="0.25">
      <c r="A4607" t="s">
        <v>4622</v>
      </c>
      <c r="B4607" t="s">
        <v>440</v>
      </c>
      <c r="C4607" s="7">
        <v>45514</v>
      </c>
      <c r="D4607" t="str">
        <f t="shared" si="324"/>
        <v>Sat</v>
      </c>
      <c r="E4607" t="s">
        <v>2</v>
      </c>
      <c r="F4607" t="s">
        <v>49</v>
      </c>
      <c r="G4607">
        <v>8952</v>
      </c>
      <c r="H4607" t="str">
        <f t="shared" si="325"/>
        <v>Large</v>
      </c>
      <c r="I4607" t="str">
        <f t="shared" si="326"/>
        <v>NO</v>
      </c>
      <c r="J4607" t="str">
        <f t="shared" si="323"/>
        <v>NO</v>
      </c>
      <c r="K4607" t="s">
        <v>27</v>
      </c>
      <c r="L4607" t="s">
        <v>6</v>
      </c>
    </row>
    <row r="4608" spans="1:12" x14ac:dyDescent="0.25">
      <c r="A4608" t="s">
        <v>4623</v>
      </c>
      <c r="B4608" t="s">
        <v>82</v>
      </c>
      <c r="C4608" s="7">
        <v>44984</v>
      </c>
      <c r="D4608" t="str">
        <f t="shared" si="324"/>
        <v>Mon</v>
      </c>
      <c r="E4608" t="s">
        <v>2</v>
      </c>
      <c r="F4608" t="s">
        <v>332</v>
      </c>
      <c r="G4608">
        <v>0</v>
      </c>
      <c r="H4608" t="str">
        <f t="shared" si="325"/>
        <v>Micro</v>
      </c>
      <c r="I4608" t="s">
        <v>13774</v>
      </c>
      <c r="J4608" t="str">
        <f t="shared" si="323"/>
        <v>NO</v>
      </c>
      <c r="K4608" t="s">
        <v>176</v>
      </c>
      <c r="L4608" t="s">
        <v>143</v>
      </c>
    </row>
    <row r="4609" spans="1:12" x14ac:dyDescent="0.25">
      <c r="A4609" t="s">
        <v>4624</v>
      </c>
      <c r="B4609" t="s">
        <v>256</v>
      </c>
      <c r="C4609" s="7">
        <v>44857</v>
      </c>
      <c r="D4609" t="str">
        <f t="shared" si="324"/>
        <v>Sun</v>
      </c>
      <c r="E4609" t="s">
        <v>2</v>
      </c>
      <c r="F4609" t="s">
        <v>332</v>
      </c>
      <c r="G4609">
        <v>0</v>
      </c>
      <c r="H4609" t="str">
        <f t="shared" si="325"/>
        <v>Micro</v>
      </c>
      <c r="I4609" t="str">
        <f t="shared" ref="I4609:I4641" si="327">IF(G4609&lt;0, "YES", "NO")</f>
        <v>NO</v>
      </c>
      <c r="J4609" t="str">
        <f t="shared" si="323"/>
        <v>NO</v>
      </c>
      <c r="K4609" t="s">
        <v>14</v>
      </c>
      <c r="L4609" t="s">
        <v>3</v>
      </c>
    </row>
    <row r="4610" spans="1:12" x14ac:dyDescent="0.25">
      <c r="A4610" t="s">
        <v>4625</v>
      </c>
      <c r="B4610" t="s">
        <v>447</v>
      </c>
      <c r="C4610" s="7">
        <v>45302</v>
      </c>
      <c r="D4610" t="str">
        <f t="shared" si="324"/>
        <v>Thu</v>
      </c>
      <c r="E4610" t="s">
        <v>2</v>
      </c>
      <c r="F4610" t="s">
        <v>38</v>
      </c>
      <c r="G4610">
        <v>1915</v>
      </c>
      <c r="H4610" t="str">
        <f t="shared" si="325"/>
        <v>Medium</v>
      </c>
      <c r="I4610" t="str">
        <f t="shared" si="327"/>
        <v>NO</v>
      </c>
      <c r="J4610" t="str">
        <f t="shared" ref="J4610:J4673" si="328">IF(G4610&gt;500000,"YES","NO")</f>
        <v>NO</v>
      </c>
      <c r="K4610" t="s">
        <v>27</v>
      </c>
      <c r="L4610" t="s">
        <v>143</v>
      </c>
    </row>
    <row r="4611" spans="1:12" x14ac:dyDescent="0.25">
      <c r="A4611" t="s">
        <v>4626</v>
      </c>
      <c r="B4611" t="s">
        <v>132</v>
      </c>
      <c r="C4611" s="7">
        <v>44208</v>
      </c>
      <c r="D4611" t="str">
        <f t="shared" ref="D4611:D4674" si="329">TEXT(C4611,"DDD")</f>
        <v>Tue</v>
      </c>
      <c r="E4611" t="s">
        <v>2</v>
      </c>
      <c r="F4611" t="s">
        <v>13799</v>
      </c>
      <c r="G4611">
        <v>1861</v>
      </c>
      <c r="H4611" t="str">
        <f t="shared" ref="H4611:H4674" si="330">IF(G4611&lt;100,"Micro",
   IF(G4611&lt;=500,"Small",
      IF(G4611&lt;=2000,"Medium","Large")))</f>
        <v>Medium</v>
      </c>
      <c r="I4611" t="str">
        <f t="shared" si="327"/>
        <v>NO</v>
      </c>
      <c r="J4611" t="str">
        <f t="shared" si="328"/>
        <v>NO</v>
      </c>
      <c r="K4611" t="s">
        <v>14</v>
      </c>
      <c r="L4611" t="s">
        <v>80</v>
      </c>
    </row>
    <row r="4612" spans="1:12" x14ac:dyDescent="0.25">
      <c r="A4612" t="s">
        <v>4627</v>
      </c>
      <c r="B4612" t="s">
        <v>219</v>
      </c>
      <c r="C4612" s="7">
        <v>45426</v>
      </c>
      <c r="D4612" t="str">
        <f t="shared" si="329"/>
        <v>Tue</v>
      </c>
      <c r="E4612" t="s">
        <v>2</v>
      </c>
      <c r="F4612" t="s">
        <v>49</v>
      </c>
      <c r="G4612">
        <v>8692</v>
      </c>
      <c r="H4612" t="str">
        <f t="shared" si="330"/>
        <v>Large</v>
      </c>
      <c r="I4612" t="str">
        <f t="shared" si="327"/>
        <v>NO</v>
      </c>
      <c r="J4612" t="str">
        <f t="shared" si="328"/>
        <v>NO</v>
      </c>
      <c r="K4612" t="s">
        <v>27</v>
      </c>
      <c r="L4612" t="s">
        <v>6</v>
      </c>
    </row>
    <row r="4613" spans="1:12" x14ac:dyDescent="0.25">
      <c r="A4613" t="s">
        <v>4628</v>
      </c>
      <c r="B4613" t="s">
        <v>121</v>
      </c>
      <c r="C4613" s="7">
        <v>44782</v>
      </c>
      <c r="D4613" t="str">
        <f t="shared" si="329"/>
        <v>Tue</v>
      </c>
      <c r="E4613" t="s">
        <v>2</v>
      </c>
      <c r="F4613" t="s">
        <v>22</v>
      </c>
      <c r="G4613">
        <v>9508</v>
      </c>
      <c r="H4613" t="str">
        <f t="shared" si="330"/>
        <v>Large</v>
      </c>
      <c r="I4613" t="str">
        <f t="shared" si="327"/>
        <v>NO</v>
      </c>
      <c r="J4613" t="str">
        <f t="shared" si="328"/>
        <v>NO</v>
      </c>
      <c r="K4613" t="s">
        <v>14</v>
      </c>
      <c r="L4613" t="s">
        <v>109</v>
      </c>
    </row>
    <row r="4614" spans="1:12" x14ac:dyDescent="0.25">
      <c r="A4614" t="s">
        <v>4629</v>
      </c>
      <c r="B4614" t="s">
        <v>128</v>
      </c>
      <c r="C4614" s="7">
        <v>45459</v>
      </c>
      <c r="D4614" t="str">
        <f t="shared" si="329"/>
        <v>Sun</v>
      </c>
      <c r="E4614" t="s">
        <v>2</v>
      </c>
      <c r="F4614" t="s">
        <v>101</v>
      </c>
      <c r="G4614">
        <v>3629</v>
      </c>
      <c r="H4614" t="str">
        <f t="shared" si="330"/>
        <v>Large</v>
      </c>
      <c r="I4614" t="str">
        <f t="shared" si="327"/>
        <v>NO</v>
      </c>
      <c r="J4614" t="str">
        <f t="shared" si="328"/>
        <v>NO</v>
      </c>
      <c r="K4614" t="s">
        <v>13775</v>
      </c>
      <c r="L4614" t="s">
        <v>129</v>
      </c>
    </row>
    <row r="4615" spans="1:12" x14ac:dyDescent="0.25">
      <c r="A4615" t="s">
        <v>4630</v>
      </c>
      <c r="B4615" t="s">
        <v>51</v>
      </c>
      <c r="C4615" s="7">
        <v>44807</v>
      </c>
      <c r="D4615" t="str">
        <f t="shared" si="329"/>
        <v>Sat</v>
      </c>
      <c r="E4615" t="s">
        <v>2</v>
      </c>
      <c r="F4615" t="s">
        <v>38</v>
      </c>
      <c r="G4615">
        <v>4698</v>
      </c>
      <c r="H4615" t="str">
        <f t="shared" si="330"/>
        <v>Large</v>
      </c>
      <c r="I4615" t="str">
        <f t="shared" si="327"/>
        <v>NO</v>
      </c>
      <c r="J4615" t="str">
        <f t="shared" si="328"/>
        <v>NO</v>
      </c>
      <c r="K4615" t="s">
        <v>176</v>
      </c>
      <c r="L4615" t="s">
        <v>57</v>
      </c>
    </row>
    <row r="4616" spans="1:12" x14ac:dyDescent="0.25">
      <c r="A4616" t="s">
        <v>4631</v>
      </c>
      <c r="B4616" t="s">
        <v>42</v>
      </c>
      <c r="C4616" s="7">
        <v>44853</v>
      </c>
      <c r="D4616" t="str">
        <f t="shared" si="329"/>
        <v>Wed</v>
      </c>
      <c r="E4616" t="s">
        <v>2</v>
      </c>
      <c r="F4616" t="s">
        <v>38</v>
      </c>
      <c r="G4616">
        <v>9922</v>
      </c>
      <c r="H4616" t="str">
        <f t="shared" si="330"/>
        <v>Large</v>
      </c>
      <c r="I4616" t="str">
        <f t="shared" si="327"/>
        <v>NO</v>
      </c>
      <c r="J4616" t="str">
        <f t="shared" si="328"/>
        <v>NO</v>
      </c>
      <c r="K4616" t="s">
        <v>13776</v>
      </c>
      <c r="L4616" t="s">
        <v>57</v>
      </c>
    </row>
    <row r="4617" spans="1:12" x14ac:dyDescent="0.25">
      <c r="A4617" t="s">
        <v>4632</v>
      </c>
      <c r="B4617" t="s">
        <v>228</v>
      </c>
      <c r="C4617" s="7">
        <v>44235</v>
      </c>
      <c r="D4617" t="str">
        <f t="shared" si="329"/>
        <v>Mon</v>
      </c>
      <c r="E4617" t="s">
        <v>9</v>
      </c>
      <c r="F4617" t="s">
        <v>10</v>
      </c>
      <c r="G4617">
        <v>24125</v>
      </c>
      <c r="H4617" t="str">
        <f t="shared" si="330"/>
        <v>Large</v>
      </c>
      <c r="I4617" t="str">
        <f t="shared" si="327"/>
        <v>NO</v>
      </c>
      <c r="J4617" t="str">
        <f t="shared" si="328"/>
        <v>NO</v>
      </c>
      <c r="K4617" t="s">
        <v>13776</v>
      </c>
      <c r="L4617" t="s">
        <v>19</v>
      </c>
    </row>
    <row r="4618" spans="1:12" x14ac:dyDescent="0.25">
      <c r="A4618" t="s">
        <v>4633</v>
      </c>
      <c r="B4618" t="s">
        <v>733</v>
      </c>
      <c r="C4618" s="7">
        <v>44303</v>
      </c>
      <c r="D4618" t="str">
        <f t="shared" si="329"/>
        <v>Sat</v>
      </c>
      <c r="E4618" t="s">
        <v>2</v>
      </c>
      <c r="F4618" t="s">
        <v>69</v>
      </c>
      <c r="G4618">
        <v>3222</v>
      </c>
      <c r="H4618" t="str">
        <f t="shared" si="330"/>
        <v>Large</v>
      </c>
      <c r="I4618" t="str">
        <f t="shared" si="327"/>
        <v>NO</v>
      </c>
      <c r="J4618" t="str">
        <f t="shared" si="328"/>
        <v>NO</v>
      </c>
      <c r="K4618" t="s">
        <v>14</v>
      </c>
      <c r="L4618" t="s">
        <v>19</v>
      </c>
    </row>
    <row r="4619" spans="1:12" x14ac:dyDescent="0.25">
      <c r="A4619" t="s">
        <v>4634</v>
      </c>
      <c r="B4619" t="s">
        <v>193</v>
      </c>
      <c r="C4619" s="7">
        <v>44486</v>
      </c>
      <c r="D4619" t="str">
        <f t="shared" si="329"/>
        <v>Sun</v>
      </c>
      <c r="E4619" t="s">
        <v>2</v>
      </c>
      <c r="F4619" t="s">
        <v>13799</v>
      </c>
      <c r="G4619">
        <v>5138</v>
      </c>
      <c r="H4619" t="str">
        <f t="shared" si="330"/>
        <v>Large</v>
      </c>
      <c r="I4619" t="str">
        <f t="shared" si="327"/>
        <v>NO</v>
      </c>
      <c r="J4619" t="str">
        <f t="shared" si="328"/>
        <v>NO</v>
      </c>
      <c r="K4619" t="s">
        <v>13776</v>
      </c>
      <c r="L4619" t="s">
        <v>57</v>
      </c>
    </row>
    <row r="4620" spans="1:12" x14ac:dyDescent="0.25">
      <c r="A4620" t="s">
        <v>4635</v>
      </c>
      <c r="B4620" t="s">
        <v>289</v>
      </c>
      <c r="C4620" s="7">
        <v>45605</v>
      </c>
      <c r="D4620" t="str">
        <f t="shared" si="329"/>
        <v>Sat</v>
      </c>
      <c r="E4620" t="s">
        <v>2</v>
      </c>
      <c r="F4620" t="s">
        <v>112</v>
      </c>
      <c r="G4620">
        <v>350</v>
      </c>
      <c r="H4620" t="str">
        <f t="shared" si="330"/>
        <v>Small</v>
      </c>
      <c r="I4620" t="str">
        <f t="shared" si="327"/>
        <v>NO</v>
      </c>
      <c r="J4620" t="str">
        <f t="shared" si="328"/>
        <v>NO</v>
      </c>
      <c r="K4620" t="s">
        <v>27</v>
      </c>
      <c r="L4620" t="s">
        <v>19</v>
      </c>
    </row>
    <row r="4621" spans="1:12" x14ac:dyDescent="0.25">
      <c r="A4621" t="s">
        <v>4636</v>
      </c>
      <c r="B4621" t="s">
        <v>347</v>
      </c>
      <c r="C4621" s="7">
        <v>44963</v>
      </c>
      <c r="D4621" t="str">
        <f t="shared" si="329"/>
        <v>Mon</v>
      </c>
      <c r="E4621" t="s">
        <v>9</v>
      </c>
      <c r="F4621" t="s">
        <v>38</v>
      </c>
      <c r="G4621">
        <v>117318</v>
      </c>
      <c r="H4621" t="str">
        <f t="shared" si="330"/>
        <v>Large</v>
      </c>
      <c r="I4621" t="str">
        <f t="shared" si="327"/>
        <v>NO</v>
      </c>
      <c r="J4621" t="str">
        <f t="shared" si="328"/>
        <v>NO</v>
      </c>
      <c r="K4621" t="s">
        <v>176</v>
      </c>
      <c r="L4621" t="s">
        <v>129</v>
      </c>
    </row>
    <row r="4622" spans="1:12" x14ac:dyDescent="0.25">
      <c r="A4622" t="s">
        <v>4637</v>
      </c>
      <c r="B4622" t="s">
        <v>542</v>
      </c>
      <c r="C4622" s="7">
        <v>44702</v>
      </c>
      <c r="D4622" t="str">
        <f t="shared" si="329"/>
        <v>Sat</v>
      </c>
      <c r="E4622" t="s">
        <v>2</v>
      </c>
      <c r="F4622" t="s">
        <v>112</v>
      </c>
      <c r="G4622">
        <v>1517</v>
      </c>
      <c r="H4622" t="str">
        <f t="shared" si="330"/>
        <v>Medium</v>
      </c>
      <c r="I4622" t="str">
        <f t="shared" si="327"/>
        <v>NO</v>
      </c>
      <c r="J4622" t="str">
        <f t="shared" si="328"/>
        <v>NO</v>
      </c>
      <c r="K4622" t="s">
        <v>13775</v>
      </c>
      <c r="L4622" t="s">
        <v>80</v>
      </c>
    </row>
    <row r="4623" spans="1:12" x14ac:dyDescent="0.25">
      <c r="A4623" t="s">
        <v>4638</v>
      </c>
      <c r="B4623" t="s">
        <v>21</v>
      </c>
      <c r="C4623" s="7">
        <v>44830</v>
      </c>
      <c r="D4623" t="str">
        <f t="shared" si="329"/>
        <v>Mon</v>
      </c>
      <c r="E4623" t="s">
        <v>2</v>
      </c>
      <c r="F4623" t="s">
        <v>63</v>
      </c>
      <c r="G4623">
        <v>8019</v>
      </c>
      <c r="H4623" t="str">
        <f t="shared" si="330"/>
        <v>Large</v>
      </c>
      <c r="I4623" t="str">
        <f t="shared" si="327"/>
        <v>NO</v>
      </c>
      <c r="J4623" t="str">
        <f t="shared" si="328"/>
        <v>NO</v>
      </c>
      <c r="K4623" t="s">
        <v>27</v>
      </c>
      <c r="L4623" t="s">
        <v>6</v>
      </c>
    </row>
    <row r="4624" spans="1:12" x14ac:dyDescent="0.25">
      <c r="A4624" t="s">
        <v>4639</v>
      </c>
      <c r="B4624" t="s">
        <v>825</v>
      </c>
      <c r="C4624" s="7">
        <v>44440</v>
      </c>
      <c r="D4624" t="str">
        <f t="shared" si="329"/>
        <v>Wed</v>
      </c>
      <c r="E4624" t="s">
        <v>2</v>
      </c>
      <c r="F4624" t="s">
        <v>160</v>
      </c>
      <c r="G4624">
        <v>6079</v>
      </c>
      <c r="H4624" t="str">
        <f t="shared" si="330"/>
        <v>Large</v>
      </c>
      <c r="I4624" t="str">
        <f t="shared" si="327"/>
        <v>NO</v>
      </c>
      <c r="J4624" t="str">
        <f t="shared" si="328"/>
        <v>NO</v>
      </c>
      <c r="K4624" t="s">
        <v>13776</v>
      </c>
      <c r="L4624" t="s">
        <v>57</v>
      </c>
    </row>
    <row r="4625" spans="1:12" x14ac:dyDescent="0.25">
      <c r="A4625" t="s">
        <v>4640</v>
      </c>
      <c r="B4625" t="s">
        <v>159</v>
      </c>
      <c r="C4625" s="7">
        <v>45634</v>
      </c>
      <c r="D4625" t="str">
        <f t="shared" si="329"/>
        <v>Sun</v>
      </c>
      <c r="E4625" t="s">
        <v>9</v>
      </c>
      <c r="F4625" t="s">
        <v>38</v>
      </c>
      <c r="G4625">
        <v>69214</v>
      </c>
      <c r="H4625" t="str">
        <f t="shared" si="330"/>
        <v>Large</v>
      </c>
      <c r="I4625" t="str">
        <f t="shared" si="327"/>
        <v>NO</v>
      </c>
      <c r="J4625" t="str">
        <f t="shared" si="328"/>
        <v>NO</v>
      </c>
      <c r="K4625" t="s">
        <v>27</v>
      </c>
      <c r="L4625" t="s">
        <v>109</v>
      </c>
    </row>
    <row r="4626" spans="1:12" x14ac:dyDescent="0.25">
      <c r="A4626" t="s">
        <v>4641</v>
      </c>
      <c r="B4626" t="s">
        <v>212</v>
      </c>
      <c r="C4626" s="7">
        <v>45148</v>
      </c>
      <c r="D4626" t="str">
        <f t="shared" si="329"/>
        <v>Thu</v>
      </c>
      <c r="E4626" t="s">
        <v>2</v>
      </c>
      <c r="F4626" t="s">
        <v>69</v>
      </c>
      <c r="G4626">
        <v>9919</v>
      </c>
      <c r="H4626" t="str">
        <f t="shared" si="330"/>
        <v>Large</v>
      </c>
      <c r="I4626" t="str">
        <f t="shared" si="327"/>
        <v>NO</v>
      </c>
      <c r="J4626" t="str">
        <f t="shared" si="328"/>
        <v>NO</v>
      </c>
      <c r="K4626" t="s">
        <v>27</v>
      </c>
      <c r="L4626" t="s">
        <v>13793</v>
      </c>
    </row>
    <row r="4627" spans="1:12" x14ac:dyDescent="0.25">
      <c r="A4627" t="s">
        <v>4642</v>
      </c>
      <c r="B4627" t="s">
        <v>196</v>
      </c>
      <c r="C4627" s="7">
        <v>44557</v>
      </c>
      <c r="D4627" t="str">
        <f t="shared" si="329"/>
        <v>Mon</v>
      </c>
      <c r="E4627" t="s">
        <v>2</v>
      </c>
      <c r="F4627" t="s">
        <v>112</v>
      </c>
      <c r="G4627">
        <v>109</v>
      </c>
      <c r="H4627" t="str">
        <f t="shared" si="330"/>
        <v>Small</v>
      </c>
      <c r="I4627" t="str">
        <f t="shared" si="327"/>
        <v>NO</v>
      </c>
      <c r="J4627" t="str">
        <f t="shared" si="328"/>
        <v>NO</v>
      </c>
      <c r="K4627" t="s">
        <v>14</v>
      </c>
      <c r="L4627" t="s">
        <v>206</v>
      </c>
    </row>
    <row r="4628" spans="1:12" x14ac:dyDescent="0.25">
      <c r="A4628" t="s">
        <v>4643</v>
      </c>
      <c r="B4628" t="s">
        <v>135</v>
      </c>
      <c r="C4628" s="7">
        <v>44956</v>
      </c>
      <c r="D4628" t="str">
        <f t="shared" si="329"/>
        <v>Mon</v>
      </c>
      <c r="E4628" t="s">
        <v>2</v>
      </c>
      <c r="F4628" t="s">
        <v>63</v>
      </c>
      <c r="G4628">
        <v>4500</v>
      </c>
      <c r="H4628" t="str">
        <f t="shared" si="330"/>
        <v>Large</v>
      </c>
      <c r="I4628" t="str">
        <f t="shared" si="327"/>
        <v>NO</v>
      </c>
      <c r="J4628" t="str">
        <f t="shared" si="328"/>
        <v>NO</v>
      </c>
      <c r="K4628" t="s">
        <v>13776</v>
      </c>
      <c r="L4628" t="s">
        <v>6</v>
      </c>
    </row>
    <row r="4629" spans="1:12" x14ac:dyDescent="0.25">
      <c r="A4629" t="s">
        <v>4644</v>
      </c>
      <c r="B4629" t="s">
        <v>995</v>
      </c>
      <c r="C4629" s="7">
        <v>44805</v>
      </c>
      <c r="D4629" t="str">
        <f t="shared" si="329"/>
        <v>Thu</v>
      </c>
      <c r="E4629" t="s">
        <v>9</v>
      </c>
      <c r="F4629" t="s">
        <v>63</v>
      </c>
      <c r="G4629">
        <v>60720</v>
      </c>
      <c r="H4629" t="str">
        <f t="shared" si="330"/>
        <v>Large</v>
      </c>
      <c r="I4629" t="str">
        <f t="shared" si="327"/>
        <v>NO</v>
      </c>
      <c r="J4629" t="str">
        <f t="shared" si="328"/>
        <v>NO</v>
      </c>
      <c r="K4629" t="s">
        <v>13775</v>
      </c>
      <c r="L4629" t="s">
        <v>206</v>
      </c>
    </row>
    <row r="4630" spans="1:12" x14ac:dyDescent="0.25">
      <c r="A4630" t="s">
        <v>4645</v>
      </c>
      <c r="B4630" t="s">
        <v>103</v>
      </c>
      <c r="C4630" s="7">
        <v>45540</v>
      </c>
      <c r="D4630" t="str">
        <f t="shared" si="329"/>
        <v>Thu</v>
      </c>
      <c r="E4630" t="s">
        <v>2</v>
      </c>
      <c r="F4630" t="s">
        <v>168</v>
      </c>
      <c r="G4630">
        <v>9247</v>
      </c>
      <c r="H4630" t="str">
        <f t="shared" si="330"/>
        <v>Large</v>
      </c>
      <c r="I4630" t="str">
        <f t="shared" si="327"/>
        <v>NO</v>
      </c>
      <c r="J4630" t="str">
        <f t="shared" si="328"/>
        <v>NO</v>
      </c>
      <c r="K4630" t="s">
        <v>27</v>
      </c>
      <c r="L4630" t="s">
        <v>13777</v>
      </c>
    </row>
    <row r="4631" spans="1:12" x14ac:dyDescent="0.25">
      <c r="A4631" t="s">
        <v>4646</v>
      </c>
      <c r="B4631" t="s">
        <v>5</v>
      </c>
      <c r="C4631" s="7">
        <v>44889</v>
      </c>
      <c r="D4631" t="str">
        <f t="shared" si="329"/>
        <v>Thu</v>
      </c>
      <c r="E4631" t="s">
        <v>2</v>
      </c>
      <c r="F4631" t="s">
        <v>160</v>
      </c>
      <c r="G4631">
        <v>0</v>
      </c>
      <c r="H4631" t="str">
        <f t="shared" si="330"/>
        <v>Micro</v>
      </c>
      <c r="I4631" t="str">
        <f t="shared" si="327"/>
        <v>NO</v>
      </c>
      <c r="J4631" t="str">
        <f t="shared" si="328"/>
        <v>NO</v>
      </c>
      <c r="K4631" t="s">
        <v>176</v>
      </c>
      <c r="L4631" t="s">
        <v>13793</v>
      </c>
    </row>
    <row r="4632" spans="1:12" x14ac:dyDescent="0.25">
      <c r="A4632" t="s">
        <v>4647</v>
      </c>
      <c r="B4632" t="s">
        <v>58</v>
      </c>
      <c r="C4632" s="7">
        <v>44819</v>
      </c>
      <c r="D4632" t="str">
        <f t="shared" si="329"/>
        <v>Thu</v>
      </c>
      <c r="E4632" t="s">
        <v>2</v>
      </c>
      <c r="F4632" t="s">
        <v>49</v>
      </c>
      <c r="G4632">
        <v>3301</v>
      </c>
      <c r="H4632" t="str">
        <f t="shared" si="330"/>
        <v>Large</v>
      </c>
      <c r="I4632" t="str">
        <f t="shared" si="327"/>
        <v>NO</v>
      </c>
      <c r="J4632" t="str">
        <f t="shared" si="328"/>
        <v>NO</v>
      </c>
      <c r="K4632" t="s">
        <v>14</v>
      </c>
      <c r="L4632" t="s">
        <v>129</v>
      </c>
    </row>
    <row r="4633" spans="1:12" x14ac:dyDescent="0.25">
      <c r="A4633" t="s">
        <v>4648</v>
      </c>
      <c r="B4633" t="s">
        <v>132</v>
      </c>
      <c r="C4633" s="7">
        <v>44402</v>
      </c>
      <c r="D4633" t="str">
        <f t="shared" si="329"/>
        <v>Sun</v>
      </c>
      <c r="E4633" t="s">
        <v>2</v>
      </c>
      <c r="F4633" t="s">
        <v>49</v>
      </c>
      <c r="G4633">
        <v>3440</v>
      </c>
      <c r="H4633" t="str">
        <f t="shared" si="330"/>
        <v>Large</v>
      </c>
      <c r="I4633" t="str">
        <f t="shared" si="327"/>
        <v>NO</v>
      </c>
      <c r="J4633" t="str">
        <f t="shared" si="328"/>
        <v>NO</v>
      </c>
      <c r="K4633" t="s">
        <v>176</v>
      </c>
      <c r="L4633" t="s">
        <v>6</v>
      </c>
    </row>
    <row r="4634" spans="1:12" x14ac:dyDescent="0.25">
      <c r="A4634" t="s">
        <v>4259</v>
      </c>
      <c r="B4634" t="s">
        <v>294</v>
      </c>
      <c r="C4634" s="7">
        <v>45045</v>
      </c>
      <c r="D4634" t="str">
        <f t="shared" si="329"/>
        <v>Sat</v>
      </c>
      <c r="E4634" t="s">
        <v>2</v>
      </c>
      <c r="F4634" t="s">
        <v>38</v>
      </c>
      <c r="G4634">
        <v>9076</v>
      </c>
      <c r="H4634" t="str">
        <f t="shared" si="330"/>
        <v>Large</v>
      </c>
      <c r="I4634" t="str">
        <f t="shared" si="327"/>
        <v>NO</v>
      </c>
      <c r="J4634" t="str">
        <f t="shared" si="328"/>
        <v>NO</v>
      </c>
      <c r="K4634" t="s">
        <v>176</v>
      </c>
      <c r="L4634" t="s">
        <v>206</v>
      </c>
    </row>
    <row r="4635" spans="1:12" x14ac:dyDescent="0.25">
      <c r="A4635" t="s">
        <v>4649</v>
      </c>
      <c r="B4635" t="s">
        <v>56</v>
      </c>
      <c r="C4635" s="7">
        <v>44312</v>
      </c>
      <c r="D4635" t="str">
        <f t="shared" si="329"/>
        <v>Mon</v>
      </c>
      <c r="E4635" t="s">
        <v>2</v>
      </c>
      <c r="F4635" t="s">
        <v>101</v>
      </c>
      <c r="G4635">
        <v>2866</v>
      </c>
      <c r="H4635" t="str">
        <f t="shared" si="330"/>
        <v>Large</v>
      </c>
      <c r="I4635" t="str">
        <f t="shared" si="327"/>
        <v>NO</v>
      </c>
      <c r="J4635" t="str">
        <f t="shared" si="328"/>
        <v>NO</v>
      </c>
      <c r="K4635" t="s">
        <v>176</v>
      </c>
      <c r="L4635" t="s">
        <v>19</v>
      </c>
    </row>
    <row r="4636" spans="1:12" x14ac:dyDescent="0.25">
      <c r="A4636" t="s">
        <v>4650</v>
      </c>
      <c r="B4636" t="s">
        <v>58</v>
      </c>
      <c r="C4636" s="7">
        <v>44496</v>
      </c>
      <c r="D4636" t="str">
        <f t="shared" si="329"/>
        <v>Wed</v>
      </c>
      <c r="E4636" t="s">
        <v>2</v>
      </c>
      <c r="F4636" t="s">
        <v>112</v>
      </c>
      <c r="G4636">
        <v>1630</v>
      </c>
      <c r="H4636" t="str">
        <f t="shared" si="330"/>
        <v>Medium</v>
      </c>
      <c r="I4636" t="str">
        <f t="shared" si="327"/>
        <v>NO</v>
      </c>
      <c r="J4636" t="str">
        <f t="shared" si="328"/>
        <v>NO</v>
      </c>
      <c r="K4636" t="s">
        <v>27</v>
      </c>
      <c r="L4636" t="s">
        <v>3</v>
      </c>
    </row>
    <row r="4637" spans="1:12" x14ac:dyDescent="0.25">
      <c r="A4637" t="s">
        <v>4651</v>
      </c>
      <c r="B4637" t="s">
        <v>24</v>
      </c>
      <c r="C4637" s="7">
        <v>44803</v>
      </c>
      <c r="D4637" t="str">
        <f t="shared" si="329"/>
        <v>Tue</v>
      </c>
      <c r="E4637" t="s">
        <v>2</v>
      </c>
      <c r="F4637" t="s">
        <v>49</v>
      </c>
      <c r="G4637">
        <v>1225</v>
      </c>
      <c r="H4637" t="str">
        <f t="shared" si="330"/>
        <v>Medium</v>
      </c>
      <c r="I4637" t="str">
        <f t="shared" si="327"/>
        <v>NO</v>
      </c>
      <c r="J4637" t="str">
        <f t="shared" si="328"/>
        <v>NO</v>
      </c>
      <c r="K4637" t="s">
        <v>14</v>
      </c>
      <c r="L4637" t="s">
        <v>13793</v>
      </c>
    </row>
    <row r="4638" spans="1:12" x14ac:dyDescent="0.25">
      <c r="A4638" t="s">
        <v>4652</v>
      </c>
      <c r="B4638" t="s">
        <v>238</v>
      </c>
      <c r="C4638" s="7">
        <v>44250</v>
      </c>
      <c r="D4638" t="str">
        <f t="shared" si="329"/>
        <v>Tue</v>
      </c>
      <c r="E4638" t="s">
        <v>2</v>
      </c>
      <c r="F4638" t="s">
        <v>22</v>
      </c>
      <c r="G4638">
        <v>47664</v>
      </c>
      <c r="H4638" t="str">
        <f t="shared" si="330"/>
        <v>Large</v>
      </c>
      <c r="I4638" t="str">
        <f t="shared" si="327"/>
        <v>NO</v>
      </c>
      <c r="J4638" t="str">
        <f t="shared" si="328"/>
        <v>NO</v>
      </c>
      <c r="K4638" t="s">
        <v>176</v>
      </c>
      <c r="L4638" t="s">
        <v>109</v>
      </c>
    </row>
    <row r="4639" spans="1:12" x14ac:dyDescent="0.25">
      <c r="A4639" t="s">
        <v>4653</v>
      </c>
      <c r="B4639" t="s">
        <v>508</v>
      </c>
      <c r="C4639" s="7">
        <v>45207</v>
      </c>
      <c r="D4639" t="str">
        <f t="shared" si="329"/>
        <v>Sun</v>
      </c>
      <c r="E4639" t="s">
        <v>9</v>
      </c>
      <c r="F4639" t="s">
        <v>49</v>
      </c>
      <c r="G4639">
        <v>74585</v>
      </c>
      <c r="H4639" t="str">
        <f t="shared" si="330"/>
        <v>Large</v>
      </c>
      <c r="I4639" t="str">
        <f t="shared" si="327"/>
        <v>NO</v>
      </c>
      <c r="J4639" t="str">
        <f t="shared" si="328"/>
        <v>NO</v>
      </c>
      <c r="K4639" t="s">
        <v>14</v>
      </c>
      <c r="L4639" t="s">
        <v>57</v>
      </c>
    </row>
    <row r="4640" spans="1:12" x14ac:dyDescent="0.25">
      <c r="A4640" t="s">
        <v>4654</v>
      </c>
      <c r="B4640" t="s">
        <v>91</v>
      </c>
      <c r="C4640" s="7">
        <v>44996</v>
      </c>
      <c r="D4640" t="str">
        <f t="shared" si="329"/>
        <v>Sat</v>
      </c>
      <c r="E4640" t="s">
        <v>2</v>
      </c>
      <c r="F4640" t="s">
        <v>13799</v>
      </c>
      <c r="G4640">
        <v>1344</v>
      </c>
      <c r="H4640" t="str">
        <f t="shared" si="330"/>
        <v>Medium</v>
      </c>
      <c r="I4640" t="str">
        <f t="shared" si="327"/>
        <v>NO</v>
      </c>
      <c r="J4640" t="str">
        <f t="shared" si="328"/>
        <v>NO</v>
      </c>
      <c r="K4640" t="s">
        <v>13776</v>
      </c>
      <c r="L4640" t="s">
        <v>6</v>
      </c>
    </row>
    <row r="4641" spans="1:12" x14ac:dyDescent="0.25">
      <c r="A4641" t="s">
        <v>4655</v>
      </c>
      <c r="B4641" t="s">
        <v>212</v>
      </c>
      <c r="C4641" s="7">
        <v>45204</v>
      </c>
      <c r="D4641" t="str">
        <f t="shared" si="329"/>
        <v>Thu</v>
      </c>
      <c r="E4641" t="s">
        <v>2</v>
      </c>
      <c r="F4641" t="s">
        <v>101</v>
      </c>
      <c r="G4641">
        <v>237</v>
      </c>
      <c r="H4641" t="str">
        <f t="shared" si="330"/>
        <v>Small</v>
      </c>
      <c r="I4641" t="str">
        <f t="shared" si="327"/>
        <v>NO</v>
      </c>
      <c r="J4641" t="str">
        <f t="shared" si="328"/>
        <v>NO</v>
      </c>
      <c r="K4641" t="s">
        <v>13776</v>
      </c>
      <c r="L4641" t="s">
        <v>206</v>
      </c>
    </row>
    <row r="4642" spans="1:12" x14ac:dyDescent="0.25">
      <c r="A4642" t="s">
        <v>4656</v>
      </c>
      <c r="B4642" t="s">
        <v>42</v>
      </c>
      <c r="C4642" s="7">
        <v>45251</v>
      </c>
      <c r="D4642" t="str">
        <f t="shared" si="329"/>
        <v>Tue</v>
      </c>
      <c r="E4642" t="s">
        <v>2</v>
      </c>
      <c r="F4642" t="s">
        <v>168</v>
      </c>
      <c r="G4642">
        <v>0</v>
      </c>
      <c r="H4642" t="str">
        <f t="shared" si="330"/>
        <v>Micro</v>
      </c>
      <c r="I4642" t="s">
        <v>13774</v>
      </c>
      <c r="J4642" t="str">
        <f t="shared" si="328"/>
        <v>NO</v>
      </c>
      <c r="K4642" t="s">
        <v>27</v>
      </c>
      <c r="L4642" t="s">
        <v>6</v>
      </c>
    </row>
    <row r="4643" spans="1:12" x14ac:dyDescent="0.25">
      <c r="A4643" t="s">
        <v>4657</v>
      </c>
      <c r="B4643" t="s">
        <v>431</v>
      </c>
      <c r="C4643" s="7">
        <v>44734</v>
      </c>
      <c r="D4643" t="str">
        <f t="shared" si="329"/>
        <v>Wed</v>
      </c>
      <c r="E4643" t="s">
        <v>2</v>
      </c>
      <c r="F4643" t="s">
        <v>38</v>
      </c>
      <c r="G4643">
        <v>7537</v>
      </c>
      <c r="H4643" t="str">
        <f t="shared" si="330"/>
        <v>Large</v>
      </c>
      <c r="I4643" t="str">
        <f t="shared" ref="I4643:I4702" si="331">IF(G4643&lt;0, "YES", "NO")</f>
        <v>NO</v>
      </c>
      <c r="J4643" t="str">
        <f t="shared" si="328"/>
        <v>NO</v>
      </c>
      <c r="K4643" t="s">
        <v>13776</v>
      </c>
      <c r="L4643" t="s">
        <v>6</v>
      </c>
    </row>
    <row r="4644" spans="1:12" x14ac:dyDescent="0.25">
      <c r="A4644" t="s">
        <v>4658</v>
      </c>
      <c r="B4644" t="s">
        <v>21</v>
      </c>
      <c r="C4644" s="7">
        <v>44285</v>
      </c>
      <c r="D4644" t="str">
        <f t="shared" si="329"/>
        <v>Tue</v>
      </c>
      <c r="E4644" t="s">
        <v>2</v>
      </c>
      <c r="F4644" t="s">
        <v>49</v>
      </c>
      <c r="G4644">
        <v>1134</v>
      </c>
      <c r="H4644" t="str">
        <f t="shared" si="330"/>
        <v>Medium</v>
      </c>
      <c r="I4644" t="str">
        <f t="shared" si="331"/>
        <v>NO</v>
      </c>
      <c r="J4644" t="str">
        <f t="shared" si="328"/>
        <v>NO</v>
      </c>
      <c r="K4644" t="s">
        <v>176</v>
      </c>
      <c r="L4644" t="s">
        <v>206</v>
      </c>
    </row>
    <row r="4645" spans="1:12" x14ac:dyDescent="0.25">
      <c r="A4645" t="s">
        <v>4659</v>
      </c>
      <c r="B4645" t="s">
        <v>455</v>
      </c>
      <c r="C4645" s="7">
        <v>45174</v>
      </c>
      <c r="D4645" t="str">
        <f t="shared" si="329"/>
        <v>Tue</v>
      </c>
      <c r="E4645" t="s">
        <v>2</v>
      </c>
      <c r="F4645" t="s">
        <v>332</v>
      </c>
      <c r="G4645">
        <v>1597</v>
      </c>
      <c r="H4645" t="str">
        <f t="shared" si="330"/>
        <v>Medium</v>
      </c>
      <c r="I4645" t="str">
        <f t="shared" si="331"/>
        <v>NO</v>
      </c>
      <c r="J4645" t="str">
        <f t="shared" si="328"/>
        <v>NO</v>
      </c>
      <c r="K4645" t="s">
        <v>27</v>
      </c>
      <c r="L4645" t="s">
        <v>3</v>
      </c>
    </row>
    <row r="4646" spans="1:12" x14ac:dyDescent="0.25">
      <c r="A4646" t="s">
        <v>4660</v>
      </c>
      <c r="B4646" t="s">
        <v>79</v>
      </c>
      <c r="C4646" s="7">
        <v>45606</v>
      </c>
      <c r="D4646" t="str">
        <f t="shared" si="329"/>
        <v>Sun</v>
      </c>
      <c r="E4646" t="s">
        <v>2</v>
      </c>
      <c r="F4646" t="s">
        <v>38</v>
      </c>
      <c r="G4646">
        <v>356</v>
      </c>
      <c r="H4646" t="str">
        <f t="shared" si="330"/>
        <v>Small</v>
      </c>
      <c r="I4646" t="str">
        <f t="shared" si="331"/>
        <v>NO</v>
      </c>
      <c r="J4646" t="str">
        <f t="shared" si="328"/>
        <v>NO</v>
      </c>
      <c r="K4646" t="s">
        <v>13776</v>
      </c>
      <c r="L4646" t="s">
        <v>13777</v>
      </c>
    </row>
    <row r="4647" spans="1:12" x14ac:dyDescent="0.25">
      <c r="A4647" t="s">
        <v>4661</v>
      </c>
      <c r="B4647" t="s">
        <v>182</v>
      </c>
      <c r="C4647" s="7">
        <v>44617</v>
      </c>
      <c r="D4647" t="str">
        <f t="shared" si="329"/>
        <v>Fri</v>
      </c>
      <c r="E4647" t="s">
        <v>2</v>
      </c>
      <c r="F4647" t="s">
        <v>168</v>
      </c>
      <c r="G4647">
        <v>2940</v>
      </c>
      <c r="H4647" t="str">
        <f t="shared" si="330"/>
        <v>Large</v>
      </c>
      <c r="I4647" t="str">
        <f t="shared" si="331"/>
        <v>NO</v>
      </c>
      <c r="J4647" t="str">
        <f t="shared" si="328"/>
        <v>NO</v>
      </c>
      <c r="K4647" t="s">
        <v>13776</v>
      </c>
      <c r="L4647" t="s">
        <v>206</v>
      </c>
    </row>
    <row r="4648" spans="1:12" x14ac:dyDescent="0.25">
      <c r="A4648" t="s">
        <v>4662</v>
      </c>
      <c r="B4648" t="s">
        <v>286</v>
      </c>
      <c r="C4648" s="7">
        <v>45178</v>
      </c>
      <c r="D4648" t="str">
        <f t="shared" si="329"/>
        <v>Sat</v>
      </c>
      <c r="E4648" t="s">
        <v>9</v>
      </c>
      <c r="F4648" t="s">
        <v>112</v>
      </c>
      <c r="G4648">
        <v>46498</v>
      </c>
      <c r="H4648" t="str">
        <f t="shared" si="330"/>
        <v>Large</v>
      </c>
      <c r="I4648" t="str">
        <f t="shared" si="331"/>
        <v>NO</v>
      </c>
      <c r="J4648" t="str">
        <f t="shared" si="328"/>
        <v>NO</v>
      </c>
      <c r="K4648" t="s">
        <v>176</v>
      </c>
      <c r="L4648" t="s">
        <v>13777</v>
      </c>
    </row>
    <row r="4649" spans="1:12" x14ac:dyDescent="0.25">
      <c r="A4649" t="s">
        <v>4663</v>
      </c>
      <c r="B4649" t="s">
        <v>349</v>
      </c>
      <c r="C4649" s="7">
        <v>44523</v>
      </c>
      <c r="D4649" t="str">
        <f t="shared" si="329"/>
        <v>Tue</v>
      </c>
      <c r="E4649" t="s">
        <v>2</v>
      </c>
      <c r="F4649" t="s">
        <v>160</v>
      </c>
      <c r="G4649">
        <v>4900</v>
      </c>
      <c r="H4649" t="str">
        <f t="shared" si="330"/>
        <v>Large</v>
      </c>
      <c r="I4649" t="str">
        <f t="shared" si="331"/>
        <v>NO</v>
      </c>
      <c r="J4649" t="str">
        <f t="shared" si="328"/>
        <v>NO</v>
      </c>
      <c r="K4649" t="s">
        <v>13776</v>
      </c>
      <c r="L4649" t="s">
        <v>109</v>
      </c>
    </row>
    <row r="4650" spans="1:12" x14ac:dyDescent="0.25">
      <c r="A4650" t="s">
        <v>4664</v>
      </c>
      <c r="B4650" t="s">
        <v>314</v>
      </c>
      <c r="C4650" s="7">
        <v>44273</v>
      </c>
      <c r="D4650" t="str">
        <f t="shared" si="329"/>
        <v>Thu</v>
      </c>
      <c r="E4650" t="s">
        <v>2</v>
      </c>
      <c r="F4650" t="s">
        <v>168</v>
      </c>
      <c r="G4650">
        <v>4477</v>
      </c>
      <c r="H4650" t="str">
        <f t="shared" si="330"/>
        <v>Large</v>
      </c>
      <c r="I4650" t="str">
        <f t="shared" si="331"/>
        <v>NO</v>
      </c>
      <c r="J4650" t="str">
        <f t="shared" si="328"/>
        <v>NO</v>
      </c>
      <c r="K4650" t="s">
        <v>13776</v>
      </c>
      <c r="L4650" t="s">
        <v>6</v>
      </c>
    </row>
    <row r="4651" spans="1:12" x14ac:dyDescent="0.25">
      <c r="A4651" t="s">
        <v>4665</v>
      </c>
      <c r="B4651" t="s">
        <v>8</v>
      </c>
      <c r="C4651" s="7">
        <v>45381</v>
      </c>
      <c r="D4651" t="str">
        <f t="shared" si="329"/>
        <v>Sat</v>
      </c>
      <c r="E4651" t="s">
        <v>2</v>
      </c>
      <c r="F4651" t="s">
        <v>38</v>
      </c>
      <c r="G4651">
        <v>1869</v>
      </c>
      <c r="H4651" t="str">
        <f t="shared" si="330"/>
        <v>Medium</v>
      </c>
      <c r="I4651" t="str">
        <f t="shared" si="331"/>
        <v>NO</v>
      </c>
      <c r="J4651" t="str">
        <f t="shared" si="328"/>
        <v>NO</v>
      </c>
      <c r="K4651" t="s">
        <v>14</v>
      </c>
      <c r="L4651" t="s">
        <v>109</v>
      </c>
    </row>
    <row r="4652" spans="1:12" x14ac:dyDescent="0.25">
      <c r="A4652" t="s">
        <v>4666</v>
      </c>
      <c r="B4652" t="s">
        <v>58</v>
      </c>
      <c r="C4652" s="7">
        <v>45077</v>
      </c>
      <c r="D4652" t="str">
        <f t="shared" si="329"/>
        <v>Wed</v>
      </c>
      <c r="E4652" t="s">
        <v>2</v>
      </c>
      <c r="F4652" t="s">
        <v>22</v>
      </c>
      <c r="G4652">
        <v>3683</v>
      </c>
      <c r="H4652" t="str">
        <f t="shared" si="330"/>
        <v>Large</v>
      </c>
      <c r="I4652" t="str">
        <f t="shared" si="331"/>
        <v>NO</v>
      </c>
      <c r="J4652" t="str">
        <f t="shared" si="328"/>
        <v>NO</v>
      </c>
      <c r="K4652" t="s">
        <v>176</v>
      </c>
      <c r="L4652" t="s">
        <v>143</v>
      </c>
    </row>
    <row r="4653" spans="1:12" x14ac:dyDescent="0.25">
      <c r="A4653" t="s">
        <v>4667</v>
      </c>
      <c r="B4653" t="s">
        <v>395</v>
      </c>
      <c r="C4653" s="7">
        <v>45028</v>
      </c>
      <c r="D4653" t="str">
        <f t="shared" si="329"/>
        <v>Wed</v>
      </c>
      <c r="E4653" t="s">
        <v>2</v>
      </c>
      <c r="F4653" t="s">
        <v>168</v>
      </c>
      <c r="G4653">
        <v>7608</v>
      </c>
      <c r="H4653" t="str">
        <f t="shared" si="330"/>
        <v>Large</v>
      </c>
      <c r="I4653" t="str">
        <f t="shared" si="331"/>
        <v>NO</v>
      </c>
      <c r="J4653" t="str">
        <f t="shared" si="328"/>
        <v>NO</v>
      </c>
      <c r="K4653" t="s">
        <v>14</v>
      </c>
      <c r="L4653" t="s">
        <v>206</v>
      </c>
    </row>
    <row r="4654" spans="1:12" x14ac:dyDescent="0.25">
      <c r="A4654" t="s">
        <v>4668</v>
      </c>
      <c r="B4654" t="s">
        <v>379</v>
      </c>
      <c r="C4654" s="7">
        <v>44672</v>
      </c>
      <c r="D4654" t="str">
        <f t="shared" si="329"/>
        <v>Thu</v>
      </c>
      <c r="E4654" t="s">
        <v>9</v>
      </c>
      <c r="F4654" t="s">
        <v>332</v>
      </c>
      <c r="G4654">
        <v>20238</v>
      </c>
      <c r="H4654" t="str">
        <f t="shared" si="330"/>
        <v>Large</v>
      </c>
      <c r="I4654" t="str">
        <f t="shared" si="331"/>
        <v>NO</v>
      </c>
      <c r="J4654" t="str">
        <f t="shared" si="328"/>
        <v>NO</v>
      </c>
      <c r="K4654" t="s">
        <v>27</v>
      </c>
      <c r="L4654" t="s">
        <v>57</v>
      </c>
    </row>
    <row r="4655" spans="1:12" x14ac:dyDescent="0.25">
      <c r="A4655" t="s">
        <v>4669</v>
      </c>
      <c r="B4655" t="s">
        <v>718</v>
      </c>
      <c r="C4655" s="7">
        <v>44437</v>
      </c>
      <c r="D4655" t="str">
        <f t="shared" si="329"/>
        <v>Sun</v>
      </c>
      <c r="E4655" t="s">
        <v>2</v>
      </c>
      <c r="F4655" t="s">
        <v>38</v>
      </c>
      <c r="G4655">
        <v>8652</v>
      </c>
      <c r="H4655" t="str">
        <f t="shared" si="330"/>
        <v>Large</v>
      </c>
      <c r="I4655" t="str">
        <f t="shared" si="331"/>
        <v>NO</v>
      </c>
      <c r="J4655" t="str">
        <f t="shared" si="328"/>
        <v>NO</v>
      </c>
      <c r="K4655" t="s">
        <v>14</v>
      </c>
      <c r="L4655" t="s">
        <v>143</v>
      </c>
    </row>
    <row r="4656" spans="1:12" x14ac:dyDescent="0.25">
      <c r="A4656" t="s">
        <v>4670</v>
      </c>
      <c r="B4656" t="s">
        <v>60</v>
      </c>
      <c r="C4656" s="7">
        <v>44642</v>
      </c>
      <c r="D4656" t="str">
        <f t="shared" si="329"/>
        <v>Tue</v>
      </c>
      <c r="E4656" t="s">
        <v>2</v>
      </c>
      <c r="F4656" t="s">
        <v>49</v>
      </c>
      <c r="G4656">
        <v>1969</v>
      </c>
      <c r="H4656" t="str">
        <f t="shared" si="330"/>
        <v>Medium</v>
      </c>
      <c r="I4656" t="str">
        <f t="shared" si="331"/>
        <v>NO</v>
      </c>
      <c r="J4656" t="str">
        <f t="shared" si="328"/>
        <v>NO</v>
      </c>
      <c r="K4656" t="s">
        <v>13776</v>
      </c>
      <c r="L4656" t="s">
        <v>13777</v>
      </c>
    </row>
    <row r="4657" spans="1:12" x14ac:dyDescent="0.25">
      <c r="A4657" t="s">
        <v>4671</v>
      </c>
      <c r="B4657" t="s">
        <v>416</v>
      </c>
      <c r="C4657" s="7">
        <v>44212</v>
      </c>
      <c r="D4657" t="str">
        <f t="shared" si="329"/>
        <v>Sat</v>
      </c>
      <c r="E4657" t="s">
        <v>9</v>
      </c>
      <c r="F4657" t="s">
        <v>112</v>
      </c>
      <c r="G4657">
        <v>72704</v>
      </c>
      <c r="H4657" t="str">
        <f t="shared" si="330"/>
        <v>Large</v>
      </c>
      <c r="I4657" t="str">
        <f t="shared" si="331"/>
        <v>NO</v>
      </c>
      <c r="J4657" t="str">
        <f t="shared" si="328"/>
        <v>NO</v>
      </c>
      <c r="K4657" t="s">
        <v>176</v>
      </c>
      <c r="L4657" t="s">
        <v>3</v>
      </c>
    </row>
    <row r="4658" spans="1:12" x14ac:dyDescent="0.25">
      <c r="A4658" t="s">
        <v>4672</v>
      </c>
      <c r="B4658" t="s">
        <v>324</v>
      </c>
      <c r="C4658" s="7">
        <v>44869</v>
      </c>
      <c r="D4658" t="str">
        <f t="shared" si="329"/>
        <v>Fri</v>
      </c>
      <c r="E4658" t="s">
        <v>9</v>
      </c>
      <c r="F4658" t="s">
        <v>168</v>
      </c>
      <c r="G4658">
        <v>584835</v>
      </c>
      <c r="H4658" t="str">
        <f t="shared" si="330"/>
        <v>Large</v>
      </c>
      <c r="I4658" t="str">
        <f t="shared" si="331"/>
        <v>NO</v>
      </c>
      <c r="J4658" t="str">
        <f t="shared" si="328"/>
        <v>YES</v>
      </c>
      <c r="K4658" t="s">
        <v>27</v>
      </c>
      <c r="L4658" t="s">
        <v>13777</v>
      </c>
    </row>
    <row r="4659" spans="1:12" x14ac:dyDescent="0.25">
      <c r="A4659" t="s">
        <v>4673</v>
      </c>
      <c r="B4659" t="s">
        <v>153</v>
      </c>
      <c r="C4659" s="7">
        <v>44973</v>
      </c>
      <c r="D4659" t="str">
        <f t="shared" si="329"/>
        <v>Thu</v>
      </c>
      <c r="E4659" t="s">
        <v>2</v>
      </c>
      <c r="F4659" t="s">
        <v>49</v>
      </c>
      <c r="G4659">
        <v>-500</v>
      </c>
      <c r="H4659" t="str">
        <f t="shared" si="330"/>
        <v>Micro</v>
      </c>
      <c r="I4659" t="str">
        <f t="shared" si="331"/>
        <v>YES</v>
      </c>
      <c r="J4659" t="str">
        <f t="shared" si="328"/>
        <v>NO</v>
      </c>
      <c r="K4659" t="s">
        <v>27</v>
      </c>
      <c r="L4659" t="s">
        <v>19</v>
      </c>
    </row>
    <row r="4660" spans="1:12" x14ac:dyDescent="0.25">
      <c r="A4660" t="s">
        <v>4674</v>
      </c>
      <c r="B4660" t="s">
        <v>294</v>
      </c>
      <c r="C4660" s="7">
        <v>44221</v>
      </c>
      <c r="D4660" t="str">
        <f t="shared" si="329"/>
        <v>Mon</v>
      </c>
      <c r="E4660" t="s">
        <v>2</v>
      </c>
      <c r="F4660" t="s">
        <v>38</v>
      </c>
      <c r="G4660">
        <v>6365</v>
      </c>
      <c r="H4660" t="str">
        <f t="shared" si="330"/>
        <v>Large</v>
      </c>
      <c r="I4660" t="str">
        <f t="shared" si="331"/>
        <v>NO</v>
      </c>
      <c r="J4660" t="str">
        <f t="shared" si="328"/>
        <v>NO</v>
      </c>
      <c r="K4660" t="s">
        <v>27</v>
      </c>
      <c r="L4660" t="s">
        <v>57</v>
      </c>
    </row>
    <row r="4661" spans="1:12" x14ac:dyDescent="0.25">
      <c r="A4661" t="s">
        <v>4675</v>
      </c>
      <c r="B4661" t="s">
        <v>99</v>
      </c>
      <c r="C4661" s="7">
        <v>44327</v>
      </c>
      <c r="D4661" t="str">
        <f t="shared" si="329"/>
        <v>Tue</v>
      </c>
      <c r="E4661" t="s">
        <v>2</v>
      </c>
      <c r="F4661" t="s">
        <v>332</v>
      </c>
      <c r="G4661">
        <v>2539</v>
      </c>
      <c r="H4661" t="str">
        <f t="shared" si="330"/>
        <v>Large</v>
      </c>
      <c r="I4661" t="str">
        <f t="shared" si="331"/>
        <v>NO</v>
      </c>
      <c r="J4661" t="str">
        <f t="shared" si="328"/>
        <v>NO</v>
      </c>
      <c r="K4661" t="s">
        <v>13776</v>
      </c>
      <c r="L4661" t="s">
        <v>143</v>
      </c>
    </row>
    <row r="4662" spans="1:12" x14ac:dyDescent="0.25">
      <c r="A4662" t="s">
        <v>4676</v>
      </c>
      <c r="B4662" t="s">
        <v>26</v>
      </c>
      <c r="C4662" s="7">
        <v>44836</v>
      </c>
      <c r="D4662" t="str">
        <f t="shared" si="329"/>
        <v>Sun</v>
      </c>
      <c r="E4662" t="s">
        <v>2</v>
      </c>
      <c r="F4662" t="s">
        <v>112</v>
      </c>
      <c r="G4662">
        <v>1617</v>
      </c>
      <c r="H4662" t="str">
        <f t="shared" si="330"/>
        <v>Medium</v>
      </c>
      <c r="I4662" t="str">
        <f t="shared" si="331"/>
        <v>NO</v>
      </c>
      <c r="J4662" t="str">
        <f t="shared" si="328"/>
        <v>NO</v>
      </c>
      <c r="K4662" t="s">
        <v>176</v>
      </c>
      <c r="L4662" t="s">
        <v>13777</v>
      </c>
    </row>
    <row r="4663" spans="1:12" x14ac:dyDescent="0.25">
      <c r="A4663" t="s">
        <v>4677</v>
      </c>
      <c r="B4663" t="s">
        <v>170</v>
      </c>
      <c r="C4663" s="7">
        <v>44839</v>
      </c>
      <c r="D4663" t="str">
        <f t="shared" si="329"/>
        <v>Wed</v>
      </c>
      <c r="E4663" t="s">
        <v>2</v>
      </c>
      <c r="F4663" t="s">
        <v>49</v>
      </c>
      <c r="G4663">
        <v>181</v>
      </c>
      <c r="H4663" t="str">
        <f t="shared" si="330"/>
        <v>Small</v>
      </c>
      <c r="I4663" t="str">
        <f t="shared" si="331"/>
        <v>NO</v>
      </c>
      <c r="J4663" t="str">
        <f t="shared" si="328"/>
        <v>NO</v>
      </c>
      <c r="K4663" t="s">
        <v>13776</v>
      </c>
      <c r="L4663" t="s">
        <v>3</v>
      </c>
    </row>
    <row r="4664" spans="1:12" x14ac:dyDescent="0.25">
      <c r="A4664" t="s">
        <v>4678</v>
      </c>
      <c r="B4664" t="s">
        <v>196</v>
      </c>
      <c r="C4664" s="7">
        <v>45047</v>
      </c>
      <c r="D4664" t="str">
        <f t="shared" si="329"/>
        <v>Mon</v>
      </c>
      <c r="E4664" t="s">
        <v>2</v>
      </c>
      <c r="F4664" t="s">
        <v>13799</v>
      </c>
      <c r="G4664">
        <v>22203</v>
      </c>
      <c r="H4664" t="str">
        <f t="shared" si="330"/>
        <v>Large</v>
      </c>
      <c r="I4664" t="str">
        <f t="shared" si="331"/>
        <v>NO</v>
      </c>
      <c r="J4664" t="str">
        <f t="shared" si="328"/>
        <v>NO</v>
      </c>
      <c r="K4664" t="s">
        <v>13776</v>
      </c>
      <c r="L4664" t="s">
        <v>57</v>
      </c>
    </row>
    <row r="4665" spans="1:12" x14ac:dyDescent="0.25">
      <c r="A4665" t="s">
        <v>4679</v>
      </c>
      <c r="B4665" t="s">
        <v>228</v>
      </c>
      <c r="C4665" s="7">
        <v>45447</v>
      </c>
      <c r="D4665" t="str">
        <f t="shared" si="329"/>
        <v>Tue</v>
      </c>
      <c r="E4665" t="s">
        <v>9</v>
      </c>
      <c r="F4665" t="s">
        <v>63</v>
      </c>
      <c r="G4665">
        <v>25474</v>
      </c>
      <c r="H4665" t="str">
        <f t="shared" si="330"/>
        <v>Large</v>
      </c>
      <c r="I4665" t="str">
        <f t="shared" si="331"/>
        <v>NO</v>
      </c>
      <c r="J4665" t="str">
        <f t="shared" si="328"/>
        <v>NO</v>
      </c>
      <c r="K4665" t="s">
        <v>14</v>
      </c>
      <c r="L4665" t="s">
        <v>57</v>
      </c>
    </row>
    <row r="4666" spans="1:12" x14ac:dyDescent="0.25">
      <c r="A4666" t="s">
        <v>4680</v>
      </c>
      <c r="B4666" t="s">
        <v>542</v>
      </c>
      <c r="C4666" s="7">
        <v>45624</v>
      </c>
      <c r="D4666" t="str">
        <f t="shared" si="329"/>
        <v>Thu</v>
      </c>
      <c r="E4666" t="s">
        <v>2</v>
      </c>
      <c r="F4666" t="s">
        <v>49</v>
      </c>
      <c r="G4666">
        <v>2346</v>
      </c>
      <c r="H4666" t="str">
        <f t="shared" si="330"/>
        <v>Large</v>
      </c>
      <c r="I4666" t="str">
        <f t="shared" si="331"/>
        <v>NO</v>
      </c>
      <c r="J4666" t="str">
        <f t="shared" si="328"/>
        <v>NO</v>
      </c>
      <c r="K4666" t="s">
        <v>13776</v>
      </c>
      <c r="L4666" t="s">
        <v>206</v>
      </c>
    </row>
    <row r="4667" spans="1:12" x14ac:dyDescent="0.25">
      <c r="A4667" t="s">
        <v>4681</v>
      </c>
      <c r="B4667" t="s">
        <v>42</v>
      </c>
      <c r="C4667" s="7">
        <v>45497</v>
      </c>
      <c r="D4667" t="str">
        <f t="shared" si="329"/>
        <v>Wed</v>
      </c>
      <c r="E4667" t="s">
        <v>2</v>
      </c>
      <c r="F4667" t="s">
        <v>38</v>
      </c>
      <c r="G4667">
        <v>3745</v>
      </c>
      <c r="H4667" t="str">
        <f t="shared" si="330"/>
        <v>Large</v>
      </c>
      <c r="I4667" t="str">
        <f t="shared" si="331"/>
        <v>NO</v>
      </c>
      <c r="J4667" t="str">
        <f t="shared" si="328"/>
        <v>NO</v>
      </c>
      <c r="K4667" t="s">
        <v>14</v>
      </c>
      <c r="L4667" t="s">
        <v>143</v>
      </c>
    </row>
    <row r="4668" spans="1:12" x14ac:dyDescent="0.25">
      <c r="A4668" t="s">
        <v>4682</v>
      </c>
      <c r="B4668" t="s">
        <v>24</v>
      </c>
      <c r="C4668" s="7">
        <v>44869</v>
      </c>
      <c r="D4668" t="str">
        <f t="shared" si="329"/>
        <v>Fri</v>
      </c>
      <c r="E4668" t="s">
        <v>2</v>
      </c>
      <c r="F4668" t="s">
        <v>112</v>
      </c>
      <c r="G4668">
        <v>1204</v>
      </c>
      <c r="H4668" t="str">
        <f t="shared" si="330"/>
        <v>Medium</v>
      </c>
      <c r="I4668" t="str">
        <f t="shared" si="331"/>
        <v>NO</v>
      </c>
      <c r="J4668" t="str">
        <f t="shared" si="328"/>
        <v>NO</v>
      </c>
      <c r="K4668" t="s">
        <v>27</v>
      </c>
      <c r="L4668" t="s">
        <v>57</v>
      </c>
    </row>
    <row r="4669" spans="1:12" x14ac:dyDescent="0.25">
      <c r="A4669" t="s">
        <v>4683</v>
      </c>
      <c r="B4669" t="s">
        <v>157</v>
      </c>
      <c r="C4669" s="7">
        <v>44784</v>
      </c>
      <c r="D4669" t="str">
        <f t="shared" si="329"/>
        <v>Thu</v>
      </c>
      <c r="E4669" t="s">
        <v>2</v>
      </c>
      <c r="F4669" t="s">
        <v>38</v>
      </c>
      <c r="G4669">
        <v>5061</v>
      </c>
      <c r="H4669" t="str">
        <f t="shared" si="330"/>
        <v>Large</v>
      </c>
      <c r="I4669" t="str">
        <f t="shared" si="331"/>
        <v>NO</v>
      </c>
      <c r="J4669" t="str">
        <f t="shared" si="328"/>
        <v>NO</v>
      </c>
      <c r="K4669" t="s">
        <v>13776</v>
      </c>
      <c r="L4669" t="s">
        <v>3</v>
      </c>
    </row>
    <row r="4670" spans="1:12" x14ac:dyDescent="0.25">
      <c r="A4670" t="s">
        <v>4684</v>
      </c>
      <c r="B4670" t="s">
        <v>268</v>
      </c>
      <c r="C4670" s="7">
        <v>44495</v>
      </c>
      <c r="D4670" t="str">
        <f t="shared" si="329"/>
        <v>Tue</v>
      </c>
      <c r="E4670" t="s">
        <v>2</v>
      </c>
      <c r="F4670" t="s">
        <v>168</v>
      </c>
      <c r="G4670">
        <v>9484</v>
      </c>
      <c r="H4670" t="str">
        <f t="shared" si="330"/>
        <v>Large</v>
      </c>
      <c r="I4670" t="str">
        <f t="shared" si="331"/>
        <v>NO</v>
      </c>
      <c r="J4670" t="str">
        <f t="shared" si="328"/>
        <v>NO</v>
      </c>
      <c r="K4670" t="s">
        <v>176</v>
      </c>
      <c r="L4670" t="s">
        <v>129</v>
      </c>
    </row>
    <row r="4671" spans="1:12" x14ac:dyDescent="0.25">
      <c r="A4671" t="s">
        <v>4685</v>
      </c>
      <c r="B4671" t="s">
        <v>21</v>
      </c>
      <c r="C4671" s="7">
        <v>44813</v>
      </c>
      <c r="D4671" t="str">
        <f t="shared" si="329"/>
        <v>Fri</v>
      </c>
      <c r="E4671" t="s">
        <v>2</v>
      </c>
      <c r="F4671" t="s">
        <v>49</v>
      </c>
      <c r="G4671">
        <v>1016</v>
      </c>
      <c r="H4671" t="str">
        <f t="shared" si="330"/>
        <v>Medium</v>
      </c>
      <c r="I4671" t="str">
        <f t="shared" si="331"/>
        <v>NO</v>
      </c>
      <c r="J4671" t="str">
        <f t="shared" si="328"/>
        <v>NO</v>
      </c>
      <c r="K4671" t="s">
        <v>13776</v>
      </c>
      <c r="L4671" t="s">
        <v>129</v>
      </c>
    </row>
    <row r="4672" spans="1:12" x14ac:dyDescent="0.25">
      <c r="A4672" t="s">
        <v>4686</v>
      </c>
      <c r="B4672" t="s">
        <v>186</v>
      </c>
      <c r="C4672" s="7">
        <v>44778</v>
      </c>
      <c r="D4672" t="str">
        <f t="shared" si="329"/>
        <v>Fri</v>
      </c>
      <c r="E4672" t="s">
        <v>2</v>
      </c>
      <c r="F4672" t="s">
        <v>101</v>
      </c>
      <c r="G4672">
        <v>5624</v>
      </c>
      <c r="H4672" t="str">
        <f t="shared" si="330"/>
        <v>Large</v>
      </c>
      <c r="I4672" t="str">
        <f t="shared" si="331"/>
        <v>NO</v>
      </c>
      <c r="J4672" t="str">
        <f t="shared" si="328"/>
        <v>NO</v>
      </c>
      <c r="K4672" t="s">
        <v>176</v>
      </c>
      <c r="L4672" t="s">
        <v>19</v>
      </c>
    </row>
    <row r="4673" spans="1:12" x14ac:dyDescent="0.25">
      <c r="A4673" t="s">
        <v>4687</v>
      </c>
      <c r="B4673" t="s">
        <v>155</v>
      </c>
      <c r="C4673" s="7">
        <v>44570</v>
      </c>
      <c r="D4673" t="str">
        <f t="shared" si="329"/>
        <v>Sun</v>
      </c>
      <c r="E4673" t="s">
        <v>2</v>
      </c>
      <c r="F4673" t="s">
        <v>101</v>
      </c>
      <c r="G4673">
        <v>4143</v>
      </c>
      <c r="H4673" t="str">
        <f t="shared" si="330"/>
        <v>Large</v>
      </c>
      <c r="I4673" t="str">
        <f t="shared" si="331"/>
        <v>NO</v>
      </c>
      <c r="J4673" t="str">
        <f t="shared" si="328"/>
        <v>NO</v>
      </c>
      <c r="K4673" t="s">
        <v>27</v>
      </c>
      <c r="L4673" t="s">
        <v>19</v>
      </c>
    </row>
    <row r="4674" spans="1:12" x14ac:dyDescent="0.25">
      <c r="A4674" t="s">
        <v>4688</v>
      </c>
      <c r="B4674" t="s">
        <v>186</v>
      </c>
      <c r="C4674" s="7">
        <v>45399</v>
      </c>
      <c r="D4674" t="str">
        <f t="shared" si="329"/>
        <v>Wed</v>
      </c>
      <c r="E4674" t="s">
        <v>2</v>
      </c>
      <c r="F4674" t="s">
        <v>38</v>
      </c>
      <c r="G4674">
        <v>5708</v>
      </c>
      <c r="H4674" t="str">
        <f t="shared" si="330"/>
        <v>Large</v>
      </c>
      <c r="I4674" t="str">
        <f t="shared" si="331"/>
        <v>NO</v>
      </c>
      <c r="J4674" t="str">
        <f t="shared" ref="J4674:J4737" si="332">IF(G4674&gt;500000,"YES","NO")</f>
        <v>NO</v>
      </c>
      <c r="K4674" t="s">
        <v>27</v>
      </c>
      <c r="L4674" t="s">
        <v>13793</v>
      </c>
    </row>
    <row r="4675" spans="1:12" x14ac:dyDescent="0.25">
      <c r="A4675" t="s">
        <v>4689</v>
      </c>
      <c r="B4675" t="s">
        <v>35</v>
      </c>
      <c r="C4675" s="7">
        <v>45499</v>
      </c>
      <c r="D4675" t="str">
        <f t="shared" ref="D4675:D4738" si="333">TEXT(C4675,"DDD")</f>
        <v>Fri</v>
      </c>
      <c r="E4675" t="s">
        <v>9</v>
      </c>
      <c r="F4675" t="s">
        <v>13792</v>
      </c>
      <c r="G4675">
        <v>47495</v>
      </c>
      <c r="H4675" t="str">
        <f t="shared" ref="H4675:H4738" si="334">IF(G4675&lt;100,"Micro",
   IF(G4675&lt;=500,"Small",
      IF(G4675&lt;=2000,"Medium","Large")))</f>
        <v>Large</v>
      </c>
      <c r="I4675" t="str">
        <f t="shared" si="331"/>
        <v>NO</v>
      </c>
      <c r="J4675" t="str">
        <f t="shared" si="332"/>
        <v>NO</v>
      </c>
      <c r="K4675" t="s">
        <v>14</v>
      </c>
      <c r="L4675" t="s">
        <v>3</v>
      </c>
    </row>
    <row r="4676" spans="1:12" x14ac:dyDescent="0.25">
      <c r="A4676" t="s">
        <v>4690</v>
      </c>
      <c r="B4676" t="s">
        <v>145</v>
      </c>
      <c r="C4676" s="7">
        <v>45586</v>
      </c>
      <c r="D4676" t="str">
        <f t="shared" si="333"/>
        <v>Mon</v>
      </c>
      <c r="E4676" t="s">
        <v>2</v>
      </c>
      <c r="F4676" t="s">
        <v>168</v>
      </c>
      <c r="G4676">
        <v>2286</v>
      </c>
      <c r="H4676" t="str">
        <f t="shared" si="334"/>
        <v>Large</v>
      </c>
      <c r="I4676" t="str">
        <f t="shared" si="331"/>
        <v>NO</v>
      </c>
      <c r="J4676" t="str">
        <f t="shared" si="332"/>
        <v>NO</v>
      </c>
      <c r="K4676" t="s">
        <v>27</v>
      </c>
      <c r="L4676" t="s">
        <v>143</v>
      </c>
    </row>
    <row r="4677" spans="1:12" x14ac:dyDescent="0.25">
      <c r="A4677" t="s">
        <v>4691</v>
      </c>
      <c r="B4677" t="s">
        <v>116</v>
      </c>
      <c r="C4677" s="7">
        <v>45559</v>
      </c>
      <c r="D4677" t="str">
        <f t="shared" si="333"/>
        <v>Tue</v>
      </c>
      <c r="E4677" t="s">
        <v>2</v>
      </c>
      <c r="F4677" t="s">
        <v>10</v>
      </c>
      <c r="G4677">
        <v>9715</v>
      </c>
      <c r="H4677" t="str">
        <f t="shared" si="334"/>
        <v>Large</v>
      </c>
      <c r="I4677" t="str">
        <f t="shared" si="331"/>
        <v>NO</v>
      </c>
      <c r="J4677" t="str">
        <f t="shared" si="332"/>
        <v>NO</v>
      </c>
      <c r="K4677" t="s">
        <v>176</v>
      </c>
      <c r="L4677" t="s">
        <v>129</v>
      </c>
    </row>
    <row r="4678" spans="1:12" x14ac:dyDescent="0.25">
      <c r="A4678" t="s">
        <v>4692</v>
      </c>
      <c r="B4678" t="s">
        <v>263</v>
      </c>
      <c r="C4678" s="7">
        <v>44774</v>
      </c>
      <c r="D4678" t="str">
        <f t="shared" si="333"/>
        <v>Mon</v>
      </c>
      <c r="E4678" t="s">
        <v>2</v>
      </c>
      <c r="F4678" t="s">
        <v>49</v>
      </c>
      <c r="G4678">
        <v>6937</v>
      </c>
      <c r="H4678" t="str">
        <f t="shared" si="334"/>
        <v>Large</v>
      </c>
      <c r="I4678" t="str">
        <f t="shared" si="331"/>
        <v>NO</v>
      </c>
      <c r="J4678" t="str">
        <f t="shared" si="332"/>
        <v>NO</v>
      </c>
      <c r="K4678" t="s">
        <v>176</v>
      </c>
      <c r="L4678" t="s">
        <v>3</v>
      </c>
    </row>
    <row r="4679" spans="1:12" x14ac:dyDescent="0.25">
      <c r="A4679" t="s">
        <v>4693</v>
      </c>
      <c r="B4679" t="s">
        <v>995</v>
      </c>
      <c r="C4679" s="7">
        <v>44244</v>
      </c>
      <c r="D4679" t="str">
        <f t="shared" si="333"/>
        <v>Wed</v>
      </c>
      <c r="E4679" t="s">
        <v>2</v>
      </c>
      <c r="F4679" t="s">
        <v>49</v>
      </c>
      <c r="G4679">
        <v>9572</v>
      </c>
      <c r="H4679" t="str">
        <f t="shared" si="334"/>
        <v>Large</v>
      </c>
      <c r="I4679" t="str">
        <f t="shared" si="331"/>
        <v>NO</v>
      </c>
      <c r="J4679" t="str">
        <f t="shared" si="332"/>
        <v>NO</v>
      </c>
      <c r="K4679" t="s">
        <v>14</v>
      </c>
      <c r="L4679" t="s">
        <v>143</v>
      </c>
    </row>
    <row r="4680" spans="1:12" x14ac:dyDescent="0.25">
      <c r="A4680" t="s">
        <v>4694</v>
      </c>
      <c r="B4680" t="s">
        <v>379</v>
      </c>
      <c r="C4680" s="7">
        <v>44471</v>
      </c>
      <c r="D4680" t="str">
        <f t="shared" si="333"/>
        <v>Sat</v>
      </c>
      <c r="E4680" t="s">
        <v>2</v>
      </c>
      <c r="F4680" t="s">
        <v>10</v>
      </c>
      <c r="G4680">
        <v>-500</v>
      </c>
      <c r="H4680" t="str">
        <f t="shared" si="334"/>
        <v>Micro</v>
      </c>
      <c r="I4680" t="str">
        <f t="shared" si="331"/>
        <v>YES</v>
      </c>
      <c r="J4680" t="str">
        <f t="shared" si="332"/>
        <v>NO</v>
      </c>
      <c r="K4680" t="s">
        <v>27</v>
      </c>
      <c r="L4680" t="s">
        <v>13777</v>
      </c>
    </row>
    <row r="4681" spans="1:12" x14ac:dyDescent="0.25">
      <c r="A4681" t="s">
        <v>4695</v>
      </c>
      <c r="B4681" t="s">
        <v>53</v>
      </c>
      <c r="C4681" s="7">
        <v>44694</v>
      </c>
      <c r="D4681" t="str">
        <f t="shared" si="333"/>
        <v>Fri</v>
      </c>
      <c r="E4681" t="s">
        <v>2</v>
      </c>
      <c r="F4681" t="s">
        <v>38</v>
      </c>
      <c r="G4681">
        <v>2678</v>
      </c>
      <c r="H4681" t="str">
        <f t="shared" si="334"/>
        <v>Large</v>
      </c>
      <c r="I4681" t="str">
        <f t="shared" si="331"/>
        <v>NO</v>
      </c>
      <c r="J4681" t="str">
        <f t="shared" si="332"/>
        <v>NO</v>
      </c>
      <c r="K4681" t="s">
        <v>13775</v>
      </c>
      <c r="L4681" t="s">
        <v>13777</v>
      </c>
    </row>
    <row r="4682" spans="1:12" x14ac:dyDescent="0.25">
      <c r="A4682" t="s">
        <v>4696</v>
      </c>
      <c r="B4682" t="s">
        <v>299</v>
      </c>
      <c r="C4682" s="7">
        <v>44937</v>
      </c>
      <c r="D4682" t="str">
        <f t="shared" si="333"/>
        <v>Wed</v>
      </c>
      <c r="E4682" t="s">
        <v>2</v>
      </c>
      <c r="F4682" t="s">
        <v>49</v>
      </c>
      <c r="G4682">
        <v>4916</v>
      </c>
      <c r="H4682" t="str">
        <f t="shared" si="334"/>
        <v>Large</v>
      </c>
      <c r="I4682" t="str">
        <f t="shared" si="331"/>
        <v>NO</v>
      </c>
      <c r="J4682" t="str">
        <f t="shared" si="332"/>
        <v>NO</v>
      </c>
      <c r="K4682" t="s">
        <v>13776</v>
      </c>
      <c r="L4682" t="s">
        <v>109</v>
      </c>
    </row>
    <row r="4683" spans="1:12" x14ac:dyDescent="0.25">
      <c r="A4683" t="s">
        <v>4697</v>
      </c>
      <c r="B4683" t="s">
        <v>116</v>
      </c>
      <c r="C4683" s="7">
        <v>44852</v>
      </c>
      <c r="D4683" t="str">
        <f t="shared" si="333"/>
        <v>Tue</v>
      </c>
      <c r="E4683" t="s">
        <v>2</v>
      </c>
      <c r="F4683" t="s">
        <v>332</v>
      </c>
      <c r="G4683">
        <v>695</v>
      </c>
      <c r="H4683" t="str">
        <f t="shared" si="334"/>
        <v>Medium</v>
      </c>
      <c r="I4683" t="str">
        <f t="shared" si="331"/>
        <v>NO</v>
      </c>
      <c r="J4683" t="str">
        <f t="shared" si="332"/>
        <v>NO</v>
      </c>
      <c r="K4683" t="s">
        <v>14</v>
      </c>
      <c r="L4683" t="s">
        <v>80</v>
      </c>
    </row>
    <row r="4684" spans="1:12" x14ac:dyDescent="0.25">
      <c r="A4684" t="s">
        <v>4698</v>
      </c>
      <c r="B4684" t="s">
        <v>106</v>
      </c>
      <c r="C4684" s="7">
        <v>45491</v>
      </c>
      <c r="D4684" t="str">
        <f t="shared" si="333"/>
        <v>Thu</v>
      </c>
      <c r="E4684" t="s">
        <v>9</v>
      </c>
      <c r="F4684" t="s">
        <v>160</v>
      </c>
      <c r="G4684">
        <v>31832</v>
      </c>
      <c r="H4684" t="str">
        <f t="shared" si="334"/>
        <v>Large</v>
      </c>
      <c r="I4684" t="str">
        <f t="shared" si="331"/>
        <v>NO</v>
      </c>
      <c r="J4684" t="str">
        <f t="shared" si="332"/>
        <v>NO</v>
      </c>
      <c r="K4684" t="s">
        <v>176</v>
      </c>
      <c r="L4684" t="s">
        <v>206</v>
      </c>
    </row>
    <row r="4685" spans="1:12" x14ac:dyDescent="0.25">
      <c r="A4685" t="s">
        <v>4699</v>
      </c>
      <c r="B4685" t="s">
        <v>409</v>
      </c>
      <c r="C4685" s="7">
        <v>44789</v>
      </c>
      <c r="D4685" t="str">
        <f t="shared" si="333"/>
        <v>Tue</v>
      </c>
      <c r="E4685" t="s">
        <v>2</v>
      </c>
      <c r="F4685" t="s">
        <v>38</v>
      </c>
      <c r="G4685">
        <v>8863</v>
      </c>
      <c r="H4685" t="str">
        <f t="shared" si="334"/>
        <v>Large</v>
      </c>
      <c r="I4685" t="str">
        <f t="shared" si="331"/>
        <v>NO</v>
      </c>
      <c r="J4685" t="str">
        <f t="shared" si="332"/>
        <v>NO</v>
      </c>
      <c r="K4685" t="s">
        <v>176</v>
      </c>
      <c r="L4685" t="s">
        <v>19</v>
      </c>
    </row>
    <row r="4686" spans="1:12" x14ac:dyDescent="0.25">
      <c r="A4686" t="s">
        <v>4700</v>
      </c>
      <c r="B4686" t="s">
        <v>114</v>
      </c>
      <c r="C4686" s="7">
        <v>44986</v>
      </c>
      <c r="D4686" t="str">
        <f t="shared" si="333"/>
        <v>Wed</v>
      </c>
      <c r="E4686" t="s">
        <v>2</v>
      </c>
      <c r="F4686" t="s">
        <v>38</v>
      </c>
      <c r="G4686">
        <v>36978</v>
      </c>
      <c r="H4686" t="str">
        <f t="shared" si="334"/>
        <v>Large</v>
      </c>
      <c r="I4686" t="str">
        <f t="shared" si="331"/>
        <v>NO</v>
      </c>
      <c r="J4686" t="str">
        <f t="shared" si="332"/>
        <v>NO</v>
      </c>
      <c r="K4686" t="s">
        <v>176</v>
      </c>
      <c r="L4686" t="s">
        <v>109</v>
      </c>
    </row>
    <row r="4687" spans="1:12" x14ac:dyDescent="0.25">
      <c r="A4687" t="s">
        <v>4701</v>
      </c>
      <c r="B4687" t="s">
        <v>77</v>
      </c>
      <c r="C4687" s="7">
        <v>44336</v>
      </c>
      <c r="D4687" t="str">
        <f t="shared" si="333"/>
        <v>Thu</v>
      </c>
      <c r="E4687" t="s">
        <v>2</v>
      </c>
      <c r="F4687" t="s">
        <v>38</v>
      </c>
      <c r="G4687">
        <v>6528</v>
      </c>
      <c r="H4687" t="str">
        <f t="shared" si="334"/>
        <v>Large</v>
      </c>
      <c r="I4687" t="str">
        <f t="shared" si="331"/>
        <v>NO</v>
      </c>
      <c r="J4687" t="str">
        <f t="shared" si="332"/>
        <v>NO</v>
      </c>
      <c r="K4687" t="s">
        <v>14</v>
      </c>
      <c r="L4687" t="s">
        <v>6</v>
      </c>
    </row>
    <row r="4688" spans="1:12" x14ac:dyDescent="0.25">
      <c r="A4688" t="s">
        <v>4702</v>
      </c>
      <c r="B4688" t="s">
        <v>491</v>
      </c>
      <c r="C4688" s="7">
        <v>44801</v>
      </c>
      <c r="D4688" t="str">
        <f t="shared" si="333"/>
        <v>Sun</v>
      </c>
      <c r="E4688" t="s">
        <v>2</v>
      </c>
      <c r="F4688" t="s">
        <v>38</v>
      </c>
      <c r="G4688">
        <v>8250</v>
      </c>
      <c r="H4688" t="str">
        <f t="shared" si="334"/>
        <v>Large</v>
      </c>
      <c r="I4688" t="str">
        <f t="shared" si="331"/>
        <v>NO</v>
      </c>
      <c r="J4688" t="str">
        <f t="shared" si="332"/>
        <v>NO</v>
      </c>
      <c r="K4688" t="s">
        <v>13776</v>
      </c>
      <c r="L4688" t="s">
        <v>206</v>
      </c>
    </row>
    <row r="4689" spans="1:12" x14ac:dyDescent="0.25">
      <c r="A4689" t="s">
        <v>4703</v>
      </c>
      <c r="B4689" t="s">
        <v>455</v>
      </c>
      <c r="C4689" s="7">
        <v>45523</v>
      </c>
      <c r="D4689" t="str">
        <f t="shared" si="333"/>
        <v>Mon</v>
      </c>
      <c r="E4689" t="s">
        <v>2</v>
      </c>
      <c r="F4689" t="s">
        <v>63</v>
      </c>
      <c r="G4689">
        <v>2994</v>
      </c>
      <c r="H4689" t="str">
        <f t="shared" si="334"/>
        <v>Large</v>
      </c>
      <c r="I4689" t="str">
        <f t="shared" si="331"/>
        <v>NO</v>
      </c>
      <c r="J4689" t="str">
        <f t="shared" si="332"/>
        <v>NO</v>
      </c>
      <c r="K4689" t="s">
        <v>14</v>
      </c>
      <c r="L4689" t="s">
        <v>57</v>
      </c>
    </row>
    <row r="4690" spans="1:12" x14ac:dyDescent="0.25">
      <c r="A4690" t="s">
        <v>4704</v>
      </c>
      <c r="B4690" t="s">
        <v>175</v>
      </c>
      <c r="C4690" s="7">
        <v>44477</v>
      </c>
      <c r="D4690" t="str">
        <f t="shared" si="333"/>
        <v>Fri</v>
      </c>
      <c r="E4690" t="s">
        <v>2</v>
      </c>
      <c r="F4690" t="s">
        <v>38</v>
      </c>
      <c r="G4690">
        <v>6883</v>
      </c>
      <c r="H4690" t="str">
        <f t="shared" si="334"/>
        <v>Large</v>
      </c>
      <c r="I4690" t="str">
        <f t="shared" si="331"/>
        <v>NO</v>
      </c>
      <c r="J4690" t="str">
        <f t="shared" si="332"/>
        <v>NO</v>
      </c>
      <c r="K4690" t="s">
        <v>176</v>
      </c>
      <c r="L4690" t="s">
        <v>19</v>
      </c>
    </row>
    <row r="4691" spans="1:12" x14ac:dyDescent="0.25">
      <c r="A4691" t="s">
        <v>4705</v>
      </c>
      <c r="B4691" t="s">
        <v>103</v>
      </c>
      <c r="C4691" s="7">
        <v>44935</v>
      </c>
      <c r="D4691" t="str">
        <f t="shared" si="333"/>
        <v>Mon</v>
      </c>
      <c r="E4691" t="s">
        <v>2</v>
      </c>
      <c r="F4691" t="s">
        <v>38</v>
      </c>
      <c r="G4691">
        <v>7419</v>
      </c>
      <c r="H4691" t="str">
        <f t="shared" si="334"/>
        <v>Large</v>
      </c>
      <c r="I4691" t="str">
        <f t="shared" si="331"/>
        <v>NO</v>
      </c>
      <c r="J4691" t="str">
        <f t="shared" si="332"/>
        <v>NO</v>
      </c>
      <c r="K4691" t="s">
        <v>27</v>
      </c>
      <c r="L4691" t="s">
        <v>129</v>
      </c>
    </row>
    <row r="4692" spans="1:12" x14ac:dyDescent="0.25">
      <c r="A4692" t="s">
        <v>4706</v>
      </c>
      <c r="B4692" t="s">
        <v>263</v>
      </c>
      <c r="C4692" s="7">
        <v>45070</v>
      </c>
      <c r="D4692" t="str">
        <f t="shared" si="333"/>
        <v>Wed</v>
      </c>
      <c r="E4692" t="s">
        <v>9</v>
      </c>
      <c r="F4692" t="s">
        <v>168</v>
      </c>
      <c r="G4692">
        <v>40174</v>
      </c>
      <c r="H4692" t="str">
        <f t="shared" si="334"/>
        <v>Large</v>
      </c>
      <c r="I4692" t="str">
        <f t="shared" si="331"/>
        <v>NO</v>
      </c>
      <c r="J4692" t="str">
        <f t="shared" si="332"/>
        <v>NO</v>
      </c>
      <c r="K4692" t="s">
        <v>14</v>
      </c>
      <c r="L4692" t="s">
        <v>143</v>
      </c>
    </row>
    <row r="4693" spans="1:12" x14ac:dyDescent="0.25">
      <c r="A4693" t="s">
        <v>4707</v>
      </c>
      <c r="B4693" t="s">
        <v>231</v>
      </c>
      <c r="C4693" s="7">
        <v>45474</v>
      </c>
      <c r="D4693" t="str">
        <f t="shared" si="333"/>
        <v>Mon</v>
      </c>
      <c r="E4693" t="s">
        <v>9</v>
      </c>
      <c r="F4693" t="s">
        <v>168</v>
      </c>
      <c r="G4693">
        <v>33944</v>
      </c>
      <c r="H4693" t="str">
        <f t="shared" si="334"/>
        <v>Large</v>
      </c>
      <c r="I4693" t="str">
        <f t="shared" si="331"/>
        <v>NO</v>
      </c>
      <c r="J4693" t="str">
        <f t="shared" si="332"/>
        <v>NO</v>
      </c>
      <c r="K4693" t="s">
        <v>14</v>
      </c>
      <c r="L4693" t="s">
        <v>3</v>
      </c>
    </row>
    <row r="4694" spans="1:12" x14ac:dyDescent="0.25">
      <c r="A4694" t="s">
        <v>4708</v>
      </c>
      <c r="B4694" t="s">
        <v>718</v>
      </c>
      <c r="C4694" s="7">
        <v>45216</v>
      </c>
      <c r="D4694" t="str">
        <f t="shared" si="333"/>
        <v>Tue</v>
      </c>
      <c r="E4694" t="s">
        <v>2</v>
      </c>
      <c r="F4694" t="s">
        <v>38</v>
      </c>
      <c r="G4694">
        <v>2411</v>
      </c>
      <c r="H4694" t="str">
        <f t="shared" si="334"/>
        <v>Large</v>
      </c>
      <c r="I4694" t="str">
        <f t="shared" si="331"/>
        <v>NO</v>
      </c>
      <c r="J4694" t="str">
        <f t="shared" si="332"/>
        <v>NO</v>
      </c>
      <c r="K4694" t="s">
        <v>27</v>
      </c>
      <c r="L4694" t="s">
        <v>13777</v>
      </c>
    </row>
    <row r="4695" spans="1:12" x14ac:dyDescent="0.25">
      <c r="A4695" t="s">
        <v>4709</v>
      </c>
      <c r="B4695" t="s">
        <v>362</v>
      </c>
      <c r="C4695" s="7">
        <v>44607</v>
      </c>
      <c r="D4695" t="str">
        <f t="shared" si="333"/>
        <v>Tue</v>
      </c>
      <c r="E4695" t="s">
        <v>9</v>
      </c>
      <c r="F4695" t="s">
        <v>63</v>
      </c>
      <c r="G4695">
        <v>53583</v>
      </c>
      <c r="H4695" t="str">
        <f t="shared" si="334"/>
        <v>Large</v>
      </c>
      <c r="I4695" t="str">
        <f t="shared" si="331"/>
        <v>NO</v>
      </c>
      <c r="J4695" t="str">
        <f t="shared" si="332"/>
        <v>NO</v>
      </c>
      <c r="K4695" t="s">
        <v>13776</v>
      </c>
      <c r="L4695" t="s">
        <v>3</v>
      </c>
    </row>
    <row r="4696" spans="1:12" x14ac:dyDescent="0.25">
      <c r="A4696" t="s">
        <v>4710</v>
      </c>
      <c r="B4696" t="s">
        <v>297</v>
      </c>
      <c r="C4696" s="7">
        <v>45212</v>
      </c>
      <c r="D4696" t="str">
        <f t="shared" si="333"/>
        <v>Fri</v>
      </c>
      <c r="E4696" t="s">
        <v>2</v>
      </c>
      <c r="F4696" t="s">
        <v>38</v>
      </c>
      <c r="G4696">
        <v>1090</v>
      </c>
      <c r="H4696" t="str">
        <f t="shared" si="334"/>
        <v>Medium</v>
      </c>
      <c r="I4696" t="str">
        <f t="shared" si="331"/>
        <v>NO</v>
      </c>
      <c r="J4696" t="str">
        <f t="shared" si="332"/>
        <v>NO</v>
      </c>
      <c r="K4696" t="s">
        <v>176</v>
      </c>
      <c r="L4696" t="s">
        <v>109</v>
      </c>
    </row>
    <row r="4697" spans="1:12" x14ac:dyDescent="0.25">
      <c r="A4697" t="s">
        <v>4711</v>
      </c>
      <c r="B4697" t="s">
        <v>477</v>
      </c>
      <c r="C4697" s="7">
        <v>45167</v>
      </c>
      <c r="D4697" t="str">
        <f t="shared" si="333"/>
        <v>Tue</v>
      </c>
      <c r="E4697" t="s">
        <v>2</v>
      </c>
      <c r="F4697" t="s">
        <v>69</v>
      </c>
      <c r="G4697">
        <v>7037</v>
      </c>
      <c r="H4697" t="str">
        <f t="shared" si="334"/>
        <v>Large</v>
      </c>
      <c r="I4697" t="str">
        <f t="shared" si="331"/>
        <v>NO</v>
      </c>
      <c r="J4697" t="str">
        <f t="shared" si="332"/>
        <v>NO</v>
      </c>
      <c r="K4697" t="s">
        <v>176</v>
      </c>
      <c r="L4697" t="s">
        <v>129</v>
      </c>
    </row>
    <row r="4698" spans="1:12" x14ac:dyDescent="0.25">
      <c r="A4698" t="s">
        <v>4712</v>
      </c>
      <c r="B4698" t="s">
        <v>77</v>
      </c>
      <c r="C4698" s="7">
        <v>44648</v>
      </c>
      <c r="D4698" t="str">
        <f t="shared" si="333"/>
        <v>Mon</v>
      </c>
      <c r="E4698" t="s">
        <v>2</v>
      </c>
      <c r="F4698" t="s">
        <v>112</v>
      </c>
      <c r="G4698">
        <v>942</v>
      </c>
      <c r="H4698" t="str">
        <f t="shared" si="334"/>
        <v>Medium</v>
      </c>
      <c r="I4698" t="str">
        <f t="shared" si="331"/>
        <v>NO</v>
      </c>
      <c r="J4698" t="str">
        <f t="shared" si="332"/>
        <v>NO</v>
      </c>
      <c r="K4698" t="s">
        <v>13775</v>
      </c>
      <c r="L4698" t="s">
        <v>129</v>
      </c>
    </row>
    <row r="4699" spans="1:12" x14ac:dyDescent="0.25">
      <c r="A4699" t="s">
        <v>4713</v>
      </c>
      <c r="B4699" t="s">
        <v>297</v>
      </c>
      <c r="C4699" s="7">
        <v>45082</v>
      </c>
      <c r="D4699" t="str">
        <f t="shared" si="333"/>
        <v>Mon</v>
      </c>
      <c r="E4699" t="s">
        <v>2</v>
      </c>
      <c r="F4699" t="s">
        <v>160</v>
      </c>
      <c r="G4699">
        <v>3748</v>
      </c>
      <c r="H4699" t="str">
        <f t="shared" si="334"/>
        <v>Large</v>
      </c>
      <c r="I4699" t="str">
        <f t="shared" si="331"/>
        <v>NO</v>
      </c>
      <c r="J4699" t="str">
        <f t="shared" si="332"/>
        <v>NO</v>
      </c>
      <c r="K4699" t="s">
        <v>27</v>
      </c>
      <c r="L4699" t="s">
        <v>129</v>
      </c>
    </row>
    <row r="4700" spans="1:12" x14ac:dyDescent="0.25">
      <c r="A4700" t="s">
        <v>4714</v>
      </c>
      <c r="B4700" t="s">
        <v>54</v>
      </c>
      <c r="C4700" s="7">
        <v>45163</v>
      </c>
      <c r="D4700" t="str">
        <f t="shared" si="333"/>
        <v>Fri</v>
      </c>
      <c r="E4700" t="s">
        <v>2</v>
      </c>
      <c r="F4700" t="s">
        <v>38</v>
      </c>
      <c r="G4700">
        <v>2978</v>
      </c>
      <c r="H4700" t="str">
        <f t="shared" si="334"/>
        <v>Large</v>
      </c>
      <c r="I4700" t="str">
        <f t="shared" si="331"/>
        <v>NO</v>
      </c>
      <c r="J4700" t="str">
        <f t="shared" si="332"/>
        <v>NO</v>
      </c>
      <c r="K4700" t="s">
        <v>176</v>
      </c>
      <c r="L4700" t="s">
        <v>80</v>
      </c>
    </row>
    <row r="4701" spans="1:12" x14ac:dyDescent="0.25">
      <c r="A4701" t="s">
        <v>4715</v>
      </c>
      <c r="B4701" t="s">
        <v>347</v>
      </c>
      <c r="C4701" s="7">
        <v>44792</v>
      </c>
      <c r="D4701" t="str">
        <f t="shared" si="333"/>
        <v>Fri</v>
      </c>
      <c r="E4701" t="s">
        <v>2</v>
      </c>
      <c r="F4701" t="s">
        <v>160</v>
      </c>
      <c r="G4701">
        <v>485</v>
      </c>
      <c r="H4701" t="str">
        <f t="shared" si="334"/>
        <v>Small</v>
      </c>
      <c r="I4701" t="str">
        <f t="shared" si="331"/>
        <v>NO</v>
      </c>
      <c r="J4701" t="str">
        <f t="shared" si="332"/>
        <v>NO</v>
      </c>
      <c r="K4701" t="s">
        <v>27</v>
      </c>
      <c r="L4701" t="s">
        <v>6</v>
      </c>
    </row>
    <row r="4702" spans="1:12" x14ac:dyDescent="0.25">
      <c r="A4702" t="s">
        <v>4716</v>
      </c>
      <c r="B4702" t="s">
        <v>108</v>
      </c>
      <c r="C4702" s="7">
        <v>44704</v>
      </c>
      <c r="D4702" t="str">
        <f t="shared" si="333"/>
        <v>Mon</v>
      </c>
      <c r="E4702" t="s">
        <v>2</v>
      </c>
      <c r="F4702" t="s">
        <v>38</v>
      </c>
      <c r="G4702">
        <v>8658</v>
      </c>
      <c r="H4702" t="str">
        <f t="shared" si="334"/>
        <v>Large</v>
      </c>
      <c r="I4702" t="str">
        <f t="shared" si="331"/>
        <v>NO</v>
      </c>
      <c r="J4702" t="str">
        <f t="shared" si="332"/>
        <v>NO</v>
      </c>
      <c r="K4702" t="s">
        <v>13776</v>
      </c>
      <c r="L4702" t="s">
        <v>6</v>
      </c>
    </row>
    <row r="4703" spans="1:12" x14ac:dyDescent="0.25">
      <c r="A4703" t="s">
        <v>4717</v>
      </c>
      <c r="B4703" t="s">
        <v>425</v>
      </c>
      <c r="C4703" s="7">
        <v>44280</v>
      </c>
      <c r="D4703" t="str">
        <f t="shared" si="333"/>
        <v>Thu</v>
      </c>
      <c r="E4703" t="s">
        <v>2</v>
      </c>
      <c r="F4703" t="s">
        <v>10</v>
      </c>
      <c r="G4703">
        <v>0</v>
      </c>
      <c r="H4703" t="str">
        <f t="shared" si="334"/>
        <v>Micro</v>
      </c>
      <c r="I4703" t="s">
        <v>13774</v>
      </c>
      <c r="J4703" t="str">
        <f t="shared" si="332"/>
        <v>NO</v>
      </c>
      <c r="K4703" t="s">
        <v>27</v>
      </c>
      <c r="L4703" t="s">
        <v>206</v>
      </c>
    </row>
    <row r="4704" spans="1:12" x14ac:dyDescent="0.25">
      <c r="A4704" t="s">
        <v>4718</v>
      </c>
      <c r="B4704" t="s">
        <v>188</v>
      </c>
      <c r="C4704" s="7">
        <v>44999</v>
      </c>
      <c r="D4704" t="str">
        <f t="shared" si="333"/>
        <v>Tue</v>
      </c>
      <c r="E4704" t="s">
        <v>2</v>
      </c>
      <c r="F4704" t="s">
        <v>101</v>
      </c>
      <c r="G4704">
        <v>5729</v>
      </c>
      <c r="H4704" t="str">
        <f t="shared" si="334"/>
        <v>Large</v>
      </c>
      <c r="I4704" t="str">
        <f t="shared" ref="I4704:I4737" si="335">IF(G4704&lt;0, "YES", "NO")</f>
        <v>NO</v>
      </c>
      <c r="J4704" t="str">
        <f t="shared" si="332"/>
        <v>NO</v>
      </c>
      <c r="K4704" t="s">
        <v>14</v>
      </c>
      <c r="L4704" t="s">
        <v>206</v>
      </c>
    </row>
    <row r="4705" spans="1:12" x14ac:dyDescent="0.25">
      <c r="A4705" t="s">
        <v>4719</v>
      </c>
      <c r="B4705" t="s">
        <v>284</v>
      </c>
      <c r="C4705" s="7">
        <v>44611</v>
      </c>
      <c r="D4705" t="str">
        <f t="shared" si="333"/>
        <v>Sat</v>
      </c>
      <c r="E4705" t="s">
        <v>2</v>
      </c>
      <c r="F4705" t="s">
        <v>63</v>
      </c>
      <c r="G4705">
        <v>26253</v>
      </c>
      <c r="H4705" t="str">
        <f t="shared" si="334"/>
        <v>Large</v>
      </c>
      <c r="I4705" t="str">
        <f t="shared" si="335"/>
        <v>NO</v>
      </c>
      <c r="J4705" t="str">
        <f t="shared" si="332"/>
        <v>NO</v>
      </c>
      <c r="K4705" t="s">
        <v>13775</v>
      </c>
      <c r="L4705" t="s">
        <v>109</v>
      </c>
    </row>
    <row r="4706" spans="1:12" x14ac:dyDescent="0.25">
      <c r="A4706" t="s">
        <v>4720</v>
      </c>
      <c r="B4706" t="s">
        <v>263</v>
      </c>
      <c r="C4706" s="7">
        <v>44847</v>
      </c>
      <c r="D4706" t="str">
        <f t="shared" si="333"/>
        <v>Thu</v>
      </c>
      <c r="E4706" t="s">
        <v>2</v>
      </c>
      <c r="F4706" t="s">
        <v>168</v>
      </c>
      <c r="G4706">
        <v>36719</v>
      </c>
      <c r="H4706" t="str">
        <f t="shared" si="334"/>
        <v>Large</v>
      </c>
      <c r="I4706" t="str">
        <f t="shared" si="335"/>
        <v>NO</v>
      </c>
      <c r="J4706" t="str">
        <f t="shared" si="332"/>
        <v>NO</v>
      </c>
      <c r="K4706" t="s">
        <v>14</v>
      </c>
      <c r="L4706" t="s">
        <v>57</v>
      </c>
    </row>
    <row r="4707" spans="1:12" x14ac:dyDescent="0.25">
      <c r="A4707" t="s">
        <v>4721</v>
      </c>
      <c r="B4707" t="s">
        <v>24</v>
      </c>
      <c r="C4707" s="7">
        <v>44444</v>
      </c>
      <c r="D4707" t="str">
        <f t="shared" si="333"/>
        <v>Sun</v>
      </c>
      <c r="E4707" t="s">
        <v>2</v>
      </c>
      <c r="F4707" t="s">
        <v>112</v>
      </c>
      <c r="G4707">
        <v>7619</v>
      </c>
      <c r="H4707" t="str">
        <f t="shared" si="334"/>
        <v>Large</v>
      </c>
      <c r="I4707" t="str">
        <f t="shared" si="335"/>
        <v>NO</v>
      </c>
      <c r="J4707" t="str">
        <f t="shared" si="332"/>
        <v>NO</v>
      </c>
      <c r="K4707" t="s">
        <v>176</v>
      </c>
      <c r="L4707" t="s">
        <v>6</v>
      </c>
    </row>
    <row r="4708" spans="1:12" x14ac:dyDescent="0.25">
      <c r="A4708" t="s">
        <v>4722</v>
      </c>
      <c r="B4708" t="s">
        <v>121</v>
      </c>
      <c r="C4708" s="7">
        <v>44916</v>
      </c>
      <c r="D4708" t="str">
        <f t="shared" si="333"/>
        <v>Wed</v>
      </c>
      <c r="E4708" t="s">
        <v>2</v>
      </c>
      <c r="F4708" t="s">
        <v>38</v>
      </c>
      <c r="G4708">
        <v>6313</v>
      </c>
      <c r="H4708" t="str">
        <f t="shared" si="334"/>
        <v>Large</v>
      </c>
      <c r="I4708" t="str">
        <f t="shared" si="335"/>
        <v>NO</v>
      </c>
      <c r="J4708" t="str">
        <f t="shared" si="332"/>
        <v>NO</v>
      </c>
      <c r="K4708" t="s">
        <v>27</v>
      </c>
      <c r="L4708" t="s">
        <v>109</v>
      </c>
    </row>
    <row r="4709" spans="1:12" x14ac:dyDescent="0.25">
      <c r="A4709" t="s">
        <v>4723</v>
      </c>
      <c r="B4709" t="s">
        <v>480</v>
      </c>
      <c r="C4709" s="7">
        <v>44943</v>
      </c>
      <c r="D4709" t="str">
        <f t="shared" si="333"/>
        <v>Tue</v>
      </c>
      <c r="E4709" t="s">
        <v>2</v>
      </c>
      <c r="F4709" t="s">
        <v>13799</v>
      </c>
      <c r="G4709">
        <v>196</v>
      </c>
      <c r="H4709" t="str">
        <f t="shared" si="334"/>
        <v>Small</v>
      </c>
      <c r="I4709" t="str">
        <f t="shared" si="335"/>
        <v>NO</v>
      </c>
      <c r="J4709" t="str">
        <f t="shared" si="332"/>
        <v>NO</v>
      </c>
      <c r="K4709" t="s">
        <v>27</v>
      </c>
      <c r="L4709" t="s">
        <v>13793</v>
      </c>
    </row>
    <row r="4710" spans="1:12" x14ac:dyDescent="0.25">
      <c r="A4710" t="s">
        <v>4724</v>
      </c>
      <c r="B4710" t="s">
        <v>326</v>
      </c>
      <c r="C4710" s="7">
        <v>44965</v>
      </c>
      <c r="D4710" t="str">
        <f t="shared" si="333"/>
        <v>Wed</v>
      </c>
      <c r="E4710" t="s">
        <v>9</v>
      </c>
      <c r="F4710" t="s">
        <v>38</v>
      </c>
      <c r="G4710">
        <v>70235</v>
      </c>
      <c r="H4710" t="str">
        <f t="shared" si="334"/>
        <v>Large</v>
      </c>
      <c r="I4710" t="str">
        <f t="shared" si="335"/>
        <v>NO</v>
      </c>
      <c r="J4710" t="str">
        <f t="shared" si="332"/>
        <v>NO</v>
      </c>
      <c r="K4710" t="s">
        <v>27</v>
      </c>
      <c r="L4710" t="s">
        <v>6</v>
      </c>
    </row>
    <row r="4711" spans="1:12" x14ac:dyDescent="0.25">
      <c r="A4711" t="s">
        <v>4725</v>
      </c>
      <c r="B4711" t="s">
        <v>561</v>
      </c>
      <c r="C4711" s="7">
        <v>44969</v>
      </c>
      <c r="D4711" t="str">
        <f t="shared" si="333"/>
        <v>Sun</v>
      </c>
      <c r="E4711" t="s">
        <v>2</v>
      </c>
      <c r="F4711" t="s">
        <v>38</v>
      </c>
      <c r="G4711">
        <v>4780</v>
      </c>
      <c r="H4711" t="str">
        <f t="shared" si="334"/>
        <v>Large</v>
      </c>
      <c r="I4711" t="str">
        <f t="shared" si="335"/>
        <v>NO</v>
      </c>
      <c r="J4711" t="str">
        <f t="shared" si="332"/>
        <v>NO</v>
      </c>
      <c r="K4711" t="s">
        <v>13776</v>
      </c>
      <c r="L4711" t="s">
        <v>57</v>
      </c>
    </row>
    <row r="4712" spans="1:12" x14ac:dyDescent="0.25">
      <c r="A4712" t="s">
        <v>4726</v>
      </c>
      <c r="B4712" t="s">
        <v>416</v>
      </c>
      <c r="C4712" s="7">
        <v>45429</v>
      </c>
      <c r="D4712" t="str">
        <f t="shared" si="333"/>
        <v>Fri</v>
      </c>
      <c r="E4712" t="s">
        <v>2</v>
      </c>
      <c r="F4712" t="s">
        <v>49</v>
      </c>
      <c r="G4712">
        <v>9040</v>
      </c>
      <c r="H4712" t="str">
        <f t="shared" si="334"/>
        <v>Large</v>
      </c>
      <c r="I4712" t="str">
        <f t="shared" si="335"/>
        <v>NO</v>
      </c>
      <c r="J4712" t="str">
        <f t="shared" si="332"/>
        <v>NO</v>
      </c>
      <c r="K4712" t="s">
        <v>14</v>
      </c>
      <c r="L4712" t="s">
        <v>206</v>
      </c>
    </row>
    <row r="4713" spans="1:12" x14ac:dyDescent="0.25">
      <c r="A4713" t="s">
        <v>4727</v>
      </c>
      <c r="B4713" t="s">
        <v>281</v>
      </c>
      <c r="C4713" s="7">
        <v>44358</v>
      </c>
      <c r="D4713" t="str">
        <f t="shared" si="333"/>
        <v>Fri</v>
      </c>
      <c r="E4713" t="s">
        <v>9</v>
      </c>
      <c r="F4713" t="s">
        <v>49</v>
      </c>
      <c r="G4713">
        <v>76326</v>
      </c>
      <c r="H4713" t="str">
        <f t="shared" si="334"/>
        <v>Large</v>
      </c>
      <c r="I4713" t="str">
        <f t="shared" si="335"/>
        <v>NO</v>
      </c>
      <c r="J4713" t="str">
        <f t="shared" si="332"/>
        <v>NO</v>
      </c>
      <c r="K4713" t="s">
        <v>27</v>
      </c>
      <c r="L4713" t="s">
        <v>3</v>
      </c>
    </row>
    <row r="4714" spans="1:12" x14ac:dyDescent="0.25">
      <c r="A4714" t="s">
        <v>4728</v>
      </c>
      <c r="B4714" t="s">
        <v>825</v>
      </c>
      <c r="C4714" s="7">
        <v>44331</v>
      </c>
      <c r="D4714" t="str">
        <f t="shared" si="333"/>
        <v>Sat</v>
      </c>
      <c r="E4714" t="s">
        <v>2</v>
      </c>
      <c r="F4714" t="s">
        <v>49</v>
      </c>
      <c r="G4714">
        <v>7969</v>
      </c>
      <c r="H4714" t="str">
        <f t="shared" si="334"/>
        <v>Large</v>
      </c>
      <c r="I4714" t="str">
        <f t="shared" si="335"/>
        <v>NO</v>
      </c>
      <c r="J4714" t="str">
        <f t="shared" si="332"/>
        <v>NO</v>
      </c>
      <c r="K4714" t="s">
        <v>176</v>
      </c>
      <c r="L4714" t="s">
        <v>19</v>
      </c>
    </row>
    <row r="4715" spans="1:12" x14ac:dyDescent="0.25">
      <c r="A4715" t="s">
        <v>4729</v>
      </c>
      <c r="B4715" t="s">
        <v>71</v>
      </c>
      <c r="C4715" s="7">
        <v>45633</v>
      </c>
      <c r="D4715" t="str">
        <f t="shared" si="333"/>
        <v>Sat</v>
      </c>
      <c r="E4715" t="s">
        <v>2</v>
      </c>
      <c r="F4715" t="s">
        <v>168</v>
      </c>
      <c r="G4715">
        <v>4377</v>
      </c>
      <c r="H4715" t="str">
        <f t="shared" si="334"/>
        <v>Large</v>
      </c>
      <c r="I4715" t="str">
        <f t="shared" si="335"/>
        <v>NO</v>
      </c>
      <c r="J4715" t="str">
        <f t="shared" si="332"/>
        <v>NO</v>
      </c>
      <c r="K4715" t="s">
        <v>176</v>
      </c>
      <c r="L4715" t="s">
        <v>206</v>
      </c>
    </row>
    <row r="4716" spans="1:12" x14ac:dyDescent="0.25">
      <c r="A4716" t="s">
        <v>4730</v>
      </c>
      <c r="B4716" t="s">
        <v>299</v>
      </c>
      <c r="C4716" s="7">
        <v>45556</v>
      </c>
      <c r="D4716" t="str">
        <f t="shared" si="333"/>
        <v>Sat</v>
      </c>
      <c r="E4716" t="s">
        <v>2</v>
      </c>
      <c r="F4716" t="s">
        <v>38</v>
      </c>
      <c r="G4716">
        <v>999999</v>
      </c>
      <c r="H4716" t="str">
        <f t="shared" si="334"/>
        <v>Large</v>
      </c>
      <c r="I4716" t="str">
        <f t="shared" si="335"/>
        <v>NO</v>
      </c>
      <c r="J4716" t="str">
        <f t="shared" si="332"/>
        <v>YES</v>
      </c>
      <c r="K4716" t="s">
        <v>14</v>
      </c>
      <c r="L4716" t="s">
        <v>13777</v>
      </c>
    </row>
    <row r="4717" spans="1:12" x14ac:dyDescent="0.25">
      <c r="A4717" t="s">
        <v>4731</v>
      </c>
      <c r="B4717" t="s">
        <v>416</v>
      </c>
      <c r="C4717" s="7">
        <v>44565</v>
      </c>
      <c r="D4717" t="str">
        <f t="shared" si="333"/>
        <v>Tue</v>
      </c>
      <c r="E4717" t="s">
        <v>2</v>
      </c>
      <c r="F4717" t="s">
        <v>101</v>
      </c>
      <c r="G4717">
        <v>7009</v>
      </c>
      <c r="H4717" t="str">
        <f t="shared" si="334"/>
        <v>Large</v>
      </c>
      <c r="I4717" t="str">
        <f t="shared" si="335"/>
        <v>NO</v>
      </c>
      <c r="J4717" t="str">
        <f t="shared" si="332"/>
        <v>NO</v>
      </c>
      <c r="K4717" t="s">
        <v>176</v>
      </c>
      <c r="L4717" t="s">
        <v>6</v>
      </c>
    </row>
    <row r="4718" spans="1:12" x14ac:dyDescent="0.25">
      <c r="A4718" t="s">
        <v>4732</v>
      </c>
      <c r="B4718" t="s">
        <v>121</v>
      </c>
      <c r="C4718" s="7">
        <v>44834</v>
      </c>
      <c r="D4718" t="str">
        <f t="shared" si="333"/>
        <v>Fri</v>
      </c>
      <c r="E4718" t="s">
        <v>9</v>
      </c>
      <c r="F4718" t="s">
        <v>63</v>
      </c>
      <c r="G4718">
        <v>12344</v>
      </c>
      <c r="H4718" t="str">
        <f t="shared" si="334"/>
        <v>Large</v>
      </c>
      <c r="I4718" t="str">
        <f t="shared" si="335"/>
        <v>NO</v>
      </c>
      <c r="J4718" t="str">
        <f t="shared" si="332"/>
        <v>NO</v>
      </c>
      <c r="K4718" t="s">
        <v>14</v>
      </c>
      <c r="L4718" t="s">
        <v>57</v>
      </c>
    </row>
    <row r="4719" spans="1:12" x14ac:dyDescent="0.25">
      <c r="A4719" t="s">
        <v>4733</v>
      </c>
      <c r="B4719" t="s">
        <v>839</v>
      </c>
      <c r="C4719" s="7">
        <v>45103</v>
      </c>
      <c r="D4719" t="str">
        <f t="shared" si="333"/>
        <v>Mon</v>
      </c>
      <c r="E4719" t="s">
        <v>2</v>
      </c>
      <c r="F4719" t="s">
        <v>112</v>
      </c>
      <c r="G4719">
        <v>3272</v>
      </c>
      <c r="H4719" t="str">
        <f t="shared" si="334"/>
        <v>Large</v>
      </c>
      <c r="I4719" t="str">
        <f t="shared" si="335"/>
        <v>NO</v>
      </c>
      <c r="J4719" t="str">
        <f t="shared" si="332"/>
        <v>NO</v>
      </c>
      <c r="K4719" t="s">
        <v>13776</v>
      </c>
      <c r="L4719" t="s">
        <v>80</v>
      </c>
    </row>
    <row r="4720" spans="1:12" x14ac:dyDescent="0.25">
      <c r="A4720" t="s">
        <v>4734</v>
      </c>
      <c r="B4720" t="s">
        <v>128</v>
      </c>
      <c r="C4720" s="7">
        <v>45192</v>
      </c>
      <c r="D4720" t="str">
        <f t="shared" si="333"/>
        <v>Sat</v>
      </c>
      <c r="E4720" t="s">
        <v>2</v>
      </c>
      <c r="F4720" t="s">
        <v>49</v>
      </c>
      <c r="G4720">
        <v>9490</v>
      </c>
      <c r="H4720" t="str">
        <f t="shared" si="334"/>
        <v>Large</v>
      </c>
      <c r="I4720" t="str">
        <f t="shared" si="335"/>
        <v>NO</v>
      </c>
      <c r="J4720" t="str">
        <f t="shared" si="332"/>
        <v>NO</v>
      </c>
      <c r="K4720" t="s">
        <v>13776</v>
      </c>
      <c r="L4720" t="s">
        <v>109</v>
      </c>
    </row>
    <row r="4721" spans="1:12" x14ac:dyDescent="0.25">
      <c r="A4721" t="s">
        <v>4735</v>
      </c>
      <c r="B4721" t="s">
        <v>268</v>
      </c>
      <c r="C4721" s="7">
        <v>45491</v>
      </c>
      <c r="D4721" t="str">
        <f t="shared" si="333"/>
        <v>Thu</v>
      </c>
      <c r="E4721" t="s">
        <v>9</v>
      </c>
      <c r="F4721" t="s">
        <v>49</v>
      </c>
      <c r="G4721">
        <v>37897</v>
      </c>
      <c r="H4721" t="str">
        <f t="shared" si="334"/>
        <v>Large</v>
      </c>
      <c r="I4721" t="str">
        <f t="shared" si="335"/>
        <v>NO</v>
      </c>
      <c r="J4721" t="str">
        <f t="shared" si="332"/>
        <v>NO</v>
      </c>
      <c r="K4721" t="s">
        <v>13776</v>
      </c>
      <c r="L4721" t="s">
        <v>13793</v>
      </c>
    </row>
    <row r="4722" spans="1:12" x14ac:dyDescent="0.25">
      <c r="A4722" t="s">
        <v>4736</v>
      </c>
      <c r="B4722" t="s">
        <v>196</v>
      </c>
      <c r="C4722" s="7">
        <v>44449</v>
      </c>
      <c r="D4722" t="str">
        <f t="shared" si="333"/>
        <v>Fri</v>
      </c>
      <c r="E4722" t="s">
        <v>2</v>
      </c>
      <c r="F4722" t="s">
        <v>38</v>
      </c>
      <c r="G4722">
        <v>5521</v>
      </c>
      <c r="H4722" t="str">
        <f t="shared" si="334"/>
        <v>Large</v>
      </c>
      <c r="I4722" t="str">
        <f t="shared" si="335"/>
        <v>NO</v>
      </c>
      <c r="J4722" t="str">
        <f t="shared" si="332"/>
        <v>NO</v>
      </c>
      <c r="K4722" t="s">
        <v>13776</v>
      </c>
      <c r="L4722" t="s">
        <v>57</v>
      </c>
    </row>
    <row r="4723" spans="1:12" x14ac:dyDescent="0.25">
      <c r="A4723" t="s">
        <v>4737</v>
      </c>
      <c r="B4723" t="s">
        <v>201</v>
      </c>
      <c r="C4723" s="7">
        <v>45229</v>
      </c>
      <c r="D4723" t="str">
        <f t="shared" si="333"/>
        <v>Mon</v>
      </c>
      <c r="E4723" t="s">
        <v>9</v>
      </c>
      <c r="F4723" t="s">
        <v>22</v>
      </c>
      <c r="G4723">
        <v>43303</v>
      </c>
      <c r="H4723" t="str">
        <f t="shared" si="334"/>
        <v>Large</v>
      </c>
      <c r="I4723" t="str">
        <f t="shared" si="335"/>
        <v>NO</v>
      </c>
      <c r="J4723" t="str">
        <f t="shared" si="332"/>
        <v>NO</v>
      </c>
      <c r="K4723" t="s">
        <v>13776</v>
      </c>
      <c r="L4723" t="s">
        <v>80</v>
      </c>
    </row>
    <row r="4724" spans="1:12" x14ac:dyDescent="0.25">
      <c r="A4724" t="s">
        <v>4738</v>
      </c>
      <c r="B4724" t="s">
        <v>314</v>
      </c>
      <c r="C4724" s="7">
        <v>45259</v>
      </c>
      <c r="D4724" t="str">
        <f t="shared" si="333"/>
        <v>Wed</v>
      </c>
      <c r="E4724" t="s">
        <v>2</v>
      </c>
      <c r="F4724" t="s">
        <v>38</v>
      </c>
      <c r="G4724">
        <v>9597</v>
      </c>
      <c r="H4724" t="str">
        <f t="shared" si="334"/>
        <v>Large</v>
      </c>
      <c r="I4724" t="str">
        <f t="shared" si="335"/>
        <v>NO</v>
      </c>
      <c r="J4724" t="str">
        <f t="shared" si="332"/>
        <v>NO</v>
      </c>
      <c r="K4724" t="s">
        <v>13776</v>
      </c>
      <c r="L4724" t="s">
        <v>3</v>
      </c>
    </row>
    <row r="4725" spans="1:12" x14ac:dyDescent="0.25">
      <c r="A4725" t="s">
        <v>4739</v>
      </c>
      <c r="B4725" t="s">
        <v>246</v>
      </c>
      <c r="C4725" s="7">
        <v>45595</v>
      </c>
      <c r="D4725" t="str">
        <f t="shared" si="333"/>
        <v>Wed</v>
      </c>
      <c r="E4725" t="s">
        <v>2</v>
      </c>
      <c r="F4725" t="s">
        <v>168</v>
      </c>
      <c r="G4725">
        <v>9296</v>
      </c>
      <c r="H4725" t="str">
        <f t="shared" si="334"/>
        <v>Large</v>
      </c>
      <c r="I4725" t="str">
        <f t="shared" si="335"/>
        <v>NO</v>
      </c>
      <c r="J4725" t="str">
        <f t="shared" si="332"/>
        <v>NO</v>
      </c>
      <c r="K4725" t="s">
        <v>176</v>
      </c>
      <c r="L4725" t="s">
        <v>13793</v>
      </c>
    </row>
    <row r="4726" spans="1:12" x14ac:dyDescent="0.25">
      <c r="A4726" t="s">
        <v>4740</v>
      </c>
      <c r="B4726" t="s">
        <v>182</v>
      </c>
      <c r="C4726" s="7">
        <v>44829</v>
      </c>
      <c r="D4726" t="str">
        <f t="shared" si="333"/>
        <v>Sun</v>
      </c>
      <c r="E4726" t="s">
        <v>2</v>
      </c>
      <c r="F4726" t="s">
        <v>49</v>
      </c>
      <c r="G4726">
        <v>7502</v>
      </c>
      <c r="H4726" t="str">
        <f t="shared" si="334"/>
        <v>Large</v>
      </c>
      <c r="I4726" t="str">
        <f t="shared" si="335"/>
        <v>NO</v>
      </c>
      <c r="J4726" t="str">
        <f t="shared" si="332"/>
        <v>NO</v>
      </c>
      <c r="K4726" t="s">
        <v>14</v>
      </c>
      <c r="L4726" t="s">
        <v>206</v>
      </c>
    </row>
    <row r="4727" spans="1:12" x14ac:dyDescent="0.25">
      <c r="A4727" t="s">
        <v>4741</v>
      </c>
      <c r="B4727" t="s">
        <v>297</v>
      </c>
      <c r="C4727" s="7">
        <v>44335</v>
      </c>
      <c r="D4727" t="str">
        <f t="shared" si="333"/>
        <v>Wed</v>
      </c>
      <c r="E4727" t="s">
        <v>2</v>
      </c>
      <c r="F4727" t="s">
        <v>38</v>
      </c>
      <c r="G4727">
        <v>7148</v>
      </c>
      <c r="H4727" t="str">
        <f t="shared" si="334"/>
        <v>Large</v>
      </c>
      <c r="I4727" t="str">
        <f t="shared" si="335"/>
        <v>NO</v>
      </c>
      <c r="J4727" t="str">
        <f t="shared" si="332"/>
        <v>NO</v>
      </c>
      <c r="K4727" t="s">
        <v>14</v>
      </c>
      <c r="L4727" t="s">
        <v>13777</v>
      </c>
    </row>
    <row r="4728" spans="1:12" x14ac:dyDescent="0.25">
      <c r="A4728" t="s">
        <v>4742</v>
      </c>
      <c r="B4728" t="s">
        <v>294</v>
      </c>
      <c r="C4728" s="7">
        <v>45035</v>
      </c>
      <c r="D4728" t="str">
        <f t="shared" si="333"/>
        <v>Wed</v>
      </c>
      <c r="E4728" t="s">
        <v>2</v>
      </c>
      <c r="F4728" t="s">
        <v>332</v>
      </c>
      <c r="G4728">
        <v>2659</v>
      </c>
      <c r="H4728" t="str">
        <f t="shared" si="334"/>
        <v>Large</v>
      </c>
      <c r="I4728" t="str">
        <f t="shared" si="335"/>
        <v>NO</v>
      </c>
      <c r="J4728" t="str">
        <f t="shared" si="332"/>
        <v>NO</v>
      </c>
      <c r="K4728" t="s">
        <v>27</v>
      </c>
      <c r="L4728" t="s">
        <v>13793</v>
      </c>
    </row>
    <row r="4729" spans="1:12" x14ac:dyDescent="0.25">
      <c r="A4729" t="s">
        <v>4743</v>
      </c>
      <c r="B4729" t="s">
        <v>281</v>
      </c>
      <c r="C4729" s="7">
        <v>45219</v>
      </c>
      <c r="D4729" t="str">
        <f t="shared" si="333"/>
        <v>Fri</v>
      </c>
      <c r="E4729" t="s">
        <v>9</v>
      </c>
      <c r="F4729" t="s">
        <v>10</v>
      </c>
      <c r="G4729">
        <v>47934</v>
      </c>
      <c r="H4729" t="str">
        <f t="shared" si="334"/>
        <v>Large</v>
      </c>
      <c r="I4729" t="str">
        <f t="shared" si="335"/>
        <v>NO</v>
      </c>
      <c r="J4729" t="str">
        <f t="shared" si="332"/>
        <v>NO</v>
      </c>
      <c r="K4729" t="s">
        <v>14</v>
      </c>
      <c r="L4729" t="s">
        <v>109</v>
      </c>
    </row>
    <row r="4730" spans="1:12" x14ac:dyDescent="0.25">
      <c r="A4730" t="s">
        <v>4744</v>
      </c>
      <c r="B4730" t="s">
        <v>215</v>
      </c>
      <c r="C4730" s="7">
        <v>45430</v>
      </c>
      <c r="D4730" t="str">
        <f t="shared" si="333"/>
        <v>Sat</v>
      </c>
      <c r="E4730" t="s">
        <v>2</v>
      </c>
      <c r="F4730" t="s">
        <v>13799</v>
      </c>
      <c r="G4730">
        <v>6902</v>
      </c>
      <c r="H4730" t="str">
        <f t="shared" si="334"/>
        <v>Large</v>
      </c>
      <c r="I4730" t="str">
        <f t="shared" si="335"/>
        <v>NO</v>
      </c>
      <c r="J4730" t="str">
        <f t="shared" si="332"/>
        <v>NO</v>
      </c>
      <c r="K4730" t="s">
        <v>176</v>
      </c>
      <c r="L4730" t="s">
        <v>109</v>
      </c>
    </row>
    <row r="4731" spans="1:12" x14ac:dyDescent="0.25">
      <c r="A4731" t="s">
        <v>1580</v>
      </c>
      <c r="B4731" t="s">
        <v>231</v>
      </c>
      <c r="C4731" s="7">
        <v>45166</v>
      </c>
      <c r="D4731" t="str">
        <f t="shared" si="333"/>
        <v>Mon</v>
      </c>
      <c r="E4731" t="s">
        <v>2</v>
      </c>
      <c r="F4731" t="s">
        <v>101</v>
      </c>
      <c r="G4731">
        <v>5097</v>
      </c>
      <c r="H4731" t="str">
        <f t="shared" si="334"/>
        <v>Large</v>
      </c>
      <c r="I4731" t="str">
        <f t="shared" si="335"/>
        <v>NO</v>
      </c>
      <c r="J4731" t="str">
        <f t="shared" si="332"/>
        <v>NO</v>
      </c>
      <c r="K4731" t="s">
        <v>176</v>
      </c>
      <c r="L4731" t="s">
        <v>13793</v>
      </c>
    </row>
    <row r="4732" spans="1:12" x14ac:dyDescent="0.25">
      <c r="A4732" t="s">
        <v>4745</v>
      </c>
      <c r="B4732" t="s">
        <v>82</v>
      </c>
      <c r="C4732" s="7">
        <v>45105</v>
      </c>
      <c r="D4732" t="str">
        <f t="shared" si="333"/>
        <v>Wed</v>
      </c>
      <c r="E4732" t="s">
        <v>9</v>
      </c>
      <c r="F4732" t="s">
        <v>63</v>
      </c>
      <c r="G4732">
        <v>71361</v>
      </c>
      <c r="H4732" t="str">
        <f t="shared" si="334"/>
        <v>Large</v>
      </c>
      <c r="I4732" t="str">
        <f t="shared" si="335"/>
        <v>NO</v>
      </c>
      <c r="J4732" t="str">
        <f t="shared" si="332"/>
        <v>NO</v>
      </c>
      <c r="K4732" t="s">
        <v>13776</v>
      </c>
      <c r="L4732" t="s">
        <v>6</v>
      </c>
    </row>
    <row r="4733" spans="1:12" x14ac:dyDescent="0.25">
      <c r="A4733" t="s">
        <v>4746</v>
      </c>
      <c r="B4733" t="s">
        <v>425</v>
      </c>
      <c r="C4733" s="7">
        <v>44451</v>
      </c>
      <c r="D4733" t="str">
        <f t="shared" si="333"/>
        <v>Sun</v>
      </c>
      <c r="E4733" t="s">
        <v>2</v>
      </c>
      <c r="F4733" t="s">
        <v>332</v>
      </c>
      <c r="G4733">
        <v>6385</v>
      </c>
      <c r="H4733" t="str">
        <f t="shared" si="334"/>
        <v>Large</v>
      </c>
      <c r="I4733" t="str">
        <f t="shared" si="335"/>
        <v>NO</v>
      </c>
      <c r="J4733" t="str">
        <f t="shared" si="332"/>
        <v>NO</v>
      </c>
      <c r="K4733" t="s">
        <v>27</v>
      </c>
      <c r="L4733" t="s">
        <v>13793</v>
      </c>
    </row>
    <row r="4734" spans="1:12" x14ac:dyDescent="0.25">
      <c r="A4734" t="s">
        <v>2687</v>
      </c>
      <c r="B4734" t="s">
        <v>60</v>
      </c>
      <c r="C4734" s="7">
        <v>45109</v>
      </c>
      <c r="D4734" t="str">
        <f t="shared" si="333"/>
        <v>Sun</v>
      </c>
      <c r="E4734" t="s">
        <v>9</v>
      </c>
      <c r="F4734" t="s">
        <v>49</v>
      </c>
      <c r="G4734">
        <v>42478</v>
      </c>
      <c r="H4734" t="str">
        <f t="shared" si="334"/>
        <v>Large</v>
      </c>
      <c r="I4734" t="str">
        <f t="shared" si="335"/>
        <v>NO</v>
      </c>
      <c r="J4734" t="str">
        <f t="shared" si="332"/>
        <v>NO</v>
      </c>
      <c r="K4734" t="s">
        <v>14</v>
      </c>
      <c r="L4734" t="s">
        <v>13777</v>
      </c>
    </row>
    <row r="4735" spans="1:12" x14ac:dyDescent="0.25">
      <c r="A4735" t="s">
        <v>4747</v>
      </c>
      <c r="B4735" t="s">
        <v>84</v>
      </c>
      <c r="C4735" s="7">
        <v>44324</v>
      </c>
      <c r="D4735" t="str">
        <f t="shared" si="333"/>
        <v>Sat</v>
      </c>
      <c r="E4735" t="s">
        <v>2</v>
      </c>
      <c r="F4735" t="s">
        <v>38</v>
      </c>
      <c r="G4735">
        <v>9557</v>
      </c>
      <c r="H4735" t="str">
        <f t="shared" si="334"/>
        <v>Large</v>
      </c>
      <c r="I4735" t="str">
        <f t="shared" si="335"/>
        <v>NO</v>
      </c>
      <c r="J4735" t="str">
        <f t="shared" si="332"/>
        <v>NO</v>
      </c>
      <c r="K4735" t="s">
        <v>14</v>
      </c>
      <c r="L4735" t="s">
        <v>80</v>
      </c>
    </row>
    <row r="4736" spans="1:12" x14ac:dyDescent="0.25">
      <c r="A4736" t="s">
        <v>4748</v>
      </c>
      <c r="B4736" t="s">
        <v>167</v>
      </c>
      <c r="C4736" s="7">
        <v>44291</v>
      </c>
      <c r="D4736" t="str">
        <f t="shared" si="333"/>
        <v>Mon</v>
      </c>
      <c r="E4736" t="s">
        <v>2</v>
      </c>
      <c r="F4736" t="s">
        <v>38</v>
      </c>
      <c r="G4736">
        <v>3570</v>
      </c>
      <c r="H4736" t="str">
        <f t="shared" si="334"/>
        <v>Large</v>
      </c>
      <c r="I4736" t="str">
        <f t="shared" si="335"/>
        <v>NO</v>
      </c>
      <c r="J4736" t="str">
        <f t="shared" si="332"/>
        <v>NO</v>
      </c>
      <c r="K4736" t="s">
        <v>13776</v>
      </c>
      <c r="L4736" t="s">
        <v>19</v>
      </c>
    </row>
    <row r="4737" spans="1:12" x14ac:dyDescent="0.25">
      <c r="A4737" t="s">
        <v>4749</v>
      </c>
      <c r="B4737" t="s">
        <v>371</v>
      </c>
      <c r="C4737" s="7">
        <v>44312</v>
      </c>
      <c r="D4737" t="str">
        <f t="shared" si="333"/>
        <v>Mon</v>
      </c>
      <c r="E4737" t="s">
        <v>2</v>
      </c>
      <c r="F4737" t="s">
        <v>38</v>
      </c>
      <c r="G4737">
        <v>8652</v>
      </c>
      <c r="H4737" t="str">
        <f t="shared" si="334"/>
        <v>Large</v>
      </c>
      <c r="I4737" t="str">
        <f t="shared" si="335"/>
        <v>NO</v>
      </c>
      <c r="J4737" t="str">
        <f t="shared" si="332"/>
        <v>NO</v>
      </c>
      <c r="K4737" t="s">
        <v>13776</v>
      </c>
      <c r="L4737" t="s">
        <v>13793</v>
      </c>
    </row>
    <row r="4738" spans="1:12" x14ac:dyDescent="0.25">
      <c r="A4738" t="s">
        <v>4750</v>
      </c>
      <c r="B4738" t="s">
        <v>226</v>
      </c>
      <c r="C4738" s="7">
        <v>45135</v>
      </c>
      <c r="D4738" t="str">
        <f t="shared" si="333"/>
        <v>Fri</v>
      </c>
      <c r="E4738" t="s">
        <v>9</v>
      </c>
      <c r="F4738" t="s">
        <v>551</v>
      </c>
      <c r="G4738">
        <v>0</v>
      </c>
      <c r="H4738" t="str">
        <f t="shared" si="334"/>
        <v>Micro</v>
      </c>
      <c r="I4738" t="s">
        <v>13774</v>
      </c>
      <c r="J4738" t="str">
        <f t="shared" ref="J4738:J4801" si="336">IF(G4738&gt;500000,"YES","NO")</f>
        <v>NO</v>
      </c>
      <c r="K4738" t="s">
        <v>176</v>
      </c>
      <c r="L4738" t="s">
        <v>57</v>
      </c>
    </row>
    <row r="4739" spans="1:12" x14ac:dyDescent="0.25">
      <c r="A4739" t="s">
        <v>4751</v>
      </c>
      <c r="B4739" t="s">
        <v>326</v>
      </c>
      <c r="C4739" s="7">
        <v>45264</v>
      </c>
      <c r="D4739" t="str">
        <f t="shared" ref="D4739:D4802" si="337">TEXT(C4739,"DDD")</f>
        <v>Mon</v>
      </c>
      <c r="E4739" t="s">
        <v>9</v>
      </c>
      <c r="F4739" t="s">
        <v>10</v>
      </c>
      <c r="G4739">
        <v>34321</v>
      </c>
      <c r="H4739" t="str">
        <f t="shared" ref="H4739:H4802" si="338">IF(G4739&lt;100,"Micro",
   IF(G4739&lt;=500,"Small",
      IF(G4739&lt;=2000,"Medium","Large")))</f>
        <v>Large</v>
      </c>
      <c r="I4739" t="str">
        <f t="shared" ref="I4739:I4772" si="339">IF(G4739&lt;0, "YES", "NO")</f>
        <v>NO</v>
      </c>
      <c r="J4739" t="str">
        <f t="shared" si="336"/>
        <v>NO</v>
      </c>
      <c r="K4739" t="s">
        <v>13775</v>
      </c>
      <c r="L4739" t="s">
        <v>57</v>
      </c>
    </row>
    <row r="4740" spans="1:12" x14ac:dyDescent="0.25">
      <c r="A4740" t="s">
        <v>4752</v>
      </c>
      <c r="B4740" t="s">
        <v>733</v>
      </c>
      <c r="C4740" s="7">
        <v>44356</v>
      </c>
      <c r="D4740" t="str">
        <f t="shared" si="337"/>
        <v>Wed</v>
      </c>
      <c r="E4740" t="s">
        <v>2</v>
      </c>
      <c r="F4740" t="s">
        <v>112</v>
      </c>
      <c r="G4740">
        <v>4357</v>
      </c>
      <c r="H4740" t="str">
        <f t="shared" si="338"/>
        <v>Large</v>
      </c>
      <c r="I4740" t="str">
        <f t="shared" si="339"/>
        <v>NO</v>
      </c>
      <c r="J4740" t="str">
        <f t="shared" si="336"/>
        <v>NO</v>
      </c>
      <c r="K4740" t="s">
        <v>13776</v>
      </c>
      <c r="L4740" t="s">
        <v>109</v>
      </c>
    </row>
    <row r="4741" spans="1:12" x14ac:dyDescent="0.25">
      <c r="A4741" t="s">
        <v>4753</v>
      </c>
      <c r="B4741" t="s">
        <v>26</v>
      </c>
      <c r="C4741" s="7">
        <v>44798</v>
      </c>
      <c r="D4741" t="str">
        <f t="shared" si="337"/>
        <v>Thu</v>
      </c>
      <c r="E4741" t="s">
        <v>2</v>
      </c>
      <c r="F4741" t="s">
        <v>160</v>
      </c>
      <c r="G4741">
        <v>7668</v>
      </c>
      <c r="H4741" t="str">
        <f t="shared" si="338"/>
        <v>Large</v>
      </c>
      <c r="I4741" t="str">
        <f t="shared" si="339"/>
        <v>NO</v>
      </c>
      <c r="J4741" t="str">
        <f t="shared" si="336"/>
        <v>NO</v>
      </c>
      <c r="K4741" t="s">
        <v>13776</v>
      </c>
      <c r="L4741" t="s">
        <v>109</v>
      </c>
    </row>
    <row r="4742" spans="1:12" x14ac:dyDescent="0.25">
      <c r="A4742" t="s">
        <v>4754</v>
      </c>
      <c r="B4742" t="s">
        <v>416</v>
      </c>
      <c r="C4742" s="7">
        <v>44824</v>
      </c>
      <c r="D4742" t="str">
        <f t="shared" si="337"/>
        <v>Tue</v>
      </c>
      <c r="E4742" t="s">
        <v>2</v>
      </c>
      <c r="F4742" t="s">
        <v>38</v>
      </c>
      <c r="G4742">
        <v>8407</v>
      </c>
      <c r="H4742" t="str">
        <f t="shared" si="338"/>
        <v>Large</v>
      </c>
      <c r="I4742" t="str">
        <f t="shared" si="339"/>
        <v>NO</v>
      </c>
      <c r="J4742" t="str">
        <f t="shared" si="336"/>
        <v>NO</v>
      </c>
      <c r="K4742" t="s">
        <v>176</v>
      </c>
      <c r="L4742" t="s">
        <v>143</v>
      </c>
    </row>
    <row r="4743" spans="1:12" x14ac:dyDescent="0.25">
      <c r="A4743" t="s">
        <v>4755</v>
      </c>
      <c r="B4743" t="s">
        <v>638</v>
      </c>
      <c r="C4743" s="7">
        <v>44233</v>
      </c>
      <c r="D4743" t="str">
        <f t="shared" si="337"/>
        <v>Sat</v>
      </c>
      <c r="E4743" t="s">
        <v>2</v>
      </c>
      <c r="F4743" t="s">
        <v>13792</v>
      </c>
      <c r="G4743">
        <v>507</v>
      </c>
      <c r="H4743" t="str">
        <f t="shared" si="338"/>
        <v>Medium</v>
      </c>
      <c r="I4743" t="str">
        <f t="shared" si="339"/>
        <v>NO</v>
      </c>
      <c r="J4743" t="str">
        <f t="shared" si="336"/>
        <v>NO</v>
      </c>
      <c r="K4743" t="s">
        <v>176</v>
      </c>
      <c r="L4743" t="s">
        <v>143</v>
      </c>
    </row>
    <row r="4744" spans="1:12" x14ac:dyDescent="0.25">
      <c r="A4744" t="s">
        <v>2326</v>
      </c>
      <c r="B4744" t="s">
        <v>186</v>
      </c>
      <c r="C4744" s="7">
        <v>45315</v>
      </c>
      <c r="D4744" t="str">
        <f t="shared" si="337"/>
        <v>Wed</v>
      </c>
      <c r="E4744" t="s">
        <v>2</v>
      </c>
      <c r="F4744" t="s">
        <v>112</v>
      </c>
      <c r="G4744">
        <v>9550</v>
      </c>
      <c r="H4744" t="str">
        <f t="shared" si="338"/>
        <v>Large</v>
      </c>
      <c r="I4744" t="str">
        <f t="shared" si="339"/>
        <v>NO</v>
      </c>
      <c r="J4744" t="str">
        <f t="shared" si="336"/>
        <v>NO</v>
      </c>
      <c r="K4744" t="s">
        <v>27</v>
      </c>
      <c r="L4744" t="s">
        <v>80</v>
      </c>
    </row>
    <row r="4745" spans="1:12" x14ac:dyDescent="0.25">
      <c r="A4745" t="s">
        <v>4756</v>
      </c>
      <c r="B4745" t="s">
        <v>33</v>
      </c>
      <c r="C4745" s="7">
        <v>45265</v>
      </c>
      <c r="D4745" t="str">
        <f t="shared" si="337"/>
        <v>Tue</v>
      </c>
      <c r="E4745" t="s">
        <v>2</v>
      </c>
      <c r="F4745" t="s">
        <v>112</v>
      </c>
      <c r="G4745">
        <v>6471</v>
      </c>
      <c r="H4745" t="str">
        <f t="shared" si="338"/>
        <v>Large</v>
      </c>
      <c r="I4745" t="str">
        <f t="shared" si="339"/>
        <v>NO</v>
      </c>
      <c r="J4745" t="str">
        <f t="shared" si="336"/>
        <v>NO</v>
      </c>
      <c r="K4745" t="s">
        <v>13775</v>
      </c>
      <c r="L4745" t="s">
        <v>109</v>
      </c>
    </row>
    <row r="4746" spans="1:12" x14ac:dyDescent="0.25">
      <c r="A4746" t="s">
        <v>4757</v>
      </c>
      <c r="B4746" t="s">
        <v>11</v>
      </c>
      <c r="C4746" s="7">
        <v>44321</v>
      </c>
      <c r="D4746" t="str">
        <f t="shared" si="337"/>
        <v>Wed</v>
      </c>
      <c r="E4746" t="s">
        <v>2</v>
      </c>
      <c r="F4746" t="s">
        <v>69</v>
      </c>
      <c r="G4746">
        <v>8674</v>
      </c>
      <c r="H4746" t="str">
        <f t="shared" si="338"/>
        <v>Large</v>
      </c>
      <c r="I4746" t="str">
        <f t="shared" si="339"/>
        <v>NO</v>
      </c>
      <c r="J4746" t="str">
        <f t="shared" si="336"/>
        <v>NO</v>
      </c>
      <c r="K4746" t="s">
        <v>13776</v>
      </c>
      <c r="L4746" t="s">
        <v>57</v>
      </c>
    </row>
    <row r="4747" spans="1:12" x14ac:dyDescent="0.25">
      <c r="A4747" t="s">
        <v>4758</v>
      </c>
      <c r="B4747" t="s">
        <v>48</v>
      </c>
      <c r="C4747" s="7">
        <v>45389</v>
      </c>
      <c r="D4747" t="str">
        <f t="shared" si="337"/>
        <v>Sun</v>
      </c>
      <c r="E4747" t="s">
        <v>2</v>
      </c>
      <c r="F4747" t="s">
        <v>101</v>
      </c>
      <c r="G4747">
        <v>1654</v>
      </c>
      <c r="H4747" t="str">
        <f t="shared" si="338"/>
        <v>Medium</v>
      </c>
      <c r="I4747" t="str">
        <f t="shared" si="339"/>
        <v>NO</v>
      </c>
      <c r="J4747" t="str">
        <f t="shared" si="336"/>
        <v>NO</v>
      </c>
      <c r="K4747" t="s">
        <v>13776</v>
      </c>
      <c r="L4747" t="s">
        <v>13793</v>
      </c>
    </row>
    <row r="4748" spans="1:12" x14ac:dyDescent="0.25">
      <c r="A4748" t="s">
        <v>4759</v>
      </c>
      <c r="B4748" t="s">
        <v>189</v>
      </c>
      <c r="C4748" s="7">
        <v>44731</v>
      </c>
      <c r="D4748" t="str">
        <f t="shared" si="337"/>
        <v>Sun</v>
      </c>
      <c r="E4748" t="s">
        <v>2</v>
      </c>
      <c r="F4748" t="s">
        <v>112</v>
      </c>
      <c r="G4748">
        <v>3514</v>
      </c>
      <c r="H4748" t="str">
        <f t="shared" si="338"/>
        <v>Large</v>
      </c>
      <c r="I4748" t="str">
        <f t="shared" si="339"/>
        <v>NO</v>
      </c>
      <c r="J4748" t="str">
        <f t="shared" si="336"/>
        <v>NO</v>
      </c>
      <c r="K4748" t="s">
        <v>14</v>
      </c>
      <c r="L4748" t="s">
        <v>13793</v>
      </c>
    </row>
    <row r="4749" spans="1:12" x14ac:dyDescent="0.25">
      <c r="A4749" t="s">
        <v>4760</v>
      </c>
      <c r="B4749" t="s">
        <v>248</v>
      </c>
      <c r="C4749" s="7">
        <v>44466</v>
      </c>
      <c r="D4749" t="str">
        <f t="shared" si="337"/>
        <v>Mon</v>
      </c>
      <c r="E4749" t="s">
        <v>2</v>
      </c>
      <c r="F4749" t="s">
        <v>112</v>
      </c>
      <c r="G4749">
        <v>2849</v>
      </c>
      <c r="H4749" t="str">
        <f t="shared" si="338"/>
        <v>Large</v>
      </c>
      <c r="I4749" t="str">
        <f t="shared" si="339"/>
        <v>NO</v>
      </c>
      <c r="J4749" t="str">
        <f t="shared" si="336"/>
        <v>NO</v>
      </c>
      <c r="K4749" t="s">
        <v>14</v>
      </c>
      <c r="L4749" t="s">
        <v>109</v>
      </c>
    </row>
    <row r="4750" spans="1:12" x14ac:dyDescent="0.25">
      <c r="A4750" t="s">
        <v>4761</v>
      </c>
      <c r="B4750" t="s">
        <v>561</v>
      </c>
      <c r="C4750" s="7">
        <v>45250</v>
      </c>
      <c r="D4750" t="str">
        <f t="shared" si="337"/>
        <v>Mon</v>
      </c>
      <c r="E4750" t="s">
        <v>2</v>
      </c>
      <c r="F4750" t="s">
        <v>69</v>
      </c>
      <c r="G4750">
        <v>1171</v>
      </c>
      <c r="H4750" t="str">
        <f t="shared" si="338"/>
        <v>Medium</v>
      </c>
      <c r="I4750" t="str">
        <f t="shared" si="339"/>
        <v>NO</v>
      </c>
      <c r="J4750" t="str">
        <f t="shared" si="336"/>
        <v>NO</v>
      </c>
      <c r="K4750" t="s">
        <v>13776</v>
      </c>
      <c r="L4750" t="s">
        <v>3</v>
      </c>
    </row>
    <row r="4751" spans="1:12" x14ac:dyDescent="0.25">
      <c r="A4751" t="s">
        <v>4762</v>
      </c>
      <c r="B4751" t="s">
        <v>163</v>
      </c>
      <c r="C4751" s="7">
        <v>44643</v>
      </c>
      <c r="D4751" t="str">
        <f t="shared" si="337"/>
        <v>Wed</v>
      </c>
      <c r="E4751" t="s">
        <v>9</v>
      </c>
      <c r="F4751" t="s">
        <v>38</v>
      </c>
      <c r="G4751">
        <v>60202</v>
      </c>
      <c r="H4751" t="str">
        <f t="shared" si="338"/>
        <v>Large</v>
      </c>
      <c r="I4751" t="str">
        <f t="shared" si="339"/>
        <v>NO</v>
      </c>
      <c r="J4751" t="str">
        <f t="shared" si="336"/>
        <v>NO</v>
      </c>
      <c r="K4751" t="s">
        <v>27</v>
      </c>
      <c r="L4751" t="s">
        <v>13793</v>
      </c>
    </row>
    <row r="4752" spans="1:12" x14ac:dyDescent="0.25">
      <c r="A4752" t="s">
        <v>4763</v>
      </c>
      <c r="B4752" t="s">
        <v>175</v>
      </c>
      <c r="C4752" s="7">
        <v>45202</v>
      </c>
      <c r="D4752" t="str">
        <f t="shared" si="337"/>
        <v>Tue</v>
      </c>
      <c r="E4752" t="s">
        <v>2</v>
      </c>
      <c r="F4752" t="s">
        <v>22</v>
      </c>
      <c r="G4752">
        <v>1290</v>
      </c>
      <c r="H4752" t="str">
        <f t="shared" si="338"/>
        <v>Medium</v>
      </c>
      <c r="I4752" t="str">
        <f t="shared" si="339"/>
        <v>NO</v>
      </c>
      <c r="J4752" t="str">
        <f t="shared" si="336"/>
        <v>NO</v>
      </c>
      <c r="K4752" t="s">
        <v>14</v>
      </c>
      <c r="L4752" t="s">
        <v>3</v>
      </c>
    </row>
    <row r="4753" spans="1:12" x14ac:dyDescent="0.25">
      <c r="A4753" t="s">
        <v>4764</v>
      </c>
      <c r="B4753" t="s">
        <v>137</v>
      </c>
      <c r="C4753" s="7">
        <v>44761</v>
      </c>
      <c r="D4753" t="str">
        <f t="shared" si="337"/>
        <v>Tue</v>
      </c>
      <c r="E4753" t="s">
        <v>2</v>
      </c>
      <c r="F4753" t="s">
        <v>63</v>
      </c>
      <c r="G4753">
        <v>3462</v>
      </c>
      <c r="H4753" t="str">
        <f t="shared" si="338"/>
        <v>Large</v>
      </c>
      <c r="I4753" t="str">
        <f t="shared" si="339"/>
        <v>NO</v>
      </c>
      <c r="J4753" t="str">
        <f t="shared" si="336"/>
        <v>NO</v>
      </c>
      <c r="K4753" t="s">
        <v>27</v>
      </c>
      <c r="L4753" t="s">
        <v>109</v>
      </c>
    </row>
    <row r="4754" spans="1:12" x14ac:dyDescent="0.25">
      <c r="A4754" t="s">
        <v>4765</v>
      </c>
      <c r="B4754" t="s">
        <v>53</v>
      </c>
      <c r="C4754" s="7">
        <v>44992</v>
      </c>
      <c r="D4754" t="str">
        <f t="shared" si="337"/>
        <v>Tue</v>
      </c>
      <c r="E4754" t="s">
        <v>2</v>
      </c>
      <c r="F4754" t="s">
        <v>49</v>
      </c>
      <c r="G4754">
        <v>4336</v>
      </c>
      <c r="H4754" t="str">
        <f t="shared" si="338"/>
        <v>Large</v>
      </c>
      <c r="I4754" t="str">
        <f t="shared" si="339"/>
        <v>NO</v>
      </c>
      <c r="J4754" t="str">
        <f t="shared" si="336"/>
        <v>NO</v>
      </c>
      <c r="K4754" t="s">
        <v>13776</v>
      </c>
      <c r="L4754" t="s">
        <v>109</v>
      </c>
    </row>
    <row r="4755" spans="1:12" x14ac:dyDescent="0.25">
      <c r="A4755" t="s">
        <v>4766</v>
      </c>
      <c r="B4755" t="s">
        <v>246</v>
      </c>
      <c r="C4755" s="7">
        <v>44987</v>
      </c>
      <c r="D4755" t="str">
        <f t="shared" si="337"/>
        <v>Thu</v>
      </c>
      <c r="E4755" t="s">
        <v>2</v>
      </c>
      <c r="F4755" t="s">
        <v>112</v>
      </c>
      <c r="G4755">
        <v>3153</v>
      </c>
      <c r="H4755" t="str">
        <f t="shared" si="338"/>
        <v>Large</v>
      </c>
      <c r="I4755" t="str">
        <f t="shared" si="339"/>
        <v>NO</v>
      </c>
      <c r="J4755" t="str">
        <f t="shared" si="336"/>
        <v>NO</v>
      </c>
      <c r="K4755" t="s">
        <v>14</v>
      </c>
      <c r="L4755" t="s">
        <v>206</v>
      </c>
    </row>
    <row r="4756" spans="1:12" x14ac:dyDescent="0.25">
      <c r="A4756" t="s">
        <v>4767</v>
      </c>
      <c r="B4756" t="s">
        <v>62</v>
      </c>
      <c r="C4756" s="7">
        <v>44919</v>
      </c>
      <c r="D4756" t="str">
        <f t="shared" si="337"/>
        <v>Sat</v>
      </c>
      <c r="E4756" t="s">
        <v>2</v>
      </c>
      <c r="F4756" t="s">
        <v>38</v>
      </c>
      <c r="G4756">
        <v>9497</v>
      </c>
      <c r="H4756" t="str">
        <f t="shared" si="338"/>
        <v>Large</v>
      </c>
      <c r="I4756" t="str">
        <f t="shared" si="339"/>
        <v>NO</v>
      </c>
      <c r="J4756" t="str">
        <f t="shared" si="336"/>
        <v>NO</v>
      </c>
      <c r="K4756" t="s">
        <v>176</v>
      </c>
      <c r="L4756" t="s">
        <v>13793</v>
      </c>
    </row>
    <row r="4757" spans="1:12" x14ac:dyDescent="0.25">
      <c r="A4757" t="s">
        <v>4768</v>
      </c>
      <c r="B4757" t="s">
        <v>132</v>
      </c>
      <c r="C4757" s="7">
        <v>44726</v>
      </c>
      <c r="D4757" t="str">
        <f t="shared" si="337"/>
        <v>Tue</v>
      </c>
      <c r="E4757" t="s">
        <v>9</v>
      </c>
      <c r="F4757" t="s">
        <v>332</v>
      </c>
      <c r="G4757">
        <v>55170</v>
      </c>
      <c r="H4757" t="str">
        <f t="shared" si="338"/>
        <v>Large</v>
      </c>
      <c r="I4757" t="str">
        <f t="shared" si="339"/>
        <v>NO</v>
      </c>
      <c r="J4757" t="str">
        <f t="shared" si="336"/>
        <v>NO</v>
      </c>
      <c r="K4757" t="s">
        <v>13776</v>
      </c>
      <c r="L4757" t="s">
        <v>57</v>
      </c>
    </row>
    <row r="4758" spans="1:12" x14ac:dyDescent="0.25">
      <c r="A4758" t="s">
        <v>4769</v>
      </c>
      <c r="B4758" t="s">
        <v>226</v>
      </c>
      <c r="C4758" s="7">
        <v>44680</v>
      </c>
      <c r="D4758" t="str">
        <f t="shared" si="337"/>
        <v>Fri</v>
      </c>
      <c r="E4758" t="s">
        <v>9</v>
      </c>
      <c r="F4758" t="s">
        <v>38</v>
      </c>
      <c r="G4758">
        <v>15292</v>
      </c>
      <c r="H4758" t="str">
        <f t="shared" si="338"/>
        <v>Large</v>
      </c>
      <c r="I4758" t="str">
        <f t="shared" si="339"/>
        <v>NO</v>
      </c>
      <c r="J4758" t="str">
        <f t="shared" si="336"/>
        <v>NO</v>
      </c>
      <c r="K4758" t="s">
        <v>13776</v>
      </c>
      <c r="L4758" t="s">
        <v>80</v>
      </c>
    </row>
    <row r="4759" spans="1:12" x14ac:dyDescent="0.25">
      <c r="A4759" t="s">
        <v>4770</v>
      </c>
      <c r="B4759" t="s">
        <v>189</v>
      </c>
      <c r="C4759" s="7">
        <v>44493</v>
      </c>
      <c r="D4759" t="str">
        <f t="shared" si="337"/>
        <v>Sun</v>
      </c>
      <c r="E4759" t="s">
        <v>2</v>
      </c>
      <c r="F4759" t="s">
        <v>10</v>
      </c>
      <c r="G4759">
        <v>1027</v>
      </c>
      <c r="H4759" t="str">
        <f t="shared" si="338"/>
        <v>Medium</v>
      </c>
      <c r="I4759" t="str">
        <f t="shared" si="339"/>
        <v>NO</v>
      </c>
      <c r="J4759" t="str">
        <f t="shared" si="336"/>
        <v>NO</v>
      </c>
      <c r="K4759" t="s">
        <v>27</v>
      </c>
      <c r="L4759" t="s">
        <v>143</v>
      </c>
    </row>
    <row r="4760" spans="1:12" x14ac:dyDescent="0.25">
      <c r="A4760" t="s">
        <v>4771</v>
      </c>
      <c r="B4760" t="s">
        <v>159</v>
      </c>
      <c r="C4760" s="7">
        <v>45282</v>
      </c>
      <c r="D4760" t="str">
        <f t="shared" si="337"/>
        <v>Fri</v>
      </c>
      <c r="E4760" t="s">
        <v>2</v>
      </c>
      <c r="F4760" t="s">
        <v>63</v>
      </c>
      <c r="G4760">
        <v>47588</v>
      </c>
      <c r="H4760" t="str">
        <f t="shared" si="338"/>
        <v>Large</v>
      </c>
      <c r="I4760" t="str">
        <f t="shared" si="339"/>
        <v>NO</v>
      </c>
      <c r="J4760" t="str">
        <f t="shared" si="336"/>
        <v>NO</v>
      </c>
      <c r="K4760" t="s">
        <v>14</v>
      </c>
      <c r="L4760" t="s">
        <v>19</v>
      </c>
    </row>
    <row r="4761" spans="1:12" x14ac:dyDescent="0.25">
      <c r="A4761" t="s">
        <v>4772</v>
      </c>
      <c r="B4761" t="s">
        <v>294</v>
      </c>
      <c r="C4761" s="7">
        <v>44573</v>
      </c>
      <c r="D4761" t="str">
        <f t="shared" si="337"/>
        <v>Wed</v>
      </c>
      <c r="E4761" t="s">
        <v>2</v>
      </c>
      <c r="F4761" t="s">
        <v>13792</v>
      </c>
      <c r="G4761">
        <v>4750</v>
      </c>
      <c r="H4761" t="str">
        <f t="shared" si="338"/>
        <v>Large</v>
      </c>
      <c r="I4761" t="str">
        <f t="shared" si="339"/>
        <v>NO</v>
      </c>
      <c r="J4761" t="str">
        <f t="shared" si="336"/>
        <v>NO</v>
      </c>
      <c r="K4761" t="s">
        <v>14</v>
      </c>
      <c r="L4761" t="s">
        <v>206</v>
      </c>
    </row>
    <row r="4762" spans="1:12" x14ac:dyDescent="0.25">
      <c r="A4762" t="s">
        <v>4773</v>
      </c>
      <c r="B4762" t="s">
        <v>37</v>
      </c>
      <c r="C4762" s="7">
        <v>44277</v>
      </c>
      <c r="D4762" t="str">
        <f t="shared" si="337"/>
        <v>Mon</v>
      </c>
      <c r="E4762" t="s">
        <v>9</v>
      </c>
      <c r="F4762" t="s">
        <v>168</v>
      </c>
      <c r="G4762">
        <v>72613</v>
      </c>
      <c r="H4762" t="str">
        <f t="shared" si="338"/>
        <v>Large</v>
      </c>
      <c r="I4762" t="str">
        <f t="shared" si="339"/>
        <v>NO</v>
      </c>
      <c r="J4762" t="str">
        <f t="shared" si="336"/>
        <v>NO</v>
      </c>
      <c r="K4762" t="s">
        <v>176</v>
      </c>
      <c r="L4762" t="s">
        <v>143</v>
      </c>
    </row>
    <row r="4763" spans="1:12" x14ac:dyDescent="0.25">
      <c r="A4763" t="s">
        <v>4774</v>
      </c>
      <c r="B4763" t="s">
        <v>238</v>
      </c>
      <c r="C4763" s="7">
        <v>45600</v>
      </c>
      <c r="D4763" t="str">
        <f t="shared" si="337"/>
        <v>Mon</v>
      </c>
      <c r="E4763" t="s">
        <v>2</v>
      </c>
      <c r="F4763" t="s">
        <v>168</v>
      </c>
      <c r="G4763">
        <v>2880</v>
      </c>
      <c r="H4763" t="str">
        <f t="shared" si="338"/>
        <v>Large</v>
      </c>
      <c r="I4763" t="str">
        <f t="shared" si="339"/>
        <v>NO</v>
      </c>
      <c r="J4763" t="str">
        <f t="shared" si="336"/>
        <v>NO</v>
      </c>
      <c r="K4763" t="s">
        <v>176</v>
      </c>
      <c r="L4763" t="s">
        <v>206</v>
      </c>
    </row>
    <row r="4764" spans="1:12" x14ac:dyDescent="0.25">
      <c r="A4764" t="s">
        <v>4775</v>
      </c>
      <c r="B4764" t="s">
        <v>159</v>
      </c>
      <c r="C4764" s="7">
        <v>44379</v>
      </c>
      <c r="D4764" t="str">
        <f t="shared" si="337"/>
        <v>Fri</v>
      </c>
      <c r="E4764" t="s">
        <v>2</v>
      </c>
      <c r="F4764" t="s">
        <v>13799</v>
      </c>
      <c r="G4764">
        <v>3489</v>
      </c>
      <c r="H4764" t="str">
        <f t="shared" si="338"/>
        <v>Large</v>
      </c>
      <c r="I4764" t="str">
        <f t="shared" si="339"/>
        <v>NO</v>
      </c>
      <c r="J4764" t="str">
        <f t="shared" si="336"/>
        <v>NO</v>
      </c>
      <c r="K4764" t="s">
        <v>176</v>
      </c>
      <c r="L4764" t="s">
        <v>3</v>
      </c>
    </row>
    <row r="4765" spans="1:12" x14ac:dyDescent="0.25">
      <c r="A4765" t="s">
        <v>4776</v>
      </c>
      <c r="B4765" t="s">
        <v>93</v>
      </c>
      <c r="C4765" s="7">
        <v>44826</v>
      </c>
      <c r="D4765" t="str">
        <f t="shared" si="337"/>
        <v>Thu</v>
      </c>
      <c r="E4765" t="s">
        <v>2</v>
      </c>
      <c r="F4765" t="s">
        <v>101</v>
      </c>
      <c r="G4765">
        <v>4186</v>
      </c>
      <c r="H4765" t="str">
        <f t="shared" si="338"/>
        <v>Large</v>
      </c>
      <c r="I4765" t="str">
        <f t="shared" si="339"/>
        <v>NO</v>
      </c>
      <c r="J4765" t="str">
        <f t="shared" si="336"/>
        <v>NO</v>
      </c>
      <c r="K4765" t="s">
        <v>176</v>
      </c>
      <c r="L4765" t="s">
        <v>143</v>
      </c>
    </row>
    <row r="4766" spans="1:12" x14ac:dyDescent="0.25">
      <c r="A4766" t="s">
        <v>4777</v>
      </c>
      <c r="B4766" t="s">
        <v>368</v>
      </c>
      <c r="C4766" s="7">
        <v>44816</v>
      </c>
      <c r="D4766" t="str">
        <f t="shared" si="337"/>
        <v>Mon</v>
      </c>
      <c r="E4766" t="s">
        <v>2</v>
      </c>
      <c r="F4766" t="s">
        <v>38</v>
      </c>
      <c r="G4766">
        <v>9776</v>
      </c>
      <c r="H4766" t="str">
        <f t="shared" si="338"/>
        <v>Large</v>
      </c>
      <c r="I4766" t="str">
        <f t="shared" si="339"/>
        <v>NO</v>
      </c>
      <c r="J4766" t="str">
        <f t="shared" si="336"/>
        <v>NO</v>
      </c>
      <c r="K4766" t="s">
        <v>14</v>
      </c>
      <c r="L4766" t="s">
        <v>3</v>
      </c>
    </row>
    <row r="4767" spans="1:12" x14ac:dyDescent="0.25">
      <c r="A4767" t="s">
        <v>4778</v>
      </c>
      <c r="B4767" t="s">
        <v>46</v>
      </c>
      <c r="C4767" s="7">
        <v>45568</v>
      </c>
      <c r="D4767" t="str">
        <f t="shared" si="337"/>
        <v>Thu</v>
      </c>
      <c r="E4767" t="s">
        <v>2</v>
      </c>
      <c r="F4767" t="s">
        <v>551</v>
      </c>
      <c r="G4767">
        <v>3354</v>
      </c>
      <c r="H4767" t="str">
        <f t="shared" si="338"/>
        <v>Large</v>
      </c>
      <c r="I4767" t="str">
        <f t="shared" si="339"/>
        <v>NO</v>
      </c>
      <c r="J4767" t="str">
        <f t="shared" si="336"/>
        <v>NO</v>
      </c>
      <c r="K4767" t="s">
        <v>13776</v>
      </c>
      <c r="L4767" t="s">
        <v>19</v>
      </c>
    </row>
    <row r="4768" spans="1:12" x14ac:dyDescent="0.25">
      <c r="A4768" t="s">
        <v>1942</v>
      </c>
      <c r="B4768" t="s">
        <v>71</v>
      </c>
      <c r="C4768" s="7">
        <v>45272</v>
      </c>
      <c r="D4768" t="str">
        <f t="shared" si="337"/>
        <v>Tue</v>
      </c>
      <c r="E4768" t="s">
        <v>9</v>
      </c>
      <c r="F4768" t="s">
        <v>112</v>
      </c>
      <c r="G4768">
        <v>62177</v>
      </c>
      <c r="H4768" t="str">
        <f t="shared" si="338"/>
        <v>Large</v>
      </c>
      <c r="I4768" t="str">
        <f t="shared" si="339"/>
        <v>NO</v>
      </c>
      <c r="J4768" t="str">
        <f t="shared" si="336"/>
        <v>NO</v>
      </c>
      <c r="K4768" t="s">
        <v>176</v>
      </c>
      <c r="L4768" t="s">
        <v>206</v>
      </c>
    </row>
    <row r="4769" spans="1:12" x14ac:dyDescent="0.25">
      <c r="A4769" t="s">
        <v>4779</v>
      </c>
      <c r="B4769" t="s">
        <v>438</v>
      </c>
      <c r="C4769" s="7">
        <v>45282</v>
      </c>
      <c r="D4769" t="str">
        <f t="shared" si="337"/>
        <v>Fri</v>
      </c>
      <c r="E4769" t="s">
        <v>2</v>
      </c>
      <c r="F4769" t="s">
        <v>332</v>
      </c>
      <c r="G4769">
        <v>7174</v>
      </c>
      <c r="H4769" t="str">
        <f t="shared" si="338"/>
        <v>Large</v>
      </c>
      <c r="I4769" t="str">
        <f t="shared" si="339"/>
        <v>NO</v>
      </c>
      <c r="J4769" t="str">
        <f t="shared" si="336"/>
        <v>NO</v>
      </c>
      <c r="K4769" t="s">
        <v>27</v>
      </c>
      <c r="L4769" t="s">
        <v>143</v>
      </c>
    </row>
    <row r="4770" spans="1:12" x14ac:dyDescent="0.25">
      <c r="A4770" t="s">
        <v>4780</v>
      </c>
      <c r="B4770" t="s">
        <v>291</v>
      </c>
      <c r="C4770" s="7">
        <v>45607</v>
      </c>
      <c r="D4770" t="str">
        <f t="shared" si="337"/>
        <v>Mon</v>
      </c>
      <c r="E4770" t="s">
        <v>9</v>
      </c>
      <c r="F4770" t="s">
        <v>49</v>
      </c>
      <c r="G4770">
        <v>57103</v>
      </c>
      <c r="H4770" t="str">
        <f t="shared" si="338"/>
        <v>Large</v>
      </c>
      <c r="I4770" t="str">
        <f t="shared" si="339"/>
        <v>NO</v>
      </c>
      <c r="J4770" t="str">
        <f t="shared" si="336"/>
        <v>NO</v>
      </c>
      <c r="K4770" t="s">
        <v>27</v>
      </c>
      <c r="L4770" t="s">
        <v>13777</v>
      </c>
    </row>
    <row r="4771" spans="1:12" x14ac:dyDescent="0.25">
      <c r="A4771" t="s">
        <v>4781</v>
      </c>
      <c r="B4771" t="s">
        <v>713</v>
      </c>
      <c r="C4771" s="7">
        <v>45539</v>
      </c>
      <c r="D4771" t="str">
        <f t="shared" si="337"/>
        <v>Wed</v>
      </c>
      <c r="E4771" t="s">
        <v>2</v>
      </c>
      <c r="F4771" t="s">
        <v>112</v>
      </c>
      <c r="G4771">
        <v>334</v>
      </c>
      <c r="H4771" t="str">
        <f t="shared" si="338"/>
        <v>Small</v>
      </c>
      <c r="I4771" t="str">
        <f t="shared" si="339"/>
        <v>NO</v>
      </c>
      <c r="J4771" t="str">
        <f t="shared" si="336"/>
        <v>NO</v>
      </c>
      <c r="K4771" t="s">
        <v>14</v>
      </c>
      <c r="L4771" t="s">
        <v>19</v>
      </c>
    </row>
    <row r="4772" spans="1:12" x14ac:dyDescent="0.25">
      <c r="A4772" t="s">
        <v>4782</v>
      </c>
      <c r="B4772" t="s">
        <v>321</v>
      </c>
      <c r="C4772" s="7">
        <v>44827</v>
      </c>
      <c r="D4772" t="str">
        <f t="shared" si="337"/>
        <v>Fri</v>
      </c>
      <c r="E4772" t="s">
        <v>2</v>
      </c>
      <c r="F4772" t="s">
        <v>112</v>
      </c>
      <c r="G4772">
        <v>8278</v>
      </c>
      <c r="H4772" t="str">
        <f t="shared" si="338"/>
        <v>Large</v>
      </c>
      <c r="I4772" t="str">
        <f t="shared" si="339"/>
        <v>NO</v>
      </c>
      <c r="J4772" t="str">
        <f t="shared" si="336"/>
        <v>NO</v>
      </c>
      <c r="K4772" t="s">
        <v>13776</v>
      </c>
      <c r="L4772" t="s">
        <v>57</v>
      </c>
    </row>
    <row r="4773" spans="1:12" x14ac:dyDescent="0.25">
      <c r="A4773" t="s">
        <v>4783</v>
      </c>
      <c r="B4773" t="s">
        <v>135</v>
      </c>
      <c r="C4773" s="7">
        <v>44398</v>
      </c>
      <c r="D4773" t="str">
        <f t="shared" si="337"/>
        <v>Wed</v>
      </c>
      <c r="E4773" t="s">
        <v>2</v>
      </c>
      <c r="F4773" t="s">
        <v>551</v>
      </c>
      <c r="G4773">
        <v>0</v>
      </c>
      <c r="H4773" t="str">
        <f t="shared" si="338"/>
        <v>Micro</v>
      </c>
      <c r="I4773" t="s">
        <v>13774</v>
      </c>
      <c r="J4773" t="str">
        <f t="shared" si="336"/>
        <v>NO</v>
      </c>
      <c r="K4773" t="s">
        <v>13776</v>
      </c>
      <c r="L4773" t="s">
        <v>13793</v>
      </c>
    </row>
    <row r="4774" spans="1:12" x14ac:dyDescent="0.25">
      <c r="A4774" t="s">
        <v>4784</v>
      </c>
      <c r="B4774" t="s">
        <v>1</v>
      </c>
      <c r="C4774" s="7">
        <v>45125</v>
      </c>
      <c r="D4774" t="str">
        <f t="shared" si="337"/>
        <v>Tue</v>
      </c>
      <c r="E4774" t="s">
        <v>9</v>
      </c>
      <c r="F4774" t="s">
        <v>38</v>
      </c>
      <c r="G4774">
        <v>59311</v>
      </c>
      <c r="H4774" t="str">
        <f t="shared" si="338"/>
        <v>Large</v>
      </c>
      <c r="I4774" t="str">
        <f t="shared" ref="I4774:I4806" si="340">IF(G4774&lt;0, "YES", "NO")</f>
        <v>NO</v>
      </c>
      <c r="J4774" t="str">
        <f t="shared" si="336"/>
        <v>NO</v>
      </c>
      <c r="K4774" t="s">
        <v>27</v>
      </c>
      <c r="L4774" t="s">
        <v>206</v>
      </c>
    </row>
    <row r="4775" spans="1:12" x14ac:dyDescent="0.25">
      <c r="A4775" t="s">
        <v>4785</v>
      </c>
      <c r="B4775" t="s">
        <v>995</v>
      </c>
      <c r="C4775" s="7">
        <v>45530</v>
      </c>
      <c r="D4775" t="str">
        <f t="shared" si="337"/>
        <v>Mon</v>
      </c>
      <c r="E4775" t="s">
        <v>9</v>
      </c>
      <c r="F4775" t="s">
        <v>38</v>
      </c>
      <c r="G4775">
        <v>25583</v>
      </c>
      <c r="H4775" t="str">
        <f t="shared" si="338"/>
        <v>Large</v>
      </c>
      <c r="I4775" t="str">
        <f t="shared" si="340"/>
        <v>NO</v>
      </c>
      <c r="J4775" t="str">
        <f t="shared" si="336"/>
        <v>NO</v>
      </c>
      <c r="K4775" t="s">
        <v>13776</v>
      </c>
      <c r="L4775" t="s">
        <v>143</v>
      </c>
    </row>
    <row r="4776" spans="1:12" x14ac:dyDescent="0.25">
      <c r="A4776" t="s">
        <v>4786</v>
      </c>
      <c r="B4776" t="s">
        <v>189</v>
      </c>
      <c r="C4776" s="7">
        <v>44675</v>
      </c>
      <c r="D4776" t="str">
        <f t="shared" si="337"/>
        <v>Sun</v>
      </c>
      <c r="E4776" t="s">
        <v>9</v>
      </c>
      <c r="F4776" t="s">
        <v>63</v>
      </c>
      <c r="G4776">
        <v>72998</v>
      </c>
      <c r="H4776" t="str">
        <f t="shared" si="338"/>
        <v>Large</v>
      </c>
      <c r="I4776" t="str">
        <f t="shared" si="340"/>
        <v>NO</v>
      </c>
      <c r="J4776" t="str">
        <f t="shared" si="336"/>
        <v>NO</v>
      </c>
      <c r="K4776" t="s">
        <v>14</v>
      </c>
      <c r="L4776" t="s">
        <v>3</v>
      </c>
    </row>
    <row r="4777" spans="1:12" x14ac:dyDescent="0.25">
      <c r="A4777" t="s">
        <v>4787</v>
      </c>
      <c r="B4777" t="s">
        <v>299</v>
      </c>
      <c r="C4777" s="7">
        <v>44299</v>
      </c>
      <c r="D4777" t="str">
        <f t="shared" si="337"/>
        <v>Tue</v>
      </c>
      <c r="E4777" t="s">
        <v>2</v>
      </c>
      <c r="F4777" t="s">
        <v>38</v>
      </c>
      <c r="G4777">
        <v>7786</v>
      </c>
      <c r="H4777" t="str">
        <f t="shared" si="338"/>
        <v>Large</v>
      </c>
      <c r="I4777" t="str">
        <f t="shared" si="340"/>
        <v>NO</v>
      </c>
      <c r="J4777" t="str">
        <f t="shared" si="336"/>
        <v>NO</v>
      </c>
      <c r="K4777" t="s">
        <v>176</v>
      </c>
      <c r="L4777" t="s">
        <v>19</v>
      </c>
    </row>
    <row r="4778" spans="1:12" x14ac:dyDescent="0.25">
      <c r="A4778" t="s">
        <v>2733</v>
      </c>
      <c r="B4778" t="s">
        <v>157</v>
      </c>
      <c r="C4778" s="7">
        <v>45543</v>
      </c>
      <c r="D4778" t="str">
        <f t="shared" si="337"/>
        <v>Sun</v>
      </c>
      <c r="E4778" t="s">
        <v>2</v>
      </c>
      <c r="F4778" t="s">
        <v>332</v>
      </c>
      <c r="G4778">
        <v>4220</v>
      </c>
      <c r="H4778" t="str">
        <f t="shared" si="338"/>
        <v>Large</v>
      </c>
      <c r="I4778" t="str">
        <f t="shared" si="340"/>
        <v>NO</v>
      </c>
      <c r="J4778" t="str">
        <f t="shared" si="336"/>
        <v>NO</v>
      </c>
      <c r="K4778" t="s">
        <v>176</v>
      </c>
      <c r="L4778" t="s">
        <v>6</v>
      </c>
    </row>
    <row r="4779" spans="1:12" x14ac:dyDescent="0.25">
      <c r="A4779" t="s">
        <v>4788</v>
      </c>
      <c r="B4779" t="s">
        <v>54</v>
      </c>
      <c r="C4779" s="7">
        <v>44412</v>
      </c>
      <c r="D4779" t="str">
        <f t="shared" si="337"/>
        <v>Wed</v>
      </c>
      <c r="E4779" t="s">
        <v>2</v>
      </c>
      <c r="F4779" t="s">
        <v>332</v>
      </c>
      <c r="G4779">
        <v>9629</v>
      </c>
      <c r="H4779" t="str">
        <f t="shared" si="338"/>
        <v>Large</v>
      </c>
      <c r="I4779" t="str">
        <f t="shared" si="340"/>
        <v>NO</v>
      </c>
      <c r="J4779" t="str">
        <f t="shared" si="336"/>
        <v>NO</v>
      </c>
      <c r="K4779" t="s">
        <v>27</v>
      </c>
      <c r="L4779" t="s">
        <v>6</v>
      </c>
    </row>
    <row r="4780" spans="1:12" x14ac:dyDescent="0.25">
      <c r="A4780" t="s">
        <v>4789</v>
      </c>
      <c r="B4780" t="s">
        <v>5</v>
      </c>
      <c r="C4780" s="7">
        <v>44234</v>
      </c>
      <c r="D4780" t="str">
        <f t="shared" si="337"/>
        <v>Sun</v>
      </c>
      <c r="E4780" t="s">
        <v>2</v>
      </c>
      <c r="F4780" t="s">
        <v>13799</v>
      </c>
      <c r="G4780">
        <v>5486</v>
      </c>
      <c r="H4780" t="str">
        <f t="shared" si="338"/>
        <v>Large</v>
      </c>
      <c r="I4780" t="str">
        <f t="shared" si="340"/>
        <v>NO</v>
      </c>
      <c r="J4780" t="str">
        <f t="shared" si="336"/>
        <v>NO</v>
      </c>
      <c r="K4780" t="s">
        <v>14</v>
      </c>
      <c r="L4780" t="s">
        <v>206</v>
      </c>
    </row>
    <row r="4781" spans="1:12" x14ac:dyDescent="0.25">
      <c r="A4781" t="s">
        <v>3134</v>
      </c>
      <c r="B4781" t="s">
        <v>306</v>
      </c>
      <c r="C4781" s="7">
        <v>45155</v>
      </c>
      <c r="D4781" t="str">
        <f t="shared" si="337"/>
        <v>Thu</v>
      </c>
      <c r="E4781" t="s">
        <v>9</v>
      </c>
      <c r="F4781" t="s">
        <v>63</v>
      </c>
      <c r="G4781">
        <v>56088</v>
      </c>
      <c r="H4781" t="str">
        <f t="shared" si="338"/>
        <v>Large</v>
      </c>
      <c r="I4781" t="str">
        <f t="shared" si="340"/>
        <v>NO</v>
      </c>
      <c r="J4781" t="str">
        <f t="shared" si="336"/>
        <v>NO</v>
      </c>
      <c r="K4781" t="s">
        <v>14</v>
      </c>
      <c r="L4781" t="s">
        <v>19</v>
      </c>
    </row>
    <row r="4782" spans="1:12" x14ac:dyDescent="0.25">
      <c r="A4782" t="s">
        <v>4790</v>
      </c>
      <c r="B4782" t="s">
        <v>231</v>
      </c>
      <c r="C4782" s="7">
        <v>45016</v>
      </c>
      <c r="D4782" t="str">
        <f t="shared" si="337"/>
        <v>Fri</v>
      </c>
      <c r="E4782" t="s">
        <v>2</v>
      </c>
      <c r="F4782" t="s">
        <v>63</v>
      </c>
      <c r="G4782">
        <v>6538</v>
      </c>
      <c r="H4782" t="str">
        <f t="shared" si="338"/>
        <v>Large</v>
      </c>
      <c r="I4782" t="str">
        <f t="shared" si="340"/>
        <v>NO</v>
      </c>
      <c r="J4782" t="str">
        <f t="shared" si="336"/>
        <v>NO</v>
      </c>
      <c r="K4782" t="s">
        <v>13775</v>
      </c>
      <c r="L4782" t="s">
        <v>143</v>
      </c>
    </row>
    <row r="4783" spans="1:12" x14ac:dyDescent="0.25">
      <c r="A4783" t="s">
        <v>4791</v>
      </c>
      <c r="B4783" t="s">
        <v>62</v>
      </c>
      <c r="C4783" s="7">
        <v>45480</v>
      </c>
      <c r="D4783" t="str">
        <f t="shared" si="337"/>
        <v>Sun</v>
      </c>
      <c r="E4783" t="s">
        <v>9</v>
      </c>
      <c r="F4783" t="s">
        <v>112</v>
      </c>
      <c r="G4783">
        <v>76233</v>
      </c>
      <c r="H4783" t="str">
        <f t="shared" si="338"/>
        <v>Large</v>
      </c>
      <c r="I4783" t="str">
        <f t="shared" si="340"/>
        <v>NO</v>
      </c>
      <c r="J4783" t="str">
        <f t="shared" si="336"/>
        <v>NO</v>
      </c>
      <c r="K4783" t="s">
        <v>176</v>
      </c>
      <c r="L4783" t="s">
        <v>206</v>
      </c>
    </row>
    <row r="4784" spans="1:12" x14ac:dyDescent="0.25">
      <c r="A4784" t="s">
        <v>4792</v>
      </c>
      <c r="B4784" t="s">
        <v>121</v>
      </c>
      <c r="C4784" s="7">
        <v>45559</v>
      </c>
      <c r="D4784" t="str">
        <f t="shared" si="337"/>
        <v>Tue</v>
      </c>
      <c r="E4784" t="s">
        <v>2</v>
      </c>
      <c r="F4784" t="s">
        <v>38</v>
      </c>
      <c r="G4784">
        <v>327</v>
      </c>
      <c r="H4784" t="str">
        <f t="shared" si="338"/>
        <v>Small</v>
      </c>
      <c r="I4784" t="str">
        <f t="shared" si="340"/>
        <v>NO</v>
      </c>
      <c r="J4784" t="str">
        <f t="shared" si="336"/>
        <v>NO</v>
      </c>
      <c r="K4784" t="s">
        <v>27</v>
      </c>
      <c r="L4784" t="s">
        <v>129</v>
      </c>
    </row>
    <row r="4785" spans="1:12" x14ac:dyDescent="0.25">
      <c r="A4785" t="s">
        <v>4793</v>
      </c>
      <c r="B4785" t="s">
        <v>326</v>
      </c>
      <c r="C4785" s="7">
        <v>45288</v>
      </c>
      <c r="D4785" t="str">
        <f t="shared" si="337"/>
        <v>Thu</v>
      </c>
      <c r="E4785" t="s">
        <v>2</v>
      </c>
      <c r="F4785" t="s">
        <v>101</v>
      </c>
      <c r="G4785">
        <v>6805</v>
      </c>
      <c r="H4785" t="str">
        <f t="shared" si="338"/>
        <v>Large</v>
      </c>
      <c r="I4785" t="str">
        <f t="shared" si="340"/>
        <v>NO</v>
      </c>
      <c r="J4785" t="str">
        <f t="shared" si="336"/>
        <v>NO</v>
      </c>
      <c r="K4785" t="s">
        <v>176</v>
      </c>
      <c r="L4785" t="s">
        <v>206</v>
      </c>
    </row>
    <row r="4786" spans="1:12" x14ac:dyDescent="0.25">
      <c r="A4786" t="s">
        <v>4794</v>
      </c>
      <c r="B4786" t="s">
        <v>215</v>
      </c>
      <c r="C4786" s="7">
        <v>45327</v>
      </c>
      <c r="D4786" t="str">
        <f t="shared" si="337"/>
        <v>Mon</v>
      </c>
      <c r="E4786" t="s">
        <v>2</v>
      </c>
      <c r="F4786" t="s">
        <v>10</v>
      </c>
      <c r="G4786">
        <v>3360</v>
      </c>
      <c r="H4786" t="str">
        <f t="shared" si="338"/>
        <v>Large</v>
      </c>
      <c r="I4786" t="str">
        <f t="shared" si="340"/>
        <v>NO</v>
      </c>
      <c r="J4786" t="str">
        <f t="shared" si="336"/>
        <v>NO</v>
      </c>
      <c r="K4786" t="s">
        <v>176</v>
      </c>
      <c r="L4786" t="s">
        <v>143</v>
      </c>
    </row>
    <row r="4787" spans="1:12" x14ac:dyDescent="0.25">
      <c r="A4787" t="s">
        <v>4795</v>
      </c>
      <c r="B4787" t="s">
        <v>506</v>
      </c>
      <c r="C4787" s="7">
        <v>44495</v>
      </c>
      <c r="D4787" t="str">
        <f t="shared" si="337"/>
        <v>Tue</v>
      </c>
      <c r="E4787" t="s">
        <v>2</v>
      </c>
      <c r="F4787" t="s">
        <v>332</v>
      </c>
      <c r="G4787">
        <v>6485</v>
      </c>
      <c r="H4787" t="str">
        <f t="shared" si="338"/>
        <v>Large</v>
      </c>
      <c r="I4787" t="str">
        <f t="shared" si="340"/>
        <v>NO</v>
      </c>
      <c r="J4787" t="str">
        <f t="shared" si="336"/>
        <v>NO</v>
      </c>
      <c r="K4787" t="s">
        <v>27</v>
      </c>
      <c r="L4787" t="s">
        <v>129</v>
      </c>
    </row>
    <row r="4788" spans="1:12" x14ac:dyDescent="0.25">
      <c r="A4788" t="s">
        <v>4796</v>
      </c>
      <c r="B4788" t="s">
        <v>53</v>
      </c>
      <c r="C4788" s="7">
        <v>45503</v>
      </c>
      <c r="D4788" t="str">
        <f t="shared" si="337"/>
        <v>Tue</v>
      </c>
      <c r="E4788" t="s">
        <v>9</v>
      </c>
      <c r="F4788" t="s">
        <v>49</v>
      </c>
      <c r="G4788">
        <v>78389</v>
      </c>
      <c r="H4788" t="str">
        <f t="shared" si="338"/>
        <v>Large</v>
      </c>
      <c r="I4788" t="str">
        <f t="shared" si="340"/>
        <v>NO</v>
      </c>
      <c r="J4788" t="str">
        <f t="shared" si="336"/>
        <v>NO</v>
      </c>
      <c r="K4788" t="s">
        <v>13776</v>
      </c>
      <c r="L4788" t="s">
        <v>109</v>
      </c>
    </row>
    <row r="4789" spans="1:12" x14ac:dyDescent="0.25">
      <c r="A4789" t="s">
        <v>4797</v>
      </c>
      <c r="B4789" t="s">
        <v>157</v>
      </c>
      <c r="C4789" s="7">
        <v>44427</v>
      </c>
      <c r="D4789" t="str">
        <f t="shared" si="337"/>
        <v>Thu</v>
      </c>
      <c r="E4789" t="s">
        <v>2</v>
      </c>
      <c r="F4789" t="s">
        <v>168</v>
      </c>
      <c r="G4789">
        <v>2858</v>
      </c>
      <c r="H4789" t="str">
        <f t="shared" si="338"/>
        <v>Large</v>
      </c>
      <c r="I4789" t="str">
        <f t="shared" si="340"/>
        <v>NO</v>
      </c>
      <c r="J4789" t="str">
        <f t="shared" si="336"/>
        <v>NO</v>
      </c>
      <c r="K4789" t="s">
        <v>13776</v>
      </c>
      <c r="L4789" t="s">
        <v>80</v>
      </c>
    </row>
    <row r="4790" spans="1:12" x14ac:dyDescent="0.25">
      <c r="A4790" t="s">
        <v>4798</v>
      </c>
      <c r="B4790" t="s">
        <v>491</v>
      </c>
      <c r="C4790" s="7">
        <v>45196</v>
      </c>
      <c r="D4790" t="str">
        <f t="shared" si="337"/>
        <v>Wed</v>
      </c>
      <c r="E4790" t="s">
        <v>2</v>
      </c>
      <c r="F4790" t="s">
        <v>63</v>
      </c>
      <c r="G4790">
        <v>4836</v>
      </c>
      <c r="H4790" t="str">
        <f t="shared" si="338"/>
        <v>Large</v>
      </c>
      <c r="I4790" t="str">
        <f t="shared" si="340"/>
        <v>NO</v>
      </c>
      <c r="J4790" t="str">
        <f t="shared" si="336"/>
        <v>NO</v>
      </c>
      <c r="K4790" t="s">
        <v>176</v>
      </c>
      <c r="L4790" t="s">
        <v>206</v>
      </c>
    </row>
    <row r="4791" spans="1:12" x14ac:dyDescent="0.25">
      <c r="A4791" t="s">
        <v>4799</v>
      </c>
      <c r="B4791" t="s">
        <v>477</v>
      </c>
      <c r="C4791" s="7">
        <v>44253</v>
      </c>
      <c r="D4791" t="str">
        <f t="shared" si="337"/>
        <v>Fri</v>
      </c>
      <c r="E4791" t="s">
        <v>2</v>
      </c>
      <c r="F4791" t="s">
        <v>160</v>
      </c>
      <c r="G4791">
        <v>731</v>
      </c>
      <c r="H4791" t="str">
        <f t="shared" si="338"/>
        <v>Medium</v>
      </c>
      <c r="I4791" t="str">
        <f t="shared" si="340"/>
        <v>NO</v>
      </c>
      <c r="J4791" t="str">
        <f t="shared" si="336"/>
        <v>NO</v>
      </c>
      <c r="K4791" t="s">
        <v>176</v>
      </c>
      <c r="L4791" t="s">
        <v>6</v>
      </c>
    </row>
    <row r="4792" spans="1:12" x14ac:dyDescent="0.25">
      <c r="A4792" t="s">
        <v>4800</v>
      </c>
      <c r="B4792" t="s">
        <v>431</v>
      </c>
      <c r="C4792" s="7">
        <v>44929</v>
      </c>
      <c r="D4792" t="str">
        <f t="shared" si="337"/>
        <v>Tue</v>
      </c>
      <c r="E4792" t="s">
        <v>2</v>
      </c>
      <c r="F4792" t="s">
        <v>101</v>
      </c>
      <c r="G4792">
        <v>483</v>
      </c>
      <c r="H4792" t="str">
        <f t="shared" si="338"/>
        <v>Small</v>
      </c>
      <c r="I4792" t="str">
        <f t="shared" si="340"/>
        <v>NO</v>
      </c>
      <c r="J4792" t="str">
        <f t="shared" si="336"/>
        <v>NO</v>
      </c>
      <c r="K4792" t="s">
        <v>13776</v>
      </c>
      <c r="L4792" t="s">
        <v>80</v>
      </c>
    </row>
    <row r="4793" spans="1:12" x14ac:dyDescent="0.25">
      <c r="A4793" t="s">
        <v>4801</v>
      </c>
      <c r="B4793" t="s">
        <v>431</v>
      </c>
      <c r="C4793" s="7">
        <v>45449</v>
      </c>
      <c r="D4793" t="str">
        <f t="shared" si="337"/>
        <v>Thu</v>
      </c>
      <c r="E4793" t="s">
        <v>2</v>
      </c>
      <c r="F4793" t="s">
        <v>63</v>
      </c>
      <c r="G4793">
        <v>2829</v>
      </c>
      <c r="H4793" t="str">
        <f t="shared" si="338"/>
        <v>Large</v>
      </c>
      <c r="I4793" t="str">
        <f t="shared" si="340"/>
        <v>NO</v>
      </c>
      <c r="J4793" t="str">
        <f t="shared" si="336"/>
        <v>NO</v>
      </c>
      <c r="K4793" t="s">
        <v>176</v>
      </c>
      <c r="L4793" t="s">
        <v>6</v>
      </c>
    </row>
    <row r="4794" spans="1:12" x14ac:dyDescent="0.25">
      <c r="A4794" t="s">
        <v>4802</v>
      </c>
      <c r="B4794" t="s">
        <v>263</v>
      </c>
      <c r="C4794" s="7">
        <v>44834</v>
      </c>
      <c r="D4794" t="str">
        <f t="shared" si="337"/>
        <v>Fri</v>
      </c>
      <c r="E4794" t="s">
        <v>2</v>
      </c>
      <c r="F4794" t="s">
        <v>69</v>
      </c>
      <c r="G4794">
        <v>21019</v>
      </c>
      <c r="H4794" t="str">
        <f t="shared" si="338"/>
        <v>Large</v>
      </c>
      <c r="I4794" t="str">
        <f t="shared" si="340"/>
        <v>NO</v>
      </c>
      <c r="J4794" t="str">
        <f t="shared" si="336"/>
        <v>NO</v>
      </c>
      <c r="K4794" t="s">
        <v>14</v>
      </c>
      <c r="L4794" t="s">
        <v>6</v>
      </c>
    </row>
    <row r="4795" spans="1:12" x14ac:dyDescent="0.25">
      <c r="A4795" t="s">
        <v>4803</v>
      </c>
      <c r="B4795" t="s">
        <v>362</v>
      </c>
      <c r="C4795" s="7">
        <v>45078</v>
      </c>
      <c r="D4795" t="str">
        <f t="shared" si="337"/>
        <v>Thu</v>
      </c>
      <c r="E4795" t="s">
        <v>2</v>
      </c>
      <c r="F4795" t="s">
        <v>38</v>
      </c>
      <c r="G4795">
        <v>8152</v>
      </c>
      <c r="H4795" t="str">
        <f t="shared" si="338"/>
        <v>Large</v>
      </c>
      <c r="I4795" t="str">
        <f t="shared" si="340"/>
        <v>NO</v>
      </c>
      <c r="J4795" t="str">
        <f t="shared" si="336"/>
        <v>NO</v>
      </c>
      <c r="K4795" t="s">
        <v>14</v>
      </c>
      <c r="L4795" t="s">
        <v>129</v>
      </c>
    </row>
    <row r="4796" spans="1:12" x14ac:dyDescent="0.25">
      <c r="A4796" t="s">
        <v>4804</v>
      </c>
      <c r="B4796" t="s">
        <v>95</v>
      </c>
      <c r="C4796" s="7">
        <v>45011</v>
      </c>
      <c r="D4796" t="str">
        <f t="shared" si="337"/>
        <v>Sun</v>
      </c>
      <c r="E4796" t="s">
        <v>9</v>
      </c>
      <c r="F4796" t="s">
        <v>63</v>
      </c>
      <c r="G4796">
        <v>53637</v>
      </c>
      <c r="H4796" t="str">
        <f t="shared" si="338"/>
        <v>Large</v>
      </c>
      <c r="I4796" t="str">
        <f t="shared" si="340"/>
        <v>NO</v>
      </c>
      <c r="J4796" t="str">
        <f t="shared" si="336"/>
        <v>NO</v>
      </c>
      <c r="K4796" t="s">
        <v>14</v>
      </c>
      <c r="L4796" t="s">
        <v>80</v>
      </c>
    </row>
    <row r="4797" spans="1:12" x14ac:dyDescent="0.25">
      <c r="A4797" t="s">
        <v>4805</v>
      </c>
      <c r="B4797" t="s">
        <v>718</v>
      </c>
      <c r="C4797" s="7">
        <v>44366</v>
      </c>
      <c r="D4797" t="str">
        <f t="shared" si="337"/>
        <v>Sat</v>
      </c>
      <c r="E4797" t="s">
        <v>2</v>
      </c>
      <c r="F4797" t="s">
        <v>112</v>
      </c>
      <c r="G4797">
        <v>8171</v>
      </c>
      <c r="H4797" t="str">
        <f t="shared" si="338"/>
        <v>Large</v>
      </c>
      <c r="I4797" t="str">
        <f t="shared" si="340"/>
        <v>NO</v>
      </c>
      <c r="J4797" t="str">
        <f t="shared" si="336"/>
        <v>NO</v>
      </c>
      <c r="K4797" t="s">
        <v>14</v>
      </c>
      <c r="L4797" t="s">
        <v>13777</v>
      </c>
    </row>
    <row r="4798" spans="1:12" x14ac:dyDescent="0.25">
      <c r="A4798" t="s">
        <v>4806</v>
      </c>
      <c r="B4798" t="s">
        <v>825</v>
      </c>
      <c r="C4798" s="7">
        <v>44242</v>
      </c>
      <c r="D4798" t="str">
        <f t="shared" si="337"/>
        <v>Mon</v>
      </c>
      <c r="E4798" t="s">
        <v>9</v>
      </c>
      <c r="F4798" t="s">
        <v>49</v>
      </c>
      <c r="G4798">
        <v>71607</v>
      </c>
      <c r="H4798" t="str">
        <f t="shared" si="338"/>
        <v>Large</v>
      </c>
      <c r="I4798" t="str">
        <f t="shared" si="340"/>
        <v>NO</v>
      </c>
      <c r="J4798" t="str">
        <f t="shared" si="336"/>
        <v>NO</v>
      </c>
      <c r="K4798" t="s">
        <v>27</v>
      </c>
      <c r="L4798" t="s">
        <v>206</v>
      </c>
    </row>
    <row r="4799" spans="1:12" x14ac:dyDescent="0.25">
      <c r="A4799" t="s">
        <v>4807</v>
      </c>
      <c r="B4799" t="s">
        <v>506</v>
      </c>
      <c r="C4799" s="7">
        <v>45122</v>
      </c>
      <c r="D4799" t="str">
        <f t="shared" si="337"/>
        <v>Sat</v>
      </c>
      <c r="E4799" t="s">
        <v>2</v>
      </c>
      <c r="F4799" t="s">
        <v>101</v>
      </c>
      <c r="G4799">
        <v>2276</v>
      </c>
      <c r="H4799" t="str">
        <f t="shared" si="338"/>
        <v>Large</v>
      </c>
      <c r="I4799" t="str">
        <f t="shared" si="340"/>
        <v>NO</v>
      </c>
      <c r="J4799" t="str">
        <f t="shared" si="336"/>
        <v>NO</v>
      </c>
      <c r="K4799" t="s">
        <v>13776</v>
      </c>
      <c r="L4799" t="s">
        <v>6</v>
      </c>
    </row>
    <row r="4800" spans="1:12" x14ac:dyDescent="0.25">
      <c r="A4800" t="s">
        <v>4808</v>
      </c>
      <c r="B4800" t="s">
        <v>16</v>
      </c>
      <c r="C4800" s="7">
        <v>44653</v>
      </c>
      <c r="D4800" t="str">
        <f t="shared" si="337"/>
        <v>Sat</v>
      </c>
      <c r="E4800" t="s">
        <v>2</v>
      </c>
      <c r="F4800" t="s">
        <v>112</v>
      </c>
      <c r="G4800">
        <v>5431</v>
      </c>
      <c r="H4800" t="str">
        <f t="shared" si="338"/>
        <v>Large</v>
      </c>
      <c r="I4800" t="str">
        <f t="shared" si="340"/>
        <v>NO</v>
      </c>
      <c r="J4800" t="str">
        <f t="shared" si="336"/>
        <v>NO</v>
      </c>
      <c r="K4800" t="s">
        <v>176</v>
      </c>
      <c r="L4800" t="s">
        <v>129</v>
      </c>
    </row>
    <row r="4801" spans="1:12" x14ac:dyDescent="0.25">
      <c r="A4801" t="s">
        <v>4809</v>
      </c>
      <c r="B4801" t="s">
        <v>631</v>
      </c>
      <c r="C4801" s="7">
        <v>45205</v>
      </c>
      <c r="D4801" t="str">
        <f t="shared" si="337"/>
        <v>Fri</v>
      </c>
      <c r="E4801" t="s">
        <v>2</v>
      </c>
      <c r="F4801" t="s">
        <v>38</v>
      </c>
      <c r="G4801">
        <v>2321</v>
      </c>
      <c r="H4801" t="str">
        <f t="shared" si="338"/>
        <v>Large</v>
      </c>
      <c r="I4801" t="str">
        <f t="shared" si="340"/>
        <v>NO</v>
      </c>
      <c r="J4801" t="str">
        <f t="shared" si="336"/>
        <v>NO</v>
      </c>
      <c r="K4801" t="s">
        <v>176</v>
      </c>
      <c r="L4801" t="s">
        <v>57</v>
      </c>
    </row>
    <row r="4802" spans="1:12" x14ac:dyDescent="0.25">
      <c r="A4802" t="s">
        <v>4810</v>
      </c>
      <c r="B4802" t="s">
        <v>40</v>
      </c>
      <c r="C4802" s="7">
        <v>44273</v>
      </c>
      <c r="D4802" t="str">
        <f t="shared" si="337"/>
        <v>Thu</v>
      </c>
      <c r="E4802" t="s">
        <v>2</v>
      </c>
      <c r="F4802" t="s">
        <v>168</v>
      </c>
      <c r="G4802">
        <v>2697</v>
      </c>
      <c r="H4802" t="str">
        <f t="shared" si="338"/>
        <v>Large</v>
      </c>
      <c r="I4802" t="str">
        <f t="shared" si="340"/>
        <v>NO</v>
      </c>
      <c r="J4802" t="str">
        <f t="shared" ref="J4802:J4865" si="341">IF(G4802&gt;500000,"YES","NO")</f>
        <v>NO</v>
      </c>
      <c r="K4802" t="s">
        <v>176</v>
      </c>
      <c r="L4802" t="s">
        <v>80</v>
      </c>
    </row>
    <row r="4803" spans="1:12" x14ac:dyDescent="0.25">
      <c r="A4803" t="s">
        <v>4811</v>
      </c>
      <c r="B4803" t="s">
        <v>97</v>
      </c>
      <c r="C4803" s="7">
        <v>44974</v>
      </c>
      <c r="D4803" t="str">
        <f t="shared" ref="D4803:D4866" si="342">TEXT(C4803,"DDD")</f>
        <v>Fri</v>
      </c>
      <c r="E4803" t="s">
        <v>2</v>
      </c>
      <c r="F4803" t="s">
        <v>38</v>
      </c>
      <c r="G4803">
        <v>3962</v>
      </c>
      <c r="H4803" t="str">
        <f t="shared" ref="H4803:H4866" si="343">IF(G4803&lt;100,"Micro",
   IF(G4803&lt;=500,"Small",
      IF(G4803&lt;=2000,"Medium","Large")))</f>
        <v>Large</v>
      </c>
      <c r="I4803" t="str">
        <f t="shared" si="340"/>
        <v>NO</v>
      </c>
      <c r="J4803" t="str">
        <f t="shared" si="341"/>
        <v>NO</v>
      </c>
      <c r="K4803" t="s">
        <v>27</v>
      </c>
      <c r="L4803" t="s">
        <v>13793</v>
      </c>
    </row>
    <row r="4804" spans="1:12" x14ac:dyDescent="0.25">
      <c r="A4804" t="s">
        <v>4812</v>
      </c>
      <c r="B4804" t="s">
        <v>91</v>
      </c>
      <c r="C4804" s="7">
        <v>44330</v>
      </c>
      <c r="D4804" t="str">
        <f t="shared" si="342"/>
        <v>Fri</v>
      </c>
      <c r="E4804" t="s">
        <v>2</v>
      </c>
      <c r="F4804" t="s">
        <v>551</v>
      </c>
      <c r="G4804">
        <v>4111</v>
      </c>
      <c r="H4804" t="str">
        <f t="shared" si="343"/>
        <v>Large</v>
      </c>
      <c r="I4804" t="str">
        <f t="shared" si="340"/>
        <v>NO</v>
      </c>
      <c r="J4804" t="str">
        <f t="shared" si="341"/>
        <v>NO</v>
      </c>
      <c r="K4804" t="s">
        <v>176</v>
      </c>
      <c r="L4804" t="s">
        <v>129</v>
      </c>
    </row>
    <row r="4805" spans="1:12" x14ac:dyDescent="0.25">
      <c r="A4805" t="s">
        <v>4813</v>
      </c>
      <c r="B4805" t="s">
        <v>491</v>
      </c>
      <c r="C4805" s="7">
        <v>44826</v>
      </c>
      <c r="D4805" t="str">
        <f t="shared" si="342"/>
        <v>Thu</v>
      </c>
      <c r="E4805" t="s">
        <v>2</v>
      </c>
      <c r="F4805" t="s">
        <v>112</v>
      </c>
      <c r="G4805">
        <v>6772</v>
      </c>
      <c r="H4805" t="str">
        <f t="shared" si="343"/>
        <v>Large</v>
      </c>
      <c r="I4805" t="str">
        <f t="shared" si="340"/>
        <v>NO</v>
      </c>
      <c r="J4805" t="str">
        <f t="shared" si="341"/>
        <v>NO</v>
      </c>
      <c r="K4805" t="s">
        <v>27</v>
      </c>
      <c r="L4805" t="s">
        <v>109</v>
      </c>
    </row>
    <row r="4806" spans="1:12" x14ac:dyDescent="0.25">
      <c r="A4806" t="s">
        <v>4814</v>
      </c>
      <c r="B4806" t="s">
        <v>44</v>
      </c>
      <c r="C4806" s="7">
        <v>44344</v>
      </c>
      <c r="D4806" t="str">
        <f t="shared" si="342"/>
        <v>Fri</v>
      </c>
      <c r="E4806" t="s">
        <v>2</v>
      </c>
      <c r="F4806" t="s">
        <v>38</v>
      </c>
      <c r="G4806">
        <v>7697</v>
      </c>
      <c r="H4806" t="str">
        <f t="shared" si="343"/>
        <v>Large</v>
      </c>
      <c r="I4806" t="str">
        <f t="shared" si="340"/>
        <v>NO</v>
      </c>
      <c r="J4806" t="str">
        <f t="shared" si="341"/>
        <v>NO</v>
      </c>
      <c r="K4806" t="s">
        <v>27</v>
      </c>
      <c r="L4806" t="s">
        <v>206</v>
      </c>
    </row>
    <row r="4807" spans="1:12" x14ac:dyDescent="0.25">
      <c r="A4807" t="s">
        <v>4815</v>
      </c>
      <c r="B4807" t="s">
        <v>163</v>
      </c>
      <c r="C4807" s="7">
        <v>45411</v>
      </c>
      <c r="D4807" t="str">
        <f t="shared" si="342"/>
        <v>Mon</v>
      </c>
      <c r="E4807" t="s">
        <v>9</v>
      </c>
      <c r="F4807" t="s">
        <v>101</v>
      </c>
      <c r="G4807">
        <v>0</v>
      </c>
      <c r="H4807" t="str">
        <f t="shared" si="343"/>
        <v>Micro</v>
      </c>
      <c r="I4807" t="s">
        <v>13774</v>
      </c>
      <c r="J4807" t="str">
        <f t="shared" si="341"/>
        <v>NO</v>
      </c>
      <c r="K4807" t="s">
        <v>27</v>
      </c>
      <c r="L4807" t="s">
        <v>19</v>
      </c>
    </row>
    <row r="4808" spans="1:12" x14ac:dyDescent="0.25">
      <c r="A4808" t="s">
        <v>4816</v>
      </c>
      <c r="B4808" t="s">
        <v>203</v>
      </c>
      <c r="C4808" s="7">
        <v>45209</v>
      </c>
      <c r="D4808" t="str">
        <f t="shared" si="342"/>
        <v>Tue</v>
      </c>
      <c r="E4808" t="s">
        <v>2</v>
      </c>
      <c r="F4808" t="s">
        <v>112</v>
      </c>
      <c r="G4808">
        <v>9019</v>
      </c>
      <c r="H4808" t="str">
        <f t="shared" si="343"/>
        <v>Large</v>
      </c>
      <c r="I4808" t="str">
        <f t="shared" ref="I4808:I4814" si="344">IF(G4808&lt;0, "YES", "NO")</f>
        <v>NO</v>
      </c>
      <c r="J4808" t="str">
        <f t="shared" si="341"/>
        <v>NO</v>
      </c>
      <c r="K4808" t="s">
        <v>13775</v>
      </c>
      <c r="L4808" t="s">
        <v>3</v>
      </c>
    </row>
    <row r="4809" spans="1:12" x14ac:dyDescent="0.25">
      <c r="A4809" t="s">
        <v>4817</v>
      </c>
      <c r="B4809" t="s">
        <v>48</v>
      </c>
      <c r="C4809" s="7">
        <v>45303</v>
      </c>
      <c r="D4809" t="str">
        <f t="shared" si="342"/>
        <v>Fri</v>
      </c>
      <c r="E4809" t="s">
        <v>2</v>
      </c>
      <c r="F4809" t="s">
        <v>168</v>
      </c>
      <c r="G4809">
        <v>4811</v>
      </c>
      <c r="H4809" t="str">
        <f t="shared" si="343"/>
        <v>Large</v>
      </c>
      <c r="I4809" t="str">
        <f t="shared" si="344"/>
        <v>NO</v>
      </c>
      <c r="J4809" t="str">
        <f t="shared" si="341"/>
        <v>NO</v>
      </c>
      <c r="K4809" t="s">
        <v>13776</v>
      </c>
      <c r="L4809" t="s">
        <v>129</v>
      </c>
    </row>
    <row r="4810" spans="1:12" x14ac:dyDescent="0.25">
      <c r="A4810" t="s">
        <v>4818</v>
      </c>
      <c r="B4810" t="s">
        <v>251</v>
      </c>
      <c r="C4810" s="7">
        <v>45616</v>
      </c>
      <c r="D4810" t="str">
        <f t="shared" si="342"/>
        <v>Wed</v>
      </c>
      <c r="E4810" t="s">
        <v>9</v>
      </c>
      <c r="F4810" t="s">
        <v>112</v>
      </c>
      <c r="G4810">
        <v>51165</v>
      </c>
      <c r="H4810" t="str">
        <f t="shared" si="343"/>
        <v>Large</v>
      </c>
      <c r="I4810" t="str">
        <f t="shared" si="344"/>
        <v>NO</v>
      </c>
      <c r="J4810" t="str">
        <f t="shared" si="341"/>
        <v>NO</v>
      </c>
      <c r="K4810" t="s">
        <v>14</v>
      </c>
      <c r="L4810" t="s">
        <v>3</v>
      </c>
    </row>
    <row r="4811" spans="1:12" x14ac:dyDescent="0.25">
      <c r="A4811" t="s">
        <v>4819</v>
      </c>
      <c r="B4811" t="s">
        <v>254</v>
      </c>
      <c r="C4811" s="7">
        <v>44441</v>
      </c>
      <c r="D4811" t="str">
        <f t="shared" si="342"/>
        <v>Thu</v>
      </c>
      <c r="E4811" t="s">
        <v>2</v>
      </c>
      <c r="F4811" t="s">
        <v>38</v>
      </c>
      <c r="G4811">
        <v>8895</v>
      </c>
      <c r="H4811" t="str">
        <f t="shared" si="343"/>
        <v>Large</v>
      </c>
      <c r="I4811" t="str">
        <f t="shared" si="344"/>
        <v>NO</v>
      </c>
      <c r="J4811" t="str">
        <f t="shared" si="341"/>
        <v>NO</v>
      </c>
      <c r="K4811" t="s">
        <v>13776</v>
      </c>
      <c r="L4811" t="s">
        <v>57</v>
      </c>
    </row>
    <row r="4812" spans="1:12" x14ac:dyDescent="0.25">
      <c r="A4812" t="s">
        <v>4820</v>
      </c>
      <c r="B4812" t="s">
        <v>291</v>
      </c>
      <c r="C4812" s="7">
        <v>44910</v>
      </c>
      <c r="D4812" t="str">
        <f t="shared" si="342"/>
        <v>Thu</v>
      </c>
      <c r="E4812" t="s">
        <v>2</v>
      </c>
      <c r="F4812" t="s">
        <v>38</v>
      </c>
      <c r="G4812">
        <v>8703</v>
      </c>
      <c r="H4812" t="str">
        <f t="shared" si="343"/>
        <v>Large</v>
      </c>
      <c r="I4812" t="str">
        <f t="shared" si="344"/>
        <v>NO</v>
      </c>
      <c r="J4812" t="str">
        <f t="shared" si="341"/>
        <v>NO</v>
      </c>
      <c r="K4812" t="s">
        <v>27</v>
      </c>
      <c r="L4812" t="s">
        <v>109</v>
      </c>
    </row>
    <row r="4813" spans="1:12" x14ac:dyDescent="0.25">
      <c r="A4813" t="s">
        <v>4821</v>
      </c>
      <c r="B4813" t="s">
        <v>153</v>
      </c>
      <c r="C4813" s="7">
        <v>44583</v>
      </c>
      <c r="D4813" t="str">
        <f t="shared" si="342"/>
        <v>Sat</v>
      </c>
      <c r="E4813" t="s">
        <v>2</v>
      </c>
      <c r="F4813" t="s">
        <v>112</v>
      </c>
      <c r="G4813">
        <v>1706</v>
      </c>
      <c r="H4813" t="str">
        <f t="shared" si="343"/>
        <v>Medium</v>
      </c>
      <c r="I4813" t="str">
        <f t="shared" si="344"/>
        <v>NO</v>
      </c>
      <c r="J4813" t="str">
        <f t="shared" si="341"/>
        <v>NO</v>
      </c>
      <c r="K4813" t="s">
        <v>176</v>
      </c>
      <c r="L4813" t="s">
        <v>206</v>
      </c>
    </row>
    <row r="4814" spans="1:12" x14ac:dyDescent="0.25">
      <c r="A4814" t="s">
        <v>3576</v>
      </c>
      <c r="B4814" t="s">
        <v>238</v>
      </c>
      <c r="C4814" s="7">
        <v>44924</v>
      </c>
      <c r="D4814" t="str">
        <f t="shared" si="342"/>
        <v>Thu</v>
      </c>
      <c r="E4814" t="s">
        <v>2</v>
      </c>
      <c r="F4814" t="s">
        <v>49</v>
      </c>
      <c r="G4814">
        <v>455</v>
      </c>
      <c r="H4814" t="str">
        <f t="shared" si="343"/>
        <v>Small</v>
      </c>
      <c r="I4814" t="str">
        <f t="shared" si="344"/>
        <v>NO</v>
      </c>
      <c r="J4814" t="str">
        <f t="shared" si="341"/>
        <v>NO</v>
      </c>
      <c r="K4814" t="s">
        <v>13776</v>
      </c>
      <c r="L4814" t="s">
        <v>109</v>
      </c>
    </row>
    <row r="4815" spans="1:12" x14ac:dyDescent="0.25">
      <c r="A4815" t="s">
        <v>4822</v>
      </c>
      <c r="B4815" t="s">
        <v>167</v>
      </c>
      <c r="C4815" s="7">
        <v>44768</v>
      </c>
      <c r="D4815" t="str">
        <f t="shared" si="342"/>
        <v>Tue</v>
      </c>
      <c r="E4815" t="s">
        <v>2</v>
      </c>
      <c r="F4815" t="s">
        <v>69</v>
      </c>
      <c r="G4815">
        <v>0</v>
      </c>
      <c r="H4815" t="str">
        <f t="shared" si="343"/>
        <v>Micro</v>
      </c>
      <c r="I4815" t="s">
        <v>13774</v>
      </c>
      <c r="J4815" t="str">
        <f t="shared" si="341"/>
        <v>NO</v>
      </c>
      <c r="K4815" t="s">
        <v>14</v>
      </c>
      <c r="L4815" t="s">
        <v>57</v>
      </c>
    </row>
    <row r="4816" spans="1:12" x14ac:dyDescent="0.25">
      <c r="A4816" t="s">
        <v>4823</v>
      </c>
      <c r="B4816" t="s">
        <v>189</v>
      </c>
      <c r="C4816" s="7">
        <v>45556</v>
      </c>
      <c r="D4816" t="str">
        <f t="shared" si="342"/>
        <v>Sat</v>
      </c>
      <c r="E4816" t="s">
        <v>2</v>
      </c>
      <c r="F4816" t="s">
        <v>49</v>
      </c>
      <c r="G4816">
        <v>4769</v>
      </c>
      <c r="H4816" t="str">
        <f t="shared" si="343"/>
        <v>Large</v>
      </c>
      <c r="I4816" t="str">
        <f t="shared" ref="I4816:I4879" si="345">IF(G4816&lt;0, "YES", "NO")</f>
        <v>NO</v>
      </c>
      <c r="J4816" t="str">
        <f t="shared" si="341"/>
        <v>NO</v>
      </c>
      <c r="K4816" t="s">
        <v>176</v>
      </c>
      <c r="L4816" t="s">
        <v>19</v>
      </c>
    </row>
    <row r="4817" spans="1:12" x14ac:dyDescent="0.25">
      <c r="A4817" t="s">
        <v>4824</v>
      </c>
      <c r="B4817" t="s">
        <v>303</v>
      </c>
      <c r="C4817" s="7">
        <v>44886</v>
      </c>
      <c r="D4817" t="str">
        <f t="shared" si="342"/>
        <v>Mon</v>
      </c>
      <c r="E4817" t="s">
        <v>2</v>
      </c>
      <c r="F4817" t="s">
        <v>49</v>
      </c>
      <c r="G4817">
        <v>1150</v>
      </c>
      <c r="H4817" t="str">
        <f t="shared" si="343"/>
        <v>Medium</v>
      </c>
      <c r="I4817" t="str">
        <f t="shared" si="345"/>
        <v>NO</v>
      </c>
      <c r="J4817" t="str">
        <f t="shared" si="341"/>
        <v>NO</v>
      </c>
      <c r="K4817" t="s">
        <v>176</v>
      </c>
      <c r="L4817" t="s">
        <v>143</v>
      </c>
    </row>
    <row r="4818" spans="1:12" x14ac:dyDescent="0.25">
      <c r="A4818" t="s">
        <v>4825</v>
      </c>
      <c r="B4818" t="s">
        <v>142</v>
      </c>
      <c r="C4818" s="7">
        <v>45655</v>
      </c>
      <c r="D4818" t="str">
        <f t="shared" si="342"/>
        <v>Sun</v>
      </c>
      <c r="E4818" t="s">
        <v>2</v>
      </c>
      <c r="F4818" t="s">
        <v>160</v>
      </c>
      <c r="G4818">
        <v>4047</v>
      </c>
      <c r="H4818" t="str">
        <f t="shared" si="343"/>
        <v>Large</v>
      </c>
      <c r="I4818" t="str">
        <f t="shared" si="345"/>
        <v>NO</v>
      </c>
      <c r="J4818" t="str">
        <f t="shared" si="341"/>
        <v>NO</v>
      </c>
      <c r="K4818" t="s">
        <v>176</v>
      </c>
      <c r="L4818" t="s">
        <v>129</v>
      </c>
    </row>
    <row r="4819" spans="1:12" x14ac:dyDescent="0.25">
      <c r="A4819" t="s">
        <v>4826</v>
      </c>
      <c r="B4819" t="s">
        <v>172</v>
      </c>
      <c r="C4819" s="7">
        <v>45487</v>
      </c>
      <c r="D4819" t="str">
        <f t="shared" si="342"/>
        <v>Sun</v>
      </c>
      <c r="E4819" t="s">
        <v>2</v>
      </c>
      <c r="F4819" t="s">
        <v>13792</v>
      </c>
      <c r="G4819">
        <v>5362</v>
      </c>
      <c r="H4819" t="str">
        <f t="shared" si="343"/>
        <v>Large</v>
      </c>
      <c r="I4819" t="str">
        <f t="shared" si="345"/>
        <v>NO</v>
      </c>
      <c r="J4819" t="str">
        <f t="shared" si="341"/>
        <v>NO</v>
      </c>
      <c r="K4819" t="s">
        <v>14</v>
      </c>
      <c r="L4819" t="s">
        <v>13793</v>
      </c>
    </row>
    <row r="4820" spans="1:12" x14ac:dyDescent="0.25">
      <c r="A4820" t="s">
        <v>4827</v>
      </c>
      <c r="B4820" t="s">
        <v>73</v>
      </c>
      <c r="C4820" s="7">
        <v>45296</v>
      </c>
      <c r="D4820" t="str">
        <f t="shared" si="342"/>
        <v>Fri</v>
      </c>
      <c r="E4820" t="s">
        <v>2</v>
      </c>
      <c r="F4820" t="s">
        <v>551</v>
      </c>
      <c r="G4820">
        <v>999999999</v>
      </c>
      <c r="H4820" t="str">
        <f t="shared" si="343"/>
        <v>Large</v>
      </c>
      <c r="I4820" t="str">
        <f t="shared" si="345"/>
        <v>NO</v>
      </c>
      <c r="J4820" t="str">
        <f t="shared" si="341"/>
        <v>YES</v>
      </c>
      <c r="K4820" t="s">
        <v>176</v>
      </c>
      <c r="L4820" t="s">
        <v>13793</v>
      </c>
    </row>
    <row r="4821" spans="1:12" x14ac:dyDescent="0.25">
      <c r="A4821" t="s">
        <v>4828</v>
      </c>
      <c r="B4821" t="s">
        <v>103</v>
      </c>
      <c r="C4821" s="7">
        <v>44811</v>
      </c>
      <c r="D4821" t="str">
        <f t="shared" si="342"/>
        <v>Wed</v>
      </c>
      <c r="E4821" t="s">
        <v>2</v>
      </c>
      <c r="F4821" t="s">
        <v>69</v>
      </c>
      <c r="G4821">
        <v>5111</v>
      </c>
      <c r="H4821" t="str">
        <f t="shared" si="343"/>
        <v>Large</v>
      </c>
      <c r="I4821" t="str">
        <f t="shared" si="345"/>
        <v>NO</v>
      </c>
      <c r="J4821" t="str">
        <f t="shared" si="341"/>
        <v>NO</v>
      </c>
      <c r="K4821" t="s">
        <v>176</v>
      </c>
      <c r="L4821" t="s">
        <v>3</v>
      </c>
    </row>
    <row r="4822" spans="1:12" x14ac:dyDescent="0.25">
      <c r="A4822" t="s">
        <v>2697</v>
      </c>
      <c r="B4822" t="s">
        <v>196</v>
      </c>
      <c r="C4822" s="7">
        <v>44946</v>
      </c>
      <c r="D4822" t="str">
        <f t="shared" si="342"/>
        <v>Fri</v>
      </c>
      <c r="E4822" t="s">
        <v>2</v>
      </c>
      <c r="F4822" t="s">
        <v>49</v>
      </c>
      <c r="G4822">
        <v>2836</v>
      </c>
      <c r="H4822" t="str">
        <f t="shared" si="343"/>
        <v>Large</v>
      </c>
      <c r="I4822" t="str">
        <f t="shared" si="345"/>
        <v>NO</v>
      </c>
      <c r="J4822" t="str">
        <f t="shared" si="341"/>
        <v>NO</v>
      </c>
      <c r="K4822" t="s">
        <v>176</v>
      </c>
      <c r="L4822" t="s">
        <v>129</v>
      </c>
    </row>
    <row r="4823" spans="1:12" x14ac:dyDescent="0.25">
      <c r="A4823" t="s">
        <v>4829</v>
      </c>
      <c r="B4823" t="s">
        <v>153</v>
      </c>
      <c r="C4823" s="7">
        <v>44788</v>
      </c>
      <c r="D4823" t="str">
        <f t="shared" si="342"/>
        <v>Mon</v>
      </c>
      <c r="E4823" t="s">
        <v>9</v>
      </c>
      <c r="F4823" t="s">
        <v>49</v>
      </c>
      <c r="G4823">
        <v>65608</v>
      </c>
      <c r="H4823" t="str">
        <f t="shared" si="343"/>
        <v>Large</v>
      </c>
      <c r="I4823" t="str">
        <f t="shared" si="345"/>
        <v>NO</v>
      </c>
      <c r="J4823" t="str">
        <f t="shared" si="341"/>
        <v>NO</v>
      </c>
      <c r="K4823" t="s">
        <v>27</v>
      </c>
      <c r="L4823" t="s">
        <v>13777</v>
      </c>
    </row>
    <row r="4824" spans="1:12" x14ac:dyDescent="0.25">
      <c r="A4824" t="s">
        <v>4830</v>
      </c>
      <c r="B4824" t="s">
        <v>825</v>
      </c>
      <c r="C4824" s="7">
        <v>45033</v>
      </c>
      <c r="D4824" t="str">
        <f t="shared" si="342"/>
        <v>Mon</v>
      </c>
      <c r="E4824" t="s">
        <v>2</v>
      </c>
      <c r="F4824" t="s">
        <v>49</v>
      </c>
      <c r="G4824">
        <v>3423</v>
      </c>
      <c r="H4824" t="str">
        <f t="shared" si="343"/>
        <v>Large</v>
      </c>
      <c r="I4824" t="str">
        <f t="shared" si="345"/>
        <v>NO</v>
      </c>
      <c r="J4824" t="str">
        <f t="shared" si="341"/>
        <v>NO</v>
      </c>
      <c r="K4824" t="s">
        <v>13776</v>
      </c>
      <c r="L4824" t="s">
        <v>6</v>
      </c>
    </row>
    <row r="4825" spans="1:12" x14ac:dyDescent="0.25">
      <c r="A4825" t="s">
        <v>4831</v>
      </c>
      <c r="B4825" t="s">
        <v>480</v>
      </c>
      <c r="C4825" s="7">
        <v>45445</v>
      </c>
      <c r="D4825" t="str">
        <f t="shared" si="342"/>
        <v>Sun</v>
      </c>
      <c r="E4825" t="s">
        <v>2</v>
      </c>
      <c r="F4825" t="s">
        <v>22</v>
      </c>
      <c r="G4825">
        <v>3090</v>
      </c>
      <c r="H4825" t="str">
        <f t="shared" si="343"/>
        <v>Large</v>
      </c>
      <c r="I4825" t="str">
        <f t="shared" si="345"/>
        <v>NO</v>
      </c>
      <c r="J4825" t="str">
        <f t="shared" si="341"/>
        <v>NO</v>
      </c>
      <c r="K4825" t="s">
        <v>176</v>
      </c>
      <c r="L4825" t="s">
        <v>13793</v>
      </c>
    </row>
    <row r="4826" spans="1:12" x14ac:dyDescent="0.25">
      <c r="A4826" t="s">
        <v>4832</v>
      </c>
      <c r="B4826" t="s">
        <v>286</v>
      </c>
      <c r="C4826" s="7">
        <v>45542</v>
      </c>
      <c r="D4826" t="str">
        <f t="shared" si="342"/>
        <v>Sat</v>
      </c>
      <c r="E4826" t="s">
        <v>2</v>
      </c>
      <c r="F4826" t="s">
        <v>112</v>
      </c>
      <c r="G4826">
        <v>1639</v>
      </c>
      <c r="H4826" t="str">
        <f t="shared" si="343"/>
        <v>Medium</v>
      </c>
      <c r="I4826" t="str">
        <f t="shared" si="345"/>
        <v>NO</v>
      </c>
      <c r="J4826" t="str">
        <f t="shared" si="341"/>
        <v>NO</v>
      </c>
      <c r="K4826" t="s">
        <v>27</v>
      </c>
      <c r="L4826" t="s">
        <v>206</v>
      </c>
    </row>
    <row r="4827" spans="1:12" x14ac:dyDescent="0.25">
      <c r="A4827" t="s">
        <v>4833</v>
      </c>
      <c r="B4827" t="s">
        <v>631</v>
      </c>
      <c r="C4827" s="7">
        <v>45564</v>
      </c>
      <c r="D4827" t="str">
        <f t="shared" si="342"/>
        <v>Sun</v>
      </c>
      <c r="E4827" t="s">
        <v>2</v>
      </c>
      <c r="F4827" t="s">
        <v>38</v>
      </c>
      <c r="G4827">
        <v>42938</v>
      </c>
      <c r="H4827" t="str">
        <f t="shared" si="343"/>
        <v>Large</v>
      </c>
      <c r="I4827" t="str">
        <f t="shared" si="345"/>
        <v>NO</v>
      </c>
      <c r="J4827" t="str">
        <f t="shared" si="341"/>
        <v>NO</v>
      </c>
      <c r="K4827" t="s">
        <v>176</v>
      </c>
      <c r="L4827" t="s">
        <v>57</v>
      </c>
    </row>
    <row r="4828" spans="1:12" x14ac:dyDescent="0.25">
      <c r="A4828" t="s">
        <v>4834</v>
      </c>
      <c r="B4828" t="s">
        <v>256</v>
      </c>
      <c r="C4828" s="7">
        <v>45394</v>
      </c>
      <c r="D4828" t="str">
        <f t="shared" si="342"/>
        <v>Fri</v>
      </c>
      <c r="E4828" t="s">
        <v>2</v>
      </c>
      <c r="F4828" t="s">
        <v>13792</v>
      </c>
      <c r="G4828">
        <v>-1000</v>
      </c>
      <c r="H4828" t="str">
        <f t="shared" si="343"/>
        <v>Micro</v>
      </c>
      <c r="I4828" t="str">
        <f t="shared" si="345"/>
        <v>YES</v>
      </c>
      <c r="J4828" t="str">
        <f t="shared" si="341"/>
        <v>NO</v>
      </c>
      <c r="K4828" t="s">
        <v>13776</v>
      </c>
      <c r="L4828" t="s">
        <v>206</v>
      </c>
    </row>
    <row r="4829" spans="1:12" x14ac:dyDescent="0.25">
      <c r="A4829" t="s">
        <v>4835</v>
      </c>
      <c r="B4829" t="s">
        <v>175</v>
      </c>
      <c r="C4829" s="7">
        <v>44558</v>
      </c>
      <c r="D4829" t="str">
        <f t="shared" si="342"/>
        <v>Tue</v>
      </c>
      <c r="E4829" t="s">
        <v>2</v>
      </c>
      <c r="F4829" t="s">
        <v>168</v>
      </c>
      <c r="G4829">
        <v>1632</v>
      </c>
      <c r="H4829" t="str">
        <f t="shared" si="343"/>
        <v>Medium</v>
      </c>
      <c r="I4829" t="str">
        <f t="shared" si="345"/>
        <v>NO</v>
      </c>
      <c r="J4829" t="str">
        <f t="shared" si="341"/>
        <v>NO</v>
      </c>
      <c r="K4829" t="s">
        <v>176</v>
      </c>
      <c r="L4829" t="s">
        <v>3</v>
      </c>
    </row>
    <row r="4830" spans="1:12" x14ac:dyDescent="0.25">
      <c r="A4830" t="s">
        <v>4836</v>
      </c>
      <c r="B4830" t="s">
        <v>16</v>
      </c>
      <c r="C4830" s="7">
        <v>45234</v>
      </c>
      <c r="D4830" t="str">
        <f t="shared" si="342"/>
        <v>Sat</v>
      </c>
      <c r="E4830" t="s">
        <v>2</v>
      </c>
      <c r="F4830" t="s">
        <v>38</v>
      </c>
      <c r="G4830">
        <v>9029</v>
      </c>
      <c r="H4830" t="str">
        <f t="shared" si="343"/>
        <v>Large</v>
      </c>
      <c r="I4830" t="str">
        <f t="shared" si="345"/>
        <v>NO</v>
      </c>
      <c r="J4830" t="str">
        <f t="shared" si="341"/>
        <v>NO</v>
      </c>
      <c r="K4830" t="s">
        <v>14</v>
      </c>
      <c r="L4830" t="s">
        <v>6</v>
      </c>
    </row>
    <row r="4831" spans="1:12" x14ac:dyDescent="0.25">
      <c r="A4831" t="s">
        <v>4837</v>
      </c>
      <c r="B4831" t="s">
        <v>157</v>
      </c>
      <c r="C4831" s="7">
        <v>44289</v>
      </c>
      <c r="D4831" t="str">
        <f t="shared" si="342"/>
        <v>Sat</v>
      </c>
      <c r="E4831" t="s">
        <v>2</v>
      </c>
      <c r="F4831" t="s">
        <v>38</v>
      </c>
      <c r="G4831">
        <v>1920</v>
      </c>
      <c r="H4831" t="str">
        <f t="shared" si="343"/>
        <v>Medium</v>
      </c>
      <c r="I4831" t="str">
        <f t="shared" si="345"/>
        <v>NO</v>
      </c>
      <c r="J4831" t="str">
        <f t="shared" si="341"/>
        <v>NO</v>
      </c>
      <c r="K4831" t="s">
        <v>176</v>
      </c>
      <c r="L4831" t="s">
        <v>57</v>
      </c>
    </row>
    <row r="4832" spans="1:12" x14ac:dyDescent="0.25">
      <c r="A4832" t="s">
        <v>4838</v>
      </c>
      <c r="B4832" t="s">
        <v>222</v>
      </c>
      <c r="C4832" s="7">
        <v>45427</v>
      </c>
      <c r="D4832" t="str">
        <f t="shared" si="342"/>
        <v>Wed</v>
      </c>
      <c r="E4832" t="s">
        <v>2</v>
      </c>
      <c r="F4832" t="s">
        <v>101</v>
      </c>
      <c r="G4832">
        <v>1849</v>
      </c>
      <c r="H4832" t="str">
        <f t="shared" si="343"/>
        <v>Medium</v>
      </c>
      <c r="I4832" t="str">
        <f t="shared" si="345"/>
        <v>NO</v>
      </c>
      <c r="J4832" t="str">
        <f t="shared" si="341"/>
        <v>NO</v>
      </c>
      <c r="K4832" t="s">
        <v>14</v>
      </c>
      <c r="L4832" t="s">
        <v>57</v>
      </c>
    </row>
    <row r="4833" spans="1:12" x14ac:dyDescent="0.25">
      <c r="A4833" t="s">
        <v>4839</v>
      </c>
      <c r="B4833" t="s">
        <v>62</v>
      </c>
      <c r="C4833" s="7">
        <v>45004</v>
      </c>
      <c r="D4833" t="str">
        <f t="shared" si="342"/>
        <v>Sun</v>
      </c>
      <c r="E4833" t="s">
        <v>2</v>
      </c>
      <c r="F4833" t="s">
        <v>10</v>
      </c>
      <c r="G4833">
        <v>9691</v>
      </c>
      <c r="H4833" t="str">
        <f t="shared" si="343"/>
        <v>Large</v>
      </c>
      <c r="I4833" t="str">
        <f t="shared" si="345"/>
        <v>NO</v>
      </c>
      <c r="J4833" t="str">
        <f t="shared" si="341"/>
        <v>NO</v>
      </c>
      <c r="K4833" t="s">
        <v>14</v>
      </c>
      <c r="L4833" t="s">
        <v>109</v>
      </c>
    </row>
    <row r="4834" spans="1:12" x14ac:dyDescent="0.25">
      <c r="A4834" t="s">
        <v>4840</v>
      </c>
      <c r="B4834" t="s">
        <v>67</v>
      </c>
      <c r="C4834" s="7">
        <v>45156</v>
      </c>
      <c r="D4834" t="str">
        <f t="shared" si="342"/>
        <v>Fri</v>
      </c>
      <c r="E4834" t="s">
        <v>9</v>
      </c>
      <c r="F4834" t="s">
        <v>101</v>
      </c>
      <c r="G4834">
        <v>28344</v>
      </c>
      <c r="H4834" t="str">
        <f t="shared" si="343"/>
        <v>Large</v>
      </c>
      <c r="I4834" t="str">
        <f t="shared" si="345"/>
        <v>NO</v>
      </c>
      <c r="J4834" t="str">
        <f t="shared" si="341"/>
        <v>NO</v>
      </c>
      <c r="K4834" t="s">
        <v>176</v>
      </c>
      <c r="L4834" t="s">
        <v>57</v>
      </c>
    </row>
    <row r="4835" spans="1:12" x14ac:dyDescent="0.25">
      <c r="A4835" t="s">
        <v>4841</v>
      </c>
      <c r="B4835" t="s">
        <v>263</v>
      </c>
      <c r="C4835" s="7">
        <v>44784</v>
      </c>
      <c r="D4835" t="str">
        <f t="shared" si="342"/>
        <v>Thu</v>
      </c>
      <c r="E4835" t="s">
        <v>2</v>
      </c>
      <c r="F4835" t="s">
        <v>168</v>
      </c>
      <c r="G4835">
        <v>4337</v>
      </c>
      <c r="H4835" t="str">
        <f t="shared" si="343"/>
        <v>Large</v>
      </c>
      <c r="I4835" t="str">
        <f t="shared" si="345"/>
        <v>NO</v>
      </c>
      <c r="J4835" t="str">
        <f t="shared" si="341"/>
        <v>NO</v>
      </c>
      <c r="K4835" t="s">
        <v>14</v>
      </c>
      <c r="L4835" t="s">
        <v>19</v>
      </c>
    </row>
    <row r="4836" spans="1:12" x14ac:dyDescent="0.25">
      <c r="A4836" t="s">
        <v>4573</v>
      </c>
      <c r="B4836" t="s">
        <v>147</v>
      </c>
      <c r="C4836" s="7">
        <v>44245</v>
      </c>
      <c r="D4836" t="str">
        <f t="shared" si="342"/>
        <v>Thu</v>
      </c>
      <c r="E4836" t="s">
        <v>9</v>
      </c>
      <c r="F4836" t="s">
        <v>10</v>
      </c>
      <c r="G4836">
        <v>33502</v>
      </c>
      <c r="H4836" t="str">
        <f t="shared" si="343"/>
        <v>Large</v>
      </c>
      <c r="I4836" t="str">
        <f t="shared" si="345"/>
        <v>NO</v>
      </c>
      <c r="J4836" t="str">
        <f t="shared" si="341"/>
        <v>NO</v>
      </c>
      <c r="K4836" t="s">
        <v>13776</v>
      </c>
      <c r="L4836" t="s">
        <v>206</v>
      </c>
    </row>
    <row r="4837" spans="1:12" x14ac:dyDescent="0.25">
      <c r="A4837" t="s">
        <v>4842</v>
      </c>
      <c r="B4837" t="s">
        <v>31</v>
      </c>
      <c r="C4837" s="7">
        <v>45269</v>
      </c>
      <c r="D4837" t="str">
        <f t="shared" si="342"/>
        <v>Sat</v>
      </c>
      <c r="E4837" t="s">
        <v>2</v>
      </c>
      <c r="F4837" t="s">
        <v>49</v>
      </c>
      <c r="G4837">
        <v>2890</v>
      </c>
      <c r="H4837" t="str">
        <f t="shared" si="343"/>
        <v>Large</v>
      </c>
      <c r="I4837" t="str">
        <f t="shared" si="345"/>
        <v>NO</v>
      </c>
      <c r="J4837" t="str">
        <f t="shared" si="341"/>
        <v>NO</v>
      </c>
      <c r="K4837" t="s">
        <v>176</v>
      </c>
      <c r="L4837" t="s">
        <v>19</v>
      </c>
    </row>
    <row r="4838" spans="1:12" x14ac:dyDescent="0.25">
      <c r="A4838" t="s">
        <v>3840</v>
      </c>
      <c r="B4838" t="s">
        <v>222</v>
      </c>
      <c r="C4838" s="7">
        <v>45575</v>
      </c>
      <c r="D4838" t="str">
        <f t="shared" si="342"/>
        <v>Thu</v>
      </c>
      <c r="E4838" t="s">
        <v>2</v>
      </c>
      <c r="F4838" t="s">
        <v>49</v>
      </c>
      <c r="G4838">
        <v>7866</v>
      </c>
      <c r="H4838" t="str">
        <f t="shared" si="343"/>
        <v>Large</v>
      </c>
      <c r="I4838" t="str">
        <f t="shared" si="345"/>
        <v>NO</v>
      </c>
      <c r="J4838" t="str">
        <f t="shared" si="341"/>
        <v>NO</v>
      </c>
      <c r="K4838" t="s">
        <v>27</v>
      </c>
      <c r="L4838" t="s">
        <v>80</v>
      </c>
    </row>
    <row r="4839" spans="1:12" x14ac:dyDescent="0.25">
      <c r="A4839" t="s">
        <v>4843</v>
      </c>
      <c r="B4839" t="s">
        <v>48</v>
      </c>
      <c r="C4839" s="7">
        <v>45535</v>
      </c>
      <c r="D4839" t="str">
        <f t="shared" si="342"/>
        <v>Sat</v>
      </c>
      <c r="E4839" t="s">
        <v>2</v>
      </c>
      <c r="F4839" t="s">
        <v>101</v>
      </c>
      <c r="G4839">
        <v>8733</v>
      </c>
      <c r="H4839" t="str">
        <f t="shared" si="343"/>
        <v>Large</v>
      </c>
      <c r="I4839" t="str">
        <f t="shared" si="345"/>
        <v>NO</v>
      </c>
      <c r="J4839" t="str">
        <f t="shared" si="341"/>
        <v>NO</v>
      </c>
      <c r="K4839" t="s">
        <v>13775</v>
      </c>
      <c r="L4839" t="s">
        <v>13777</v>
      </c>
    </row>
    <row r="4840" spans="1:12" x14ac:dyDescent="0.25">
      <c r="A4840" t="s">
        <v>4844</v>
      </c>
      <c r="B4840" t="s">
        <v>713</v>
      </c>
      <c r="C4840" s="7">
        <v>45453</v>
      </c>
      <c r="D4840" t="str">
        <f t="shared" si="342"/>
        <v>Mon</v>
      </c>
      <c r="E4840" t="s">
        <v>9</v>
      </c>
      <c r="F4840" t="s">
        <v>63</v>
      </c>
      <c r="G4840">
        <v>65589</v>
      </c>
      <c r="H4840" t="str">
        <f t="shared" si="343"/>
        <v>Large</v>
      </c>
      <c r="I4840" t="str">
        <f t="shared" si="345"/>
        <v>NO</v>
      </c>
      <c r="J4840" t="str">
        <f t="shared" si="341"/>
        <v>NO</v>
      </c>
      <c r="K4840" t="s">
        <v>13776</v>
      </c>
      <c r="L4840" t="s">
        <v>13793</v>
      </c>
    </row>
    <row r="4841" spans="1:12" x14ac:dyDescent="0.25">
      <c r="A4841" t="s">
        <v>4845</v>
      </c>
      <c r="B4841" t="s">
        <v>299</v>
      </c>
      <c r="C4841" s="7">
        <v>44421</v>
      </c>
      <c r="D4841" t="str">
        <f t="shared" si="342"/>
        <v>Fri</v>
      </c>
      <c r="E4841" t="s">
        <v>2</v>
      </c>
      <c r="F4841" t="s">
        <v>49</v>
      </c>
      <c r="G4841">
        <v>4444</v>
      </c>
      <c r="H4841" t="str">
        <f t="shared" si="343"/>
        <v>Large</v>
      </c>
      <c r="I4841" t="str">
        <f t="shared" si="345"/>
        <v>NO</v>
      </c>
      <c r="J4841" t="str">
        <f t="shared" si="341"/>
        <v>NO</v>
      </c>
      <c r="K4841" t="s">
        <v>13775</v>
      </c>
      <c r="L4841" t="s">
        <v>13777</v>
      </c>
    </row>
    <row r="4842" spans="1:12" x14ac:dyDescent="0.25">
      <c r="A4842" t="s">
        <v>4846</v>
      </c>
      <c r="B4842" t="s">
        <v>457</v>
      </c>
      <c r="C4842" s="7">
        <v>44912</v>
      </c>
      <c r="D4842" t="str">
        <f t="shared" si="342"/>
        <v>Sat</v>
      </c>
      <c r="E4842" t="s">
        <v>2</v>
      </c>
      <c r="F4842" t="s">
        <v>69</v>
      </c>
      <c r="G4842">
        <v>7375</v>
      </c>
      <c r="H4842" t="str">
        <f t="shared" si="343"/>
        <v>Large</v>
      </c>
      <c r="I4842" t="str">
        <f t="shared" si="345"/>
        <v>NO</v>
      </c>
      <c r="J4842" t="str">
        <f t="shared" si="341"/>
        <v>NO</v>
      </c>
      <c r="K4842" t="s">
        <v>176</v>
      </c>
      <c r="L4842" t="s">
        <v>143</v>
      </c>
    </row>
    <row r="4843" spans="1:12" x14ac:dyDescent="0.25">
      <c r="A4843" t="s">
        <v>1020</v>
      </c>
      <c r="B4843" t="s">
        <v>151</v>
      </c>
      <c r="C4843" s="7">
        <v>45402</v>
      </c>
      <c r="D4843" t="str">
        <f t="shared" si="342"/>
        <v>Sat</v>
      </c>
      <c r="E4843" t="s">
        <v>2</v>
      </c>
      <c r="F4843" t="s">
        <v>49</v>
      </c>
      <c r="G4843">
        <v>3990</v>
      </c>
      <c r="H4843" t="str">
        <f t="shared" si="343"/>
        <v>Large</v>
      </c>
      <c r="I4843" t="str">
        <f t="shared" si="345"/>
        <v>NO</v>
      </c>
      <c r="J4843" t="str">
        <f t="shared" si="341"/>
        <v>NO</v>
      </c>
      <c r="K4843" t="s">
        <v>27</v>
      </c>
      <c r="L4843" t="s">
        <v>129</v>
      </c>
    </row>
    <row r="4844" spans="1:12" x14ac:dyDescent="0.25">
      <c r="A4844" t="s">
        <v>4847</v>
      </c>
      <c r="B4844" t="s">
        <v>157</v>
      </c>
      <c r="C4844" s="7">
        <v>44803</v>
      </c>
      <c r="D4844" t="str">
        <f t="shared" si="342"/>
        <v>Tue</v>
      </c>
      <c r="E4844" t="s">
        <v>9</v>
      </c>
      <c r="F4844" t="s">
        <v>168</v>
      </c>
      <c r="G4844">
        <v>38776</v>
      </c>
      <c r="H4844" t="str">
        <f t="shared" si="343"/>
        <v>Large</v>
      </c>
      <c r="I4844" t="str">
        <f t="shared" si="345"/>
        <v>NO</v>
      </c>
      <c r="J4844" t="str">
        <f t="shared" si="341"/>
        <v>NO</v>
      </c>
      <c r="K4844" t="s">
        <v>27</v>
      </c>
      <c r="L4844" t="s">
        <v>13777</v>
      </c>
    </row>
    <row r="4845" spans="1:12" x14ac:dyDescent="0.25">
      <c r="A4845" t="s">
        <v>4848</v>
      </c>
      <c r="B4845" t="s">
        <v>182</v>
      </c>
      <c r="C4845" s="7">
        <v>45398</v>
      </c>
      <c r="D4845" t="str">
        <f t="shared" si="342"/>
        <v>Tue</v>
      </c>
      <c r="E4845" t="s">
        <v>2</v>
      </c>
      <c r="F4845" t="s">
        <v>168</v>
      </c>
      <c r="G4845">
        <v>4699</v>
      </c>
      <c r="H4845" t="str">
        <f t="shared" si="343"/>
        <v>Large</v>
      </c>
      <c r="I4845" t="str">
        <f t="shared" si="345"/>
        <v>NO</v>
      </c>
      <c r="J4845" t="str">
        <f t="shared" si="341"/>
        <v>NO</v>
      </c>
      <c r="K4845" t="s">
        <v>27</v>
      </c>
      <c r="L4845" t="s">
        <v>3</v>
      </c>
    </row>
    <row r="4846" spans="1:12" x14ac:dyDescent="0.25">
      <c r="A4846" t="s">
        <v>4849</v>
      </c>
      <c r="B4846" t="s">
        <v>349</v>
      </c>
      <c r="C4846" s="7">
        <v>44855</v>
      </c>
      <c r="D4846" t="str">
        <f t="shared" si="342"/>
        <v>Fri</v>
      </c>
      <c r="E4846" t="s">
        <v>2</v>
      </c>
      <c r="F4846" t="s">
        <v>38</v>
      </c>
      <c r="G4846">
        <v>2988</v>
      </c>
      <c r="H4846" t="str">
        <f t="shared" si="343"/>
        <v>Large</v>
      </c>
      <c r="I4846" t="str">
        <f t="shared" si="345"/>
        <v>NO</v>
      </c>
      <c r="J4846" t="str">
        <f t="shared" si="341"/>
        <v>NO</v>
      </c>
      <c r="K4846" t="s">
        <v>176</v>
      </c>
      <c r="L4846" t="s">
        <v>129</v>
      </c>
    </row>
    <row r="4847" spans="1:12" x14ac:dyDescent="0.25">
      <c r="A4847" t="s">
        <v>4850</v>
      </c>
      <c r="B4847" t="s">
        <v>281</v>
      </c>
      <c r="C4847" s="7">
        <v>44247</v>
      </c>
      <c r="D4847" t="str">
        <f t="shared" si="342"/>
        <v>Sat</v>
      </c>
      <c r="E4847" t="s">
        <v>2</v>
      </c>
      <c r="F4847" t="s">
        <v>49</v>
      </c>
      <c r="G4847">
        <v>4958</v>
      </c>
      <c r="H4847" t="str">
        <f t="shared" si="343"/>
        <v>Large</v>
      </c>
      <c r="I4847" t="str">
        <f t="shared" si="345"/>
        <v>NO</v>
      </c>
      <c r="J4847" t="str">
        <f t="shared" si="341"/>
        <v>NO</v>
      </c>
      <c r="K4847" t="s">
        <v>27</v>
      </c>
      <c r="L4847" t="s">
        <v>13793</v>
      </c>
    </row>
    <row r="4848" spans="1:12" x14ac:dyDescent="0.25">
      <c r="A4848" t="s">
        <v>4851</v>
      </c>
      <c r="B4848" t="s">
        <v>31</v>
      </c>
      <c r="C4848" s="7">
        <v>44341</v>
      </c>
      <c r="D4848" t="str">
        <f t="shared" si="342"/>
        <v>Tue</v>
      </c>
      <c r="E4848" t="s">
        <v>2</v>
      </c>
      <c r="F4848" t="s">
        <v>49</v>
      </c>
      <c r="G4848">
        <v>2878</v>
      </c>
      <c r="H4848" t="str">
        <f t="shared" si="343"/>
        <v>Large</v>
      </c>
      <c r="I4848" t="str">
        <f t="shared" si="345"/>
        <v>NO</v>
      </c>
      <c r="J4848" t="str">
        <f t="shared" si="341"/>
        <v>NO</v>
      </c>
      <c r="K4848" t="s">
        <v>13776</v>
      </c>
      <c r="L4848" t="s">
        <v>206</v>
      </c>
    </row>
    <row r="4849" spans="1:12" x14ac:dyDescent="0.25">
      <c r="A4849" t="s">
        <v>4852</v>
      </c>
      <c r="B4849" t="s">
        <v>153</v>
      </c>
      <c r="C4849" s="7">
        <v>44831</v>
      </c>
      <c r="D4849" t="str">
        <f t="shared" si="342"/>
        <v>Tue</v>
      </c>
      <c r="E4849" t="s">
        <v>2</v>
      </c>
      <c r="F4849" t="s">
        <v>38</v>
      </c>
      <c r="G4849">
        <v>6363</v>
      </c>
      <c r="H4849" t="str">
        <f t="shared" si="343"/>
        <v>Large</v>
      </c>
      <c r="I4849" t="str">
        <f t="shared" si="345"/>
        <v>NO</v>
      </c>
      <c r="J4849" t="str">
        <f t="shared" si="341"/>
        <v>NO</v>
      </c>
      <c r="K4849" t="s">
        <v>176</v>
      </c>
      <c r="L4849" t="s">
        <v>129</v>
      </c>
    </row>
    <row r="4850" spans="1:12" x14ac:dyDescent="0.25">
      <c r="A4850" t="s">
        <v>4853</v>
      </c>
      <c r="B4850" t="s">
        <v>188</v>
      </c>
      <c r="C4850" s="7">
        <v>45011</v>
      </c>
      <c r="D4850" t="str">
        <f t="shared" si="342"/>
        <v>Sun</v>
      </c>
      <c r="E4850" t="s">
        <v>2</v>
      </c>
      <c r="F4850" t="s">
        <v>112</v>
      </c>
      <c r="G4850">
        <v>218</v>
      </c>
      <c r="H4850" t="str">
        <f t="shared" si="343"/>
        <v>Small</v>
      </c>
      <c r="I4850" t="str">
        <f t="shared" si="345"/>
        <v>NO</v>
      </c>
      <c r="J4850" t="str">
        <f t="shared" si="341"/>
        <v>NO</v>
      </c>
      <c r="K4850" t="s">
        <v>176</v>
      </c>
      <c r="L4850" t="s">
        <v>6</v>
      </c>
    </row>
    <row r="4851" spans="1:12" x14ac:dyDescent="0.25">
      <c r="A4851" t="s">
        <v>4854</v>
      </c>
      <c r="B4851" t="s">
        <v>306</v>
      </c>
      <c r="C4851" s="7">
        <v>45221</v>
      </c>
      <c r="D4851" t="str">
        <f t="shared" si="342"/>
        <v>Sun</v>
      </c>
      <c r="E4851" t="s">
        <v>2</v>
      </c>
      <c r="F4851" t="s">
        <v>22</v>
      </c>
      <c r="G4851">
        <v>999999999</v>
      </c>
      <c r="H4851" t="str">
        <f t="shared" si="343"/>
        <v>Large</v>
      </c>
      <c r="I4851" t="str">
        <f t="shared" si="345"/>
        <v>NO</v>
      </c>
      <c r="J4851" t="str">
        <f t="shared" si="341"/>
        <v>YES</v>
      </c>
      <c r="K4851" t="s">
        <v>14</v>
      </c>
      <c r="L4851" t="s">
        <v>109</v>
      </c>
    </row>
    <row r="4852" spans="1:12" x14ac:dyDescent="0.25">
      <c r="A4852" t="s">
        <v>4855</v>
      </c>
      <c r="B4852" t="s">
        <v>175</v>
      </c>
      <c r="C4852" s="7">
        <v>44601</v>
      </c>
      <c r="D4852" t="str">
        <f t="shared" si="342"/>
        <v>Wed</v>
      </c>
      <c r="E4852" t="s">
        <v>2</v>
      </c>
      <c r="F4852" t="s">
        <v>168</v>
      </c>
      <c r="G4852">
        <v>4097</v>
      </c>
      <c r="H4852" t="str">
        <f t="shared" si="343"/>
        <v>Large</v>
      </c>
      <c r="I4852" t="str">
        <f t="shared" si="345"/>
        <v>NO</v>
      </c>
      <c r="J4852" t="str">
        <f t="shared" si="341"/>
        <v>NO</v>
      </c>
      <c r="K4852" t="s">
        <v>176</v>
      </c>
      <c r="L4852" t="s">
        <v>143</v>
      </c>
    </row>
    <row r="4853" spans="1:12" x14ac:dyDescent="0.25">
      <c r="A4853" t="s">
        <v>4856</v>
      </c>
      <c r="B4853" t="s">
        <v>409</v>
      </c>
      <c r="C4853" s="7">
        <v>44867</v>
      </c>
      <c r="D4853" t="str">
        <f t="shared" si="342"/>
        <v>Wed</v>
      </c>
      <c r="E4853" t="s">
        <v>2</v>
      </c>
      <c r="F4853" t="s">
        <v>49</v>
      </c>
      <c r="G4853">
        <v>8062</v>
      </c>
      <c r="H4853" t="str">
        <f t="shared" si="343"/>
        <v>Large</v>
      </c>
      <c r="I4853" t="str">
        <f t="shared" si="345"/>
        <v>NO</v>
      </c>
      <c r="J4853" t="str">
        <f t="shared" si="341"/>
        <v>NO</v>
      </c>
      <c r="K4853" t="s">
        <v>14</v>
      </c>
      <c r="L4853" t="s">
        <v>13793</v>
      </c>
    </row>
    <row r="4854" spans="1:12" x14ac:dyDescent="0.25">
      <c r="A4854" t="s">
        <v>4857</v>
      </c>
      <c r="B4854" t="s">
        <v>191</v>
      </c>
      <c r="C4854" s="7">
        <v>45232</v>
      </c>
      <c r="D4854" t="str">
        <f t="shared" si="342"/>
        <v>Thu</v>
      </c>
      <c r="E4854" t="s">
        <v>2</v>
      </c>
      <c r="F4854" t="s">
        <v>63</v>
      </c>
      <c r="G4854">
        <v>999999</v>
      </c>
      <c r="H4854" t="str">
        <f t="shared" si="343"/>
        <v>Large</v>
      </c>
      <c r="I4854" t="str">
        <f t="shared" si="345"/>
        <v>NO</v>
      </c>
      <c r="J4854" t="str">
        <f t="shared" si="341"/>
        <v>YES</v>
      </c>
      <c r="K4854" t="s">
        <v>176</v>
      </c>
      <c r="L4854" t="s">
        <v>80</v>
      </c>
    </row>
    <row r="4855" spans="1:12" x14ac:dyDescent="0.25">
      <c r="A4855" t="s">
        <v>4858</v>
      </c>
      <c r="B4855" t="s">
        <v>268</v>
      </c>
      <c r="C4855" s="7">
        <v>45102</v>
      </c>
      <c r="D4855" t="str">
        <f t="shared" si="342"/>
        <v>Sun</v>
      </c>
      <c r="E4855" t="s">
        <v>2</v>
      </c>
      <c r="F4855" t="s">
        <v>13792</v>
      </c>
      <c r="G4855">
        <v>262</v>
      </c>
      <c r="H4855" t="str">
        <f t="shared" si="343"/>
        <v>Small</v>
      </c>
      <c r="I4855" t="str">
        <f t="shared" si="345"/>
        <v>NO</v>
      </c>
      <c r="J4855" t="str">
        <f t="shared" si="341"/>
        <v>NO</v>
      </c>
      <c r="K4855" t="s">
        <v>176</v>
      </c>
      <c r="L4855" t="s">
        <v>143</v>
      </c>
    </row>
    <row r="4856" spans="1:12" x14ac:dyDescent="0.25">
      <c r="A4856" t="s">
        <v>4859</v>
      </c>
      <c r="B4856" t="s">
        <v>82</v>
      </c>
      <c r="C4856" s="7">
        <v>44836</v>
      </c>
      <c r="D4856" t="str">
        <f t="shared" si="342"/>
        <v>Sun</v>
      </c>
      <c r="E4856" t="s">
        <v>2</v>
      </c>
      <c r="F4856" t="s">
        <v>69</v>
      </c>
      <c r="G4856">
        <v>1811</v>
      </c>
      <c r="H4856" t="str">
        <f t="shared" si="343"/>
        <v>Medium</v>
      </c>
      <c r="I4856" t="str">
        <f t="shared" si="345"/>
        <v>NO</v>
      </c>
      <c r="J4856" t="str">
        <f t="shared" si="341"/>
        <v>NO</v>
      </c>
      <c r="K4856" t="s">
        <v>27</v>
      </c>
      <c r="L4856" t="s">
        <v>6</v>
      </c>
    </row>
    <row r="4857" spans="1:12" x14ac:dyDescent="0.25">
      <c r="A4857" t="s">
        <v>4860</v>
      </c>
      <c r="B4857" t="s">
        <v>718</v>
      </c>
      <c r="C4857" s="7">
        <v>45009</v>
      </c>
      <c r="D4857" t="str">
        <f t="shared" si="342"/>
        <v>Fri</v>
      </c>
      <c r="E4857" t="s">
        <v>9</v>
      </c>
      <c r="F4857" t="s">
        <v>38</v>
      </c>
      <c r="G4857">
        <v>59580</v>
      </c>
      <c r="H4857" t="str">
        <f t="shared" si="343"/>
        <v>Large</v>
      </c>
      <c r="I4857" t="str">
        <f t="shared" si="345"/>
        <v>NO</v>
      </c>
      <c r="J4857" t="str">
        <f t="shared" si="341"/>
        <v>NO</v>
      </c>
      <c r="K4857" t="s">
        <v>13775</v>
      </c>
      <c r="L4857" t="s">
        <v>109</v>
      </c>
    </row>
    <row r="4858" spans="1:12" x14ac:dyDescent="0.25">
      <c r="A4858" t="s">
        <v>4861</v>
      </c>
      <c r="B4858" t="s">
        <v>114</v>
      </c>
      <c r="C4858" s="7">
        <v>44563</v>
      </c>
      <c r="D4858" t="str">
        <f t="shared" si="342"/>
        <v>Sun</v>
      </c>
      <c r="E4858" t="s">
        <v>2</v>
      </c>
      <c r="F4858" t="s">
        <v>10</v>
      </c>
      <c r="G4858">
        <v>2332</v>
      </c>
      <c r="H4858" t="str">
        <f t="shared" si="343"/>
        <v>Large</v>
      </c>
      <c r="I4858" t="str">
        <f t="shared" si="345"/>
        <v>NO</v>
      </c>
      <c r="J4858" t="str">
        <f t="shared" si="341"/>
        <v>NO</v>
      </c>
      <c r="K4858" t="s">
        <v>14</v>
      </c>
      <c r="L4858" t="s">
        <v>6</v>
      </c>
    </row>
    <row r="4859" spans="1:12" x14ac:dyDescent="0.25">
      <c r="A4859" t="s">
        <v>4862</v>
      </c>
      <c r="B4859" t="s">
        <v>371</v>
      </c>
      <c r="C4859" s="7">
        <v>45086</v>
      </c>
      <c r="D4859" t="str">
        <f t="shared" si="342"/>
        <v>Fri</v>
      </c>
      <c r="E4859" t="s">
        <v>9</v>
      </c>
      <c r="F4859" t="s">
        <v>332</v>
      </c>
      <c r="G4859">
        <v>26077</v>
      </c>
      <c r="H4859" t="str">
        <f t="shared" si="343"/>
        <v>Large</v>
      </c>
      <c r="I4859" t="str">
        <f t="shared" si="345"/>
        <v>NO</v>
      </c>
      <c r="J4859" t="str">
        <f t="shared" si="341"/>
        <v>NO</v>
      </c>
      <c r="K4859" t="s">
        <v>14</v>
      </c>
      <c r="L4859" t="s">
        <v>129</v>
      </c>
    </row>
    <row r="4860" spans="1:12" x14ac:dyDescent="0.25">
      <c r="A4860" t="s">
        <v>4863</v>
      </c>
      <c r="B4860" t="s">
        <v>145</v>
      </c>
      <c r="C4860" s="7">
        <v>44818</v>
      </c>
      <c r="D4860" t="str">
        <f t="shared" si="342"/>
        <v>Wed</v>
      </c>
      <c r="E4860" t="s">
        <v>2</v>
      </c>
      <c r="F4860" t="s">
        <v>49</v>
      </c>
      <c r="G4860">
        <v>1740</v>
      </c>
      <c r="H4860" t="str">
        <f t="shared" si="343"/>
        <v>Medium</v>
      </c>
      <c r="I4860" t="str">
        <f t="shared" si="345"/>
        <v>NO</v>
      </c>
      <c r="J4860" t="str">
        <f t="shared" si="341"/>
        <v>NO</v>
      </c>
      <c r="K4860" t="s">
        <v>13776</v>
      </c>
      <c r="L4860" t="s">
        <v>129</v>
      </c>
    </row>
    <row r="4861" spans="1:12" x14ac:dyDescent="0.25">
      <c r="A4861" t="s">
        <v>4864</v>
      </c>
      <c r="B4861" t="s">
        <v>995</v>
      </c>
      <c r="C4861" s="7">
        <v>45548</v>
      </c>
      <c r="D4861" t="str">
        <f t="shared" si="342"/>
        <v>Fri</v>
      </c>
      <c r="E4861" t="s">
        <v>9</v>
      </c>
      <c r="F4861" t="s">
        <v>112</v>
      </c>
      <c r="G4861">
        <v>46236</v>
      </c>
      <c r="H4861" t="str">
        <f t="shared" si="343"/>
        <v>Large</v>
      </c>
      <c r="I4861" t="str">
        <f t="shared" si="345"/>
        <v>NO</v>
      </c>
      <c r="J4861" t="str">
        <f t="shared" si="341"/>
        <v>NO</v>
      </c>
      <c r="K4861" t="s">
        <v>27</v>
      </c>
      <c r="L4861" t="s">
        <v>109</v>
      </c>
    </row>
    <row r="4862" spans="1:12" x14ac:dyDescent="0.25">
      <c r="A4862" t="s">
        <v>4865</v>
      </c>
      <c r="B4862" t="s">
        <v>180</v>
      </c>
      <c r="C4862" s="7">
        <v>44222</v>
      </c>
      <c r="D4862" t="str">
        <f t="shared" si="342"/>
        <v>Tue</v>
      </c>
      <c r="E4862" t="s">
        <v>2</v>
      </c>
      <c r="F4862" t="s">
        <v>38</v>
      </c>
      <c r="G4862">
        <v>7196</v>
      </c>
      <c r="H4862" t="str">
        <f t="shared" si="343"/>
        <v>Large</v>
      </c>
      <c r="I4862" t="str">
        <f t="shared" si="345"/>
        <v>NO</v>
      </c>
      <c r="J4862" t="str">
        <f t="shared" si="341"/>
        <v>NO</v>
      </c>
      <c r="K4862" t="s">
        <v>176</v>
      </c>
      <c r="L4862" t="s">
        <v>206</v>
      </c>
    </row>
    <row r="4863" spans="1:12" x14ac:dyDescent="0.25">
      <c r="A4863" t="s">
        <v>4866</v>
      </c>
      <c r="B4863" t="s">
        <v>395</v>
      </c>
      <c r="C4863" s="7">
        <v>44846</v>
      </c>
      <c r="D4863" t="str">
        <f t="shared" si="342"/>
        <v>Wed</v>
      </c>
      <c r="E4863" t="s">
        <v>9</v>
      </c>
      <c r="F4863" t="s">
        <v>38</v>
      </c>
      <c r="G4863">
        <v>65437</v>
      </c>
      <c r="H4863" t="str">
        <f t="shared" si="343"/>
        <v>Large</v>
      </c>
      <c r="I4863" t="str">
        <f t="shared" si="345"/>
        <v>NO</v>
      </c>
      <c r="J4863" t="str">
        <f t="shared" si="341"/>
        <v>NO</v>
      </c>
      <c r="K4863" t="s">
        <v>27</v>
      </c>
      <c r="L4863" t="s">
        <v>143</v>
      </c>
    </row>
    <row r="4864" spans="1:12" x14ac:dyDescent="0.25">
      <c r="A4864" t="s">
        <v>4867</v>
      </c>
      <c r="B4864" t="s">
        <v>99</v>
      </c>
      <c r="C4864" s="7">
        <v>44659</v>
      </c>
      <c r="D4864" t="str">
        <f t="shared" si="342"/>
        <v>Fri</v>
      </c>
      <c r="E4864" t="s">
        <v>2</v>
      </c>
      <c r="F4864" t="s">
        <v>551</v>
      </c>
      <c r="G4864">
        <v>9672</v>
      </c>
      <c r="H4864" t="str">
        <f t="shared" si="343"/>
        <v>Large</v>
      </c>
      <c r="I4864" t="str">
        <f t="shared" si="345"/>
        <v>NO</v>
      </c>
      <c r="J4864" t="str">
        <f t="shared" si="341"/>
        <v>NO</v>
      </c>
      <c r="K4864" t="s">
        <v>14</v>
      </c>
      <c r="L4864" t="s">
        <v>13777</v>
      </c>
    </row>
    <row r="4865" spans="1:12" x14ac:dyDescent="0.25">
      <c r="A4865" t="s">
        <v>3547</v>
      </c>
      <c r="B4865" t="s">
        <v>121</v>
      </c>
      <c r="C4865" s="7">
        <v>45382</v>
      </c>
      <c r="D4865" t="str">
        <f t="shared" si="342"/>
        <v>Sun</v>
      </c>
      <c r="E4865" t="s">
        <v>2</v>
      </c>
      <c r="F4865" t="s">
        <v>13792</v>
      </c>
      <c r="G4865">
        <v>8255</v>
      </c>
      <c r="H4865" t="str">
        <f t="shared" si="343"/>
        <v>Large</v>
      </c>
      <c r="I4865" t="str">
        <f t="shared" si="345"/>
        <v>NO</v>
      </c>
      <c r="J4865" t="str">
        <f t="shared" si="341"/>
        <v>NO</v>
      </c>
      <c r="K4865" t="s">
        <v>13775</v>
      </c>
      <c r="L4865" t="s">
        <v>206</v>
      </c>
    </row>
    <row r="4866" spans="1:12" x14ac:dyDescent="0.25">
      <c r="A4866" t="s">
        <v>4868</v>
      </c>
      <c r="B4866" t="s">
        <v>542</v>
      </c>
      <c r="C4866" s="7">
        <v>44952</v>
      </c>
      <c r="D4866" t="str">
        <f t="shared" si="342"/>
        <v>Thu</v>
      </c>
      <c r="E4866" t="s">
        <v>2</v>
      </c>
      <c r="F4866" t="s">
        <v>63</v>
      </c>
      <c r="G4866">
        <v>2586</v>
      </c>
      <c r="H4866" t="str">
        <f t="shared" si="343"/>
        <v>Large</v>
      </c>
      <c r="I4866" t="str">
        <f t="shared" si="345"/>
        <v>NO</v>
      </c>
      <c r="J4866" t="str">
        <f t="shared" ref="J4866:J4929" si="346">IF(G4866&gt;500000,"YES","NO")</f>
        <v>NO</v>
      </c>
      <c r="K4866" t="s">
        <v>14</v>
      </c>
      <c r="L4866" t="s">
        <v>129</v>
      </c>
    </row>
    <row r="4867" spans="1:12" x14ac:dyDescent="0.25">
      <c r="A4867" t="s">
        <v>4869</v>
      </c>
      <c r="B4867" t="s">
        <v>364</v>
      </c>
      <c r="C4867" s="7">
        <v>44873</v>
      </c>
      <c r="D4867" t="str">
        <f t="shared" ref="D4867:D4930" si="347">TEXT(C4867,"DDD")</f>
        <v>Tue</v>
      </c>
      <c r="E4867" t="s">
        <v>2</v>
      </c>
      <c r="F4867" t="s">
        <v>38</v>
      </c>
      <c r="G4867">
        <v>509</v>
      </c>
      <c r="H4867" t="str">
        <f t="shared" ref="H4867:H4930" si="348">IF(G4867&lt;100,"Micro",
   IF(G4867&lt;=500,"Small",
      IF(G4867&lt;=2000,"Medium","Large")))</f>
        <v>Medium</v>
      </c>
      <c r="I4867" t="str">
        <f t="shared" si="345"/>
        <v>NO</v>
      </c>
      <c r="J4867" t="str">
        <f t="shared" si="346"/>
        <v>NO</v>
      </c>
      <c r="K4867" t="s">
        <v>27</v>
      </c>
      <c r="L4867" t="s">
        <v>3</v>
      </c>
    </row>
    <row r="4868" spans="1:12" x14ac:dyDescent="0.25">
      <c r="A4868" t="s">
        <v>4870</v>
      </c>
      <c r="B4868" t="s">
        <v>215</v>
      </c>
      <c r="C4868" s="7">
        <v>45510</v>
      </c>
      <c r="D4868" t="str">
        <f t="shared" si="347"/>
        <v>Tue</v>
      </c>
      <c r="E4868" t="s">
        <v>2</v>
      </c>
      <c r="F4868" t="s">
        <v>49</v>
      </c>
      <c r="G4868">
        <v>468</v>
      </c>
      <c r="H4868" t="str">
        <f t="shared" si="348"/>
        <v>Small</v>
      </c>
      <c r="I4868" t="str">
        <f t="shared" si="345"/>
        <v>NO</v>
      </c>
      <c r="J4868" t="str">
        <f t="shared" si="346"/>
        <v>NO</v>
      </c>
      <c r="K4868" t="s">
        <v>13776</v>
      </c>
      <c r="L4868" t="s">
        <v>80</v>
      </c>
    </row>
    <row r="4869" spans="1:12" x14ac:dyDescent="0.25">
      <c r="A4869" t="s">
        <v>4871</v>
      </c>
      <c r="B4869" t="s">
        <v>215</v>
      </c>
      <c r="C4869" s="7">
        <v>44659</v>
      </c>
      <c r="D4869" t="str">
        <f t="shared" si="347"/>
        <v>Fri</v>
      </c>
      <c r="E4869" t="s">
        <v>9</v>
      </c>
      <c r="F4869" t="s">
        <v>112</v>
      </c>
      <c r="G4869">
        <v>15522</v>
      </c>
      <c r="H4869" t="str">
        <f t="shared" si="348"/>
        <v>Large</v>
      </c>
      <c r="I4869" t="str">
        <f t="shared" si="345"/>
        <v>NO</v>
      </c>
      <c r="J4869" t="str">
        <f t="shared" si="346"/>
        <v>NO</v>
      </c>
      <c r="K4869" t="s">
        <v>13776</v>
      </c>
      <c r="L4869" t="s">
        <v>13777</v>
      </c>
    </row>
    <row r="4870" spans="1:12" x14ac:dyDescent="0.25">
      <c r="A4870" t="s">
        <v>4872</v>
      </c>
      <c r="B4870" t="s">
        <v>97</v>
      </c>
      <c r="C4870" s="7">
        <v>44602</v>
      </c>
      <c r="D4870" t="str">
        <f t="shared" si="347"/>
        <v>Thu</v>
      </c>
      <c r="E4870" t="s">
        <v>2</v>
      </c>
      <c r="F4870" t="s">
        <v>49</v>
      </c>
      <c r="G4870">
        <v>3375</v>
      </c>
      <c r="H4870" t="str">
        <f t="shared" si="348"/>
        <v>Large</v>
      </c>
      <c r="I4870" t="str">
        <f t="shared" si="345"/>
        <v>NO</v>
      </c>
      <c r="J4870" t="str">
        <f t="shared" si="346"/>
        <v>NO</v>
      </c>
      <c r="K4870" t="s">
        <v>27</v>
      </c>
      <c r="L4870" t="s">
        <v>13793</v>
      </c>
    </row>
    <row r="4871" spans="1:12" x14ac:dyDescent="0.25">
      <c r="A4871" t="s">
        <v>4873</v>
      </c>
      <c r="B4871" t="s">
        <v>506</v>
      </c>
      <c r="C4871" s="7">
        <v>44825</v>
      </c>
      <c r="D4871" t="str">
        <f t="shared" si="347"/>
        <v>Wed</v>
      </c>
      <c r="E4871" t="s">
        <v>2</v>
      </c>
      <c r="F4871" t="s">
        <v>101</v>
      </c>
      <c r="G4871">
        <v>4808</v>
      </c>
      <c r="H4871" t="str">
        <f t="shared" si="348"/>
        <v>Large</v>
      </c>
      <c r="I4871" t="str">
        <f t="shared" si="345"/>
        <v>NO</v>
      </c>
      <c r="J4871" t="str">
        <f t="shared" si="346"/>
        <v>NO</v>
      </c>
      <c r="K4871" t="s">
        <v>176</v>
      </c>
      <c r="L4871" t="s">
        <v>13793</v>
      </c>
    </row>
    <row r="4872" spans="1:12" x14ac:dyDescent="0.25">
      <c r="A4872" t="s">
        <v>4874</v>
      </c>
      <c r="B4872" t="s">
        <v>825</v>
      </c>
      <c r="C4872" s="7">
        <v>45168</v>
      </c>
      <c r="D4872" t="str">
        <f t="shared" si="347"/>
        <v>Wed</v>
      </c>
      <c r="E4872" t="s">
        <v>2</v>
      </c>
      <c r="F4872" t="s">
        <v>160</v>
      </c>
      <c r="G4872">
        <v>3733</v>
      </c>
      <c r="H4872" t="str">
        <f t="shared" si="348"/>
        <v>Large</v>
      </c>
      <c r="I4872" t="str">
        <f t="shared" si="345"/>
        <v>NO</v>
      </c>
      <c r="J4872" t="str">
        <f t="shared" si="346"/>
        <v>NO</v>
      </c>
      <c r="K4872" t="s">
        <v>176</v>
      </c>
      <c r="L4872" t="s">
        <v>13777</v>
      </c>
    </row>
    <row r="4873" spans="1:12" x14ac:dyDescent="0.25">
      <c r="A4873" t="s">
        <v>4875</v>
      </c>
      <c r="B4873" t="s">
        <v>31</v>
      </c>
      <c r="C4873" s="7">
        <v>45584</v>
      </c>
      <c r="D4873" t="str">
        <f t="shared" si="347"/>
        <v>Sat</v>
      </c>
      <c r="E4873" t="s">
        <v>2</v>
      </c>
      <c r="F4873" t="s">
        <v>112</v>
      </c>
      <c r="G4873">
        <v>3941</v>
      </c>
      <c r="H4873" t="str">
        <f t="shared" si="348"/>
        <v>Large</v>
      </c>
      <c r="I4873" t="str">
        <f t="shared" si="345"/>
        <v>NO</v>
      </c>
      <c r="J4873" t="str">
        <f t="shared" si="346"/>
        <v>NO</v>
      </c>
      <c r="K4873" t="s">
        <v>27</v>
      </c>
      <c r="L4873" t="s">
        <v>143</v>
      </c>
    </row>
    <row r="4874" spans="1:12" x14ac:dyDescent="0.25">
      <c r="A4874" t="s">
        <v>4876</v>
      </c>
      <c r="B4874" t="s">
        <v>440</v>
      </c>
      <c r="C4874" s="7">
        <v>44277</v>
      </c>
      <c r="D4874" t="str">
        <f t="shared" si="347"/>
        <v>Mon</v>
      </c>
      <c r="E4874" t="s">
        <v>2</v>
      </c>
      <c r="F4874" t="s">
        <v>49</v>
      </c>
      <c r="G4874">
        <v>6675</v>
      </c>
      <c r="H4874" t="str">
        <f t="shared" si="348"/>
        <v>Large</v>
      </c>
      <c r="I4874" t="str">
        <f t="shared" si="345"/>
        <v>NO</v>
      </c>
      <c r="J4874" t="str">
        <f t="shared" si="346"/>
        <v>NO</v>
      </c>
      <c r="K4874" t="s">
        <v>27</v>
      </c>
      <c r="L4874" t="s">
        <v>206</v>
      </c>
    </row>
    <row r="4875" spans="1:12" x14ac:dyDescent="0.25">
      <c r="A4875" t="s">
        <v>4877</v>
      </c>
      <c r="B4875" t="s">
        <v>189</v>
      </c>
      <c r="C4875" s="7">
        <v>44306</v>
      </c>
      <c r="D4875" t="str">
        <f t="shared" si="347"/>
        <v>Tue</v>
      </c>
      <c r="E4875" t="s">
        <v>2</v>
      </c>
      <c r="F4875" t="s">
        <v>160</v>
      </c>
      <c r="G4875">
        <v>9236</v>
      </c>
      <c r="H4875" t="str">
        <f t="shared" si="348"/>
        <v>Large</v>
      </c>
      <c r="I4875" t="str">
        <f t="shared" si="345"/>
        <v>NO</v>
      </c>
      <c r="J4875" t="str">
        <f t="shared" si="346"/>
        <v>NO</v>
      </c>
      <c r="K4875" t="s">
        <v>14</v>
      </c>
      <c r="L4875" t="s">
        <v>19</v>
      </c>
    </row>
    <row r="4876" spans="1:12" x14ac:dyDescent="0.25">
      <c r="A4876" t="s">
        <v>4878</v>
      </c>
      <c r="B4876" t="s">
        <v>116</v>
      </c>
      <c r="C4876" s="7">
        <v>44230</v>
      </c>
      <c r="D4876" t="str">
        <f t="shared" si="347"/>
        <v>Wed</v>
      </c>
      <c r="E4876" t="s">
        <v>2</v>
      </c>
      <c r="F4876" t="s">
        <v>112</v>
      </c>
      <c r="G4876">
        <v>999999999</v>
      </c>
      <c r="H4876" t="str">
        <f t="shared" si="348"/>
        <v>Large</v>
      </c>
      <c r="I4876" t="str">
        <f t="shared" si="345"/>
        <v>NO</v>
      </c>
      <c r="J4876" t="str">
        <f t="shared" si="346"/>
        <v>YES</v>
      </c>
      <c r="K4876" t="s">
        <v>14</v>
      </c>
      <c r="L4876" t="s">
        <v>129</v>
      </c>
    </row>
    <row r="4877" spans="1:12" x14ac:dyDescent="0.25">
      <c r="A4877" t="s">
        <v>4879</v>
      </c>
      <c r="B4877" t="s">
        <v>167</v>
      </c>
      <c r="C4877" s="7">
        <v>44836</v>
      </c>
      <c r="D4877" t="str">
        <f t="shared" si="347"/>
        <v>Sun</v>
      </c>
      <c r="E4877" t="s">
        <v>2</v>
      </c>
      <c r="F4877" t="s">
        <v>63</v>
      </c>
      <c r="G4877">
        <v>903</v>
      </c>
      <c r="H4877" t="str">
        <f t="shared" si="348"/>
        <v>Medium</v>
      </c>
      <c r="I4877" t="str">
        <f t="shared" si="345"/>
        <v>NO</v>
      </c>
      <c r="J4877" t="str">
        <f t="shared" si="346"/>
        <v>NO</v>
      </c>
      <c r="K4877" t="s">
        <v>176</v>
      </c>
      <c r="L4877" t="s">
        <v>3</v>
      </c>
    </row>
    <row r="4878" spans="1:12" x14ac:dyDescent="0.25">
      <c r="A4878" t="s">
        <v>4880</v>
      </c>
      <c r="B4878" t="s">
        <v>268</v>
      </c>
      <c r="C4878" s="7">
        <v>45206</v>
      </c>
      <c r="D4878" t="str">
        <f t="shared" si="347"/>
        <v>Sat</v>
      </c>
      <c r="E4878" t="s">
        <v>2</v>
      </c>
      <c r="F4878" t="s">
        <v>38</v>
      </c>
      <c r="G4878">
        <v>8323</v>
      </c>
      <c r="H4878" t="str">
        <f t="shared" si="348"/>
        <v>Large</v>
      </c>
      <c r="I4878" t="str">
        <f t="shared" si="345"/>
        <v>NO</v>
      </c>
      <c r="J4878" t="str">
        <f t="shared" si="346"/>
        <v>NO</v>
      </c>
      <c r="K4878" t="s">
        <v>27</v>
      </c>
      <c r="L4878" t="s">
        <v>109</v>
      </c>
    </row>
    <row r="4879" spans="1:12" x14ac:dyDescent="0.25">
      <c r="A4879" t="s">
        <v>4881</v>
      </c>
      <c r="B4879" t="s">
        <v>121</v>
      </c>
      <c r="C4879" s="7">
        <v>45061</v>
      </c>
      <c r="D4879" t="str">
        <f t="shared" si="347"/>
        <v>Mon</v>
      </c>
      <c r="E4879" t="s">
        <v>2</v>
      </c>
      <c r="F4879" t="s">
        <v>22</v>
      </c>
      <c r="G4879">
        <v>9289</v>
      </c>
      <c r="H4879" t="str">
        <f t="shared" si="348"/>
        <v>Large</v>
      </c>
      <c r="I4879" t="str">
        <f t="shared" si="345"/>
        <v>NO</v>
      </c>
      <c r="J4879" t="str">
        <f t="shared" si="346"/>
        <v>NO</v>
      </c>
      <c r="K4879" t="s">
        <v>27</v>
      </c>
      <c r="L4879" t="s">
        <v>143</v>
      </c>
    </row>
    <row r="4880" spans="1:12" x14ac:dyDescent="0.25">
      <c r="A4880" t="s">
        <v>4882</v>
      </c>
      <c r="B4880" t="s">
        <v>447</v>
      </c>
      <c r="C4880" s="7">
        <v>44594</v>
      </c>
      <c r="D4880" t="str">
        <f t="shared" si="347"/>
        <v>Wed</v>
      </c>
      <c r="E4880" t="s">
        <v>2</v>
      </c>
      <c r="F4880" t="s">
        <v>332</v>
      </c>
      <c r="G4880">
        <v>3143</v>
      </c>
      <c r="H4880" t="str">
        <f t="shared" si="348"/>
        <v>Large</v>
      </c>
      <c r="I4880" t="str">
        <f t="shared" ref="I4880:I4923" si="349">IF(G4880&lt;0, "YES", "NO")</f>
        <v>NO</v>
      </c>
      <c r="J4880" t="str">
        <f t="shared" si="346"/>
        <v>NO</v>
      </c>
      <c r="K4880" t="s">
        <v>27</v>
      </c>
      <c r="L4880" t="s">
        <v>13793</v>
      </c>
    </row>
    <row r="4881" spans="1:12" x14ac:dyDescent="0.25">
      <c r="A4881" t="s">
        <v>4883</v>
      </c>
      <c r="B4881" t="s">
        <v>111</v>
      </c>
      <c r="C4881" s="7">
        <v>44224</v>
      </c>
      <c r="D4881" t="str">
        <f t="shared" si="347"/>
        <v>Thu</v>
      </c>
      <c r="E4881" t="s">
        <v>2</v>
      </c>
      <c r="F4881" t="s">
        <v>63</v>
      </c>
      <c r="G4881">
        <v>9231</v>
      </c>
      <c r="H4881" t="str">
        <f t="shared" si="348"/>
        <v>Large</v>
      </c>
      <c r="I4881" t="str">
        <f t="shared" si="349"/>
        <v>NO</v>
      </c>
      <c r="J4881" t="str">
        <f t="shared" si="346"/>
        <v>NO</v>
      </c>
      <c r="K4881" t="s">
        <v>27</v>
      </c>
      <c r="L4881" t="s">
        <v>19</v>
      </c>
    </row>
    <row r="4882" spans="1:12" x14ac:dyDescent="0.25">
      <c r="A4882" t="s">
        <v>4884</v>
      </c>
      <c r="B4882" t="s">
        <v>26</v>
      </c>
      <c r="C4882" s="7">
        <v>44362</v>
      </c>
      <c r="D4882" t="str">
        <f t="shared" si="347"/>
        <v>Tue</v>
      </c>
      <c r="E4882" t="s">
        <v>2</v>
      </c>
      <c r="F4882" t="s">
        <v>112</v>
      </c>
      <c r="G4882">
        <v>1512</v>
      </c>
      <c r="H4882" t="str">
        <f t="shared" si="348"/>
        <v>Medium</v>
      </c>
      <c r="I4882" t="str">
        <f t="shared" si="349"/>
        <v>NO</v>
      </c>
      <c r="J4882" t="str">
        <f t="shared" si="346"/>
        <v>NO</v>
      </c>
      <c r="K4882" t="s">
        <v>14</v>
      </c>
      <c r="L4882" t="s">
        <v>143</v>
      </c>
    </row>
    <row r="4883" spans="1:12" x14ac:dyDescent="0.25">
      <c r="A4883" t="s">
        <v>4885</v>
      </c>
      <c r="B4883" t="s">
        <v>182</v>
      </c>
      <c r="C4883" s="7">
        <v>45129</v>
      </c>
      <c r="D4883" t="str">
        <f t="shared" si="347"/>
        <v>Sat</v>
      </c>
      <c r="E4883" t="s">
        <v>2</v>
      </c>
      <c r="F4883" t="s">
        <v>332</v>
      </c>
      <c r="G4883">
        <v>395</v>
      </c>
      <c r="H4883" t="str">
        <f t="shared" si="348"/>
        <v>Small</v>
      </c>
      <c r="I4883" t="str">
        <f t="shared" si="349"/>
        <v>NO</v>
      </c>
      <c r="J4883" t="str">
        <f t="shared" si="346"/>
        <v>NO</v>
      </c>
      <c r="K4883" t="s">
        <v>27</v>
      </c>
      <c r="L4883" t="s">
        <v>129</v>
      </c>
    </row>
    <row r="4884" spans="1:12" x14ac:dyDescent="0.25">
      <c r="A4884" t="s">
        <v>4886</v>
      </c>
      <c r="B4884" t="s">
        <v>116</v>
      </c>
      <c r="C4884" s="7">
        <v>44818</v>
      </c>
      <c r="D4884" t="str">
        <f t="shared" si="347"/>
        <v>Wed</v>
      </c>
      <c r="E4884" t="s">
        <v>9</v>
      </c>
      <c r="F4884" t="s">
        <v>112</v>
      </c>
      <c r="G4884">
        <v>50866</v>
      </c>
      <c r="H4884" t="str">
        <f t="shared" si="348"/>
        <v>Large</v>
      </c>
      <c r="I4884" t="str">
        <f t="shared" si="349"/>
        <v>NO</v>
      </c>
      <c r="J4884" t="str">
        <f t="shared" si="346"/>
        <v>NO</v>
      </c>
      <c r="K4884" t="s">
        <v>27</v>
      </c>
      <c r="L4884" t="s">
        <v>143</v>
      </c>
    </row>
    <row r="4885" spans="1:12" x14ac:dyDescent="0.25">
      <c r="A4885" t="s">
        <v>4887</v>
      </c>
      <c r="B4885" t="s">
        <v>58</v>
      </c>
      <c r="C4885" s="7">
        <v>45275</v>
      </c>
      <c r="D4885" t="str">
        <f t="shared" si="347"/>
        <v>Fri</v>
      </c>
      <c r="E4885" t="s">
        <v>2</v>
      </c>
      <c r="F4885" t="s">
        <v>168</v>
      </c>
      <c r="G4885">
        <v>4363</v>
      </c>
      <c r="H4885" t="str">
        <f t="shared" si="348"/>
        <v>Large</v>
      </c>
      <c r="I4885" t="str">
        <f t="shared" si="349"/>
        <v>NO</v>
      </c>
      <c r="J4885" t="str">
        <f t="shared" si="346"/>
        <v>NO</v>
      </c>
      <c r="K4885" t="s">
        <v>14</v>
      </c>
      <c r="L4885" t="s">
        <v>206</v>
      </c>
    </row>
    <row r="4886" spans="1:12" x14ac:dyDescent="0.25">
      <c r="A4886" t="s">
        <v>4888</v>
      </c>
      <c r="B4886" t="s">
        <v>347</v>
      </c>
      <c r="C4886" s="7">
        <v>44567</v>
      </c>
      <c r="D4886" t="str">
        <f t="shared" si="347"/>
        <v>Thu</v>
      </c>
      <c r="E4886" t="s">
        <v>2</v>
      </c>
      <c r="F4886" t="s">
        <v>63</v>
      </c>
      <c r="G4886">
        <v>6335</v>
      </c>
      <c r="H4886" t="str">
        <f t="shared" si="348"/>
        <v>Large</v>
      </c>
      <c r="I4886" t="str">
        <f t="shared" si="349"/>
        <v>NO</v>
      </c>
      <c r="J4886" t="str">
        <f t="shared" si="346"/>
        <v>NO</v>
      </c>
      <c r="K4886" t="s">
        <v>14</v>
      </c>
      <c r="L4886" t="s">
        <v>129</v>
      </c>
    </row>
    <row r="4887" spans="1:12" x14ac:dyDescent="0.25">
      <c r="A4887" t="s">
        <v>4889</v>
      </c>
      <c r="B4887" t="s">
        <v>440</v>
      </c>
      <c r="C4887" s="7">
        <v>45248</v>
      </c>
      <c r="D4887" t="str">
        <f t="shared" si="347"/>
        <v>Sat</v>
      </c>
      <c r="E4887" t="s">
        <v>2</v>
      </c>
      <c r="F4887" t="s">
        <v>38</v>
      </c>
      <c r="G4887">
        <v>4628</v>
      </c>
      <c r="H4887" t="str">
        <f t="shared" si="348"/>
        <v>Large</v>
      </c>
      <c r="I4887" t="str">
        <f t="shared" si="349"/>
        <v>NO</v>
      </c>
      <c r="J4887" t="str">
        <f t="shared" si="346"/>
        <v>NO</v>
      </c>
      <c r="K4887" t="s">
        <v>27</v>
      </c>
      <c r="L4887" t="s">
        <v>206</v>
      </c>
    </row>
    <row r="4888" spans="1:12" x14ac:dyDescent="0.25">
      <c r="A4888" t="s">
        <v>4890</v>
      </c>
      <c r="B4888" t="s">
        <v>53</v>
      </c>
      <c r="C4888" s="7">
        <v>45291</v>
      </c>
      <c r="D4888" t="str">
        <f t="shared" si="347"/>
        <v>Sun</v>
      </c>
      <c r="E4888" t="s">
        <v>2</v>
      </c>
      <c r="F4888" t="s">
        <v>38</v>
      </c>
      <c r="G4888">
        <v>3602</v>
      </c>
      <c r="H4888" t="str">
        <f t="shared" si="348"/>
        <v>Large</v>
      </c>
      <c r="I4888" t="str">
        <f t="shared" si="349"/>
        <v>NO</v>
      </c>
      <c r="J4888" t="str">
        <f t="shared" si="346"/>
        <v>NO</v>
      </c>
      <c r="K4888" t="s">
        <v>27</v>
      </c>
      <c r="L4888" t="s">
        <v>6</v>
      </c>
    </row>
    <row r="4889" spans="1:12" x14ac:dyDescent="0.25">
      <c r="A4889" t="s">
        <v>4891</v>
      </c>
      <c r="B4889" t="s">
        <v>157</v>
      </c>
      <c r="C4889" s="7">
        <v>44212</v>
      </c>
      <c r="D4889" t="str">
        <f t="shared" si="347"/>
        <v>Sat</v>
      </c>
      <c r="E4889" t="s">
        <v>2</v>
      </c>
      <c r="F4889" t="s">
        <v>38</v>
      </c>
      <c r="G4889">
        <v>9426</v>
      </c>
      <c r="H4889" t="str">
        <f t="shared" si="348"/>
        <v>Large</v>
      </c>
      <c r="I4889" t="str">
        <f t="shared" si="349"/>
        <v>NO</v>
      </c>
      <c r="J4889" t="str">
        <f t="shared" si="346"/>
        <v>NO</v>
      </c>
      <c r="K4889" t="s">
        <v>176</v>
      </c>
      <c r="L4889" t="s">
        <v>3</v>
      </c>
    </row>
    <row r="4890" spans="1:12" x14ac:dyDescent="0.25">
      <c r="A4890" t="s">
        <v>4892</v>
      </c>
      <c r="B4890" t="s">
        <v>51</v>
      </c>
      <c r="C4890" s="7">
        <v>45574</v>
      </c>
      <c r="D4890" t="str">
        <f t="shared" si="347"/>
        <v>Wed</v>
      </c>
      <c r="E4890" t="s">
        <v>9</v>
      </c>
      <c r="F4890" t="s">
        <v>49</v>
      </c>
      <c r="G4890">
        <v>41296</v>
      </c>
      <c r="H4890" t="str">
        <f t="shared" si="348"/>
        <v>Large</v>
      </c>
      <c r="I4890" t="str">
        <f t="shared" si="349"/>
        <v>NO</v>
      </c>
      <c r="J4890" t="str">
        <f t="shared" si="346"/>
        <v>NO</v>
      </c>
      <c r="K4890" t="s">
        <v>13776</v>
      </c>
      <c r="L4890" t="s">
        <v>206</v>
      </c>
    </row>
    <row r="4891" spans="1:12" x14ac:dyDescent="0.25">
      <c r="A4891" t="s">
        <v>4893</v>
      </c>
      <c r="B4891" t="s">
        <v>191</v>
      </c>
      <c r="C4891" s="7">
        <v>45067</v>
      </c>
      <c r="D4891" t="str">
        <f t="shared" si="347"/>
        <v>Sun</v>
      </c>
      <c r="E4891" t="s">
        <v>2</v>
      </c>
      <c r="F4891" t="s">
        <v>112</v>
      </c>
      <c r="G4891">
        <v>3167</v>
      </c>
      <c r="H4891" t="str">
        <f t="shared" si="348"/>
        <v>Large</v>
      </c>
      <c r="I4891" t="str">
        <f t="shared" si="349"/>
        <v>NO</v>
      </c>
      <c r="J4891" t="str">
        <f t="shared" si="346"/>
        <v>NO</v>
      </c>
      <c r="K4891" t="s">
        <v>14</v>
      </c>
      <c r="L4891" t="s">
        <v>80</v>
      </c>
    </row>
    <row r="4892" spans="1:12" x14ac:dyDescent="0.25">
      <c r="A4892" t="s">
        <v>3498</v>
      </c>
      <c r="B4892" t="s">
        <v>77</v>
      </c>
      <c r="C4892" s="7">
        <v>44723</v>
      </c>
      <c r="D4892" t="str">
        <f t="shared" si="347"/>
        <v>Sat</v>
      </c>
      <c r="E4892" t="s">
        <v>2</v>
      </c>
      <c r="F4892" t="s">
        <v>332</v>
      </c>
      <c r="G4892">
        <v>7055</v>
      </c>
      <c r="H4892" t="str">
        <f t="shared" si="348"/>
        <v>Large</v>
      </c>
      <c r="I4892" t="str">
        <f t="shared" si="349"/>
        <v>NO</v>
      </c>
      <c r="J4892" t="str">
        <f t="shared" si="346"/>
        <v>NO</v>
      </c>
      <c r="K4892" t="s">
        <v>176</v>
      </c>
      <c r="L4892" t="s">
        <v>206</v>
      </c>
    </row>
    <row r="4893" spans="1:12" x14ac:dyDescent="0.25">
      <c r="A4893" t="s">
        <v>4894</v>
      </c>
      <c r="B4893" t="s">
        <v>75</v>
      </c>
      <c r="C4893" s="7">
        <v>44674</v>
      </c>
      <c r="D4893" t="str">
        <f t="shared" si="347"/>
        <v>Sat</v>
      </c>
      <c r="E4893" t="s">
        <v>2</v>
      </c>
      <c r="F4893" t="s">
        <v>101</v>
      </c>
      <c r="G4893">
        <v>1380</v>
      </c>
      <c r="H4893" t="str">
        <f t="shared" si="348"/>
        <v>Medium</v>
      </c>
      <c r="I4893" t="str">
        <f t="shared" si="349"/>
        <v>NO</v>
      </c>
      <c r="J4893" t="str">
        <f t="shared" si="346"/>
        <v>NO</v>
      </c>
      <c r="K4893" t="s">
        <v>14</v>
      </c>
      <c r="L4893" t="s">
        <v>143</v>
      </c>
    </row>
    <row r="4894" spans="1:12" x14ac:dyDescent="0.25">
      <c r="A4894" t="s">
        <v>4895</v>
      </c>
      <c r="B4894" t="s">
        <v>274</v>
      </c>
      <c r="C4894" s="7">
        <v>45249</v>
      </c>
      <c r="D4894" t="str">
        <f t="shared" si="347"/>
        <v>Sun</v>
      </c>
      <c r="E4894" t="s">
        <v>2</v>
      </c>
      <c r="F4894" t="s">
        <v>38</v>
      </c>
      <c r="G4894">
        <v>1955</v>
      </c>
      <c r="H4894" t="str">
        <f t="shared" si="348"/>
        <v>Medium</v>
      </c>
      <c r="I4894" t="str">
        <f t="shared" si="349"/>
        <v>NO</v>
      </c>
      <c r="J4894" t="str">
        <f t="shared" si="346"/>
        <v>NO</v>
      </c>
      <c r="K4894" t="s">
        <v>176</v>
      </c>
      <c r="L4894" t="s">
        <v>143</v>
      </c>
    </row>
    <row r="4895" spans="1:12" x14ac:dyDescent="0.25">
      <c r="A4895" t="s">
        <v>4896</v>
      </c>
      <c r="B4895" t="s">
        <v>153</v>
      </c>
      <c r="C4895" s="7">
        <v>45301</v>
      </c>
      <c r="D4895" t="str">
        <f t="shared" si="347"/>
        <v>Wed</v>
      </c>
      <c r="E4895" t="s">
        <v>2</v>
      </c>
      <c r="F4895" t="s">
        <v>38</v>
      </c>
      <c r="G4895">
        <v>0</v>
      </c>
      <c r="H4895" t="str">
        <f t="shared" si="348"/>
        <v>Micro</v>
      </c>
      <c r="I4895" t="str">
        <f t="shared" si="349"/>
        <v>NO</v>
      </c>
      <c r="J4895" t="str">
        <f t="shared" si="346"/>
        <v>NO</v>
      </c>
      <c r="K4895" t="s">
        <v>27</v>
      </c>
      <c r="L4895" t="s">
        <v>57</v>
      </c>
    </row>
    <row r="4896" spans="1:12" x14ac:dyDescent="0.25">
      <c r="A4896" t="s">
        <v>4897</v>
      </c>
      <c r="B4896" t="s">
        <v>180</v>
      </c>
      <c r="C4896" s="7">
        <v>45501</v>
      </c>
      <c r="D4896" t="str">
        <f t="shared" si="347"/>
        <v>Sun</v>
      </c>
      <c r="E4896" t="s">
        <v>2</v>
      </c>
      <c r="F4896" t="s">
        <v>49</v>
      </c>
      <c r="G4896">
        <v>7731</v>
      </c>
      <c r="H4896" t="str">
        <f t="shared" si="348"/>
        <v>Large</v>
      </c>
      <c r="I4896" t="str">
        <f t="shared" si="349"/>
        <v>NO</v>
      </c>
      <c r="J4896" t="str">
        <f t="shared" si="346"/>
        <v>NO</v>
      </c>
      <c r="K4896" t="s">
        <v>13776</v>
      </c>
      <c r="L4896" t="s">
        <v>13777</v>
      </c>
    </row>
    <row r="4897" spans="1:12" x14ac:dyDescent="0.25">
      <c r="A4897" t="s">
        <v>4898</v>
      </c>
      <c r="B4897" t="s">
        <v>506</v>
      </c>
      <c r="C4897" s="7">
        <v>45187</v>
      </c>
      <c r="D4897" t="str">
        <f t="shared" si="347"/>
        <v>Mon</v>
      </c>
      <c r="E4897" t="s">
        <v>2</v>
      </c>
      <c r="F4897" t="s">
        <v>10</v>
      </c>
      <c r="G4897">
        <v>1568</v>
      </c>
      <c r="H4897" t="str">
        <f t="shared" si="348"/>
        <v>Medium</v>
      </c>
      <c r="I4897" t="str">
        <f t="shared" si="349"/>
        <v>NO</v>
      </c>
      <c r="J4897" t="str">
        <f t="shared" si="346"/>
        <v>NO</v>
      </c>
      <c r="K4897" t="s">
        <v>13776</v>
      </c>
      <c r="L4897" t="s">
        <v>6</v>
      </c>
    </row>
    <row r="4898" spans="1:12" x14ac:dyDescent="0.25">
      <c r="A4898" t="s">
        <v>4899</v>
      </c>
      <c r="B4898" t="s">
        <v>279</v>
      </c>
      <c r="C4898" s="7">
        <v>45244</v>
      </c>
      <c r="D4898" t="str">
        <f t="shared" si="347"/>
        <v>Tue</v>
      </c>
      <c r="E4898" t="s">
        <v>2</v>
      </c>
      <c r="F4898" t="s">
        <v>168</v>
      </c>
      <c r="G4898">
        <v>5063</v>
      </c>
      <c r="H4898" t="str">
        <f t="shared" si="348"/>
        <v>Large</v>
      </c>
      <c r="I4898" t="str">
        <f t="shared" si="349"/>
        <v>NO</v>
      </c>
      <c r="J4898" t="str">
        <f t="shared" si="346"/>
        <v>NO</v>
      </c>
      <c r="K4898" t="s">
        <v>13776</v>
      </c>
      <c r="L4898" t="s">
        <v>6</v>
      </c>
    </row>
    <row r="4899" spans="1:12" x14ac:dyDescent="0.25">
      <c r="A4899" t="s">
        <v>4900</v>
      </c>
      <c r="B4899" t="s">
        <v>238</v>
      </c>
      <c r="C4899" s="7">
        <v>45614</v>
      </c>
      <c r="D4899" t="str">
        <f t="shared" si="347"/>
        <v>Mon</v>
      </c>
      <c r="E4899" t="s">
        <v>2</v>
      </c>
      <c r="F4899" t="s">
        <v>168</v>
      </c>
      <c r="G4899">
        <v>3853</v>
      </c>
      <c r="H4899" t="str">
        <f t="shared" si="348"/>
        <v>Large</v>
      </c>
      <c r="I4899" t="str">
        <f t="shared" si="349"/>
        <v>NO</v>
      </c>
      <c r="J4899" t="str">
        <f t="shared" si="346"/>
        <v>NO</v>
      </c>
      <c r="K4899" t="s">
        <v>27</v>
      </c>
      <c r="L4899" t="s">
        <v>19</v>
      </c>
    </row>
    <row r="4900" spans="1:12" x14ac:dyDescent="0.25">
      <c r="A4900" t="s">
        <v>4901</v>
      </c>
      <c r="B4900" t="s">
        <v>145</v>
      </c>
      <c r="C4900" s="7">
        <v>44216</v>
      </c>
      <c r="D4900" t="str">
        <f t="shared" si="347"/>
        <v>Wed</v>
      </c>
      <c r="E4900" t="s">
        <v>9</v>
      </c>
      <c r="F4900" t="s">
        <v>13792</v>
      </c>
      <c r="G4900">
        <v>12864</v>
      </c>
      <c r="H4900" t="str">
        <f t="shared" si="348"/>
        <v>Large</v>
      </c>
      <c r="I4900" t="str">
        <f t="shared" si="349"/>
        <v>NO</v>
      </c>
      <c r="J4900" t="str">
        <f t="shared" si="346"/>
        <v>NO</v>
      </c>
      <c r="K4900" t="s">
        <v>14</v>
      </c>
      <c r="L4900" t="s">
        <v>206</v>
      </c>
    </row>
    <row r="4901" spans="1:12" x14ac:dyDescent="0.25">
      <c r="A4901" t="s">
        <v>4902</v>
      </c>
      <c r="B4901" t="s">
        <v>142</v>
      </c>
      <c r="C4901" s="7">
        <v>44820</v>
      </c>
      <c r="D4901" t="str">
        <f t="shared" si="347"/>
        <v>Fri</v>
      </c>
      <c r="E4901" t="s">
        <v>2</v>
      </c>
      <c r="F4901" t="s">
        <v>49</v>
      </c>
      <c r="G4901">
        <v>1882</v>
      </c>
      <c r="H4901" t="str">
        <f t="shared" si="348"/>
        <v>Medium</v>
      </c>
      <c r="I4901" t="str">
        <f t="shared" si="349"/>
        <v>NO</v>
      </c>
      <c r="J4901" t="str">
        <f t="shared" si="346"/>
        <v>NO</v>
      </c>
      <c r="K4901" t="s">
        <v>13776</v>
      </c>
      <c r="L4901" t="s">
        <v>19</v>
      </c>
    </row>
    <row r="4902" spans="1:12" x14ac:dyDescent="0.25">
      <c r="A4902" t="s">
        <v>4903</v>
      </c>
      <c r="B4902" t="s">
        <v>455</v>
      </c>
      <c r="C4902" s="7">
        <v>45210</v>
      </c>
      <c r="D4902" t="str">
        <f t="shared" si="347"/>
        <v>Wed</v>
      </c>
      <c r="E4902" t="s">
        <v>9</v>
      </c>
      <c r="F4902" t="s">
        <v>63</v>
      </c>
      <c r="G4902">
        <v>17159</v>
      </c>
      <c r="H4902" t="str">
        <f t="shared" si="348"/>
        <v>Large</v>
      </c>
      <c r="I4902" t="str">
        <f t="shared" si="349"/>
        <v>NO</v>
      </c>
      <c r="J4902" t="str">
        <f t="shared" si="346"/>
        <v>NO</v>
      </c>
      <c r="K4902" t="s">
        <v>14</v>
      </c>
      <c r="L4902" t="s">
        <v>143</v>
      </c>
    </row>
    <row r="4903" spans="1:12" x14ac:dyDescent="0.25">
      <c r="A4903" t="s">
        <v>4904</v>
      </c>
      <c r="B4903" t="s">
        <v>713</v>
      </c>
      <c r="C4903" s="7">
        <v>45419</v>
      </c>
      <c r="D4903" t="str">
        <f t="shared" si="347"/>
        <v>Tue</v>
      </c>
      <c r="E4903" t="s">
        <v>2</v>
      </c>
      <c r="F4903" t="s">
        <v>332</v>
      </c>
      <c r="G4903">
        <v>3559</v>
      </c>
      <c r="H4903" t="str">
        <f t="shared" si="348"/>
        <v>Large</v>
      </c>
      <c r="I4903" t="str">
        <f t="shared" si="349"/>
        <v>NO</v>
      </c>
      <c r="J4903" t="str">
        <f t="shared" si="346"/>
        <v>NO</v>
      </c>
      <c r="K4903" t="s">
        <v>176</v>
      </c>
      <c r="L4903" t="s">
        <v>13793</v>
      </c>
    </row>
    <row r="4904" spans="1:12" x14ac:dyDescent="0.25">
      <c r="A4904" t="s">
        <v>4905</v>
      </c>
      <c r="B4904" t="s">
        <v>455</v>
      </c>
      <c r="C4904" s="7">
        <v>44784</v>
      </c>
      <c r="D4904" t="str">
        <f t="shared" si="347"/>
        <v>Thu</v>
      </c>
      <c r="E4904" t="s">
        <v>9</v>
      </c>
      <c r="F4904" t="s">
        <v>38</v>
      </c>
      <c r="G4904">
        <v>56536</v>
      </c>
      <c r="H4904" t="str">
        <f t="shared" si="348"/>
        <v>Large</v>
      </c>
      <c r="I4904" t="str">
        <f t="shared" si="349"/>
        <v>NO</v>
      </c>
      <c r="J4904" t="str">
        <f t="shared" si="346"/>
        <v>NO</v>
      </c>
      <c r="K4904" t="s">
        <v>176</v>
      </c>
      <c r="L4904" t="s">
        <v>109</v>
      </c>
    </row>
    <row r="4905" spans="1:12" x14ac:dyDescent="0.25">
      <c r="A4905" t="s">
        <v>4906</v>
      </c>
      <c r="B4905" t="s">
        <v>73</v>
      </c>
      <c r="C4905" s="7">
        <v>44973</v>
      </c>
      <c r="D4905" t="str">
        <f t="shared" si="347"/>
        <v>Thu</v>
      </c>
      <c r="E4905" t="s">
        <v>2</v>
      </c>
      <c r="F4905" t="s">
        <v>160</v>
      </c>
      <c r="G4905">
        <v>22543</v>
      </c>
      <c r="H4905" t="str">
        <f t="shared" si="348"/>
        <v>Large</v>
      </c>
      <c r="I4905" t="str">
        <f t="shared" si="349"/>
        <v>NO</v>
      </c>
      <c r="J4905" t="str">
        <f t="shared" si="346"/>
        <v>NO</v>
      </c>
      <c r="K4905" t="s">
        <v>13776</v>
      </c>
      <c r="L4905" t="s">
        <v>129</v>
      </c>
    </row>
    <row r="4906" spans="1:12" x14ac:dyDescent="0.25">
      <c r="A4906" t="s">
        <v>4907</v>
      </c>
      <c r="B4906" t="s">
        <v>274</v>
      </c>
      <c r="C4906" s="7">
        <v>44321</v>
      </c>
      <c r="D4906" t="str">
        <f t="shared" si="347"/>
        <v>Wed</v>
      </c>
      <c r="E4906" t="s">
        <v>2</v>
      </c>
      <c r="F4906" t="s">
        <v>101</v>
      </c>
      <c r="G4906">
        <v>22534</v>
      </c>
      <c r="H4906" t="str">
        <f t="shared" si="348"/>
        <v>Large</v>
      </c>
      <c r="I4906" t="str">
        <f t="shared" si="349"/>
        <v>NO</v>
      </c>
      <c r="J4906" t="str">
        <f t="shared" si="346"/>
        <v>NO</v>
      </c>
      <c r="K4906" t="s">
        <v>13776</v>
      </c>
      <c r="L4906" t="s">
        <v>109</v>
      </c>
    </row>
    <row r="4907" spans="1:12" x14ac:dyDescent="0.25">
      <c r="A4907" t="s">
        <v>4908</v>
      </c>
      <c r="B4907" t="s">
        <v>82</v>
      </c>
      <c r="C4907" s="7">
        <v>44501</v>
      </c>
      <c r="D4907" t="str">
        <f t="shared" si="347"/>
        <v>Mon</v>
      </c>
      <c r="E4907" t="s">
        <v>9</v>
      </c>
      <c r="F4907" t="s">
        <v>63</v>
      </c>
      <c r="G4907">
        <v>26936</v>
      </c>
      <c r="H4907" t="str">
        <f t="shared" si="348"/>
        <v>Large</v>
      </c>
      <c r="I4907" t="str">
        <f t="shared" si="349"/>
        <v>NO</v>
      </c>
      <c r="J4907" t="str">
        <f t="shared" si="346"/>
        <v>NO</v>
      </c>
      <c r="K4907" t="s">
        <v>27</v>
      </c>
      <c r="L4907" t="s">
        <v>109</v>
      </c>
    </row>
    <row r="4908" spans="1:12" x14ac:dyDescent="0.25">
      <c r="A4908" t="s">
        <v>4909</v>
      </c>
      <c r="B4908" t="s">
        <v>491</v>
      </c>
      <c r="C4908" s="7">
        <v>45123</v>
      </c>
      <c r="D4908" t="str">
        <f t="shared" si="347"/>
        <v>Sun</v>
      </c>
      <c r="E4908" t="s">
        <v>2</v>
      </c>
      <c r="F4908" t="s">
        <v>332</v>
      </c>
      <c r="G4908">
        <v>9853</v>
      </c>
      <c r="H4908" t="str">
        <f t="shared" si="348"/>
        <v>Large</v>
      </c>
      <c r="I4908" t="str">
        <f t="shared" si="349"/>
        <v>NO</v>
      </c>
      <c r="J4908" t="str">
        <f t="shared" si="346"/>
        <v>NO</v>
      </c>
      <c r="K4908" t="s">
        <v>13776</v>
      </c>
      <c r="L4908" t="s">
        <v>129</v>
      </c>
    </row>
    <row r="4909" spans="1:12" x14ac:dyDescent="0.25">
      <c r="A4909" t="s">
        <v>4910</v>
      </c>
      <c r="B4909" t="s">
        <v>212</v>
      </c>
      <c r="C4909" s="7">
        <v>44277</v>
      </c>
      <c r="D4909" t="str">
        <f t="shared" si="347"/>
        <v>Mon</v>
      </c>
      <c r="E4909" t="s">
        <v>2</v>
      </c>
      <c r="F4909" t="s">
        <v>13792</v>
      </c>
      <c r="G4909">
        <v>8977</v>
      </c>
      <c r="H4909" t="str">
        <f t="shared" si="348"/>
        <v>Large</v>
      </c>
      <c r="I4909" t="str">
        <f t="shared" si="349"/>
        <v>NO</v>
      </c>
      <c r="J4909" t="str">
        <f t="shared" si="346"/>
        <v>NO</v>
      </c>
      <c r="K4909" t="s">
        <v>13775</v>
      </c>
      <c r="L4909" t="s">
        <v>129</v>
      </c>
    </row>
    <row r="4910" spans="1:12" x14ac:dyDescent="0.25">
      <c r="A4910" t="s">
        <v>4911</v>
      </c>
      <c r="B4910" t="s">
        <v>121</v>
      </c>
      <c r="C4910" s="7">
        <v>44451</v>
      </c>
      <c r="D4910" t="str">
        <f t="shared" si="347"/>
        <v>Sun</v>
      </c>
      <c r="E4910" t="s">
        <v>2</v>
      </c>
      <c r="F4910" t="s">
        <v>69</v>
      </c>
      <c r="G4910">
        <v>-500</v>
      </c>
      <c r="H4910" t="str">
        <f t="shared" si="348"/>
        <v>Micro</v>
      </c>
      <c r="I4910" t="str">
        <f t="shared" si="349"/>
        <v>YES</v>
      </c>
      <c r="J4910" t="str">
        <f t="shared" si="346"/>
        <v>NO</v>
      </c>
      <c r="K4910" t="s">
        <v>14</v>
      </c>
      <c r="L4910" t="s">
        <v>143</v>
      </c>
    </row>
    <row r="4911" spans="1:12" x14ac:dyDescent="0.25">
      <c r="A4911" t="s">
        <v>4912</v>
      </c>
      <c r="B4911" t="s">
        <v>53</v>
      </c>
      <c r="C4911" s="7">
        <v>44577</v>
      </c>
      <c r="D4911" t="str">
        <f t="shared" si="347"/>
        <v>Sun</v>
      </c>
      <c r="E4911" t="s">
        <v>9</v>
      </c>
      <c r="F4911" t="s">
        <v>168</v>
      </c>
      <c r="G4911">
        <v>277040</v>
      </c>
      <c r="H4911" t="str">
        <f t="shared" si="348"/>
        <v>Large</v>
      </c>
      <c r="I4911" t="str">
        <f t="shared" si="349"/>
        <v>NO</v>
      </c>
      <c r="J4911" t="str">
        <f t="shared" si="346"/>
        <v>NO</v>
      </c>
      <c r="K4911" t="s">
        <v>176</v>
      </c>
      <c r="L4911" t="s">
        <v>57</v>
      </c>
    </row>
    <row r="4912" spans="1:12" x14ac:dyDescent="0.25">
      <c r="A4912" t="s">
        <v>4913</v>
      </c>
      <c r="B4912" t="s">
        <v>291</v>
      </c>
      <c r="C4912" s="7">
        <v>44706</v>
      </c>
      <c r="D4912" t="str">
        <f t="shared" si="347"/>
        <v>Wed</v>
      </c>
      <c r="E4912" t="s">
        <v>2</v>
      </c>
      <c r="F4912" t="s">
        <v>49</v>
      </c>
      <c r="G4912">
        <v>864</v>
      </c>
      <c r="H4912" t="str">
        <f t="shared" si="348"/>
        <v>Medium</v>
      </c>
      <c r="I4912" t="str">
        <f t="shared" si="349"/>
        <v>NO</v>
      </c>
      <c r="J4912" t="str">
        <f t="shared" si="346"/>
        <v>NO</v>
      </c>
      <c r="K4912" t="s">
        <v>13776</v>
      </c>
      <c r="L4912" t="s">
        <v>13777</v>
      </c>
    </row>
    <row r="4913" spans="1:12" x14ac:dyDescent="0.25">
      <c r="A4913" t="s">
        <v>4914</v>
      </c>
      <c r="B4913" t="s">
        <v>8</v>
      </c>
      <c r="C4913" s="7">
        <v>45028</v>
      </c>
      <c r="D4913" t="str">
        <f t="shared" si="347"/>
        <v>Wed</v>
      </c>
      <c r="E4913" t="s">
        <v>9</v>
      </c>
      <c r="F4913" t="s">
        <v>38</v>
      </c>
      <c r="G4913">
        <v>28545</v>
      </c>
      <c r="H4913" t="str">
        <f t="shared" si="348"/>
        <v>Large</v>
      </c>
      <c r="I4913" t="str">
        <f t="shared" si="349"/>
        <v>NO</v>
      </c>
      <c r="J4913" t="str">
        <f t="shared" si="346"/>
        <v>NO</v>
      </c>
      <c r="K4913" t="s">
        <v>14</v>
      </c>
      <c r="L4913" t="s">
        <v>13793</v>
      </c>
    </row>
    <row r="4914" spans="1:12" x14ac:dyDescent="0.25">
      <c r="A4914" t="s">
        <v>4915</v>
      </c>
      <c r="B4914" t="s">
        <v>42</v>
      </c>
      <c r="C4914" s="7">
        <v>44838</v>
      </c>
      <c r="D4914" t="str">
        <f t="shared" si="347"/>
        <v>Tue</v>
      </c>
      <c r="E4914" t="s">
        <v>2</v>
      </c>
      <c r="F4914" t="s">
        <v>38</v>
      </c>
      <c r="G4914">
        <v>262</v>
      </c>
      <c r="H4914" t="str">
        <f t="shared" si="348"/>
        <v>Small</v>
      </c>
      <c r="I4914" t="str">
        <f t="shared" si="349"/>
        <v>NO</v>
      </c>
      <c r="J4914" t="str">
        <f t="shared" si="346"/>
        <v>NO</v>
      </c>
      <c r="K4914" t="s">
        <v>14</v>
      </c>
      <c r="L4914" t="s">
        <v>80</v>
      </c>
    </row>
    <row r="4915" spans="1:12" x14ac:dyDescent="0.25">
      <c r="A4915" t="s">
        <v>4916</v>
      </c>
      <c r="B4915" t="s">
        <v>111</v>
      </c>
      <c r="C4915" s="7">
        <v>45298</v>
      </c>
      <c r="D4915" t="str">
        <f t="shared" si="347"/>
        <v>Sun</v>
      </c>
      <c r="E4915" t="s">
        <v>2</v>
      </c>
      <c r="F4915" t="s">
        <v>13792</v>
      </c>
      <c r="G4915">
        <v>5841</v>
      </c>
      <c r="H4915" t="str">
        <f t="shared" si="348"/>
        <v>Large</v>
      </c>
      <c r="I4915" t="str">
        <f t="shared" si="349"/>
        <v>NO</v>
      </c>
      <c r="J4915" t="str">
        <f t="shared" si="346"/>
        <v>NO</v>
      </c>
      <c r="K4915" t="s">
        <v>176</v>
      </c>
      <c r="L4915" t="s">
        <v>109</v>
      </c>
    </row>
    <row r="4916" spans="1:12" x14ac:dyDescent="0.25">
      <c r="A4916" t="s">
        <v>4917</v>
      </c>
      <c r="B4916" t="s">
        <v>180</v>
      </c>
      <c r="C4916" s="7">
        <v>44780</v>
      </c>
      <c r="D4916" t="str">
        <f t="shared" si="347"/>
        <v>Sun</v>
      </c>
      <c r="E4916" t="s">
        <v>2</v>
      </c>
      <c r="F4916" t="s">
        <v>22</v>
      </c>
      <c r="G4916">
        <v>30827</v>
      </c>
      <c r="H4916" t="str">
        <f t="shared" si="348"/>
        <v>Large</v>
      </c>
      <c r="I4916" t="str">
        <f t="shared" si="349"/>
        <v>NO</v>
      </c>
      <c r="J4916" t="str">
        <f t="shared" si="346"/>
        <v>NO</v>
      </c>
      <c r="K4916" t="s">
        <v>14</v>
      </c>
      <c r="L4916" t="s">
        <v>6</v>
      </c>
    </row>
    <row r="4917" spans="1:12" x14ac:dyDescent="0.25">
      <c r="A4917" t="s">
        <v>4918</v>
      </c>
      <c r="B4917" t="s">
        <v>248</v>
      </c>
      <c r="C4917" s="7">
        <v>45203</v>
      </c>
      <c r="D4917" t="str">
        <f t="shared" si="347"/>
        <v>Wed</v>
      </c>
      <c r="E4917" t="s">
        <v>2</v>
      </c>
      <c r="F4917" t="s">
        <v>49</v>
      </c>
      <c r="G4917">
        <v>3172</v>
      </c>
      <c r="H4917" t="str">
        <f t="shared" si="348"/>
        <v>Large</v>
      </c>
      <c r="I4917" t="str">
        <f t="shared" si="349"/>
        <v>NO</v>
      </c>
      <c r="J4917" t="str">
        <f t="shared" si="346"/>
        <v>NO</v>
      </c>
      <c r="K4917" t="s">
        <v>176</v>
      </c>
      <c r="L4917" t="s">
        <v>206</v>
      </c>
    </row>
    <row r="4918" spans="1:12" x14ac:dyDescent="0.25">
      <c r="A4918" t="s">
        <v>4919</v>
      </c>
      <c r="B4918" t="s">
        <v>212</v>
      </c>
      <c r="C4918" s="7">
        <v>45532</v>
      </c>
      <c r="D4918" t="str">
        <f t="shared" si="347"/>
        <v>Wed</v>
      </c>
      <c r="E4918" t="s">
        <v>2</v>
      </c>
      <c r="F4918" t="s">
        <v>49</v>
      </c>
      <c r="G4918">
        <v>1862</v>
      </c>
      <c r="H4918" t="str">
        <f t="shared" si="348"/>
        <v>Medium</v>
      </c>
      <c r="I4918" t="str">
        <f t="shared" si="349"/>
        <v>NO</v>
      </c>
      <c r="J4918" t="str">
        <f t="shared" si="346"/>
        <v>NO</v>
      </c>
      <c r="K4918" t="s">
        <v>27</v>
      </c>
      <c r="L4918" t="s">
        <v>109</v>
      </c>
    </row>
    <row r="4919" spans="1:12" x14ac:dyDescent="0.25">
      <c r="A4919" t="s">
        <v>4920</v>
      </c>
      <c r="B4919" t="s">
        <v>46</v>
      </c>
      <c r="C4919" s="7">
        <v>44516</v>
      </c>
      <c r="D4919" t="str">
        <f t="shared" si="347"/>
        <v>Tue</v>
      </c>
      <c r="E4919" t="s">
        <v>2</v>
      </c>
      <c r="F4919" t="s">
        <v>49</v>
      </c>
      <c r="G4919">
        <v>6353</v>
      </c>
      <c r="H4919" t="str">
        <f t="shared" si="348"/>
        <v>Large</v>
      </c>
      <c r="I4919" t="str">
        <f t="shared" si="349"/>
        <v>NO</v>
      </c>
      <c r="J4919" t="str">
        <f t="shared" si="346"/>
        <v>NO</v>
      </c>
      <c r="K4919" t="s">
        <v>176</v>
      </c>
      <c r="L4919" t="s">
        <v>6</v>
      </c>
    </row>
    <row r="4920" spans="1:12" x14ac:dyDescent="0.25">
      <c r="A4920" t="s">
        <v>4921</v>
      </c>
      <c r="B4920" t="s">
        <v>93</v>
      </c>
      <c r="C4920" s="7">
        <v>44645</v>
      </c>
      <c r="D4920" t="str">
        <f t="shared" si="347"/>
        <v>Fri</v>
      </c>
      <c r="E4920" t="s">
        <v>9</v>
      </c>
      <c r="F4920" t="s">
        <v>38</v>
      </c>
      <c r="G4920">
        <v>10473</v>
      </c>
      <c r="H4920" t="str">
        <f t="shared" si="348"/>
        <v>Large</v>
      </c>
      <c r="I4920" t="str">
        <f t="shared" si="349"/>
        <v>NO</v>
      </c>
      <c r="J4920" t="str">
        <f t="shared" si="346"/>
        <v>NO</v>
      </c>
      <c r="K4920" t="s">
        <v>27</v>
      </c>
      <c r="L4920" t="s">
        <v>19</v>
      </c>
    </row>
    <row r="4921" spans="1:12" x14ac:dyDescent="0.25">
      <c r="A4921" t="s">
        <v>4922</v>
      </c>
      <c r="B4921" t="s">
        <v>219</v>
      </c>
      <c r="C4921" s="7">
        <v>45485</v>
      </c>
      <c r="D4921" t="str">
        <f t="shared" si="347"/>
        <v>Fri</v>
      </c>
      <c r="E4921" t="s">
        <v>2</v>
      </c>
      <c r="F4921" t="s">
        <v>168</v>
      </c>
      <c r="G4921">
        <v>5078</v>
      </c>
      <c r="H4921" t="str">
        <f t="shared" si="348"/>
        <v>Large</v>
      </c>
      <c r="I4921" t="str">
        <f t="shared" si="349"/>
        <v>NO</v>
      </c>
      <c r="J4921" t="str">
        <f t="shared" si="346"/>
        <v>NO</v>
      </c>
      <c r="K4921" t="s">
        <v>27</v>
      </c>
      <c r="L4921" t="s">
        <v>109</v>
      </c>
    </row>
    <row r="4922" spans="1:12" x14ac:dyDescent="0.25">
      <c r="A4922" t="s">
        <v>4923</v>
      </c>
      <c r="B4922" t="s">
        <v>371</v>
      </c>
      <c r="C4922" s="7">
        <v>44547</v>
      </c>
      <c r="D4922" t="str">
        <f t="shared" si="347"/>
        <v>Fri</v>
      </c>
      <c r="E4922" t="s">
        <v>2</v>
      </c>
      <c r="F4922" t="s">
        <v>38</v>
      </c>
      <c r="G4922">
        <v>8007</v>
      </c>
      <c r="H4922" t="str">
        <f t="shared" si="348"/>
        <v>Large</v>
      </c>
      <c r="I4922" t="str">
        <f t="shared" si="349"/>
        <v>NO</v>
      </c>
      <c r="J4922" t="str">
        <f t="shared" si="346"/>
        <v>NO</v>
      </c>
      <c r="K4922" t="s">
        <v>14</v>
      </c>
      <c r="L4922" t="s">
        <v>6</v>
      </c>
    </row>
    <row r="4923" spans="1:12" x14ac:dyDescent="0.25">
      <c r="A4923" t="s">
        <v>4924</v>
      </c>
      <c r="B4923" t="s">
        <v>395</v>
      </c>
      <c r="C4923" s="7">
        <v>45033</v>
      </c>
      <c r="D4923" t="str">
        <f t="shared" si="347"/>
        <v>Mon</v>
      </c>
      <c r="E4923" t="s">
        <v>2</v>
      </c>
      <c r="F4923" t="s">
        <v>13792</v>
      </c>
      <c r="G4923">
        <v>5647</v>
      </c>
      <c r="H4923" t="str">
        <f t="shared" si="348"/>
        <v>Large</v>
      </c>
      <c r="I4923" t="str">
        <f t="shared" si="349"/>
        <v>NO</v>
      </c>
      <c r="J4923" t="str">
        <f t="shared" si="346"/>
        <v>NO</v>
      </c>
      <c r="K4923" t="s">
        <v>27</v>
      </c>
      <c r="L4923" t="s">
        <v>109</v>
      </c>
    </row>
    <row r="4924" spans="1:12" x14ac:dyDescent="0.25">
      <c r="A4924" t="s">
        <v>4925</v>
      </c>
      <c r="B4924" t="s">
        <v>825</v>
      </c>
      <c r="C4924" s="7">
        <v>44272</v>
      </c>
      <c r="D4924" t="str">
        <f t="shared" si="347"/>
        <v>Wed</v>
      </c>
      <c r="E4924" t="s">
        <v>2</v>
      </c>
      <c r="F4924" t="s">
        <v>13799</v>
      </c>
      <c r="G4924">
        <v>0</v>
      </c>
      <c r="H4924" t="str">
        <f t="shared" si="348"/>
        <v>Micro</v>
      </c>
      <c r="I4924" t="s">
        <v>13774</v>
      </c>
      <c r="J4924" t="str">
        <f t="shared" si="346"/>
        <v>NO</v>
      </c>
      <c r="K4924" t="s">
        <v>176</v>
      </c>
      <c r="L4924" t="s">
        <v>3</v>
      </c>
    </row>
    <row r="4925" spans="1:12" x14ac:dyDescent="0.25">
      <c r="A4925" t="s">
        <v>4926</v>
      </c>
      <c r="B4925" t="s">
        <v>13</v>
      </c>
      <c r="C4925" s="7">
        <v>44198</v>
      </c>
      <c r="D4925" t="str">
        <f t="shared" si="347"/>
        <v>Sat</v>
      </c>
      <c r="E4925" t="s">
        <v>9</v>
      </c>
      <c r="F4925" t="s">
        <v>101</v>
      </c>
      <c r="G4925">
        <v>33639</v>
      </c>
      <c r="H4925" t="str">
        <f t="shared" si="348"/>
        <v>Large</v>
      </c>
      <c r="I4925" t="str">
        <f t="shared" ref="I4925:I4988" si="350">IF(G4925&lt;0, "YES", "NO")</f>
        <v>NO</v>
      </c>
      <c r="J4925" t="str">
        <f t="shared" si="346"/>
        <v>NO</v>
      </c>
      <c r="K4925" t="s">
        <v>176</v>
      </c>
      <c r="L4925" t="s">
        <v>13777</v>
      </c>
    </row>
    <row r="4926" spans="1:12" x14ac:dyDescent="0.25">
      <c r="A4926" t="s">
        <v>4927</v>
      </c>
      <c r="B4926" t="s">
        <v>413</v>
      </c>
      <c r="C4926" s="7">
        <v>45284</v>
      </c>
      <c r="D4926" t="str">
        <f t="shared" si="347"/>
        <v>Sun</v>
      </c>
      <c r="E4926" t="s">
        <v>2</v>
      </c>
      <c r="F4926" t="s">
        <v>22</v>
      </c>
      <c r="G4926">
        <v>8065</v>
      </c>
      <c r="H4926" t="str">
        <f t="shared" si="348"/>
        <v>Large</v>
      </c>
      <c r="I4926" t="str">
        <f t="shared" si="350"/>
        <v>NO</v>
      </c>
      <c r="J4926" t="str">
        <f t="shared" si="346"/>
        <v>NO</v>
      </c>
      <c r="K4926" t="s">
        <v>13775</v>
      </c>
      <c r="L4926" t="s">
        <v>109</v>
      </c>
    </row>
    <row r="4927" spans="1:12" x14ac:dyDescent="0.25">
      <c r="A4927" t="s">
        <v>4928</v>
      </c>
      <c r="B4927" t="s">
        <v>248</v>
      </c>
      <c r="C4927" s="7">
        <v>45648</v>
      </c>
      <c r="D4927" t="str">
        <f t="shared" si="347"/>
        <v>Sun</v>
      </c>
      <c r="E4927" t="s">
        <v>2</v>
      </c>
      <c r="F4927" t="s">
        <v>112</v>
      </c>
      <c r="G4927">
        <v>1070</v>
      </c>
      <c r="H4927" t="str">
        <f t="shared" si="348"/>
        <v>Medium</v>
      </c>
      <c r="I4927" t="str">
        <f t="shared" si="350"/>
        <v>NO</v>
      </c>
      <c r="J4927" t="str">
        <f t="shared" si="346"/>
        <v>NO</v>
      </c>
      <c r="K4927" t="s">
        <v>14</v>
      </c>
      <c r="L4927" t="s">
        <v>13777</v>
      </c>
    </row>
    <row r="4928" spans="1:12" x14ac:dyDescent="0.25">
      <c r="A4928" t="s">
        <v>4929</v>
      </c>
      <c r="B4928" t="s">
        <v>186</v>
      </c>
      <c r="C4928" s="7">
        <v>44938</v>
      </c>
      <c r="D4928" t="str">
        <f t="shared" si="347"/>
        <v>Thu</v>
      </c>
      <c r="E4928" t="s">
        <v>2</v>
      </c>
      <c r="F4928" t="s">
        <v>168</v>
      </c>
      <c r="G4928">
        <v>5361</v>
      </c>
      <c r="H4928" t="str">
        <f t="shared" si="348"/>
        <v>Large</v>
      </c>
      <c r="I4928" t="str">
        <f t="shared" si="350"/>
        <v>NO</v>
      </c>
      <c r="J4928" t="str">
        <f t="shared" si="346"/>
        <v>NO</v>
      </c>
      <c r="K4928" t="s">
        <v>176</v>
      </c>
      <c r="L4928" t="s">
        <v>6</v>
      </c>
    </row>
    <row r="4929" spans="1:12" x14ac:dyDescent="0.25">
      <c r="A4929" t="s">
        <v>4930</v>
      </c>
      <c r="B4929" t="s">
        <v>995</v>
      </c>
      <c r="C4929" s="7">
        <v>45055</v>
      </c>
      <c r="D4929" t="str">
        <f t="shared" si="347"/>
        <v>Tue</v>
      </c>
      <c r="E4929" t="s">
        <v>2</v>
      </c>
      <c r="F4929" t="s">
        <v>49</v>
      </c>
      <c r="G4929">
        <v>12479</v>
      </c>
      <c r="H4929" t="str">
        <f t="shared" si="348"/>
        <v>Large</v>
      </c>
      <c r="I4929" t="str">
        <f t="shared" si="350"/>
        <v>NO</v>
      </c>
      <c r="J4929" t="str">
        <f t="shared" si="346"/>
        <v>NO</v>
      </c>
      <c r="K4929" t="s">
        <v>27</v>
      </c>
      <c r="L4929" t="s">
        <v>109</v>
      </c>
    </row>
    <row r="4930" spans="1:12" x14ac:dyDescent="0.25">
      <c r="A4930" t="s">
        <v>4931</v>
      </c>
      <c r="B4930" t="s">
        <v>56</v>
      </c>
      <c r="C4930" s="7">
        <v>44840</v>
      </c>
      <c r="D4930" t="str">
        <f t="shared" si="347"/>
        <v>Thu</v>
      </c>
      <c r="E4930" t="s">
        <v>2</v>
      </c>
      <c r="F4930" t="s">
        <v>112</v>
      </c>
      <c r="G4930">
        <v>9541</v>
      </c>
      <c r="H4930" t="str">
        <f t="shared" si="348"/>
        <v>Large</v>
      </c>
      <c r="I4930" t="str">
        <f t="shared" si="350"/>
        <v>NO</v>
      </c>
      <c r="J4930" t="str">
        <f t="shared" ref="J4930:J4993" si="351">IF(G4930&gt;500000,"YES","NO")</f>
        <v>NO</v>
      </c>
      <c r="K4930" t="s">
        <v>14</v>
      </c>
      <c r="L4930" t="s">
        <v>6</v>
      </c>
    </row>
    <row r="4931" spans="1:12" x14ac:dyDescent="0.25">
      <c r="A4931" t="s">
        <v>3480</v>
      </c>
      <c r="B4931" t="s">
        <v>13</v>
      </c>
      <c r="C4931" s="7">
        <v>44358</v>
      </c>
      <c r="D4931" t="str">
        <f t="shared" ref="D4931:D4994" si="352">TEXT(C4931,"DDD")</f>
        <v>Fri</v>
      </c>
      <c r="E4931" t="s">
        <v>2</v>
      </c>
      <c r="F4931" t="s">
        <v>38</v>
      </c>
      <c r="G4931">
        <v>9968</v>
      </c>
      <c r="H4931" t="str">
        <f t="shared" ref="H4931:H4994" si="353">IF(G4931&lt;100,"Micro",
   IF(G4931&lt;=500,"Small",
      IF(G4931&lt;=2000,"Medium","Large")))</f>
        <v>Large</v>
      </c>
      <c r="I4931" t="str">
        <f t="shared" si="350"/>
        <v>NO</v>
      </c>
      <c r="J4931" t="str">
        <f t="shared" si="351"/>
        <v>NO</v>
      </c>
      <c r="K4931" t="s">
        <v>14</v>
      </c>
      <c r="L4931" t="s">
        <v>57</v>
      </c>
    </row>
    <row r="4932" spans="1:12" x14ac:dyDescent="0.25">
      <c r="A4932" t="s">
        <v>4933</v>
      </c>
      <c r="B4932" t="s">
        <v>413</v>
      </c>
      <c r="C4932" s="7">
        <v>45046</v>
      </c>
      <c r="D4932" t="str">
        <f t="shared" si="352"/>
        <v>Sun</v>
      </c>
      <c r="E4932" t="s">
        <v>2</v>
      </c>
      <c r="F4932" t="s">
        <v>38</v>
      </c>
      <c r="G4932">
        <v>47870</v>
      </c>
      <c r="H4932" t="str">
        <f t="shared" si="353"/>
        <v>Large</v>
      </c>
      <c r="I4932" t="str">
        <f t="shared" si="350"/>
        <v>NO</v>
      </c>
      <c r="J4932" t="str">
        <f t="shared" si="351"/>
        <v>NO</v>
      </c>
      <c r="K4932" t="s">
        <v>14</v>
      </c>
      <c r="L4932" t="s">
        <v>109</v>
      </c>
    </row>
    <row r="4933" spans="1:12" x14ac:dyDescent="0.25">
      <c r="A4933" t="s">
        <v>4934</v>
      </c>
      <c r="B4933" t="s">
        <v>631</v>
      </c>
      <c r="C4933" s="7">
        <v>45319</v>
      </c>
      <c r="D4933" t="str">
        <f t="shared" si="352"/>
        <v>Sun</v>
      </c>
      <c r="E4933" t="s">
        <v>2</v>
      </c>
      <c r="F4933" t="s">
        <v>63</v>
      </c>
      <c r="G4933">
        <v>999999999</v>
      </c>
      <c r="H4933" t="str">
        <f t="shared" si="353"/>
        <v>Large</v>
      </c>
      <c r="I4933" t="str">
        <f t="shared" si="350"/>
        <v>NO</v>
      </c>
      <c r="J4933" t="str">
        <f t="shared" si="351"/>
        <v>YES</v>
      </c>
      <c r="K4933" t="s">
        <v>13775</v>
      </c>
      <c r="L4933" t="s">
        <v>13793</v>
      </c>
    </row>
    <row r="4934" spans="1:12" x14ac:dyDescent="0.25">
      <c r="A4934" t="s">
        <v>4935</v>
      </c>
      <c r="B4934" t="s">
        <v>203</v>
      </c>
      <c r="C4934" s="7">
        <v>44533</v>
      </c>
      <c r="D4934" t="str">
        <f t="shared" si="352"/>
        <v>Fri</v>
      </c>
      <c r="E4934" t="s">
        <v>2</v>
      </c>
      <c r="F4934" t="s">
        <v>332</v>
      </c>
      <c r="G4934">
        <v>9764</v>
      </c>
      <c r="H4934" t="str">
        <f t="shared" si="353"/>
        <v>Large</v>
      </c>
      <c r="I4934" t="str">
        <f t="shared" si="350"/>
        <v>NO</v>
      </c>
      <c r="J4934" t="str">
        <f t="shared" si="351"/>
        <v>NO</v>
      </c>
      <c r="K4934" t="s">
        <v>13776</v>
      </c>
      <c r="L4934" t="s">
        <v>13793</v>
      </c>
    </row>
    <row r="4935" spans="1:12" x14ac:dyDescent="0.25">
      <c r="A4935" t="s">
        <v>4936</v>
      </c>
      <c r="B4935" t="s">
        <v>263</v>
      </c>
      <c r="C4935" s="7">
        <v>45411</v>
      </c>
      <c r="D4935" t="str">
        <f t="shared" si="352"/>
        <v>Mon</v>
      </c>
      <c r="E4935" t="s">
        <v>2</v>
      </c>
      <c r="F4935" t="s">
        <v>112</v>
      </c>
      <c r="G4935">
        <v>4854</v>
      </c>
      <c r="H4935" t="str">
        <f t="shared" si="353"/>
        <v>Large</v>
      </c>
      <c r="I4935" t="str">
        <f t="shared" si="350"/>
        <v>NO</v>
      </c>
      <c r="J4935" t="str">
        <f t="shared" si="351"/>
        <v>NO</v>
      </c>
      <c r="K4935" t="s">
        <v>27</v>
      </c>
      <c r="L4935" t="s">
        <v>6</v>
      </c>
    </row>
    <row r="4936" spans="1:12" x14ac:dyDescent="0.25">
      <c r="A4936" t="s">
        <v>4937</v>
      </c>
      <c r="B4936" t="s">
        <v>284</v>
      </c>
      <c r="C4936" s="7">
        <v>45588</v>
      </c>
      <c r="D4936" t="str">
        <f t="shared" si="352"/>
        <v>Wed</v>
      </c>
      <c r="E4936" t="s">
        <v>2</v>
      </c>
      <c r="F4936" t="s">
        <v>38</v>
      </c>
      <c r="G4936">
        <v>3427</v>
      </c>
      <c r="H4936" t="str">
        <f t="shared" si="353"/>
        <v>Large</v>
      </c>
      <c r="I4936" t="str">
        <f t="shared" si="350"/>
        <v>NO</v>
      </c>
      <c r="J4936" t="str">
        <f t="shared" si="351"/>
        <v>NO</v>
      </c>
      <c r="K4936" t="s">
        <v>13776</v>
      </c>
      <c r="L4936" t="s">
        <v>80</v>
      </c>
    </row>
    <row r="4937" spans="1:12" x14ac:dyDescent="0.25">
      <c r="A4937" t="s">
        <v>4938</v>
      </c>
      <c r="B4937" t="s">
        <v>159</v>
      </c>
      <c r="C4937" s="7">
        <v>45599</v>
      </c>
      <c r="D4937" t="str">
        <f t="shared" si="352"/>
        <v>Sun</v>
      </c>
      <c r="E4937" t="s">
        <v>2</v>
      </c>
      <c r="F4937" t="s">
        <v>63</v>
      </c>
      <c r="G4937">
        <v>5944</v>
      </c>
      <c r="H4937" t="str">
        <f t="shared" si="353"/>
        <v>Large</v>
      </c>
      <c r="I4937" t="str">
        <f t="shared" si="350"/>
        <v>NO</v>
      </c>
      <c r="J4937" t="str">
        <f t="shared" si="351"/>
        <v>NO</v>
      </c>
      <c r="K4937" t="s">
        <v>14</v>
      </c>
      <c r="L4937" t="s">
        <v>129</v>
      </c>
    </row>
    <row r="4938" spans="1:12" x14ac:dyDescent="0.25">
      <c r="A4938" t="s">
        <v>4939</v>
      </c>
      <c r="B4938" t="s">
        <v>431</v>
      </c>
      <c r="C4938" s="7">
        <v>44524</v>
      </c>
      <c r="D4938" t="str">
        <f t="shared" si="352"/>
        <v>Wed</v>
      </c>
      <c r="E4938" t="s">
        <v>2</v>
      </c>
      <c r="F4938" t="s">
        <v>112</v>
      </c>
      <c r="G4938">
        <v>6474</v>
      </c>
      <c r="H4938" t="str">
        <f t="shared" si="353"/>
        <v>Large</v>
      </c>
      <c r="I4938" t="str">
        <f t="shared" si="350"/>
        <v>NO</v>
      </c>
      <c r="J4938" t="str">
        <f t="shared" si="351"/>
        <v>NO</v>
      </c>
      <c r="K4938" t="s">
        <v>13775</v>
      </c>
      <c r="L4938" t="s">
        <v>206</v>
      </c>
    </row>
    <row r="4939" spans="1:12" x14ac:dyDescent="0.25">
      <c r="A4939" t="s">
        <v>4940</v>
      </c>
      <c r="B4939" t="s">
        <v>631</v>
      </c>
      <c r="C4939" s="7">
        <v>44818</v>
      </c>
      <c r="D4939" t="str">
        <f t="shared" si="352"/>
        <v>Wed</v>
      </c>
      <c r="E4939" t="s">
        <v>2</v>
      </c>
      <c r="F4939" t="s">
        <v>38</v>
      </c>
      <c r="G4939">
        <v>2719</v>
      </c>
      <c r="H4939" t="str">
        <f t="shared" si="353"/>
        <v>Large</v>
      </c>
      <c r="I4939" t="str">
        <f t="shared" si="350"/>
        <v>NO</v>
      </c>
      <c r="J4939" t="str">
        <f t="shared" si="351"/>
        <v>NO</v>
      </c>
      <c r="K4939" t="s">
        <v>13776</v>
      </c>
      <c r="L4939" t="s">
        <v>3</v>
      </c>
    </row>
    <row r="4940" spans="1:12" x14ac:dyDescent="0.25">
      <c r="A4940" t="s">
        <v>4941</v>
      </c>
      <c r="B4940" t="s">
        <v>263</v>
      </c>
      <c r="C4940" s="7">
        <v>44633</v>
      </c>
      <c r="D4940" t="str">
        <f t="shared" si="352"/>
        <v>Sun</v>
      </c>
      <c r="E4940" t="s">
        <v>2</v>
      </c>
      <c r="F4940" t="s">
        <v>13792</v>
      </c>
      <c r="G4940">
        <v>2456</v>
      </c>
      <c r="H4940" t="str">
        <f t="shared" si="353"/>
        <v>Large</v>
      </c>
      <c r="I4940" t="str">
        <f t="shared" si="350"/>
        <v>NO</v>
      </c>
      <c r="J4940" t="str">
        <f t="shared" si="351"/>
        <v>NO</v>
      </c>
      <c r="K4940" t="s">
        <v>13776</v>
      </c>
      <c r="L4940" t="s">
        <v>109</v>
      </c>
    </row>
    <row r="4941" spans="1:12" x14ac:dyDescent="0.25">
      <c r="A4941" t="s">
        <v>4942</v>
      </c>
      <c r="B4941" t="s">
        <v>368</v>
      </c>
      <c r="C4941" s="7">
        <v>45233</v>
      </c>
      <c r="D4941" t="str">
        <f t="shared" si="352"/>
        <v>Fri</v>
      </c>
      <c r="E4941" t="s">
        <v>9</v>
      </c>
      <c r="F4941" t="s">
        <v>38</v>
      </c>
      <c r="G4941">
        <v>17863</v>
      </c>
      <c r="H4941" t="str">
        <f t="shared" si="353"/>
        <v>Large</v>
      </c>
      <c r="I4941" t="str">
        <f t="shared" si="350"/>
        <v>NO</v>
      </c>
      <c r="J4941" t="str">
        <f t="shared" si="351"/>
        <v>NO</v>
      </c>
      <c r="K4941" t="s">
        <v>27</v>
      </c>
      <c r="L4941" t="s">
        <v>6</v>
      </c>
    </row>
    <row r="4942" spans="1:12" x14ac:dyDescent="0.25">
      <c r="A4942" t="s">
        <v>4943</v>
      </c>
      <c r="B4942" t="s">
        <v>84</v>
      </c>
      <c r="C4942" s="7">
        <v>45233</v>
      </c>
      <c r="D4942" t="str">
        <f t="shared" si="352"/>
        <v>Fri</v>
      </c>
      <c r="E4942" t="s">
        <v>2</v>
      </c>
      <c r="F4942" t="s">
        <v>168</v>
      </c>
      <c r="G4942">
        <v>9022</v>
      </c>
      <c r="H4942" t="str">
        <f t="shared" si="353"/>
        <v>Large</v>
      </c>
      <c r="I4942" t="str">
        <f t="shared" si="350"/>
        <v>NO</v>
      </c>
      <c r="J4942" t="str">
        <f t="shared" si="351"/>
        <v>NO</v>
      </c>
      <c r="K4942" t="s">
        <v>176</v>
      </c>
      <c r="L4942" t="s">
        <v>143</v>
      </c>
    </row>
    <row r="4943" spans="1:12" x14ac:dyDescent="0.25">
      <c r="A4943" t="s">
        <v>4944</v>
      </c>
      <c r="B4943" t="s">
        <v>251</v>
      </c>
      <c r="C4943" s="7">
        <v>45155</v>
      </c>
      <c r="D4943" t="str">
        <f t="shared" si="352"/>
        <v>Thu</v>
      </c>
      <c r="E4943" t="s">
        <v>2</v>
      </c>
      <c r="F4943" t="s">
        <v>112</v>
      </c>
      <c r="G4943">
        <v>3668</v>
      </c>
      <c r="H4943" t="str">
        <f t="shared" si="353"/>
        <v>Large</v>
      </c>
      <c r="I4943" t="str">
        <f t="shared" si="350"/>
        <v>NO</v>
      </c>
      <c r="J4943" t="str">
        <f t="shared" si="351"/>
        <v>NO</v>
      </c>
      <c r="K4943" t="s">
        <v>176</v>
      </c>
      <c r="L4943" t="s">
        <v>19</v>
      </c>
    </row>
    <row r="4944" spans="1:12" x14ac:dyDescent="0.25">
      <c r="A4944" t="s">
        <v>4945</v>
      </c>
      <c r="B4944" t="s">
        <v>226</v>
      </c>
      <c r="C4944" s="7">
        <v>44306</v>
      </c>
      <c r="D4944" t="str">
        <f t="shared" si="352"/>
        <v>Tue</v>
      </c>
      <c r="E4944" t="s">
        <v>2</v>
      </c>
      <c r="F4944" t="s">
        <v>168</v>
      </c>
      <c r="G4944">
        <v>38948</v>
      </c>
      <c r="H4944" t="str">
        <f t="shared" si="353"/>
        <v>Large</v>
      </c>
      <c r="I4944" t="str">
        <f t="shared" si="350"/>
        <v>NO</v>
      </c>
      <c r="J4944" t="str">
        <f t="shared" si="351"/>
        <v>NO</v>
      </c>
      <c r="K4944" t="s">
        <v>176</v>
      </c>
      <c r="L4944" t="s">
        <v>143</v>
      </c>
    </row>
    <row r="4945" spans="1:12" x14ac:dyDescent="0.25">
      <c r="A4945" t="s">
        <v>4946</v>
      </c>
      <c r="B4945" t="s">
        <v>506</v>
      </c>
      <c r="C4945" s="7">
        <v>45461</v>
      </c>
      <c r="D4945" t="str">
        <f t="shared" si="352"/>
        <v>Tue</v>
      </c>
      <c r="E4945" t="s">
        <v>2</v>
      </c>
      <c r="F4945" t="s">
        <v>10</v>
      </c>
      <c r="G4945">
        <v>4424</v>
      </c>
      <c r="H4945" t="str">
        <f t="shared" si="353"/>
        <v>Large</v>
      </c>
      <c r="I4945" t="str">
        <f t="shared" si="350"/>
        <v>NO</v>
      </c>
      <c r="J4945" t="str">
        <f t="shared" si="351"/>
        <v>NO</v>
      </c>
      <c r="K4945" t="s">
        <v>27</v>
      </c>
      <c r="L4945" t="s">
        <v>80</v>
      </c>
    </row>
    <row r="4946" spans="1:12" x14ac:dyDescent="0.25">
      <c r="A4946" t="s">
        <v>4947</v>
      </c>
      <c r="B4946" t="s">
        <v>137</v>
      </c>
      <c r="C4946" s="7">
        <v>44356</v>
      </c>
      <c r="D4946" t="str">
        <f t="shared" si="352"/>
        <v>Wed</v>
      </c>
      <c r="E4946" t="s">
        <v>2</v>
      </c>
      <c r="F4946" t="s">
        <v>49</v>
      </c>
      <c r="G4946">
        <v>3461</v>
      </c>
      <c r="H4946" t="str">
        <f t="shared" si="353"/>
        <v>Large</v>
      </c>
      <c r="I4946" t="str">
        <f t="shared" si="350"/>
        <v>NO</v>
      </c>
      <c r="J4946" t="str">
        <f t="shared" si="351"/>
        <v>NO</v>
      </c>
      <c r="K4946" t="s">
        <v>27</v>
      </c>
      <c r="L4946" t="s">
        <v>129</v>
      </c>
    </row>
    <row r="4947" spans="1:12" x14ac:dyDescent="0.25">
      <c r="A4947" t="s">
        <v>4948</v>
      </c>
      <c r="B4947" t="s">
        <v>299</v>
      </c>
      <c r="C4947" s="7">
        <v>44271</v>
      </c>
      <c r="D4947" t="str">
        <f t="shared" si="352"/>
        <v>Tue</v>
      </c>
      <c r="E4947" t="s">
        <v>9</v>
      </c>
      <c r="F4947" t="s">
        <v>38</v>
      </c>
      <c r="G4947">
        <v>55013</v>
      </c>
      <c r="H4947" t="str">
        <f t="shared" si="353"/>
        <v>Large</v>
      </c>
      <c r="I4947" t="str">
        <f t="shared" si="350"/>
        <v>NO</v>
      </c>
      <c r="J4947" t="str">
        <f t="shared" si="351"/>
        <v>NO</v>
      </c>
      <c r="K4947" t="s">
        <v>14</v>
      </c>
      <c r="L4947" t="s">
        <v>109</v>
      </c>
    </row>
    <row r="4948" spans="1:12" x14ac:dyDescent="0.25">
      <c r="A4948" t="s">
        <v>4949</v>
      </c>
      <c r="B4948" t="s">
        <v>268</v>
      </c>
      <c r="C4948" s="7">
        <v>44700</v>
      </c>
      <c r="D4948" t="str">
        <f t="shared" si="352"/>
        <v>Thu</v>
      </c>
      <c r="E4948" t="s">
        <v>2</v>
      </c>
      <c r="F4948" t="s">
        <v>168</v>
      </c>
      <c r="G4948">
        <v>5291</v>
      </c>
      <c r="H4948" t="str">
        <f t="shared" si="353"/>
        <v>Large</v>
      </c>
      <c r="I4948" t="str">
        <f t="shared" si="350"/>
        <v>NO</v>
      </c>
      <c r="J4948" t="str">
        <f t="shared" si="351"/>
        <v>NO</v>
      </c>
      <c r="K4948" t="s">
        <v>27</v>
      </c>
      <c r="L4948" t="s">
        <v>6</v>
      </c>
    </row>
    <row r="4949" spans="1:12" x14ac:dyDescent="0.25">
      <c r="A4949" t="s">
        <v>4950</v>
      </c>
      <c r="B4949" t="s">
        <v>314</v>
      </c>
      <c r="C4949" s="7">
        <v>44781</v>
      </c>
      <c r="D4949" t="str">
        <f t="shared" si="352"/>
        <v>Mon</v>
      </c>
      <c r="E4949" t="s">
        <v>2</v>
      </c>
      <c r="F4949" t="s">
        <v>38</v>
      </c>
      <c r="G4949">
        <v>1065</v>
      </c>
      <c r="H4949" t="str">
        <f t="shared" si="353"/>
        <v>Medium</v>
      </c>
      <c r="I4949" t="str">
        <f t="shared" si="350"/>
        <v>NO</v>
      </c>
      <c r="J4949" t="str">
        <f t="shared" si="351"/>
        <v>NO</v>
      </c>
      <c r="K4949" t="s">
        <v>176</v>
      </c>
      <c r="L4949" t="s">
        <v>80</v>
      </c>
    </row>
    <row r="4950" spans="1:12" x14ac:dyDescent="0.25">
      <c r="A4950" t="s">
        <v>2035</v>
      </c>
      <c r="B4950" t="s">
        <v>53</v>
      </c>
      <c r="C4950" s="7">
        <v>45154</v>
      </c>
      <c r="D4950" t="str">
        <f t="shared" si="352"/>
        <v>Wed</v>
      </c>
      <c r="E4950" t="s">
        <v>2</v>
      </c>
      <c r="F4950" t="s">
        <v>160</v>
      </c>
      <c r="G4950">
        <v>6170</v>
      </c>
      <c r="H4950" t="str">
        <f t="shared" si="353"/>
        <v>Large</v>
      </c>
      <c r="I4950" t="str">
        <f t="shared" si="350"/>
        <v>NO</v>
      </c>
      <c r="J4950" t="str">
        <f t="shared" si="351"/>
        <v>NO</v>
      </c>
      <c r="K4950" t="s">
        <v>14</v>
      </c>
      <c r="L4950" t="s">
        <v>6</v>
      </c>
    </row>
    <row r="4951" spans="1:12" x14ac:dyDescent="0.25">
      <c r="A4951" t="s">
        <v>4951</v>
      </c>
      <c r="B4951" t="s">
        <v>203</v>
      </c>
      <c r="C4951" s="7">
        <v>44749</v>
      </c>
      <c r="D4951" t="str">
        <f t="shared" si="352"/>
        <v>Thu</v>
      </c>
      <c r="E4951" t="s">
        <v>2</v>
      </c>
      <c r="F4951" t="s">
        <v>112</v>
      </c>
      <c r="G4951">
        <v>4766</v>
      </c>
      <c r="H4951" t="str">
        <f t="shared" si="353"/>
        <v>Large</v>
      </c>
      <c r="I4951" t="str">
        <f t="shared" si="350"/>
        <v>NO</v>
      </c>
      <c r="J4951" t="str">
        <f t="shared" si="351"/>
        <v>NO</v>
      </c>
      <c r="K4951" t="s">
        <v>176</v>
      </c>
      <c r="L4951" t="s">
        <v>129</v>
      </c>
    </row>
    <row r="4952" spans="1:12" x14ac:dyDescent="0.25">
      <c r="A4952" t="s">
        <v>4952</v>
      </c>
      <c r="B4952" t="s">
        <v>254</v>
      </c>
      <c r="C4952" s="7">
        <v>44689</v>
      </c>
      <c r="D4952" t="str">
        <f t="shared" si="352"/>
        <v>Sun</v>
      </c>
      <c r="E4952" t="s">
        <v>9</v>
      </c>
      <c r="F4952" t="s">
        <v>10</v>
      </c>
      <c r="G4952">
        <v>78920</v>
      </c>
      <c r="H4952" t="str">
        <f t="shared" si="353"/>
        <v>Large</v>
      </c>
      <c r="I4952" t="str">
        <f t="shared" si="350"/>
        <v>NO</v>
      </c>
      <c r="J4952" t="str">
        <f t="shared" si="351"/>
        <v>NO</v>
      </c>
      <c r="K4952" t="s">
        <v>27</v>
      </c>
      <c r="L4952" t="s">
        <v>109</v>
      </c>
    </row>
    <row r="4953" spans="1:12" x14ac:dyDescent="0.25">
      <c r="A4953" t="s">
        <v>4953</v>
      </c>
      <c r="B4953" t="s">
        <v>286</v>
      </c>
      <c r="C4953" s="7">
        <v>45445</v>
      </c>
      <c r="D4953" t="str">
        <f t="shared" si="352"/>
        <v>Sun</v>
      </c>
      <c r="E4953" t="s">
        <v>2</v>
      </c>
      <c r="F4953" t="s">
        <v>10</v>
      </c>
      <c r="G4953">
        <v>7431</v>
      </c>
      <c r="H4953" t="str">
        <f t="shared" si="353"/>
        <v>Large</v>
      </c>
      <c r="I4953" t="str">
        <f t="shared" si="350"/>
        <v>NO</v>
      </c>
      <c r="J4953" t="str">
        <f t="shared" si="351"/>
        <v>NO</v>
      </c>
      <c r="K4953" t="s">
        <v>13775</v>
      </c>
      <c r="L4953" t="s">
        <v>13793</v>
      </c>
    </row>
    <row r="4954" spans="1:12" x14ac:dyDescent="0.25">
      <c r="A4954" t="s">
        <v>4954</v>
      </c>
      <c r="B4954" t="s">
        <v>189</v>
      </c>
      <c r="C4954" s="7">
        <v>44348</v>
      </c>
      <c r="D4954" t="str">
        <f t="shared" si="352"/>
        <v>Tue</v>
      </c>
      <c r="E4954" t="s">
        <v>2</v>
      </c>
      <c r="F4954" t="s">
        <v>112</v>
      </c>
      <c r="G4954">
        <v>5969</v>
      </c>
      <c r="H4954" t="str">
        <f t="shared" si="353"/>
        <v>Large</v>
      </c>
      <c r="I4954" t="str">
        <f t="shared" si="350"/>
        <v>NO</v>
      </c>
      <c r="J4954" t="str">
        <f t="shared" si="351"/>
        <v>NO</v>
      </c>
      <c r="K4954" t="s">
        <v>13776</v>
      </c>
      <c r="L4954" t="s">
        <v>6</v>
      </c>
    </row>
    <row r="4955" spans="1:12" x14ac:dyDescent="0.25">
      <c r="A4955" t="s">
        <v>4955</v>
      </c>
      <c r="B4955" t="s">
        <v>508</v>
      </c>
      <c r="C4955" s="7">
        <v>45432</v>
      </c>
      <c r="D4955" t="str">
        <f t="shared" si="352"/>
        <v>Mon</v>
      </c>
      <c r="E4955" t="s">
        <v>9</v>
      </c>
      <c r="F4955" t="s">
        <v>112</v>
      </c>
      <c r="G4955">
        <v>18637</v>
      </c>
      <c r="H4955" t="str">
        <f t="shared" si="353"/>
        <v>Large</v>
      </c>
      <c r="I4955" t="str">
        <f t="shared" si="350"/>
        <v>NO</v>
      </c>
      <c r="J4955" t="str">
        <f t="shared" si="351"/>
        <v>NO</v>
      </c>
      <c r="K4955" t="s">
        <v>13776</v>
      </c>
      <c r="L4955" t="s">
        <v>109</v>
      </c>
    </row>
    <row r="4956" spans="1:12" x14ac:dyDescent="0.25">
      <c r="A4956" t="s">
        <v>4956</v>
      </c>
      <c r="B4956" t="s">
        <v>95</v>
      </c>
      <c r="C4956" s="7">
        <v>45536</v>
      </c>
      <c r="D4956" t="str">
        <f t="shared" si="352"/>
        <v>Sun</v>
      </c>
      <c r="E4956" t="s">
        <v>2</v>
      </c>
      <c r="F4956" t="s">
        <v>63</v>
      </c>
      <c r="G4956">
        <v>2089</v>
      </c>
      <c r="H4956" t="str">
        <f t="shared" si="353"/>
        <v>Large</v>
      </c>
      <c r="I4956" t="str">
        <f t="shared" si="350"/>
        <v>NO</v>
      </c>
      <c r="J4956" t="str">
        <f t="shared" si="351"/>
        <v>NO</v>
      </c>
      <c r="K4956" t="s">
        <v>14</v>
      </c>
      <c r="L4956" t="s">
        <v>109</v>
      </c>
    </row>
    <row r="4957" spans="1:12" x14ac:dyDescent="0.25">
      <c r="A4957" t="s">
        <v>4957</v>
      </c>
      <c r="B4957" t="s">
        <v>491</v>
      </c>
      <c r="C4957" s="7">
        <v>44444</v>
      </c>
      <c r="D4957" t="str">
        <f t="shared" si="352"/>
        <v>Sun</v>
      </c>
      <c r="E4957" t="s">
        <v>2</v>
      </c>
      <c r="F4957" t="s">
        <v>63</v>
      </c>
      <c r="G4957">
        <v>3765</v>
      </c>
      <c r="H4957" t="str">
        <f t="shared" si="353"/>
        <v>Large</v>
      </c>
      <c r="I4957" t="str">
        <f t="shared" si="350"/>
        <v>NO</v>
      </c>
      <c r="J4957" t="str">
        <f t="shared" si="351"/>
        <v>NO</v>
      </c>
      <c r="K4957" t="s">
        <v>13776</v>
      </c>
      <c r="L4957" t="s">
        <v>206</v>
      </c>
    </row>
    <row r="4958" spans="1:12" x14ac:dyDescent="0.25">
      <c r="A4958" t="s">
        <v>4958</v>
      </c>
      <c r="B4958" t="s">
        <v>62</v>
      </c>
      <c r="C4958" s="7">
        <v>44470</v>
      </c>
      <c r="D4958" t="str">
        <f t="shared" si="352"/>
        <v>Fri</v>
      </c>
      <c r="E4958" t="s">
        <v>2</v>
      </c>
      <c r="F4958" t="s">
        <v>112</v>
      </c>
      <c r="G4958">
        <v>9720</v>
      </c>
      <c r="H4958" t="str">
        <f t="shared" si="353"/>
        <v>Large</v>
      </c>
      <c r="I4958" t="str">
        <f t="shared" si="350"/>
        <v>NO</v>
      </c>
      <c r="J4958" t="str">
        <f t="shared" si="351"/>
        <v>NO</v>
      </c>
      <c r="K4958" t="s">
        <v>27</v>
      </c>
      <c r="L4958" t="s">
        <v>19</v>
      </c>
    </row>
    <row r="4959" spans="1:12" x14ac:dyDescent="0.25">
      <c r="A4959" t="s">
        <v>4959</v>
      </c>
      <c r="B4959" t="s">
        <v>542</v>
      </c>
      <c r="C4959" s="7">
        <v>44745</v>
      </c>
      <c r="D4959" t="str">
        <f t="shared" si="352"/>
        <v>Sun</v>
      </c>
      <c r="E4959" t="s">
        <v>2</v>
      </c>
      <c r="F4959" t="s">
        <v>112</v>
      </c>
      <c r="G4959">
        <v>7186</v>
      </c>
      <c r="H4959" t="str">
        <f t="shared" si="353"/>
        <v>Large</v>
      </c>
      <c r="I4959" t="str">
        <f t="shared" si="350"/>
        <v>NO</v>
      </c>
      <c r="J4959" t="str">
        <f t="shared" si="351"/>
        <v>NO</v>
      </c>
      <c r="K4959" t="s">
        <v>14</v>
      </c>
      <c r="L4959" t="s">
        <v>13777</v>
      </c>
    </row>
    <row r="4960" spans="1:12" x14ac:dyDescent="0.25">
      <c r="A4960" t="s">
        <v>4960</v>
      </c>
      <c r="B4960" t="s">
        <v>114</v>
      </c>
      <c r="C4960" s="7">
        <v>44983</v>
      </c>
      <c r="D4960" t="str">
        <f t="shared" si="352"/>
        <v>Sun</v>
      </c>
      <c r="E4960" t="s">
        <v>2</v>
      </c>
      <c r="F4960" t="s">
        <v>69</v>
      </c>
      <c r="G4960">
        <v>5138</v>
      </c>
      <c r="H4960" t="str">
        <f t="shared" si="353"/>
        <v>Large</v>
      </c>
      <c r="I4960" t="str">
        <f t="shared" si="350"/>
        <v>NO</v>
      </c>
      <c r="J4960" t="str">
        <f t="shared" si="351"/>
        <v>NO</v>
      </c>
      <c r="K4960" t="s">
        <v>27</v>
      </c>
      <c r="L4960" t="s">
        <v>80</v>
      </c>
    </row>
    <row r="4961" spans="1:12" x14ac:dyDescent="0.25">
      <c r="A4961" t="s">
        <v>4961</v>
      </c>
      <c r="B4961" t="s">
        <v>26</v>
      </c>
      <c r="C4961" s="7">
        <v>44837</v>
      </c>
      <c r="D4961" t="str">
        <f t="shared" si="352"/>
        <v>Mon</v>
      </c>
      <c r="E4961" t="s">
        <v>2</v>
      </c>
      <c r="F4961" t="s">
        <v>112</v>
      </c>
      <c r="G4961">
        <v>5540</v>
      </c>
      <c r="H4961" t="str">
        <f t="shared" si="353"/>
        <v>Large</v>
      </c>
      <c r="I4961" t="str">
        <f t="shared" si="350"/>
        <v>NO</v>
      </c>
      <c r="J4961" t="str">
        <f t="shared" si="351"/>
        <v>NO</v>
      </c>
      <c r="K4961" t="s">
        <v>176</v>
      </c>
      <c r="L4961" t="s">
        <v>6</v>
      </c>
    </row>
    <row r="4962" spans="1:12" x14ac:dyDescent="0.25">
      <c r="A4962" t="s">
        <v>4962</v>
      </c>
      <c r="B4962" t="s">
        <v>172</v>
      </c>
      <c r="C4962" s="7">
        <v>44705</v>
      </c>
      <c r="D4962" t="str">
        <f t="shared" si="352"/>
        <v>Tue</v>
      </c>
      <c r="E4962" t="s">
        <v>2</v>
      </c>
      <c r="F4962" t="s">
        <v>38</v>
      </c>
      <c r="G4962">
        <v>1364</v>
      </c>
      <c r="H4962" t="str">
        <f t="shared" si="353"/>
        <v>Medium</v>
      </c>
      <c r="I4962" t="str">
        <f t="shared" si="350"/>
        <v>NO</v>
      </c>
      <c r="J4962" t="str">
        <f t="shared" si="351"/>
        <v>NO</v>
      </c>
      <c r="K4962" t="s">
        <v>176</v>
      </c>
      <c r="L4962" t="s">
        <v>13777</v>
      </c>
    </row>
    <row r="4963" spans="1:12" x14ac:dyDescent="0.25">
      <c r="A4963" t="s">
        <v>4963</v>
      </c>
      <c r="B4963" t="s">
        <v>839</v>
      </c>
      <c r="C4963" s="7">
        <v>44677</v>
      </c>
      <c r="D4963" t="str">
        <f t="shared" si="352"/>
        <v>Tue</v>
      </c>
      <c r="E4963" t="s">
        <v>2</v>
      </c>
      <c r="F4963" t="s">
        <v>112</v>
      </c>
      <c r="G4963">
        <v>9389</v>
      </c>
      <c r="H4963" t="str">
        <f t="shared" si="353"/>
        <v>Large</v>
      </c>
      <c r="I4963" t="str">
        <f t="shared" si="350"/>
        <v>NO</v>
      </c>
      <c r="J4963" t="str">
        <f t="shared" si="351"/>
        <v>NO</v>
      </c>
      <c r="K4963" t="s">
        <v>176</v>
      </c>
      <c r="L4963" t="s">
        <v>3</v>
      </c>
    </row>
    <row r="4964" spans="1:12" x14ac:dyDescent="0.25">
      <c r="A4964" t="s">
        <v>4964</v>
      </c>
      <c r="B4964" t="s">
        <v>71</v>
      </c>
      <c r="C4964" s="7">
        <v>44530</v>
      </c>
      <c r="D4964" t="str">
        <f t="shared" si="352"/>
        <v>Tue</v>
      </c>
      <c r="E4964" t="s">
        <v>2</v>
      </c>
      <c r="F4964" t="s">
        <v>112</v>
      </c>
      <c r="G4964">
        <v>3654</v>
      </c>
      <c r="H4964" t="str">
        <f t="shared" si="353"/>
        <v>Large</v>
      </c>
      <c r="I4964" t="str">
        <f t="shared" si="350"/>
        <v>NO</v>
      </c>
      <c r="J4964" t="str">
        <f t="shared" si="351"/>
        <v>NO</v>
      </c>
      <c r="K4964" t="s">
        <v>176</v>
      </c>
      <c r="L4964" t="s">
        <v>13777</v>
      </c>
    </row>
    <row r="4965" spans="1:12" x14ac:dyDescent="0.25">
      <c r="A4965" t="s">
        <v>4965</v>
      </c>
      <c r="B4965" t="s">
        <v>33</v>
      </c>
      <c r="C4965" s="7">
        <v>45204</v>
      </c>
      <c r="D4965" t="str">
        <f t="shared" si="352"/>
        <v>Thu</v>
      </c>
      <c r="E4965" t="s">
        <v>2</v>
      </c>
      <c r="F4965" t="s">
        <v>112</v>
      </c>
      <c r="G4965">
        <v>6599</v>
      </c>
      <c r="H4965" t="str">
        <f t="shared" si="353"/>
        <v>Large</v>
      </c>
      <c r="I4965" t="str">
        <f t="shared" si="350"/>
        <v>NO</v>
      </c>
      <c r="J4965" t="str">
        <f t="shared" si="351"/>
        <v>NO</v>
      </c>
      <c r="K4965" t="s">
        <v>13775</v>
      </c>
      <c r="L4965" t="s">
        <v>143</v>
      </c>
    </row>
    <row r="4966" spans="1:12" x14ac:dyDescent="0.25">
      <c r="A4966" t="s">
        <v>4966</v>
      </c>
      <c r="B4966" t="s">
        <v>24</v>
      </c>
      <c r="C4966" s="7">
        <v>44359</v>
      </c>
      <c r="D4966" t="str">
        <f t="shared" si="352"/>
        <v>Sat</v>
      </c>
      <c r="E4966" t="s">
        <v>2</v>
      </c>
      <c r="F4966" t="s">
        <v>112</v>
      </c>
      <c r="G4966">
        <v>8539</v>
      </c>
      <c r="H4966" t="str">
        <f t="shared" si="353"/>
        <v>Large</v>
      </c>
      <c r="I4966" t="str">
        <f t="shared" si="350"/>
        <v>NO</v>
      </c>
      <c r="J4966" t="str">
        <f t="shared" si="351"/>
        <v>NO</v>
      </c>
      <c r="K4966" t="s">
        <v>27</v>
      </c>
      <c r="L4966" t="s">
        <v>80</v>
      </c>
    </row>
    <row r="4967" spans="1:12" x14ac:dyDescent="0.25">
      <c r="A4967" t="s">
        <v>4967</v>
      </c>
      <c r="B4967" t="s">
        <v>11</v>
      </c>
      <c r="C4967" s="7">
        <v>45566</v>
      </c>
      <c r="D4967" t="str">
        <f t="shared" si="352"/>
        <v>Tue</v>
      </c>
      <c r="E4967" t="s">
        <v>2</v>
      </c>
      <c r="F4967" t="s">
        <v>38</v>
      </c>
      <c r="G4967">
        <v>4608</v>
      </c>
      <c r="H4967" t="str">
        <f t="shared" si="353"/>
        <v>Large</v>
      </c>
      <c r="I4967" t="str">
        <f t="shared" si="350"/>
        <v>NO</v>
      </c>
      <c r="J4967" t="str">
        <f t="shared" si="351"/>
        <v>NO</v>
      </c>
      <c r="K4967" t="s">
        <v>27</v>
      </c>
      <c r="L4967" t="s">
        <v>3</v>
      </c>
    </row>
    <row r="4968" spans="1:12" x14ac:dyDescent="0.25">
      <c r="A4968" t="s">
        <v>4968</v>
      </c>
      <c r="B4968" t="s">
        <v>281</v>
      </c>
      <c r="C4968" s="7">
        <v>44861</v>
      </c>
      <c r="D4968" t="str">
        <f t="shared" si="352"/>
        <v>Thu</v>
      </c>
      <c r="E4968" t="s">
        <v>2</v>
      </c>
      <c r="F4968" t="s">
        <v>49</v>
      </c>
      <c r="G4968">
        <v>4374</v>
      </c>
      <c r="H4968" t="str">
        <f t="shared" si="353"/>
        <v>Large</v>
      </c>
      <c r="I4968" t="str">
        <f t="shared" si="350"/>
        <v>NO</v>
      </c>
      <c r="J4968" t="str">
        <f t="shared" si="351"/>
        <v>NO</v>
      </c>
      <c r="K4968" t="s">
        <v>176</v>
      </c>
      <c r="L4968" t="s">
        <v>19</v>
      </c>
    </row>
    <row r="4969" spans="1:12" x14ac:dyDescent="0.25">
      <c r="A4969" t="s">
        <v>3845</v>
      </c>
      <c r="B4969" t="s">
        <v>82</v>
      </c>
      <c r="C4969" s="7">
        <v>45075</v>
      </c>
      <c r="D4969" t="str">
        <f t="shared" si="352"/>
        <v>Mon</v>
      </c>
      <c r="E4969" t="s">
        <v>2</v>
      </c>
      <c r="F4969" t="s">
        <v>101</v>
      </c>
      <c r="G4969">
        <v>2474</v>
      </c>
      <c r="H4969" t="str">
        <f t="shared" si="353"/>
        <v>Large</v>
      </c>
      <c r="I4969" t="str">
        <f t="shared" si="350"/>
        <v>NO</v>
      </c>
      <c r="J4969" t="str">
        <f t="shared" si="351"/>
        <v>NO</v>
      </c>
      <c r="K4969" t="s">
        <v>176</v>
      </c>
      <c r="L4969" t="s">
        <v>57</v>
      </c>
    </row>
    <row r="4970" spans="1:12" x14ac:dyDescent="0.25">
      <c r="A4970" t="s">
        <v>4969</v>
      </c>
      <c r="B4970" t="s">
        <v>480</v>
      </c>
      <c r="C4970" s="7">
        <v>45626</v>
      </c>
      <c r="D4970" t="str">
        <f t="shared" si="352"/>
        <v>Sat</v>
      </c>
      <c r="E4970" t="s">
        <v>2</v>
      </c>
      <c r="F4970" t="s">
        <v>38</v>
      </c>
      <c r="G4970">
        <v>9108</v>
      </c>
      <c r="H4970" t="str">
        <f t="shared" si="353"/>
        <v>Large</v>
      </c>
      <c r="I4970" t="str">
        <f t="shared" si="350"/>
        <v>NO</v>
      </c>
      <c r="J4970" t="str">
        <f t="shared" si="351"/>
        <v>NO</v>
      </c>
      <c r="K4970" t="s">
        <v>13776</v>
      </c>
      <c r="L4970" t="s">
        <v>13777</v>
      </c>
    </row>
    <row r="4971" spans="1:12" x14ac:dyDescent="0.25">
      <c r="A4971" t="s">
        <v>4970</v>
      </c>
      <c r="B4971" t="s">
        <v>291</v>
      </c>
      <c r="C4971" s="7">
        <v>45203</v>
      </c>
      <c r="D4971" t="str">
        <f t="shared" si="352"/>
        <v>Wed</v>
      </c>
      <c r="E4971" t="s">
        <v>2</v>
      </c>
      <c r="F4971" t="s">
        <v>49</v>
      </c>
      <c r="G4971">
        <v>5947</v>
      </c>
      <c r="H4971" t="str">
        <f t="shared" si="353"/>
        <v>Large</v>
      </c>
      <c r="I4971" t="str">
        <f t="shared" si="350"/>
        <v>NO</v>
      </c>
      <c r="J4971" t="str">
        <f t="shared" si="351"/>
        <v>NO</v>
      </c>
      <c r="K4971" t="s">
        <v>13775</v>
      </c>
      <c r="L4971" t="s">
        <v>57</v>
      </c>
    </row>
    <row r="4972" spans="1:12" x14ac:dyDescent="0.25">
      <c r="A4972" t="s">
        <v>4971</v>
      </c>
      <c r="B4972" t="s">
        <v>289</v>
      </c>
      <c r="C4972" s="7">
        <v>44459</v>
      </c>
      <c r="D4972" t="str">
        <f t="shared" si="352"/>
        <v>Mon</v>
      </c>
      <c r="E4972" t="s">
        <v>2</v>
      </c>
      <c r="F4972" t="s">
        <v>112</v>
      </c>
      <c r="G4972">
        <v>1811</v>
      </c>
      <c r="H4972" t="str">
        <f t="shared" si="353"/>
        <v>Medium</v>
      </c>
      <c r="I4972" t="str">
        <f t="shared" si="350"/>
        <v>NO</v>
      </c>
      <c r="J4972" t="str">
        <f t="shared" si="351"/>
        <v>NO</v>
      </c>
      <c r="K4972" t="s">
        <v>14</v>
      </c>
      <c r="L4972" t="s">
        <v>109</v>
      </c>
    </row>
    <row r="4973" spans="1:12" x14ac:dyDescent="0.25">
      <c r="A4973" t="s">
        <v>4972</v>
      </c>
      <c r="B4973" t="s">
        <v>291</v>
      </c>
      <c r="C4973" s="7">
        <v>45409</v>
      </c>
      <c r="D4973" t="str">
        <f t="shared" si="352"/>
        <v>Sat</v>
      </c>
      <c r="E4973" t="s">
        <v>2</v>
      </c>
      <c r="F4973" t="s">
        <v>168</v>
      </c>
      <c r="G4973">
        <v>720</v>
      </c>
      <c r="H4973" t="str">
        <f t="shared" si="353"/>
        <v>Medium</v>
      </c>
      <c r="I4973" t="str">
        <f t="shared" si="350"/>
        <v>NO</v>
      </c>
      <c r="J4973" t="str">
        <f t="shared" si="351"/>
        <v>NO</v>
      </c>
      <c r="K4973" t="s">
        <v>13776</v>
      </c>
      <c r="L4973" t="s">
        <v>13793</v>
      </c>
    </row>
    <row r="4974" spans="1:12" x14ac:dyDescent="0.25">
      <c r="A4974" t="s">
        <v>4973</v>
      </c>
      <c r="B4974" t="s">
        <v>142</v>
      </c>
      <c r="C4974" s="7">
        <v>45427</v>
      </c>
      <c r="D4974" t="str">
        <f t="shared" si="352"/>
        <v>Wed</v>
      </c>
      <c r="E4974" t="s">
        <v>2</v>
      </c>
      <c r="F4974" t="s">
        <v>101</v>
      </c>
      <c r="G4974">
        <v>5964</v>
      </c>
      <c r="H4974" t="str">
        <f t="shared" si="353"/>
        <v>Large</v>
      </c>
      <c r="I4974" t="str">
        <f t="shared" si="350"/>
        <v>NO</v>
      </c>
      <c r="J4974" t="str">
        <f t="shared" si="351"/>
        <v>NO</v>
      </c>
      <c r="K4974" t="s">
        <v>176</v>
      </c>
      <c r="L4974" t="s">
        <v>19</v>
      </c>
    </row>
    <row r="4975" spans="1:12" x14ac:dyDescent="0.25">
      <c r="A4975" t="s">
        <v>4974</v>
      </c>
      <c r="B4975" t="s">
        <v>103</v>
      </c>
      <c r="C4975" s="7">
        <v>45186</v>
      </c>
      <c r="D4975" t="str">
        <f t="shared" si="352"/>
        <v>Sun</v>
      </c>
      <c r="E4975" t="s">
        <v>2</v>
      </c>
      <c r="F4975" t="s">
        <v>112</v>
      </c>
      <c r="G4975">
        <v>-500</v>
      </c>
      <c r="H4975" t="str">
        <f t="shared" si="353"/>
        <v>Micro</v>
      </c>
      <c r="I4975" t="str">
        <f t="shared" si="350"/>
        <v>YES</v>
      </c>
      <c r="J4975" t="str">
        <f t="shared" si="351"/>
        <v>NO</v>
      </c>
      <c r="K4975" t="s">
        <v>14</v>
      </c>
      <c r="L4975" t="s">
        <v>129</v>
      </c>
    </row>
    <row r="4976" spans="1:12" x14ac:dyDescent="0.25">
      <c r="A4976" t="s">
        <v>4975</v>
      </c>
      <c r="B4976" t="s">
        <v>222</v>
      </c>
      <c r="C4976" s="7">
        <v>44897</v>
      </c>
      <c r="D4976" t="str">
        <f t="shared" si="352"/>
        <v>Fri</v>
      </c>
      <c r="E4976" t="s">
        <v>2</v>
      </c>
      <c r="F4976" t="s">
        <v>63</v>
      </c>
      <c r="G4976">
        <v>7762</v>
      </c>
      <c r="H4976" t="str">
        <f t="shared" si="353"/>
        <v>Large</v>
      </c>
      <c r="I4976" t="str">
        <f t="shared" si="350"/>
        <v>NO</v>
      </c>
      <c r="J4976" t="str">
        <f t="shared" si="351"/>
        <v>NO</v>
      </c>
      <c r="K4976" t="s">
        <v>14</v>
      </c>
      <c r="L4976" t="s">
        <v>206</v>
      </c>
    </row>
    <row r="4977" spans="1:12" x14ac:dyDescent="0.25">
      <c r="A4977" t="s">
        <v>4976</v>
      </c>
      <c r="B4977" t="s">
        <v>18</v>
      </c>
      <c r="C4977" s="7">
        <v>44873</v>
      </c>
      <c r="D4977" t="str">
        <f t="shared" si="352"/>
        <v>Tue</v>
      </c>
      <c r="E4977" t="s">
        <v>9</v>
      </c>
      <c r="F4977" t="s">
        <v>22</v>
      </c>
      <c r="G4977">
        <v>60227</v>
      </c>
      <c r="H4977" t="str">
        <f t="shared" si="353"/>
        <v>Large</v>
      </c>
      <c r="I4977" t="str">
        <f t="shared" si="350"/>
        <v>NO</v>
      </c>
      <c r="J4977" t="str">
        <f t="shared" si="351"/>
        <v>NO</v>
      </c>
      <c r="K4977" t="s">
        <v>14</v>
      </c>
      <c r="L4977" t="s">
        <v>3</v>
      </c>
    </row>
    <row r="4978" spans="1:12" x14ac:dyDescent="0.25">
      <c r="A4978" t="s">
        <v>4977</v>
      </c>
      <c r="B4978" t="s">
        <v>175</v>
      </c>
      <c r="C4978" s="7">
        <v>44656</v>
      </c>
      <c r="D4978" t="str">
        <f t="shared" si="352"/>
        <v>Tue</v>
      </c>
      <c r="E4978" t="s">
        <v>2</v>
      </c>
      <c r="F4978" t="s">
        <v>101</v>
      </c>
      <c r="G4978">
        <v>4517</v>
      </c>
      <c r="H4978" t="str">
        <f t="shared" si="353"/>
        <v>Large</v>
      </c>
      <c r="I4978" t="str">
        <f t="shared" si="350"/>
        <v>NO</v>
      </c>
      <c r="J4978" t="str">
        <f t="shared" si="351"/>
        <v>NO</v>
      </c>
      <c r="K4978" t="s">
        <v>176</v>
      </c>
      <c r="L4978" t="s">
        <v>109</v>
      </c>
    </row>
    <row r="4979" spans="1:12" x14ac:dyDescent="0.25">
      <c r="A4979" t="s">
        <v>4978</v>
      </c>
      <c r="B4979" t="s">
        <v>347</v>
      </c>
      <c r="C4979" s="7">
        <v>45177</v>
      </c>
      <c r="D4979" t="str">
        <f t="shared" si="352"/>
        <v>Fri</v>
      </c>
      <c r="E4979" t="s">
        <v>2</v>
      </c>
      <c r="F4979" t="s">
        <v>22</v>
      </c>
      <c r="G4979">
        <v>2544</v>
      </c>
      <c r="H4979" t="str">
        <f t="shared" si="353"/>
        <v>Large</v>
      </c>
      <c r="I4979" t="str">
        <f t="shared" si="350"/>
        <v>NO</v>
      </c>
      <c r="J4979" t="str">
        <f t="shared" si="351"/>
        <v>NO</v>
      </c>
      <c r="K4979" t="s">
        <v>14</v>
      </c>
      <c r="L4979" t="s">
        <v>129</v>
      </c>
    </row>
    <row r="4980" spans="1:12" x14ac:dyDescent="0.25">
      <c r="A4980" t="s">
        <v>4979</v>
      </c>
      <c r="B4980" t="s">
        <v>157</v>
      </c>
      <c r="C4980" s="7">
        <v>44350</v>
      </c>
      <c r="D4980" t="str">
        <f t="shared" si="352"/>
        <v>Thu</v>
      </c>
      <c r="E4980" t="s">
        <v>9</v>
      </c>
      <c r="F4980" t="s">
        <v>168</v>
      </c>
      <c r="G4980">
        <v>25941</v>
      </c>
      <c r="H4980" t="str">
        <f t="shared" si="353"/>
        <v>Large</v>
      </c>
      <c r="I4980" t="str">
        <f t="shared" si="350"/>
        <v>NO</v>
      </c>
      <c r="J4980" t="str">
        <f t="shared" si="351"/>
        <v>NO</v>
      </c>
      <c r="K4980" t="s">
        <v>14</v>
      </c>
      <c r="L4980" t="s">
        <v>13793</v>
      </c>
    </row>
    <row r="4981" spans="1:12" x14ac:dyDescent="0.25">
      <c r="A4981" t="s">
        <v>4980</v>
      </c>
      <c r="B4981" t="s">
        <v>8</v>
      </c>
      <c r="C4981" s="7">
        <v>44820</v>
      </c>
      <c r="D4981" t="str">
        <f t="shared" si="352"/>
        <v>Fri</v>
      </c>
      <c r="E4981" t="s">
        <v>2</v>
      </c>
      <c r="F4981" t="s">
        <v>332</v>
      </c>
      <c r="G4981">
        <v>9511</v>
      </c>
      <c r="H4981" t="str">
        <f t="shared" si="353"/>
        <v>Large</v>
      </c>
      <c r="I4981" t="str">
        <f t="shared" si="350"/>
        <v>NO</v>
      </c>
      <c r="J4981" t="str">
        <f t="shared" si="351"/>
        <v>NO</v>
      </c>
      <c r="K4981" t="s">
        <v>13776</v>
      </c>
      <c r="L4981" t="s">
        <v>13793</v>
      </c>
    </row>
    <row r="4982" spans="1:12" x14ac:dyDescent="0.25">
      <c r="A4982" t="s">
        <v>4981</v>
      </c>
      <c r="B4982" t="s">
        <v>53</v>
      </c>
      <c r="C4982" s="7">
        <v>45655</v>
      </c>
      <c r="D4982" t="str">
        <f t="shared" si="352"/>
        <v>Sun</v>
      </c>
      <c r="E4982" t="s">
        <v>2</v>
      </c>
      <c r="F4982" t="s">
        <v>332</v>
      </c>
      <c r="G4982">
        <v>1526</v>
      </c>
      <c r="H4982" t="str">
        <f t="shared" si="353"/>
        <v>Medium</v>
      </c>
      <c r="I4982" t="str">
        <f t="shared" si="350"/>
        <v>NO</v>
      </c>
      <c r="J4982" t="str">
        <f t="shared" si="351"/>
        <v>NO</v>
      </c>
      <c r="K4982" t="s">
        <v>13776</v>
      </c>
      <c r="L4982" t="s">
        <v>80</v>
      </c>
    </row>
    <row r="4983" spans="1:12" x14ac:dyDescent="0.25">
      <c r="A4983" t="s">
        <v>4982</v>
      </c>
      <c r="B4983" t="s">
        <v>18</v>
      </c>
      <c r="C4983" s="7">
        <v>44351</v>
      </c>
      <c r="D4983" t="str">
        <f t="shared" si="352"/>
        <v>Fri</v>
      </c>
      <c r="E4983" t="s">
        <v>9</v>
      </c>
      <c r="F4983" t="s">
        <v>112</v>
      </c>
      <c r="G4983">
        <v>34515</v>
      </c>
      <c r="H4983" t="str">
        <f t="shared" si="353"/>
        <v>Large</v>
      </c>
      <c r="I4983" t="str">
        <f t="shared" si="350"/>
        <v>NO</v>
      </c>
      <c r="J4983" t="str">
        <f t="shared" si="351"/>
        <v>NO</v>
      </c>
      <c r="K4983" t="s">
        <v>14</v>
      </c>
      <c r="L4983" t="s">
        <v>3</v>
      </c>
    </row>
    <row r="4984" spans="1:12" x14ac:dyDescent="0.25">
      <c r="A4984" t="s">
        <v>4983</v>
      </c>
      <c r="B4984" t="s">
        <v>438</v>
      </c>
      <c r="C4984" s="7">
        <v>45276</v>
      </c>
      <c r="D4984" t="str">
        <f t="shared" si="352"/>
        <v>Sat</v>
      </c>
      <c r="E4984" t="s">
        <v>2</v>
      </c>
      <c r="F4984" t="s">
        <v>112</v>
      </c>
      <c r="G4984">
        <v>177</v>
      </c>
      <c r="H4984" t="str">
        <f t="shared" si="353"/>
        <v>Small</v>
      </c>
      <c r="I4984" t="str">
        <f t="shared" si="350"/>
        <v>NO</v>
      </c>
      <c r="J4984" t="str">
        <f t="shared" si="351"/>
        <v>NO</v>
      </c>
      <c r="K4984" t="s">
        <v>14</v>
      </c>
      <c r="L4984" t="s">
        <v>3</v>
      </c>
    </row>
    <row r="4985" spans="1:12" x14ac:dyDescent="0.25">
      <c r="A4985" t="s">
        <v>4984</v>
      </c>
      <c r="B4985" t="s">
        <v>506</v>
      </c>
      <c r="C4985" s="7">
        <v>44547</v>
      </c>
      <c r="D4985" t="str">
        <f t="shared" si="352"/>
        <v>Fri</v>
      </c>
      <c r="E4985" t="s">
        <v>2</v>
      </c>
      <c r="F4985" t="s">
        <v>49</v>
      </c>
      <c r="G4985">
        <v>8143</v>
      </c>
      <c r="H4985" t="str">
        <f t="shared" si="353"/>
        <v>Large</v>
      </c>
      <c r="I4985" t="str">
        <f t="shared" si="350"/>
        <v>NO</v>
      </c>
      <c r="J4985" t="str">
        <f t="shared" si="351"/>
        <v>NO</v>
      </c>
      <c r="K4985" t="s">
        <v>27</v>
      </c>
      <c r="L4985" t="s">
        <v>6</v>
      </c>
    </row>
    <row r="4986" spans="1:12" x14ac:dyDescent="0.25">
      <c r="A4986" t="s">
        <v>4985</v>
      </c>
      <c r="B4986" t="s">
        <v>16</v>
      </c>
      <c r="C4986" s="7">
        <v>44384</v>
      </c>
      <c r="D4986" t="str">
        <f t="shared" si="352"/>
        <v>Wed</v>
      </c>
      <c r="E4986" t="s">
        <v>2</v>
      </c>
      <c r="F4986" t="s">
        <v>10</v>
      </c>
      <c r="G4986">
        <v>4950</v>
      </c>
      <c r="H4986" t="str">
        <f t="shared" si="353"/>
        <v>Large</v>
      </c>
      <c r="I4986" t="str">
        <f t="shared" si="350"/>
        <v>NO</v>
      </c>
      <c r="J4986" t="str">
        <f t="shared" si="351"/>
        <v>NO</v>
      </c>
      <c r="K4986" t="s">
        <v>13776</v>
      </c>
      <c r="L4986" t="s">
        <v>143</v>
      </c>
    </row>
    <row r="4987" spans="1:12" x14ac:dyDescent="0.25">
      <c r="A4987" t="s">
        <v>4986</v>
      </c>
      <c r="B4987" t="s">
        <v>18</v>
      </c>
      <c r="C4987" s="7">
        <v>44339</v>
      </c>
      <c r="D4987" t="str">
        <f t="shared" si="352"/>
        <v>Sun</v>
      </c>
      <c r="E4987" t="s">
        <v>9</v>
      </c>
      <c r="F4987" t="s">
        <v>38</v>
      </c>
      <c r="G4987">
        <v>10361</v>
      </c>
      <c r="H4987" t="str">
        <f t="shared" si="353"/>
        <v>Large</v>
      </c>
      <c r="I4987" t="str">
        <f t="shared" si="350"/>
        <v>NO</v>
      </c>
      <c r="J4987" t="str">
        <f t="shared" si="351"/>
        <v>NO</v>
      </c>
      <c r="K4987" t="s">
        <v>176</v>
      </c>
      <c r="L4987" t="s">
        <v>6</v>
      </c>
    </row>
    <row r="4988" spans="1:12" x14ac:dyDescent="0.25">
      <c r="A4988" t="s">
        <v>4987</v>
      </c>
      <c r="B4988" t="s">
        <v>281</v>
      </c>
      <c r="C4988" s="7">
        <v>45501</v>
      </c>
      <c r="D4988" t="str">
        <f t="shared" si="352"/>
        <v>Sun</v>
      </c>
      <c r="E4988" t="s">
        <v>2</v>
      </c>
      <c r="F4988" t="s">
        <v>63</v>
      </c>
      <c r="G4988">
        <v>1106</v>
      </c>
      <c r="H4988" t="str">
        <f t="shared" si="353"/>
        <v>Medium</v>
      </c>
      <c r="I4988" t="str">
        <f t="shared" si="350"/>
        <v>NO</v>
      </c>
      <c r="J4988" t="str">
        <f t="shared" si="351"/>
        <v>NO</v>
      </c>
      <c r="K4988" t="s">
        <v>14</v>
      </c>
      <c r="L4988" t="s">
        <v>129</v>
      </c>
    </row>
    <row r="4989" spans="1:12" x14ac:dyDescent="0.25">
      <c r="A4989" t="s">
        <v>4988</v>
      </c>
      <c r="B4989" t="s">
        <v>215</v>
      </c>
      <c r="C4989" s="7">
        <v>44253</v>
      </c>
      <c r="D4989" t="str">
        <f t="shared" si="352"/>
        <v>Fri</v>
      </c>
      <c r="E4989" t="s">
        <v>2</v>
      </c>
      <c r="F4989" t="s">
        <v>49</v>
      </c>
      <c r="G4989">
        <v>675</v>
      </c>
      <c r="H4989" t="str">
        <f t="shared" si="353"/>
        <v>Medium</v>
      </c>
      <c r="I4989" t="str">
        <f t="shared" ref="I4989:I5012" si="354">IF(G4989&lt;0, "YES", "NO")</f>
        <v>NO</v>
      </c>
      <c r="J4989" t="str">
        <f t="shared" si="351"/>
        <v>NO</v>
      </c>
      <c r="K4989" t="s">
        <v>14</v>
      </c>
      <c r="L4989" t="s">
        <v>80</v>
      </c>
    </row>
    <row r="4990" spans="1:12" x14ac:dyDescent="0.25">
      <c r="A4990" t="s">
        <v>4989</v>
      </c>
      <c r="B4990" t="s">
        <v>248</v>
      </c>
      <c r="C4990" s="7">
        <v>44266</v>
      </c>
      <c r="D4990" t="str">
        <f t="shared" si="352"/>
        <v>Thu</v>
      </c>
      <c r="E4990" t="s">
        <v>2</v>
      </c>
      <c r="F4990" t="s">
        <v>49</v>
      </c>
      <c r="G4990">
        <v>9289</v>
      </c>
      <c r="H4990" t="str">
        <f t="shared" si="353"/>
        <v>Large</v>
      </c>
      <c r="I4990" t="str">
        <f t="shared" si="354"/>
        <v>NO</v>
      </c>
      <c r="J4990" t="str">
        <f t="shared" si="351"/>
        <v>NO</v>
      </c>
      <c r="K4990" t="s">
        <v>27</v>
      </c>
      <c r="L4990" t="s">
        <v>80</v>
      </c>
    </row>
    <row r="4991" spans="1:12" x14ac:dyDescent="0.25">
      <c r="A4991" t="s">
        <v>4990</v>
      </c>
      <c r="B4991" t="s">
        <v>97</v>
      </c>
      <c r="C4991" s="7">
        <v>44933</v>
      </c>
      <c r="D4991" t="str">
        <f t="shared" si="352"/>
        <v>Sat</v>
      </c>
      <c r="E4991" t="s">
        <v>2</v>
      </c>
      <c r="F4991" t="s">
        <v>332</v>
      </c>
      <c r="G4991">
        <v>648</v>
      </c>
      <c r="H4991" t="str">
        <f t="shared" si="353"/>
        <v>Medium</v>
      </c>
      <c r="I4991" t="str">
        <f t="shared" si="354"/>
        <v>NO</v>
      </c>
      <c r="J4991" t="str">
        <f t="shared" si="351"/>
        <v>NO</v>
      </c>
      <c r="K4991" t="s">
        <v>14</v>
      </c>
      <c r="L4991" t="s">
        <v>6</v>
      </c>
    </row>
    <row r="4992" spans="1:12" x14ac:dyDescent="0.25">
      <c r="A4992" t="s">
        <v>2240</v>
      </c>
      <c r="B4992" t="s">
        <v>132</v>
      </c>
      <c r="C4992" s="7">
        <v>44696</v>
      </c>
      <c r="D4992" t="str">
        <f t="shared" si="352"/>
        <v>Sun</v>
      </c>
      <c r="E4992" t="s">
        <v>2</v>
      </c>
      <c r="F4992" t="s">
        <v>38</v>
      </c>
      <c r="G4992">
        <v>8549</v>
      </c>
      <c r="H4992" t="str">
        <f t="shared" si="353"/>
        <v>Large</v>
      </c>
      <c r="I4992" t="str">
        <f t="shared" si="354"/>
        <v>NO</v>
      </c>
      <c r="J4992" t="str">
        <f t="shared" si="351"/>
        <v>NO</v>
      </c>
      <c r="K4992" t="s">
        <v>27</v>
      </c>
      <c r="L4992" t="s">
        <v>109</v>
      </c>
    </row>
    <row r="4993" spans="1:12" x14ac:dyDescent="0.25">
      <c r="A4993" t="s">
        <v>4991</v>
      </c>
      <c r="B4993" t="s">
        <v>159</v>
      </c>
      <c r="C4993" s="7">
        <v>44247</v>
      </c>
      <c r="D4993" t="str">
        <f t="shared" si="352"/>
        <v>Sat</v>
      </c>
      <c r="E4993" t="s">
        <v>2</v>
      </c>
      <c r="F4993" t="s">
        <v>168</v>
      </c>
      <c r="G4993">
        <v>870</v>
      </c>
      <c r="H4993" t="str">
        <f t="shared" si="353"/>
        <v>Medium</v>
      </c>
      <c r="I4993" t="str">
        <f t="shared" si="354"/>
        <v>NO</v>
      </c>
      <c r="J4993" t="str">
        <f t="shared" si="351"/>
        <v>NO</v>
      </c>
      <c r="K4993" t="s">
        <v>176</v>
      </c>
      <c r="L4993" t="s">
        <v>19</v>
      </c>
    </row>
    <row r="4994" spans="1:12" x14ac:dyDescent="0.25">
      <c r="A4994" t="s">
        <v>4992</v>
      </c>
      <c r="B4994" t="s">
        <v>349</v>
      </c>
      <c r="C4994" s="7">
        <v>45245</v>
      </c>
      <c r="D4994" t="str">
        <f t="shared" si="352"/>
        <v>Wed</v>
      </c>
      <c r="E4994" t="s">
        <v>2</v>
      </c>
      <c r="F4994" t="s">
        <v>112</v>
      </c>
      <c r="G4994">
        <v>5284</v>
      </c>
      <c r="H4994" t="str">
        <f t="shared" si="353"/>
        <v>Large</v>
      </c>
      <c r="I4994" t="str">
        <f t="shared" si="354"/>
        <v>NO</v>
      </c>
      <c r="J4994" t="str">
        <f t="shared" ref="J4994:J5057" si="355">IF(G4994&gt;500000,"YES","NO")</f>
        <v>NO</v>
      </c>
      <c r="K4994" t="s">
        <v>14</v>
      </c>
      <c r="L4994" t="s">
        <v>3</v>
      </c>
    </row>
    <row r="4995" spans="1:12" x14ac:dyDescent="0.25">
      <c r="A4995" t="s">
        <v>4993</v>
      </c>
      <c r="B4995" t="s">
        <v>182</v>
      </c>
      <c r="C4995" s="7">
        <v>45086</v>
      </c>
      <c r="D4995" t="str">
        <f t="shared" ref="D4995:D5058" si="356">TEXT(C4995,"DDD")</f>
        <v>Fri</v>
      </c>
      <c r="E4995" t="s">
        <v>9</v>
      </c>
      <c r="F4995" t="s">
        <v>332</v>
      </c>
      <c r="G4995">
        <v>36011</v>
      </c>
      <c r="H4995" t="str">
        <f t="shared" ref="H4995:H5058" si="357">IF(G4995&lt;100,"Micro",
   IF(G4995&lt;=500,"Small",
      IF(G4995&lt;=2000,"Medium","Large")))</f>
        <v>Large</v>
      </c>
      <c r="I4995" t="str">
        <f t="shared" si="354"/>
        <v>NO</v>
      </c>
      <c r="J4995" t="str">
        <f t="shared" si="355"/>
        <v>NO</v>
      </c>
      <c r="K4995" t="s">
        <v>13776</v>
      </c>
      <c r="L4995" t="s">
        <v>206</v>
      </c>
    </row>
    <row r="4996" spans="1:12" x14ac:dyDescent="0.25">
      <c r="A4996" t="s">
        <v>4994</v>
      </c>
      <c r="B4996" t="s">
        <v>189</v>
      </c>
      <c r="C4996" s="7">
        <v>44406</v>
      </c>
      <c r="D4996" t="str">
        <f t="shared" si="356"/>
        <v>Thu</v>
      </c>
      <c r="E4996" t="s">
        <v>2</v>
      </c>
      <c r="F4996" t="s">
        <v>10</v>
      </c>
      <c r="G4996">
        <v>6733</v>
      </c>
      <c r="H4996" t="str">
        <f t="shared" si="357"/>
        <v>Large</v>
      </c>
      <c r="I4996" t="str">
        <f t="shared" si="354"/>
        <v>NO</v>
      </c>
      <c r="J4996" t="str">
        <f t="shared" si="355"/>
        <v>NO</v>
      </c>
      <c r="K4996" t="s">
        <v>13776</v>
      </c>
      <c r="L4996" t="s">
        <v>206</v>
      </c>
    </row>
    <row r="4997" spans="1:12" x14ac:dyDescent="0.25">
      <c r="A4997" t="s">
        <v>4995</v>
      </c>
      <c r="B4997" t="s">
        <v>157</v>
      </c>
      <c r="C4997" s="7">
        <v>44416</v>
      </c>
      <c r="D4997" t="str">
        <f t="shared" si="356"/>
        <v>Sun</v>
      </c>
      <c r="E4997" t="s">
        <v>2</v>
      </c>
      <c r="F4997" t="s">
        <v>160</v>
      </c>
      <c r="G4997">
        <v>1916</v>
      </c>
      <c r="H4997" t="str">
        <f t="shared" si="357"/>
        <v>Medium</v>
      </c>
      <c r="I4997" t="str">
        <f t="shared" si="354"/>
        <v>NO</v>
      </c>
      <c r="J4997" t="str">
        <f t="shared" si="355"/>
        <v>NO</v>
      </c>
      <c r="K4997" t="s">
        <v>27</v>
      </c>
      <c r="L4997" t="s">
        <v>80</v>
      </c>
    </row>
    <row r="4998" spans="1:12" x14ac:dyDescent="0.25">
      <c r="A4998" t="s">
        <v>4996</v>
      </c>
      <c r="B4998" t="s">
        <v>409</v>
      </c>
      <c r="C4998" s="7">
        <v>45307</v>
      </c>
      <c r="D4998" t="str">
        <f t="shared" si="356"/>
        <v>Tue</v>
      </c>
      <c r="E4998" t="s">
        <v>9</v>
      </c>
      <c r="F4998" t="s">
        <v>13792</v>
      </c>
      <c r="G4998">
        <v>59283</v>
      </c>
      <c r="H4998" t="str">
        <f t="shared" si="357"/>
        <v>Large</v>
      </c>
      <c r="I4998" t="str">
        <f t="shared" si="354"/>
        <v>NO</v>
      </c>
      <c r="J4998" t="str">
        <f t="shared" si="355"/>
        <v>NO</v>
      </c>
      <c r="K4998" t="s">
        <v>176</v>
      </c>
      <c r="L4998" t="s">
        <v>13777</v>
      </c>
    </row>
    <row r="4999" spans="1:12" x14ac:dyDescent="0.25">
      <c r="A4999" t="s">
        <v>4997</v>
      </c>
      <c r="B4999" t="s">
        <v>246</v>
      </c>
      <c r="C4999" s="7">
        <v>45358</v>
      </c>
      <c r="D4999" t="str">
        <f t="shared" si="356"/>
        <v>Thu</v>
      </c>
      <c r="E4999" t="s">
        <v>2</v>
      </c>
      <c r="F4999" t="s">
        <v>13799</v>
      </c>
      <c r="G4999">
        <v>2287</v>
      </c>
      <c r="H4999" t="str">
        <f t="shared" si="357"/>
        <v>Large</v>
      </c>
      <c r="I4999" t="str">
        <f t="shared" si="354"/>
        <v>NO</v>
      </c>
      <c r="J4999" t="str">
        <f t="shared" si="355"/>
        <v>NO</v>
      </c>
      <c r="K4999" t="s">
        <v>176</v>
      </c>
      <c r="L4999" t="s">
        <v>13777</v>
      </c>
    </row>
    <row r="5000" spans="1:12" x14ac:dyDescent="0.25">
      <c r="A5000" t="s">
        <v>4998</v>
      </c>
      <c r="B5000" t="s">
        <v>58</v>
      </c>
      <c r="C5000" s="7">
        <v>44736</v>
      </c>
      <c r="D5000" t="str">
        <f t="shared" si="356"/>
        <v>Fri</v>
      </c>
      <c r="E5000" t="s">
        <v>2</v>
      </c>
      <c r="F5000" t="s">
        <v>13799</v>
      </c>
      <c r="G5000">
        <v>6641</v>
      </c>
      <c r="H5000" t="str">
        <f t="shared" si="357"/>
        <v>Large</v>
      </c>
      <c r="I5000" t="str">
        <f t="shared" si="354"/>
        <v>NO</v>
      </c>
      <c r="J5000" t="str">
        <f t="shared" si="355"/>
        <v>NO</v>
      </c>
      <c r="K5000" t="s">
        <v>14</v>
      </c>
      <c r="L5000" t="s">
        <v>3</v>
      </c>
    </row>
    <row r="5001" spans="1:12" x14ac:dyDescent="0.25">
      <c r="A5001" t="s">
        <v>4999</v>
      </c>
      <c r="B5001" t="s">
        <v>228</v>
      </c>
      <c r="C5001" s="7">
        <v>44565</v>
      </c>
      <c r="D5001" t="str">
        <f t="shared" si="356"/>
        <v>Tue</v>
      </c>
      <c r="E5001" t="s">
        <v>2</v>
      </c>
      <c r="F5001" t="s">
        <v>38</v>
      </c>
      <c r="G5001">
        <v>1958</v>
      </c>
      <c r="H5001" t="str">
        <f t="shared" si="357"/>
        <v>Medium</v>
      </c>
      <c r="I5001" t="str">
        <f t="shared" si="354"/>
        <v>NO</v>
      </c>
      <c r="J5001" t="str">
        <f t="shared" si="355"/>
        <v>NO</v>
      </c>
      <c r="K5001" t="s">
        <v>14</v>
      </c>
      <c r="L5001" t="s">
        <v>109</v>
      </c>
    </row>
    <row r="5002" spans="1:12" x14ac:dyDescent="0.25">
      <c r="A5002" t="s">
        <v>5000</v>
      </c>
      <c r="B5002" t="s">
        <v>155</v>
      </c>
      <c r="C5002" s="7">
        <v>45106</v>
      </c>
      <c r="D5002" t="str">
        <f t="shared" si="356"/>
        <v>Thu</v>
      </c>
      <c r="E5002" t="s">
        <v>2</v>
      </c>
      <c r="F5002" t="s">
        <v>38</v>
      </c>
      <c r="G5002">
        <v>4482</v>
      </c>
      <c r="H5002" t="str">
        <f t="shared" si="357"/>
        <v>Large</v>
      </c>
      <c r="I5002" t="str">
        <f t="shared" si="354"/>
        <v>NO</v>
      </c>
      <c r="J5002" t="str">
        <f t="shared" si="355"/>
        <v>NO</v>
      </c>
      <c r="K5002" t="s">
        <v>176</v>
      </c>
      <c r="L5002" t="s">
        <v>57</v>
      </c>
    </row>
    <row r="5003" spans="1:12" x14ac:dyDescent="0.25">
      <c r="A5003" t="s">
        <v>5001</v>
      </c>
      <c r="B5003" t="s">
        <v>142</v>
      </c>
      <c r="C5003" s="7">
        <v>44272</v>
      </c>
      <c r="D5003" t="str">
        <f t="shared" si="356"/>
        <v>Wed</v>
      </c>
      <c r="E5003" t="s">
        <v>2</v>
      </c>
      <c r="F5003" t="s">
        <v>551</v>
      </c>
      <c r="G5003">
        <v>6454</v>
      </c>
      <c r="H5003" t="str">
        <f t="shared" si="357"/>
        <v>Large</v>
      </c>
      <c r="I5003" t="str">
        <f t="shared" si="354"/>
        <v>NO</v>
      </c>
      <c r="J5003" t="str">
        <f t="shared" si="355"/>
        <v>NO</v>
      </c>
      <c r="K5003" t="s">
        <v>13776</v>
      </c>
      <c r="L5003" t="s">
        <v>80</v>
      </c>
    </row>
    <row r="5004" spans="1:12" x14ac:dyDescent="0.25">
      <c r="A5004" t="s">
        <v>5002</v>
      </c>
      <c r="B5004" t="s">
        <v>231</v>
      </c>
      <c r="C5004" s="7">
        <v>45431</v>
      </c>
      <c r="D5004" t="str">
        <f t="shared" si="356"/>
        <v>Sun</v>
      </c>
      <c r="E5004" t="s">
        <v>9</v>
      </c>
      <c r="F5004" t="s">
        <v>49</v>
      </c>
      <c r="G5004">
        <v>33182</v>
      </c>
      <c r="H5004" t="str">
        <f t="shared" si="357"/>
        <v>Large</v>
      </c>
      <c r="I5004" t="str">
        <f t="shared" si="354"/>
        <v>NO</v>
      </c>
      <c r="J5004" t="str">
        <f t="shared" si="355"/>
        <v>NO</v>
      </c>
      <c r="K5004" t="s">
        <v>27</v>
      </c>
      <c r="L5004" t="s">
        <v>13777</v>
      </c>
    </row>
    <row r="5005" spans="1:12" x14ac:dyDescent="0.25">
      <c r="A5005" t="s">
        <v>5003</v>
      </c>
      <c r="B5005" t="s">
        <v>376</v>
      </c>
      <c r="C5005" s="7">
        <v>44859</v>
      </c>
      <c r="D5005" t="str">
        <f t="shared" si="356"/>
        <v>Tue</v>
      </c>
      <c r="E5005" t="s">
        <v>2</v>
      </c>
      <c r="F5005" t="s">
        <v>112</v>
      </c>
      <c r="G5005">
        <v>7686</v>
      </c>
      <c r="H5005" t="str">
        <f t="shared" si="357"/>
        <v>Large</v>
      </c>
      <c r="I5005" t="str">
        <f t="shared" si="354"/>
        <v>NO</v>
      </c>
      <c r="J5005" t="str">
        <f t="shared" si="355"/>
        <v>NO</v>
      </c>
      <c r="K5005" t="s">
        <v>176</v>
      </c>
      <c r="L5005" t="s">
        <v>57</v>
      </c>
    </row>
    <row r="5006" spans="1:12" x14ac:dyDescent="0.25">
      <c r="A5006" t="s">
        <v>2068</v>
      </c>
      <c r="B5006" t="s">
        <v>140</v>
      </c>
      <c r="C5006" s="7">
        <v>45398</v>
      </c>
      <c r="D5006" t="str">
        <f t="shared" si="356"/>
        <v>Tue</v>
      </c>
      <c r="E5006" t="s">
        <v>2</v>
      </c>
      <c r="F5006" t="s">
        <v>22</v>
      </c>
      <c r="G5006">
        <v>7439</v>
      </c>
      <c r="H5006" t="str">
        <f t="shared" si="357"/>
        <v>Large</v>
      </c>
      <c r="I5006" t="str">
        <f t="shared" si="354"/>
        <v>NO</v>
      </c>
      <c r="J5006" t="str">
        <f t="shared" si="355"/>
        <v>NO</v>
      </c>
      <c r="K5006" t="s">
        <v>13776</v>
      </c>
      <c r="L5006" t="s">
        <v>109</v>
      </c>
    </row>
    <row r="5007" spans="1:12" x14ac:dyDescent="0.25">
      <c r="A5007" t="s">
        <v>5004</v>
      </c>
      <c r="B5007" t="s">
        <v>825</v>
      </c>
      <c r="C5007" s="7">
        <v>44728</v>
      </c>
      <c r="D5007" t="str">
        <f t="shared" si="356"/>
        <v>Thu</v>
      </c>
      <c r="E5007" t="s">
        <v>2</v>
      </c>
      <c r="F5007" t="s">
        <v>38</v>
      </c>
      <c r="G5007">
        <v>788</v>
      </c>
      <c r="H5007" t="str">
        <f t="shared" si="357"/>
        <v>Medium</v>
      </c>
      <c r="I5007" t="str">
        <f t="shared" si="354"/>
        <v>NO</v>
      </c>
      <c r="J5007" t="str">
        <f t="shared" si="355"/>
        <v>NO</v>
      </c>
      <c r="K5007" t="s">
        <v>27</v>
      </c>
      <c r="L5007" t="s">
        <v>129</v>
      </c>
    </row>
    <row r="5008" spans="1:12" x14ac:dyDescent="0.25">
      <c r="A5008" t="s">
        <v>5005</v>
      </c>
      <c r="B5008" t="s">
        <v>93</v>
      </c>
      <c r="C5008" s="7">
        <v>45653</v>
      </c>
      <c r="D5008" t="str">
        <f t="shared" si="356"/>
        <v>Fri</v>
      </c>
      <c r="E5008" t="s">
        <v>2</v>
      </c>
      <c r="F5008" t="s">
        <v>112</v>
      </c>
      <c r="G5008">
        <v>4030</v>
      </c>
      <c r="H5008" t="str">
        <f t="shared" si="357"/>
        <v>Large</v>
      </c>
      <c r="I5008" t="str">
        <f t="shared" si="354"/>
        <v>NO</v>
      </c>
      <c r="J5008" t="str">
        <f t="shared" si="355"/>
        <v>NO</v>
      </c>
      <c r="K5008" t="s">
        <v>176</v>
      </c>
      <c r="L5008" t="s">
        <v>19</v>
      </c>
    </row>
    <row r="5009" spans="1:12" x14ac:dyDescent="0.25">
      <c r="A5009" t="s">
        <v>5006</v>
      </c>
      <c r="B5009" t="s">
        <v>40</v>
      </c>
      <c r="C5009" s="7">
        <v>45514</v>
      </c>
      <c r="D5009" t="str">
        <f t="shared" si="356"/>
        <v>Sat</v>
      </c>
      <c r="E5009" t="s">
        <v>2</v>
      </c>
      <c r="F5009" t="s">
        <v>63</v>
      </c>
      <c r="G5009">
        <v>1759</v>
      </c>
      <c r="H5009" t="str">
        <f t="shared" si="357"/>
        <v>Medium</v>
      </c>
      <c r="I5009" t="str">
        <f t="shared" si="354"/>
        <v>NO</v>
      </c>
      <c r="J5009" t="str">
        <f t="shared" si="355"/>
        <v>NO</v>
      </c>
      <c r="K5009" t="s">
        <v>176</v>
      </c>
      <c r="L5009" t="s">
        <v>13777</v>
      </c>
    </row>
    <row r="5010" spans="1:12" x14ac:dyDescent="0.25">
      <c r="A5010" t="s">
        <v>5007</v>
      </c>
      <c r="B5010" t="s">
        <v>132</v>
      </c>
      <c r="C5010" s="7">
        <v>44707</v>
      </c>
      <c r="D5010" t="str">
        <f t="shared" si="356"/>
        <v>Thu</v>
      </c>
      <c r="E5010" t="s">
        <v>2</v>
      </c>
      <c r="F5010" t="s">
        <v>10</v>
      </c>
      <c r="G5010">
        <v>928</v>
      </c>
      <c r="H5010" t="str">
        <f t="shared" si="357"/>
        <v>Medium</v>
      </c>
      <c r="I5010" t="str">
        <f t="shared" si="354"/>
        <v>NO</v>
      </c>
      <c r="J5010" t="str">
        <f t="shared" si="355"/>
        <v>NO</v>
      </c>
      <c r="K5010" t="s">
        <v>27</v>
      </c>
      <c r="L5010" t="s">
        <v>3</v>
      </c>
    </row>
    <row r="5011" spans="1:12" x14ac:dyDescent="0.25">
      <c r="A5011" t="s">
        <v>5008</v>
      </c>
      <c r="B5011" t="s">
        <v>286</v>
      </c>
      <c r="C5011" s="7">
        <v>44396</v>
      </c>
      <c r="D5011" t="str">
        <f t="shared" si="356"/>
        <v>Mon</v>
      </c>
      <c r="E5011" t="s">
        <v>2</v>
      </c>
      <c r="F5011" t="s">
        <v>63</v>
      </c>
      <c r="G5011">
        <v>9173</v>
      </c>
      <c r="H5011" t="str">
        <f t="shared" si="357"/>
        <v>Large</v>
      </c>
      <c r="I5011" t="str">
        <f t="shared" si="354"/>
        <v>NO</v>
      </c>
      <c r="J5011" t="str">
        <f t="shared" si="355"/>
        <v>NO</v>
      </c>
      <c r="K5011" t="s">
        <v>14</v>
      </c>
      <c r="L5011" t="s">
        <v>206</v>
      </c>
    </row>
    <row r="5012" spans="1:12" x14ac:dyDescent="0.25">
      <c r="A5012" t="s">
        <v>5009</v>
      </c>
      <c r="B5012" t="s">
        <v>175</v>
      </c>
      <c r="C5012" s="7">
        <v>44350</v>
      </c>
      <c r="D5012" t="str">
        <f t="shared" si="356"/>
        <v>Thu</v>
      </c>
      <c r="E5012" t="s">
        <v>9</v>
      </c>
      <c r="F5012" t="s">
        <v>38</v>
      </c>
      <c r="G5012">
        <v>42810</v>
      </c>
      <c r="H5012" t="str">
        <f t="shared" si="357"/>
        <v>Large</v>
      </c>
      <c r="I5012" t="str">
        <f t="shared" si="354"/>
        <v>NO</v>
      </c>
      <c r="J5012" t="str">
        <f t="shared" si="355"/>
        <v>NO</v>
      </c>
      <c r="K5012" t="s">
        <v>176</v>
      </c>
      <c r="L5012" t="s">
        <v>143</v>
      </c>
    </row>
    <row r="5013" spans="1:12" x14ac:dyDescent="0.25">
      <c r="A5013" t="s">
        <v>5010</v>
      </c>
      <c r="B5013" t="s">
        <v>201</v>
      </c>
      <c r="C5013" s="7">
        <v>44429</v>
      </c>
      <c r="D5013" t="str">
        <f t="shared" si="356"/>
        <v>Sat</v>
      </c>
      <c r="E5013" t="s">
        <v>2</v>
      </c>
      <c r="F5013" t="s">
        <v>38</v>
      </c>
      <c r="G5013">
        <v>0</v>
      </c>
      <c r="H5013" t="str">
        <f t="shared" si="357"/>
        <v>Micro</v>
      </c>
      <c r="I5013" t="s">
        <v>13774</v>
      </c>
      <c r="J5013" t="str">
        <f t="shared" si="355"/>
        <v>NO</v>
      </c>
      <c r="K5013" t="s">
        <v>27</v>
      </c>
      <c r="L5013" t="s">
        <v>143</v>
      </c>
    </row>
    <row r="5014" spans="1:12" x14ac:dyDescent="0.25">
      <c r="A5014" t="s">
        <v>5011</v>
      </c>
      <c r="B5014" t="s">
        <v>1</v>
      </c>
      <c r="C5014" s="7">
        <v>44836</v>
      </c>
      <c r="D5014" t="str">
        <f t="shared" si="356"/>
        <v>Sun</v>
      </c>
      <c r="E5014" t="s">
        <v>2</v>
      </c>
      <c r="F5014" t="s">
        <v>49</v>
      </c>
      <c r="G5014">
        <v>3619</v>
      </c>
      <c r="H5014" t="str">
        <f t="shared" si="357"/>
        <v>Large</v>
      </c>
      <c r="I5014" t="str">
        <f t="shared" ref="I5014:I5077" si="358">IF(G5014&lt;0, "YES", "NO")</f>
        <v>NO</v>
      </c>
      <c r="J5014" t="str">
        <f t="shared" si="355"/>
        <v>NO</v>
      </c>
      <c r="K5014" t="s">
        <v>13776</v>
      </c>
      <c r="L5014" t="s">
        <v>109</v>
      </c>
    </row>
    <row r="5015" spans="1:12" x14ac:dyDescent="0.25">
      <c r="A5015" t="s">
        <v>5012</v>
      </c>
      <c r="B5015" t="s">
        <v>137</v>
      </c>
      <c r="C5015" s="7">
        <v>44813</v>
      </c>
      <c r="D5015" t="str">
        <f t="shared" si="356"/>
        <v>Fri</v>
      </c>
      <c r="E5015" t="s">
        <v>2</v>
      </c>
      <c r="F5015" t="s">
        <v>168</v>
      </c>
      <c r="G5015">
        <v>3513</v>
      </c>
      <c r="H5015" t="str">
        <f t="shared" si="357"/>
        <v>Large</v>
      </c>
      <c r="I5015" t="str">
        <f t="shared" si="358"/>
        <v>NO</v>
      </c>
      <c r="J5015" t="str">
        <f t="shared" si="355"/>
        <v>NO</v>
      </c>
      <c r="K5015" t="s">
        <v>176</v>
      </c>
      <c r="L5015" t="s">
        <v>80</v>
      </c>
    </row>
    <row r="5016" spans="1:12" x14ac:dyDescent="0.25">
      <c r="A5016" t="s">
        <v>5013</v>
      </c>
      <c r="B5016" t="s">
        <v>54</v>
      </c>
      <c r="C5016" s="7">
        <v>45421</v>
      </c>
      <c r="D5016" t="str">
        <f t="shared" si="356"/>
        <v>Thu</v>
      </c>
      <c r="E5016" t="s">
        <v>9</v>
      </c>
      <c r="F5016" t="s">
        <v>112</v>
      </c>
      <c r="G5016">
        <v>28383</v>
      </c>
      <c r="H5016" t="str">
        <f t="shared" si="357"/>
        <v>Large</v>
      </c>
      <c r="I5016" t="str">
        <f t="shared" si="358"/>
        <v>NO</v>
      </c>
      <c r="J5016" t="str">
        <f t="shared" si="355"/>
        <v>NO</v>
      </c>
      <c r="K5016" t="s">
        <v>14</v>
      </c>
      <c r="L5016" t="s">
        <v>13777</v>
      </c>
    </row>
    <row r="5017" spans="1:12" x14ac:dyDescent="0.25">
      <c r="A5017" t="s">
        <v>5014</v>
      </c>
      <c r="B5017" t="s">
        <v>163</v>
      </c>
      <c r="C5017" s="7">
        <v>44802</v>
      </c>
      <c r="D5017" t="str">
        <f t="shared" si="356"/>
        <v>Mon</v>
      </c>
      <c r="E5017" t="s">
        <v>9</v>
      </c>
      <c r="F5017" t="s">
        <v>101</v>
      </c>
      <c r="G5017">
        <v>25962</v>
      </c>
      <c r="H5017" t="str">
        <f t="shared" si="357"/>
        <v>Large</v>
      </c>
      <c r="I5017" t="str">
        <f t="shared" si="358"/>
        <v>NO</v>
      </c>
      <c r="J5017" t="str">
        <f t="shared" si="355"/>
        <v>NO</v>
      </c>
      <c r="K5017" t="s">
        <v>27</v>
      </c>
      <c r="L5017" t="s">
        <v>19</v>
      </c>
    </row>
    <row r="5018" spans="1:12" x14ac:dyDescent="0.25">
      <c r="A5018" t="s">
        <v>5015</v>
      </c>
      <c r="B5018" t="s">
        <v>18</v>
      </c>
      <c r="C5018" s="7">
        <v>44575</v>
      </c>
      <c r="D5018" t="str">
        <f t="shared" si="356"/>
        <v>Fri</v>
      </c>
      <c r="E5018" t="s">
        <v>2</v>
      </c>
      <c r="F5018" t="s">
        <v>38</v>
      </c>
      <c r="G5018">
        <v>8717</v>
      </c>
      <c r="H5018" t="str">
        <f t="shared" si="357"/>
        <v>Large</v>
      </c>
      <c r="I5018" t="str">
        <f t="shared" si="358"/>
        <v>NO</v>
      </c>
      <c r="J5018" t="str">
        <f t="shared" si="355"/>
        <v>NO</v>
      </c>
      <c r="K5018" t="s">
        <v>176</v>
      </c>
      <c r="L5018" t="s">
        <v>13777</v>
      </c>
    </row>
    <row r="5019" spans="1:12" x14ac:dyDescent="0.25">
      <c r="A5019" t="s">
        <v>5016</v>
      </c>
      <c r="B5019" t="s">
        <v>89</v>
      </c>
      <c r="C5019" s="7">
        <v>45005</v>
      </c>
      <c r="D5019" t="str">
        <f t="shared" si="356"/>
        <v>Mon</v>
      </c>
      <c r="E5019" t="s">
        <v>9</v>
      </c>
      <c r="F5019" t="s">
        <v>112</v>
      </c>
      <c r="G5019">
        <v>52935</v>
      </c>
      <c r="H5019" t="str">
        <f t="shared" si="357"/>
        <v>Large</v>
      </c>
      <c r="I5019" t="str">
        <f t="shared" si="358"/>
        <v>NO</v>
      </c>
      <c r="J5019" t="str">
        <f t="shared" si="355"/>
        <v>NO</v>
      </c>
      <c r="K5019" t="s">
        <v>13776</v>
      </c>
      <c r="L5019" t="s">
        <v>13777</v>
      </c>
    </row>
    <row r="5020" spans="1:12" x14ac:dyDescent="0.25">
      <c r="A5020" t="s">
        <v>5017</v>
      </c>
      <c r="B5020" t="s">
        <v>314</v>
      </c>
      <c r="C5020" s="7">
        <v>45050</v>
      </c>
      <c r="D5020" t="str">
        <f t="shared" si="356"/>
        <v>Thu</v>
      </c>
      <c r="E5020" t="s">
        <v>2</v>
      </c>
      <c r="F5020" t="s">
        <v>160</v>
      </c>
      <c r="G5020">
        <v>1202</v>
      </c>
      <c r="H5020" t="str">
        <f t="shared" si="357"/>
        <v>Medium</v>
      </c>
      <c r="I5020" t="str">
        <f t="shared" si="358"/>
        <v>NO</v>
      </c>
      <c r="J5020" t="str">
        <f t="shared" si="355"/>
        <v>NO</v>
      </c>
      <c r="K5020" t="s">
        <v>176</v>
      </c>
      <c r="L5020" t="s">
        <v>129</v>
      </c>
    </row>
    <row r="5021" spans="1:12" x14ac:dyDescent="0.25">
      <c r="A5021" t="s">
        <v>5018</v>
      </c>
      <c r="B5021" t="s">
        <v>306</v>
      </c>
      <c r="C5021" s="7">
        <v>44626</v>
      </c>
      <c r="D5021" t="str">
        <f t="shared" si="356"/>
        <v>Sun</v>
      </c>
      <c r="E5021" t="s">
        <v>2</v>
      </c>
      <c r="F5021" t="s">
        <v>38</v>
      </c>
      <c r="G5021">
        <v>9958</v>
      </c>
      <c r="H5021" t="str">
        <f t="shared" si="357"/>
        <v>Large</v>
      </c>
      <c r="I5021" t="str">
        <f t="shared" si="358"/>
        <v>NO</v>
      </c>
      <c r="J5021" t="str">
        <f t="shared" si="355"/>
        <v>NO</v>
      </c>
      <c r="K5021" t="s">
        <v>13776</v>
      </c>
      <c r="L5021" t="s">
        <v>80</v>
      </c>
    </row>
    <row r="5022" spans="1:12" x14ac:dyDescent="0.25">
      <c r="A5022" t="s">
        <v>5019</v>
      </c>
      <c r="B5022" t="s">
        <v>219</v>
      </c>
      <c r="C5022" s="7">
        <v>45188</v>
      </c>
      <c r="D5022" t="str">
        <f t="shared" si="356"/>
        <v>Tue</v>
      </c>
      <c r="E5022" t="s">
        <v>2</v>
      </c>
      <c r="F5022" t="s">
        <v>551</v>
      </c>
      <c r="G5022">
        <v>9135</v>
      </c>
      <c r="H5022" t="str">
        <f t="shared" si="357"/>
        <v>Large</v>
      </c>
      <c r="I5022" t="str">
        <f t="shared" si="358"/>
        <v>NO</v>
      </c>
      <c r="J5022" t="str">
        <f t="shared" si="355"/>
        <v>NO</v>
      </c>
      <c r="K5022" t="s">
        <v>27</v>
      </c>
      <c r="L5022" t="s">
        <v>6</v>
      </c>
    </row>
    <row r="5023" spans="1:12" x14ac:dyDescent="0.25">
      <c r="A5023" t="s">
        <v>3998</v>
      </c>
      <c r="B5023" t="s">
        <v>189</v>
      </c>
      <c r="C5023" s="7">
        <v>45641</v>
      </c>
      <c r="D5023" t="str">
        <f t="shared" si="356"/>
        <v>Sun</v>
      </c>
      <c r="E5023" t="s">
        <v>2</v>
      </c>
      <c r="F5023" t="s">
        <v>168</v>
      </c>
      <c r="G5023">
        <v>6358</v>
      </c>
      <c r="H5023" t="str">
        <f t="shared" si="357"/>
        <v>Large</v>
      </c>
      <c r="I5023" t="str">
        <f t="shared" si="358"/>
        <v>NO</v>
      </c>
      <c r="J5023" t="str">
        <f t="shared" si="355"/>
        <v>NO</v>
      </c>
      <c r="K5023" t="s">
        <v>14</v>
      </c>
      <c r="L5023" t="s">
        <v>19</v>
      </c>
    </row>
    <row r="5024" spans="1:12" x14ac:dyDescent="0.25">
      <c r="A5024" t="s">
        <v>5020</v>
      </c>
      <c r="B5024" t="s">
        <v>142</v>
      </c>
      <c r="C5024" s="7">
        <v>45012</v>
      </c>
      <c r="D5024" t="str">
        <f t="shared" si="356"/>
        <v>Mon</v>
      </c>
      <c r="E5024" t="s">
        <v>2</v>
      </c>
      <c r="F5024" t="s">
        <v>63</v>
      </c>
      <c r="G5024">
        <v>971</v>
      </c>
      <c r="H5024" t="str">
        <f t="shared" si="357"/>
        <v>Medium</v>
      </c>
      <c r="I5024" t="str">
        <f t="shared" si="358"/>
        <v>NO</v>
      </c>
      <c r="J5024" t="str">
        <f t="shared" si="355"/>
        <v>NO</v>
      </c>
      <c r="K5024" t="s">
        <v>27</v>
      </c>
      <c r="L5024" t="s">
        <v>129</v>
      </c>
    </row>
    <row r="5025" spans="1:12" x14ac:dyDescent="0.25">
      <c r="A5025" t="s">
        <v>5021</v>
      </c>
      <c r="B5025" t="s">
        <v>303</v>
      </c>
      <c r="C5025" s="7">
        <v>45369</v>
      </c>
      <c r="D5025" t="str">
        <f t="shared" si="356"/>
        <v>Mon</v>
      </c>
      <c r="E5025" t="s">
        <v>2</v>
      </c>
      <c r="F5025" t="s">
        <v>112</v>
      </c>
      <c r="G5025">
        <v>-1000</v>
      </c>
      <c r="H5025" t="str">
        <f t="shared" si="357"/>
        <v>Micro</v>
      </c>
      <c r="I5025" t="str">
        <f t="shared" si="358"/>
        <v>YES</v>
      </c>
      <c r="J5025" t="str">
        <f t="shared" si="355"/>
        <v>NO</v>
      </c>
      <c r="K5025" t="s">
        <v>13776</v>
      </c>
      <c r="L5025" t="s">
        <v>109</v>
      </c>
    </row>
    <row r="5026" spans="1:12" x14ac:dyDescent="0.25">
      <c r="A5026" t="s">
        <v>5022</v>
      </c>
      <c r="B5026" t="s">
        <v>228</v>
      </c>
      <c r="C5026" s="7">
        <v>44554</v>
      </c>
      <c r="D5026" t="str">
        <f t="shared" si="356"/>
        <v>Fri</v>
      </c>
      <c r="E5026" t="s">
        <v>2</v>
      </c>
      <c r="F5026" t="s">
        <v>49</v>
      </c>
      <c r="G5026">
        <v>6240</v>
      </c>
      <c r="H5026" t="str">
        <f t="shared" si="357"/>
        <v>Large</v>
      </c>
      <c r="I5026" t="str">
        <f t="shared" si="358"/>
        <v>NO</v>
      </c>
      <c r="J5026" t="str">
        <f t="shared" si="355"/>
        <v>NO</v>
      </c>
      <c r="K5026" t="s">
        <v>27</v>
      </c>
      <c r="L5026" t="s">
        <v>129</v>
      </c>
    </row>
    <row r="5027" spans="1:12" x14ac:dyDescent="0.25">
      <c r="A5027" t="s">
        <v>5023</v>
      </c>
      <c r="B5027" t="s">
        <v>274</v>
      </c>
      <c r="C5027" s="7">
        <v>44232</v>
      </c>
      <c r="D5027" t="str">
        <f t="shared" si="356"/>
        <v>Fri</v>
      </c>
      <c r="E5027" t="s">
        <v>2</v>
      </c>
      <c r="F5027" t="s">
        <v>101</v>
      </c>
      <c r="G5027">
        <v>2533</v>
      </c>
      <c r="H5027" t="str">
        <f t="shared" si="357"/>
        <v>Large</v>
      </c>
      <c r="I5027" t="str">
        <f t="shared" si="358"/>
        <v>NO</v>
      </c>
      <c r="J5027" t="str">
        <f t="shared" si="355"/>
        <v>NO</v>
      </c>
      <c r="K5027" t="s">
        <v>176</v>
      </c>
      <c r="L5027" t="s">
        <v>3</v>
      </c>
    </row>
    <row r="5028" spans="1:12" x14ac:dyDescent="0.25">
      <c r="A5028" t="s">
        <v>5024</v>
      </c>
      <c r="B5028" t="s">
        <v>395</v>
      </c>
      <c r="C5028" s="7">
        <v>44968</v>
      </c>
      <c r="D5028" t="str">
        <f t="shared" si="356"/>
        <v>Sat</v>
      </c>
      <c r="E5028" t="s">
        <v>2</v>
      </c>
      <c r="F5028" t="s">
        <v>49</v>
      </c>
      <c r="G5028">
        <v>4386</v>
      </c>
      <c r="H5028" t="str">
        <f t="shared" si="357"/>
        <v>Large</v>
      </c>
      <c r="I5028" t="str">
        <f t="shared" si="358"/>
        <v>NO</v>
      </c>
      <c r="J5028" t="str">
        <f t="shared" si="355"/>
        <v>NO</v>
      </c>
      <c r="K5028" t="s">
        <v>13776</v>
      </c>
      <c r="L5028" t="s">
        <v>206</v>
      </c>
    </row>
    <row r="5029" spans="1:12" x14ac:dyDescent="0.25">
      <c r="A5029" t="s">
        <v>5025</v>
      </c>
      <c r="B5029" t="s">
        <v>413</v>
      </c>
      <c r="C5029" s="7">
        <v>45173</v>
      </c>
      <c r="D5029" t="str">
        <f t="shared" si="356"/>
        <v>Mon</v>
      </c>
      <c r="E5029" t="s">
        <v>2</v>
      </c>
      <c r="F5029" t="s">
        <v>49</v>
      </c>
      <c r="G5029">
        <v>2349</v>
      </c>
      <c r="H5029" t="str">
        <f t="shared" si="357"/>
        <v>Large</v>
      </c>
      <c r="I5029" t="str">
        <f t="shared" si="358"/>
        <v>NO</v>
      </c>
      <c r="J5029" t="str">
        <f t="shared" si="355"/>
        <v>NO</v>
      </c>
      <c r="K5029" t="s">
        <v>13776</v>
      </c>
      <c r="L5029" t="s">
        <v>3</v>
      </c>
    </row>
    <row r="5030" spans="1:12" x14ac:dyDescent="0.25">
      <c r="A5030" t="s">
        <v>5026</v>
      </c>
      <c r="B5030" t="s">
        <v>103</v>
      </c>
      <c r="C5030" s="7">
        <v>45425</v>
      </c>
      <c r="D5030" t="str">
        <f t="shared" si="356"/>
        <v>Mon</v>
      </c>
      <c r="E5030" t="s">
        <v>2</v>
      </c>
      <c r="F5030" t="s">
        <v>63</v>
      </c>
      <c r="G5030">
        <v>547</v>
      </c>
      <c r="H5030" t="str">
        <f t="shared" si="357"/>
        <v>Medium</v>
      </c>
      <c r="I5030" t="str">
        <f t="shared" si="358"/>
        <v>NO</v>
      </c>
      <c r="J5030" t="str">
        <f t="shared" si="355"/>
        <v>NO</v>
      </c>
      <c r="K5030" t="s">
        <v>13776</v>
      </c>
      <c r="L5030" t="s">
        <v>13793</v>
      </c>
    </row>
    <row r="5031" spans="1:12" x14ac:dyDescent="0.25">
      <c r="A5031" t="s">
        <v>5027</v>
      </c>
      <c r="B5031" t="s">
        <v>196</v>
      </c>
      <c r="C5031" s="7">
        <v>45583</v>
      </c>
      <c r="D5031" t="str">
        <f t="shared" si="356"/>
        <v>Fri</v>
      </c>
      <c r="E5031" t="s">
        <v>2</v>
      </c>
      <c r="F5031" t="s">
        <v>63</v>
      </c>
      <c r="G5031">
        <v>9772</v>
      </c>
      <c r="H5031" t="str">
        <f t="shared" si="357"/>
        <v>Large</v>
      </c>
      <c r="I5031" t="str">
        <f t="shared" si="358"/>
        <v>NO</v>
      </c>
      <c r="J5031" t="str">
        <f t="shared" si="355"/>
        <v>NO</v>
      </c>
      <c r="K5031" t="s">
        <v>176</v>
      </c>
      <c r="L5031" t="s">
        <v>3</v>
      </c>
    </row>
    <row r="5032" spans="1:12" x14ac:dyDescent="0.25">
      <c r="A5032" t="s">
        <v>5028</v>
      </c>
      <c r="B5032" t="s">
        <v>542</v>
      </c>
      <c r="C5032" s="7">
        <v>45295</v>
      </c>
      <c r="D5032" t="str">
        <f t="shared" si="356"/>
        <v>Thu</v>
      </c>
      <c r="E5032" t="s">
        <v>2</v>
      </c>
      <c r="F5032" t="s">
        <v>332</v>
      </c>
      <c r="G5032">
        <v>4596</v>
      </c>
      <c r="H5032" t="str">
        <f t="shared" si="357"/>
        <v>Large</v>
      </c>
      <c r="I5032" t="str">
        <f t="shared" si="358"/>
        <v>NO</v>
      </c>
      <c r="J5032" t="str">
        <f t="shared" si="355"/>
        <v>NO</v>
      </c>
      <c r="K5032" t="s">
        <v>13776</v>
      </c>
      <c r="L5032" t="s">
        <v>19</v>
      </c>
    </row>
    <row r="5033" spans="1:12" x14ac:dyDescent="0.25">
      <c r="A5033" t="s">
        <v>5029</v>
      </c>
      <c r="B5033" t="s">
        <v>82</v>
      </c>
      <c r="C5033" s="7">
        <v>45538</v>
      </c>
      <c r="D5033" t="str">
        <f t="shared" si="356"/>
        <v>Tue</v>
      </c>
      <c r="E5033" t="s">
        <v>9</v>
      </c>
      <c r="F5033" t="s">
        <v>13799</v>
      </c>
      <c r="G5033">
        <v>75084</v>
      </c>
      <c r="H5033" t="str">
        <f t="shared" si="357"/>
        <v>Large</v>
      </c>
      <c r="I5033" t="str">
        <f t="shared" si="358"/>
        <v>NO</v>
      </c>
      <c r="J5033" t="str">
        <f t="shared" si="355"/>
        <v>NO</v>
      </c>
      <c r="K5033" t="s">
        <v>14</v>
      </c>
      <c r="L5033" t="s">
        <v>143</v>
      </c>
    </row>
    <row r="5034" spans="1:12" x14ac:dyDescent="0.25">
      <c r="A5034" t="s">
        <v>5030</v>
      </c>
      <c r="B5034" t="s">
        <v>308</v>
      </c>
      <c r="C5034" s="7">
        <v>45373</v>
      </c>
      <c r="D5034" t="str">
        <f t="shared" si="356"/>
        <v>Fri</v>
      </c>
      <c r="E5034" t="s">
        <v>2</v>
      </c>
      <c r="F5034" t="s">
        <v>332</v>
      </c>
      <c r="G5034">
        <v>3930</v>
      </c>
      <c r="H5034" t="str">
        <f t="shared" si="357"/>
        <v>Large</v>
      </c>
      <c r="I5034" t="str">
        <f t="shared" si="358"/>
        <v>NO</v>
      </c>
      <c r="J5034" t="str">
        <f t="shared" si="355"/>
        <v>NO</v>
      </c>
      <c r="K5034" t="s">
        <v>27</v>
      </c>
      <c r="L5034" t="s">
        <v>19</v>
      </c>
    </row>
    <row r="5035" spans="1:12" x14ac:dyDescent="0.25">
      <c r="A5035" t="s">
        <v>5031</v>
      </c>
      <c r="B5035" t="s">
        <v>371</v>
      </c>
      <c r="C5035" s="7">
        <v>44245</v>
      </c>
      <c r="D5035" t="str">
        <f t="shared" si="356"/>
        <v>Thu</v>
      </c>
      <c r="E5035" t="s">
        <v>2</v>
      </c>
      <c r="F5035" t="s">
        <v>551</v>
      </c>
      <c r="G5035">
        <v>9142</v>
      </c>
      <c r="H5035" t="str">
        <f t="shared" si="357"/>
        <v>Large</v>
      </c>
      <c r="I5035" t="str">
        <f t="shared" si="358"/>
        <v>NO</v>
      </c>
      <c r="J5035" t="str">
        <f t="shared" si="355"/>
        <v>NO</v>
      </c>
      <c r="K5035" t="s">
        <v>13776</v>
      </c>
      <c r="L5035" t="s">
        <v>109</v>
      </c>
    </row>
    <row r="5036" spans="1:12" x14ac:dyDescent="0.25">
      <c r="A5036" t="s">
        <v>5032</v>
      </c>
      <c r="B5036" t="s">
        <v>67</v>
      </c>
      <c r="C5036" s="7">
        <v>44805</v>
      </c>
      <c r="D5036" t="str">
        <f t="shared" si="356"/>
        <v>Thu</v>
      </c>
      <c r="E5036" t="s">
        <v>9</v>
      </c>
      <c r="F5036" t="s">
        <v>13792</v>
      </c>
      <c r="G5036">
        <v>76222</v>
      </c>
      <c r="H5036" t="str">
        <f t="shared" si="357"/>
        <v>Large</v>
      </c>
      <c r="I5036" t="str">
        <f t="shared" si="358"/>
        <v>NO</v>
      </c>
      <c r="J5036" t="str">
        <f t="shared" si="355"/>
        <v>NO</v>
      </c>
      <c r="K5036" t="s">
        <v>176</v>
      </c>
      <c r="L5036" t="s">
        <v>19</v>
      </c>
    </row>
    <row r="5037" spans="1:12" x14ac:dyDescent="0.25">
      <c r="A5037" t="s">
        <v>5033</v>
      </c>
      <c r="B5037" t="s">
        <v>151</v>
      </c>
      <c r="C5037" s="7">
        <v>45636</v>
      </c>
      <c r="D5037" t="str">
        <f t="shared" si="356"/>
        <v>Tue</v>
      </c>
      <c r="E5037" t="s">
        <v>2</v>
      </c>
      <c r="F5037" t="s">
        <v>38</v>
      </c>
      <c r="G5037">
        <v>44196</v>
      </c>
      <c r="H5037" t="str">
        <f t="shared" si="357"/>
        <v>Large</v>
      </c>
      <c r="I5037" t="str">
        <f t="shared" si="358"/>
        <v>NO</v>
      </c>
      <c r="J5037" t="str">
        <f t="shared" si="355"/>
        <v>NO</v>
      </c>
      <c r="K5037" t="s">
        <v>13776</v>
      </c>
      <c r="L5037" t="s">
        <v>206</v>
      </c>
    </row>
    <row r="5038" spans="1:12" x14ac:dyDescent="0.25">
      <c r="A5038" t="s">
        <v>5034</v>
      </c>
      <c r="B5038" t="s">
        <v>299</v>
      </c>
      <c r="C5038" s="7">
        <v>45649</v>
      </c>
      <c r="D5038" t="str">
        <f t="shared" si="356"/>
        <v>Mon</v>
      </c>
      <c r="E5038" t="s">
        <v>2</v>
      </c>
      <c r="F5038" t="s">
        <v>112</v>
      </c>
      <c r="G5038">
        <v>9654</v>
      </c>
      <c r="H5038" t="str">
        <f t="shared" si="357"/>
        <v>Large</v>
      </c>
      <c r="I5038" t="str">
        <f t="shared" si="358"/>
        <v>NO</v>
      </c>
      <c r="J5038" t="str">
        <f t="shared" si="355"/>
        <v>NO</v>
      </c>
      <c r="K5038" t="s">
        <v>14</v>
      </c>
      <c r="L5038" t="s">
        <v>57</v>
      </c>
    </row>
    <row r="5039" spans="1:12" x14ac:dyDescent="0.25">
      <c r="A5039" t="s">
        <v>5035</v>
      </c>
      <c r="B5039" t="s">
        <v>5</v>
      </c>
      <c r="C5039" s="7">
        <v>45392</v>
      </c>
      <c r="D5039" t="str">
        <f t="shared" si="356"/>
        <v>Wed</v>
      </c>
      <c r="E5039" t="s">
        <v>2</v>
      </c>
      <c r="F5039" t="s">
        <v>332</v>
      </c>
      <c r="G5039">
        <v>6800</v>
      </c>
      <c r="H5039" t="str">
        <f t="shared" si="357"/>
        <v>Large</v>
      </c>
      <c r="I5039" t="str">
        <f t="shared" si="358"/>
        <v>NO</v>
      </c>
      <c r="J5039" t="str">
        <f t="shared" si="355"/>
        <v>NO</v>
      </c>
      <c r="K5039" t="s">
        <v>176</v>
      </c>
      <c r="L5039" t="s">
        <v>143</v>
      </c>
    </row>
    <row r="5040" spans="1:12" x14ac:dyDescent="0.25">
      <c r="A5040" t="s">
        <v>2848</v>
      </c>
      <c r="B5040" t="s">
        <v>56</v>
      </c>
      <c r="C5040" s="7">
        <v>44258</v>
      </c>
      <c r="D5040" t="str">
        <f t="shared" si="356"/>
        <v>Wed</v>
      </c>
      <c r="E5040" t="s">
        <v>9</v>
      </c>
      <c r="F5040" t="s">
        <v>49</v>
      </c>
      <c r="G5040">
        <v>49039</v>
      </c>
      <c r="H5040" t="str">
        <f t="shared" si="357"/>
        <v>Large</v>
      </c>
      <c r="I5040" t="str">
        <f t="shared" si="358"/>
        <v>NO</v>
      </c>
      <c r="J5040" t="str">
        <f t="shared" si="355"/>
        <v>NO</v>
      </c>
      <c r="K5040" t="s">
        <v>13776</v>
      </c>
      <c r="L5040" t="s">
        <v>3</v>
      </c>
    </row>
    <row r="5041" spans="1:12" x14ac:dyDescent="0.25">
      <c r="A5041" t="s">
        <v>5036</v>
      </c>
      <c r="B5041" t="s">
        <v>251</v>
      </c>
      <c r="C5041" s="7">
        <v>44834</v>
      </c>
      <c r="D5041" t="str">
        <f t="shared" si="356"/>
        <v>Fri</v>
      </c>
      <c r="E5041" t="s">
        <v>2</v>
      </c>
      <c r="F5041" t="s">
        <v>101</v>
      </c>
      <c r="G5041">
        <v>8099</v>
      </c>
      <c r="H5041" t="str">
        <f t="shared" si="357"/>
        <v>Large</v>
      </c>
      <c r="I5041" t="str">
        <f t="shared" si="358"/>
        <v>NO</v>
      </c>
      <c r="J5041" t="str">
        <f t="shared" si="355"/>
        <v>NO</v>
      </c>
      <c r="K5041" t="s">
        <v>14</v>
      </c>
      <c r="L5041" t="s">
        <v>3</v>
      </c>
    </row>
    <row r="5042" spans="1:12" x14ac:dyDescent="0.25">
      <c r="A5042" t="s">
        <v>5037</v>
      </c>
      <c r="B5042" t="s">
        <v>641</v>
      </c>
      <c r="C5042" s="7">
        <v>45227</v>
      </c>
      <c r="D5042" t="str">
        <f t="shared" si="356"/>
        <v>Sat</v>
      </c>
      <c r="E5042" t="s">
        <v>2</v>
      </c>
      <c r="F5042" t="s">
        <v>13799</v>
      </c>
      <c r="G5042">
        <v>6836</v>
      </c>
      <c r="H5042" t="str">
        <f t="shared" si="357"/>
        <v>Large</v>
      </c>
      <c r="I5042" t="str">
        <f t="shared" si="358"/>
        <v>NO</v>
      </c>
      <c r="J5042" t="str">
        <f t="shared" si="355"/>
        <v>NO</v>
      </c>
      <c r="K5042" t="s">
        <v>27</v>
      </c>
      <c r="L5042" t="s">
        <v>80</v>
      </c>
    </row>
    <row r="5043" spans="1:12" x14ac:dyDescent="0.25">
      <c r="A5043" t="s">
        <v>5038</v>
      </c>
      <c r="B5043" t="s">
        <v>16</v>
      </c>
      <c r="C5043" s="7">
        <v>45560</v>
      </c>
      <c r="D5043" t="str">
        <f t="shared" si="356"/>
        <v>Wed</v>
      </c>
      <c r="E5043" t="s">
        <v>2</v>
      </c>
      <c r="F5043" t="s">
        <v>101</v>
      </c>
      <c r="G5043">
        <v>-1000</v>
      </c>
      <c r="H5043" t="str">
        <f t="shared" si="357"/>
        <v>Micro</v>
      </c>
      <c r="I5043" t="str">
        <f t="shared" si="358"/>
        <v>YES</v>
      </c>
      <c r="J5043" t="str">
        <f t="shared" si="355"/>
        <v>NO</v>
      </c>
      <c r="K5043" t="s">
        <v>176</v>
      </c>
      <c r="L5043" t="s">
        <v>13777</v>
      </c>
    </row>
    <row r="5044" spans="1:12" x14ac:dyDescent="0.25">
      <c r="A5044" t="s">
        <v>5039</v>
      </c>
      <c r="B5044" t="s">
        <v>279</v>
      </c>
      <c r="C5044" s="7">
        <v>44502</v>
      </c>
      <c r="D5044" t="str">
        <f t="shared" si="356"/>
        <v>Tue</v>
      </c>
      <c r="E5044" t="s">
        <v>2</v>
      </c>
      <c r="F5044" t="s">
        <v>112</v>
      </c>
      <c r="G5044">
        <v>848</v>
      </c>
      <c r="H5044" t="str">
        <f t="shared" si="357"/>
        <v>Medium</v>
      </c>
      <c r="I5044" t="str">
        <f t="shared" si="358"/>
        <v>NO</v>
      </c>
      <c r="J5044" t="str">
        <f t="shared" si="355"/>
        <v>NO</v>
      </c>
      <c r="K5044" t="s">
        <v>13776</v>
      </c>
      <c r="L5044" t="s">
        <v>109</v>
      </c>
    </row>
    <row r="5045" spans="1:12" x14ac:dyDescent="0.25">
      <c r="A5045" t="s">
        <v>5040</v>
      </c>
      <c r="B5045" t="s">
        <v>93</v>
      </c>
      <c r="C5045" s="7">
        <v>45028</v>
      </c>
      <c r="D5045" t="str">
        <f t="shared" si="356"/>
        <v>Wed</v>
      </c>
      <c r="E5045" t="s">
        <v>2</v>
      </c>
      <c r="F5045" t="s">
        <v>160</v>
      </c>
      <c r="G5045">
        <v>9362</v>
      </c>
      <c r="H5045" t="str">
        <f t="shared" si="357"/>
        <v>Large</v>
      </c>
      <c r="I5045" t="str">
        <f t="shared" si="358"/>
        <v>NO</v>
      </c>
      <c r="J5045" t="str">
        <f t="shared" si="355"/>
        <v>NO</v>
      </c>
      <c r="K5045" t="s">
        <v>13775</v>
      </c>
      <c r="L5045" t="s">
        <v>13777</v>
      </c>
    </row>
    <row r="5046" spans="1:12" x14ac:dyDescent="0.25">
      <c r="A5046" t="s">
        <v>5041</v>
      </c>
      <c r="B5046" t="s">
        <v>241</v>
      </c>
      <c r="C5046" s="7">
        <v>45501</v>
      </c>
      <c r="D5046" t="str">
        <f t="shared" si="356"/>
        <v>Sun</v>
      </c>
      <c r="E5046" t="s">
        <v>2</v>
      </c>
      <c r="F5046" t="s">
        <v>112</v>
      </c>
      <c r="G5046">
        <v>2427</v>
      </c>
      <c r="H5046" t="str">
        <f t="shared" si="357"/>
        <v>Large</v>
      </c>
      <c r="I5046" t="str">
        <f t="shared" si="358"/>
        <v>NO</v>
      </c>
      <c r="J5046" t="str">
        <f t="shared" si="355"/>
        <v>NO</v>
      </c>
      <c r="K5046" t="s">
        <v>13776</v>
      </c>
      <c r="L5046" t="s">
        <v>80</v>
      </c>
    </row>
    <row r="5047" spans="1:12" x14ac:dyDescent="0.25">
      <c r="A5047" t="s">
        <v>5042</v>
      </c>
      <c r="B5047" t="s">
        <v>376</v>
      </c>
      <c r="C5047" s="7">
        <v>45317</v>
      </c>
      <c r="D5047" t="str">
        <f t="shared" si="356"/>
        <v>Fri</v>
      </c>
      <c r="E5047" t="s">
        <v>2</v>
      </c>
      <c r="F5047" t="s">
        <v>332</v>
      </c>
      <c r="G5047">
        <v>9088</v>
      </c>
      <c r="H5047" t="str">
        <f t="shared" si="357"/>
        <v>Large</v>
      </c>
      <c r="I5047" t="str">
        <f t="shared" si="358"/>
        <v>NO</v>
      </c>
      <c r="J5047" t="str">
        <f t="shared" si="355"/>
        <v>NO</v>
      </c>
      <c r="K5047" t="s">
        <v>27</v>
      </c>
      <c r="L5047" t="s">
        <v>19</v>
      </c>
    </row>
    <row r="5048" spans="1:12" x14ac:dyDescent="0.25">
      <c r="A5048" t="s">
        <v>5043</v>
      </c>
      <c r="B5048" t="s">
        <v>40</v>
      </c>
      <c r="C5048" s="7">
        <v>44491</v>
      </c>
      <c r="D5048" t="str">
        <f t="shared" si="356"/>
        <v>Fri</v>
      </c>
      <c r="E5048" t="s">
        <v>2</v>
      </c>
      <c r="F5048" t="s">
        <v>112</v>
      </c>
      <c r="G5048">
        <v>1074</v>
      </c>
      <c r="H5048" t="str">
        <f t="shared" si="357"/>
        <v>Medium</v>
      </c>
      <c r="I5048" t="str">
        <f t="shared" si="358"/>
        <v>NO</v>
      </c>
      <c r="J5048" t="str">
        <f t="shared" si="355"/>
        <v>NO</v>
      </c>
      <c r="K5048" t="s">
        <v>13776</v>
      </c>
      <c r="L5048" t="s">
        <v>3</v>
      </c>
    </row>
    <row r="5049" spans="1:12" x14ac:dyDescent="0.25">
      <c r="A5049" t="s">
        <v>5044</v>
      </c>
      <c r="B5049" t="s">
        <v>268</v>
      </c>
      <c r="C5049" s="7">
        <v>44306</v>
      </c>
      <c r="D5049" t="str">
        <f t="shared" si="356"/>
        <v>Tue</v>
      </c>
      <c r="E5049" t="s">
        <v>2</v>
      </c>
      <c r="F5049" t="s">
        <v>49</v>
      </c>
      <c r="G5049">
        <v>999999999</v>
      </c>
      <c r="H5049" t="str">
        <f t="shared" si="357"/>
        <v>Large</v>
      </c>
      <c r="I5049" t="str">
        <f t="shared" si="358"/>
        <v>NO</v>
      </c>
      <c r="J5049" t="str">
        <f t="shared" si="355"/>
        <v>YES</v>
      </c>
      <c r="K5049" t="s">
        <v>14</v>
      </c>
      <c r="L5049" t="s">
        <v>206</v>
      </c>
    </row>
    <row r="5050" spans="1:12" x14ac:dyDescent="0.25">
      <c r="A5050" t="s">
        <v>5045</v>
      </c>
      <c r="B5050" t="s">
        <v>182</v>
      </c>
      <c r="C5050" s="7">
        <v>45067</v>
      </c>
      <c r="D5050" t="str">
        <f t="shared" si="356"/>
        <v>Sun</v>
      </c>
      <c r="E5050" t="s">
        <v>2</v>
      </c>
      <c r="F5050" t="s">
        <v>63</v>
      </c>
      <c r="G5050">
        <v>3364</v>
      </c>
      <c r="H5050" t="str">
        <f t="shared" si="357"/>
        <v>Large</v>
      </c>
      <c r="I5050" t="str">
        <f t="shared" si="358"/>
        <v>NO</v>
      </c>
      <c r="J5050" t="str">
        <f t="shared" si="355"/>
        <v>NO</v>
      </c>
      <c r="K5050" t="s">
        <v>14</v>
      </c>
      <c r="L5050" t="s">
        <v>6</v>
      </c>
    </row>
    <row r="5051" spans="1:12" x14ac:dyDescent="0.25">
      <c r="A5051" t="s">
        <v>5046</v>
      </c>
      <c r="B5051" t="s">
        <v>231</v>
      </c>
      <c r="C5051" s="7">
        <v>45204</v>
      </c>
      <c r="D5051" t="str">
        <f t="shared" si="356"/>
        <v>Thu</v>
      </c>
      <c r="E5051" t="s">
        <v>2</v>
      </c>
      <c r="F5051" t="s">
        <v>63</v>
      </c>
      <c r="G5051">
        <v>9941</v>
      </c>
      <c r="H5051" t="str">
        <f t="shared" si="357"/>
        <v>Large</v>
      </c>
      <c r="I5051" t="str">
        <f t="shared" si="358"/>
        <v>NO</v>
      </c>
      <c r="J5051" t="str">
        <f t="shared" si="355"/>
        <v>NO</v>
      </c>
      <c r="K5051" t="s">
        <v>13776</v>
      </c>
      <c r="L5051" t="s">
        <v>109</v>
      </c>
    </row>
    <row r="5052" spans="1:12" x14ac:dyDescent="0.25">
      <c r="A5052" t="s">
        <v>5047</v>
      </c>
      <c r="B5052" t="s">
        <v>8</v>
      </c>
      <c r="C5052" s="7">
        <v>45167</v>
      </c>
      <c r="D5052" t="str">
        <f t="shared" si="356"/>
        <v>Tue</v>
      </c>
      <c r="E5052" t="s">
        <v>2</v>
      </c>
      <c r="F5052" t="s">
        <v>49</v>
      </c>
      <c r="G5052">
        <v>659</v>
      </c>
      <c r="H5052" t="str">
        <f t="shared" si="357"/>
        <v>Medium</v>
      </c>
      <c r="I5052" t="str">
        <f t="shared" si="358"/>
        <v>NO</v>
      </c>
      <c r="J5052" t="str">
        <f t="shared" si="355"/>
        <v>NO</v>
      </c>
      <c r="K5052" t="s">
        <v>14</v>
      </c>
      <c r="L5052" t="s">
        <v>129</v>
      </c>
    </row>
    <row r="5053" spans="1:12" x14ac:dyDescent="0.25">
      <c r="A5053" t="s">
        <v>5048</v>
      </c>
      <c r="B5053" t="s">
        <v>42</v>
      </c>
      <c r="C5053" s="7">
        <v>45261</v>
      </c>
      <c r="D5053" t="str">
        <f t="shared" si="356"/>
        <v>Fri</v>
      </c>
      <c r="E5053" t="s">
        <v>2</v>
      </c>
      <c r="F5053" t="s">
        <v>112</v>
      </c>
      <c r="G5053">
        <v>7002</v>
      </c>
      <c r="H5053" t="str">
        <f t="shared" si="357"/>
        <v>Large</v>
      </c>
      <c r="I5053" t="str">
        <f t="shared" si="358"/>
        <v>NO</v>
      </c>
      <c r="J5053" t="str">
        <f t="shared" si="355"/>
        <v>NO</v>
      </c>
      <c r="K5053" t="s">
        <v>176</v>
      </c>
      <c r="L5053" t="s">
        <v>6</v>
      </c>
    </row>
    <row r="5054" spans="1:12" x14ac:dyDescent="0.25">
      <c r="A5054" t="s">
        <v>5049</v>
      </c>
      <c r="B5054" t="s">
        <v>231</v>
      </c>
      <c r="C5054" s="7">
        <v>45621</v>
      </c>
      <c r="D5054" t="str">
        <f t="shared" si="356"/>
        <v>Mon</v>
      </c>
      <c r="E5054" t="s">
        <v>2</v>
      </c>
      <c r="F5054" t="s">
        <v>38</v>
      </c>
      <c r="G5054">
        <v>3417</v>
      </c>
      <c r="H5054" t="str">
        <f t="shared" si="357"/>
        <v>Large</v>
      </c>
      <c r="I5054" t="str">
        <f t="shared" si="358"/>
        <v>NO</v>
      </c>
      <c r="J5054" t="str">
        <f t="shared" si="355"/>
        <v>NO</v>
      </c>
      <c r="K5054" t="s">
        <v>176</v>
      </c>
      <c r="L5054" t="s">
        <v>13793</v>
      </c>
    </row>
    <row r="5055" spans="1:12" x14ac:dyDescent="0.25">
      <c r="A5055" t="s">
        <v>5050</v>
      </c>
      <c r="B5055" t="s">
        <v>228</v>
      </c>
      <c r="C5055" s="7">
        <v>45420</v>
      </c>
      <c r="D5055" t="str">
        <f t="shared" si="356"/>
        <v>Wed</v>
      </c>
      <c r="E5055" t="s">
        <v>2</v>
      </c>
      <c r="F5055" t="s">
        <v>264</v>
      </c>
      <c r="G5055">
        <v>1850</v>
      </c>
      <c r="H5055" t="str">
        <f t="shared" si="357"/>
        <v>Medium</v>
      </c>
      <c r="I5055" t="str">
        <f t="shared" si="358"/>
        <v>NO</v>
      </c>
      <c r="J5055" t="str">
        <f t="shared" si="355"/>
        <v>NO</v>
      </c>
      <c r="K5055" t="s">
        <v>14</v>
      </c>
      <c r="L5055" t="s">
        <v>13777</v>
      </c>
    </row>
    <row r="5056" spans="1:12" x14ac:dyDescent="0.25">
      <c r="A5056" t="s">
        <v>5051</v>
      </c>
      <c r="B5056" t="s">
        <v>132</v>
      </c>
      <c r="C5056" s="7">
        <v>45096</v>
      </c>
      <c r="D5056" t="str">
        <f t="shared" si="356"/>
        <v>Mon</v>
      </c>
      <c r="E5056" t="s">
        <v>2</v>
      </c>
      <c r="F5056" t="s">
        <v>38</v>
      </c>
      <c r="G5056">
        <v>1432</v>
      </c>
      <c r="H5056" t="str">
        <f t="shared" si="357"/>
        <v>Medium</v>
      </c>
      <c r="I5056" t="str">
        <f t="shared" si="358"/>
        <v>NO</v>
      </c>
      <c r="J5056" t="str">
        <f t="shared" si="355"/>
        <v>NO</v>
      </c>
      <c r="K5056" t="s">
        <v>13776</v>
      </c>
      <c r="L5056" t="s">
        <v>6</v>
      </c>
    </row>
    <row r="5057" spans="1:12" x14ac:dyDescent="0.25">
      <c r="A5057" t="s">
        <v>2723</v>
      </c>
      <c r="B5057" t="s">
        <v>297</v>
      </c>
      <c r="C5057" s="7">
        <v>44366</v>
      </c>
      <c r="D5057" t="str">
        <f t="shared" si="356"/>
        <v>Sat</v>
      </c>
      <c r="E5057" t="s">
        <v>2</v>
      </c>
      <c r="F5057" t="s">
        <v>38</v>
      </c>
      <c r="G5057">
        <v>8998</v>
      </c>
      <c r="H5057" t="str">
        <f t="shared" si="357"/>
        <v>Large</v>
      </c>
      <c r="I5057" t="str">
        <f t="shared" si="358"/>
        <v>NO</v>
      </c>
      <c r="J5057" t="str">
        <f t="shared" si="355"/>
        <v>NO</v>
      </c>
      <c r="K5057" t="s">
        <v>13776</v>
      </c>
      <c r="L5057" t="s">
        <v>109</v>
      </c>
    </row>
    <row r="5058" spans="1:12" x14ac:dyDescent="0.25">
      <c r="A5058" t="s">
        <v>5052</v>
      </c>
      <c r="B5058" t="s">
        <v>718</v>
      </c>
      <c r="C5058" s="7">
        <v>45068</v>
      </c>
      <c r="D5058" t="str">
        <f t="shared" si="356"/>
        <v>Mon</v>
      </c>
      <c r="E5058" t="s">
        <v>9</v>
      </c>
      <c r="F5058" t="s">
        <v>101</v>
      </c>
      <c r="G5058">
        <v>778549</v>
      </c>
      <c r="H5058" t="str">
        <f t="shared" si="357"/>
        <v>Large</v>
      </c>
      <c r="I5058" t="str">
        <f t="shared" si="358"/>
        <v>NO</v>
      </c>
      <c r="J5058" t="str">
        <f t="shared" ref="J5058:J5121" si="359">IF(G5058&gt;500000,"YES","NO")</f>
        <v>YES</v>
      </c>
      <c r="K5058" t="s">
        <v>27</v>
      </c>
      <c r="L5058" t="s">
        <v>3</v>
      </c>
    </row>
    <row r="5059" spans="1:12" x14ac:dyDescent="0.25">
      <c r="A5059" t="s">
        <v>5053</v>
      </c>
      <c r="B5059" t="s">
        <v>231</v>
      </c>
      <c r="C5059" s="7">
        <v>44444</v>
      </c>
      <c r="D5059" t="str">
        <f t="shared" ref="D5059:D5122" si="360">TEXT(C5059,"DDD")</f>
        <v>Sun</v>
      </c>
      <c r="E5059" t="s">
        <v>2</v>
      </c>
      <c r="F5059" t="s">
        <v>112</v>
      </c>
      <c r="G5059">
        <v>4669</v>
      </c>
      <c r="H5059" t="str">
        <f t="shared" ref="H5059:H5122" si="361">IF(G5059&lt;100,"Micro",
   IF(G5059&lt;=500,"Small",
      IF(G5059&lt;=2000,"Medium","Large")))</f>
        <v>Large</v>
      </c>
      <c r="I5059" t="str">
        <f t="shared" si="358"/>
        <v>NO</v>
      </c>
      <c r="J5059" t="str">
        <f t="shared" si="359"/>
        <v>NO</v>
      </c>
      <c r="K5059" t="s">
        <v>13776</v>
      </c>
      <c r="L5059" t="s">
        <v>143</v>
      </c>
    </row>
    <row r="5060" spans="1:12" x14ac:dyDescent="0.25">
      <c r="A5060" t="s">
        <v>5054</v>
      </c>
      <c r="B5060" t="s">
        <v>8</v>
      </c>
      <c r="C5060" s="7">
        <v>45604</v>
      </c>
      <c r="D5060" t="str">
        <f t="shared" si="360"/>
        <v>Fri</v>
      </c>
      <c r="E5060" t="s">
        <v>2</v>
      </c>
      <c r="F5060" t="s">
        <v>112</v>
      </c>
      <c r="G5060">
        <v>230</v>
      </c>
      <c r="H5060" t="str">
        <f t="shared" si="361"/>
        <v>Small</v>
      </c>
      <c r="I5060" t="str">
        <f t="shared" si="358"/>
        <v>NO</v>
      </c>
      <c r="J5060" t="str">
        <f t="shared" si="359"/>
        <v>NO</v>
      </c>
      <c r="K5060" t="s">
        <v>13776</v>
      </c>
      <c r="L5060" t="s">
        <v>6</v>
      </c>
    </row>
    <row r="5061" spans="1:12" x14ac:dyDescent="0.25">
      <c r="A5061" t="s">
        <v>5055</v>
      </c>
      <c r="B5061" t="s">
        <v>248</v>
      </c>
      <c r="C5061" s="7">
        <v>45357</v>
      </c>
      <c r="D5061" t="str">
        <f t="shared" si="360"/>
        <v>Wed</v>
      </c>
      <c r="E5061" t="s">
        <v>2</v>
      </c>
      <c r="F5061" t="s">
        <v>49</v>
      </c>
      <c r="G5061">
        <v>6560</v>
      </c>
      <c r="H5061" t="str">
        <f t="shared" si="361"/>
        <v>Large</v>
      </c>
      <c r="I5061" t="str">
        <f t="shared" si="358"/>
        <v>NO</v>
      </c>
      <c r="J5061" t="str">
        <f t="shared" si="359"/>
        <v>NO</v>
      </c>
      <c r="K5061" t="s">
        <v>13776</v>
      </c>
      <c r="L5061" t="s">
        <v>57</v>
      </c>
    </row>
    <row r="5062" spans="1:12" x14ac:dyDescent="0.25">
      <c r="A5062" t="s">
        <v>5056</v>
      </c>
      <c r="B5062" t="s">
        <v>56</v>
      </c>
      <c r="C5062" s="7">
        <v>45044</v>
      </c>
      <c r="D5062" t="str">
        <f t="shared" si="360"/>
        <v>Fri</v>
      </c>
      <c r="E5062" t="s">
        <v>2</v>
      </c>
      <c r="F5062" t="s">
        <v>112</v>
      </c>
      <c r="G5062">
        <v>3579</v>
      </c>
      <c r="H5062" t="str">
        <f t="shared" si="361"/>
        <v>Large</v>
      </c>
      <c r="I5062" t="str">
        <f t="shared" si="358"/>
        <v>NO</v>
      </c>
      <c r="J5062" t="str">
        <f t="shared" si="359"/>
        <v>NO</v>
      </c>
      <c r="K5062" t="s">
        <v>27</v>
      </c>
      <c r="L5062" t="s">
        <v>109</v>
      </c>
    </row>
    <row r="5063" spans="1:12" x14ac:dyDescent="0.25">
      <c r="A5063" t="s">
        <v>5057</v>
      </c>
      <c r="B5063" t="s">
        <v>326</v>
      </c>
      <c r="C5063" s="7">
        <v>44656</v>
      </c>
      <c r="D5063" t="str">
        <f t="shared" si="360"/>
        <v>Tue</v>
      </c>
      <c r="E5063" t="s">
        <v>2</v>
      </c>
      <c r="F5063" t="s">
        <v>63</v>
      </c>
      <c r="G5063">
        <v>1005</v>
      </c>
      <c r="H5063" t="str">
        <f t="shared" si="361"/>
        <v>Medium</v>
      </c>
      <c r="I5063" t="str">
        <f t="shared" si="358"/>
        <v>NO</v>
      </c>
      <c r="J5063" t="str">
        <f t="shared" si="359"/>
        <v>NO</v>
      </c>
      <c r="K5063" t="s">
        <v>176</v>
      </c>
      <c r="L5063" t="s">
        <v>129</v>
      </c>
    </row>
    <row r="5064" spans="1:12" x14ac:dyDescent="0.25">
      <c r="A5064" t="s">
        <v>5058</v>
      </c>
      <c r="B5064" t="s">
        <v>103</v>
      </c>
      <c r="C5064" s="7">
        <v>44861</v>
      </c>
      <c r="D5064" t="str">
        <f t="shared" si="360"/>
        <v>Thu</v>
      </c>
      <c r="E5064" t="s">
        <v>2</v>
      </c>
      <c r="F5064" t="s">
        <v>38</v>
      </c>
      <c r="G5064">
        <v>4679</v>
      </c>
      <c r="H5064" t="str">
        <f t="shared" si="361"/>
        <v>Large</v>
      </c>
      <c r="I5064" t="str">
        <f t="shared" si="358"/>
        <v>NO</v>
      </c>
      <c r="J5064" t="str">
        <f t="shared" si="359"/>
        <v>NO</v>
      </c>
      <c r="K5064" t="s">
        <v>27</v>
      </c>
      <c r="L5064" t="s">
        <v>143</v>
      </c>
    </row>
    <row r="5065" spans="1:12" x14ac:dyDescent="0.25">
      <c r="A5065" t="s">
        <v>5059</v>
      </c>
      <c r="B5065" t="s">
        <v>1</v>
      </c>
      <c r="C5065" s="7">
        <v>45279</v>
      </c>
      <c r="D5065" t="str">
        <f t="shared" si="360"/>
        <v>Tue</v>
      </c>
      <c r="E5065" t="s">
        <v>2</v>
      </c>
      <c r="F5065" t="s">
        <v>38</v>
      </c>
      <c r="G5065">
        <v>7568</v>
      </c>
      <c r="H5065" t="str">
        <f t="shared" si="361"/>
        <v>Large</v>
      </c>
      <c r="I5065" t="str">
        <f t="shared" si="358"/>
        <v>NO</v>
      </c>
      <c r="J5065" t="str">
        <f t="shared" si="359"/>
        <v>NO</v>
      </c>
      <c r="K5065" t="s">
        <v>176</v>
      </c>
      <c r="L5065" t="s">
        <v>109</v>
      </c>
    </row>
    <row r="5066" spans="1:12" x14ac:dyDescent="0.25">
      <c r="A5066" t="s">
        <v>5060</v>
      </c>
      <c r="B5066" t="s">
        <v>303</v>
      </c>
      <c r="C5066" s="7">
        <v>45539</v>
      </c>
      <c r="D5066" t="str">
        <f t="shared" si="360"/>
        <v>Wed</v>
      </c>
      <c r="E5066" t="s">
        <v>9</v>
      </c>
      <c r="F5066" t="s">
        <v>38</v>
      </c>
      <c r="G5066">
        <v>69588</v>
      </c>
      <c r="H5066" t="str">
        <f t="shared" si="361"/>
        <v>Large</v>
      </c>
      <c r="I5066" t="str">
        <f t="shared" si="358"/>
        <v>NO</v>
      </c>
      <c r="J5066" t="str">
        <f t="shared" si="359"/>
        <v>NO</v>
      </c>
      <c r="K5066" t="s">
        <v>176</v>
      </c>
      <c r="L5066" t="s">
        <v>80</v>
      </c>
    </row>
    <row r="5067" spans="1:12" x14ac:dyDescent="0.25">
      <c r="A5067" t="s">
        <v>5061</v>
      </c>
      <c r="B5067" t="s">
        <v>16</v>
      </c>
      <c r="C5067" s="7">
        <v>45630</v>
      </c>
      <c r="D5067" t="str">
        <f t="shared" si="360"/>
        <v>Wed</v>
      </c>
      <c r="E5067" t="s">
        <v>2</v>
      </c>
      <c r="F5067" t="s">
        <v>38</v>
      </c>
      <c r="G5067">
        <v>9368</v>
      </c>
      <c r="H5067" t="str">
        <f t="shared" si="361"/>
        <v>Large</v>
      </c>
      <c r="I5067" t="str">
        <f t="shared" si="358"/>
        <v>NO</v>
      </c>
      <c r="J5067" t="str">
        <f t="shared" si="359"/>
        <v>NO</v>
      </c>
      <c r="K5067" t="s">
        <v>13776</v>
      </c>
      <c r="L5067" t="s">
        <v>13793</v>
      </c>
    </row>
    <row r="5068" spans="1:12" x14ac:dyDescent="0.25">
      <c r="A5068" t="s">
        <v>5062</v>
      </c>
      <c r="B5068" t="s">
        <v>306</v>
      </c>
      <c r="C5068" s="7">
        <v>45093</v>
      </c>
      <c r="D5068" t="str">
        <f t="shared" si="360"/>
        <v>Fri</v>
      </c>
      <c r="E5068" t="s">
        <v>2</v>
      </c>
      <c r="F5068" t="s">
        <v>38</v>
      </c>
      <c r="G5068">
        <v>4530</v>
      </c>
      <c r="H5068" t="str">
        <f t="shared" si="361"/>
        <v>Large</v>
      </c>
      <c r="I5068" t="str">
        <f t="shared" si="358"/>
        <v>NO</v>
      </c>
      <c r="J5068" t="str">
        <f t="shared" si="359"/>
        <v>NO</v>
      </c>
      <c r="K5068" t="s">
        <v>13776</v>
      </c>
      <c r="L5068" t="s">
        <v>109</v>
      </c>
    </row>
    <row r="5069" spans="1:12" x14ac:dyDescent="0.25">
      <c r="A5069" t="s">
        <v>5063</v>
      </c>
      <c r="B5069" t="s">
        <v>180</v>
      </c>
      <c r="C5069" s="7">
        <v>45625</v>
      </c>
      <c r="D5069" t="str">
        <f t="shared" si="360"/>
        <v>Fri</v>
      </c>
      <c r="E5069" t="s">
        <v>2</v>
      </c>
      <c r="F5069" t="s">
        <v>38</v>
      </c>
      <c r="G5069">
        <v>3281</v>
      </c>
      <c r="H5069" t="str">
        <f t="shared" si="361"/>
        <v>Large</v>
      </c>
      <c r="I5069" t="str">
        <f t="shared" si="358"/>
        <v>NO</v>
      </c>
      <c r="J5069" t="str">
        <f t="shared" si="359"/>
        <v>NO</v>
      </c>
      <c r="K5069" t="s">
        <v>176</v>
      </c>
      <c r="L5069" t="s">
        <v>19</v>
      </c>
    </row>
    <row r="5070" spans="1:12" x14ac:dyDescent="0.25">
      <c r="A5070" t="s">
        <v>5064</v>
      </c>
      <c r="B5070" t="s">
        <v>321</v>
      </c>
      <c r="C5070" s="7">
        <v>45506</v>
      </c>
      <c r="D5070" t="str">
        <f t="shared" si="360"/>
        <v>Fri</v>
      </c>
      <c r="E5070" t="s">
        <v>2</v>
      </c>
      <c r="F5070" t="s">
        <v>112</v>
      </c>
      <c r="G5070">
        <v>3222</v>
      </c>
      <c r="H5070" t="str">
        <f t="shared" si="361"/>
        <v>Large</v>
      </c>
      <c r="I5070" t="str">
        <f t="shared" si="358"/>
        <v>NO</v>
      </c>
      <c r="J5070" t="str">
        <f t="shared" si="359"/>
        <v>NO</v>
      </c>
      <c r="K5070" t="s">
        <v>176</v>
      </c>
      <c r="L5070" t="s">
        <v>3</v>
      </c>
    </row>
    <row r="5071" spans="1:12" x14ac:dyDescent="0.25">
      <c r="A5071" t="s">
        <v>3159</v>
      </c>
      <c r="B5071" t="s">
        <v>182</v>
      </c>
      <c r="C5071" s="7">
        <v>44393</v>
      </c>
      <c r="D5071" t="str">
        <f t="shared" si="360"/>
        <v>Fri</v>
      </c>
      <c r="E5071" t="s">
        <v>9</v>
      </c>
      <c r="F5071" t="s">
        <v>63</v>
      </c>
      <c r="G5071">
        <v>21910</v>
      </c>
      <c r="H5071" t="str">
        <f t="shared" si="361"/>
        <v>Large</v>
      </c>
      <c r="I5071" t="str">
        <f t="shared" si="358"/>
        <v>NO</v>
      </c>
      <c r="J5071" t="str">
        <f t="shared" si="359"/>
        <v>NO</v>
      </c>
      <c r="K5071" t="s">
        <v>14</v>
      </c>
      <c r="L5071" t="s">
        <v>109</v>
      </c>
    </row>
    <row r="5072" spans="1:12" x14ac:dyDescent="0.25">
      <c r="A5072" t="s">
        <v>5065</v>
      </c>
      <c r="B5072" t="s">
        <v>18</v>
      </c>
      <c r="C5072" s="7">
        <v>45166</v>
      </c>
      <c r="D5072" t="str">
        <f t="shared" si="360"/>
        <v>Mon</v>
      </c>
      <c r="E5072" t="s">
        <v>2</v>
      </c>
      <c r="F5072" t="s">
        <v>63</v>
      </c>
      <c r="G5072">
        <v>5081</v>
      </c>
      <c r="H5072" t="str">
        <f t="shared" si="361"/>
        <v>Large</v>
      </c>
      <c r="I5072" t="str">
        <f t="shared" si="358"/>
        <v>NO</v>
      </c>
      <c r="J5072" t="str">
        <f t="shared" si="359"/>
        <v>NO</v>
      </c>
      <c r="K5072" t="s">
        <v>176</v>
      </c>
      <c r="L5072" t="s">
        <v>13793</v>
      </c>
    </row>
    <row r="5073" spans="1:12" x14ac:dyDescent="0.25">
      <c r="A5073" t="s">
        <v>1489</v>
      </c>
      <c r="B5073" t="s">
        <v>60</v>
      </c>
      <c r="C5073" s="7">
        <v>45332</v>
      </c>
      <c r="D5073" t="str">
        <f t="shared" si="360"/>
        <v>Sat</v>
      </c>
      <c r="E5073" t="s">
        <v>2</v>
      </c>
      <c r="F5073" t="s">
        <v>168</v>
      </c>
      <c r="G5073">
        <v>8685</v>
      </c>
      <c r="H5073" t="str">
        <f t="shared" si="361"/>
        <v>Large</v>
      </c>
      <c r="I5073" t="str">
        <f t="shared" si="358"/>
        <v>NO</v>
      </c>
      <c r="J5073" t="str">
        <f t="shared" si="359"/>
        <v>NO</v>
      </c>
      <c r="K5073" t="s">
        <v>13776</v>
      </c>
      <c r="L5073" t="s">
        <v>3</v>
      </c>
    </row>
    <row r="5074" spans="1:12" x14ac:dyDescent="0.25">
      <c r="A5074" t="s">
        <v>5066</v>
      </c>
      <c r="B5074" t="s">
        <v>641</v>
      </c>
      <c r="C5074" s="7">
        <v>44322</v>
      </c>
      <c r="D5074" t="str">
        <f t="shared" si="360"/>
        <v>Thu</v>
      </c>
      <c r="E5074" t="s">
        <v>2</v>
      </c>
      <c r="F5074" t="s">
        <v>112</v>
      </c>
      <c r="G5074">
        <v>1571</v>
      </c>
      <c r="H5074" t="str">
        <f t="shared" si="361"/>
        <v>Medium</v>
      </c>
      <c r="I5074" t="str">
        <f t="shared" si="358"/>
        <v>NO</v>
      </c>
      <c r="J5074" t="str">
        <f t="shared" si="359"/>
        <v>NO</v>
      </c>
      <c r="K5074" t="s">
        <v>27</v>
      </c>
      <c r="L5074" t="s">
        <v>13793</v>
      </c>
    </row>
    <row r="5075" spans="1:12" x14ac:dyDescent="0.25">
      <c r="A5075" t="s">
        <v>5067</v>
      </c>
      <c r="B5075" t="s">
        <v>212</v>
      </c>
      <c r="C5075" s="7">
        <v>44649</v>
      </c>
      <c r="D5075" t="str">
        <f t="shared" si="360"/>
        <v>Tue</v>
      </c>
      <c r="E5075" t="s">
        <v>2</v>
      </c>
      <c r="F5075" t="s">
        <v>22</v>
      </c>
      <c r="G5075">
        <v>4639</v>
      </c>
      <c r="H5075" t="str">
        <f t="shared" si="361"/>
        <v>Large</v>
      </c>
      <c r="I5075" t="str">
        <f t="shared" si="358"/>
        <v>NO</v>
      </c>
      <c r="J5075" t="str">
        <f t="shared" si="359"/>
        <v>NO</v>
      </c>
      <c r="K5075" t="s">
        <v>14</v>
      </c>
      <c r="L5075" t="s">
        <v>3</v>
      </c>
    </row>
    <row r="5076" spans="1:12" x14ac:dyDescent="0.25">
      <c r="A5076" t="s">
        <v>5068</v>
      </c>
      <c r="B5076" t="s">
        <v>248</v>
      </c>
      <c r="C5076" s="7">
        <v>44799</v>
      </c>
      <c r="D5076" t="str">
        <f t="shared" si="360"/>
        <v>Fri</v>
      </c>
      <c r="E5076" t="s">
        <v>9</v>
      </c>
      <c r="F5076" t="s">
        <v>168</v>
      </c>
      <c r="G5076">
        <v>39920</v>
      </c>
      <c r="H5076" t="str">
        <f t="shared" si="361"/>
        <v>Large</v>
      </c>
      <c r="I5076" t="str">
        <f t="shared" si="358"/>
        <v>NO</v>
      </c>
      <c r="J5076" t="str">
        <f t="shared" si="359"/>
        <v>NO</v>
      </c>
      <c r="K5076" t="s">
        <v>14</v>
      </c>
      <c r="L5076" t="s">
        <v>13793</v>
      </c>
    </row>
    <row r="5077" spans="1:12" x14ac:dyDescent="0.25">
      <c r="A5077" t="s">
        <v>5069</v>
      </c>
      <c r="B5077" t="s">
        <v>172</v>
      </c>
      <c r="C5077" s="7">
        <v>45371</v>
      </c>
      <c r="D5077" t="str">
        <f t="shared" si="360"/>
        <v>Wed</v>
      </c>
      <c r="E5077" t="s">
        <v>9</v>
      </c>
      <c r="F5077" t="s">
        <v>38</v>
      </c>
      <c r="G5077">
        <v>856590</v>
      </c>
      <c r="H5077" t="str">
        <f t="shared" si="361"/>
        <v>Large</v>
      </c>
      <c r="I5077" t="str">
        <f t="shared" si="358"/>
        <v>NO</v>
      </c>
      <c r="J5077" t="str">
        <f t="shared" si="359"/>
        <v>YES</v>
      </c>
      <c r="K5077" t="s">
        <v>27</v>
      </c>
      <c r="L5077" t="s">
        <v>206</v>
      </c>
    </row>
    <row r="5078" spans="1:12" x14ac:dyDescent="0.25">
      <c r="A5078" t="s">
        <v>5070</v>
      </c>
      <c r="B5078" t="s">
        <v>542</v>
      </c>
      <c r="C5078" s="7">
        <v>45492</v>
      </c>
      <c r="D5078" t="str">
        <f t="shared" si="360"/>
        <v>Fri</v>
      </c>
      <c r="E5078" t="s">
        <v>2</v>
      </c>
      <c r="F5078" t="s">
        <v>38</v>
      </c>
      <c r="G5078">
        <v>6814</v>
      </c>
      <c r="H5078" t="str">
        <f t="shared" si="361"/>
        <v>Large</v>
      </c>
      <c r="I5078" t="str">
        <f t="shared" ref="I5078:I5106" si="362">IF(G5078&lt;0, "YES", "NO")</f>
        <v>NO</v>
      </c>
      <c r="J5078" t="str">
        <f t="shared" si="359"/>
        <v>NO</v>
      </c>
      <c r="K5078" t="s">
        <v>27</v>
      </c>
      <c r="L5078" t="s">
        <v>13777</v>
      </c>
    </row>
    <row r="5079" spans="1:12" x14ac:dyDescent="0.25">
      <c r="A5079" t="s">
        <v>5071</v>
      </c>
      <c r="B5079" t="s">
        <v>201</v>
      </c>
      <c r="C5079" s="7">
        <v>45345</v>
      </c>
      <c r="D5079" t="str">
        <f t="shared" si="360"/>
        <v>Fri</v>
      </c>
      <c r="E5079" t="s">
        <v>2</v>
      </c>
      <c r="F5079" t="s">
        <v>13799</v>
      </c>
      <c r="G5079">
        <v>4828</v>
      </c>
      <c r="H5079" t="str">
        <f t="shared" si="361"/>
        <v>Large</v>
      </c>
      <c r="I5079" t="str">
        <f t="shared" si="362"/>
        <v>NO</v>
      </c>
      <c r="J5079" t="str">
        <f t="shared" si="359"/>
        <v>NO</v>
      </c>
      <c r="K5079" t="s">
        <v>13776</v>
      </c>
      <c r="L5079" t="s">
        <v>19</v>
      </c>
    </row>
    <row r="5080" spans="1:12" x14ac:dyDescent="0.25">
      <c r="A5080" t="s">
        <v>5072</v>
      </c>
      <c r="B5080" t="s">
        <v>234</v>
      </c>
      <c r="C5080" s="7">
        <v>45612</v>
      </c>
      <c r="D5080" t="str">
        <f t="shared" si="360"/>
        <v>Sat</v>
      </c>
      <c r="E5080" t="s">
        <v>2</v>
      </c>
      <c r="F5080" t="s">
        <v>101</v>
      </c>
      <c r="G5080">
        <v>5155</v>
      </c>
      <c r="H5080" t="str">
        <f t="shared" si="361"/>
        <v>Large</v>
      </c>
      <c r="I5080" t="str">
        <f t="shared" si="362"/>
        <v>NO</v>
      </c>
      <c r="J5080" t="str">
        <f t="shared" si="359"/>
        <v>NO</v>
      </c>
      <c r="K5080" t="s">
        <v>27</v>
      </c>
      <c r="L5080" t="s">
        <v>19</v>
      </c>
    </row>
    <row r="5081" spans="1:12" x14ac:dyDescent="0.25">
      <c r="A5081" t="s">
        <v>5073</v>
      </c>
      <c r="B5081" t="s">
        <v>132</v>
      </c>
      <c r="C5081" s="7">
        <v>44592</v>
      </c>
      <c r="D5081" t="str">
        <f t="shared" si="360"/>
        <v>Mon</v>
      </c>
      <c r="E5081" t="s">
        <v>2</v>
      </c>
      <c r="F5081" t="s">
        <v>112</v>
      </c>
      <c r="G5081">
        <v>8716</v>
      </c>
      <c r="H5081" t="str">
        <f t="shared" si="361"/>
        <v>Large</v>
      </c>
      <c r="I5081" t="str">
        <f t="shared" si="362"/>
        <v>NO</v>
      </c>
      <c r="J5081" t="str">
        <f t="shared" si="359"/>
        <v>NO</v>
      </c>
      <c r="K5081" t="s">
        <v>176</v>
      </c>
      <c r="L5081" t="s">
        <v>3</v>
      </c>
    </row>
    <row r="5082" spans="1:12" x14ac:dyDescent="0.25">
      <c r="A5082" t="s">
        <v>5074</v>
      </c>
      <c r="B5082" t="s">
        <v>73</v>
      </c>
      <c r="C5082" s="7">
        <v>45516</v>
      </c>
      <c r="D5082" t="str">
        <f t="shared" si="360"/>
        <v>Mon</v>
      </c>
      <c r="E5082" t="s">
        <v>2</v>
      </c>
      <c r="F5082" t="s">
        <v>49</v>
      </c>
      <c r="G5082">
        <v>6496</v>
      </c>
      <c r="H5082" t="str">
        <f t="shared" si="361"/>
        <v>Large</v>
      </c>
      <c r="I5082" t="str">
        <f t="shared" si="362"/>
        <v>NO</v>
      </c>
      <c r="J5082" t="str">
        <f t="shared" si="359"/>
        <v>NO</v>
      </c>
      <c r="K5082" t="s">
        <v>14</v>
      </c>
      <c r="L5082" t="s">
        <v>13793</v>
      </c>
    </row>
    <row r="5083" spans="1:12" x14ac:dyDescent="0.25">
      <c r="A5083" t="s">
        <v>5075</v>
      </c>
      <c r="B5083" t="s">
        <v>33</v>
      </c>
      <c r="C5083" s="7">
        <v>45271</v>
      </c>
      <c r="D5083" t="str">
        <f t="shared" si="360"/>
        <v>Mon</v>
      </c>
      <c r="E5083" t="s">
        <v>2</v>
      </c>
      <c r="F5083" t="s">
        <v>160</v>
      </c>
      <c r="G5083">
        <v>140</v>
      </c>
      <c r="H5083" t="str">
        <f t="shared" si="361"/>
        <v>Small</v>
      </c>
      <c r="I5083" t="str">
        <f t="shared" si="362"/>
        <v>NO</v>
      </c>
      <c r="J5083" t="str">
        <f t="shared" si="359"/>
        <v>NO</v>
      </c>
      <c r="K5083" t="s">
        <v>27</v>
      </c>
      <c r="L5083" t="s">
        <v>57</v>
      </c>
    </row>
    <row r="5084" spans="1:12" x14ac:dyDescent="0.25">
      <c r="A5084" t="s">
        <v>5076</v>
      </c>
      <c r="B5084" t="s">
        <v>56</v>
      </c>
      <c r="C5084" s="7">
        <v>44931</v>
      </c>
      <c r="D5084" t="str">
        <f t="shared" si="360"/>
        <v>Thu</v>
      </c>
      <c r="E5084" t="s">
        <v>2</v>
      </c>
      <c r="F5084" t="s">
        <v>49</v>
      </c>
      <c r="G5084">
        <v>739</v>
      </c>
      <c r="H5084" t="str">
        <f t="shared" si="361"/>
        <v>Medium</v>
      </c>
      <c r="I5084" t="str">
        <f t="shared" si="362"/>
        <v>NO</v>
      </c>
      <c r="J5084" t="str">
        <f t="shared" si="359"/>
        <v>NO</v>
      </c>
      <c r="K5084" t="s">
        <v>27</v>
      </c>
      <c r="L5084" t="s">
        <v>13777</v>
      </c>
    </row>
    <row r="5085" spans="1:12" x14ac:dyDescent="0.25">
      <c r="A5085" t="s">
        <v>5077</v>
      </c>
      <c r="B5085" t="s">
        <v>1</v>
      </c>
      <c r="C5085" s="7">
        <v>44443</v>
      </c>
      <c r="D5085" t="str">
        <f t="shared" si="360"/>
        <v>Sat</v>
      </c>
      <c r="E5085" t="s">
        <v>9</v>
      </c>
      <c r="F5085" t="s">
        <v>38</v>
      </c>
      <c r="G5085">
        <v>12555</v>
      </c>
      <c r="H5085" t="str">
        <f t="shared" si="361"/>
        <v>Large</v>
      </c>
      <c r="I5085" t="str">
        <f t="shared" si="362"/>
        <v>NO</v>
      </c>
      <c r="J5085" t="str">
        <f t="shared" si="359"/>
        <v>NO</v>
      </c>
      <c r="K5085" t="s">
        <v>13776</v>
      </c>
      <c r="L5085" t="s">
        <v>143</v>
      </c>
    </row>
    <row r="5086" spans="1:12" x14ac:dyDescent="0.25">
      <c r="A5086" t="s">
        <v>5078</v>
      </c>
      <c r="B5086" t="s">
        <v>73</v>
      </c>
      <c r="C5086" s="7">
        <v>45483</v>
      </c>
      <c r="D5086" t="str">
        <f t="shared" si="360"/>
        <v>Wed</v>
      </c>
      <c r="E5086" t="s">
        <v>2</v>
      </c>
      <c r="F5086" t="s">
        <v>38</v>
      </c>
      <c r="G5086">
        <v>664</v>
      </c>
      <c r="H5086" t="str">
        <f t="shared" si="361"/>
        <v>Medium</v>
      </c>
      <c r="I5086" t="str">
        <f t="shared" si="362"/>
        <v>NO</v>
      </c>
      <c r="J5086" t="str">
        <f t="shared" si="359"/>
        <v>NO</v>
      </c>
      <c r="K5086" t="s">
        <v>176</v>
      </c>
      <c r="L5086" t="s">
        <v>80</v>
      </c>
    </row>
    <row r="5087" spans="1:12" x14ac:dyDescent="0.25">
      <c r="A5087" t="s">
        <v>5079</v>
      </c>
      <c r="B5087" t="s">
        <v>189</v>
      </c>
      <c r="C5087" s="7">
        <v>44500</v>
      </c>
      <c r="D5087" t="str">
        <f t="shared" si="360"/>
        <v>Sun</v>
      </c>
      <c r="E5087" t="s">
        <v>9</v>
      </c>
      <c r="F5087" t="s">
        <v>13799</v>
      </c>
      <c r="G5087">
        <v>53234</v>
      </c>
      <c r="H5087" t="str">
        <f t="shared" si="361"/>
        <v>Large</v>
      </c>
      <c r="I5087" t="str">
        <f t="shared" si="362"/>
        <v>NO</v>
      </c>
      <c r="J5087" t="str">
        <f t="shared" si="359"/>
        <v>NO</v>
      </c>
      <c r="K5087" t="s">
        <v>27</v>
      </c>
      <c r="L5087" t="s">
        <v>6</v>
      </c>
    </row>
    <row r="5088" spans="1:12" x14ac:dyDescent="0.25">
      <c r="A5088" t="s">
        <v>5080</v>
      </c>
      <c r="B5088" t="s">
        <v>51</v>
      </c>
      <c r="C5088" s="7">
        <v>45492</v>
      </c>
      <c r="D5088" t="str">
        <f t="shared" si="360"/>
        <v>Fri</v>
      </c>
      <c r="E5088" t="s">
        <v>2</v>
      </c>
      <c r="F5088" t="s">
        <v>38</v>
      </c>
      <c r="G5088">
        <v>3675</v>
      </c>
      <c r="H5088" t="str">
        <f t="shared" si="361"/>
        <v>Large</v>
      </c>
      <c r="I5088" t="str">
        <f t="shared" si="362"/>
        <v>NO</v>
      </c>
      <c r="J5088" t="str">
        <f t="shared" si="359"/>
        <v>NO</v>
      </c>
      <c r="K5088" t="s">
        <v>13776</v>
      </c>
      <c r="L5088" t="s">
        <v>57</v>
      </c>
    </row>
    <row r="5089" spans="1:12" x14ac:dyDescent="0.25">
      <c r="A5089" t="s">
        <v>5081</v>
      </c>
      <c r="B5089" t="s">
        <v>251</v>
      </c>
      <c r="C5089" s="7">
        <v>44574</v>
      </c>
      <c r="D5089" t="str">
        <f t="shared" si="360"/>
        <v>Thu</v>
      </c>
      <c r="E5089" t="s">
        <v>2</v>
      </c>
      <c r="F5089" t="s">
        <v>38</v>
      </c>
      <c r="G5089">
        <v>7447</v>
      </c>
      <c r="H5089" t="str">
        <f t="shared" si="361"/>
        <v>Large</v>
      </c>
      <c r="I5089" t="str">
        <f t="shared" si="362"/>
        <v>NO</v>
      </c>
      <c r="J5089" t="str">
        <f t="shared" si="359"/>
        <v>NO</v>
      </c>
      <c r="K5089" t="s">
        <v>176</v>
      </c>
      <c r="L5089" t="s">
        <v>13793</v>
      </c>
    </row>
    <row r="5090" spans="1:12" x14ac:dyDescent="0.25">
      <c r="A5090" t="s">
        <v>3570</v>
      </c>
      <c r="B5090" t="s">
        <v>733</v>
      </c>
      <c r="C5090" s="7">
        <v>44272</v>
      </c>
      <c r="D5090" t="str">
        <f t="shared" si="360"/>
        <v>Wed</v>
      </c>
      <c r="E5090" t="s">
        <v>2</v>
      </c>
      <c r="F5090" t="s">
        <v>49</v>
      </c>
      <c r="G5090">
        <v>3328</v>
      </c>
      <c r="H5090" t="str">
        <f t="shared" si="361"/>
        <v>Large</v>
      </c>
      <c r="I5090" t="str">
        <f t="shared" si="362"/>
        <v>NO</v>
      </c>
      <c r="J5090" t="str">
        <f t="shared" si="359"/>
        <v>NO</v>
      </c>
      <c r="K5090" t="s">
        <v>27</v>
      </c>
      <c r="L5090" t="s">
        <v>57</v>
      </c>
    </row>
    <row r="5091" spans="1:12" x14ac:dyDescent="0.25">
      <c r="A5091" t="s">
        <v>5082</v>
      </c>
      <c r="B5091" t="s">
        <v>97</v>
      </c>
      <c r="C5091" s="7">
        <v>45503</v>
      </c>
      <c r="D5091" t="str">
        <f t="shared" si="360"/>
        <v>Tue</v>
      </c>
      <c r="E5091" t="s">
        <v>2</v>
      </c>
      <c r="F5091" t="s">
        <v>551</v>
      </c>
      <c r="G5091">
        <v>19125</v>
      </c>
      <c r="H5091" t="str">
        <f t="shared" si="361"/>
        <v>Large</v>
      </c>
      <c r="I5091" t="str">
        <f t="shared" si="362"/>
        <v>NO</v>
      </c>
      <c r="J5091" t="str">
        <f t="shared" si="359"/>
        <v>NO</v>
      </c>
      <c r="K5091" t="s">
        <v>14</v>
      </c>
      <c r="L5091" t="s">
        <v>109</v>
      </c>
    </row>
    <row r="5092" spans="1:12" x14ac:dyDescent="0.25">
      <c r="A5092" t="s">
        <v>5083</v>
      </c>
      <c r="B5092" t="s">
        <v>108</v>
      </c>
      <c r="C5092" s="7">
        <v>45392</v>
      </c>
      <c r="D5092" t="str">
        <f t="shared" si="360"/>
        <v>Wed</v>
      </c>
      <c r="E5092" t="s">
        <v>2</v>
      </c>
      <c r="F5092" t="s">
        <v>112</v>
      </c>
      <c r="G5092">
        <v>1869</v>
      </c>
      <c r="H5092" t="str">
        <f t="shared" si="361"/>
        <v>Medium</v>
      </c>
      <c r="I5092" t="str">
        <f t="shared" si="362"/>
        <v>NO</v>
      </c>
      <c r="J5092" t="str">
        <f t="shared" si="359"/>
        <v>NO</v>
      </c>
      <c r="K5092" t="s">
        <v>27</v>
      </c>
      <c r="L5092" t="s">
        <v>57</v>
      </c>
    </row>
    <row r="5093" spans="1:12" x14ac:dyDescent="0.25">
      <c r="A5093" t="s">
        <v>5084</v>
      </c>
      <c r="B5093" t="s">
        <v>324</v>
      </c>
      <c r="C5093" s="7">
        <v>44923</v>
      </c>
      <c r="D5093" t="str">
        <f t="shared" si="360"/>
        <v>Wed</v>
      </c>
      <c r="E5093" t="s">
        <v>2</v>
      </c>
      <c r="F5093" t="s">
        <v>551</v>
      </c>
      <c r="G5093">
        <v>4965</v>
      </c>
      <c r="H5093" t="str">
        <f t="shared" si="361"/>
        <v>Large</v>
      </c>
      <c r="I5093" t="str">
        <f t="shared" si="362"/>
        <v>NO</v>
      </c>
      <c r="J5093" t="str">
        <f t="shared" si="359"/>
        <v>NO</v>
      </c>
      <c r="K5093" t="s">
        <v>27</v>
      </c>
      <c r="L5093" t="s">
        <v>206</v>
      </c>
    </row>
    <row r="5094" spans="1:12" x14ac:dyDescent="0.25">
      <c r="A5094" t="s">
        <v>5085</v>
      </c>
      <c r="B5094" t="s">
        <v>35</v>
      </c>
      <c r="C5094" s="7">
        <v>44931</v>
      </c>
      <c r="D5094" t="str">
        <f t="shared" si="360"/>
        <v>Thu</v>
      </c>
      <c r="E5094" t="s">
        <v>2</v>
      </c>
      <c r="F5094" t="s">
        <v>10</v>
      </c>
      <c r="G5094">
        <v>3635</v>
      </c>
      <c r="H5094" t="str">
        <f t="shared" si="361"/>
        <v>Large</v>
      </c>
      <c r="I5094" t="str">
        <f t="shared" si="362"/>
        <v>NO</v>
      </c>
      <c r="J5094" t="str">
        <f t="shared" si="359"/>
        <v>NO</v>
      </c>
      <c r="K5094" t="s">
        <v>176</v>
      </c>
      <c r="L5094" t="s">
        <v>13777</v>
      </c>
    </row>
    <row r="5095" spans="1:12" x14ac:dyDescent="0.25">
      <c r="A5095" t="s">
        <v>5086</v>
      </c>
      <c r="B5095" t="s">
        <v>132</v>
      </c>
      <c r="C5095" s="7">
        <v>45448</v>
      </c>
      <c r="D5095" t="str">
        <f t="shared" si="360"/>
        <v>Wed</v>
      </c>
      <c r="E5095" t="s">
        <v>2</v>
      </c>
      <c r="F5095" t="s">
        <v>49</v>
      </c>
      <c r="G5095">
        <v>4350</v>
      </c>
      <c r="H5095" t="str">
        <f t="shared" si="361"/>
        <v>Large</v>
      </c>
      <c r="I5095" t="str">
        <f t="shared" si="362"/>
        <v>NO</v>
      </c>
      <c r="J5095" t="str">
        <f t="shared" si="359"/>
        <v>NO</v>
      </c>
      <c r="K5095" t="s">
        <v>13776</v>
      </c>
      <c r="L5095" t="s">
        <v>129</v>
      </c>
    </row>
    <row r="5096" spans="1:12" x14ac:dyDescent="0.25">
      <c r="A5096" t="s">
        <v>5087</v>
      </c>
      <c r="B5096" t="s">
        <v>825</v>
      </c>
      <c r="C5096" s="7">
        <v>44554</v>
      </c>
      <c r="D5096" t="str">
        <f t="shared" si="360"/>
        <v>Fri</v>
      </c>
      <c r="E5096" t="s">
        <v>2</v>
      </c>
      <c r="F5096" t="s">
        <v>63</v>
      </c>
      <c r="G5096">
        <v>46749</v>
      </c>
      <c r="H5096" t="str">
        <f t="shared" si="361"/>
        <v>Large</v>
      </c>
      <c r="I5096" t="str">
        <f t="shared" si="362"/>
        <v>NO</v>
      </c>
      <c r="J5096" t="str">
        <f t="shared" si="359"/>
        <v>NO</v>
      </c>
      <c r="K5096" t="s">
        <v>27</v>
      </c>
      <c r="L5096" t="s">
        <v>3</v>
      </c>
    </row>
    <row r="5097" spans="1:12" x14ac:dyDescent="0.25">
      <c r="A5097" t="s">
        <v>5088</v>
      </c>
      <c r="B5097" t="s">
        <v>128</v>
      </c>
      <c r="C5097" s="7">
        <v>44542</v>
      </c>
      <c r="D5097" t="str">
        <f t="shared" si="360"/>
        <v>Sun</v>
      </c>
      <c r="E5097" t="s">
        <v>2</v>
      </c>
      <c r="F5097" t="s">
        <v>101</v>
      </c>
      <c r="G5097">
        <v>2936</v>
      </c>
      <c r="H5097" t="str">
        <f t="shared" si="361"/>
        <v>Large</v>
      </c>
      <c r="I5097" t="str">
        <f t="shared" si="362"/>
        <v>NO</v>
      </c>
      <c r="J5097" t="str">
        <f t="shared" si="359"/>
        <v>NO</v>
      </c>
      <c r="K5097" t="s">
        <v>176</v>
      </c>
      <c r="L5097" t="s">
        <v>13777</v>
      </c>
    </row>
    <row r="5098" spans="1:12" x14ac:dyDescent="0.25">
      <c r="A5098" t="s">
        <v>5089</v>
      </c>
      <c r="B5098" t="s">
        <v>126</v>
      </c>
      <c r="C5098" s="7">
        <v>45547</v>
      </c>
      <c r="D5098" t="str">
        <f t="shared" si="360"/>
        <v>Thu</v>
      </c>
      <c r="E5098" t="s">
        <v>2</v>
      </c>
      <c r="F5098" t="s">
        <v>112</v>
      </c>
      <c r="G5098">
        <v>3740</v>
      </c>
      <c r="H5098" t="str">
        <f t="shared" si="361"/>
        <v>Large</v>
      </c>
      <c r="I5098" t="str">
        <f t="shared" si="362"/>
        <v>NO</v>
      </c>
      <c r="J5098" t="str">
        <f t="shared" si="359"/>
        <v>NO</v>
      </c>
      <c r="K5098" t="s">
        <v>14</v>
      </c>
      <c r="L5098" t="s">
        <v>3</v>
      </c>
    </row>
    <row r="5099" spans="1:12" x14ac:dyDescent="0.25">
      <c r="A5099" t="s">
        <v>5090</v>
      </c>
      <c r="B5099" t="s">
        <v>82</v>
      </c>
      <c r="C5099" s="7">
        <v>45363</v>
      </c>
      <c r="D5099" t="str">
        <f t="shared" si="360"/>
        <v>Tue</v>
      </c>
      <c r="E5099" t="s">
        <v>2</v>
      </c>
      <c r="F5099" t="s">
        <v>13799</v>
      </c>
      <c r="G5099">
        <v>45482</v>
      </c>
      <c r="H5099" t="str">
        <f t="shared" si="361"/>
        <v>Large</v>
      </c>
      <c r="I5099" t="str">
        <f t="shared" si="362"/>
        <v>NO</v>
      </c>
      <c r="J5099" t="str">
        <f t="shared" si="359"/>
        <v>NO</v>
      </c>
      <c r="K5099" t="s">
        <v>14</v>
      </c>
      <c r="L5099" t="s">
        <v>3</v>
      </c>
    </row>
    <row r="5100" spans="1:12" x14ac:dyDescent="0.25">
      <c r="A5100" t="s">
        <v>5091</v>
      </c>
      <c r="B5100" t="s">
        <v>114</v>
      </c>
      <c r="C5100" s="7">
        <v>45169</v>
      </c>
      <c r="D5100" t="str">
        <f t="shared" si="360"/>
        <v>Thu</v>
      </c>
      <c r="E5100" t="s">
        <v>2</v>
      </c>
      <c r="F5100" t="s">
        <v>112</v>
      </c>
      <c r="G5100">
        <v>177</v>
      </c>
      <c r="H5100" t="str">
        <f t="shared" si="361"/>
        <v>Small</v>
      </c>
      <c r="I5100" t="str">
        <f t="shared" si="362"/>
        <v>NO</v>
      </c>
      <c r="J5100" t="str">
        <f t="shared" si="359"/>
        <v>NO</v>
      </c>
      <c r="K5100" t="s">
        <v>176</v>
      </c>
      <c r="L5100" t="s">
        <v>57</v>
      </c>
    </row>
    <row r="5101" spans="1:12" x14ac:dyDescent="0.25">
      <c r="A5101" t="s">
        <v>5092</v>
      </c>
      <c r="B5101" t="s">
        <v>324</v>
      </c>
      <c r="C5101" s="7">
        <v>44373</v>
      </c>
      <c r="D5101" t="str">
        <f t="shared" si="360"/>
        <v>Sat</v>
      </c>
      <c r="E5101" t="s">
        <v>2</v>
      </c>
      <c r="F5101" t="s">
        <v>332</v>
      </c>
      <c r="G5101">
        <v>824</v>
      </c>
      <c r="H5101" t="str">
        <f t="shared" si="361"/>
        <v>Medium</v>
      </c>
      <c r="I5101" t="str">
        <f t="shared" si="362"/>
        <v>NO</v>
      </c>
      <c r="J5101" t="str">
        <f t="shared" si="359"/>
        <v>NO</v>
      </c>
      <c r="K5101" t="s">
        <v>14</v>
      </c>
      <c r="L5101" t="s">
        <v>13777</v>
      </c>
    </row>
    <row r="5102" spans="1:12" x14ac:dyDescent="0.25">
      <c r="A5102" t="s">
        <v>5093</v>
      </c>
      <c r="B5102" t="s">
        <v>413</v>
      </c>
      <c r="C5102" s="7">
        <v>44858</v>
      </c>
      <c r="D5102" t="str">
        <f t="shared" si="360"/>
        <v>Mon</v>
      </c>
      <c r="E5102" t="s">
        <v>2</v>
      </c>
      <c r="F5102" t="s">
        <v>38</v>
      </c>
      <c r="G5102">
        <v>0</v>
      </c>
      <c r="H5102" t="str">
        <f t="shared" si="361"/>
        <v>Micro</v>
      </c>
      <c r="I5102" t="str">
        <f t="shared" si="362"/>
        <v>NO</v>
      </c>
      <c r="J5102" t="str">
        <f t="shared" si="359"/>
        <v>NO</v>
      </c>
      <c r="K5102" t="s">
        <v>13775</v>
      </c>
      <c r="L5102" t="s">
        <v>206</v>
      </c>
    </row>
    <row r="5103" spans="1:12" x14ac:dyDescent="0.25">
      <c r="A5103" t="s">
        <v>5094</v>
      </c>
      <c r="B5103" t="s">
        <v>326</v>
      </c>
      <c r="C5103" s="7">
        <v>44916</v>
      </c>
      <c r="D5103" t="str">
        <f t="shared" si="360"/>
        <v>Wed</v>
      </c>
      <c r="E5103" t="s">
        <v>2</v>
      </c>
      <c r="F5103" t="s">
        <v>38</v>
      </c>
      <c r="G5103">
        <v>9093</v>
      </c>
      <c r="H5103" t="str">
        <f t="shared" si="361"/>
        <v>Large</v>
      </c>
      <c r="I5103" t="str">
        <f t="shared" si="362"/>
        <v>NO</v>
      </c>
      <c r="J5103" t="str">
        <f t="shared" si="359"/>
        <v>NO</v>
      </c>
      <c r="K5103" t="s">
        <v>14</v>
      </c>
      <c r="L5103" t="s">
        <v>13793</v>
      </c>
    </row>
    <row r="5104" spans="1:12" x14ac:dyDescent="0.25">
      <c r="A5104" t="s">
        <v>5095</v>
      </c>
      <c r="B5104" t="s">
        <v>58</v>
      </c>
      <c r="C5104" s="7">
        <v>45497</v>
      </c>
      <c r="D5104" t="str">
        <f t="shared" si="360"/>
        <v>Wed</v>
      </c>
      <c r="E5104" t="s">
        <v>2</v>
      </c>
      <c r="F5104" t="s">
        <v>112</v>
      </c>
      <c r="G5104">
        <v>5657</v>
      </c>
      <c r="H5104" t="str">
        <f t="shared" si="361"/>
        <v>Large</v>
      </c>
      <c r="I5104" t="str">
        <f t="shared" si="362"/>
        <v>NO</v>
      </c>
      <c r="J5104" t="str">
        <f t="shared" si="359"/>
        <v>NO</v>
      </c>
      <c r="K5104" t="s">
        <v>27</v>
      </c>
      <c r="L5104" t="s">
        <v>13777</v>
      </c>
    </row>
    <row r="5105" spans="1:12" x14ac:dyDescent="0.25">
      <c r="A5105" t="s">
        <v>5096</v>
      </c>
      <c r="B5105" t="s">
        <v>324</v>
      </c>
      <c r="C5105" s="7">
        <v>44915</v>
      </c>
      <c r="D5105" t="str">
        <f t="shared" si="360"/>
        <v>Tue</v>
      </c>
      <c r="E5105" t="s">
        <v>2</v>
      </c>
      <c r="F5105" t="s">
        <v>101</v>
      </c>
      <c r="G5105">
        <v>4525</v>
      </c>
      <c r="H5105" t="str">
        <f t="shared" si="361"/>
        <v>Large</v>
      </c>
      <c r="I5105" t="str">
        <f t="shared" si="362"/>
        <v>NO</v>
      </c>
      <c r="J5105" t="str">
        <f t="shared" si="359"/>
        <v>NO</v>
      </c>
      <c r="K5105" t="s">
        <v>13776</v>
      </c>
      <c r="L5105" t="s">
        <v>109</v>
      </c>
    </row>
    <row r="5106" spans="1:12" x14ac:dyDescent="0.25">
      <c r="A5106" t="s">
        <v>5097</v>
      </c>
      <c r="B5106" t="s">
        <v>215</v>
      </c>
      <c r="C5106" s="7">
        <v>45032</v>
      </c>
      <c r="D5106" t="str">
        <f t="shared" si="360"/>
        <v>Sun</v>
      </c>
      <c r="E5106" t="s">
        <v>9</v>
      </c>
      <c r="F5106" t="s">
        <v>332</v>
      </c>
      <c r="G5106">
        <v>24475</v>
      </c>
      <c r="H5106" t="str">
        <f t="shared" si="361"/>
        <v>Large</v>
      </c>
      <c r="I5106" t="str">
        <f t="shared" si="362"/>
        <v>NO</v>
      </c>
      <c r="J5106" t="str">
        <f t="shared" si="359"/>
        <v>NO</v>
      </c>
      <c r="K5106" t="s">
        <v>13776</v>
      </c>
      <c r="L5106" t="s">
        <v>57</v>
      </c>
    </row>
    <row r="5107" spans="1:12" x14ac:dyDescent="0.25">
      <c r="A5107" t="s">
        <v>5098</v>
      </c>
      <c r="B5107" t="s">
        <v>226</v>
      </c>
      <c r="C5107" s="7">
        <v>45184</v>
      </c>
      <c r="D5107" t="str">
        <f t="shared" si="360"/>
        <v>Fri</v>
      </c>
      <c r="E5107" t="s">
        <v>2</v>
      </c>
      <c r="F5107" t="s">
        <v>10</v>
      </c>
      <c r="G5107">
        <v>0</v>
      </c>
      <c r="H5107" t="str">
        <f t="shared" si="361"/>
        <v>Micro</v>
      </c>
      <c r="I5107" t="s">
        <v>13774</v>
      </c>
      <c r="J5107" t="str">
        <f t="shared" si="359"/>
        <v>NO</v>
      </c>
      <c r="K5107" t="s">
        <v>176</v>
      </c>
      <c r="L5107" t="s">
        <v>19</v>
      </c>
    </row>
    <row r="5108" spans="1:12" x14ac:dyDescent="0.25">
      <c r="A5108" t="s">
        <v>5099</v>
      </c>
      <c r="B5108" t="s">
        <v>56</v>
      </c>
      <c r="C5108" s="7">
        <v>44983</v>
      </c>
      <c r="D5108" t="str">
        <f t="shared" si="360"/>
        <v>Sun</v>
      </c>
      <c r="E5108" t="s">
        <v>2</v>
      </c>
      <c r="F5108" t="s">
        <v>101</v>
      </c>
      <c r="G5108">
        <v>2549</v>
      </c>
      <c r="H5108" t="str">
        <f t="shared" si="361"/>
        <v>Large</v>
      </c>
      <c r="I5108" t="str">
        <f t="shared" ref="I5108:I5140" si="363">IF(G5108&lt;0, "YES", "NO")</f>
        <v>NO</v>
      </c>
      <c r="J5108" t="str">
        <f t="shared" si="359"/>
        <v>NO</v>
      </c>
      <c r="K5108" t="s">
        <v>14</v>
      </c>
      <c r="L5108" t="s">
        <v>6</v>
      </c>
    </row>
    <row r="5109" spans="1:12" x14ac:dyDescent="0.25">
      <c r="A5109" t="s">
        <v>5100</v>
      </c>
      <c r="B5109" t="s">
        <v>53</v>
      </c>
      <c r="C5109" s="7">
        <v>44660</v>
      </c>
      <c r="D5109" t="str">
        <f t="shared" si="360"/>
        <v>Sat</v>
      </c>
      <c r="E5109" t="s">
        <v>2</v>
      </c>
      <c r="F5109" t="s">
        <v>101</v>
      </c>
      <c r="G5109">
        <v>2708</v>
      </c>
      <c r="H5109" t="str">
        <f t="shared" si="361"/>
        <v>Large</v>
      </c>
      <c r="I5109" t="str">
        <f t="shared" si="363"/>
        <v>NO</v>
      </c>
      <c r="J5109" t="str">
        <f t="shared" si="359"/>
        <v>NO</v>
      </c>
      <c r="K5109" t="s">
        <v>14</v>
      </c>
      <c r="L5109" t="s">
        <v>57</v>
      </c>
    </row>
    <row r="5110" spans="1:12" x14ac:dyDescent="0.25">
      <c r="A5110" t="s">
        <v>5101</v>
      </c>
      <c r="B5110" t="s">
        <v>368</v>
      </c>
      <c r="C5110" s="7">
        <v>45416</v>
      </c>
      <c r="D5110" t="str">
        <f t="shared" si="360"/>
        <v>Sat</v>
      </c>
      <c r="E5110" t="s">
        <v>2</v>
      </c>
      <c r="F5110" t="s">
        <v>112</v>
      </c>
      <c r="G5110">
        <v>3654</v>
      </c>
      <c r="H5110" t="str">
        <f t="shared" si="361"/>
        <v>Large</v>
      </c>
      <c r="I5110" t="str">
        <f t="shared" si="363"/>
        <v>NO</v>
      </c>
      <c r="J5110" t="str">
        <f t="shared" si="359"/>
        <v>NO</v>
      </c>
      <c r="K5110" t="s">
        <v>176</v>
      </c>
      <c r="L5110" t="s">
        <v>6</v>
      </c>
    </row>
    <row r="5111" spans="1:12" x14ac:dyDescent="0.25">
      <c r="A5111" t="s">
        <v>5102</v>
      </c>
      <c r="B5111" t="s">
        <v>718</v>
      </c>
      <c r="C5111" s="7">
        <v>44215</v>
      </c>
      <c r="D5111" t="str">
        <f t="shared" si="360"/>
        <v>Tue</v>
      </c>
      <c r="E5111" t="s">
        <v>9</v>
      </c>
      <c r="F5111" t="s">
        <v>38</v>
      </c>
      <c r="G5111">
        <v>150000</v>
      </c>
      <c r="H5111" t="str">
        <f t="shared" si="361"/>
        <v>Large</v>
      </c>
      <c r="I5111" t="str">
        <f t="shared" si="363"/>
        <v>NO</v>
      </c>
      <c r="J5111" t="str">
        <f t="shared" si="359"/>
        <v>NO</v>
      </c>
      <c r="K5111" t="s">
        <v>14</v>
      </c>
      <c r="L5111" t="s">
        <v>13777</v>
      </c>
    </row>
    <row r="5112" spans="1:12" x14ac:dyDescent="0.25">
      <c r="A5112" t="s">
        <v>5103</v>
      </c>
      <c r="B5112" t="s">
        <v>289</v>
      </c>
      <c r="C5112" s="7">
        <v>44985</v>
      </c>
      <c r="D5112" t="str">
        <f t="shared" si="360"/>
        <v>Tue</v>
      </c>
      <c r="E5112" t="s">
        <v>2</v>
      </c>
      <c r="F5112" t="s">
        <v>63</v>
      </c>
      <c r="G5112">
        <v>23668</v>
      </c>
      <c r="H5112" t="str">
        <f t="shared" si="361"/>
        <v>Large</v>
      </c>
      <c r="I5112" t="str">
        <f t="shared" si="363"/>
        <v>NO</v>
      </c>
      <c r="J5112" t="str">
        <f t="shared" si="359"/>
        <v>NO</v>
      </c>
      <c r="K5112" t="s">
        <v>14</v>
      </c>
      <c r="L5112" t="s">
        <v>13777</v>
      </c>
    </row>
    <row r="5113" spans="1:12" x14ac:dyDescent="0.25">
      <c r="A5113" t="s">
        <v>5104</v>
      </c>
      <c r="B5113" t="s">
        <v>116</v>
      </c>
      <c r="C5113" s="7">
        <v>45617</v>
      </c>
      <c r="D5113" t="str">
        <f t="shared" si="360"/>
        <v>Thu</v>
      </c>
      <c r="E5113" t="s">
        <v>9</v>
      </c>
      <c r="F5113" t="s">
        <v>101</v>
      </c>
      <c r="G5113">
        <v>42909</v>
      </c>
      <c r="H5113" t="str">
        <f t="shared" si="361"/>
        <v>Large</v>
      </c>
      <c r="I5113" t="str">
        <f t="shared" si="363"/>
        <v>NO</v>
      </c>
      <c r="J5113" t="str">
        <f t="shared" si="359"/>
        <v>NO</v>
      </c>
      <c r="K5113" t="s">
        <v>14</v>
      </c>
      <c r="L5113" t="s">
        <v>57</v>
      </c>
    </row>
    <row r="5114" spans="1:12" x14ac:dyDescent="0.25">
      <c r="A5114" t="s">
        <v>5105</v>
      </c>
      <c r="B5114" t="s">
        <v>116</v>
      </c>
      <c r="C5114" s="7">
        <v>44800</v>
      </c>
      <c r="D5114" t="str">
        <f t="shared" si="360"/>
        <v>Sat</v>
      </c>
      <c r="E5114" t="s">
        <v>9</v>
      </c>
      <c r="F5114" t="s">
        <v>168</v>
      </c>
      <c r="G5114">
        <v>909296</v>
      </c>
      <c r="H5114" t="str">
        <f t="shared" si="361"/>
        <v>Large</v>
      </c>
      <c r="I5114" t="str">
        <f t="shared" si="363"/>
        <v>NO</v>
      </c>
      <c r="J5114" t="str">
        <f t="shared" si="359"/>
        <v>YES</v>
      </c>
      <c r="K5114" t="s">
        <v>13776</v>
      </c>
      <c r="L5114" t="s">
        <v>109</v>
      </c>
    </row>
    <row r="5115" spans="1:12" x14ac:dyDescent="0.25">
      <c r="A5115" t="s">
        <v>5106</v>
      </c>
      <c r="B5115" t="s">
        <v>188</v>
      </c>
      <c r="C5115" s="7">
        <v>45543</v>
      </c>
      <c r="D5115" t="str">
        <f t="shared" si="360"/>
        <v>Sun</v>
      </c>
      <c r="E5115" t="s">
        <v>2</v>
      </c>
      <c r="F5115" t="s">
        <v>49</v>
      </c>
      <c r="G5115">
        <v>-500</v>
      </c>
      <c r="H5115" t="str">
        <f t="shared" si="361"/>
        <v>Micro</v>
      </c>
      <c r="I5115" t="str">
        <f t="shared" si="363"/>
        <v>YES</v>
      </c>
      <c r="J5115" t="str">
        <f t="shared" si="359"/>
        <v>NO</v>
      </c>
      <c r="K5115" t="s">
        <v>14</v>
      </c>
      <c r="L5115" t="s">
        <v>13793</v>
      </c>
    </row>
    <row r="5116" spans="1:12" x14ac:dyDescent="0.25">
      <c r="A5116" t="s">
        <v>5107</v>
      </c>
      <c r="B5116" t="s">
        <v>416</v>
      </c>
      <c r="C5116" s="7">
        <v>44553</v>
      </c>
      <c r="D5116" t="str">
        <f t="shared" si="360"/>
        <v>Thu</v>
      </c>
      <c r="E5116" t="s">
        <v>2</v>
      </c>
      <c r="F5116" t="s">
        <v>69</v>
      </c>
      <c r="G5116">
        <v>8914</v>
      </c>
      <c r="H5116" t="str">
        <f t="shared" si="361"/>
        <v>Large</v>
      </c>
      <c r="I5116" t="str">
        <f t="shared" si="363"/>
        <v>NO</v>
      </c>
      <c r="J5116" t="str">
        <f t="shared" si="359"/>
        <v>NO</v>
      </c>
      <c r="K5116" t="s">
        <v>176</v>
      </c>
      <c r="L5116" t="s">
        <v>6</v>
      </c>
    </row>
    <row r="5117" spans="1:12" x14ac:dyDescent="0.25">
      <c r="A5117" t="s">
        <v>5108</v>
      </c>
      <c r="B5117" t="s">
        <v>440</v>
      </c>
      <c r="C5117" s="7">
        <v>44811</v>
      </c>
      <c r="D5117" t="str">
        <f t="shared" si="360"/>
        <v>Wed</v>
      </c>
      <c r="E5117" t="s">
        <v>2</v>
      </c>
      <c r="F5117" t="s">
        <v>22</v>
      </c>
      <c r="G5117">
        <v>7781</v>
      </c>
      <c r="H5117" t="str">
        <f t="shared" si="361"/>
        <v>Large</v>
      </c>
      <c r="I5117" t="str">
        <f t="shared" si="363"/>
        <v>NO</v>
      </c>
      <c r="J5117" t="str">
        <f t="shared" si="359"/>
        <v>NO</v>
      </c>
      <c r="K5117" t="s">
        <v>27</v>
      </c>
      <c r="L5117" t="s">
        <v>3</v>
      </c>
    </row>
    <row r="5118" spans="1:12" x14ac:dyDescent="0.25">
      <c r="A5118" t="s">
        <v>5109</v>
      </c>
      <c r="B5118" t="s">
        <v>425</v>
      </c>
      <c r="C5118" s="7">
        <v>44573</v>
      </c>
      <c r="D5118" t="str">
        <f t="shared" si="360"/>
        <v>Wed</v>
      </c>
      <c r="E5118" t="s">
        <v>2</v>
      </c>
      <c r="F5118" t="s">
        <v>22</v>
      </c>
      <c r="G5118">
        <v>8575</v>
      </c>
      <c r="H5118" t="str">
        <f t="shared" si="361"/>
        <v>Large</v>
      </c>
      <c r="I5118" t="str">
        <f t="shared" si="363"/>
        <v>NO</v>
      </c>
      <c r="J5118" t="str">
        <f t="shared" si="359"/>
        <v>NO</v>
      </c>
      <c r="K5118" t="s">
        <v>13776</v>
      </c>
      <c r="L5118" t="s">
        <v>3</v>
      </c>
    </row>
    <row r="5119" spans="1:12" x14ac:dyDescent="0.25">
      <c r="A5119" t="s">
        <v>5110</v>
      </c>
      <c r="B5119" t="s">
        <v>172</v>
      </c>
      <c r="C5119" s="7">
        <v>45110</v>
      </c>
      <c r="D5119" t="str">
        <f t="shared" si="360"/>
        <v>Mon</v>
      </c>
      <c r="E5119" t="s">
        <v>2</v>
      </c>
      <c r="F5119" t="s">
        <v>112</v>
      </c>
      <c r="G5119">
        <v>6177</v>
      </c>
      <c r="H5119" t="str">
        <f t="shared" si="361"/>
        <v>Large</v>
      </c>
      <c r="I5119" t="str">
        <f t="shared" si="363"/>
        <v>NO</v>
      </c>
      <c r="J5119" t="str">
        <f t="shared" si="359"/>
        <v>NO</v>
      </c>
      <c r="K5119" t="s">
        <v>176</v>
      </c>
      <c r="L5119" t="s">
        <v>13793</v>
      </c>
    </row>
    <row r="5120" spans="1:12" x14ac:dyDescent="0.25">
      <c r="A5120" t="s">
        <v>5111</v>
      </c>
      <c r="B5120" t="s">
        <v>58</v>
      </c>
      <c r="C5120" s="7">
        <v>45103</v>
      </c>
      <c r="D5120" t="str">
        <f t="shared" si="360"/>
        <v>Mon</v>
      </c>
      <c r="E5120" t="s">
        <v>2</v>
      </c>
      <c r="F5120" t="s">
        <v>101</v>
      </c>
      <c r="G5120">
        <v>44270</v>
      </c>
      <c r="H5120" t="str">
        <f t="shared" si="361"/>
        <v>Large</v>
      </c>
      <c r="I5120" t="str">
        <f t="shared" si="363"/>
        <v>NO</v>
      </c>
      <c r="J5120" t="str">
        <f t="shared" si="359"/>
        <v>NO</v>
      </c>
      <c r="K5120" t="s">
        <v>176</v>
      </c>
      <c r="L5120" t="s">
        <v>13777</v>
      </c>
    </row>
    <row r="5121" spans="1:12" x14ac:dyDescent="0.25">
      <c r="A5121" t="s">
        <v>5112</v>
      </c>
      <c r="B5121" t="s">
        <v>182</v>
      </c>
      <c r="C5121" s="7">
        <v>44501</v>
      </c>
      <c r="D5121" t="str">
        <f t="shared" si="360"/>
        <v>Mon</v>
      </c>
      <c r="E5121" t="s">
        <v>9</v>
      </c>
      <c r="F5121" t="s">
        <v>38</v>
      </c>
      <c r="G5121">
        <v>79285</v>
      </c>
      <c r="H5121" t="str">
        <f t="shared" si="361"/>
        <v>Large</v>
      </c>
      <c r="I5121" t="str">
        <f t="shared" si="363"/>
        <v>NO</v>
      </c>
      <c r="J5121" t="str">
        <f t="shared" si="359"/>
        <v>NO</v>
      </c>
      <c r="K5121" t="s">
        <v>13775</v>
      </c>
      <c r="L5121" t="s">
        <v>6</v>
      </c>
    </row>
    <row r="5122" spans="1:12" x14ac:dyDescent="0.25">
      <c r="A5122" t="s">
        <v>5113</v>
      </c>
      <c r="B5122" t="s">
        <v>159</v>
      </c>
      <c r="C5122" s="7">
        <v>44879</v>
      </c>
      <c r="D5122" t="str">
        <f t="shared" si="360"/>
        <v>Mon</v>
      </c>
      <c r="E5122" t="s">
        <v>2</v>
      </c>
      <c r="F5122" t="s">
        <v>38</v>
      </c>
      <c r="G5122">
        <v>8224</v>
      </c>
      <c r="H5122" t="str">
        <f t="shared" si="361"/>
        <v>Large</v>
      </c>
      <c r="I5122" t="str">
        <f t="shared" si="363"/>
        <v>NO</v>
      </c>
      <c r="J5122" t="str">
        <f t="shared" ref="J5122:J5185" si="364">IF(G5122&gt;500000,"YES","NO")</f>
        <v>NO</v>
      </c>
      <c r="K5122" t="s">
        <v>27</v>
      </c>
      <c r="L5122" t="s">
        <v>57</v>
      </c>
    </row>
    <row r="5123" spans="1:12" x14ac:dyDescent="0.25">
      <c r="A5123" t="s">
        <v>5114</v>
      </c>
      <c r="B5123" t="s">
        <v>84</v>
      </c>
      <c r="C5123" s="7">
        <v>45326</v>
      </c>
      <c r="D5123" t="str">
        <f t="shared" ref="D5123:D5186" si="365">TEXT(C5123,"DDD")</f>
        <v>Sun</v>
      </c>
      <c r="E5123" t="s">
        <v>2</v>
      </c>
      <c r="F5123" t="s">
        <v>49</v>
      </c>
      <c r="G5123">
        <v>6967</v>
      </c>
      <c r="H5123" t="str">
        <f t="shared" ref="H5123:H5186" si="366">IF(G5123&lt;100,"Micro",
   IF(G5123&lt;=500,"Small",
      IF(G5123&lt;=2000,"Medium","Large")))</f>
        <v>Large</v>
      </c>
      <c r="I5123" t="str">
        <f t="shared" si="363"/>
        <v>NO</v>
      </c>
      <c r="J5123" t="str">
        <f t="shared" si="364"/>
        <v>NO</v>
      </c>
      <c r="K5123" t="s">
        <v>13776</v>
      </c>
      <c r="L5123" t="s">
        <v>6</v>
      </c>
    </row>
    <row r="5124" spans="1:12" x14ac:dyDescent="0.25">
      <c r="A5124" t="s">
        <v>5115</v>
      </c>
      <c r="B5124" t="s">
        <v>54</v>
      </c>
      <c r="C5124" s="7">
        <v>44612</v>
      </c>
      <c r="D5124" t="str">
        <f t="shared" si="365"/>
        <v>Sun</v>
      </c>
      <c r="E5124" t="s">
        <v>2</v>
      </c>
      <c r="F5124" t="s">
        <v>38</v>
      </c>
      <c r="G5124">
        <v>13099</v>
      </c>
      <c r="H5124" t="str">
        <f t="shared" si="366"/>
        <v>Large</v>
      </c>
      <c r="I5124" t="str">
        <f t="shared" si="363"/>
        <v>NO</v>
      </c>
      <c r="J5124" t="str">
        <f t="shared" si="364"/>
        <v>NO</v>
      </c>
      <c r="K5124" t="s">
        <v>14</v>
      </c>
      <c r="L5124" t="s">
        <v>57</v>
      </c>
    </row>
    <row r="5125" spans="1:12" x14ac:dyDescent="0.25">
      <c r="A5125" t="s">
        <v>5116</v>
      </c>
      <c r="B5125" t="s">
        <v>48</v>
      </c>
      <c r="C5125" s="7">
        <v>44660</v>
      </c>
      <c r="D5125" t="str">
        <f t="shared" si="365"/>
        <v>Sat</v>
      </c>
      <c r="E5125" t="s">
        <v>2</v>
      </c>
      <c r="F5125" t="s">
        <v>101</v>
      </c>
      <c r="G5125">
        <v>2139</v>
      </c>
      <c r="H5125" t="str">
        <f t="shared" si="366"/>
        <v>Large</v>
      </c>
      <c r="I5125" t="str">
        <f t="shared" si="363"/>
        <v>NO</v>
      </c>
      <c r="J5125" t="str">
        <f t="shared" si="364"/>
        <v>NO</v>
      </c>
      <c r="K5125" t="s">
        <v>27</v>
      </c>
      <c r="L5125" t="s">
        <v>109</v>
      </c>
    </row>
    <row r="5126" spans="1:12" x14ac:dyDescent="0.25">
      <c r="A5126" t="s">
        <v>5117</v>
      </c>
      <c r="B5126" t="s">
        <v>114</v>
      </c>
      <c r="C5126" s="7">
        <v>44262</v>
      </c>
      <c r="D5126" t="str">
        <f t="shared" si="365"/>
        <v>Sun</v>
      </c>
      <c r="E5126" t="s">
        <v>2</v>
      </c>
      <c r="F5126" t="s">
        <v>63</v>
      </c>
      <c r="G5126">
        <v>4013</v>
      </c>
      <c r="H5126" t="str">
        <f t="shared" si="366"/>
        <v>Large</v>
      </c>
      <c r="I5126" t="str">
        <f t="shared" si="363"/>
        <v>NO</v>
      </c>
      <c r="J5126" t="str">
        <f t="shared" si="364"/>
        <v>NO</v>
      </c>
      <c r="K5126" t="s">
        <v>13776</v>
      </c>
      <c r="L5126" t="s">
        <v>19</v>
      </c>
    </row>
    <row r="5127" spans="1:12" x14ac:dyDescent="0.25">
      <c r="A5127" t="s">
        <v>5118</v>
      </c>
      <c r="B5127" t="s">
        <v>111</v>
      </c>
      <c r="C5127" s="7">
        <v>45368</v>
      </c>
      <c r="D5127" t="str">
        <f t="shared" si="365"/>
        <v>Sun</v>
      </c>
      <c r="E5127" t="s">
        <v>2</v>
      </c>
      <c r="F5127" t="s">
        <v>38</v>
      </c>
      <c r="G5127">
        <v>2619</v>
      </c>
      <c r="H5127" t="str">
        <f t="shared" si="366"/>
        <v>Large</v>
      </c>
      <c r="I5127" t="str">
        <f t="shared" si="363"/>
        <v>NO</v>
      </c>
      <c r="J5127" t="str">
        <f t="shared" si="364"/>
        <v>NO</v>
      </c>
      <c r="K5127" t="s">
        <v>13775</v>
      </c>
      <c r="L5127" t="s">
        <v>19</v>
      </c>
    </row>
    <row r="5128" spans="1:12" x14ac:dyDescent="0.25">
      <c r="A5128" t="s">
        <v>5119</v>
      </c>
      <c r="B5128" t="s">
        <v>84</v>
      </c>
      <c r="C5128" s="7">
        <v>45520</v>
      </c>
      <c r="D5128" t="str">
        <f t="shared" si="365"/>
        <v>Fri</v>
      </c>
      <c r="E5128" t="s">
        <v>2</v>
      </c>
      <c r="F5128" t="s">
        <v>38</v>
      </c>
      <c r="G5128">
        <v>3972</v>
      </c>
      <c r="H5128" t="str">
        <f t="shared" si="366"/>
        <v>Large</v>
      </c>
      <c r="I5128" t="str">
        <f t="shared" si="363"/>
        <v>NO</v>
      </c>
      <c r="J5128" t="str">
        <f t="shared" si="364"/>
        <v>NO</v>
      </c>
      <c r="K5128" t="s">
        <v>13776</v>
      </c>
      <c r="L5128" t="s">
        <v>129</v>
      </c>
    </row>
    <row r="5129" spans="1:12" x14ac:dyDescent="0.25">
      <c r="A5129" t="s">
        <v>5120</v>
      </c>
      <c r="B5129" t="s">
        <v>153</v>
      </c>
      <c r="C5129" s="7">
        <v>44554</v>
      </c>
      <c r="D5129" t="str">
        <f t="shared" si="365"/>
        <v>Fri</v>
      </c>
      <c r="E5129" t="s">
        <v>2</v>
      </c>
      <c r="F5129" t="s">
        <v>332</v>
      </c>
      <c r="G5129">
        <v>7846</v>
      </c>
      <c r="H5129" t="str">
        <f t="shared" si="366"/>
        <v>Large</v>
      </c>
      <c r="I5129" t="str">
        <f t="shared" si="363"/>
        <v>NO</v>
      </c>
      <c r="J5129" t="str">
        <f t="shared" si="364"/>
        <v>NO</v>
      </c>
      <c r="K5129" t="s">
        <v>14</v>
      </c>
      <c r="L5129" t="s">
        <v>19</v>
      </c>
    </row>
    <row r="5130" spans="1:12" x14ac:dyDescent="0.25">
      <c r="A5130" t="s">
        <v>5121</v>
      </c>
      <c r="B5130" t="s">
        <v>440</v>
      </c>
      <c r="C5130" s="7">
        <v>45598</v>
      </c>
      <c r="D5130" t="str">
        <f t="shared" si="365"/>
        <v>Sat</v>
      </c>
      <c r="E5130" t="s">
        <v>2</v>
      </c>
      <c r="F5130" t="s">
        <v>63</v>
      </c>
      <c r="G5130">
        <v>2247</v>
      </c>
      <c r="H5130" t="str">
        <f t="shared" si="366"/>
        <v>Large</v>
      </c>
      <c r="I5130" t="str">
        <f t="shared" si="363"/>
        <v>NO</v>
      </c>
      <c r="J5130" t="str">
        <f t="shared" si="364"/>
        <v>NO</v>
      </c>
      <c r="K5130" t="s">
        <v>14</v>
      </c>
      <c r="L5130" t="s">
        <v>19</v>
      </c>
    </row>
    <row r="5131" spans="1:12" x14ac:dyDescent="0.25">
      <c r="A5131" t="s">
        <v>5122</v>
      </c>
      <c r="B5131" t="s">
        <v>172</v>
      </c>
      <c r="C5131" s="7">
        <v>45270</v>
      </c>
      <c r="D5131" t="str">
        <f t="shared" si="365"/>
        <v>Sun</v>
      </c>
      <c r="E5131" t="s">
        <v>2</v>
      </c>
      <c r="F5131" t="s">
        <v>112</v>
      </c>
      <c r="G5131">
        <v>8181</v>
      </c>
      <c r="H5131" t="str">
        <f t="shared" si="366"/>
        <v>Large</v>
      </c>
      <c r="I5131" t="str">
        <f t="shared" si="363"/>
        <v>NO</v>
      </c>
      <c r="J5131" t="str">
        <f t="shared" si="364"/>
        <v>NO</v>
      </c>
      <c r="K5131" t="s">
        <v>14</v>
      </c>
      <c r="L5131" t="s">
        <v>129</v>
      </c>
    </row>
    <row r="5132" spans="1:12" x14ac:dyDescent="0.25">
      <c r="A5132" t="s">
        <v>5123</v>
      </c>
      <c r="B5132" t="s">
        <v>18</v>
      </c>
      <c r="C5132" s="7">
        <v>45072</v>
      </c>
      <c r="D5132" t="str">
        <f t="shared" si="365"/>
        <v>Fri</v>
      </c>
      <c r="E5132" t="s">
        <v>2</v>
      </c>
      <c r="F5132" t="s">
        <v>49</v>
      </c>
      <c r="G5132">
        <v>7429</v>
      </c>
      <c r="H5132" t="str">
        <f t="shared" si="366"/>
        <v>Large</v>
      </c>
      <c r="I5132" t="str">
        <f t="shared" si="363"/>
        <v>NO</v>
      </c>
      <c r="J5132" t="str">
        <f t="shared" si="364"/>
        <v>NO</v>
      </c>
      <c r="K5132" t="s">
        <v>176</v>
      </c>
      <c r="L5132" t="s">
        <v>6</v>
      </c>
    </row>
    <row r="5133" spans="1:12" x14ac:dyDescent="0.25">
      <c r="A5133" t="s">
        <v>5124</v>
      </c>
      <c r="B5133" t="s">
        <v>440</v>
      </c>
      <c r="C5133" s="7">
        <v>44505</v>
      </c>
      <c r="D5133" t="str">
        <f t="shared" si="365"/>
        <v>Fri</v>
      </c>
      <c r="E5133" t="s">
        <v>2</v>
      </c>
      <c r="F5133" t="s">
        <v>112</v>
      </c>
      <c r="G5133">
        <v>4808</v>
      </c>
      <c r="H5133" t="str">
        <f t="shared" si="366"/>
        <v>Large</v>
      </c>
      <c r="I5133" t="str">
        <f t="shared" si="363"/>
        <v>NO</v>
      </c>
      <c r="J5133" t="str">
        <f t="shared" si="364"/>
        <v>NO</v>
      </c>
      <c r="K5133" t="s">
        <v>13776</v>
      </c>
      <c r="L5133" t="s">
        <v>206</v>
      </c>
    </row>
    <row r="5134" spans="1:12" x14ac:dyDescent="0.25">
      <c r="A5134" t="s">
        <v>5125</v>
      </c>
      <c r="B5134" t="s">
        <v>294</v>
      </c>
      <c r="C5134" s="7">
        <v>44358</v>
      </c>
      <c r="D5134" t="str">
        <f t="shared" si="365"/>
        <v>Fri</v>
      </c>
      <c r="E5134" t="s">
        <v>2</v>
      </c>
      <c r="F5134" t="s">
        <v>112</v>
      </c>
      <c r="G5134">
        <v>4821</v>
      </c>
      <c r="H5134" t="str">
        <f t="shared" si="366"/>
        <v>Large</v>
      </c>
      <c r="I5134" t="str">
        <f t="shared" si="363"/>
        <v>NO</v>
      </c>
      <c r="J5134" t="str">
        <f t="shared" si="364"/>
        <v>NO</v>
      </c>
      <c r="K5134" t="s">
        <v>14</v>
      </c>
      <c r="L5134" t="s">
        <v>3</v>
      </c>
    </row>
    <row r="5135" spans="1:12" x14ac:dyDescent="0.25">
      <c r="A5135" t="s">
        <v>3131</v>
      </c>
      <c r="B5135" t="s">
        <v>95</v>
      </c>
      <c r="C5135" s="7">
        <v>45222</v>
      </c>
      <c r="D5135" t="str">
        <f t="shared" si="365"/>
        <v>Mon</v>
      </c>
      <c r="E5135" t="s">
        <v>2</v>
      </c>
      <c r="F5135" t="s">
        <v>49</v>
      </c>
      <c r="G5135">
        <v>6505</v>
      </c>
      <c r="H5135" t="str">
        <f t="shared" si="366"/>
        <v>Large</v>
      </c>
      <c r="I5135" t="str">
        <f t="shared" si="363"/>
        <v>NO</v>
      </c>
      <c r="J5135" t="str">
        <f t="shared" si="364"/>
        <v>NO</v>
      </c>
      <c r="K5135" t="s">
        <v>13776</v>
      </c>
      <c r="L5135" t="s">
        <v>3</v>
      </c>
    </row>
    <row r="5136" spans="1:12" x14ac:dyDescent="0.25">
      <c r="A5136" t="s">
        <v>5126</v>
      </c>
      <c r="B5136" t="s">
        <v>193</v>
      </c>
      <c r="C5136" s="7">
        <v>45180</v>
      </c>
      <c r="D5136" t="str">
        <f t="shared" si="365"/>
        <v>Mon</v>
      </c>
      <c r="E5136" t="s">
        <v>2</v>
      </c>
      <c r="F5136" t="s">
        <v>38</v>
      </c>
      <c r="G5136">
        <v>4354</v>
      </c>
      <c r="H5136" t="str">
        <f t="shared" si="366"/>
        <v>Large</v>
      </c>
      <c r="I5136" t="str">
        <f t="shared" si="363"/>
        <v>NO</v>
      </c>
      <c r="J5136" t="str">
        <f t="shared" si="364"/>
        <v>NO</v>
      </c>
      <c r="K5136" t="s">
        <v>27</v>
      </c>
      <c r="L5136" t="s">
        <v>13793</v>
      </c>
    </row>
    <row r="5137" spans="1:12" x14ac:dyDescent="0.25">
      <c r="A5137" t="s">
        <v>5127</v>
      </c>
      <c r="B5137" t="s">
        <v>159</v>
      </c>
      <c r="C5137" s="7">
        <v>44774</v>
      </c>
      <c r="D5137" t="str">
        <f t="shared" si="365"/>
        <v>Mon</v>
      </c>
      <c r="E5137" t="s">
        <v>2</v>
      </c>
      <c r="F5137" t="s">
        <v>168</v>
      </c>
      <c r="G5137">
        <v>6121</v>
      </c>
      <c r="H5137" t="str">
        <f t="shared" si="366"/>
        <v>Large</v>
      </c>
      <c r="I5137" t="str">
        <f t="shared" si="363"/>
        <v>NO</v>
      </c>
      <c r="J5137" t="str">
        <f t="shared" si="364"/>
        <v>NO</v>
      </c>
      <c r="K5137" t="s">
        <v>27</v>
      </c>
      <c r="L5137" t="s">
        <v>6</v>
      </c>
    </row>
    <row r="5138" spans="1:12" x14ac:dyDescent="0.25">
      <c r="A5138" t="s">
        <v>5128</v>
      </c>
      <c r="B5138" t="s">
        <v>35</v>
      </c>
      <c r="C5138" s="7">
        <v>44370</v>
      </c>
      <c r="D5138" t="str">
        <f t="shared" si="365"/>
        <v>Wed</v>
      </c>
      <c r="E5138" t="s">
        <v>9</v>
      </c>
      <c r="F5138" t="s">
        <v>101</v>
      </c>
      <c r="G5138">
        <v>15821</v>
      </c>
      <c r="H5138" t="str">
        <f t="shared" si="366"/>
        <v>Large</v>
      </c>
      <c r="I5138" t="str">
        <f t="shared" si="363"/>
        <v>NO</v>
      </c>
      <c r="J5138" t="str">
        <f t="shared" si="364"/>
        <v>NO</v>
      </c>
      <c r="K5138" t="s">
        <v>13776</v>
      </c>
      <c r="L5138" t="s">
        <v>13777</v>
      </c>
    </row>
    <row r="5139" spans="1:12" x14ac:dyDescent="0.25">
      <c r="A5139" t="s">
        <v>5129</v>
      </c>
      <c r="B5139" t="s">
        <v>222</v>
      </c>
      <c r="C5139" s="7">
        <v>45149</v>
      </c>
      <c r="D5139" t="str">
        <f t="shared" si="365"/>
        <v>Fri</v>
      </c>
      <c r="E5139" t="s">
        <v>2</v>
      </c>
      <c r="F5139" t="s">
        <v>13799</v>
      </c>
      <c r="G5139">
        <v>8069</v>
      </c>
      <c r="H5139" t="str">
        <f t="shared" si="366"/>
        <v>Large</v>
      </c>
      <c r="I5139" t="str">
        <f t="shared" si="363"/>
        <v>NO</v>
      </c>
      <c r="J5139" t="str">
        <f t="shared" si="364"/>
        <v>NO</v>
      </c>
      <c r="K5139" t="s">
        <v>13776</v>
      </c>
      <c r="L5139" t="s">
        <v>13777</v>
      </c>
    </row>
    <row r="5140" spans="1:12" x14ac:dyDescent="0.25">
      <c r="A5140" t="s">
        <v>5130</v>
      </c>
      <c r="B5140" t="s">
        <v>108</v>
      </c>
      <c r="C5140" s="7">
        <v>44528</v>
      </c>
      <c r="D5140" t="str">
        <f t="shared" si="365"/>
        <v>Sun</v>
      </c>
      <c r="E5140" t="s">
        <v>9</v>
      </c>
      <c r="F5140" t="s">
        <v>168</v>
      </c>
      <c r="G5140">
        <v>53170</v>
      </c>
      <c r="H5140" t="str">
        <f t="shared" si="366"/>
        <v>Large</v>
      </c>
      <c r="I5140" t="str">
        <f t="shared" si="363"/>
        <v>NO</v>
      </c>
      <c r="J5140" t="str">
        <f t="shared" si="364"/>
        <v>NO</v>
      </c>
      <c r="K5140" t="s">
        <v>176</v>
      </c>
      <c r="L5140" t="s">
        <v>129</v>
      </c>
    </row>
    <row r="5141" spans="1:12" x14ac:dyDescent="0.25">
      <c r="A5141" t="s">
        <v>5131</v>
      </c>
      <c r="B5141" t="s">
        <v>281</v>
      </c>
      <c r="C5141" s="7">
        <v>44698</v>
      </c>
      <c r="D5141" t="str">
        <f t="shared" si="365"/>
        <v>Tue</v>
      </c>
      <c r="E5141" t="s">
        <v>2</v>
      </c>
      <c r="F5141" t="s">
        <v>551</v>
      </c>
      <c r="G5141">
        <v>0</v>
      </c>
      <c r="H5141" t="str">
        <f t="shared" si="366"/>
        <v>Micro</v>
      </c>
      <c r="I5141" t="s">
        <v>13774</v>
      </c>
      <c r="J5141" t="str">
        <f t="shared" si="364"/>
        <v>NO</v>
      </c>
      <c r="K5141" t="s">
        <v>14</v>
      </c>
      <c r="L5141" t="s">
        <v>13793</v>
      </c>
    </row>
    <row r="5142" spans="1:12" x14ac:dyDescent="0.25">
      <c r="A5142" t="s">
        <v>2853</v>
      </c>
      <c r="B5142" t="s">
        <v>491</v>
      </c>
      <c r="C5142" s="7">
        <v>45414</v>
      </c>
      <c r="D5142" t="str">
        <f t="shared" si="365"/>
        <v>Thu</v>
      </c>
      <c r="E5142" t="s">
        <v>2</v>
      </c>
      <c r="F5142" t="s">
        <v>69</v>
      </c>
      <c r="G5142">
        <v>2665</v>
      </c>
      <c r="H5142" t="str">
        <f t="shared" si="366"/>
        <v>Large</v>
      </c>
      <c r="I5142" t="str">
        <f>IF(G5142&lt;0, "YES", "NO")</f>
        <v>NO</v>
      </c>
      <c r="J5142" t="str">
        <f t="shared" si="364"/>
        <v>NO</v>
      </c>
      <c r="K5142" t="s">
        <v>14</v>
      </c>
      <c r="L5142" t="s">
        <v>6</v>
      </c>
    </row>
    <row r="5143" spans="1:12" x14ac:dyDescent="0.25">
      <c r="A5143" t="s">
        <v>1112</v>
      </c>
      <c r="B5143" t="s">
        <v>561</v>
      </c>
      <c r="C5143" s="7">
        <v>45504</v>
      </c>
      <c r="D5143" t="str">
        <f t="shared" si="365"/>
        <v>Wed</v>
      </c>
      <c r="E5143" t="s">
        <v>2</v>
      </c>
      <c r="F5143" t="s">
        <v>49</v>
      </c>
      <c r="G5143">
        <v>8483</v>
      </c>
      <c r="H5143" t="str">
        <f t="shared" si="366"/>
        <v>Large</v>
      </c>
      <c r="I5143" t="str">
        <f>IF(G5143&lt;0, "YES", "NO")</f>
        <v>NO</v>
      </c>
      <c r="J5143" t="str">
        <f t="shared" si="364"/>
        <v>NO</v>
      </c>
      <c r="K5143" t="s">
        <v>13776</v>
      </c>
      <c r="L5143" t="s">
        <v>13793</v>
      </c>
    </row>
    <row r="5144" spans="1:12" x14ac:dyDescent="0.25">
      <c r="A5144" t="s">
        <v>5132</v>
      </c>
      <c r="B5144" t="s">
        <v>53</v>
      </c>
      <c r="C5144" s="7">
        <v>45035</v>
      </c>
      <c r="D5144" t="str">
        <f t="shared" si="365"/>
        <v>Wed</v>
      </c>
      <c r="E5144" t="s">
        <v>2</v>
      </c>
      <c r="F5144" t="s">
        <v>49</v>
      </c>
      <c r="G5144">
        <v>0</v>
      </c>
      <c r="H5144" t="str">
        <f t="shared" si="366"/>
        <v>Micro</v>
      </c>
      <c r="I5144" t="s">
        <v>13774</v>
      </c>
      <c r="J5144" t="str">
        <f t="shared" si="364"/>
        <v>NO</v>
      </c>
      <c r="K5144" t="s">
        <v>176</v>
      </c>
      <c r="L5144" t="s">
        <v>206</v>
      </c>
    </row>
    <row r="5145" spans="1:12" x14ac:dyDescent="0.25">
      <c r="A5145" t="s">
        <v>5133</v>
      </c>
      <c r="B5145" t="s">
        <v>289</v>
      </c>
      <c r="C5145" s="7">
        <v>45577</v>
      </c>
      <c r="D5145" t="str">
        <f t="shared" si="365"/>
        <v>Sat</v>
      </c>
      <c r="E5145" t="s">
        <v>2</v>
      </c>
      <c r="F5145" t="s">
        <v>101</v>
      </c>
      <c r="G5145">
        <v>1760</v>
      </c>
      <c r="H5145" t="str">
        <f t="shared" si="366"/>
        <v>Medium</v>
      </c>
      <c r="I5145" t="str">
        <f t="shared" ref="I5145:I5208" si="367">IF(G5145&lt;0, "YES", "NO")</f>
        <v>NO</v>
      </c>
      <c r="J5145" t="str">
        <f t="shared" si="364"/>
        <v>NO</v>
      </c>
      <c r="K5145" t="s">
        <v>13775</v>
      </c>
      <c r="L5145" t="s">
        <v>143</v>
      </c>
    </row>
    <row r="5146" spans="1:12" x14ac:dyDescent="0.25">
      <c r="A5146" t="s">
        <v>5134</v>
      </c>
      <c r="B5146" t="s">
        <v>132</v>
      </c>
      <c r="C5146" s="7">
        <v>44980</v>
      </c>
      <c r="D5146" t="str">
        <f t="shared" si="365"/>
        <v>Thu</v>
      </c>
      <c r="E5146" t="s">
        <v>2</v>
      </c>
      <c r="F5146" t="s">
        <v>38</v>
      </c>
      <c r="G5146">
        <v>2932</v>
      </c>
      <c r="H5146" t="str">
        <f t="shared" si="366"/>
        <v>Large</v>
      </c>
      <c r="I5146" t="str">
        <f t="shared" si="367"/>
        <v>NO</v>
      </c>
      <c r="J5146" t="str">
        <f t="shared" si="364"/>
        <v>NO</v>
      </c>
      <c r="K5146" t="s">
        <v>27</v>
      </c>
      <c r="L5146" t="s">
        <v>80</v>
      </c>
    </row>
    <row r="5147" spans="1:12" x14ac:dyDescent="0.25">
      <c r="A5147" t="s">
        <v>5135</v>
      </c>
      <c r="B5147" t="s">
        <v>191</v>
      </c>
      <c r="C5147" s="7">
        <v>45585</v>
      </c>
      <c r="D5147" t="str">
        <f t="shared" si="365"/>
        <v>Sun</v>
      </c>
      <c r="E5147" t="s">
        <v>9</v>
      </c>
      <c r="F5147" t="s">
        <v>49</v>
      </c>
      <c r="G5147">
        <v>10100</v>
      </c>
      <c r="H5147" t="str">
        <f t="shared" si="366"/>
        <v>Large</v>
      </c>
      <c r="I5147" t="str">
        <f t="shared" si="367"/>
        <v>NO</v>
      </c>
      <c r="J5147" t="str">
        <f t="shared" si="364"/>
        <v>NO</v>
      </c>
      <c r="K5147" t="s">
        <v>14</v>
      </c>
      <c r="L5147" t="s">
        <v>206</v>
      </c>
    </row>
    <row r="5148" spans="1:12" x14ac:dyDescent="0.25">
      <c r="A5148" t="s">
        <v>5136</v>
      </c>
      <c r="B5148" t="s">
        <v>48</v>
      </c>
      <c r="C5148" s="7">
        <v>44563</v>
      </c>
      <c r="D5148" t="str">
        <f t="shared" si="365"/>
        <v>Sun</v>
      </c>
      <c r="E5148" t="s">
        <v>2</v>
      </c>
      <c r="F5148" t="s">
        <v>63</v>
      </c>
      <c r="G5148">
        <v>9511</v>
      </c>
      <c r="H5148" t="str">
        <f t="shared" si="366"/>
        <v>Large</v>
      </c>
      <c r="I5148" t="str">
        <f t="shared" si="367"/>
        <v>NO</v>
      </c>
      <c r="J5148" t="str">
        <f t="shared" si="364"/>
        <v>NO</v>
      </c>
      <c r="K5148" t="s">
        <v>14</v>
      </c>
      <c r="L5148" t="s">
        <v>206</v>
      </c>
    </row>
    <row r="5149" spans="1:12" x14ac:dyDescent="0.25">
      <c r="A5149" t="s">
        <v>5137</v>
      </c>
      <c r="B5149" t="s">
        <v>364</v>
      </c>
      <c r="C5149" s="7">
        <v>45575</v>
      </c>
      <c r="D5149" t="str">
        <f t="shared" si="365"/>
        <v>Thu</v>
      </c>
      <c r="E5149" t="s">
        <v>2</v>
      </c>
      <c r="F5149" t="s">
        <v>38</v>
      </c>
      <c r="G5149">
        <v>4139</v>
      </c>
      <c r="H5149" t="str">
        <f t="shared" si="366"/>
        <v>Large</v>
      </c>
      <c r="I5149" t="str">
        <f t="shared" si="367"/>
        <v>NO</v>
      </c>
      <c r="J5149" t="str">
        <f t="shared" si="364"/>
        <v>NO</v>
      </c>
      <c r="K5149" t="s">
        <v>14</v>
      </c>
      <c r="L5149" t="s">
        <v>143</v>
      </c>
    </row>
    <row r="5150" spans="1:12" x14ac:dyDescent="0.25">
      <c r="A5150" t="s">
        <v>5138</v>
      </c>
      <c r="B5150" t="s">
        <v>163</v>
      </c>
      <c r="C5150" s="7">
        <v>45424</v>
      </c>
      <c r="D5150" t="str">
        <f t="shared" si="365"/>
        <v>Sun</v>
      </c>
      <c r="E5150" t="s">
        <v>2</v>
      </c>
      <c r="F5150" t="s">
        <v>10</v>
      </c>
      <c r="G5150">
        <v>9131</v>
      </c>
      <c r="H5150" t="str">
        <f t="shared" si="366"/>
        <v>Large</v>
      </c>
      <c r="I5150" t="str">
        <f t="shared" si="367"/>
        <v>NO</v>
      </c>
      <c r="J5150" t="str">
        <f t="shared" si="364"/>
        <v>NO</v>
      </c>
      <c r="K5150" t="s">
        <v>14</v>
      </c>
      <c r="L5150" t="s">
        <v>80</v>
      </c>
    </row>
    <row r="5151" spans="1:12" x14ac:dyDescent="0.25">
      <c r="A5151" t="s">
        <v>5139</v>
      </c>
      <c r="B5151" t="s">
        <v>108</v>
      </c>
      <c r="C5151" s="7">
        <v>44476</v>
      </c>
      <c r="D5151" t="str">
        <f t="shared" si="365"/>
        <v>Thu</v>
      </c>
      <c r="E5151" t="s">
        <v>2</v>
      </c>
      <c r="F5151" t="s">
        <v>112</v>
      </c>
      <c r="G5151">
        <v>7976</v>
      </c>
      <c r="H5151" t="str">
        <f t="shared" si="366"/>
        <v>Large</v>
      </c>
      <c r="I5151" t="str">
        <f t="shared" si="367"/>
        <v>NO</v>
      </c>
      <c r="J5151" t="str">
        <f t="shared" si="364"/>
        <v>NO</v>
      </c>
      <c r="K5151" t="s">
        <v>13776</v>
      </c>
      <c r="L5151" t="s">
        <v>13777</v>
      </c>
    </row>
    <row r="5152" spans="1:12" x14ac:dyDescent="0.25">
      <c r="A5152" t="s">
        <v>5140</v>
      </c>
      <c r="B5152" t="s">
        <v>215</v>
      </c>
      <c r="C5152" s="7">
        <v>44771</v>
      </c>
      <c r="D5152" t="str">
        <f t="shared" si="365"/>
        <v>Fri</v>
      </c>
      <c r="E5152" t="s">
        <v>2</v>
      </c>
      <c r="F5152" t="s">
        <v>38</v>
      </c>
      <c r="G5152">
        <v>7776</v>
      </c>
      <c r="H5152" t="str">
        <f t="shared" si="366"/>
        <v>Large</v>
      </c>
      <c r="I5152" t="str">
        <f t="shared" si="367"/>
        <v>NO</v>
      </c>
      <c r="J5152" t="str">
        <f t="shared" si="364"/>
        <v>NO</v>
      </c>
      <c r="K5152" t="s">
        <v>13776</v>
      </c>
      <c r="L5152" t="s">
        <v>13777</v>
      </c>
    </row>
    <row r="5153" spans="1:12" x14ac:dyDescent="0.25">
      <c r="A5153" t="s">
        <v>5141</v>
      </c>
      <c r="B5153" t="s">
        <v>480</v>
      </c>
      <c r="C5153" s="7">
        <v>45643</v>
      </c>
      <c r="D5153" t="str">
        <f t="shared" si="365"/>
        <v>Tue</v>
      </c>
      <c r="E5153" t="s">
        <v>2</v>
      </c>
      <c r="F5153" t="s">
        <v>332</v>
      </c>
      <c r="G5153">
        <v>4098</v>
      </c>
      <c r="H5153" t="str">
        <f t="shared" si="366"/>
        <v>Large</v>
      </c>
      <c r="I5153" t="str">
        <f t="shared" si="367"/>
        <v>NO</v>
      </c>
      <c r="J5153" t="str">
        <f t="shared" si="364"/>
        <v>NO</v>
      </c>
      <c r="K5153" t="s">
        <v>27</v>
      </c>
      <c r="L5153" t="s">
        <v>3</v>
      </c>
    </row>
    <row r="5154" spans="1:12" x14ac:dyDescent="0.25">
      <c r="A5154" t="s">
        <v>5142</v>
      </c>
      <c r="B5154" t="s">
        <v>167</v>
      </c>
      <c r="C5154" s="7">
        <v>44618</v>
      </c>
      <c r="D5154" t="str">
        <f t="shared" si="365"/>
        <v>Sat</v>
      </c>
      <c r="E5154" t="s">
        <v>2</v>
      </c>
      <c r="F5154" t="s">
        <v>332</v>
      </c>
      <c r="G5154">
        <v>999999</v>
      </c>
      <c r="H5154" t="str">
        <f t="shared" si="366"/>
        <v>Large</v>
      </c>
      <c r="I5154" t="str">
        <f t="shared" si="367"/>
        <v>NO</v>
      </c>
      <c r="J5154" t="str">
        <f t="shared" si="364"/>
        <v>YES</v>
      </c>
      <c r="K5154" t="s">
        <v>27</v>
      </c>
      <c r="L5154" t="s">
        <v>13793</v>
      </c>
    </row>
    <row r="5155" spans="1:12" x14ac:dyDescent="0.25">
      <c r="A5155" t="s">
        <v>5143</v>
      </c>
      <c r="B5155" t="s">
        <v>84</v>
      </c>
      <c r="C5155" s="7">
        <v>44981</v>
      </c>
      <c r="D5155" t="str">
        <f t="shared" si="365"/>
        <v>Fri</v>
      </c>
      <c r="E5155" t="s">
        <v>2</v>
      </c>
      <c r="F5155" t="s">
        <v>63</v>
      </c>
      <c r="G5155">
        <v>19235</v>
      </c>
      <c r="H5155" t="str">
        <f t="shared" si="366"/>
        <v>Large</v>
      </c>
      <c r="I5155" t="str">
        <f t="shared" si="367"/>
        <v>NO</v>
      </c>
      <c r="J5155" t="str">
        <f t="shared" si="364"/>
        <v>NO</v>
      </c>
      <c r="K5155" t="s">
        <v>27</v>
      </c>
      <c r="L5155" t="s">
        <v>19</v>
      </c>
    </row>
    <row r="5156" spans="1:12" x14ac:dyDescent="0.25">
      <c r="A5156" t="s">
        <v>5144</v>
      </c>
      <c r="B5156" t="s">
        <v>8</v>
      </c>
      <c r="C5156" s="7">
        <v>45181</v>
      </c>
      <c r="D5156" t="str">
        <f t="shared" si="365"/>
        <v>Tue</v>
      </c>
      <c r="E5156" t="s">
        <v>2</v>
      </c>
      <c r="F5156" t="s">
        <v>101</v>
      </c>
      <c r="G5156">
        <v>2539</v>
      </c>
      <c r="H5156" t="str">
        <f t="shared" si="366"/>
        <v>Large</v>
      </c>
      <c r="I5156" t="str">
        <f t="shared" si="367"/>
        <v>NO</v>
      </c>
      <c r="J5156" t="str">
        <f t="shared" si="364"/>
        <v>NO</v>
      </c>
      <c r="K5156" t="s">
        <v>27</v>
      </c>
      <c r="L5156" t="s">
        <v>13793</v>
      </c>
    </row>
    <row r="5157" spans="1:12" x14ac:dyDescent="0.25">
      <c r="A5157" t="s">
        <v>5145</v>
      </c>
      <c r="B5157" t="s">
        <v>297</v>
      </c>
      <c r="C5157" s="7">
        <v>44496</v>
      </c>
      <c r="D5157" t="str">
        <f t="shared" si="365"/>
        <v>Wed</v>
      </c>
      <c r="E5157" t="s">
        <v>2</v>
      </c>
      <c r="F5157" t="s">
        <v>101</v>
      </c>
      <c r="G5157">
        <v>921</v>
      </c>
      <c r="H5157" t="str">
        <f t="shared" si="366"/>
        <v>Medium</v>
      </c>
      <c r="I5157" t="str">
        <f t="shared" si="367"/>
        <v>NO</v>
      </c>
      <c r="J5157" t="str">
        <f t="shared" si="364"/>
        <v>NO</v>
      </c>
      <c r="K5157" t="s">
        <v>13776</v>
      </c>
      <c r="L5157" t="s">
        <v>57</v>
      </c>
    </row>
    <row r="5158" spans="1:12" x14ac:dyDescent="0.25">
      <c r="A5158" t="s">
        <v>5146</v>
      </c>
      <c r="B5158" t="s">
        <v>191</v>
      </c>
      <c r="C5158" s="7">
        <v>44859</v>
      </c>
      <c r="D5158" t="str">
        <f t="shared" si="365"/>
        <v>Tue</v>
      </c>
      <c r="E5158" t="s">
        <v>2</v>
      </c>
      <c r="F5158" t="s">
        <v>168</v>
      </c>
      <c r="G5158">
        <v>4720</v>
      </c>
      <c r="H5158" t="str">
        <f t="shared" si="366"/>
        <v>Large</v>
      </c>
      <c r="I5158" t="str">
        <f t="shared" si="367"/>
        <v>NO</v>
      </c>
      <c r="J5158" t="str">
        <f t="shared" si="364"/>
        <v>NO</v>
      </c>
      <c r="K5158" t="s">
        <v>13776</v>
      </c>
      <c r="L5158" t="s">
        <v>129</v>
      </c>
    </row>
    <row r="5159" spans="1:12" x14ac:dyDescent="0.25">
      <c r="A5159" t="s">
        <v>5147</v>
      </c>
      <c r="B5159" t="s">
        <v>67</v>
      </c>
      <c r="C5159" s="7">
        <v>45161</v>
      </c>
      <c r="D5159" t="str">
        <f t="shared" si="365"/>
        <v>Wed</v>
      </c>
      <c r="E5159" t="s">
        <v>9</v>
      </c>
      <c r="F5159" t="s">
        <v>332</v>
      </c>
      <c r="G5159">
        <v>32682</v>
      </c>
      <c r="H5159" t="str">
        <f t="shared" si="366"/>
        <v>Large</v>
      </c>
      <c r="I5159" t="str">
        <f t="shared" si="367"/>
        <v>NO</v>
      </c>
      <c r="J5159" t="str">
        <f t="shared" si="364"/>
        <v>NO</v>
      </c>
      <c r="K5159" t="s">
        <v>13776</v>
      </c>
      <c r="L5159" t="s">
        <v>19</v>
      </c>
    </row>
    <row r="5160" spans="1:12" x14ac:dyDescent="0.25">
      <c r="A5160" t="s">
        <v>5148</v>
      </c>
      <c r="B5160" t="s">
        <v>294</v>
      </c>
      <c r="C5160" s="7">
        <v>44764</v>
      </c>
      <c r="D5160" t="str">
        <f t="shared" si="365"/>
        <v>Fri</v>
      </c>
      <c r="E5160" t="s">
        <v>9</v>
      </c>
      <c r="F5160" t="s">
        <v>49</v>
      </c>
      <c r="G5160">
        <v>13927</v>
      </c>
      <c r="H5160" t="str">
        <f t="shared" si="366"/>
        <v>Large</v>
      </c>
      <c r="I5160" t="str">
        <f t="shared" si="367"/>
        <v>NO</v>
      </c>
      <c r="J5160" t="str">
        <f t="shared" si="364"/>
        <v>NO</v>
      </c>
      <c r="K5160" t="s">
        <v>14</v>
      </c>
      <c r="L5160" t="s">
        <v>3</v>
      </c>
    </row>
    <row r="5161" spans="1:12" x14ac:dyDescent="0.25">
      <c r="A5161" t="s">
        <v>5149</v>
      </c>
      <c r="B5161" t="s">
        <v>73</v>
      </c>
      <c r="C5161" s="7">
        <v>45644</v>
      </c>
      <c r="D5161" t="str">
        <f t="shared" si="365"/>
        <v>Wed</v>
      </c>
      <c r="E5161" t="s">
        <v>2</v>
      </c>
      <c r="F5161" t="s">
        <v>168</v>
      </c>
      <c r="G5161">
        <v>-1000</v>
      </c>
      <c r="H5161" t="str">
        <f t="shared" si="366"/>
        <v>Micro</v>
      </c>
      <c r="I5161" t="str">
        <f t="shared" si="367"/>
        <v>YES</v>
      </c>
      <c r="J5161" t="str">
        <f t="shared" si="364"/>
        <v>NO</v>
      </c>
      <c r="K5161" t="s">
        <v>14</v>
      </c>
      <c r="L5161" t="s">
        <v>13777</v>
      </c>
    </row>
    <row r="5162" spans="1:12" x14ac:dyDescent="0.25">
      <c r="A5162" t="s">
        <v>5150</v>
      </c>
      <c r="B5162" t="s">
        <v>431</v>
      </c>
      <c r="C5162" s="7">
        <v>44756</v>
      </c>
      <c r="D5162" t="str">
        <f t="shared" si="365"/>
        <v>Thu</v>
      </c>
      <c r="E5162" t="s">
        <v>2</v>
      </c>
      <c r="F5162" t="s">
        <v>63</v>
      </c>
      <c r="G5162">
        <v>4780</v>
      </c>
      <c r="H5162" t="str">
        <f t="shared" si="366"/>
        <v>Large</v>
      </c>
      <c r="I5162" t="str">
        <f t="shared" si="367"/>
        <v>NO</v>
      </c>
      <c r="J5162" t="str">
        <f t="shared" si="364"/>
        <v>NO</v>
      </c>
      <c r="K5162" t="s">
        <v>13776</v>
      </c>
      <c r="L5162" t="s">
        <v>13793</v>
      </c>
    </row>
    <row r="5163" spans="1:12" x14ac:dyDescent="0.25">
      <c r="A5163" t="s">
        <v>3948</v>
      </c>
      <c r="B5163" t="s">
        <v>151</v>
      </c>
      <c r="C5163" s="7">
        <v>44828</v>
      </c>
      <c r="D5163" t="str">
        <f t="shared" si="365"/>
        <v>Sat</v>
      </c>
      <c r="E5163" t="s">
        <v>9</v>
      </c>
      <c r="F5163" t="s">
        <v>112</v>
      </c>
      <c r="G5163">
        <v>38304</v>
      </c>
      <c r="H5163" t="str">
        <f t="shared" si="366"/>
        <v>Large</v>
      </c>
      <c r="I5163" t="str">
        <f t="shared" si="367"/>
        <v>NO</v>
      </c>
      <c r="J5163" t="str">
        <f t="shared" si="364"/>
        <v>NO</v>
      </c>
      <c r="K5163" t="s">
        <v>176</v>
      </c>
      <c r="L5163" t="s">
        <v>109</v>
      </c>
    </row>
    <row r="5164" spans="1:12" x14ac:dyDescent="0.25">
      <c r="A5164" t="s">
        <v>5151</v>
      </c>
      <c r="B5164" t="s">
        <v>477</v>
      </c>
      <c r="C5164" s="7">
        <v>44243</v>
      </c>
      <c r="D5164" t="str">
        <f t="shared" si="365"/>
        <v>Tue</v>
      </c>
      <c r="E5164" t="s">
        <v>2</v>
      </c>
      <c r="F5164" t="s">
        <v>101</v>
      </c>
      <c r="G5164">
        <v>466</v>
      </c>
      <c r="H5164" t="str">
        <f t="shared" si="366"/>
        <v>Small</v>
      </c>
      <c r="I5164" t="str">
        <f t="shared" si="367"/>
        <v>NO</v>
      </c>
      <c r="J5164" t="str">
        <f t="shared" si="364"/>
        <v>NO</v>
      </c>
      <c r="K5164" t="s">
        <v>176</v>
      </c>
      <c r="L5164" t="s">
        <v>13793</v>
      </c>
    </row>
    <row r="5165" spans="1:12" x14ac:dyDescent="0.25">
      <c r="A5165" t="s">
        <v>5152</v>
      </c>
      <c r="B5165" t="s">
        <v>142</v>
      </c>
      <c r="C5165" s="7">
        <v>45399</v>
      </c>
      <c r="D5165" t="str">
        <f t="shared" si="365"/>
        <v>Wed</v>
      </c>
      <c r="E5165" t="s">
        <v>2</v>
      </c>
      <c r="F5165" t="s">
        <v>38</v>
      </c>
      <c r="G5165">
        <v>4041</v>
      </c>
      <c r="H5165" t="str">
        <f t="shared" si="366"/>
        <v>Large</v>
      </c>
      <c r="I5165" t="str">
        <f t="shared" si="367"/>
        <v>NO</v>
      </c>
      <c r="J5165" t="str">
        <f t="shared" si="364"/>
        <v>NO</v>
      </c>
      <c r="K5165" t="s">
        <v>176</v>
      </c>
      <c r="L5165" t="s">
        <v>6</v>
      </c>
    </row>
    <row r="5166" spans="1:12" x14ac:dyDescent="0.25">
      <c r="A5166" t="s">
        <v>5153</v>
      </c>
      <c r="B5166" t="s">
        <v>191</v>
      </c>
      <c r="C5166" s="7">
        <v>44955</v>
      </c>
      <c r="D5166" t="str">
        <f t="shared" si="365"/>
        <v>Sun</v>
      </c>
      <c r="E5166" t="s">
        <v>2</v>
      </c>
      <c r="F5166" t="s">
        <v>112</v>
      </c>
      <c r="G5166">
        <v>568</v>
      </c>
      <c r="H5166" t="str">
        <f t="shared" si="366"/>
        <v>Medium</v>
      </c>
      <c r="I5166" t="str">
        <f t="shared" si="367"/>
        <v>NO</v>
      </c>
      <c r="J5166" t="str">
        <f t="shared" si="364"/>
        <v>NO</v>
      </c>
      <c r="K5166" t="s">
        <v>14</v>
      </c>
      <c r="L5166" t="s">
        <v>80</v>
      </c>
    </row>
    <row r="5167" spans="1:12" x14ac:dyDescent="0.25">
      <c r="A5167" t="s">
        <v>5154</v>
      </c>
      <c r="B5167" t="s">
        <v>26</v>
      </c>
      <c r="C5167" s="7">
        <v>45125</v>
      </c>
      <c r="D5167" t="str">
        <f t="shared" si="365"/>
        <v>Tue</v>
      </c>
      <c r="E5167" t="s">
        <v>2</v>
      </c>
      <c r="F5167" t="s">
        <v>168</v>
      </c>
      <c r="G5167">
        <v>342</v>
      </c>
      <c r="H5167" t="str">
        <f t="shared" si="366"/>
        <v>Small</v>
      </c>
      <c r="I5167" t="str">
        <f t="shared" si="367"/>
        <v>NO</v>
      </c>
      <c r="J5167" t="str">
        <f t="shared" si="364"/>
        <v>NO</v>
      </c>
      <c r="K5167" t="s">
        <v>176</v>
      </c>
      <c r="L5167" t="s">
        <v>206</v>
      </c>
    </row>
    <row r="5168" spans="1:12" x14ac:dyDescent="0.25">
      <c r="A5168" t="s">
        <v>5155</v>
      </c>
      <c r="B5168" t="s">
        <v>1</v>
      </c>
      <c r="C5168" s="7">
        <v>45644</v>
      </c>
      <c r="D5168" t="str">
        <f t="shared" si="365"/>
        <v>Wed</v>
      </c>
      <c r="E5168" t="s">
        <v>2</v>
      </c>
      <c r="F5168" t="s">
        <v>49</v>
      </c>
      <c r="G5168">
        <v>4495</v>
      </c>
      <c r="H5168" t="str">
        <f t="shared" si="366"/>
        <v>Large</v>
      </c>
      <c r="I5168" t="str">
        <f t="shared" si="367"/>
        <v>NO</v>
      </c>
      <c r="J5168" t="str">
        <f t="shared" si="364"/>
        <v>NO</v>
      </c>
      <c r="K5168" t="s">
        <v>13776</v>
      </c>
      <c r="L5168" t="s">
        <v>19</v>
      </c>
    </row>
    <row r="5169" spans="1:12" x14ac:dyDescent="0.25">
      <c r="A5169" t="s">
        <v>5156</v>
      </c>
      <c r="B5169" t="s">
        <v>368</v>
      </c>
      <c r="C5169" s="7">
        <v>44390</v>
      </c>
      <c r="D5169" t="str">
        <f t="shared" si="365"/>
        <v>Tue</v>
      </c>
      <c r="E5169" t="s">
        <v>9</v>
      </c>
      <c r="F5169" t="s">
        <v>38</v>
      </c>
      <c r="G5169">
        <v>43831</v>
      </c>
      <c r="H5169" t="str">
        <f t="shared" si="366"/>
        <v>Large</v>
      </c>
      <c r="I5169" t="str">
        <f t="shared" si="367"/>
        <v>NO</v>
      </c>
      <c r="J5169" t="str">
        <f t="shared" si="364"/>
        <v>NO</v>
      </c>
      <c r="K5169" t="s">
        <v>13776</v>
      </c>
      <c r="L5169" t="s">
        <v>19</v>
      </c>
    </row>
    <row r="5170" spans="1:12" x14ac:dyDescent="0.25">
      <c r="A5170" t="s">
        <v>5157</v>
      </c>
      <c r="B5170" t="s">
        <v>128</v>
      </c>
      <c r="C5170" s="7">
        <v>44854</v>
      </c>
      <c r="D5170" t="str">
        <f t="shared" si="365"/>
        <v>Thu</v>
      </c>
      <c r="E5170" t="s">
        <v>2</v>
      </c>
      <c r="F5170" t="s">
        <v>332</v>
      </c>
      <c r="G5170">
        <v>2137</v>
      </c>
      <c r="H5170" t="str">
        <f t="shared" si="366"/>
        <v>Large</v>
      </c>
      <c r="I5170" t="str">
        <f t="shared" si="367"/>
        <v>NO</v>
      </c>
      <c r="J5170" t="str">
        <f t="shared" si="364"/>
        <v>NO</v>
      </c>
      <c r="K5170" t="s">
        <v>176</v>
      </c>
      <c r="L5170" t="s">
        <v>80</v>
      </c>
    </row>
    <row r="5171" spans="1:12" x14ac:dyDescent="0.25">
      <c r="A5171" t="s">
        <v>5158</v>
      </c>
      <c r="B5171" t="s">
        <v>33</v>
      </c>
      <c r="C5171" s="7">
        <v>44939</v>
      </c>
      <c r="D5171" t="str">
        <f t="shared" si="365"/>
        <v>Fri</v>
      </c>
      <c r="E5171" t="s">
        <v>2</v>
      </c>
      <c r="F5171" t="s">
        <v>112</v>
      </c>
      <c r="G5171">
        <v>49024</v>
      </c>
      <c r="H5171" t="str">
        <f t="shared" si="366"/>
        <v>Large</v>
      </c>
      <c r="I5171" t="str">
        <f t="shared" si="367"/>
        <v>NO</v>
      </c>
      <c r="J5171" t="str">
        <f t="shared" si="364"/>
        <v>NO</v>
      </c>
      <c r="K5171" t="s">
        <v>27</v>
      </c>
      <c r="L5171" t="s">
        <v>19</v>
      </c>
    </row>
    <row r="5172" spans="1:12" x14ac:dyDescent="0.25">
      <c r="A5172" t="s">
        <v>3410</v>
      </c>
      <c r="B5172" t="s">
        <v>89</v>
      </c>
      <c r="C5172" s="7">
        <v>44491</v>
      </c>
      <c r="D5172" t="str">
        <f t="shared" si="365"/>
        <v>Fri</v>
      </c>
      <c r="E5172" t="s">
        <v>2</v>
      </c>
      <c r="F5172" t="s">
        <v>13799</v>
      </c>
      <c r="G5172">
        <v>5081</v>
      </c>
      <c r="H5172" t="str">
        <f t="shared" si="366"/>
        <v>Large</v>
      </c>
      <c r="I5172" t="str">
        <f t="shared" si="367"/>
        <v>NO</v>
      </c>
      <c r="J5172" t="str">
        <f t="shared" si="364"/>
        <v>NO</v>
      </c>
      <c r="K5172" t="s">
        <v>14</v>
      </c>
      <c r="L5172" t="s">
        <v>129</v>
      </c>
    </row>
    <row r="5173" spans="1:12" x14ac:dyDescent="0.25">
      <c r="A5173" t="s">
        <v>5159</v>
      </c>
      <c r="B5173" t="s">
        <v>180</v>
      </c>
      <c r="C5173" s="7">
        <v>45231</v>
      </c>
      <c r="D5173" t="str">
        <f t="shared" si="365"/>
        <v>Wed</v>
      </c>
      <c r="E5173" t="s">
        <v>2</v>
      </c>
      <c r="F5173" t="s">
        <v>10</v>
      </c>
      <c r="G5173">
        <v>4383</v>
      </c>
      <c r="H5173" t="str">
        <f t="shared" si="366"/>
        <v>Large</v>
      </c>
      <c r="I5173" t="str">
        <f t="shared" si="367"/>
        <v>NO</v>
      </c>
      <c r="J5173" t="str">
        <f t="shared" si="364"/>
        <v>NO</v>
      </c>
      <c r="K5173" t="s">
        <v>27</v>
      </c>
      <c r="L5173" t="s">
        <v>6</v>
      </c>
    </row>
    <row r="5174" spans="1:12" x14ac:dyDescent="0.25">
      <c r="A5174" t="s">
        <v>5160</v>
      </c>
      <c r="B5174" t="s">
        <v>219</v>
      </c>
      <c r="C5174" s="7">
        <v>44251</v>
      </c>
      <c r="D5174" t="str">
        <f t="shared" si="365"/>
        <v>Wed</v>
      </c>
      <c r="E5174" t="s">
        <v>9</v>
      </c>
      <c r="F5174" t="s">
        <v>38</v>
      </c>
      <c r="G5174">
        <v>23426</v>
      </c>
      <c r="H5174" t="str">
        <f t="shared" si="366"/>
        <v>Large</v>
      </c>
      <c r="I5174" t="str">
        <f t="shared" si="367"/>
        <v>NO</v>
      </c>
      <c r="J5174" t="str">
        <f t="shared" si="364"/>
        <v>NO</v>
      </c>
      <c r="K5174" t="s">
        <v>176</v>
      </c>
      <c r="L5174" t="s">
        <v>19</v>
      </c>
    </row>
    <row r="5175" spans="1:12" x14ac:dyDescent="0.25">
      <c r="A5175" t="s">
        <v>5161</v>
      </c>
      <c r="B5175" t="s">
        <v>40</v>
      </c>
      <c r="C5175" s="7">
        <v>44929</v>
      </c>
      <c r="D5175" t="str">
        <f t="shared" si="365"/>
        <v>Tue</v>
      </c>
      <c r="E5175" t="s">
        <v>2</v>
      </c>
      <c r="F5175" t="s">
        <v>168</v>
      </c>
      <c r="G5175">
        <v>4919</v>
      </c>
      <c r="H5175" t="str">
        <f t="shared" si="366"/>
        <v>Large</v>
      </c>
      <c r="I5175" t="str">
        <f t="shared" si="367"/>
        <v>NO</v>
      </c>
      <c r="J5175" t="str">
        <f t="shared" si="364"/>
        <v>NO</v>
      </c>
      <c r="K5175" t="s">
        <v>176</v>
      </c>
      <c r="L5175" t="s">
        <v>143</v>
      </c>
    </row>
    <row r="5176" spans="1:12" x14ac:dyDescent="0.25">
      <c r="A5176" t="s">
        <v>5162</v>
      </c>
      <c r="B5176" t="s">
        <v>256</v>
      </c>
      <c r="C5176" s="7">
        <v>44927</v>
      </c>
      <c r="D5176" t="str">
        <f t="shared" si="365"/>
        <v>Sun</v>
      </c>
      <c r="E5176" t="s">
        <v>2</v>
      </c>
      <c r="F5176" t="s">
        <v>168</v>
      </c>
      <c r="G5176">
        <v>796</v>
      </c>
      <c r="H5176" t="str">
        <f t="shared" si="366"/>
        <v>Medium</v>
      </c>
      <c r="I5176" t="str">
        <f t="shared" si="367"/>
        <v>NO</v>
      </c>
      <c r="J5176" t="str">
        <f t="shared" si="364"/>
        <v>NO</v>
      </c>
      <c r="K5176" t="s">
        <v>13776</v>
      </c>
      <c r="L5176" t="s">
        <v>3</v>
      </c>
    </row>
    <row r="5177" spans="1:12" x14ac:dyDescent="0.25">
      <c r="A5177" t="s">
        <v>5163</v>
      </c>
      <c r="B5177" t="s">
        <v>170</v>
      </c>
      <c r="C5177" s="7">
        <v>45637</v>
      </c>
      <c r="D5177" t="str">
        <f t="shared" si="365"/>
        <v>Wed</v>
      </c>
      <c r="E5177" t="s">
        <v>2</v>
      </c>
      <c r="F5177" t="s">
        <v>38</v>
      </c>
      <c r="G5177">
        <v>3418</v>
      </c>
      <c r="H5177" t="str">
        <f t="shared" si="366"/>
        <v>Large</v>
      </c>
      <c r="I5177" t="str">
        <f t="shared" si="367"/>
        <v>NO</v>
      </c>
      <c r="J5177" t="str">
        <f t="shared" si="364"/>
        <v>NO</v>
      </c>
      <c r="K5177" t="s">
        <v>176</v>
      </c>
      <c r="L5177" t="s">
        <v>3</v>
      </c>
    </row>
    <row r="5178" spans="1:12" x14ac:dyDescent="0.25">
      <c r="A5178" t="s">
        <v>5164</v>
      </c>
      <c r="B5178" t="s">
        <v>438</v>
      </c>
      <c r="C5178" s="7">
        <v>45043</v>
      </c>
      <c r="D5178" t="str">
        <f t="shared" si="365"/>
        <v>Thu</v>
      </c>
      <c r="E5178" t="s">
        <v>2</v>
      </c>
      <c r="F5178" t="s">
        <v>112</v>
      </c>
      <c r="G5178">
        <v>-500</v>
      </c>
      <c r="H5178" t="str">
        <f t="shared" si="366"/>
        <v>Micro</v>
      </c>
      <c r="I5178" t="str">
        <f t="shared" si="367"/>
        <v>YES</v>
      </c>
      <c r="J5178" t="str">
        <f t="shared" si="364"/>
        <v>NO</v>
      </c>
      <c r="K5178" t="s">
        <v>14</v>
      </c>
      <c r="L5178" t="s">
        <v>13793</v>
      </c>
    </row>
    <row r="5179" spans="1:12" x14ac:dyDescent="0.25">
      <c r="A5179" t="s">
        <v>5165</v>
      </c>
      <c r="B5179" t="s">
        <v>16</v>
      </c>
      <c r="C5179" s="7">
        <v>45284</v>
      </c>
      <c r="D5179" t="str">
        <f t="shared" si="365"/>
        <v>Sun</v>
      </c>
      <c r="E5179" t="s">
        <v>2</v>
      </c>
      <c r="F5179" t="s">
        <v>49</v>
      </c>
      <c r="G5179">
        <v>8540</v>
      </c>
      <c r="H5179" t="str">
        <f t="shared" si="366"/>
        <v>Large</v>
      </c>
      <c r="I5179" t="str">
        <f t="shared" si="367"/>
        <v>NO</v>
      </c>
      <c r="J5179" t="str">
        <f t="shared" si="364"/>
        <v>NO</v>
      </c>
      <c r="K5179" t="s">
        <v>14</v>
      </c>
      <c r="L5179" t="s">
        <v>6</v>
      </c>
    </row>
    <row r="5180" spans="1:12" x14ac:dyDescent="0.25">
      <c r="A5180" t="s">
        <v>5166</v>
      </c>
      <c r="B5180" t="s">
        <v>126</v>
      </c>
      <c r="C5180" s="7">
        <v>44752</v>
      </c>
      <c r="D5180" t="str">
        <f t="shared" si="365"/>
        <v>Sun</v>
      </c>
      <c r="E5180" t="s">
        <v>2</v>
      </c>
      <c r="F5180" t="s">
        <v>38</v>
      </c>
      <c r="G5180">
        <v>12243</v>
      </c>
      <c r="H5180" t="str">
        <f t="shared" si="366"/>
        <v>Large</v>
      </c>
      <c r="I5180" t="str">
        <f t="shared" si="367"/>
        <v>NO</v>
      </c>
      <c r="J5180" t="str">
        <f t="shared" si="364"/>
        <v>NO</v>
      </c>
      <c r="K5180" t="s">
        <v>13776</v>
      </c>
      <c r="L5180" t="s">
        <v>13793</v>
      </c>
    </row>
    <row r="5181" spans="1:12" x14ac:dyDescent="0.25">
      <c r="A5181" t="s">
        <v>5167</v>
      </c>
      <c r="B5181" t="s">
        <v>180</v>
      </c>
      <c r="C5181" s="7">
        <v>45301</v>
      </c>
      <c r="D5181" t="str">
        <f t="shared" si="365"/>
        <v>Wed</v>
      </c>
      <c r="E5181" t="s">
        <v>2</v>
      </c>
      <c r="F5181" t="s">
        <v>10</v>
      </c>
      <c r="G5181">
        <v>6707</v>
      </c>
      <c r="H5181" t="str">
        <f t="shared" si="366"/>
        <v>Large</v>
      </c>
      <c r="I5181" t="str">
        <f t="shared" si="367"/>
        <v>NO</v>
      </c>
      <c r="J5181" t="str">
        <f t="shared" si="364"/>
        <v>NO</v>
      </c>
      <c r="K5181" t="s">
        <v>13776</v>
      </c>
      <c r="L5181" t="s">
        <v>143</v>
      </c>
    </row>
    <row r="5182" spans="1:12" x14ac:dyDescent="0.25">
      <c r="A5182" t="s">
        <v>5168</v>
      </c>
      <c r="B5182" t="s">
        <v>128</v>
      </c>
      <c r="C5182" s="7">
        <v>45657</v>
      </c>
      <c r="D5182" t="str">
        <f t="shared" si="365"/>
        <v>Tue</v>
      </c>
      <c r="E5182" t="s">
        <v>2</v>
      </c>
      <c r="F5182" t="s">
        <v>168</v>
      </c>
      <c r="G5182">
        <v>1113</v>
      </c>
      <c r="H5182" t="str">
        <f t="shared" si="366"/>
        <v>Medium</v>
      </c>
      <c r="I5182" t="str">
        <f t="shared" si="367"/>
        <v>NO</v>
      </c>
      <c r="J5182" t="str">
        <f t="shared" si="364"/>
        <v>NO</v>
      </c>
      <c r="K5182" t="s">
        <v>13776</v>
      </c>
      <c r="L5182" t="s">
        <v>129</v>
      </c>
    </row>
    <row r="5183" spans="1:12" x14ac:dyDescent="0.25">
      <c r="A5183" t="s">
        <v>5169</v>
      </c>
      <c r="B5183" t="s">
        <v>321</v>
      </c>
      <c r="C5183" s="7">
        <v>44614</v>
      </c>
      <c r="D5183" t="str">
        <f t="shared" si="365"/>
        <v>Tue</v>
      </c>
      <c r="E5183" t="s">
        <v>2</v>
      </c>
      <c r="F5183" t="s">
        <v>10</v>
      </c>
      <c r="G5183">
        <v>7209</v>
      </c>
      <c r="H5183" t="str">
        <f t="shared" si="366"/>
        <v>Large</v>
      </c>
      <c r="I5183" t="str">
        <f t="shared" si="367"/>
        <v>NO</v>
      </c>
      <c r="J5183" t="str">
        <f t="shared" si="364"/>
        <v>NO</v>
      </c>
      <c r="K5183" t="s">
        <v>14</v>
      </c>
      <c r="L5183" t="s">
        <v>13793</v>
      </c>
    </row>
    <row r="5184" spans="1:12" x14ac:dyDescent="0.25">
      <c r="A5184" t="s">
        <v>5170</v>
      </c>
      <c r="B5184" t="s">
        <v>126</v>
      </c>
      <c r="C5184" s="7">
        <v>45628</v>
      </c>
      <c r="D5184" t="str">
        <f t="shared" si="365"/>
        <v>Mon</v>
      </c>
      <c r="E5184" t="s">
        <v>9</v>
      </c>
      <c r="F5184" t="s">
        <v>49</v>
      </c>
      <c r="G5184">
        <v>50145</v>
      </c>
      <c r="H5184" t="str">
        <f t="shared" si="366"/>
        <v>Large</v>
      </c>
      <c r="I5184" t="str">
        <f t="shared" si="367"/>
        <v>NO</v>
      </c>
      <c r="J5184" t="str">
        <f t="shared" si="364"/>
        <v>NO</v>
      </c>
      <c r="K5184" t="s">
        <v>13776</v>
      </c>
      <c r="L5184" t="s">
        <v>19</v>
      </c>
    </row>
    <row r="5185" spans="1:12" x14ac:dyDescent="0.25">
      <c r="A5185" t="s">
        <v>5171</v>
      </c>
      <c r="B5185" t="s">
        <v>231</v>
      </c>
      <c r="C5185" s="7">
        <v>45027</v>
      </c>
      <c r="D5185" t="str">
        <f t="shared" si="365"/>
        <v>Tue</v>
      </c>
      <c r="E5185" t="s">
        <v>2</v>
      </c>
      <c r="F5185" t="s">
        <v>168</v>
      </c>
      <c r="G5185">
        <v>4427</v>
      </c>
      <c r="H5185" t="str">
        <f t="shared" si="366"/>
        <v>Large</v>
      </c>
      <c r="I5185" t="str">
        <f t="shared" si="367"/>
        <v>NO</v>
      </c>
      <c r="J5185" t="str">
        <f t="shared" si="364"/>
        <v>NO</v>
      </c>
      <c r="K5185" t="s">
        <v>176</v>
      </c>
      <c r="L5185" t="s">
        <v>13793</v>
      </c>
    </row>
    <row r="5186" spans="1:12" x14ac:dyDescent="0.25">
      <c r="A5186" t="s">
        <v>5172</v>
      </c>
      <c r="B5186" t="s">
        <v>108</v>
      </c>
      <c r="C5186" s="7">
        <v>44879</v>
      </c>
      <c r="D5186" t="str">
        <f t="shared" si="365"/>
        <v>Mon</v>
      </c>
      <c r="E5186" t="s">
        <v>2</v>
      </c>
      <c r="F5186" t="s">
        <v>38</v>
      </c>
      <c r="G5186">
        <v>7914</v>
      </c>
      <c r="H5186" t="str">
        <f t="shared" si="366"/>
        <v>Large</v>
      </c>
      <c r="I5186" t="str">
        <f t="shared" si="367"/>
        <v>NO</v>
      </c>
      <c r="J5186" t="str">
        <f t="shared" ref="J5186:J5249" si="368">IF(G5186&gt;500000,"YES","NO")</f>
        <v>NO</v>
      </c>
      <c r="K5186" t="s">
        <v>176</v>
      </c>
      <c r="L5186" t="s">
        <v>57</v>
      </c>
    </row>
    <row r="5187" spans="1:12" x14ac:dyDescent="0.25">
      <c r="A5187" t="s">
        <v>5173</v>
      </c>
      <c r="B5187" t="s">
        <v>31</v>
      </c>
      <c r="C5187" s="7">
        <v>45161</v>
      </c>
      <c r="D5187" t="str">
        <f t="shared" ref="D5187:D5250" si="369">TEXT(C5187,"DDD")</f>
        <v>Wed</v>
      </c>
      <c r="E5187" t="s">
        <v>2</v>
      </c>
      <c r="F5187" t="s">
        <v>22</v>
      </c>
      <c r="G5187">
        <v>1932</v>
      </c>
      <c r="H5187" t="str">
        <f t="shared" ref="H5187:H5250" si="370">IF(G5187&lt;100,"Micro",
   IF(G5187&lt;=500,"Small",
      IF(G5187&lt;=2000,"Medium","Large")))</f>
        <v>Medium</v>
      </c>
      <c r="I5187" t="str">
        <f t="shared" si="367"/>
        <v>NO</v>
      </c>
      <c r="J5187" t="str">
        <f t="shared" si="368"/>
        <v>NO</v>
      </c>
      <c r="K5187" t="s">
        <v>27</v>
      </c>
      <c r="L5187" t="s">
        <v>3</v>
      </c>
    </row>
    <row r="5188" spans="1:12" x14ac:dyDescent="0.25">
      <c r="A5188" t="s">
        <v>5174</v>
      </c>
      <c r="B5188" t="s">
        <v>542</v>
      </c>
      <c r="C5188" s="7">
        <v>44718</v>
      </c>
      <c r="D5188" t="str">
        <f t="shared" si="369"/>
        <v>Mon</v>
      </c>
      <c r="E5188" t="s">
        <v>2</v>
      </c>
      <c r="F5188" t="s">
        <v>168</v>
      </c>
      <c r="G5188">
        <v>3955</v>
      </c>
      <c r="H5188" t="str">
        <f t="shared" si="370"/>
        <v>Large</v>
      </c>
      <c r="I5188" t="str">
        <f t="shared" si="367"/>
        <v>NO</v>
      </c>
      <c r="J5188" t="str">
        <f t="shared" si="368"/>
        <v>NO</v>
      </c>
      <c r="K5188" t="s">
        <v>176</v>
      </c>
      <c r="L5188" t="s">
        <v>19</v>
      </c>
    </row>
    <row r="5189" spans="1:12" x14ac:dyDescent="0.25">
      <c r="A5189" t="s">
        <v>5175</v>
      </c>
      <c r="B5189" t="s">
        <v>97</v>
      </c>
      <c r="C5189" s="7">
        <v>45278</v>
      </c>
      <c r="D5189" t="str">
        <f t="shared" si="369"/>
        <v>Mon</v>
      </c>
      <c r="E5189" t="s">
        <v>2</v>
      </c>
      <c r="F5189" t="s">
        <v>38</v>
      </c>
      <c r="G5189">
        <v>7221</v>
      </c>
      <c r="H5189" t="str">
        <f t="shared" si="370"/>
        <v>Large</v>
      </c>
      <c r="I5189" t="str">
        <f t="shared" si="367"/>
        <v>NO</v>
      </c>
      <c r="J5189" t="str">
        <f t="shared" si="368"/>
        <v>NO</v>
      </c>
      <c r="K5189" t="s">
        <v>13776</v>
      </c>
      <c r="L5189" t="s">
        <v>129</v>
      </c>
    </row>
    <row r="5190" spans="1:12" x14ac:dyDescent="0.25">
      <c r="A5190" t="s">
        <v>5176</v>
      </c>
      <c r="B5190" t="s">
        <v>67</v>
      </c>
      <c r="C5190" s="7">
        <v>44364</v>
      </c>
      <c r="D5190" t="str">
        <f t="shared" si="369"/>
        <v>Thu</v>
      </c>
      <c r="E5190" t="s">
        <v>2</v>
      </c>
      <c r="F5190" t="s">
        <v>38</v>
      </c>
      <c r="G5190">
        <v>9630</v>
      </c>
      <c r="H5190" t="str">
        <f t="shared" si="370"/>
        <v>Large</v>
      </c>
      <c r="I5190" t="str">
        <f t="shared" si="367"/>
        <v>NO</v>
      </c>
      <c r="J5190" t="str">
        <f t="shared" si="368"/>
        <v>NO</v>
      </c>
      <c r="K5190" t="s">
        <v>14</v>
      </c>
      <c r="L5190" t="s">
        <v>13793</v>
      </c>
    </row>
    <row r="5191" spans="1:12" x14ac:dyDescent="0.25">
      <c r="A5191" t="s">
        <v>5177</v>
      </c>
      <c r="B5191" t="s">
        <v>31</v>
      </c>
      <c r="C5191" s="7">
        <v>44984</v>
      </c>
      <c r="D5191" t="str">
        <f t="shared" si="369"/>
        <v>Mon</v>
      </c>
      <c r="E5191" t="s">
        <v>2</v>
      </c>
      <c r="F5191" t="s">
        <v>332</v>
      </c>
      <c r="G5191">
        <v>4443</v>
      </c>
      <c r="H5191" t="str">
        <f t="shared" si="370"/>
        <v>Large</v>
      </c>
      <c r="I5191" t="str">
        <f t="shared" si="367"/>
        <v>NO</v>
      </c>
      <c r="J5191" t="str">
        <f t="shared" si="368"/>
        <v>NO</v>
      </c>
      <c r="K5191" t="s">
        <v>27</v>
      </c>
      <c r="L5191" t="s">
        <v>6</v>
      </c>
    </row>
    <row r="5192" spans="1:12" x14ac:dyDescent="0.25">
      <c r="A5192" t="s">
        <v>5178</v>
      </c>
      <c r="B5192" t="s">
        <v>376</v>
      </c>
      <c r="C5192" s="7">
        <v>45386</v>
      </c>
      <c r="D5192" t="str">
        <f t="shared" si="369"/>
        <v>Thu</v>
      </c>
      <c r="E5192" t="s">
        <v>2</v>
      </c>
      <c r="F5192" t="s">
        <v>168</v>
      </c>
      <c r="G5192">
        <v>8518</v>
      </c>
      <c r="H5192" t="str">
        <f t="shared" si="370"/>
        <v>Large</v>
      </c>
      <c r="I5192" t="str">
        <f t="shared" si="367"/>
        <v>NO</v>
      </c>
      <c r="J5192" t="str">
        <f t="shared" si="368"/>
        <v>NO</v>
      </c>
      <c r="K5192" t="s">
        <v>176</v>
      </c>
      <c r="L5192" t="s">
        <v>80</v>
      </c>
    </row>
    <row r="5193" spans="1:12" x14ac:dyDescent="0.25">
      <c r="A5193" t="s">
        <v>5179</v>
      </c>
      <c r="B5193" t="s">
        <v>31</v>
      </c>
      <c r="C5193" s="7">
        <v>44484</v>
      </c>
      <c r="D5193" t="str">
        <f t="shared" si="369"/>
        <v>Fri</v>
      </c>
      <c r="E5193" t="s">
        <v>2</v>
      </c>
      <c r="F5193" t="s">
        <v>49</v>
      </c>
      <c r="G5193">
        <v>9783</v>
      </c>
      <c r="H5193" t="str">
        <f t="shared" si="370"/>
        <v>Large</v>
      </c>
      <c r="I5193" t="str">
        <f t="shared" si="367"/>
        <v>NO</v>
      </c>
      <c r="J5193" t="str">
        <f t="shared" si="368"/>
        <v>NO</v>
      </c>
      <c r="K5193" t="s">
        <v>27</v>
      </c>
      <c r="L5193" t="s">
        <v>13777</v>
      </c>
    </row>
    <row r="5194" spans="1:12" x14ac:dyDescent="0.25">
      <c r="A5194" t="s">
        <v>5180</v>
      </c>
      <c r="B5194" t="s">
        <v>62</v>
      </c>
      <c r="C5194" s="7">
        <v>44761</v>
      </c>
      <c r="D5194" t="str">
        <f t="shared" si="369"/>
        <v>Tue</v>
      </c>
      <c r="E5194" t="s">
        <v>2</v>
      </c>
      <c r="F5194" t="s">
        <v>69</v>
      </c>
      <c r="G5194">
        <v>8242</v>
      </c>
      <c r="H5194" t="str">
        <f t="shared" si="370"/>
        <v>Large</v>
      </c>
      <c r="I5194" t="str">
        <f t="shared" si="367"/>
        <v>NO</v>
      </c>
      <c r="J5194" t="str">
        <f t="shared" si="368"/>
        <v>NO</v>
      </c>
      <c r="K5194" t="s">
        <v>27</v>
      </c>
      <c r="L5194" t="s">
        <v>19</v>
      </c>
    </row>
    <row r="5195" spans="1:12" x14ac:dyDescent="0.25">
      <c r="A5195" t="s">
        <v>5181</v>
      </c>
      <c r="B5195" t="s">
        <v>274</v>
      </c>
      <c r="C5195" s="7">
        <v>44651</v>
      </c>
      <c r="D5195" t="str">
        <f t="shared" si="369"/>
        <v>Thu</v>
      </c>
      <c r="E5195" t="s">
        <v>2</v>
      </c>
      <c r="F5195" t="s">
        <v>101</v>
      </c>
      <c r="G5195">
        <v>5057</v>
      </c>
      <c r="H5195" t="str">
        <f t="shared" si="370"/>
        <v>Large</v>
      </c>
      <c r="I5195" t="str">
        <f t="shared" si="367"/>
        <v>NO</v>
      </c>
      <c r="J5195" t="str">
        <f t="shared" si="368"/>
        <v>NO</v>
      </c>
      <c r="K5195" t="s">
        <v>176</v>
      </c>
      <c r="L5195" t="s">
        <v>206</v>
      </c>
    </row>
    <row r="5196" spans="1:12" x14ac:dyDescent="0.25">
      <c r="A5196" t="s">
        <v>5182</v>
      </c>
      <c r="B5196" t="s">
        <v>145</v>
      </c>
      <c r="C5196" s="7">
        <v>45425</v>
      </c>
      <c r="D5196" t="str">
        <f t="shared" si="369"/>
        <v>Mon</v>
      </c>
      <c r="E5196" t="s">
        <v>9</v>
      </c>
      <c r="F5196" t="s">
        <v>10</v>
      </c>
      <c r="G5196">
        <v>56954</v>
      </c>
      <c r="H5196" t="str">
        <f t="shared" si="370"/>
        <v>Large</v>
      </c>
      <c r="I5196" t="str">
        <f t="shared" si="367"/>
        <v>NO</v>
      </c>
      <c r="J5196" t="str">
        <f t="shared" si="368"/>
        <v>NO</v>
      </c>
      <c r="K5196" t="s">
        <v>13776</v>
      </c>
      <c r="L5196" t="s">
        <v>3</v>
      </c>
    </row>
    <row r="5197" spans="1:12" x14ac:dyDescent="0.25">
      <c r="A5197" t="s">
        <v>5183</v>
      </c>
      <c r="B5197" t="s">
        <v>839</v>
      </c>
      <c r="C5197" s="7">
        <v>45428</v>
      </c>
      <c r="D5197" t="str">
        <f t="shared" si="369"/>
        <v>Thu</v>
      </c>
      <c r="E5197" t="s">
        <v>2</v>
      </c>
      <c r="F5197" t="s">
        <v>168</v>
      </c>
      <c r="G5197">
        <v>7187</v>
      </c>
      <c r="H5197" t="str">
        <f t="shared" si="370"/>
        <v>Large</v>
      </c>
      <c r="I5197" t="str">
        <f t="shared" si="367"/>
        <v>NO</v>
      </c>
      <c r="J5197" t="str">
        <f t="shared" si="368"/>
        <v>NO</v>
      </c>
      <c r="K5197" t="s">
        <v>13776</v>
      </c>
      <c r="L5197" t="s">
        <v>3</v>
      </c>
    </row>
    <row r="5198" spans="1:12" x14ac:dyDescent="0.25">
      <c r="A5198" t="s">
        <v>5184</v>
      </c>
      <c r="B5198" t="s">
        <v>132</v>
      </c>
      <c r="C5198" s="7">
        <v>45300</v>
      </c>
      <c r="D5198" t="str">
        <f t="shared" si="369"/>
        <v>Tue</v>
      </c>
      <c r="E5198" t="s">
        <v>2</v>
      </c>
      <c r="F5198" t="s">
        <v>38</v>
      </c>
      <c r="G5198">
        <v>430</v>
      </c>
      <c r="H5198" t="str">
        <f t="shared" si="370"/>
        <v>Small</v>
      </c>
      <c r="I5198" t="str">
        <f t="shared" si="367"/>
        <v>NO</v>
      </c>
      <c r="J5198" t="str">
        <f t="shared" si="368"/>
        <v>NO</v>
      </c>
      <c r="K5198" t="s">
        <v>176</v>
      </c>
      <c r="L5198" t="s">
        <v>80</v>
      </c>
    </row>
    <row r="5199" spans="1:12" x14ac:dyDescent="0.25">
      <c r="A5199" t="s">
        <v>5185</v>
      </c>
      <c r="B5199" t="s">
        <v>58</v>
      </c>
      <c r="C5199" s="7">
        <v>44533</v>
      </c>
      <c r="D5199" t="str">
        <f t="shared" si="369"/>
        <v>Fri</v>
      </c>
      <c r="E5199" t="s">
        <v>2</v>
      </c>
      <c r="F5199" t="s">
        <v>112</v>
      </c>
      <c r="G5199">
        <v>6369</v>
      </c>
      <c r="H5199" t="str">
        <f t="shared" si="370"/>
        <v>Large</v>
      </c>
      <c r="I5199" t="str">
        <f t="shared" si="367"/>
        <v>NO</v>
      </c>
      <c r="J5199" t="str">
        <f t="shared" si="368"/>
        <v>NO</v>
      </c>
      <c r="K5199" t="s">
        <v>176</v>
      </c>
      <c r="L5199" t="s">
        <v>109</v>
      </c>
    </row>
    <row r="5200" spans="1:12" x14ac:dyDescent="0.25">
      <c r="A5200" t="s">
        <v>5186</v>
      </c>
      <c r="B5200" t="s">
        <v>121</v>
      </c>
      <c r="C5200" s="7">
        <v>45517</v>
      </c>
      <c r="D5200" t="str">
        <f t="shared" si="369"/>
        <v>Tue</v>
      </c>
      <c r="E5200" t="s">
        <v>2</v>
      </c>
      <c r="F5200" t="s">
        <v>22</v>
      </c>
      <c r="G5200">
        <v>215</v>
      </c>
      <c r="H5200" t="str">
        <f t="shared" si="370"/>
        <v>Small</v>
      </c>
      <c r="I5200" t="str">
        <f t="shared" si="367"/>
        <v>NO</v>
      </c>
      <c r="J5200" t="str">
        <f t="shared" si="368"/>
        <v>NO</v>
      </c>
      <c r="K5200" t="s">
        <v>27</v>
      </c>
      <c r="L5200" t="s">
        <v>13777</v>
      </c>
    </row>
    <row r="5201" spans="1:12" x14ac:dyDescent="0.25">
      <c r="A5201" t="s">
        <v>5187</v>
      </c>
      <c r="B5201" t="s">
        <v>188</v>
      </c>
      <c r="C5201" s="7">
        <v>45308</v>
      </c>
      <c r="D5201" t="str">
        <f t="shared" si="369"/>
        <v>Wed</v>
      </c>
      <c r="E5201" t="s">
        <v>2</v>
      </c>
      <c r="F5201" t="s">
        <v>13799</v>
      </c>
      <c r="G5201">
        <v>13925</v>
      </c>
      <c r="H5201" t="str">
        <f t="shared" si="370"/>
        <v>Large</v>
      </c>
      <c r="I5201" t="str">
        <f t="shared" si="367"/>
        <v>NO</v>
      </c>
      <c r="J5201" t="str">
        <f t="shared" si="368"/>
        <v>NO</v>
      </c>
      <c r="K5201" t="s">
        <v>176</v>
      </c>
      <c r="L5201" t="s">
        <v>19</v>
      </c>
    </row>
    <row r="5202" spans="1:12" x14ac:dyDescent="0.25">
      <c r="A5202" t="s">
        <v>5188</v>
      </c>
      <c r="B5202" t="s">
        <v>170</v>
      </c>
      <c r="C5202" s="7">
        <v>45350</v>
      </c>
      <c r="D5202" t="str">
        <f t="shared" si="369"/>
        <v>Wed</v>
      </c>
      <c r="E5202" t="s">
        <v>2</v>
      </c>
      <c r="F5202" t="s">
        <v>10</v>
      </c>
      <c r="G5202">
        <v>2873</v>
      </c>
      <c r="H5202" t="str">
        <f t="shared" si="370"/>
        <v>Large</v>
      </c>
      <c r="I5202" t="str">
        <f t="shared" si="367"/>
        <v>NO</v>
      </c>
      <c r="J5202" t="str">
        <f t="shared" si="368"/>
        <v>NO</v>
      </c>
      <c r="K5202" t="s">
        <v>176</v>
      </c>
      <c r="L5202" t="s">
        <v>3</v>
      </c>
    </row>
    <row r="5203" spans="1:12" x14ac:dyDescent="0.25">
      <c r="A5203" t="s">
        <v>5189</v>
      </c>
      <c r="B5203" t="s">
        <v>87</v>
      </c>
      <c r="C5203" s="7">
        <v>44320</v>
      </c>
      <c r="D5203" t="str">
        <f t="shared" si="369"/>
        <v>Tue</v>
      </c>
      <c r="E5203" t="s">
        <v>2</v>
      </c>
      <c r="F5203" t="s">
        <v>38</v>
      </c>
      <c r="G5203">
        <v>1121</v>
      </c>
      <c r="H5203" t="str">
        <f t="shared" si="370"/>
        <v>Medium</v>
      </c>
      <c r="I5203" t="str">
        <f t="shared" si="367"/>
        <v>NO</v>
      </c>
      <c r="J5203" t="str">
        <f t="shared" si="368"/>
        <v>NO</v>
      </c>
      <c r="K5203" t="s">
        <v>13776</v>
      </c>
      <c r="L5203" t="s">
        <v>13777</v>
      </c>
    </row>
    <row r="5204" spans="1:12" x14ac:dyDescent="0.25">
      <c r="A5204" t="s">
        <v>589</v>
      </c>
      <c r="B5204" t="s">
        <v>46</v>
      </c>
      <c r="C5204" s="7">
        <v>44662</v>
      </c>
      <c r="D5204" t="str">
        <f t="shared" si="369"/>
        <v>Mon</v>
      </c>
      <c r="E5204" t="s">
        <v>2</v>
      </c>
      <c r="F5204" t="s">
        <v>168</v>
      </c>
      <c r="G5204">
        <v>7084</v>
      </c>
      <c r="H5204" t="str">
        <f t="shared" si="370"/>
        <v>Large</v>
      </c>
      <c r="I5204" t="str">
        <f t="shared" si="367"/>
        <v>NO</v>
      </c>
      <c r="J5204" t="str">
        <f t="shared" si="368"/>
        <v>NO</v>
      </c>
      <c r="K5204" t="s">
        <v>176</v>
      </c>
      <c r="L5204" t="s">
        <v>13793</v>
      </c>
    </row>
    <row r="5205" spans="1:12" x14ac:dyDescent="0.25">
      <c r="A5205" t="s">
        <v>5190</v>
      </c>
      <c r="B5205" t="s">
        <v>326</v>
      </c>
      <c r="C5205" s="7">
        <v>45274</v>
      </c>
      <c r="D5205" t="str">
        <f t="shared" si="369"/>
        <v>Thu</v>
      </c>
      <c r="E5205" t="s">
        <v>9</v>
      </c>
      <c r="F5205" t="s">
        <v>101</v>
      </c>
      <c r="G5205">
        <v>52284</v>
      </c>
      <c r="H5205" t="str">
        <f t="shared" si="370"/>
        <v>Large</v>
      </c>
      <c r="I5205" t="str">
        <f t="shared" si="367"/>
        <v>NO</v>
      </c>
      <c r="J5205" t="str">
        <f t="shared" si="368"/>
        <v>NO</v>
      </c>
      <c r="K5205" t="s">
        <v>13776</v>
      </c>
      <c r="L5205" t="s">
        <v>13793</v>
      </c>
    </row>
    <row r="5206" spans="1:12" x14ac:dyDescent="0.25">
      <c r="A5206" t="s">
        <v>5191</v>
      </c>
      <c r="B5206" t="s">
        <v>77</v>
      </c>
      <c r="C5206" s="7">
        <v>45556</v>
      </c>
      <c r="D5206" t="str">
        <f t="shared" si="369"/>
        <v>Sat</v>
      </c>
      <c r="E5206" t="s">
        <v>2</v>
      </c>
      <c r="F5206" t="s">
        <v>38</v>
      </c>
      <c r="G5206">
        <v>4723</v>
      </c>
      <c r="H5206" t="str">
        <f t="shared" si="370"/>
        <v>Large</v>
      </c>
      <c r="I5206" t="str">
        <f t="shared" si="367"/>
        <v>NO</v>
      </c>
      <c r="J5206" t="str">
        <f t="shared" si="368"/>
        <v>NO</v>
      </c>
      <c r="K5206" t="s">
        <v>176</v>
      </c>
      <c r="L5206" t="s">
        <v>13777</v>
      </c>
    </row>
    <row r="5207" spans="1:12" x14ac:dyDescent="0.25">
      <c r="A5207" t="s">
        <v>5192</v>
      </c>
      <c r="B5207" t="s">
        <v>35</v>
      </c>
      <c r="C5207" s="7">
        <v>44336</v>
      </c>
      <c r="D5207" t="str">
        <f t="shared" si="369"/>
        <v>Thu</v>
      </c>
      <c r="E5207" t="s">
        <v>2</v>
      </c>
      <c r="F5207" t="s">
        <v>112</v>
      </c>
      <c r="G5207">
        <v>3172</v>
      </c>
      <c r="H5207" t="str">
        <f t="shared" si="370"/>
        <v>Large</v>
      </c>
      <c r="I5207" t="str">
        <f t="shared" si="367"/>
        <v>NO</v>
      </c>
      <c r="J5207" t="str">
        <f t="shared" si="368"/>
        <v>NO</v>
      </c>
      <c r="K5207" t="s">
        <v>27</v>
      </c>
      <c r="L5207" t="s">
        <v>129</v>
      </c>
    </row>
    <row r="5208" spans="1:12" x14ac:dyDescent="0.25">
      <c r="A5208" t="s">
        <v>5193</v>
      </c>
      <c r="B5208" t="s">
        <v>82</v>
      </c>
      <c r="C5208" s="7">
        <v>44289</v>
      </c>
      <c r="D5208" t="str">
        <f t="shared" si="369"/>
        <v>Sat</v>
      </c>
      <c r="E5208" t="s">
        <v>2</v>
      </c>
      <c r="F5208" t="s">
        <v>112</v>
      </c>
      <c r="G5208">
        <v>3790</v>
      </c>
      <c r="H5208" t="str">
        <f t="shared" si="370"/>
        <v>Large</v>
      </c>
      <c r="I5208" t="str">
        <f t="shared" si="367"/>
        <v>NO</v>
      </c>
      <c r="J5208" t="str">
        <f t="shared" si="368"/>
        <v>NO</v>
      </c>
      <c r="K5208" t="s">
        <v>176</v>
      </c>
      <c r="L5208" t="s">
        <v>80</v>
      </c>
    </row>
    <row r="5209" spans="1:12" x14ac:dyDescent="0.25">
      <c r="A5209" t="s">
        <v>4672</v>
      </c>
      <c r="B5209" t="s">
        <v>324</v>
      </c>
      <c r="C5209" s="7">
        <v>44869</v>
      </c>
      <c r="D5209" t="str">
        <f t="shared" si="369"/>
        <v>Fri</v>
      </c>
      <c r="E5209" t="s">
        <v>9</v>
      </c>
      <c r="F5209" t="s">
        <v>112</v>
      </c>
      <c r="G5209">
        <v>584835</v>
      </c>
      <c r="H5209" t="str">
        <f t="shared" si="370"/>
        <v>Large</v>
      </c>
      <c r="I5209" t="str">
        <f t="shared" ref="I5209:I5272" si="371">IF(G5209&lt;0, "YES", "NO")</f>
        <v>NO</v>
      </c>
      <c r="J5209" t="str">
        <f t="shared" si="368"/>
        <v>YES</v>
      </c>
      <c r="K5209" t="s">
        <v>27</v>
      </c>
      <c r="L5209" t="s">
        <v>13777</v>
      </c>
    </row>
    <row r="5210" spans="1:12" x14ac:dyDescent="0.25">
      <c r="A5210" t="s">
        <v>5194</v>
      </c>
      <c r="B5210" t="s">
        <v>825</v>
      </c>
      <c r="C5210" s="7">
        <v>45375</v>
      </c>
      <c r="D5210" t="str">
        <f t="shared" si="369"/>
        <v>Sun</v>
      </c>
      <c r="E5210" t="s">
        <v>2</v>
      </c>
      <c r="F5210" t="s">
        <v>38</v>
      </c>
      <c r="G5210">
        <v>8499</v>
      </c>
      <c r="H5210" t="str">
        <f t="shared" si="370"/>
        <v>Large</v>
      </c>
      <c r="I5210" t="str">
        <f t="shared" si="371"/>
        <v>NO</v>
      </c>
      <c r="J5210" t="str">
        <f t="shared" si="368"/>
        <v>NO</v>
      </c>
      <c r="K5210" t="s">
        <v>14</v>
      </c>
      <c r="L5210" t="s">
        <v>109</v>
      </c>
    </row>
    <row r="5211" spans="1:12" x14ac:dyDescent="0.25">
      <c r="A5211" t="s">
        <v>5195</v>
      </c>
      <c r="B5211" t="s">
        <v>222</v>
      </c>
      <c r="C5211" s="7">
        <v>45024</v>
      </c>
      <c r="D5211" t="str">
        <f t="shared" si="369"/>
        <v>Sat</v>
      </c>
      <c r="E5211" t="s">
        <v>2</v>
      </c>
      <c r="F5211" t="s">
        <v>69</v>
      </c>
      <c r="G5211">
        <v>8078</v>
      </c>
      <c r="H5211" t="str">
        <f t="shared" si="370"/>
        <v>Large</v>
      </c>
      <c r="I5211" t="str">
        <f t="shared" si="371"/>
        <v>NO</v>
      </c>
      <c r="J5211" t="str">
        <f t="shared" si="368"/>
        <v>NO</v>
      </c>
      <c r="K5211" t="s">
        <v>176</v>
      </c>
      <c r="L5211" t="s">
        <v>19</v>
      </c>
    </row>
    <row r="5212" spans="1:12" x14ac:dyDescent="0.25">
      <c r="A5212" t="s">
        <v>2128</v>
      </c>
      <c r="B5212" t="s">
        <v>56</v>
      </c>
      <c r="C5212" s="7">
        <v>44842</v>
      </c>
      <c r="D5212" t="str">
        <f t="shared" si="369"/>
        <v>Sat</v>
      </c>
      <c r="E5212" t="s">
        <v>2</v>
      </c>
      <c r="F5212" t="s">
        <v>63</v>
      </c>
      <c r="G5212">
        <v>0</v>
      </c>
      <c r="H5212" t="str">
        <f t="shared" si="370"/>
        <v>Micro</v>
      </c>
      <c r="I5212" t="str">
        <f t="shared" si="371"/>
        <v>NO</v>
      </c>
      <c r="J5212" t="str">
        <f t="shared" si="368"/>
        <v>NO</v>
      </c>
      <c r="K5212" t="s">
        <v>14</v>
      </c>
      <c r="L5212" t="s">
        <v>13777</v>
      </c>
    </row>
    <row r="5213" spans="1:12" x14ac:dyDescent="0.25">
      <c r="A5213" t="s">
        <v>5196</v>
      </c>
      <c r="B5213" t="s">
        <v>163</v>
      </c>
      <c r="C5213" s="7">
        <v>44998</v>
      </c>
      <c r="D5213" t="str">
        <f t="shared" si="369"/>
        <v>Mon</v>
      </c>
      <c r="E5213" t="s">
        <v>2</v>
      </c>
      <c r="F5213" t="s">
        <v>112</v>
      </c>
      <c r="G5213">
        <v>1181</v>
      </c>
      <c r="H5213" t="str">
        <f t="shared" si="370"/>
        <v>Medium</v>
      </c>
      <c r="I5213" t="str">
        <f t="shared" si="371"/>
        <v>NO</v>
      </c>
      <c r="J5213" t="str">
        <f t="shared" si="368"/>
        <v>NO</v>
      </c>
      <c r="K5213" t="s">
        <v>13776</v>
      </c>
      <c r="L5213" t="s">
        <v>109</v>
      </c>
    </row>
    <row r="5214" spans="1:12" x14ac:dyDescent="0.25">
      <c r="A5214" t="s">
        <v>5197</v>
      </c>
      <c r="B5214" t="s">
        <v>506</v>
      </c>
      <c r="C5214" s="7">
        <v>44576</v>
      </c>
      <c r="D5214" t="str">
        <f t="shared" si="369"/>
        <v>Sat</v>
      </c>
      <c r="E5214" t="s">
        <v>2</v>
      </c>
      <c r="F5214" t="s">
        <v>168</v>
      </c>
      <c r="G5214">
        <v>1137</v>
      </c>
      <c r="H5214" t="str">
        <f t="shared" si="370"/>
        <v>Medium</v>
      </c>
      <c r="I5214" t="str">
        <f t="shared" si="371"/>
        <v>NO</v>
      </c>
      <c r="J5214" t="str">
        <f t="shared" si="368"/>
        <v>NO</v>
      </c>
      <c r="K5214" t="s">
        <v>13776</v>
      </c>
      <c r="L5214" t="s">
        <v>143</v>
      </c>
    </row>
    <row r="5215" spans="1:12" x14ac:dyDescent="0.25">
      <c r="A5215" t="s">
        <v>5198</v>
      </c>
      <c r="B5215" t="s">
        <v>314</v>
      </c>
      <c r="C5215" s="7">
        <v>44871</v>
      </c>
      <c r="D5215" t="str">
        <f t="shared" si="369"/>
        <v>Sun</v>
      </c>
      <c r="E5215" t="s">
        <v>2</v>
      </c>
      <c r="F5215" t="s">
        <v>49</v>
      </c>
      <c r="G5215">
        <v>904</v>
      </c>
      <c r="H5215" t="str">
        <f t="shared" si="370"/>
        <v>Medium</v>
      </c>
      <c r="I5215" t="str">
        <f t="shared" si="371"/>
        <v>NO</v>
      </c>
      <c r="J5215" t="str">
        <f t="shared" si="368"/>
        <v>NO</v>
      </c>
      <c r="K5215" t="s">
        <v>13775</v>
      </c>
      <c r="L5215" t="s">
        <v>143</v>
      </c>
    </row>
    <row r="5216" spans="1:12" x14ac:dyDescent="0.25">
      <c r="A5216" t="s">
        <v>5199</v>
      </c>
      <c r="B5216" t="s">
        <v>29</v>
      </c>
      <c r="C5216" s="7">
        <v>44445</v>
      </c>
      <c r="D5216" t="str">
        <f t="shared" si="369"/>
        <v>Mon</v>
      </c>
      <c r="E5216" t="s">
        <v>2</v>
      </c>
      <c r="F5216" t="s">
        <v>49</v>
      </c>
      <c r="G5216">
        <v>8405</v>
      </c>
      <c r="H5216" t="str">
        <f t="shared" si="370"/>
        <v>Large</v>
      </c>
      <c r="I5216" t="str">
        <f t="shared" si="371"/>
        <v>NO</v>
      </c>
      <c r="J5216" t="str">
        <f t="shared" si="368"/>
        <v>NO</v>
      </c>
      <c r="K5216" t="s">
        <v>27</v>
      </c>
      <c r="L5216" t="s">
        <v>13777</v>
      </c>
    </row>
    <row r="5217" spans="1:12" x14ac:dyDescent="0.25">
      <c r="A5217" t="s">
        <v>5200</v>
      </c>
      <c r="B5217" t="s">
        <v>201</v>
      </c>
      <c r="C5217" s="7">
        <v>45426</v>
      </c>
      <c r="D5217" t="str">
        <f t="shared" si="369"/>
        <v>Tue</v>
      </c>
      <c r="E5217" t="s">
        <v>2</v>
      </c>
      <c r="F5217" t="s">
        <v>13799</v>
      </c>
      <c r="G5217">
        <v>3182</v>
      </c>
      <c r="H5217" t="str">
        <f t="shared" si="370"/>
        <v>Large</v>
      </c>
      <c r="I5217" t="str">
        <f t="shared" si="371"/>
        <v>NO</v>
      </c>
      <c r="J5217" t="str">
        <f t="shared" si="368"/>
        <v>NO</v>
      </c>
      <c r="K5217" t="s">
        <v>27</v>
      </c>
      <c r="L5217" t="s">
        <v>6</v>
      </c>
    </row>
    <row r="5218" spans="1:12" x14ac:dyDescent="0.25">
      <c r="A5218" t="s">
        <v>5201</v>
      </c>
      <c r="B5218" t="s">
        <v>713</v>
      </c>
      <c r="C5218" s="7">
        <v>45538</v>
      </c>
      <c r="D5218" t="str">
        <f t="shared" si="369"/>
        <v>Tue</v>
      </c>
      <c r="E5218" t="s">
        <v>2</v>
      </c>
      <c r="F5218" t="s">
        <v>49</v>
      </c>
      <c r="G5218">
        <v>1468</v>
      </c>
      <c r="H5218" t="str">
        <f t="shared" si="370"/>
        <v>Medium</v>
      </c>
      <c r="I5218" t="str">
        <f t="shared" si="371"/>
        <v>NO</v>
      </c>
      <c r="J5218" t="str">
        <f t="shared" si="368"/>
        <v>NO</v>
      </c>
      <c r="K5218" t="s">
        <v>13776</v>
      </c>
      <c r="L5218" t="s">
        <v>3</v>
      </c>
    </row>
    <row r="5219" spans="1:12" x14ac:dyDescent="0.25">
      <c r="A5219" t="s">
        <v>5202</v>
      </c>
      <c r="B5219" t="s">
        <v>995</v>
      </c>
      <c r="C5219" s="7">
        <v>45366</v>
      </c>
      <c r="D5219" t="str">
        <f t="shared" si="369"/>
        <v>Fri</v>
      </c>
      <c r="E5219" t="s">
        <v>2</v>
      </c>
      <c r="F5219" t="s">
        <v>38</v>
      </c>
      <c r="G5219">
        <v>5052</v>
      </c>
      <c r="H5219" t="str">
        <f t="shared" si="370"/>
        <v>Large</v>
      </c>
      <c r="I5219" t="str">
        <f t="shared" si="371"/>
        <v>NO</v>
      </c>
      <c r="J5219" t="str">
        <f t="shared" si="368"/>
        <v>NO</v>
      </c>
      <c r="K5219" t="s">
        <v>27</v>
      </c>
      <c r="L5219" t="s">
        <v>109</v>
      </c>
    </row>
    <row r="5220" spans="1:12" x14ac:dyDescent="0.25">
      <c r="A5220" t="s">
        <v>5203</v>
      </c>
      <c r="B5220" t="s">
        <v>222</v>
      </c>
      <c r="C5220" s="7">
        <v>44502</v>
      </c>
      <c r="D5220" t="str">
        <f t="shared" si="369"/>
        <v>Tue</v>
      </c>
      <c r="E5220" t="s">
        <v>2</v>
      </c>
      <c r="F5220" t="s">
        <v>168</v>
      </c>
      <c r="G5220">
        <v>4105</v>
      </c>
      <c r="H5220" t="str">
        <f t="shared" si="370"/>
        <v>Large</v>
      </c>
      <c r="I5220" t="str">
        <f t="shared" si="371"/>
        <v>NO</v>
      </c>
      <c r="J5220" t="str">
        <f t="shared" si="368"/>
        <v>NO</v>
      </c>
      <c r="K5220" t="s">
        <v>27</v>
      </c>
      <c r="L5220" t="s">
        <v>13793</v>
      </c>
    </row>
    <row r="5221" spans="1:12" x14ac:dyDescent="0.25">
      <c r="A5221" t="s">
        <v>5204</v>
      </c>
      <c r="B5221" t="s">
        <v>447</v>
      </c>
      <c r="C5221" s="7">
        <v>44370</v>
      </c>
      <c r="D5221" t="str">
        <f t="shared" si="369"/>
        <v>Wed</v>
      </c>
      <c r="E5221" t="s">
        <v>2</v>
      </c>
      <c r="F5221" t="s">
        <v>168</v>
      </c>
      <c r="G5221">
        <v>6278</v>
      </c>
      <c r="H5221" t="str">
        <f t="shared" si="370"/>
        <v>Large</v>
      </c>
      <c r="I5221" t="str">
        <f t="shared" si="371"/>
        <v>NO</v>
      </c>
      <c r="J5221" t="str">
        <f t="shared" si="368"/>
        <v>NO</v>
      </c>
      <c r="K5221" t="s">
        <v>14</v>
      </c>
      <c r="L5221" t="s">
        <v>19</v>
      </c>
    </row>
    <row r="5222" spans="1:12" x14ac:dyDescent="0.25">
      <c r="A5222" t="s">
        <v>5205</v>
      </c>
      <c r="B5222" t="s">
        <v>79</v>
      </c>
      <c r="C5222" s="7">
        <v>44439</v>
      </c>
      <c r="D5222" t="str">
        <f t="shared" si="369"/>
        <v>Tue</v>
      </c>
      <c r="E5222" t="s">
        <v>2</v>
      </c>
      <c r="F5222" t="s">
        <v>49</v>
      </c>
      <c r="G5222">
        <v>3221</v>
      </c>
      <c r="H5222" t="str">
        <f t="shared" si="370"/>
        <v>Large</v>
      </c>
      <c r="I5222" t="str">
        <f t="shared" si="371"/>
        <v>NO</v>
      </c>
      <c r="J5222" t="str">
        <f t="shared" si="368"/>
        <v>NO</v>
      </c>
      <c r="K5222" t="s">
        <v>27</v>
      </c>
      <c r="L5222" t="s">
        <v>13777</v>
      </c>
    </row>
    <row r="5223" spans="1:12" x14ac:dyDescent="0.25">
      <c r="A5223" t="s">
        <v>5206</v>
      </c>
      <c r="B5223" t="s">
        <v>228</v>
      </c>
      <c r="C5223" s="7">
        <v>44822</v>
      </c>
      <c r="D5223" t="str">
        <f t="shared" si="369"/>
        <v>Sun</v>
      </c>
      <c r="E5223" t="s">
        <v>2</v>
      </c>
      <c r="F5223" t="s">
        <v>13799</v>
      </c>
      <c r="G5223">
        <v>40400</v>
      </c>
      <c r="H5223" t="str">
        <f t="shared" si="370"/>
        <v>Large</v>
      </c>
      <c r="I5223" t="str">
        <f t="shared" si="371"/>
        <v>NO</v>
      </c>
      <c r="J5223" t="str">
        <f t="shared" si="368"/>
        <v>NO</v>
      </c>
      <c r="K5223" t="s">
        <v>13776</v>
      </c>
      <c r="L5223" t="s">
        <v>13793</v>
      </c>
    </row>
    <row r="5224" spans="1:12" x14ac:dyDescent="0.25">
      <c r="A5224" t="s">
        <v>5207</v>
      </c>
      <c r="B5224" t="s">
        <v>5</v>
      </c>
      <c r="C5224" s="7">
        <v>44569</v>
      </c>
      <c r="D5224" t="str">
        <f t="shared" si="369"/>
        <v>Sat</v>
      </c>
      <c r="E5224" t="s">
        <v>2</v>
      </c>
      <c r="F5224" t="s">
        <v>101</v>
      </c>
      <c r="G5224">
        <v>5053</v>
      </c>
      <c r="H5224" t="str">
        <f t="shared" si="370"/>
        <v>Large</v>
      </c>
      <c r="I5224" t="str">
        <f t="shared" si="371"/>
        <v>NO</v>
      </c>
      <c r="J5224" t="str">
        <f t="shared" si="368"/>
        <v>NO</v>
      </c>
      <c r="K5224" t="s">
        <v>27</v>
      </c>
      <c r="L5224" t="s">
        <v>206</v>
      </c>
    </row>
    <row r="5225" spans="1:12" x14ac:dyDescent="0.25">
      <c r="A5225" t="s">
        <v>5208</v>
      </c>
      <c r="B5225" t="s">
        <v>477</v>
      </c>
      <c r="C5225" s="7">
        <v>45479</v>
      </c>
      <c r="D5225" t="str">
        <f t="shared" si="369"/>
        <v>Sat</v>
      </c>
      <c r="E5225" t="s">
        <v>2</v>
      </c>
      <c r="F5225" t="s">
        <v>168</v>
      </c>
      <c r="G5225">
        <v>5309</v>
      </c>
      <c r="H5225" t="str">
        <f t="shared" si="370"/>
        <v>Large</v>
      </c>
      <c r="I5225" t="str">
        <f t="shared" si="371"/>
        <v>NO</v>
      </c>
      <c r="J5225" t="str">
        <f t="shared" si="368"/>
        <v>NO</v>
      </c>
      <c r="K5225" t="s">
        <v>27</v>
      </c>
      <c r="L5225" t="s">
        <v>19</v>
      </c>
    </row>
    <row r="5226" spans="1:12" x14ac:dyDescent="0.25">
      <c r="A5226" t="s">
        <v>5209</v>
      </c>
      <c r="B5226" t="s">
        <v>186</v>
      </c>
      <c r="C5226" s="7">
        <v>45227</v>
      </c>
      <c r="D5226" t="str">
        <f t="shared" si="369"/>
        <v>Sat</v>
      </c>
      <c r="E5226" t="s">
        <v>2</v>
      </c>
      <c r="F5226" t="s">
        <v>168</v>
      </c>
      <c r="G5226">
        <v>6113</v>
      </c>
      <c r="H5226" t="str">
        <f t="shared" si="370"/>
        <v>Large</v>
      </c>
      <c r="I5226" t="str">
        <f t="shared" si="371"/>
        <v>NO</v>
      </c>
      <c r="J5226" t="str">
        <f t="shared" si="368"/>
        <v>NO</v>
      </c>
      <c r="K5226" t="s">
        <v>13776</v>
      </c>
      <c r="L5226" t="s">
        <v>80</v>
      </c>
    </row>
    <row r="5227" spans="1:12" x14ac:dyDescent="0.25">
      <c r="A5227" t="s">
        <v>5210</v>
      </c>
      <c r="B5227" t="s">
        <v>201</v>
      </c>
      <c r="C5227" s="7">
        <v>45441</v>
      </c>
      <c r="D5227" t="str">
        <f t="shared" si="369"/>
        <v>Wed</v>
      </c>
      <c r="E5227" t="s">
        <v>2</v>
      </c>
      <c r="F5227" t="s">
        <v>168</v>
      </c>
      <c r="G5227">
        <v>2957</v>
      </c>
      <c r="H5227" t="str">
        <f t="shared" si="370"/>
        <v>Large</v>
      </c>
      <c r="I5227" t="str">
        <f t="shared" si="371"/>
        <v>NO</v>
      </c>
      <c r="J5227" t="str">
        <f t="shared" si="368"/>
        <v>NO</v>
      </c>
      <c r="K5227" t="s">
        <v>176</v>
      </c>
      <c r="L5227" t="s">
        <v>80</v>
      </c>
    </row>
    <row r="5228" spans="1:12" x14ac:dyDescent="0.25">
      <c r="A5228" t="s">
        <v>5211</v>
      </c>
      <c r="B5228" t="s">
        <v>326</v>
      </c>
      <c r="C5228" s="7">
        <v>45607</v>
      </c>
      <c r="D5228" t="str">
        <f t="shared" si="369"/>
        <v>Mon</v>
      </c>
      <c r="E5228" t="s">
        <v>2</v>
      </c>
      <c r="F5228" t="s">
        <v>112</v>
      </c>
      <c r="G5228">
        <v>463</v>
      </c>
      <c r="H5228" t="str">
        <f t="shared" si="370"/>
        <v>Small</v>
      </c>
      <c r="I5228" t="str">
        <f t="shared" si="371"/>
        <v>NO</v>
      </c>
      <c r="J5228" t="str">
        <f t="shared" si="368"/>
        <v>NO</v>
      </c>
      <c r="K5228" t="s">
        <v>176</v>
      </c>
      <c r="L5228" t="s">
        <v>129</v>
      </c>
    </row>
    <row r="5229" spans="1:12" x14ac:dyDescent="0.25">
      <c r="A5229" t="s">
        <v>5212</v>
      </c>
      <c r="B5229" t="s">
        <v>119</v>
      </c>
      <c r="C5229" s="7">
        <v>44537</v>
      </c>
      <c r="D5229" t="str">
        <f t="shared" si="369"/>
        <v>Tue</v>
      </c>
      <c r="E5229" t="s">
        <v>2</v>
      </c>
      <c r="F5229" t="s">
        <v>38</v>
      </c>
      <c r="G5229">
        <v>4101</v>
      </c>
      <c r="H5229" t="str">
        <f t="shared" si="370"/>
        <v>Large</v>
      </c>
      <c r="I5229" t="str">
        <f t="shared" si="371"/>
        <v>NO</v>
      </c>
      <c r="J5229" t="str">
        <f t="shared" si="368"/>
        <v>NO</v>
      </c>
      <c r="K5229" t="s">
        <v>176</v>
      </c>
      <c r="L5229" t="s">
        <v>129</v>
      </c>
    </row>
    <row r="5230" spans="1:12" x14ac:dyDescent="0.25">
      <c r="A5230" t="s">
        <v>5213</v>
      </c>
      <c r="B5230" t="s">
        <v>142</v>
      </c>
      <c r="C5230" s="7">
        <v>44956</v>
      </c>
      <c r="D5230" t="str">
        <f t="shared" si="369"/>
        <v>Mon</v>
      </c>
      <c r="E5230" t="s">
        <v>2</v>
      </c>
      <c r="F5230" t="s">
        <v>101</v>
      </c>
      <c r="G5230">
        <v>3852</v>
      </c>
      <c r="H5230" t="str">
        <f t="shared" si="370"/>
        <v>Large</v>
      </c>
      <c r="I5230" t="str">
        <f t="shared" si="371"/>
        <v>NO</v>
      </c>
      <c r="J5230" t="str">
        <f t="shared" si="368"/>
        <v>NO</v>
      </c>
      <c r="K5230" t="s">
        <v>176</v>
      </c>
      <c r="L5230" t="s">
        <v>13777</v>
      </c>
    </row>
    <row r="5231" spans="1:12" x14ac:dyDescent="0.25">
      <c r="A5231" t="s">
        <v>5214</v>
      </c>
      <c r="B5231" t="s">
        <v>395</v>
      </c>
      <c r="C5231" s="7">
        <v>45585</v>
      </c>
      <c r="D5231" t="str">
        <f t="shared" si="369"/>
        <v>Sun</v>
      </c>
      <c r="E5231" t="s">
        <v>2</v>
      </c>
      <c r="F5231" t="s">
        <v>112</v>
      </c>
      <c r="G5231">
        <v>1024</v>
      </c>
      <c r="H5231" t="str">
        <f t="shared" si="370"/>
        <v>Medium</v>
      </c>
      <c r="I5231" t="str">
        <f t="shared" si="371"/>
        <v>NO</v>
      </c>
      <c r="J5231" t="str">
        <f t="shared" si="368"/>
        <v>NO</v>
      </c>
      <c r="K5231" t="s">
        <v>13776</v>
      </c>
      <c r="L5231" t="s">
        <v>19</v>
      </c>
    </row>
    <row r="5232" spans="1:12" x14ac:dyDescent="0.25">
      <c r="A5232" t="s">
        <v>5215</v>
      </c>
      <c r="B5232" t="s">
        <v>279</v>
      </c>
      <c r="C5232" s="7">
        <v>44665</v>
      </c>
      <c r="D5232" t="str">
        <f t="shared" si="369"/>
        <v>Thu</v>
      </c>
      <c r="E5232" t="s">
        <v>2</v>
      </c>
      <c r="F5232" t="s">
        <v>112</v>
      </c>
      <c r="G5232">
        <v>3385</v>
      </c>
      <c r="H5232" t="str">
        <f t="shared" si="370"/>
        <v>Large</v>
      </c>
      <c r="I5232" t="str">
        <f t="shared" si="371"/>
        <v>NO</v>
      </c>
      <c r="J5232" t="str">
        <f t="shared" si="368"/>
        <v>NO</v>
      </c>
      <c r="K5232" t="s">
        <v>13776</v>
      </c>
      <c r="L5232" t="s">
        <v>6</v>
      </c>
    </row>
    <row r="5233" spans="1:12" x14ac:dyDescent="0.25">
      <c r="A5233" t="s">
        <v>5216</v>
      </c>
      <c r="B5233" t="s">
        <v>349</v>
      </c>
      <c r="C5233" s="7">
        <v>45608</v>
      </c>
      <c r="D5233" t="str">
        <f t="shared" si="369"/>
        <v>Tue</v>
      </c>
      <c r="E5233" t="s">
        <v>2</v>
      </c>
      <c r="F5233" t="s">
        <v>112</v>
      </c>
      <c r="G5233">
        <v>48027</v>
      </c>
      <c r="H5233" t="str">
        <f t="shared" si="370"/>
        <v>Large</v>
      </c>
      <c r="I5233" t="str">
        <f t="shared" si="371"/>
        <v>NO</v>
      </c>
      <c r="J5233" t="str">
        <f t="shared" si="368"/>
        <v>NO</v>
      </c>
      <c r="K5233" t="s">
        <v>176</v>
      </c>
      <c r="L5233" t="s">
        <v>57</v>
      </c>
    </row>
    <row r="5234" spans="1:12" x14ac:dyDescent="0.25">
      <c r="A5234" t="s">
        <v>5217</v>
      </c>
      <c r="B5234" t="s">
        <v>73</v>
      </c>
      <c r="C5234" s="7">
        <v>44240</v>
      </c>
      <c r="D5234" t="str">
        <f t="shared" si="369"/>
        <v>Sat</v>
      </c>
      <c r="E5234" t="s">
        <v>2</v>
      </c>
      <c r="F5234" t="s">
        <v>101</v>
      </c>
      <c r="G5234">
        <v>4122</v>
      </c>
      <c r="H5234" t="str">
        <f t="shared" si="370"/>
        <v>Large</v>
      </c>
      <c r="I5234" t="str">
        <f t="shared" si="371"/>
        <v>NO</v>
      </c>
      <c r="J5234" t="str">
        <f t="shared" si="368"/>
        <v>NO</v>
      </c>
      <c r="K5234" t="s">
        <v>13776</v>
      </c>
      <c r="L5234" t="s">
        <v>206</v>
      </c>
    </row>
    <row r="5235" spans="1:12" x14ac:dyDescent="0.25">
      <c r="A5235" t="s">
        <v>5218</v>
      </c>
      <c r="B5235" t="s">
        <v>33</v>
      </c>
      <c r="C5235" s="7">
        <v>45163</v>
      </c>
      <c r="D5235" t="str">
        <f t="shared" si="369"/>
        <v>Fri</v>
      </c>
      <c r="E5235" t="s">
        <v>2</v>
      </c>
      <c r="F5235" t="s">
        <v>49</v>
      </c>
      <c r="G5235">
        <v>3230</v>
      </c>
      <c r="H5235" t="str">
        <f t="shared" si="370"/>
        <v>Large</v>
      </c>
      <c r="I5235" t="str">
        <f t="shared" si="371"/>
        <v>NO</v>
      </c>
      <c r="J5235" t="str">
        <f t="shared" si="368"/>
        <v>NO</v>
      </c>
      <c r="K5235" t="s">
        <v>27</v>
      </c>
      <c r="L5235" t="s">
        <v>3</v>
      </c>
    </row>
    <row r="5236" spans="1:12" x14ac:dyDescent="0.25">
      <c r="A5236" t="s">
        <v>5219</v>
      </c>
      <c r="B5236" t="s">
        <v>321</v>
      </c>
      <c r="C5236" s="7">
        <v>45028</v>
      </c>
      <c r="D5236" t="str">
        <f t="shared" si="369"/>
        <v>Wed</v>
      </c>
      <c r="E5236" t="s">
        <v>2</v>
      </c>
      <c r="F5236" t="s">
        <v>38</v>
      </c>
      <c r="G5236">
        <v>393</v>
      </c>
      <c r="H5236" t="str">
        <f t="shared" si="370"/>
        <v>Small</v>
      </c>
      <c r="I5236" t="str">
        <f t="shared" si="371"/>
        <v>NO</v>
      </c>
      <c r="J5236" t="str">
        <f t="shared" si="368"/>
        <v>NO</v>
      </c>
      <c r="K5236" t="s">
        <v>13776</v>
      </c>
      <c r="L5236" t="s">
        <v>3</v>
      </c>
    </row>
    <row r="5237" spans="1:12" x14ac:dyDescent="0.25">
      <c r="A5237" t="s">
        <v>5220</v>
      </c>
      <c r="B5237" t="s">
        <v>542</v>
      </c>
      <c r="C5237" s="7">
        <v>44873</v>
      </c>
      <c r="D5237" t="str">
        <f t="shared" si="369"/>
        <v>Tue</v>
      </c>
      <c r="E5237" t="s">
        <v>2</v>
      </c>
      <c r="F5237" t="s">
        <v>38</v>
      </c>
      <c r="G5237">
        <v>5057</v>
      </c>
      <c r="H5237" t="str">
        <f t="shared" si="370"/>
        <v>Large</v>
      </c>
      <c r="I5237" t="str">
        <f t="shared" si="371"/>
        <v>NO</v>
      </c>
      <c r="J5237" t="str">
        <f t="shared" si="368"/>
        <v>NO</v>
      </c>
      <c r="K5237" t="s">
        <v>13776</v>
      </c>
      <c r="L5237" t="s">
        <v>57</v>
      </c>
    </row>
    <row r="5238" spans="1:12" x14ac:dyDescent="0.25">
      <c r="A5238" t="s">
        <v>5221</v>
      </c>
      <c r="B5238" t="s">
        <v>263</v>
      </c>
      <c r="C5238" s="7">
        <v>44761</v>
      </c>
      <c r="D5238" t="str">
        <f t="shared" si="369"/>
        <v>Tue</v>
      </c>
      <c r="E5238" t="s">
        <v>9</v>
      </c>
      <c r="F5238" t="s">
        <v>101</v>
      </c>
      <c r="G5238">
        <v>47971</v>
      </c>
      <c r="H5238" t="str">
        <f t="shared" si="370"/>
        <v>Large</v>
      </c>
      <c r="I5238" t="str">
        <f t="shared" si="371"/>
        <v>NO</v>
      </c>
      <c r="J5238" t="str">
        <f t="shared" si="368"/>
        <v>NO</v>
      </c>
      <c r="K5238" t="s">
        <v>27</v>
      </c>
      <c r="L5238" t="s">
        <v>206</v>
      </c>
    </row>
    <row r="5239" spans="1:12" x14ac:dyDescent="0.25">
      <c r="A5239" t="s">
        <v>2319</v>
      </c>
      <c r="B5239" t="s">
        <v>281</v>
      </c>
      <c r="C5239" s="7">
        <v>44872</v>
      </c>
      <c r="D5239" t="str">
        <f t="shared" si="369"/>
        <v>Mon</v>
      </c>
      <c r="E5239" t="s">
        <v>2</v>
      </c>
      <c r="F5239" t="s">
        <v>63</v>
      </c>
      <c r="G5239">
        <v>1198</v>
      </c>
      <c r="H5239" t="str">
        <f t="shared" si="370"/>
        <v>Medium</v>
      </c>
      <c r="I5239" t="str">
        <f t="shared" si="371"/>
        <v>NO</v>
      </c>
      <c r="J5239" t="str">
        <f t="shared" si="368"/>
        <v>NO</v>
      </c>
      <c r="K5239" t="s">
        <v>14</v>
      </c>
      <c r="L5239" t="s">
        <v>57</v>
      </c>
    </row>
    <row r="5240" spans="1:12" x14ac:dyDescent="0.25">
      <c r="A5240" t="s">
        <v>5222</v>
      </c>
      <c r="B5240" t="s">
        <v>21</v>
      </c>
      <c r="C5240" s="7">
        <v>44991</v>
      </c>
      <c r="D5240" t="str">
        <f t="shared" si="369"/>
        <v>Mon</v>
      </c>
      <c r="E5240" t="s">
        <v>2</v>
      </c>
      <c r="F5240" t="s">
        <v>63</v>
      </c>
      <c r="G5240">
        <v>1744</v>
      </c>
      <c r="H5240" t="str">
        <f t="shared" si="370"/>
        <v>Medium</v>
      </c>
      <c r="I5240" t="str">
        <f t="shared" si="371"/>
        <v>NO</v>
      </c>
      <c r="J5240" t="str">
        <f t="shared" si="368"/>
        <v>NO</v>
      </c>
      <c r="K5240" t="s">
        <v>14</v>
      </c>
      <c r="L5240" t="s">
        <v>13777</v>
      </c>
    </row>
    <row r="5241" spans="1:12" x14ac:dyDescent="0.25">
      <c r="A5241" t="s">
        <v>5223</v>
      </c>
      <c r="B5241" t="s">
        <v>91</v>
      </c>
      <c r="C5241" s="7">
        <v>45014</v>
      </c>
      <c r="D5241" t="str">
        <f t="shared" si="369"/>
        <v>Wed</v>
      </c>
      <c r="E5241" t="s">
        <v>2</v>
      </c>
      <c r="F5241" t="s">
        <v>168</v>
      </c>
      <c r="G5241">
        <v>194</v>
      </c>
      <c r="H5241" t="str">
        <f t="shared" si="370"/>
        <v>Small</v>
      </c>
      <c r="I5241" t="str">
        <f t="shared" si="371"/>
        <v>NO</v>
      </c>
      <c r="J5241" t="str">
        <f t="shared" si="368"/>
        <v>NO</v>
      </c>
      <c r="K5241" t="s">
        <v>27</v>
      </c>
      <c r="L5241" t="s">
        <v>109</v>
      </c>
    </row>
    <row r="5242" spans="1:12" x14ac:dyDescent="0.25">
      <c r="A5242" t="s">
        <v>1637</v>
      </c>
      <c r="B5242" t="s">
        <v>1</v>
      </c>
      <c r="C5242" s="7">
        <v>44901</v>
      </c>
      <c r="D5242" t="str">
        <f t="shared" si="369"/>
        <v>Tue</v>
      </c>
      <c r="E5242" t="s">
        <v>9</v>
      </c>
      <c r="F5242" t="s">
        <v>168</v>
      </c>
      <c r="G5242">
        <v>30853</v>
      </c>
      <c r="H5242" t="str">
        <f t="shared" si="370"/>
        <v>Large</v>
      </c>
      <c r="I5242" t="str">
        <f t="shared" si="371"/>
        <v>NO</v>
      </c>
      <c r="J5242" t="str">
        <f t="shared" si="368"/>
        <v>NO</v>
      </c>
      <c r="K5242" t="s">
        <v>13776</v>
      </c>
      <c r="L5242" t="s">
        <v>129</v>
      </c>
    </row>
    <row r="5243" spans="1:12" x14ac:dyDescent="0.25">
      <c r="A5243" t="s">
        <v>5224</v>
      </c>
      <c r="B5243" t="s">
        <v>114</v>
      </c>
      <c r="C5243" s="7">
        <v>44787</v>
      </c>
      <c r="D5243" t="str">
        <f t="shared" si="369"/>
        <v>Sun</v>
      </c>
      <c r="E5243" t="s">
        <v>2</v>
      </c>
      <c r="F5243" t="s">
        <v>38</v>
      </c>
      <c r="G5243">
        <v>6890</v>
      </c>
      <c r="H5243" t="str">
        <f t="shared" si="370"/>
        <v>Large</v>
      </c>
      <c r="I5243" t="str">
        <f t="shared" si="371"/>
        <v>NO</v>
      </c>
      <c r="J5243" t="str">
        <f t="shared" si="368"/>
        <v>NO</v>
      </c>
      <c r="K5243" t="s">
        <v>13776</v>
      </c>
      <c r="L5243" t="s">
        <v>13793</v>
      </c>
    </row>
    <row r="5244" spans="1:12" x14ac:dyDescent="0.25">
      <c r="A5244" t="s">
        <v>5225</v>
      </c>
      <c r="B5244" t="s">
        <v>170</v>
      </c>
      <c r="C5244" s="7">
        <v>45343</v>
      </c>
      <c r="D5244" t="str">
        <f t="shared" si="369"/>
        <v>Wed</v>
      </c>
      <c r="E5244" t="s">
        <v>2</v>
      </c>
      <c r="F5244" t="s">
        <v>332</v>
      </c>
      <c r="G5244">
        <v>33913</v>
      </c>
      <c r="H5244" t="str">
        <f t="shared" si="370"/>
        <v>Large</v>
      </c>
      <c r="I5244" t="str">
        <f t="shared" si="371"/>
        <v>NO</v>
      </c>
      <c r="J5244" t="str">
        <f t="shared" si="368"/>
        <v>NO</v>
      </c>
      <c r="K5244" t="s">
        <v>13776</v>
      </c>
      <c r="L5244" t="s">
        <v>3</v>
      </c>
    </row>
    <row r="5245" spans="1:12" x14ac:dyDescent="0.25">
      <c r="A5245" t="s">
        <v>5226</v>
      </c>
      <c r="B5245" t="s">
        <v>126</v>
      </c>
      <c r="C5245" s="7">
        <v>45090</v>
      </c>
      <c r="D5245" t="str">
        <f t="shared" si="369"/>
        <v>Tue</v>
      </c>
      <c r="E5245" t="s">
        <v>2</v>
      </c>
      <c r="F5245" t="s">
        <v>38</v>
      </c>
      <c r="G5245">
        <v>5147</v>
      </c>
      <c r="H5245" t="str">
        <f t="shared" si="370"/>
        <v>Large</v>
      </c>
      <c r="I5245" t="str">
        <f t="shared" si="371"/>
        <v>NO</v>
      </c>
      <c r="J5245" t="str">
        <f t="shared" si="368"/>
        <v>NO</v>
      </c>
      <c r="K5245" t="s">
        <v>13776</v>
      </c>
      <c r="L5245" t="s">
        <v>143</v>
      </c>
    </row>
    <row r="5246" spans="1:12" x14ac:dyDescent="0.25">
      <c r="A5246" t="s">
        <v>5227</v>
      </c>
      <c r="B5246" t="s">
        <v>95</v>
      </c>
      <c r="C5246" s="7">
        <v>45330</v>
      </c>
      <c r="D5246" t="str">
        <f t="shared" si="369"/>
        <v>Thu</v>
      </c>
      <c r="E5246" t="s">
        <v>9</v>
      </c>
      <c r="F5246" t="s">
        <v>112</v>
      </c>
      <c r="G5246">
        <v>22126</v>
      </c>
      <c r="H5246" t="str">
        <f t="shared" si="370"/>
        <v>Large</v>
      </c>
      <c r="I5246" t="str">
        <f t="shared" si="371"/>
        <v>NO</v>
      </c>
      <c r="J5246" t="str">
        <f t="shared" si="368"/>
        <v>NO</v>
      </c>
      <c r="K5246" t="s">
        <v>13775</v>
      </c>
      <c r="L5246" t="s">
        <v>129</v>
      </c>
    </row>
    <row r="5247" spans="1:12" x14ac:dyDescent="0.25">
      <c r="A5247" t="s">
        <v>5228</v>
      </c>
      <c r="B5247" t="s">
        <v>438</v>
      </c>
      <c r="C5247" s="7">
        <v>44197</v>
      </c>
      <c r="D5247" t="str">
        <f t="shared" si="369"/>
        <v>Fri</v>
      </c>
      <c r="E5247" t="s">
        <v>2</v>
      </c>
      <c r="F5247" t="s">
        <v>38</v>
      </c>
      <c r="G5247">
        <v>12502</v>
      </c>
      <c r="H5247" t="str">
        <f t="shared" si="370"/>
        <v>Large</v>
      </c>
      <c r="I5247" t="str">
        <f t="shared" si="371"/>
        <v>NO</v>
      </c>
      <c r="J5247" t="str">
        <f t="shared" si="368"/>
        <v>NO</v>
      </c>
      <c r="K5247" t="s">
        <v>176</v>
      </c>
      <c r="L5247" t="s">
        <v>13793</v>
      </c>
    </row>
    <row r="5248" spans="1:12" x14ac:dyDescent="0.25">
      <c r="A5248" t="s">
        <v>5229</v>
      </c>
      <c r="B5248" t="s">
        <v>16</v>
      </c>
      <c r="C5248" s="7">
        <v>45519</v>
      </c>
      <c r="D5248" t="str">
        <f t="shared" si="369"/>
        <v>Thu</v>
      </c>
      <c r="E5248" t="s">
        <v>2</v>
      </c>
      <c r="F5248" t="s">
        <v>38</v>
      </c>
      <c r="G5248">
        <v>8564</v>
      </c>
      <c r="H5248" t="str">
        <f t="shared" si="370"/>
        <v>Large</v>
      </c>
      <c r="I5248" t="str">
        <f t="shared" si="371"/>
        <v>NO</v>
      </c>
      <c r="J5248" t="str">
        <f t="shared" si="368"/>
        <v>NO</v>
      </c>
      <c r="K5248" t="s">
        <v>27</v>
      </c>
      <c r="L5248" t="s">
        <v>57</v>
      </c>
    </row>
    <row r="5249" spans="1:12" x14ac:dyDescent="0.25">
      <c r="A5249" t="s">
        <v>5230</v>
      </c>
      <c r="B5249" t="s">
        <v>191</v>
      </c>
      <c r="C5249" s="7">
        <v>45391</v>
      </c>
      <c r="D5249" t="str">
        <f t="shared" si="369"/>
        <v>Tue</v>
      </c>
      <c r="E5249" t="s">
        <v>2</v>
      </c>
      <c r="F5249" t="s">
        <v>63</v>
      </c>
      <c r="G5249">
        <v>1193</v>
      </c>
      <c r="H5249" t="str">
        <f t="shared" si="370"/>
        <v>Medium</v>
      </c>
      <c r="I5249" t="str">
        <f t="shared" si="371"/>
        <v>NO</v>
      </c>
      <c r="J5249" t="str">
        <f t="shared" si="368"/>
        <v>NO</v>
      </c>
      <c r="K5249" t="s">
        <v>13775</v>
      </c>
      <c r="L5249" t="s">
        <v>109</v>
      </c>
    </row>
    <row r="5250" spans="1:12" x14ac:dyDescent="0.25">
      <c r="A5250" t="s">
        <v>5231</v>
      </c>
      <c r="B5250" t="s">
        <v>191</v>
      </c>
      <c r="C5250" s="7">
        <v>45192</v>
      </c>
      <c r="D5250" t="str">
        <f t="shared" si="369"/>
        <v>Sat</v>
      </c>
      <c r="E5250" t="s">
        <v>2</v>
      </c>
      <c r="F5250" t="s">
        <v>38</v>
      </c>
      <c r="G5250">
        <v>715</v>
      </c>
      <c r="H5250" t="str">
        <f t="shared" si="370"/>
        <v>Medium</v>
      </c>
      <c r="I5250" t="str">
        <f t="shared" si="371"/>
        <v>NO</v>
      </c>
      <c r="J5250" t="str">
        <f t="shared" ref="J5250:J5313" si="372">IF(G5250&gt;500000,"YES","NO")</f>
        <v>NO</v>
      </c>
      <c r="K5250" t="s">
        <v>27</v>
      </c>
      <c r="L5250" t="s">
        <v>3</v>
      </c>
    </row>
    <row r="5251" spans="1:12" x14ac:dyDescent="0.25">
      <c r="A5251" t="s">
        <v>5232</v>
      </c>
      <c r="B5251" t="s">
        <v>62</v>
      </c>
      <c r="C5251" s="7">
        <v>44894</v>
      </c>
      <c r="D5251" t="str">
        <f t="shared" ref="D5251:D5314" si="373">TEXT(C5251,"DDD")</f>
        <v>Tue</v>
      </c>
      <c r="E5251" t="s">
        <v>2</v>
      </c>
      <c r="F5251" t="s">
        <v>38</v>
      </c>
      <c r="G5251">
        <v>4713</v>
      </c>
      <c r="H5251" t="str">
        <f t="shared" ref="H5251:H5314" si="374">IF(G5251&lt;100,"Micro",
   IF(G5251&lt;=500,"Small",
      IF(G5251&lt;=2000,"Medium","Large")))</f>
        <v>Large</v>
      </c>
      <c r="I5251" t="str">
        <f t="shared" si="371"/>
        <v>NO</v>
      </c>
      <c r="J5251" t="str">
        <f t="shared" si="372"/>
        <v>NO</v>
      </c>
      <c r="K5251" t="s">
        <v>176</v>
      </c>
      <c r="L5251" t="s">
        <v>13793</v>
      </c>
    </row>
    <row r="5252" spans="1:12" x14ac:dyDescent="0.25">
      <c r="A5252" t="s">
        <v>645</v>
      </c>
      <c r="B5252" t="s">
        <v>212</v>
      </c>
      <c r="C5252" s="7">
        <v>44809</v>
      </c>
      <c r="D5252" t="str">
        <f t="shared" si="373"/>
        <v>Mon</v>
      </c>
      <c r="E5252" t="s">
        <v>2</v>
      </c>
      <c r="F5252" t="s">
        <v>49</v>
      </c>
      <c r="G5252">
        <v>3756</v>
      </c>
      <c r="H5252" t="str">
        <f t="shared" si="374"/>
        <v>Large</v>
      </c>
      <c r="I5252" t="str">
        <f t="shared" si="371"/>
        <v>NO</v>
      </c>
      <c r="J5252" t="str">
        <f t="shared" si="372"/>
        <v>NO</v>
      </c>
      <c r="K5252" t="s">
        <v>13776</v>
      </c>
      <c r="L5252" t="s">
        <v>57</v>
      </c>
    </row>
    <row r="5253" spans="1:12" x14ac:dyDescent="0.25">
      <c r="A5253" t="s">
        <v>5233</v>
      </c>
      <c r="B5253" t="s">
        <v>54</v>
      </c>
      <c r="C5253" s="7">
        <v>45368</v>
      </c>
      <c r="D5253" t="str">
        <f t="shared" si="373"/>
        <v>Sun</v>
      </c>
      <c r="E5253" t="s">
        <v>2</v>
      </c>
      <c r="F5253" t="s">
        <v>112</v>
      </c>
      <c r="G5253">
        <v>8530</v>
      </c>
      <c r="H5253" t="str">
        <f t="shared" si="374"/>
        <v>Large</v>
      </c>
      <c r="I5253" t="str">
        <f t="shared" si="371"/>
        <v>NO</v>
      </c>
      <c r="J5253" t="str">
        <f t="shared" si="372"/>
        <v>NO</v>
      </c>
      <c r="K5253" t="s">
        <v>13776</v>
      </c>
      <c r="L5253" t="s">
        <v>80</v>
      </c>
    </row>
    <row r="5254" spans="1:12" x14ac:dyDescent="0.25">
      <c r="A5254" t="s">
        <v>5234</v>
      </c>
      <c r="B5254" t="s">
        <v>431</v>
      </c>
      <c r="C5254" s="7">
        <v>44546</v>
      </c>
      <c r="D5254" t="str">
        <f t="shared" si="373"/>
        <v>Thu</v>
      </c>
      <c r="E5254" t="s">
        <v>2</v>
      </c>
      <c r="F5254" t="s">
        <v>38</v>
      </c>
      <c r="G5254">
        <v>2543</v>
      </c>
      <c r="H5254" t="str">
        <f t="shared" si="374"/>
        <v>Large</v>
      </c>
      <c r="I5254" t="str">
        <f t="shared" si="371"/>
        <v>NO</v>
      </c>
      <c r="J5254" t="str">
        <f t="shared" si="372"/>
        <v>NO</v>
      </c>
      <c r="K5254" t="s">
        <v>14</v>
      </c>
      <c r="L5254" t="s">
        <v>3</v>
      </c>
    </row>
    <row r="5255" spans="1:12" x14ac:dyDescent="0.25">
      <c r="A5255" t="s">
        <v>5235</v>
      </c>
      <c r="B5255" t="s">
        <v>263</v>
      </c>
      <c r="C5255" s="7">
        <v>44991</v>
      </c>
      <c r="D5255" t="str">
        <f t="shared" si="373"/>
        <v>Mon</v>
      </c>
      <c r="E5255" t="s">
        <v>2</v>
      </c>
      <c r="F5255" t="s">
        <v>69</v>
      </c>
      <c r="G5255">
        <v>6960</v>
      </c>
      <c r="H5255" t="str">
        <f t="shared" si="374"/>
        <v>Large</v>
      </c>
      <c r="I5255" t="str">
        <f t="shared" si="371"/>
        <v>NO</v>
      </c>
      <c r="J5255" t="str">
        <f t="shared" si="372"/>
        <v>NO</v>
      </c>
      <c r="K5255" t="s">
        <v>13776</v>
      </c>
      <c r="L5255" t="s">
        <v>143</v>
      </c>
    </row>
    <row r="5256" spans="1:12" x14ac:dyDescent="0.25">
      <c r="A5256" t="s">
        <v>5236</v>
      </c>
      <c r="B5256" t="s">
        <v>379</v>
      </c>
      <c r="C5256" s="7">
        <v>45055</v>
      </c>
      <c r="D5256" t="str">
        <f t="shared" si="373"/>
        <v>Tue</v>
      </c>
      <c r="E5256" t="s">
        <v>2</v>
      </c>
      <c r="F5256" t="s">
        <v>38</v>
      </c>
      <c r="G5256">
        <v>7101</v>
      </c>
      <c r="H5256" t="str">
        <f t="shared" si="374"/>
        <v>Large</v>
      </c>
      <c r="I5256" t="str">
        <f t="shared" si="371"/>
        <v>NO</v>
      </c>
      <c r="J5256" t="str">
        <f t="shared" si="372"/>
        <v>NO</v>
      </c>
      <c r="K5256" t="s">
        <v>176</v>
      </c>
      <c r="L5256" t="s">
        <v>80</v>
      </c>
    </row>
    <row r="5257" spans="1:12" x14ac:dyDescent="0.25">
      <c r="A5257" t="s">
        <v>5237</v>
      </c>
      <c r="B5257" t="s">
        <v>349</v>
      </c>
      <c r="C5257" s="7">
        <v>45012</v>
      </c>
      <c r="D5257" t="str">
        <f t="shared" si="373"/>
        <v>Mon</v>
      </c>
      <c r="E5257" t="s">
        <v>2</v>
      </c>
      <c r="F5257" t="s">
        <v>112</v>
      </c>
      <c r="G5257">
        <v>4342</v>
      </c>
      <c r="H5257" t="str">
        <f t="shared" si="374"/>
        <v>Large</v>
      </c>
      <c r="I5257" t="str">
        <f t="shared" si="371"/>
        <v>NO</v>
      </c>
      <c r="J5257" t="str">
        <f t="shared" si="372"/>
        <v>NO</v>
      </c>
      <c r="K5257" t="s">
        <v>176</v>
      </c>
      <c r="L5257" t="s">
        <v>13793</v>
      </c>
    </row>
    <row r="5258" spans="1:12" x14ac:dyDescent="0.25">
      <c r="A5258" t="s">
        <v>5238</v>
      </c>
      <c r="B5258" t="s">
        <v>825</v>
      </c>
      <c r="C5258" s="7">
        <v>44707</v>
      </c>
      <c r="D5258" t="str">
        <f t="shared" si="373"/>
        <v>Thu</v>
      </c>
      <c r="E5258" t="s">
        <v>2</v>
      </c>
      <c r="F5258" t="s">
        <v>112</v>
      </c>
      <c r="G5258">
        <v>5689</v>
      </c>
      <c r="H5258" t="str">
        <f t="shared" si="374"/>
        <v>Large</v>
      </c>
      <c r="I5258" t="str">
        <f t="shared" si="371"/>
        <v>NO</v>
      </c>
      <c r="J5258" t="str">
        <f t="shared" si="372"/>
        <v>NO</v>
      </c>
      <c r="K5258" t="s">
        <v>14</v>
      </c>
      <c r="L5258" t="s">
        <v>206</v>
      </c>
    </row>
    <row r="5259" spans="1:12" x14ac:dyDescent="0.25">
      <c r="A5259" t="s">
        <v>5239</v>
      </c>
      <c r="B5259" t="s">
        <v>289</v>
      </c>
      <c r="C5259" s="7">
        <v>44211</v>
      </c>
      <c r="D5259" t="str">
        <f t="shared" si="373"/>
        <v>Fri</v>
      </c>
      <c r="E5259" t="s">
        <v>9</v>
      </c>
      <c r="F5259" t="s">
        <v>63</v>
      </c>
      <c r="G5259">
        <v>43245</v>
      </c>
      <c r="H5259" t="str">
        <f t="shared" si="374"/>
        <v>Large</v>
      </c>
      <c r="I5259" t="str">
        <f t="shared" si="371"/>
        <v>NO</v>
      </c>
      <c r="J5259" t="str">
        <f t="shared" si="372"/>
        <v>NO</v>
      </c>
      <c r="K5259" t="s">
        <v>14</v>
      </c>
      <c r="L5259" t="s">
        <v>57</v>
      </c>
    </row>
    <row r="5260" spans="1:12" x14ac:dyDescent="0.25">
      <c r="A5260" t="s">
        <v>5240</v>
      </c>
      <c r="B5260" t="s">
        <v>347</v>
      </c>
      <c r="C5260" s="7">
        <v>44699</v>
      </c>
      <c r="D5260" t="str">
        <f t="shared" si="373"/>
        <v>Wed</v>
      </c>
      <c r="E5260" t="s">
        <v>2</v>
      </c>
      <c r="F5260" t="s">
        <v>49</v>
      </c>
      <c r="G5260">
        <v>1664</v>
      </c>
      <c r="H5260" t="str">
        <f t="shared" si="374"/>
        <v>Medium</v>
      </c>
      <c r="I5260" t="str">
        <f t="shared" si="371"/>
        <v>NO</v>
      </c>
      <c r="J5260" t="str">
        <f t="shared" si="372"/>
        <v>NO</v>
      </c>
      <c r="K5260" t="s">
        <v>176</v>
      </c>
      <c r="L5260" t="s">
        <v>80</v>
      </c>
    </row>
    <row r="5261" spans="1:12" x14ac:dyDescent="0.25">
      <c r="A5261" t="s">
        <v>5241</v>
      </c>
      <c r="B5261" t="s">
        <v>111</v>
      </c>
      <c r="C5261" s="7">
        <v>45209</v>
      </c>
      <c r="D5261" t="str">
        <f t="shared" si="373"/>
        <v>Tue</v>
      </c>
      <c r="E5261" t="s">
        <v>2</v>
      </c>
      <c r="F5261" t="s">
        <v>13799</v>
      </c>
      <c r="G5261">
        <v>6434</v>
      </c>
      <c r="H5261" t="str">
        <f t="shared" si="374"/>
        <v>Large</v>
      </c>
      <c r="I5261" t="str">
        <f t="shared" si="371"/>
        <v>NO</v>
      </c>
      <c r="J5261" t="str">
        <f t="shared" si="372"/>
        <v>NO</v>
      </c>
      <c r="K5261" t="s">
        <v>176</v>
      </c>
      <c r="L5261" t="s">
        <v>13777</v>
      </c>
    </row>
    <row r="5262" spans="1:12" x14ac:dyDescent="0.25">
      <c r="A5262" t="s">
        <v>5242</v>
      </c>
      <c r="B5262" t="s">
        <v>87</v>
      </c>
      <c r="C5262" s="7">
        <v>44930</v>
      </c>
      <c r="D5262" t="str">
        <f t="shared" si="373"/>
        <v>Wed</v>
      </c>
      <c r="E5262" t="s">
        <v>2</v>
      </c>
      <c r="F5262" t="s">
        <v>112</v>
      </c>
      <c r="G5262">
        <v>8295</v>
      </c>
      <c r="H5262" t="str">
        <f t="shared" si="374"/>
        <v>Large</v>
      </c>
      <c r="I5262" t="str">
        <f t="shared" si="371"/>
        <v>NO</v>
      </c>
      <c r="J5262" t="str">
        <f t="shared" si="372"/>
        <v>NO</v>
      </c>
      <c r="K5262" t="s">
        <v>13776</v>
      </c>
      <c r="L5262" t="s">
        <v>80</v>
      </c>
    </row>
    <row r="5263" spans="1:12" x14ac:dyDescent="0.25">
      <c r="A5263" t="s">
        <v>5243</v>
      </c>
      <c r="B5263" t="s">
        <v>713</v>
      </c>
      <c r="C5263" s="7">
        <v>44569</v>
      </c>
      <c r="D5263" t="str">
        <f t="shared" si="373"/>
        <v>Sat</v>
      </c>
      <c r="E5263" t="s">
        <v>2</v>
      </c>
      <c r="F5263" t="s">
        <v>38</v>
      </c>
      <c r="G5263">
        <v>9373</v>
      </c>
      <c r="H5263" t="str">
        <f t="shared" si="374"/>
        <v>Large</v>
      </c>
      <c r="I5263" t="str">
        <f t="shared" si="371"/>
        <v>NO</v>
      </c>
      <c r="J5263" t="str">
        <f t="shared" si="372"/>
        <v>NO</v>
      </c>
      <c r="K5263" t="s">
        <v>14</v>
      </c>
      <c r="L5263" t="s">
        <v>109</v>
      </c>
    </row>
    <row r="5264" spans="1:12" x14ac:dyDescent="0.25">
      <c r="A5264" t="s">
        <v>5244</v>
      </c>
      <c r="B5264" t="s">
        <v>263</v>
      </c>
      <c r="C5264" s="7">
        <v>45268</v>
      </c>
      <c r="D5264" t="str">
        <f t="shared" si="373"/>
        <v>Fri</v>
      </c>
      <c r="E5264" t="s">
        <v>9</v>
      </c>
      <c r="F5264" t="s">
        <v>38</v>
      </c>
      <c r="G5264">
        <v>26382</v>
      </c>
      <c r="H5264" t="str">
        <f t="shared" si="374"/>
        <v>Large</v>
      </c>
      <c r="I5264" t="str">
        <f t="shared" si="371"/>
        <v>NO</v>
      </c>
      <c r="J5264" t="str">
        <f t="shared" si="372"/>
        <v>NO</v>
      </c>
      <c r="K5264" t="s">
        <v>27</v>
      </c>
      <c r="L5264" t="s">
        <v>57</v>
      </c>
    </row>
    <row r="5265" spans="1:12" x14ac:dyDescent="0.25">
      <c r="A5265" t="s">
        <v>5245</v>
      </c>
      <c r="B5265" t="s">
        <v>349</v>
      </c>
      <c r="C5265" s="7">
        <v>44309</v>
      </c>
      <c r="D5265" t="str">
        <f t="shared" si="373"/>
        <v>Fri</v>
      </c>
      <c r="E5265" t="s">
        <v>2</v>
      </c>
      <c r="F5265" t="s">
        <v>13799</v>
      </c>
      <c r="G5265">
        <v>4219</v>
      </c>
      <c r="H5265" t="str">
        <f t="shared" si="374"/>
        <v>Large</v>
      </c>
      <c r="I5265" t="str">
        <f t="shared" si="371"/>
        <v>NO</v>
      </c>
      <c r="J5265" t="str">
        <f t="shared" si="372"/>
        <v>NO</v>
      </c>
      <c r="K5265" t="s">
        <v>176</v>
      </c>
      <c r="L5265" t="s">
        <v>143</v>
      </c>
    </row>
    <row r="5266" spans="1:12" x14ac:dyDescent="0.25">
      <c r="A5266" t="s">
        <v>5246</v>
      </c>
      <c r="B5266" t="s">
        <v>89</v>
      </c>
      <c r="C5266" s="7">
        <v>44943</v>
      </c>
      <c r="D5266" t="str">
        <f t="shared" si="373"/>
        <v>Tue</v>
      </c>
      <c r="E5266" t="s">
        <v>2</v>
      </c>
      <c r="F5266" t="s">
        <v>112</v>
      </c>
      <c r="G5266">
        <v>2224</v>
      </c>
      <c r="H5266" t="str">
        <f t="shared" si="374"/>
        <v>Large</v>
      </c>
      <c r="I5266" t="str">
        <f t="shared" si="371"/>
        <v>NO</v>
      </c>
      <c r="J5266" t="str">
        <f t="shared" si="372"/>
        <v>NO</v>
      </c>
      <c r="K5266" t="s">
        <v>176</v>
      </c>
      <c r="L5266" t="s">
        <v>13793</v>
      </c>
    </row>
    <row r="5267" spans="1:12" x14ac:dyDescent="0.25">
      <c r="A5267" t="s">
        <v>5247</v>
      </c>
      <c r="B5267" t="s">
        <v>379</v>
      </c>
      <c r="C5267" s="7">
        <v>45444</v>
      </c>
      <c r="D5267" t="str">
        <f t="shared" si="373"/>
        <v>Sat</v>
      </c>
      <c r="E5267" t="s">
        <v>2</v>
      </c>
      <c r="F5267" t="s">
        <v>160</v>
      </c>
      <c r="G5267">
        <v>764</v>
      </c>
      <c r="H5267" t="str">
        <f t="shared" si="374"/>
        <v>Medium</v>
      </c>
      <c r="I5267" t="str">
        <f t="shared" si="371"/>
        <v>NO</v>
      </c>
      <c r="J5267" t="str">
        <f t="shared" si="372"/>
        <v>NO</v>
      </c>
      <c r="K5267" t="s">
        <v>14</v>
      </c>
      <c r="L5267" t="s">
        <v>109</v>
      </c>
    </row>
    <row r="5268" spans="1:12" x14ac:dyDescent="0.25">
      <c r="A5268" t="s">
        <v>5248</v>
      </c>
      <c r="B5268" t="s">
        <v>147</v>
      </c>
      <c r="C5268" s="7">
        <v>45054</v>
      </c>
      <c r="D5268" t="str">
        <f t="shared" si="373"/>
        <v>Mon</v>
      </c>
      <c r="E5268" t="s">
        <v>2</v>
      </c>
      <c r="F5268" t="s">
        <v>13792</v>
      </c>
      <c r="G5268">
        <v>3947</v>
      </c>
      <c r="H5268" t="str">
        <f t="shared" si="374"/>
        <v>Large</v>
      </c>
      <c r="I5268" t="str">
        <f t="shared" si="371"/>
        <v>NO</v>
      </c>
      <c r="J5268" t="str">
        <f t="shared" si="372"/>
        <v>NO</v>
      </c>
      <c r="K5268" t="s">
        <v>14</v>
      </c>
      <c r="L5268" t="s">
        <v>109</v>
      </c>
    </row>
    <row r="5269" spans="1:12" x14ac:dyDescent="0.25">
      <c r="A5269" t="s">
        <v>5249</v>
      </c>
      <c r="B5269" t="s">
        <v>289</v>
      </c>
      <c r="C5269" s="7">
        <v>44768</v>
      </c>
      <c r="D5269" t="str">
        <f t="shared" si="373"/>
        <v>Tue</v>
      </c>
      <c r="E5269" t="s">
        <v>2</v>
      </c>
      <c r="F5269" t="s">
        <v>38</v>
      </c>
      <c r="G5269">
        <v>4421</v>
      </c>
      <c r="H5269" t="str">
        <f t="shared" si="374"/>
        <v>Large</v>
      </c>
      <c r="I5269" t="str">
        <f t="shared" si="371"/>
        <v>NO</v>
      </c>
      <c r="J5269" t="str">
        <f t="shared" si="372"/>
        <v>NO</v>
      </c>
      <c r="K5269" t="s">
        <v>176</v>
      </c>
      <c r="L5269" t="s">
        <v>129</v>
      </c>
    </row>
    <row r="5270" spans="1:12" x14ac:dyDescent="0.25">
      <c r="A5270" t="s">
        <v>5250</v>
      </c>
      <c r="B5270" t="s">
        <v>284</v>
      </c>
      <c r="C5270" s="7">
        <v>44692</v>
      </c>
      <c r="D5270" t="str">
        <f t="shared" si="373"/>
        <v>Wed</v>
      </c>
      <c r="E5270" t="s">
        <v>2</v>
      </c>
      <c r="F5270" t="s">
        <v>168</v>
      </c>
      <c r="G5270">
        <v>2428</v>
      </c>
      <c r="H5270" t="str">
        <f t="shared" si="374"/>
        <v>Large</v>
      </c>
      <c r="I5270" t="str">
        <f t="shared" si="371"/>
        <v>NO</v>
      </c>
      <c r="J5270" t="str">
        <f t="shared" si="372"/>
        <v>NO</v>
      </c>
      <c r="K5270" t="s">
        <v>176</v>
      </c>
      <c r="L5270" t="s">
        <v>129</v>
      </c>
    </row>
    <row r="5271" spans="1:12" x14ac:dyDescent="0.25">
      <c r="A5271" t="s">
        <v>5251</v>
      </c>
      <c r="B5271" t="s">
        <v>203</v>
      </c>
      <c r="C5271" s="7">
        <v>45335</v>
      </c>
      <c r="D5271" t="str">
        <f t="shared" si="373"/>
        <v>Tue</v>
      </c>
      <c r="E5271" t="s">
        <v>2</v>
      </c>
      <c r="F5271" t="s">
        <v>38</v>
      </c>
      <c r="G5271">
        <v>6176</v>
      </c>
      <c r="H5271" t="str">
        <f t="shared" si="374"/>
        <v>Large</v>
      </c>
      <c r="I5271" t="str">
        <f t="shared" si="371"/>
        <v>NO</v>
      </c>
      <c r="J5271" t="str">
        <f t="shared" si="372"/>
        <v>NO</v>
      </c>
      <c r="K5271" t="s">
        <v>176</v>
      </c>
      <c r="L5271" t="s">
        <v>143</v>
      </c>
    </row>
    <row r="5272" spans="1:12" x14ac:dyDescent="0.25">
      <c r="A5272" t="s">
        <v>2735</v>
      </c>
      <c r="B5272" t="s">
        <v>326</v>
      </c>
      <c r="C5272" s="7">
        <v>45439</v>
      </c>
      <c r="D5272" t="str">
        <f t="shared" si="373"/>
        <v>Mon</v>
      </c>
      <c r="E5272" t="s">
        <v>9</v>
      </c>
      <c r="F5272" t="s">
        <v>168</v>
      </c>
      <c r="G5272">
        <v>41869</v>
      </c>
      <c r="H5272" t="str">
        <f t="shared" si="374"/>
        <v>Large</v>
      </c>
      <c r="I5272" t="str">
        <f t="shared" si="371"/>
        <v>NO</v>
      </c>
      <c r="J5272" t="str">
        <f t="shared" si="372"/>
        <v>NO</v>
      </c>
      <c r="K5272" t="s">
        <v>13776</v>
      </c>
      <c r="L5272" t="s">
        <v>143</v>
      </c>
    </row>
    <row r="5273" spans="1:12" x14ac:dyDescent="0.25">
      <c r="A5273" t="s">
        <v>5252</v>
      </c>
      <c r="B5273" t="s">
        <v>314</v>
      </c>
      <c r="C5273" s="7">
        <v>45257</v>
      </c>
      <c r="D5273" t="str">
        <f t="shared" si="373"/>
        <v>Mon</v>
      </c>
      <c r="E5273" t="s">
        <v>2</v>
      </c>
      <c r="F5273" t="s">
        <v>168</v>
      </c>
      <c r="G5273">
        <v>9117</v>
      </c>
      <c r="H5273" t="str">
        <f t="shared" si="374"/>
        <v>Large</v>
      </c>
      <c r="I5273" t="str">
        <f t="shared" ref="I5273:I5336" si="375">IF(G5273&lt;0, "YES", "NO")</f>
        <v>NO</v>
      </c>
      <c r="J5273" t="str">
        <f t="shared" si="372"/>
        <v>NO</v>
      </c>
      <c r="K5273" t="s">
        <v>14</v>
      </c>
      <c r="L5273" t="s">
        <v>109</v>
      </c>
    </row>
    <row r="5274" spans="1:12" x14ac:dyDescent="0.25">
      <c r="A5274" t="s">
        <v>5253</v>
      </c>
      <c r="B5274" t="s">
        <v>638</v>
      </c>
      <c r="C5274" s="7">
        <v>45169</v>
      </c>
      <c r="D5274" t="str">
        <f t="shared" si="373"/>
        <v>Thu</v>
      </c>
      <c r="E5274" t="s">
        <v>2</v>
      </c>
      <c r="F5274" t="s">
        <v>22</v>
      </c>
      <c r="G5274">
        <v>4130</v>
      </c>
      <c r="H5274" t="str">
        <f t="shared" si="374"/>
        <v>Large</v>
      </c>
      <c r="I5274" t="str">
        <f t="shared" si="375"/>
        <v>NO</v>
      </c>
      <c r="J5274" t="str">
        <f t="shared" si="372"/>
        <v>NO</v>
      </c>
      <c r="K5274" t="s">
        <v>27</v>
      </c>
      <c r="L5274" t="s">
        <v>80</v>
      </c>
    </row>
    <row r="5275" spans="1:12" x14ac:dyDescent="0.25">
      <c r="A5275" t="s">
        <v>5254</v>
      </c>
      <c r="B5275" t="s">
        <v>631</v>
      </c>
      <c r="C5275" s="7">
        <v>45163</v>
      </c>
      <c r="D5275" t="str">
        <f t="shared" si="373"/>
        <v>Fri</v>
      </c>
      <c r="E5275" t="s">
        <v>2</v>
      </c>
      <c r="F5275" t="s">
        <v>38</v>
      </c>
      <c r="G5275">
        <v>11809</v>
      </c>
      <c r="H5275" t="str">
        <f t="shared" si="374"/>
        <v>Large</v>
      </c>
      <c r="I5275" t="str">
        <f t="shared" si="375"/>
        <v>NO</v>
      </c>
      <c r="J5275" t="str">
        <f t="shared" si="372"/>
        <v>NO</v>
      </c>
      <c r="K5275" t="s">
        <v>27</v>
      </c>
      <c r="L5275" t="s">
        <v>80</v>
      </c>
    </row>
    <row r="5276" spans="1:12" x14ac:dyDescent="0.25">
      <c r="A5276" t="s">
        <v>5255</v>
      </c>
      <c r="B5276" t="s">
        <v>413</v>
      </c>
      <c r="C5276" s="7">
        <v>45074</v>
      </c>
      <c r="D5276" t="str">
        <f t="shared" si="373"/>
        <v>Sun</v>
      </c>
      <c r="E5276" t="s">
        <v>2</v>
      </c>
      <c r="F5276" t="s">
        <v>112</v>
      </c>
      <c r="G5276">
        <v>569</v>
      </c>
      <c r="H5276" t="str">
        <f t="shared" si="374"/>
        <v>Medium</v>
      </c>
      <c r="I5276" t="str">
        <f t="shared" si="375"/>
        <v>NO</v>
      </c>
      <c r="J5276" t="str">
        <f t="shared" si="372"/>
        <v>NO</v>
      </c>
      <c r="K5276" t="s">
        <v>27</v>
      </c>
      <c r="L5276" t="s">
        <v>109</v>
      </c>
    </row>
    <row r="5277" spans="1:12" x14ac:dyDescent="0.25">
      <c r="A5277" t="s">
        <v>5256</v>
      </c>
      <c r="B5277" t="s">
        <v>416</v>
      </c>
      <c r="C5277" s="7">
        <v>44466</v>
      </c>
      <c r="D5277" t="str">
        <f t="shared" si="373"/>
        <v>Mon</v>
      </c>
      <c r="E5277" t="s">
        <v>2</v>
      </c>
      <c r="F5277" t="s">
        <v>63</v>
      </c>
      <c r="G5277">
        <v>4285</v>
      </c>
      <c r="H5277" t="str">
        <f t="shared" si="374"/>
        <v>Large</v>
      </c>
      <c r="I5277" t="str">
        <f t="shared" si="375"/>
        <v>NO</v>
      </c>
      <c r="J5277" t="str">
        <f t="shared" si="372"/>
        <v>NO</v>
      </c>
      <c r="K5277" t="s">
        <v>14</v>
      </c>
      <c r="L5277" t="s">
        <v>6</v>
      </c>
    </row>
    <row r="5278" spans="1:12" x14ac:dyDescent="0.25">
      <c r="A5278" t="s">
        <v>5257</v>
      </c>
      <c r="B5278" t="s">
        <v>73</v>
      </c>
      <c r="C5278" s="7">
        <v>44488</v>
      </c>
      <c r="D5278" t="str">
        <f t="shared" si="373"/>
        <v>Tue</v>
      </c>
      <c r="E5278" t="s">
        <v>2</v>
      </c>
      <c r="F5278" t="s">
        <v>38</v>
      </c>
      <c r="G5278">
        <v>5390</v>
      </c>
      <c r="H5278" t="str">
        <f t="shared" si="374"/>
        <v>Large</v>
      </c>
      <c r="I5278" t="str">
        <f t="shared" si="375"/>
        <v>NO</v>
      </c>
      <c r="J5278" t="str">
        <f t="shared" si="372"/>
        <v>NO</v>
      </c>
      <c r="K5278" t="s">
        <v>14</v>
      </c>
      <c r="L5278" t="s">
        <v>3</v>
      </c>
    </row>
    <row r="5279" spans="1:12" x14ac:dyDescent="0.25">
      <c r="A5279" t="s">
        <v>5258</v>
      </c>
      <c r="B5279" t="s">
        <v>60</v>
      </c>
      <c r="C5279" s="7">
        <v>44485</v>
      </c>
      <c r="D5279" t="str">
        <f t="shared" si="373"/>
        <v>Sat</v>
      </c>
      <c r="E5279" t="s">
        <v>2</v>
      </c>
      <c r="F5279" t="s">
        <v>13799</v>
      </c>
      <c r="G5279">
        <v>1553</v>
      </c>
      <c r="H5279" t="str">
        <f t="shared" si="374"/>
        <v>Medium</v>
      </c>
      <c r="I5279" t="str">
        <f t="shared" si="375"/>
        <v>NO</v>
      </c>
      <c r="J5279" t="str">
        <f t="shared" si="372"/>
        <v>NO</v>
      </c>
      <c r="K5279" t="s">
        <v>27</v>
      </c>
      <c r="L5279" t="s">
        <v>13777</v>
      </c>
    </row>
    <row r="5280" spans="1:12" x14ac:dyDescent="0.25">
      <c r="A5280" t="s">
        <v>5259</v>
      </c>
      <c r="B5280" t="s">
        <v>170</v>
      </c>
      <c r="C5280" s="7">
        <v>45050</v>
      </c>
      <c r="D5280" t="str">
        <f t="shared" si="373"/>
        <v>Thu</v>
      </c>
      <c r="E5280" t="s">
        <v>2</v>
      </c>
      <c r="F5280" t="s">
        <v>168</v>
      </c>
      <c r="G5280">
        <v>7220</v>
      </c>
      <c r="H5280" t="str">
        <f t="shared" si="374"/>
        <v>Large</v>
      </c>
      <c r="I5280" t="str">
        <f t="shared" si="375"/>
        <v>NO</v>
      </c>
      <c r="J5280" t="str">
        <f t="shared" si="372"/>
        <v>NO</v>
      </c>
      <c r="K5280" t="s">
        <v>14</v>
      </c>
      <c r="L5280" t="s">
        <v>129</v>
      </c>
    </row>
    <row r="5281" spans="1:12" x14ac:dyDescent="0.25">
      <c r="A5281" t="s">
        <v>5260</v>
      </c>
      <c r="B5281" t="s">
        <v>16</v>
      </c>
      <c r="C5281" s="7">
        <v>45074</v>
      </c>
      <c r="D5281" t="str">
        <f t="shared" si="373"/>
        <v>Sun</v>
      </c>
      <c r="E5281" t="s">
        <v>9</v>
      </c>
      <c r="F5281" t="s">
        <v>13799</v>
      </c>
      <c r="G5281">
        <v>70038</v>
      </c>
      <c r="H5281" t="str">
        <f t="shared" si="374"/>
        <v>Large</v>
      </c>
      <c r="I5281" t="str">
        <f t="shared" si="375"/>
        <v>NO</v>
      </c>
      <c r="J5281" t="str">
        <f t="shared" si="372"/>
        <v>NO</v>
      </c>
      <c r="K5281" t="s">
        <v>14</v>
      </c>
      <c r="L5281" t="s">
        <v>143</v>
      </c>
    </row>
    <row r="5282" spans="1:12" x14ac:dyDescent="0.25">
      <c r="A5282" t="s">
        <v>5261</v>
      </c>
      <c r="B5282" t="s">
        <v>631</v>
      </c>
      <c r="C5282" s="7">
        <v>45600</v>
      </c>
      <c r="D5282" t="str">
        <f t="shared" si="373"/>
        <v>Mon</v>
      </c>
      <c r="E5282" t="s">
        <v>9</v>
      </c>
      <c r="F5282" t="s">
        <v>38</v>
      </c>
      <c r="G5282">
        <v>55900</v>
      </c>
      <c r="H5282" t="str">
        <f t="shared" si="374"/>
        <v>Large</v>
      </c>
      <c r="I5282" t="str">
        <f t="shared" si="375"/>
        <v>NO</v>
      </c>
      <c r="J5282" t="str">
        <f t="shared" si="372"/>
        <v>NO</v>
      </c>
      <c r="K5282" t="s">
        <v>14</v>
      </c>
      <c r="L5282" t="s">
        <v>143</v>
      </c>
    </row>
    <row r="5283" spans="1:12" x14ac:dyDescent="0.25">
      <c r="A5283" t="s">
        <v>5262</v>
      </c>
      <c r="B5283" t="s">
        <v>114</v>
      </c>
      <c r="C5283" s="7">
        <v>44795</v>
      </c>
      <c r="D5283" t="str">
        <f t="shared" si="373"/>
        <v>Mon</v>
      </c>
      <c r="E5283" t="s">
        <v>9</v>
      </c>
      <c r="F5283" t="s">
        <v>112</v>
      </c>
      <c r="G5283">
        <v>59047</v>
      </c>
      <c r="H5283" t="str">
        <f t="shared" si="374"/>
        <v>Large</v>
      </c>
      <c r="I5283" t="str">
        <f t="shared" si="375"/>
        <v>NO</v>
      </c>
      <c r="J5283" t="str">
        <f t="shared" si="372"/>
        <v>NO</v>
      </c>
      <c r="K5283" t="s">
        <v>14</v>
      </c>
      <c r="L5283" t="s">
        <v>129</v>
      </c>
    </row>
    <row r="5284" spans="1:12" x14ac:dyDescent="0.25">
      <c r="A5284" t="s">
        <v>5263</v>
      </c>
      <c r="B5284" t="s">
        <v>172</v>
      </c>
      <c r="C5284" s="7">
        <v>45354</v>
      </c>
      <c r="D5284" t="str">
        <f t="shared" si="373"/>
        <v>Sun</v>
      </c>
      <c r="E5284" t="s">
        <v>2</v>
      </c>
      <c r="F5284" t="s">
        <v>38</v>
      </c>
      <c r="G5284">
        <v>7982</v>
      </c>
      <c r="H5284" t="str">
        <f t="shared" si="374"/>
        <v>Large</v>
      </c>
      <c r="I5284" t="str">
        <f t="shared" si="375"/>
        <v>NO</v>
      </c>
      <c r="J5284" t="str">
        <f t="shared" si="372"/>
        <v>NO</v>
      </c>
      <c r="K5284" t="s">
        <v>176</v>
      </c>
      <c r="L5284" t="s">
        <v>3</v>
      </c>
    </row>
    <row r="5285" spans="1:12" x14ac:dyDescent="0.25">
      <c r="A5285" t="s">
        <v>5264</v>
      </c>
      <c r="B5285" t="s">
        <v>251</v>
      </c>
      <c r="C5285" s="7">
        <v>44329</v>
      </c>
      <c r="D5285" t="str">
        <f t="shared" si="373"/>
        <v>Thu</v>
      </c>
      <c r="E5285" t="s">
        <v>2</v>
      </c>
      <c r="F5285" t="s">
        <v>112</v>
      </c>
      <c r="G5285">
        <v>9054</v>
      </c>
      <c r="H5285" t="str">
        <f t="shared" si="374"/>
        <v>Large</v>
      </c>
      <c r="I5285" t="str">
        <f t="shared" si="375"/>
        <v>NO</v>
      </c>
      <c r="J5285" t="str">
        <f t="shared" si="372"/>
        <v>NO</v>
      </c>
      <c r="K5285" t="s">
        <v>14</v>
      </c>
      <c r="L5285" t="s">
        <v>109</v>
      </c>
    </row>
    <row r="5286" spans="1:12" x14ac:dyDescent="0.25">
      <c r="A5286" t="s">
        <v>5265</v>
      </c>
      <c r="B5286" t="s">
        <v>274</v>
      </c>
      <c r="C5286" s="7">
        <v>45297</v>
      </c>
      <c r="D5286" t="str">
        <f t="shared" si="373"/>
        <v>Sat</v>
      </c>
      <c r="E5286" t="s">
        <v>2</v>
      </c>
      <c r="F5286" t="s">
        <v>38</v>
      </c>
      <c r="G5286">
        <v>3706</v>
      </c>
      <c r="H5286" t="str">
        <f t="shared" si="374"/>
        <v>Large</v>
      </c>
      <c r="I5286" t="str">
        <f t="shared" si="375"/>
        <v>NO</v>
      </c>
      <c r="J5286" t="str">
        <f t="shared" si="372"/>
        <v>NO</v>
      </c>
      <c r="K5286" t="s">
        <v>176</v>
      </c>
      <c r="L5286" t="s">
        <v>3</v>
      </c>
    </row>
    <row r="5287" spans="1:12" x14ac:dyDescent="0.25">
      <c r="A5287" t="s">
        <v>5266</v>
      </c>
      <c r="B5287" t="s">
        <v>347</v>
      </c>
      <c r="C5287" s="7">
        <v>44498</v>
      </c>
      <c r="D5287" t="str">
        <f t="shared" si="373"/>
        <v>Fri</v>
      </c>
      <c r="E5287" t="s">
        <v>2</v>
      </c>
      <c r="F5287" t="s">
        <v>38</v>
      </c>
      <c r="G5287">
        <v>1234</v>
      </c>
      <c r="H5287" t="str">
        <f t="shared" si="374"/>
        <v>Medium</v>
      </c>
      <c r="I5287" t="str">
        <f t="shared" si="375"/>
        <v>NO</v>
      </c>
      <c r="J5287" t="str">
        <f t="shared" si="372"/>
        <v>NO</v>
      </c>
      <c r="K5287" t="s">
        <v>176</v>
      </c>
      <c r="L5287" t="s">
        <v>206</v>
      </c>
    </row>
    <row r="5288" spans="1:12" x14ac:dyDescent="0.25">
      <c r="A5288" t="s">
        <v>5267</v>
      </c>
      <c r="B5288" t="s">
        <v>561</v>
      </c>
      <c r="C5288" s="7">
        <v>45408</v>
      </c>
      <c r="D5288" t="str">
        <f t="shared" si="373"/>
        <v>Fri</v>
      </c>
      <c r="E5288" t="s">
        <v>2</v>
      </c>
      <c r="F5288" t="s">
        <v>168</v>
      </c>
      <c r="G5288">
        <v>500</v>
      </c>
      <c r="H5288" t="str">
        <f t="shared" si="374"/>
        <v>Small</v>
      </c>
      <c r="I5288" t="str">
        <f t="shared" si="375"/>
        <v>NO</v>
      </c>
      <c r="J5288" t="str">
        <f t="shared" si="372"/>
        <v>NO</v>
      </c>
      <c r="K5288" t="s">
        <v>14</v>
      </c>
      <c r="L5288" t="s">
        <v>3</v>
      </c>
    </row>
    <row r="5289" spans="1:12" x14ac:dyDescent="0.25">
      <c r="A5289" t="s">
        <v>3053</v>
      </c>
      <c r="B5289" t="s">
        <v>26</v>
      </c>
      <c r="C5289" s="7">
        <v>44581</v>
      </c>
      <c r="D5289" t="str">
        <f t="shared" si="373"/>
        <v>Thu</v>
      </c>
      <c r="E5289" t="s">
        <v>2</v>
      </c>
      <c r="F5289" t="s">
        <v>49</v>
      </c>
      <c r="G5289">
        <v>7667</v>
      </c>
      <c r="H5289" t="str">
        <f t="shared" si="374"/>
        <v>Large</v>
      </c>
      <c r="I5289" t="str">
        <f t="shared" si="375"/>
        <v>NO</v>
      </c>
      <c r="J5289" t="str">
        <f t="shared" si="372"/>
        <v>NO</v>
      </c>
      <c r="K5289" t="s">
        <v>14</v>
      </c>
      <c r="L5289" t="s">
        <v>13793</v>
      </c>
    </row>
    <row r="5290" spans="1:12" x14ac:dyDescent="0.25">
      <c r="A5290" t="s">
        <v>5268</v>
      </c>
      <c r="B5290" t="s">
        <v>147</v>
      </c>
      <c r="C5290" s="7">
        <v>44406</v>
      </c>
      <c r="D5290" t="str">
        <f t="shared" si="373"/>
        <v>Thu</v>
      </c>
      <c r="E5290" t="s">
        <v>2</v>
      </c>
      <c r="F5290" t="s">
        <v>38</v>
      </c>
      <c r="G5290">
        <v>691</v>
      </c>
      <c r="H5290" t="str">
        <f t="shared" si="374"/>
        <v>Medium</v>
      </c>
      <c r="I5290" t="str">
        <f t="shared" si="375"/>
        <v>NO</v>
      </c>
      <c r="J5290" t="str">
        <f t="shared" si="372"/>
        <v>NO</v>
      </c>
      <c r="K5290" t="s">
        <v>27</v>
      </c>
      <c r="L5290" t="s">
        <v>6</v>
      </c>
    </row>
    <row r="5291" spans="1:12" x14ac:dyDescent="0.25">
      <c r="A5291" t="s">
        <v>2897</v>
      </c>
      <c r="B5291" t="s">
        <v>321</v>
      </c>
      <c r="C5291" s="7">
        <v>45164</v>
      </c>
      <c r="D5291" t="str">
        <f t="shared" si="373"/>
        <v>Sat</v>
      </c>
      <c r="E5291" t="s">
        <v>2</v>
      </c>
      <c r="F5291" t="s">
        <v>112</v>
      </c>
      <c r="G5291">
        <v>6668</v>
      </c>
      <c r="H5291" t="str">
        <f t="shared" si="374"/>
        <v>Large</v>
      </c>
      <c r="I5291" t="str">
        <f t="shared" si="375"/>
        <v>NO</v>
      </c>
      <c r="J5291" t="str">
        <f t="shared" si="372"/>
        <v>NO</v>
      </c>
      <c r="K5291" t="s">
        <v>14</v>
      </c>
      <c r="L5291" t="s">
        <v>129</v>
      </c>
    </row>
    <row r="5292" spans="1:12" x14ac:dyDescent="0.25">
      <c r="A5292" t="s">
        <v>5269</v>
      </c>
      <c r="B5292" t="s">
        <v>155</v>
      </c>
      <c r="C5292" s="7">
        <v>44549</v>
      </c>
      <c r="D5292" t="str">
        <f t="shared" si="373"/>
        <v>Sun</v>
      </c>
      <c r="E5292" t="s">
        <v>2</v>
      </c>
      <c r="F5292" t="s">
        <v>332</v>
      </c>
      <c r="G5292">
        <v>2857</v>
      </c>
      <c r="H5292" t="str">
        <f t="shared" si="374"/>
        <v>Large</v>
      </c>
      <c r="I5292" t="str">
        <f t="shared" si="375"/>
        <v>NO</v>
      </c>
      <c r="J5292" t="str">
        <f t="shared" si="372"/>
        <v>NO</v>
      </c>
      <c r="K5292" t="s">
        <v>27</v>
      </c>
      <c r="L5292" t="s">
        <v>19</v>
      </c>
    </row>
    <row r="5293" spans="1:12" x14ac:dyDescent="0.25">
      <c r="A5293" t="s">
        <v>5270</v>
      </c>
      <c r="B5293" t="s">
        <v>62</v>
      </c>
      <c r="C5293" s="7">
        <v>45248</v>
      </c>
      <c r="D5293" t="str">
        <f t="shared" si="373"/>
        <v>Sat</v>
      </c>
      <c r="E5293" t="s">
        <v>2</v>
      </c>
      <c r="F5293" t="s">
        <v>168</v>
      </c>
      <c r="G5293">
        <v>4324</v>
      </c>
      <c r="H5293" t="str">
        <f t="shared" si="374"/>
        <v>Large</v>
      </c>
      <c r="I5293" t="str">
        <f t="shared" si="375"/>
        <v>NO</v>
      </c>
      <c r="J5293" t="str">
        <f t="shared" si="372"/>
        <v>NO</v>
      </c>
      <c r="K5293" t="s">
        <v>14</v>
      </c>
      <c r="L5293" t="s">
        <v>19</v>
      </c>
    </row>
    <row r="5294" spans="1:12" x14ac:dyDescent="0.25">
      <c r="A5294" t="s">
        <v>5271</v>
      </c>
      <c r="B5294" t="s">
        <v>16</v>
      </c>
      <c r="C5294" s="7">
        <v>44966</v>
      </c>
      <c r="D5294" t="str">
        <f t="shared" si="373"/>
        <v>Thu</v>
      </c>
      <c r="E5294" t="s">
        <v>2</v>
      </c>
      <c r="F5294" t="s">
        <v>38</v>
      </c>
      <c r="G5294">
        <v>6971</v>
      </c>
      <c r="H5294" t="str">
        <f t="shared" si="374"/>
        <v>Large</v>
      </c>
      <c r="I5294" t="str">
        <f t="shared" si="375"/>
        <v>NO</v>
      </c>
      <c r="J5294" t="str">
        <f t="shared" si="372"/>
        <v>NO</v>
      </c>
      <c r="K5294" t="s">
        <v>14</v>
      </c>
      <c r="L5294" t="s">
        <v>80</v>
      </c>
    </row>
    <row r="5295" spans="1:12" x14ac:dyDescent="0.25">
      <c r="A5295" t="s">
        <v>5272</v>
      </c>
      <c r="B5295" t="s">
        <v>222</v>
      </c>
      <c r="C5295" s="7">
        <v>45533</v>
      </c>
      <c r="D5295" t="str">
        <f t="shared" si="373"/>
        <v>Thu</v>
      </c>
      <c r="E5295" t="s">
        <v>2</v>
      </c>
      <c r="F5295" t="s">
        <v>168</v>
      </c>
      <c r="G5295">
        <v>5332</v>
      </c>
      <c r="H5295" t="str">
        <f t="shared" si="374"/>
        <v>Large</v>
      </c>
      <c r="I5295" t="str">
        <f t="shared" si="375"/>
        <v>NO</v>
      </c>
      <c r="J5295" t="str">
        <f t="shared" si="372"/>
        <v>NO</v>
      </c>
      <c r="K5295" t="s">
        <v>176</v>
      </c>
      <c r="L5295" t="s">
        <v>13777</v>
      </c>
    </row>
    <row r="5296" spans="1:12" x14ac:dyDescent="0.25">
      <c r="A5296" t="s">
        <v>5273</v>
      </c>
      <c r="B5296" t="s">
        <v>142</v>
      </c>
      <c r="C5296" s="7">
        <v>44546</v>
      </c>
      <c r="D5296" t="str">
        <f t="shared" si="373"/>
        <v>Thu</v>
      </c>
      <c r="E5296" t="s">
        <v>2</v>
      </c>
      <c r="F5296" t="s">
        <v>38</v>
      </c>
      <c r="G5296">
        <v>3046</v>
      </c>
      <c r="H5296" t="str">
        <f t="shared" si="374"/>
        <v>Large</v>
      </c>
      <c r="I5296" t="str">
        <f t="shared" si="375"/>
        <v>NO</v>
      </c>
      <c r="J5296" t="str">
        <f t="shared" si="372"/>
        <v>NO</v>
      </c>
      <c r="K5296" t="s">
        <v>13776</v>
      </c>
      <c r="L5296" t="s">
        <v>109</v>
      </c>
    </row>
    <row r="5297" spans="1:12" x14ac:dyDescent="0.25">
      <c r="A5297" t="s">
        <v>5274</v>
      </c>
      <c r="B5297" t="s">
        <v>99</v>
      </c>
      <c r="C5297" s="7">
        <v>45183</v>
      </c>
      <c r="D5297" t="str">
        <f t="shared" si="373"/>
        <v>Thu</v>
      </c>
      <c r="E5297" t="s">
        <v>2</v>
      </c>
      <c r="F5297" t="s">
        <v>13799</v>
      </c>
      <c r="G5297">
        <v>37272</v>
      </c>
      <c r="H5297" t="str">
        <f t="shared" si="374"/>
        <v>Large</v>
      </c>
      <c r="I5297" t="str">
        <f t="shared" si="375"/>
        <v>NO</v>
      </c>
      <c r="J5297" t="str">
        <f t="shared" si="372"/>
        <v>NO</v>
      </c>
      <c r="K5297" t="s">
        <v>176</v>
      </c>
      <c r="L5297" t="s">
        <v>3</v>
      </c>
    </row>
    <row r="5298" spans="1:12" x14ac:dyDescent="0.25">
      <c r="A5298" t="s">
        <v>5275</v>
      </c>
      <c r="B5298" t="s">
        <v>93</v>
      </c>
      <c r="C5298" s="7">
        <v>44433</v>
      </c>
      <c r="D5298" t="str">
        <f t="shared" si="373"/>
        <v>Wed</v>
      </c>
      <c r="E5298" t="s">
        <v>2</v>
      </c>
      <c r="F5298" t="s">
        <v>49</v>
      </c>
      <c r="G5298">
        <v>1167</v>
      </c>
      <c r="H5298" t="str">
        <f t="shared" si="374"/>
        <v>Medium</v>
      </c>
      <c r="I5298" t="str">
        <f t="shared" si="375"/>
        <v>NO</v>
      </c>
      <c r="J5298" t="str">
        <f t="shared" si="372"/>
        <v>NO</v>
      </c>
      <c r="K5298" t="s">
        <v>13776</v>
      </c>
      <c r="L5298" t="s">
        <v>19</v>
      </c>
    </row>
    <row r="5299" spans="1:12" x14ac:dyDescent="0.25">
      <c r="A5299" t="s">
        <v>5276</v>
      </c>
      <c r="B5299" t="s">
        <v>228</v>
      </c>
      <c r="C5299" s="7">
        <v>45649</v>
      </c>
      <c r="D5299" t="str">
        <f t="shared" si="373"/>
        <v>Mon</v>
      </c>
      <c r="E5299" t="s">
        <v>2</v>
      </c>
      <c r="F5299" t="s">
        <v>69</v>
      </c>
      <c r="G5299">
        <v>9244</v>
      </c>
      <c r="H5299" t="str">
        <f t="shared" si="374"/>
        <v>Large</v>
      </c>
      <c r="I5299" t="str">
        <f t="shared" si="375"/>
        <v>NO</v>
      </c>
      <c r="J5299" t="str">
        <f t="shared" si="372"/>
        <v>NO</v>
      </c>
      <c r="K5299" t="s">
        <v>13775</v>
      </c>
      <c r="L5299" t="s">
        <v>129</v>
      </c>
    </row>
    <row r="5300" spans="1:12" x14ac:dyDescent="0.25">
      <c r="A5300" t="s">
        <v>5277</v>
      </c>
      <c r="B5300" t="s">
        <v>33</v>
      </c>
      <c r="C5300" s="7">
        <v>44845</v>
      </c>
      <c r="D5300" t="str">
        <f t="shared" si="373"/>
        <v>Tue</v>
      </c>
      <c r="E5300" t="s">
        <v>2</v>
      </c>
      <c r="F5300" t="s">
        <v>13792</v>
      </c>
      <c r="G5300">
        <v>5760</v>
      </c>
      <c r="H5300" t="str">
        <f t="shared" si="374"/>
        <v>Large</v>
      </c>
      <c r="I5300" t="str">
        <f t="shared" si="375"/>
        <v>NO</v>
      </c>
      <c r="J5300" t="str">
        <f t="shared" si="372"/>
        <v>NO</v>
      </c>
      <c r="K5300" t="s">
        <v>14</v>
      </c>
      <c r="L5300" t="s">
        <v>19</v>
      </c>
    </row>
    <row r="5301" spans="1:12" x14ac:dyDescent="0.25">
      <c r="A5301" t="s">
        <v>5278</v>
      </c>
      <c r="B5301" t="s">
        <v>314</v>
      </c>
      <c r="C5301" s="7">
        <v>45208</v>
      </c>
      <c r="D5301" t="str">
        <f t="shared" si="373"/>
        <v>Mon</v>
      </c>
      <c r="E5301" t="s">
        <v>2</v>
      </c>
      <c r="F5301" t="s">
        <v>38</v>
      </c>
      <c r="G5301">
        <v>8875</v>
      </c>
      <c r="H5301" t="str">
        <f t="shared" si="374"/>
        <v>Large</v>
      </c>
      <c r="I5301" t="str">
        <f t="shared" si="375"/>
        <v>NO</v>
      </c>
      <c r="J5301" t="str">
        <f t="shared" si="372"/>
        <v>NO</v>
      </c>
      <c r="K5301" t="s">
        <v>27</v>
      </c>
      <c r="L5301" t="s">
        <v>6</v>
      </c>
    </row>
    <row r="5302" spans="1:12" x14ac:dyDescent="0.25">
      <c r="A5302" t="s">
        <v>5279</v>
      </c>
      <c r="B5302" t="s">
        <v>54</v>
      </c>
      <c r="C5302" s="7">
        <v>45275</v>
      </c>
      <c r="D5302" t="str">
        <f t="shared" si="373"/>
        <v>Fri</v>
      </c>
      <c r="E5302" t="s">
        <v>2</v>
      </c>
      <c r="F5302" t="s">
        <v>112</v>
      </c>
      <c r="G5302">
        <v>4846</v>
      </c>
      <c r="H5302" t="str">
        <f t="shared" si="374"/>
        <v>Large</v>
      </c>
      <c r="I5302" t="str">
        <f t="shared" si="375"/>
        <v>NO</v>
      </c>
      <c r="J5302" t="str">
        <f t="shared" si="372"/>
        <v>NO</v>
      </c>
      <c r="K5302" t="s">
        <v>14</v>
      </c>
      <c r="L5302" t="s">
        <v>129</v>
      </c>
    </row>
    <row r="5303" spans="1:12" x14ac:dyDescent="0.25">
      <c r="A5303" t="s">
        <v>5280</v>
      </c>
      <c r="B5303" t="s">
        <v>491</v>
      </c>
      <c r="C5303" s="7">
        <v>44399</v>
      </c>
      <c r="D5303" t="str">
        <f t="shared" si="373"/>
        <v>Thu</v>
      </c>
      <c r="E5303" t="s">
        <v>2</v>
      </c>
      <c r="F5303" t="s">
        <v>112</v>
      </c>
      <c r="G5303">
        <v>2758</v>
      </c>
      <c r="H5303" t="str">
        <f t="shared" si="374"/>
        <v>Large</v>
      </c>
      <c r="I5303" t="str">
        <f t="shared" si="375"/>
        <v>NO</v>
      </c>
      <c r="J5303" t="str">
        <f t="shared" si="372"/>
        <v>NO</v>
      </c>
      <c r="K5303" t="s">
        <v>13776</v>
      </c>
      <c r="L5303" t="s">
        <v>109</v>
      </c>
    </row>
    <row r="5304" spans="1:12" x14ac:dyDescent="0.25">
      <c r="A5304" t="s">
        <v>3628</v>
      </c>
      <c r="B5304" t="s">
        <v>33</v>
      </c>
      <c r="C5304" s="7">
        <v>45602</v>
      </c>
      <c r="D5304" t="str">
        <f t="shared" si="373"/>
        <v>Wed</v>
      </c>
      <c r="E5304" t="s">
        <v>2</v>
      </c>
      <c r="F5304" t="s">
        <v>264</v>
      </c>
      <c r="G5304">
        <v>5977</v>
      </c>
      <c r="H5304" t="str">
        <f t="shared" si="374"/>
        <v>Large</v>
      </c>
      <c r="I5304" t="str">
        <f t="shared" si="375"/>
        <v>NO</v>
      </c>
      <c r="J5304" t="str">
        <f t="shared" si="372"/>
        <v>NO</v>
      </c>
      <c r="K5304" t="s">
        <v>13776</v>
      </c>
      <c r="L5304" t="s">
        <v>13793</v>
      </c>
    </row>
    <row r="5305" spans="1:12" x14ac:dyDescent="0.25">
      <c r="A5305" t="s">
        <v>5281</v>
      </c>
      <c r="B5305" t="s">
        <v>254</v>
      </c>
      <c r="C5305" s="7">
        <v>44840</v>
      </c>
      <c r="D5305" t="str">
        <f t="shared" si="373"/>
        <v>Thu</v>
      </c>
      <c r="E5305" t="s">
        <v>2</v>
      </c>
      <c r="F5305" t="s">
        <v>49</v>
      </c>
      <c r="G5305">
        <v>1845</v>
      </c>
      <c r="H5305" t="str">
        <f t="shared" si="374"/>
        <v>Medium</v>
      </c>
      <c r="I5305" t="str">
        <f t="shared" si="375"/>
        <v>NO</v>
      </c>
      <c r="J5305" t="str">
        <f t="shared" si="372"/>
        <v>NO</v>
      </c>
      <c r="K5305" t="s">
        <v>27</v>
      </c>
      <c r="L5305" t="s">
        <v>57</v>
      </c>
    </row>
    <row r="5306" spans="1:12" x14ac:dyDescent="0.25">
      <c r="A5306" t="s">
        <v>5282</v>
      </c>
      <c r="B5306" t="s">
        <v>21</v>
      </c>
      <c r="C5306" s="7">
        <v>44660</v>
      </c>
      <c r="D5306" t="str">
        <f t="shared" si="373"/>
        <v>Sat</v>
      </c>
      <c r="E5306" t="s">
        <v>2</v>
      </c>
      <c r="F5306" t="s">
        <v>63</v>
      </c>
      <c r="G5306">
        <v>5366</v>
      </c>
      <c r="H5306" t="str">
        <f t="shared" si="374"/>
        <v>Large</v>
      </c>
      <c r="I5306" t="str">
        <f t="shared" si="375"/>
        <v>NO</v>
      </c>
      <c r="J5306" t="str">
        <f t="shared" si="372"/>
        <v>NO</v>
      </c>
      <c r="K5306" t="s">
        <v>14</v>
      </c>
      <c r="L5306" t="s">
        <v>206</v>
      </c>
    </row>
    <row r="5307" spans="1:12" x14ac:dyDescent="0.25">
      <c r="A5307" t="s">
        <v>5283</v>
      </c>
      <c r="B5307" t="s">
        <v>182</v>
      </c>
      <c r="C5307" s="7">
        <v>44362</v>
      </c>
      <c r="D5307" t="str">
        <f t="shared" si="373"/>
        <v>Tue</v>
      </c>
      <c r="E5307" t="s">
        <v>2</v>
      </c>
      <c r="F5307" t="s">
        <v>101</v>
      </c>
      <c r="G5307">
        <v>1141</v>
      </c>
      <c r="H5307" t="str">
        <f t="shared" si="374"/>
        <v>Medium</v>
      </c>
      <c r="I5307" t="str">
        <f t="shared" si="375"/>
        <v>NO</v>
      </c>
      <c r="J5307" t="str">
        <f t="shared" si="372"/>
        <v>NO</v>
      </c>
      <c r="K5307" t="s">
        <v>176</v>
      </c>
      <c r="L5307" t="s">
        <v>80</v>
      </c>
    </row>
    <row r="5308" spans="1:12" x14ac:dyDescent="0.25">
      <c r="A5308" t="s">
        <v>5284</v>
      </c>
      <c r="B5308" t="s">
        <v>281</v>
      </c>
      <c r="C5308" s="7">
        <v>44678</v>
      </c>
      <c r="D5308" t="str">
        <f t="shared" si="373"/>
        <v>Wed</v>
      </c>
      <c r="E5308" t="s">
        <v>2</v>
      </c>
      <c r="F5308" t="s">
        <v>13799</v>
      </c>
      <c r="G5308">
        <v>8981</v>
      </c>
      <c r="H5308" t="str">
        <f t="shared" si="374"/>
        <v>Large</v>
      </c>
      <c r="I5308" t="str">
        <f t="shared" si="375"/>
        <v>NO</v>
      </c>
      <c r="J5308" t="str">
        <f t="shared" si="372"/>
        <v>NO</v>
      </c>
      <c r="K5308" t="s">
        <v>14</v>
      </c>
      <c r="L5308" t="s">
        <v>206</v>
      </c>
    </row>
    <row r="5309" spans="1:12" x14ac:dyDescent="0.25">
      <c r="A5309" t="s">
        <v>1795</v>
      </c>
      <c r="B5309" t="s">
        <v>142</v>
      </c>
      <c r="C5309" s="7">
        <v>44419</v>
      </c>
      <c r="D5309" t="str">
        <f t="shared" si="373"/>
        <v>Wed</v>
      </c>
      <c r="E5309" t="s">
        <v>9</v>
      </c>
      <c r="F5309" t="s">
        <v>38</v>
      </c>
      <c r="G5309">
        <v>32601</v>
      </c>
      <c r="H5309" t="str">
        <f t="shared" si="374"/>
        <v>Large</v>
      </c>
      <c r="I5309" t="str">
        <f t="shared" si="375"/>
        <v>NO</v>
      </c>
      <c r="J5309" t="str">
        <f t="shared" si="372"/>
        <v>NO</v>
      </c>
      <c r="K5309" t="s">
        <v>27</v>
      </c>
      <c r="L5309" t="s">
        <v>13793</v>
      </c>
    </row>
    <row r="5310" spans="1:12" x14ac:dyDescent="0.25">
      <c r="A5310" t="s">
        <v>5285</v>
      </c>
      <c r="B5310" t="s">
        <v>48</v>
      </c>
      <c r="C5310" s="7">
        <v>45003</v>
      </c>
      <c r="D5310" t="str">
        <f t="shared" si="373"/>
        <v>Sat</v>
      </c>
      <c r="E5310" t="s">
        <v>2</v>
      </c>
      <c r="F5310" t="s">
        <v>112</v>
      </c>
      <c r="G5310">
        <v>7309</v>
      </c>
      <c r="H5310" t="str">
        <f t="shared" si="374"/>
        <v>Large</v>
      </c>
      <c r="I5310" t="str">
        <f t="shared" si="375"/>
        <v>NO</v>
      </c>
      <c r="J5310" t="str">
        <f t="shared" si="372"/>
        <v>NO</v>
      </c>
      <c r="K5310" t="s">
        <v>176</v>
      </c>
      <c r="L5310" t="s">
        <v>109</v>
      </c>
    </row>
    <row r="5311" spans="1:12" x14ac:dyDescent="0.25">
      <c r="A5311" t="s">
        <v>5286</v>
      </c>
      <c r="B5311" t="s">
        <v>189</v>
      </c>
      <c r="C5311" s="7">
        <v>45131</v>
      </c>
      <c r="D5311" t="str">
        <f t="shared" si="373"/>
        <v>Mon</v>
      </c>
      <c r="E5311" t="s">
        <v>2</v>
      </c>
      <c r="F5311" t="s">
        <v>38</v>
      </c>
      <c r="G5311">
        <v>6087</v>
      </c>
      <c r="H5311" t="str">
        <f t="shared" si="374"/>
        <v>Large</v>
      </c>
      <c r="I5311" t="str">
        <f t="shared" si="375"/>
        <v>NO</v>
      </c>
      <c r="J5311" t="str">
        <f t="shared" si="372"/>
        <v>NO</v>
      </c>
      <c r="K5311" t="s">
        <v>176</v>
      </c>
      <c r="L5311" t="s">
        <v>80</v>
      </c>
    </row>
    <row r="5312" spans="1:12" x14ac:dyDescent="0.25">
      <c r="A5312" t="s">
        <v>5287</v>
      </c>
      <c r="B5312" t="s">
        <v>308</v>
      </c>
      <c r="C5312" s="7">
        <v>45158</v>
      </c>
      <c r="D5312" t="str">
        <f t="shared" si="373"/>
        <v>Sun</v>
      </c>
      <c r="E5312" t="s">
        <v>2</v>
      </c>
      <c r="F5312" t="s">
        <v>69</v>
      </c>
      <c r="G5312">
        <v>1544</v>
      </c>
      <c r="H5312" t="str">
        <f t="shared" si="374"/>
        <v>Medium</v>
      </c>
      <c r="I5312" t="str">
        <f t="shared" si="375"/>
        <v>NO</v>
      </c>
      <c r="J5312" t="str">
        <f t="shared" si="372"/>
        <v>NO</v>
      </c>
      <c r="K5312" t="s">
        <v>13775</v>
      </c>
      <c r="L5312" t="s">
        <v>13793</v>
      </c>
    </row>
    <row r="5313" spans="1:12" x14ac:dyDescent="0.25">
      <c r="A5313" t="s">
        <v>5288</v>
      </c>
      <c r="B5313" t="s">
        <v>299</v>
      </c>
      <c r="C5313" s="7">
        <v>44204</v>
      </c>
      <c r="D5313" t="str">
        <f t="shared" si="373"/>
        <v>Fri</v>
      </c>
      <c r="E5313" t="s">
        <v>2</v>
      </c>
      <c r="F5313" t="s">
        <v>112</v>
      </c>
      <c r="G5313">
        <v>6656</v>
      </c>
      <c r="H5313" t="str">
        <f t="shared" si="374"/>
        <v>Large</v>
      </c>
      <c r="I5313" t="str">
        <f t="shared" si="375"/>
        <v>NO</v>
      </c>
      <c r="J5313" t="str">
        <f t="shared" si="372"/>
        <v>NO</v>
      </c>
      <c r="K5313" t="s">
        <v>176</v>
      </c>
      <c r="L5313" t="s">
        <v>109</v>
      </c>
    </row>
    <row r="5314" spans="1:12" x14ac:dyDescent="0.25">
      <c r="A5314" t="s">
        <v>5289</v>
      </c>
      <c r="B5314" t="s">
        <v>142</v>
      </c>
      <c r="C5314" s="7">
        <v>44799</v>
      </c>
      <c r="D5314" t="str">
        <f t="shared" si="373"/>
        <v>Fri</v>
      </c>
      <c r="E5314" t="s">
        <v>2</v>
      </c>
      <c r="F5314" t="s">
        <v>38</v>
      </c>
      <c r="G5314">
        <v>3767</v>
      </c>
      <c r="H5314" t="str">
        <f t="shared" si="374"/>
        <v>Large</v>
      </c>
      <c r="I5314" t="str">
        <f t="shared" si="375"/>
        <v>NO</v>
      </c>
      <c r="J5314" t="str">
        <f t="shared" ref="J5314:J5377" si="376">IF(G5314&gt;500000,"YES","NO")</f>
        <v>NO</v>
      </c>
      <c r="K5314" t="s">
        <v>13776</v>
      </c>
      <c r="L5314" t="s">
        <v>129</v>
      </c>
    </row>
    <row r="5315" spans="1:12" x14ac:dyDescent="0.25">
      <c r="A5315" t="s">
        <v>5290</v>
      </c>
      <c r="B5315" t="s">
        <v>21</v>
      </c>
      <c r="C5315" s="7">
        <v>44959</v>
      </c>
      <c r="D5315" t="str">
        <f t="shared" ref="D5315:D5378" si="377">TEXT(C5315,"DDD")</f>
        <v>Thu</v>
      </c>
      <c r="E5315" t="s">
        <v>2</v>
      </c>
      <c r="F5315" t="s">
        <v>101</v>
      </c>
      <c r="G5315">
        <v>9985</v>
      </c>
      <c r="H5315" t="str">
        <f t="shared" ref="H5315:H5378" si="378">IF(G5315&lt;100,"Micro",
   IF(G5315&lt;=500,"Small",
      IF(G5315&lt;=2000,"Medium","Large")))</f>
        <v>Large</v>
      </c>
      <c r="I5315" t="str">
        <f t="shared" si="375"/>
        <v>NO</v>
      </c>
      <c r="J5315" t="str">
        <f t="shared" si="376"/>
        <v>NO</v>
      </c>
      <c r="K5315" t="s">
        <v>176</v>
      </c>
      <c r="L5315" t="s">
        <v>129</v>
      </c>
    </row>
    <row r="5316" spans="1:12" x14ac:dyDescent="0.25">
      <c r="A5316" t="s">
        <v>3462</v>
      </c>
      <c r="B5316" t="s">
        <v>477</v>
      </c>
      <c r="C5316" s="7">
        <v>44854</v>
      </c>
      <c r="D5316" t="str">
        <f t="shared" si="377"/>
        <v>Thu</v>
      </c>
      <c r="E5316" t="s">
        <v>2</v>
      </c>
      <c r="F5316" t="s">
        <v>112</v>
      </c>
      <c r="G5316">
        <v>1819</v>
      </c>
      <c r="H5316" t="str">
        <f t="shared" si="378"/>
        <v>Medium</v>
      </c>
      <c r="I5316" t="str">
        <f t="shared" si="375"/>
        <v>NO</v>
      </c>
      <c r="J5316" t="str">
        <f t="shared" si="376"/>
        <v>NO</v>
      </c>
      <c r="K5316" t="s">
        <v>176</v>
      </c>
      <c r="L5316" t="s">
        <v>19</v>
      </c>
    </row>
    <row r="5317" spans="1:12" x14ac:dyDescent="0.25">
      <c r="A5317" t="s">
        <v>5291</v>
      </c>
      <c r="B5317" t="s">
        <v>99</v>
      </c>
      <c r="C5317" s="7">
        <v>44665</v>
      </c>
      <c r="D5317" t="str">
        <f t="shared" si="377"/>
        <v>Thu</v>
      </c>
      <c r="E5317" t="s">
        <v>9</v>
      </c>
      <c r="F5317" t="s">
        <v>49</v>
      </c>
      <c r="G5317">
        <v>61884</v>
      </c>
      <c r="H5317" t="str">
        <f t="shared" si="378"/>
        <v>Large</v>
      </c>
      <c r="I5317" t="str">
        <f t="shared" si="375"/>
        <v>NO</v>
      </c>
      <c r="J5317" t="str">
        <f t="shared" si="376"/>
        <v>NO</v>
      </c>
      <c r="K5317" t="s">
        <v>13776</v>
      </c>
      <c r="L5317" t="s">
        <v>57</v>
      </c>
    </row>
    <row r="5318" spans="1:12" x14ac:dyDescent="0.25">
      <c r="A5318" t="s">
        <v>5292</v>
      </c>
      <c r="B5318" t="s">
        <v>73</v>
      </c>
      <c r="C5318" s="7">
        <v>45280</v>
      </c>
      <c r="D5318" t="str">
        <f t="shared" si="377"/>
        <v>Wed</v>
      </c>
      <c r="E5318" t="s">
        <v>2</v>
      </c>
      <c r="F5318" t="s">
        <v>13799</v>
      </c>
      <c r="G5318">
        <v>-1000</v>
      </c>
      <c r="H5318" t="str">
        <f t="shared" si="378"/>
        <v>Micro</v>
      </c>
      <c r="I5318" t="str">
        <f t="shared" si="375"/>
        <v>YES</v>
      </c>
      <c r="J5318" t="str">
        <f t="shared" si="376"/>
        <v>NO</v>
      </c>
      <c r="K5318" t="s">
        <v>176</v>
      </c>
      <c r="L5318" t="s">
        <v>206</v>
      </c>
    </row>
    <row r="5319" spans="1:12" x14ac:dyDescent="0.25">
      <c r="A5319" t="s">
        <v>5293</v>
      </c>
      <c r="B5319" t="s">
        <v>137</v>
      </c>
      <c r="C5319" s="7">
        <v>44241</v>
      </c>
      <c r="D5319" t="str">
        <f t="shared" si="377"/>
        <v>Sun</v>
      </c>
      <c r="E5319" t="s">
        <v>2</v>
      </c>
      <c r="F5319" t="s">
        <v>49</v>
      </c>
      <c r="G5319">
        <v>9427</v>
      </c>
      <c r="H5319" t="str">
        <f t="shared" si="378"/>
        <v>Large</v>
      </c>
      <c r="I5319" t="str">
        <f t="shared" si="375"/>
        <v>NO</v>
      </c>
      <c r="J5319" t="str">
        <f t="shared" si="376"/>
        <v>NO</v>
      </c>
      <c r="K5319" t="s">
        <v>13776</v>
      </c>
      <c r="L5319" t="s">
        <v>13793</v>
      </c>
    </row>
    <row r="5320" spans="1:12" x14ac:dyDescent="0.25">
      <c r="A5320" t="s">
        <v>5294</v>
      </c>
      <c r="B5320" t="s">
        <v>62</v>
      </c>
      <c r="C5320" s="7">
        <v>45089</v>
      </c>
      <c r="D5320" t="str">
        <f t="shared" si="377"/>
        <v>Mon</v>
      </c>
      <c r="E5320" t="s">
        <v>2</v>
      </c>
      <c r="F5320" t="s">
        <v>63</v>
      </c>
      <c r="G5320">
        <v>4134</v>
      </c>
      <c r="H5320" t="str">
        <f t="shared" si="378"/>
        <v>Large</v>
      </c>
      <c r="I5320" t="str">
        <f t="shared" si="375"/>
        <v>NO</v>
      </c>
      <c r="J5320" t="str">
        <f t="shared" si="376"/>
        <v>NO</v>
      </c>
      <c r="K5320" t="s">
        <v>13776</v>
      </c>
      <c r="L5320" t="s">
        <v>109</v>
      </c>
    </row>
    <row r="5321" spans="1:12" x14ac:dyDescent="0.25">
      <c r="A5321" t="s">
        <v>5295</v>
      </c>
      <c r="B5321" t="s">
        <v>347</v>
      </c>
      <c r="C5321" s="7">
        <v>44899</v>
      </c>
      <c r="D5321" t="str">
        <f t="shared" si="377"/>
        <v>Sun</v>
      </c>
      <c r="E5321" t="s">
        <v>2</v>
      </c>
      <c r="F5321" t="s">
        <v>38</v>
      </c>
      <c r="G5321">
        <v>4860</v>
      </c>
      <c r="H5321" t="str">
        <f t="shared" si="378"/>
        <v>Large</v>
      </c>
      <c r="I5321" t="str">
        <f t="shared" si="375"/>
        <v>NO</v>
      </c>
      <c r="J5321" t="str">
        <f t="shared" si="376"/>
        <v>NO</v>
      </c>
      <c r="K5321" t="s">
        <v>13775</v>
      </c>
      <c r="L5321" t="s">
        <v>57</v>
      </c>
    </row>
    <row r="5322" spans="1:12" x14ac:dyDescent="0.25">
      <c r="A5322" t="s">
        <v>5296</v>
      </c>
      <c r="B5322" t="s">
        <v>289</v>
      </c>
      <c r="C5322" s="7">
        <v>45132</v>
      </c>
      <c r="D5322" t="str">
        <f t="shared" si="377"/>
        <v>Tue</v>
      </c>
      <c r="E5322" t="s">
        <v>2</v>
      </c>
      <c r="F5322" t="s">
        <v>22</v>
      </c>
      <c r="G5322">
        <v>1259</v>
      </c>
      <c r="H5322" t="str">
        <f t="shared" si="378"/>
        <v>Medium</v>
      </c>
      <c r="I5322" t="str">
        <f t="shared" si="375"/>
        <v>NO</v>
      </c>
      <c r="J5322" t="str">
        <f t="shared" si="376"/>
        <v>NO</v>
      </c>
      <c r="K5322" t="s">
        <v>14</v>
      </c>
      <c r="L5322" t="s">
        <v>6</v>
      </c>
    </row>
    <row r="5323" spans="1:12" x14ac:dyDescent="0.25">
      <c r="A5323" t="s">
        <v>5297</v>
      </c>
      <c r="B5323" t="s">
        <v>431</v>
      </c>
      <c r="C5323" s="7">
        <v>45361</v>
      </c>
      <c r="D5323" t="str">
        <f t="shared" si="377"/>
        <v>Sun</v>
      </c>
      <c r="E5323" t="s">
        <v>2</v>
      </c>
      <c r="F5323" t="s">
        <v>13792</v>
      </c>
      <c r="G5323">
        <v>366</v>
      </c>
      <c r="H5323" t="str">
        <f t="shared" si="378"/>
        <v>Small</v>
      </c>
      <c r="I5323" t="str">
        <f t="shared" si="375"/>
        <v>NO</v>
      </c>
      <c r="J5323" t="str">
        <f t="shared" si="376"/>
        <v>NO</v>
      </c>
      <c r="K5323" t="s">
        <v>27</v>
      </c>
      <c r="L5323" t="s">
        <v>13793</v>
      </c>
    </row>
    <row r="5324" spans="1:12" x14ac:dyDescent="0.25">
      <c r="A5324" t="s">
        <v>5298</v>
      </c>
      <c r="B5324" t="s">
        <v>306</v>
      </c>
      <c r="C5324" s="7">
        <v>44330</v>
      </c>
      <c r="D5324" t="str">
        <f t="shared" si="377"/>
        <v>Fri</v>
      </c>
      <c r="E5324" t="s">
        <v>2</v>
      </c>
      <c r="F5324" t="s">
        <v>63</v>
      </c>
      <c r="G5324">
        <v>8010</v>
      </c>
      <c r="H5324" t="str">
        <f t="shared" si="378"/>
        <v>Large</v>
      </c>
      <c r="I5324" t="str">
        <f t="shared" si="375"/>
        <v>NO</v>
      </c>
      <c r="J5324" t="str">
        <f t="shared" si="376"/>
        <v>NO</v>
      </c>
      <c r="K5324" t="s">
        <v>27</v>
      </c>
      <c r="L5324" t="s">
        <v>13793</v>
      </c>
    </row>
    <row r="5325" spans="1:12" x14ac:dyDescent="0.25">
      <c r="A5325" t="s">
        <v>2124</v>
      </c>
      <c r="B5325" t="s">
        <v>297</v>
      </c>
      <c r="C5325" s="7">
        <v>45177</v>
      </c>
      <c r="D5325" t="str">
        <f t="shared" si="377"/>
        <v>Fri</v>
      </c>
      <c r="E5325" t="s">
        <v>2</v>
      </c>
      <c r="F5325" t="s">
        <v>49</v>
      </c>
      <c r="G5325">
        <v>8964</v>
      </c>
      <c r="H5325" t="str">
        <f t="shared" si="378"/>
        <v>Large</v>
      </c>
      <c r="I5325" t="str">
        <f t="shared" si="375"/>
        <v>NO</v>
      </c>
      <c r="J5325" t="str">
        <f t="shared" si="376"/>
        <v>NO</v>
      </c>
      <c r="K5325" t="s">
        <v>27</v>
      </c>
      <c r="L5325" t="s">
        <v>19</v>
      </c>
    </row>
    <row r="5326" spans="1:12" x14ac:dyDescent="0.25">
      <c r="A5326" t="s">
        <v>5299</v>
      </c>
      <c r="B5326" t="s">
        <v>135</v>
      </c>
      <c r="C5326" s="7">
        <v>45011</v>
      </c>
      <c r="D5326" t="str">
        <f t="shared" si="377"/>
        <v>Sun</v>
      </c>
      <c r="E5326" t="s">
        <v>2</v>
      </c>
      <c r="F5326" t="s">
        <v>38</v>
      </c>
      <c r="G5326">
        <v>2844</v>
      </c>
      <c r="H5326" t="str">
        <f t="shared" si="378"/>
        <v>Large</v>
      </c>
      <c r="I5326" t="str">
        <f t="shared" si="375"/>
        <v>NO</v>
      </c>
      <c r="J5326" t="str">
        <f t="shared" si="376"/>
        <v>NO</v>
      </c>
      <c r="K5326" t="s">
        <v>13776</v>
      </c>
      <c r="L5326" t="s">
        <v>206</v>
      </c>
    </row>
    <row r="5327" spans="1:12" x14ac:dyDescent="0.25">
      <c r="A5327" t="s">
        <v>5300</v>
      </c>
      <c r="B5327" t="s">
        <v>362</v>
      </c>
      <c r="C5327" s="7">
        <v>45246</v>
      </c>
      <c r="D5327" t="str">
        <f t="shared" si="377"/>
        <v>Thu</v>
      </c>
      <c r="E5327" t="s">
        <v>2</v>
      </c>
      <c r="F5327" t="s">
        <v>112</v>
      </c>
      <c r="G5327">
        <v>7031</v>
      </c>
      <c r="H5327" t="str">
        <f t="shared" si="378"/>
        <v>Large</v>
      </c>
      <c r="I5327" t="str">
        <f t="shared" si="375"/>
        <v>NO</v>
      </c>
      <c r="J5327" t="str">
        <f t="shared" si="376"/>
        <v>NO</v>
      </c>
      <c r="K5327" t="s">
        <v>14</v>
      </c>
      <c r="L5327" t="s">
        <v>80</v>
      </c>
    </row>
    <row r="5328" spans="1:12" x14ac:dyDescent="0.25">
      <c r="A5328" t="s">
        <v>5301</v>
      </c>
      <c r="B5328" t="s">
        <v>182</v>
      </c>
      <c r="C5328" s="7">
        <v>44839</v>
      </c>
      <c r="D5328" t="str">
        <f t="shared" si="377"/>
        <v>Wed</v>
      </c>
      <c r="E5328" t="s">
        <v>2</v>
      </c>
      <c r="F5328" t="s">
        <v>168</v>
      </c>
      <c r="G5328">
        <v>2316</v>
      </c>
      <c r="H5328" t="str">
        <f t="shared" si="378"/>
        <v>Large</v>
      </c>
      <c r="I5328" t="str">
        <f t="shared" si="375"/>
        <v>NO</v>
      </c>
      <c r="J5328" t="str">
        <f t="shared" si="376"/>
        <v>NO</v>
      </c>
      <c r="K5328" t="s">
        <v>14</v>
      </c>
      <c r="L5328" t="s">
        <v>13777</v>
      </c>
    </row>
    <row r="5329" spans="1:12" x14ac:dyDescent="0.25">
      <c r="A5329" t="s">
        <v>5302</v>
      </c>
      <c r="B5329" t="s">
        <v>97</v>
      </c>
      <c r="C5329" s="7">
        <v>44907</v>
      </c>
      <c r="D5329" t="str">
        <f t="shared" si="377"/>
        <v>Mon</v>
      </c>
      <c r="E5329" t="s">
        <v>2</v>
      </c>
      <c r="F5329" t="s">
        <v>63</v>
      </c>
      <c r="G5329">
        <v>5705</v>
      </c>
      <c r="H5329" t="str">
        <f t="shared" si="378"/>
        <v>Large</v>
      </c>
      <c r="I5329" t="str">
        <f t="shared" si="375"/>
        <v>NO</v>
      </c>
      <c r="J5329" t="str">
        <f t="shared" si="376"/>
        <v>NO</v>
      </c>
      <c r="K5329" t="s">
        <v>14</v>
      </c>
      <c r="L5329" t="s">
        <v>129</v>
      </c>
    </row>
    <row r="5330" spans="1:12" x14ac:dyDescent="0.25">
      <c r="A5330" t="s">
        <v>5303</v>
      </c>
      <c r="B5330" t="s">
        <v>246</v>
      </c>
      <c r="C5330" s="7">
        <v>45580</v>
      </c>
      <c r="D5330" t="str">
        <f t="shared" si="377"/>
        <v>Tue</v>
      </c>
      <c r="E5330" t="s">
        <v>2</v>
      </c>
      <c r="F5330" t="s">
        <v>551</v>
      </c>
      <c r="G5330">
        <v>9896</v>
      </c>
      <c r="H5330" t="str">
        <f t="shared" si="378"/>
        <v>Large</v>
      </c>
      <c r="I5330" t="str">
        <f t="shared" si="375"/>
        <v>NO</v>
      </c>
      <c r="J5330" t="str">
        <f t="shared" si="376"/>
        <v>NO</v>
      </c>
      <c r="K5330" t="s">
        <v>176</v>
      </c>
      <c r="L5330" t="s">
        <v>6</v>
      </c>
    </row>
    <row r="5331" spans="1:12" x14ac:dyDescent="0.25">
      <c r="A5331" t="s">
        <v>888</v>
      </c>
      <c r="B5331" t="s">
        <v>274</v>
      </c>
      <c r="C5331" s="7">
        <v>44427</v>
      </c>
      <c r="D5331" t="str">
        <f t="shared" si="377"/>
        <v>Thu</v>
      </c>
      <c r="E5331" t="s">
        <v>2</v>
      </c>
      <c r="F5331" t="s">
        <v>13799</v>
      </c>
      <c r="G5331">
        <v>5531</v>
      </c>
      <c r="H5331" t="str">
        <f t="shared" si="378"/>
        <v>Large</v>
      </c>
      <c r="I5331" t="str">
        <f t="shared" si="375"/>
        <v>NO</v>
      </c>
      <c r="J5331" t="str">
        <f t="shared" si="376"/>
        <v>NO</v>
      </c>
      <c r="K5331" t="s">
        <v>176</v>
      </c>
      <c r="L5331" t="s">
        <v>206</v>
      </c>
    </row>
    <row r="5332" spans="1:12" x14ac:dyDescent="0.25">
      <c r="A5332" t="s">
        <v>5304</v>
      </c>
      <c r="B5332" t="s">
        <v>51</v>
      </c>
      <c r="C5332" s="7">
        <v>44434</v>
      </c>
      <c r="D5332" t="str">
        <f t="shared" si="377"/>
        <v>Thu</v>
      </c>
      <c r="E5332" t="s">
        <v>2</v>
      </c>
      <c r="F5332" t="s">
        <v>168</v>
      </c>
      <c r="G5332">
        <v>999999</v>
      </c>
      <c r="H5332" t="str">
        <f t="shared" si="378"/>
        <v>Large</v>
      </c>
      <c r="I5332" t="str">
        <f t="shared" si="375"/>
        <v>NO</v>
      </c>
      <c r="J5332" t="str">
        <f t="shared" si="376"/>
        <v>YES</v>
      </c>
      <c r="K5332" t="s">
        <v>13776</v>
      </c>
      <c r="L5332" t="s">
        <v>3</v>
      </c>
    </row>
    <row r="5333" spans="1:12" x14ac:dyDescent="0.25">
      <c r="A5333" t="s">
        <v>5305</v>
      </c>
      <c r="B5333" t="s">
        <v>431</v>
      </c>
      <c r="C5333" s="7">
        <v>45383</v>
      </c>
      <c r="D5333" t="str">
        <f t="shared" si="377"/>
        <v>Mon</v>
      </c>
      <c r="E5333" t="s">
        <v>2</v>
      </c>
      <c r="F5333" t="s">
        <v>13792</v>
      </c>
      <c r="G5333">
        <v>7820</v>
      </c>
      <c r="H5333" t="str">
        <f t="shared" si="378"/>
        <v>Large</v>
      </c>
      <c r="I5333" t="str">
        <f t="shared" si="375"/>
        <v>NO</v>
      </c>
      <c r="J5333" t="str">
        <f t="shared" si="376"/>
        <v>NO</v>
      </c>
      <c r="K5333" t="s">
        <v>14</v>
      </c>
      <c r="L5333" t="s">
        <v>129</v>
      </c>
    </row>
    <row r="5334" spans="1:12" x14ac:dyDescent="0.25">
      <c r="A5334" t="s">
        <v>5306</v>
      </c>
      <c r="B5334" t="s">
        <v>246</v>
      </c>
      <c r="C5334" s="7">
        <v>45164</v>
      </c>
      <c r="D5334" t="str">
        <f t="shared" si="377"/>
        <v>Sat</v>
      </c>
      <c r="E5334" t="s">
        <v>2</v>
      </c>
      <c r="F5334" t="s">
        <v>112</v>
      </c>
      <c r="G5334">
        <v>8341</v>
      </c>
      <c r="H5334" t="str">
        <f t="shared" si="378"/>
        <v>Large</v>
      </c>
      <c r="I5334" t="str">
        <f t="shared" si="375"/>
        <v>NO</v>
      </c>
      <c r="J5334" t="str">
        <f t="shared" si="376"/>
        <v>NO</v>
      </c>
      <c r="K5334" t="s">
        <v>14</v>
      </c>
      <c r="L5334" t="s">
        <v>6</v>
      </c>
    </row>
    <row r="5335" spans="1:12" x14ac:dyDescent="0.25">
      <c r="A5335" t="s">
        <v>5307</v>
      </c>
      <c r="B5335" t="s">
        <v>5</v>
      </c>
      <c r="C5335" s="7">
        <v>44314</v>
      </c>
      <c r="D5335" t="str">
        <f t="shared" si="377"/>
        <v>Wed</v>
      </c>
      <c r="E5335" t="s">
        <v>2</v>
      </c>
      <c r="F5335" t="s">
        <v>63</v>
      </c>
      <c r="G5335">
        <v>4002</v>
      </c>
      <c r="H5335" t="str">
        <f t="shared" si="378"/>
        <v>Large</v>
      </c>
      <c r="I5335" t="str">
        <f t="shared" si="375"/>
        <v>NO</v>
      </c>
      <c r="J5335" t="str">
        <f t="shared" si="376"/>
        <v>NO</v>
      </c>
      <c r="K5335" t="s">
        <v>176</v>
      </c>
      <c r="L5335" t="s">
        <v>19</v>
      </c>
    </row>
    <row r="5336" spans="1:12" x14ac:dyDescent="0.25">
      <c r="A5336" t="s">
        <v>5308</v>
      </c>
      <c r="B5336" t="s">
        <v>477</v>
      </c>
      <c r="C5336" s="7">
        <v>44507</v>
      </c>
      <c r="D5336" t="str">
        <f t="shared" si="377"/>
        <v>Sun</v>
      </c>
      <c r="E5336" t="s">
        <v>2</v>
      </c>
      <c r="F5336" t="s">
        <v>112</v>
      </c>
      <c r="G5336">
        <v>1548</v>
      </c>
      <c r="H5336" t="str">
        <f t="shared" si="378"/>
        <v>Medium</v>
      </c>
      <c r="I5336" t="str">
        <f t="shared" si="375"/>
        <v>NO</v>
      </c>
      <c r="J5336" t="str">
        <f t="shared" si="376"/>
        <v>NO</v>
      </c>
      <c r="K5336" t="s">
        <v>176</v>
      </c>
      <c r="L5336" t="s">
        <v>3</v>
      </c>
    </row>
    <row r="5337" spans="1:12" x14ac:dyDescent="0.25">
      <c r="A5337" t="s">
        <v>4268</v>
      </c>
      <c r="B5337" t="s">
        <v>228</v>
      </c>
      <c r="C5337" s="7">
        <v>44336</v>
      </c>
      <c r="D5337" t="str">
        <f t="shared" si="377"/>
        <v>Thu</v>
      </c>
      <c r="E5337" t="s">
        <v>2</v>
      </c>
      <c r="F5337" t="s">
        <v>38</v>
      </c>
      <c r="G5337">
        <v>9628</v>
      </c>
      <c r="H5337" t="str">
        <f t="shared" si="378"/>
        <v>Large</v>
      </c>
      <c r="I5337" t="str">
        <f t="shared" ref="I5337:I5400" si="379">IF(G5337&lt;0, "YES", "NO")</f>
        <v>NO</v>
      </c>
      <c r="J5337" t="str">
        <f t="shared" si="376"/>
        <v>NO</v>
      </c>
      <c r="K5337" t="s">
        <v>13775</v>
      </c>
      <c r="L5337" t="s">
        <v>129</v>
      </c>
    </row>
    <row r="5338" spans="1:12" x14ac:dyDescent="0.25">
      <c r="A5338" t="s">
        <v>5309</v>
      </c>
      <c r="B5338" t="s">
        <v>157</v>
      </c>
      <c r="C5338" s="7">
        <v>44806</v>
      </c>
      <c r="D5338" t="str">
        <f t="shared" si="377"/>
        <v>Fri</v>
      </c>
      <c r="E5338" t="s">
        <v>2</v>
      </c>
      <c r="F5338" t="s">
        <v>63</v>
      </c>
      <c r="G5338">
        <v>8975</v>
      </c>
      <c r="H5338" t="str">
        <f t="shared" si="378"/>
        <v>Large</v>
      </c>
      <c r="I5338" t="str">
        <f t="shared" si="379"/>
        <v>NO</v>
      </c>
      <c r="J5338" t="str">
        <f t="shared" si="376"/>
        <v>NO</v>
      </c>
      <c r="K5338" t="s">
        <v>14</v>
      </c>
      <c r="L5338" t="s">
        <v>129</v>
      </c>
    </row>
    <row r="5339" spans="1:12" x14ac:dyDescent="0.25">
      <c r="A5339" t="s">
        <v>5310</v>
      </c>
      <c r="B5339" t="s">
        <v>477</v>
      </c>
      <c r="C5339" s="7">
        <v>45486</v>
      </c>
      <c r="D5339" t="str">
        <f t="shared" si="377"/>
        <v>Sat</v>
      </c>
      <c r="E5339" t="s">
        <v>9</v>
      </c>
      <c r="F5339" t="s">
        <v>38</v>
      </c>
      <c r="G5339">
        <v>78394</v>
      </c>
      <c r="H5339" t="str">
        <f t="shared" si="378"/>
        <v>Large</v>
      </c>
      <c r="I5339" t="str">
        <f t="shared" si="379"/>
        <v>NO</v>
      </c>
      <c r="J5339" t="str">
        <f t="shared" si="376"/>
        <v>NO</v>
      </c>
      <c r="K5339" t="s">
        <v>13776</v>
      </c>
      <c r="L5339" t="s">
        <v>129</v>
      </c>
    </row>
    <row r="5340" spans="1:12" x14ac:dyDescent="0.25">
      <c r="A5340" t="s">
        <v>5311</v>
      </c>
      <c r="B5340" t="s">
        <v>18</v>
      </c>
      <c r="C5340" s="7">
        <v>45556</v>
      </c>
      <c r="D5340" t="str">
        <f t="shared" si="377"/>
        <v>Sat</v>
      </c>
      <c r="E5340" t="s">
        <v>9</v>
      </c>
      <c r="F5340" t="s">
        <v>160</v>
      </c>
      <c r="G5340">
        <v>35621</v>
      </c>
      <c r="H5340" t="str">
        <f t="shared" si="378"/>
        <v>Large</v>
      </c>
      <c r="I5340" t="str">
        <f t="shared" si="379"/>
        <v>NO</v>
      </c>
      <c r="J5340" t="str">
        <f t="shared" si="376"/>
        <v>NO</v>
      </c>
      <c r="K5340" t="s">
        <v>14</v>
      </c>
      <c r="L5340" t="s">
        <v>206</v>
      </c>
    </row>
    <row r="5341" spans="1:12" x14ac:dyDescent="0.25">
      <c r="A5341" t="s">
        <v>3885</v>
      </c>
      <c r="B5341" t="s">
        <v>308</v>
      </c>
      <c r="C5341" s="7">
        <v>45034</v>
      </c>
      <c r="D5341" t="str">
        <f t="shared" si="377"/>
        <v>Tue</v>
      </c>
      <c r="E5341" t="s">
        <v>2</v>
      </c>
      <c r="F5341" t="s">
        <v>168</v>
      </c>
      <c r="G5341">
        <v>1370</v>
      </c>
      <c r="H5341" t="str">
        <f t="shared" si="378"/>
        <v>Medium</v>
      </c>
      <c r="I5341" t="str">
        <f t="shared" si="379"/>
        <v>NO</v>
      </c>
      <c r="J5341" t="str">
        <f t="shared" si="376"/>
        <v>NO</v>
      </c>
      <c r="K5341" t="s">
        <v>176</v>
      </c>
      <c r="L5341" t="s">
        <v>13777</v>
      </c>
    </row>
    <row r="5342" spans="1:12" x14ac:dyDescent="0.25">
      <c r="A5342" t="s">
        <v>5157</v>
      </c>
      <c r="B5342" t="s">
        <v>274</v>
      </c>
      <c r="C5342" s="7">
        <v>45069</v>
      </c>
      <c r="D5342" t="str">
        <f t="shared" si="377"/>
        <v>Tue</v>
      </c>
      <c r="E5342" t="s">
        <v>2</v>
      </c>
      <c r="F5342" t="s">
        <v>112</v>
      </c>
      <c r="G5342">
        <v>9009</v>
      </c>
      <c r="H5342" t="str">
        <f t="shared" si="378"/>
        <v>Large</v>
      </c>
      <c r="I5342" t="str">
        <f t="shared" si="379"/>
        <v>NO</v>
      </c>
      <c r="J5342" t="str">
        <f t="shared" si="376"/>
        <v>NO</v>
      </c>
      <c r="K5342" t="s">
        <v>176</v>
      </c>
      <c r="L5342" t="s">
        <v>19</v>
      </c>
    </row>
    <row r="5343" spans="1:12" x14ac:dyDescent="0.25">
      <c r="A5343" t="s">
        <v>5312</v>
      </c>
      <c r="B5343" t="s">
        <v>103</v>
      </c>
      <c r="C5343" s="7">
        <v>44380</v>
      </c>
      <c r="D5343" t="str">
        <f t="shared" si="377"/>
        <v>Sat</v>
      </c>
      <c r="E5343" t="s">
        <v>2</v>
      </c>
      <c r="F5343" t="s">
        <v>49</v>
      </c>
      <c r="G5343">
        <v>8022</v>
      </c>
      <c r="H5343" t="str">
        <f t="shared" si="378"/>
        <v>Large</v>
      </c>
      <c r="I5343" t="str">
        <f t="shared" si="379"/>
        <v>NO</v>
      </c>
      <c r="J5343" t="str">
        <f t="shared" si="376"/>
        <v>NO</v>
      </c>
      <c r="K5343" t="s">
        <v>176</v>
      </c>
      <c r="L5343" t="s">
        <v>206</v>
      </c>
    </row>
    <row r="5344" spans="1:12" x14ac:dyDescent="0.25">
      <c r="A5344" t="s">
        <v>5313</v>
      </c>
      <c r="B5344" t="s">
        <v>108</v>
      </c>
      <c r="C5344" s="7">
        <v>44252</v>
      </c>
      <c r="D5344" t="str">
        <f t="shared" si="377"/>
        <v>Thu</v>
      </c>
      <c r="E5344" t="s">
        <v>2</v>
      </c>
      <c r="F5344" t="s">
        <v>69</v>
      </c>
      <c r="G5344">
        <v>4261</v>
      </c>
      <c r="H5344" t="str">
        <f t="shared" si="378"/>
        <v>Large</v>
      </c>
      <c r="I5344" t="str">
        <f t="shared" si="379"/>
        <v>NO</v>
      </c>
      <c r="J5344" t="str">
        <f t="shared" si="376"/>
        <v>NO</v>
      </c>
      <c r="K5344" t="s">
        <v>176</v>
      </c>
      <c r="L5344" t="s">
        <v>19</v>
      </c>
    </row>
    <row r="5345" spans="1:12" x14ac:dyDescent="0.25">
      <c r="A5345" t="s">
        <v>5314</v>
      </c>
      <c r="B5345" t="s">
        <v>82</v>
      </c>
      <c r="C5345" s="7">
        <v>44826</v>
      </c>
      <c r="D5345" t="str">
        <f t="shared" si="377"/>
        <v>Thu</v>
      </c>
      <c r="E5345" t="s">
        <v>2</v>
      </c>
      <c r="F5345" t="s">
        <v>168</v>
      </c>
      <c r="G5345">
        <v>17141</v>
      </c>
      <c r="H5345" t="str">
        <f t="shared" si="378"/>
        <v>Large</v>
      </c>
      <c r="I5345" t="str">
        <f t="shared" si="379"/>
        <v>NO</v>
      </c>
      <c r="J5345" t="str">
        <f t="shared" si="376"/>
        <v>NO</v>
      </c>
      <c r="K5345" t="s">
        <v>14</v>
      </c>
      <c r="L5345" t="s">
        <v>129</v>
      </c>
    </row>
    <row r="5346" spans="1:12" x14ac:dyDescent="0.25">
      <c r="A5346" t="s">
        <v>5315</v>
      </c>
      <c r="B5346" t="s">
        <v>246</v>
      </c>
      <c r="C5346" s="7">
        <v>45281</v>
      </c>
      <c r="D5346" t="str">
        <f t="shared" si="377"/>
        <v>Thu</v>
      </c>
      <c r="E5346" t="s">
        <v>2</v>
      </c>
      <c r="F5346" t="s">
        <v>49</v>
      </c>
      <c r="G5346">
        <v>4462</v>
      </c>
      <c r="H5346" t="str">
        <f t="shared" si="378"/>
        <v>Large</v>
      </c>
      <c r="I5346" t="str">
        <f t="shared" si="379"/>
        <v>NO</v>
      </c>
      <c r="J5346" t="str">
        <f t="shared" si="376"/>
        <v>NO</v>
      </c>
      <c r="K5346" t="s">
        <v>14</v>
      </c>
      <c r="L5346" t="s">
        <v>3</v>
      </c>
    </row>
    <row r="5347" spans="1:12" x14ac:dyDescent="0.25">
      <c r="A5347" t="s">
        <v>5316</v>
      </c>
      <c r="B5347" t="s">
        <v>13</v>
      </c>
      <c r="C5347" s="7">
        <v>44468</v>
      </c>
      <c r="D5347" t="str">
        <f t="shared" si="377"/>
        <v>Wed</v>
      </c>
      <c r="E5347" t="s">
        <v>2</v>
      </c>
      <c r="F5347" t="s">
        <v>101</v>
      </c>
      <c r="G5347">
        <v>2711</v>
      </c>
      <c r="H5347" t="str">
        <f t="shared" si="378"/>
        <v>Large</v>
      </c>
      <c r="I5347" t="str">
        <f t="shared" si="379"/>
        <v>NO</v>
      </c>
      <c r="J5347" t="str">
        <f t="shared" si="376"/>
        <v>NO</v>
      </c>
      <c r="K5347" t="s">
        <v>13776</v>
      </c>
      <c r="L5347" t="s">
        <v>143</v>
      </c>
    </row>
    <row r="5348" spans="1:12" x14ac:dyDescent="0.25">
      <c r="A5348" t="s">
        <v>5317</v>
      </c>
      <c r="B5348" t="s">
        <v>56</v>
      </c>
      <c r="C5348" s="7">
        <v>45592</v>
      </c>
      <c r="D5348" t="str">
        <f t="shared" si="377"/>
        <v>Sun</v>
      </c>
      <c r="E5348" t="s">
        <v>9</v>
      </c>
      <c r="F5348" t="s">
        <v>160</v>
      </c>
      <c r="G5348">
        <v>31683</v>
      </c>
      <c r="H5348" t="str">
        <f t="shared" si="378"/>
        <v>Large</v>
      </c>
      <c r="I5348" t="str">
        <f t="shared" si="379"/>
        <v>NO</v>
      </c>
      <c r="J5348" t="str">
        <f t="shared" si="376"/>
        <v>NO</v>
      </c>
      <c r="K5348" t="s">
        <v>176</v>
      </c>
      <c r="L5348" t="s">
        <v>3</v>
      </c>
    </row>
    <row r="5349" spans="1:12" x14ac:dyDescent="0.25">
      <c r="A5349" t="s">
        <v>5318</v>
      </c>
      <c r="B5349" t="s">
        <v>62</v>
      </c>
      <c r="C5349" s="7">
        <v>44876</v>
      </c>
      <c r="D5349" t="str">
        <f t="shared" si="377"/>
        <v>Fri</v>
      </c>
      <c r="E5349" t="s">
        <v>2</v>
      </c>
      <c r="F5349" t="s">
        <v>168</v>
      </c>
      <c r="G5349">
        <v>4682</v>
      </c>
      <c r="H5349" t="str">
        <f t="shared" si="378"/>
        <v>Large</v>
      </c>
      <c r="I5349" t="str">
        <f t="shared" si="379"/>
        <v>NO</v>
      </c>
      <c r="J5349" t="str">
        <f t="shared" si="376"/>
        <v>NO</v>
      </c>
      <c r="K5349" t="s">
        <v>13775</v>
      </c>
      <c r="L5349" t="s">
        <v>143</v>
      </c>
    </row>
    <row r="5350" spans="1:12" x14ac:dyDescent="0.25">
      <c r="A5350" t="s">
        <v>5319</v>
      </c>
      <c r="B5350" t="s">
        <v>196</v>
      </c>
      <c r="C5350" s="7">
        <v>45160</v>
      </c>
      <c r="D5350" t="str">
        <f t="shared" si="377"/>
        <v>Tue</v>
      </c>
      <c r="E5350" t="s">
        <v>9</v>
      </c>
      <c r="F5350" t="s">
        <v>101</v>
      </c>
      <c r="G5350">
        <v>58737</v>
      </c>
      <c r="H5350" t="str">
        <f t="shared" si="378"/>
        <v>Large</v>
      </c>
      <c r="I5350" t="str">
        <f t="shared" si="379"/>
        <v>NO</v>
      </c>
      <c r="J5350" t="str">
        <f t="shared" si="376"/>
        <v>NO</v>
      </c>
      <c r="K5350" t="s">
        <v>14</v>
      </c>
      <c r="L5350" t="s">
        <v>13777</v>
      </c>
    </row>
    <row r="5351" spans="1:12" x14ac:dyDescent="0.25">
      <c r="A5351" t="s">
        <v>5320</v>
      </c>
      <c r="B5351" t="s">
        <v>60</v>
      </c>
      <c r="C5351" s="7">
        <v>44568</v>
      </c>
      <c r="D5351" t="str">
        <f t="shared" si="377"/>
        <v>Fri</v>
      </c>
      <c r="E5351" t="s">
        <v>2</v>
      </c>
      <c r="F5351" t="s">
        <v>38</v>
      </c>
      <c r="G5351">
        <v>1454</v>
      </c>
      <c r="H5351" t="str">
        <f t="shared" si="378"/>
        <v>Medium</v>
      </c>
      <c r="I5351" t="str">
        <f t="shared" si="379"/>
        <v>NO</v>
      </c>
      <c r="J5351" t="str">
        <f t="shared" si="376"/>
        <v>NO</v>
      </c>
      <c r="K5351" t="s">
        <v>13776</v>
      </c>
      <c r="L5351" t="s">
        <v>80</v>
      </c>
    </row>
    <row r="5352" spans="1:12" x14ac:dyDescent="0.25">
      <c r="A5352" t="s">
        <v>5321</v>
      </c>
      <c r="B5352" t="s">
        <v>718</v>
      </c>
      <c r="C5352" s="7">
        <v>45454</v>
      </c>
      <c r="D5352" t="str">
        <f t="shared" si="377"/>
        <v>Tue</v>
      </c>
      <c r="E5352" t="s">
        <v>2</v>
      </c>
      <c r="F5352" t="s">
        <v>112</v>
      </c>
      <c r="G5352">
        <v>4518</v>
      </c>
      <c r="H5352" t="str">
        <f t="shared" si="378"/>
        <v>Large</v>
      </c>
      <c r="I5352" t="str">
        <f t="shared" si="379"/>
        <v>NO</v>
      </c>
      <c r="J5352" t="str">
        <f t="shared" si="376"/>
        <v>NO</v>
      </c>
      <c r="K5352" t="s">
        <v>13776</v>
      </c>
      <c r="L5352" t="s">
        <v>6</v>
      </c>
    </row>
    <row r="5353" spans="1:12" x14ac:dyDescent="0.25">
      <c r="A5353" t="s">
        <v>5322</v>
      </c>
      <c r="B5353" t="s">
        <v>447</v>
      </c>
      <c r="C5353" s="7">
        <v>44738</v>
      </c>
      <c r="D5353" t="str">
        <f t="shared" si="377"/>
        <v>Sun</v>
      </c>
      <c r="E5353" t="s">
        <v>2</v>
      </c>
      <c r="F5353" t="s">
        <v>160</v>
      </c>
      <c r="G5353">
        <v>2407</v>
      </c>
      <c r="H5353" t="str">
        <f t="shared" si="378"/>
        <v>Large</v>
      </c>
      <c r="I5353" t="str">
        <f t="shared" si="379"/>
        <v>NO</v>
      </c>
      <c r="J5353" t="str">
        <f t="shared" si="376"/>
        <v>NO</v>
      </c>
      <c r="K5353" t="s">
        <v>13775</v>
      </c>
      <c r="L5353" t="s">
        <v>109</v>
      </c>
    </row>
    <row r="5354" spans="1:12" x14ac:dyDescent="0.25">
      <c r="A5354" t="s">
        <v>5323</v>
      </c>
      <c r="B5354" t="s">
        <v>121</v>
      </c>
      <c r="C5354" s="7">
        <v>44881</v>
      </c>
      <c r="D5354" t="str">
        <f t="shared" si="377"/>
        <v>Wed</v>
      </c>
      <c r="E5354" t="s">
        <v>9</v>
      </c>
      <c r="F5354" t="s">
        <v>38</v>
      </c>
      <c r="G5354">
        <v>79544</v>
      </c>
      <c r="H5354" t="str">
        <f t="shared" si="378"/>
        <v>Large</v>
      </c>
      <c r="I5354" t="str">
        <f t="shared" si="379"/>
        <v>NO</v>
      </c>
      <c r="J5354" t="str">
        <f t="shared" si="376"/>
        <v>NO</v>
      </c>
      <c r="K5354" t="s">
        <v>176</v>
      </c>
      <c r="L5354" t="s">
        <v>57</v>
      </c>
    </row>
    <row r="5355" spans="1:12" x14ac:dyDescent="0.25">
      <c r="A5355" t="s">
        <v>5324</v>
      </c>
      <c r="B5355" t="s">
        <v>145</v>
      </c>
      <c r="C5355" s="7">
        <v>45326</v>
      </c>
      <c r="D5355" t="str">
        <f t="shared" si="377"/>
        <v>Sun</v>
      </c>
      <c r="E5355" t="s">
        <v>2</v>
      </c>
      <c r="F5355" t="s">
        <v>332</v>
      </c>
      <c r="G5355">
        <v>-1000</v>
      </c>
      <c r="H5355" t="str">
        <f t="shared" si="378"/>
        <v>Micro</v>
      </c>
      <c r="I5355" t="str">
        <f t="shared" si="379"/>
        <v>YES</v>
      </c>
      <c r="J5355" t="str">
        <f t="shared" si="376"/>
        <v>NO</v>
      </c>
      <c r="K5355" t="s">
        <v>13776</v>
      </c>
      <c r="L5355" t="s">
        <v>80</v>
      </c>
    </row>
    <row r="5356" spans="1:12" x14ac:dyDescent="0.25">
      <c r="A5356" t="s">
        <v>5325</v>
      </c>
      <c r="B5356" t="s">
        <v>108</v>
      </c>
      <c r="C5356" s="7">
        <v>44618</v>
      </c>
      <c r="D5356" t="str">
        <f t="shared" si="377"/>
        <v>Sat</v>
      </c>
      <c r="E5356" t="s">
        <v>2</v>
      </c>
      <c r="F5356" t="s">
        <v>13799</v>
      </c>
      <c r="G5356">
        <v>621</v>
      </c>
      <c r="H5356" t="str">
        <f t="shared" si="378"/>
        <v>Medium</v>
      </c>
      <c r="I5356" t="str">
        <f t="shared" si="379"/>
        <v>NO</v>
      </c>
      <c r="J5356" t="str">
        <f t="shared" si="376"/>
        <v>NO</v>
      </c>
      <c r="K5356" t="s">
        <v>27</v>
      </c>
      <c r="L5356" t="s">
        <v>109</v>
      </c>
    </row>
    <row r="5357" spans="1:12" x14ac:dyDescent="0.25">
      <c r="A5357" t="s">
        <v>5326</v>
      </c>
      <c r="B5357" t="s">
        <v>62</v>
      </c>
      <c r="C5357" s="7">
        <v>44900</v>
      </c>
      <c r="D5357" t="str">
        <f t="shared" si="377"/>
        <v>Mon</v>
      </c>
      <c r="E5357" t="s">
        <v>2</v>
      </c>
      <c r="F5357" t="s">
        <v>63</v>
      </c>
      <c r="G5357">
        <v>989</v>
      </c>
      <c r="H5357" t="str">
        <f t="shared" si="378"/>
        <v>Medium</v>
      </c>
      <c r="I5357" t="str">
        <f t="shared" si="379"/>
        <v>NO</v>
      </c>
      <c r="J5357" t="str">
        <f t="shared" si="376"/>
        <v>NO</v>
      </c>
      <c r="K5357" t="s">
        <v>13776</v>
      </c>
      <c r="L5357" t="s">
        <v>206</v>
      </c>
    </row>
    <row r="5358" spans="1:12" x14ac:dyDescent="0.25">
      <c r="A5358" t="s">
        <v>5327</v>
      </c>
      <c r="B5358" t="s">
        <v>16</v>
      </c>
      <c r="C5358" s="7">
        <v>45038</v>
      </c>
      <c r="D5358" t="str">
        <f t="shared" si="377"/>
        <v>Sat</v>
      </c>
      <c r="E5358" t="s">
        <v>2</v>
      </c>
      <c r="F5358" t="s">
        <v>168</v>
      </c>
      <c r="G5358">
        <v>8499</v>
      </c>
      <c r="H5358" t="str">
        <f t="shared" si="378"/>
        <v>Large</v>
      </c>
      <c r="I5358" t="str">
        <f t="shared" si="379"/>
        <v>NO</v>
      </c>
      <c r="J5358" t="str">
        <f t="shared" si="376"/>
        <v>NO</v>
      </c>
      <c r="K5358" t="s">
        <v>27</v>
      </c>
      <c r="L5358" t="s">
        <v>109</v>
      </c>
    </row>
    <row r="5359" spans="1:12" x14ac:dyDescent="0.25">
      <c r="A5359" t="s">
        <v>5328</v>
      </c>
      <c r="B5359" t="s">
        <v>425</v>
      </c>
      <c r="C5359" s="7">
        <v>44952</v>
      </c>
      <c r="D5359" t="str">
        <f t="shared" si="377"/>
        <v>Thu</v>
      </c>
      <c r="E5359" t="s">
        <v>2</v>
      </c>
      <c r="F5359" t="s">
        <v>38</v>
      </c>
      <c r="G5359">
        <v>9394</v>
      </c>
      <c r="H5359" t="str">
        <f t="shared" si="378"/>
        <v>Large</v>
      </c>
      <c r="I5359" t="str">
        <f t="shared" si="379"/>
        <v>NO</v>
      </c>
      <c r="J5359" t="str">
        <f t="shared" si="376"/>
        <v>NO</v>
      </c>
      <c r="K5359" t="s">
        <v>27</v>
      </c>
      <c r="L5359" t="s">
        <v>143</v>
      </c>
    </row>
    <row r="5360" spans="1:12" x14ac:dyDescent="0.25">
      <c r="A5360" t="s">
        <v>5329</v>
      </c>
      <c r="B5360" t="s">
        <v>140</v>
      </c>
      <c r="C5360" s="7">
        <v>44966</v>
      </c>
      <c r="D5360" t="str">
        <f t="shared" si="377"/>
        <v>Thu</v>
      </c>
      <c r="E5360" t="s">
        <v>2</v>
      </c>
      <c r="F5360" t="s">
        <v>63</v>
      </c>
      <c r="G5360">
        <v>1044</v>
      </c>
      <c r="H5360" t="str">
        <f t="shared" si="378"/>
        <v>Medium</v>
      </c>
      <c r="I5360" t="str">
        <f t="shared" si="379"/>
        <v>NO</v>
      </c>
      <c r="J5360" t="str">
        <f t="shared" si="376"/>
        <v>NO</v>
      </c>
      <c r="K5360" t="s">
        <v>14</v>
      </c>
      <c r="L5360" t="s">
        <v>6</v>
      </c>
    </row>
    <row r="5361" spans="1:12" x14ac:dyDescent="0.25">
      <c r="A5361" t="s">
        <v>5330</v>
      </c>
      <c r="B5361" t="s">
        <v>362</v>
      </c>
      <c r="C5361" s="7">
        <v>44975</v>
      </c>
      <c r="D5361" t="str">
        <f t="shared" si="377"/>
        <v>Sat</v>
      </c>
      <c r="E5361" t="s">
        <v>2</v>
      </c>
      <c r="F5361" t="s">
        <v>160</v>
      </c>
      <c r="G5361">
        <v>2564</v>
      </c>
      <c r="H5361" t="str">
        <f t="shared" si="378"/>
        <v>Large</v>
      </c>
      <c r="I5361" t="str">
        <f t="shared" si="379"/>
        <v>NO</v>
      </c>
      <c r="J5361" t="str">
        <f t="shared" si="376"/>
        <v>NO</v>
      </c>
      <c r="K5361" t="s">
        <v>13776</v>
      </c>
      <c r="L5361" t="s">
        <v>6</v>
      </c>
    </row>
    <row r="5362" spans="1:12" x14ac:dyDescent="0.25">
      <c r="A5362" t="s">
        <v>5331</v>
      </c>
      <c r="B5362" t="s">
        <v>121</v>
      </c>
      <c r="C5362" s="7">
        <v>45398</v>
      </c>
      <c r="D5362" t="str">
        <f t="shared" si="377"/>
        <v>Tue</v>
      </c>
      <c r="E5362" t="s">
        <v>9</v>
      </c>
      <c r="F5362" t="s">
        <v>49</v>
      </c>
      <c r="G5362">
        <v>48387</v>
      </c>
      <c r="H5362" t="str">
        <f t="shared" si="378"/>
        <v>Large</v>
      </c>
      <c r="I5362" t="str">
        <f t="shared" si="379"/>
        <v>NO</v>
      </c>
      <c r="J5362" t="str">
        <f t="shared" si="376"/>
        <v>NO</v>
      </c>
      <c r="K5362" t="s">
        <v>27</v>
      </c>
      <c r="L5362" t="s">
        <v>19</v>
      </c>
    </row>
    <row r="5363" spans="1:12" x14ac:dyDescent="0.25">
      <c r="A5363" t="s">
        <v>5332</v>
      </c>
      <c r="B5363" t="s">
        <v>839</v>
      </c>
      <c r="C5363" s="7">
        <v>44631</v>
      </c>
      <c r="D5363" t="str">
        <f t="shared" si="377"/>
        <v>Fri</v>
      </c>
      <c r="E5363" t="s">
        <v>2</v>
      </c>
      <c r="F5363" t="s">
        <v>168</v>
      </c>
      <c r="G5363">
        <v>9114</v>
      </c>
      <c r="H5363" t="str">
        <f t="shared" si="378"/>
        <v>Large</v>
      </c>
      <c r="I5363" t="str">
        <f t="shared" si="379"/>
        <v>NO</v>
      </c>
      <c r="J5363" t="str">
        <f t="shared" si="376"/>
        <v>NO</v>
      </c>
      <c r="K5363" t="s">
        <v>27</v>
      </c>
      <c r="L5363" t="s">
        <v>109</v>
      </c>
    </row>
    <row r="5364" spans="1:12" x14ac:dyDescent="0.25">
      <c r="A5364" t="s">
        <v>5333</v>
      </c>
      <c r="B5364" t="s">
        <v>8</v>
      </c>
      <c r="C5364" s="7">
        <v>44689</v>
      </c>
      <c r="D5364" t="str">
        <f t="shared" si="377"/>
        <v>Sun</v>
      </c>
      <c r="E5364" t="s">
        <v>9</v>
      </c>
      <c r="F5364" t="s">
        <v>49</v>
      </c>
      <c r="G5364">
        <v>21518</v>
      </c>
      <c r="H5364" t="str">
        <f t="shared" si="378"/>
        <v>Large</v>
      </c>
      <c r="I5364" t="str">
        <f t="shared" si="379"/>
        <v>NO</v>
      </c>
      <c r="J5364" t="str">
        <f t="shared" si="376"/>
        <v>NO</v>
      </c>
      <c r="K5364" t="s">
        <v>176</v>
      </c>
      <c r="L5364" t="s">
        <v>80</v>
      </c>
    </row>
    <row r="5365" spans="1:12" x14ac:dyDescent="0.25">
      <c r="A5365" t="s">
        <v>5334</v>
      </c>
      <c r="B5365" t="s">
        <v>62</v>
      </c>
      <c r="C5365" s="7">
        <v>45632</v>
      </c>
      <c r="D5365" t="str">
        <f t="shared" si="377"/>
        <v>Fri</v>
      </c>
      <c r="E5365" t="s">
        <v>2</v>
      </c>
      <c r="F5365" t="s">
        <v>112</v>
      </c>
      <c r="G5365">
        <v>6511</v>
      </c>
      <c r="H5365" t="str">
        <f t="shared" si="378"/>
        <v>Large</v>
      </c>
      <c r="I5365" t="str">
        <f t="shared" si="379"/>
        <v>NO</v>
      </c>
      <c r="J5365" t="str">
        <f t="shared" si="376"/>
        <v>NO</v>
      </c>
      <c r="K5365" t="s">
        <v>13776</v>
      </c>
      <c r="L5365" t="s">
        <v>13793</v>
      </c>
    </row>
    <row r="5366" spans="1:12" x14ac:dyDescent="0.25">
      <c r="A5366" t="s">
        <v>5335</v>
      </c>
      <c r="B5366" t="s">
        <v>84</v>
      </c>
      <c r="C5366" s="7">
        <v>45069</v>
      </c>
      <c r="D5366" t="str">
        <f t="shared" si="377"/>
        <v>Tue</v>
      </c>
      <c r="E5366" t="s">
        <v>2</v>
      </c>
      <c r="F5366" t="s">
        <v>101</v>
      </c>
      <c r="G5366">
        <v>1051</v>
      </c>
      <c r="H5366" t="str">
        <f t="shared" si="378"/>
        <v>Medium</v>
      </c>
      <c r="I5366" t="str">
        <f t="shared" si="379"/>
        <v>NO</v>
      </c>
      <c r="J5366" t="str">
        <f t="shared" si="376"/>
        <v>NO</v>
      </c>
      <c r="K5366" t="s">
        <v>27</v>
      </c>
      <c r="L5366" t="s">
        <v>206</v>
      </c>
    </row>
    <row r="5367" spans="1:12" x14ac:dyDescent="0.25">
      <c r="A5367" t="s">
        <v>5336</v>
      </c>
      <c r="B5367" t="s">
        <v>196</v>
      </c>
      <c r="C5367" s="7">
        <v>44860</v>
      </c>
      <c r="D5367" t="str">
        <f t="shared" si="377"/>
        <v>Wed</v>
      </c>
      <c r="E5367" t="s">
        <v>2</v>
      </c>
      <c r="F5367" t="s">
        <v>69</v>
      </c>
      <c r="G5367">
        <v>498</v>
      </c>
      <c r="H5367" t="str">
        <f t="shared" si="378"/>
        <v>Small</v>
      </c>
      <c r="I5367" t="str">
        <f t="shared" si="379"/>
        <v>NO</v>
      </c>
      <c r="J5367" t="str">
        <f t="shared" si="376"/>
        <v>NO</v>
      </c>
      <c r="K5367" t="s">
        <v>13776</v>
      </c>
      <c r="L5367" t="s">
        <v>13793</v>
      </c>
    </row>
    <row r="5368" spans="1:12" x14ac:dyDescent="0.25">
      <c r="A5368" t="s">
        <v>1165</v>
      </c>
      <c r="B5368" t="s">
        <v>60</v>
      </c>
      <c r="C5368" s="7">
        <v>44775</v>
      </c>
      <c r="D5368" t="str">
        <f t="shared" si="377"/>
        <v>Tue</v>
      </c>
      <c r="E5368" t="s">
        <v>2</v>
      </c>
      <c r="F5368" t="s">
        <v>168</v>
      </c>
      <c r="G5368">
        <v>8810</v>
      </c>
      <c r="H5368" t="str">
        <f t="shared" si="378"/>
        <v>Large</v>
      </c>
      <c r="I5368" t="str">
        <f t="shared" si="379"/>
        <v>NO</v>
      </c>
      <c r="J5368" t="str">
        <f t="shared" si="376"/>
        <v>NO</v>
      </c>
      <c r="K5368" t="s">
        <v>176</v>
      </c>
      <c r="L5368" t="s">
        <v>109</v>
      </c>
    </row>
    <row r="5369" spans="1:12" x14ac:dyDescent="0.25">
      <c r="A5369" t="s">
        <v>5337</v>
      </c>
      <c r="B5369" t="s">
        <v>196</v>
      </c>
      <c r="C5369" s="7">
        <v>45544</v>
      </c>
      <c r="D5369" t="str">
        <f t="shared" si="377"/>
        <v>Mon</v>
      </c>
      <c r="E5369" t="s">
        <v>9</v>
      </c>
      <c r="F5369" t="s">
        <v>38</v>
      </c>
      <c r="G5369">
        <v>42681</v>
      </c>
      <c r="H5369" t="str">
        <f t="shared" si="378"/>
        <v>Large</v>
      </c>
      <c r="I5369" t="str">
        <f t="shared" si="379"/>
        <v>NO</v>
      </c>
      <c r="J5369" t="str">
        <f t="shared" si="376"/>
        <v>NO</v>
      </c>
      <c r="K5369" t="s">
        <v>176</v>
      </c>
      <c r="L5369" t="s">
        <v>19</v>
      </c>
    </row>
    <row r="5370" spans="1:12" x14ac:dyDescent="0.25">
      <c r="A5370" t="s">
        <v>5338</v>
      </c>
      <c r="B5370" t="s">
        <v>294</v>
      </c>
      <c r="C5370" s="7">
        <v>45157</v>
      </c>
      <c r="D5370" t="str">
        <f t="shared" si="377"/>
        <v>Sat</v>
      </c>
      <c r="E5370" t="s">
        <v>2</v>
      </c>
      <c r="F5370" t="s">
        <v>13792</v>
      </c>
      <c r="G5370">
        <v>4349</v>
      </c>
      <c r="H5370" t="str">
        <f t="shared" si="378"/>
        <v>Large</v>
      </c>
      <c r="I5370" t="str">
        <f t="shared" si="379"/>
        <v>NO</v>
      </c>
      <c r="J5370" t="str">
        <f t="shared" si="376"/>
        <v>NO</v>
      </c>
      <c r="K5370" t="s">
        <v>176</v>
      </c>
      <c r="L5370" t="s">
        <v>13793</v>
      </c>
    </row>
    <row r="5371" spans="1:12" x14ac:dyDescent="0.25">
      <c r="A5371" t="s">
        <v>5339</v>
      </c>
      <c r="B5371" t="s">
        <v>215</v>
      </c>
      <c r="C5371" s="7">
        <v>44231</v>
      </c>
      <c r="D5371" t="str">
        <f t="shared" si="377"/>
        <v>Thu</v>
      </c>
      <c r="E5371" t="s">
        <v>9</v>
      </c>
      <c r="F5371" t="s">
        <v>332</v>
      </c>
      <c r="G5371">
        <v>25759</v>
      </c>
      <c r="H5371" t="str">
        <f t="shared" si="378"/>
        <v>Large</v>
      </c>
      <c r="I5371" t="str">
        <f t="shared" si="379"/>
        <v>NO</v>
      </c>
      <c r="J5371" t="str">
        <f t="shared" si="376"/>
        <v>NO</v>
      </c>
      <c r="K5371" t="s">
        <v>14</v>
      </c>
      <c r="L5371" t="s">
        <v>13777</v>
      </c>
    </row>
    <row r="5372" spans="1:12" x14ac:dyDescent="0.25">
      <c r="A5372" t="s">
        <v>5340</v>
      </c>
      <c r="B5372" t="s">
        <v>631</v>
      </c>
      <c r="C5372" s="7">
        <v>44999</v>
      </c>
      <c r="D5372" t="str">
        <f t="shared" si="377"/>
        <v>Tue</v>
      </c>
      <c r="E5372" t="s">
        <v>2</v>
      </c>
      <c r="F5372" t="s">
        <v>112</v>
      </c>
      <c r="G5372">
        <v>103</v>
      </c>
      <c r="H5372" t="str">
        <f t="shared" si="378"/>
        <v>Small</v>
      </c>
      <c r="I5372" t="str">
        <f t="shared" si="379"/>
        <v>NO</v>
      </c>
      <c r="J5372" t="str">
        <f t="shared" si="376"/>
        <v>NO</v>
      </c>
      <c r="K5372" t="s">
        <v>176</v>
      </c>
      <c r="L5372" t="s">
        <v>129</v>
      </c>
    </row>
    <row r="5373" spans="1:12" x14ac:dyDescent="0.25">
      <c r="A5373" t="s">
        <v>5341</v>
      </c>
      <c r="B5373" t="s">
        <v>274</v>
      </c>
      <c r="C5373" s="7">
        <v>44722</v>
      </c>
      <c r="D5373" t="str">
        <f t="shared" si="377"/>
        <v>Fri</v>
      </c>
      <c r="E5373" t="s">
        <v>2</v>
      </c>
      <c r="F5373" t="s">
        <v>63</v>
      </c>
      <c r="G5373">
        <v>7330</v>
      </c>
      <c r="H5373" t="str">
        <f t="shared" si="378"/>
        <v>Large</v>
      </c>
      <c r="I5373" t="str">
        <f t="shared" si="379"/>
        <v>NO</v>
      </c>
      <c r="J5373" t="str">
        <f t="shared" si="376"/>
        <v>NO</v>
      </c>
      <c r="K5373" t="s">
        <v>27</v>
      </c>
      <c r="L5373" t="s">
        <v>80</v>
      </c>
    </row>
    <row r="5374" spans="1:12" x14ac:dyDescent="0.25">
      <c r="A5374" t="s">
        <v>5342</v>
      </c>
      <c r="B5374" t="s">
        <v>155</v>
      </c>
      <c r="C5374" s="7">
        <v>44294</v>
      </c>
      <c r="D5374" t="str">
        <f t="shared" si="377"/>
        <v>Thu</v>
      </c>
      <c r="E5374" t="s">
        <v>2</v>
      </c>
      <c r="F5374" t="s">
        <v>38</v>
      </c>
      <c r="G5374">
        <v>3455</v>
      </c>
      <c r="H5374" t="str">
        <f t="shared" si="378"/>
        <v>Large</v>
      </c>
      <c r="I5374" t="str">
        <f t="shared" si="379"/>
        <v>NO</v>
      </c>
      <c r="J5374" t="str">
        <f t="shared" si="376"/>
        <v>NO</v>
      </c>
      <c r="K5374" t="s">
        <v>27</v>
      </c>
      <c r="L5374" t="s">
        <v>13777</v>
      </c>
    </row>
    <row r="5375" spans="1:12" x14ac:dyDescent="0.25">
      <c r="A5375" t="s">
        <v>5343</v>
      </c>
      <c r="B5375" t="s">
        <v>219</v>
      </c>
      <c r="C5375" s="7">
        <v>45191</v>
      </c>
      <c r="D5375" t="str">
        <f t="shared" si="377"/>
        <v>Fri</v>
      </c>
      <c r="E5375" t="s">
        <v>2</v>
      </c>
      <c r="F5375" t="s">
        <v>112</v>
      </c>
      <c r="G5375">
        <v>8332</v>
      </c>
      <c r="H5375" t="str">
        <f t="shared" si="378"/>
        <v>Large</v>
      </c>
      <c r="I5375" t="str">
        <f t="shared" si="379"/>
        <v>NO</v>
      </c>
      <c r="J5375" t="str">
        <f t="shared" si="376"/>
        <v>NO</v>
      </c>
      <c r="K5375" t="s">
        <v>14</v>
      </c>
      <c r="L5375" t="s">
        <v>6</v>
      </c>
    </row>
    <row r="5376" spans="1:12" x14ac:dyDescent="0.25">
      <c r="A5376" t="s">
        <v>5344</v>
      </c>
      <c r="B5376" t="s">
        <v>308</v>
      </c>
      <c r="C5376" s="7">
        <v>45560</v>
      </c>
      <c r="D5376" t="str">
        <f t="shared" si="377"/>
        <v>Wed</v>
      </c>
      <c r="E5376" t="s">
        <v>2</v>
      </c>
      <c r="F5376" t="s">
        <v>112</v>
      </c>
      <c r="G5376">
        <v>16809</v>
      </c>
      <c r="H5376" t="str">
        <f t="shared" si="378"/>
        <v>Large</v>
      </c>
      <c r="I5376" t="str">
        <f t="shared" si="379"/>
        <v>NO</v>
      </c>
      <c r="J5376" t="str">
        <f t="shared" si="376"/>
        <v>NO</v>
      </c>
      <c r="K5376" t="s">
        <v>27</v>
      </c>
      <c r="L5376" t="s">
        <v>3</v>
      </c>
    </row>
    <row r="5377" spans="1:12" x14ac:dyDescent="0.25">
      <c r="A5377" t="s">
        <v>5345</v>
      </c>
      <c r="B5377" t="s">
        <v>126</v>
      </c>
      <c r="C5377" s="7">
        <v>44579</v>
      </c>
      <c r="D5377" t="str">
        <f t="shared" si="377"/>
        <v>Tue</v>
      </c>
      <c r="E5377" t="s">
        <v>2</v>
      </c>
      <c r="F5377" t="s">
        <v>13792</v>
      </c>
      <c r="G5377">
        <v>18898</v>
      </c>
      <c r="H5377" t="str">
        <f t="shared" si="378"/>
        <v>Large</v>
      </c>
      <c r="I5377" t="str">
        <f t="shared" si="379"/>
        <v>NO</v>
      </c>
      <c r="J5377" t="str">
        <f t="shared" si="376"/>
        <v>NO</v>
      </c>
      <c r="K5377" t="s">
        <v>176</v>
      </c>
      <c r="L5377" t="s">
        <v>6</v>
      </c>
    </row>
    <row r="5378" spans="1:12" x14ac:dyDescent="0.25">
      <c r="A5378" t="s">
        <v>5346</v>
      </c>
      <c r="B5378" t="s">
        <v>638</v>
      </c>
      <c r="C5378" s="7">
        <v>44373</v>
      </c>
      <c r="D5378" t="str">
        <f t="shared" si="377"/>
        <v>Sat</v>
      </c>
      <c r="E5378" t="s">
        <v>2</v>
      </c>
      <c r="F5378" t="s">
        <v>10</v>
      </c>
      <c r="G5378">
        <v>25045</v>
      </c>
      <c r="H5378" t="str">
        <f t="shared" si="378"/>
        <v>Large</v>
      </c>
      <c r="I5378" t="str">
        <f t="shared" si="379"/>
        <v>NO</v>
      </c>
      <c r="J5378" t="str">
        <f t="shared" ref="J5378:J5441" si="380">IF(G5378&gt;500000,"YES","NO")</f>
        <v>NO</v>
      </c>
      <c r="K5378" t="s">
        <v>13775</v>
      </c>
      <c r="L5378" t="s">
        <v>3</v>
      </c>
    </row>
    <row r="5379" spans="1:12" x14ac:dyDescent="0.25">
      <c r="A5379" t="s">
        <v>5347</v>
      </c>
      <c r="B5379" t="s">
        <v>234</v>
      </c>
      <c r="C5379" s="7">
        <v>44642</v>
      </c>
      <c r="D5379" t="str">
        <f t="shared" ref="D5379:D5442" si="381">TEXT(C5379,"DDD")</f>
        <v>Tue</v>
      </c>
      <c r="E5379" t="s">
        <v>2</v>
      </c>
      <c r="F5379" t="s">
        <v>49</v>
      </c>
      <c r="G5379">
        <v>3819</v>
      </c>
      <c r="H5379" t="str">
        <f t="shared" ref="H5379:H5442" si="382">IF(G5379&lt;100,"Micro",
   IF(G5379&lt;=500,"Small",
      IF(G5379&lt;=2000,"Medium","Large")))</f>
        <v>Large</v>
      </c>
      <c r="I5379" t="str">
        <f t="shared" si="379"/>
        <v>NO</v>
      </c>
      <c r="J5379" t="str">
        <f t="shared" si="380"/>
        <v>NO</v>
      </c>
      <c r="K5379" t="s">
        <v>176</v>
      </c>
      <c r="L5379" t="s">
        <v>129</v>
      </c>
    </row>
    <row r="5380" spans="1:12" x14ac:dyDescent="0.25">
      <c r="A5380" t="s">
        <v>5348</v>
      </c>
      <c r="B5380" t="s">
        <v>215</v>
      </c>
      <c r="C5380" s="7">
        <v>44262</v>
      </c>
      <c r="D5380" t="str">
        <f t="shared" si="381"/>
        <v>Sun</v>
      </c>
      <c r="E5380" t="s">
        <v>9</v>
      </c>
      <c r="F5380" t="s">
        <v>112</v>
      </c>
      <c r="G5380">
        <v>40679</v>
      </c>
      <c r="H5380" t="str">
        <f t="shared" si="382"/>
        <v>Large</v>
      </c>
      <c r="I5380" t="str">
        <f t="shared" si="379"/>
        <v>NO</v>
      </c>
      <c r="J5380" t="str">
        <f t="shared" si="380"/>
        <v>NO</v>
      </c>
      <c r="K5380" t="s">
        <v>176</v>
      </c>
      <c r="L5380" t="s">
        <v>13793</v>
      </c>
    </row>
    <row r="5381" spans="1:12" x14ac:dyDescent="0.25">
      <c r="A5381" t="s">
        <v>5349</v>
      </c>
      <c r="B5381" t="s">
        <v>91</v>
      </c>
      <c r="C5381" s="7">
        <v>45169</v>
      </c>
      <c r="D5381" t="str">
        <f t="shared" si="381"/>
        <v>Thu</v>
      </c>
      <c r="E5381" t="s">
        <v>2</v>
      </c>
      <c r="F5381" t="s">
        <v>49</v>
      </c>
      <c r="G5381">
        <v>6696</v>
      </c>
      <c r="H5381" t="str">
        <f t="shared" si="382"/>
        <v>Large</v>
      </c>
      <c r="I5381" t="str">
        <f t="shared" si="379"/>
        <v>NO</v>
      </c>
      <c r="J5381" t="str">
        <f t="shared" si="380"/>
        <v>NO</v>
      </c>
      <c r="K5381" t="s">
        <v>13775</v>
      </c>
      <c r="L5381" t="s">
        <v>109</v>
      </c>
    </row>
    <row r="5382" spans="1:12" x14ac:dyDescent="0.25">
      <c r="A5382" t="s">
        <v>2127</v>
      </c>
      <c r="B5382" t="s">
        <v>246</v>
      </c>
      <c r="C5382" s="7">
        <v>45132</v>
      </c>
      <c r="D5382" t="str">
        <f t="shared" si="381"/>
        <v>Tue</v>
      </c>
      <c r="E5382" t="s">
        <v>2</v>
      </c>
      <c r="F5382" t="s">
        <v>49</v>
      </c>
      <c r="G5382">
        <v>1568</v>
      </c>
      <c r="H5382" t="str">
        <f t="shared" si="382"/>
        <v>Medium</v>
      </c>
      <c r="I5382" t="str">
        <f t="shared" si="379"/>
        <v>NO</v>
      </c>
      <c r="J5382" t="str">
        <f t="shared" si="380"/>
        <v>NO</v>
      </c>
      <c r="K5382" t="s">
        <v>14</v>
      </c>
      <c r="L5382" t="s">
        <v>109</v>
      </c>
    </row>
    <row r="5383" spans="1:12" x14ac:dyDescent="0.25">
      <c r="A5383" t="s">
        <v>5350</v>
      </c>
      <c r="B5383" t="s">
        <v>631</v>
      </c>
      <c r="C5383" s="7">
        <v>45433</v>
      </c>
      <c r="D5383" t="str">
        <f t="shared" si="381"/>
        <v>Tue</v>
      </c>
      <c r="E5383" t="s">
        <v>2</v>
      </c>
      <c r="F5383" t="s">
        <v>38</v>
      </c>
      <c r="G5383">
        <v>1263</v>
      </c>
      <c r="H5383" t="str">
        <f t="shared" si="382"/>
        <v>Medium</v>
      </c>
      <c r="I5383" t="str">
        <f t="shared" si="379"/>
        <v>NO</v>
      </c>
      <c r="J5383" t="str">
        <f t="shared" si="380"/>
        <v>NO</v>
      </c>
      <c r="K5383" t="s">
        <v>13776</v>
      </c>
      <c r="L5383" t="s">
        <v>206</v>
      </c>
    </row>
    <row r="5384" spans="1:12" x14ac:dyDescent="0.25">
      <c r="A5384" t="s">
        <v>5351</v>
      </c>
      <c r="B5384" t="s">
        <v>188</v>
      </c>
      <c r="C5384" s="7">
        <v>45299</v>
      </c>
      <c r="D5384" t="str">
        <f t="shared" si="381"/>
        <v>Mon</v>
      </c>
      <c r="E5384" t="s">
        <v>2</v>
      </c>
      <c r="F5384" t="s">
        <v>69</v>
      </c>
      <c r="G5384">
        <v>8631</v>
      </c>
      <c r="H5384" t="str">
        <f t="shared" si="382"/>
        <v>Large</v>
      </c>
      <c r="I5384" t="str">
        <f t="shared" si="379"/>
        <v>NO</v>
      </c>
      <c r="J5384" t="str">
        <f t="shared" si="380"/>
        <v>NO</v>
      </c>
      <c r="K5384" t="s">
        <v>14</v>
      </c>
      <c r="L5384" t="s">
        <v>206</v>
      </c>
    </row>
    <row r="5385" spans="1:12" x14ac:dyDescent="0.25">
      <c r="A5385" t="s">
        <v>5352</v>
      </c>
      <c r="B5385" t="s">
        <v>13</v>
      </c>
      <c r="C5385" s="7">
        <v>45558</v>
      </c>
      <c r="D5385" t="str">
        <f t="shared" si="381"/>
        <v>Mon</v>
      </c>
      <c r="E5385" t="s">
        <v>2</v>
      </c>
      <c r="F5385" t="s">
        <v>38</v>
      </c>
      <c r="G5385">
        <v>4761</v>
      </c>
      <c r="H5385" t="str">
        <f t="shared" si="382"/>
        <v>Large</v>
      </c>
      <c r="I5385" t="str">
        <f t="shared" si="379"/>
        <v>NO</v>
      </c>
      <c r="J5385" t="str">
        <f t="shared" si="380"/>
        <v>NO</v>
      </c>
      <c r="K5385" t="s">
        <v>13776</v>
      </c>
      <c r="L5385" t="s">
        <v>57</v>
      </c>
    </row>
    <row r="5386" spans="1:12" x14ac:dyDescent="0.25">
      <c r="A5386" t="s">
        <v>5353</v>
      </c>
      <c r="B5386" t="s">
        <v>286</v>
      </c>
      <c r="C5386" s="7">
        <v>44793</v>
      </c>
      <c r="D5386" t="str">
        <f t="shared" si="381"/>
        <v>Sat</v>
      </c>
      <c r="E5386" t="s">
        <v>2</v>
      </c>
      <c r="F5386" t="s">
        <v>63</v>
      </c>
      <c r="G5386">
        <v>6018</v>
      </c>
      <c r="H5386" t="str">
        <f t="shared" si="382"/>
        <v>Large</v>
      </c>
      <c r="I5386" t="str">
        <f t="shared" si="379"/>
        <v>NO</v>
      </c>
      <c r="J5386" t="str">
        <f t="shared" si="380"/>
        <v>NO</v>
      </c>
      <c r="K5386" t="s">
        <v>14</v>
      </c>
      <c r="L5386" t="s">
        <v>3</v>
      </c>
    </row>
    <row r="5387" spans="1:12" x14ac:dyDescent="0.25">
      <c r="A5387" t="s">
        <v>5354</v>
      </c>
      <c r="B5387" t="s">
        <v>331</v>
      </c>
      <c r="C5387" s="7">
        <v>45634</v>
      </c>
      <c r="D5387" t="str">
        <f t="shared" si="381"/>
        <v>Sun</v>
      </c>
      <c r="E5387" t="s">
        <v>2</v>
      </c>
      <c r="F5387" t="s">
        <v>168</v>
      </c>
      <c r="G5387">
        <v>3950</v>
      </c>
      <c r="H5387" t="str">
        <f t="shared" si="382"/>
        <v>Large</v>
      </c>
      <c r="I5387" t="str">
        <f t="shared" si="379"/>
        <v>NO</v>
      </c>
      <c r="J5387" t="str">
        <f t="shared" si="380"/>
        <v>NO</v>
      </c>
      <c r="K5387" t="s">
        <v>13776</v>
      </c>
      <c r="L5387" t="s">
        <v>13793</v>
      </c>
    </row>
    <row r="5388" spans="1:12" x14ac:dyDescent="0.25">
      <c r="A5388" t="s">
        <v>5355</v>
      </c>
      <c r="B5388" t="s">
        <v>638</v>
      </c>
      <c r="C5388" s="7">
        <v>45602</v>
      </c>
      <c r="D5388" t="str">
        <f t="shared" si="381"/>
        <v>Wed</v>
      </c>
      <c r="E5388" t="s">
        <v>2</v>
      </c>
      <c r="F5388" t="s">
        <v>49</v>
      </c>
      <c r="G5388">
        <v>6218</v>
      </c>
      <c r="H5388" t="str">
        <f t="shared" si="382"/>
        <v>Large</v>
      </c>
      <c r="I5388" t="str">
        <f t="shared" si="379"/>
        <v>NO</v>
      </c>
      <c r="J5388" t="str">
        <f t="shared" si="380"/>
        <v>NO</v>
      </c>
      <c r="K5388" t="s">
        <v>176</v>
      </c>
      <c r="L5388" t="s">
        <v>13777</v>
      </c>
    </row>
    <row r="5389" spans="1:12" x14ac:dyDescent="0.25">
      <c r="A5389" t="s">
        <v>5356</v>
      </c>
      <c r="B5389" t="s">
        <v>172</v>
      </c>
      <c r="C5389" s="7">
        <v>44876</v>
      </c>
      <c r="D5389" t="str">
        <f t="shared" si="381"/>
        <v>Fri</v>
      </c>
      <c r="E5389" t="s">
        <v>2</v>
      </c>
      <c r="F5389" t="s">
        <v>551</v>
      </c>
      <c r="G5389">
        <v>8152</v>
      </c>
      <c r="H5389" t="str">
        <f t="shared" si="382"/>
        <v>Large</v>
      </c>
      <c r="I5389" t="str">
        <f t="shared" si="379"/>
        <v>NO</v>
      </c>
      <c r="J5389" t="str">
        <f t="shared" si="380"/>
        <v>NO</v>
      </c>
      <c r="K5389" t="s">
        <v>27</v>
      </c>
      <c r="L5389" t="s">
        <v>57</v>
      </c>
    </row>
    <row r="5390" spans="1:12" x14ac:dyDescent="0.25">
      <c r="A5390" t="s">
        <v>5357</v>
      </c>
      <c r="B5390" t="s">
        <v>137</v>
      </c>
      <c r="C5390" s="7">
        <v>44477</v>
      </c>
      <c r="D5390" t="str">
        <f t="shared" si="381"/>
        <v>Fri</v>
      </c>
      <c r="E5390" t="s">
        <v>2</v>
      </c>
      <c r="F5390" t="s">
        <v>38</v>
      </c>
      <c r="G5390">
        <v>3835</v>
      </c>
      <c r="H5390" t="str">
        <f t="shared" si="382"/>
        <v>Large</v>
      </c>
      <c r="I5390" t="str">
        <f t="shared" si="379"/>
        <v>NO</v>
      </c>
      <c r="J5390" t="str">
        <f t="shared" si="380"/>
        <v>NO</v>
      </c>
      <c r="K5390" t="s">
        <v>13776</v>
      </c>
      <c r="L5390" t="s">
        <v>109</v>
      </c>
    </row>
    <row r="5391" spans="1:12" x14ac:dyDescent="0.25">
      <c r="A5391" t="s">
        <v>5358</v>
      </c>
      <c r="B5391" t="s">
        <v>180</v>
      </c>
      <c r="C5391" s="7">
        <v>44828</v>
      </c>
      <c r="D5391" t="str">
        <f t="shared" si="381"/>
        <v>Sat</v>
      </c>
      <c r="E5391" t="s">
        <v>2</v>
      </c>
      <c r="F5391" t="s">
        <v>168</v>
      </c>
      <c r="G5391">
        <v>7065</v>
      </c>
      <c r="H5391" t="str">
        <f t="shared" si="382"/>
        <v>Large</v>
      </c>
      <c r="I5391" t="str">
        <f t="shared" si="379"/>
        <v>NO</v>
      </c>
      <c r="J5391" t="str">
        <f t="shared" si="380"/>
        <v>NO</v>
      </c>
      <c r="K5391" t="s">
        <v>176</v>
      </c>
      <c r="L5391" t="s">
        <v>143</v>
      </c>
    </row>
    <row r="5392" spans="1:12" x14ac:dyDescent="0.25">
      <c r="A5392" t="s">
        <v>3933</v>
      </c>
      <c r="B5392" t="s">
        <v>268</v>
      </c>
      <c r="C5392" s="7">
        <v>44634</v>
      </c>
      <c r="D5392" t="str">
        <f t="shared" si="381"/>
        <v>Mon</v>
      </c>
      <c r="E5392" t="s">
        <v>2</v>
      </c>
      <c r="F5392" t="s">
        <v>38</v>
      </c>
      <c r="G5392">
        <v>9451</v>
      </c>
      <c r="H5392" t="str">
        <f t="shared" si="382"/>
        <v>Large</v>
      </c>
      <c r="I5392" t="str">
        <f t="shared" si="379"/>
        <v>NO</v>
      </c>
      <c r="J5392" t="str">
        <f t="shared" si="380"/>
        <v>NO</v>
      </c>
      <c r="K5392" t="s">
        <v>27</v>
      </c>
      <c r="L5392" t="s">
        <v>57</v>
      </c>
    </row>
    <row r="5393" spans="1:12" x14ac:dyDescent="0.25">
      <c r="A5393" t="s">
        <v>5359</v>
      </c>
      <c r="B5393" t="s">
        <v>132</v>
      </c>
      <c r="C5393" s="7">
        <v>44924</v>
      </c>
      <c r="D5393" t="str">
        <f t="shared" si="381"/>
        <v>Thu</v>
      </c>
      <c r="E5393" t="s">
        <v>9</v>
      </c>
      <c r="F5393" t="s">
        <v>49</v>
      </c>
      <c r="G5393">
        <v>70404</v>
      </c>
      <c r="H5393" t="str">
        <f t="shared" si="382"/>
        <v>Large</v>
      </c>
      <c r="I5393" t="str">
        <f t="shared" si="379"/>
        <v>NO</v>
      </c>
      <c r="J5393" t="str">
        <f t="shared" si="380"/>
        <v>NO</v>
      </c>
      <c r="K5393" t="s">
        <v>27</v>
      </c>
      <c r="L5393" t="s">
        <v>109</v>
      </c>
    </row>
    <row r="5394" spans="1:12" x14ac:dyDescent="0.25">
      <c r="A5394" t="s">
        <v>5360</v>
      </c>
      <c r="B5394" t="s">
        <v>108</v>
      </c>
      <c r="C5394" s="7">
        <v>45465</v>
      </c>
      <c r="D5394" t="str">
        <f t="shared" si="381"/>
        <v>Sat</v>
      </c>
      <c r="E5394" t="s">
        <v>2</v>
      </c>
      <c r="F5394" t="s">
        <v>38</v>
      </c>
      <c r="G5394">
        <v>9623</v>
      </c>
      <c r="H5394" t="str">
        <f t="shared" si="382"/>
        <v>Large</v>
      </c>
      <c r="I5394" t="str">
        <f t="shared" si="379"/>
        <v>NO</v>
      </c>
      <c r="J5394" t="str">
        <f t="shared" si="380"/>
        <v>NO</v>
      </c>
      <c r="K5394" t="s">
        <v>176</v>
      </c>
      <c r="L5394" t="s">
        <v>57</v>
      </c>
    </row>
    <row r="5395" spans="1:12" x14ac:dyDescent="0.25">
      <c r="A5395" t="s">
        <v>5361</v>
      </c>
      <c r="B5395" t="s">
        <v>447</v>
      </c>
      <c r="C5395" s="7">
        <v>44341</v>
      </c>
      <c r="D5395" t="str">
        <f t="shared" si="381"/>
        <v>Tue</v>
      </c>
      <c r="E5395" t="s">
        <v>2</v>
      </c>
      <c r="F5395" t="s">
        <v>49</v>
      </c>
      <c r="G5395">
        <v>2105</v>
      </c>
      <c r="H5395" t="str">
        <f t="shared" si="382"/>
        <v>Large</v>
      </c>
      <c r="I5395" t="str">
        <f t="shared" si="379"/>
        <v>NO</v>
      </c>
      <c r="J5395" t="str">
        <f t="shared" si="380"/>
        <v>NO</v>
      </c>
      <c r="K5395" t="s">
        <v>176</v>
      </c>
      <c r="L5395" t="s">
        <v>206</v>
      </c>
    </row>
    <row r="5396" spans="1:12" x14ac:dyDescent="0.25">
      <c r="A5396" t="s">
        <v>5362</v>
      </c>
      <c r="B5396" t="s">
        <v>111</v>
      </c>
      <c r="C5396" s="7">
        <v>44361</v>
      </c>
      <c r="D5396" t="str">
        <f t="shared" si="381"/>
        <v>Mon</v>
      </c>
      <c r="E5396" t="s">
        <v>2</v>
      </c>
      <c r="F5396" t="s">
        <v>63</v>
      </c>
      <c r="G5396">
        <v>999999999</v>
      </c>
      <c r="H5396" t="str">
        <f t="shared" si="382"/>
        <v>Large</v>
      </c>
      <c r="I5396" t="str">
        <f t="shared" si="379"/>
        <v>NO</v>
      </c>
      <c r="J5396" t="str">
        <f t="shared" si="380"/>
        <v>YES</v>
      </c>
      <c r="K5396" t="s">
        <v>13776</v>
      </c>
      <c r="L5396" t="s">
        <v>129</v>
      </c>
    </row>
    <row r="5397" spans="1:12" x14ac:dyDescent="0.25">
      <c r="A5397" t="s">
        <v>5363</v>
      </c>
      <c r="B5397" t="s">
        <v>995</v>
      </c>
      <c r="C5397" s="7">
        <v>44583</v>
      </c>
      <c r="D5397" t="str">
        <f t="shared" si="381"/>
        <v>Sat</v>
      </c>
      <c r="E5397" t="s">
        <v>2</v>
      </c>
      <c r="F5397" t="s">
        <v>38</v>
      </c>
      <c r="G5397">
        <v>6296</v>
      </c>
      <c r="H5397" t="str">
        <f t="shared" si="382"/>
        <v>Large</v>
      </c>
      <c r="I5397" t="str">
        <f t="shared" si="379"/>
        <v>NO</v>
      </c>
      <c r="J5397" t="str">
        <f t="shared" si="380"/>
        <v>NO</v>
      </c>
      <c r="K5397" t="s">
        <v>27</v>
      </c>
      <c r="L5397" t="s">
        <v>129</v>
      </c>
    </row>
    <row r="5398" spans="1:12" x14ac:dyDescent="0.25">
      <c r="A5398" t="s">
        <v>5364</v>
      </c>
      <c r="B5398" t="s">
        <v>159</v>
      </c>
      <c r="C5398" s="7">
        <v>45305</v>
      </c>
      <c r="D5398" t="str">
        <f t="shared" si="381"/>
        <v>Sun</v>
      </c>
      <c r="E5398" t="s">
        <v>9</v>
      </c>
      <c r="F5398" t="s">
        <v>49</v>
      </c>
      <c r="G5398">
        <v>68895</v>
      </c>
      <c r="H5398" t="str">
        <f t="shared" si="382"/>
        <v>Large</v>
      </c>
      <c r="I5398" t="str">
        <f t="shared" si="379"/>
        <v>NO</v>
      </c>
      <c r="J5398" t="str">
        <f t="shared" si="380"/>
        <v>NO</v>
      </c>
      <c r="K5398" t="s">
        <v>27</v>
      </c>
      <c r="L5398" t="s">
        <v>143</v>
      </c>
    </row>
    <row r="5399" spans="1:12" x14ac:dyDescent="0.25">
      <c r="A5399" t="s">
        <v>5365</v>
      </c>
      <c r="B5399" t="s">
        <v>1</v>
      </c>
      <c r="C5399" s="7">
        <v>44228</v>
      </c>
      <c r="D5399" t="str">
        <f t="shared" si="381"/>
        <v>Mon</v>
      </c>
      <c r="E5399" t="s">
        <v>2</v>
      </c>
      <c r="F5399" t="s">
        <v>49</v>
      </c>
      <c r="G5399">
        <v>4095</v>
      </c>
      <c r="H5399" t="str">
        <f t="shared" si="382"/>
        <v>Large</v>
      </c>
      <c r="I5399" t="str">
        <f t="shared" si="379"/>
        <v>NO</v>
      </c>
      <c r="J5399" t="str">
        <f t="shared" si="380"/>
        <v>NO</v>
      </c>
      <c r="K5399" t="s">
        <v>176</v>
      </c>
      <c r="L5399" t="s">
        <v>80</v>
      </c>
    </row>
    <row r="5400" spans="1:12" x14ac:dyDescent="0.25">
      <c r="A5400" t="s">
        <v>5366</v>
      </c>
      <c r="B5400" t="s">
        <v>116</v>
      </c>
      <c r="C5400" s="7">
        <v>44879</v>
      </c>
      <c r="D5400" t="str">
        <f t="shared" si="381"/>
        <v>Mon</v>
      </c>
      <c r="E5400" t="s">
        <v>2</v>
      </c>
      <c r="F5400" t="s">
        <v>112</v>
      </c>
      <c r="G5400">
        <v>4053</v>
      </c>
      <c r="H5400" t="str">
        <f t="shared" si="382"/>
        <v>Large</v>
      </c>
      <c r="I5400" t="str">
        <f t="shared" si="379"/>
        <v>NO</v>
      </c>
      <c r="J5400" t="str">
        <f t="shared" si="380"/>
        <v>NO</v>
      </c>
      <c r="K5400" t="s">
        <v>176</v>
      </c>
      <c r="L5400" t="s">
        <v>109</v>
      </c>
    </row>
    <row r="5401" spans="1:12" x14ac:dyDescent="0.25">
      <c r="A5401" t="s">
        <v>5367</v>
      </c>
      <c r="B5401" t="s">
        <v>480</v>
      </c>
      <c r="C5401" s="7">
        <v>45125</v>
      </c>
      <c r="D5401" t="str">
        <f t="shared" si="381"/>
        <v>Tue</v>
      </c>
      <c r="E5401" t="s">
        <v>2</v>
      </c>
      <c r="F5401" t="s">
        <v>63</v>
      </c>
      <c r="G5401">
        <v>764</v>
      </c>
      <c r="H5401" t="str">
        <f t="shared" si="382"/>
        <v>Medium</v>
      </c>
      <c r="I5401" t="str">
        <f>IF(G5401&lt;0, "YES", "NO")</f>
        <v>NO</v>
      </c>
      <c r="J5401" t="str">
        <f t="shared" si="380"/>
        <v>NO</v>
      </c>
      <c r="K5401" t="s">
        <v>27</v>
      </c>
      <c r="L5401" t="s">
        <v>19</v>
      </c>
    </row>
    <row r="5402" spans="1:12" x14ac:dyDescent="0.25">
      <c r="A5402" t="s">
        <v>5368</v>
      </c>
      <c r="B5402" t="s">
        <v>151</v>
      </c>
      <c r="C5402" s="7">
        <v>44622</v>
      </c>
      <c r="D5402" t="str">
        <f t="shared" si="381"/>
        <v>Wed</v>
      </c>
      <c r="E5402" t="s">
        <v>2</v>
      </c>
      <c r="F5402" t="s">
        <v>10</v>
      </c>
      <c r="G5402">
        <v>6908</v>
      </c>
      <c r="H5402" t="str">
        <f t="shared" si="382"/>
        <v>Large</v>
      </c>
      <c r="I5402" t="str">
        <f>IF(G5402&lt;0, "YES", "NO")</f>
        <v>NO</v>
      </c>
      <c r="J5402" t="str">
        <f t="shared" si="380"/>
        <v>NO</v>
      </c>
      <c r="K5402" t="s">
        <v>13776</v>
      </c>
      <c r="L5402" t="s">
        <v>206</v>
      </c>
    </row>
    <row r="5403" spans="1:12" x14ac:dyDescent="0.25">
      <c r="A5403" t="s">
        <v>5369</v>
      </c>
      <c r="B5403" t="s">
        <v>95</v>
      </c>
      <c r="C5403" s="7">
        <v>45500</v>
      </c>
      <c r="D5403" t="str">
        <f t="shared" si="381"/>
        <v>Sat</v>
      </c>
      <c r="E5403" t="s">
        <v>2</v>
      </c>
      <c r="F5403" t="s">
        <v>63</v>
      </c>
      <c r="G5403">
        <v>15950</v>
      </c>
      <c r="H5403" t="str">
        <f t="shared" si="382"/>
        <v>Large</v>
      </c>
      <c r="I5403" t="str">
        <f>IF(G5403&lt;0, "YES", "NO")</f>
        <v>NO</v>
      </c>
      <c r="J5403" t="str">
        <f t="shared" si="380"/>
        <v>NO</v>
      </c>
      <c r="K5403" t="s">
        <v>27</v>
      </c>
      <c r="L5403" t="s">
        <v>143</v>
      </c>
    </row>
    <row r="5404" spans="1:12" x14ac:dyDescent="0.25">
      <c r="A5404" t="s">
        <v>5370</v>
      </c>
      <c r="B5404" t="s">
        <v>457</v>
      </c>
      <c r="C5404" s="7">
        <v>44289</v>
      </c>
      <c r="D5404" t="str">
        <f t="shared" si="381"/>
        <v>Sat</v>
      </c>
      <c r="E5404" t="s">
        <v>2</v>
      </c>
      <c r="F5404" t="s">
        <v>112</v>
      </c>
      <c r="G5404">
        <v>0</v>
      </c>
      <c r="H5404" t="str">
        <f t="shared" si="382"/>
        <v>Micro</v>
      </c>
      <c r="I5404" t="s">
        <v>13774</v>
      </c>
      <c r="J5404" t="str">
        <f t="shared" si="380"/>
        <v>NO</v>
      </c>
      <c r="K5404" t="s">
        <v>13776</v>
      </c>
      <c r="L5404" t="s">
        <v>3</v>
      </c>
    </row>
    <row r="5405" spans="1:12" x14ac:dyDescent="0.25">
      <c r="A5405" t="s">
        <v>5371</v>
      </c>
      <c r="B5405" t="s">
        <v>79</v>
      </c>
      <c r="C5405" s="7">
        <v>45607</v>
      </c>
      <c r="D5405" t="str">
        <f t="shared" si="381"/>
        <v>Mon</v>
      </c>
      <c r="E5405" t="s">
        <v>2</v>
      </c>
      <c r="F5405" t="s">
        <v>13799</v>
      </c>
      <c r="G5405">
        <v>7604</v>
      </c>
      <c r="H5405" t="str">
        <f t="shared" si="382"/>
        <v>Large</v>
      </c>
      <c r="I5405" t="str">
        <f t="shared" ref="I5405:I5468" si="383">IF(G5405&lt;0, "YES", "NO")</f>
        <v>NO</v>
      </c>
      <c r="J5405" t="str">
        <f t="shared" si="380"/>
        <v>NO</v>
      </c>
      <c r="K5405" t="s">
        <v>176</v>
      </c>
      <c r="L5405" t="s">
        <v>80</v>
      </c>
    </row>
    <row r="5406" spans="1:12" x14ac:dyDescent="0.25">
      <c r="A5406" t="s">
        <v>5372</v>
      </c>
      <c r="B5406" t="s">
        <v>641</v>
      </c>
      <c r="C5406" s="7">
        <v>45449</v>
      </c>
      <c r="D5406" t="str">
        <f t="shared" si="381"/>
        <v>Thu</v>
      </c>
      <c r="E5406" t="s">
        <v>2</v>
      </c>
      <c r="F5406" t="s">
        <v>112</v>
      </c>
      <c r="G5406">
        <v>8924</v>
      </c>
      <c r="H5406" t="str">
        <f t="shared" si="382"/>
        <v>Large</v>
      </c>
      <c r="I5406" t="str">
        <f t="shared" si="383"/>
        <v>NO</v>
      </c>
      <c r="J5406" t="str">
        <f t="shared" si="380"/>
        <v>NO</v>
      </c>
      <c r="K5406" t="s">
        <v>176</v>
      </c>
      <c r="L5406" t="s">
        <v>19</v>
      </c>
    </row>
    <row r="5407" spans="1:12" x14ac:dyDescent="0.25">
      <c r="A5407" t="s">
        <v>5373</v>
      </c>
      <c r="B5407" t="s">
        <v>87</v>
      </c>
      <c r="C5407" s="7">
        <v>45541</v>
      </c>
      <c r="D5407" t="str">
        <f t="shared" si="381"/>
        <v>Fri</v>
      </c>
      <c r="E5407" t="s">
        <v>2</v>
      </c>
      <c r="F5407" t="s">
        <v>13799</v>
      </c>
      <c r="G5407">
        <v>-1000</v>
      </c>
      <c r="H5407" t="str">
        <f t="shared" si="382"/>
        <v>Micro</v>
      </c>
      <c r="I5407" t="str">
        <f t="shared" si="383"/>
        <v>YES</v>
      </c>
      <c r="J5407" t="str">
        <f t="shared" si="380"/>
        <v>NO</v>
      </c>
      <c r="K5407" t="s">
        <v>27</v>
      </c>
      <c r="L5407" t="s">
        <v>6</v>
      </c>
    </row>
    <row r="5408" spans="1:12" x14ac:dyDescent="0.25">
      <c r="A5408" t="s">
        <v>5374</v>
      </c>
      <c r="B5408" t="s">
        <v>140</v>
      </c>
      <c r="C5408" s="7">
        <v>44351</v>
      </c>
      <c r="D5408" t="str">
        <f t="shared" si="381"/>
        <v>Fri</v>
      </c>
      <c r="E5408" t="s">
        <v>2</v>
      </c>
      <c r="F5408" t="s">
        <v>112</v>
      </c>
      <c r="G5408">
        <v>1741</v>
      </c>
      <c r="H5408" t="str">
        <f t="shared" si="382"/>
        <v>Medium</v>
      </c>
      <c r="I5408" t="str">
        <f t="shared" si="383"/>
        <v>NO</v>
      </c>
      <c r="J5408" t="str">
        <f t="shared" si="380"/>
        <v>NO</v>
      </c>
      <c r="K5408" t="s">
        <v>14</v>
      </c>
      <c r="L5408" t="s">
        <v>206</v>
      </c>
    </row>
    <row r="5409" spans="1:12" x14ac:dyDescent="0.25">
      <c r="A5409" t="s">
        <v>5375</v>
      </c>
      <c r="B5409" t="s">
        <v>89</v>
      </c>
      <c r="C5409" s="7">
        <v>44454</v>
      </c>
      <c r="D5409" t="str">
        <f t="shared" si="381"/>
        <v>Wed</v>
      </c>
      <c r="E5409" t="s">
        <v>2</v>
      </c>
      <c r="F5409" t="s">
        <v>63</v>
      </c>
      <c r="G5409">
        <v>1204</v>
      </c>
      <c r="H5409" t="str">
        <f t="shared" si="382"/>
        <v>Medium</v>
      </c>
      <c r="I5409" t="str">
        <f t="shared" si="383"/>
        <v>NO</v>
      </c>
      <c r="J5409" t="str">
        <f t="shared" si="380"/>
        <v>NO</v>
      </c>
      <c r="K5409" t="s">
        <v>14</v>
      </c>
      <c r="L5409" t="s">
        <v>6</v>
      </c>
    </row>
    <row r="5410" spans="1:12" x14ac:dyDescent="0.25">
      <c r="A5410" t="s">
        <v>5376</v>
      </c>
      <c r="B5410" t="s">
        <v>172</v>
      </c>
      <c r="C5410" s="7">
        <v>45432</v>
      </c>
      <c r="D5410" t="str">
        <f t="shared" si="381"/>
        <v>Mon</v>
      </c>
      <c r="E5410" t="s">
        <v>2</v>
      </c>
      <c r="F5410" t="s">
        <v>13792</v>
      </c>
      <c r="G5410">
        <v>240</v>
      </c>
      <c r="H5410" t="str">
        <f t="shared" si="382"/>
        <v>Small</v>
      </c>
      <c r="I5410" t="str">
        <f t="shared" si="383"/>
        <v>NO</v>
      </c>
      <c r="J5410" t="str">
        <f t="shared" si="380"/>
        <v>NO</v>
      </c>
      <c r="K5410" t="s">
        <v>27</v>
      </c>
      <c r="L5410" t="s">
        <v>109</v>
      </c>
    </row>
    <row r="5411" spans="1:12" x14ac:dyDescent="0.25">
      <c r="A5411" t="s">
        <v>5377</v>
      </c>
      <c r="B5411" t="s">
        <v>294</v>
      </c>
      <c r="C5411" s="7">
        <v>45467</v>
      </c>
      <c r="D5411" t="str">
        <f t="shared" si="381"/>
        <v>Mon</v>
      </c>
      <c r="E5411" t="s">
        <v>2</v>
      </c>
      <c r="F5411" t="s">
        <v>112</v>
      </c>
      <c r="G5411">
        <v>8849</v>
      </c>
      <c r="H5411" t="str">
        <f t="shared" si="382"/>
        <v>Large</v>
      </c>
      <c r="I5411" t="str">
        <f t="shared" si="383"/>
        <v>NO</v>
      </c>
      <c r="J5411" t="str">
        <f t="shared" si="380"/>
        <v>NO</v>
      </c>
      <c r="K5411" t="s">
        <v>13776</v>
      </c>
      <c r="L5411" t="s">
        <v>13777</v>
      </c>
    </row>
    <row r="5412" spans="1:12" x14ac:dyDescent="0.25">
      <c r="A5412" t="s">
        <v>5378</v>
      </c>
      <c r="B5412" t="s">
        <v>16</v>
      </c>
      <c r="C5412" s="7">
        <v>45065</v>
      </c>
      <c r="D5412" t="str">
        <f t="shared" si="381"/>
        <v>Fri</v>
      </c>
      <c r="E5412" t="s">
        <v>2</v>
      </c>
      <c r="F5412" t="s">
        <v>49</v>
      </c>
      <c r="G5412">
        <v>7423</v>
      </c>
      <c r="H5412" t="str">
        <f t="shared" si="382"/>
        <v>Large</v>
      </c>
      <c r="I5412" t="str">
        <f t="shared" si="383"/>
        <v>NO</v>
      </c>
      <c r="J5412" t="str">
        <f t="shared" si="380"/>
        <v>NO</v>
      </c>
      <c r="K5412" t="s">
        <v>176</v>
      </c>
      <c r="L5412" t="s">
        <v>109</v>
      </c>
    </row>
    <row r="5413" spans="1:12" x14ac:dyDescent="0.25">
      <c r="A5413" t="s">
        <v>5379</v>
      </c>
      <c r="B5413" t="s">
        <v>56</v>
      </c>
      <c r="C5413" s="7">
        <v>45341</v>
      </c>
      <c r="D5413" t="str">
        <f t="shared" si="381"/>
        <v>Mon</v>
      </c>
      <c r="E5413" t="s">
        <v>2</v>
      </c>
      <c r="F5413" t="s">
        <v>49</v>
      </c>
      <c r="G5413">
        <v>8016</v>
      </c>
      <c r="H5413" t="str">
        <f t="shared" si="382"/>
        <v>Large</v>
      </c>
      <c r="I5413" t="str">
        <f t="shared" si="383"/>
        <v>NO</v>
      </c>
      <c r="J5413" t="str">
        <f t="shared" si="380"/>
        <v>NO</v>
      </c>
      <c r="K5413" t="s">
        <v>14</v>
      </c>
      <c r="L5413" t="s">
        <v>57</v>
      </c>
    </row>
    <row r="5414" spans="1:12" x14ac:dyDescent="0.25">
      <c r="A5414" t="s">
        <v>5380</v>
      </c>
      <c r="B5414" t="s">
        <v>56</v>
      </c>
      <c r="C5414" s="7">
        <v>45107</v>
      </c>
      <c r="D5414" t="str">
        <f t="shared" si="381"/>
        <v>Fri</v>
      </c>
      <c r="E5414" t="s">
        <v>2</v>
      </c>
      <c r="F5414" t="s">
        <v>69</v>
      </c>
      <c r="G5414">
        <v>3294</v>
      </c>
      <c r="H5414" t="str">
        <f t="shared" si="382"/>
        <v>Large</v>
      </c>
      <c r="I5414" t="str">
        <f t="shared" si="383"/>
        <v>NO</v>
      </c>
      <c r="J5414" t="str">
        <f t="shared" si="380"/>
        <v>NO</v>
      </c>
      <c r="K5414" t="s">
        <v>176</v>
      </c>
      <c r="L5414" t="s">
        <v>3</v>
      </c>
    </row>
    <row r="5415" spans="1:12" x14ac:dyDescent="0.25">
      <c r="A5415" t="s">
        <v>5381</v>
      </c>
      <c r="B5415" t="s">
        <v>413</v>
      </c>
      <c r="C5415" s="7">
        <v>45036</v>
      </c>
      <c r="D5415" t="str">
        <f t="shared" si="381"/>
        <v>Thu</v>
      </c>
      <c r="E5415" t="s">
        <v>2</v>
      </c>
      <c r="F5415" t="s">
        <v>551</v>
      </c>
      <c r="G5415">
        <v>1366</v>
      </c>
      <c r="H5415" t="str">
        <f t="shared" si="382"/>
        <v>Medium</v>
      </c>
      <c r="I5415" t="str">
        <f t="shared" si="383"/>
        <v>NO</v>
      </c>
      <c r="J5415" t="str">
        <f t="shared" si="380"/>
        <v>NO</v>
      </c>
      <c r="K5415" t="s">
        <v>14</v>
      </c>
      <c r="L5415" t="s">
        <v>13777</v>
      </c>
    </row>
    <row r="5416" spans="1:12" x14ac:dyDescent="0.25">
      <c r="A5416" t="s">
        <v>5382</v>
      </c>
      <c r="B5416" t="s">
        <v>153</v>
      </c>
      <c r="C5416" s="7">
        <v>44628</v>
      </c>
      <c r="D5416" t="str">
        <f t="shared" si="381"/>
        <v>Tue</v>
      </c>
      <c r="E5416" t="s">
        <v>2</v>
      </c>
      <c r="F5416" t="s">
        <v>38</v>
      </c>
      <c r="G5416">
        <v>1759</v>
      </c>
      <c r="H5416" t="str">
        <f t="shared" si="382"/>
        <v>Medium</v>
      </c>
      <c r="I5416" t="str">
        <f t="shared" si="383"/>
        <v>NO</v>
      </c>
      <c r="J5416" t="str">
        <f t="shared" si="380"/>
        <v>NO</v>
      </c>
      <c r="K5416" t="s">
        <v>13776</v>
      </c>
      <c r="L5416" t="s">
        <v>109</v>
      </c>
    </row>
    <row r="5417" spans="1:12" x14ac:dyDescent="0.25">
      <c r="A5417" t="s">
        <v>5383</v>
      </c>
      <c r="B5417" t="s">
        <v>251</v>
      </c>
      <c r="C5417" s="7">
        <v>44654</v>
      </c>
      <c r="D5417" t="str">
        <f t="shared" si="381"/>
        <v>Sun</v>
      </c>
      <c r="E5417" t="s">
        <v>2</v>
      </c>
      <c r="F5417" t="s">
        <v>38</v>
      </c>
      <c r="G5417">
        <v>889</v>
      </c>
      <c r="H5417" t="str">
        <f t="shared" si="382"/>
        <v>Medium</v>
      </c>
      <c r="I5417" t="str">
        <f t="shared" si="383"/>
        <v>NO</v>
      </c>
      <c r="J5417" t="str">
        <f t="shared" si="380"/>
        <v>NO</v>
      </c>
      <c r="K5417" t="s">
        <v>13776</v>
      </c>
      <c r="L5417" t="s">
        <v>13793</v>
      </c>
    </row>
    <row r="5418" spans="1:12" x14ac:dyDescent="0.25">
      <c r="A5418" t="s">
        <v>521</v>
      </c>
      <c r="B5418" t="s">
        <v>321</v>
      </c>
      <c r="C5418" s="7">
        <v>44428</v>
      </c>
      <c r="D5418" t="str">
        <f t="shared" si="381"/>
        <v>Fri</v>
      </c>
      <c r="E5418" t="s">
        <v>2</v>
      </c>
      <c r="F5418" t="s">
        <v>168</v>
      </c>
      <c r="G5418">
        <v>32159</v>
      </c>
      <c r="H5418" t="str">
        <f t="shared" si="382"/>
        <v>Large</v>
      </c>
      <c r="I5418" t="str">
        <f t="shared" si="383"/>
        <v>NO</v>
      </c>
      <c r="J5418" t="str">
        <f t="shared" si="380"/>
        <v>NO</v>
      </c>
      <c r="K5418" t="s">
        <v>27</v>
      </c>
      <c r="L5418" t="s">
        <v>109</v>
      </c>
    </row>
    <row r="5419" spans="1:12" x14ac:dyDescent="0.25">
      <c r="A5419" t="s">
        <v>5384</v>
      </c>
      <c r="B5419" t="s">
        <v>153</v>
      </c>
      <c r="C5419" s="7">
        <v>45122</v>
      </c>
      <c r="D5419" t="str">
        <f t="shared" si="381"/>
        <v>Sat</v>
      </c>
      <c r="E5419" t="s">
        <v>2</v>
      </c>
      <c r="F5419" t="s">
        <v>38</v>
      </c>
      <c r="G5419">
        <v>4492</v>
      </c>
      <c r="H5419" t="str">
        <f t="shared" si="382"/>
        <v>Large</v>
      </c>
      <c r="I5419" t="str">
        <f t="shared" si="383"/>
        <v>NO</v>
      </c>
      <c r="J5419" t="str">
        <f t="shared" si="380"/>
        <v>NO</v>
      </c>
      <c r="K5419" t="s">
        <v>13775</v>
      </c>
      <c r="L5419" t="s">
        <v>80</v>
      </c>
    </row>
    <row r="5420" spans="1:12" x14ac:dyDescent="0.25">
      <c r="A5420" t="s">
        <v>5385</v>
      </c>
      <c r="B5420" t="s">
        <v>128</v>
      </c>
      <c r="C5420" s="7">
        <v>44453</v>
      </c>
      <c r="D5420" t="str">
        <f t="shared" si="381"/>
        <v>Tue</v>
      </c>
      <c r="E5420" t="s">
        <v>2</v>
      </c>
      <c r="F5420" t="s">
        <v>101</v>
      </c>
      <c r="G5420">
        <v>5415</v>
      </c>
      <c r="H5420" t="str">
        <f t="shared" si="382"/>
        <v>Large</v>
      </c>
      <c r="I5420" t="str">
        <f t="shared" si="383"/>
        <v>NO</v>
      </c>
      <c r="J5420" t="str">
        <f t="shared" si="380"/>
        <v>NO</v>
      </c>
      <c r="K5420" t="s">
        <v>14</v>
      </c>
      <c r="L5420" t="s">
        <v>3</v>
      </c>
    </row>
    <row r="5421" spans="1:12" x14ac:dyDescent="0.25">
      <c r="A5421" t="s">
        <v>5386</v>
      </c>
      <c r="B5421" t="s">
        <v>26</v>
      </c>
      <c r="C5421" s="7">
        <v>44531</v>
      </c>
      <c r="D5421" t="str">
        <f t="shared" si="381"/>
        <v>Wed</v>
      </c>
      <c r="E5421" t="s">
        <v>2</v>
      </c>
      <c r="F5421" t="s">
        <v>112</v>
      </c>
      <c r="G5421">
        <v>9914</v>
      </c>
      <c r="H5421" t="str">
        <f t="shared" si="382"/>
        <v>Large</v>
      </c>
      <c r="I5421" t="str">
        <f t="shared" si="383"/>
        <v>NO</v>
      </c>
      <c r="J5421" t="str">
        <f t="shared" si="380"/>
        <v>NO</v>
      </c>
      <c r="K5421" t="s">
        <v>27</v>
      </c>
      <c r="L5421" t="s">
        <v>3</v>
      </c>
    </row>
    <row r="5422" spans="1:12" x14ac:dyDescent="0.25">
      <c r="A5422" t="s">
        <v>5387</v>
      </c>
      <c r="B5422" t="s">
        <v>286</v>
      </c>
      <c r="C5422" s="7">
        <v>44214</v>
      </c>
      <c r="D5422" t="str">
        <f t="shared" si="381"/>
        <v>Mon</v>
      </c>
      <c r="E5422" t="s">
        <v>2</v>
      </c>
      <c r="F5422" t="s">
        <v>13799</v>
      </c>
      <c r="G5422">
        <v>4588</v>
      </c>
      <c r="H5422" t="str">
        <f t="shared" si="382"/>
        <v>Large</v>
      </c>
      <c r="I5422" t="str">
        <f t="shared" si="383"/>
        <v>NO</v>
      </c>
      <c r="J5422" t="str">
        <f t="shared" si="380"/>
        <v>NO</v>
      </c>
      <c r="K5422" t="s">
        <v>27</v>
      </c>
      <c r="L5422" t="s">
        <v>143</v>
      </c>
    </row>
    <row r="5423" spans="1:12" x14ac:dyDescent="0.25">
      <c r="A5423" t="s">
        <v>5388</v>
      </c>
      <c r="B5423" t="s">
        <v>29</v>
      </c>
      <c r="C5423" s="7">
        <v>44958</v>
      </c>
      <c r="D5423" t="str">
        <f t="shared" si="381"/>
        <v>Wed</v>
      </c>
      <c r="E5423" t="s">
        <v>2</v>
      </c>
      <c r="F5423" t="s">
        <v>63</v>
      </c>
      <c r="G5423">
        <v>4827</v>
      </c>
      <c r="H5423" t="str">
        <f t="shared" si="382"/>
        <v>Large</v>
      </c>
      <c r="I5423" t="str">
        <f t="shared" si="383"/>
        <v>NO</v>
      </c>
      <c r="J5423" t="str">
        <f t="shared" si="380"/>
        <v>NO</v>
      </c>
      <c r="K5423" t="s">
        <v>13776</v>
      </c>
      <c r="L5423" t="s">
        <v>80</v>
      </c>
    </row>
    <row r="5424" spans="1:12" x14ac:dyDescent="0.25">
      <c r="A5424" t="s">
        <v>5389</v>
      </c>
      <c r="B5424" t="s">
        <v>56</v>
      </c>
      <c r="C5424" s="7">
        <v>45546</v>
      </c>
      <c r="D5424" t="str">
        <f t="shared" si="381"/>
        <v>Wed</v>
      </c>
      <c r="E5424" t="s">
        <v>2</v>
      </c>
      <c r="F5424" t="s">
        <v>38</v>
      </c>
      <c r="G5424">
        <v>9238</v>
      </c>
      <c r="H5424" t="str">
        <f t="shared" si="382"/>
        <v>Large</v>
      </c>
      <c r="I5424" t="str">
        <f t="shared" si="383"/>
        <v>NO</v>
      </c>
      <c r="J5424" t="str">
        <f t="shared" si="380"/>
        <v>NO</v>
      </c>
      <c r="K5424" t="s">
        <v>14</v>
      </c>
      <c r="L5424" t="s">
        <v>80</v>
      </c>
    </row>
    <row r="5425" spans="1:12" x14ac:dyDescent="0.25">
      <c r="A5425" t="s">
        <v>639</v>
      </c>
      <c r="B5425" t="s">
        <v>506</v>
      </c>
      <c r="C5425" s="7">
        <v>44682</v>
      </c>
      <c r="D5425" t="str">
        <f t="shared" si="381"/>
        <v>Sun</v>
      </c>
      <c r="E5425" t="s">
        <v>2</v>
      </c>
      <c r="F5425" t="s">
        <v>168</v>
      </c>
      <c r="G5425">
        <v>20656</v>
      </c>
      <c r="H5425" t="str">
        <f t="shared" si="382"/>
        <v>Large</v>
      </c>
      <c r="I5425" t="str">
        <f t="shared" si="383"/>
        <v>NO</v>
      </c>
      <c r="J5425" t="str">
        <f t="shared" si="380"/>
        <v>NO</v>
      </c>
      <c r="K5425" t="s">
        <v>14</v>
      </c>
      <c r="L5425" t="s">
        <v>143</v>
      </c>
    </row>
    <row r="5426" spans="1:12" x14ac:dyDescent="0.25">
      <c r="A5426" t="s">
        <v>5390</v>
      </c>
      <c r="B5426" t="s">
        <v>324</v>
      </c>
      <c r="C5426" s="7">
        <v>45162</v>
      </c>
      <c r="D5426" t="str">
        <f t="shared" si="381"/>
        <v>Thu</v>
      </c>
      <c r="E5426" t="s">
        <v>2</v>
      </c>
      <c r="F5426" t="s">
        <v>63</v>
      </c>
      <c r="G5426">
        <v>8794</v>
      </c>
      <c r="H5426" t="str">
        <f t="shared" si="382"/>
        <v>Large</v>
      </c>
      <c r="I5426" t="str">
        <f t="shared" si="383"/>
        <v>NO</v>
      </c>
      <c r="J5426" t="str">
        <f t="shared" si="380"/>
        <v>NO</v>
      </c>
      <c r="K5426" t="s">
        <v>176</v>
      </c>
      <c r="L5426" t="s">
        <v>19</v>
      </c>
    </row>
    <row r="5427" spans="1:12" x14ac:dyDescent="0.25">
      <c r="A5427" t="s">
        <v>5391</v>
      </c>
      <c r="B5427" t="s">
        <v>60</v>
      </c>
      <c r="C5427" s="7">
        <v>44837</v>
      </c>
      <c r="D5427" t="str">
        <f t="shared" si="381"/>
        <v>Mon</v>
      </c>
      <c r="E5427" t="s">
        <v>9</v>
      </c>
      <c r="F5427" t="s">
        <v>38</v>
      </c>
      <c r="G5427">
        <v>66678</v>
      </c>
      <c r="H5427" t="str">
        <f t="shared" si="382"/>
        <v>Large</v>
      </c>
      <c r="I5427" t="str">
        <f t="shared" si="383"/>
        <v>NO</v>
      </c>
      <c r="J5427" t="str">
        <f t="shared" si="380"/>
        <v>NO</v>
      </c>
      <c r="K5427" t="s">
        <v>13776</v>
      </c>
      <c r="L5427" t="s">
        <v>80</v>
      </c>
    </row>
    <row r="5428" spans="1:12" x14ac:dyDescent="0.25">
      <c r="A5428" t="s">
        <v>5392</v>
      </c>
      <c r="B5428" t="s">
        <v>93</v>
      </c>
      <c r="C5428" s="7">
        <v>44807</v>
      </c>
      <c r="D5428" t="str">
        <f t="shared" si="381"/>
        <v>Sat</v>
      </c>
      <c r="E5428" t="s">
        <v>2</v>
      </c>
      <c r="F5428" t="s">
        <v>112</v>
      </c>
      <c r="G5428">
        <v>7423</v>
      </c>
      <c r="H5428" t="str">
        <f t="shared" si="382"/>
        <v>Large</v>
      </c>
      <c r="I5428" t="str">
        <f t="shared" si="383"/>
        <v>NO</v>
      </c>
      <c r="J5428" t="str">
        <f t="shared" si="380"/>
        <v>NO</v>
      </c>
      <c r="K5428" t="s">
        <v>13775</v>
      </c>
      <c r="L5428" t="s">
        <v>3</v>
      </c>
    </row>
    <row r="5429" spans="1:12" x14ac:dyDescent="0.25">
      <c r="A5429" t="s">
        <v>1422</v>
      </c>
      <c r="B5429" t="s">
        <v>170</v>
      </c>
      <c r="C5429" s="7">
        <v>45132</v>
      </c>
      <c r="D5429" t="str">
        <f t="shared" si="381"/>
        <v>Tue</v>
      </c>
      <c r="E5429" t="s">
        <v>2</v>
      </c>
      <c r="F5429" t="s">
        <v>160</v>
      </c>
      <c r="G5429">
        <v>37330</v>
      </c>
      <c r="H5429" t="str">
        <f t="shared" si="382"/>
        <v>Large</v>
      </c>
      <c r="I5429" t="str">
        <f t="shared" si="383"/>
        <v>NO</v>
      </c>
      <c r="J5429" t="str">
        <f t="shared" si="380"/>
        <v>NO</v>
      </c>
      <c r="K5429" t="s">
        <v>13776</v>
      </c>
      <c r="L5429" t="s">
        <v>57</v>
      </c>
    </row>
    <row r="5430" spans="1:12" x14ac:dyDescent="0.25">
      <c r="A5430" t="s">
        <v>5393</v>
      </c>
      <c r="B5430" t="s">
        <v>447</v>
      </c>
      <c r="C5430" s="7">
        <v>45288</v>
      </c>
      <c r="D5430" t="str">
        <f t="shared" si="381"/>
        <v>Thu</v>
      </c>
      <c r="E5430" t="s">
        <v>2</v>
      </c>
      <c r="F5430" t="s">
        <v>168</v>
      </c>
      <c r="G5430">
        <v>22188</v>
      </c>
      <c r="H5430" t="str">
        <f t="shared" si="382"/>
        <v>Large</v>
      </c>
      <c r="I5430" t="str">
        <f t="shared" si="383"/>
        <v>NO</v>
      </c>
      <c r="J5430" t="str">
        <f t="shared" si="380"/>
        <v>NO</v>
      </c>
      <c r="K5430" t="s">
        <v>14</v>
      </c>
      <c r="L5430" t="s">
        <v>13793</v>
      </c>
    </row>
    <row r="5431" spans="1:12" x14ac:dyDescent="0.25">
      <c r="A5431" t="s">
        <v>5394</v>
      </c>
      <c r="B5431" t="s">
        <v>364</v>
      </c>
      <c r="C5431" s="7">
        <v>45338</v>
      </c>
      <c r="D5431" t="str">
        <f t="shared" si="381"/>
        <v>Fri</v>
      </c>
      <c r="E5431" t="s">
        <v>2</v>
      </c>
      <c r="F5431" t="s">
        <v>168</v>
      </c>
      <c r="G5431">
        <v>6865</v>
      </c>
      <c r="H5431" t="str">
        <f t="shared" si="382"/>
        <v>Large</v>
      </c>
      <c r="I5431" t="str">
        <f t="shared" si="383"/>
        <v>NO</v>
      </c>
      <c r="J5431" t="str">
        <f t="shared" si="380"/>
        <v>NO</v>
      </c>
      <c r="K5431" t="s">
        <v>176</v>
      </c>
      <c r="L5431" t="s">
        <v>13793</v>
      </c>
    </row>
    <row r="5432" spans="1:12" x14ac:dyDescent="0.25">
      <c r="A5432" t="s">
        <v>5395</v>
      </c>
      <c r="B5432" t="s">
        <v>311</v>
      </c>
      <c r="C5432" s="7">
        <v>45388</v>
      </c>
      <c r="D5432" t="str">
        <f t="shared" si="381"/>
        <v>Sat</v>
      </c>
      <c r="E5432" t="s">
        <v>2</v>
      </c>
      <c r="F5432" t="s">
        <v>49</v>
      </c>
      <c r="G5432">
        <v>8216</v>
      </c>
      <c r="H5432" t="str">
        <f t="shared" si="382"/>
        <v>Large</v>
      </c>
      <c r="I5432" t="str">
        <f t="shared" si="383"/>
        <v>NO</v>
      </c>
      <c r="J5432" t="str">
        <f t="shared" si="380"/>
        <v>NO</v>
      </c>
      <c r="K5432" t="s">
        <v>14</v>
      </c>
      <c r="L5432" t="s">
        <v>6</v>
      </c>
    </row>
    <row r="5433" spans="1:12" x14ac:dyDescent="0.25">
      <c r="A5433" t="s">
        <v>5396</v>
      </c>
      <c r="B5433" t="s">
        <v>108</v>
      </c>
      <c r="C5433" s="7">
        <v>45308</v>
      </c>
      <c r="D5433" t="str">
        <f t="shared" si="381"/>
        <v>Wed</v>
      </c>
      <c r="E5433" t="s">
        <v>9</v>
      </c>
      <c r="F5433" t="s">
        <v>101</v>
      </c>
      <c r="G5433">
        <v>47866</v>
      </c>
      <c r="H5433" t="str">
        <f t="shared" si="382"/>
        <v>Large</v>
      </c>
      <c r="I5433" t="str">
        <f t="shared" si="383"/>
        <v>NO</v>
      </c>
      <c r="J5433" t="str">
        <f t="shared" si="380"/>
        <v>NO</v>
      </c>
      <c r="K5433" t="s">
        <v>176</v>
      </c>
      <c r="L5433" t="s">
        <v>57</v>
      </c>
    </row>
    <row r="5434" spans="1:12" x14ac:dyDescent="0.25">
      <c r="A5434" t="s">
        <v>5397</v>
      </c>
      <c r="B5434" t="s">
        <v>241</v>
      </c>
      <c r="C5434" s="7">
        <v>45326</v>
      </c>
      <c r="D5434" t="str">
        <f t="shared" si="381"/>
        <v>Sun</v>
      </c>
      <c r="E5434" t="s">
        <v>2</v>
      </c>
      <c r="F5434" t="s">
        <v>168</v>
      </c>
      <c r="G5434">
        <v>21785</v>
      </c>
      <c r="H5434" t="str">
        <f t="shared" si="382"/>
        <v>Large</v>
      </c>
      <c r="I5434" t="str">
        <f t="shared" si="383"/>
        <v>NO</v>
      </c>
      <c r="J5434" t="str">
        <f t="shared" si="380"/>
        <v>NO</v>
      </c>
      <c r="K5434" t="s">
        <v>176</v>
      </c>
      <c r="L5434" t="s">
        <v>80</v>
      </c>
    </row>
    <row r="5435" spans="1:12" x14ac:dyDescent="0.25">
      <c r="A5435" t="s">
        <v>5398</v>
      </c>
      <c r="B5435" t="s">
        <v>18</v>
      </c>
      <c r="C5435" s="7">
        <v>45319</v>
      </c>
      <c r="D5435" t="str">
        <f t="shared" si="381"/>
        <v>Sun</v>
      </c>
      <c r="E5435" t="s">
        <v>2</v>
      </c>
      <c r="F5435" t="s">
        <v>112</v>
      </c>
      <c r="G5435">
        <v>-1000</v>
      </c>
      <c r="H5435" t="str">
        <f t="shared" si="382"/>
        <v>Micro</v>
      </c>
      <c r="I5435" t="str">
        <f t="shared" si="383"/>
        <v>YES</v>
      </c>
      <c r="J5435" t="str">
        <f t="shared" si="380"/>
        <v>NO</v>
      </c>
      <c r="K5435" t="s">
        <v>176</v>
      </c>
      <c r="L5435" t="s">
        <v>57</v>
      </c>
    </row>
    <row r="5436" spans="1:12" x14ac:dyDescent="0.25">
      <c r="A5436" t="s">
        <v>5399</v>
      </c>
      <c r="B5436" t="s">
        <v>303</v>
      </c>
      <c r="C5436" s="7">
        <v>44929</v>
      </c>
      <c r="D5436" t="str">
        <f t="shared" si="381"/>
        <v>Tue</v>
      </c>
      <c r="E5436" t="s">
        <v>2</v>
      </c>
      <c r="F5436" t="s">
        <v>13799</v>
      </c>
      <c r="G5436">
        <v>3515</v>
      </c>
      <c r="H5436" t="str">
        <f t="shared" si="382"/>
        <v>Large</v>
      </c>
      <c r="I5436" t="str">
        <f t="shared" si="383"/>
        <v>NO</v>
      </c>
      <c r="J5436" t="str">
        <f t="shared" si="380"/>
        <v>NO</v>
      </c>
      <c r="K5436" t="s">
        <v>176</v>
      </c>
      <c r="L5436" t="s">
        <v>3</v>
      </c>
    </row>
    <row r="5437" spans="1:12" x14ac:dyDescent="0.25">
      <c r="A5437" t="s">
        <v>5400</v>
      </c>
      <c r="B5437" t="s">
        <v>40</v>
      </c>
      <c r="C5437" s="7">
        <v>44876</v>
      </c>
      <c r="D5437" t="str">
        <f t="shared" si="381"/>
        <v>Fri</v>
      </c>
      <c r="E5437" t="s">
        <v>9</v>
      </c>
      <c r="F5437" t="s">
        <v>160</v>
      </c>
      <c r="G5437">
        <v>56034</v>
      </c>
      <c r="H5437" t="str">
        <f t="shared" si="382"/>
        <v>Large</v>
      </c>
      <c r="I5437" t="str">
        <f t="shared" si="383"/>
        <v>NO</v>
      </c>
      <c r="J5437" t="str">
        <f t="shared" si="380"/>
        <v>NO</v>
      </c>
      <c r="K5437" t="s">
        <v>14</v>
      </c>
      <c r="L5437" t="s">
        <v>6</v>
      </c>
    </row>
    <row r="5438" spans="1:12" x14ac:dyDescent="0.25">
      <c r="A5438" t="s">
        <v>5401</v>
      </c>
      <c r="B5438" t="s">
        <v>108</v>
      </c>
      <c r="C5438" s="7">
        <v>45037</v>
      </c>
      <c r="D5438" t="str">
        <f t="shared" si="381"/>
        <v>Fri</v>
      </c>
      <c r="E5438" t="s">
        <v>2</v>
      </c>
      <c r="F5438" t="s">
        <v>332</v>
      </c>
      <c r="G5438">
        <v>10276</v>
      </c>
      <c r="H5438" t="str">
        <f t="shared" si="382"/>
        <v>Large</v>
      </c>
      <c r="I5438" t="str">
        <f t="shared" si="383"/>
        <v>NO</v>
      </c>
      <c r="J5438" t="str">
        <f t="shared" si="380"/>
        <v>NO</v>
      </c>
      <c r="K5438" t="s">
        <v>27</v>
      </c>
      <c r="L5438" t="s">
        <v>3</v>
      </c>
    </row>
    <row r="5439" spans="1:12" x14ac:dyDescent="0.25">
      <c r="A5439" t="s">
        <v>4035</v>
      </c>
      <c r="B5439" t="s">
        <v>480</v>
      </c>
      <c r="C5439" s="7">
        <v>45379</v>
      </c>
      <c r="D5439" t="str">
        <f t="shared" si="381"/>
        <v>Thu</v>
      </c>
      <c r="E5439" t="s">
        <v>9</v>
      </c>
      <c r="F5439" t="s">
        <v>112</v>
      </c>
      <c r="G5439">
        <v>26084</v>
      </c>
      <c r="H5439" t="str">
        <f t="shared" si="382"/>
        <v>Large</v>
      </c>
      <c r="I5439" t="str">
        <f t="shared" si="383"/>
        <v>NO</v>
      </c>
      <c r="J5439" t="str">
        <f t="shared" si="380"/>
        <v>NO</v>
      </c>
      <c r="K5439" t="s">
        <v>13776</v>
      </c>
      <c r="L5439" t="s">
        <v>109</v>
      </c>
    </row>
    <row r="5440" spans="1:12" x14ac:dyDescent="0.25">
      <c r="A5440" t="s">
        <v>5402</v>
      </c>
      <c r="B5440" t="s">
        <v>480</v>
      </c>
      <c r="C5440" s="7">
        <v>44697</v>
      </c>
      <c r="D5440" t="str">
        <f t="shared" si="381"/>
        <v>Mon</v>
      </c>
      <c r="E5440" t="s">
        <v>2</v>
      </c>
      <c r="F5440" t="s">
        <v>160</v>
      </c>
      <c r="G5440">
        <v>3722</v>
      </c>
      <c r="H5440" t="str">
        <f t="shared" si="382"/>
        <v>Large</v>
      </c>
      <c r="I5440" t="str">
        <f t="shared" si="383"/>
        <v>NO</v>
      </c>
      <c r="J5440" t="str">
        <f t="shared" si="380"/>
        <v>NO</v>
      </c>
      <c r="K5440" t="s">
        <v>13776</v>
      </c>
      <c r="L5440" t="s">
        <v>13777</v>
      </c>
    </row>
    <row r="5441" spans="1:12" x14ac:dyDescent="0.25">
      <c r="A5441" t="s">
        <v>5403</v>
      </c>
      <c r="B5441" t="s">
        <v>189</v>
      </c>
      <c r="C5441" s="7">
        <v>44625</v>
      </c>
      <c r="D5441" t="str">
        <f t="shared" si="381"/>
        <v>Sat</v>
      </c>
      <c r="E5441" t="s">
        <v>2</v>
      </c>
      <c r="F5441" t="s">
        <v>264</v>
      </c>
      <c r="G5441">
        <v>105</v>
      </c>
      <c r="H5441" t="str">
        <f t="shared" si="382"/>
        <v>Small</v>
      </c>
      <c r="I5441" t="str">
        <f t="shared" si="383"/>
        <v>NO</v>
      </c>
      <c r="J5441" t="str">
        <f t="shared" si="380"/>
        <v>NO</v>
      </c>
      <c r="K5441" t="s">
        <v>14</v>
      </c>
      <c r="L5441" t="s">
        <v>13793</v>
      </c>
    </row>
    <row r="5442" spans="1:12" x14ac:dyDescent="0.25">
      <c r="A5442" t="s">
        <v>5404</v>
      </c>
      <c r="B5442" t="s">
        <v>254</v>
      </c>
      <c r="C5442" s="7">
        <v>45412</v>
      </c>
      <c r="D5442" t="str">
        <f t="shared" si="381"/>
        <v>Tue</v>
      </c>
      <c r="E5442" t="s">
        <v>2</v>
      </c>
      <c r="F5442" t="s">
        <v>38</v>
      </c>
      <c r="G5442">
        <v>8100</v>
      </c>
      <c r="H5442" t="str">
        <f t="shared" si="382"/>
        <v>Large</v>
      </c>
      <c r="I5442" t="str">
        <f t="shared" si="383"/>
        <v>NO</v>
      </c>
      <c r="J5442" t="str">
        <f t="shared" ref="J5442:J5505" si="384">IF(G5442&gt;500000,"YES","NO")</f>
        <v>NO</v>
      </c>
      <c r="K5442" t="s">
        <v>176</v>
      </c>
      <c r="L5442" t="s">
        <v>206</v>
      </c>
    </row>
    <row r="5443" spans="1:12" x14ac:dyDescent="0.25">
      <c r="A5443" t="s">
        <v>5405</v>
      </c>
      <c r="B5443" t="s">
        <v>718</v>
      </c>
      <c r="C5443" s="7">
        <v>45603</v>
      </c>
      <c r="D5443" t="str">
        <f t="shared" ref="D5443:D5506" si="385">TEXT(C5443,"DDD")</f>
        <v>Thu</v>
      </c>
      <c r="E5443" t="s">
        <v>2</v>
      </c>
      <c r="F5443" t="s">
        <v>49</v>
      </c>
      <c r="G5443">
        <v>2092</v>
      </c>
      <c r="H5443" t="str">
        <f t="shared" ref="H5443:H5506" si="386">IF(G5443&lt;100,"Micro",
   IF(G5443&lt;=500,"Small",
      IF(G5443&lt;=2000,"Medium","Large")))</f>
        <v>Large</v>
      </c>
      <c r="I5443" t="str">
        <f t="shared" si="383"/>
        <v>NO</v>
      </c>
      <c r="J5443" t="str">
        <f t="shared" si="384"/>
        <v>NO</v>
      </c>
      <c r="K5443" t="s">
        <v>27</v>
      </c>
      <c r="L5443" t="s">
        <v>19</v>
      </c>
    </row>
    <row r="5444" spans="1:12" x14ac:dyDescent="0.25">
      <c r="A5444" t="s">
        <v>5406</v>
      </c>
      <c r="B5444" t="s">
        <v>155</v>
      </c>
      <c r="C5444" s="7">
        <v>44334</v>
      </c>
      <c r="D5444" t="str">
        <f t="shared" si="385"/>
        <v>Tue</v>
      </c>
      <c r="E5444" t="s">
        <v>2</v>
      </c>
      <c r="F5444" t="s">
        <v>49</v>
      </c>
      <c r="G5444">
        <v>8742</v>
      </c>
      <c r="H5444" t="str">
        <f t="shared" si="386"/>
        <v>Large</v>
      </c>
      <c r="I5444" t="str">
        <f t="shared" si="383"/>
        <v>NO</v>
      </c>
      <c r="J5444" t="str">
        <f t="shared" si="384"/>
        <v>NO</v>
      </c>
      <c r="K5444" t="s">
        <v>14</v>
      </c>
      <c r="L5444" t="s">
        <v>57</v>
      </c>
    </row>
    <row r="5445" spans="1:12" x14ac:dyDescent="0.25">
      <c r="A5445" t="s">
        <v>5407</v>
      </c>
      <c r="B5445" t="s">
        <v>395</v>
      </c>
      <c r="C5445" s="7">
        <v>45470</v>
      </c>
      <c r="D5445" t="str">
        <f t="shared" si="385"/>
        <v>Thu</v>
      </c>
      <c r="E5445" t="s">
        <v>2</v>
      </c>
      <c r="F5445" t="s">
        <v>38</v>
      </c>
      <c r="G5445">
        <v>3364</v>
      </c>
      <c r="H5445" t="str">
        <f t="shared" si="386"/>
        <v>Large</v>
      </c>
      <c r="I5445" t="str">
        <f t="shared" si="383"/>
        <v>NO</v>
      </c>
      <c r="J5445" t="str">
        <f t="shared" si="384"/>
        <v>NO</v>
      </c>
      <c r="K5445" t="s">
        <v>14</v>
      </c>
      <c r="L5445" t="s">
        <v>3</v>
      </c>
    </row>
    <row r="5446" spans="1:12" x14ac:dyDescent="0.25">
      <c r="A5446" t="s">
        <v>5408</v>
      </c>
      <c r="B5446" t="s">
        <v>631</v>
      </c>
      <c r="C5446" s="7">
        <v>44815</v>
      </c>
      <c r="D5446" t="str">
        <f t="shared" si="385"/>
        <v>Sun</v>
      </c>
      <c r="E5446" t="s">
        <v>9</v>
      </c>
      <c r="F5446" t="s">
        <v>63</v>
      </c>
      <c r="G5446">
        <v>20939</v>
      </c>
      <c r="H5446" t="str">
        <f t="shared" si="386"/>
        <v>Large</v>
      </c>
      <c r="I5446" t="str">
        <f t="shared" si="383"/>
        <v>NO</v>
      </c>
      <c r="J5446" t="str">
        <f t="shared" si="384"/>
        <v>NO</v>
      </c>
      <c r="K5446" t="s">
        <v>176</v>
      </c>
      <c r="L5446" t="s">
        <v>206</v>
      </c>
    </row>
    <row r="5447" spans="1:12" x14ac:dyDescent="0.25">
      <c r="A5447" t="s">
        <v>1394</v>
      </c>
      <c r="B5447" t="s">
        <v>71</v>
      </c>
      <c r="C5447" s="7">
        <v>44443</v>
      </c>
      <c r="D5447" t="str">
        <f t="shared" si="385"/>
        <v>Sat</v>
      </c>
      <c r="E5447" t="s">
        <v>2</v>
      </c>
      <c r="F5447" t="s">
        <v>551</v>
      </c>
      <c r="G5447">
        <v>5085</v>
      </c>
      <c r="H5447" t="str">
        <f t="shared" si="386"/>
        <v>Large</v>
      </c>
      <c r="I5447" t="str">
        <f t="shared" si="383"/>
        <v>NO</v>
      </c>
      <c r="J5447" t="str">
        <f t="shared" si="384"/>
        <v>NO</v>
      </c>
      <c r="K5447" t="s">
        <v>27</v>
      </c>
      <c r="L5447" t="s">
        <v>13777</v>
      </c>
    </row>
    <row r="5448" spans="1:12" x14ac:dyDescent="0.25">
      <c r="A5448" t="s">
        <v>5409</v>
      </c>
      <c r="B5448" t="s">
        <v>126</v>
      </c>
      <c r="C5448" s="7">
        <v>44926</v>
      </c>
      <c r="D5448" t="str">
        <f t="shared" si="385"/>
        <v>Sat</v>
      </c>
      <c r="E5448" t="s">
        <v>2</v>
      </c>
      <c r="F5448" t="s">
        <v>332</v>
      </c>
      <c r="G5448">
        <v>5894</v>
      </c>
      <c r="H5448" t="str">
        <f t="shared" si="386"/>
        <v>Large</v>
      </c>
      <c r="I5448" t="str">
        <f t="shared" si="383"/>
        <v>NO</v>
      </c>
      <c r="J5448" t="str">
        <f t="shared" si="384"/>
        <v>NO</v>
      </c>
      <c r="K5448" t="s">
        <v>176</v>
      </c>
      <c r="L5448" t="s">
        <v>109</v>
      </c>
    </row>
    <row r="5449" spans="1:12" x14ac:dyDescent="0.25">
      <c r="A5449" t="s">
        <v>4666</v>
      </c>
      <c r="B5449" t="s">
        <v>256</v>
      </c>
      <c r="C5449" s="7">
        <v>44793</v>
      </c>
      <c r="D5449" t="str">
        <f t="shared" si="385"/>
        <v>Sat</v>
      </c>
      <c r="E5449" t="s">
        <v>2</v>
      </c>
      <c r="F5449" t="s">
        <v>38</v>
      </c>
      <c r="G5449">
        <v>8571</v>
      </c>
      <c r="H5449" t="str">
        <f t="shared" si="386"/>
        <v>Large</v>
      </c>
      <c r="I5449" t="str">
        <f t="shared" si="383"/>
        <v>NO</v>
      </c>
      <c r="J5449" t="str">
        <f t="shared" si="384"/>
        <v>NO</v>
      </c>
      <c r="K5449" t="s">
        <v>27</v>
      </c>
      <c r="L5449" t="s">
        <v>13793</v>
      </c>
    </row>
    <row r="5450" spans="1:12" x14ac:dyDescent="0.25">
      <c r="A5450" t="s">
        <v>5410</v>
      </c>
      <c r="B5450" t="s">
        <v>8</v>
      </c>
      <c r="C5450" s="7">
        <v>44386</v>
      </c>
      <c r="D5450" t="str">
        <f t="shared" si="385"/>
        <v>Fri</v>
      </c>
      <c r="E5450" t="s">
        <v>2</v>
      </c>
      <c r="F5450" t="s">
        <v>49</v>
      </c>
      <c r="G5450">
        <v>4398</v>
      </c>
      <c r="H5450" t="str">
        <f t="shared" si="386"/>
        <v>Large</v>
      </c>
      <c r="I5450" t="str">
        <f t="shared" si="383"/>
        <v>NO</v>
      </c>
      <c r="J5450" t="str">
        <f t="shared" si="384"/>
        <v>NO</v>
      </c>
      <c r="K5450" t="s">
        <v>14</v>
      </c>
      <c r="L5450" t="s">
        <v>13793</v>
      </c>
    </row>
    <row r="5451" spans="1:12" x14ac:dyDescent="0.25">
      <c r="A5451" t="s">
        <v>1146</v>
      </c>
      <c r="B5451" t="s">
        <v>263</v>
      </c>
      <c r="C5451" s="7">
        <v>44440</v>
      </c>
      <c r="D5451" t="str">
        <f t="shared" si="385"/>
        <v>Wed</v>
      </c>
      <c r="E5451" t="s">
        <v>9</v>
      </c>
      <c r="F5451" t="s">
        <v>22</v>
      </c>
      <c r="G5451">
        <v>25243</v>
      </c>
      <c r="H5451" t="str">
        <f t="shared" si="386"/>
        <v>Large</v>
      </c>
      <c r="I5451" t="str">
        <f t="shared" si="383"/>
        <v>NO</v>
      </c>
      <c r="J5451" t="str">
        <f t="shared" si="384"/>
        <v>NO</v>
      </c>
      <c r="K5451" t="s">
        <v>14</v>
      </c>
      <c r="L5451" t="s">
        <v>13777</v>
      </c>
    </row>
    <row r="5452" spans="1:12" x14ac:dyDescent="0.25">
      <c r="A5452" t="s">
        <v>5411</v>
      </c>
      <c r="B5452" t="s">
        <v>71</v>
      </c>
      <c r="C5452" s="7">
        <v>44641</v>
      </c>
      <c r="D5452" t="str">
        <f t="shared" si="385"/>
        <v>Mon</v>
      </c>
      <c r="E5452" t="s">
        <v>2</v>
      </c>
      <c r="F5452" t="s">
        <v>38</v>
      </c>
      <c r="G5452">
        <v>571</v>
      </c>
      <c r="H5452" t="str">
        <f t="shared" si="386"/>
        <v>Medium</v>
      </c>
      <c r="I5452" t="str">
        <f t="shared" si="383"/>
        <v>NO</v>
      </c>
      <c r="J5452" t="str">
        <f t="shared" si="384"/>
        <v>NO</v>
      </c>
      <c r="K5452" t="s">
        <v>176</v>
      </c>
      <c r="L5452" t="s">
        <v>6</v>
      </c>
    </row>
    <row r="5453" spans="1:12" x14ac:dyDescent="0.25">
      <c r="A5453" t="s">
        <v>5412</v>
      </c>
      <c r="B5453" t="s">
        <v>347</v>
      </c>
      <c r="C5453" s="7">
        <v>44441</v>
      </c>
      <c r="D5453" t="str">
        <f t="shared" si="385"/>
        <v>Thu</v>
      </c>
      <c r="E5453" t="s">
        <v>9</v>
      </c>
      <c r="F5453" t="s">
        <v>49</v>
      </c>
      <c r="G5453">
        <v>22568</v>
      </c>
      <c r="H5453" t="str">
        <f t="shared" si="386"/>
        <v>Large</v>
      </c>
      <c r="I5453" t="str">
        <f t="shared" si="383"/>
        <v>NO</v>
      </c>
      <c r="J5453" t="str">
        <f t="shared" si="384"/>
        <v>NO</v>
      </c>
      <c r="K5453" t="s">
        <v>13775</v>
      </c>
      <c r="L5453" t="s">
        <v>143</v>
      </c>
    </row>
    <row r="5454" spans="1:12" x14ac:dyDescent="0.25">
      <c r="A5454" t="s">
        <v>5413</v>
      </c>
      <c r="B5454" t="s">
        <v>201</v>
      </c>
      <c r="C5454" s="7">
        <v>44202</v>
      </c>
      <c r="D5454" t="str">
        <f t="shared" si="385"/>
        <v>Wed</v>
      </c>
      <c r="E5454" t="s">
        <v>2</v>
      </c>
      <c r="F5454" t="s">
        <v>38</v>
      </c>
      <c r="G5454">
        <v>1170</v>
      </c>
      <c r="H5454" t="str">
        <f t="shared" si="386"/>
        <v>Medium</v>
      </c>
      <c r="I5454" t="str">
        <f t="shared" si="383"/>
        <v>NO</v>
      </c>
      <c r="J5454" t="str">
        <f t="shared" si="384"/>
        <v>NO</v>
      </c>
      <c r="K5454" t="s">
        <v>27</v>
      </c>
      <c r="L5454" t="s">
        <v>57</v>
      </c>
    </row>
    <row r="5455" spans="1:12" x14ac:dyDescent="0.25">
      <c r="A5455" t="s">
        <v>5414</v>
      </c>
      <c r="B5455" t="s">
        <v>251</v>
      </c>
      <c r="C5455" s="7">
        <v>45054</v>
      </c>
      <c r="D5455" t="str">
        <f t="shared" si="385"/>
        <v>Mon</v>
      </c>
      <c r="E5455" t="s">
        <v>2</v>
      </c>
      <c r="F5455" t="s">
        <v>63</v>
      </c>
      <c r="G5455">
        <v>4061</v>
      </c>
      <c r="H5455" t="str">
        <f t="shared" si="386"/>
        <v>Large</v>
      </c>
      <c r="I5455" t="str">
        <f t="shared" si="383"/>
        <v>NO</v>
      </c>
      <c r="J5455" t="str">
        <f t="shared" si="384"/>
        <v>NO</v>
      </c>
      <c r="K5455" t="s">
        <v>13775</v>
      </c>
      <c r="L5455" t="s">
        <v>143</v>
      </c>
    </row>
    <row r="5456" spans="1:12" x14ac:dyDescent="0.25">
      <c r="A5456" t="s">
        <v>5415</v>
      </c>
      <c r="B5456" t="s">
        <v>303</v>
      </c>
      <c r="C5456" s="7">
        <v>45534</v>
      </c>
      <c r="D5456" t="str">
        <f t="shared" si="385"/>
        <v>Fri</v>
      </c>
      <c r="E5456" t="s">
        <v>2</v>
      </c>
      <c r="F5456" t="s">
        <v>38</v>
      </c>
      <c r="G5456">
        <v>8167</v>
      </c>
      <c r="H5456" t="str">
        <f t="shared" si="386"/>
        <v>Large</v>
      </c>
      <c r="I5456" t="str">
        <f t="shared" si="383"/>
        <v>NO</v>
      </c>
      <c r="J5456" t="str">
        <f t="shared" si="384"/>
        <v>NO</v>
      </c>
      <c r="K5456" t="s">
        <v>176</v>
      </c>
      <c r="L5456" t="s">
        <v>13793</v>
      </c>
    </row>
    <row r="5457" spans="1:12" x14ac:dyDescent="0.25">
      <c r="A5457" t="s">
        <v>5416</v>
      </c>
      <c r="B5457" t="s">
        <v>215</v>
      </c>
      <c r="C5457" s="7">
        <v>44911</v>
      </c>
      <c r="D5457" t="str">
        <f t="shared" si="385"/>
        <v>Fri</v>
      </c>
      <c r="E5457" t="s">
        <v>2</v>
      </c>
      <c r="F5457" t="s">
        <v>112</v>
      </c>
      <c r="G5457">
        <v>937</v>
      </c>
      <c r="H5457" t="str">
        <f t="shared" si="386"/>
        <v>Medium</v>
      </c>
      <c r="I5457" t="str">
        <f t="shared" si="383"/>
        <v>NO</v>
      </c>
      <c r="J5457" t="str">
        <f t="shared" si="384"/>
        <v>NO</v>
      </c>
      <c r="K5457" t="s">
        <v>176</v>
      </c>
      <c r="L5457" t="s">
        <v>206</v>
      </c>
    </row>
    <row r="5458" spans="1:12" x14ac:dyDescent="0.25">
      <c r="A5458" t="s">
        <v>5417</v>
      </c>
      <c r="B5458" t="s">
        <v>733</v>
      </c>
      <c r="C5458" s="7">
        <v>44387</v>
      </c>
      <c r="D5458" t="str">
        <f t="shared" si="385"/>
        <v>Sat</v>
      </c>
      <c r="E5458" t="s">
        <v>2</v>
      </c>
      <c r="F5458" t="s">
        <v>168</v>
      </c>
      <c r="G5458">
        <v>4488</v>
      </c>
      <c r="H5458" t="str">
        <f t="shared" si="386"/>
        <v>Large</v>
      </c>
      <c r="I5458" t="str">
        <f t="shared" si="383"/>
        <v>NO</v>
      </c>
      <c r="J5458" t="str">
        <f t="shared" si="384"/>
        <v>NO</v>
      </c>
      <c r="K5458" t="s">
        <v>176</v>
      </c>
      <c r="L5458" t="s">
        <v>206</v>
      </c>
    </row>
    <row r="5459" spans="1:12" x14ac:dyDescent="0.25">
      <c r="A5459" t="s">
        <v>5418</v>
      </c>
      <c r="B5459" t="s">
        <v>51</v>
      </c>
      <c r="C5459" s="7">
        <v>45630</v>
      </c>
      <c r="D5459" t="str">
        <f t="shared" si="385"/>
        <v>Wed</v>
      </c>
      <c r="E5459" t="s">
        <v>2</v>
      </c>
      <c r="F5459" t="s">
        <v>112</v>
      </c>
      <c r="G5459">
        <v>58</v>
      </c>
      <c r="H5459" t="str">
        <f t="shared" si="386"/>
        <v>Micro</v>
      </c>
      <c r="I5459" t="str">
        <f t="shared" si="383"/>
        <v>NO</v>
      </c>
      <c r="J5459" t="str">
        <f t="shared" si="384"/>
        <v>NO</v>
      </c>
      <c r="K5459" t="s">
        <v>176</v>
      </c>
      <c r="L5459" t="s">
        <v>6</v>
      </c>
    </row>
    <row r="5460" spans="1:12" x14ac:dyDescent="0.25">
      <c r="A5460" t="s">
        <v>5419</v>
      </c>
      <c r="B5460" t="s">
        <v>506</v>
      </c>
      <c r="C5460" s="7">
        <v>45082</v>
      </c>
      <c r="D5460" t="str">
        <f t="shared" si="385"/>
        <v>Mon</v>
      </c>
      <c r="E5460" t="s">
        <v>2</v>
      </c>
      <c r="F5460" t="s">
        <v>63</v>
      </c>
      <c r="G5460">
        <v>6631</v>
      </c>
      <c r="H5460" t="str">
        <f t="shared" si="386"/>
        <v>Large</v>
      </c>
      <c r="I5460" t="str">
        <f t="shared" si="383"/>
        <v>NO</v>
      </c>
      <c r="J5460" t="str">
        <f t="shared" si="384"/>
        <v>NO</v>
      </c>
      <c r="K5460" t="s">
        <v>13776</v>
      </c>
      <c r="L5460" t="s">
        <v>13793</v>
      </c>
    </row>
    <row r="5461" spans="1:12" x14ac:dyDescent="0.25">
      <c r="A5461" t="s">
        <v>5420</v>
      </c>
      <c r="B5461" t="s">
        <v>108</v>
      </c>
      <c r="C5461" s="7">
        <v>45339</v>
      </c>
      <c r="D5461" t="str">
        <f t="shared" si="385"/>
        <v>Sat</v>
      </c>
      <c r="E5461" t="s">
        <v>2</v>
      </c>
      <c r="F5461" t="s">
        <v>13799</v>
      </c>
      <c r="G5461">
        <v>7483</v>
      </c>
      <c r="H5461" t="str">
        <f t="shared" si="386"/>
        <v>Large</v>
      </c>
      <c r="I5461" t="str">
        <f t="shared" si="383"/>
        <v>NO</v>
      </c>
      <c r="J5461" t="str">
        <f t="shared" si="384"/>
        <v>NO</v>
      </c>
      <c r="K5461" t="s">
        <v>176</v>
      </c>
      <c r="L5461" t="s">
        <v>13793</v>
      </c>
    </row>
    <row r="5462" spans="1:12" x14ac:dyDescent="0.25">
      <c r="A5462" t="s">
        <v>5422</v>
      </c>
      <c r="B5462" t="s">
        <v>140</v>
      </c>
      <c r="C5462" s="7">
        <v>44625</v>
      </c>
      <c r="D5462" t="str">
        <f t="shared" si="385"/>
        <v>Sat</v>
      </c>
      <c r="E5462" t="s">
        <v>2</v>
      </c>
      <c r="F5462" t="s">
        <v>112</v>
      </c>
      <c r="G5462">
        <v>4285</v>
      </c>
      <c r="H5462" t="str">
        <f t="shared" si="386"/>
        <v>Large</v>
      </c>
      <c r="I5462" t="str">
        <f t="shared" si="383"/>
        <v>NO</v>
      </c>
      <c r="J5462" t="str">
        <f t="shared" si="384"/>
        <v>NO</v>
      </c>
      <c r="K5462" t="s">
        <v>14</v>
      </c>
      <c r="L5462" t="s">
        <v>143</v>
      </c>
    </row>
    <row r="5463" spans="1:12" x14ac:dyDescent="0.25">
      <c r="A5463" t="s">
        <v>5423</v>
      </c>
      <c r="B5463" t="s">
        <v>58</v>
      </c>
      <c r="C5463" s="7">
        <v>45240</v>
      </c>
      <c r="D5463" t="str">
        <f t="shared" si="385"/>
        <v>Fri</v>
      </c>
      <c r="E5463" t="s">
        <v>2</v>
      </c>
      <c r="F5463" t="s">
        <v>112</v>
      </c>
      <c r="G5463">
        <v>13420</v>
      </c>
      <c r="H5463" t="str">
        <f t="shared" si="386"/>
        <v>Large</v>
      </c>
      <c r="I5463" t="str">
        <f t="shared" si="383"/>
        <v>NO</v>
      </c>
      <c r="J5463" t="str">
        <f t="shared" si="384"/>
        <v>NO</v>
      </c>
      <c r="K5463" t="s">
        <v>176</v>
      </c>
      <c r="L5463" t="s">
        <v>129</v>
      </c>
    </row>
    <row r="5464" spans="1:12" x14ac:dyDescent="0.25">
      <c r="A5464" t="s">
        <v>5424</v>
      </c>
      <c r="B5464" t="s">
        <v>203</v>
      </c>
      <c r="C5464" s="7">
        <v>44326</v>
      </c>
      <c r="D5464" t="str">
        <f t="shared" si="385"/>
        <v>Mon</v>
      </c>
      <c r="E5464" t="s">
        <v>2</v>
      </c>
      <c r="F5464" t="s">
        <v>112</v>
      </c>
      <c r="G5464">
        <v>5797</v>
      </c>
      <c r="H5464" t="str">
        <f t="shared" si="386"/>
        <v>Large</v>
      </c>
      <c r="I5464" t="str">
        <f t="shared" si="383"/>
        <v>NO</v>
      </c>
      <c r="J5464" t="str">
        <f t="shared" si="384"/>
        <v>NO</v>
      </c>
      <c r="K5464" t="s">
        <v>14</v>
      </c>
      <c r="L5464" t="s">
        <v>13777</v>
      </c>
    </row>
    <row r="5465" spans="1:12" x14ac:dyDescent="0.25">
      <c r="A5465" t="s">
        <v>2459</v>
      </c>
      <c r="B5465" t="s">
        <v>42</v>
      </c>
      <c r="C5465" s="7">
        <v>45176</v>
      </c>
      <c r="D5465" t="str">
        <f t="shared" si="385"/>
        <v>Thu</v>
      </c>
      <c r="E5465" t="s">
        <v>2</v>
      </c>
      <c r="F5465" t="s">
        <v>13799</v>
      </c>
      <c r="G5465">
        <v>4240</v>
      </c>
      <c r="H5465" t="str">
        <f t="shared" si="386"/>
        <v>Large</v>
      </c>
      <c r="I5465" t="str">
        <f t="shared" si="383"/>
        <v>NO</v>
      </c>
      <c r="J5465" t="str">
        <f t="shared" si="384"/>
        <v>NO</v>
      </c>
      <c r="K5465" t="s">
        <v>13776</v>
      </c>
      <c r="L5465" t="s">
        <v>13793</v>
      </c>
    </row>
    <row r="5466" spans="1:12" x14ac:dyDescent="0.25">
      <c r="A5466" t="s">
        <v>5425</v>
      </c>
      <c r="B5466" t="s">
        <v>839</v>
      </c>
      <c r="C5466" s="7">
        <v>44303</v>
      </c>
      <c r="D5466" t="str">
        <f t="shared" si="385"/>
        <v>Sat</v>
      </c>
      <c r="E5466" t="s">
        <v>2</v>
      </c>
      <c r="F5466" t="s">
        <v>160</v>
      </c>
      <c r="G5466">
        <v>2900</v>
      </c>
      <c r="H5466" t="str">
        <f t="shared" si="386"/>
        <v>Large</v>
      </c>
      <c r="I5466" t="str">
        <f t="shared" si="383"/>
        <v>NO</v>
      </c>
      <c r="J5466" t="str">
        <f t="shared" si="384"/>
        <v>NO</v>
      </c>
      <c r="K5466" t="s">
        <v>14</v>
      </c>
      <c r="L5466" t="s">
        <v>80</v>
      </c>
    </row>
    <row r="5467" spans="1:12" x14ac:dyDescent="0.25">
      <c r="A5467" t="s">
        <v>5426</v>
      </c>
      <c r="B5467" t="s">
        <v>713</v>
      </c>
      <c r="C5467" s="7">
        <v>44312</v>
      </c>
      <c r="D5467" t="str">
        <f t="shared" si="385"/>
        <v>Mon</v>
      </c>
      <c r="E5467" t="s">
        <v>2</v>
      </c>
      <c r="F5467" t="s">
        <v>49</v>
      </c>
      <c r="G5467">
        <v>2830</v>
      </c>
      <c r="H5467" t="str">
        <f t="shared" si="386"/>
        <v>Large</v>
      </c>
      <c r="I5467" t="str">
        <f t="shared" si="383"/>
        <v>NO</v>
      </c>
      <c r="J5467" t="str">
        <f t="shared" si="384"/>
        <v>NO</v>
      </c>
      <c r="K5467" t="s">
        <v>13776</v>
      </c>
      <c r="L5467" t="s">
        <v>13793</v>
      </c>
    </row>
    <row r="5468" spans="1:12" x14ac:dyDescent="0.25">
      <c r="A5468" t="s">
        <v>5427</v>
      </c>
      <c r="B5468" t="s">
        <v>193</v>
      </c>
      <c r="C5468" s="7">
        <v>45222</v>
      </c>
      <c r="D5468" t="str">
        <f t="shared" si="385"/>
        <v>Mon</v>
      </c>
      <c r="E5468" t="s">
        <v>9</v>
      </c>
      <c r="F5468" t="s">
        <v>38</v>
      </c>
      <c r="G5468">
        <v>67913</v>
      </c>
      <c r="H5468" t="str">
        <f t="shared" si="386"/>
        <v>Large</v>
      </c>
      <c r="I5468" t="str">
        <f t="shared" si="383"/>
        <v>NO</v>
      </c>
      <c r="J5468" t="str">
        <f t="shared" si="384"/>
        <v>NO</v>
      </c>
      <c r="K5468" t="s">
        <v>13776</v>
      </c>
      <c r="L5468" t="s">
        <v>109</v>
      </c>
    </row>
    <row r="5469" spans="1:12" x14ac:dyDescent="0.25">
      <c r="A5469" t="s">
        <v>5428</v>
      </c>
      <c r="B5469" t="s">
        <v>46</v>
      </c>
      <c r="C5469" s="7">
        <v>45513</v>
      </c>
      <c r="D5469" t="str">
        <f t="shared" si="385"/>
        <v>Fri</v>
      </c>
      <c r="E5469" t="s">
        <v>2</v>
      </c>
      <c r="F5469" t="s">
        <v>332</v>
      </c>
      <c r="G5469">
        <v>3967</v>
      </c>
      <c r="H5469" t="str">
        <f t="shared" si="386"/>
        <v>Large</v>
      </c>
      <c r="I5469" t="str">
        <f t="shared" ref="I5469:I5532" si="387">IF(G5469&lt;0, "YES", "NO")</f>
        <v>NO</v>
      </c>
      <c r="J5469" t="str">
        <f t="shared" si="384"/>
        <v>NO</v>
      </c>
      <c r="K5469" t="s">
        <v>176</v>
      </c>
      <c r="L5469" t="s">
        <v>57</v>
      </c>
    </row>
    <row r="5470" spans="1:12" x14ac:dyDescent="0.25">
      <c r="A5470" t="s">
        <v>559</v>
      </c>
      <c r="B5470" t="s">
        <v>193</v>
      </c>
      <c r="C5470" s="7">
        <v>45085</v>
      </c>
      <c r="D5470" t="str">
        <f t="shared" si="385"/>
        <v>Thu</v>
      </c>
      <c r="E5470" t="s">
        <v>9</v>
      </c>
      <c r="F5470" t="s">
        <v>49</v>
      </c>
      <c r="G5470">
        <v>63317</v>
      </c>
      <c r="H5470" t="str">
        <f t="shared" si="386"/>
        <v>Large</v>
      </c>
      <c r="I5470" t="str">
        <f t="shared" si="387"/>
        <v>NO</v>
      </c>
      <c r="J5470" t="str">
        <f t="shared" si="384"/>
        <v>NO</v>
      </c>
      <c r="K5470" t="s">
        <v>27</v>
      </c>
      <c r="L5470" t="s">
        <v>13793</v>
      </c>
    </row>
    <row r="5471" spans="1:12" x14ac:dyDescent="0.25">
      <c r="A5471" t="s">
        <v>5429</v>
      </c>
      <c r="B5471" t="s">
        <v>46</v>
      </c>
      <c r="C5471" s="7">
        <v>44825</v>
      </c>
      <c r="D5471" t="str">
        <f t="shared" si="385"/>
        <v>Wed</v>
      </c>
      <c r="E5471" t="s">
        <v>2</v>
      </c>
      <c r="F5471" t="s">
        <v>38</v>
      </c>
      <c r="G5471">
        <v>5341</v>
      </c>
      <c r="H5471" t="str">
        <f t="shared" si="386"/>
        <v>Large</v>
      </c>
      <c r="I5471" t="str">
        <f t="shared" si="387"/>
        <v>NO</v>
      </c>
      <c r="J5471" t="str">
        <f t="shared" si="384"/>
        <v>NO</v>
      </c>
      <c r="K5471" t="s">
        <v>176</v>
      </c>
      <c r="L5471" t="s">
        <v>13793</v>
      </c>
    </row>
    <row r="5472" spans="1:12" x14ac:dyDescent="0.25">
      <c r="A5472" t="s">
        <v>5430</v>
      </c>
      <c r="B5472" t="s">
        <v>231</v>
      </c>
      <c r="C5472" s="7">
        <v>45457</v>
      </c>
      <c r="D5472" t="str">
        <f t="shared" si="385"/>
        <v>Fri</v>
      </c>
      <c r="E5472" t="s">
        <v>2</v>
      </c>
      <c r="F5472" t="s">
        <v>49</v>
      </c>
      <c r="G5472">
        <v>377</v>
      </c>
      <c r="H5472" t="str">
        <f t="shared" si="386"/>
        <v>Small</v>
      </c>
      <c r="I5472" t="str">
        <f t="shared" si="387"/>
        <v>NO</v>
      </c>
      <c r="J5472" t="str">
        <f t="shared" si="384"/>
        <v>NO</v>
      </c>
      <c r="K5472" t="s">
        <v>14</v>
      </c>
      <c r="L5472" t="s">
        <v>129</v>
      </c>
    </row>
    <row r="5473" spans="1:12" x14ac:dyDescent="0.25">
      <c r="A5473" t="s">
        <v>5431</v>
      </c>
      <c r="B5473" t="s">
        <v>268</v>
      </c>
      <c r="C5473" s="7">
        <v>44388</v>
      </c>
      <c r="D5473" t="str">
        <f t="shared" si="385"/>
        <v>Sun</v>
      </c>
      <c r="E5473" t="s">
        <v>2</v>
      </c>
      <c r="F5473" t="s">
        <v>13792</v>
      </c>
      <c r="G5473">
        <v>27587</v>
      </c>
      <c r="H5473" t="str">
        <f t="shared" si="386"/>
        <v>Large</v>
      </c>
      <c r="I5473" t="str">
        <f t="shared" si="387"/>
        <v>NO</v>
      </c>
      <c r="J5473" t="str">
        <f t="shared" si="384"/>
        <v>NO</v>
      </c>
      <c r="K5473" t="s">
        <v>27</v>
      </c>
      <c r="L5473" t="s">
        <v>206</v>
      </c>
    </row>
    <row r="5474" spans="1:12" x14ac:dyDescent="0.25">
      <c r="A5474" t="s">
        <v>5432</v>
      </c>
      <c r="B5474" t="s">
        <v>203</v>
      </c>
      <c r="C5474" s="7">
        <v>44551</v>
      </c>
      <c r="D5474" t="str">
        <f t="shared" si="385"/>
        <v>Tue</v>
      </c>
      <c r="E5474" t="s">
        <v>2</v>
      </c>
      <c r="F5474" t="s">
        <v>49</v>
      </c>
      <c r="G5474">
        <v>8273</v>
      </c>
      <c r="H5474" t="str">
        <f t="shared" si="386"/>
        <v>Large</v>
      </c>
      <c r="I5474" t="str">
        <f t="shared" si="387"/>
        <v>NO</v>
      </c>
      <c r="J5474" t="str">
        <f t="shared" si="384"/>
        <v>NO</v>
      </c>
      <c r="K5474" t="s">
        <v>27</v>
      </c>
      <c r="L5474" t="s">
        <v>57</v>
      </c>
    </row>
    <row r="5475" spans="1:12" x14ac:dyDescent="0.25">
      <c r="A5475" t="s">
        <v>5433</v>
      </c>
      <c r="B5475" t="s">
        <v>324</v>
      </c>
      <c r="C5475" s="7">
        <v>44935</v>
      </c>
      <c r="D5475" t="str">
        <f t="shared" si="385"/>
        <v>Mon</v>
      </c>
      <c r="E5475" t="s">
        <v>2</v>
      </c>
      <c r="F5475" t="s">
        <v>49</v>
      </c>
      <c r="G5475">
        <v>6916</v>
      </c>
      <c r="H5475" t="str">
        <f t="shared" si="386"/>
        <v>Large</v>
      </c>
      <c r="I5475" t="str">
        <f t="shared" si="387"/>
        <v>NO</v>
      </c>
      <c r="J5475" t="str">
        <f t="shared" si="384"/>
        <v>NO</v>
      </c>
      <c r="K5475" t="s">
        <v>27</v>
      </c>
      <c r="L5475" t="s">
        <v>13793</v>
      </c>
    </row>
    <row r="5476" spans="1:12" x14ac:dyDescent="0.25">
      <c r="A5476" t="s">
        <v>5434</v>
      </c>
      <c r="B5476" t="s">
        <v>87</v>
      </c>
      <c r="C5476" s="7">
        <v>45536</v>
      </c>
      <c r="D5476" t="str">
        <f t="shared" si="385"/>
        <v>Sun</v>
      </c>
      <c r="E5476" t="s">
        <v>2</v>
      </c>
      <c r="F5476" t="s">
        <v>63</v>
      </c>
      <c r="G5476">
        <v>1411</v>
      </c>
      <c r="H5476" t="str">
        <f t="shared" si="386"/>
        <v>Medium</v>
      </c>
      <c r="I5476" t="str">
        <f t="shared" si="387"/>
        <v>NO</v>
      </c>
      <c r="J5476" t="str">
        <f t="shared" si="384"/>
        <v>NO</v>
      </c>
      <c r="K5476" t="s">
        <v>176</v>
      </c>
      <c r="L5476" t="s">
        <v>109</v>
      </c>
    </row>
    <row r="5477" spans="1:12" x14ac:dyDescent="0.25">
      <c r="A5477" t="s">
        <v>5435</v>
      </c>
      <c r="B5477" t="s">
        <v>203</v>
      </c>
      <c r="C5477" s="7">
        <v>45481</v>
      </c>
      <c r="D5477" t="str">
        <f t="shared" si="385"/>
        <v>Mon</v>
      </c>
      <c r="E5477" t="s">
        <v>2</v>
      </c>
      <c r="F5477" t="s">
        <v>38</v>
      </c>
      <c r="G5477">
        <v>599</v>
      </c>
      <c r="H5477" t="str">
        <f t="shared" si="386"/>
        <v>Medium</v>
      </c>
      <c r="I5477" t="str">
        <f t="shared" si="387"/>
        <v>NO</v>
      </c>
      <c r="J5477" t="str">
        <f t="shared" si="384"/>
        <v>NO</v>
      </c>
      <c r="K5477" t="s">
        <v>14</v>
      </c>
      <c r="L5477" t="s">
        <v>19</v>
      </c>
    </row>
    <row r="5478" spans="1:12" x14ac:dyDescent="0.25">
      <c r="A5478" t="s">
        <v>5436</v>
      </c>
      <c r="B5478" t="s">
        <v>114</v>
      </c>
      <c r="C5478" s="7">
        <v>45258</v>
      </c>
      <c r="D5478" t="str">
        <f t="shared" si="385"/>
        <v>Tue</v>
      </c>
      <c r="E5478" t="s">
        <v>2</v>
      </c>
      <c r="F5478" t="s">
        <v>38</v>
      </c>
      <c r="G5478">
        <v>2264</v>
      </c>
      <c r="H5478" t="str">
        <f t="shared" si="386"/>
        <v>Large</v>
      </c>
      <c r="I5478" t="str">
        <f t="shared" si="387"/>
        <v>NO</v>
      </c>
      <c r="J5478" t="str">
        <f t="shared" si="384"/>
        <v>NO</v>
      </c>
      <c r="K5478" t="s">
        <v>13776</v>
      </c>
      <c r="L5478" t="s">
        <v>109</v>
      </c>
    </row>
    <row r="5479" spans="1:12" x14ac:dyDescent="0.25">
      <c r="A5479" t="s">
        <v>5437</v>
      </c>
      <c r="B5479" t="s">
        <v>119</v>
      </c>
      <c r="C5479" s="7">
        <v>45648</v>
      </c>
      <c r="D5479" t="str">
        <f t="shared" si="385"/>
        <v>Sun</v>
      </c>
      <c r="E5479" t="s">
        <v>2</v>
      </c>
      <c r="F5479" t="s">
        <v>10</v>
      </c>
      <c r="G5479">
        <v>1684</v>
      </c>
      <c r="H5479" t="str">
        <f t="shared" si="386"/>
        <v>Medium</v>
      </c>
      <c r="I5479" t="str">
        <f t="shared" si="387"/>
        <v>NO</v>
      </c>
      <c r="J5479" t="str">
        <f t="shared" si="384"/>
        <v>NO</v>
      </c>
      <c r="K5479" t="s">
        <v>13776</v>
      </c>
      <c r="L5479" t="s">
        <v>129</v>
      </c>
    </row>
    <row r="5480" spans="1:12" x14ac:dyDescent="0.25">
      <c r="A5480" t="s">
        <v>5438</v>
      </c>
      <c r="B5480" t="s">
        <v>116</v>
      </c>
      <c r="C5480" s="7">
        <v>45077</v>
      </c>
      <c r="D5480" t="str">
        <f t="shared" si="385"/>
        <v>Wed</v>
      </c>
      <c r="E5480" t="s">
        <v>2</v>
      </c>
      <c r="F5480" t="s">
        <v>63</v>
      </c>
      <c r="G5480">
        <v>2971</v>
      </c>
      <c r="H5480" t="str">
        <f t="shared" si="386"/>
        <v>Large</v>
      </c>
      <c r="I5480" t="str">
        <f t="shared" si="387"/>
        <v>NO</v>
      </c>
      <c r="J5480" t="str">
        <f t="shared" si="384"/>
        <v>NO</v>
      </c>
      <c r="K5480" t="s">
        <v>27</v>
      </c>
      <c r="L5480" t="s">
        <v>13777</v>
      </c>
    </row>
    <row r="5481" spans="1:12" x14ac:dyDescent="0.25">
      <c r="A5481" t="s">
        <v>1603</v>
      </c>
      <c r="B5481" t="s">
        <v>409</v>
      </c>
      <c r="C5481" s="7">
        <v>44315</v>
      </c>
      <c r="D5481" t="str">
        <f t="shared" si="385"/>
        <v>Thu</v>
      </c>
      <c r="E5481" t="s">
        <v>2</v>
      </c>
      <c r="F5481" t="s">
        <v>112</v>
      </c>
      <c r="G5481">
        <v>18745</v>
      </c>
      <c r="H5481" t="str">
        <f t="shared" si="386"/>
        <v>Large</v>
      </c>
      <c r="I5481" t="str">
        <f t="shared" si="387"/>
        <v>NO</v>
      </c>
      <c r="J5481" t="str">
        <f t="shared" si="384"/>
        <v>NO</v>
      </c>
      <c r="K5481" t="s">
        <v>27</v>
      </c>
      <c r="L5481" t="s">
        <v>13777</v>
      </c>
    </row>
    <row r="5482" spans="1:12" x14ac:dyDescent="0.25">
      <c r="A5482" t="s">
        <v>5439</v>
      </c>
      <c r="B5482" t="s">
        <v>116</v>
      </c>
      <c r="C5482" s="7">
        <v>45074</v>
      </c>
      <c r="D5482" t="str">
        <f t="shared" si="385"/>
        <v>Sun</v>
      </c>
      <c r="E5482" t="s">
        <v>2</v>
      </c>
      <c r="F5482" t="s">
        <v>112</v>
      </c>
      <c r="G5482">
        <v>7298</v>
      </c>
      <c r="H5482" t="str">
        <f t="shared" si="386"/>
        <v>Large</v>
      </c>
      <c r="I5482" t="str">
        <f t="shared" si="387"/>
        <v>NO</v>
      </c>
      <c r="J5482" t="str">
        <f t="shared" si="384"/>
        <v>NO</v>
      </c>
      <c r="K5482" t="s">
        <v>27</v>
      </c>
      <c r="L5482" t="s">
        <v>143</v>
      </c>
    </row>
    <row r="5483" spans="1:12" x14ac:dyDescent="0.25">
      <c r="A5483" t="s">
        <v>2723</v>
      </c>
      <c r="B5483" t="s">
        <v>416</v>
      </c>
      <c r="C5483" s="7">
        <v>44778</v>
      </c>
      <c r="D5483" t="str">
        <f t="shared" si="385"/>
        <v>Fri</v>
      </c>
      <c r="E5483" t="s">
        <v>9</v>
      </c>
      <c r="F5483" t="s">
        <v>112</v>
      </c>
      <c r="G5483">
        <v>20871</v>
      </c>
      <c r="H5483" t="str">
        <f t="shared" si="386"/>
        <v>Large</v>
      </c>
      <c r="I5483" t="str">
        <f t="shared" si="387"/>
        <v>NO</v>
      </c>
      <c r="J5483" t="str">
        <f t="shared" si="384"/>
        <v>NO</v>
      </c>
      <c r="K5483" t="s">
        <v>13775</v>
      </c>
      <c r="L5483" t="s">
        <v>3</v>
      </c>
    </row>
    <row r="5484" spans="1:12" x14ac:dyDescent="0.25">
      <c r="A5484" t="s">
        <v>5440</v>
      </c>
      <c r="B5484" t="s">
        <v>254</v>
      </c>
      <c r="C5484" s="7">
        <v>45294</v>
      </c>
      <c r="D5484" t="str">
        <f t="shared" si="385"/>
        <v>Wed</v>
      </c>
      <c r="E5484" t="s">
        <v>2</v>
      </c>
      <c r="F5484" t="s">
        <v>101</v>
      </c>
      <c r="G5484">
        <v>4278</v>
      </c>
      <c r="H5484" t="str">
        <f t="shared" si="386"/>
        <v>Large</v>
      </c>
      <c r="I5484" t="str">
        <f t="shared" si="387"/>
        <v>NO</v>
      </c>
      <c r="J5484" t="str">
        <f t="shared" si="384"/>
        <v>NO</v>
      </c>
      <c r="K5484" t="s">
        <v>14</v>
      </c>
      <c r="L5484" t="s">
        <v>129</v>
      </c>
    </row>
    <row r="5485" spans="1:12" x14ac:dyDescent="0.25">
      <c r="A5485" t="s">
        <v>5441</v>
      </c>
      <c r="B5485" t="s">
        <v>142</v>
      </c>
      <c r="C5485" s="7">
        <v>44339</v>
      </c>
      <c r="D5485" t="str">
        <f t="shared" si="385"/>
        <v>Sun</v>
      </c>
      <c r="E5485" t="s">
        <v>2</v>
      </c>
      <c r="F5485" t="s">
        <v>63</v>
      </c>
      <c r="G5485">
        <v>5443</v>
      </c>
      <c r="H5485" t="str">
        <f t="shared" si="386"/>
        <v>Large</v>
      </c>
      <c r="I5485" t="str">
        <f t="shared" si="387"/>
        <v>NO</v>
      </c>
      <c r="J5485" t="str">
        <f t="shared" si="384"/>
        <v>NO</v>
      </c>
      <c r="K5485" t="s">
        <v>14</v>
      </c>
      <c r="L5485" t="s">
        <v>13793</v>
      </c>
    </row>
    <row r="5486" spans="1:12" x14ac:dyDescent="0.25">
      <c r="A5486" t="s">
        <v>5442</v>
      </c>
      <c r="B5486" t="s">
        <v>212</v>
      </c>
      <c r="C5486" s="7">
        <v>45328</v>
      </c>
      <c r="D5486" t="str">
        <f t="shared" si="385"/>
        <v>Tue</v>
      </c>
      <c r="E5486" t="s">
        <v>2</v>
      </c>
      <c r="F5486" t="s">
        <v>101</v>
      </c>
      <c r="G5486">
        <v>4571</v>
      </c>
      <c r="H5486" t="str">
        <f t="shared" si="386"/>
        <v>Large</v>
      </c>
      <c r="I5486" t="str">
        <f t="shared" si="387"/>
        <v>NO</v>
      </c>
      <c r="J5486" t="str">
        <f t="shared" si="384"/>
        <v>NO</v>
      </c>
      <c r="K5486" t="s">
        <v>13776</v>
      </c>
      <c r="L5486" t="s">
        <v>19</v>
      </c>
    </row>
    <row r="5487" spans="1:12" x14ac:dyDescent="0.25">
      <c r="A5487" t="s">
        <v>5443</v>
      </c>
      <c r="B5487" t="s">
        <v>281</v>
      </c>
      <c r="C5487" s="7">
        <v>45604</v>
      </c>
      <c r="D5487" t="str">
        <f t="shared" si="385"/>
        <v>Fri</v>
      </c>
      <c r="E5487" t="s">
        <v>2</v>
      </c>
      <c r="F5487" t="s">
        <v>112</v>
      </c>
      <c r="G5487">
        <v>7918</v>
      </c>
      <c r="H5487" t="str">
        <f t="shared" si="386"/>
        <v>Large</v>
      </c>
      <c r="I5487" t="str">
        <f t="shared" si="387"/>
        <v>NO</v>
      </c>
      <c r="J5487" t="str">
        <f t="shared" si="384"/>
        <v>NO</v>
      </c>
      <c r="K5487" t="s">
        <v>13775</v>
      </c>
      <c r="L5487" t="s">
        <v>109</v>
      </c>
    </row>
    <row r="5488" spans="1:12" x14ac:dyDescent="0.25">
      <c r="A5488" t="s">
        <v>5444</v>
      </c>
      <c r="B5488" t="s">
        <v>13</v>
      </c>
      <c r="C5488" s="7">
        <v>44241</v>
      </c>
      <c r="D5488" t="str">
        <f t="shared" si="385"/>
        <v>Sun</v>
      </c>
      <c r="E5488" t="s">
        <v>2</v>
      </c>
      <c r="F5488" t="s">
        <v>38</v>
      </c>
      <c r="G5488">
        <v>2174</v>
      </c>
      <c r="H5488" t="str">
        <f t="shared" si="386"/>
        <v>Large</v>
      </c>
      <c r="I5488" t="str">
        <f t="shared" si="387"/>
        <v>NO</v>
      </c>
      <c r="J5488" t="str">
        <f t="shared" si="384"/>
        <v>NO</v>
      </c>
      <c r="K5488" t="s">
        <v>176</v>
      </c>
      <c r="L5488" t="s">
        <v>109</v>
      </c>
    </row>
    <row r="5489" spans="1:12" x14ac:dyDescent="0.25">
      <c r="A5489" t="s">
        <v>5445</v>
      </c>
      <c r="B5489" t="s">
        <v>8</v>
      </c>
      <c r="C5489" s="7">
        <v>44325</v>
      </c>
      <c r="D5489" t="str">
        <f t="shared" si="385"/>
        <v>Sun</v>
      </c>
      <c r="E5489" t="s">
        <v>2</v>
      </c>
      <c r="F5489" t="s">
        <v>168</v>
      </c>
      <c r="G5489">
        <v>1211</v>
      </c>
      <c r="H5489" t="str">
        <f t="shared" si="386"/>
        <v>Medium</v>
      </c>
      <c r="I5489" t="str">
        <f t="shared" si="387"/>
        <v>NO</v>
      </c>
      <c r="J5489" t="str">
        <f t="shared" si="384"/>
        <v>NO</v>
      </c>
      <c r="K5489" t="s">
        <v>176</v>
      </c>
      <c r="L5489" t="s">
        <v>80</v>
      </c>
    </row>
    <row r="5490" spans="1:12" x14ac:dyDescent="0.25">
      <c r="A5490" t="s">
        <v>5446</v>
      </c>
      <c r="B5490" t="s">
        <v>234</v>
      </c>
      <c r="C5490" s="7">
        <v>44219</v>
      </c>
      <c r="D5490" t="str">
        <f t="shared" si="385"/>
        <v>Sat</v>
      </c>
      <c r="E5490" t="s">
        <v>2</v>
      </c>
      <c r="F5490" t="s">
        <v>38</v>
      </c>
      <c r="G5490">
        <v>2143</v>
      </c>
      <c r="H5490" t="str">
        <f t="shared" si="386"/>
        <v>Large</v>
      </c>
      <c r="I5490" t="str">
        <f t="shared" si="387"/>
        <v>NO</v>
      </c>
      <c r="J5490" t="str">
        <f t="shared" si="384"/>
        <v>NO</v>
      </c>
      <c r="K5490" t="s">
        <v>176</v>
      </c>
      <c r="L5490" t="s">
        <v>206</v>
      </c>
    </row>
    <row r="5491" spans="1:12" x14ac:dyDescent="0.25">
      <c r="A5491" t="s">
        <v>4901</v>
      </c>
      <c r="B5491" t="s">
        <v>326</v>
      </c>
      <c r="C5491" s="7">
        <v>44819</v>
      </c>
      <c r="D5491" t="str">
        <f t="shared" si="385"/>
        <v>Thu</v>
      </c>
      <c r="E5491" t="s">
        <v>2</v>
      </c>
      <c r="F5491" t="s">
        <v>38</v>
      </c>
      <c r="G5491">
        <v>4123</v>
      </c>
      <c r="H5491" t="str">
        <f t="shared" si="386"/>
        <v>Large</v>
      </c>
      <c r="I5491" t="str">
        <f t="shared" si="387"/>
        <v>NO</v>
      </c>
      <c r="J5491" t="str">
        <f t="shared" si="384"/>
        <v>NO</v>
      </c>
      <c r="K5491" t="s">
        <v>13775</v>
      </c>
      <c r="L5491" t="s">
        <v>13777</v>
      </c>
    </row>
    <row r="5492" spans="1:12" x14ac:dyDescent="0.25">
      <c r="A5492" t="s">
        <v>5447</v>
      </c>
      <c r="B5492" t="s">
        <v>40</v>
      </c>
      <c r="C5492" s="7">
        <v>45489</v>
      </c>
      <c r="D5492" t="str">
        <f t="shared" si="385"/>
        <v>Tue</v>
      </c>
      <c r="E5492" t="s">
        <v>2</v>
      </c>
      <c r="F5492" t="s">
        <v>160</v>
      </c>
      <c r="G5492">
        <v>2363</v>
      </c>
      <c r="H5492" t="str">
        <f t="shared" si="386"/>
        <v>Large</v>
      </c>
      <c r="I5492" t="str">
        <f t="shared" si="387"/>
        <v>NO</v>
      </c>
      <c r="J5492" t="str">
        <f t="shared" si="384"/>
        <v>NO</v>
      </c>
      <c r="K5492" t="s">
        <v>27</v>
      </c>
      <c r="L5492" t="s">
        <v>13793</v>
      </c>
    </row>
    <row r="5493" spans="1:12" x14ac:dyDescent="0.25">
      <c r="A5493" t="s">
        <v>5448</v>
      </c>
      <c r="B5493" t="s">
        <v>431</v>
      </c>
      <c r="C5493" s="7">
        <v>44665</v>
      </c>
      <c r="D5493" t="str">
        <f t="shared" si="385"/>
        <v>Thu</v>
      </c>
      <c r="E5493" t="s">
        <v>9</v>
      </c>
      <c r="F5493" t="s">
        <v>22</v>
      </c>
      <c r="G5493">
        <v>46537</v>
      </c>
      <c r="H5493" t="str">
        <f t="shared" si="386"/>
        <v>Large</v>
      </c>
      <c r="I5493" t="str">
        <f t="shared" si="387"/>
        <v>NO</v>
      </c>
      <c r="J5493" t="str">
        <f t="shared" si="384"/>
        <v>NO</v>
      </c>
      <c r="K5493" t="s">
        <v>176</v>
      </c>
      <c r="L5493" t="s">
        <v>6</v>
      </c>
    </row>
    <row r="5494" spans="1:12" x14ac:dyDescent="0.25">
      <c r="A5494" t="s">
        <v>5449</v>
      </c>
      <c r="B5494" t="s">
        <v>431</v>
      </c>
      <c r="C5494" s="7">
        <v>44975</v>
      </c>
      <c r="D5494" t="str">
        <f t="shared" si="385"/>
        <v>Sat</v>
      </c>
      <c r="E5494" t="s">
        <v>2</v>
      </c>
      <c r="F5494" t="s">
        <v>49</v>
      </c>
      <c r="G5494">
        <v>8099</v>
      </c>
      <c r="H5494" t="str">
        <f t="shared" si="386"/>
        <v>Large</v>
      </c>
      <c r="I5494" t="str">
        <f t="shared" si="387"/>
        <v>NO</v>
      </c>
      <c r="J5494" t="str">
        <f t="shared" si="384"/>
        <v>NO</v>
      </c>
      <c r="K5494" t="s">
        <v>176</v>
      </c>
      <c r="L5494" t="s">
        <v>206</v>
      </c>
    </row>
    <row r="5495" spans="1:12" x14ac:dyDescent="0.25">
      <c r="A5495" t="s">
        <v>5450</v>
      </c>
      <c r="B5495" t="s">
        <v>44</v>
      </c>
      <c r="C5495" s="7">
        <v>44353</v>
      </c>
      <c r="D5495" t="str">
        <f t="shared" si="385"/>
        <v>Sun</v>
      </c>
      <c r="E5495" t="s">
        <v>2</v>
      </c>
      <c r="F5495" t="s">
        <v>38</v>
      </c>
      <c r="G5495">
        <v>5119</v>
      </c>
      <c r="H5495" t="str">
        <f t="shared" si="386"/>
        <v>Large</v>
      </c>
      <c r="I5495" t="str">
        <f t="shared" si="387"/>
        <v>NO</v>
      </c>
      <c r="J5495" t="str">
        <f t="shared" si="384"/>
        <v>NO</v>
      </c>
      <c r="K5495" t="s">
        <v>14</v>
      </c>
      <c r="L5495" t="s">
        <v>13777</v>
      </c>
    </row>
    <row r="5496" spans="1:12" x14ac:dyDescent="0.25">
      <c r="A5496" t="s">
        <v>5451</v>
      </c>
      <c r="B5496" t="s">
        <v>93</v>
      </c>
      <c r="C5496" s="7">
        <v>45149</v>
      </c>
      <c r="D5496" t="str">
        <f t="shared" si="385"/>
        <v>Fri</v>
      </c>
      <c r="E5496" t="s">
        <v>2</v>
      </c>
      <c r="F5496" t="s">
        <v>49</v>
      </c>
      <c r="G5496">
        <v>5656</v>
      </c>
      <c r="H5496" t="str">
        <f t="shared" si="386"/>
        <v>Large</v>
      </c>
      <c r="I5496" t="str">
        <f t="shared" si="387"/>
        <v>NO</v>
      </c>
      <c r="J5496" t="str">
        <f t="shared" si="384"/>
        <v>NO</v>
      </c>
      <c r="K5496" t="s">
        <v>14</v>
      </c>
      <c r="L5496" t="s">
        <v>13777</v>
      </c>
    </row>
    <row r="5497" spans="1:12" x14ac:dyDescent="0.25">
      <c r="A5497" t="s">
        <v>5452</v>
      </c>
      <c r="B5497" t="s">
        <v>13</v>
      </c>
      <c r="C5497" s="7">
        <v>44391</v>
      </c>
      <c r="D5497" t="str">
        <f t="shared" si="385"/>
        <v>Wed</v>
      </c>
      <c r="E5497" t="s">
        <v>2</v>
      </c>
      <c r="F5497" t="s">
        <v>38</v>
      </c>
      <c r="G5497">
        <v>9465</v>
      </c>
      <c r="H5497" t="str">
        <f t="shared" si="386"/>
        <v>Large</v>
      </c>
      <c r="I5497" t="str">
        <f t="shared" si="387"/>
        <v>NO</v>
      </c>
      <c r="J5497" t="str">
        <f t="shared" si="384"/>
        <v>NO</v>
      </c>
      <c r="K5497" t="s">
        <v>13776</v>
      </c>
      <c r="L5497" t="s">
        <v>206</v>
      </c>
    </row>
    <row r="5498" spans="1:12" x14ac:dyDescent="0.25">
      <c r="A5498" t="s">
        <v>5453</v>
      </c>
      <c r="B5498" t="s">
        <v>347</v>
      </c>
      <c r="C5498" s="7">
        <v>45327</v>
      </c>
      <c r="D5498" t="str">
        <f t="shared" si="385"/>
        <v>Mon</v>
      </c>
      <c r="E5498" t="s">
        <v>2</v>
      </c>
      <c r="F5498" t="s">
        <v>49</v>
      </c>
      <c r="G5498">
        <v>8120</v>
      </c>
      <c r="H5498" t="str">
        <f t="shared" si="386"/>
        <v>Large</v>
      </c>
      <c r="I5498" t="str">
        <f t="shared" si="387"/>
        <v>NO</v>
      </c>
      <c r="J5498" t="str">
        <f t="shared" si="384"/>
        <v>NO</v>
      </c>
      <c r="K5498" t="s">
        <v>27</v>
      </c>
      <c r="L5498" t="s">
        <v>129</v>
      </c>
    </row>
    <row r="5499" spans="1:12" x14ac:dyDescent="0.25">
      <c r="A5499" t="s">
        <v>5454</v>
      </c>
      <c r="B5499" t="s">
        <v>82</v>
      </c>
      <c r="C5499" s="7">
        <v>45369</v>
      </c>
      <c r="D5499" t="str">
        <f t="shared" si="385"/>
        <v>Mon</v>
      </c>
      <c r="E5499" t="s">
        <v>2</v>
      </c>
      <c r="F5499" t="s">
        <v>168</v>
      </c>
      <c r="G5499">
        <v>7677</v>
      </c>
      <c r="H5499" t="str">
        <f t="shared" si="386"/>
        <v>Large</v>
      </c>
      <c r="I5499" t="str">
        <f t="shared" si="387"/>
        <v>NO</v>
      </c>
      <c r="J5499" t="str">
        <f t="shared" si="384"/>
        <v>NO</v>
      </c>
      <c r="K5499" t="s">
        <v>27</v>
      </c>
      <c r="L5499" t="s">
        <v>206</v>
      </c>
    </row>
    <row r="5500" spans="1:12" x14ac:dyDescent="0.25">
      <c r="A5500" t="s">
        <v>5455</v>
      </c>
      <c r="B5500" t="s">
        <v>157</v>
      </c>
      <c r="C5500" s="7">
        <v>44419</v>
      </c>
      <c r="D5500" t="str">
        <f t="shared" si="385"/>
        <v>Wed</v>
      </c>
      <c r="E5500" t="s">
        <v>2</v>
      </c>
      <c r="F5500" t="s">
        <v>112</v>
      </c>
      <c r="G5500">
        <v>690</v>
      </c>
      <c r="H5500" t="str">
        <f t="shared" si="386"/>
        <v>Medium</v>
      </c>
      <c r="I5500" t="str">
        <f t="shared" si="387"/>
        <v>NO</v>
      </c>
      <c r="J5500" t="str">
        <f t="shared" si="384"/>
        <v>NO</v>
      </c>
      <c r="K5500" t="s">
        <v>13776</v>
      </c>
      <c r="L5500" t="s">
        <v>80</v>
      </c>
    </row>
    <row r="5501" spans="1:12" x14ac:dyDescent="0.25">
      <c r="A5501" t="s">
        <v>5456</v>
      </c>
      <c r="B5501" t="s">
        <v>347</v>
      </c>
      <c r="C5501" s="7">
        <v>44439</v>
      </c>
      <c r="D5501" t="str">
        <f t="shared" si="385"/>
        <v>Tue</v>
      </c>
      <c r="E5501" t="s">
        <v>2</v>
      </c>
      <c r="F5501" t="s">
        <v>38</v>
      </c>
      <c r="G5501">
        <v>2788</v>
      </c>
      <c r="H5501" t="str">
        <f t="shared" si="386"/>
        <v>Large</v>
      </c>
      <c r="I5501" t="str">
        <f t="shared" si="387"/>
        <v>NO</v>
      </c>
      <c r="J5501" t="str">
        <f t="shared" si="384"/>
        <v>NO</v>
      </c>
      <c r="K5501" t="s">
        <v>176</v>
      </c>
      <c r="L5501" t="s">
        <v>19</v>
      </c>
    </row>
    <row r="5502" spans="1:12" x14ac:dyDescent="0.25">
      <c r="A5502" t="s">
        <v>5457</v>
      </c>
      <c r="B5502" t="s">
        <v>314</v>
      </c>
      <c r="C5502" s="7">
        <v>45235</v>
      </c>
      <c r="D5502" t="str">
        <f t="shared" si="385"/>
        <v>Sun</v>
      </c>
      <c r="E5502" t="s">
        <v>9</v>
      </c>
      <c r="F5502" t="s">
        <v>13799</v>
      </c>
      <c r="G5502">
        <v>63241</v>
      </c>
      <c r="H5502" t="str">
        <f t="shared" si="386"/>
        <v>Large</v>
      </c>
      <c r="I5502" t="str">
        <f t="shared" si="387"/>
        <v>NO</v>
      </c>
      <c r="J5502" t="str">
        <f t="shared" si="384"/>
        <v>NO</v>
      </c>
      <c r="K5502" t="s">
        <v>27</v>
      </c>
      <c r="L5502" t="s">
        <v>109</v>
      </c>
    </row>
    <row r="5503" spans="1:12" x14ac:dyDescent="0.25">
      <c r="A5503" t="s">
        <v>5458</v>
      </c>
      <c r="B5503" t="s">
        <v>71</v>
      </c>
      <c r="C5503" s="7">
        <v>44747</v>
      </c>
      <c r="D5503" t="str">
        <f t="shared" si="385"/>
        <v>Tue</v>
      </c>
      <c r="E5503" t="s">
        <v>2</v>
      </c>
      <c r="F5503" t="s">
        <v>63</v>
      </c>
      <c r="G5503">
        <v>3875</v>
      </c>
      <c r="H5503" t="str">
        <f t="shared" si="386"/>
        <v>Large</v>
      </c>
      <c r="I5503" t="str">
        <f t="shared" si="387"/>
        <v>NO</v>
      </c>
      <c r="J5503" t="str">
        <f t="shared" si="384"/>
        <v>NO</v>
      </c>
      <c r="K5503" t="s">
        <v>27</v>
      </c>
      <c r="L5503" t="s">
        <v>129</v>
      </c>
    </row>
    <row r="5504" spans="1:12" x14ac:dyDescent="0.25">
      <c r="A5504" t="s">
        <v>5459</v>
      </c>
      <c r="B5504" t="s">
        <v>641</v>
      </c>
      <c r="C5504" s="7">
        <v>45270</v>
      </c>
      <c r="D5504" t="str">
        <f t="shared" si="385"/>
        <v>Sun</v>
      </c>
      <c r="E5504" t="s">
        <v>9</v>
      </c>
      <c r="F5504" t="s">
        <v>63</v>
      </c>
      <c r="G5504">
        <v>23945</v>
      </c>
      <c r="H5504" t="str">
        <f t="shared" si="386"/>
        <v>Large</v>
      </c>
      <c r="I5504" t="str">
        <f t="shared" si="387"/>
        <v>NO</v>
      </c>
      <c r="J5504" t="str">
        <f t="shared" si="384"/>
        <v>NO</v>
      </c>
      <c r="K5504" t="s">
        <v>176</v>
      </c>
      <c r="L5504" t="s">
        <v>6</v>
      </c>
    </row>
    <row r="5505" spans="1:12" x14ac:dyDescent="0.25">
      <c r="A5505" t="s">
        <v>5460</v>
      </c>
      <c r="B5505" t="s">
        <v>71</v>
      </c>
      <c r="C5505" s="7">
        <v>45458</v>
      </c>
      <c r="D5505" t="str">
        <f t="shared" si="385"/>
        <v>Sat</v>
      </c>
      <c r="E5505" t="s">
        <v>2</v>
      </c>
      <c r="F5505" t="s">
        <v>63</v>
      </c>
      <c r="G5505">
        <v>9095</v>
      </c>
      <c r="H5505" t="str">
        <f t="shared" si="386"/>
        <v>Large</v>
      </c>
      <c r="I5505" t="str">
        <f t="shared" si="387"/>
        <v>NO</v>
      </c>
      <c r="J5505" t="str">
        <f t="shared" si="384"/>
        <v>NO</v>
      </c>
      <c r="K5505" t="s">
        <v>13776</v>
      </c>
      <c r="L5505" t="s">
        <v>143</v>
      </c>
    </row>
    <row r="5506" spans="1:12" x14ac:dyDescent="0.25">
      <c r="A5506" t="s">
        <v>5461</v>
      </c>
      <c r="B5506" t="s">
        <v>44</v>
      </c>
      <c r="C5506" s="7">
        <v>44284</v>
      </c>
      <c r="D5506" t="str">
        <f t="shared" si="385"/>
        <v>Mon</v>
      </c>
      <c r="E5506" t="s">
        <v>2</v>
      </c>
      <c r="F5506" t="s">
        <v>112</v>
      </c>
      <c r="G5506">
        <v>2124</v>
      </c>
      <c r="H5506" t="str">
        <f t="shared" si="386"/>
        <v>Large</v>
      </c>
      <c r="I5506" t="str">
        <f t="shared" si="387"/>
        <v>NO</v>
      </c>
      <c r="J5506" t="str">
        <f t="shared" ref="J5506:J5569" si="388">IF(G5506&gt;500000,"YES","NO")</f>
        <v>NO</v>
      </c>
      <c r="K5506" t="s">
        <v>27</v>
      </c>
      <c r="L5506" t="s">
        <v>57</v>
      </c>
    </row>
    <row r="5507" spans="1:12" x14ac:dyDescent="0.25">
      <c r="A5507" t="s">
        <v>5462</v>
      </c>
      <c r="B5507" t="s">
        <v>188</v>
      </c>
      <c r="C5507" s="7">
        <v>45607</v>
      </c>
      <c r="D5507" t="str">
        <f t="shared" ref="D5507:D5570" si="389">TEXT(C5507,"DDD")</f>
        <v>Mon</v>
      </c>
      <c r="E5507" t="s">
        <v>2</v>
      </c>
      <c r="F5507" t="s">
        <v>38</v>
      </c>
      <c r="G5507">
        <v>2215</v>
      </c>
      <c r="H5507" t="str">
        <f t="shared" ref="H5507:H5570" si="390">IF(G5507&lt;100,"Micro",
   IF(G5507&lt;=500,"Small",
      IF(G5507&lt;=2000,"Medium","Large")))</f>
        <v>Large</v>
      </c>
      <c r="I5507" t="str">
        <f t="shared" si="387"/>
        <v>NO</v>
      </c>
      <c r="J5507" t="str">
        <f t="shared" si="388"/>
        <v>NO</v>
      </c>
      <c r="K5507" t="s">
        <v>176</v>
      </c>
      <c r="L5507" t="s">
        <v>80</v>
      </c>
    </row>
    <row r="5508" spans="1:12" x14ac:dyDescent="0.25">
      <c r="A5508" t="s">
        <v>5463</v>
      </c>
      <c r="B5508" t="s">
        <v>431</v>
      </c>
      <c r="C5508" s="7">
        <v>45534</v>
      </c>
      <c r="D5508" t="str">
        <f t="shared" si="389"/>
        <v>Fri</v>
      </c>
      <c r="E5508" t="s">
        <v>2</v>
      </c>
      <c r="F5508" t="s">
        <v>112</v>
      </c>
      <c r="G5508">
        <v>3659</v>
      </c>
      <c r="H5508" t="str">
        <f t="shared" si="390"/>
        <v>Large</v>
      </c>
      <c r="I5508" t="str">
        <f t="shared" si="387"/>
        <v>NO</v>
      </c>
      <c r="J5508" t="str">
        <f t="shared" si="388"/>
        <v>NO</v>
      </c>
      <c r="K5508" t="s">
        <v>176</v>
      </c>
      <c r="L5508" t="s">
        <v>80</v>
      </c>
    </row>
    <row r="5509" spans="1:12" x14ac:dyDescent="0.25">
      <c r="A5509" t="s">
        <v>5464</v>
      </c>
      <c r="B5509" t="s">
        <v>222</v>
      </c>
      <c r="C5509" s="7">
        <v>45140</v>
      </c>
      <c r="D5509" t="str">
        <f t="shared" si="389"/>
        <v>Wed</v>
      </c>
      <c r="E5509" t="s">
        <v>2</v>
      </c>
      <c r="F5509" t="s">
        <v>168</v>
      </c>
      <c r="G5509">
        <v>6780</v>
      </c>
      <c r="H5509" t="str">
        <f t="shared" si="390"/>
        <v>Large</v>
      </c>
      <c r="I5509" t="str">
        <f t="shared" si="387"/>
        <v>NO</v>
      </c>
      <c r="J5509" t="str">
        <f t="shared" si="388"/>
        <v>NO</v>
      </c>
      <c r="K5509" t="s">
        <v>27</v>
      </c>
      <c r="L5509" t="s">
        <v>109</v>
      </c>
    </row>
    <row r="5510" spans="1:12" x14ac:dyDescent="0.25">
      <c r="A5510" t="s">
        <v>5465</v>
      </c>
      <c r="B5510" t="s">
        <v>286</v>
      </c>
      <c r="C5510" s="7">
        <v>45285</v>
      </c>
      <c r="D5510" t="str">
        <f t="shared" si="389"/>
        <v>Mon</v>
      </c>
      <c r="E5510" t="s">
        <v>2</v>
      </c>
      <c r="F5510" t="s">
        <v>38</v>
      </c>
      <c r="G5510">
        <v>8376</v>
      </c>
      <c r="H5510" t="str">
        <f t="shared" si="390"/>
        <v>Large</v>
      </c>
      <c r="I5510" t="str">
        <f t="shared" si="387"/>
        <v>NO</v>
      </c>
      <c r="J5510" t="str">
        <f t="shared" si="388"/>
        <v>NO</v>
      </c>
      <c r="K5510" t="s">
        <v>176</v>
      </c>
      <c r="L5510" t="s">
        <v>206</v>
      </c>
    </row>
    <row r="5511" spans="1:12" x14ac:dyDescent="0.25">
      <c r="A5511" t="s">
        <v>5466</v>
      </c>
      <c r="B5511" t="s">
        <v>13</v>
      </c>
      <c r="C5511" s="7">
        <v>45578</v>
      </c>
      <c r="D5511" t="str">
        <f t="shared" si="389"/>
        <v>Sun</v>
      </c>
      <c r="E5511" t="s">
        <v>9</v>
      </c>
      <c r="F5511" t="s">
        <v>38</v>
      </c>
      <c r="G5511">
        <v>52838</v>
      </c>
      <c r="H5511" t="str">
        <f t="shared" si="390"/>
        <v>Large</v>
      </c>
      <c r="I5511" t="str">
        <f t="shared" si="387"/>
        <v>NO</v>
      </c>
      <c r="J5511" t="str">
        <f t="shared" si="388"/>
        <v>NO</v>
      </c>
      <c r="K5511" t="s">
        <v>13775</v>
      </c>
      <c r="L5511" t="s">
        <v>206</v>
      </c>
    </row>
    <row r="5512" spans="1:12" x14ac:dyDescent="0.25">
      <c r="A5512" t="s">
        <v>5467</v>
      </c>
      <c r="B5512" t="s">
        <v>186</v>
      </c>
      <c r="C5512" s="7">
        <v>44368</v>
      </c>
      <c r="D5512" t="str">
        <f t="shared" si="389"/>
        <v>Mon</v>
      </c>
      <c r="E5512" t="s">
        <v>2</v>
      </c>
      <c r="F5512" t="s">
        <v>38</v>
      </c>
      <c r="G5512">
        <v>3850</v>
      </c>
      <c r="H5512" t="str">
        <f t="shared" si="390"/>
        <v>Large</v>
      </c>
      <c r="I5512" t="str">
        <f t="shared" si="387"/>
        <v>NO</v>
      </c>
      <c r="J5512" t="str">
        <f t="shared" si="388"/>
        <v>NO</v>
      </c>
      <c r="K5512" t="s">
        <v>27</v>
      </c>
      <c r="L5512" t="s">
        <v>19</v>
      </c>
    </row>
    <row r="5513" spans="1:12" x14ac:dyDescent="0.25">
      <c r="A5513" t="s">
        <v>5468</v>
      </c>
      <c r="B5513" t="s">
        <v>145</v>
      </c>
      <c r="C5513" s="7">
        <v>45191</v>
      </c>
      <c r="D5513" t="str">
        <f t="shared" si="389"/>
        <v>Fri</v>
      </c>
      <c r="E5513" t="s">
        <v>2</v>
      </c>
      <c r="F5513" t="s">
        <v>38</v>
      </c>
      <c r="G5513">
        <v>43160</v>
      </c>
      <c r="H5513" t="str">
        <f t="shared" si="390"/>
        <v>Large</v>
      </c>
      <c r="I5513" t="str">
        <f t="shared" si="387"/>
        <v>NO</v>
      </c>
      <c r="J5513" t="str">
        <f t="shared" si="388"/>
        <v>NO</v>
      </c>
      <c r="K5513" t="s">
        <v>176</v>
      </c>
      <c r="L5513" t="s">
        <v>80</v>
      </c>
    </row>
    <row r="5514" spans="1:12" x14ac:dyDescent="0.25">
      <c r="A5514" t="s">
        <v>5469</v>
      </c>
      <c r="B5514" t="s">
        <v>347</v>
      </c>
      <c r="C5514" s="7">
        <v>44788</v>
      </c>
      <c r="D5514" t="str">
        <f t="shared" si="389"/>
        <v>Mon</v>
      </c>
      <c r="E5514" t="s">
        <v>2</v>
      </c>
      <c r="F5514" t="s">
        <v>112</v>
      </c>
      <c r="G5514">
        <v>2306</v>
      </c>
      <c r="H5514" t="str">
        <f t="shared" si="390"/>
        <v>Large</v>
      </c>
      <c r="I5514" t="str">
        <f t="shared" si="387"/>
        <v>NO</v>
      </c>
      <c r="J5514" t="str">
        <f t="shared" si="388"/>
        <v>NO</v>
      </c>
      <c r="K5514" t="s">
        <v>13776</v>
      </c>
      <c r="L5514" t="s">
        <v>206</v>
      </c>
    </row>
    <row r="5515" spans="1:12" x14ac:dyDescent="0.25">
      <c r="A5515" t="s">
        <v>5470</v>
      </c>
      <c r="B5515" t="s">
        <v>33</v>
      </c>
      <c r="C5515" s="7">
        <v>44736</v>
      </c>
      <c r="D5515" t="str">
        <f t="shared" si="389"/>
        <v>Fri</v>
      </c>
      <c r="E5515" t="s">
        <v>9</v>
      </c>
      <c r="F5515" t="s">
        <v>38</v>
      </c>
      <c r="G5515">
        <v>79219</v>
      </c>
      <c r="H5515" t="str">
        <f t="shared" si="390"/>
        <v>Large</v>
      </c>
      <c r="I5515" t="str">
        <f t="shared" si="387"/>
        <v>NO</v>
      </c>
      <c r="J5515" t="str">
        <f t="shared" si="388"/>
        <v>NO</v>
      </c>
      <c r="K5515" t="s">
        <v>176</v>
      </c>
      <c r="L5515" t="s">
        <v>13793</v>
      </c>
    </row>
    <row r="5516" spans="1:12" x14ac:dyDescent="0.25">
      <c r="A5516" t="s">
        <v>5471</v>
      </c>
      <c r="B5516" t="s">
        <v>114</v>
      </c>
      <c r="C5516" s="7">
        <v>44978</v>
      </c>
      <c r="D5516" t="str">
        <f t="shared" si="389"/>
        <v>Tue</v>
      </c>
      <c r="E5516" t="s">
        <v>2</v>
      </c>
      <c r="F5516" t="s">
        <v>38</v>
      </c>
      <c r="G5516">
        <v>2118</v>
      </c>
      <c r="H5516" t="str">
        <f t="shared" si="390"/>
        <v>Large</v>
      </c>
      <c r="I5516" t="str">
        <f t="shared" si="387"/>
        <v>NO</v>
      </c>
      <c r="J5516" t="str">
        <f t="shared" si="388"/>
        <v>NO</v>
      </c>
      <c r="K5516" t="s">
        <v>14</v>
      </c>
      <c r="L5516" t="s">
        <v>129</v>
      </c>
    </row>
    <row r="5517" spans="1:12" x14ac:dyDescent="0.25">
      <c r="A5517" t="s">
        <v>5472</v>
      </c>
      <c r="B5517" t="s">
        <v>508</v>
      </c>
      <c r="C5517" s="7">
        <v>44851</v>
      </c>
      <c r="D5517" t="str">
        <f t="shared" si="389"/>
        <v>Mon</v>
      </c>
      <c r="E5517" t="s">
        <v>2</v>
      </c>
      <c r="F5517" t="s">
        <v>101</v>
      </c>
      <c r="G5517">
        <v>929</v>
      </c>
      <c r="H5517" t="str">
        <f t="shared" si="390"/>
        <v>Medium</v>
      </c>
      <c r="I5517" t="str">
        <f t="shared" si="387"/>
        <v>NO</v>
      </c>
      <c r="J5517" t="str">
        <f t="shared" si="388"/>
        <v>NO</v>
      </c>
      <c r="K5517" t="s">
        <v>13776</v>
      </c>
      <c r="L5517" t="s">
        <v>206</v>
      </c>
    </row>
    <row r="5518" spans="1:12" x14ac:dyDescent="0.25">
      <c r="A5518" t="s">
        <v>5473</v>
      </c>
      <c r="B5518" t="s">
        <v>268</v>
      </c>
      <c r="C5518" s="7">
        <v>44477</v>
      </c>
      <c r="D5518" t="str">
        <f t="shared" si="389"/>
        <v>Fri</v>
      </c>
      <c r="E5518" t="s">
        <v>2</v>
      </c>
      <c r="F5518" t="s">
        <v>112</v>
      </c>
      <c r="G5518">
        <v>9376</v>
      </c>
      <c r="H5518" t="str">
        <f t="shared" si="390"/>
        <v>Large</v>
      </c>
      <c r="I5518" t="str">
        <f t="shared" si="387"/>
        <v>NO</v>
      </c>
      <c r="J5518" t="str">
        <f t="shared" si="388"/>
        <v>NO</v>
      </c>
      <c r="K5518" t="s">
        <v>27</v>
      </c>
      <c r="L5518" t="s">
        <v>129</v>
      </c>
    </row>
    <row r="5519" spans="1:12" x14ac:dyDescent="0.25">
      <c r="A5519" t="s">
        <v>5474</v>
      </c>
      <c r="B5519" t="s">
        <v>95</v>
      </c>
      <c r="C5519" s="7">
        <v>44811</v>
      </c>
      <c r="D5519" t="str">
        <f t="shared" si="389"/>
        <v>Wed</v>
      </c>
      <c r="E5519" t="s">
        <v>9</v>
      </c>
      <c r="F5519" t="s">
        <v>38</v>
      </c>
      <c r="G5519">
        <v>15507</v>
      </c>
      <c r="H5519" t="str">
        <f t="shared" si="390"/>
        <v>Large</v>
      </c>
      <c r="I5519" t="str">
        <f t="shared" si="387"/>
        <v>NO</v>
      </c>
      <c r="J5519" t="str">
        <f t="shared" si="388"/>
        <v>NO</v>
      </c>
      <c r="K5519" t="s">
        <v>27</v>
      </c>
      <c r="L5519" t="s">
        <v>57</v>
      </c>
    </row>
    <row r="5520" spans="1:12" x14ac:dyDescent="0.25">
      <c r="A5520" t="s">
        <v>5475</v>
      </c>
      <c r="B5520" t="s">
        <v>303</v>
      </c>
      <c r="C5520" s="7">
        <v>45180</v>
      </c>
      <c r="D5520" t="str">
        <f t="shared" si="389"/>
        <v>Mon</v>
      </c>
      <c r="E5520" t="s">
        <v>2</v>
      </c>
      <c r="F5520" t="s">
        <v>63</v>
      </c>
      <c r="G5520">
        <v>8297</v>
      </c>
      <c r="H5520" t="str">
        <f t="shared" si="390"/>
        <v>Large</v>
      </c>
      <c r="I5520" t="str">
        <f t="shared" si="387"/>
        <v>NO</v>
      </c>
      <c r="J5520" t="str">
        <f t="shared" si="388"/>
        <v>NO</v>
      </c>
      <c r="K5520" t="s">
        <v>13776</v>
      </c>
      <c r="L5520" t="s">
        <v>206</v>
      </c>
    </row>
    <row r="5521" spans="1:12" x14ac:dyDescent="0.25">
      <c r="A5521" t="s">
        <v>5476</v>
      </c>
      <c r="B5521" t="s">
        <v>839</v>
      </c>
      <c r="C5521" s="7">
        <v>45210</v>
      </c>
      <c r="D5521" t="str">
        <f t="shared" si="389"/>
        <v>Wed</v>
      </c>
      <c r="E5521" t="s">
        <v>2</v>
      </c>
      <c r="F5521" t="s">
        <v>160</v>
      </c>
      <c r="G5521">
        <v>5715</v>
      </c>
      <c r="H5521" t="str">
        <f t="shared" si="390"/>
        <v>Large</v>
      </c>
      <c r="I5521" t="str">
        <f t="shared" si="387"/>
        <v>NO</v>
      </c>
      <c r="J5521" t="str">
        <f t="shared" si="388"/>
        <v>NO</v>
      </c>
      <c r="K5521" t="s">
        <v>176</v>
      </c>
      <c r="L5521" t="s">
        <v>109</v>
      </c>
    </row>
    <row r="5522" spans="1:12" x14ac:dyDescent="0.25">
      <c r="A5522" t="s">
        <v>5477</v>
      </c>
      <c r="B5522" t="s">
        <v>182</v>
      </c>
      <c r="C5522" s="7">
        <v>44460</v>
      </c>
      <c r="D5522" t="str">
        <f t="shared" si="389"/>
        <v>Tue</v>
      </c>
      <c r="E5522" t="s">
        <v>2</v>
      </c>
      <c r="F5522" t="s">
        <v>38</v>
      </c>
      <c r="G5522">
        <v>6517</v>
      </c>
      <c r="H5522" t="str">
        <f t="shared" si="390"/>
        <v>Large</v>
      </c>
      <c r="I5522" t="str">
        <f t="shared" si="387"/>
        <v>NO</v>
      </c>
      <c r="J5522" t="str">
        <f t="shared" si="388"/>
        <v>NO</v>
      </c>
      <c r="K5522" t="s">
        <v>27</v>
      </c>
      <c r="L5522" t="s">
        <v>206</v>
      </c>
    </row>
    <row r="5523" spans="1:12" x14ac:dyDescent="0.25">
      <c r="A5523" t="s">
        <v>5478</v>
      </c>
      <c r="B5523" t="s">
        <v>191</v>
      </c>
      <c r="C5523" s="7">
        <v>45310</v>
      </c>
      <c r="D5523" t="str">
        <f t="shared" si="389"/>
        <v>Fri</v>
      </c>
      <c r="E5523" t="s">
        <v>2</v>
      </c>
      <c r="F5523" t="s">
        <v>112</v>
      </c>
      <c r="G5523">
        <v>0</v>
      </c>
      <c r="H5523" t="str">
        <f t="shared" si="390"/>
        <v>Micro</v>
      </c>
      <c r="I5523" t="str">
        <f t="shared" si="387"/>
        <v>NO</v>
      </c>
      <c r="J5523" t="str">
        <f t="shared" si="388"/>
        <v>NO</v>
      </c>
      <c r="K5523" t="s">
        <v>13776</v>
      </c>
      <c r="L5523" t="s">
        <v>13793</v>
      </c>
    </row>
    <row r="5524" spans="1:12" x14ac:dyDescent="0.25">
      <c r="A5524" t="s">
        <v>4466</v>
      </c>
      <c r="B5524" t="s">
        <v>303</v>
      </c>
      <c r="C5524" s="7">
        <v>44926</v>
      </c>
      <c r="D5524" t="str">
        <f t="shared" si="389"/>
        <v>Sat</v>
      </c>
      <c r="E5524" t="s">
        <v>9</v>
      </c>
      <c r="F5524" t="s">
        <v>38</v>
      </c>
      <c r="G5524">
        <v>60268</v>
      </c>
      <c r="H5524" t="str">
        <f t="shared" si="390"/>
        <v>Large</v>
      </c>
      <c r="I5524" t="str">
        <f t="shared" si="387"/>
        <v>NO</v>
      </c>
      <c r="J5524" t="str">
        <f t="shared" si="388"/>
        <v>NO</v>
      </c>
      <c r="K5524" t="s">
        <v>13776</v>
      </c>
      <c r="L5524" t="s">
        <v>13777</v>
      </c>
    </row>
    <row r="5525" spans="1:12" x14ac:dyDescent="0.25">
      <c r="A5525" t="s">
        <v>5479</v>
      </c>
      <c r="B5525" t="s">
        <v>268</v>
      </c>
      <c r="C5525" s="7">
        <v>45162</v>
      </c>
      <c r="D5525" t="str">
        <f t="shared" si="389"/>
        <v>Thu</v>
      </c>
      <c r="E5525" t="s">
        <v>2</v>
      </c>
      <c r="F5525" t="s">
        <v>49</v>
      </c>
      <c r="G5525">
        <v>7321</v>
      </c>
      <c r="H5525" t="str">
        <f t="shared" si="390"/>
        <v>Large</v>
      </c>
      <c r="I5525" t="str">
        <f t="shared" si="387"/>
        <v>NO</v>
      </c>
      <c r="J5525" t="str">
        <f t="shared" si="388"/>
        <v>NO</v>
      </c>
      <c r="K5525" t="s">
        <v>13775</v>
      </c>
      <c r="L5525" t="s">
        <v>6</v>
      </c>
    </row>
    <row r="5526" spans="1:12" x14ac:dyDescent="0.25">
      <c r="A5526" t="s">
        <v>5480</v>
      </c>
      <c r="B5526" t="s">
        <v>480</v>
      </c>
      <c r="C5526" s="7">
        <v>45285</v>
      </c>
      <c r="D5526" t="str">
        <f t="shared" si="389"/>
        <v>Mon</v>
      </c>
      <c r="E5526" t="s">
        <v>2</v>
      </c>
      <c r="F5526" t="s">
        <v>13792</v>
      </c>
      <c r="G5526">
        <v>2956</v>
      </c>
      <c r="H5526" t="str">
        <f t="shared" si="390"/>
        <v>Large</v>
      </c>
      <c r="I5526" t="str">
        <f t="shared" si="387"/>
        <v>NO</v>
      </c>
      <c r="J5526" t="str">
        <f t="shared" si="388"/>
        <v>NO</v>
      </c>
      <c r="K5526" t="s">
        <v>27</v>
      </c>
      <c r="L5526" t="s">
        <v>57</v>
      </c>
    </row>
    <row r="5527" spans="1:12" x14ac:dyDescent="0.25">
      <c r="A5527" t="s">
        <v>5481</v>
      </c>
      <c r="B5527" t="s">
        <v>114</v>
      </c>
      <c r="C5527" s="7">
        <v>44200</v>
      </c>
      <c r="D5527" t="str">
        <f t="shared" si="389"/>
        <v>Mon</v>
      </c>
      <c r="E5527" t="s">
        <v>2</v>
      </c>
      <c r="F5527" t="s">
        <v>112</v>
      </c>
      <c r="G5527">
        <v>9977</v>
      </c>
      <c r="H5527" t="str">
        <f t="shared" si="390"/>
        <v>Large</v>
      </c>
      <c r="I5527" t="str">
        <f t="shared" si="387"/>
        <v>NO</v>
      </c>
      <c r="J5527" t="str">
        <f t="shared" si="388"/>
        <v>NO</v>
      </c>
      <c r="K5527" t="s">
        <v>27</v>
      </c>
      <c r="L5527" t="s">
        <v>143</v>
      </c>
    </row>
    <row r="5528" spans="1:12" x14ac:dyDescent="0.25">
      <c r="A5528" t="s">
        <v>5482</v>
      </c>
      <c r="B5528" t="s">
        <v>196</v>
      </c>
      <c r="C5528" s="7">
        <v>45652</v>
      </c>
      <c r="D5528" t="str">
        <f t="shared" si="389"/>
        <v>Thu</v>
      </c>
      <c r="E5528" t="s">
        <v>2</v>
      </c>
      <c r="F5528" t="s">
        <v>101</v>
      </c>
      <c r="G5528">
        <v>9494</v>
      </c>
      <c r="H5528" t="str">
        <f t="shared" si="390"/>
        <v>Large</v>
      </c>
      <c r="I5528" t="str">
        <f t="shared" si="387"/>
        <v>NO</v>
      </c>
      <c r="J5528" t="str">
        <f t="shared" si="388"/>
        <v>NO</v>
      </c>
      <c r="K5528" t="s">
        <v>14</v>
      </c>
      <c r="L5528" t="s">
        <v>6</v>
      </c>
    </row>
    <row r="5529" spans="1:12" x14ac:dyDescent="0.25">
      <c r="A5529" t="s">
        <v>1829</v>
      </c>
      <c r="B5529" t="s">
        <v>99</v>
      </c>
      <c r="C5529" s="7">
        <v>44384</v>
      </c>
      <c r="D5529" t="str">
        <f t="shared" si="389"/>
        <v>Wed</v>
      </c>
      <c r="E5529" t="s">
        <v>2</v>
      </c>
      <c r="F5529" t="s">
        <v>38</v>
      </c>
      <c r="G5529">
        <v>4047</v>
      </c>
      <c r="H5529" t="str">
        <f t="shared" si="390"/>
        <v>Large</v>
      </c>
      <c r="I5529" t="str">
        <f t="shared" si="387"/>
        <v>NO</v>
      </c>
      <c r="J5529" t="str">
        <f t="shared" si="388"/>
        <v>NO</v>
      </c>
      <c r="K5529" t="s">
        <v>14</v>
      </c>
      <c r="L5529" t="s">
        <v>13777</v>
      </c>
    </row>
    <row r="5530" spans="1:12" x14ac:dyDescent="0.25">
      <c r="A5530" t="s">
        <v>5483</v>
      </c>
      <c r="B5530" t="s">
        <v>182</v>
      </c>
      <c r="C5530" s="7">
        <v>44657</v>
      </c>
      <c r="D5530" t="str">
        <f t="shared" si="389"/>
        <v>Wed</v>
      </c>
      <c r="E5530" t="s">
        <v>2</v>
      </c>
      <c r="F5530" t="s">
        <v>112</v>
      </c>
      <c r="G5530">
        <v>2467</v>
      </c>
      <c r="H5530" t="str">
        <f t="shared" si="390"/>
        <v>Large</v>
      </c>
      <c r="I5530" t="str">
        <f t="shared" si="387"/>
        <v>NO</v>
      </c>
      <c r="J5530" t="str">
        <f t="shared" si="388"/>
        <v>NO</v>
      </c>
      <c r="K5530" t="s">
        <v>27</v>
      </c>
      <c r="L5530" t="s">
        <v>3</v>
      </c>
    </row>
    <row r="5531" spans="1:12" x14ac:dyDescent="0.25">
      <c r="A5531" t="s">
        <v>5484</v>
      </c>
      <c r="B5531" t="s">
        <v>189</v>
      </c>
      <c r="C5531" s="7">
        <v>45610</v>
      </c>
      <c r="D5531" t="str">
        <f t="shared" si="389"/>
        <v>Thu</v>
      </c>
      <c r="E5531" t="s">
        <v>2</v>
      </c>
      <c r="F5531" t="s">
        <v>22</v>
      </c>
      <c r="G5531">
        <v>2949</v>
      </c>
      <c r="H5531" t="str">
        <f t="shared" si="390"/>
        <v>Large</v>
      </c>
      <c r="I5531" t="str">
        <f t="shared" si="387"/>
        <v>NO</v>
      </c>
      <c r="J5531" t="str">
        <f t="shared" si="388"/>
        <v>NO</v>
      </c>
      <c r="K5531" t="s">
        <v>13776</v>
      </c>
      <c r="L5531" t="s">
        <v>80</v>
      </c>
    </row>
    <row r="5532" spans="1:12" x14ac:dyDescent="0.25">
      <c r="A5532" t="s">
        <v>5485</v>
      </c>
      <c r="B5532" t="s">
        <v>286</v>
      </c>
      <c r="C5532" s="7">
        <v>45426</v>
      </c>
      <c r="D5532" t="str">
        <f t="shared" si="389"/>
        <v>Tue</v>
      </c>
      <c r="E5532" t="s">
        <v>9</v>
      </c>
      <c r="F5532" t="s">
        <v>112</v>
      </c>
      <c r="G5532">
        <v>32133</v>
      </c>
      <c r="H5532" t="str">
        <f t="shared" si="390"/>
        <v>Large</v>
      </c>
      <c r="I5532" t="str">
        <f t="shared" si="387"/>
        <v>NO</v>
      </c>
      <c r="J5532" t="str">
        <f t="shared" si="388"/>
        <v>NO</v>
      </c>
      <c r="K5532" t="s">
        <v>13776</v>
      </c>
      <c r="L5532" t="s">
        <v>13793</v>
      </c>
    </row>
    <row r="5533" spans="1:12" x14ac:dyDescent="0.25">
      <c r="A5533" t="s">
        <v>1948</v>
      </c>
      <c r="B5533" t="s">
        <v>89</v>
      </c>
      <c r="C5533" s="7">
        <v>44340</v>
      </c>
      <c r="D5533" t="str">
        <f t="shared" si="389"/>
        <v>Mon</v>
      </c>
      <c r="E5533" t="s">
        <v>2</v>
      </c>
      <c r="F5533" t="s">
        <v>101</v>
      </c>
      <c r="G5533">
        <v>4687</v>
      </c>
      <c r="H5533" t="str">
        <f t="shared" si="390"/>
        <v>Large</v>
      </c>
      <c r="I5533" t="str">
        <f t="shared" ref="I5533:I5581" si="391">IF(G5533&lt;0, "YES", "NO")</f>
        <v>NO</v>
      </c>
      <c r="J5533" t="str">
        <f t="shared" si="388"/>
        <v>NO</v>
      </c>
      <c r="K5533" t="s">
        <v>176</v>
      </c>
      <c r="L5533" t="s">
        <v>129</v>
      </c>
    </row>
    <row r="5534" spans="1:12" x14ac:dyDescent="0.25">
      <c r="A5534" t="s">
        <v>5486</v>
      </c>
      <c r="B5534" t="s">
        <v>89</v>
      </c>
      <c r="C5534" s="7">
        <v>44414</v>
      </c>
      <c r="D5534" t="str">
        <f t="shared" si="389"/>
        <v>Fri</v>
      </c>
      <c r="E5534" t="s">
        <v>2</v>
      </c>
      <c r="F5534" t="s">
        <v>22</v>
      </c>
      <c r="G5534">
        <v>7424</v>
      </c>
      <c r="H5534" t="str">
        <f t="shared" si="390"/>
        <v>Large</v>
      </c>
      <c r="I5534" t="str">
        <f t="shared" si="391"/>
        <v>NO</v>
      </c>
      <c r="J5534" t="str">
        <f t="shared" si="388"/>
        <v>NO</v>
      </c>
      <c r="K5534" t="s">
        <v>13775</v>
      </c>
      <c r="L5534" t="s">
        <v>6</v>
      </c>
    </row>
    <row r="5535" spans="1:12" x14ac:dyDescent="0.25">
      <c r="A5535" t="s">
        <v>5487</v>
      </c>
      <c r="B5535" t="s">
        <v>299</v>
      </c>
      <c r="C5535" s="7">
        <v>45294</v>
      </c>
      <c r="D5535" t="str">
        <f t="shared" si="389"/>
        <v>Wed</v>
      </c>
      <c r="E5535" t="s">
        <v>2</v>
      </c>
      <c r="F5535" t="s">
        <v>112</v>
      </c>
      <c r="G5535">
        <v>6129</v>
      </c>
      <c r="H5535" t="str">
        <f t="shared" si="390"/>
        <v>Large</v>
      </c>
      <c r="I5535" t="str">
        <f t="shared" si="391"/>
        <v>NO</v>
      </c>
      <c r="J5535" t="str">
        <f t="shared" si="388"/>
        <v>NO</v>
      </c>
      <c r="K5535" t="s">
        <v>176</v>
      </c>
      <c r="L5535" t="s">
        <v>109</v>
      </c>
    </row>
    <row r="5536" spans="1:12" x14ac:dyDescent="0.25">
      <c r="A5536" t="s">
        <v>5488</v>
      </c>
      <c r="B5536" t="s">
        <v>455</v>
      </c>
      <c r="C5536" s="7">
        <v>44356</v>
      </c>
      <c r="D5536" t="str">
        <f t="shared" si="389"/>
        <v>Wed</v>
      </c>
      <c r="E5536" t="s">
        <v>2</v>
      </c>
      <c r="F5536" t="s">
        <v>38</v>
      </c>
      <c r="G5536">
        <v>313</v>
      </c>
      <c r="H5536" t="str">
        <f t="shared" si="390"/>
        <v>Small</v>
      </c>
      <c r="I5536" t="str">
        <f t="shared" si="391"/>
        <v>NO</v>
      </c>
      <c r="J5536" t="str">
        <f t="shared" si="388"/>
        <v>NO</v>
      </c>
      <c r="K5536" t="s">
        <v>176</v>
      </c>
      <c r="L5536" t="s">
        <v>6</v>
      </c>
    </row>
    <row r="5537" spans="1:12" x14ac:dyDescent="0.25">
      <c r="A5537" t="s">
        <v>5489</v>
      </c>
      <c r="B5537" t="s">
        <v>431</v>
      </c>
      <c r="C5537" s="7">
        <v>44882</v>
      </c>
      <c r="D5537" t="str">
        <f t="shared" si="389"/>
        <v>Thu</v>
      </c>
      <c r="E5537" t="s">
        <v>2</v>
      </c>
      <c r="F5537" t="s">
        <v>168</v>
      </c>
      <c r="G5537">
        <v>19997</v>
      </c>
      <c r="H5537" t="str">
        <f t="shared" si="390"/>
        <v>Large</v>
      </c>
      <c r="I5537" t="str">
        <f t="shared" si="391"/>
        <v>NO</v>
      </c>
      <c r="J5537" t="str">
        <f t="shared" si="388"/>
        <v>NO</v>
      </c>
      <c r="K5537" t="s">
        <v>176</v>
      </c>
      <c r="L5537" t="s">
        <v>129</v>
      </c>
    </row>
    <row r="5538" spans="1:12" x14ac:dyDescent="0.25">
      <c r="A5538" t="s">
        <v>5490</v>
      </c>
      <c r="B5538" t="s">
        <v>108</v>
      </c>
      <c r="C5538" s="7">
        <v>45044</v>
      </c>
      <c r="D5538" t="str">
        <f t="shared" si="389"/>
        <v>Fri</v>
      </c>
      <c r="E5538" t="s">
        <v>2</v>
      </c>
      <c r="F5538" t="s">
        <v>63</v>
      </c>
      <c r="G5538">
        <v>7209</v>
      </c>
      <c r="H5538" t="str">
        <f t="shared" si="390"/>
        <v>Large</v>
      </c>
      <c r="I5538" t="str">
        <f t="shared" si="391"/>
        <v>NO</v>
      </c>
      <c r="J5538" t="str">
        <f t="shared" si="388"/>
        <v>NO</v>
      </c>
      <c r="K5538" t="s">
        <v>27</v>
      </c>
      <c r="L5538" t="s">
        <v>13793</v>
      </c>
    </row>
    <row r="5539" spans="1:12" x14ac:dyDescent="0.25">
      <c r="A5539" t="s">
        <v>5491</v>
      </c>
      <c r="B5539" t="s">
        <v>132</v>
      </c>
      <c r="C5539" s="7">
        <v>44867</v>
      </c>
      <c r="D5539" t="str">
        <f t="shared" si="389"/>
        <v>Wed</v>
      </c>
      <c r="E5539" t="s">
        <v>9</v>
      </c>
      <c r="F5539" t="s">
        <v>168</v>
      </c>
      <c r="G5539">
        <v>73222</v>
      </c>
      <c r="H5539" t="str">
        <f t="shared" si="390"/>
        <v>Large</v>
      </c>
      <c r="I5539" t="str">
        <f t="shared" si="391"/>
        <v>NO</v>
      </c>
      <c r="J5539" t="str">
        <f t="shared" si="388"/>
        <v>NO</v>
      </c>
      <c r="K5539" t="s">
        <v>14</v>
      </c>
      <c r="L5539" t="s">
        <v>129</v>
      </c>
    </row>
    <row r="5540" spans="1:12" x14ac:dyDescent="0.25">
      <c r="A5540" t="s">
        <v>4461</v>
      </c>
      <c r="B5540" t="s">
        <v>297</v>
      </c>
      <c r="C5540" s="7">
        <v>45573</v>
      </c>
      <c r="D5540" t="str">
        <f t="shared" si="389"/>
        <v>Tue</v>
      </c>
      <c r="E5540" t="s">
        <v>2</v>
      </c>
      <c r="F5540" t="s">
        <v>69</v>
      </c>
      <c r="G5540">
        <v>7239</v>
      </c>
      <c r="H5540" t="str">
        <f t="shared" si="390"/>
        <v>Large</v>
      </c>
      <c r="I5540" t="str">
        <f t="shared" si="391"/>
        <v>NO</v>
      </c>
      <c r="J5540" t="str">
        <f t="shared" si="388"/>
        <v>NO</v>
      </c>
      <c r="K5540" t="s">
        <v>14</v>
      </c>
      <c r="L5540" t="s">
        <v>80</v>
      </c>
    </row>
    <row r="5541" spans="1:12" x14ac:dyDescent="0.25">
      <c r="A5541" t="s">
        <v>4132</v>
      </c>
      <c r="B5541" t="s">
        <v>203</v>
      </c>
      <c r="C5541" s="7">
        <v>45200</v>
      </c>
      <c r="D5541" t="str">
        <f t="shared" si="389"/>
        <v>Sun</v>
      </c>
      <c r="E5541" t="s">
        <v>2</v>
      </c>
      <c r="F5541" t="s">
        <v>10</v>
      </c>
      <c r="G5541">
        <v>698</v>
      </c>
      <c r="H5541" t="str">
        <f t="shared" si="390"/>
        <v>Medium</v>
      </c>
      <c r="I5541" t="str">
        <f t="shared" si="391"/>
        <v>NO</v>
      </c>
      <c r="J5541" t="str">
        <f t="shared" si="388"/>
        <v>NO</v>
      </c>
      <c r="K5541" t="s">
        <v>13776</v>
      </c>
      <c r="L5541" t="s">
        <v>13777</v>
      </c>
    </row>
    <row r="5542" spans="1:12" x14ac:dyDescent="0.25">
      <c r="A5542" t="s">
        <v>5492</v>
      </c>
      <c r="B5542" t="s">
        <v>368</v>
      </c>
      <c r="C5542" s="7">
        <v>44339</v>
      </c>
      <c r="D5542" t="str">
        <f t="shared" si="389"/>
        <v>Sun</v>
      </c>
      <c r="E5542" t="s">
        <v>2</v>
      </c>
      <c r="F5542" t="s">
        <v>69</v>
      </c>
      <c r="G5542">
        <v>7077</v>
      </c>
      <c r="H5542" t="str">
        <f t="shared" si="390"/>
        <v>Large</v>
      </c>
      <c r="I5542" t="str">
        <f t="shared" si="391"/>
        <v>NO</v>
      </c>
      <c r="J5542" t="str">
        <f t="shared" si="388"/>
        <v>NO</v>
      </c>
      <c r="K5542" t="s">
        <v>14</v>
      </c>
      <c r="L5542" t="s">
        <v>13793</v>
      </c>
    </row>
    <row r="5543" spans="1:12" x14ac:dyDescent="0.25">
      <c r="A5543" t="s">
        <v>5493</v>
      </c>
      <c r="B5543" t="s">
        <v>89</v>
      </c>
      <c r="C5543" s="7">
        <v>45109</v>
      </c>
      <c r="D5543" t="str">
        <f t="shared" si="389"/>
        <v>Sun</v>
      </c>
      <c r="E5543" t="s">
        <v>2</v>
      </c>
      <c r="F5543" t="s">
        <v>63</v>
      </c>
      <c r="G5543">
        <v>452</v>
      </c>
      <c r="H5543" t="str">
        <f t="shared" si="390"/>
        <v>Small</v>
      </c>
      <c r="I5543" t="str">
        <f t="shared" si="391"/>
        <v>NO</v>
      </c>
      <c r="J5543" t="str">
        <f t="shared" si="388"/>
        <v>NO</v>
      </c>
      <c r="K5543" t="s">
        <v>176</v>
      </c>
      <c r="L5543" t="s">
        <v>13777</v>
      </c>
    </row>
    <row r="5544" spans="1:12" x14ac:dyDescent="0.25">
      <c r="A5544" t="s">
        <v>5494</v>
      </c>
      <c r="B5544" t="s">
        <v>97</v>
      </c>
      <c r="C5544" s="7">
        <v>44398</v>
      </c>
      <c r="D5544" t="str">
        <f t="shared" si="389"/>
        <v>Wed</v>
      </c>
      <c r="E5544" t="s">
        <v>2</v>
      </c>
      <c r="F5544" t="s">
        <v>112</v>
      </c>
      <c r="G5544">
        <v>4367</v>
      </c>
      <c r="H5544" t="str">
        <f t="shared" si="390"/>
        <v>Large</v>
      </c>
      <c r="I5544" t="str">
        <f t="shared" si="391"/>
        <v>NO</v>
      </c>
      <c r="J5544" t="str">
        <f t="shared" si="388"/>
        <v>NO</v>
      </c>
      <c r="K5544" t="s">
        <v>27</v>
      </c>
      <c r="L5544" t="s">
        <v>57</v>
      </c>
    </row>
    <row r="5545" spans="1:12" x14ac:dyDescent="0.25">
      <c r="A5545" t="s">
        <v>5495</v>
      </c>
      <c r="B5545" t="s">
        <v>347</v>
      </c>
      <c r="C5545" s="7">
        <v>44763</v>
      </c>
      <c r="D5545" t="str">
        <f t="shared" si="389"/>
        <v>Thu</v>
      </c>
      <c r="E5545" t="s">
        <v>2</v>
      </c>
      <c r="F5545" t="s">
        <v>38</v>
      </c>
      <c r="G5545">
        <v>45118</v>
      </c>
      <c r="H5545" t="str">
        <f t="shared" si="390"/>
        <v>Large</v>
      </c>
      <c r="I5545" t="str">
        <f t="shared" si="391"/>
        <v>NO</v>
      </c>
      <c r="J5545" t="str">
        <f t="shared" si="388"/>
        <v>NO</v>
      </c>
      <c r="K5545" t="s">
        <v>176</v>
      </c>
      <c r="L5545" t="s">
        <v>13793</v>
      </c>
    </row>
    <row r="5546" spans="1:12" x14ac:dyDescent="0.25">
      <c r="A5546" t="s">
        <v>5496</v>
      </c>
      <c r="B5546" t="s">
        <v>379</v>
      </c>
      <c r="C5546" s="7">
        <v>45301</v>
      </c>
      <c r="D5546" t="str">
        <f t="shared" si="389"/>
        <v>Wed</v>
      </c>
      <c r="E5546" t="s">
        <v>2</v>
      </c>
      <c r="F5546" t="s">
        <v>168</v>
      </c>
      <c r="G5546">
        <v>9407</v>
      </c>
      <c r="H5546" t="str">
        <f t="shared" si="390"/>
        <v>Large</v>
      </c>
      <c r="I5546" t="str">
        <f t="shared" si="391"/>
        <v>NO</v>
      </c>
      <c r="J5546" t="str">
        <f t="shared" si="388"/>
        <v>NO</v>
      </c>
      <c r="K5546" t="s">
        <v>13776</v>
      </c>
      <c r="L5546" t="s">
        <v>143</v>
      </c>
    </row>
    <row r="5547" spans="1:12" x14ac:dyDescent="0.25">
      <c r="A5547" t="s">
        <v>5497</v>
      </c>
      <c r="B5547" t="s">
        <v>170</v>
      </c>
      <c r="C5547" s="7">
        <v>44550</v>
      </c>
      <c r="D5547" t="str">
        <f t="shared" si="389"/>
        <v>Mon</v>
      </c>
      <c r="E5547" t="s">
        <v>2</v>
      </c>
      <c r="F5547" t="s">
        <v>38</v>
      </c>
      <c r="G5547">
        <v>0</v>
      </c>
      <c r="H5547" t="str">
        <f t="shared" si="390"/>
        <v>Micro</v>
      </c>
      <c r="I5547" t="str">
        <f t="shared" si="391"/>
        <v>NO</v>
      </c>
      <c r="J5547" t="str">
        <f t="shared" si="388"/>
        <v>NO</v>
      </c>
      <c r="K5547" t="s">
        <v>13775</v>
      </c>
      <c r="L5547" t="s">
        <v>3</v>
      </c>
    </row>
    <row r="5548" spans="1:12" x14ac:dyDescent="0.25">
      <c r="A5548" t="s">
        <v>5498</v>
      </c>
      <c r="B5548" t="s">
        <v>16</v>
      </c>
      <c r="C5548" s="7">
        <v>44271</v>
      </c>
      <c r="D5548" t="str">
        <f t="shared" si="389"/>
        <v>Tue</v>
      </c>
      <c r="E5548" t="s">
        <v>2</v>
      </c>
      <c r="F5548" t="s">
        <v>112</v>
      </c>
      <c r="G5548">
        <v>5516</v>
      </c>
      <c r="H5548" t="str">
        <f t="shared" si="390"/>
        <v>Large</v>
      </c>
      <c r="I5548" t="str">
        <f t="shared" si="391"/>
        <v>NO</v>
      </c>
      <c r="J5548" t="str">
        <f t="shared" si="388"/>
        <v>NO</v>
      </c>
      <c r="K5548" t="s">
        <v>27</v>
      </c>
      <c r="L5548" t="s">
        <v>143</v>
      </c>
    </row>
    <row r="5549" spans="1:12" x14ac:dyDescent="0.25">
      <c r="A5549" t="s">
        <v>5500</v>
      </c>
      <c r="B5549" t="s">
        <v>228</v>
      </c>
      <c r="C5549" s="7">
        <v>44507</v>
      </c>
      <c r="D5549" t="str">
        <f t="shared" si="389"/>
        <v>Sun</v>
      </c>
      <c r="E5549" t="s">
        <v>2</v>
      </c>
      <c r="F5549" t="s">
        <v>38</v>
      </c>
      <c r="G5549">
        <v>11641</v>
      </c>
      <c r="H5549" t="str">
        <f t="shared" si="390"/>
        <v>Large</v>
      </c>
      <c r="I5549" t="str">
        <f t="shared" si="391"/>
        <v>NO</v>
      </c>
      <c r="J5549" t="str">
        <f t="shared" si="388"/>
        <v>NO</v>
      </c>
      <c r="K5549" t="s">
        <v>14</v>
      </c>
      <c r="L5549" t="s">
        <v>80</v>
      </c>
    </row>
    <row r="5550" spans="1:12" x14ac:dyDescent="0.25">
      <c r="A5550" t="s">
        <v>5501</v>
      </c>
      <c r="B5550" t="s">
        <v>145</v>
      </c>
      <c r="C5550" s="7">
        <v>44946</v>
      </c>
      <c r="D5550" t="str">
        <f t="shared" si="389"/>
        <v>Fri</v>
      </c>
      <c r="E5550" t="s">
        <v>2</v>
      </c>
      <c r="F5550" t="s">
        <v>38</v>
      </c>
      <c r="G5550">
        <v>6188</v>
      </c>
      <c r="H5550" t="str">
        <f t="shared" si="390"/>
        <v>Large</v>
      </c>
      <c r="I5550" t="str">
        <f t="shared" si="391"/>
        <v>NO</v>
      </c>
      <c r="J5550" t="str">
        <f t="shared" si="388"/>
        <v>NO</v>
      </c>
      <c r="K5550" t="s">
        <v>14</v>
      </c>
      <c r="L5550" t="s">
        <v>80</v>
      </c>
    </row>
    <row r="5551" spans="1:12" x14ac:dyDescent="0.25">
      <c r="A5551" t="s">
        <v>5502</v>
      </c>
      <c r="B5551" t="s">
        <v>189</v>
      </c>
      <c r="C5551" s="7">
        <v>44197</v>
      </c>
      <c r="D5551" t="str">
        <f t="shared" si="389"/>
        <v>Fri</v>
      </c>
      <c r="E5551" t="s">
        <v>9</v>
      </c>
      <c r="F5551" t="s">
        <v>332</v>
      </c>
      <c r="G5551">
        <v>61361</v>
      </c>
      <c r="H5551" t="str">
        <f t="shared" si="390"/>
        <v>Large</v>
      </c>
      <c r="I5551" t="str">
        <f t="shared" si="391"/>
        <v>NO</v>
      </c>
      <c r="J5551" t="str">
        <f t="shared" si="388"/>
        <v>NO</v>
      </c>
      <c r="K5551" t="s">
        <v>14</v>
      </c>
      <c r="L5551" t="s">
        <v>57</v>
      </c>
    </row>
    <row r="5552" spans="1:12" x14ac:dyDescent="0.25">
      <c r="A5552" t="s">
        <v>5503</v>
      </c>
      <c r="B5552" t="s">
        <v>281</v>
      </c>
      <c r="C5552" s="7">
        <v>44581</v>
      </c>
      <c r="D5552" t="str">
        <f t="shared" si="389"/>
        <v>Thu</v>
      </c>
      <c r="E5552" t="s">
        <v>2</v>
      </c>
      <c r="F5552" t="s">
        <v>63</v>
      </c>
      <c r="G5552">
        <v>2688</v>
      </c>
      <c r="H5552" t="str">
        <f t="shared" si="390"/>
        <v>Large</v>
      </c>
      <c r="I5552" t="str">
        <f t="shared" si="391"/>
        <v>NO</v>
      </c>
      <c r="J5552" t="str">
        <f t="shared" si="388"/>
        <v>NO</v>
      </c>
      <c r="K5552" t="s">
        <v>13775</v>
      </c>
      <c r="L5552" t="s">
        <v>143</v>
      </c>
    </row>
    <row r="5553" spans="1:12" x14ac:dyDescent="0.25">
      <c r="A5553" t="s">
        <v>5504</v>
      </c>
      <c r="B5553" t="s">
        <v>212</v>
      </c>
      <c r="C5553" s="7">
        <v>44398</v>
      </c>
      <c r="D5553" t="str">
        <f t="shared" si="389"/>
        <v>Wed</v>
      </c>
      <c r="E5553" t="s">
        <v>2</v>
      </c>
      <c r="F5553" t="s">
        <v>112</v>
      </c>
      <c r="G5553">
        <v>8144</v>
      </c>
      <c r="H5553" t="str">
        <f t="shared" si="390"/>
        <v>Large</v>
      </c>
      <c r="I5553" t="str">
        <f t="shared" si="391"/>
        <v>NO</v>
      </c>
      <c r="J5553" t="str">
        <f t="shared" si="388"/>
        <v>NO</v>
      </c>
      <c r="K5553" t="s">
        <v>27</v>
      </c>
      <c r="L5553" t="s">
        <v>3</v>
      </c>
    </row>
    <row r="5554" spans="1:12" x14ac:dyDescent="0.25">
      <c r="A5554" t="s">
        <v>5505</v>
      </c>
      <c r="B5554" t="s">
        <v>413</v>
      </c>
      <c r="C5554" s="7">
        <v>44324</v>
      </c>
      <c r="D5554" t="str">
        <f t="shared" si="389"/>
        <v>Sat</v>
      </c>
      <c r="E5554" t="s">
        <v>2</v>
      </c>
      <c r="F5554" t="s">
        <v>38</v>
      </c>
      <c r="G5554">
        <v>8092</v>
      </c>
      <c r="H5554" t="str">
        <f t="shared" si="390"/>
        <v>Large</v>
      </c>
      <c r="I5554" t="str">
        <f t="shared" si="391"/>
        <v>NO</v>
      </c>
      <c r="J5554" t="str">
        <f t="shared" si="388"/>
        <v>NO</v>
      </c>
      <c r="K5554" t="s">
        <v>176</v>
      </c>
      <c r="L5554" t="s">
        <v>3</v>
      </c>
    </row>
    <row r="5555" spans="1:12" x14ac:dyDescent="0.25">
      <c r="A5555" t="s">
        <v>410</v>
      </c>
      <c r="B5555" t="s">
        <v>153</v>
      </c>
      <c r="C5555" s="7">
        <v>45566</v>
      </c>
      <c r="D5555" t="str">
        <f t="shared" si="389"/>
        <v>Tue</v>
      </c>
      <c r="E5555" t="s">
        <v>2</v>
      </c>
      <c r="F5555" t="s">
        <v>49</v>
      </c>
      <c r="G5555">
        <v>1869</v>
      </c>
      <c r="H5555" t="str">
        <f t="shared" si="390"/>
        <v>Medium</v>
      </c>
      <c r="I5555" t="str">
        <f t="shared" si="391"/>
        <v>NO</v>
      </c>
      <c r="J5555" t="str">
        <f t="shared" si="388"/>
        <v>NO</v>
      </c>
      <c r="K5555" t="s">
        <v>14</v>
      </c>
      <c r="L5555" t="s">
        <v>143</v>
      </c>
    </row>
    <row r="5556" spans="1:12" x14ac:dyDescent="0.25">
      <c r="A5556" t="s">
        <v>5506</v>
      </c>
      <c r="B5556" t="s">
        <v>431</v>
      </c>
      <c r="C5556" s="7">
        <v>45378</v>
      </c>
      <c r="D5556" t="str">
        <f t="shared" si="389"/>
        <v>Wed</v>
      </c>
      <c r="E5556" t="s">
        <v>2</v>
      </c>
      <c r="F5556" t="s">
        <v>101</v>
      </c>
      <c r="G5556">
        <v>2035</v>
      </c>
      <c r="H5556" t="str">
        <f t="shared" si="390"/>
        <v>Large</v>
      </c>
      <c r="I5556" t="str">
        <f t="shared" si="391"/>
        <v>NO</v>
      </c>
      <c r="J5556" t="str">
        <f t="shared" si="388"/>
        <v>NO</v>
      </c>
      <c r="K5556" t="s">
        <v>14</v>
      </c>
      <c r="L5556" t="s">
        <v>57</v>
      </c>
    </row>
    <row r="5557" spans="1:12" x14ac:dyDescent="0.25">
      <c r="A5557" t="s">
        <v>5507</v>
      </c>
      <c r="B5557" t="s">
        <v>151</v>
      </c>
      <c r="C5557" s="7">
        <v>44425</v>
      </c>
      <c r="D5557" t="str">
        <f t="shared" si="389"/>
        <v>Tue</v>
      </c>
      <c r="E5557" t="s">
        <v>9</v>
      </c>
      <c r="F5557" t="s">
        <v>63</v>
      </c>
      <c r="G5557">
        <v>19998</v>
      </c>
      <c r="H5557" t="str">
        <f t="shared" si="390"/>
        <v>Large</v>
      </c>
      <c r="I5557" t="str">
        <f t="shared" si="391"/>
        <v>NO</v>
      </c>
      <c r="J5557" t="str">
        <f t="shared" si="388"/>
        <v>NO</v>
      </c>
      <c r="K5557" t="s">
        <v>13776</v>
      </c>
      <c r="L5557" t="s">
        <v>6</v>
      </c>
    </row>
    <row r="5558" spans="1:12" x14ac:dyDescent="0.25">
      <c r="A5558" t="s">
        <v>5508</v>
      </c>
      <c r="B5558" t="s">
        <v>413</v>
      </c>
      <c r="C5558" s="7">
        <v>44710</v>
      </c>
      <c r="D5558" t="str">
        <f t="shared" si="389"/>
        <v>Sun</v>
      </c>
      <c r="E5558" t="s">
        <v>2</v>
      </c>
      <c r="F5558" t="s">
        <v>112</v>
      </c>
      <c r="G5558">
        <v>4571</v>
      </c>
      <c r="H5558" t="str">
        <f t="shared" si="390"/>
        <v>Large</v>
      </c>
      <c r="I5558" t="str">
        <f t="shared" si="391"/>
        <v>NO</v>
      </c>
      <c r="J5558" t="str">
        <f t="shared" si="388"/>
        <v>NO</v>
      </c>
      <c r="K5558" t="s">
        <v>14</v>
      </c>
      <c r="L5558" t="s">
        <v>129</v>
      </c>
    </row>
    <row r="5559" spans="1:12" x14ac:dyDescent="0.25">
      <c r="A5559" t="s">
        <v>5509</v>
      </c>
      <c r="B5559" t="s">
        <v>26</v>
      </c>
      <c r="C5559" s="7">
        <v>44241</v>
      </c>
      <c r="D5559" t="str">
        <f t="shared" si="389"/>
        <v>Sun</v>
      </c>
      <c r="E5559" t="s">
        <v>2</v>
      </c>
      <c r="F5559" t="s">
        <v>38</v>
      </c>
      <c r="G5559">
        <v>3180</v>
      </c>
      <c r="H5559" t="str">
        <f t="shared" si="390"/>
        <v>Large</v>
      </c>
      <c r="I5559" t="str">
        <f t="shared" si="391"/>
        <v>NO</v>
      </c>
      <c r="J5559" t="str">
        <f t="shared" si="388"/>
        <v>NO</v>
      </c>
      <c r="K5559" t="s">
        <v>176</v>
      </c>
      <c r="L5559" t="s">
        <v>80</v>
      </c>
    </row>
    <row r="5560" spans="1:12" x14ac:dyDescent="0.25">
      <c r="A5560" t="s">
        <v>5510</v>
      </c>
      <c r="B5560" t="s">
        <v>89</v>
      </c>
      <c r="C5560" s="7">
        <v>45587</v>
      </c>
      <c r="D5560" t="str">
        <f t="shared" si="389"/>
        <v>Tue</v>
      </c>
      <c r="E5560" t="s">
        <v>2</v>
      </c>
      <c r="F5560" t="s">
        <v>112</v>
      </c>
      <c r="G5560">
        <v>999999999</v>
      </c>
      <c r="H5560" t="str">
        <f t="shared" si="390"/>
        <v>Large</v>
      </c>
      <c r="I5560" t="str">
        <f t="shared" si="391"/>
        <v>NO</v>
      </c>
      <c r="J5560" t="str">
        <f t="shared" si="388"/>
        <v>YES</v>
      </c>
      <c r="K5560" t="s">
        <v>13775</v>
      </c>
      <c r="L5560" t="s">
        <v>3</v>
      </c>
    </row>
    <row r="5561" spans="1:12" x14ac:dyDescent="0.25">
      <c r="A5561" t="s">
        <v>5511</v>
      </c>
      <c r="B5561" t="s">
        <v>447</v>
      </c>
      <c r="C5561" s="7">
        <v>44950</v>
      </c>
      <c r="D5561" t="str">
        <f t="shared" si="389"/>
        <v>Tue</v>
      </c>
      <c r="E5561" t="s">
        <v>2</v>
      </c>
      <c r="F5561" t="s">
        <v>49</v>
      </c>
      <c r="G5561">
        <v>7635</v>
      </c>
      <c r="H5561" t="str">
        <f t="shared" si="390"/>
        <v>Large</v>
      </c>
      <c r="I5561" t="str">
        <f t="shared" si="391"/>
        <v>NO</v>
      </c>
      <c r="J5561" t="str">
        <f t="shared" si="388"/>
        <v>NO</v>
      </c>
      <c r="K5561" t="s">
        <v>14</v>
      </c>
      <c r="L5561" t="s">
        <v>13777</v>
      </c>
    </row>
    <row r="5562" spans="1:12" x14ac:dyDescent="0.25">
      <c r="A5562" t="s">
        <v>5512</v>
      </c>
      <c r="B5562" t="s">
        <v>56</v>
      </c>
      <c r="C5562" s="7">
        <v>45213</v>
      </c>
      <c r="D5562" t="str">
        <f t="shared" si="389"/>
        <v>Sat</v>
      </c>
      <c r="E5562" t="s">
        <v>2</v>
      </c>
      <c r="F5562" t="s">
        <v>112</v>
      </c>
      <c r="G5562">
        <v>8015</v>
      </c>
      <c r="H5562" t="str">
        <f t="shared" si="390"/>
        <v>Large</v>
      </c>
      <c r="I5562" t="str">
        <f t="shared" si="391"/>
        <v>NO</v>
      </c>
      <c r="J5562" t="str">
        <f t="shared" si="388"/>
        <v>NO</v>
      </c>
      <c r="K5562" t="s">
        <v>14</v>
      </c>
      <c r="L5562" t="s">
        <v>143</v>
      </c>
    </row>
    <row r="5563" spans="1:12" x14ac:dyDescent="0.25">
      <c r="A5563" t="s">
        <v>5513</v>
      </c>
      <c r="B5563" t="s">
        <v>825</v>
      </c>
      <c r="C5563" s="7">
        <v>44548</v>
      </c>
      <c r="D5563" t="str">
        <f t="shared" si="389"/>
        <v>Sat</v>
      </c>
      <c r="E5563" t="s">
        <v>2</v>
      </c>
      <c r="F5563" t="s">
        <v>101</v>
      </c>
      <c r="G5563">
        <v>4180</v>
      </c>
      <c r="H5563" t="str">
        <f t="shared" si="390"/>
        <v>Large</v>
      </c>
      <c r="I5563" t="str">
        <f t="shared" si="391"/>
        <v>NO</v>
      </c>
      <c r="J5563" t="str">
        <f t="shared" si="388"/>
        <v>NO</v>
      </c>
      <c r="K5563" t="s">
        <v>14</v>
      </c>
      <c r="L5563" t="s">
        <v>80</v>
      </c>
    </row>
    <row r="5564" spans="1:12" x14ac:dyDescent="0.25">
      <c r="A5564" t="s">
        <v>5514</v>
      </c>
      <c r="B5564" t="s">
        <v>251</v>
      </c>
      <c r="C5564" s="7">
        <v>45429</v>
      </c>
      <c r="D5564" t="str">
        <f t="shared" si="389"/>
        <v>Fri</v>
      </c>
      <c r="E5564" t="s">
        <v>2</v>
      </c>
      <c r="F5564" t="s">
        <v>168</v>
      </c>
      <c r="G5564">
        <v>4416</v>
      </c>
      <c r="H5564" t="str">
        <f t="shared" si="390"/>
        <v>Large</v>
      </c>
      <c r="I5564" t="str">
        <f t="shared" si="391"/>
        <v>NO</v>
      </c>
      <c r="J5564" t="str">
        <f t="shared" si="388"/>
        <v>NO</v>
      </c>
      <c r="K5564" t="s">
        <v>14</v>
      </c>
      <c r="L5564" t="s">
        <v>13793</v>
      </c>
    </row>
    <row r="5565" spans="1:12" x14ac:dyDescent="0.25">
      <c r="A5565" t="s">
        <v>5515</v>
      </c>
      <c r="B5565" t="s">
        <v>248</v>
      </c>
      <c r="C5565" s="7">
        <v>45191</v>
      </c>
      <c r="D5565" t="str">
        <f t="shared" si="389"/>
        <v>Fri</v>
      </c>
      <c r="E5565" t="s">
        <v>2</v>
      </c>
      <c r="F5565" t="s">
        <v>49</v>
      </c>
      <c r="G5565">
        <v>8927</v>
      </c>
      <c r="H5565" t="str">
        <f t="shared" si="390"/>
        <v>Large</v>
      </c>
      <c r="I5565" t="str">
        <f t="shared" si="391"/>
        <v>NO</v>
      </c>
      <c r="J5565" t="str">
        <f t="shared" si="388"/>
        <v>NO</v>
      </c>
      <c r="K5565" t="s">
        <v>176</v>
      </c>
      <c r="L5565" t="s">
        <v>13777</v>
      </c>
    </row>
    <row r="5566" spans="1:12" x14ac:dyDescent="0.25">
      <c r="A5566" t="s">
        <v>5516</v>
      </c>
      <c r="B5566" t="s">
        <v>71</v>
      </c>
      <c r="C5566" s="7">
        <v>44962</v>
      </c>
      <c r="D5566" t="str">
        <f t="shared" si="389"/>
        <v>Sun</v>
      </c>
      <c r="E5566" t="s">
        <v>2</v>
      </c>
      <c r="F5566" t="s">
        <v>160</v>
      </c>
      <c r="G5566">
        <v>7851</v>
      </c>
      <c r="H5566" t="str">
        <f t="shared" si="390"/>
        <v>Large</v>
      </c>
      <c r="I5566" t="str">
        <f t="shared" si="391"/>
        <v>NO</v>
      </c>
      <c r="J5566" t="str">
        <f t="shared" si="388"/>
        <v>NO</v>
      </c>
      <c r="K5566" t="s">
        <v>27</v>
      </c>
      <c r="L5566" t="s">
        <v>3</v>
      </c>
    </row>
    <row r="5567" spans="1:12" x14ac:dyDescent="0.25">
      <c r="A5567" t="s">
        <v>5517</v>
      </c>
      <c r="B5567" t="s">
        <v>438</v>
      </c>
      <c r="C5567" s="7">
        <v>44768</v>
      </c>
      <c r="D5567" t="str">
        <f t="shared" si="389"/>
        <v>Tue</v>
      </c>
      <c r="E5567" t="s">
        <v>2</v>
      </c>
      <c r="F5567" t="s">
        <v>112</v>
      </c>
      <c r="G5567">
        <v>2061</v>
      </c>
      <c r="H5567" t="str">
        <f t="shared" si="390"/>
        <v>Large</v>
      </c>
      <c r="I5567" t="str">
        <f t="shared" si="391"/>
        <v>NO</v>
      </c>
      <c r="J5567" t="str">
        <f t="shared" si="388"/>
        <v>NO</v>
      </c>
      <c r="K5567" t="s">
        <v>176</v>
      </c>
      <c r="L5567" t="s">
        <v>206</v>
      </c>
    </row>
    <row r="5568" spans="1:12" x14ac:dyDescent="0.25">
      <c r="A5568" t="s">
        <v>5518</v>
      </c>
      <c r="B5568" t="s">
        <v>163</v>
      </c>
      <c r="C5568" s="7">
        <v>44489</v>
      </c>
      <c r="D5568" t="str">
        <f t="shared" si="389"/>
        <v>Wed</v>
      </c>
      <c r="E5568" t="s">
        <v>2</v>
      </c>
      <c r="F5568" t="s">
        <v>112</v>
      </c>
      <c r="G5568">
        <v>1734</v>
      </c>
      <c r="H5568" t="str">
        <f t="shared" si="390"/>
        <v>Medium</v>
      </c>
      <c r="I5568" t="str">
        <f t="shared" si="391"/>
        <v>NO</v>
      </c>
      <c r="J5568" t="str">
        <f t="shared" si="388"/>
        <v>NO</v>
      </c>
      <c r="K5568" t="s">
        <v>14</v>
      </c>
      <c r="L5568" t="s">
        <v>13793</v>
      </c>
    </row>
    <row r="5569" spans="1:12" x14ac:dyDescent="0.25">
      <c r="A5569" t="s">
        <v>5519</v>
      </c>
      <c r="B5569" t="s">
        <v>379</v>
      </c>
      <c r="C5569" s="7">
        <v>45074</v>
      </c>
      <c r="D5569" t="str">
        <f t="shared" si="389"/>
        <v>Sun</v>
      </c>
      <c r="E5569" t="s">
        <v>2</v>
      </c>
      <c r="F5569" t="s">
        <v>112</v>
      </c>
      <c r="G5569">
        <v>9730</v>
      </c>
      <c r="H5569" t="str">
        <f t="shared" si="390"/>
        <v>Large</v>
      </c>
      <c r="I5569" t="str">
        <f t="shared" si="391"/>
        <v>NO</v>
      </c>
      <c r="J5569" t="str">
        <f t="shared" si="388"/>
        <v>NO</v>
      </c>
      <c r="K5569" t="s">
        <v>176</v>
      </c>
      <c r="L5569" t="s">
        <v>19</v>
      </c>
    </row>
    <row r="5570" spans="1:12" x14ac:dyDescent="0.25">
      <c r="A5570" t="s">
        <v>5520</v>
      </c>
      <c r="B5570" t="s">
        <v>228</v>
      </c>
      <c r="C5570" s="7">
        <v>45395</v>
      </c>
      <c r="D5570" t="str">
        <f t="shared" si="389"/>
        <v>Sat</v>
      </c>
      <c r="E5570" t="s">
        <v>2</v>
      </c>
      <c r="F5570" t="s">
        <v>38</v>
      </c>
      <c r="G5570">
        <v>6632</v>
      </c>
      <c r="H5570" t="str">
        <f t="shared" si="390"/>
        <v>Large</v>
      </c>
      <c r="I5570" t="str">
        <f t="shared" si="391"/>
        <v>NO</v>
      </c>
      <c r="J5570" t="str">
        <f t="shared" ref="J5570:J5633" si="392">IF(G5570&gt;500000,"YES","NO")</f>
        <v>NO</v>
      </c>
      <c r="K5570" t="s">
        <v>14</v>
      </c>
      <c r="L5570" t="s">
        <v>129</v>
      </c>
    </row>
    <row r="5571" spans="1:12" x14ac:dyDescent="0.25">
      <c r="A5571" t="s">
        <v>5521</v>
      </c>
      <c r="B5571" t="s">
        <v>180</v>
      </c>
      <c r="C5571" s="7">
        <v>45588</v>
      </c>
      <c r="D5571" t="str">
        <f t="shared" ref="D5571:D5634" si="393">TEXT(C5571,"DDD")</f>
        <v>Wed</v>
      </c>
      <c r="E5571" t="s">
        <v>2</v>
      </c>
      <c r="F5571" t="s">
        <v>13799</v>
      </c>
      <c r="G5571">
        <v>9874</v>
      </c>
      <c r="H5571" t="str">
        <f t="shared" ref="H5571:H5634" si="394">IF(G5571&lt;100,"Micro",
   IF(G5571&lt;=500,"Small",
      IF(G5571&lt;=2000,"Medium","Large")))</f>
        <v>Large</v>
      </c>
      <c r="I5571" t="str">
        <f t="shared" si="391"/>
        <v>NO</v>
      </c>
      <c r="J5571" t="str">
        <f t="shared" si="392"/>
        <v>NO</v>
      </c>
      <c r="K5571" t="s">
        <v>13776</v>
      </c>
      <c r="L5571" t="s">
        <v>13793</v>
      </c>
    </row>
    <row r="5572" spans="1:12" x14ac:dyDescent="0.25">
      <c r="A5572" t="s">
        <v>5522</v>
      </c>
      <c r="B5572" t="s">
        <v>196</v>
      </c>
      <c r="C5572" s="7">
        <v>44738</v>
      </c>
      <c r="D5572" t="str">
        <f t="shared" si="393"/>
        <v>Sun</v>
      </c>
      <c r="E5572" t="s">
        <v>2</v>
      </c>
      <c r="F5572" t="s">
        <v>63</v>
      </c>
      <c r="G5572">
        <v>2143</v>
      </c>
      <c r="H5572" t="str">
        <f t="shared" si="394"/>
        <v>Large</v>
      </c>
      <c r="I5572" t="str">
        <f t="shared" si="391"/>
        <v>NO</v>
      </c>
      <c r="J5572" t="str">
        <f t="shared" si="392"/>
        <v>NO</v>
      </c>
      <c r="K5572" t="s">
        <v>13776</v>
      </c>
      <c r="L5572" t="s">
        <v>13777</v>
      </c>
    </row>
    <row r="5573" spans="1:12" x14ac:dyDescent="0.25">
      <c r="A5573" t="s">
        <v>5523</v>
      </c>
      <c r="B5573" t="s">
        <v>73</v>
      </c>
      <c r="C5573" s="7">
        <v>45423</v>
      </c>
      <c r="D5573" t="str">
        <f t="shared" si="393"/>
        <v>Sat</v>
      </c>
      <c r="E5573" t="s">
        <v>2</v>
      </c>
      <c r="F5573" t="s">
        <v>168</v>
      </c>
      <c r="G5573">
        <v>1708</v>
      </c>
      <c r="H5573" t="str">
        <f t="shared" si="394"/>
        <v>Medium</v>
      </c>
      <c r="I5573" t="str">
        <f t="shared" si="391"/>
        <v>NO</v>
      </c>
      <c r="J5573" t="str">
        <f t="shared" si="392"/>
        <v>NO</v>
      </c>
      <c r="K5573" t="s">
        <v>176</v>
      </c>
      <c r="L5573" t="s">
        <v>206</v>
      </c>
    </row>
    <row r="5574" spans="1:12" x14ac:dyDescent="0.25">
      <c r="A5574" t="s">
        <v>5524</v>
      </c>
      <c r="B5574" t="s">
        <v>409</v>
      </c>
      <c r="C5574" s="7">
        <v>45402</v>
      </c>
      <c r="D5574" t="str">
        <f t="shared" si="393"/>
        <v>Sat</v>
      </c>
      <c r="E5574" t="s">
        <v>2</v>
      </c>
      <c r="F5574" t="s">
        <v>63</v>
      </c>
      <c r="G5574">
        <v>6683</v>
      </c>
      <c r="H5574" t="str">
        <f t="shared" si="394"/>
        <v>Large</v>
      </c>
      <c r="I5574" t="str">
        <f t="shared" si="391"/>
        <v>NO</v>
      </c>
      <c r="J5574" t="str">
        <f t="shared" si="392"/>
        <v>NO</v>
      </c>
      <c r="K5574" t="s">
        <v>27</v>
      </c>
      <c r="L5574" t="s">
        <v>13777</v>
      </c>
    </row>
    <row r="5575" spans="1:12" x14ac:dyDescent="0.25">
      <c r="A5575" t="s">
        <v>5525</v>
      </c>
      <c r="B5575" t="s">
        <v>368</v>
      </c>
      <c r="C5575" s="7">
        <v>44711</v>
      </c>
      <c r="D5575" t="str">
        <f t="shared" si="393"/>
        <v>Mon</v>
      </c>
      <c r="E5575" t="s">
        <v>9</v>
      </c>
      <c r="F5575" t="s">
        <v>168</v>
      </c>
      <c r="G5575">
        <v>58697</v>
      </c>
      <c r="H5575" t="str">
        <f t="shared" si="394"/>
        <v>Large</v>
      </c>
      <c r="I5575" t="str">
        <f t="shared" si="391"/>
        <v>NO</v>
      </c>
      <c r="J5575" t="str">
        <f t="shared" si="392"/>
        <v>NO</v>
      </c>
      <c r="K5575" t="s">
        <v>27</v>
      </c>
      <c r="L5575" t="s">
        <v>3</v>
      </c>
    </row>
    <row r="5576" spans="1:12" x14ac:dyDescent="0.25">
      <c r="A5576" t="s">
        <v>5526</v>
      </c>
      <c r="B5576" t="s">
        <v>362</v>
      </c>
      <c r="C5576" s="7">
        <v>44965</v>
      </c>
      <c r="D5576" t="str">
        <f t="shared" si="393"/>
        <v>Wed</v>
      </c>
      <c r="E5576" t="s">
        <v>2</v>
      </c>
      <c r="F5576" t="s">
        <v>38</v>
      </c>
      <c r="G5576">
        <v>4766</v>
      </c>
      <c r="H5576" t="str">
        <f t="shared" si="394"/>
        <v>Large</v>
      </c>
      <c r="I5576" t="str">
        <f t="shared" si="391"/>
        <v>NO</v>
      </c>
      <c r="J5576" t="str">
        <f t="shared" si="392"/>
        <v>NO</v>
      </c>
      <c r="K5576" t="s">
        <v>13776</v>
      </c>
      <c r="L5576" t="s">
        <v>13793</v>
      </c>
    </row>
    <row r="5577" spans="1:12" x14ac:dyDescent="0.25">
      <c r="A5577" t="s">
        <v>5527</v>
      </c>
      <c r="B5577" t="s">
        <v>631</v>
      </c>
      <c r="C5577" s="7">
        <v>45646</v>
      </c>
      <c r="D5577" t="str">
        <f t="shared" si="393"/>
        <v>Fri</v>
      </c>
      <c r="E5577" t="s">
        <v>2</v>
      </c>
      <c r="F5577" t="s">
        <v>168</v>
      </c>
      <c r="G5577">
        <v>8285</v>
      </c>
      <c r="H5577" t="str">
        <f t="shared" si="394"/>
        <v>Large</v>
      </c>
      <c r="I5577" t="str">
        <f t="shared" si="391"/>
        <v>NO</v>
      </c>
      <c r="J5577" t="str">
        <f t="shared" si="392"/>
        <v>NO</v>
      </c>
      <c r="K5577" t="s">
        <v>14</v>
      </c>
      <c r="L5577" t="s">
        <v>3</v>
      </c>
    </row>
    <row r="5578" spans="1:12" x14ac:dyDescent="0.25">
      <c r="A5578" t="s">
        <v>3520</v>
      </c>
      <c r="B5578" t="s">
        <v>425</v>
      </c>
      <c r="C5578" s="7">
        <v>45601</v>
      </c>
      <c r="D5578" t="str">
        <f t="shared" si="393"/>
        <v>Tue</v>
      </c>
      <c r="E5578" t="s">
        <v>9</v>
      </c>
      <c r="F5578" t="s">
        <v>63</v>
      </c>
      <c r="G5578">
        <v>14617</v>
      </c>
      <c r="H5578" t="str">
        <f t="shared" si="394"/>
        <v>Large</v>
      </c>
      <c r="I5578" t="str">
        <f t="shared" si="391"/>
        <v>NO</v>
      </c>
      <c r="J5578" t="str">
        <f t="shared" si="392"/>
        <v>NO</v>
      </c>
      <c r="K5578" t="s">
        <v>13776</v>
      </c>
      <c r="L5578" t="s">
        <v>109</v>
      </c>
    </row>
    <row r="5579" spans="1:12" x14ac:dyDescent="0.25">
      <c r="A5579" t="s">
        <v>5528</v>
      </c>
      <c r="B5579" t="s">
        <v>180</v>
      </c>
      <c r="C5579" s="7">
        <v>45228</v>
      </c>
      <c r="D5579" t="str">
        <f t="shared" si="393"/>
        <v>Sun</v>
      </c>
      <c r="E5579" t="s">
        <v>2</v>
      </c>
      <c r="F5579" t="s">
        <v>49</v>
      </c>
      <c r="G5579">
        <v>2548</v>
      </c>
      <c r="H5579" t="str">
        <f t="shared" si="394"/>
        <v>Large</v>
      </c>
      <c r="I5579" t="str">
        <f t="shared" si="391"/>
        <v>NO</v>
      </c>
      <c r="J5579" t="str">
        <f t="shared" si="392"/>
        <v>NO</v>
      </c>
      <c r="K5579" t="s">
        <v>27</v>
      </c>
      <c r="L5579" t="s">
        <v>206</v>
      </c>
    </row>
    <row r="5580" spans="1:12" x14ac:dyDescent="0.25">
      <c r="A5580" t="s">
        <v>5529</v>
      </c>
      <c r="B5580" t="s">
        <v>713</v>
      </c>
      <c r="C5580" s="7">
        <v>44370</v>
      </c>
      <c r="D5580" t="str">
        <f t="shared" si="393"/>
        <v>Wed</v>
      </c>
      <c r="E5580" t="s">
        <v>9</v>
      </c>
      <c r="F5580" t="s">
        <v>38</v>
      </c>
      <c r="G5580">
        <v>75088</v>
      </c>
      <c r="H5580" t="str">
        <f t="shared" si="394"/>
        <v>Large</v>
      </c>
      <c r="I5580" t="str">
        <f t="shared" si="391"/>
        <v>NO</v>
      </c>
      <c r="J5580" t="str">
        <f t="shared" si="392"/>
        <v>NO</v>
      </c>
      <c r="K5580" t="s">
        <v>27</v>
      </c>
      <c r="L5580" t="s">
        <v>143</v>
      </c>
    </row>
    <row r="5581" spans="1:12" x14ac:dyDescent="0.25">
      <c r="A5581" t="s">
        <v>5530</v>
      </c>
      <c r="B5581" t="s">
        <v>53</v>
      </c>
      <c r="C5581" s="7">
        <v>44943</v>
      </c>
      <c r="D5581" t="str">
        <f t="shared" si="393"/>
        <v>Tue</v>
      </c>
      <c r="E5581" t="s">
        <v>2</v>
      </c>
      <c r="F5581" t="s">
        <v>332</v>
      </c>
      <c r="G5581">
        <v>12924</v>
      </c>
      <c r="H5581" t="str">
        <f t="shared" si="394"/>
        <v>Large</v>
      </c>
      <c r="I5581" t="str">
        <f t="shared" si="391"/>
        <v>NO</v>
      </c>
      <c r="J5581" t="str">
        <f t="shared" si="392"/>
        <v>NO</v>
      </c>
      <c r="K5581" t="s">
        <v>13776</v>
      </c>
      <c r="L5581" t="s">
        <v>3</v>
      </c>
    </row>
    <row r="5582" spans="1:12" x14ac:dyDescent="0.25">
      <c r="A5582" t="s">
        <v>5531</v>
      </c>
      <c r="B5582" t="s">
        <v>311</v>
      </c>
      <c r="C5582" s="7">
        <v>45626</v>
      </c>
      <c r="D5582" t="str">
        <f t="shared" si="393"/>
        <v>Sat</v>
      </c>
      <c r="E5582" t="s">
        <v>2</v>
      </c>
      <c r="F5582" t="s">
        <v>63</v>
      </c>
      <c r="G5582">
        <v>0</v>
      </c>
      <c r="H5582" t="str">
        <f t="shared" si="394"/>
        <v>Micro</v>
      </c>
      <c r="I5582" t="s">
        <v>13774</v>
      </c>
      <c r="J5582" t="str">
        <f t="shared" si="392"/>
        <v>NO</v>
      </c>
      <c r="K5582" t="s">
        <v>14</v>
      </c>
      <c r="L5582" t="s">
        <v>143</v>
      </c>
    </row>
    <row r="5583" spans="1:12" x14ac:dyDescent="0.25">
      <c r="A5583" t="s">
        <v>5532</v>
      </c>
      <c r="B5583" t="s">
        <v>279</v>
      </c>
      <c r="C5583" s="7">
        <v>44491</v>
      </c>
      <c r="D5583" t="str">
        <f t="shared" si="393"/>
        <v>Fri</v>
      </c>
      <c r="E5583" t="s">
        <v>9</v>
      </c>
      <c r="F5583" t="s">
        <v>38</v>
      </c>
      <c r="G5583">
        <v>66829</v>
      </c>
      <c r="H5583" t="str">
        <f t="shared" si="394"/>
        <v>Large</v>
      </c>
      <c r="I5583" t="str">
        <f t="shared" ref="I5583:I5646" si="395">IF(G5583&lt;0, "YES", "NO")</f>
        <v>NO</v>
      </c>
      <c r="J5583" t="str">
        <f t="shared" si="392"/>
        <v>NO</v>
      </c>
      <c r="K5583" t="s">
        <v>13776</v>
      </c>
      <c r="L5583" t="s">
        <v>13793</v>
      </c>
    </row>
    <row r="5584" spans="1:12" x14ac:dyDescent="0.25">
      <c r="A5584" t="s">
        <v>3504</v>
      </c>
      <c r="B5584" t="s">
        <v>106</v>
      </c>
      <c r="C5584" s="7">
        <v>44456</v>
      </c>
      <c r="D5584" t="str">
        <f t="shared" si="393"/>
        <v>Fri</v>
      </c>
      <c r="E5584" t="s">
        <v>2</v>
      </c>
      <c r="F5584" t="s">
        <v>112</v>
      </c>
      <c r="G5584">
        <v>252</v>
      </c>
      <c r="H5584" t="str">
        <f t="shared" si="394"/>
        <v>Small</v>
      </c>
      <c r="I5584" t="str">
        <f t="shared" si="395"/>
        <v>NO</v>
      </c>
      <c r="J5584" t="str">
        <f t="shared" si="392"/>
        <v>NO</v>
      </c>
      <c r="K5584" t="s">
        <v>14</v>
      </c>
      <c r="L5584" t="s">
        <v>109</v>
      </c>
    </row>
    <row r="5585" spans="1:12" x14ac:dyDescent="0.25">
      <c r="A5585" t="s">
        <v>5533</v>
      </c>
      <c r="B5585" t="s">
        <v>167</v>
      </c>
      <c r="C5585" s="7">
        <v>44748</v>
      </c>
      <c r="D5585" t="str">
        <f t="shared" si="393"/>
        <v>Wed</v>
      </c>
      <c r="E5585" t="s">
        <v>2</v>
      </c>
      <c r="F5585" t="s">
        <v>63</v>
      </c>
      <c r="G5585">
        <v>6030</v>
      </c>
      <c r="H5585" t="str">
        <f t="shared" si="394"/>
        <v>Large</v>
      </c>
      <c r="I5585" t="str">
        <f t="shared" si="395"/>
        <v>NO</v>
      </c>
      <c r="J5585" t="str">
        <f t="shared" si="392"/>
        <v>NO</v>
      </c>
      <c r="K5585" t="s">
        <v>14</v>
      </c>
      <c r="L5585" t="s">
        <v>109</v>
      </c>
    </row>
    <row r="5586" spans="1:12" x14ac:dyDescent="0.25">
      <c r="A5586" t="s">
        <v>5534</v>
      </c>
      <c r="B5586" t="s">
        <v>121</v>
      </c>
      <c r="C5586" s="7">
        <v>44672</v>
      </c>
      <c r="D5586" t="str">
        <f t="shared" si="393"/>
        <v>Thu</v>
      </c>
      <c r="E5586" t="s">
        <v>2</v>
      </c>
      <c r="F5586" t="s">
        <v>49</v>
      </c>
      <c r="G5586">
        <v>0</v>
      </c>
      <c r="H5586" t="str">
        <f t="shared" si="394"/>
        <v>Micro</v>
      </c>
      <c r="I5586" t="str">
        <f t="shared" si="395"/>
        <v>NO</v>
      </c>
      <c r="J5586" t="str">
        <f t="shared" si="392"/>
        <v>NO</v>
      </c>
      <c r="K5586" t="s">
        <v>13776</v>
      </c>
      <c r="L5586" t="s">
        <v>3</v>
      </c>
    </row>
    <row r="5587" spans="1:12" x14ac:dyDescent="0.25">
      <c r="A5587" t="s">
        <v>5535</v>
      </c>
      <c r="B5587" t="s">
        <v>480</v>
      </c>
      <c r="C5587" s="7">
        <v>45586</v>
      </c>
      <c r="D5587" t="str">
        <f t="shared" si="393"/>
        <v>Mon</v>
      </c>
      <c r="E5587" t="s">
        <v>2</v>
      </c>
      <c r="F5587" t="s">
        <v>112</v>
      </c>
      <c r="G5587">
        <v>562</v>
      </c>
      <c r="H5587" t="str">
        <f t="shared" si="394"/>
        <v>Medium</v>
      </c>
      <c r="I5587" t="str">
        <f t="shared" si="395"/>
        <v>NO</v>
      </c>
      <c r="J5587" t="str">
        <f t="shared" si="392"/>
        <v>NO</v>
      </c>
      <c r="K5587" t="s">
        <v>27</v>
      </c>
      <c r="L5587" t="s">
        <v>80</v>
      </c>
    </row>
    <row r="5588" spans="1:12" x14ac:dyDescent="0.25">
      <c r="A5588" t="s">
        <v>5536</v>
      </c>
      <c r="B5588" t="s">
        <v>246</v>
      </c>
      <c r="C5588" s="7">
        <v>44307</v>
      </c>
      <c r="D5588" t="str">
        <f t="shared" si="393"/>
        <v>Wed</v>
      </c>
      <c r="E5588" t="s">
        <v>9</v>
      </c>
      <c r="F5588" t="s">
        <v>49</v>
      </c>
      <c r="G5588">
        <v>560681</v>
      </c>
      <c r="H5588" t="str">
        <f t="shared" si="394"/>
        <v>Large</v>
      </c>
      <c r="I5588" t="str">
        <f t="shared" si="395"/>
        <v>NO</v>
      </c>
      <c r="J5588" t="str">
        <f t="shared" si="392"/>
        <v>YES</v>
      </c>
      <c r="K5588" t="s">
        <v>27</v>
      </c>
      <c r="L5588" t="s">
        <v>206</v>
      </c>
    </row>
    <row r="5589" spans="1:12" x14ac:dyDescent="0.25">
      <c r="A5589" t="s">
        <v>5537</v>
      </c>
      <c r="B5589" t="s">
        <v>294</v>
      </c>
      <c r="C5589" s="7">
        <v>45377</v>
      </c>
      <c r="D5589" t="str">
        <f t="shared" si="393"/>
        <v>Tue</v>
      </c>
      <c r="E5589" t="s">
        <v>2</v>
      </c>
      <c r="F5589" t="s">
        <v>13799</v>
      </c>
      <c r="G5589">
        <v>7688</v>
      </c>
      <c r="H5589" t="str">
        <f t="shared" si="394"/>
        <v>Large</v>
      </c>
      <c r="I5589" t="str">
        <f t="shared" si="395"/>
        <v>NO</v>
      </c>
      <c r="J5589" t="str">
        <f t="shared" si="392"/>
        <v>NO</v>
      </c>
      <c r="K5589" t="s">
        <v>27</v>
      </c>
      <c r="L5589" t="s">
        <v>13777</v>
      </c>
    </row>
    <row r="5590" spans="1:12" x14ac:dyDescent="0.25">
      <c r="A5590" t="s">
        <v>5538</v>
      </c>
      <c r="B5590" t="s">
        <v>135</v>
      </c>
      <c r="C5590" s="7">
        <v>44411</v>
      </c>
      <c r="D5590" t="str">
        <f t="shared" si="393"/>
        <v>Tue</v>
      </c>
      <c r="E5590" t="s">
        <v>2</v>
      </c>
      <c r="F5590" t="s">
        <v>22</v>
      </c>
      <c r="G5590">
        <v>2671</v>
      </c>
      <c r="H5590" t="str">
        <f t="shared" si="394"/>
        <v>Large</v>
      </c>
      <c r="I5590" t="str">
        <f t="shared" si="395"/>
        <v>NO</v>
      </c>
      <c r="J5590" t="str">
        <f t="shared" si="392"/>
        <v>NO</v>
      </c>
      <c r="K5590" t="s">
        <v>13776</v>
      </c>
      <c r="L5590" t="s">
        <v>129</v>
      </c>
    </row>
    <row r="5591" spans="1:12" x14ac:dyDescent="0.25">
      <c r="A5591" t="s">
        <v>5539</v>
      </c>
      <c r="B5591" t="s">
        <v>222</v>
      </c>
      <c r="C5591" s="7">
        <v>45078</v>
      </c>
      <c r="D5591" t="str">
        <f t="shared" si="393"/>
        <v>Thu</v>
      </c>
      <c r="E5591" t="s">
        <v>2</v>
      </c>
      <c r="F5591" t="s">
        <v>38</v>
      </c>
      <c r="G5591">
        <v>7787</v>
      </c>
      <c r="H5591" t="str">
        <f t="shared" si="394"/>
        <v>Large</v>
      </c>
      <c r="I5591" t="str">
        <f t="shared" si="395"/>
        <v>NO</v>
      </c>
      <c r="J5591" t="str">
        <f t="shared" si="392"/>
        <v>NO</v>
      </c>
      <c r="K5591" t="s">
        <v>27</v>
      </c>
      <c r="L5591" t="s">
        <v>13777</v>
      </c>
    </row>
    <row r="5592" spans="1:12" x14ac:dyDescent="0.25">
      <c r="A5592" t="s">
        <v>5540</v>
      </c>
      <c r="B5592" t="s">
        <v>248</v>
      </c>
      <c r="C5592" s="7">
        <v>44396</v>
      </c>
      <c r="D5592" t="str">
        <f t="shared" si="393"/>
        <v>Mon</v>
      </c>
      <c r="E5592" t="s">
        <v>2</v>
      </c>
      <c r="F5592" t="s">
        <v>332</v>
      </c>
      <c r="G5592">
        <v>3056</v>
      </c>
      <c r="H5592" t="str">
        <f t="shared" si="394"/>
        <v>Large</v>
      </c>
      <c r="I5592" t="str">
        <f t="shared" si="395"/>
        <v>NO</v>
      </c>
      <c r="J5592" t="str">
        <f t="shared" si="392"/>
        <v>NO</v>
      </c>
      <c r="K5592" t="s">
        <v>14</v>
      </c>
      <c r="L5592" t="s">
        <v>13793</v>
      </c>
    </row>
    <row r="5593" spans="1:12" x14ac:dyDescent="0.25">
      <c r="A5593" t="s">
        <v>5541</v>
      </c>
      <c r="B5593" t="s">
        <v>212</v>
      </c>
      <c r="C5593" s="7">
        <v>45229</v>
      </c>
      <c r="D5593" t="str">
        <f t="shared" si="393"/>
        <v>Mon</v>
      </c>
      <c r="E5593" t="s">
        <v>2</v>
      </c>
      <c r="F5593" t="s">
        <v>160</v>
      </c>
      <c r="G5593">
        <v>1506</v>
      </c>
      <c r="H5593" t="str">
        <f t="shared" si="394"/>
        <v>Medium</v>
      </c>
      <c r="I5593" t="str">
        <f t="shared" si="395"/>
        <v>NO</v>
      </c>
      <c r="J5593" t="str">
        <f t="shared" si="392"/>
        <v>NO</v>
      </c>
      <c r="K5593" t="s">
        <v>176</v>
      </c>
      <c r="L5593" t="s">
        <v>57</v>
      </c>
    </row>
    <row r="5594" spans="1:12" x14ac:dyDescent="0.25">
      <c r="A5594" t="s">
        <v>5542</v>
      </c>
      <c r="B5594" t="s">
        <v>561</v>
      </c>
      <c r="C5594" s="7">
        <v>44927</v>
      </c>
      <c r="D5594" t="str">
        <f t="shared" si="393"/>
        <v>Sun</v>
      </c>
      <c r="E5594" t="s">
        <v>2</v>
      </c>
      <c r="F5594" t="s">
        <v>13799</v>
      </c>
      <c r="G5594">
        <v>6272</v>
      </c>
      <c r="H5594" t="str">
        <f t="shared" si="394"/>
        <v>Large</v>
      </c>
      <c r="I5594" t="str">
        <f t="shared" si="395"/>
        <v>NO</v>
      </c>
      <c r="J5594" t="str">
        <f t="shared" si="392"/>
        <v>NO</v>
      </c>
      <c r="K5594" t="s">
        <v>176</v>
      </c>
      <c r="L5594" t="s">
        <v>3</v>
      </c>
    </row>
    <row r="5595" spans="1:12" x14ac:dyDescent="0.25">
      <c r="A5595" t="s">
        <v>5543</v>
      </c>
      <c r="B5595" t="s">
        <v>638</v>
      </c>
      <c r="C5595" s="7">
        <v>44271</v>
      </c>
      <c r="D5595" t="str">
        <f t="shared" si="393"/>
        <v>Tue</v>
      </c>
      <c r="E5595" t="s">
        <v>2</v>
      </c>
      <c r="F5595" t="s">
        <v>101</v>
      </c>
      <c r="G5595">
        <v>16229</v>
      </c>
      <c r="H5595" t="str">
        <f t="shared" si="394"/>
        <v>Large</v>
      </c>
      <c r="I5595" t="str">
        <f t="shared" si="395"/>
        <v>NO</v>
      </c>
      <c r="J5595" t="str">
        <f t="shared" si="392"/>
        <v>NO</v>
      </c>
      <c r="K5595" t="s">
        <v>27</v>
      </c>
      <c r="L5595" t="s">
        <v>3</v>
      </c>
    </row>
    <row r="5596" spans="1:12" x14ac:dyDescent="0.25">
      <c r="A5596" t="s">
        <v>5544</v>
      </c>
      <c r="B5596" t="s">
        <v>62</v>
      </c>
      <c r="C5596" s="7">
        <v>44649</v>
      </c>
      <c r="D5596" t="str">
        <f t="shared" si="393"/>
        <v>Tue</v>
      </c>
      <c r="E5596" t="s">
        <v>9</v>
      </c>
      <c r="F5596" t="s">
        <v>49</v>
      </c>
      <c r="G5596">
        <v>694720</v>
      </c>
      <c r="H5596" t="str">
        <f t="shared" si="394"/>
        <v>Large</v>
      </c>
      <c r="I5596" t="str">
        <f t="shared" si="395"/>
        <v>NO</v>
      </c>
      <c r="J5596" t="str">
        <f t="shared" si="392"/>
        <v>YES</v>
      </c>
      <c r="K5596" t="s">
        <v>13776</v>
      </c>
      <c r="L5596" t="s">
        <v>57</v>
      </c>
    </row>
    <row r="5597" spans="1:12" x14ac:dyDescent="0.25">
      <c r="A5597" t="s">
        <v>5545</v>
      </c>
      <c r="B5597" t="s">
        <v>82</v>
      </c>
      <c r="C5597" s="7">
        <v>45174</v>
      </c>
      <c r="D5597" t="str">
        <f t="shared" si="393"/>
        <v>Tue</v>
      </c>
      <c r="E5597" t="s">
        <v>2</v>
      </c>
      <c r="F5597" t="s">
        <v>13799</v>
      </c>
      <c r="G5597">
        <v>3706</v>
      </c>
      <c r="H5597" t="str">
        <f t="shared" si="394"/>
        <v>Large</v>
      </c>
      <c r="I5597" t="str">
        <f t="shared" si="395"/>
        <v>NO</v>
      </c>
      <c r="J5597" t="str">
        <f t="shared" si="392"/>
        <v>NO</v>
      </c>
      <c r="K5597" t="s">
        <v>13776</v>
      </c>
      <c r="L5597" t="s">
        <v>57</v>
      </c>
    </row>
    <row r="5598" spans="1:12" x14ac:dyDescent="0.25">
      <c r="A5598" t="s">
        <v>5546</v>
      </c>
      <c r="B5598" t="s">
        <v>480</v>
      </c>
      <c r="C5598" s="7">
        <v>44896</v>
      </c>
      <c r="D5598" t="str">
        <f t="shared" si="393"/>
        <v>Thu</v>
      </c>
      <c r="E5598" t="s">
        <v>2</v>
      </c>
      <c r="F5598" t="s">
        <v>168</v>
      </c>
      <c r="G5598">
        <v>2714</v>
      </c>
      <c r="H5598" t="str">
        <f t="shared" si="394"/>
        <v>Large</v>
      </c>
      <c r="I5598" t="str">
        <f t="shared" si="395"/>
        <v>NO</v>
      </c>
      <c r="J5598" t="str">
        <f t="shared" si="392"/>
        <v>NO</v>
      </c>
      <c r="K5598" t="s">
        <v>13775</v>
      </c>
      <c r="L5598" t="s">
        <v>13777</v>
      </c>
    </row>
    <row r="5599" spans="1:12" x14ac:dyDescent="0.25">
      <c r="A5599" t="s">
        <v>5547</v>
      </c>
      <c r="B5599" t="s">
        <v>95</v>
      </c>
      <c r="C5599" s="7">
        <v>44896</v>
      </c>
      <c r="D5599" t="str">
        <f t="shared" si="393"/>
        <v>Thu</v>
      </c>
      <c r="E5599" t="s">
        <v>2</v>
      </c>
      <c r="F5599" t="s">
        <v>38</v>
      </c>
      <c r="G5599">
        <v>4497</v>
      </c>
      <c r="H5599" t="str">
        <f t="shared" si="394"/>
        <v>Large</v>
      </c>
      <c r="I5599" t="str">
        <f t="shared" si="395"/>
        <v>NO</v>
      </c>
      <c r="J5599" t="str">
        <f t="shared" si="392"/>
        <v>NO</v>
      </c>
      <c r="K5599" t="s">
        <v>176</v>
      </c>
      <c r="L5599" t="s">
        <v>80</v>
      </c>
    </row>
    <row r="5600" spans="1:12" x14ac:dyDescent="0.25">
      <c r="A5600" t="s">
        <v>5548</v>
      </c>
      <c r="B5600" t="s">
        <v>331</v>
      </c>
      <c r="C5600" s="7">
        <v>45259</v>
      </c>
      <c r="D5600" t="str">
        <f t="shared" si="393"/>
        <v>Wed</v>
      </c>
      <c r="E5600" t="s">
        <v>2</v>
      </c>
      <c r="F5600" t="s">
        <v>160</v>
      </c>
      <c r="G5600">
        <v>6068</v>
      </c>
      <c r="H5600" t="str">
        <f t="shared" si="394"/>
        <v>Large</v>
      </c>
      <c r="I5600" t="str">
        <f t="shared" si="395"/>
        <v>NO</v>
      </c>
      <c r="J5600" t="str">
        <f t="shared" si="392"/>
        <v>NO</v>
      </c>
      <c r="K5600" t="s">
        <v>14</v>
      </c>
      <c r="L5600" t="s">
        <v>13777</v>
      </c>
    </row>
    <row r="5601" spans="1:12" x14ac:dyDescent="0.25">
      <c r="A5601" t="s">
        <v>5549</v>
      </c>
      <c r="B5601" t="s">
        <v>718</v>
      </c>
      <c r="C5601" s="7">
        <v>45443</v>
      </c>
      <c r="D5601" t="str">
        <f t="shared" si="393"/>
        <v>Fri</v>
      </c>
      <c r="E5601" t="s">
        <v>2</v>
      </c>
      <c r="F5601" t="s">
        <v>49</v>
      </c>
      <c r="G5601">
        <v>3018</v>
      </c>
      <c r="H5601" t="str">
        <f t="shared" si="394"/>
        <v>Large</v>
      </c>
      <c r="I5601" t="str">
        <f t="shared" si="395"/>
        <v>NO</v>
      </c>
      <c r="J5601" t="str">
        <f t="shared" si="392"/>
        <v>NO</v>
      </c>
      <c r="K5601" t="s">
        <v>13776</v>
      </c>
      <c r="L5601" t="s">
        <v>13793</v>
      </c>
    </row>
    <row r="5602" spans="1:12" x14ac:dyDescent="0.25">
      <c r="A5602" t="s">
        <v>5550</v>
      </c>
      <c r="B5602" t="s">
        <v>62</v>
      </c>
      <c r="C5602" s="7">
        <v>44428</v>
      </c>
      <c r="D5602" t="str">
        <f t="shared" si="393"/>
        <v>Fri</v>
      </c>
      <c r="E5602" t="s">
        <v>2</v>
      </c>
      <c r="F5602" t="s">
        <v>49</v>
      </c>
      <c r="G5602">
        <v>1343</v>
      </c>
      <c r="H5602" t="str">
        <f t="shared" si="394"/>
        <v>Medium</v>
      </c>
      <c r="I5602" t="str">
        <f t="shared" si="395"/>
        <v>NO</v>
      </c>
      <c r="J5602" t="str">
        <f t="shared" si="392"/>
        <v>NO</v>
      </c>
      <c r="K5602" t="s">
        <v>27</v>
      </c>
      <c r="L5602" t="s">
        <v>206</v>
      </c>
    </row>
    <row r="5603" spans="1:12" x14ac:dyDescent="0.25">
      <c r="A5603" t="s">
        <v>5551</v>
      </c>
      <c r="B5603" t="s">
        <v>284</v>
      </c>
      <c r="C5603" s="7">
        <v>44579</v>
      </c>
      <c r="D5603" t="str">
        <f t="shared" si="393"/>
        <v>Tue</v>
      </c>
      <c r="E5603" t="s">
        <v>9</v>
      </c>
      <c r="F5603" t="s">
        <v>38</v>
      </c>
      <c r="G5603">
        <v>35784</v>
      </c>
      <c r="H5603" t="str">
        <f t="shared" si="394"/>
        <v>Large</v>
      </c>
      <c r="I5603" t="str">
        <f t="shared" si="395"/>
        <v>NO</v>
      </c>
      <c r="J5603" t="str">
        <f t="shared" si="392"/>
        <v>NO</v>
      </c>
      <c r="K5603" t="s">
        <v>176</v>
      </c>
      <c r="L5603" t="s">
        <v>57</v>
      </c>
    </row>
    <row r="5604" spans="1:12" x14ac:dyDescent="0.25">
      <c r="A5604" t="s">
        <v>5552</v>
      </c>
      <c r="B5604" t="s">
        <v>71</v>
      </c>
      <c r="C5604" s="7">
        <v>45228</v>
      </c>
      <c r="D5604" t="str">
        <f t="shared" si="393"/>
        <v>Sun</v>
      </c>
      <c r="E5604" t="s">
        <v>2</v>
      </c>
      <c r="F5604" t="s">
        <v>112</v>
      </c>
      <c r="G5604">
        <v>5887</v>
      </c>
      <c r="H5604" t="str">
        <f t="shared" si="394"/>
        <v>Large</v>
      </c>
      <c r="I5604" t="str">
        <f t="shared" si="395"/>
        <v>NO</v>
      </c>
      <c r="J5604" t="str">
        <f t="shared" si="392"/>
        <v>NO</v>
      </c>
      <c r="K5604" t="s">
        <v>176</v>
      </c>
      <c r="L5604" t="s">
        <v>13777</v>
      </c>
    </row>
    <row r="5605" spans="1:12" x14ac:dyDescent="0.25">
      <c r="A5605" t="s">
        <v>5553</v>
      </c>
      <c r="B5605" t="s">
        <v>246</v>
      </c>
      <c r="C5605" s="7">
        <v>45131</v>
      </c>
      <c r="D5605" t="str">
        <f t="shared" si="393"/>
        <v>Mon</v>
      </c>
      <c r="E5605" t="s">
        <v>2</v>
      </c>
      <c r="F5605" t="s">
        <v>168</v>
      </c>
      <c r="G5605">
        <v>1705</v>
      </c>
      <c r="H5605" t="str">
        <f t="shared" si="394"/>
        <v>Medium</v>
      </c>
      <c r="I5605" t="str">
        <f t="shared" si="395"/>
        <v>NO</v>
      </c>
      <c r="J5605" t="str">
        <f t="shared" si="392"/>
        <v>NO</v>
      </c>
      <c r="K5605" t="s">
        <v>13776</v>
      </c>
      <c r="L5605" t="s">
        <v>13777</v>
      </c>
    </row>
    <row r="5606" spans="1:12" x14ac:dyDescent="0.25">
      <c r="A5606" t="s">
        <v>5554</v>
      </c>
      <c r="B5606" t="s">
        <v>159</v>
      </c>
      <c r="C5606" s="7">
        <v>44685</v>
      </c>
      <c r="D5606" t="str">
        <f t="shared" si="393"/>
        <v>Wed</v>
      </c>
      <c r="E5606" t="s">
        <v>2</v>
      </c>
      <c r="F5606" t="s">
        <v>112</v>
      </c>
      <c r="G5606">
        <v>329</v>
      </c>
      <c r="H5606" t="str">
        <f t="shared" si="394"/>
        <v>Small</v>
      </c>
      <c r="I5606" t="str">
        <f t="shared" si="395"/>
        <v>NO</v>
      </c>
      <c r="J5606" t="str">
        <f t="shared" si="392"/>
        <v>NO</v>
      </c>
      <c r="K5606" t="s">
        <v>176</v>
      </c>
      <c r="L5606" t="s">
        <v>6</v>
      </c>
    </row>
    <row r="5607" spans="1:12" x14ac:dyDescent="0.25">
      <c r="A5607" t="s">
        <v>5555</v>
      </c>
      <c r="B5607" t="s">
        <v>191</v>
      </c>
      <c r="C5607" s="7">
        <v>44805</v>
      </c>
      <c r="D5607" t="str">
        <f t="shared" si="393"/>
        <v>Thu</v>
      </c>
      <c r="E5607" t="s">
        <v>2</v>
      </c>
      <c r="F5607" t="s">
        <v>168</v>
      </c>
      <c r="G5607">
        <v>2729</v>
      </c>
      <c r="H5607" t="str">
        <f t="shared" si="394"/>
        <v>Large</v>
      </c>
      <c r="I5607" t="str">
        <f t="shared" si="395"/>
        <v>NO</v>
      </c>
      <c r="J5607" t="str">
        <f t="shared" si="392"/>
        <v>NO</v>
      </c>
      <c r="K5607" t="s">
        <v>176</v>
      </c>
      <c r="L5607" t="s">
        <v>206</v>
      </c>
    </row>
    <row r="5608" spans="1:12" x14ac:dyDescent="0.25">
      <c r="A5608" t="s">
        <v>5556</v>
      </c>
      <c r="B5608" t="s">
        <v>349</v>
      </c>
      <c r="C5608" s="7">
        <v>44247</v>
      </c>
      <c r="D5608" t="str">
        <f t="shared" si="393"/>
        <v>Sat</v>
      </c>
      <c r="E5608" t="s">
        <v>2</v>
      </c>
      <c r="F5608" t="s">
        <v>63</v>
      </c>
      <c r="G5608">
        <v>8670</v>
      </c>
      <c r="H5608" t="str">
        <f t="shared" si="394"/>
        <v>Large</v>
      </c>
      <c r="I5608" t="str">
        <f t="shared" si="395"/>
        <v>NO</v>
      </c>
      <c r="J5608" t="str">
        <f t="shared" si="392"/>
        <v>NO</v>
      </c>
      <c r="K5608" t="s">
        <v>27</v>
      </c>
      <c r="L5608" t="s">
        <v>57</v>
      </c>
    </row>
    <row r="5609" spans="1:12" x14ac:dyDescent="0.25">
      <c r="A5609" t="s">
        <v>5557</v>
      </c>
      <c r="B5609" t="s">
        <v>238</v>
      </c>
      <c r="C5609" s="7">
        <v>44660</v>
      </c>
      <c r="D5609" t="str">
        <f t="shared" si="393"/>
        <v>Sat</v>
      </c>
      <c r="E5609" t="s">
        <v>2</v>
      </c>
      <c r="F5609" t="s">
        <v>38</v>
      </c>
      <c r="G5609">
        <v>46872</v>
      </c>
      <c r="H5609" t="str">
        <f t="shared" si="394"/>
        <v>Large</v>
      </c>
      <c r="I5609" t="str">
        <f t="shared" si="395"/>
        <v>NO</v>
      </c>
      <c r="J5609" t="str">
        <f t="shared" si="392"/>
        <v>NO</v>
      </c>
      <c r="K5609" t="s">
        <v>13776</v>
      </c>
      <c r="L5609" t="s">
        <v>206</v>
      </c>
    </row>
    <row r="5610" spans="1:12" x14ac:dyDescent="0.25">
      <c r="A5610" t="s">
        <v>5558</v>
      </c>
      <c r="B5610" t="s">
        <v>371</v>
      </c>
      <c r="C5610" s="7">
        <v>45455</v>
      </c>
      <c r="D5610" t="str">
        <f t="shared" si="393"/>
        <v>Wed</v>
      </c>
      <c r="E5610" t="s">
        <v>2</v>
      </c>
      <c r="F5610" t="s">
        <v>49</v>
      </c>
      <c r="G5610">
        <v>999999999</v>
      </c>
      <c r="H5610" t="str">
        <f t="shared" si="394"/>
        <v>Large</v>
      </c>
      <c r="I5610" t="str">
        <f t="shared" si="395"/>
        <v>NO</v>
      </c>
      <c r="J5610" t="str">
        <f t="shared" si="392"/>
        <v>YES</v>
      </c>
      <c r="K5610" t="s">
        <v>27</v>
      </c>
      <c r="L5610" t="s">
        <v>206</v>
      </c>
    </row>
    <row r="5611" spans="1:12" x14ac:dyDescent="0.25">
      <c r="A5611" t="s">
        <v>5559</v>
      </c>
      <c r="B5611" t="s">
        <v>145</v>
      </c>
      <c r="C5611" s="7">
        <v>44486</v>
      </c>
      <c r="D5611" t="str">
        <f t="shared" si="393"/>
        <v>Sun</v>
      </c>
      <c r="E5611" t="s">
        <v>9</v>
      </c>
      <c r="F5611" t="s">
        <v>168</v>
      </c>
      <c r="G5611">
        <v>44435</v>
      </c>
      <c r="H5611" t="str">
        <f t="shared" si="394"/>
        <v>Large</v>
      </c>
      <c r="I5611" t="str">
        <f t="shared" si="395"/>
        <v>NO</v>
      </c>
      <c r="J5611" t="str">
        <f t="shared" si="392"/>
        <v>NO</v>
      </c>
      <c r="K5611" t="s">
        <v>27</v>
      </c>
      <c r="L5611" t="s">
        <v>6</v>
      </c>
    </row>
    <row r="5612" spans="1:12" x14ac:dyDescent="0.25">
      <c r="A5612" t="s">
        <v>5560</v>
      </c>
      <c r="B5612" t="s">
        <v>60</v>
      </c>
      <c r="C5612" s="7">
        <v>44587</v>
      </c>
      <c r="D5612" t="str">
        <f t="shared" si="393"/>
        <v>Wed</v>
      </c>
      <c r="E5612" t="s">
        <v>2</v>
      </c>
      <c r="F5612" t="s">
        <v>38</v>
      </c>
      <c r="G5612">
        <v>8427</v>
      </c>
      <c r="H5612" t="str">
        <f t="shared" si="394"/>
        <v>Large</v>
      </c>
      <c r="I5612" t="str">
        <f t="shared" si="395"/>
        <v>NO</v>
      </c>
      <c r="J5612" t="str">
        <f t="shared" si="392"/>
        <v>NO</v>
      </c>
      <c r="K5612" t="s">
        <v>13776</v>
      </c>
      <c r="L5612" t="s">
        <v>109</v>
      </c>
    </row>
    <row r="5613" spans="1:12" x14ac:dyDescent="0.25">
      <c r="A5613" t="s">
        <v>5561</v>
      </c>
      <c r="B5613" t="s">
        <v>137</v>
      </c>
      <c r="C5613" s="7">
        <v>45100</v>
      </c>
      <c r="D5613" t="str">
        <f t="shared" si="393"/>
        <v>Fri</v>
      </c>
      <c r="E5613" t="s">
        <v>2</v>
      </c>
      <c r="F5613" t="s">
        <v>112</v>
      </c>
      <c r="G5613">
        <v>6076</v>
      </c>
      <c r="H5613" t="str">
        <f t="shared" si="394"/>
        <v>Large</v>
      </c>
      <c r="I5613" t="str">
        <f t="shared" si="395"/>
        <v>NO</v>
      </c>
      <c r="J5613" t="str">
        <f t="shared" si="392"/>
        <v>NO</v>
      </c>
      <c r="K5613" t="s">
        <v>14</v>
      </c>
      <c r="L5613" t="s">
        <v>80</v>
      </c>
    </row>
    <row r="5614" spans="1:12" x14ac:dyDescent="0.25">
      <c r="A5614" t="s">
        <v>41</v>
      </c>
      <c r="B5614" t="s">
        <v>42</v>
      </c>
      <c r="C5614" s="7">
        <v>45490</v>
      </c>
      <c r="D5614" t="str">
        <f t="shared" si="393"/>
        <v>Wed</v>
      </c>
      <c r="E5614" t="s">
        <v>2</v>
      </c>
      <c r="F5614" t="s">
        <v>112</v>
      </c>
      <c r="G5614">
        <v>9567</v>
      </c>
      <c r="H5614" t="str">
        <f t="shared" si="394"/>
        <v>Large</v>
      </c>
      <c r="I5614" t="str">
        <f t="shared" si="395"/>
        <v>NO</v>
      </c>
      <c r="J5614" t="str">
        <f t="shared" si="392"/>
        <v>NO</v>
      </c>
      <c r="K5614" t="s">
        <v>13776</v>
      </c>
      <c r="L5614" t="s">
        <v>109</v>
      </c>
    </row>
    <row r="5615" spans="1:12" x14ac:dyDescent="0.25">
      <c r="A5615" t="s">
        <v>5562</v>
      </c>
      <c r="B5615" t="s">
        <v>51</v>
      </c>
      <c r="C5615" s="7">
        <v>45176</v>
      </c>
      <c r="D5615" t="str">
        <f t="shared" si="393"/>
        <v>Thu</v>
      </c>
      <c r="E5615" t="s">
        <v>9</v>
      </c>
      <c r="F5615" t="s">
        <v>168</v>
      </c>
      <c r="G5615">
        <v>59292</v>
      </c>
      <c r="H5615" t="str">
        <f t="shared" si="394"/>
        <v>Large</v>
      </c>
      <c r="I5615" t="str">
        <f t="shared" si="395"/>
        <v>NO</v>
      </c>
      <c r="J5615" t="str">
        <f t="shared" si="392"/>
        <v>NO</v>
      </c>
      <c r="K5615" t="s">
        <v>27</v>
      </c>
      <c r="L5615" t="s">
        <v>143</v>
      </c>
    </row>
    <row r="5616" spans="1:12" x14ac:dyDescent="0.25">
      <c r="A5616" t="s">
        <v>5563</v>
      </c>
      <c r="B5616" t="s">
        <v>542</v>
      </c>
      <c r="C5616" s="7">
        <v>44621</v>
      </c>
      <c r="D5616" t="str">
        <f t="shared" si="393"/>
        <v>Tue</v>
      </c>
      <c r="E5616" t="s">
        <v>2</v>
      </c>
      <c r="F5616" t="s">
        <v>13799</v>
      </c>
      <c r="G5616">
        <v>2659</v>
      </c>
      <c r="H5616" t="str">
        <f t="shared" si="394"/>
        <v>Large</v>
      </c>
      <c r="I5616" t="str">
        <f t="shared" si="395"/>
        <v>NO</v>
      </c>
      <c r="J5616" t="str">
        <f t="shared" si="392"/>
        <v>NO</v>
      </c>
      <c r="K5616" t="s">
        <v>27</v>
      </c>
      <c r="L5616" t="s">
        <v>109</v>
      </c>
    </row>
    <row r="5617" spans="1:12" x14ac:dyDescent="0.25">
      <c r="A5617" t="s">
        <v>5564</v>
      </c>
      <c r="B5617" t="s">
        <v>116</v>
      </c>
      <c r="C5617" s="7">
        <v>44837</v>
      </c>
      <c r="D5617" t="str">
        <f t="shared" si="393"/>
        <v>Mon</v>
      </c>
      <c r="E5617" t="s">
        <v>2</v>
      </c>
      <c r="F5617" t="s">
        <v>38</v>
      </c>
      <c r="G5617">
        <v>4217</v>
      </c>
      <c r="H5617" t="str">
        <f t="shared" si="394"/>
        <v>Large</v>
      </c>
      <c r="I5617" t="str">
        <f t="shared" si="395"/>
        <v>NO</v>
      </c>
      <c r="J5617" t="str">
        <f t="shared" si="392"/>
        <v>NO</v>
      </c>
      <c r="K5617" t="s">
        <v>14</v>
      </c>
      <c r="L5617" t="s">
        <v>206</v>
      </c>
    </row>
    <row r="5618" spans="1:12" x14ac:dyDescent="0.25">
      <c r="A5618" t="s">
        <v>5565</v>
      </c>
      <c r="B5618" t="s">
        <v>167</v>
      </c>
      <c r="C5618" s="7">
        <v>44627</v>
      </c>
      <c r="D5618" t="str">
        <f t="shared" si="393"/>
        <v>Mon</v>
      </c>
      <c r="E5618" t="s">
        <v>2</v>
      </c>
      <c r="F5618" t="s">
        <v>49</v>
      </c>
      <c r="G5618">
        <v>9267</v>
      </c>
      <c r="H5618" t="str">
        <f t="shared" si="394"/>
        <v>Large</v>
      </c>
      <c r="I5618" t="str">
        <f t="shared" si="395"/>
        <v>NO</v>
      </c>
      <c r="J5618" t="str">
        <f t="shared" si="392"/>
        <v>NO</v>
      </c>
      <c r="K5618" t="s">
        <v>176</v>
      </c>
      <c r="L5618" t="s">
        <v>13793</v>
      </c>
    </row>
    <row r="5619" spans="1:12" x14ac:dyDescent="0.25">
      <c r="A5619" t="s">
        <v>5566</v>
      </c>
      <c r="B5619" t="s">
        <v>371</v>
      </c>
      <c r="C5619" s="7">
        <v>44699</v>
      </c>
      <c r="D5619" t="str">
        <f t="shared" si="393"/>
        <v>Wed</v>
      </c>
      <c r="E5619" t="s">
        <v>2</v>
      </c>
      <c r="F5619" t="s">
        <v>38</v>
      </c>
      <c r="G5619">
        <v>3459</v>
      </c>
      <c r="H5619" t="str">
        <f t="shared" si="394"/>
        <v>Large</v>
      </c>
      <c r="I5619" t="str">
        <f t="shared" si="395"/>
        <v>NO</v>
      </c>
      <c r="J5619" t="str">
        <f t="shared" si="392"/>
        <v>NO</v>
      </c>
      <c r="K5619" t="s">
        <v>14</v>
      </c>
      <c r="L5619" t="s">
        <v>143</v>
      </c>
    </row>
    <row r="5620" spans="1:12" x14ac:dyDescent="0.25">
      <c r="A5620" t="s">
        <v>5567</v>
      </c>
      <c r="B5620" t="s">
        <v>121</v>
      </c>
      <c r="C5620" s="7">
        <v>45118</v>
      </c>
      <c r="D5620" t="str">
        <f t="shared" si="393"/>
        <v>Tue</v>
      </c>
      <c r="E5620" t="s">
        <v>2</v>
      </c>
      <c r="F5620" t="s">
        <v>49</v>
      </c>
      <c r="G5620">
        <v>4512</v>
      </c>
      <c r="H5620" t="str">
        <f t="shared" si="394"/>
        <v>Large</v>
      </c>
      <c r="I5620" t="str">
        <f t="shared" si="395"/>
        <v>NO</v>
      </c>
      <c r="J5620" t="str">
        <f t="shared" si="392"/>
        <v>NO</v>
      </c>
      <c r="K5620" t="s">
        <v>13776</v>
      </c>
      <c r="L5620" t="s">
        <v>206</v>
      </c>
    </row>
    <row r="5621" spans="1:12" x14ac:dyDescent="0.25">
      <c r="A5621" t="s">
        <v>5235</v>
      </c>
      <c r="B5621" t="s">
        <v>234</v>
      </c>
      <c r="C5621" s="7">
        <v>44331</v>
      </c>
      <c r="D5621" t="str">
        <f t="shared" si="393"/>
        <v>Sat</v>
      </c>
      <c r="E5621" t="s">
        <v>2</v>
      </c>
      <c r="F5621" t="s">
        <v>13799</v>
      </c>
      <c r="G5621">
        <v>5085</v>
      </c>
      <c r="H5621" t="str">
        <f t="shared" si="394"/>
        <v>Large</v>
      </c>
      <c r="I5621" t="str">
        <f t="shared" si="395"/>
        <v>NO</v>
      </c>
      <c r="J5621" t="str">
        <f t="shared" si="392"/>
        <v>NO</v>
      </c>
      <c r="K5621" t="s">
        <v>176</v>
      </c>
      <c r="L5621" t="s">
        <v>143</v>
      </c>
    </row>
    <row r="5622" spans="1:12" x14ac:dyDescent="0.25">
      <c r="A5622" t="s">
        <v>5568</v>
      </c>
      <c r="B5622" t="s">
        <v>308</v>
      </c>
      <c r="C5622" s="7">
        <v>45574</v>
      </c>
      <c r="D5622" t="str">
        <f t="shared" si="393"/>
        <v>Wed</v>
      </c>
      <c r="E5622" t="s">
        <v>2</v>
      </c>
      <c r="F5622" t="s">
        <v>38</v>
      </c>
      <c r="G5622">
        <v>2983</v>
      </c>
      <c r="H5622" t="str">
        <f t="shared" si="394"/>
        <v>Large</v>
      </c>
      <c r="I5622" t="str">
        <f t="shared" si="395"/>
        <v>NO</v>
      </c>
      <c r="J5622" t="str">
        <f t="shared" si="392"/>
        <v>NO</v>
      </c>
      <c r="K5622" t="s">
        <v>27</v>
      </c>
      <c r="L5622" t="s">
        <v>109</v>
      </c>
    </row>
    <row r="5623" spans="1:12" x14ac:dyDescent="0.25">
      <c r="A5623" t="s">
        <v>1774</v>
      </c>
      <c r="B5623" t="s">
        <v>299</v>
      </c>
      <c r="C5623" s="7">
        <v>45384</v>
      </c>
      <c r="D5623" t="str">
        <f t="shared" si="393"/>
        <v>Tue</v>
      </c>
      <c r="E5623" t="s">
        <v>2</v>
      </c>
      <c r="F5623" t="s">
        <v>38</v>
      </c>
      <c r="G5623">
        <v>8668</v>
      </c>
      <c r="H5623" t="str">
        <f t="shared" si="394"/>
        <v>Large</v>
      </c>
      <c r="I5623" t="str">
        <f t="shared" si="395"/>
        <v>NO</v>
      </c>
      <c r="J5623" t="str">
        <f t="shared" si="392"/>
        <v>NO</v>
      </c>
      <c r="K5623" t="s">
        <v>14</v>
      </c>
      <c r="L5623" t="s">
        <v>3</v>
      </c>
    </row>
    <row r="5624" spans="1:12" x14ac:dyDescent="0.25">
      <c r="A5624" t="s">
        <v>4707</v>
      </c>
      <c r="B5624" t="s">
        <v>413</v>
      </c>
      <c r="C5624" s="7">
        <v>45267</v>
      </c>
      <c r="D5624" t="str">
        <f t="shared" si="393"/>
        <v>Thu</v>
      </c>
      <c r="E5624" t="s">
        <v>2</v>
      </c>
      <c r="F5624" t="s">
        <v>63</v>
      </c>
      <c r="G5624">
        <v>5640</v>
      </c>
      <c r="H5624" t="str">
        <f t="shared" si="394"/>
        <v>Large</v>
      </c>
      <c r="I5624" t="str">
        <f t="shared" si="395"/>
        <v>NO</v>
      </c>
      <c r="J5624" t="str">
        <f t="shared" si="392"/>
        <v>NO</v>
      </c>
      <c r="K5624" t="s">
        <v>13776</v>
      </c>
      <c r="L5624" t="s">
        <v>13777</v>
      </c>
    </row>
    <row r="5625" spans="1:12" x14ac:dyDescent="0.25">
      <c r="A5625" t="s">
        <v>5569</v>
      </c>
      <c r="B5625" t="s">
        <v>116</v>
      </c>
      <c r="C5625" s="7">
        <v>44472</v>
      </c>
      <c r="D5625" t="str">
        <f t="shared" si="393"/>
        <v>Sun</v>
      </c>
      <c r="E5625" t="s">
        <v>2</v>
      </c>
      <c r="F5625" t="s">
        <v>332</v>
      </c>
      <c r="G5625">
        <v>3582</v>
      </c>
      <c r="H5625" t="str">
        <f t="shared" si="394"/>
        <v>Large</v>
      </c>
      <c r="I5625" t="str">
        <f t="shared" si="395"/>
        <v>NO</v>
      </c>
      <c r="J5625" t="str">
        <f t="shared" si="392"/>
        <v>NO</v>
      </c>
      <c r="K5625" t="s">
        <v>14</v>
      </c>
      <c r="L5625" t="s">
        <v>109</v>
      </c>
    </row>
    <row r="5626" spans="1:12" x14ac:dyDescent="0.25">
      <c r="A5626" t="s">
        <v>5570</v>
      </c>
      <c r="B5626" t="s">
        <v>364</v>
      </c>
      <c r="C5626" s="7">
        <v>45600</v>
      </c>
      <c r="D5626" t="str">
        <f t="shared" si="393"/>
        <v>Mon</v>
      </c>
      <c r="E5626" t="s">
        <v>2</v>
      </c>
      <c r="F5626" t="s">
        <v>332</v>
      </c>
      <c r="G5626">
        <v>7614</v>
      </c>
      <c r="H5626" t="str">
        <f t="shared" si="394"/>
        <v>Large</v>
      </c>
      <c r="I5626" t="str">
        <f t="shared" si="395"/>
        <v>NO</v>
      </c>
      <c r="J5626" t="str">
        <f t="shared" si="392"/>
        <v>NO</v>
      </c>
      <c r="K5626" t="s">
        <v>13776</v>
      </c>
      <c r="L5626" t="s">
        <v>6</v>
      </c>
    </row>
    <row r="5627" spans="1:12" x14ac:dyDescent="0.25">
      <c r="A5627" t="s">
        <v>5571</v>
      </c>
      <c r="B5627" t="s">
        <v>21</v>
      </c>
      <c r="C5627" s="7">
        <v>44618</v>
      </c>
      <c r="D5627" t="str">
        <f t="shared" si="393"/>
        <v>Sat</v>
      </c>
      <c r="E5627" t="s">
        <v>9</v>
      </c>
      <c r="F5627" t="s">
        <v>101</v>
      </c>
      <c r="G5627">
        <v>65055</v>
      </c>
      <c r="H5627" t="str">
        <f t="shared" si="394"/>
        <v>Large</v>
      </c>
      <c r="I5627" t="str">
        <f t="shared" si="395"/>
        <v>NO</v>
      </c>
      <c r="J5627" t="str">
        <f t="shared" si="392"/>
        <v>NO</v>
      </c>
      <c r="K5627" t="s">
        <v>176</v>
      </c>
      <c r="L5627" t="s">
        <v>57</v>
      </c>
    </row>
    <row r="5628" spans="1:12" x14ac:dyDescent="0.25">
      <c r="A5628" t="s">
        <v>5572</v>
      </c>
      <c r="B5628" t="s">
        <v>151</v>
      </c>
      <c r="C5628" s="7">
        <v>44976</v>
      </c>
      <c r="D5628" t="str">
        <f t="shared" si="393"/>
        <v>Sun</v>
      </c>
      <c r="E5628" t="s">
        <v>2</v>
      </c>
      <c r="F5628" t="s">
        <v>69</v>
      </c>
      <c r="G5628">
        <v>6339</v>
      </c>
      <c r="H5628" t="str">
        <f t="shared" si="394"/>
        <v>Large</v>
      </c>
      <c r="I5628" t="str">
        <f t="shared" si="395"/>
        <v>NO</v>
      </c>
      <c r="J5628" t="str">
        <f t="shared" si="392"/>
        <v>NO</v>
      </c>
      <c r="K5628" t="s">
        <v>27</v>
      </c>
      <c r="L5628" t="s">
        <v>143</v>
      </c>
    </row>
    <row r="5629" spans="1:12" x14ac:dyDescent="0.25">
      <c r="A5629" t="s">
        <v>5573</v>
      </c>
      <c r="B5629" t="s">
        <v>268</v>
      </c>
      <c r="C5629" s="7">
        <v>44435</v>
      </c>
      <c r="D5629" t="str">
        <f t="shared" si="393"/>
        <v>Fri</v>
      </c>
      <c r="E5629" t="s">
        <v>2</v>
      </c>
      <c r="F5629" t="s">
        <v>49</v>
      </c>
      <c r="G5629">
        <v>0</v>
      </c>
      <c r="H5629" t="str">
        <f t="shared" si="394"/>
        <v>Micro</v>
      </c>
      <c r="I5629" t="str">
        <f t="shared" si="395"/>
        <v>NO</v>
      </c>
      <c r="J5629" t="str">
        <f t="shared" si="392"/>
        <v>NO</v>
      </c>
      <c r="K5629" t="s">
        <v>27</v>
      </c>
      <c r="L5629" t="s">
        <v>57</v>
      </c>
    </row>
    <row r="5630" spans="1:12" x14ac:dyDescent="0.25">
      <c r="A5630" t="s">
        <v>5574</v>
      </c>
      <c r="B5630" t="s">
        <v>311</v>
      </c>
      <c r="C5630" s="7">
        <v>45048</v>
      </c>
      <c r="D5630" t="str">
        <f t="shared" si="393"/>
        <v>Tue</v>
      </c>
      <c r="E5630" t="s">
        <v>2</v>
      </c>
      <c r="F5630" t="s">
        <v>63</v>
      </c>
      <c r="G5630">
        <v>3999</v>
      </c>
      <c r="H5630" t="str">
        <f t="shared" si="394"/>
        <v>Large</v>
      </c>
      <c r="I5630" t="str">
        <f t="shared" si="395"/>
        <v>NO</v>
      </c>
      <c r="J5630" t="str">
        <f t="shared" si="392"/>
        <v>NO</v>
      </c>
      <c r="K5630" t="s">
        <v>13776</v>
      </c>
      <c r="L5630" t="s">
        <v>57</v>
      </c>
    </row>
    <row r="5631" spans="1:12" x14ac:dyDescent="0.25">
      <c r="A5631" t="s">
        <v>5575</v>
      </c>
      <c r="B5631" t="s">
        <v>89</v>
      </c>
      <c r="C5631" s="7">
        <v>45129</v>
      </c>
      <c r="D5631" t="str">
        <f t="shared" si="393"/>
        <v>Sat</v>
      </c>
      <c r="E5631" t="s">
        <v>2</v>
      </c>
      <c r="F5631" t="s">
        <v>63</v>
      </c>
      <c r="G5631">
        <v>9447</v>
      </c>
      <c r="H5631" t="str">
        <f t="shared" si="394"/>
        <v>Large</v>
      </c>
      <c r="I5631" t="str">
        <f t="shared" si="395"/>
        <v>NO</v>
      </c>
      <c r="J5631" t="str">
        <f t="shared" si="392"/>
        <v>NO</v>
      </c>
      <c r="K5631" t="s">
        <v>13776</v>
      </c>
      <c r="L5631" t="s">
        <v>143</v>
      </c>
    </row>
    <row r="5632" spans="1:12" x14ac:dyDescent="0.25">
      <c r="A5632" t="s">
        <v>5576</v>
      </c>
      <c r="B5632" t="s">
        <v>825</v>
      </c>
      <c r="C5632" s="7">
        <v>44249</v>
      </c>
      <c r="D5632" t="str">
        <f t="shared" si="393"/>
        <v>Mon</v>
      </c>
      <c r="E5632" t="s">
        <v>2</v>
      </c>
      <c r="F5632" t="s">
        <v>22</v>
      </c>
      <c r="G5632">
        <v>2667</v>
      </c>
      <c r="H5632" t="str">
        <f t="shared" si="394"/>
        <v>Large</v>
      </c>
      <c r="I5632" t="str">
        <f t="shared" si="395"/>
        <v>NO</v>
      </c>
      <c r="J5632" t="str">
        <f t="shared" si="392"/>
        <v>NO</v>
      </c>
      <c r="K5632" t="s">
        <v>27</v>
      </c>
      <c r="L5632" t="s">
        <v>13777</v>
      </c>
    </row>
    <row r="5633" spans="1:12" x14ac:dyDescent="0.25">
      <c r="A5633" t="s">
        <v>5577</v>
      </c>
      <c r="B5633" t="s">
        <v>297</v>
      </c>
      <c r="C5633" s="7">
        <v>44366</v>
      </c>
      <c r="D5633" t="str">
        <f t="shared" si="393"/>
        <v>Sat</v>
      </c>
      <c r="E5633" t="s">
        <v>2</v>
      </c>
      <c r="F5633" t="s">
        <v>22</v>
      </c>
      <c r="G5633">
        <v>9814</v>
      </c>
      <c r="H5633" t="str">
        <f t="shared" si="394"/>
        <v>Large</v>
      </c>
      <c r="I5633" t="str">
        <f t="shared" si="395"/>
        <v>NO</v>
      </c>
      <c r="J5633" t="str">
        <f t="shared" si="392"/>
        <v>NO</v>
      </c>
      <c r="K5633" t="s">
        <v>14</v>
      </c>
      <c r="L5633" t="s">
        <v>3</v>
      </c>
    </row>
    <row r="5634" spans="1:12" x14ac:dyDescent="0.25">
      <c r="A5634" t="s">
        <v>5578</v>
      </c>
      <c r="B5634" t="s">
        <v>37</v>
      </c>
      <c r="C5634" s="7">
        <v>44285</v>
      </c>
      <c r="D5634" t="str">
        <f t="shared" si="393"/>
        <v>Tue</v>
      </c>
      <c r="E5634" t="s">
        <v>2</v>
      </c>
      <c r="F5634" t="s">
        <v>112</v>
      </c>
      <c r="G5634">
        <v>1333</v>
      </c>
      <c r="H5634" t="str">
        <f t="shared" si="394"/>
        <v>Medium</v>
      </c>
      <c r="I5634" t="str">
        <f t="shared" si="395"/>
        <v>NO</v>
      </c>
      <c r="J5634" t="str">
        <f t="shared" ref="J5634:J5697" si="396">IF(G5634&gt;500000,"YES","NO")</f>
        <v>NO</v>
      </c>
      <c r="K5634" t="s">
        <v>27</v>
      </c>
      <c r="L5634" t="s">
        <v>13793</v>
      </c>
    </row>
    <row r="5635" spans="1:12" x14ac:dyDescent="0.25">
      <c r="A5635" t="s">
        <v>5579</v>
      </c>
      <c r="B5635" t="s">
        <v>477</v>
      </c>
      <c r="C5635" s="7">
        <v>44264</v>
      </c>
      <c r="D5635" t="str">
        <f t="shared" ref="D5635:D5698" si="397">TEXT(C5635,"DDD")</f>
        <v>Tue</v>
      </c>
      <c r="E5635" t="s">
        <v>2</v>
      </c>
      <c r="F5635" t="s">
        <v>112</v>
      </c>
      <c r="G5635">
        <v>3582</v>
      </c>
      <c r="H5635" t="str">
        <f t="shared" ref="H5635:H5698" si="398">IF(G5635&lt;100,"Micro",
   IF(G5635&lt;=500,"Small",
      IF(G5635&lt;=2000,"Medium","Large")))</f>
        <v>Large</v>
      </c>
      <c r="I5635" t="str">
        <f t="shared" si="395"/>
        <v>NO</v>
      </c>
      <c r="J5635" t="str">
        <f t="shared" si="396"/>
        <v>NO</v>
      </c>
      <c r="K5635" t="s">
        <v>27</v>
      </c>
      <c r="L5635" t="s">
        <v>129</v>
      </c>
    </row>
    <row r="5636" spans="1:12" x14ac:dyDescent="0.25">
      <c r="A5636" t="s">
        <v>5580</v>
      </c>
      <c r="B5636" t="s">
        <v>108</v>
      </c>
      <c r="C5636" s="7">
        <v>44873</v>
      </c>
      <c r="D5636" t="str">
        <f t="shared" si="397"/>
        <v>Tue</v>
      </c>
      <c r="E5636" t="s">
        <v>2</v>
      </c>
      <c r="F5636" t="s">
        <v>168</v>
      </c>
      <c r="G5636">
        <v>8116</v>
      </c>
      <c r="H5636" t="str">
        <f t="shared" si="398"/>
        <v>Large</v>
      </c>
      <c r="I5636" t="str">
        <f t="shared" si="395"/>
        <v>NO</v>
      </c>
      <c r="J5636" t="str">
        <f t="shared" si="396"/>
        <v>NO</v>
      </c>
      <c r="K5636" t="s">
        <v>14</v>
      </c>
      <c r="L5636" t="s">
        <v>13777</v>
      </c>
    </row>
    <row r="5637" spans="1:12" x14ac:dyDescent="0.25">
      <c r="A5637" t="s">
        <v>5581</v>
      </c>
      <c r="B5637" t="s">
        <v>67</v>
      </c>
      <c r="C5637" s="7">
        <v>44826</v>
      </c>
      <c r="D5637" t="str">
        <f t="shared" si="397"/>
        <v>Thu</v>
      </c>
      <c r="E5637" t="s">
        <v>2</v>
      </c>
      <c r="F5637" t="s">
        <v>22</v>
      </c>
      <c r="G5637">
        <v>18870</v>
      </c>
      <c r="H5637" t="str">
        <f t="shared" si="398"/>
        <v>Large</v>
      </c>
      <c r="I5637" t="str">
        <f t="shared" si="395"/>
        <v>NO</v>
      </c>
      <c r="J5637" t="str">
        <f t="shared" si="396"/>
        <v>NO</v>
      </c>
      <c r="K5637" t="s">
        <v>27</v>
      </c>
      <c r="L5637" t="s">
        <v>143</v>
      </c>
    </row>
    <row r="5638" spans="1:12" x14ac:dyDescent="0.25">
      <c r="A5638" t="s">
        <v>5498</v>
      </c>
      <c r="B5638" t="s">
        <v>16</v>
      </c>
      <c r="C5638" s="7">
        <v>44271</v>
      </c>
      <c r="D5638" t="str">
        <f t="shared" si="397"/>
        <v>Tue</v>
      </c>
      <c r="E5638" t="s">
        <v>2</v>
      </c>
      <c r="F5638" t="s">
        <v>38</v>
      </c>
      <c r="G5638">
        <v>5516</v>
      </c>
      <c r="H5638" t="str">
        <f t="shared" si="398"/>
        <v>Large</v>
      </c>
      <c r="I5638" t="str">
        <f t="shared" si="395"/>
        <v>NO</v>
      </c>
      <c r="J5638" t="str">
        <f t="shared" si="396"/>
        <v>NO</v>
      </c>
      <c r="K5638" t="s">
        <v>27</v>
      </c>
      <c r="L5638" t="s">
        <v>143</v>
      </c>
    </row>
    <row r="5639" spans="1:12" x14ac:dyDescent="0.25">
      <c r="A5639" t="s">
        <v>5582</v>
      </c>
      <c r="B5639" t="s">
        <v>542</v>
      </c>
      <c r="C5639" s="7">
        <v>45294</v>
      </c>
      <c r="D5639" t="str">
        <f t="shared" si="397"/>
        <v>Wed</v>
      </c>
      <c r="E5639" t="s">
        <v>2</v>
      </c>
      <c r="F5639" t="s">
        <v>101</v>
      </c>
      <c r="G5639">
        <v>10241</v>
      </c>
      <c r="H5639" t="str">
        <f t="shared" si="398"/>
        <v>Large</v>
      </c>
      <c r="I5639" t="str">
        <f t="shared" si="395"/>
        <v>NO</v>
      </c>
      <c r="J5639" t="str">
        <f t="shared" si="396"/>
        <v>NO</v>
      </c>
      <c r="K5639" t="s">
        <v>14</v>
      </c>
      <c r="L5639" t="s">
        <v>19</v>
      </c>
    </row>
    <row r="5640" spans="1:12" x14ac:dyDescent="0.25">
      <c r="A5640" t="s">
        <v>5583</v>
      </c>
      <c r="B5640" t="s">
        <v>75</v>
      </c>
      <c r="C5640" s="7">
        <v>45085</v>
      </c>
      <c r="D5640" t="str">
        <f t="shared" si="397"/>
        <v>Thu</v>
      </c>
      <c r="E5640" t="s">
        <v>9</v>
      </c>
      <c r="F5640" t="s">
        <v>112</v>
      </c>
      <c r="G5640">
        <v>63888</v>
      </c>
      <c r="H5640" t="str">
        <f t="shared" si="398"/>
        <v>Large</v>
      </c>
      <c r="I5640" t="str">
        <f t="shared" si="395"/>
        <v>NO</v>
      </c>
      <c r="J5640" t="str">
        <f t="shared" si="396"/>
        <v>NO</v>
      </c>
      <c r="K5640" t="s">
        <v>176</v>
      </c>
      <c r="L5640" t="s">
        <v>13777</v>
      </c>
    </row>
    <row r="5641" spans="1:12" x14ac:dyDescent="0.25">
      <c r="A5641" t="s">
        <v>5584</v>
      </c>
      <c r="B5641" t="s">
        <v>362</v>
      </c>
      <c r="C5641" s="7">
        <v>44299</v>
      </c>
      <c r="D5641" t="str">
        <f t="shared" si="397"/>
        <v>Tue</v>
      </c>
      <c r="E5641" t="s">
        <v>9</v>
      </c>
      <c r="F5641" t="s">
        <v>112</v>
      </c>
      <c r="G5641">
        <v>65298</v>
      </c>
      <c r="H5641" t="str">
        <f t="shared" si="398"/>
        <v>Large</v>
      </c>
      <c r="I5641" t="str">
        <f t="shared" si="395"/>
        <v>NO</v>
      </c>
      <c r="J5641" t="str">
        <f t="shared" si="396"/>
        <v>NO</v>
      </c>
      <c r="K5641" t="s">
        <v>13776</v>
      </c>
      <c r="L5641" t="s">
        <v>3</v>
      </c>
    </row>
    <row r="5642" spans="1:12" x14ac:dyDescent="0.25">
      <c r="A5642" t="s">
        <v>5585</v>
      </c>
      <c r="B5642" t="s">
        <v>67</v>
      </c>
      <c r="C5642" s="7">
        <v>44986</v>
      </c>
      <c r="D5642" t="str">
        <f t="shared" si="397"/>
        <v>Wed</v>
      </c>
      <c r="E5642" t="s">
        <v>2</v>
      </c>
      <c r="F5642" t="s">
        <v>112</v>
      </c>
      <c r="G5642">
        <v>1248</v>
      </c>
      <c r="H5642" t="str">
        <f t="shared" si="398"/>
        <v>Medium</v>
      </c>
      <c r="I5642" t="str">
        <f t="shared" si="395"/>
        <v>NO</v>
      </c>
      <c r="J5642" t="str">
        <f t="shared" si="396"/>
        <v>NO</v>
      </c>
      <c r="K5642" t="s">
        <v>13776</v>
      </c>
      <c r="L5642" t="s">
        <v>109</v>
      </c>
    </row>
    <row r="5643" spans="1:12" x14ac:dyDescent="0.25">
      <c r="A5643" t="s">
        <v>5586</v>
      </c>
      <c r="B5643" t="s">
        <v>215</v>
      </c>
      <c r="C5643" s="7">
        <v>45356</v>
      </c>
      <c r="D5643" t="str">
        <f t="shared" si="397"/>
        <v>Tue</v>
      </c>
      <c r="E5643" t="s">
        <v>2</v>
      </c>
      <c r="F5643" t="s">
        <v>49</v>
      </c>
      <c r="G5643">
        <v>9427</v>
      </c>
      <c r="H5643" t="str">
        <f t="shared" si="398"/>
        <v>Large</v>
      </c>
      <c r="I5643" t="str">
        <f t="shared" si="395"/>
        <v>NO</v>
      </c>
      <c r="J5643" t="str">
        <f t="shared" si="396"/>
        <v>NO</v>
      </c>
      <c r="K5643" t="s">
        <v>14</v>
      </c>
      <c r="L5643" t="s">
        <v>19</v>
      </c>
    </row>
    <row r="5644" spans="1:12" x14ac:dyDescent="0.25">
      <c r="A5644" t="s">
        <v>5587</v>
      </c>
      <c r="B5644" t="s">
        <v>286</v>
      </c>
      <c r="C5644" s="7">
        <v>44374</v>
      </c>
      <c r="D5644" t="str">
        <f t="shared" si="397"/>
        <v>Sun</v>
      </c>
      <c r="E5644" t="s">
        <v>2</v>
      </c>
      <c r="F5644" t="s">
        <v>63</v>
      </c>
      <c r="G5644">
        <v>5335</v>
      </c>
      <c r="H5644" t="str">
        <f t="shared" si="398"/>
        <v>Large</v>
      </c>
      <c r="I5644" t="str">
        <f t="shared" si="395"/>
        <v>NO</v>
      </c>
      <c r="J5644" t="str">
        <f t="shared" si="396"/>
        <v>NO</v>
      </c>
      <c r="K5644" t="s">
        <v>13775</v>
      </c>
      <c r="L5644" t="s">
        <v>109</v>
      </c>
    </row>
    <row r="5645" spans="1:12" x14ac:dyDescent="0.25">
      <c r="A5645" t="s">
        <v>5588</v>
      </c>
      <c r="B5645" t="s">
        <v>321</v>
      </c>
      <c r="C5645" s="7">
        <v>44249</v>
      </c>
      <c r="D5645" t="str">
        <f t="shared" si="397"/>
        <v>Mon</v>
      </c>
      <c r="E5645" t="s">
        <v>2</v>
      </c>
      <c r="F5645" t="s">
        <v>112</v>
      </c>
      <c r="G5645">
        <v>9377</v>
      </c>
      <c r="H5645" t="str">
        <f t="shared" si="398"/>
        <v>Large</v>
      </c>
      <c r="I5645" t="str">
        <f t="shared" si="395"/>
        <v>NO</v>
      </c>
      <c r="J5645" t="str">
        <f t="shared" si="396"/>
        <v>NO</v>
      </c>
      <c r="K5645" t="s">
        <v>176</v>
      </c>
      <c r="L5645" t="s">
        <v>19</v>
      </c>
    </row>
    <row r="5646" spans="1:12" x14ac:dyDescent="0.25">
      <c r="A5646" t="s">
        <v>5589</v>
      </c>
      <c r="B5646" t="s">
        <v>508</v>
      </c>
      <c r="C5646" s="7">
        <v>44382</v>
      </c>
      <c r="D5646" t="str">
        <f t="shared" si="397"/>
        <v>Mon</v>
      </c>
      <c r="E5646" t="s">
        <v>2</v>
      </c>
      <c r="F5646" t="s">
        <v>112</v>
      </c>
      <c r="G5646">
        <v>4734</v>
      </c>
      <c r="H5646" t="str">
        <f t="shared" si="398"/>
        <v>Large</v>
      </c>
      <c r="I5646" t="str">
        <f t="shared" si="395"/>
        <v>NO</v>
      </c>
      <c r="J5646" t="str">
        <f t="shared" si="396"/>
        <v>NO</v>
      </c>
      <c r="K5646" t="s">
        <v>13775</v>
      </c>
      <c r="L5646" t="s">
        <v>13793</v>
      </c>
    </row>
    <row r="5647" spans="1:12" x14ac:dyDescent="0.25">
      <c r="A5647" t="s">
        <v>5590</v>
      </c>
      <c r="B5647" t="s">
        <v>222</v>
      </c>
      <c r="C5647" s="7">
        <v>44689</v>
      </c>
      <c r="D5647" t="str">
        <f t="shared" si="397"/>
        <v>Sun</v>
      </c>
      <c r="E5647" t="s">
        <v>2</v>
      </c>
      <c r="F5647" t="s">
        <v>38</v>
      </c>
      <c r="G5647">
        <v>5892</v>
      </c>
      <c r="H5647" t="str">
        <f t="shared" si="398"/>
        <v>Large</v>
      </c>
      <c r="I5647" t="str">
        <f t="shared" ref="I5647:I5710" si="399">IF(G5647&lt;0, "YES", "NO")</f>
        <v>NO</v>
      </c>
      <c r="J5647" t="str">
        <f t="shared" si="396"/>
        <v>NO</v>
      </c>
      <c r="K5647" t="s">
        <v>27</v>
      </c>
      <c r="L5647" t="s">
        <v>109</v>
      </c>
    </row>
    <row r="5648" spans="1:12" x14ac:dyDescent="0.25">
      <c r="A5648" t="s">
        <v>5591</v>
      </c>
      <c r="B5648" t="s">
        <v>506</v>
      </c>
      <c r="C5648" s="7">
        <v>45243</v>
      </c>
      <c r="D5648" t="str">
        <f t="shared" si="397"/>
        <v>Mon</v>
      </c>
      <c r="E5648" t="s">
        <v>2</v>
      </c>
      <c r="F5648" t="s">
        <v>168</v>
      </c>
      <c r="G5648">
        <v>45115</v>
      </c>
      <c r="H5648" t="str">
        <f t="shared" si="398"/>
        <v>Large</v>
      </c>
      <c r="I5648" t="str">
        <f t="shared" si="399"/>
        <v>NO</v>
      </c>
      <c r="J5648" t="str">
        <f t="shared" si="396"/>
        <v>NO</v>
      </c>
      <c r="K5648" t="s">
        <v>27</v>
      </c>
      <c r="L5648" t="s">
        <v>129</v>
      </c>
    </row>
    <row r="5649" spans="1:12" x14ac:dyDescent="0.25">
      <c r="A5649" t="s">
        <v>616</v>
      </c>
      <c r="B5649" t="s">
        <v>82</v>
      </c>
      <c r="C5649" s="7">
        <v>44824</v>
      </c>
      <c r="D5649" t="str">
        <f t="shared" si="397"/>
        <v>Tue</v>
      </c>
      <c r="E5649" t="s">
        <v>2</v>
      </c>
      <c r="F5649" t="s">
        <v>10</v>
      </c>
      <c r="G5649">
        <v>5391</v>
      </c>
      <c r="H5649" t="str">
        <f t="shared" si="398"/>
        <v>Large</v>
      </c>
      <c r="I5649" t="str">
        <f t="shared" si="399"/>
        <v>NO</v>
      </c>
      <c r="J5649" t="str">
        <f t="shared" si="396"/>
        <v>NO</v>
      </c>
      <c r="K5649" t="s">
        <v>13775</v>
      </c>
      <c r="L5649" t="s">
        <v>57</v>
      </c>
    </row>
    <row r="5650" spans="1:12" x14ac:dyDescent="0.25">
      <c r="A5650" t="s">
        <v>5592</v>
      </c>
      <c r="B5650" t="s">
        <v>286</v>
      </c>
      <c r="C5650" s="7">
        <v>45177</v>
      </c>
      <c r="D5650" t="str">
        <f t="shared" si="397"/>
        <v>Fri</v>
      </c>
      <c r="E5650" t="s">
        <v>2</v>
      </c>
      <c r="F5650" t="s">
        <v>38</v>
      </c>
      <c r="G5650">
        <v>999999999</v>
      </c>
      <c r="H5650" t="str">
        <f t="shared" si="398"/>
        <v>Large</v>
      </c>
      <c r="I5650" t="str">
        <f t="shared" si="399"/>
        <v>NO</v>
      </c>
      <c r="J5650" t="str">
        <f t="shared" si="396"/>
        <v>YES</v>
      </c>
      <c r="K5650" t="s">
        <v>13776</v>
      </c>
      <c r="L5650" t="s">
        <v>3</v>
      </c>
    </row>
    <row r="5651" spans="1:12" x14ac:dyDescent="0.25">
      <c r="A5651" t="s">
        <v>5593</v>
      </c>
      <c r="B5651" t="s">
        <v>219</v>
      </c>
      <c r="C5651" s="7">
        <v>45644</v>
      </c>
      <c r="D5651" t="str">
        <f t="shared" si="397"/>
        <v>Wed</v>
      </c>
      <c r="E5651" t="s">
        <v>2</v>
      </c>
      <c r="F5651" t="s">
        <v>112</v>
      </c>
      <c r="G5651">
        <v>3945</v>
      </c>
      <c r="H5651" t="str">
        <f t="shared" si="398"/>
        <v>Large</v>
      </c>
      <c r="I5651" t="str">
        <f t="shared" si="399"/>
        <v>NO</v>
      </c>
      <c r="J5651" t="str">
        <f t="shared" si="396"/>
        <v>NO</v>
      </c>
      <c r="K5651" t="s">
        <v>14</v>
      </c>
      <c r="L5651" t="s">
        <v>206</v>
      </c>
    </row>
    <row r="5652" spans="1:12" x14ac:dyDescent="0.25">
      <c r="A5652" t="s">
        <v>5594</v>
      </c>
      <c r="B5652" t="s">
        <v>438</v>
      </c>
      <c r="C5652" s="7">
        <v>44334</v>
      </c>
      <c r="D5652" t="str">
        <f t="shared" si="397"/>
        <v>Tue</v>
      </c>
      <c r="E5652" t="s">
        <v>2</v>
      </c>
      <c r="F5652" t="s">
        <v>112</v>
      </c>
      <c r="G5652">
        <v>-1000</v>
      </c>
      <c r="H5652" t="str">
        <f t="shared" si="398"/>
        <v>Micro</v>
      </c>
      <c r="I5652" t="str">
        <f t="shared" si="399"/>
        <v>YES</v>
      </c>
      <c r="J5652" t="str">
        <f t="shared" si="396"/>
        <v>NO</v>
      </c>
      <c r="K5652" t="s">
        <v>14</v>
      </c>
      <c r="L5652" t="s">
        <v>80</v>
      </c>
    </row>
    <row r="5653" spans="1:12" x14ac:dyDescent="0.25">
      <c r="A5653" t="s">
        <v>5595</v>
      </c>
      <c r="B5653" t="s">
        <v>542</v>
      </c>
      <c r="C5653" s="7">
        <v>44778</v>
      </c>
      <c r="D5653" t="str">
        <f t="shared" si="397"/>
        <v>Fri</v>
      </c>
      <c r="E5653" t="s">
        <v>2</v>
      </c>
      <c r="F5653" t="s">
        <v>38</v>
      </c>
      <c r="G5653">
        <v>1097</v>
      </c>
      <c r="H5653" t="str">
        <f t="shared" si="398"/>
        <v>Medium</v>
      </c>
      <c r="I5653" t="str">
        <f t="shared" si="399"/>
        <v>NO</v>
      </c>
      <c r="J5653" t="str">
        <f t="shared" si="396"/>
        <v>NO</v>
      </c>
      <c r="K5653" t="s">
        <v>14</v>
      </c>
      <c r="L5653" t="s">
        <v>80</v>
      </c>
    </row>
    <row r="5654" spans="1:12" x14ac:dyDescent="0.25">
      <c r="A5654" t="s">
        <v>5596</v>
      </c>
      <c r="B5654" t="s">
        <v>222</v>
      </c>
      <c r="C5654" s="7">
        <v>44921</v>
      </c>
      <c r="D5654" t="str">
        <f t="shared" si="397"/>
        <v>Mon</v>
      </c>
      <c r="E5654" t="s">
        <v>2</v>
      </c>
      <c r="F5654" t="s">
        <v>38</v>
      </c>
      <c r="G5654">
        <v>7780</v>
      </c>
      <c r="H5654" t="str">
        <f t="shared" si="398"/>
        <v>Large</v>
      </c>
      <c r="I5654" t="str">
        <f t="shared" si="399"/>
        <v>NO</v>
      </c>
      <c r="J5654" t="str">
        <f t="shared" si="396"/>
        <v>NO</v>
      </c>
      <c r="K5654" t="s">
        <v>13776</v>
      </c>
      <c r="L5654" t="s">
        <v>13777</v>
      </c>
    </row>
    <row r="5655" spans="1:12" x14ac:dyDescent="0.25">
      <c r="A5655" t="s">
        <v>5597</v>
      </c>
      <c r="B5655" t="s">
        <v>155</v>
      </c>
      <c r="C5655" s="7">
        <v>45061</v>
      </c>
      <c r="D5655" t="str">
        <f t="shared" si="397"/>
        <v>Mon</v>
      </c>
      <c r="E5655" t="s">
        <v>2</v>
      </c>
      <c r="F5655" t="s">
        <v>49</v>
      </c>
      <c r="G5655">
        <v>3405</v>
      </c>
      <c r="H5655" t="str">
        <f t="shared" si="398"/>
        <v>Large</v>
      </c>
      <c r="I5655" t="str">
        <f t="shared" si="399"/>
        <v>NO</v>
      </c>
      <c r="J5655" t="str">
        <f t="shared" si="396"/>
        <v>NO</v>
      </c>
      <c r="K5655" t="s">
        <v>14</v>
      </c>
      <c r="L5655" t="s">
        <v>3</v>
      </c>
    </row>
    <row r="5656" spans="1:12" x14ac:dyDescent="0.25">
      <c r="A5656" t="s">
        <v>5598</v>
      </c>
      <c r="B5656" t="s">
        <v>5</v>
      </c>
      <c r="C5656" s="7">
        <v>45606</v>
      </c>
      <c r="D5656" t="str">
        <f t="shared" si="397"/>
        <v>Sun</v>
      </c>
      <c r="E5656" t="s">
        <v>2</v>
      </c>
      <c r="F5656" t="s">
        <v>38</v>
      </c>
      <c r="G5656">
        <v>9973</v>
      </c>
      <c r="H5656" t="str">
        <f t="shared" si="398"/>
        <v>Large</v>
      </c>
      <c r="I5656" t="str">
        <f t="shared" si="399"/>
        <v>NO</v>
      </c>
      <c r="J5656" t="str">
        <f t="shared" si="396"/>
        <v>NO</v>
      </c>
      <c r="K5656" t="s">
        <v>27</v>
      </c>
      <c r="L5656" t="s">
        <v>3</v>
      </c>
    </row>
    <row r="5657" spans="1:12" x14ac:dyDescent="0.25">
      <c r="A5657" t="s">
        <v>5599</v>
      </c>
      <c r="B5657" t="s">
        <v>97</v>
      </c>
      <c r="C5657" s="7">
        <v>44350</v>
      </c>
      <c r="D5657" t="str">
        <f t="shared" si="397"/>
        <v>Thu</v>
      </c>
      <c r="E5657" t="s">
        <v>2</v>
      </c>
      <c r="F5657" t="s">
        <v>38</v>
      </c>
      <c r="G5657">
        <v>8343</v>
      </c>
      <c r="H5657" t="str">
        <f t="shared" si="398"/>
        <v>Large</v>
      </c>
      <c r="I5657" t="str">
        <f t="shared" si="399"/>
        <v>NO</v>
      </c>
      <c r="J5657" t="str">
        <f t="shared" si="396"/>
        <v>NO</v>
      </c>
      <c r="K5657" t="s">
        <v>14</v>
      </c>
      <c r="L5657" t="s">
        <v>6</v>
      </c>
    </row>
    <row r="5658" spans="1:12" x14ac:dyDescent="0.25">
      <c r="A5658" t="s">
        <v>5600</v>
      </c>
      <c r="B5658" t="s">
        <v>413</v>
      </c>
      <c r="C5658" s="7">
        <v>44404</v>
      </c>
      <c r="D5658" t="str">
        <f t="shared" si="397"/>
        <v>Tue</v>
      </c>
      <c r="E5658" t="s">
        <v>9</v>
      </c>
      <c r="F5658" t="s">
        <v>112</v>
      </c>
      <c r="G5658">
        <v>29722</v>
      </c>
      <c r="H5658" t="str">
        <f t="shared" si="398"/>
        <v>Large</v>
      </c>
      <c r="I5658" t="str">
        <f t="shared" si="399"/>
        <v>NO</v>
      </c>
      <c r="J5658" t="str">
        <f t="shared" si="396"/>
        <v>NO</v>
      </c>
      <c r="K5658" t="s">
        <v>176</v>
      </c>
      <c r="L5658" t="s">
        <v>80</v>
      </c>
    </row>
    <row r="5659" spans="1:12" x14ac:dyDescent="0.25">
      <c r="A5659" t="s">
        <v>5601</v>
      </c>
      <c r="B5659" t="s">
        <v>147</v>
      </c>
      <c r="C5659" s="7">
        <v>45314</v>
      </c>
      <c r="D5659" t="str">
        <f t="shared" si="397"/>
        <v>Tue</v>
      </c>
      <c r="E5659" t="s">
        <v>2</v>
      </c>
      <c r="F5659" t="s">
        <v>168</v>
      </c>
      <c r="G5659">
        <v>4218</v>
      </c>
      <c r="H5659" t="str">
        <f t="shared" si="398"/>
        <v>Large</v>
      </c>
      <c r="I5659" t="str">
        <f t="shared" si="399"/>
        <v>NO</v>
      </c>
      <c r="J5659" t="str">
        <f t="shared" si="396"/>
        <v>NO</v>
      </c>
      <c r="K5659" t="s">
        <v>27</v>
      </c>
      <c r="L5659" t="s">
        <v>206</v>
      </c>
    </row>
    <row r="5660" spans="1:12" x14ac:dyDescent="0.25">
      <c r="A5660" t="s">
        <v>5602</v>
      </c>
      <c r="B5660" t="s">
        <v>33</v>
      </c>
      <c r="C5660" s="7">
        <v>45424</v>
      </c>
      <c r="D5660" t="str">
        <f t="shared" si="397"/>
        <v>Sun</v>
      </c>
      <c r="E5660" t="s">
        <v>2</v>
      </c>
      <c r="F5660" t="s">
        <v>101</v>
      </c>
      <c r="G5660">
        <v>7495</v>
      </c>
      <c r="H5660" t="str">
        <f t="shared" si="398"/>
        <v>Large</v>
      </c>
      <c r="I5660" t="str">
        <f t="shared" si="399"/>
        <v>NO</v>
      </c>
      <c r="J5660" t="str">
        <f t="shared" si="396"/>
        <v>NO</v>
      </c>
      <c r="K5660" t="s">
        <v>14</v>
      </c>
      <c r="L5660" t="s">
        <v>129</v>
      </c>
    </row>
    <row r="5661" spans="1:12" x14ac:dyDescent="0.25">
      <c r="A5661" t="s">
        <v>5603</v>
      </c>
      <c r="B5661" t="s">
        <v>286</v>
      </c>
      <c r="C5661" s="7">
        <v>45654</v>
      </c>
      <c r="D5661" t="str">
        <f t="shared" si="397"/>
        <v>Sat</v>
      </c>
      <c r="E5661" t="s">
        <v>2</v>
      </c>
      <c r="F5661" t="s">
        <v>38</v>
      </c>
      <c r="G5661">
        <v>9302</v>
      </c>
      <c r="H5661" t="str">
        <f t="shared" si="398"/>
        <v>Large</v>
      </c>
      <c r="I5661" t="str">
        <f t="shared" si="399"/>
        <v>NO</v>
      </c>
      <c r="J5661" t="str">
        <f t="shared" si="396"/>
        <v>NO</v>
      </c>
      <c r="K5661" t="s">
        <v>176</v>
      </c>
      <c r="L5661" t="s">
        <v>143</v>
      </c>
    </row>
    <row r="5662" spans="1:12" x14ac:dyDescent="0.25">
      <c r="A5662" t="s">
        <v>5604</v>
      </c>
      <c r="B5662" t="s">
        <v>193</v>
      </c>
      <c r="C5662" s="7">
        <v>45465</v>
      </c>
      <c r="D5662" t="str">
        <f t="shared" si="397"/>
        <v>Sat</v>
      </c>
      <c r="E5662" t="s">
        <v>2</v>
      </c>
      <c r="F5662" t="s">
        <v>160</v>
      </c>
      <c r="G5662">
        <v>999999</v>
      </c>
      <c r="H5662" t="str">
        <f t="shared" si="398"/>
        <v>Large</v>
      </c>
      <c r="I5662" t="str">
        <f t="shared" si="399"/>
        <v>NO</v>
      </c>
      <c r="J5662" t="str">
        <f t="shared" si="396"/>
        <v>YES</v>
      </c>
      <c r="K5662" t="s">
        <v>27</v>
      </c>
      <c r="L5662" t="s">
        <v>13777</v>
      </c>
    </row>
    <row r="5663" spans="1:12" x14ac:dyDescent="0.25">
      <c r="A5663" t="s">
        <v>5605</v>
      </c>
      <c r="B5663" t="s">
        <v>91</v>
      </c>
      <c r="C5663" s="7">
        <v>45655</v>
      </c>
      <c r="D5663" t="str">
        <f t="shared" si="397"/>
        <v>Sun</v>
      </c>
      <c r="E5663" t="s">
        <v>2</v>
      </c>
      <c r="F5663" t="s">
        <v>112</v>
      </c>
      <c r="G5663">
        <v>6986</v>
      </c>
      <c r="H5663" t="str">
        <f t="shared" si="398"/>
        <v>Large</v>
      </c>
      <c r="I5663" t="str">
        <f t="shared" si="399"/>
        <v>NO</v>
      </c>
      <c r="J5663" t="str">
        <f t="shared" si="396"/>
        <v>NO</v>
      </c>
      <c r="K5663" t="s">
        <v>14</v>
      </c>
      <c r="L5663" t="s">
        <v>19</v>
      </c>
    </row>
    <row r="5664" spans="1:12" x14ac:dyDescent="0.25">
      <c r="A5664" t="s">
        <v>5606</v>
      </c>
      <c r="B5664" t="s">
        <v>279</v>
      </c>
      <c r="C5664" s="7">
        <v>45638</v>
      </c>
      <c r="D5664" t="str">
        <f t="shared" si="397"/>
        <v>Thu</v>
      </c>
      <c r="E5664" t="s">
        <v>2</v>
      </c>
      <c r="F5664" t="s">
        <v>332</v>
      </c>
      <c r="G5664">
        <v>4274</v>
      </c>
      <c r="H5664" t="str">
        <f t="shared" si="398"/>
        <v>Large</v>
      </c>
      <c r="I5664" t="str">
        <f t="shared" si="399"/>
        <v>NO</v>
      </c>
      <c r="J5664" t="str">
        <f t="shared" si="396"/>
        <v>NO</v>
      </c>
      <c r="K5664" t="s">
        <v>176</v>
      </c>
      <c r="L5664" t="s">
        <v>206</v>
      </c>
    </row>
    <row r="5665" spans="1:12" x14ac:dyDescent="0.25">
      <c r="A5665" t="s">
        <v>5607</v>
      </c>
      <c r="B5665" t="s">
        <v>151</v>
      </c>
      <c r="C5665" s="7">
        <v>44263</v>
      </c>
      <c r="D5665" t="str">
        <f t="shared" si="397"/>
        <v>Mon</v>
      </c>
      <c r="E5665" t="s">
        <v>2</v>
      </c>
      <c r="F5665" t="s">
        <v>101</v>
      </c>
      <c r="G5665">
        <v>9063</v>
      </c>
      <c r="H5665" t="str">
        <f t="shared" si="398"/>
        <v>Large</v>
      </c>
      <c r="I5665" t="str">
        <f t="shared" si="399"/>
        <v>NO</v>
      </c>
      <c r="J5665" t="str">
        <f t="shared" si="396"/>
        <v>NO</v>
      </c>
      <c r="K5665" t="s">
        <v>176</v>
      </c>
      <c r="L5665" t="s">
        <v>19</v>
      </c>
    </row>
    <row r="5666" spans="1:12" x14ac:dyDescent="0.25">
      <c r="A5666" t="s">
        <v>5608</v>
      </c>
      <c r="B5666" t="s">
        <v>306</v>
      </c>
      <c r="C5666" s="7">
        <v>44475</v>
      </c>
      <c r="D5666" t="str">
        <f t="shared" si="397"/>
        <v>Wed</v>
      </c>
      <c r="E5666" t="s">
        <v>2</v>
      </c>
      <c r="F5666" t="s">
        <v>63</v>
      </c>
      <c r="G5666">
        <v>7579</v>
      </c>
      <c r="H5666" t="str">
        <f t="shared" si="398"/>
        <v>Large</v>
      </c>
      <c r="I5666" t="str">
        <f t="shared" si="399"/>
        <v>NO</v>
      </c>
      <c r="J5666" t="str">
        <f t="shared" si="396"/>
        <v>NO</v>
      </c>
      <c r="K5666" t="s">
        <v>13776</v>
      </c>
      <c r="L5666" t="s">
        <v>13793</v>
      </c>
    </row>
    <row r="5667" spans="1:12" x14ac:dyDescent="0.25">
      <c r="A5667" t="s">
        <v>5609</v>
      </c>
      <c r="B5667" t="s">
        <v>153</v>
      </c>
      <c r="C5667" s="7">
        <v>44433</v>
      </c>
      <c r="D5667" t="str">
        <f t="shared" si="397"/>
        <v>Wed</v>
      </c>
      <c r="E5667" t="s">
        <v>2</v>
      </c>
      <c r="F5667" t="s">
        <v>13799</v>
      </c>
      <c r="G5667">
        <v>3559</v>
      </c>
      <c r="H5667" t="str">
        <f t="shared" si="398"/>
        <v>Large</v>
      </c>
      <c r="I5667" t="str">
        <f t="shared" si="399"/>
        <v>NO</v>
      </c>
      <c r="J5667" t="str">
        <f t="shared" si="396"/>
        <v>NO</v>
      </c>
      <c r="K5667" t="s">
        <v>27</v>
      </c>
      <c r="L5667" t="s">
        <v>13777</v>
      </c>
    </row>
    <row r="5668" spans="1:12" x14ac:dyDescent="0.25">
      <c r="A5668" t="s">
        <v>5610</v>
      </c>
      <c r="B5668" t="s">
        <v>326</v>
      </c>
      <c r="C5668" s="7">
        <v>45445</v>
      </c>
      <c r="D5668" t="str">
        <f t="shared" si="397"/>
        <v>Sun</v>
      </c>
      <c r="E5668" t="s">
        <v>2</v>
      </c>
      <c r="F5668" t="s">
        <v>13799</v>
      </c>
      <c r="G5668">
        <v>6648</v>
      </c>
      <c r="H5668" t="str">
        <f t="shared" si="398"/>
        <v>Large</v>
      </c>
      <c r="I5668" t="str">
        <f t="shared" si="399"/>
        <v>NO</v>
      </c>
      <c r="J5668" t="str">
        <f t="shared" si="396"/>
        <v>NO</v>
      </c>
      <c r="K5668" t="s">
        <v>13776</v>
      </c>
      <c r="L5668" t="s">
        <v>13777</v>
      </c>
    </row>
    <row r="5669" spans="1:12" x14ac:dyDescent="0.25">
      <c r="A5669" t="s">
        <v>5611</v>
      </c>
      <c r="B5669" t="s">
        <v>93</v>
      </c>
      <c r="C5669" s="7">
        <v>44753</v>
      </c>
      <c r="D5669" t="str">
        <f t="shared" si="397"/>
        <v>Mon</v>
      </c>
      <c r="E5669" t="s">
        <v>2</v>
      </c>
      <c r="F5669" t="s">
        <v>112</v>
      </c>
      <c r="G5669">
        <v>3787</v>
      </c>
      <c r="H5669" t="str">
        <f t="shared" si="398"/>
        <v>Large</v>
      </c>
      <c r="I5669" t="str">
        <f t="shared" si="399"/>
        <v>NO</v>
      </c>
      <c r="J5669" t="str">
        <f t="shared" si="396"/>
        <v>NO</v>
      </c>
      <c r="K5669" t="s">
        <v>13776</v>
      </c>
      <c r="L5669" t="s">
        <v>57</v>
      </c>
    </row>
    <row r="5670" spans="1:12" x14ac:dyDescent="0.25">
      <c r="A5670" t="s">
        <v>5612</v>
      </c>
      <c r="B5670" t="s">
        <v>35</v>
      </c>
      <c r="C5670" s="7">
        <v>45622</v>
      </c>
      <c r="D5670" t="str">
        <f t="shared" si="397"/>
        <v>Tue</v>
      </c>
      <c r="E5670" t="s">
        <v>2</v>
      </c>
      <c r="F5670" t="s">
        <v>168</v>
      </c>
      <c r="G5670">
        <v>3384</v>
      </c>
      <c r="H5670" t="str">
        <f t="shared" si="398"/>
        <v>Large</v>
      </c>
      <c r="I5670" t="str">
        <f t="shared" si="399"/>
        <v>NO</v>
      </c>
      <c r="J5670" t="str">
        <f t="shared" si="396"/>
        <v>NO</v>
      </c>
      <c r="K5670" t="s">
        <v>13776</v>
      </c>
      <c r="L5670" t="s">
        <v>13793</v>
      </c>
    </row>
    <row r="5671" spans="1:12" x14ac:dyDescent="0.25">
      <c r="A5671" t="s">
        <v>5613</v>
      </c>
      <c r="B5671" t="s">
        <v>379</v>
      </c>
      <c r="C5671" s="7">
        <v>44733</v>
      </c>
      <c r="D5671" t="str">
        <f t="shared" si="397"/>
        <v>Tue</v>
      </c>
      <c r="E5671" t="s">
        <v>9</v>
      </c>
      <c r="F5671" t="s">
        <v>38</v>
      </c>
      <c r="G5671">
        <v>59549</v>
      </c>
      <c r="H5671" t="str">
        <f t="shared" si="398"/>
        <v>Large</v>
      </c>
      <c r="I5671" t="str">
        <f t="shared" si="399"/>
        <v>NO</v>
      </c>
      <c r="J5671" t="str">
        <f t="shared" si="396"/>
        <v>NO</v>
      </c>
      <c r="K5671" t="s">
        <v>27</v>
      </c>
      <c r="L5671" t="s">
        <v>3</v>
      </c>
    </row>
    <row r="5672" spans="1:12" x14ac:dyDescent="0.25">
      <c r="A5672" t="s">
        <v>5614</v>
      </c>
      <c r="B5672" t="s">
        <v>21</v>
      </c>
      <c r="C5672" s="7">
        <v>45312</v>
      </c>
      <c r="D5672" t="str">
        <f t="shared" si="397"/>
        <v>Sun</v>
      </c>
      <c r="E5672" t="s">
        <v>2</v>
      </c>
      <c r="F5672" t="s">
        <v>112</v>
      </c>
      <c r="G5672">
        <v>3891</v>
      </c>
      <c r="H5672" t="str">
        <f t="shared" si="398"/>
        <v>Large</v>
      </c>
      <c r="I5672" t="str">
        <f t="shared" si="399"/>
        <v>NO</v>
      </c>
      <c r="J5672" t="str">
        <f t="shared" si="396"/>
        <v>NO</v>
      </c>
      <c r="K5672" t="s">
        <v>14</v>
      </c>
      <c r="L5672" t="s">
        <v>19</v>
      </c>
    </row>
    <row r="5673" spans="1:12" x14ac:dyDescent="0.25">
      <c r="A5673" t="s">
        <v>5615</v>
      </c>
      <c r="B5673" t="s">
        <v>306</v>
      </c>
      <c r="C5673" s="7">
        <v>44668</v>
      </c>
      <c r="D5673" t="str">
        <f t="shared" si="397"/>
        <v>Sun</v>
      </c>
      <c r="E5673" t="s">
        <v>9</v>
      </c>
      <c r="F5673" t="s">
        <v>69</v>
      </c>
      <c r="G5673">
        <v>65607</v>
      </c>
      <c r="H5673" t="str">
        <f t="shared" si="398"/>
        <v>Large</v>
      </c>
      <c r="I5673" t="str">
        <f t="shared" si="399"/>
        <v>NO</v>
      </c>
      <c r="J5673" t="str">
        <f t="shared" si="396"/>
        <v>NO</v>
      </c>
      <c r="K5673" t="s">
        <v>176</v>
      </c>
      <c r="L5673" t="s">
        <v>19</v>
      </c>
    </row>
    <row r="5674" spans="1:12" x14ac:dyDescent="0.25">
      <c r="A5674" t="s">
        <v>5616</v>
      </c>
      <c r="B5674" t="s">
        <v>303</v>
      </c>
      <c r="C5674" s="7">
        <v>44404</v>
      </c>
      <c r="D5674" t="str">
        <f t="shared" si="397"/>
        <v>Tue</v>
      </c>
      <c r="E5674" t="s">
        <v>2</v>
      </c>
      <c r="F5674" t="s">
        <v>112</v>
      </c>
      <c r="G5674">
        <v>3895</v>
      </c>
      <c r="H5674" t="str">
        <f t="shared" si="398"/>
        <v>Large</v>
      </c>
      <c r="I5674" t="str">
        <f t="shared" si="399"/>
        <v>NO</v>
      </c>
      <c r="J5674" t="str">
        <f t="shared" si="396"/>
        <v>NO</v>
      </c>
      <c r="K5674" t="s">
        <v>13776</v>
      </c>
      <c r="L5674" t="s">
        <v>109</v>
      </c>
    </row>
    <row r="5675" spans="1:12" x14ac:dyDescent="0.25">
      <c r="A5675" t="s">
        <v>5617</v>
      </c>
      <c r="B5675" t="s">
        <v>106</v>
      </c>
      <c r="C5675" s="7">
        <v>44379</v>
      </c>
      <c r="D5675" t="str">
        <f t="shared" si="397"/>
        <v>Fri</v>
      </c>
      <c r="E5675" t="s">
        <v>2</v>
      </c>
      <c r="F5675" t="s">
        <v>101</v>
      </c>
      <c r="G5675">
        <v>7787</v>
      </c>
      <c r="H5675" t="str">
        <f t="shared" si="398"/>
        <v>Large</v>
      </c>
      <c r="I5675" t="str">
        <f t="shared" si="399"/>
        <v>NO</v>
      </c>
      <c r="J5675" t="str">
        <f t="shared" si="396"/>
        <v>NO</v>
      </c>
      <c r="K5675" t="s">
        <v>13776</v>
      </c>
      <c r="L5675" t="s">
        <v>19</v>
      </c>
    </row>
    <row r="5676" spans="1:12" x14ac:dyDescent="0.25">
      <c r="A5676" t="s">
        <v>5618</v>
      </c>
      <c r="B5676" t="s">
        <v>733</v>
      </c>
      <c r="C5676" s="7">
        <v>44372</v>
      </c>
      <c r="D5676" t="str">
        <f t="shared" si="397"/>
        <v>Fri</v>
      </c>
      <c r="E5676" t="s">
        <v>2</v>
      </c>
      <c r="F5676" t="s">
        <v>49</v>
      </c>
      <c r="G5676">
        <v>1327</v>
      </c>
      <c r="H5676" t="str">
        <f t="shared" si="398"/>
        <v>Medium</v>
      </c>
      <c r="I5676" t="str">
        <f t="shared" si="399"/>
        <v>NO</v>
      </c>
      <c r="J5676" t="str">
        <f t="shared" si="396"/>
        <v>NO</v>
      </c>
      <c r="K5676" t="s">
        <v>176</v>
      </c>
      <c r="L5676" t="s">
        <v>109</v>
      </c>
    </row>
    <row r="5677" spans="1:12" x14ac:dyDescent="0.25">
      <c r="A5677" t="s">
        <v>5619</v>
      </c>
      <c r="B5677" t="s">
        <v>212</v>
      </c>
      <c r="C5677" s="7">
        <v>44366</v>
      </c>
      <c r="D5677" t="str">
        <f t="shared" si="397"/>
        <v>Sat</v>
      </c>
      <c r="E5677" t="s">
        <v>2</v>
      </c>
      <c r="F5677" t="s">
        <v>112</v>
      </c>
      <c r="G5677">
        <v>2087</v>
      </c>
      <c r="H5677" t="str">
        <f t="shared" si="398"/>
        <v>Large</v>
      </c>
      <c r="I5677" t="str">
        <f t="shared" si="399"/>
        <v>NO</v>
      </c>
      <c r="J5677" t="str">
        <f t="shared" si="396"/>
        <v>NO</v>
      </c>
      <c r="K5677" t="s">
        <v>27</v>
      </c>
      <c r="L5677" t="s">
        <v>129</v>
      </c>
    </row>
    <row r="5678" spans="1:12" x14ac:dyDescent="0.25">
      <c r="A5678" t="s">
        <v>5620</v>
      </c>
      <c r="B5678" t="s">
        <v>413</v>
      </c>
      <c r="C5678" s="7">
        <v>45374</v>
      </c>
      <c r="D5678" t="str">
        <f t="shared" si="397"/>
        <v>Sat</v>
      </c>
      <c r="E5678" t="s">
        <v>2</v>
      </c>
      <c r="F5678" t="s">
        <v>13799</v>
      </c>
      <c r="G5678">
        <v>54</v>
      </c>
      <c r="H5678" t="str">
        <f t="shared" si="398"/>
        <v>Micro</v>
      </c>
      <c r="I5678" t="str">
        <f t="shared" si="399"/>
        <v>NO</v>
      </c>
      <c r="J5678" t="str">
        <f t="shared" si="396"/>
        <v>NO</v>
      </c>
      <c r="K5678" t="s">
        <v>27</v>
      </c>
      <c r="L5678" t="s">
        <v>80</v>
      </c>
    </row>
    <row r="5679" spans="1:12" x14ac:dyDescent="0.25">
      <c r="A5679" t="s">
        <v>5621</v>
      </c>
      <c r="B5679" t="s">
        <v>314</v>
      </c>
      <c r="C5679" s="7">
        <v>44890</v>
      </c>
      <c r="D5679" t="str">
        <f t="shared" si="397"/>
        <v>Fri</v>
      </c>
      <c r="E5679" t="s">
        <v>2</v>
      </c>
      <c r="F5679" t="s">
        <v>63</v>
      </c>
      <c r="G5679">
        <v>12909</v>
      </c>
      <c r="H5679" t="str">
        <f t="shared" si="398"/>
        <v>Large</v>
      </c>
      <c r="I5679" t="str">
        <f t="shared" si="399"/>
        <v>NO</v>
      </c>
      <c r="J5679" t="str">
        <f t="shared" si="396"/>
        <v>NO</v>
      </c>
      <c r="K5679" t="s">
        <v>14</v>
      </c>
      <c r="L5679" t="s">
        <v>80</v>
      </c>
    </row>
    <row r="5680" spans="1:12" x14ac:dyDescent="0.25">
      <c r="A5680" t="s">
        <v>5622</v>
      </c>
      <c r="B5680" t="s">
        <v>238</v>
      </c>
      <c r="C5680" s="7">
        <v>45132</v>
      </c>
      <c r="D5680" t="str">
        <f t="shared" si="397"/>
        <v>Tue</v>
      </c>
      <c r="E5680" t="s">
        <v>2</v>
      </c>
      <c r="F5680" t="s">
        <v>168</v>
      </c>
      <c r="G5680">
        <v>7809</v>
      </c>
      <c r="H5680" t="str">
        <f t="shared" si="398"/>
        <v>Large</v>
      </c>
      <c r="I5680" t="str">
        <f t="shared" si="399"/>
        <v>NO</v>
      </c>
      <c r="J5680" t="str">
        <f t="shared" si="396"/>
        <v>NO</v>
      </c>
      <c r="K5680" t="s">
        <v>176</v>
      </c>
      <c r="L5680" t="s">
        <v>3</v>
      </c>
    </row>
    <row r="5681" spans="1:12" x14ac:dyDescent="0.25">
      <c r="A5681" t="s">
        <v>5623</v>
      </c>
      <c r="B5681" t="s">
        <v>314</v>
      </c>
      <c r="C5681" s="7">
        <v>44262</v>
      </c>
      <c r="D5681" t="str">
        <f t="shared" si="397"/>
        <v>Sun</v>
      </c>
      <c r="E5681" t="s">
        <v>2</v>
      </c>
      <c r="F5681" t="s">
        <v>168</v>
      </c>
      <c r="G5681">
        <v>234</v>
      </c>
      <c r="H5681" t="str">
        <f t="shared" si="398"/>
        <v>Small</v>
      </c>
      <c r="I5681" t="str">
        <f t="shared" si="399"/>
        <v>NO</v>
      </c>
      <c r="J5681" t="str">
        <f t="shared" si="396"/>
        <v>NO</v>
      </c>
      <c r="K5681" t="s">
        <v>14</v>
      </c>
      <c r="L5681" t="s">
        <v>13777</v>
      </c>
    </row>
    <row r="5682" spans="1:12" x14ac:dyDescent="0.25">
      <c r="A5682" t="s">
        <v>511</v>
      </c>
      <c r="B5682" t="s">
        <v>126</v>
      </c>
      <c r="C5682" s="7">
        <v>45493</v>
      </c>
      <c r="D5682" t="str">
        <f t="shared" si="397"/>
        <v>Sat</v>
      </c>
      <c r="E5682" t="s">
        <v>2</v>
      </c>
      <c r="F5682" t="s">
        <v>168</v>
      </c>
      <c r="G5682">
        <v>2507</v>
      </c>
      <c r="H5682" t="str">
        <f t="shared" si="398"/>
        <v>Large</v>
      </c>
      <c r="I5682" t="str">
        <f t="shared" si="399"/>
        <v>NO</v>
      </c>
      <c r="J5682" t="str">
        <f t="shared" si="396"/>
        <v>NO</v>
      </c>
      <c r="K5682" t="s">
        <v>14</v>
      </c>
      <c r="L5682" t="s">
        <v>129</v>
      </c>
    </row>
    <row r="5683" spans="1:12" x14ac:dyDescent="0.25">
      <c r="A5683" t="s">
        <v>5624</v>
      </c>
      <c r="B5683" t="s">
        <v>508</v>
      </c>
      <c r="C5683" s="7">
        <v>44698</v>
      </c>
      <c r="D5683" t="str">
        <f t="shared" si="397"/>
        <v>Tue</v>
      </c>
      <c r="E5683" t="s">
        <v>2</v>
      </c>
      <c r="F5683" t="s">
        <v>38</v>
      </c>
      <c r="G5683">
        <v>45403</v>
      </c>
      <c r="H5683" t="str">
        <f t="shared" si="398"/>
        <v>Large</v>
      </c>
      <c r="I5683" t="str">
        <f t="shared" si="399"/>
        <v>NO</v>
      </c>
      <c r="J5683" t="str">
        <f t="shared" si="396"/>
        <v>NO</v>
      </c>
      <c r="K5683" t="s">
        <v>14</v>
      </c>
      <c r="L5683" t="s">
        <v>143</v>
      </c>
    </row>
    <row r="5684" spans="1:12" x14ac:dyDescent="0.25">
      <c r="A5684" t="s">
        <v>5625</v>
      </c>
      <c r="B5684" t="s">
        <v>119</v>
      </c>
      <c r="C5684" s="7">
        <v>44410</v>
      </c>
      <c r="D5684" t="str">
        <f t="shared" si="397"/>
        <v>Mon</v>
      </c>
      <c r="E5684" t="s">
        <v>2</v>
      </c>
      <c r="F5684" t="s">
        <v>38</v>
      </c>
      <c r="G5684">
        <v>3085</v>
      </c>
      <c r="H5684" t="str">
        <f t="shared" si="398"/>
        <v>Large</v>
      </c>
      <c r="I5684" t="str">
        <f t="shared" si="399"/>
        <v>NO</v>
      </c>
      <c r="J5684" t="str">
        <f t="shared" si="396"/>
        <v>NO</v>
      </c>
      <c r="K5684" t="s">
        <v>14</v>
      </c>
      <c r="L5684" t="s">
        <v>129</v>
      </c>
    </row>
    <row r="5685" spans="1:12" x14ac:dyDescent="0.25">
      <c r="A5685" t="s">
        <v>5626</v>
      </c>
      <c r="B5685" t="s">
        <v>561</v>
      </c>
      <c r="C5685" s="7">
        <v>44562</v>
      </c>
      <c r="D5685" t="str">
        <f t="shared" si="397"/>
        <v>Sat</v>
      </c>
      <c r="E5685" t="s">
        <v>9</v>
      </c>
      <c r="F5685" t="s">
        <v>49</v>
      </c>
      <c r="G5685">
        <v>38469</v>
      </c>
      <c r="H5685" t="str">
        <f t="shared" si="398"/>
        <v>Large</v>
      </c>
      <c r="I5685" t="str">
        <f t="shared" si="399"/>
        <v>NO</v>
      </c>
      <c r="J5685" t="str">
        <f t="shared" si="396"/>
        <v>NO</v>
      </c>
      <c r="K5685" t="s">
        <v>27</v>
      </c>
      <c r="L5685" t="s">
        <v>19</v>
      </c>
    </row>
    <row r="5686" spans="1:12" x14ac:dyDescent="0.25">
      <c r="A5686" t="s">
        <v>5627</v>
      </c>
      <c r="B5686" t="s">
        <v>151</v>
      </c>
      <c r="C5686" s="7">
        <v>44654</v>
      </c>
      <c r="D5686" t="str">
        <f t="shared" si="397"/>
        <v>Sun</v>
      </c>
      <c r="E5686" t="s">
        <v>2</v>
      </c>
      <c r="F5686" t="s">
        <v>332</v>
      </c>
      <c r="G5686">
        <v>1648</v>
      </c>
      <c r="H5686" t="str">
        <f t="shared" si="398"/>
        <v>Medium</v>
      </c>
      <c r="I5686" t="str">
        <f t="shared" si="399"/>
        <v>NO</v>
      </c>
      <c r="J5686" t="str">
        <f t="shared" si="396"/>
        <v>NO</v>
      </c>
      <c r="K5686" t="s">
        <v>13776</v>
      </c>
      <c r="L5686" t="s">
        <v>19</v>
      </c>
    </row>
    <row r="5687" spans="1:12" x14ac:dyDescent="0.25">
      <c r="A5687" t="s">
        <v>5628</v>
      </c>
      <c r="B5687" t="s">
        <v>186</v>
      </c>
      <c r="C5687" s="7">
        <v>44484</v>
      </c>
      <c r="D5687" t="str">
        <f t="shared" si="397"/>
        <v>Fri</v>
      </c>
      <c r="E5687" t="s">
        <v>2</v>
      </c>
      <c r="F5687" t="s">
        <v>49</v>
      </c>
      <c r="G5687">
        <v>9116</v>
      </c>
      <c r="H5687" t="str">
        <f t="shared" si="398"/>
        <v>Large</v>
      </c>
      <c r="I5687" t="str">
        <f t="shared" si="399"/>
        <v>NO</v>
      </c>
      <c r="J5687" t="str">
        <f t="shared" si="396"/>
        <v>NO</v>
      </c>
      <c r="K5687" t="s">
        <v>176</v>
      </c>
      <c r="L5687" t="s">
        <v>206</v>
      </c>
    </row>
    <row r="5688" spans="1:12" x14ac:dyDescent="0.25">
      <c r="A5688" t="s">
        <v>4915</v>
      </c>
      <c r="B5688" t="s">
        <v>42</v>
      </c>
      <c r="C5688" s="7">
        <v>44838</v>
      </c>
      <c r="D5688" t="str">
        <f t="shared" si="397"/>
        <v>Tue</v>
      </c>
      <c r="E5688" t="s">
        <v>2</v>
      </c>
      <c r="F5688" t="s">
        <v>112</v>
      </c>
      <c r="G5688">
        <v>262</v>
      </c>
      <c r="H5688" t="str">
        <f t="shared" si="398"/>
        <v>Small</v>
      </c>
      <c r="I5688" t="str">
        <f t="shared" si="399"/>
        <v>NO</v>
      </c>
      <c r="J5688" t="str">
        <f t="shared" si="396"/>
        <v>NO</v>
      </c>
      <c r="K5688" t="s">
        <v>14</v>
      </c>
      <c r="L5688" t="s">
        <v>80</v>
      </c>
    </row>
    <row r="5689" spans="1:12" x14ac:dyDescent="0.25">
      <c r="A5689" t="s">
        <v>5629</v>
      </c>
      <c r="B5689" t="s">
        <v>231</v>
      </c>
      <c r="C5689" s="7">
        <v>45630</v>
      </c>
      <c r="D5689" t="str">
        <f t="shared" si="397"/>
        <v>Wed</v>
      </c>
      <c r="E5689" t="s">
        <v>2</v>
      </c>
      <c r="F5689" t="s">
        <v>38</v>
      </c>
      <c r="G5689">
        <v>13141</v>
      </c>
      <c r="H5689" t="str">
        <f t="shared" si="398"/>
        <v>Large</v>
      </c>
      <c r="I5689" t="str">
        <f t="shared" si="399"/>
        <v>NO</v>
      </c>
      <c r="J5689" t="str">
        <f t="shared" si="396"/>
        <v>NO</v>
      </c>
      <c r="K5689" t="s">
        <v>13776</v>
      </c>
      <c r="L5689" t="s">
        <v>109</v>
      </c>
    </row>
    <row r="5690" spans="1:12" x14ac:dyDescent="0.25">
      <c r="A5690" t="s">
        <v>5630</v>
      </c>
      <c r="B5690" t="s">
        <v>71</v>
      </c>
      <c r="C5690" s="7">
        <v>45362</v>
      </c>
      <c r="D5690" t="str">
        <f t="shared" si="397"/>
        <v>Mon</v>
      </c>
      <c r="E5690" t="s">
        <v>2</v>
      </c>
      <c r="F5690" t="s">
        <v>49</v>
      </c>
      <c r="G5690">
        <v>7796</v>
      </c>
      <c r="H5690" t="str">
        <f t="shared" si="398"/>
        <v>Large</v>
      </c>
      <c r="I5690" t="str">
        <f t="shared" si="399"/>
        <v>NO</v>
      </c>
      <c r="J5690" t="str">
        <f t="shared" si="396"/>
        <v>NO</v>
      </c>
      <c r="K5690" t="s">
        <v>176</v>
      </c>
      <c r="L5690" t="s">
        <v>3</v>
      </c>
    </row>
    <row r="5691" spans="1:12" x14ac:dyDescent="0.25">
      <c r="A5691" t="s">
        <v>5631</v>
      </c>
      <c r="B5691" t="s">
        <v>16</v>
      </c>
      <c r="C5691" s="7">
        <v>45311</v>
      </c>
      <c r="D5691" t="str">
        <f t="shared" si="397"/>
        <v>Sat</v>
      </c>
      <c r="E5691" t="s">
        <v>2</v>
      </c>
      <c r="F5691" t="s">
        <v>38</v>
      </c>
      <c r="G5691">
        <v>9920</v>
      </c>
      <c r="H5691" t="str">
        <f t="shared" si="398"/>
        <v>Large</v>
      </c>
      <c r="I5691" t="str">
        <f t="shared" si="399"/>
        <v>NO</v>
      </c>
      <c r="J5691" t="str">
        <f t="shared" si="396"/>
        <v>NO</v>
      </c>
      <c r="K5691" t="s">
        <v>27</v>
      </c>
      <c r="L5691" t="s">
        <v>19</v>
      </c>
    </row>
    <row r="5692" spans="1:12" x14ac:dyDescent="0.25">
      <c r="A5692" t="s">
        <v>5632</v>
      </c>
      <c r="B5692" t="s">
        <v>13</v>
      </c>
      <c r="C5692" s="7">
        <v>45541</v>
      </c>
      <c r="D5692" t="str">
        <f t="shared" si="397"/>
        <v>Fri</v>
      </c>
      <c r="E5692" t="s">
        <v>2</v>
      </c>
      <c r="F5692" t="s">
        <v>22</v>
      </c>
      <c r="G5692">
        <v>1162</v>
      </c>
      <c r="H5692" t="str">
        <f t="shared" si="398"/>
        <v>Medium</v>
      </c>
      <c r="I5692" t="str">
        <f t="shared" si="399"/>
        <v>NO</v>
      </c>
      <c r="J5692" t="str">
        <f t="shared" si="396"/>
        <v>NO</v>
      </c>
      <c r="K5692" t="s">
        <v>27</v>
      </c>
      <c r="L5692" t="s">
        <v>19</v>
      </c>
    </row>
    <row r="5693" spans="1:12" x14ac:dyDescent="0.25">
      <c r="A5693" t="s">
        <v>374</v>
      </c>
      <c r="B5693" t="s">
        <v>409</v>
      </c>
      <c r="C5693" s="7">
        <v>44751</v>
      </c>
      <c r="D5693" t="str">
        <f t="shared" si="397"/>
        <v>Sat</v>
      </c>
      <c r="E5693" t="s">
        <v>2</v>
      </c>
      <c r="F5693" t="s">
        <v>168</v>
      </c>
      <c r="G5693">
        <v>8403</v>
      </c>
      <c r="H5693" t="str">
        <f t="shared" si="398"/>
        <v>Large</v>
      </c>
      <c r="I5693" t="str">
        <f t="shared" si="399"/>
        <v>NO</v>
      </c>
      <c r="J5693" t="str">
        <f t="shared" si="396"/>
        <v>NO</v>
      </c>
      <c r="K5693" t="s">
        <v>27</v>
      </c>
      <c r="L5693" t="s">
        <v>13793</v>
      </c>
    </row>
    <row r="5694" spans="1:12" x14ac:dyDescent="0.25">
      <c r="A5694" t="s">
        <v>5634</v>
      </c>
      <c r="B5694" t="s">
        <v>153</v>
      </c>
      <c r="C5694" s="7">
        <v>44457</v>
      </c>
      <c r="D5694" t="str">
        <f t="shared" si="397"/>
        <v>Sat</v>
      </c>
      <c r="E5694" t="s">
        <v>2</v>
      </c>
      <c r="F5694" t="s">
        <v>38</v>
      </c>
      <c r="G5694">
        <v>2487</v>
      </c>
      <c r="H5694" t="str">
        <f t="shared" si="398"/>
        <v>Large</v>
      </c>
      <c r="I5694" t="str">
        <f t="shared" si="399"/>
        <v>NO</v>
      </c>
      <c r="J5694" t="str">
        <f t="shared" si="396"/>
        <v>NO</v>
      </c>
      <c r="K5694" t="s">
        <v>14</v>
      </c>
      <c r="L5694" t="s">
        <v>57</v>
      </c>
    </row>
    <row r="5695" spans="1:12" x14ac:dyDescent="0.25">
      <c r="A5695" t="s">
        <v>5635</v>
      </c>
      <c r="B5695" t="s">
        <v>135</v>
      </c>
      <c r="C5695" s="7">
        <v>44310</v>
      </c>
      <c r="D5695" t="str">
        <f t="shared" si="397"/>
        <v>Sat</v>
      </c>
      <c r="E5695" t="s">
        <v>2</v>
      </c>
      <c r="F5695" t="s">
        <v>168</v>
      </c>
      <c r="G5695">
        <v>7760</v>
      </c>
      <c r="H5695" t="str">
        <f t="shared" si="398"/>
        <v>Large</v>
      </c>
      <c r="I5695" t="str">
        <f t="shared" si="399"/>
        <v>NO</v>
      </c>
      <c r="J5695" t="str">
        <f t="shared" si="396"/>
        <v>NO</v>
      </c>
      <c r="K5695" t="s">
        <v>14</v>
      </c>
      <c r="L5695" t="s">
        <v>80</v>
      </c>
    </row>
    <row r="5696" spans="1:12" x14ac:dyDescent="0.25">
      <c r="A5696" t="s">
        <v>5636</v>
      </c>
      <c r="B5696" t="s">
        <v>111</v>
      </c>
      <c r="C5696" s="7">
        <v>45515</v>
      </c>
      <c r="D5696" t="str">
        <f t="shared" si="397"/>
        <v>Sun</v>
      </c>
      <c r="E5696" t="s">
        <v>2</v>
      </c>
      <c r="F5696" t="s">
        <v>63</v>
      </c>
      <c r="G5696">
        <v>1151</v>
      </c>
      <c r="H5696" t="str">
        <f t="shared" si="398"/>
        <v>Medium</v>
      </c>
      <c r="I5696" t="str">
        <f t="shared" si="399"/>
        <v>NO</v>
      </c>
      <c r="J5696" t="str">
        <f t="shared" si="396"/>
        <v>NO</v>
      </c>
      <c r="K5696" t="s">
        <v>14</v>
      </c>
      <c r="L5696" t="s">
        <v>3</v>
      </c>
    </row>
    <row r="5697" spans="1:12" x14ac:dyDescent="0.25">
      <c r="A5697" t="s">
        <v>5637</v>
      </c>
      <c r="B5697" t="s">
        <v>297</v>
      </c>
      <c r="C5697" s="7">
        <v>45198</v>
      </c>
      <c r="D5697" t="str">
        <f t="shared" si="397"/>
        <v>Fri</v>
      </c>
      <c r="E5697" t="s">
        <v>2</v>
      </c>
      <c r="F5697" t="s">
        <v>49</v>
      </c>
      <c r="G5697">
        <v>6801</v>
      </c>
      <c r="H5697" t="str">
        <f t="shared" si="398"/>
        <v>Large</v>
      </c>
      <c r="I5697" t="str">
        <f t="shared" si="399"/>
        <v>NO</v>
      </c>
      <c r="J5697" t="str">
        <f t="shared" si="396"/>
        <v>NO</v>
      </c>
      <c r="K5697" t="s">
        <v>27</v>
      </c>
      <c r="L5697" t="s">
        <v>3</v>
      </c>
    </row>
    <row r="5698" spans="1:12" x14ac:dyDescent="0.25">
      <c r="A5698" t="s">
        <v>5638</v>
      </c>
      <c r="B5698" t="s">
        <v>99</v>
      </c>
      <c r="C5698" s="7">
        <v>45302</v>
      </c>
      <c r="D5698" t="str">
        <f t="shared" si="397"/>
        <v>Thu</v>
      </c>
      <c r="E5698" t="s">
        <v>2</v>
      </c>
      <c r="F5698" t="s">
        <v>38</v>
      </c>
      <c r="G5698">
        <v>479</v>
      </c>
      <c r="H5698" t="str">
        <f t="shared" si="398"/>
        <v>Small</v>
      </c>
      <c r="I5698" t="str">
        <f t="shared" si="399"/>
        <v>NO</v>
      </c>
      <c r="J5698" t="str">
        <f t="shared" ref="J5698:J5761" si="400">IF(G5698&gt;500000,"YES","NO")</f>
        <v>NO</v>
      </c>
      <c r="K5698" t="s">
        <v>176</v>
      </c>
      <c r="L5698" t="s">
        <v>143</v>
      </c>
    </row>
    <row r="5699" spans="1:12" x14ac:dyDescent="0.25">
      <c r="A5699" t="s">
        <v>5639</v>
      </c>
      <c r="B5699" t="s">
        <v>26</v>
      </c>
      <c r="C5699" s="7">
        <v>45600</v>
      </c>
      <c r="D5699" t="str">
        <f t="shared" ref="D5699:D5762" si="401">TEXT(C5699,"DDD")</f>
        <v>Mon</v>
      </c>
      <c r="E5699" t="s">
        <v>2</v>
      </c>
      <c r="F5699" t="s">
        <v>332</v>
      </c>
      <c r="G5699">
        <v>4648</v>
      </c>
      <c r="H5699" t="str">
        <f t="shared" ref="H5699:H5762" si="402">IF(G5699&lt;100,"Micro",
   IF(G5699&lt;=500,"Small",
      IF(G5699&lt;=2000,"Medium","Large")))</f>
        <v>Large</v>
      </c>
      <c r="I5699" t="str">
        <f t="shared" si="399"/>
        <v>NO</v>
      </c>
      <c r="J5699" t="str">
        <f t="shared" si="400"/>
        <v>NO</v>
      </c>
      <c r="K5699" t="s">
        <v>176</v>
      </c>
      <c r="L5699" t="s">
        <v>80</v>
      </c>
    </row>
    <row r="5700" spans="1:12" x14ac:dyDescent="0.25">
      <c r="A5700" t="s">
        <v>5640</v>
      </c>
      <c r="B5700" t="s">
        <v>67</v>
      </c>
      <c r="C5700" s="7">
        <v>45267</v>
      </c>
      <c r="D5700" t="str">
        <f t="shared" si="401"/>
        <v>Thu</v>
      </c>
      <c r="E5700" t="s">
        <v>2</v>
      </c>
      <c r="F5700" t="s">
        <v>63</v>
      </c>
      <c r="G5700">
        <v>5821</v>
      </c>
      <c r="H5700" t="str">
        <f t="shared" si="402"/>
        <v>Large</v>
      </c>
      <c r="I5700" t="str">
        <f t="shared" si="399"/>
        <v>NO</v>
      </c>
      <c r="J5700" t="str">
        <f t="shared" si="400"/>
        <v>NO</v>
      </c>
      <c r="K5700" t="s">
        <v>27</v>
      </c>
      <c r="L5700" t="s">
        <v>206</v>
      </c>
    </row>
    <row r="5701" spans="1:12" x14ac:dyDescent="0.25">
      <c r="A5701" t="s">
        <v>5641</v>
      </c>
      <c r="B5701" t="s">
        <v>491</v>
      </c>
      <c r="C5701" s="7">
        <v>45248</v>
      </c>
      <c r="D5701" t="str">
        <f t="shared" si="401"/>
        <v>Sat</v>
      </c>
      <c r="E5701" t="s">
        <v>2</v>
      </c>
      <c r="F5701" t="s">
        <v>49</v>
      </c>
      <c r="G5701">
        <v>24749</v>
      </c>
      <c r="H5701" t="str">
        <f t="shared" si="402"/>
        <v>Large</v>
      </c>
      <c r="I5701" t="str">
        <f t="shared" si="399"/>
        <v>NO</v>
      </c>
      <c r="J5701" t="str">
        <f t="shared" si="400"/>
        <v>NO</v>
      </c>
      <c r="K5701" t="s">
        <v>13776</v>
      </c>
      <c r="L5701" t="s">
        <v>206</v>
      </c>
    </row>
    <row r="5702" spans="1:12" x14ac:dyDescent="0.25">
      <c r="A5702" t="s">
        <v>5642</v>
      </c>
      <c r="B5702" t="s">
        <v>371</v>
      </c>
      <c r="C5702" s="7">
        <v>45519</v>
      </c>
      <c r="D5702" t="str">
        <f t="shared" si="401"/>
        <v>Thu</v>
      </c>
      <c r="E5702" t="s">
        <v>2</v>
      </c>
      <c r="F5702" t="s">
        <v>38</v>
      </c>
      <c r="G5702">
        <v>4276</v>
      </c>
      <c r="H5702" t="str">
        <f t="shared" si="402"/>
        <v>Large</v>
      </c>
      <c r="I5702" t="str">
        <f t="shared" si="399"/>
        <v>NO</v>
      </c>
      <c r="J5702" t="str">
        <f t="shared" si="400"/>
        <v>NO</v>
      </c>
      <c r="K5702" t="s">
        <v>13776</v>
      </c>
      <c r="L5702" t="s">
        <v>19</v>
      </c>
    </row>
    <row r="5703" spans="1:12" x14ac:dyDescent="0.25">
      <c r="A5703" t="s">
        <v>5643</v>
      </c>
      <c r="B5703" t="s">
        <v>455</v>
      </c>
      <c r="C5703" s="7">
        <v>44913</v>
      </c>
      <c r="D5703" t="str">
        <f t="shared" si="401"/>
        <v>Sun</v>
      </c>
      <c r="E5703" t="s">
        <v>2</v>
      </c>
      <c r="F5703" t="s">
        <v>112</v>
      </c>
      <c r="G5703">
        <v>3946</v>
      </c>
      <c r="H5703" t="str">
        <f t="shared" si="402"/>
        <v>Large</v>
      </c>
      <c r="I5703" t="str">
        <f t="shared" si="399"/>
        <v>NO</v>
      </c>
      <c r="J5703" t="str">
        <f t="shared" si="400"/>
        <v>NO</v>
      </c>
      <c r="K5703" t="s">
        <v>27</v>
      </c>
      <c r="L5703" t="s">
        <v>143</v>
      </c>
    </row>
    <row r="5704" spans="1:12" x14ac:dyDescent="0.25">
      <c r="A5704" t="s">
        <v>5644</v>
      </c>
      <c r="B5704" t="s">
        <v>26</v>
      </c>
      <c r="C5704" s="7">
        <v>45475</v>
      </c>
      <c r="D5704" t="str">
        <f t="shared" si="401"/>
        <v>Tue</v>
      </c>
      <c r="E5704" t="s">
        <v>9</v>
      </c>
      <c r="F5704" t="s">
        <v>168</v>
      </c>
      <c r="G5704">
        <v>37025</v>
      </c>
      <c r="H5704" t="str">
        <f t="shared" si="402"/>
        <v>Large</v>
      </c>
      <c r="I5704" t="str">
        <f t="shared" si="399"/>
        <v>NO</v>
      </c>
      <c r="J5704" t="str">
        <f t="shared" si="400"/>
        <v>NO</v>
      </c>
      <c r="K5704" t="s">
        <v>13776</v>
      </c>
      <c r="L5704" t="s">
        <v>57</v>
      </c>
    </row>
    <row r="5705" spans="1:12" x14ac:dyDescent="0.25">
      <c r="A5705" t="s">
        <v>5645</v>
      </c>
      <c r="B5705" t="s">
        <v>222</v>
      </c>
      <c r="C5705" s="7">
        <v>44809</v>
      </c>
      <c r="D5705" t="str">
        <f t="shared" si="401"/>
        <v>Mon</v>
      </c>
      <c r="E5705" t="s">
        <v>2</v>
      </c>
      <c r="F5705" t="s">
        <v>112</v>
      </c>
      <c r="G5705">
        <v>5097</v>
      </c>
      <c r="H5705" t="str">
        <f t="shared" si="402"/>
        <v>Large</v>
      </c>
      <c r="I5705" t="str">
        <f t="shared" si="399"/>
        <v>NO</v>
      </c>
      <c r="J5705" t="str">
        <f t="shared" si="400"/>
        <v>NO</v>
      </c>
      <c r="K5705" t="s">
        <v>176</v>
      </c>
      <c r="L5705" t="s">
        <v>129</v>
      </c>
    </row>
    <row r="5706" spans="1:12" x14ac:dyDescent="0.25">
      <c r="A5706" t="s">
        <v>5646</v>
      </c>
      <c r="B5706" t="s">
        <v>455</v>
      </c>
      <c r="C5706" s="7">
        <v>45276</v>
      </c>
      <c r="D5706" t="str">
        <f t="shared" si="401"/>
        <v>Sat</v>
      </c>
      <c r="E5706" t="s">
        <v>2</v>
      </c>
      <c r="F5706" t="s">
        <v>101</v>
      </c>
      <c r="G5706">
        <v>24451</v>
      </c>
      <c r="H5706" t="str">
        <f t="shared" si="402"/>
        <v>Large</v>
      </c>
      <c r="I5706" t="str">
        <f t="shared" si="399"/>
        <v>NO</v>
      </c>
      <c r="J5706" t="str">
        <f t="shared" si="400"/>
        <v>NO</v>
      </c>
      <c r="K5706" t="s">
        <v>13776</v>
      </c>
      <c r="L5706" t="s">
        <v>6</v>
      </c>
    </row>
    <row r="5707" spans="1:12" x14ac:dyDescent="0.25">
      <c r="A5707" t="s">
        <v>5647</v>
      </c>
      <c r="B5707" t="s">
        <v>93</v>
      </c>
      <c r="C5707" s="7">
        <v>44581</v>
      </c>
      <c r="D5707" t="str">
        <f t="shared" si="401"/>
        <v>Thu</v>
      </c>
      <c r="E5707" t="s">
        <v>2</v>
      </c>
      <c r="F5707" t="s">
        <v>63</v>
      </c>
      <c r="G5707">
        <v>3135</v>
      </c>
      <c r="H5707" t="str">
        <f t="shared" si="402"/>
        <v>Large</v>
      </c>
      <c r="I5707" t="str">
        <f t="shared" si="399"/>
        <v>NO</v>
      </c>
      <c r="J5707" t="str">
        <f t="shared" si="400"/>
        <v>NO</v>
      </c>
      <c r="K5707" t="s">
        <v>176</v>
      </c>
      <c r="L5707" t="s">
        <v>129</v>
      </c>
    </row>
    <row r="5708" spans="1:12" x14ac:dyDescent="0.25">
      <c r="A5708" t="s">
        <v>5648</v>
      </c>
      <c r="B5708" t="s">
        <v>111</v>
      </c>
      <c r="C5708" s="7">
        <v>45145</v>
      </c>
      <c r="D5708" t="str">
        <f t="shared" si="401"/>
        <v>Mon</v>
      </c>
      <c r="E5708" t="s">
        <v>2</v>
      </c>
      <c r="F5708" t="s">
        <v>112</v>
      </c>
      <c r="G5708">
        <v>9637</v>
      </c>
      <c r="H5708" t="str">
        <f t="shared" si="402"/>
        <v>Large</v>
      </c>
      <c r="I5708" t="str">
        <f t="shared" si="399"/>
        <v>NO</v>
      </c>
      <c r="J5708" t="str">
        <f t="shared" si="400"/>
        <v>NO</v>
      </c>
      <c r="K5708" t="s">
        <v>13776</v>
      </c>
      <c r="L5708" t="s">
        <v>109</v>
      </c>
    </row>
    <row r="5709" spans="1:12" x14ac:dyDescent="0.25">
      <c r="A5709" t="s">
        <v>5649</v>
      </c>
      <c r="B5709" t="s">
        <v>21</v>
      </c>
      <c r="C5709" s="7">
        <v>45160</v>
      </c>
      <c r="D5709" t="str">
        <f t="shared" si="401"/>
        <v>Tue</v>
      </c>
      <c r="E5709" t="s">
        <v>2</v>
      </c>
      <c r="F5709" t="s">
        <v>63</v>
      </c>
      <c r="G5709">
        <v>6634</v>
      </c>
      <c r="H5709" t="str">
        <f t="shared" si="402"/>
        <v>Large</v>
      </c>
      <c r="I5709" t="str">
        <f t="shared" si="399"/>
        <v>NO</v>
      </c>
      <c r="J5709" t="str">
        <f t="shared" si="400"/>
        <v>NO</v>
      </c>
      <c r="K5709" t="s">
        <v>14</v>
      </c>
      <c r="L5709" t="s">
        <v>109</v>
      </c>
    </row>
    <row r="5710" spans="1:12" x14ac:dyDescent="0.25">
      <c r="A5710" t="s">
        <v>5650</v>
      </c>
      <c r="B5710" t="s">
        <v>111</v>
      </c>
      <c r="C5710" s="7">
        <v>44839</v>
      </c>
      <c r="D5710" t="str">
        <f t="shared" si="401"/>
        <v>Wed</v>
      </c>
      <c r="E5710" t="s">
        <v>2</v>
      </c>
      <c r="F5710" t="s">
        <v>63</v>
      </c>
      <c r="G5710">
        <v>6501</v>
      </c>
      <c r="H5710" t="str">
        <f t="shared" si="402"/>
        <v>Large</v>
      </c>
      <c r="I5710" t="str">
        <f t="shared" si="399"/>
        <v>NO</v>
      </c>
      <c r="J5710" t="str">
        <f t="shared" si="400"/>
        <v>NO</v>
      </c>
      <c r="K5710" t="s">
        <v>27</v>
      </c>
      <c r="L5710" t="s">
        <v>3</v>
      </c>
    </row>
    <row r="5711" spans="1:12" x14ac:dyDescent="0.25">
      <c r="A5711" t="s">
        <v>5651</v>
      </c>
      <c r="B5711" t="s">
        <v>51</v>
      </c>
      <c r="C5711" s="7">
        <v>44835</v>
      </c>
      <c r="D5711" t="str">
        <f t="shared" si="401"/>
        <v>Sat</v>
      </c>
      <c r="E5711" t="s">
        <v>2</v>
      </c>
      <c r="F5711" t="s">
        <v>13799</v>
      </c>
      <c r="G5711">
        <v>999999</v>
      </c>
      <c r="H5711" t="str">
        <f t="shared" si="402"/>
        <v>Large</v>
      </c>
      <c r="I5711" t="str">
        <f t="shared" ref="I5711:I5742" si="403">IF(G5711&lt;0, "YES", "NO")</f>
        <v>NO</v>
      </c>
      <c r="J5711" t="str">
        <f t="shared" si="400"/>
        <v>YES</v>
      </c>
      <c r="K5711" t="s">
        <v>14</v>
      </c>
      <c r="L5711" t="s">
        <v>206</v>
      </c>
    </row>
    <row r="5712" spans="1:12" x14ac:dyDescent="0.25">
      <c r="A5712" t="s">
        <v>5652</v>
      </c>
      <c r="B5712" t="s">
        <v>447</v>
      </c>
      <c r="C5712" s="7">
        <v>45146</v>
      </c>
      <c r="D5712" t="str">
        <f t="shared" si="401"/>
        <v>Tue</v>
      </c>
      <c r="E5712" t="s">
        <v>2</v>
      </c>
      <c r="F5712" t="s">
        <v>168</v>
      </c>
      <c r="G5712">
        <v>6201</v>
      </c>
      <c r="H5712" t="str">
        <f t="shared" si="402"/>
        <v>Large</v>
      </c>
      <c r="I5712" t="str">
        <f t="shared" si="403"/>
        <v>NO</v>
      </c>
      <c r="J5712" t="str">
        <f t="shared" si="400"/>
        <v>NO</v>
      </c>
      <c r="K5712" t="s">
        <v>27</v>
      </c>
      <c r="L5712" t="s">
        <v>6</v>
      </c>
    </row>
    <row r="5713" spans="1:12" x14ac:dyDescent="0.25">
      <c r="A5713" t="s">
        <v>3442</v>
      </c>
      <c r="B5713" t="s">
        <v>189</v>
      </c>
      <c r="C5713" s="7">
        <v>45333</v>
      </c>
      <c r="D5713" t="str">
        <f t="shared" si="401"/>
        <v>Sun</v>
      </c>
      <c r="E5713" t="s">
        <v>2</v>
      </c>
      <c r="F5713" t="s">
        <v>49</v>
      </c>
      <c r="G5713">
        <v>4970</v>
      </c>
      <c r="H5713" t="str">
        <f t="shared" si="402"/>
        <v>Large</v>
      </c>
      <c r="I5713" t="str">
        <f t="shared" si="403"/>
        <v>NO</v>
      </c>
      <c r="J5713" t="str">
        <f t="shared" si="400"/>
        <v>NO</v>
      </c>
      <c r="K5713" t="s">
        <v>14</v>
      </c>
      <c r="L5713" t="s">
        <v>129</v>
      </c>
    </row>
    <row r="5714" spans="1:12" x14ac:dyDescent="0.25">
      <c r="A5714" t="s">
        <v>5653</v>
      </c>
      <c r="B5714" t="s">
        <v>279</v>
      </c>
      <c r="C5714" s="7">
        <v>45511</v>
      </c>
      <c r="D5714" t="str">
        <f t="shared" si="401"/>
        <v>Wed</v>
      </c>
      <c r="E5714" t="s">
        <v>9</v>
      </c>
      <c r="F5714" t="s">
        <v>38</v>
      </c>
      <c r="G5714">
        <v>21638</v>
      </c>
      <c r="H5714" t="str">
        <f t="shared" si="402"/>
        <v>Large</v>
      </c>
      <c r="I5714" t="str">
        <f t="shared" si="403"/>
        <v>NO</v>
      </c>
      <c r="J5714" t="str">
        <f t="shared" si="400"/>
        <v>NO</v>
      </c>
      <c r="K5714" t="s">
        <v>176</v>
      </c>
      <c r="L5714" t="s">
        <v>57</v>
      </c>
    </row>
    <row r="5715" spans="1:12" x14ac:dyDescent="0.25">
      <c r="A5715" t="s">
        <v>5654</v>
      </c>
      <c r="B5715" t="s">
        <v>279</v>
      </c>
      <c r="C5715" s="7">
        <v>44755</v>
      </c>
      <c r="D5715" t="str">
        <f t="shared" si="401"/>
        <v>Wed</v>
      </c>
      <c r="E5715" t="s">
        <v>2</v>
      </c>
      <c r="F5715" t="s">
        <v>101</v>
      </c>
      <c r="G5715">
        <v>34920</v>
      </c>
      <c r="H5715" t="str">
        <f t="shared" si="402"/>
        <v>Large</v>
      </c>
      <c r="I5715" t="str">
        <f t="shared" si="403"/>
        <v>NO</v>
      </c>
      <c r="J5715" t="str">
        <f t="shared" si="400"/>
        <v>NO</v>
      </c>
      <c r="K5715" t="s">
        <v>27</v>
      </c>
      <c r="L5715" t="s">
        <v>129</v>
      </c>
    </row>
    <row r="5716" spans="1:12" x14ac:dyDescent="0.25">
      <c r="A5716" t="s">
        <v>5655</v>
      </c>
      <c r="B5716" t="s">
        <v>311</v>
      </c>
      <c r="C5716" s="7">
        <v>44962</v>
      </c>
      <c r="D5716" t="str">
        <f t="shared" si="401"/>
        <v>Sun</v>
      </c>
      <c r="E5716" t="s">
        <v>2</v>
      </c>
      <c r="F5716" t="s">
        <v>38</v>
      </c>
      <c r="G5716">
        <v>1568</v>
      </c>
      <c r="H5716" t="str">
        <f t="shared" si="402"/>
        <v>Medium</v>
      </c>
      <c r="I5716" t="str">
        <f t="shared" si="403"/>
        <v>NO</v>
      </c>
      <c r="J5716" t="str">
        <f t="shared" si="400"/>
        <v>NO</v>
      </c>
      <c r="K5716" t="s">
        <v>14</v>
      </c>
      <c r="L5716" t="s">
        <v>129</v>
      </c>
    </row>
    <row r="5717" spans="1:12" x14ac:dyDescent="0.25">
      <c r="A5717" t="s">
        <v>5656</v>
      </c>
      <c r="B5717" t="s">
        <v>147</v>
      </c>
      <c r="C5717" s="7">
        <v>44757</v>
      </c>
      <c r="D5717" t="str">
        <f t="shared" si="401"/>
        <v>Fri</v>
      </c>
      <c r="E5717" t="s">
        <v>9</v>
      </c>
      <c r="F5717" t="s">
        <v>63</v>
      </c>
      <c r="G5717">
        <v>66223</v>
      </c>
      <c r="H5717" t="str">
        <f t="shared" si="402"/>
        <v>Large</v>
      </c>
      <c r="I5717" t="str">
        <f t="shared" si="403"/>
        <v>NO</v>
      </c>
      <c r="J5717" t="str">
        <f t="shared" si="400"/>
        <v>NO</v>
      </c>
      <c r="K5717" t="s">
        <v>14</v>
      </c>
      <c r="L5717" t="s">
        <v>143</v>
      </c>
    </row>
    <row r="5718" spans="1:12" x14ac:dyDescent="0.25">
      <c r="A5718" t="s">
        <v>2528</v>
      </c>
      <c r="B5718" t="s">
        <v>111</v>
      </c>
      <c r="C5718" s="7">
        <v>45307</v>
      </c>
      <c r="D5718" t="str">
        <f t="shared" si="401"/>
        <v>Tue</v>
      </c>
      <c r="E5718" t="s">
        <v>2</v>
      </c>
      <c r="F5718" t="s">
        <v>112</v>
      </c>
      <c r="G5718">
        <v>8847</v>
      </c>
      <c r="H5718" t="str">
        <f t="shared" si="402"/>
        <v>Large</v>
      </c>
      <c r="I5718" t="str">
        <f t="shared" si="403"/>
        <v>NO</v>
      </c>
      <c r="J5718" t="str">
        <f t="shared" si="400"/>
        <v>NO</v>
      </c>
      <c r="K5718" t="s">
        <v>176</v>
      </c>
      <c r="L5718" t="s">
        <v>143</v>
      </c>
    </row>
    <row r="5719" spans="1:12" x14ac:dyDescent="0.25">
      <c r="A5719" t="s">
        <v>5657</v>
      </c>
      <c r="B5719" t="s">
        <v>238</v>
      </c>
      <c r="C5719" s="7">
        <v>45530</v>
      </c>
      <c r="D5719" t="str">
        <f t="shared" si="401"/>
        <v>Mon</v>
      </c>
      <c r="E5719" t="s">
        <v>2</v>
      </c>
      <c r="F5719" t="s">
        <v>168</v>
      </c>
      <c r="G5719">
        <v>1714</v>
      </c>
      <c r="H5719" t="str">
        <f t="shared" si="402"/>
        <v>Medium</v>
      </c>
      <c r="I5719" t="str">
        <f t="shared" si="403"/>
        <v>NO</v>
      </c>
      <c r="J5719" t="str">
        <f t="shared" si="400"/>
        <v>NO</v>
      </c>
      <c r="K5719" t="s">
        <v>14</v>
      </c>
      <c r="L5719" t="s">
        <v>13793</v>
      </c>
    </row>
    <row r="5720" spans="1:12" x14ac:dyDescent="0.25">
      <c r="A5720" t="s">
        <v>5658</v>
      </c>
      <c r="B5720" t="s">
        <v>480</v>
      </c>
      <c r="C5720" s="7">
        <v>45206</v>
      </c>
      <c r="D5720" t="str">
        <f t="shared" si="401"/>
        <v>Sat</v>
      </c>
      <c r="E5720" t="s">
        <v>2</v>
      </c>
      <c r="F5720" t="s">
        <v>112</v>
      </c>
      <c r="G5720">
        <v>9151</v>
      </c>
      <c r="H5720" t="str">
        <f t="shared" si="402"/>
        <v>Large</v>
      </c>
      <c r="I5720" t="str">
        <f t="shared" si="403"/>
        <v>NO</v>
      </c>
      <c r="J5720" t="str">
        <f t="shared" si="400"/>
        <v>NO</v>
      </c>
      <c r="K5720" t="s">
        <v>14</v>
      </c>
      <c r="L5720" t="s">
        <v>129</v>
      </c>
    </row>
    <row r="5721" spans="1:12" x14ac:dyDescent="0.25">
      <c r="A5721" t="s">
        <v>5659</v>
      </c>
      <c r="B5721" t="s">
        <v>297</v>
      </c>
      <c r="C5721" s="7">
        <v>44988</v>
      </c>
      <c r="D5721" t="str">
        <f t="shared" si="401"/>
        <v>Fri</v>
      </c>
      <c r="E5721" t="s">
        <v>2</v>
      </c>
      <c r="F5721" t="s">
        <v>38</v>
      </c>
      <c r="G5721">
        <v>9124</v>
      </c>
      <c r="H5721" t="str">
        <f t="shared" si="402"/>
        <v>Large</v>
      </c>
      <c r="I5721" t="str">
        <f t="shared" si="403"/>
        <v>NO</v>
      </c>
      <c r="J5721" t="str">
        <f t="shared" si="400"/>
        <v>NO</v>
      </c>
      <c r="K5721" t="s">
        <v>176</v>
      </c>
      <c r="L5721" t="s">
        <v>13777</v>
      </c>
    </row>
    <row r="5722" spans="1:12" x14ac:dyDescent="0.25">
      <c r="A5722" t="s">
        <v>5660</v>
      </c>
      <c r="B5722" t="s">
        <v>314</v>
      </c>
      <c r="C5722" s="7">
        <v>45193</v>
      </c>
      <c r="D5722" t="str">
        <f t="shared" si="401"/>
        <v>Sun</v>
      </c>
      <c r="E5722" t="s">
        <v>2</v>
      </c>
      <c r="F5722" t="s">
        <v>101</v>
      </c>
      <c r="G5722">
        <v>3614</v>
      </c>
      <c r="H5722" t="str">
        <f t="shared" si="402"/>
        <v>Large</v>
      </c>
      <c r="I5722" t="str">
        <f t="shared" si="403"/>
        <v>NO</v>
      </c>
      <c r="J5722" t="str">
        <f t="shared" si="400"/>
        <v>NO</v>
      </c>
      <c r="K5722" t="s">
        <v>13776</v>
      </c>
      <c r="L5722" t="s">
        <v>206</v>
      </c>
    </row>
    <row r="5723" spans="1:12" x14ac:dyDescent="0.25">
      <c r="A5723" t="s">
        <v>5661</v>
      </c>
      <c r="B5723" t="s">
        <v>95</v>
      </c>
      <c r="C5723" s="7">
        <v>45155</v>
      </c>
      <c r="D5723" t="str">
        <f t="shared" si="401"/>
        <v>Thu</v>
      </c>
      <c r="E5723" t="s">
        <v>2</v>
      </c>
      <c r="F5723" t="s">
        <v>49</v>
      </c>
      <c r="G5723">
        <v>6628</v>
      </c>
      <c r="H5723" t="str">
        <f t="shared" si="402"/>
        <v>Large</v>
      </c>
      <c r="I5723" t="str">
        <f t="shared" si="403"/>
        <v>NO</v>
      </c>
      <c r="J5723" t="str">
        <f t="shared" si="400"/>
        <v>NO</v>
      </c>
      <c r="K5723" t="s">
        <v>14</v>
      </c>
      <c r="L5723" t="s">
        <v>19</v>
      </c>
    </row>
    <row r="5724" spans="1:12" x14ac:dyDescent="0.25">
      <c r="A5724" t="s">
        <v>5662</v>
      </c>
      <c r="B5724" t="s">
        <v>362</v>
      </c>
      <c r="C5724" s="7">
        <v>45352</v>
      </c>
      <c r="D5724" t="str">
        <f t="shared" si="401"/>
        <v>Fri</v>
      </c>
      <c r="E5724" t="s">
        <v>9</v>
      </c>
      <c r="F5724" t="s">
        <v>112</v>
      </c>
      <c r="G5724">
        <v>35327</v>
      </c>
      <c r="H5724" t="str">
        <f t="shared" si="402"/>
        <v>Large</v>
      </c>
      <c r="I5724" t="str">
        <f t="shared" si="403"/>
        <v>NO</v>
      </c>
      <c r="J5724" t="str">
        <f t="shared" si="400"/>
        <v>NO</v>
      </c>
      <c r="K5724" t="s">
        <v>176</v>
      </c>
      <c r="L5724" t="s">
        <v>129</v>
      </c>
    </row>
    <row r="5725" spans="1:12" x14ac:dyDescent="0.25">
      <c r="A5725" t="s">
        <v>5663</v>
      </c>
      <c r="B5725" t="s">
        <v>212</v>
      </c>
      <c r="C5725" s="7">
        <v>45267</v>
      </c>
      <c r="D5725" t="str">
        <f t="shared" si="401"/>
        <v>Thu</v>
      </c>
      <c r="E5725" t="s">
        <v>9</v>
      </c>
      <c r="F5725" t="s">
        <v>101</v>
      </c>
      <c r="G5725">
        <v>78228</v>
      </c>
      <c r="H5725" t="str">
        <f t="shared" si="402"/>
        <v>Large</v>
      </c>
      <c r="I5725" t="str">
        <f t="shared" si="403"/>
        <v>NO</v>
      </c>
      <c r="J5725" t="str">
        <f t="shared" si="400"/>
        <v>NO</v>
      </c>
      <c r="K5725" t="s">
        <v>13776</v>
      </c>
      <c r="L5725" t="s">
        <v>57</v>
      </c>
    </row>
    <row r="5726" spans="1:12" x14ac:dyDescent="0.25">
      <c r="A5726" t="s">
        <v>5664</v>
      </c>
      <c r="B5726" t="s">
        <v>26</v>
      </c>
      <c r="C5726" s="7">
        <v>44742</v>
      </c>
      <c r="D5726" t="str">
        <f t="shared" si="401"/>
        <v>Thu</v>
      </c>
      <c r="E5726" t="s">
        <v>9</v>
      </c>
      <c r="F5726" t="s">
        <v>69</v>
      </c>
      <c r="G5726">
        <v>76282</v>
      </c>
      <c r="H5726" t="str">
        <f t="shared" si="402"/>
        <v>Large</v>
      </c>
      <c r="I5726" t="str">
        <f t="shared" si="403"/>
        <v>NO</v>
      </c>
      <c r="J5726" t="str">
        <f t="shared" si="400"/>
        <v>NO</v>
      </c>
      <c r="K5726" t="s">
        <v>27</v>
      </c>
      <c r="L5726" t="s">
        <v>129</v>
      </c>
    </row>
    <row r="5727" spans="1:12" x14ac:dyDescent="0.25">
      <c r="A5727" t="s">
        <v>1451</v>
      </c>
      <c r="B5727" t="s">
        <v>248</v>
      </c>
      <c r="C5727" s="7">
        <v>45019</v>
      </c>
      <c r="D5727" t="str">
        <f t="shared" si="401"/>
        <v>Mon</v>
      </c>
      <c r="E5727" t="s">
        <v>2</v>
      </c>
      <c r="F5727" t="s">
        <v>49</v>
      </c>
      <c r="G5727">
        <v>4558</v>
      </c>
      <c r="H5727" t="str">
        <f t="shared" si="402"/>
        <v>Large</v>
      </c>
      <c r="I5727" t="str">
        <f t="shared" si="403"/>
        <v>NO</v>
      </c>
      <c r="J5727" t="str">
        <f t="shared" si="400"/>
        <v>NO</v>
      </c>
      <c r="K5727" t="s">
        <v>13776</v>
      </c>
      <c r="L5727" t="s">
        <v>109</v>
      </c>
    </row>
    <row r="5728" spans="1:12" x14ac:dyDescent="0.25">
      <c r="A5728" t="s">
        <v>5665</v>
      </c>
      <c r="B5728" t="s">
        <v>203</v>
      </c>
      <c r="C5728" s="7">
        <v>45646</v>
      </c>
      <c r="D5728" t="str">
        <f t="shared" si="401"/>
        <v>Fri</v>
      </c>
      <c r="E5728" t="s">
        <v>2</v>
      </c>
      <c r="F5728" t="s">
        <v>69</v>
      </c>
      <c r="G5728">
        <v>34928</v>
      </c>
      <c r="H5728" t="str">
        <f t="shared" si="402"/>
        <v>Large</v>
      </c>
      <c r="I5728" t="str">
        <f t="shared" si="403"/>
        <v>NO</v>
      </c>
      <c r="J5728" t="str">
        <f t="shared" si="400"/>
        <v>NO</v>
      </c>
      <c r="K5728" t="s">
        <v>14</v>
      </c>
      <c r="L5728" t="s">
        <v>109</v>
      </c>
    </row>
    <row r="5729" spans="1:12" x14ac:dyDescent="0.25">
      <c r="A5729" t="s">
        <v>5666</v>
      </c>
      <c r="B5729" t="s">
        <v>147</v>
      </c>
      <c r="C5729" s="7">
        <v>45531</v>
      </c>
      <c r="D5729" t="str">
        <f t="shared" si="401"/>
        <v>Tue</v>
      </c>
      <c r="E5729" t="s">
        <v>2</v>
      </c>
      <c r="F5729" t="s">
        <v>69</v>
      </c>
      <c r="G5729">
        <v>1358</v>
      </c>
      <c r="H5729" t="str">
        <f t="shared" si="402"/>
        <v>Medium</v>
      </c>
      <c r="I5729" t="str">
        <f t="shared" si="403"/>
        <v>NO</v>
      </c>
      <c r="J5729" t="str">
        <f t="shared" si="400"/>
        <v>NO</v>
      </c>
      <c r="K5729" t="s">
        <v>176</v>
      </c>
      <c r="L5729" t="s">
        <v>143</v>
      </c>
    </row>
    <row r="5730" spans="1:12" x14ac:dyDescent="0.25">
      <c r="A5730" t="s">
        <v>5667</v>
      </c>
      <c r="B5730" t="s">
        <v>297</v>
      </c>
      <c r="C5730" s="7">
        <v>44626</v>
      </c>
      <c r="D5730" t="str">
        <f t="shared" si="401"/>
        <v>Sun</v>
      </c>
      <c r="E5730" t="s">
        <v>2</v>
      </c>
      <c r="F5730" t="s">
        <v>38</v>
      </c>
      <c r="G5730">
        <v>8176</v>
      </c>
      <c r="H5730" t="str">
        <f t="shared" si="402"/>
        <v>Large</v>
      </c>
      <c r="I5730" t="str">
        <f t="shared" si="403"/>
        <v>NO</v>
      </c>
      <c r="J5730" t="str">
        <f t="shared" si="400"/>
        <v>NO</v>
      </c>
      <c r="K5730" t="s">
        <v>27</v>
      </c>
      <c r="L5730" t="s">
        <v>13793</v>
      </c>
    </row>
    <row r="5731" spans="1:12" x14ac:dyDescent="0.25">
      <c r="A5731" t="s">
        <v>2696</v>
      </c>
      <c r="B5731" t="s">
        <v>376</v>
      </c>
      <c r="C5731" s="7">
        <v>45405</v>
      </c>
      <c r="D5731" t="str">
        <f t="shared" si="401"/>
        <v>Tue</v>
      </c>
      <c r="E5731" t="s">
        <v>2</v>
      </c>
      <c r="F5731" t="s">
        <v>63</v>
      </c>
      <c r="G5731">
        <v>9509</v>
      </c>
      <c r="H5731" t="str">
        <f t="shared" si="402"/>
        <v>Large</v>
      </c>
      <c r="I5731" t="str">
        <f t="shared" si="403"/>
        <v>NO</v>
      </c>
      <c r="J5731" t="str">
        <f t="shared" si="400"/>
        <v>NO</v>
      </c>
      <c r="K5731" t="s">
        <v>14</v>
      </c>
      <c r="L5731" t="s">
        <v>129</v>
      </c>
    </row>
    <row r="5732" spans="1:12" x14ac:dyDescent="0.25">
      <c r="A5732" t="s">
        <v>5668</v>
      </c>
      <c r="B5732" t="s">
        <v>203</v>
      </c>
      <c r="C5732" s="7">
        <v>44800</v>
      </c>
      <c r="D5732" t="str">
        <f t="shared" si="401"/>
        <v>Sat</v>
      </c>
      <c r="E5732" t="s">
        <v>2</v>
      </c>
      <c r="F5732" t="s">
        <v>38</v>
      </c>
      <c r="G5732">
        <v>4682</v>
      </c>
      <c r="H5732" t="str">
        <f t="shared" si="402"/>
        <v>Large</v>
      </c>
      <c r="I5732" t="str">
        <f t="shared" si="403"/>
        <v>NO</v>
      </c>
      <c r="J5732" t="str">
        <f t="shared" si="400"/>
        <v>NO</v>
      </c>
      <c r="K5732" t="s">
        <v>176</v>
      </c>
      <c r="L5732" t="s">
        <v>143</v>
      </c>
    </row>
    <row r="5733" spans="1:12" x14ac:dyDescent="0.25">
      <c r="A5733" t="s">
        <v>5669</v>
      </c>
      <c r="B5733" t="s">
        <v>413</v>
      </c>
      <c r="C5733" s="7">
        <v>44354</v>
      </c>
      <c r="D5733" t="str">
        <f t="shared" si="401"/>
        <v>Mon</v>
      </c>
      <c r="E5733" t="s">
        <v>9</v>
      </c>
      <c r="F5733" t="s">
        <v>112</v>
      </c>
      <c r="G5733">
        <v>18326</v>
      </c>
      <c r="H5733" t="str">
        <f t="shared" si="402"/>
        <v>Large</v>
      </c>
      <c r="I5733" t="str">
        <f t="shared" si="403"/>
        <v>NO</v>
      </c>
      <c r="J5733" t="str">
        <f t="shared" si="400"/>
        <v>NO</v>
      </c>
      <c r="K5733" t="s">
        <v>13776</v>
      </c>
      <c r="L5733" t="s">
        <v>57</v>
      </c>
    </row>
    <row r="5734" spans="1:12" x14ac:dyDescent="0.25">
      <c r="A5734" t="s">
        <v>5670</v>
      </c>
      <c r="B5734" t="s">
        <v>506</v>
      </c>
      <c r="C5734" s="7">
        <v>44339</v>
      </c>
      <c r="D5734" t="str">
        <f t="shared" si="401"/>
        <v>Sun</v>
      </c>
      <c r="E5734" t="s">
        <v>2</v>
      </c>
      <c r="F5734" t="s">
        <v>38</v>
      </c>
      <c r="G5734">
        <v>8312</v>
      </c>
      <c r="H5734" t="str">
        <f t="shared" si="402"/>
        <v>Large</v>
      </c>
      <c r="I5734" t="str">
        <f t="shared" si="403"/>
        <v>NO</v>
      </c>
      <c r="J5734" t="str">
        <f t="shared" si="400"/>
        <v>NO</v>
      </c>
      <c r="K5734" t="s">
        <v>176</v>
      </c>
      <c r="L5734" t="s">
        <v>3</v>
      </c>
    </row>
    <row r="5735" spans="1:12" x14ac:dyDescent="0.25">
      <c r="A5735" t="s">
        <v>5671</v>
      </c>
      <c r="B5735" t="s">
        <v>111</v>
      </c>
      <c r="C5735" s="7">
        <v>45356</v>
      </c>
      <c r="D5735" t="str">
        <f t="shared" si="401"/>
        <v>Tue</v>
      </c>
      <c r="E5735" t="s">
        <v>2</v>
      </c>
      <c r="F5735" t="s">
        <v>38</v>
      </c>
      <c r="G5735">
        <v>2831</v>
      </c>
      <c r="H5735" t="str">
        <f t="shared" si="402"/>
        <v>Large</v>
      </c>
      <c r="I5735" t="str">
        <f t="shared" si="403"/>
        <v>NO</v>
      </c>
      <c r="J5735" t="str">
        <f t="shared" si="400"/>
        <v>NO</v>
      </c>
      <c r="K5735" t="s">
        <v>176</v>
      </c>
      <c r="L5735" t="s">
        <v>80</v>
      </c>
    </row>
    <row r="5736" spans="1:12" x14ac:dyDescent="0.25">
      <c r="A5736" t="s">
        <v>5672</v>
      </c>
      <c r="B5736" t="s">
        <v>416</v>
      </c>
      <c r="C5736" s="7">
        <v>44296</v>
      </c>
      <c r="D5736" t="str">
        <f t="shared" si="401"/>
        <v>Sat</v>
      </c>
      <c r="E5736" t="s">
        <v>2</v>
      </c>
      <c r="F5736" t="s">
        <v>332</v>
      </c>
      <c r="G5736">
        <v>3160</v>
      </c>
      <c r="H5736" t="str">
        <f t="shared" si="402"/>
        <v>Large</v>
      </c>
      <c r="I5736" t="str">
        <f t="shared" si="403"/>
        <v>NO</v>
      </c>
      <c r="J5736" t="str">
        <f t="shared" si="400"/>
        <v>NO</v>
      </c>
      <c r="K5736" t="s">
        <v>176</v>
      </c>
      <c r="L5736" t="s">
        <v>6</v>
      </c>
    </row>
    <row r="5737" spans="1:12" x14ac:dyDescent="0.25">
      <c r="A5737" t="s">
        <v>5673</v>
      </c>
      <c r="B5737" t="s">
        <v>303</v>
      </c>
      <c r="C5737" s="7">
        <v>44922</v>
      </c>
      <c r="D5737" t="str">
        <f t="shared" si="401"/>
        <v>Tue</v>
      </c>
      <c r="E5737" t="s">
        <v>2</v>
      </c>
      <c r="F5737" t="s">
        <v>13799</v>
      </c>
      <c r="G5737">
        <v>3661</v>
      </c>
      <c r="H5737" t="str">
        <f t="shared" si="402"/>
        <v>Large</v>
      </c>
      <c r="I5737" t="str">
        <f t="shared" si="403"/>
        <v>NO</v>
      </c>
      <c r="J5737" t="str">
        <f t="shared" si="400"/>
        <v>NO</v>
      </c>
      <c r="K5737" t="s">
        <v>14</v>
      </c>
      <c r="L5737" t="s">
        <v>109</v>
      </c>
    </row>
    <row r="5738" spans="1:12" x14ac:dyDescent="0.25">
      <c r="A5738" t="s">
        <v>1360</v>
      </c>
      <c r="B5738" t="s">
        <v>718</v>
      </c>
      <c r="C5738" s="7">
        <v>44626</v>
      </c>
      <c r="D5738" t="str">
        <f t="shared" si="401"/>
        <v>Sun</v>
      </c>
      <c r="E5738" t="s">
        <v>2</v>
      </c>
      <c r="F5738" t="s">
        <v>13792</v>
      </c>
      <c r="G5738">
        <v>9706</v>
      </c>
      <c r="H5738" t="str">
        <f t="shared" si="402"/>
        <v>Large</v>
      </c>
      <c r="I5738" t="str">
        <f t="shared" si="403"/>
        <v>NO</v>
      </c>
      <c r="J5738" t="str">
        <f t="shared" si="400"/>
        <v>NO</v>
      </c>
      <c r="K5738" t="s">
        <v>13775</v>
      </c>
      <c r="L5738" t="s">
        <v>19</v>
      </c>
    </row>
    <row r="5739" spans="1:12" x14ac:dyDescent="0.25">
      <c r="A5739" t="s">
        <v>5674</v>
      </c>
      <c r="B5739" t="s">
        <v>26</v>
      </c>
      <c r="C5739" s="7">
        <v>45509</v>
      </c>
      <c r="D5739" t="str">
        <f t="shared" si="401"/>
        <v>Mon</v>
      </c>
      <c r="E5739" t="s">
        <v>2</v>
      </c>
      <c r="F5739" t="s">
        <v>38</v>
      </c>
      <c r="G5739">
        <v>7251</v>
      </c>
      <c r="H5739" t="str">
        <f t="shared" si="402"/>
        <v>Large</v>
      </c>
      <c r="I5739" t="str">
        <f t="shared" si="403"/>
        <v>NO</v>
      </c>
      <c r="J5739" t="str">
        <f t="shared" si="400"/>
        <v>NO</v>
      </c>
      <c r="K5739" t="s">
        <v>27</v>
      </c>
      <c r="L5739" t="s">
        <v>80</v>
      </c>
    </row>
    <row r="5740" spans="1:12" x14ac:dyDescent="0.25">
      <c r="A5740" t="s">
        <v>5675</v>
      </c>
      <c r="B5740" t="s">
        <v>297</v>
      </c>
      <c r="C5740" s="7">
        <v>44213</v>
      </c>
      <c r="D5740" t="str">
        <f t="shared" si="401"/>
        <v>Sun</v>
      </c>
      <c r="E5740" t="s">
        <v>2</v>
      </c>
      <c r="F5740" t="s">
        <v>101</v>
      </c>
      <c r="G5740">
        <v>252</v>
      </c>
      <c r="H5740" t="str">
        <f t="shared" si="402"/>
        <v>Small</v>
      </c>
      <c r="I5740" t="str">
        <f t="shared" si="403"/>
        <v>NO</v>
      </c>
      <c r="J5740" t="str">
        <f t="shared" si="400"/>
        <v>NO</v>
      </c>
      <c r="K5740" t="s">
        <v>14</v>
      </c>
      <c r="L5740" t="s">
        <v>143</v>
      </c>
    </row>
    <row r="5741" spans="1:12" x14ac:dyDescent="0.25">
      <c r="A5741" t="s">
        <v>5676</v>
      </c>
      <c r="B5741" t="s">
        <v>180</v>
      </c>
      <c r="C5741" s="7">
        <v>45096</v>
      </c>
      <c r="D5741" t="str">
        <f t="shared" si="401"/>
        <v>Mon</v>
      </c>
      <c r="E5741" t="s">
        <v>2</v>
      </c>
      <c r="F5741" t="s">
        <v>49</v>
      </c>
      <c r="G5741">
        <v>9487</v>
      </c>
      <c r="H5741" t="str">
        <f t="shared" si="402"/>
        <v>Large</v>
      </c>
      <c r="I5741" t="str">
        <f t="shared" si="403"/>
        <v>NO</v>
      </c>
      <c r="J5741" t="str">
        <f t="shared" si="400"/>
        <v>NO</v>
      </c>
      <c r="K5741" t="s">
        <v>14</v>
      </c>
      <c r="L5741" t="s">
        <v>13777</v>
      </c>
    </row>
    <row r="5742" spans="1:12" x14ac:dyDescent="0.25">
      <c r="A5742" t="s">
        <v>5677</v>
      </c>
      <c r="B5742" t="s">
        <v>1</v>
      </c>
      <c r="C5742" s="7">
        <v>45133</v>
      </c>
      <c r="D5742" t="str">
        <f t="shared" si="401"/>
        <v>Wed</v>
      </c>
      <c r="E5742" t="s">
        <v>2</v>
      </c>
      <c r="F5742" t="s">
        <v>112</v>
      </c>
      <c r="G5742">
        <v>3541</v>
      </c>
      <c r="H5742" t="str">
        <f t="shared" si="402"/>
        <v>Large</v>
      </c>
      <c r="I5742" t="str">
        <f t="shared" si="403"/>
        <v>NO</v>
      </c>
      <c r="J5742" t="str">
        <f t="shared" si="400"/>
        <v>NO</v>
      </c>
      <c r="K5742" t="s">
        <v>13776</v>
      </c>
      <c r="L5742" t="s">
        <v>57</v>
      </c>
    </row>
    <row r="5743" spans="1:12" x14ac:dyDescent="0.25">
      <c r="A5743" t="s">
        <v>5678</v>
      </c>
      <c r="B5743" t="s">
        <v>106</v>
      </c>
      <c r="C5743" s="7">
        <v>44473</v>
      </c>
      <c r="D5743" t="str">
        <f t="shared" si="401"/>
        <v>Mon</v>
      </c>
      <c r="E5743" t="s">
        <v>2</v>
      </c>
      <c r="F5743" t="s">
        <v>13799</v>
      </c>
      <c r="G5743">
        <v>0</v>
      </c>
      <c r="H5743" t="str">
        <f t="shared" si="402"/>
        <v>Micro</v>
      </c>
      <c r="I5743" t="s">
        <v>13774</v>
      </c>
      <c r="J5743" t="str">
        <f t="shared" si="400"/>
        <v>NO</v>
      </c>
      <c r="K5743" t="s">
        <v>176</v>
      </c>
      <c r="L5743" t="s">
        <v>109</v>
      </c>
    </row>
    <row r="5744" spans="1:12" x14ac:dyDescent="0.25">
      <c r="A5744" t="s">
        <v>5679</v>
      </c>
      <c r="B5744" t="s">
        <v>371</v>
      </c>
      <c r="C5744" s="7">
        <v>45578</v>
      </c>
      <c r="D5744" t="str">
        <f t="shared" si="401"/>
        <v>Sun</v>
      </c>
      <c r="E5744" t="s">
        <v>2</v>
      </c>
      <c r="F5744" t="s">
        <v>551</v>
      </c>
      <c r="G5744">
        <v>1410</v>
      </c>
      <c r="H5744" t="str">
        <f t="shared" si="402"/>
        <v>Medium</v>
      </c>
      <c r="I5744" t="str">
        <f t="shared" ref="I5744:I5789" si="404">IF(G5744&lt;0, "YES", "NO")</f>
        <v>NO</v>
      </c>
      <c r="J5744" t="str">
        <f t="shared" si="400"/>
        <v>NO</v>
      </c>
      <c r="K5744" t="s">
        <v>13776</v>
      </c>
      <c r="L5744" t="s">
        <v>6</v>
      </c>
    </row>
    <row r="5745" spans="1:12" x14ac:dyDescent="0.25">
      <c r="A5745" t="s">
        <v>5680</v>
      </c>
      <c r="B5745" t="s">
        <v>226</v>
      </c>
      <c r="C5745" s="7">
        <v>45621</v>
      </c>
      <c r="D5745" t="str">
        <f t="shared" si="401"/>
        <v>Mon</v>
      </c>
      <c r="E5745" t="s">
        <v>2</v>
      </c>
      <c r="F5745" t="s">
        <v>38</v>
      </c>
      <c r="G5745">
        <v>481</v>
      </c>
      <c r="H5745" t="str">
        <f t="shared" si="402"/>
        <v>Small</v>
      </c>
      <c r="I5745" t="str">
        <f t="shared" si="404"/>
        <v>NO</v>
      </c>
      <c r="J5745" t="str">
        <f t="shared" si="400"/>
        <v>NO</v>
      </c>
      <c r="K5745" t="s">
        <v>27</v>
      </c>
      <c r="L5745" t="s">
        <v>6</v>
      </c>
    </row>
    <row r="5746" spans="1:12" x14ac:dyDescent="0.25">
      <c r="A5746" t="s">
        <v>5681</v>
      </c>
      <c r="B5746" t="s">
        <v>349</v>
      </c>
      <c r="C5746" s="7">
        <v>44681</v>
      </c>
      <c r="D5746" t="str">
        <f t="shared" si="401"/>
        <v>Sat</v>
      </c>
      <c r="E5746" t="s">
        <v>2</v>
      </c>
      <c r="F5746" t="s">
        <v>38</v>
      </c>
      <c r="G5746">
        <v>3077</v>
      </c>
      <c r="H5746" t="str">
        <f t="shared" si="402"/>
        <v>Large</v>
      </c>
      <c r="I5746" t="str">
        <f t="shared" si="404"/>
        <v>NO</v>
      </c>
      <c r="J5746" t="str">
        <f t="shared" si="400"/>
        <v>NO</v>
      </c>
      <c r="K5746" t="s">
        <v>13775</v>
      </c>
      <c r="L5746" t="s">
        <v>3</v>
      </c>
    </row>
    <row r="5747" spans="1:12" x14ac:dyDescent="0.25">
      <c r="A5747" t="s">
        <v>5682</v>
      </c>
      <c r="B5747" t="s">
        <v>457</v>
      </c>
      <c r="C5747" s="7">
        <v>45150</v>
      </c>
      <c r="D5747" t="str">
        <f t="shared" si="401"/>
        <v>Sat</v>
      </c>
      <c r="E5747" t="s">
        <v>2</v>
      </c>
      <c r="F5747" t="s">
        <v>49</v>
      </c>
      <c r="G5747">
        <v>8348</v>
      </c>
      <c r="H5747" t="str">
        <f t="shared" si="402"/>
        <v>Large</v>
      </c>
      <c r="I5747" t="str">
        <f t="shared" si="404"/>
        <v>NO</v>
      </c>
      <c r="J5747" t="str">
        <f t="shared" si="400"/>
        <v>NO</v>
      </c>
      <c r="K5747" t="s">
        <v>13776</v>
      </c>
      <c r="L5747" t="s">
        <v>129</v>
      </c>
    </row>
    <row r="5748" spans="1:12" x14ac:dyDescent="0.25">
      <c r="A5748" t="s">
        <v>5683</v>
      </c>
      <c r="B5748" t="s">
        <v>56</v>
      </c>
      <c r="C5748" s="7">
        <v>45594</v>
      </c>
      <c r="D5748" t="str">
        <f t="shared" si="401"/>
        <v>Tue</v>
      </c>
      <c r="E5748" t="s">
        <v>2</v>
      </c>
      <c r="F5748" t="s">
        <v>112</v>
      </c>
      <c r="G5748">
        <v>6201</v>
      </c>
      <c r="H5748" t="str">
        <f t="shared" si="402"/>
        <v>Large</v>
      </c>
      <c r="I5748" t="str">
        <f t="shared" si="404"/>
        <v>NO</v>
      </c>
      <c r="J5748" t="str">
        <f t="shared" si="400"/>
        <v>NO</v>
      </c>
      <c r="K5748" t="s">
        <v>13776</v>
      </c>
      <c r="L5748" t="s">
        <v>143</v>
      </c>
    </row>
    <row r="5749" spans="1:12" x14ac:dyDescent="0.25">
      <c r="A5749" t="s">
        <v>5684</v>
      </c>
      <c r="B5749" t="s">
        <v>241</v>
      </c>
      <c r="C5749" s="7">
        <v>45324</v>
      </c>
      <c r="D5749" t="str">
        <f t="shared" si="401"/>
        <v>Fri</v>
      </c>
      <c r="E5749" t="s">
        <v>2</v>
      </c>
      <c r="F5749" t="s">
        <v>69</v>
      </c>
      <c r="G5749">
        <v>2033</v>
      </c>
      <c r="H5749" t="str">
        <f t="shared" si="402"/>
        <v>Large</v>
      </c>
      <c r="I5749" t="str">
        <f t="shared" si="404"/>
        <v>NO</v>
      </c>
      <c r="J5749" t="str">
        <f t="shared" si="400"/>
        <v>NO</v>
      </c>
      <c r="K5749" t="s">
        <v>13776</v>
      </c>
      <c r="L5749" t="s">
        <v>206</v>
      </c>
    </row>
    <row r="5750" spans="1:12" x14ac:dyDescent="0.25">
      <c r="A5750" t="s">
        <v>5685</v>
      </c>
      <c r="B5750" t="s">
        <v>172</v>
      </c>
      <c r="C5750" s="7">
        <v>44635</v>
      </c>
      <c r="D5750" t="str">
        <f t="shared" si="401"/>
        <v>Tue</v>
      </c>
      <c r="E5750" t="s">
        <v>2</v>
      </c>
      <c r="F5750" t="s">
        <v>49</v>
      </c>
      <c r="G5750">
        <v>8505</v>
      </c>
      <c r="H5750" t="str">
        <f t="shared" si="402"/>
        <v>Large</v>
      </c>
      <c r="I5750" t="str">
        <f t="shared" si="404"/>
        <v>NO</v>
      </c>
      <c r="J5750" t="str">
        <f t="shared" si="400"/>
        <v>NO</v>
      </c>
      <c r="K5750" t="s">
        <v>27</v>
      </c>
      <c r="L5750" t="s">
        <v>3</v>
      </c>
    </row>
    <row r="5751" spans="1:12" x14ac:dyDescent="0.25">
      <c r="A5751" t="s">
        <v>5686</v>
      </c>
      <c r="B5751" t="s">
        <v>431</v>
      </c>
      <c r="C5751" s="7">
        <v>44663</v>
      </c>
      <c r="D5751" t="str">
        <f t="shared" si="401"/>
        <v>Tue</v>
      </c>
      <c r="E5751" t="s">
        <v>9</v>
      </c>
      <c r="F5751" t="s">
        <v>49</v>
      </c>
      <c r="G5751">
        <v>14029</v>
      </c>
      <c r="H5751" t="str">
        <f t="shared" si="402"/>
        <v>Large</v>
      </c>
      <c r="I5751" t="str">
        <f t="shared" si="404"/>
        <v>NO</v>
      </c>
      <c r="J5751" t="str">
        <f t="shared" si="400"/>
        <v>NO</v>
      </c>
      <c r="K5751" t="s">
        <v>176</v>
      </c>
      <c r="L5751" t="s">
        <v>3</v>
      </c>
    </row>
    <row r="5752" spans="1:12" x14ac:dyDescent="0.25">
      <c r="A5752" t="s">
        <v>5687</v>
      </c>
      <c r="B5752" t="s">
        <v>839</v>
      </c>
      <c r="C5752" s="7">
        <v>45231</v>
      </c>
      <c r="D5752" t="str">
        <f t="shared" si="401"/>
        <v>Wed</v>
      </c>
      <c r="E5752" t="s">
        <v>2</v>
      </c>
      <c r="F5752" t="s">
        <v>49</v>
      </c>
      <c r="G5752">
        <v>6653</v>
      </c>
      <c r="H5752" t="str">
        <f t="shared" si="402"/>
        <v>Large</v>
      </c>
      <c r="I5752" t="str">
        <f t="shared" si="404"/>
        <v>NO</v>
      </c>
      <c r="J5752" t="str">
        <f t="shared" si="400"/>
        <v>NO</v>
      </c>
      <c r="K5752" t="s">
        <v>13775</v>
      </c>
      <c r="L5752" t="s">
        <v>129</v>
      </c>
    </row>
    <row r="5753" spans="1:12" x14ac:dyDescent="0.25">
      <c r="A5753" t="s">
        <v>5688</v>
      </c>
      <c r="B5753" t="s">
        <v>62</v>
      </c>
      <c r="C5753" s="7">
        <v>45224</v>
      </c>
      <c r="D5753" t="str">
        <f t="shared" si="401"/>
        <v>Wed</v>
      </c>
      <c r="E5753" t="s">
        <v>2</v>
      </c>
      <c r="F5753" t="s">
        <v>38</v>
      </c>
      <c r="G5753">
        <v>367</v>
      </c>
      <c r="H5753" t="str">
        <f t="shared" si="402"/>
        <v>Small</v>
      </c>
      <c r="I5753" t="str">
        <f t="shared" si="404"/>
        <v>NO</v>
      </c>
      <c r="J5753" t="str">
        <f t="shared" si="400"/>
        <v>NO</v>
      </c>
      <c r="K5753" t="s">
        <v>176</v>
      </c>
      <c r="L5753" t="s">
        <v>129</v>
      </c>
    </row>
    <row r="5754" spans="1:12" x14ac:dyDescent="0.25">
      <c r="A5754" t="s">
        <v>5689</v>
      </c>
      <c r="B5754" t="s">
        <v>21</v>
      </c>
      <c r="C5754" s="7">
        <v>44640</v>
      </c>
      <c r="D5754" t="str">
        <f t="shared" si="401"/>
        <v>Sun</v>
      </c>
      <c r="E5754" t="s">
        <v>2</v>
      </c>
      <c r="F5754" t="s">
        <v>112</v>
      </c>
      <c r="G5754">
        <v>4283</v>
      </c>
      <c r="H5754" t="str">
        <f t="shared" si="402"/>
        <v>Large</v>
      </c>
      <c r="I5754" t="str">
        <f t="shared" si="404"/>
        <v>NO</v>
      </c>
      <c r="J5754" t="str">
        <f t="shared" si="400"/>
        <v>NO</v>
      </c>
      <c r="K5754" t="s">
        <v>13776</v>
      </c>
      <c r="L5754" t="s">
        <v>19</v>
      </c>
    </row>
    <row r="5755" spans="1:12" x14ac:dyDescent="0.25">
      <c r="A5755" t="s">
        <v>5690</v>
      </c>
      <c r="B5755" t="s">
        <v>477</v>
      </c>
      <c r="C5755" s="7">
        <v>44324</v>
      </c>
      <c r="D5755" t="str">
        <f t="shared" si="401"/>
        <v>Sat</v>
      </c>
      <c r="E5755" t="s">
        <v>2</v>
      </c>
      <c r="F5755" t="s">
        <v>38</v>
      </c>
      <c r="G5755">
        <v>7950</v>
      </c>
      <c r="H5755" t="str">
        <f t="shared" si="402"/>
        <v>Large</v>
      </c>
      <c r="I5755" t="str">
        <f t="shared" si="404"/>
        <v>NO</v>
      </c>
      <c r="J5755" t="str">
        <f t="shared" si="400"/>
        <v>NO</v>
      </c>
      <c r="K5755" t="s">
        <v>13776</v>
      </c>
      <c r="L5755" t="s">
        <v>6</v>
      </c>
    </row>
    <row r="5756" spans="1:12" x14ac:dyDescent="0.25">
      <c r="A5756" t="s">
        <v>5691</v>
      </c>
      <c r="B5756" t="s">
        <v>67</v>
      </c>
      <c r="C5756" s="7">
        <v>44500</v>
      </c>
      <c r="D5756" t="str">
        <f t="shared" si="401"/>
        <v>Sun</v>
      </c>
      <c r="E5756" t="s">
        <v>9</v>
      </c>
      <c r="F5756" t="s">
        <v>38</v>
      </c>
      <c r="G5756">
        <v>63302</v>
      </c>
      <c r="H5756" t="str">
        <f t="shared" si="402"/>
        <v>Large</v>
      </c>
      <c r="I5756" t="str">
        <f t="shared" si="404"/>
        <v>NO</v>
      </c>
      <c r="J5756" t="str">
        <f t="shared" si="400"/>
        <v>NO</v>
      </c>
      <c r="K5756" t="s">
        <v>13776</v>
      </c>
      <c r="L5756" t="s">
        <v>109</v>
      </c>
    </row>
    <row r="5757" spans="1:12" x14ac:dyDescent="0.25">
      <c r="A5757" t="s">
        <v>5692</v>
      </c>
      <c r="B5757" t="s">
        <v>542</v>
      </c>
      <c r="C5757" s="7">
        <v>44783</v>
      </c>
      <c r="D5757" t="str">
        <f t="shared" si="401"/>
        <v>Wed</v>
      </c>
      <c r="E5757" t="s">
        <v>2</v>
      </c>
      <c r="F5757" t="s">
        <v>13799</v>
      </c>
      <c r="G5757">
        <v>4455</v>
      </c>
      <c r="H5757" t="str">
        <f t="shared" si="402"/>
        <v>Large</v>
      </c>
      <c r="I5757" t="str">
        <f t="shared" si="404"/>
        <v>NO</v>
      </c>
      <c r="J5757" t="str">
        <f t="shared" si="400"/>
        <v>NO</v>
      </c>
      <c r="K5757" t="s">
        <v>14</v>
      </c>
      <c r="L5757" t="s">
        <v>109</v>
      </c>
    </row>
    <row r="5758" spans="1:12" x14ac:dyDescent="0.25">
      <c r="A5758" t="s">
        <v>5693</v>
      </c>
      <c r="B5758" t="s">
        <v>54</v>
      </c>
      <c r="C5758" s="7">
        <v>45502</v>
      </c>
      <c r="D5758" t="str">
        <f t="shared" si="401"/>
        <v>Mon</v>
      </c>
      <c r="E5758" t="s">
        <v>2</v>
      </c>
      <c r="F5758" t="s">
        <v>13799</v>
      </c>
      <c r="G5758">
        <v>7306</v>
      </c>
      <c r="H5758" t="str">
        <f t="shared" si="402"/>
        <v>Large</v>
      </c>
      <c r="I5758" t="str">
        <f t="shared" si="404"/>
        <v>NO</v>
      </c>
      <c r="J5758" t="str">
        <f t="shared" si="400"/>
        <v>NO</v>
      </c>
      <c r="K5758" t="s">
        <v>27</v>
      </c>
      <c r="L5758" t="s">
        <v>6</v>
      </c>
    </row>
    <row r="5759" spans="1:12" x14ac:dyDescent="0.25">
      <c r="A5759" t="s">
        <v>5694</v>
      </c>
      <c r="B5759" t="s">
        <v>140</v>
      </c>
      <c r="C5759" s="7">
        <v>45562</v>
      </c>
      <c r="D5759" t="str">
        <f t="shared" si="401"/>
        <v>Fri</v>
      </c>
      <c r="E5759" t="s">
        <v>2</v>
      </c>
      <c r="F5759" t="s">
        <v>112</v>
      </c>
      <c r="G5759">
        <v>2854</v>
      </c>
      <c r="H5759" t="str">
        <f t="shared" si="402"/>
        <v>Large</v>
      </c>
      <c r="I5759" t="str">
        <f t="shared" si="404"/>
        <v>NO</v>
      </c>
      <c r="J5759" t="str">
        <f t="shared" si="400"/>
        <v>NO</v>
      </c>
      <c r="K5759" t="s">
        <v>176</v>
      </c>
      <c r="L5759" t="s">
        <v>19</v>
      </c>
    </row>
    <row r="5760" spans="1:12" x14ac:dyDescent="0.25">
      <c r="A5760" t="s">
        <v>5695</v>
      </c>
      <c r="B5760" t="s">
        <v>561</v>
      </c>
      <c r="C5760" s="7">
        <v>45286</v>
      </c>
      <c r="D5760" t="str">
        <f t="shared" si="401"/>
        <v>Tue</v>
      </c>
      <c r="E5760" t="s">
        <v>2</v>
      </c>
      <c r="F5760" t="s">
        <v>112</v>
      </c>
      <c r="G5760">
        <v>3482</v>
      </c>
      <c r="H5760" t="str">
        <f t="shared" si="402"/>
        <v>Large</v>
      </c>
      <c r="I5760" t="str">
        <f t="shared" si="404"/>
        <v>NO</v>
      </c>
      <c r="J5760" t="str">
        <f t="shared" si="400"/>
        <v>NO</v>
      </c>
      <c r="K5760" t="s">
        <v>27</v>
      </c>
      <c r="L5760" t="s">
        <v>13793</v>
      </c>
    </row>
    <row r="5761" spans="1:12" x14ac:dyDescent="0.25">
      <c r="A5761" t="s">
        <v>5696</v>
      </c>
      <c r="B5761" t="s">
        <v>1</v>
      </c>
      <c r="C5761" s="7">
        <v>44926</v>
      </c>
      <c r="D5761" t="str">
        <f t="shared" si="401"/>
        <v>Sat</v>
      </c>
      <c r="E5761" t="s">
        <v>2</v>
      </c>
      <c r="F5761" t="s">
        <v>49</v>
      </c>
      <c r="G5761">
        <v>9622</v>
      </c>
      <c r="H5761" t="str">
        <f t="shared" si="402"/>
        <v>Large</v>
      </c>
      <c r="I5761" t="str">
        <f t="shared" si="404"/>
        <v>NO</v>
      </c>
      <c r="J5761" t="str">
        <f t="shared" si="400"/>
        <v>NO</v>
      </c>
      <c r="K5761" t="s">
        <v>13776</v>
      </c>
      <c r="L5761" t="s">
        <v>57</v>
      </c>
    </row>
    <row r="5762" spans="1:12" x14ac:dyDescent="0.25">
      <c r="A5762" t="s">
        <v>4040</v>
      </c>
      <c r="B5762" t="s">
        <v>26</v>
      </c>
      <c r="C5762" s="7">
        <v>45514</v>
      </c>
      <c r="D5762" t="str">
        <f t="shared" si="401"/>
        <v>Sat</v>
      </c>
      <c r="E5762" t="s">
        <v>2</v>
      </c>
      <c r="F5762" t="s">
        <v>38</v>
      </c>
      <c r="G5762">
        <v>1173</v>
      </c>
      <c r="H5762" t="str">
        <f t="shared" si="402"/>
        <v>Medium</v>
      </c>
      <c r="I5762" t="str">
        <f t="shared" si="404"/>
        <v>NO</v>
      </c>
      <c r="J5762" t="str">
        <f t="shared" ref="J5762:J5825" si="405">IF(G5762&gt;500000,"YES","NO")</f>
        <v>NO</v>
      </c>
      <c r="K5762" t="s">
        <v>27</v>
      </c>
      <c r="L5762" t="s">
        <v>6</v>
      </c>
    </row>
    <row r="5763" spans="1:12" x14ac:dyDescent="0.25">
      <c r="A5763" t="s">
        <v>5697</v>
      </c>
      <c r="B5763" t="s">
        <v>455</v>
      </c>
      <c r="C5763" s="7">
        <v>45150</v>
      </c>
      <c r="D5763" t="str">
        <f t="shared" ref="D5763:D5826" si="406">TEXT(C5763,"DDD")</f>
        <v>Sat</v>
      </c>
      <c r="E5763" t="s">
        <v>2</v>
      </c>
      <c r="F5763" t="s">
        <v>101</v>
      </c>
      <c r="G5763">
        <v>987</v>
      </c>
      <c r="H5763" t="str">
        <f t="shared" ref="H5763:H5826" si="407">IF(G5763&lt;100,"Micro",
   IF(G5763&lt;=500,"Small",
      IF(G5763&lt;=2000,"Medium","Large")))</f>
        <v>Medium</v>
      </c>
      <c r="I5763" t="str">
        <f t="shared" si="404"/>
        <v>NO</v>
      </c>
      <c r="J5763" t="str">
        <f t="shared" si="405"/>
        <v>NO</v>
      </c>
      <c r="K5763" t="s">
        <v>27</v>
      </c>
      <c r="L5763" t="s">
        <v>6</v>
      </c>
    </row>
    <row r="5764" spans="1:12" x14ac:dyDescent="0.25">
      <c r="A5764" t="s">
        <v>3969</v>
      </c>
      <c r="B5764" t="s">
        <v>114</v>
      </c>
      <c r="C5764" s="7">
        <v>45559</v>
      </c>
      <c r="D5764" t="str">
        <f t="shared" si="406"/>
        <v>Tue</v>
      </c>
      <c r="E5764" t="s">
        <v>2</v>
      </c>
      <c r="F5764" t="s">
        <v>38</v>
      </c>
      <c r="G5764">
        <v>4674</v>
      </c>
      <c r="H5764" t="str">
        <f t="shared" si="407"/>
        <v>Large</v>
      </c>
      <c r="I5764" t="str">
        <f t="shared" si="404"/>
        <v>NO</v>
      </c>
      <c r="J5764" t="str">
        <f t="shared" si="405"/>
        <v>NO</v>
      </c>
      <c r="K5764" t="s">
        <v>14</v>
      </c>
      <c r="L5764" t="s">
        <v>3</v>
      </c>
    </row>
    <row r="5765" spans="1:12" x14ac:dyDescent="0.25">
      <c r="A5765" t="s">
        <v>5698</v>
      </c>
      <c r="B5765" t="s">
        <v>222</v>
      </c>
      <c r="C5765" s="7">
        <v>44636</v>
      </c>
      <c r="D5765" t="str">
        <f t="shared" si="406"/>
        <v>Wed</v>
      </c>
      <c r="E5765" t="s">
        <v>2</v>
      </c>
      <c r="F5765" t="s">
        <v>112</v>
      </c>
      <c r="G5765">
        <v>2271</v>
      </c>
      <c r="H5765" t="str">
        <f t="shared" si="407"/>
        <v>Large</v>
      </c>
      <c r="I5765" t="str">
        <f t="shared" si="404"/>
        <v>NO</v>
      </c>
      <c r="J5765" t="str">
        <f t="shared" si="405"/>
        <v>NO</v>
      </c>
      <c r="K5765" t="s">
        <v>13776</v>
      </c>
      <c r="L5765" t="s">
        <v>3</v>
      </c>
    </row>
    <row r="5766" spans="1:12" x14ac:dyDescent="0.25">
      <c r="A5766" t="s">
        <v>5699</v>
      </c>
      <c r="B5766" t="s">
        <v>54</v>
      </c>
      <c r="C5766" s="7">
        <v>45585</v>
      </c>
      <c r="D5766" t="str">
        <f t="shared" si="406"/>
        <v>Sun</v>
      </c>
      <c r="E5766" t="s">
        <v>2</v>
      </c>
      <c r="F5766" t="s">
        <v>112</v>
      </c>
      <c r="G5766">
        <v>2370</v>
      </c>
      <c r="H5766" t="str">
        <f t="shared" si="407"/>
        <v>Large</v>
      </c>
      <c r="I5766" t="str">
        <f t="shared" si="404"/>
        <v>NO</v>
      </c>
      <c r="J5766" t="str">
        <f t="shared" si="405"/>
        <v>NO</v>
      </c>
      <c r="K5766" t="s">
        <v>27</v>
      </c>
      <c r="L5766" t="s">
        <v>129</v>
      </c>
    </row>
    <row r="5767" spans="1:12" x14ac:dyDescent="0.25">
      <c r="A5767" t="s">
        <v>5700</v>
      </c>
      <c r="B5767" t="s">
        <v>46</v>
      </c>
      <c r="C5767" s="7">
        <v>45543</v>
      </c>
      <c r="D5767" t="str">
        <f t="shared" si="406"/>
        <v>Sun</v>
      </c>
      <c r="E5767" t="s">
        <v>2</v>
      </c>
      <c r="F5767" t="s">
        <v>38</v>
      </c>
      <c r="G5767">
        <v>9925</v>
      </c>
      <c r="H5767" t="str">
        <f t="shared" si="407"/>
        <v>Large</v>
      </c>
      <c r="I5767" t="str">
        <f t="shared" si="404"/>
        <v>NO</v>
      </c>
      <c r="J5767" t="str">
        <f t="shared" si="405"/>
        <v>NO</v>
      </c>
      <c r="K5767" t="s">
        <v>14</v>
      </c>
      <c r="L5767" t="s">
        <v>57</v>
      </c>
    </row>
    <row r="5768" spans="1:12" x14ac:dyDescent="0.25">
      <c r="A5768" t="s">
        <v>5701</v>
      </c>
      <c r="B5768" t="s">
        <v>825</v>
      </c>
      <c r="C5768" s="7">
        <v>44213</v>
      </c>
      <c r="D5768" t="str">
        <f t="shared" si="406"/>
        <v>Sun</v>
      </c>
      <c r="E5768" t="s">
        <v>2</v>
      </c>
      <c r="F5768" t="s">
        <v>13792</v>
      </c>
      <c r="G5768">
        <v>6896</v>
      </c>
      <c r="H5768" t="str">
        <f t="shared" si="407"/>
        <v>Large</v>
      </c>
      <c r="I5768" t="str">
        <f t="shared" si="404"/>
        <v>NO</v>
      </c>
      <c r="J5768" t="str">
        <f t="shared" si="405"/>
        <v>NO</v>
      </c>
      <c r="K5768" t="s">
        <v>176</v>
      </c>
      <c r="L5768" t="s">
        <v>129</v>
      </c>
    </row>
    <row r="5769" spans="1:12" x14ac:dyDescent="0.25">
      <c r="A5769" t="s">
        <v>5702</v>
      </c>
      <c r="B5769" t="s">
        <v>151</v>
      </c>
      <c r="C5769" s="7">
        <v>44662</v>
      </c>
      <c r="D5769" t="str">
        <f t="shared" si="406"/>
        <v>Mon</v>
      </c>
      <c r="E5769" t="s">
        <v>2</v>
      </c>
      <c r="F5769" t="s">
        <v>168</v>
      </c>
      <c r="G5769">
        <v>1423</v>
      </c>
      <c r="H5769" t="str">
        <f t="shared" si="407"/>
        <v>Medium</v>
      </c>
      <c r="I5769" t="str">
        <f t="shared" si="404"/>
        <v>NO</v>
      </c>
      <c r="J5769" t="str">
        <f t="shared" si="405"/>
        <v>NO</v>
      </c>
      <c r="K5769" t="s">
        <v>13775</v>
      </c>
      <c r="L5769" t="s">
        <v>19</v>
      </c>
    </row>
    <row r="5770" spans="1:12" x14ac:dyDescent="0.25">
      <c r="A5770" t="s">
        <v>1357</v>
      </c>
      <c r="B5770" t="s">
        <v>99</v>
      </c>
      <c r="C5770" s="7">
        <v>45470</v>
      </c>
      <c r="D5770" t="str">
        <f t="shared" si="406"/>
        <v>Thu</v>
      </c>
      <c r="E5770" t="s">
        <v>2</v>
      </c>
      <c r="F5770" t="s">
        <v>13799</v>
      </c>
      <c r="G5770">
        <v>30535</v>
      </c>
      <c r="H5770" t="str">
        <f t="shared" si="407"/>
        <v>Large</v>
      </c>
      <c r="I5770" t="str">
        <f t="shared" si="404"/>
        <v>NO</v>
      </c>
      <c r="J5770" t="str">
        <f t="shared" si="405"/>
        <v>NO</v>
      </c>
      <c r="K5770" t="s">
        <v>14</v>
      </c>
      <c r="L5770" t="s">
        <v>6</v>
      </c>
    </row>
    <row r="5771" spans="1:12" x14ac:dyDescent="0.25">
      <c r="A5771" t="s">
        <v>4543</v>
      </c>
      <c r="B5771" t="s">
        <v>42</v>
      </c>
      <c r="C5771" s="7">
        <v>44476</v>
      </c>
      <c r="D5771" t="str">
        <f t="shared" si="406"/>
        <v>Thu</v>
      </c>
      <c r="E5771" t="s">
        <v>2</v>
      </c>
      <c r="F5771" t="s">
        <v>332</v>
      </c>
      <c r="G5771">
        <v>5250</v>
      </c>
      <c r="H5771" t="str">
        <f t="shared" si="407"/>
        <v>Large</v>
      </c>
      <c r="I5771" t="str">
        <f t="shared" si="404"/>
        <v>NO</v>
      </c>
      <c r="J5771" t="str">
        <f t="shared" si="405"/>
        <v>NO</v>
      </c>
      <c r="K5771" t="s">
        <v>176</v>
      </c>
      <c r="L5771" t="s">
        <v>143</v>
      </c>
    </row>
    <row r="5772" spans="1:12" x14ac:dyDescent="0.25">
      <c r="A5772" t="s">
        <v>5703</v>
      </c>
      <c r="B5772" t="s">
        <v>40</v>
      </c>
      <c r="C5772" s="7">
        <v>45165</v>
      </c>
      <c r="D5772" t="str">
        <f t="shared" si="406"/>
        <v>Sun</v>
      </c>
      <c r="E5772" t="s">
        <v>2</v>
      </c>
      <c r="F5772" t="s">
        <v>38</v>
      </c>
      <c r="G5772">
        <v>1434</v>
      </c>
      <c r="H5772" t="str">
        <f t="shared" si="407"/>
        <v>Medium</v>
      </c>
      <c r="I5772" t="str">
        <f t="shared" si="404"/>
        <v>NO</v>
      </c>
      <c r="J5772" t="str">
        <f t="shared" si="405"/>
        <v>NO</v>
      </c>
      <c r="K5772" t="s">
        <v>176</v>
      </c>
      <c r="L5772" t="s">
        <v>129</v>
      </c>
    </row>
    <row r="5773" spans="1:12" x14ac:dyDescent="0.25">
      <c r="A5773" t="s">
        <v>5704</v>
      </c>
      <c r="B5773" t="s">
        <v>212</v>
      </c>
      <c r="C5773" s="7">
        <v>44871</v>
      </c>
      <c r="D5773" t="str">
        <f t="shared" si="406"/>
        <v>Sun</v>
      </c>
      <c r="E5773" t="s">
        <v>2</v>
      </c>
      <c r="F5773" t="s">
        <v>49</v>
      </c>
      <c r="G5773">
        <v>1283</v>
      </c>
      <c r="H5773" t="str">
        <f t="shared" si="407"/>
        <v>Medium</v>
      </c>
      <c r="I5773" t="str">
        <f t="shared" si="404"/>
        <v>NO</v>
      </c>
      <c r="J5773" t="str">
        <f t="shared" si="405"/>
        <v>NO</v>
      </c>
      <c r="K5773" t="s">
        <v>27</v>
      </c>
      <c r="L5773" t="s">
        <v>6</v>
      </c>
    </row>
    <row r="5774" spans="1:12" x14ac:dyDescent="0.25">
      <c r="A5774" t="s">
        <v>5705</v>
      </c>
      <c r="B5774" t="s">
        <v>311</v>
      </c>
      <c r="C5774" s="7">
        <v>45271</v>
      </c>
      <c r="D5774" t="str">
        <f t="shared" si="406"/>
        <v>Mon</v>
      </c>
      <c r="E5774" t="s">
        <v>2</v>
      </c>
      <c r="F5774" t="s">
        <v>112</v>
      </c>
      <c r="G5774">
        <v>7416</v>
      </c>
      <c r="H5774" t="str">
        <f t="shared" si="407"/>
        <v>Large</v>
      </c>
      <c r="I5774" t="str">
        <f t="shared" si="404"/>
        <v>NO</v>
      </c>
      <c r="J5774" t="str">
        <f t="shared" si="405"/>
        <v>NO</v>
      </c>
      <c r="K5774" t="s">
        <v>14</v>
      </c>
      <c r="L5774" t="s">
        <v>206</v>
      </c>
    </row>
    <row r="5775" spans="1:12" x14ac:dyDescent="0.25">
      <c r="A5775" t="s">
        <v>5706</v>
      </c>
      <c r="B5775" t="s">
        <v>839</v>
      </c>
      <c r="C5775" s="7">
        <v>45084</v>
      </c>
      <c r="D5775" t="str">
        <f t="shared" si="406"/>
        <v>Wed</v>
      </c>
      <c r="E5775" t="s">
        <v>9</v>
      </c>
      <c r="F5775" t="s">
        <v>22</v>
      </c>
      <c r="G5775">
        <v>20644</v>
      </c>
      <c r="H5775" t="str">
        <f t="shared" si="407"/>
        <v>Large</v>
      </c>
      <c r="I5775" t="str">
        <f t="shared" si="404"/>
        <v>NO</v>
      </c>
      <c r="J5775" t="str">
        <f t="shared" si="405"/>
        <v>NO</v>
      </c>
      <c r="K5775" t="s">
        <v>14</v>
      </c>
      <c r="L5775" t="s">
        <v>57</v>
      </c>
    </row>
    <row r="5776" spans="1:12" x14ac:dyDescent="0.25">
      <c r="A5776" t="s">
        <v>5707</v>
      </c>
      <c r="B5776" t="s">
        <v>67</v>
      </c>
      <c r="C5776" s="7">
        <v>44589</v>
      </c>
      <c r="D5776" t="str">
        <f t="shared" si="406"/>
        <v>Fri</v>
      </c>
      <c r="E5776" t="s">
        <v>9</v>
      </c>
      <c r="F5776" t="s">
        <v>38</v>
      </c>
      <c r="G5776">
        <v>41388</v>
      </c>
      <c r="H5776" t="str">
        <f t="shared" si="407"/>
        <v>Large</v>
      </c>
      <c r="I5776" t="str">
        <f t="shared" si="404"/>
        <v>NO</v>
      </c>
      <c r="J5776" t="str">
        <f t="shared" si="405"/>
        <v>NO</v>
      </c>
      <c r="K5776" t="s">
        <v>27</v>
      </c>
      <c r="L5776" t="s">
        <v>19</v>
      </c>
    </row>
    <row r="5777" spans="1:12" x14ac:dyDescent="0.25">
      <c r="A5777" t="s">
        <v>5708</v>
      </c>
      <c r="B5777" t="s">
        <v>311</v>
      </c>
      <c r="C5777" s="7">
        <v>44264</v>
      </c>
      <c r="D5777" t="str">
        <f t="shared" si="406"/>
        <v>Tue</v>
      </c>
      <c r="E5777" t="s">
        <v>2</v>
      </c>
      <c r="F5777" t="s">
        <v>112</v>
      </c>
      <c r="G5777">
        <v>1373</v>
      </c>
      <c r="H5777" t="str">
        <f t="shared" si="407"/>
        <v>Medium</v>
      </c>
      <c r="I5777" t="str">
        <f t="shared" si="404"/>
        <v>NO</v>
      </c>
      <c r="J5777" t="str">
        <f t="shared" si="405"/>
        <v>NO</v>
      </c>
      <c r="K5777" t="s">
        <v>14</v>
      </c>
      <c r="L5777" t="s">
        <v>129</v>
      </c>
    </row>
    <row r="5778" spans="1:12" x14ac:dyDescent="0.25">
      <c r="A5778" t="s">
        <v>5709</v>
      </c>
      <c r="B5778" t="s">
        <v>147</v>
      </c>
      <c r="C5778" s="7">
        <v>45025</v>
      </c>
      <c r="D5778" t="str">
        <f t="shared" si="406"/>
        <v>Sun</v>
      </c>
      <c r="E5778" t="s">
        <v>2</v>
      </c>
      <c r="F5778" t="s">
        <v>13792</v>
      </c>
      <c r="G5778">
        <v>344</v>
      </c>
      <c r="H5778" t="str">
        <f t="shared" si="407"/>
        <v>Small</v>
      </c>
      <c r="I5778" t="str">
        <f t="shared" si="404"/>
        <v>NO</v>
      </c>
      <c r="J5778" t="str">
        <f t="shared" si="405"/>
        <v>NO</v>
      </c>
      <c r="K5778" t="s">
        <v>13775</v>
      </c>
      <c r="L5778" t="s">
        <v>57</v>
      </c>
    </row>
    <row r="5779" spans="1:12" x14ac:dyDescent="0.25">
      <c r="A5779" t="s">
        <v>5710</v>
      </c>
      <c r="B5779" t="s">
        <v>231</v>
      </c>
      <c r="C5779" s="7">
        <v>45505</v>
      </c>
      <c r="D5779" t="str">
        <f t="shared" si="406"/>
        <v>Thu</v>
      </c>
      <c r="E5779" t="s">
        <v>9</v>
      </c>
      <c r="F5779" t="s">
        <v>112</v>
      </c>
      <c r="G5779">
        <v>22768</v>
      </c>
      <c r="H5779" t="str">
        <f t="shared" si="407"/>
        <v>Large</v>
      </c>
      <c r="I5779" t="str">
        <f t="shared" si="404"/>
        <v>NO</v>
      </c>
      <c r="J5779" t="str">
        <f t="shared" si="405"/>
        <v>NO</v>
      </c>
      <c r="K5779" t="s">
        <v>14</v>
      </c>
      <c r="L5779" t="s">
        <v>80</v>
      </c>
    </row>
    <row r="5780" spans="1:12" x14ac:dyDescent="0.25">
      <c r="A5780" t="s">
        <v>5711</v>
      </c>
      <c r="B5780" t="s">
        <v>29</v>
      </c>
      <c r="C5780" s="7">
        <v>44358</v>
      </c>
      <c r="D5780" t="str">
        <f t="shared" si="406"/>
        <v>Fri</v>
      </c>
      <c r="E5780" t="s">
        <v>2</v>
      </c>
      <c r="F5780" t="s">
        <v>49</v>
      </c>
      <c r="G5780">
        <v>1483</v>
      </c>
      <c r="H5780" t="str">
        <f t="shared" si="407"/>
        <v>Medium</v>
      </c>
      <c r="I5780" t="str">
        <f t="shared" si="404"/>
        <v>NO</v>
      </c>
      <c r="J5780" t="str">
        <f t="shared" si="405"/>
        <v>NO</v>
      </c>
      <c r="K5780" t="s">
        <v>13776</v>
      </c>
      <c r="L5780" t="s">
        <v>206</v>
      </c>
    </row>
    <row r="5781" spans="1:12" x14ac:dyDescent="0.25">
      <c r="A5781" t="s">
        <v>5712</v>
      </c>
      <c r="B5781" t="s">
        <v>111</v>
      </c>
      <c r="C5781" s="7">
        <v>45013</v>
      </c>
      <c r="D5781" t="str">
        <f t="shared" si="406"/>
        <v>Tue</v>
      </c>
      <c r="E5781" t="s">
        <v>2</v>
      </c>
      <c r="F5781" t="s">
        <v>49</v>
      </c>
      <c r="G5781">
        <v>9047</v>
      </c>
      <c r="H5781" t="str">
        <f t="shared" si="407"/>
        <v>Large</v>
      </c>
      <c r="I5781" t="str">
        <f t="shared" si="404"/>
        <v>NO</v>
      </c>
      <c r="J5781" t="str">
        <f t="shared" si="405"/>
        <v>NO</v>
      </c>
      <c r="K5781" t="s">
        <v>176</v>
      </c>
      <c r="L5781" t="s">
        <v>206</v>
      </c>
    </row>
    <row r="5782" spans="1:12" x14ac:dyDescent="0.25">
      <c r="A5782" t="s">
        <v>5713</v>
      </c>
      <c r="B5782" t="s">
        <v>631</v>
      </c>
      <c r="C5782" s="7">
        <v>45219</v>
      </c>
      <c r="D5782" t="str">
        <f t="shared" si="406"/>
        <v>Fri</v>
      </c>
      <c r="E5782" t="s">
        <v>2</v>
      </c>
      <c r="F5782" t="s">
        <v>38</v>
      </c>
      <c r="G5782">
        <v>3064</v>
      </c>
      <c r="H5782" t="str">
        <f t="shared" si="407"/>
        <v>Large</v>
      </c>
      <c r="I5782" t="str">
        <f t="shared" si="404"/>
        <v>NO</v>
      </c>
      <c r="J5782" t="str">
        <f t="shared" si="405"/>
        <v>NO</v>
      </c>
      <c r="K5782" t="s">
        <v>13776</v>
      </c>
      <c r="L5782" t="s">
        <v>57</v>
      </c>
    </row>
    <row r="5783" spans="1:12" x14ac:dyDescent="0.25">
      <c r="A5783" t="s">
        <v>5714</v>
      </c>
      <c r="B5783" t="s">
        <v>40</v>
      </c>
      <c r="C5783" s="7">
        <v>44872</v>
      </c>
      <c r="D5783" t="str">
        <f t="shared" si="406"/>
        <v>Mon</v>
      </c>
      <c r="E5783" t="s">
        <v>9</v>
      </c>
      <c r="F5783" t="s">
        <v>168</v>
      </c>
      <c r="G5783">
        <v>52828</v>
      </c>
      <c r="H5783" t="str">
        <f t="shared" si="407"/>
        <v>Large</v>
      </c>
      <c r="I5783" t="str">
        <f t="shared" si="404"/>
        <v>NO</v>
      </c>
      <c r="J5783" t="str">
        <f t="shared" si="405"/>
        <v>NO</v>
      </c>
      <c r="K5783" t="s">
        <v>14</v>
      </c>
      <c r="L5783" t="s">
        <v>3</v>
      </c>
    </row>
    <row r="5784" spans="1:12" x14ac:dyDescent="0.25">
      <c r="A5784" t="s">
        <v>5715</v>
      </c>
      <c r="B5784" t="s">
        <v>203</v>
      </c>
      <c r="C5784" s="7">
        <v>45085</v>
      </c>
      <c r="D5784" t="str">
        <f t="shared" si="406"/>
        <v>Thu</v>
      </c>
      <c r="E5784" t="s">
        <v>2</v>
      </c>
      <c r="F5784" t="s">
        <v>101</v>
      </c>
      <c r="G5784">
        <v>2922</v>
      </c>
      <c r="H5784" t="str">
        <f t="shared" si="407"/>
        <v>Large</v>
      </c>
      <c r="I5784" t="str">
        <f t="shared" si="404"/>
        <v>NO</v>
      </c>
      <c r="J5784" t="str">
        <f t="shared" si="405"/>
        <v>NO</v>
      </c>
      <c r="K5784" t="s">
        <v>14</v>
      </c>
      <c r="L5784" t="s">
        <v>3</v>
      </c>
    </row>
    <row r="5785" spans="1:12" x14ac:dyDescent="0.25">
      <c r="A5785" t="s">
        <v>5716</v>
      </c>
      <c r="B5785" t="s">
        <v>561</v>
      </c>
      <c r="C5785" s="7">
        <v>44250</v>
      </c>
      <c r="D5785" t="str">
        <f t="shared" si="406"/>
        <v>Tue</v>
      </c>
      <c r="E5785" t="s">
        <v>2</v>
      </c>
      <c r="F5785" t="s">
        <v>112</v>
      </c>
      <c r="G5785">
        <v>161</v>
      </c>
      <c r="H5785" t="str">
        <f t="shared" si="407"/>
        <v>Small</v>
      </c>
      <c r="I5785" t="str">
        <f t="shared" si="404"/>
        <v>NO</v>
      </c>
      <c r="J5785" t="str">
        <f t="shared" si="405"/>
        <v>NO</v>
      </c>
      <c r="K5785" t="s">
        <v>13775</v>
      </c>
      <c r="L5785" t="s">
        <v>129</v>
      </c>
    </row>
    <row r="5786" spans="1:12" x14ac:dyDescent="0.25">
      <c r="A5786" t="s">
        <v>5227</v>
      </c>
      <c r="B5786" t="s">
        <v>95</v>
      </c>
      <c r="C5786" s="7">
        <v>45330</v>
      </c>
      <c r="D5786" t="str">
        <f t="shared" si="406"/>
        <v>Thu</v>
      </c>
      <c r="E5786" t="s">
        <v>9</v>
      </c>
      <c r="F5786" t="s">
        <v>168</v>
      </c>
      <c r="G5786">
        <v>22126</v>
      </c>
      <c r="H5786" t="str">
        <f t="shared" si="407"/>
        <v>Large</v>
      </c>
      <c r="I5786" t="str">
        <f t="shared" si="404"/>
        <v>NO</v>
      </c>
      <c r="J5786" t="str">
        <f t="shared" si="405"/>
        <v>NO</v>
      </c>
      <c r="K5786" t="s">
        <v>13775</v>
      </c>
      <c r="L5786" t="s">
        <v>129</v>
      </c>
    </row>
    <row r="5787" spans="1:12" x14ac:dyDescent="0.25">
      <c r="A5787" t="s">
        <v>5717</v>
      </c>
      <c r="B5787" t="s">
        <v>631</v>
      </c>
      <c r="C5787" s="7">
        <v>44980</v>
      </c>
      <c r="D5787" t="str">
        <f t="shared" si="406"/>
        <v>Thu</v>
      </c>
      <c r="E5787" t="s">
        <v>2</v>
      </c>
      <c r="F5787" t="s">
        <v>112</v>
      </c>
      <c r="G5787">
        <v>4261</v>
      </c>
      <c r="H5787" t="str">
        <f t="shared" si="407"/>
        <v>Large</v>
      </c>
      <c r="I5787" t="str">
        <f t="shared" si="404"/>
        <v>NO</v>
      </c>
      <c r="J5787" t="str">
        <f t="shared" si="405"/>
        <v>NO</v>
      </c>
      <c r="K5787" t="s">
        <v>13776</v>
      </c>
      <c r="L5787" t="s">
        <v>13793</v>
      </c>
    </row>
    <row r="5788" spans="1:12" x14ac:dyDescent="0.25">
      <c r="A5788" t="s">
        <v>5718</v>
      </c>
      <c r="B5788" t="s">
        <v>480</v>
      </c>
      <c r="C5788" s="7">
        <v>44965</v>
      </c>
      <c r="D5788" t="str">
        <f t="shared" si="406"/>
        <v>Wed</v>
      </c>
      <c r="E5788" t="s">
        <v>2</v>
      </c>
      <c r="F5788" t="s">
        <v>38</v>
      </c>
      <c r="G5788">
        <v>8159</v>
      </c>
      <c r="H5788" t="str">
        <f t="shared" si="407"/>
        <v>Large</v>
      </c>
      <c r="I5788" t="str">
        <f t="shared" si="404"/>
        <v>NO</v>
      </c>
      <c r="J5788" t="str">
        <f t="shared" si="405"/>
        <v>NO</v>
      </c>
      <c r="K5788" t="s">
        <v>13775</v>
      </c>
      <c r="L5788" t="s">
        <v>129</v>
      </c>
    </row>
    <row r="5789" spans="1:12" x14ac:dyDescent="0.25">
      <c r="A5789" t="s">
        <v>1580</v>
      </c>
      <c r="B5789" t="s">
        <v>93</v>
      </c>
      <c r="C5789" s="7">
        <v>45294</v>
      </c>
      <c r="D5789" t="str">
        <f t="shared" si="406"/>
        <v>Wed</v>
      </c>
      <c r="E5789" t="s">
        <v>2</v>
      </c>
      <c r="F5789" t="s">
        <v>112</v>
      </c>
      <c r="G5789">
        <v>3479</v>
      </c>
      <c r="H5789" t="str">
        <f t="shared" si="407"/>
        <v>Large</v>
      </c>
      <c r="I5789" t="str">
        <f t="shared" si="404"/>
        <v>NO</v>
      </c>
      <c r="J5789" t="str">
        <f t="shared" si="405"/>
        <v>NO</v>
      </c>
      <c r="K5789" t="s">
        <v>176</v>
      </c>
      <c r="L5789" t="s">
        <v>13793</v>
      </c>
    </row>
    <row r="5790" spans="1:12" x14ac:dyDescent="0.25">
      <c r="A5790" t="s">
        <v>5381</v>
      </c>
      <c r="B5790" t="s">
        <v>368</v>
      </c>
      <c r="C5790" s="7">
        <v>44387</v>
      </c>
      <c r="D5790" t="str">
        <f t="shared" si="406"/>
        <v>Sat</v>
      </c>
      <c r="E5790" t="s">
        <v>2</v>
      </c>
      <c r="F5790" t="s">
        <v>38</v>
      </c>
      <c r="G5790">
        <v>0</v>
      </c>
      <c r="H5790" t="str">
        <f t="shared" si="407"/>
        <v>Micro</v>
      </c>
      <c r="I5790" t="s">
        <v>13774</v>
      </c>
      <c r="J5790" t="str">
        <f t="shared" si="405"/>
        <v>NO</v>
      </c>
      <c r="K5790" t="s">
        <v>13775</v>
      </c>
      <c r="L5790" t="s">
        <v>206</v>
      </c>
    </row>
    <row r="5791" spans="1:12" x14ac:dyDescent="0.25">
      <c r="A5791" t="s">
        <v>5719</v>
      </c>
      <c r="B5791" t="s">
        <v>37</v>
      </c>
      <c r="C5791" s="7">
        <v>45341</v>
      </c>
      <c r="D5791" t="str">
        <f t="shared" si="406"/>
        <v>Mon</v>
      </c>
      <c r="E5791" t="s">
        <v>2</v>
      </c>
      <c r="F5791" t="s">
        <v>168</v>
      </c>
      <c r="G5791">
        <v>7670</v>
      </c>
      <c r="H5791" t="str">
        <f t="shared" si="407"/>
        <v>Large</v>
      </c>
      <c r="I5791" t="str">
        <f t="shared" ref="I5791:I5812" si="408">IF(G5791&lt;0, "YES", "NO")</f>
        <v>NO</v>
      </c>
      <c r="J5791" t="str">
        <f t="shared" si="405"/>
        <v>NO</v>
      </c>
      <c r="K5791" t="s">
        <v>176</v>
      </c>
      <c r="L5791" t="s">
        <v>57</v>
      </c>
    </row>
    <row r="5792" spans="1:12" x14ac:dyDescent="0.25">
      <c r="A5792" t="s">
        <v>5720</v>
      </c>
      <c r="B5792" t="s">
        <v>119</v>
      </c>
      <c r="C5792" s="7">
        <v>45150</v>
      </c>
      <c r="D5792" t="str">
        <f t="shared" si="406"/>
        <v>Sat</v>
      </c>
      <c r="E5792" t="s">
        <v>2</v>
      </c>
      <c r="F5792" t="s">
        <v>38</v>
      </c>
      <c r="G5792">
        <v>9463</v>
      </c>
      <c r="H5792" t="str">
        <f t="shared" si="407"/>
        <v>Large</v>
      </c>
      <c r="I5792" t="str">
        <f t="shared" si="408"/>
        <v>NO</v>
      </c>
      <c r="J5792" t="str">
        <f t="shared" si="405"/>
        <v>NO</v>
      </c>
      <c r="K5792" t="s">
        <v>176</v>
      </c>
      <c r="L5792" t="s">
        <v>57</v>
      </c>
    </row>
    <row r="5793" spans="1:12" x14ac:dyDescent="0.25">
      <c r="A5793" t="s">
        <v>5721</v>
      </c>
      <c r="B5793" t="s">
        <v>35</v>
      </c>
      <c r="C5793" s="7">
        <v>44703</v>
      </c>
      <c r="D5793" t="str">
        <f t="shared" si="406"/>
        <v>Sun</v>
      </c>
      <c r="E5793" t="s">
        <v>2</v>
      </c>
      <c r="F5793" t="s">
        <v>168</v>
      </c>
      <c r="G5793">
        <v>7402</v>
      </c>
      <c r="H5793" t="str">
        <f t="shared" si="407"/>
        <v>Large</v>
      </c>
      <c r="I5793" t="str">
        <f t="shared" si="408"/>
        <v>NO</v>
      </c>
      <c r="J5793" t="str">
        <f t="shared" si="405"/>
        <v>NO</v>
      </c>
      <c r="K5793" t="s">
        <v>176</v>
      </c>
      <c r="L5793" t="s">
        <v>129</v>
      </c>
    </row>
    <row r="5794" spans="1:12" x14ac:dyDescent="0.25">
      <c r="A5794" t="s">
        <v>5722</v>
      </c>
      <c r="B5794" t="s">
        <v>73</v>
      </c>
      <c r="C5794" s="7">
        <v>44735</v>
      </c>
      <c r="D5794" t="str">
        <f t="shared" si="406"/>
        <v>Thu</v>
      </c>
      <c r="E5794" t="s">
        <v>2</v>
      </c>
      <c r="F5794" t="s">
        <v>168</v>
      </c>
      <c r="G5794">
        <v>6155</v>
      </c>
      <c r="H5794" t="str">
        <f t="shared" si="407"/>
        <v>Large</v>
      </c>
      <c r="I5794" t="str">
        <f t="shared" si="408"/>
        <v>NO</v>
      </c>
      <c r="J5794" t="str">
        <f t="shared" si="405"/>
        <v>NO</v>
      </c>
      <c r="K5794" t="s">
        <v>14</v>
      </c>
      <c r="L5794" t="s">
        <v>143</v>
      </c>
    </row>
    <row r="5795" spans="1:12" x14ac:dyDescent="0.25">
      <c r="A5795" t="s">
        <v>5723</v>
      </c>
      <c r="B5795" t="s">
        <v>291</v>
      </c>
      <c r="C5795" s="7">
        <v>44764</v>
      </c>
      <c r="D5795" t="str">
        <f t="shared" si="406"/>
        <v>Fri</v>
      </c>
      <c r="E5795" t="s">
        <v>2</v>
      </c>
      <c r="F5795" t="s">
        <v>551</v>
      </c>
      <c r="G5795">
        <v>1759</v>
      </c>
      <c r="H5795" t="str">
        <f t="shared" si="407"/>
        <v>Medium</v>
      </c>
      <c r="I5795" t="str">
        <f t="shared" si="408"/>
        <v>NO</v>
      </c>
      <c r="J5795" t="str">
        <f t="shared" si="405"/>
        <v>NO</v>
      </c>
      <c r="K5795" t="s">
        <v>176</v>
      </c>
      <c r="L5795" t="s">
        <v>143</v>
      </c>
    </row>
    <row r="5796" spans="1:12" x14ac:dyDescent="0.25">
      <c r="A5796" t="s">
        <v>5724</v>
      </c>
      <c r="B5796" t="s">
        <v>324</v>
      </c>
      <c r="C5796" s="7">
        <v>44904</v>
      </c>
      <c r="D5796" t="str">
        <f t="shared" si="406"/>
        <v>Fri</v>
      </c>
      <c r="E5796" t="s">
        <v>2</v>
      </c>
      <c r="F5796" t="s">
        <v>63</v>
      </c>
      <c r="G5796">
        <v>6309</v>
      </c>
      <c r="H5796" t="str">
        <f t="shared" si="407"/>
        <v>Large</v>
      </c>
      <c r="I5796" t="str">
        <f t="shared" si="408"/>
        <v>NO</v>
      </c>
      <c r="J5796" t="str">
        <f t="shared" si="405"/>
        <v>NO</v>
      </c>
      <c r="K5796" t="s">
        <v>13776</v>
      </c>
      <c r="L5796" t="s">
        <v>143</v>
      </c>
    </row>
    <row r="5797" spans="1:12" x14ac:dyDescent="0.25">
      <c r="A5797" t="s">
        <v>5725</v>
      </c>
      <c r="B5797" t="s">
        <v>254</v>
      </c>
      <c r="C5797" s="7">
        <v>45653</v>
      </c>
      <c r="D5797" t="str">
        <f t="shared" si="406"/>
        <v>Fri</v>
      </c>
      <c r="E5797" t="s">
        <v>2</v>
      </c>
      <c r="F5797" t="s">
        <v>38</v>
      </c>
      <c r="G5797">
        <v>4619</v>
      </c>
      <c r="H5797" t="str">
        <f t="shared" si="407"/>
        <v>Large</v>
      </c>
      <c r="I5797" t="str">
        <f t="shared" si="408"/>
        <v>NO</v>
      </c>
      <c r="J5797" t="str">
        <f t="shared" si="405"/>
        <v>NO</v>
      </c>
      <c r="K5797" t="s">
        <v>27</v>
      </c>
      <c r="L5797" t="s">
        <v>13777</v>
      </c>
    </row>
    <row r="5798" spans="1:12" x14ac:dyDescent="0.25">
      <c r="A5798" t="s">
        <v>5726</v>
      </c>
      <c r="B5798" t="s">
        <v>409</v>
      </c>
      <c r="C5798" s="7">
        <v>45603</v>
      </c>
      <c r="D5798" t="str">
        <f t="shared" si="406"/>
        <v>Thu</v>
      </c>
      <c r="E5798" t="s">
        <v>2</v>
      </c>
      <c r="F5798" t="s">
        <v>168</v>
      </c>
      <c r="G5798">
        <v>6445</v>
      </c>
      <c r="H5798" t="str">
        <f t="shared" si="407"/>
        <v>Large</v>
      </c>
      <c r="I5798" t="str">
        <f t="shared" si="408"/>
        <v>NO</v>
      </c>
      <c r="J5798" t="str">
        <f t="shared" si="405"/>
        <v>NO</v>
      </c>
      <c r="K5798" t="s">
        <v>13776</v>
      </c>
      <c r="L5798" t="s">
        <v>206</v>
      </c>
    </row>
    <row r="5799" spans="1:12" x14ac:dyDescent="0.25">
      <c r="A5799" t="s">
        <v>5727</v>
      </c>
      <c r="B5799" t="s">
        <v>46</v>
      </c>
      <c r="C5799" s="7">
        <v>45465</v>
      </c>
      <c r="D5799" t="str">
        <f t="shared" si="406"/>
        <v>Sat</v>
      </c>
      <c r="E5799" t="s">
        <v>2</v>
      </c>
      <c r="F5799" t="s">
        <v>112</v>
      </c>
      <c r="G5799">
        <v>8228</v>
      </c>
      <c r="H5799" t="str">
        <f t="shared" si="407"/>
        <v>Large</v>
      </c>
      <c r="I5799" t="str">
        <f t="shared" si="408"/>
        <v>NO</v>
      </c>
      <c r="J5799" t="str">
        <f t="shared" si="405"/>
        <v>NO</v>
      </c>
      <c r="K5799" t="s">
        <v>176</v>
      </c>
      <c r="L5799" t="s">
        <v>6</v>
      </c>
    </row>
    <row r="5800" spans="1:12" x14ac:dyDescent="0.25">
      <c r="A5800" t="s">
        <v>5728</v>
      </c>
      <c r="B5800" t="s">
        <v>53</v>
      </c>
      <c r="C5800" s="7">
        <v>44300</v>
      </c>
      <c r="D5800" t="str">
        <f t="shared" si="406"/>
        <v>Wed</v>
      </c>
      <c r="E5800" t="s">
        <v>2</v>
      </c>
      <c r="F5800" t="s">
        <v>13792</v>
      </c>
      <c r="G5800">
        <v>6209</v>
      </c>
      <c r="H5800" t="str">
        <f t="shared" si="407"/>
        <v>Large</v>
      </c>
      <c r="I5800" t="str">
        <f t="shared" si="408"/>
        <v>NO</v>
      </c>
      <c r="J5800" t="str">
        <f t="shared" si="405"/>
        <v>NO</v>
      </c>
      <c r="K5800" t="s">
        <v>27</v>
      </c>
      <c r="L5800" t="s">
        <v>6</v>
      </c>
    </row>
    <row r="5801" spans="1:12" x14ac:dyDescent="0.25">
      <c r="A5801" t="s">
        <v>5729</v>
      </c>
      <c r="B5801" t="s">
        <v>182</v>
      </c>
      <c r="C5801" s="7">
        <v>44736</v>
      </c>
      <c r="D5801" t="str">
        <f t="shared" si="406"/>
        <v>Fri</v>
      </c>
      <c r="E5801" t="s">
        <v>2</v>
      </c>
      <c r="F5801" t="s">
        <v>63</v>
      </c>
      <c r="G5801">
        <v>7585</v>
      </c>
      <c r="H5801" t="str">
        <f t="shared" si="407"/>
        <v>Large</v>
      </c>
      <c r="I5801" t="str">
        <f t="shared" si="408"/>
        <v>NO</v>
      </c>
      <c r="J5801" t="str">
        <f t="shared" si="405"/>
        <v>NO</v>
      </c>
      <c r="K5801" t="s">
        <v>27</v>
      </c>
      <c r="L5801" t="s">
        <v>6</v>
      </c>
    </row>
    <row r="5802" spans="1:12" x14ac:dyDescent="0.25">
      <c r="A5802" t="s">
        <v>5730</v>
      </c>
      <c r="B5802" t="s">
        <v>457</v>
      </c>
      <c r="C5802" s="7">
        <v>44709</v>
      </c>
      <c r="D5802" t="str">
        <f t="shared" si="406"/>
        <v>Sat</v>
      </c>
      <c r="E5802" t="s">
        <v>2</v>
      </c>
      <c r="F5802" t="s">
        <v>38</v>
      </c>
      <c r="G5802">
        <v>6576</v>
      </c>
      <c r="H5802" t="str">
        <f t="shared" si="407"/>
        <v>Large</v>
      </c>
      <c r="I5802" t="str">
        <f t="shared" si="408"/>
        <v>NO</v>
      </c>
      <c r="J5802" t="str">
        <f t="shared" si="405"/>
        <v>NO</v>
      </c>
      <c r="K5802" t="s">
        <v>14</v>
      </c>
      <c r="L5802" t="s">
        <v>206</v>
      </c>
    </row>
    <row r="5803" spans="1:12" x14ac:dyDescent="0.25">
      <c r="A5803" t="s">
        <v>5731</v>
      </c>
      <c r="B5803" t="s">
        <v>137</v>
      </c>
      <c r="C5803" s="7">
        <v>45486</v>
      </c>
      <c r="D5803" t="str">
        <f t="shared" si="406"/>
        <v>Sat</v>
      </c>
      <c r="E5803" t="s">
        <v>2</v>
      </c>
      <c r="F5803" t="s">
        <v>112</v>
      </c>
      <c r="G5803">
        <v>635</v>
      </c>
      <c r="H5803" t="str">
        <f t="shared" si="407"/>
        <v>Medium</v>
      </c>
      <c r="I5803" t="str">
        <f t="shared" si="408"/>
        <v>NO</v>
      </c>
      <c r="J5803" t="str">
        <f t="shared" si="405"/>
        <v>NO</v>
      </c>
      <c r="K5803" t="s">
        <v>27</v>
      </c>
      <c r="L5803" t="s">
        <v>13777</v>
      </c>
    </row>
    <row r="5804" spans="1:12" x14ac:dyDescent="0.25">
      <c r="A5804" t="s">
        <v>2562</v>
      </c>
      <c r="B5804" t="s">
        <v>395</v>
      </c>
      <c r="C5804" s="7">
        <v>44570</v>
      </c>
      <c r="D5804" t="str">
        <f t="shared" si="406"/>
        <v>Sun</v>
      </c>
      <c r="E5804" t="s">
        <v>2</v>
      </c>
      <c r="F5804" t="s">
        <v>112</v>
      </c>
      <c r="G5804">
        <v>6376</v>
      </c>
      <c r="H5804" t="str">
        <f t="shared" si="407"/>
        <v>Large</v>
      </c>
      <c r="I5804" t="str">
        <f t="shared" si="408"/>
        <v>NO</v>
      </c>
      <c r="J5804" t="str">
        <f t="shared" si="405"/>
        <v>NO</v>
      </c>
      <c r="K5804" t="s">
        <v>14</v>
      </c>
      <c r="L5804" t="s">
        <v>206</v>
      </c>
    </row>
    <row r="5805" spans="1:12" x14ac:dyDescent="0.25">
      <c r="A5805" t="s">
        <v>5732</v>
      </c>
      <c r="B5805" t="s">
        <v>95</v>
      </c>
      <c r="C5805" s="7">
        <v>44383</v>
      </c>
      <c r="D5805" t="str">
        <f t="shared" si="406"/>
        <v>Tue</v>
      </c>
      <c r="E5805" t="s">
        <v>2</v>
      </c>
      <c r="F5805" t="s">
        <v>38</v>
      </c>
      <c r="G5805">
        <v>4426</v>
      </c>
      <c r="H5805" t="str">
        <f t="shared" si="407"/>
        <v>Large</v>
      </c>
      <c r="I5805" t="str">
        <f t="shared" si="408"/>
        <v>NO</v>
      </c>
      <c r="J5805" t="str">
        <f t="shared" si="405"/>
        <v>NO</v>
      </c>
      <c r="K5805" t="s">
        <v>13776</v>
      </c>
      <c r="L5805" t="s">
        <v>80</v>
      </c>
    </row>
    <row r="5806" spans="1:12" x14ac:dyDescent="0.25">
      <c r="A5806" t="s">
        <v>5733</v>
      </c>
      <c r="B5806" t="s">
        <v>371</v>
      </c>
      <c r="C5806" s="7">
        <v>44353</v>
      </c>
      <c r="D5806" t="str">
        <f t="shared" si="406"/>
        <v>Sun</v>
      </c>
      <c r="E5806" t="s">
        <v>2</v>
      </c>
      <c r="F5806" t="s">
        <v>112</v>
      </c>
      <c r="G5806">
        <v>5032</v>
      </c>
      <c r="H5806" t="str">
        <f t="shared" si="407"/>
        <v>Large</v>
      </c>
      <c r="I5806" t="str">
        <f t="shared" si="408"/>
        <v>NO</v>
      </c>
      <c r="J5806" t="str">
        <f t="shared" si="405"/>
        <v>NO</v>
      </c>
      <c r="K5806" t="s">
        <v>27</v>
      </c>
      <c r="L5806" t="s">
        <v>129</v>
      </c>
    </row>
    <row r="5807" spans="1:12" x14ac:dyDescent="0.25">
      <c r="A5807" t="s">
        <v>5734</v>
      </c>
      <c r="B5807" t="s">
        <v>77</v>
      </c>
      <c r="C5807" s="7">
        <v>45369</v>
      </c>
      <c r="D5807" t="str">
        <f t="shared" si="406"/>
        <v>Mon</v>
      </c>
      <c r="E5807" t="s">
        <v>9</v>
      </c>
      <c r="F5807" t="s">
        <v>112</v>
      </c>
      <c r="G5807">
        <v>41541</v>
      </c>
      <c r="H5807" t="str">
        <f t="shared" si="407"/>
        <v>Large</v>
      </c>
      <c r="I5807" t="str">
        <f t="shared" si="408"/>
        <v>NO</v>
      </c>
      <c r="J5807" t="str">
        <f t="shared" si="405"/>
        <v>NO</v>
      </c>
      <c r="K5807" t="s">
        <v>27</v>
      </c>
      <c r="L5807" t="s">
        <v>143</v>
      </c>
    </row>
    <row r="5808" spans="1:12" x14ac:dyDescent="0.25">
      <c r="A5808" t="s">
        <v>5735</v>
      </c>
      <c r="B5808" t="s">
        <v>172</v>
      </c>
      <c r="C5808" s="7">
        <v>44744</v>
      </c>
      <c r="D5808" t="str">
        <f t="shared" si="406"/>
        <v>Sat</v>
      </c>
      <c r="E5808" t="s">
        <v>2</v>
      </c>
      <c r="F5808" t="s">
        <v>160</v>
      </c>
      <c r="G5808">
        <v>7027</v>
      </c>
      <c r="H5808" t="str">
        <f t="shared" si="407"/>
        <v>Large</v>
      </c>
      <c r="I5808" t="str">
        <f t="shared" si="408"/>
        <v>NO</v>
      </c>
      <c r="J5808" t="str">
        <f t="shared" si="405"/>
        <v>NO</v>
      </c>
      <c r="K5808" t="s">
        <v>14</v>
      </c>
      <c r="L5808" t="s">
        <v>13793</v>
      </c>
    </row>
    <row r="5809" spans="1:12" x14ac:dyDescent="0.25">
      <c r="A5809" t="s">
        <v>5736</v>
      </c>
      <c r="B5809" t="s">
        <v>147</v>
      </c>
      <c r="C5809" s="7">
        <v>44615</v>
      </c>
      <c r="D5809" t="str">
        <f t="shared" si="406"/>
        <v>Wed</v>
      </c>
      <c r="E5809" t="s">
        <v>2</v>
      </c>
      <c r="F5809" t="s">
        <v>101</v>
      </c>
      <c r="G5809">
        <v>9649</v>
      </c>
      <c r="H5809" t="str">
        <f t="shared" si="407"/>
        <v>Large</v>
      </c>
      <c r="I5809" t="str">
        <f t="shared" si="408"/>
        <v>NO</v>
      </c>
      <c r="J5809" t="str">
        <f t="shared" si="405"/>
        <v>NO</v>
      </c>
      <c r="K5809" t="s">
        <v>27</v>
      </c>
      <c r="L5809" t="s">
        <v>143</v>
      </c>
    </row>
    <row r="5810" spans="1:12" x14ac:dyDescent="0.25">
      <c r="A5810" t="s">
        <v>5737</v>
      </c>
      <c r="B5810" t="s">
        <v>297</v>
      </c>
      <c r="C5810" s="7">
        <v>44763</v>
      </c>
      <c r="D5810" t="str">
        <f t="shared" si="406"/>
        <v>Thu</v>
      </c>
      <c r="E5810" t="s">
        <v>2</v>
      </c>
      <c r="F5810" t="s">
        <v>168</v>
      </c>
      <c r="G5810">
        <v>9444</v>
      </c>
      <c r="H5810" t="str">
        <f t="shared" si="407"/>
        <v>Large</v>
      </c>
      <c r="I5810" t="str">
        <f t="shared" si="408"/>
        <v>NO</v>
      </c>
      <c r="J5810" t="str">
        <f t="shared" si="405"/>
        <v>NO</v>
      </c>
      <c r="K5810" t="s">
        <v>13775</v>
      </c>
      <c r="L5810" t="s">
        <v>13777</v>
      </c>
    </row>
    <row r="5811" spans="1:12" x14ac:dyDescent="0.25">
      <c r="A5811" t="s">
        <v>5738</v>
      </c>
      <c r="B5811" t="s">
        <v>457</v>
      </c>
      <c r="C5811" s="7">
        <v>44684</v>
      </c>
      <c r="D5811" t="str">
        <f t="shared" si="406"/>
        <v>Tue</v>
      </c>
      <c r="E5811" t="s">
        <v>2</v>
      </c>
      <c r="F5811" t="s">
        <v>168</v>
      </c>
      <c r="G5811">
        <v>7887</v>
      </c>
      <c r="H5811" t="str">
        <f t="shared" si="407"/>
        <v>Large</v>
      </c>
      <c r="I5811" t="str">
        <f t="shared" si="408"/>
        <v>NO</v>
      </c>
      <c r="J5811" t="str">
        <f t="shared" si="405"/>
        <v>NO</v>
      </c>
      <c r="K5811" t="s">
        <v>13776</v>
      </c>
      <c r="L5811" t="s">
        <v>13793</v>
      </c>
    </row>
    <row r="5812" spans="1:12" x14ac:dyDescent="0.25">
      <c r="A5812" t="s">
        <v>5739</v>
      </c>
      <c r="B5812" t="s">
        <v>51</v>
      </c>
      <c r="C5812" s="7">
        <v>45046</v>
      </c>
      <c r="D5812" t="str">
        <f t="shared" si="406"/>
        <v>Sun</v>
      </c>
      <c r="E5812" t="s">
        <v>2</v>
      </c>
      <c r="F5812" t="s">
        <v>38</v>
      </c>
      <c r="G5812">
        <v>5863</v>
      </c>
      <c r="H5812" t="str">
        <f t="shared" si="407"/>
        <v>Large</v>
      </c>
      <c r="I5812" t="str">
        <f t="shared" si="408"/>
        <v>NO</v>
      </c>
      <c r="J5812" t="str">
        <f t="shared" si="405"/>
        <v>NO</v>
      </c>
      <c r="K5812" t="s">
        <v>176</v>
      </c>
      <c r="L5812" t="s">
        <v>143</v>
      </c>
    </row>
    <row r="5813" spans="1:12" x14ac:dyDescent="0.25">
      <c r="A5813" t="s">
        <v>5740</v>
      </c>
      <c r="B5813" t="s">
        <v>289</v>
      </c>
      <c r="C5813" s="7">
        <v>44986</v>
      </c>
      <c r="D5813" t="str">
        <f t="shared" si="406"/>
        <v>Wed</v>
      </c>
      <c r="E5813" t="s">
        <v>2</v>
      </c>
      <c r="F5813" t="s">
        <v>63</v>
      </c>
      <c r="G5813">
        <v>0</v>
      </c>
      <c r="H5813" t="str">
        <f t="shared" si="407"/>
        <v>Micro</v>
      </c>
      <c r="I5813" t="s">
        <v>13774</v>
      </c>
      <c r="J5813" t="str">
        <f t="shared" si="405"/>
        <v>NO</v>
      </c>
      <c r="K5813" t="s">
        <v>13776</v>
      </c>
      <c r="L5813" t="s">
        <v>143</v>
      </c>
    </row>
    <row r="5814" spans="1:12" x14ac:dyDescent="0.25">
      <c r="A5814" t="s">
        <v>5741</v>
      </c>
      <c r="B5814" t="s">
        <v>87</v>
      </c>
      <c r="C5814" s="7">
        <v>45315</v>
      </c>
      <c r="D5814" t="str">
        <f t="shared" si="406"/>
        <v>Wed</v>
      </c>
      <c r="E5814" t="s">
        <v>9</v>
      </c>
      <c r="F5814" t="s">
        <v>63</v>
      </c>
      <c r="G5814">
        <v>51168</v>
      </c>
      <c r="H5814" t="str">
        <f t="shared" si="407"/>
        <v>Large</v>
      </c>
      <c r="I5814" t="str">
        <f t="shared" ref="I5814:I5824" si="409">IF(G5814&lt;0, "YES", "NO")</f>
        <v>NO</v>
      </c>
      <c r="J5814" t="str">
        <f t="shared" si="405"/>
        <v>NO</v>
      </c>
      <c r="K5814" t="s">
        <v>27</v>
      </c>
      <c r="L5814" t="s">
        <v>143</v>
      </c>
    </row>
    <row r="5815" spans="1:12" x14ac:dyDescent="0.25">
      <c r="A5815" t="s">
        <v>5742</v>
      </c>
      <c r="B5815" t="s">
        <v>561</v>
      </c>
      <c r="C5815" s="7">
        <v>45109</v>
      </c>
      <c r="D5815" t="str">
        <f t="shared" si="406"/>
        <v>Sun</v>
      </c>
      <c r="E5815" t="s">
        <v>2</v>
      </c>
      <c r="F5815" t="s">
        <v>63</v>
      </c>
      <c r="G5815">
        <v>8786</v>
      </c>
      <c r="H5815" t="str">
        <f t="shared" si="407"/>
        <v>Large</v>
      </c>
      <c r="I5815" t="str">
        <f t="shared" si="409"/>
        <v>NO</v>
      </c>
      <c r="J5815" t="str">
        <f t="shared" si="405"/>
        <v>NO</v>
      </c>
      <c r="K5815" t="s">
        <v>14</v>
      </c>
      <c r="L5815" t="s">
        <v>3</v>
      </c>
    </row>
    <row r="5816" spans="1:12" x14ac:dyDescent="0.25">
      <c r="A5816" t="s">
        <v>5743</v>
      </c>
      <c r="B5816" t="s">
        <v>91</v>
      </c>
      <c r="C5816" s="7">
        <v>44321</v>
      </c>
      <c r="D5816" t="str">
        <f t="shared" si="406"/>
        <v>Wed</v>
      </c>
      <c r="E5816" t="s">
        <v>2</v>
      </c>
      <c r="F5816" t="s">
        <v>63</v>
      </c>
      <c r="G5816">
        <v>163</v>
      </c>
      <c r="H5816" t="str">
        <f t="shared" si="407"/>
        <v>Small</v>
      </c>
      <c r="I5816" t="str">
        <f t="shared" si="409"/>
        <v>NO</v>
      </c>
      <c r="J5816" t="str">
        <f t="shared" si="405"/>
        <v>NO</v>
      </c>
      <c r="K5816" t="s">
        <v>14</v>
      </c>
      <c r="L5816" t="s">
        <v>143</v>
      </c>
    </row>
    <row r="5817" spans="1:12" x14ac:dyDescent="0.25">
      <c r="A5817" t="s">
        <v>5744</v>
      </c>
      <c r="B5817" t="s">
        <v>477</v>
      </c>
      <c r="C5817" s="7">
        <v>45211</v>
      </c>
      <c r="D5817" t="str">
        <f t="shared" si="406"/>
        <v>Thu</v>
      </c>
      <c r="E5817" t="s">
        <v>2</v>
      </c>
      <c r="F5817" t="s">
        <v>63</v>
      </c>
      <c r="G5817">
        <v>7456</v>
      </c>
      <c r="H5817" t="str">
        <f t="shared" si="407"/>
        <v>Large</v>
      </c>
      <c r="I5817" t="str">
        <f t="shared" si="409"/>
        <v>NO</v>
      </c>
      <c r="J5817" t="str">
        <f t="shared" si="405"/>
        <v>NO</v>
      </c>
      <c r="K5817" t="s">
        <v>13776</v>
      </c>
      <c r="L5817" t="s">
        <v>6</v>
      </c>
    </row>
    <row r="5818" spans="1:12" x14ac:dyDescent="0.25">
      <c r="A5818" t="s">
        <v>5745</v>
      </c>
      <c r="B5818" t="s">
        <v>29</v>
      </c>
      <c r="C5818" s="7">
        <v>44802</v>
      </c>
      <c r="D5818" t="str">
        <f t="shared" si="406"/>
        <v>Mon</v>
      </c>
      <c r="E5818" t="s">
        <v>2</v>
      </c>
      <c r="F5818" t="s">
        <v>38</v>
      </c>
      <c r="G5818">
        <v>5734</v>
      </c>
      <c r="H5818" t="str">
        <f t="shared" si="407"/>
        <v>Large</v>
      </c>
      <c r="I5818" t="str">
        <f t="shared" si="409"/>
        <v>NO</v>
      </c>
      <c r="J5818" t="str">
        <f t="shared" si="405"/>
        <v>NO</v>
      </c>
      <c r="K5818" t="s">
        <v>176</v>
      </c>
      <c r="L5818" t="s">
        <v>19</v>
      </c>
    </row>
    <row r="5819" spans="1:12" x14ac:dyDescent="0.25">
      <c r="A5819" t="s">
        <v>5746</v>
      </c>
      <c r="B5819" t="s">
        <v>395</v>
      </c>
      <c r="C5819" s="7">
        <v>44805</v>
      </c>
      <c r="D5819" t="str">
        <f t="shared" si="406"/>
        <v>Thu</v>
      </c>
      <c r="E5819" t="s">
        <v>9</v>
      </c>
      <c r="F5819" t="s">
        <v>332</v>
      </c>
      <c r="G5819">
        <v>45981</v>
      </c>
      <c r="H5819" t="str">
        <f t="shared" si="407"/>
        <v>Large</v>
      </c>
      <c r="I5819" t="str">
        <f t="shared" si="409"/>
        <v>NO</v>
      </c>
      <c r="J5819" t="str">
        <f t="shared" si="405"/>
        <v>NO</v>
      </c>
      <c r="K5819" t="s">
        <v>27</v>
      </c>
      <c r="L5819" t="s">
        <v>143</v>
      </c>
    </row>
    <row r="5820" spans="1:12" x14ac:dyDescent="0.25">
      <c r="A5820" t="s">
        <v>627</v>
      </c>
      <c r="B5820" t="s">
        <v>91</v>
      </c>
      <c r="C5820" s="7">
        <v>45206</v>
      </c>
      <c r="D5820" t="str">
        <f t="shared" si="406"/>
        <v>Sat</v>
      </c>
      <c r="E5820" t="s">
        <v>9</v>
      </c>
      <c r="F5820" t="s">
        <v>551</v>
      </c>
      <c r="G5820">
        <v>43818</v>
      </c>
      <c r="H5820" t="str">
        <f t="shared" si="407"/>
        <v>Large</v>
      </c>
      <c r="I5820" t="str">
        <f t="shared" si="409"/>
        <v>NO</v>
      </c>
      <c r="J5820" t="str">
        <f t="shared" si="405"/>
        <v>NO</v>
      </c>
      <c r="K5820" t="s">
        <v>13776</v>
      </c>
      <c r="L5820" t="s">
        <v>80</v>
      </c>
    </row>
    <row r="5821" spans="1:12" x14ac:dyDescent="0.25">
      <c r="A5821" t="s">
        <v>5747</v>
      </c>
      <c r="B5821" t="s">
        <v>274</v>
      </c>
      <c r="C5821" s="7">
        <v>44957</v>
      </c>
      <c r="D5821" t="str">
        <f t="shared" si="406"/>
        <v>Tue</v>
      </c>
      <c r="E5821" t="s">
        <v>9</v>
      </c>
      <c r="F5821" t="s">
        <v>112</v>
      </c>
      <c r="G5821">
        <v>76454</v>
      </c>
      <c r="H5821" t="str">
        <f t="shared" si="407"/>
        <v>Large</v>
      </c>
      <c r="I5821" t="str">
        <f t="shared" si="409"/>
        <v>NO</v>
      </c>
      <c r="J5821" t="str">
        <f t="shared" si="405"/>
        <v>NO</v>
      </c>
      <c r="K5821" t="s">
        <v>14</v>
      </c>
      <c r="L5821" t="s">
        <v>57</v>
      </c>
    </row>
    <row r="5822" spans="1:12" x14ac:dyDescent="0.25">
      <c r="A5822" t="s">
        <v>5748</v>
      </c>
      <c r="B5822" t="s">
        <v>638</v>
      </c>
      <c r="C5822" s="7">
        <v>45188</v>
      </c>
      <c r="D5822" t="str">
        <f t="shared" si="406"/>
        <v>Tue</v>
      </c>
      <c r="E5822" t="s">
        <v>2</v>
      </c>
      <c r="F5822" t="s">
        <v>112</v>
      </c>
      <c r="G5822">
        <v>7387</v>
      </c>
      <c r="H5822" t="str">
        <f t="shared" si="407"/>
        <v>Large</v>
      </c>
      <c r="I5822" t="str">
        <f t="shared" si="409"/>
        <v>NO</v>
      </c>
      <c r="J5822" t="str">
        <f t="shared" si="405"/>
        <v>NO</v>
      </c>
      <c r="K5822" t="s">
        <v>27</v>
      </c>
      <c r="L5822" t="s">
        <v>80</v>
      </c>
    </row>
    <row r="5823" spans="1:12" x14ac:dyDescent="0.25">
      <c r="A5823" t="s">
        <v>5749</v>
      </c>
      <c r="B5823" t="s">
        <v>159</v>
      </c>
      <c r="C5823" s="7">
        <v>45528</v>
      </c>
      <c r="D5823" t="str">
        <f t="shared" si="406"/>
        <v>Sat</v>
      </c>
      <c r="E5823" t="s">
        <v>2</v>
      </c>
      <c r="F5823" t="s">
        <v>38</v>
      </c>
      <c r="G5823">
        <v>5408</v>
      </c>
      <c r="H5823" t="str">
        <f t="shared" si="407"/>
        <v>Large</v>
      </c>
      <c r="I5823" t="str">
        <f t="shared" si="409"/>
        <v>NO</v>
      </c>
      <c r="J5823" t="str">
        <f t="shared" si="405"/>
        <v>NO</v>
      </c>
      <c r="K5823" t="s">
        <v>27</v>
      </c>
      <c r="L5823" t="s">
        <v>57</v>
      </c>
    </row>
    <row r="5824" spans="1:12" x14ac:dyDescent="0.25">
      <c r="A5824" t="s">
        <v>5750</v>
      </c>
      <c r="B5824" t="s">
        <v>8</v>
      </c>
      <c r="C5824" s="7">
        <v>44922</v>
      </c>
      <c r="D5824" t="str">
        <f t="shared" si="406"/>
        <v>Tue</v>
      </c>
      <c r="E5824" t="s">
        <v>2</v>
      </c>
      <c r="F5824" t="s">
        <v>63</v>
      </c>
      <c r="G5824">
        <v>630</v>
      </c>
      <c r="H5824" t="str">
        <f t="shared" si="407"/>
        <v>Medium</v>
      </c>
      <c r="I5824" t="str">
        <f t="shared" si="409"/>
        <v>NO</v>
      </c>
      <c r="J5824" t="str">
        <f t="shared" si="405"/>
        <v>NO</v>
      </c>
      <c r="K5824" t="s">
        <v>176</v>
      </c>
      <c r="L5824" t="s">
        <v>109</v>
      </c>
    </row>
    <row r="5825" spans="1:12" x14ac:dyDescent="0.25">
      <c r="A5825" t="s">
        <v>5751</v>
      </c>
      <c r="B5825" t="s">
        <v>306</v>
      </c>
      <c r="C5825" s="7">
        <v>44204</v>
      </c>
      <c r="D5825" t="str">
        <f t="shared" si="406"/>
        <v>Fri</v>
      </c>
      <c r="E5825" t="s">
        <v>9</v>
      </c>
      <c r="F5825" t="s">
        <v>112</v>
      </c>
      <c r="G5825">
        <v>0</v>
      </c>
      <c r="H5825" t="str">
        <f t="shared" si="407"/>
        <v>Micro</v>
      </c>
      <c r="I5825" t="s">
        <v>13774</v>
      </c>
      <c r="J5825" t="str">
        <f t="shared" si="405"/>
        <v>NO</v>
      </c>
      <c r="K5825" t="s">
        <v>176</v>
      </c>
      <c r="L5825" t="s">
        <v>80</v>
      </c>
    </row>
    <row r="5826" spans="1:12" x14ac:dyDescent="0.25">
      <c r="A5826" t="s">
        <v>5752</v>
      </c>
      <c r="B5826" t="s">
        <v>151</v>
      </c>
      <c r="C5826" s="7">
        <v>44230</v>
      </c>
      <c r="D5826" t="str">
        <f t="shared" si="406"/>
        <v>Wed</v>
      </c>
      <c r="E5826" t="s">
        <v>2</v>
      </c>
      <c r="F5826" t="s">
        <v>168</v>
      </c>
      <c r="G5826">
        <v>371</v>
      </c>
      <c r="H5826" t="str">
        <f t="shared" si="407"/>
        <v>Small</v>
      </c>
      <c r="I5826" t="str">
        <f t="shared" ref="I5826:I5889" si="410">IF(G5826&lt;0, "YES", "NO")</f>
        <v>NO</v>
      </c>
      <c r="J5826" t="str">
        <f t="shared" ref="J5826:J5889" si="411">IF(G5826&gt;500000,"YES","NO")</f>
        <v>NO</v>
      </c>
      <c r="K5826" t="s">
        <v>14</v>
      </c>
      <c r="L5826" t="s">
        <v>109</v>
      </c>
    </row>
    <row r="5827" spans="1:12" x14ac:dyDescent="0.25">
      <c r="A5827" t="s">
        <v>5753</v>
      </c>
      <c r="B5827" t="s">
        <v>116</v>
      </c>
      <c r="C5827" s="7">
        <v>44496</v>
      </c>
      <c r="D5827" t="str">
        <f t="shared" ref="D5827:D5890" si="412">TEXT(C5827,"DDD")</f>
        <v>Wed</v>
      </c>
      <c r="E5827" t="s">
        <v>2</v>
      </c>
      <c r="F5827" t="s">
        <v>112</v>
      </c>
      <c r="G5827">
        <v>4824</v>
      </c>
      <c r="H5827" t="str">
        <f t="shared" ref="H5827:H5890" si="413">IF(G5827&lt;100,"Micro",
   IF(G5827&lt;=500,"Small",
      IF(G5827&lt;=2000,"Medium","Large")))</f>
        <v>Large</v>
      </c>
      <c r="I5827" t="str">
        <f t="shared" si="410"/>
        <v>NO</v>
      </c>
      <c r="J5827" t="str">
        <f t="shared" si="411"/>
        <v>NO</v>
      </c>
      <c r="K5827" t="s">
        <v>14</v>
      </c>
      <c r="L5827" t="s">
        <v>129</v>
      </c>
    </row>
    <row r="5828" spans="1:12" x14ac:dyDescent="0.25">
      <c r="A5828" t="s">
        <v>5754</v>
      </c>
      <c r="B5828" t="s">
        <v>91</v>
      </c>
      <c r="C5828" s="7">
        <v>44944</v>
      </c>
      <c r="D5828" t="str">
        <f t="shared" si="412"/>
        <v>Wed</v>
      </c>
      <c r="E5828" t="s">
        <v>2</v>
      </c>
      <c r="F5828" t="s">
        <v>101</v>
      </c>
      <c r="G5828">
        <v>7327</v>
      </c>
      <c r="H5828" t="str">
        <f t="shared" si="413"/>
        <v>Large</v>
      </c>
      <c r="I5828" t="str">
        <f t="shared" si="410"/>
        <v>NO</v>
      </c>
      <c r="J5828" t="str">
        <f t="shared" si="411"/>
        <v>NO</v>
      </c>
      <c r="K5828" t="s">
        <v>27</v>
      </c>
      <c r="L5828" t="s">
        <v>80</v>
      </c>
    </row>
    <row r="5829" spans="1:12" x14ac:dyDescent="0.25">
      <c r="A5829" t="s">
        <v>5755</v>
      </c>
      <c r="B5829" t="s">
        <v>256</v>
      </c>
      <c r="C5829" s="7">
        <v>44644</v>
      </c>
      <c r="D5829" t="str">
        <f t="shared" si="412"/>
        <v>Thu</v>
      </c>
      <c r="E5829" t="s">
        <v>2</v>
      </c>
      <c r="F5829" t="s">
        <v>49</v>
      </c>
      <c r="G5829">
        <v>8331</v>
      </c>
      <c r="H5829" t="str">
        <f t="shared" si="413"/>
        <v>Large</v>
      </c>
      <c r="I5829" t="str">
        <f t="shared" si="410"/>
        <v>NO</v>
      </c>
      <c r="J5829" t="str">
        <f t="shared" si="411"/>
        <v>NO</v>
      </c>
      <c r="K5829" t="s">
        <v>14</v>
      </c>
      <c r="L5829" t="s">
        <v>57</v>
      </c>
    </row>
    <row r="5830" spans="1:12" x14ac:dyDescent="0.25">
      <c r="A5830" t="s">
        <v>5756</v>
      </c>
      <c r="B5830" t="s">
        <v>128</v>
      </c>
      <c r="C5830" s="7">
        <v>44938</v>
      </c>
      <c r="D5830" t="str">
        <f t="shared" si="412"/>
        <v>Thu</v>
      </c>
      <c r="E5830" t="s">
        <v>2</v>
      </c>
      <c r="F5830" t="s">
        <v>49</v>
      </c>
      <c r="G5830">
        <v>6882</v>
      </c>
      <c r="H5830" t="str">
        <f t="shared" si="413"/>
        <v>Large</v>
      </c>
      <c r="I5830" t="str">
        <f t="shared" si="410"/>
        <v>NO</v>
      </c>
      <c r="J5830" t="str">
        <f t="shared" si="411"/>
        <v>NO</v>
      </c>
      <c r="K5830" t="s">
        <v>14</v>
      </c>
      <c r="L5830" t="s">
        <v>57</v>
      </c>
    </row>
    <row r="5831" spans="1:12" x14ac:dyDescent="0.25">
      <c r="A5831" t="s">
        <v>5757</v>
      </c>
      <c r="B5831" t="s">
        <v>62</v>
      </c>
      <c r="C5831" s="7">
        <v>44418</v>
      </c>
      <c r="D5831" t="str">
        <f t="shared" si="412"/>
        <v>Tue</v>
      </c>
      <c r="E5831" t="s">
        <v>2</v>
      </c>
      <c r="F5831" t="s">
        <v>63</v>
      </c>
      <c r="G5831">
        <v>9835</v>
      </c>
      <c r="H5831" t="str">
        <f t="shared" si="413"/>
        <v>Large</v>
      </c>
      <c r="I5831" t="str">
        <f t="shared" si="410"/>
        <v>NO</v>
      </c>
      <c r="J5831" t="str">
        <f t="shared" si="411"/>
        <v>NO</v>
      </c>
      <c r="K5831" t="s">
        <v>14</v>
      </c>
      <c r="L5831" t="s">
        <v>206</v>
      </c>
    </row>
    <row r="5832" spans="1:12" x14ac:dyDescent="0.25">
      <c r="A5832" t="s">
        <v>3136</v>
      </c>
      <c r="B5832" t="s">
        <v>37</v>
      </c>
      <c r="C5832" s="7">
        <v>45254</v>
      </c>
      <c r="D5832" t="str">
        <f t="shared" si="412"/>
        <v>Fri</v>
      </c>
      <c r="E5832" t="s">
        <v>2</v>
      </c>
      <c r="F5832" t="s">
        <v>112</v>
      </c>
      <c r="G5832">
        <v>3326</v>
      </c>
      <c r="H5832" t="str">
        <f t="shared" si="413"/>
        <v>Large</v>
      </c>
      <c r="I5832" t="str">
        <f t="shared" si="410"/>
        <v>NO</v>
      </c>
      <c r="J5832" t="str">
        <f t="shared" si="411"/>
        <v>NO</v>
      </c>
      <c r="K5832" t="s">
        <v>14</v>
      </c>
      <c r="L5832" t="s">
        <v>3</v>
      </c>
    </row>
    <row r="5833" spans="1:12" x14ac:dyDescent="0.25">
      <c r="A5833" t="s">
        <v>5758</v>
      </c>
      <c r="B5833" t="s">
        <v>294</v>
      </c>
      <c r="C5833" s="7">
        <v>44362</v>
      </c>
      <c r="D5833" t="str">
        <f t="shared" si="412"/>
        <v>Tue</v>
      </c>
      <c r="E5833" t="s">
        <v>2</v>
      </c>
      <c r="F5833" t="s">
        <v>332</v>
      </c>
      <c r="G5833">
        <v>2594</v>
      </c>
      <c r="H5833" t="str">
        <f t="shared" si="413"/>
        <v>Large</v>
      </c>
      <c r="I5833" t="str">
        <f t="shared" si="410"/>
        <v>NO</v>
      </c>
      <c r="J5833" t="str">
        <f t="shared" si="411"/>
        <v>NO</v>
      </c>
      <c r="K5833" t="s">
        <v>27</v>
      </c>
      <c r="L5833" t="s">
        <v>57</v>
      </c>
    </row>
    <row r="5834" spans="1:12" x14ac:dyDescent="0.25">
      <c r="A5834" t="s">
        <v>5759</v>
      </c>
      <c r="B5834" t="s">
        <v>99</v>
      </c>
      <c r="C5834" s="7">
        <v>44274</v>
      </c>
      <c r="D5834" t="str">
        <f t="shared" si="412"/>
        <v>Fri</v>
      </c>
      <c r="E5834" t="s">
        <v>2</v>
      </c>
      <c r="F5834" t="s">
        <v>49</v>
      </c>
      <c r="G5834">
        <v>20584</v>
      </c>
      <c r="H5834" t="str">
        <f t="shared" si="413"/>
        <v>Large</v>
      </c>
      <c r="I5834" t="str">
        <f t="shared" si="410"/>
        <v>NO</v>
      </c>
      <c r="J5834" t="str">
        <f t="shared" si="411"/>
        <v>NO</v>
      </c>
      <c r="K5834" t="s">
        <v>176</v>
      </c>
      <c r="L5834" t="s">
        <v>19</v>
      </c>
    </row>
    <row r="5835" spans="1:12" x14ac:dyDescent="0.25">
      <c r="A5835" t="s">
        <v>5760</v>
      </c>
      <c r="B5835" t="s">
        <v>281</v>
      </c>
      <c r="C5835" s="7">
        <v>44940</v>
      </c>
      <c r="D5835" t="str">
        <f t="shared" si="412"/>
        <v>Sat</v>
      </c>
      <c r="E5835" t="s">
        <v>2</v>
      </c>
      <c r="F5835" t="s">
        <v>38</v>
      </c>
      <c r="G5835">
        <v>945</v>
      </c>
      <c r="H5835" t="str">
        <f t="shared" si="413"/>
        <v>Medium</v>
      </c>
      <c r="I5835" t="str">
        <f t="shared" si="410"/>
        <v>NO</v>
      </c>
      <c r="J5835" t="str">
        <f t="shared" si="411"/>
        <v>NO</v>
      </c>
      <c r="K5835" t="s">
        <v>176</v>
      </c>
      <c r="L5835" t="s">
        <v>57</v>
      </c>
    </row>
    <row r="5836" spans="1:12" x14ac:dyDescent="0.25">
      <c r="A5836" t="s">
        <v>5761</v>
      </c>
      <c r="B5836" t="s">
        <v>128</v>
      </c>
      <c r="C5836" s="7">
        <v>45035</v>
      </c>
      <c r="D5836" t="str">
        <f t="shared" si="412"/>
        <v>Wed</v>
      </c>
      <c r="E5836" t="s">
        <v>2</v>
      </c>
      <c r="F5836" t="s">
        <v>69</v>
      </c>
      <c r="G5836">
        <v>5984</v>
      </c>
      <c r="H5836" t="str">
        <f t="shared" si="413"/>
        <v>Large</v>
      </c>
      <c r="I5836" t="str">
        <f t="shared" si="410"/>
        <v>NO</v>
      </c>
      <c r="J5836" t="str">
        <f t="shared" si="411"/>
        <v>NO</v>
      </c>
      <c r="K5836" t="s">
        <v>14</v>
      </c>
      <c r="L5836" t="s">
        <v>13793</v>
      </c>
    </row>
    <row r="5837" spans="1:12" x14ac:dyDescent="0.25">
      <c r="A5837" t="s">
        <v>5762</v>
      </c>
      <c r="B5837" t="s">
        <v>234</v>
      </c>
      <c r="C5837" s="7">
        <v>45143</v>
      </c>
      <c r="D5837" t="str">
        <f t="shared" si="412"/>
        <v>Sat</v>
      </c>
      <c r="E5837" t="s">
        <v>9</v>
      </c>
      <c r="F5837" t="s">
        <v>49</v>
      </c>
      <c r="G5837">
        <v>62296</v>
      </c>
      <c r="H5837" t="str">
        <f t="shared" si="413"/>
        <v>Large</v>
      </c>
      <c r="I5837" t="str">
        <f t="shared" si="410"/>
        <v>NO</v>
      </c>
      <c r="J5837" t="str">
        <f t="shared" si="411"/>
        <v>NO</v>
      </c>
      <c r="K5837" t="s">
        <v>27</v>
      </c>
      <c r="L5837" t="s">
        <v>6</v>
      </c>
    </row>
    <row r="5838" spans="1:12" x14ac:dyDescent="0.25">
      <c r="A5838" t="s">
        <v>5763</v>
      </c>
      <c r="B5838" t="s">
        <v>182</v>
      </c>
      <c r="C5838" s="7">
        <v>45264</v>
      </c>
      <c r="D5838" t="str">
        <f t="shared" si="412"/>
        <v>Mon</v>
      </c>
      <c r="E5838" t="s">
        <v>2</v>
      </c>
      <c r="F5838" t="s">
        <v>101</v>
      </c>
      <c r="G5838">
        <v>-500</v>
      </c>
      <c r="H5838" t="str">
        <f t="shared" si="413"/>
        <v>Micro</v>
      </c>
      <c r="I5838" t="str">
        <f t="shared" si="410"/>
        <v>YES</v>
      </c>
      <c r="J5838" t="str">
        <f t="shared" si="411"/>
        <v>NO</v>
      </c>
      <c r="K5838" t="s">
        <v>176</v>
      </c>
      <c r="L5838" t="s">
        <v>6</v>
      </c>
    </row>
    <row r="5839" spans="1:12" x14ac:dyDescent="0.25">
      <c r="A5839" t="s">
        <v>5764</v>
      </c>
      <c r="B5839" t="s">
        <v>121</v>
      </c>
      <c r="C5839" s="7">
        <v>45604</v>
      </c>
      <c r="D5839" t="str">
        <f t="shared" si="412"/>
        <v>Fri</v>
      </c>
      <c r="E5839" t="s">
        <v>2</v>
      </c>
      <c r="F5839" t="s">
        <v>49</v>
      </c>
      <c r="G5839">
        <v>2728</v>
      </c>
      <c r="H5839" t="str">
        <f t="shared" si="413"/>
        <v>Large</v>
      </c>
      <c r="I5839" t="str">
        <f t="shared" si="410"/>
        <v>NO</v>
      </c>
      <c r="J5839" t="str">
        <f t="shared" si="411"/>
        <v>NO</v>
      </c>
      <c r="K5839" t="s">
        <v>27</v>
      </c>
      <c r="L5839" t="s">
        <v>129</v>
      </c>
    </row>
    <row r="5840" spans="1:12" x14ac:dyDescent="0.25">
      <c r="A5840" t="s">
        <v>5765</v>
      </c>
      <c r="B5840" t="s">
        <v>13</v>
      </c>
      <c r="C5840" s="7">
        <v>44957</v>
      </c>
      <c r="D5840" t="str">
        <f t="shared" si="412"/>
        <v>Tue</v>
      </c>
      <c r="E5840" t="s">
        <v>2</v>
      </c>
      <c r="F5840" t="s">
        <v>101</v>
      </c>
      <c r="G5840">
        <v>2016</v>
      </c>
      <c r="H5840" t="str">
        <f t="shared" si="413"/>
        <v>Large</v>
      </c>
      <c r="I5840" t="str">
        <f t="shared" si="410"/>
        <v>NO</v>
      </c>
      <c r="J5840" t="str">
        <f t="shared" si="411"/>
        <v>NO</v>
      </c>
      <c r="K5840" t="s">
        <v>27</v>
      </c>
      <c r="L5840" t="s">
        <v>206</v>
      </c>
    </row>
    <row r="5841" spans="1:12" x14ac:dyDescent="0.25">
      <c r="A5841" t="s">
        <v>5766</v>
      </c>
      <c r="B5841" t="s">
        <v>641</v>
      </c>
      <c r="C5841" s="7">
        <v>45597</v>
      </c>
      <c r="D5841" t="str">
        <f t="shared" si="412"/>
        <v>Fri</v>
      </c>
      <c r="E5841" t="s">
        <v>2</v>
      </c>
      <c r="F5841" t="s">
        <v>160</v>
      </c>
      <c r="G5841">
        <v>4428</v>
      </c>
      <c r="H5841" t="str">
        <f t="shared" si="413"/>
        <v>Large</v>
      </c>
      <c r="I5841" t="str">
        <f t="shared" si="410"/>
        <v>NO</v>
      </c>
      <c r="J5841" t="str">
        <f t="shared" si="411"/>
        <v>NO</v>
      </c>
      <c r="K5841" t="s">
        <v>14</v>
      </c>
      <c r="L5841" t="s">
        <v>6</v>
      </c>
    </row>
    <row r="5842" spans="1:12" x14ac:dyDescent="0.25">
      <c r="A5842" t="s">
        <v>5767</v>
      </c>
      <c r="B5842" t="s">
        <v>542</v>
      </c>
      <c r="C5842" s="7">
        <v>45161</v>
      </c>
      <c r="D5842" t="str">
        <f t="shared" si="412"/>
        <v>Wed</v>
      </c>
      <c r="E5842" t="s">
        <v>2</v>
      </c>
      <c r="F5842" t="s">
        <v>101</v>
      </c>
      <c r="G5842">
        <v>4322</v>
      </c>
      <c r="H5842" t="str">
        <f t="shared" si="413"/>
        <v>Large</v>
      </c>
      <c r="I5842" t="str">
        <f t="shared" si="410"/>
        <v>NO</v>
      </c>
      <c r="J5842" t="str">
        <f t="shared" si="411"/>
        <v>NO</v>
      </c>
      <c r="K5842" t="s">
        <v>176</v>
      </c>
      <c r="L5842" t="s">
        <v>57</v>
      </c>
    </row>
    <row r="5843" spans="1:12" x14ac:dyDescent="0.25">
      <c r="A5843" t="s">
        <v>5768</v>
      </c>
      <c r="B5843" t="s">
        <v>48</v>
      </c>
      <c r="C5843" s="7">
        <v>44588</v>
      </c>
      <c r="D5843" t="str">
        <f t="shared" si="412"/>
        <v>Thu</v>
      </c>
      <c r="E5843" t="s">
        <v>2</v>
      </c>
      <c r="F5843" t="s">
        <v>38</v>
      </c>
      <c r="G5843">
        <v>3876</v>
      </c>
      <c r="H5843" t="str">
        <f t="shared" si="413"/>
        <v>Large</v>
      </c>
      <c r="I5843" t="str">
        <f t="shared" si="410"/>
        <v>NO</v>
      </c>
      <c r="J5843" t="str">
        <f t="shared" si="411"/>
        <v>NO</v>
      </c>
      <c r="K5843" t="s">
        <v>13776</v>
      </c>
      <c r="L5843" t="s">
        <v>19</v>
      </c>
    </row>
    <row r="5844" spans="1:12" x14ac:dyDescent="0.25">
      <c r="A5844" t="s">
        <v>5769</v>
      </c>
      <c r="B5844" t="s">
        <v>251</v>
      </c>
      <c r="C5844" s="7">
        <v>45275</v>
      </c>
      <c r="D5844" t="str">
        <f t="shared" si="412"/>
        <v>Fri</v>
      </c>
      <c r="E5844" t="s">
        <v>2</v>
      </c>
      <c r="F5844" t="s">
        <v>551</v>
      </c>
      <c r="G5844">
        <v>9886</v>
      </c>
      <c r="H5844" t="str">
        <f t="shared" si="413"/>
        <v>Large</v>
      </c>
      <c r="I5844" t="str">
        <f t="shared" si="410"/>
        <v>NO</v>
      </c>
      <c r="J5844" t="str">
        <f t="shared" si="411"/>
        <v>NO</v>
      </c>
      <c r="K5844" t="s">
        <v>14</v>
      </c>
      <c r="L5844" t="s">
        <v>57</v>
      </c>
    </row>
    <row r="5845" spans="1:12" x14ac:dyDescent="0.25">
      <c r="A5845" t="s">
        <v>5770</v>
      </c>
      <c r="B5845" t="s">
        <v>193</v>
      </c>
      <c r="C5845" s="7">
        <v>44616</v>
      </c>
      <c r="D5845" t="str">
        <f t="shared" si="412"/>
        <v>Thu</v>
      </c>
      <c r="E5845" t="s">
        <v>2</v>
      </c>
      <c r="F5845" t="s">
        <v>22</v>
      </c>
      <c r="G5845">
        <v>6126</v>
      </c>
      <c r="H5845" t="str">
        <f t="shared" si="413"/>
        <v>Large</v>
      </c>
      <c r="I5845" t="str">
        <f t="shared" si="410"/>
        <v>NO</v>
      </c>
      <c r="J5845" t="str">
        <f t="shared" si="411"/>
        <v>NO</v>
      </c>
      <c r="K5845" t="s">
        <v>14</v>
      </c>
      <c r="L5845" t="s">
        <v>109</v>
      </c>
    </row>
    <row r="5846" spans="1:12" x14ac:dyDescent="0.25">
      <c r="A5846" t="s">
        <v>5771</v>
      </c>
      <c r="B5846" t="s">
        <v>289</v>
      </c>
      <c r="C5846" s="7">
        <v>44330</v>
      </c>
      <c r="D5846" t="str">
        <f t="shared" si="412"/>
        <v>Fri</v>
      </c>
      <c r="E5846" t="s">
        <v>2</v>
      </c>
      <c r="F5846" t="s">
        <v>101</v>
      </c>
      <c r="G5846">
        <v>5216</v>
      </c>
      <c r="H5846" t="str">
        <f t="shared" si="413"/>
        <v>Large</v>
      </c>
      <c r="I5846" t="str">
        <f t="shared" si="410"/>
        <v>NO</v>
      </c>
      <c r="J5846" t="str">
        <f t="shared" si="411"/>
        <v>NO</v>
      </c>
      <c r="K5846" t="s">
        <v>14</v>
      </c>
      <c r="L5846" t="s">
        <v>19</v>
      </c>
    </row>
    <row r="5847" spans="1:12" x14ac:dyDescent="0.25">
      <c r="A5847" t="s">
        <v>5772</v>
      </c>
      <c r="B5847" t="s">
        <v>142</v>
      </c>
      <c r="C5847" s="7">
        <v>44821</v>
      </c>
      <c r="D5847" t="str">
        <f t="shared" si="412"/>
        <v>Sat</v>
      </c>
      <c r="E5847" t="s">
        <v>2</v>
      </c>
      <c r="F5847" t="s">
        <v>264</v>
      </c>
      <c r="G5847">
        <v>4644</v>
      </c>
      <c r="H5847" t="str">
        <f t="shared" si="413"/>
        <v>Large</v>
      </c>
      <c r="I5847" t="str">
        <f t="shared" si="410"/>
        <v>NO</v>
      </c>
      <c r="J5847" t="str">
        <f t="shared" si="411"/>
        <v>NO</v>
      </c>
      <c r="K5847" t="s">
        <v>14</v>
      </c>
      <c r="L5847" t="s">
        <v>129</v>
      </c>
    </row>
    <row r="5848" spans="1:12" x14ac:dyDescent="0.25">
      <c r="A5848" t="s">
        <v>5773</v>
      </c>
      <c r="B5848" t="s">
        <v>440</v>
      </c>
      <c r="C5848" s="7">
        <v>44798</v>
      </c>
      <c r="D5848" t="str">
        <f t="shared" si="412"/>
        <v>Thu</v>
      </c>
      <c r="E5848" t="s">
        <v>2</v>
      </c>
      <c r="F5848" t="s">
        <v>112</v>
      </c>
      <c r="G5848">
        <v>-1000</v>
      </c>
      <c r="H5848" t="str">
        <f t="shared" si="413"/>
        <v>Micro</v>
      </c>
      <c r="I5848" t="str">
        <f t="shared" si="410"/>
        <v>YES</v>
      </c>
      <c r="J5848" t="str">
        <f t="shared" si="411"/>
        <v>NO</v>
      </c>
      <c r="K5848" t="s">
        <v>14</v>
      </c>
      <c r="L5848" t="s">
        <v>143</v>
      </c>
    </row>
    <row r="5849" spans="1:12" x14ac:dyDescent="0.25">
      <c r="A5849" t="s">
        <v>5774</v>
      </c>
      <c r="B5849" t="s">
        <v>99</v>
      </c>
      <c r="C5849" s="7">
        <v>44891</v>
      </c>
      <c r="D5849" t="str">
        <f t="shared" si="412"/>
        <v>Sat</v>
      </c>
      <c r="E5849" t="s">
        <v>2</v>
      </c>
      <c r="F5849" t="s">
        <v>13799</v>
      </c>
      <c r="G5849">
        <v>1424</v>
      </c>
      <c r="H5849" t="str">
        <f t="shared" si="413"/>
        <v>Medium</v>
      </c>
      <c r="I5849" t="str">
        <f t="shared" si="410"/>
        <v>NO</v>
      </c>
      <c r="J5849" t="str">
        <f t="shared" si="411"/>
        <v>NO</v>
      </c>
      <c r="K5849" t="s">
        <v>14</v>
      </c>
      <c r="L5849" t="s">
        <v>19</v>
      </c>
    </row>
    <row r="5850" spans="1:12" x14ac:dyDescent="0.25">
      <c r="A5850" t="s">
        <v>5775</v>
      </c>
      <c r="B5850" t="s">
        <v>395</v>
      </c>
      <c r="C5850" s="7">
        <v>45500</v>
      </c>
      <c r="D5850" t="str">
        <f t="shared" si="412"/>
        <v>Sat</v>
      </c>
      <c r="E5850" t="s">
        <v>9</v>
      </c>
      <c r="F5850" t="s">
        <v>63</v>
      </c>
      <c r="G5850">
        <v>76157</v>
      </c>
      <c r="H5850" t="str">
        <f t="shared" si="413"/>
        <v>Large</v>
      </c>
      <c r="I5850" t="str">
        <f t="shared" si="410"/>
        <v>NO</v>
      </c>
      <c r="J5850" t="str">
        <f t="shared" si="411"/>
        <v>NO</v>
      </c>
      <c r="K5850" t="s">
        <v>14</v>
      </c>
      <c r="L5850" t="s">
        <v>6</v>
      </c>
    </row>
    <row r="5851" spans="1:12" x14ac:dyDescent="0.25">
      <c r="A5851" t="s">
        <v>5776</v>
      </c>
      <c r="B5851" t="s">
        <v>91</v>
      </c>
      <c r="C5851" s="7">
        <v>44389</v>
      </c>
      <c r="D5851" t="str">
        <f t="shared" si="412"/>
        <v>Mon</v>
      </c>
      <c r="E5851" t="s">
        <v>2</v>
      </c>
      <c r="F5851" t="s">
        <v>49</v>
      </c>
      <c r="G5851">
        <v>5906</v>
      </c>
      <c r="H5851" t="str">
        <f t="shared" si="413"/>
        <v>Large</v>
      </c>
      <c r="I5851" t="str">
        <f t="shared" si="410"/>
        <v>NO</v>
      </c>
      <c r="J5851" t="str">
        <f t="shared" si="411"/>
        <v>NO</v>
      </c>
      <c r="K5851" t="s">
        <v>14</v>
      </c>
      <c r="L5851" t="s">
        <v>206</v>
      </c>
    </row>
    <row r="5852" spans="1:12" x14ac:dyDescent="0.25">
      <c r="A5852" t="s">
        <v>5777</v>
      </c>
      <c r="B5852" t="s">
        <v>825</v>
      </c>
      <c r="C5852" s="7">
        <v>44294</v>
      </c>
      <c r="D5852" t="str">
        <f t="shared" si="412"/>
        <v>Thu</v>
      </c>
      <c r="E5852" t="s">
        <v>2</v>
      </c>
      <c r="F5852" t="s">
        <v>38</v>
      </c>
      <c r="G5852">
        <v>898</v>
      </c>
      <c r="H5852" t="str">
        <f t="shared" si="413"/>
        <v>Medium</v>
      </c>
      <c r="I5852" t="str">
        <f t="shared" si="410"/>
        <v>NO</v>
      </c>
      <c r="J5852" t="str">
        <f t="shared" si="411"/>
        <v>NO</v>
      </c>
      <c r="K5852" t="s">
        <v>176</v>
      </c>
      <c r="L5852" t="s">
        <v>13793</v>
      </c>
    </row>
    <row r="5853" spans="1:12" x14ac:dyDescent="0.25">
      <c r="A5853" t="s">
        <v>5778</v>
      </c>
      <c r="B5853" t="s">
        <v>362</v>
      </c>
      <c r="C5853" s="7">
        <v>44675</v>
      </c>
      <c r="D5853" t="str">
        <f t="shared" si="412"/>
        <v>Sun</v>
      </c>
      <c r="E5853" t="s">
        <v>2</v>
      </c>
      <c r="F5853" t="s">
        <v>101</v>
      </c>
      <c r="G5853">
        <v>9248</v>
      </c>
      <c r="H5853" t="str">
        <f t="shared" si="413"/>
        <v>Large</v>
      </c>
      <c r="I5853" t="str">
        <f t="shared" si="410"/>
        <v>NO</v>
      </c>
      <c r="J5853" t="str">
        <f t="shared" si="411"/>
        <v>NO</v>
      </c>
      <c r="K5853" t="s">
        <v>14</v>
      </c>
      <c r="L5853" t="s">
        <v>57</v>
      </c>
    </row>
    <row r="5854" spans="1:12" x14ac:dyDescent="0.25">
      <c r="A5854" t="s">
        <v>5779</v>
      </c>
      <c r="B5854" t="s">
        <v>491</v>
      </c>
      <c r="C5854" s="7">
        <v>45481</v>
      </c>
      <c r="D5854" t="str">
        <f t="shared" si="412"/>
        <v>Mon</v>
      </c>
      <c r="E5854" t="s">
        <v>2</v>
      </c>
      <c r="F5854" t="s">
        <v>49</v>
      </c>
      <c r="G5854">
        <v>2869</v>
      </c>
      <c r="H5854" t="str">
        <f t="shared" si="413"/>
        <v>Large</v>
      </c>
      <c r="I5854" t="str">
        <f t="shared" si="410"/>
        <v>NO</v>
      </c>
      <c r="J5854" t="str">
        <f t="shared" si="411"/>
        <v>NO</v>
      </c>
      <c r="K5854" t="s">
        <v>176</v>
      </c>
      <c r="L5854" t="s">
        <v>143</v>
      </c>
    </row>
    <row r="5855" spans="1:12" x14ac:dyDescent="0.25">
      <c r="A5855" t="s">
        <v>5780</v>
      </c>
      <c r="B5855" t="s">
        <v>31</v>
      </c>
      <c r="C5855" s="7">
        <v>45408</v>
      </c>
      <c r="D5855" t="str">
        <f t="shared" si="412"/>
        <v>Fri</v>
      </c>
      <c r="E5855" t="s">
        <v>9</v>
      </c>
      <c r="F5855" t="s">
        <v>63</v>
      </c>
      <c r="G5855">
        <v>593515</v>
      </c>
      <c r="H5855" t="str">
        <f t="shared" si="413"/>
        <v>Large</v>
      </c>
      <c r="I5855" t="str">
        <f t="shared" si="410"/>
        <v>NO</v>
      </c>
      <c r="J5855" t="str">
        <f t="shared" si="411"/>
        <v>YES</v>
      </c>
      <c r="K5855" t="s">
        <v>13776</v>
      </c>
      <c r="L5855" t="s">
        <v>80</v>
      </c>
    </row>
    <row r="5856" spans="1:12" x14ac:dyDescent="0.25">
      <c r="A5856" t="s">
        <v>5781</v>
      </c>
      <c r="B5856" t="s">
        <v>321</v>
      </c>
      <c r="C5856" s="7">
        <v>44216</v>
      </c>
      <c r="D5856" t="str">
        <f t="shared" si="412"/>
        <v>Wed</v>
      </c>
      <c r="E5856" t="s">
        <v>9</v>
      </c>
      <c r="F5856" t="s">
        <v>168</v>
      </c>
      <c r="G5856">
        <v>33910</v>
      </c>
      <c r="H5856" t="str">
        <f t="shared" si="413"/>
        <v>Large</v>
      </c>
      <c r="I5856" t="str">
        <f t="shared" si="410"/>
        <v>NO</v>
      </c>
      <c r="J5856" t="str">
        <f t="shared" si="411"/>
        <v>NO</v>
      </c>
      <c r="K5856" t="s">
        <v>14</v>
      </c>
      <c r="L5856" t="s">
        <v>13777</v>
      </c>
    </row>
    <row r="5857" spans="1:12" x14ac:dyDescent="0.25">
      <c r="A5857" t="s">
        <v>5782</v>
      </c>
      <c r="B5857" t="s">
        <v>364</v>
      </c>
      <c r="C5857" s="7">
        <v>44847</v>
      </c>
      <c r="D5857" t="str">
        <f t="shared" si="412"/>
        <v>Thu</v>
      </c>
      <c r="E5857" t="s">
        <v>2</v>
      </c>
      <c r="F5857" t="s">
        <v>13792</v>
      </c>
      <c r="G5857">
        <v>17003</v>
      </c>
      <c r="H5857" t="str">
        <f t="shared" si="413"/>
        <v>Large</v>
      </c>
      <c r="I5857" t="str">
        <f t="shared" si="410"/>
        <v>NO</v>
      </c>
      <c r="J5857" t="str">
        <f t="shared" si="411"/>
        <v>NO</v>
      </c>
      <c r="K5857" t="s">
        <v>14</v>
      </c>
      <c r="L5857" t="s">
        <v>57</v>
      </c>
    </row>
    <row r="5858" spans="1:12" x14ac:dyDescent="0.25">
      <c r="A5858" t="s">
        <v>5783</v>
      </c>
      <c r="B5858" t="s">
        <v>99</v>
      </c>
      <c r="C5858" s="7">
        <v>44835</v>
      </c>
      <c r="D5858" t="str">
        <f t="shared" si="412"/>
        <v>Sat</v>
      </c>
      <c r="E5858" t="s">
        <v>2</v>
      </c>
      <c r="F5858" t="s">
        <v>63</v>
      </c>
      <c r="G5858">
        <v>8898</v>
      </c>
      <c r="H5858" t="str">
        <f t="shared" si="413"/>
        <v>Large</v>
      </c>
      <c r="I5858" t="str">
        <f t="shared" si="410"/>
        <v>NO</v>
      </c>
      <c r="J5858" t="str">
        <f t="shared" si="411"/>
        <v>NO</v>
      </c>
      <c r="K5858" t="s">
        <v>14</v>
      </c>
      <c r="L5858" t="s">
        <v>6</v>
      </c>
    </row>
    <row r="5859" spans="1:12" x14ac:dyDescent="0.25">
      <c r="A5859" t="s">
        <v>5784</v>
      </c>
      <c r="B5859" t="s">
        <v>362</v>
      </c>
      <c r="C5859" s="7">
        <v>45458</v>
      </c>
      <c r="D5859" t="str">
        <f t="shared" si="412"/>
        <v>Sat</v>
      </c>
      <c r="E5859" t="s">
        <v>2</v>
      </c>
      <c r="F5859" t="s">
        <v>112</v>
      </c>
      <c r="G5859">
        <v>3925</v>
      </c>
      <c r="H5859" t="str">
        <f t="shared" si="413"/>
        <v>Large</v>
      </c>
      <c r="I5859" t="str">
        <f t="shared" si="410"/>
        <v>NO</v>
      </c>
      <c r="J5859" t="str">
        <f t="shared" si="411"/>
        <v>NO</v>
      </c>
      <c r="K5859" t="s">
        <v>27</v>
      </c>
      <c r="L5859" t="s">
        <v>143</v>
      </c>
    </row>
    <row r="5860" spans="1:12" x14ac:dyDescent="0.25">
      <c r="A5860" t="s">
        <v>5785</v>
      </c>
      <c r="B5860" t="s">
        <v>413</v>
      </c>
      <c r="C5860" s="7">
        <v>44304</v>
      </c>
      <c r="D5860" t="str">
        <f t="shared" si="412"/>
        <v>Sun</v>
      </c>
      <c r="E5860" t="s">
        <v>2</v>
      </c>
      <c r="F5860" t="s">
        <v>22</v>
      </c>
      <c r="G5860">
        <v>8256</v>
      </c>
      <c r="H5860" t="str">
        <f t="shared" si="413"/>
        <v>Large</v>
      </c>
      <c r="I5860" t="str">
        <f t="shared" si="410"/>
        <v>NO</v>
      </c>
      <c r="J5860" t="str">
        <f t="shared" si="411"/>
        <v>NO</v>
      </c>
      <c r="K5860" t="s">
        <v>14</v>
      </c>
      <c r="L5860" t="s">
        <v>80</v>
      </c>
    </row>
    <row r="5861" spans="1:12" x14ac:dyDescent="0.25">
      <c r="A5861" t="s">
        <v>5786</v>
      </c>
      <c r="B5861" t="s">
        <v>60</v>
      </c>
      <c r="C5861" s="7">
        <v>45426</v>
      </c>
      <c r="D5861" t="str">
        <f t="shared" si="412"/>
        <v>Tue</v>
      </c>
      <c r="E5861" t="s">
        <v>9</v>
      </c>
      <c r="F5861" t="s">
        <v>112</v>
      </c>
      <c r="G5861">
        <v>61285</v>
      </c>
      <c r="H5861" t="str">
        <f t="shared" si="413"/>
        <v>Large</v>
      </c>
      <c r="I5861" t="str">
        <f t="shared" si="410"/>
        <v>NO</v>
      </c>
      <c r="J5861" t="str">
        <f t="shared" si="411"/>
        <v>NO</v>
      </c>
      <c r="K5861" t="s">
        <v>14</v>
      </c>
      <c r="L5861" t="s">
        <v>80</v>
      </c>
    </row>
    <row r="5862" spans="1:12" x14ac:dyDescent="0.25">
      <c r="A5862" t="s">
        <v>2809</v>
      </c>
      <c r="B5862" t="s">
        <v>212</v>
      </c>
      <c r="C5862" s="7">
        <v>44628</v>
      </c>
      <c r="D5862" t="str">
        <f t="shared" si="412"/>
        <v>Tue</v>
      </c>
      <c r="E5862" t="s">
        <v>2</v>
      </c>
      <c r="F5862" t="s">
        <v>112</v>
      </c>
      <c r="G5862">
        <v>8344</v>
      </c>
      <c r="H5862" t="str">
        <f t="shared" si="413"/>
        <v>Large</v>
      </c>
      <c r="I5862" t="str">
        <f t="shared" si="410"/>
        <v>NO</v>
      </c>
      <c r="J5862" t="str">
        <f t="shared" si="411"/>
        <v>NO</v>
      </c>
      <c r="K5862" t="s">
        <v>176</v>
      </c>
      <c r="L5862" t="s">
        <v>80</v>
      </c>
    </row>
    <row r="5863" spans="1:12" x14ac:dyDescent="0.25">
      <c r="A5863" t="s">
        <v>5787</v>
      </c>
      <c r="B5863" t="s">
        <v>77</v>
      </c>
      <c r="C5863" s="7">
        <v>44551</v>
      </c>
      <c r="D5863" t="str">
        <f t="shared" si="412"/>
        <v>Tue</v>
      </c>
      <c r="E5863" t="s">
        <v>2</v>
      </c>
      <c r="F5863" t="s">
        <v>112</v>
      </c>
      <c r="G5863">
        <v>2176</v>
      </c>
      <c r="H5863" t="str">
        <f t="shared" si="413"/>
        <v>Large</v>
      </c>
      <c r="I5863" t="str">
        <f t="shared" si="410"/>
        <v>NO</v>
      </c>
      <c r="J5863" t="str">
        <f t="shared" si="411"/>
        <v>NO</v>
      </c>
      <c r="K5863" t="s">
        <v>13776</v>
      </c>
      <c r="L5863" t="s">
        <v>80</v>
      </c>
    </row>
    <row r="5864" spans="1:12" x14ac:dyDescent="0.25">
      <c r="A5864" t="s">
        <v>5788</v>
      </c>
      <c r="B5864" t="s">
        <v>238</v>
      </c>
      <c r="C5864" s="7">
        <v>45006</v>
      </c>
      <c r="D5864" t="str">
        <f t="shared" si="412"/>
        <v>Tue</v>
      </c>
      <c r="E5864" t="s">
        <v>2</v>
      </c>
      <c r="F5864" t="s">
        <v>38</v>
      </c>
      <c r="G5864">
        <v>6398</v>
      </c>
      <c r="H5864" t="str">
        <f t="shared" si="413"/>
        <v>Large</v>
      </c>
      <c r="I5864" t="str">
        <f t="shared" si="410"/>
        <v>NO</v>
      </c>
      <c r="J5864" t="str">
        <f t="shared" si="411"/>
        <v>NO</v>
      </c>
      <c r="K5864" t="s">
        <v>13776</v>
      </c>
      <c r="L5864" t="s">
        <v>3</v>
      </c>
    </row>
    <row r="5865" spans="1:12" x14ac:dyDescent="0.25">
      <c r="A5865" t="s">
        <v>5789</v>
      </c>
      <c r="B5865" t="s">
        <v>155</v>
      </c>
      <c r="C5865" s="7">
        <v>44499</v>
      </c>
      <c r="D5865" t="str">
        <f t="shared" si="412"/>
        <v>Sat</v>
      </c>
      <c r="E5865" t="s">
        <v>2</v>
      </c>
      <c r="F5865" t="s">
        <v>38</v>
      </c>
      <c r="G5865">
        <v>5527</v>
      </c>
      <c r="H5865" t="str">
        <f t="shared" si="413"/>
        <v>Large</v>
      </c>
      <c r="I5865" t="str">
        <f t="shared" si="410"/>
        <v>NO</v>
      </c>
      <c r="J5865" t="str">
        <f t="shared" si="411"/>
        <v>NO</v>
      </c>
      <c r="K5865" t="s">
        <v>27</v>
      </c>
      <c r="L5865" t="s">
        <v>13777</v>
      </c>
    </row>
    <row r="5866" spans="1:12" x14ac:dyDescent="0.25">
      <c r="A5866" t="s">
        <v>5790</v>
      </c>
      <c r="B5866" t="s">
        <v>326</v>
      </c>
      <c r="C5866" s="7">
        <v>44212</v>
      </c>
      <c r="D5866" t="str">
        <f t="shared" si="412"/>
        <v>Sat</v>
      </c>
      <c r="E5866" t="s">
        <v>9</v>
      </c>
      <c r="F5866" t="s">
        <v>112</v>
      </c>
      <c r="G5866">
        <v>36201</v>
      </c>
      <c r="H5866" t="str">
        <f t="shared" si="413"/>
        <v>Large</v>
      </c>
      <c r="I5866" t="str">
        <f t="shared" si="410"/>
        <v>NO</v>
      </c>
      <c r="J5866" t="str">
        <f t="shared" si="411"/>
        <v>NO</v>
      </c>
      <c r="K5866" t="s">
        <v>176</v>
      </c>
      <c r="L5866" t="s">
        <v>6</v>
      </c>
    </row>
    <row r="5867" spans="1:12" x14ac:dyDescent="0.25">
      <c r="A5867" t="s">
        <v>5791</v>
      </c>
      <c r="B5867" t="s">
        <v>56</v>
      </c>
      <c r="C5867" s="7">
        <v>45555</v>
      </c>
      <c r="D5867" t="str">
        <f t="shared" si="412"/>
        <v>Fri</v>
      </c>
      <c r="E5867" t="s">
        <v>2</v>
      </c>
      <c r="F5867" t="s">
        <v>112</v>
      </c>
      <c r="G5867">
        <v>5026</v>
      </c>
      <c r="H5867" t="str">
        <f t="shared" si="413"/>
        <v>Large</v>
      </c>
      <c r="I5867" t="str">
        <f t="shared" si="410"/>
        <v>NO</v>
      </c>
      <c r="J5867" t="str">
        <f t="shared" si="411"/>
        <v>NO</v>
      </c>
      <c r="K5867" t="s">
        <v>13776</v>
      </c>
      <c r="L5867" t="s">
        <v>13777</v>
      </c>
    </row>
    <row r="5868" spans="1:12" x14ac:dyDescent="0.25">
      <c r="A5868" t="s">
        <v>5792</v>
      </c>
      <c r="B5868" t="s">
        <v>126</v>
      </c>
      <c r="C5868" s="7">
        <v>44836</v>
      </c>
      <c r="D5868" t="str">
        <f t="shared" si="412"/>
        <v>Sun</v>
      </c>
      <c r="E5868" t="s">
        <v>2</v>
      </c>
      <c r="F5868" t="s">
        <v>112</v>
      </c>
      <c r="G5868">
        <v>3520</v>
      </c>
      <c r="H5868" t="str">
        <f t="shared" si="413"/>
        <v>Large</v>
      </c>
      <c r="I5868" t="str">
        <f t="shared" si="410"/>
        <v>NO</v>
      </c>
      <c r="J5868" t="str">
        <f t="shared" si="411"/>
        <v>NO</v>
      </c>
      <c r="K5868" t="s">
        <v>14</v>
      </c>
      <c r="L5868" t="s">
        <v>109</v>
      </c>
    </row>
    <row r="5869" spans="1:12" x14ac:dyDescent="0.25">
      <c r="A5869" t="s">
        <v>5793</v>
      </c>
      <c r="B5869" t="s">
        <v>641</v>
      </c>
      <c r="C5869" s="7">
        <v>44645</v>
      </c>
      <c r="D5869" t="str">
        <f t="shared" si="412"/>
        <v>Fri</v>
      </c>
      <c r="E5869" t="s">
        <v>2</v>
      </c>
      <c r="F5869" t="s">
        <v>38</v>
      </c>
      <c r="G5869">
        <v>4985</v>
      </c>
      <c r="H5869" t="str">
        <f t="shared" si="413"/>
        <v>Large</v>
      </c>
      <c r="I5869" t="str">
        <f t="shared" si="410"/>
        <v>NO</v>
      </c>
      <c r="J5869" t="str">
        <f t="shared" si="411"/>
        <v>NO</v>
      </c>
      <c r="K5869" t="s">
        <v>176</v>
      </c>
      <c r="L5869" t="s">
        <v>57</v>
      </c>
    </row>
    <row r="5870" spans="1:12" x14ac:dyDescent="0.25">
      <c r="A5870" t="s">
        <v>5794</v>
      </c>
      <c r="B5870" t="s">
        <v>413</v>
      </c>
      <c r="C5870" s="7">
        <v>45329</v>
      </c>
      <c r="D5870" t="str">
        <f t="shared" si="412"/>
        <v>Wed</v>
      </c>
      <c r="E5870" t="s">
        <v>2</v>
      </c>
      <c r="F5870" t="s">
        <v>63</v>
      </c>
      <c r="G5870">
        <v>2581</v>
      </c>
      <c r="H5870" t="str">
        <f t="shared" si="413"/>
        <v>Large</v>
      </c>
      <c r="I5870" t="str">
        <f t="shared" si="410"/>
        <v>NO</v>
      </c>
      <c r="J5870" t="str">
        <f t="shared" si="411"/>
        <v>NO</v>
      </c>
      <c r="K5870" t="s">
        <v>14</v>
      </c>
      <c r="L5870" t="s">
        <v>3</v>
      </c>
    </row>
    <row r="5871" spans="1:12" x14ac:dyDescent="0.25">
      <c r="A5871" t="s">
        <v>5795</v>
      </c>
      <c r="B5871" t="s">
        <v>1</v>
      </c>
      <c r="C5871" s="7">
        <v>44768</v>
      </c>
      <c r="D5871" t="str">
        <f t="shared" si="412"/>
        <v>Tue</v>
      </c>
      <c r="E5871" t="s">
        <v>2</v>
      </c>
      <c r="F5871" t="s">
        <v>38</v>
      </c>
      <c r="G5871">
        <v>552</v>
      </c>
      <c r="H5871" t="str">
        <f t="shared" si="413"/>
        <v>Medium</v>
      </c>
      <c r="I5871" t="str">
        <f t="shared" si="410"/>
        <v>NO</v>
      </c>
      <c r="J5871" t="str">
        <f t="shared" si="411"/>
        <v>NO</v>
      </c>
      <c r="K5871" t="s">
        <v>27</v>
      </c>
      <c r="L5871" t="s">
        <v>109</v>
      </c>
    </row>
    <row r="5872" spans="1:12" x14ac:dyDescent="0.25">
      <c r="A5872" t="s">
        <v>5796</v>
      </c>
      <c r="B5872" t="s">
        <v>108</v>
      </c>
      <c r="C5872" s="7">
        <v>45347</v>
      </c>
      <c r="D5872" t="str">
        <f t="shared" si="412"/>
        <v>Sun</v>
      </c>
      <c r="E5872" t="s">
        <v>2</v>
      </c>
      <c r="F5872" t="s">
        <v>13799</v>
      </c>
      <c r="G5872">
        <v>4433</v>
      </c>
      <c r="H5872" t="str">
        <f t="shared" si="413"/>
        <v>Large</v>
      </c>
      <c r="I5872" t="str">
        <f t="shared" si="410"/>
        <v>NO</v>
      </c>
      <c r="J5872" t="str">
        <f t="shared" si="411"/>
        <v>NO</v>
      </c>
      <c r="K5872" t="s">
        <v>27</v>
      </c>
      <c r="L5872" t="s">
        <v>13777</v>
      </c>
    </row>
    <row r="5873" spans="1:12" x14ac:dyDescent="0.25">
      <c r="A5873" t="s">
        <v>5797</v>
      </c>
      <c r="B5873" t="s">
        <v>825</v>
      </c>
      <c r="C5873" s="7">
        <v>45532</v>
      </c>
      <c r="D5873" t="str">
        <f t="shared" si="412"/>
        <v>Wed</v>
      </c>
      <c r="E5873" t="s">
        <v>2</v>
      </c>
      <c r="F5873" t="s">
        <v>38</v>
      </c>
      <c r="G5873">
        <v>-500</v>
      </c>
      <c r="H5873" t="str">
        <f t="shared" si="413"/>
        <v>Micro</v>
      </c>
      <c r="I5873" t="str">
        <f t="shared" si="410"/>
        <v>YES</v>
      </c>
      <c r="J5873" t="str">
        <f t="shared" si="411"/>
        <v>NO</v>
      </c>
      <c r="K5873" t="s">
        <v>14</v>
      </c>
      <c r="L5873" t="s">
        <v>129</v>
      </c>
    </row>
    <row r="5874" spans="1:12" x14ac:dyDescent="0.25">
      <c r="A5874" t="s">
        <v>5798</v>
      </c>
      <c r="B5874" t="s">
        <v>203</v>
      </c>
      <c r="C5874" s="7">
        <v>45392</v>
      </c>
      <c r="D5874" t="str">
        <f t="shared" si="412"/>
        <v>Wed</v>
      </c>
      <c r="E5874" t="s">
        <v>2</v>
      </c>
      <c r="F5874" t="s">
        <v>38</v>
      </c>
      <c r="G5874">
        <v>7451</v>
      </c>
      <c r="H5874" t="str">
        <f t="shared" si="413"/>
        <v>Large</v>
      </c>
      <c r="I5874" t="str">
        <f t="shared" si="410"/>
        <v>NO</v>
      </c>
      <c r="J5874" t="str">
        <f t="shared" si="411"/>
        <v>NO</v>
      </c>
      <c r="K5874" t="s">
        <v>176</v>
      </c>
      <c r="L5874" t="s">
        <v>3</v>
      </c>
    </row>
    <row r="5875" spans="1:12" x14ac:dyDescent="0.25">
      <c r="A5875" t="s">
        <v>5799</v>
      </c>
      <c r="B5875" t="s">
        <v>193</v>
      </c>
      <c r="C5875" s="7">
        <v>45451</v>
      </c>
      <c r="D5875" t="str">
        <f t="shared" si="412"/>
        <v>Sat</v>
      </c>
      <c r="E5875" t="s">
        <v>2</v>
      </c>
      <c r="F5875" t="s">
        <v>168</v>
      </c>
      <c r="G5875">
        <v>4835</v>
      </c>
      <c r="H5875" t="str">
        <f t="shared" si="413"/>
        <v>Large</v>
      </c>
      <c r="I5875" t="str">
        <f t="shared" si="410"/>
        <v>NO</v>
      </c>
      <c r="J5875" t="str">
        <f t="shared" si="411"/>
        <v>NO</v>
      </c>
      <c r="K5875" t="s">
        <v>27</v>
      </c>
      <c r="L5875" t="s">
        <v>13777</v>
      </c>
    </row>
    <row r="5876" spans="1:12" x14ac:dyDescent="0.25">
      <c r="A5876" t="s">
        <v>5800</v>
      </c>
      <c r="B5876" t="s">
        <v>13</v>
      </c>
      <c r="C5876" s="7">
        <v>45508</v>
      </c>
      <c r="D5876" t="str">
        <f t="shared" si="412"/>
        <v>Sun</v>
      </c>
      <c r="E5876" t="s">
        <v>2</v>
      </c>
      <c r="F5876" t="s">
        <v>49</v>
      </c>
      <c r="G5876">
        <v>5256</v>
      </c>
      <c r="H5876" t="str">
        <f t="shared" si="413"/>
        <v>Large</v>
      </c>
      <c r="I5876" t="str">
        <f t="shared" si="410"/>
        <v>NO</v>
      </c>
      <c r="J5876" t="str">
        <f t="shared" si="411"/>
        <v>NO</v>
      </c>
      <c r="K5876" t="s">
        <v>13776</v>
      </c>
      <c r="L5876" t="s">
        <v>3</v>
      </c>
    </row>
    <row r="5877" spans="1:12" x14ac:dyDescent="0.25">
      <c r="A5877" t="s">
        <v>5801</v>
      </c>
      <c r="B5877" t="s">
        <v>212</v>
      </c>
      <c r="C5877" s="7">
        <v>45327</v>
      </c>
      <c r="D5877" t="str">
        <f t="shared" si="412"/>
        <v>Mon</v>
      </c>
      <c r="E5877" t="s">
        <v>2</v>
      </c>
      <c r="F5877" t="s">
        <v>101</v>
      </c>
      <c r="G5877">
        <v>9335</v>
      </c>
      <c r="H5877" t="str">
        <f t="shared" si="413"/>
        <v>Large</v>
      </c>
      <c r="I5877" t="str">
        <f t="shared" si="410"/>
        <v>NO</v>
      </c>
      <c r="J5877" t="str">
        <f t="shared" si="411"/>
        <v>NO</v>
      </c>
      <c r="K5877" t="s">
        <v>27</v>
      </c>
      <c r="L5877" t="s">
        <v>3</v>
      </c>
    </row>
    <row r="5878" spans="1:12" x14ac:dyDescent="0.25">
      <c r="A5878" t="s">
        <v>5802</v>
      </c>
      <c r="B5878" t="s">
        <v>103</v>
      </c>
      <c r="C5878" s="7">
        <v>44618</v>
      </c>
      <c r="D5878" t="str">
        <f t="shared" si="412"/>
        <v>Sat</v>
      </c>
      <c r="E5878" t="s">
        <v>2</v>
      </c>
      <c r="F5878" t="s">
        <v>101</v>
      </c>
      <c r="G5878">
        <v>6037</v>
      </c>
      <c r="H5878" t="str">
        <f t="shared" si="413"/>
        <v>Large</v>
      </c>
      <c r="I5878" t="str">
        <f t="shared" si="410"/>
        <v>NO</v>
      </c>
      <c r="J5878" t="str">
        <f t="shared" si="411"/>
        <v>NO</v>
      </c>
      <c r="K5878" t="s">
        <v>13776</v>
      </c>
      <c r="L5878" t="s">
        <v>57</v>
      </c>
    </row>
    <row r="5879" spans="1:12" x14ac:dyDescent="0.25">
      <c r="A5879" t="s">
        <v>5803</v>
      </c>
      <c r="B5879" t="s">
        <v>31</v>
      </c>
      <c r="C5879" s="7">
        <v>44362</v>
      </c>
      <c r="D5879" t="str">
        <f t="shared" si="412"/>
        <v>Tue</v>
      </c>
      <c r="E5879" t="s">
        <v>2</v>
      </c>
      <c r="F5879" t="s">
        <v>13799</v>
      </c>
      <c r="G5879">
        <v>999999999</v>
      </c>
      <c r="H5879" t="str">
        <f t="shared" si="413"/>
        <v>Large</v>
      </c>
      <c r="I5879" t="str">
        <f t="shared" si="410"/>
        <v>NO</v>
      </c>
      <c r="J5879" t="str">
        <f t="shared" si="411"/>
        <v>YES</v>
      </c>
      <c r="K5879" t="s">
        <v>14</v>
      </c>
      <c r="L5879" t="s">
        <v>206</v>
      </c>
    </row>
    <row r="5880" spans="1:12" x14ac:dyDescent="0.25">
      <c r="A5880" t="s">
        <v>5804</v>
      </c>
      <c r="B5880" t="s">
        <v>33</v>
      </c>
      <c r="C5880" s="7">
        <v>44390</v>
      </c>
      <c r="D5880" t="str">
        <f t="shared" si="412"/>
        <v>Tue</v>
      </c>
      <c r="E5880" t="s">
        <v>9</v>
      </c>
      <c r="F5880" t="s">
        <v>160</v>
      </c>
      <c r="G5880">
        <v>70160</v>
      </c>
      <c r="H5880" t="str">
        <f t="shared" si="413"/>
        <v>Large</v>
      </c>
      <c r="I5880" t="str">
        <f t="shared" si="410"/>
        <v>NO</v>
      </c>
      <c r="J5880" t="str">
        <f t="shared" si="411"/>
        <v>NO</v>
      </c>
      <c r="K5880" t="s">
        <v>13776</v>
      </c>
      <c r="L5880" t="s">
        <v>13793</v>
      </c>
    </row>
    <row r="5881" spans="1:12" x14ac:dyDescent="0.25">
      <c r="A5881" t="s">
        <v>5805</v>
      </c>
      <c r="B5881" t="s">
        <v>291</v>
      </c>
      <c r="C5881" s="7">
        <v>45094</v>
      </c>
      <c r="D5881" t="str">
        <f t="shared" si="412"/>
        <v>Sat</v>
      </c>
      <c r="E5881" t="s">
        <v>9</v>
      </c>
      <c r="F5881" t="s">
        <v>10</v>
      </c>
      <c r="G5881">
        <v>57365</v>
      </c>
      <c r="H5881" t="str">
        <f t="shared" si="413"/>
        <v>Large</v>
      </c>
      <c r="I5881" t="str">
        <f t="shared" si="410"/>
        <v>NO</v>
      </c>
      <c r="J5881" t="str">
        <f t="shared" si="411"/>
        <v>NO</v>
      </c>
      <c r="K5881" t="s">
        <v>176</v>
      </c>
      <c r="L5881" t="s">
        <v>3</v>
      </c>
    </row>
    <row r="5882" spans="1:12" x14ac:dyDescent="0.25">
      <c r="A5882" t="s">
        <v>5806</v>
      </c>
      <c r="B5882" t="s">
        <v>438</v>
      </c>
      <c r="C5882" s="7">
        <v>44849</v>
      </c>
      <c r="D5882" t="str">
        <f t="shared" si="412"/>
        <v>Sat</v>
      </c>
      <c r="E5882" t="s">
        <v>2</v>
      </c>
      <c r="F5882" t="s">
        <v>112</v>
      </c>
      <c r="G5882">
        <v>7858</v>
      </c>
      <c r="H5882" t="str">
        <f t="shared" si="413"/>
        <v>Large</v>
      </c>
      <c r="I5882" t="str">
        <f t="shared" si="410"/>
        <v>NO</v>
      </c>
      <c r="J5882" t="str">
        <f t="shared" si="411"/>
        <v>NO</v>
      </c>
      <c r="K5882" t="s">
        <v>14</v>
      </c>
      <c r="L5882" t="s">
        <v>57</v>
      </c>
    </row>
    <row r="5883" spans="1:12" x14ac:dyDescent="0.25">
      <c r="A5883" t="s">
        <v>5807</v>
      </c>
      <c r="B5883" t="s">
        <v>132</v>
      </c>
      <c r="C5883" s="7">
        <v>45258</v>
      </c>
      <c r="D5883" t="str">
        <f t="shared" si="412"/>
        <v>Tue</v>
      </c>
      <c r="E5883" t="s">
        <v>2</v>
      </c>
      <c r="F5883" t="s">
        <v>101</v>
      </c>
      <c r="G5883">
        <v>2685</v>
      </c>
      <c r="H5883" t="str">
        <f t="shared" si="413"/>
        <v>Large</v>
      </c>
      <c r="I5883" t="str">
        <f t="shared" si="410"/>
        <v>NO</v>
      </c>
      <c r="J5883" t="str">
        <f t="shared" si="411"/>
        <v>NO</v>
      </c>
      <c r="K5883" t="s">
        <v>13775</v>
      </c>
      <c r="L5883" t="s">
        <v>13777</v>
      </c>
    </row>
    <row r="5884" spans="1:12" x14ac:dyDescent="0.25">
      <c r="A5884" t="s">
        <v>5808</v>
      </c>
      <c r="B5884" t="s">
        <v>60</v>
      </c>
      <c r="C5884" s="7">
        <v>45069</v>
      </c>
      <c r="D5884" t="str">
        <f t="shared" si="412"/>
        <v>Tue</v>
      </c>
      <c r="E5884" t="s">
        <v>2</v>
      </c>
      <c r="F5884" t="s">
        <v>63</v>
      </c>
      <c r="G5884">
        <v>4805</v>
      </c>
      <c r="H5884" t="str">
        <f t="shared" si="413"/>
        <v>Large</v>
      </c>
      <c r="I5884" t="str">
        <f t="shared" si="410"/>
        <v>NO</v>
      </c>
      <c r="J5884" t="str">
        <f t="shared" si="411"/>
        <v>NO</v>
      </c>
      <c r="K5884" t="s">
        <v>14</v>
      </c>
      <c r="L5884" t="s">
        <v>13793</v>
      </c>
    </row>
    <row r="5885" spans="1:12" x14ac:dyDescent="0.25">
      <c r="A5885" t="s">
        <v>5809</v>
      </c>
      <c r="B5885" t="s">
        <v>155</v>
      </c>
      <c r="C5885" s="7">
        <v>44551</v>
      </c>
      <c r="D5885" t="str">
        <f t="shared" si="412"/>
        <v>Tue</v>
      </c>
      <c r="E5885" t="s">
        <v>2</v>
      </c>
      <c r="F5885" t="s">
        <v>112</v>
      </c>
      <c r="G5885">
        <v>1773</v>
      </c>
      <c r="H5885" t="str">
        <f t="shared" si="413"/>
        <v>Medium</v>
      </c>
      <c r="I5885" t="str">
        <f t="shared" si="410"/>
        <v>NO</v>
      </c>
      <c r="J5885" t="str">
        <f t="shared" si="411"/>
        <v>NO</v>
      </c>
      <c r="K5885" t="s">
        <v>27</v>
      </c>
      <c r="L5885" t="s">
        <v>13793</v>
      </c>
    </row>
    <row r="5886" spans="1:12" x14ac:dyDescent="0.25">
      <c r="A5886" t="s">
        <v>5810</v>
      </c>
      <c r="B5886" t="s">
        <v>226</v>
      </c>
      <c r="C5886" s="7">
        <v>45651</v>
      </c>
      <c r="D5886" t="str">
        <f t="shared" si="412"/>
        <v>Wed</v>
      </c>
      <c r="E5886" t="s">
        <v>2</v>
      </c>
      <c r="F5886" t="s">
        <v>112</v>
      </c>
      <c r="G5886">
        <v>9255</v>
      </c>
      <c r="H5886" t="str">
        <f t="shared" si="413"/>
        <v>Large</v>
      </c>
      <c r="I5886" t="str">
        <f t="shared" si="410"/>
        <v>NO</v>
      </c>
      <c r="J5886" t="str">
        <f t="shared" si="411"/>
        <v>NO</v>
      </c>
      <c r="K5886" t="s">
        <v>14</v>
      </c>
      <c r="L5886" t="s">
        <v>143</v>
      </c>
    </row>
    <row r="5887" spans="1:12" x14ac:dyDescent="0.25">
      <c r="A5887" t="s">
        <v>5811</v>
      </c>
      <c r="B5887" t="s">
        <v>286</v>
      </c>
      <c r="C5887" s="7">
        <v>44230</v>
      </c>
      <c r="D5887" t="str">
        <f t="shared" si="412"/>
        <v>Wed</v>
      </c>
      <c r="E5887" t="s">
        <v>2</v>
      </c>
      <c r="F5887" t="s">
        <v>38</v>
      </c>
      <c r="G5887">
        <v>1238</v>
      </c>
      <c r="H5887" t="str">
        <f t="shared" si="413"/>
        <v>Medium</v>
      </c>
      <c r="I5887" t="str">
        <f t="shared" si="410"/>
        <v>NO</v>
      </c>
      <c r="J5887" t="str">
        <f t="shared" si="411"/>
        <v>NO</v>
      </c>
      <c r="K5887" t="s">
        <v>176</v>
      </c>
      <c r="L5887" t="s">
        <v>143</v>
      </c>
    </row>
    <row r="5888" spans="1:12" x14ac:dyDescent="0.25">
      <c r="A5888" t="s">
        <v>5812</v>
      </c>
      <c r="B5888" t="s">
        <v>241</v>
      </c>
      <c r="C5888" s="7">
        <v>44686</v>
      </c>
      <c r="D5888" t="str">
        <f t="shared" si="412"/>
        <v>Thu</v>
      </c>
      <c r="E5888" t="s">
        <v>2</v>
      </c>
      <c r="F5888" t="s">
        <v>168</v>
      </c>
      <c r="G5888">
        <v>1346</v>
      </c>
      <c r="H5888" t="str">
        <f t="shared" si="413"/>
        <v>Medium</v>
      </c>
      <c r="I5888" t="str">
        <f t="shared" si="410"/>
        <v>NO</v>
      </c>
      <c r="J5888" t="str">
        <f t="shared" si="411"/>
        <v>NO</v>
      </c>
      <c r="K5888" t="s">
        <v>13776</v>
      </c>
      <c r="L5888" t="s">
        <v>57</v>
      </c>
    </row>
    <row r="5889" spans="1:12" x14ac:dyDescent="0.25">
      <c r="A5889" t="s">
        <v>5813</v>
      </c>
      <c r="B5889" t="s">
        <v>713</v>
      </c>
      <c r="C5889" s="7">
        <v>45262</v>
      </c>
      <c r="D5889" t="str">
        <f t="shared" si="412"/>
        <v>Sat</v>
      </c>
      <c r="E5889" t="s">
        <v>2</v>
      </c>
      <c r="F5889" t="s">
        <v>101</v>
      </c>
      <c r="G5889">
        <v>7532</v>
      </c>
      <c r="H5889" t="str">
        <f t="shared" si="413"/>
        <v>Large</v>
      </c>
      <c r="I5889" t="str">
        <f t="shared" si="410"/>
        <v>NO</v>
      </c>
      <c r="J5889" t="str">
        <f t="shared" si="411"/>
        <v>NO</v>
      </c>
      <c r="K5889" t="s">
        <v>176</v>
      </c>
      <c r="L5889" t="s">
        <v>80</v>
      </c>
    </row>
    <row r="5890" spans="1:12" x14ac:dyDescent="0.25">
      <c r="A5890" t="s">
        <v>5814</v>
      </c>
      <c r="B5890" t="s">
        <v>713</v>
      </c>
      <c r="C5890" s="7">
        <v>45517</v>
      </c>
      <c r="D5890" t="str">
        <f t="shared" si="412"/>
        <v>Tue</v>
      </c>
      <c r="E5890" t="s">
        <v>2</v>
      </c>
      <c r="F5890" t="s">
        <v>63</v>
      </c>
      <c r="G5890">
        <v>1434</v>
      </c>
      <c r="H5890" t="str">
        <f t="shared" si="413"/>
        <v>Medium</v>
      </c>
      <c r="I5890" t="str">
        <f t="shared" ref="I5890:I5948" si="414">IF(G5890&lt;0, "YES", "NO")</f>
        <v>NO</v>
      </c>
      <c r="J5890" t="str">
        <f t="shared" ref="J5890:J5953" si="415">IF(G5890&gt;500000,"YES","NO")</f>
        <v>NO</v>
      </c>
      <c r="K5890" t="s">
        <v>27</v>
      </c>
      <c r="L5890" t="s">
        <v>143</v>
      </c>
    </row>
    <row r="5891" spans="1:12" x14ac:dyDescent="0.25">
      <c r="A5891" t="s">
        <v>5815</v>
      </c>
      <c r="B5891" t="s">
        <v>79</v>
      </c>
      <c r="C5891" s="7">
        <v>44880</v>
      </c>
      <c r="D5891" t="str">
        <f t="shared" ref="D5891:D5954" si="416">TEXT(C5891,"DDD")</f>
        <v>Tue</v>
      </c>
      <c r="E5891" t="s">
        <v>2</v>
      </c>
      <c r="F5891" t="s">
        <v>168</v>
      </c>
      <c r="G5891">
        <v>2193</v>
      </c>
      <c r="H5891" t="str">
        <f t="shared" ref="H5891:H5954" si="417">IF(G5891&lt;100,"Micro",
   IF(G5891&lt;=500,"Small",
      IF(G5891&lt;=2000,"Medium","Large")))</f>
        <v>Large</v>
      </c>
      <c r="I5891" t="str">
        <f t="shared" si="414"/>
        <v>NO</v>
      </c>
      <c r="J5891" t="str">
        <f t="shared" si="415"/>
        <v>NO</v>
      </c>
      <c r="K5891" t="s">
        <v>176</v>
      </c>
      <c r="L5891" t="s">
        <v>13777</v>
      </c>
    </row>
    <row r="5892" spans="1:12" x14ac:dyDescent="0.25">
      <c r="A5892" t="s">
        <v>5816</v>
      </c>
      <c r="B5892" t="s">
        <v>228</v>
      </c>
      <c r="C5892" s="7">
        <v>45471</v>
      </c>
      <c r="D5892" t="str">
        <f t="shared" si="416"/>
        <v>Fri</v>
      </c>
      <c r="E5892" t="s">
        <v>2</v>
      </c>
      <c r="F5892" t="s">
        <v>101</v>
      </c>
      <c r="G5892">
        <v>6471</v>
      </c>
      <c r="H5892" t="str">
        <f t="shared" si="417"/>
        <v>Large</v>
      </c>
      <c r="I5892" t="str">
        <f t="shared" si="414"/>
        <v>NO</v>
      </c>
      <c r="J5892" t="str">
        <f t="shared" si="415"/>
        <v>NO</v>
      </c>
      <c r="K5892" t="s">
        <v>176</v>
      </c>
      <c r="L5892" t="s">
        <v>109</v>
      </c>
    </row>
    <row r="5893" spans="1:12" x14ac:dyDescent="0.25">
      <c r="A5893" t="s">
        <v>2526</v>
      </c>
      <c r="B5893" t="s">
        <v>368</v>
      </c>
      <c r="C5893" s="7">
        <v>44916</v>
      </c>
      <c r="D5893" t="str">
        <f t="shared" si="416"/>
        <v>Wed</v>
      </c>
      <c r="E5893" t="s">
        <v>9</v>
      </c>
      <c r="F5893" t="s">
        <v>38</v>
      </c>
      <c r="G5893">
        <v>184818</v>
      </c>
      <c r="H5893" t="str">
        <f t="shared" si="417"/>
        <v>Large</v>
      </c>
      <c r="I5893" t="str">
        <f t="shared" si="414"/>
        <v>NO</v>
      </c>
      <c r="J5893" t="str">
        <f t="shared" si="415"/>
        <v>NO</v>
      </c>
      <c r="K5893" t="s">
        <v>27</v>
      </c>
      <c r="L5893" t="s">
        <v>109</v>
      </c>
    </row>
    <row r="5894" spans="1:12" x14ac:dyDescent="0.25">
      <c r="A5894" t="s">
        <v>5817</v>
      </c>
      <c r="B5894" t="s">
        <v>324</v>
      </c>
      <c r="C5894" s="7">
        <v>45121</v>
      </c>
      <c r="D5894" t="str">
        <f t="shared" si="416"/>
        <v>Fri</v>
      </c>
      <c r="E5894" t="s">
        <v>2</v>
      </c>
      <c r="F5894" t="s">
        <v>63</v>
      </c>
      <c r="G5894">
        <v>9822</v>
      </c>
      <c r="H5894" t="str">
        <f t="shared" si="417"/>
        <v>Large</v>
      </c>
      <c r="I5894" t="str">
        <f t="shared" si="414"/>
        <v>NO</v>
      </c>
      <c r="J5894" t="str">
        <f t="shared" si="415"/>
        <v>NO</v>
      </c>
      <c r="K5894" t="s">
        <v>14</v>
      </c>
      <c r="L5894" t="s">
        <v>143</v>
      </c>
    </row>
    <row r="5895" spans="1:12" x14ac:dyDescent="0.25">
      <c r="A5895" t="s">
        <v>2109</v>
      </c>
      <c r="B5895" t="s">
        <v>132</v>
      </c>
      <c r="C5895" s="7">
        <v>44738</v>
      </c>
      <c r="D5895" t="str">
        <f t="shared" si="416"/>
        <v>Sun</v>
      </c>
      <c r="E5895" t="s">
        <v>2</v>
      </c>
      <c r="F5895" t="s">
        <v>38</v>
      </c>
      <c r="G5895">
        <v>9304</v>
      </c>
      <c r="H5895" t="str">
        <f t="shared" si="417"/>
        <v>Large</v>
      </c>
      <c r="I5895" t="str">
        <f t="shared" si="414"/>
        <v>NO</v>
      </c>
      <c r="J5895" t="str">
        <f t="shared" si="415"/>
        <v>NO</v>
      </c>
      <c r="K5895" t="s">
        <v>13776</v>
      </c>
      <c r="L5895" t="s">
        <v>19</v>
      </c>
    </row>
    <row r="5896" spans="1:12" x14ac:dyDescent="0.25">
      <c r="A5896" t="s">
        <v>5818</v>
      </c>
      <c r="B5896" t="s">
        <v>362</v>
      </c>
      <c r="C5896" s="7">
        <v>44992</v>
      </c>
      <c r="D5896" t="str">
        <f t="shared" si="416"/>
        <v>Tue</v>
      </c>
      <c r="E5896" t="s">
        <v>2</v>
      </c>
      <c r="F5896" t="s">
        <v>49</v>
      </c>
      <c r="G5896">
        <v>4600</v>
      </c>
      <c r="H5896" t="str">
        <f t="shared" si="417"/>
        <v>Large</v>
      </c>
      <c r="I5896" t="str">
        <f t="shared" si="414"/>
        <v>NO</v>
      </c>
      <c r="J5896" t="str">
        <f t="shared" si="415"/>
        <v>NO</v>
      </c>
      <c r="K5896" t="s">
        <v>13776</v>
      </c>
      <c r="L5896" t="s">
        <v>109</v>
      </c>
    </row>
    <row r="5897" spans="1:12" x14ac:dyDescent="0.25">
      <c r="A5897" t="s">
        <v>5819</v>
      </c>
      <c r="B5897" t="s">
        <v>196</v>
      </c>
      <c r="C5897" s="7">
        <v>45102</v>
      </c>
      <c r="D5897" t="str">
        <f t="shared" si="416"/>
        <v>Sun</v>
      </c>
      <c r="E5897" t="s">
        <v>2</v>
      </c>
      <c r="F5897" t="s">
        <v>168</v>
      </c>
      <c r="G5897">
        <v>1248</v>
      </c>
      <c r="H5897" t="str">
        <f t="shared" si="417"/>
        <v>Medium</v>
      </c>
      <c r="I5897" t="str">
        <f t="shared" si="414"/>
        <v>NO</v>
      </c>
      <c r="J5897" t="str">
        <f t="shared" si="415"/>
        <v>NO</v>
      </c>
      <c r="K5897" t="s">
        <v>14</v>
      </c>
      <c r="L5897" t="s">
        <v>6</v>
      </c>
    </row>
    <row r="5898" spans="1:12" x14ac:dyDescent="0.25">
      <c r="A5898" t="s">
        <v>5820</v>
      </c>
      <c r="B5898" t="s">
        <v>379</v>
      </c>
      <c r="C5898" s="7">
        <v>44289</v>
      </c>
      <c r="D5898" t="str">
        <f t="shared" si="416"/>
        <v>Sat</v>
      </c>
      <c r="E5898" t="s">
        <v>2</v>
      </c>
      <c r="F5898" t="s">
        <v>38</v>
      </c>
      <c r="G5898">
        <v>3260</v>
      </c>
      <c r="H5898" t="str">
        <f t="shared" si="417"/>
        <v>Large</v>
      </c>
      <c r="I5898" t="str">
        <f t="shared" si="414"/>
        <v>NO</v>
      </c>
      <c r="J5898" t="str">
        <f t="shared" si="415"/>
        <v>NO</v>
      </c>
      <c r="K5898" t="s">
        <v>14</v>
      </c>
      <c r="L5898" t="s">
        <v>57</v>
      </c>
    </row>
    <row r="5899" spans="1:12" x14ac:dyDescent="0.25">
      <c r="A5899" t="s">
        <v>5821</v>
      </c>
      <c r="B5899" t="s">
        <v>455</v>
      </c>
      <c r="C5899" s="7">
        <v>44234</v>
      </c>
      <c r="D5899" t="str">
        <f t="shared" si="416"/>
        <v>Sun</v>
      </c>
      <c r="E5899" t="s">
        <v>2</v>
      </c>
      <c r="F5899" t="s">
        <v>112</v>
      </c>
      <c r="G5899">
        <v>4439</v>
      </c>
      <c r="H5899" t="str">
        <f t="shared" si="417"/>
        <v>Large</v>
      </c>
      <c r="I5899" t="str">
        <f t="shared" si="414"/>
        <v>NO</v>
      </c>
      <c r="J5899" t="str">
        <f t="shared" si="415"/>
        <v>NO</v>
      </c>
      <c r="K5899" t="s">
        <v>27</v>
      </c>
      <c r="L5899" t="s">
        <v>3</v>
      </c>
    </row>
    <row r="5900" spans="1:12" x14ac:dyDescent="0.25">
      <c r="A5900" t="s">
        <v>5822</v>
      </c>
      <c r="B5900" t="s">
        <v>116</v>
      </c>
      <c r="C5900" s="7">
        <v>44622</v>
      </c>
      <c r="D5900" t="str">
        <f t="shared" si="416"/>
        <v>Wed</v>
      </c>
      <c r="E5900" t="s">
        <v>2</v>
      </c>
      <c r="F5900" t="s">
        <v>168</v>
      </c>
      <c r="G5900">
        <v>9689</v>
      </c>
      <c r="H5900" t="str">
        <f t="shared" si="417"/>
        <v>Large</v>
      </c>
      <c r="I5900" t="str">
        <f t="shared" si="414"/>
        <v>NO</v>
      </c>
      <c r="J5900" t="str">
        <f t="shared" si="415"/>
        <v>NO</v>
      </c>
      <c r="K5900" t="s">
        <v>14</v>
      </c>
      <c r="L5900" t="s">
        <v>80</v>
      </c>
    </row>
    <row r="5901" spans="1:12" x14ac:dyDescent="0.25">
      <c r="A5901" t="s">
        <v>5823</v>
      </c>
      <c r="B5901" t="s">
        <v>121</v>
      </c>
      <c r="C5901" s="7">
        <v>44550</v>
      </c>
      <c r="D5901" t="str">
        <f t="shared" si="416"/>
        <v>Mon</v>
      </c>
      <c r="E5901" t="s">
        <v>2</v>
      </c>
      <c r="F5901" t="s">
        <v>49</v>
      </c>
      <c r="G5901">
        <v>1608</v>
      </c>
      <c r="H5901" t="str">
        <f t="shared" si="417"/>
        <v>Medium</v>
      </c>
      <c r="I5901" t="str">
        <f t="shared" si="414"/>
        <v>NO</v>
      </c>
      <c r="J5901" t="str">
        <f t="shared" si="415"/>
        <v>NO</v>
      </c>
      <c r="K5901" t="s">
        <v>13775</v>
      </c>
      <c r="L5901" t="s">
        <v>80</v>
      </c>
    </row>
    <row r="5902" spans="1:12" x14ac:dyDescent="0.25">
      <c r="A5902" t="s">
        <v>5824</v>
      </c>
      <c r="B5902" t="s">
        <v>191</v>
      </c>
      <c r="C5902" s="7">
        <v>45097</v>
      </c>
      <c r="D5902" t="str">
        <f t="shared" si="416"/>
        <v>Tue</v>
      </c>
      <c r="E5902" t="s">
        <v>2</v>
      </c>
      <c r="F5902" t="s">
        <v>112</v>
      </c>
      <c r="G5902">
        <v>4135</v>
      </c>
      <c r="H5902" t="str">
        <f t="shared" si="417"/>
        <v>Large</v>
      </c>
      <c r="I5902" t="str">
        <f t="shared" si="414"/>
        <v>NO</v>
      </c>
      <c r="J5902" t="str">
        <f t="shared" si="415"/>
        <v>NO</v>
      </c>
      <c r="K5902" t="s">
        <v>176</v>
      </c>
      <c r="L5902" t="s">
        <v>129</v>
      </c>
    </row>
    <row r="5903" spans="1:12" x14ac:dyDescent="0.25">
      <c r="A5903" t="s">
        <v>5825</v>
      </c>
      <c r="B5903" t="s">
        <v>58</v>
      </c>
      <c r="C5903" s="7">
        <v>44785</v>
      </c>
      <c r="D5903" t="str">
        <f t="shared" si="416"/>
        <v>Fri</v>
      </c>
      <c r="E5903" t="s">
        <v>2</v>
      </c>
      <c r="F5903" t="s">
        <v>112</v>
      </c>
      <c r="G5903">
        <v>2030</v>
      </c>
      <c r="H5903" t="str">
        <f t="shared" si="417"/>
        <v>Large</v>
      </c>
      <c r="I5903" t="str">
        <f t="shared" si="414"/>
        <v>NO</v>
      </c>
      <c r="J5903" t="str">
        <f t="shared" si="415"/>
        <v>NO</v>
      </c>
      <c r="K5903" t="s">
        <v>13776</v>
      </c>
      <c r="L5903" t="s">
        <v>3</v>
      </c>
    </row>
    <row r="5904" spans="1:12" x14ac:dyDescent="0.25">
      <c r="A5904" t="s">
        <v>5826</v>
      </c>
      <c r="B5904" t="s">
        <v>416</v>
      </c>
      <c r="C5904" s="7">
        <v>44734</v>
      </c>
      <c r="D5904" t="str">
        <f t="shared" si="416"/>
        <v>Wed</v>
      </c>
      <c r="E5904" t="s">
        <v>2</v>
      </c>
      <c r="F5904" t="s">
        <v>13792</v>
      </c>
      <c r="G5904">
        <v>6187</v>
      </c>
      <c r="H5904" t="str">
        <f t="shared" si="417"/>
        <v>Large</v>
      </c>
      <c r="I5904" t="str">
        <f t="shared" si="414"/>
        <v>NO</v>
      </c>
      <c r="J5904" t="str">
        <f t="shared" si="415"/>
        <v>NO</v>
      </c>
      <c r="K5904" t="s">
        <v>27</v>
      </c>
      <c r="L5904" t="s">
        <v>80</v>
      </c>
    </row>
    <row r="5905" spans="1:12" x14ac:dyDescent="0.25">
      <c r="A5905" t="s">
        <v>5827</v>
      </c>
      <c r="B5905" t="s">
        <v>31</v>
      </c>
      <c r="C5905" s="7">
        <v>44867</v>
      </c>
      <c r="D5905" t="str">
        <f t="shared" si="416"/>
        <v>Wed</v>
      </c>
      <c r="E5905" t="s">
        <v>2</v>
      </c>
      <c r="F5905" t="s">
        <v>38</v>
      </c>
      <c r="G5905">
        <v>6883</v>
      </c>
      <c r="H5905" t="str">
        <f t="shared" si="417"/>
        <v>Large</v>
      </c>
      <c r="I5905" t="str">
        <f t="shared" si="414"/>
        <v>NO</v>
      </c>
      <c r="J5905" t="str">
        <f t="shared" si="415"/>
        <v>NO</v>
      </c>
      <c r="K5905" t="s">
        <v>13776</v>
      </c>
      <c r="L5905" t="s">
        <v>6</v>
      </c>
    </row>
    <row r="5906" spans="1:12" x14ac:dyDescent="0.25">
      <c r="A5906" t="s">
        <v>5828</v>
      </c>
      <c r="B5906" t="s">
        <v>84</v>
      </c>
      <c r="C5906" s="7">
        <v>45657</v>
      </c>
      <c r="D5906" t="str">
        <f t="shared" si="416"/>
        <v>Tue</v>
      </c>
      <c r="E5906" t="s">
        <v>2</v>
      </c>
      <c r="F5906" t="s">
        <v>49</v>
      </c>
      <c r="G5906">
        <v>0</v>
      </c>
      <c r="H5906" t="str">
        <f t="shared" si="417"/>
        <v>Micro</v>
      </c>
      <c r="I5906" t="str">
        <f t="shared" si="414"/>
        <v>NO</v>
      </c>
      <c r="J5906" t="str">
        <f t="shared" si="415"/>
        <v>NO</v>
      </c>
      <c r="K5906" t="s">
        <v>14</v>
      </c>
      <c r="L5906" t="s">
        <v>19</v>
      </c>
    </row>
    <row r="5907" spans="1:12" x14ac:dyDescent="0.25">
      <c r="A5907" t="s">
        <v>5829</v>
      </c>
      <c r="B5907" t="s">
        <v>506</v>
      </c>
      <c r="C5907" s="7">
        <v>44226</v>
      </c>
      <c r="D5907" t="str">
        <f t="shared" si="416"/>
        <v>Sat</v>
      </c>
      <c r="E5907" t="s">
        <v>2</v>
      </c>
      <c r="F5907" t="s">
        <v>38</v>
      </c>
      <c r="G5907">
        <v>4771</v>
      </c>
      <c r="H5907" t="str">
        <f t="shared" si="417"/>
        <v>Large</v>
      </c>
      <c r="I5907" t="str">
        <f t="shared" si="414"/>
        <v>NO</v>
      </c>
      <c r="J5907" t="str">
        <f t="shared" si="415"/>
        <v>NO</v>
      </c>
      <c r="K5907" t="s">
        <v>13775</v>
      </c>
      <c r="L5907" t="s">
        <v>206</v>
      </c>
    </row>
    <row r="5908" spans="1:12" x14ac:dyDescent="0.25">
      <c r="A5908" t="s">
        <v>5830</v>
      </c>
      <c r="B5908" t="s">
        <v>35</v>
      </c>
      <c r="C5908" s="7">
        <v>45631</v>
      </c>
      <c r="D5908" t="str">
        <f t="shared" si="416"/>
        <v>Thu</v>
      </c>
      <c r="E5908" t="s">
        <v>2</v>
      </c>
      <c r="F5908" t="s">
        <v>63</v>
      </c>
      <c r="G5908">
        <v>0</v>
      </c>
      <c r="H5908" t="str">
        <f t="shared" si="417"/>
        <v>Micro</v>
      </c>
      <c r="I5908" t="str">
        <f t="shared" si="414"/>
        <v>NO</v>
      </c>
      <c r="J5908" t="str">
        <f t="shared" si="415"/>
        <v>NO</v>
      </c>
      <c r="K5908" t="s">
        <v>27</v>
      </c>
      <c r="L5908" t="s">
        <v>206</v>
      </c>
    </row>
    <row r="5909" spans="1:12" x14ac:dyDescent="0.25">
      <c r="A5909" t="s">
        <v>5831</v>
      </c>
      <c r="B5909" t="s">
        <v>631</v>
      </c>
      <c r="C5909" s="7">
        <v>45113</v>
      </c>
      <c r="D5909" t="str">
        <f t="shared" si="416"/>
        <v>Thu</v>
      </c>
      <c r="E5909" t="s">
        <v>2</v>
      </c>
      <c r="F5909" t="s">
        <v>38</v>
      </c>
      <c r="G5909">
        <v>8933</v>
      </c>
      <c r="H5909" t="str">
        <f t="shared" si="417"/>
        <v>Large</v>
      </c>
      <c r="I5909" t="str">
        <f t="shared" si="414"/>
        <v>NO</v>
      </c>
      <c r="J5909" t="str">
        <f t="shared" si="415"/>
        <v>NO</v>
      </c>
      <c r="K5909" t="s">
        <v>27</v>
      </c>
      <c r="L5909" t="s">
        <v>109</v>
      </c>
    </row>
    <row r="5910" spans="1:12" x14ac:dyDescent="0.25">
      <c r="A5910" t="s">
        <v>5832</v>
      </c>
      <c r="B5910" t="s">
        <v>182</v>
      </c>
      <c r="C5910" s="7">
        <v>45369</v>
      </c>
      <c r="D5910" t="str">
        <f t="shared" si="416"/>
        <v>Mon</v>
      </c>
      <c r="E5910" t="s">
        <v>2</v>
      </c>
      <c r="F5910" t="s">
        <v>101</v>
      </c>
      <c r="G5910">
        <v>19183</v>
      </c>
      <c r="H5910" t="str">
        <f t="shared" si="417"/>
        <v>Large</v>
      </c>
      <c r="I5910" t="str">
        <f t="shared" si="414"/>
        <v>NO</v>
      </c>
      <c r="J5910" t="str">
        <f t="shared" si="415"/>
        <v>NO</v>
      </c>
      <c r="K5910" t="s">
        <v>13776</v>
      </c>
      <c r="L5910" t="s">
        <v>13793</v>
      </c>
    </row>
    <row r="5911" spans="1:12" x14ac:dyDescent="0.25">
      <c r="A5911" t="s">
        <v>5833</v>
      </c>
      <c r="B5911" t="s">
        <v>201</v>
      </c>
      <c r="C5911" s="7">
        <v>45526</v>
      </c>
      <c r="D5911" t="str">
        <f t="shared" si="416"/>
        <v>Thu</v>
      </c>
      <c r="E5911" t="s">
        <v>2</v>
      </c>
      <c r="F5911" t="s">
        <v>10</v>
      </c>
      <c r="G5911">
        <v>239</v>
      </c>
      <c r="H5911" t="str">
        <f t="shared" si="417"/>
        <v>Small</v>
      </c>
      <c r="I5911" t="str">
        <f t="shared" si="414"/>
        <v>NO</v>
      </c>
      <c r="J5911" t="str">
        <f t="shared" si="415"/>
        <v>NO</v>
      </c>
      <c r="K5911" t="s">
        <v>13775</v>
      </c>
      <c r="L5911" t="s">
        <v>57</v>
      </c>
    </row>
    <row r="5912" spans="1:12" x14ac:dyDescent="0.25">
      <c r="A5912" t="s">
        <v>5834</v>
      </c>
      <c r="B5912" t="s">
        <v>89</v>
      </c>
      <c r="C5912" s="7">
        <v>45529</v>
      </c>
      <c r="D5912" t="str">
        <f t="shared" si="416"/>
        <v>Sun</v>
      </c>
      <c r="E5912" t="s">
        <v>2</v>
      </c>
      <c r="F5912" t="s">
        <v>551</v>
      </c>
      <c r="G5912">
        <v>8854</v>
      </c>
      <c r="H5912" t="str">
        <f t="shared" si="417"/>
        <v>Large</v>
      </c>
      <c r="I5912" t="str">
        <f t="shared" si="414"/>
        <v>NO</v>
      </c>
      <c r="J5912" t="str">
        <f t="shared" si="415"/>
        <v>NO</v>
      </c>
      <c r="K5912" t="s">
        <v>27</v>
      </c>
      <c r="L5912" t="s">
        <v>57</v>
      </c>
    </row>
    <row r="5913" spans="1:12" x14ac:dyDescent="0.25">
      <c r="A5913" t="s">
        <v>5835</v>
      </c>
      <c r="B5913" t="s">
        <v>58</v>
      </c>
      <c r="C5913" s="7">
        <v>44305</v>
      </c>
      <c r="D5913" t="str">
        <f t="shared" si="416"/>
        <v>Mon</v>
      </c>
      <c r="E5913" t="s">
        <v>2</v>
      </c>
      <c r="F5913" t="s">
        <v>112</v>
      </c>
      <c r="G5913">
        <v>903</v>
      </c>
      <c r="H5913" t="str">
        <f t="shared" si="417"/>
        <v>Medium</v>
      </c>
      <c r="I5913" t="str">
        <f t="shared" si="414"/>
        <v>NO</v>
      </c>
      <c r="J5913" t="str">
        <f t="shared" si="415"/>
        <v>NO</v>
      </c>
      <c r="K5913" t="s">
        <v>27</v>
      </c>
      <c r="L5913" t="s">
        <v>19</v>
      </c>
    </row>
    <row r="5914" spans="1:12" x14ac:dyDescent="0.25">
      <c r="A5914" t="s">
        <v>5836</v>
      </c>
      <c r="B5914" t="s">
        <v>53</v>
      </c>
      <c r="C5914" s="7">
        <v>44887</v>
      </c>
      <c r="D5914" t="str">
        <f t="shared" si="416"/>
        <v>Tue</v>
      </c>
      <c r="E5914" t="s">
        <v>2</v>
      </c>
      <c r="F5914" t="s">
        <v>63</v>
      </c>
      <c r="G5914">
        <v>4676</v>
      </c>
      <c r="H5914" t="str">
        <f t="shared" si="417"/>
        <v>Large</v>
      </c>
      <c r="I5914" t="str">
        <f t="shared" si="414"/>
        <v>NO</v>
      </c>
      <c r="J5914" t="str">
        <f t="shared" si="415"/>
        <v>NO</v>
      </c>
      <c r="K5914" t="s">
        <v>13776</v>
      </c>
      <c r="L5914" t="s">
        <v>129</v>
      </c>
    </row>
    <row r="5915" spans="1:12" x14ac:dyDescent="0.25">
      <c r="A5915" t="s">
        <v>5837</v>
      </c>
      <c r="B5915" t="s">
        <v>114</v>
      </c>
      <c r="C5915" s="7">
        <v>44210</v>
      </c>
      <c r="D5915" t="str">
        <f t="shared" si="416"/>
        <v>Thu</v>
      </c>
      <c r="E5915" t="s">
        <v>2</v>
      </c>
      <c r="F5915" t="s">
        <v>38</v>
      </c>
      <c r="G5915">
        <v>6388</v>
      </c>
      <c r="H5915" t="str">
        <f t="shared" si="417"/>
        <v>Large</v>
      </c>
      <c r="I5915" t="str">
        <f t="shared" si="414"/>
        <v>NO</v>
      </c>
      <c r="J5915" t="str">
        <f t="shared" si="415"/>
        <v>NO</v>
      </c>
      <c r="K5915" t="s">
        <v>13776</v>
      </c>
      <c r="L5915" t="s">
        <v>3</v>
      </c>
    </row>
    <row r="5916" spans="1:12" x14ac:dyDescent="0.25">
      <c r="A5916" t="s">
        <v>5838</v>
      </c>
      <c r="B5916" t="s">
        <v>447</v>
      </c>
      <c r="C5916" s="7">
        <v>45582</v>
      </c>
      <c r="D5916" t="str">
        <f t="shared" si="416"/>
        <v>Thu</v>
      </c>
      <c r="E5916" t="s">
        <v>9</v>
      </c>
      <c r="F5916" t="s">
        <v>332</v>
      </c>
      <c r="G5916">
        <v>25994</v>
      </c>
      <c r="H5916" t="str">
        <f t="shared" si="417"/>
        <v>Large</v>
      </c>
      <c r="I5916" t="str">
        <f t="shared" si="414"/>
        <v>NO</v>
      </c>
      <c r="J5916" t="str">
        <f t="shared" si="415"/>
        <v>NO</v>
      </c>
      <c r="K5916" t="s">
        <v>27</v>
      </c>
      <c r="L5916" t="s">
        <v>57</v>
      </c>
    </row>
    <row r="5917" spans="1:12" x14ac:dyDescent="0.25">
      <c r="A5917" t="s">
        <v>5810</v>
      </c>
      <c r="B5917" t="s">
        <v>226</v>
      </c>
      <c r="C5917" s="7">
        <v>45651</v>
      </c>
      <c r="D5917" t="str">
        <f t="shared" si="416"/>
        <v>Wed</v>
      </c>
      <c r="E5917" t="s">
        <v>2</v>
      </c>
      <c r="F5917" t="s">
        <v>332</v>
      </c>
      <c r="G5917">
        <v>9255</v>
      </c>
      <c r="H5917" t="str">
        <f t="shared" si="417"/>
        <v>Large</v>
      </c>
      <c r="I5917" t="str">
        <f t="shared" si="414"/>
        <v>NO</v>
      </c>
      <c r="J5917" t="str">
        <f t="shared" si="415"/>
        <v>NO</v>
      </c>
      <c r="K5917" t="s">
        <v>14</v>
      </c>
      <c r="L5917" t="s">
        <v>143</v>
      </c>
    </row>
    <row r="5918" spans="1:12" x14ac:dyDescent="0.25">
      <c r="A5918" t="s">
        <v>5839</v>
      </c>
      <c r="B5918" t="s">
        <v>326</v>
      </c>
      <c r="C5918" s="7">
        <v>44391</v>
      </c>
      <c r="D5918" t="str">
        <f t="shared" si="416"/>
        <v>Wed</v>
      </c>
      <c r="E5918" t="s">
        <v>9</v>
      </c>
      <c r="F5918" t="s">
        <v>22</v>
      </c>
      <c r="G5918">
        <v>41576</v>
      </c>
      <c r="H5918" t="str">
        <f t="shared" si="417"/>
        <v>Large</v>
      </c>
      <c r="I5918" t="str">
        <f t="shared" si="414"/>
        <v>NO</v>
      </c>
      <c r="J5918" t="str">
        <f t="shared" si="415"/>
        <v>NO</v>
      </c>
      <c r="K5918" t="s">
        <v>27</v>
      </c>
      <c r="L5918" t="s">
        <v>129</v>
      </c>
    </row>
    <row r="5919" spans="1:12" x14ac:dyDescent="0.25">
      <c r="A5919" t="s">
        <v>5840</v>
      </c>
      <c r="B5919" t="s">
        <v>228</v>
      </c>
      <c r="C5919" s="7">
        <v>44611</v>
      </c>
      <c r="D5919" t="str">
        <f t="shared" si="416"/>
        <v>Sat</v>
      </c>
      <c r="E5919" t="s">
        <v>9</v>
      </c>
      <c r="F5919" t="s">
        <v>38</v>
      </c>
      <c r="G5919">
        <v>32948</v>
      </c>
      <c r="H5919" t="str">
        <f t="shared" si="417"/>
        <v>Large</v>
      </c>
      <c r="I5919" t="str">
        <f t="shared" si="414"/>
        <v>NO</v>
      </c>
      <c r="J5919" t="str">
        <f t="shared" si="415"/>
        <v>NO</v>
      </c>
      <c r="K5919" t="s">
        <v>13775</v>
      </c>
      <c r="L5919" t="s">
        <v>3</v>
      </c>
    </row>
    <row r="5920" spans="1:12" x14ac:dyDescent="0.25">
      <c r="A5920" t="s">
        <v>5841</v>
      </c>
      <c r="B5920" t="s">
        <v>87</v>
      </c>
      <c r="C5920" s="7">
        <v>44464</v>
      </c>
      <c r="D5920" t="str">
        <f t="shared" si="416"/>
        <v>Sat</v>
      </c>
      <c r="E5920" t="s">
        <v>2</v>
      </c>
      <c r="F5920" t="s">
        <v>49</v>
      </c>
      <c r="G5920">
        <v>4002</v>
      </c>
      <c r="H5920" t="str">
        <f t="shared" si="417"/>
        <v>Large</v>
      </c>
      <c r="I5920" t="str">
        <f t="shared" si="414"/>
        <v>NO</v>
      </c>
      <c r="J5920" t="str">
        <f t="shared" si="415"/>
        <v>NO</v>
      </c>
      <c r="K5920" t="s">
        <v>13775</v>
      </c>
      <c r="L5920" t="s">
        <v>57</v>
      </c>
    </row>
    <row r="5921" spans="1:12" x14ac:dyDescent="0.25">
      <c r="A5921" t="s">
        <v>5842</v>
      </c>
      <c r="B5921" t="s">
        <v>51</v>
      </c>
      <c r="C5921" s="7">
        <v>44647</v>
      </c>
      <c r="D5921" t="str">
        <f t="shared" si="416"/>
        <v>Sun</v>
      </c>
      <c r="E5921" t="s">
        <v>2</v>
      </c>
      <c r="F5921" t="s">
        <v>38</v>
      </c>
      <c r="G5921">
        <v>8754</v>
      </c>
      <c r="H5921" t="str">
        <f t="shared" si="417"/>
        <v>Large</v>
      </c>
      <c r="I5921" t="str">
        <f t="shared" si="414"/>
        <v>NO</v>
      </c>
      <c r="J5921" t="str">
        <f t="shared" si="415"/>
        <v>NO</v>
      </c>
      <c r="K5921" t="s">
        <v>14</v>
      </c>
      <c r="L5921" t="s">
        <v>143</v>
      </c>
    </row>
    <row r="5922" spans="1:12" x14ac:dyDescent="0.25">
      <c r="A5922" t="s">
        <v>5843</v>
      </c>
      <c r="B5922" t="s">
        <v>119</v>
      </c>
      <c r="C5922" s="7">
        <v>45330</v>
      </c>
      <c r="D5922" t="str">
        <f t="shared" si="416"/>
        <v>Thu</v>
      </c>
      <c r="E5922" t="s">
        <v>2</v>
      </c>
      <c r="F5922" t="s">
        <v>69</v>
      </c>
      <c r="G5922">
        <v>4193</v>
      </c>
      <c r="H5922" t="str">
        <f t="shared" si="417"/>
        <v>Large</v>
      </c>
      <c r="I5922" t="str">
        <f t="shared" si="414"/>
        <v>NO</v>
      </c>
      <c r="J5922" t="str">
        <f t="shared" si="415"/>
        <v>NO</v>
      </c>
      <c r="K5922" t="s">
        <v>27</v>
      </c>
      <c r="L5922" t="s">
        <v>19</v>
      </c>
    </row>
    <row r="5923" spans="1:12" x14ac:dyDescent="0.25">
      <c r="A5923" t="s">
        <v>5844</v>
      </c>
      <c r="B5923" t="s">
        <v>35</v>
      </c>
      <c r="C5923" s="7">
        <v>44485</v>
      </c>
      <c r="D5923" t="str">
        <f t="shared" si="416"/>
        <v>Sat</v>
      </c>
      <c r="E5923" t="s">
        <v>2</v>
      </c>
      <c r="F5923" t="s">
        <v>49</v>
      </c>
      <c r="G5923">
        <v>716</v>
      </c>
      <c r="H5923" t="str">
        <f t="shared" si="417"/>
        <v>Medium</v>
      </c>
      <c r="I5923" t="str">
        <f t="shared" si="414"/>
        <v>NO</v>
      </c>
      <c r="J5923" t="str">
        <f t="shared" si="415"/>
        <v>NO</v>
      </c>
      <c r="K5923" t="s">
        <v>176</v>
      </c>
      <c r="L5923" t="s">
        <v>109</v>
      </c>
    </row>
    <row r="5924" spans="1:12" x14ac:dyDescent="0.25">
      <c r="A5924" t="s">
        <v>1639</v>
      </c>
      <c r="B5924" t="s">
        <v>256</v>
      </c>
      <c r="C5924" s="7">
        <v>45444</v>
      </c>
      <c r="D5924" t="str">
        <f t="shared" si="416"/>
        <v>Sat</v>
      </c>
      <c r="E5924" t="s">
        <v>2</v>
      </c>
      <c r="F5924" t="s">
        <v>168</v>
      </c>
      <c r="G5924">
        <v>4321</v>
      </c>
      <c r="H5924" t="str">
        <f t="shared" si="417"/>
        <v>Large</v>
      </c>
      <c r="I5924" t="str">
        <f t="shared" si="414"/>
        <v>NO</v>
      </c>
      <c r="J5924" t="str">
        <f t="shared" si="415"/>
        <v>NO</v>
      </c>
      <c r="K5924" t="s">
        <v>13775</v>
      </c>
      <c r="L5924" t="s">
        <v>19</v>
      </c>
    </row>
    <row r="5925" spans="1:12" x14ac:dyDescent="0.25">
      <c r="A5925" t="s">
        <v>5845</v>
      </c>
      <c r="B5925" t="s">
        <v>56</v>
      </c>
      <c r="C5925" s="7">
        <v>44421</v>
      </c>
      <c r="D5925" t="str">
        <f t="shared" si="416"/>
        <v>Fri</v>
      </c>
      <c r="E5925" t="s">
        <v>2</v>
      </c>
      <c r="F5925" t="s">
        <v>551</v>
      </c>
      <c r="G5925">
        <v>3906</v>
      </c>
      <c r="H5925" t="str">
        <f t="shared" si="417"/>
        <v>Large</v>
      </c>
      <c r="I5925" t="str">
        <f t="shared" si="414"/>
        <v>NO</v>
      </c>
      <c r="J5925" t="str">
        <f t="shared" si="415"/>
        <v>NO</v>
      </c>
      <c r="K5925" t="s">
        <v>13776</v>
      </c>
      <c r="L5925" t="s">
        <v>80</v>
      </c>
    </row>
    <row r="5926" spans="1:12" x14ac:dyDescent="0.25">
      <c r="A5926" t="s">
        <v>5846</v>
      </c>
      <c r="B5926" t="s">
        <v>251</v>
      </c>
      <c r="C5926" s="7">
        <v>45383</v>
      </c>
      <c r="D5926" t="str">
        <f t="shared" si="416"/>
        <v>Mon</v>
      </c>
      <c r="E5926" t="s">
        <v>2</v>
      </c>
      <c r="F5926" t="s">
        <v>112</v>
      </c>
      <c r="G5926">
        <v>8309</v>
      </c>
      <c r="H5926" t="str">
        <f t="shared" si="417"/>
        <v>Large</v>
      </c>
      <c r="I5926" t="str">
        <f t="shared" si="414"/>
        <v>NO</v>
      </c>
      <c r="J5926" t="str">
        <f t="shared" si="415"/>
        <v>NO</v>
      </c>
      <c r="K5926" t="s">
        <v>176</v>
      </c>
      <c r="L5926" t="s">
        <v>206</v>
      </c>
    </row>
    <row r="5927" spans="1:12" x14ac:dyDescent="0.25">
      <c r="A5927" t="s">
        <v>5847</v>
      </c>
      <c r="B5927" t="s">
        <v>371</v>
      </c>
      <c r="C5927" s="7">
        <v>44303</v>
      </c>
      <c r="D5927" t="str">
        <f t="shared" si="416"/>
        <v>Sat</v>
      </c>
      <c r="E5927" t="s">
        <v>2</v>
      </c>
      <c r="F5927" t="s">
        <v>49</v>
      </c>
      <c r="G5927">
        <v>7264</v>
      </c>
      <c r="H5927" t="str">
        <f t="shared" si="417"/>
        <v>Large</v>
      </c>
      <c r="I5927" t="str">
        <f t="shared" si="414"/>
        <v>NO</v>
      </c>
      <c r="J5927" t="str">
        <f t="shared" si="415"/>
        <v>NO</v>
      </c>
      <c r="K5927" t="s">
        <v>14</v>
      </c>
      <c r="L5927" t="s">
        <v>80</v>
      </c>
    </row>
    <row r="5928" spans="1:12" x14ac:dyDescent="0.25">
      <c r="A5928" t="s">
        <v>5848</v>
      </c>
      <c r="B5928" t="s">
        <v>440</v>
      </c>
      <c r="C5928" s="7">
        <v>45093</v>
      </c>
      <c r="D5928" t="str">
        <f t="shared" si="416"/>
        <v>Fri</v>
      </c>
      <c r="E5928" t="s">
        <v>2</v>
      </c>
      <c r="F5928" t="s">
        <v>168</v>
      </c>
      <c r="G5928">
        <v>3607</v>
      </c>
      <c r="H5928" t="str">
        <f t="shared" si="417"/>
        <v>Large</v>
      </c>
      <c r="I5928" t="str">
        <f t="shared" si="414"/>
        <v>NO</v>
      </c>
      <c r="J5928" t="str">
        <f t="shared" si="415"/>
        <v>NO</v>
      </c>
      <c r="K5928" t="s">
        <v>13776</v>
      </c>
      <c r="L5928" t="s">
        <v>109</v>
      </c>
    </row>
    <row r="5929" spans="1:12" x14ac:dyDescent="0.25">
      <c r="A5929" t="s">
        <v>3617</v>
      </c>
      <c r="B5929" t="s">
        <v>506</v>
      </c>
      <c r="C5929" s="7">
        <v>45061</v>
      </c>
      <c r="D5929" t="str">
        <f t="shared" si="416"/>
        <v>Mon</v>
      </c>
      <c r="E5929" t="s">
        <v>2</v>
      </c>
      <c r="F5929" t="s">
        <v>63</v>
      </c>
      <c r="G5929">
        <v>4784</v>
      </c>
      <c r="H5929" t="str">
        <f t="shared" si="417"/>
        <v>Large</v>
      </c>
      <c r="I5929" t="str">
        <f t="shared" si="414"/>
        <v>NO</v>
      </c>
      <c r="J5929" t="str">
        <f t="shared" si="415"/>
        <v>NO</v>
      </c>
      <c r="K5929" t="s">
        <v>176</v>
      </c>
      <c r="L5929" t="s">
        <v>57</v>
      </c>
    </row>
    <row r="5930" spans="1:12" x14ac:dyDescent="0.25">
      <c r="A5930" t="s">
        <v>5849</v>
      </c>
      <c r="B5930" t="s">
        <v>438</v>
      </c>
      <c r="C5930" s="7">
        <v>44946</v>
      </c>
      <c r="D5930" t="str">
        <f t="shared" si="416"/>
        <v>Fri</v>
      </c>
      <c r="E5930" t="s">
        <v>2</v>
      </c>
      <c r="F5930" t="s">
        <v>112</v>
      </c>
      <c r="G5930">
        <v>1657</v>
      </c>
      <c r="H5930" t="str">
        <f t="shared" si="417"/>
        <v>Medium</v>
      </c>
      <c r="I5930" t="str">
        <f t="shared" si="414"/>
        <v>NO</v>
      </c>
      <c r="J5930" t="str">
        <f t="shared" si="415"/>
        <v>NO</v>
      </c>
      <c r="K5930" t="s">
        <v>176</v>
      </c>
      <c r="L5930" t="s">
        <v>109</v>
      </c>
    </row>
    <row r="5931" spans="1:12" x14ac:dyDescent="0.25">
      <c r="A5931" t="s">
        <v>5850</v>
      </c>
      <c r="B5931" t="s">
        <v>839</v>
      </c>
      <c r="C5931" s="7">
        <v>44412</v>
      </c>
      <c r="D5931" t="str">
        <f t="shared" si="416"/>
        <v>Wed</v>
      </c>
      <c r="E5931" t="s">
        <v>2</v>
      </c>
      <c r="F5931" t="s">
        <v>112</v>
      </c>
      <c r="G5931">
        <v>9659</v>
      </c>
      <c r="H5931" t="str">
        <f t="shared" si="417"/>
        <v>Large</v>
      </c>
      <c r="I5931" t="str">
        <f t="shared" si="414"/>
        <v>NO</v>
      </c>
      <c r="J5931" t="str">
        <f t="shared" si="415"/>
        <v>NO</v>
      </c>
      <c r="K5931" t="s">
        <v>14</v>
      </c>
      <c r="L5931" t="s">
        <v>3</v>
      </c>
    </row>
    <row r="5932" spans="1:12" x14ac:dyDescent="0.25">
      <c r="A5932" t="s">
        <v>5851</v>
      </c>
      <c r="B5932" t="s">
        <v>263</v>
      </c>
      <c r="C5932" s="7">
        <v>45362</v>
      </c>
      <c r="D5932" t="str">
        <f t="shared" si="416"/>
        <v>Mon</v>
      </c>
      <c r="E5932" t="s">
        <v>2</v>
      </c>
      <c r="F5932" t="s">
        <v>49</v>
      </c>
      <c r="G5932">
        <v>6025</v>
      </c>
      <c r="H5932" t="str">
        <f t="shared" si="417"/>
        <v>Large</v>
      </c>
      <c r="I5932" t="str">
        <f t="shared" si="414"/>
        <v>NO</v>
      </c>
      <c r="J5932" t="str">
        <f t="shared" si="415"/>
        <v>NO</v>
      </c>
      <c r="K5932" t="s">
        <v>27</v>
      </c>
      <c r="L5932" t="s">
        <v>6</v>
      </c>
    </row>
    <row r="5933" spans="1:12" x14ac:dyDescent="0.25">
      <c r="A5933" t="s">
        <v>5852</v>
      </c>
      <c r="B5933" t="s">
        <v>491</v>
      </c>
      <c r="C5933" s="7">
        <v>45527</v>
      </c>
      <c r="D5933" t="str">
        <f t="shared" si="416"/>
        <v>Fri</v>
      </c>
      <c r="E5933" t="s">
        <v>9</v>
      </c>
      <c r="F5933" t="s">
        <v>49</v>
      </c>
      <c r="G5933">
        <v>57012</v>
      </c>
      <c r="H5933" t="str">
        <f t="shared" si="417"/>
        <v>Large</v>
      </c>
      <c r="I5933" t="str">
        <f t="shared" si="414"/>
        <v>NO</v>
      </c>
      <c r="J5933" t="str">
        <f t="shared" si="415"/>
        <v>NO</v>
      </c>
      <c r="K5933" t="s">
        <v>13776</v>
      </c>
      <c r="L5933" t="s">
        <v>143</v>
      </c>
    </row>
    <row r="5934" spans="1:12" x14ac:dyDescent="0.25">
      <c r="A5934" t="s">
        <v>5853</v>
      </c>
      <c r="B5934" t="s">
        <v>228</v>
      </c>
      <c r="C5934" s="7">
        <v>45221</v>
      </c>
      <c r="D5934" t="str">
        <f t="shared" si="416"/>
        <v>Sun</v>
      </c>
      <c r="E5934" t="s">
        <v>2</v>
      </c>
      <c r="F5934" t="s">
        <v>63</v>
      </c>
      <c r="G5934">
        <v>782</v>
      </c>
      <c r="H5934" t="str">
        <f t="shared" si="417"/>
        <v>Medium</v>
      </c>
      <c r="I5934" t="str">
        <f t="shared" si="414"/>
        <v>NO</v>
      </c>
      <c r="J5934" t="str">
        <f t="shared" si="415"/>
        <v>NO</v>
      </c>
      <c r="K5934" t="s">
        <v>13776</v>
      </c>
      <c r="L5934" t="s">
        <v>3</v>
      </c>
    </row>
    <row r="5935" spans="1:12" x14ac:dyDescent="0.25">
      <c r="A5935" t="s">
        <v>5854</v>
      </c>
      <c r="B5935" t="s">
        <v>75</v>
      </c>
      <c r="C5935" s="7">
        <v>45269</v>
      </c>
      <c r="D5935" t="str">
        <f t="shared" si="416"/>
        <v>Sat</v>
      </c>
      <c r="E5935" t="s">
        <v>2</v>
      </c>
      <c r="F5935" t="s">
        <v>101</v>
      </c>
      <c r="G5935">
        <v>7409</v>
      </c>
      <c r="H5935" t="str">
        <f t="shared" si="417"/>
        <v>Large</v>
      </c>
      <c r="I5935" t="str">
        <f t="shared" si="414"/>
        <v>NO</v>
      </c>
      <c r="J5935" t="str">
        <f t="shared" si="415"/>
        <v>NO</v>
      </c>
      <c r="K5935" t="s">
        <v>27</v>
      </c>
      <c r="L5935" t="s">
        <v>129</v>
      </c>
    </row>
    <row r="5936" spans="1:12" x14ac:dyDescent="0.25">
      <c r="A5936" t="s">
        <v>5855</v>
      </c>
      <c r="B5936" t="s">
        <v>151</v>
      </c>
      <c r="C5936" s="7">
        <v>45392</v>
      </c>
      <c r="D5936" t="str">
        <f t="shared" si="416"/>
        <v>Wed</v>
      </c>
      <c r="E5936" t="s">
        <v>2</v>
      </c>
      <c r="F5936" t="s">
        <v>112</v>
      </c>
      <c r="G5936">
        <v>5031</v>
      </c>
      <c r="H5936" t="str">
        <f t="shared" si="417"/>
        <v>Large</v>
      </c>
      <c r="I5936" t="str">
        <f t="shared" si="414"/>
        <v>NO</v>
      </c>
      <c r="J5936" t="str">
        <f t="shared" si="415"/>
        <v>NO</v>
      </c>
      <c r="K5936" t="s">
        <v>176</v>
      </c>
      <c r="L5936" t="s">
        <v>206</v>
      </c>
    </row>
    <row r="5937" spans="1:12" x14ac:dyDescent="0.25">
      <c r="A5937" t="s">
        <v>5856</v>
      </c>
      <c r="B5937" t="s">
        <v>91</v>
      </c>
      <c r="C5937" s="7">
        <v>44939</v>
      </c>
      <c r="D5937" t="str">
        <f t="shared" si="416"/>
        <v>Fri</v>
      </c>
      <c r="E5937" t="s">
        <v>2</v>
      </c>
      <c r="F5937" t="s">
        <v>168</v>
      </c>
      <c r="G5937">
        <v>3257</v>
      </c>
      <c r="H5937" t="str">
        <f t="shared" si="417"/>
        <v>Large</v>
      </c>
      <c r="I5937" t="str">
        <f t="shared" si="414"/>
        <v>NO</v>
      </c>
      <c r="J5937" t="str">
        <f t="shared" si="415"/>
        <v>NO</v>
      </c>
      <c r="K5937" t="s">
        <v>27</v>
      </c>
      <c r="L5937" t="s">
        <v>6</v>
      </c>
    </row>
    <row r="5938" spans="1:12" x14ac:dyDescent="0.25">
      <c r="A5938" t="s">
        <v>5857</v>
      </c>
      <c r="B5938" t="s">
        <v>140</v>
      </c>
      <c r="C5938" s="7">
        <v>45006</v>
      </c>
      <c r="D5938" t="str">
        <f t="shared" si="416"/>
        <v>Tue</v>
      </c>
      <c r="E5938" t="s">
        <v>2</v>
      </c>
      <c r="F5938" t="s">
        <v>101</v>
      </c>
      <c r="G5938">
        <v>8901</v>
      </c>
      <c r="H5938" t="str">
        <f t="shared" si="417"/>
        <v>Large</v>
      </c>
      <c r="I5938" t="str">
        <f t="shared" si="414"/>
        <v>NO</v>
      </c>
      <c r="J5938" t="str">
        <f t="shared" si="415"/>
        <v>NO</v>
      </c>
      <c r="K5938" t="s">
        <v>13775</v>
      </c>
      <c r="L5938" t="s">
        <v>6</v>
      </c>
    </row>
    <row r="5939" spans="1:12" x14ac:dyDescent="0.25">
      <c r="A5939" t="s">
        <v>5858</v>
      </c>
      <c r="B5939" t="s">
        <v>561</v>
      </c>
      <c r="C5939" s="7">
        <v>45180</v>
      </c>
      <c r="D5939" t="str">
        <f t="shared" si="416"/>
        <v>Mon</v>
      </c>
      <c r="E5939" t="s">
        <v>9</v>
      </c>
      <c r="F5939" t="s">
        <v>551</v>
      </c>
      <c r="G5939">
        <v>64214</v>
      </c>
      <c r="H5939" t="str">
        <f t="shared" si="417"/>
        <v>Large</v>
      </c>
      <c r="I5939" t="str">
        <f t="shared" si="414"/>
        <v>NO</v>
      </c>
      <c r="J5939" t="str">
        <f t="shared" si="415"/>
        <v>NO</v>
      </c>
      <c r="K5939" t="s">
        <v>27</v>
      </c>
      <c r="L5939" t="s">
        <v>109</v>
      </c>
    </row>
    <row r="5940" spans="1:12" x14ac:dyDescent="0.25">
      <c r="A5940" t="s">
        <v>5859</v>
      </c>
      <c r="B5940" t="s">
        <v>62</v>
      </c>
      <c r="C5940" s="7">
        <v>44926</v>
      </c>
      <c r="D5940" t="str">
        <f t="shared" si="416"/>
        <v>Sat</v>
      </c>
      <c r="E5940" t="s">
        <v>2</v>
      </c>
      <c r="F5940" t="s">
        <v>22</v>
      </c>
      <c r="G5940">
        <v>8023</v>
      </c>
      <c r="H5940" t="str">
        <f t="shared" si="417"/>
        <v>Large</v>
      </c>
      <c r="I5940" t="str">
        <f t="shared" si="414"/>
        <v>NO</v>
      </c>
      <c r="J5940" t="str">
        <f t="shared" si="415"/>
        <v>NO</v>
      </c>
      <c r="K5940" t="s">
        <v>14</v>
      </c>
      <c r="L5940" t="s">
        <v>6</v>
      </c>
    </row>
    <row r="5941" spans="1:12" x14ac:dyDescent="0.25">
      <c r="A5941" t="s">
        <v>5860</v>
      </c>
      <c r="B5941" t="s">
        <v>132</v>
      </c>
      <c r="C5941" s="7">
        <v>44855</v>
      </c>
      <c r="D5941" t="str">
        <f t="shared" si="416"/>
        <v>Fri</v>
      </c>
      <c r="E5941" t="s">
        <v>2</v>
      </c>
      <c r="F5941" t="s">
        <v>69</v>
      </c>
      <c r="G5941">
        <v>3541</v>
      </c>
      <c r="H5941" t="str">
        <f t="shared" si="417"/>
        <v>Large</v>
      </c>
      <c r="I5941" t="str">
        <f t="shared" si="414"/>
        <v>NO</v>
      </c>
      <c r="J5941" t="str">
        <f t="shared" si="415"/>
        <v>NO</v>
      </c>
      <c r="K5941" t="s">
        <v>13776</v>
      </c>
      <c r="L5941" t="s">
        <v>109</v>
      </c>
    </row>
    <row r="5942" spans="1:12" x14ac:dyDescent="0.25">
      <c r="A5942" t="s">
        <v>5861</v>
      </c>
      <c r="B5942" t="s">
        <v>248</v>
      </c>
      <c r="C5942" s="7">
        <v>45047</v>
      </c>
      <c r="D5942" t="str">
        <f t="shared" si="416"/>
        <v>Mon</v>
      </c>
      <c r="E5942" t="s">
        <v>2</v>
      </c>
      <c r="F5942" t="s">
        <v>38</v>
      </c>
      <c r="G5942">
        <v>1426</v>
      </c>
      <c r="H5942" t="str">
        <f t="shared" si="417"/>
        <v>Medium</v>
      </c>
      <c r="I5942" t="str">
        <f t="shared" si="414"/>
        <v>NO</v>
      </c>
      <c r="J5942" t="str">
        <f t="shared" si="415"/>
        <v>NO</v>
      </c>
      <c r="K5942" t="s">
        <v>27</v>
      </c>
      <c r="L5942" t="s">
        <v>109</v>
      </c>
    </row>
    <row r="5943" spans="1:12" x14ac:dyDescent="0.25">
      <c r="A5943" t="s">
        <v>2963</v>
      </c>
      <c r="B5943" t="s">
        <v>108</v>
      </c>
      <c r="C5943" s="7">
        <v>44598</v>
      </c>
      <c r="D5943" t="str">
        <f t="shared" si="416"/>
        <v>Sun</v>
      </c>
      <c r="E5943" t="s">
        <v>2</v>
      </c>
      <c r="F5943" t="s">
        <v>49</v>
      </c>
      <c r="G5943">
        <v>6096</v>
      </c>
      <c r="H5943" t="str">
        <f t="shared" si="417"/>
        <v>Large</v>
      </c>
      <c r="I5943" t="str">
        <f t="shared" si="414"/>
        <v>NO</v>
      </c>
      <c r="J5943" t="str">
        <f t="shared" si="415"/>
        <v>NO</v>
      </c>
      <c r="K5943" t="s">
        <v>176</v>
      </c>
      <c r="L5943" t="s">
        <v>57</v>
      </c>
    </row>
    <row r="5944" spans="1:12" x14ac:dyDescent="0.25">
      <c r="A5944" t="s">
        <v>5862</v>
      </c>
      <c r="B5944" t="s">
        <v>153</v>
      </c>
      <c r="C5944" s="7">
        <v>45209</v>
      </c>
      <c r="D5944" t="str">
        <f t="shared" si="416"/>
        <v>Tue</v>
      </c>
      <c r="E5944" t="s">
        <v>2</v>
      </c>
      <c r="F5944" t="s">
        <v>112</v>
      </c>
      <c r="G5944">
        <v>41043</v>
      </c>
      <c r="H5944" t="str">
        <f t="shared" si="417"/>
        <v>Large</v>
      </c>
      <c r="I5944" t="str">
        <f t="shared" si="414"/>
        <v>NO</v>
      </c>
      <c r="J5944" t="str">
        <f t="shared" si="415"/>
        <v>NO</v>
      </c>
      <c r="K5944" t="s">
        <v>176</v>
      </c>
      <c r="L5944" t="s">
        <v>80</v>
      </c>
    </row>
    <row r="5945" spans="1:12" x14ac:dyDescent="0.25">
      <c r="A5945" t="s">
        <v>5863</v>
      </c>
      <c r="B5945" t="s">
        <v>93</v>
      </c>
      <c r="C5945" s="7">
        <v>45430</v>
      </c>
      <c r="D5945" t="str">
        <f t="shared" si="416"/>
        <v>Sat</v>
      </c>
      <c r="E5945" t="s">
        <v>2</v>
      </c>
      <c r="F5945" t="s">
        <v>101</v>
      </c>
      <c r="G5945">
        <v>3341</v>
      </c>
      <c r="H5945" t="str">
        <f t="shared" si="417"/>
        <v>Large</v>
      </c>
      <c r="I5945" t="str">
        <f t="shared" si="414"/>
        <v>NO</v>
      </c>
      <c r="J5945" t="str">
        <f t="shared" si="415"/>
        <v>NO</v>
      </c>
      <c r="K5945" t="s">
        <v>13776</v>
      </c>
      <c r="L5945" t="s">
        <v>13793</v>
      </c>
    </row>
    <row r="5946" spans="1:12" x14ac:dyDescent="0.25">
      <c r="A5946" t="s">
        <v>5864</v>
      </c>
      <c r="B5946" t="s">
        <v>8</v>
      </c>
      <c r="C5946" s="7">
        <v>45624</v>
      </c>
      <c r="D5946" t="str">
        <f t="shared" si="416"/>
        <v>Thu</v>
      </c>
      <c r="E5946" t="s">
        <v>2</v>
      </c>
      <c r="F5946" t="s">
        <v>38</v>
      </c>
      <c r="G5946">
        <v>2460</v>
      </c>
      <c r="H5946" t="str">
        <f t="shared" si="417"/>
        <v>Large</v>
      </c>
      <c r="I5946" t="str">
        <f t="shared" si="414"/>
        <v>NO</v>
      </c>
      <c r="J5946" t="str">
        <f t="shared" si="415"/>
        <v>NO</v>
      </c>
      <c r="K5946" t="s">
        <v>27</v>
      </c>
      <c r="L5946" t="s">
        <v>13777</v>
      </c>
    </row>
    <row r="5947" spans="1:12" x14ac:dyDescent="0.25">
      <c r="A5947" t="s">
        <v>5865</v>
      </c>
      <c r="B5947" t="s">
        <v>713</v>
      </c>
      <c r="C5947" s="7">
        <v>44528</v>
      </c>
      <c r="D5947" t="str">
        <f t="shared" si="416"/>
        <v>Sun</v>
      </c>
      <c r="E5947" t="s">
        <v>2</v>
      </c>
      <c r="F5947" t="s">
        <v>101</v>
      </c>
      <c r="G5947">
        <v>162</v>
      </c>
      <c r="H5947" t="str">
        <f t="shared" si="417"/>
        <v>Small</v>
      </c>
      <c r="I5947" t="str">
        <f t="shared" si="414"/>
        <v>NO</v>
      </c>
      <c r="J5947" t="str">
        <f t="shared" si="415"/>
        <v>NO</v>
      </c>
      <c r="K5947" t="s">
        <v>14</v>
      </c>
      <c r="L5947" t="s">
        <v>13777</v>
      </c>
    </row>
    <row r="5948" spans="1:12" x14ac:dyDescent="0.25">
      <c r="A5948" t="s">
        <v>5866</v>
      </c>
      <c r="B5948" t="s">
        <v>99</v>
      </c>
      <c r="C5948" s="7">
        <v>44362</v>
      </c>
      <c r="D5948" t="str">
        <f t="shared" si="416"/>
        <v>Tue</v>
      </c>
      <c r="E5948" t="s">
        <v>2</v>
      </c>
      <c r="F5948" t="s">
        <v>38</v>
      </c>
      <c r="G5948">
        <v>8244</v>
      </c>
      <c r="H5948" t="str">
        <f t="shared" si="417"/>
        <v>Large</v>
      </c>
      <c r="I5948" t="str">
        <f t="shared" si="414"/>
        <v>NO</v>
      </c>
      <c r="J5948" t="str">
        <f t="shared" si="415"/>
        <v>NO</v>
      </c>
      <c r="K5948" t="s">
        <v>27</v>
      </c>
      <c r="L5948" t="s">
        <v>109</v>
      </c>
    </row>
    <row r="5949" spans="1:12" x14ac:dyDescent="0.25">
      <c r="A5949" t="s">
        <v>5867</v>
      </c>
      <c r="B5949" t="s">
        <v>326</v>
      </c>
      <c r="C5949" s="7">
        <v>44709</v>
      </c>
      <c r="D5949" t="str">
        <f t="shared" si="416"/>
        <v>Sat</v>
      </c>
      <c r="E5949" t="s">
        <v>9</v>
      </c>
      <c r="F5949" t="s">
        <v>112</v>
      </c>
      <c r="G5949">
        <v>0</v>
      </c>
      <c r="H5949" t="str">
        <f t="shared" si="417"/>
        <v>Micro</v>
      </c>
      <c r="I5949" t="s">
        <v>13774</v>
      </c>
      <c r="J5949" t="str">
        <f t="shared" si="415"/>
        <v>NO</v>
      </c>
      <c r="K5949" t="s">
        <v>27</v>
      </c>
      <c r="L5949" t="s">
        <v>129</v>
      </c>
    </row>
    <row r="5950" spans="1:12" x14ac:dyDescent="0.25">
      <c r="A5950" t="s">
        <v>5868</v>
      </c>
      <c r="B5950" t="s">
        <v>231</v>
      </c>
      <c r="C5950" s="7">
        <v>44242</v>
      </c>
      <c r="D5950" t="str">
        <f t="shared" si="416"/>
        <v>Mon</v>
      </c>
      <c r="E5950" t="s">
        <v>2</v>
      </c>
      <c r="F5950" t="s">
        <v>49</v>
      </c>
      <c r="G5950">
        <v>37834</v>
      </c>
      <c r="H5950" t="str">
        <f t="shared" si="417"/>
        <v>Large</v>
      </c>
      <c r="I5950" t="str">
        <f t="shared" ref="I5950:I6009" si="418">IF(G5950&lt;0, "YES", "NO")</f>
        <v>NO</v>
      </c>
      <c r="J5950" t="str">
        <f t="shared" si="415"/>
        <v>NO</v>
      </c>
      <c r="K5950" t="s">
        <v>14</v>
      </c>
      <c r="L5950" t="s">
        <v>6</v>
      </c>
    </row>
    <row r="5951" spans="1:12" x14ac:dyDescent="0.25">
      <c r="A5951" t="s">
        <v>5869</v>
      </c>
      <c r="B5951" t="s">
        <v>248</v>
      </c>
      <c r="C5951" s="7">
        <v>44464</v>
      </c>
      <c r="D5951" t="str">
        <f t="shared" si="416"/>
        <v>Sat</v>
      </c>
      <c r="E5951" t="s">
        <v>2</v>
      </c>
      <c r="F5951" t="s">
        <v>168</v>
      </c>
      <c r="G5951">
        <v>1370</v>
      </c>
      <c r="H5951" t="str">
        <f t="shared" si="417"/>
        <v>Medium</v>
      </c>
      <c r="I5951" t="str">
        <f t="shared" si="418"/>
        <v>NO</v>
      </c>
      <c r="J5951" t="str">
        <f t="shared" si="415"/>
        <v>NO</v>
      </c>
      <c r="K5951" t="s">
        <v>14</v>
      </c>
      <c r="L5951" t="s">
        <v>80</v>
      </c>
    </row>
    <row r="5952" spans="1:12" x14ac:dyDescent="0.25">
      <c r="A5952" t="s">
        <v>5870</v>
      </c>
      <c r="B5952" t="s">
        <v>33</v>
      </c>
      <c r="C5952" s="7">
        <v>44938</v>
      </c>
      <c r="D5952" t="str">
        <f t="shared" si="416"/>
        <v>Thu</v>
      </c>
      <c r="E5952" t="s">
        <v>2</v>
      </c>
      <c r="F5952" t="s">
        <v>112</v>
      </c>
      <c r="G5952">
        <v>7548</v>
      </c>
      <c r="H5952" t="str">
        <f t="shared" si="417"/>
        <v>Large</v>
      </c>
      <c r="I5952" t="str">
        <f t="shared" si="418"/>
        <v>NO</v>
      </c>
      <c r="J5952" t="str">
        <f t="shared" si="415"/>
        <v>NO</v>
      </c>
      <c r="K5952" t="s">
        <v>14</v>
      </c>
      <c r="L5952" t="s">
        <v>109</v>
      </c>
    </row>
    <row r="5953" spans="1:12" x14ac:dyDescent="0.25">
      <c r="A5953" t="s">
        <v>5871</v>
      </c>
      <c r="B5953" t="s">
        <v>248</v>
      </c>
      <c r="C5953" s="7">
        <v>44681</v>
      </c>
      <c r="D5953" t="str">
        <f t="shared" si="416"/>
        <v>Sat</v>
      </c>
      <c r="E5953" t="s">
        <v>2</v>
      </c>
      <c r="F5953" t="s">
        <v>38</v>
      </c>
      <c r="G5953">
        <v>2707</v>
      </c>
      <c r="H5953" t="str">
        <f t="shared" si="417"/>
        <v>Large</v>
      </c>
      <c r="I5953" t="str">
        <f t="shared" si="418"/>
        <v>NO</v>
      </c>
      <c r="J5953" t="str">
        <f t="shared" si="415"/>
        <v>NO</v>
      </c>
      <c r="K5953" t="s">
        <v>27</v>
      </c>
      <c r="L5953" t="s">
        <v>109</v>
      </c>
    </row>
    <row r="5954" spans="1:12" x14ac:dyDescent="0.25">
      <c r="A5954" t="s">
        <v>5872</v>
      </c>
      <c r="B5954" t="s">
        <v>108</v>
      </c>
      <c r="C5954" s="7">
        <v>45121</v>
      </c>
      <c r="D5954" t="str">
        <f t="shared" si="416"/>
        <v>Fri</v>
      </c>
      <c r="E5954" t="s">
        <v>2</v>
      </c>
      <c r="F5954" t="s">
        <v>112</v>
      </c>
      <c r="G5954">
        <v>5675</v>
      </c>
      <c r="H5954" t="str">
        <f t="shared" si="417"/>
        <v>Large</v>
      </c>
      <c r="I5954" t="str">
        <f t="shared" si="418"/>
        <v>NO</v>
      </c>
      <c r="J5954" t="str">
        <f t="shared" ref="J5954:J6017" si="419">IF(G5954&gt;500000,"YES","NO")</f>
        <v>NO</v>
      </c>
      <c r="K5954" t="s">
        <v>176</v>
      </c>
      <c r="L5954" t="s">
        <v>3</v>
      </c>
    </row>
    <row r="5955" spans="1:12" x14ac:dyDescent="0.25">
      <c r="A5955" t="s">
        <v>5873</v>
      </c>
      <c r="B5955" t="s">
        <v>13</v>
      </c>
      <c r="C5955" s="7">
        <v>45477</v>
      </c>
      <c r="D5955" t="str">
        <f t="shared" ref="D5955:D6018" si="420">TEXT(C5955,"DDD")</f>
        <v>Thu</v>
      </c>
      <c r="E5955" t="s">
        <v>2</v>
      </c>
      <c r="F5955" t="s">
        <v>38</v>
      </c>
      <c r="G5955">
        <v>4749</v>
      </c>
      <c r="H5955" t="str">
        <f t="shared" ref="H5955:H6018" si="421">IF(G5955&lt;100,"Micro",
   IF(G5955&lt;=500,"Small",
      IF(G5955&lt;=2000,"Medium","Large")))</f>
        <v>Large</v>
      </c>
      <c r="I5955" t="str">
        <f t="shared" si="418"/>
        <v>NO</v>
      </c>
      <c r="J5955" t="str">
        <f t="shared" si="419"/>
        <v>NO</v>
      </c>
      <c r="K5955" t="s">
        <v>13776</v>
      </c>
      <c r="L5955" t="s">
        <v>80</v>
      </c>
    </row>
    <row r="5956" spans="1:12" x14ac:dyDescent="0.25">
      <c r="A5956" t="s">
        <v>5874</v>
      </c>
      <c r="B5956" t="s">
        <v>93</v>
      </c>
      <c r="C5956" s="7">
        <v>44283</v>
      </c>
      <c r="D5956" t="str">
        <f t="shared" si="420"/>
        <v>Sun</v>
      </c>
      <c r="E5956" t="s">
        <v>2</v>
      </c>
      <c r="F5956" t="s">
        <v>168</v>
      </c>
      <c r="G5956">
        <v>3859</v>
      </c>
      <c r="H5956" t="str">
        <f t="shared" si="421"/>
        <v>Large</v>
      </c>
      <c r="I5956" t="str">
        <f t="shared" si="418"/>
        <v>NO</v>
      </c>
      <c r="J5956" t="str">
        <f t="shared" si="419"/>
        <v>NO</v>
      </c>
      <c r="K5956" t="s">
        <v>27</v>
      </c>
      <c r="L5956" t="s">
        <v>19</v>
      </c>
    </row>
    <row r="5957" spans="1:12" x14ac:dyDescent="0.25">
      <c r="A5957" t="s">
        <v>4061</v>
      </c>
      <c r="B5957" t="s">
        <v>431</v>
      </c>
      <c r="C5957" s="7">
        <v>44197</v>
      </c>
      <c r="D5957" t="str">
        <f t="shared" si="420"/>
        <v>Fri</v>
      </c>
      <c r="E5957" t="s">
        <v>2</v>
      </c>
      <c r="F5957" t="s">
        <v>49</v>
      </c>
      <c r="G5957">
        <v>1575</v>
      </c>
      <c r="H5957" t="str">
        <f t="shared" si="421"/>
        <v>Medium</v>
      </c>
      <c r="I5957" t="str">
        <f t="shared" si="418"/>
        <v>NO</v>
      </c>
      <c r="J5957" t="str">
        <f t="shared" si="419"/>
        <v>NO</v>
      </c>
      <c r="K5957" t="s">
        <v>13776</v>
      </c>
      <c r="L5957" t="s">
        <v>19</v>
      </c>
    </row>
    <row r="5958" spans="1:12" x14ac:dyDescent="0.25">
      <c r="A5958" t="s">
        <v>5875</v>
      </c>
      <c r="B5958" t="s">
        <v>193</v>
      </c>
      <c r="C5958" s="7">
        <v>44651</v>
      </c>
      <c r="D5958" t="str">
        <f t="shared" si="420"/>
        <v>Thu</v>
      </c>
      <c r="E5958" t="s">
        <v>2</v>
      </c>
      <c r="F5958" t="s">
        <v>49</v>
      </c>
      <c r="G5958">
        <v>4530</v>
      </c>
      <c r="H5958" t="str">
        <f t="shared" si="421"/>
        <v>Large</v>
      </c>
      <c r="I5958" t="str">
        <f t="shared" si="418"/>
        <v>NO</v>
      </c>
      <c r="J5958" t="str">
        <f t="shared" si="419"/>
        <v>NO</v>
      </c>
      <c r="K5958" t="s">
        <v>176</v>
      </c>
      <c r="L5958" t="s">
        <v>80</v>
      </c>
    </row>
    <row r="5959" spans="1:12" x14ac:dyDescent="0.25">
      <c r="A5959" t="s">
        <v>5876</v>
      </c>
      <c r="B5959" t="s">
        <v>542</v>
      </c>
      <c r="C5959" s="7">
        <v>44671</v>
      </c>
      <c r="D5959" t="str">
        <f t="shared" si="420"/>
        <v>Wed</v>
      </c>
      <c r="E5959" t="s">
        <v>2</v>
      </c>
      <c r="F5959" t="s">
        <v>63</v>
      </c>
      <c r="G5959">
        <v>6139</v>
      </c>
      <c r="H5959" t="str">
        <f t="shared" si="421"/>
        <v>Large</v>
      </c>
      <c r="I5959" t="str">
        <f t="shared" si="418"/>
        <v>NO</v>
      </c>
      <c r="J5959" t="str">
        <f t="shared" si="419"/>
        <v>NO</v>
      </c>
      <c r="K5959" t="s">
        <v>14</v>
      </c>
      <c r="L5959" t="s">
        <v>19</v>
      </c>
    </row>
    <row r="5960" spans="1:12" x14ac:dyDescent="0.25">
      <c r="A5960" t="s">
        <v>5336</v>
      </c>
      <c r="B5960" t="s">
        <v>506</v>
      </c>
      <c r="C5960" s="7">
        <v>45149</v>
      </c>
      <c r="D5960" t="str">
        <f t="shared" si="420"/>
        <v>Fri</v>
      </c>
      <c r="E5960" t="s">
        <v>2</v>
      </c>
      <c r="F5960" t="s">
        <v>22</v>
      </c>
      <c r="G5960">
        <v>3367</v>
      </c>
      <c r="H5960" t="str">
        <f t="shared" si="421"/>
        <v>Large</v>
      </c>
      <c r="I5960" t="str">
        <f t="shared" si="418"/>
        <v>NO</v>
      </c>
      <c r="J5960" t="str">
        <f t="shared" si="419"/>
        <v>NO</v>
      </c>
      <c r="K5960" t="s">
        <v>176</v>
      </c>
      <c r="L5960" t="s">
        <v>206</v>
      </c>
    </row>
    <row r="5961" spans="1:12" x14ac:dyDescent="0.25">
      <c r="A5961" t="s">
        <v>5877</v>
      </c>
      <c r="B5961" t="s">
        <v>46</v>
      </c>
      <c r="C5961" s="7">
        <v>45390</v>
      </c>
      <c r="D5961" t="str">
        <f t="shared" si="420"/>
        <v>Mon</v>
      </c>
      <c r="E5961" t="s">
        <v>9</v>
      </c>
      <c r="F5961" t="s">
        <v>38</v>
      </c>
      <c r="G5961">
        <v>21104</v>
      </c>
      <c r="H5961" t="str">
        <f t="shared" si="421"/>
        <v>Large</v>
      </c>
      <c r="I5961" t="str">
        <f t="shared" si="418"/>
        <v>NO</v>
      </c>
      <c r="J5961" t="str">
        <f t="shared" si="419"/>
        <v>NO</v>
      </c>
      <c r="K5961" t="s">
        <v>27</v>
      </c>
      <c r="L5961" t="s">
        <v>57</v>
      </c>
    </row>
    <row r="5962" spans="1:12" x14ac:dyDescent="0.25">
      <c r="A5962" t="s">
        <v>5878</v>
      </c>
      <c r="B5962" t="s">
        <v>286</v>
      </c>
      <c r="C5962" s="7">
        <v>44320</v>
      </c>
      <c r="D5962" t="str">
        <f t="shared" si="420"/>
        <v>Tue</v>
      </c>
      <c r="E5962" t="s">
        <v>2</v>
      </c>
      <c r="F5962" t="s">
        <v>10</v>
      </c>
      <c r="G5962">
        <v>2733</v>
      </c>
      <c r="H5962" t="str">
        <f t="shared" si="421"/>
        <v>Large</v>
      </c>
      <c r="I5962" t="str">
        <f t="shared" si="418"/>
        <v>NO</v>
      </c>
      <c r="J5962" t="str">
        <f t="shared" si="419"/>
        <v>NO</v>
      </c>
      <c r="K5962" t="s">
        <v>13776</v>
      </c>
      <c r="L5962" t="s">
        <v>206</v>
      </c>
    </row>
    <row r="5963" spans="1:12" x14ac:dyDescent="0.25">
      <c r="A5963" t="s">
        <v>3079</v>
      </c>
      <c r="B5963" t="s">
        <v>219</v>
      </c>
      <c r="C5963" s="7">
        <v>44574</v>
      </c>
      <c r="D5963" t="str">
        <f t="shared" si="420"/>
        <v>Thu</v>
      </c>
      <c r="E5963" t="s">
        <v>2</v>
      </c>
      <c r="F5963" t="s">
        <v>101</v>
      </c>
      <c r="G5963">
        <v>3255</v>
      </c>
      <c r="H5963" t="str">
        <f t="shared" si="421"/>
        <v>Large</v>
      </c>
      <c r="I5963" t="str">
        <f t="shared" si="418"/>
        <v>NO</v>
      </c>
      <c r="J5963" t="str">
        <f t="shared" si="419"/>
        <v>NO</v>
      </c>
      <c r="K5963" t="s">
        <v>27</v>
      </c>
      <c r="L5963" t="s">
        <v>57</v>
      </c>
    </row>
    <row r="5964" spans="1:12" x14ac:dyDescent="0.25">
      <c r="A5964" t="s">
        <v>5879</v>
      </c>
      <c r="B5964" t="s">
        <v>286</v>
      </c>
      <c r="C5964" s="7">
        <v>44499</v>
      </c>
      <c r="D5964" t="str">
        <f t="shared" si="420"/>
        <v>Sat</v>
      </c>
      <c r="E5964" t="s">
        <v>2</v>
      </c>
      <c r="F5964" t="s">
        <v>49</v>
      </c>
      <c r="G5964">
        <v>3445</v>
      </c>
      <c r="H5964" t="str">
        <f t="shared" si="421"/>
        <v>Large</v>
      </c>
      <c r="I5964" t="str">
        <f t="shared" si="418"/>
        <v>NO</v>
      </c>
      <c r="J5964" t="str">
        <f t="shared" si="419"/>
        <v>NO</v>
      </c>
      <c r="K5964" t="s">
        <v>27</v>
      </c>
      <c r="L5964" t="s">
        <v>3</v>
      </c>
    </row>
    <row r="5965" spans="1:12" x14ac:dyDescent="0.25">
      <c r="A5965" t="s">
        <v>5880</v>
      </c>
      <c r="B5965" t="s">
        <v>37</v>
      </c>
      <c r="C5965" s="7">
        <v>44429</v>
      </c>
      <c r="D5965" t="str">
        <f t="shared" si="420"/>
        <v>Sat</v>
      </c>
      <c r="E5965" t="s">
        <v>2</v>
      </c>
      <c r="F5965" t="s">
        <v>38</v>
      </c>
      <c r="G5965">
        <v>4137</v>
      </c>
      <c r="H5965" t="str">
        <f t="shared" si="421"/>
        <v>Large</v>
      </c>
      <c r="I5965" t="str">
        <f t="shared" si="418"/>
        <v>NO</v>
      </c>
      <c r="J5965" t="str">
        <f t="shared" si="419"/>
        <v>NO</v>
      </c>
      <c r="K5965" t="s">
        <v>13776</v>
      </c>
      <c r="L5965" t="s">
        <v>129</v>
      </c>
    </row>
    <row r="5966" spans="1:12" x14ac:dyDescent="0.25">
      <c r="A5966" t="s">
        <v>5881</v>
      </c>
      <c r="B5966" t="s">
        <v>839</v>
      </c>
      <c r="C5966" s="7">
        <v>44807</v>
      </c>
      <c r="D5966" t="str">
        <f t="shared" si="420"/>
        <v>Sat</v>
      </c>
      <c r="E5966" t="s">
        <v>2</v>
      </c>
      <c r="F5966" t="s">
        <v>63</v>
      </c>
      <c r="G5966">
        <v>16079</v>
      </c>
      <c r="H5966" t="str">
        <f t="shared" si="421"/>
        <v>Large</v>
      </c>
      <c r="I5966" t="str">
        <f t="shared" si="418"/>
        <v>NO</v>
      </c>
      <c r="J5966" t="str">
        <f t="shared" si="419"/>
        <v>NO</v>
      </c>
      <c r="K5966" t="s">
        <v>176</v>
      </c>
      <c r="L5966" t="s">
        <v>13793</v>
      </c>
    </row>
    <row r="5967" spans="1:12" x14ac:dyDescent="0.25">
      <c r="A5967" t="s">
        <v>5882</v>
      </c>
      <c r="B5967" t="s">
        <v>116</v>
      </c>
      <c r="C5967" s="7">
        <v>44913</v>
      </c>
      <c r="D5967" t="str">
        <f t="shared" si="420"/>
        <v>Sun</v>
      </c>
      <c r="E5967" t="s">
        <v>9</v>
      </c>
      <c r="F5967" t="s">
        <v>38</v>
      </c>
      <c r="G5967">
        <v>50892</v>
      </c>
      <c r="H5967" t="str">
        <f t="shared" si="421"/>
        <v>Large</v>
      </c>
      <c r="I5967" t="str">
        <f t="shared" si="418"/>
        <v>NO</v>
      </c>
      <c r="J5967" t="str">
        <f t="shared" si="419"/>
        <v>NO</v>
      </c>
      <c r="K5967" t="s">
        <v>27</v>
      </c>
      <c r="L5967" t="s">
        <v>143</v>
      </c>
    </row>
    <row r="5968" spans="1:12" x14ac:dyDescent="0.25">
      <c r="A5968" t="s">
        <v>5884</v>
      </c>
      <c r="B5968" t="s">
        <v>286</v>
      </c>
      <c r="C5968" s="7">
        <v>44956</v>
      </c>
      <c r="D5968" t="str">
        <f t="shared" si="420"/>
        <v>Mon</v>
      </c>
      <c r="E5968" t="s">
        <v>2</v>
      </c>
      <c r="F5968" t="s">
        <v>112</v>
      </c>
      <c r="G5968">
        <v>1103</v>
      </c>
      <c r="H5968" t="str">
        <f t="shared" si="421"/>
        <v>Medium</v>
      </c>
      <c r="I5968" t="str">
        <f t="shared" si="418"/>
        <v>NO</v>
      </c>
      <c r="J5968" t="str">
        <f t="shared" si="419"/>
        <v>NO</v>
      </c>
      <c r="K5968" t="s">
        <v>14</v>
      </c>
      <c r="L5968" t="s">
        <v>13793</v>
      </c>
    </row>
    <row r="5969" spans="1:12" x14ac:dyDescent="0.25">
      <c r="A5969" t="s">
        <v>5885</v>
      </c>
      <c r="B5969" t="s">
        <v>51</v>
      </c>
      <c r="C5969" s="7">
        <v>44997</v>
      </c>
      <c r="D5969" t="str">
        <f t="shared" si="420"/>
        <v>Sun</v>
      </c>
      <c r="E5969" t="s">
        <v>2</v>
      </c>
      <c r="F5969" t="s">
        <v>112</v>
      </c>
      <c r="G5969">
        <v>8164</v>
      </c>
      <c r="H5969" t="str">
        <f t="shared" si="421"/>
        <v>Large</v>
      </c>
      <c r="I5969" t="str">
        <f t="shared" si="418"/>
        <v>NO</v>
      </c>
      <c r="J5969" t="str">
        <f t="shared" si="419"/>
        <v>NO</v>
      </c>
      <c r="K5969" t="s">
        <v>176</v>
      </c>
      <c r="L5969" t="s">
        <v>3</v>
      </c>
    </row>
    <row r="5970" spans="1:12" x14ac:dyDescent="0.25">
      <c r="A5970" t="s">
        <v>1254</v>
      </c>
      <c r="B5970" t="s">
        <v>542</v>
      </c>
      <c r="C5970" s="7">
        <v>44662</v>
      </c>
      <c r="D5970" t="str">
        <f t="shared" si="420"/>
        <v>Mon</v>
      </c>
      <c r="E5970" t="s">
        <v>2</v>
      </c>
      <c r="F5970" t="s">
        <v>112</v>
      </c>
      <c r="G5970">
        <v>5891</v>
      </c>
      <c r="H5970" t="str">
        <f t="shared" si="421"/>
        <v>Large</v>
      </c>
      <c r="I5970" t="str">
        <f t="shared" si="418"/>
        <v>NO</v>
      </c>
      <c r="J5970" t="str">
        <f t="shared" si="419"/>
        <v>NO</v>
      </c>
      <c r="K5970" t="s">
        <v>13776</v>
      </c>
      <c r="L5970" t="s">
        <v>143</v>
      </c>
    </row>
    <row r="5971" spans="1:12" x14ac:dyDescent="0.25">
      <c r="A5971" t="s">
        <v>5886</v>
      </c>
      <c r="B5971" t="s">
        <v>8</v>
      </c>
      <c r="C5971" s="7">
        <v>44645</v>
      </c>
      <c r="D5971" t="str">
        <f t="shared" si="420"/>
        <v>Fri</v>
      </c>
      <c r="E5971" t="s">
        <v>2</v>
      </c>
      <c r="F5971" t="s">
        <v>112</v>
      </c>
      <c r="G5971">
        <v>2787</v>
      </c>
      <c r="H5971" t="str">
        <f t="shared" si="421"/>
        <v>Large</v>
      </c>
      <c r="I5971" t="str">
        <f t="shared" si="418"/>
        <v>NO</v>
      </c>
      <c r="J5971" t="str">
        <f t="shared" si="419"/>
        <v>NO</v>
      </c>
      <c r="K5971" t="s">
        <v>14</v>
      </c>
      <c r="L5971" t="s">
        <v>206</v>
      </c>
    </row>
    <row r="5972" spans="1:12" x14ac:dyDescent="0.25">
      <c r="A5972" t="s">
        <v>5887</v>
      </c>
      <c r="B5972" t="s">
        <v>284</v>
      </c>
      <c r="C5972" s="7">
        <v>45553</v>
      </c>
      <c r="D5972" t="str">
        <f t="shared" si="420"/>
        <v>Wed</v>
      </c>
      <c r="E5972" t="s">
        <v>2</v>
      </c>
      <c r="F5972" t="s">
        <v>332</v>
      </c>
      <c r="G5972">
        <v>2495</v>
      </c>
      <c r="H5972" t="str">
        <f t="shared" si="421"/>
        <v>Large</v>
      </c>
      <c r="I5972" t="str">
        <f t="shared" si="418"/>
        <v>NO</v>
      </c>
      <c r="J5972" t="str">
        <f t="shared" si="419"/>
        <v>NO</v>
      </c>
      <c r="K5972" t="s">
        <v>14</v>
      </c>
      <c r="L5972" t="s">
        <v>206</v>
      </c>
    </row>
    <row r="5973" spans="1:12" x14ac:dyDescent="0.25">
      <c r="A5973" t="s">
        <v>5888</v>
      </c>
      <c r="B5973" t="s">
        <v>256</v>
      </c>
      <c r="C5973" s="7">
        <v>45297</v>
      </c>
      <c r="D5973" t="str">
        <f t="shared" si="420"/>
        <v>Sat</v>
      </c>
      <c r="E5973" t="s">
        <v>2</v>
      </c>
      <c r="F5973" t="s">
        <v>38</v>
      </c>
      <c r="G5973">
        <v>4964</v>
      </c>
      <c r="H5973" t="str">
        <f t="shared" si="421"/>
        <v>Large</v>
      </c>
      <c r="I5973" t="str">
        <f t="shared" si="418"/>
        <v>NO</v>
      </c>
      <c r="J5973" t="str">
        <f t="shared" si="419"/>
        <v>NO</v>
      </c>
      <c r="K5973" t="s">
        <v>27</v>
      </c>
      <c r="L5973" t="s">
        <v>19</v>
      </c>
    </row>
    <row r="5974" spans="1:12" x14ac:dyDescent="0.25">
      <c r="A5974" t="s">
        <v>5889</v>
      </c>
      <c r="B5974" t="s">
        <v>191</v>
      </c>
      <c r="C5974" s="7">
        <v>45100</v>
      </c>
      <c r="D5974" t="str">
        <f t="shared" si="420"/>
        <v>Fri</v>
      </c>
      <c r="E5974" t="s">
        <v>2</v>
      </c>
      <c r="F5974" t="s">
        <v>63</v>
      </c>
      <c r="G5974">
        <v>1056</v>
      </c>
      <c r="H5974" t="str">
        <f t="shared" si="421"/>
        <v>Medium</v>
      </c>
      <c r="I5974" t="str">
        <f t="shared" si="418"/>
        <v>NO</v>
      </c>
      <c r="J5974" t="str">
        <f t="shared" si="419"/>
        <v>NO</v>
      </c>
      <c r="K5974" t="s">
        <v>27</v>
      </c>
      <c r="L5974" t="s">
        <v>80</v>
      </c>
    </row>
    <row r="5975" spans="1:12" x14ac:dyDescent="0.25">
      <c r="A5975" t="s">
        <v>5890</v>
      </c>
      <c r="B5975" t="s">
        <v>62</v>
      </c>
      <c r="C5975" s="7">
        <v>45352</v>
      </c>
      <c r="D5975" t="str">
        <f t="shared" si="420"/>
        <v>Fri</v>
      </c>
      <c r="E5975" t="s">
        <v>2</v>
      </c>
      <c r="F5975" t="s">
        <v>13792</v>
      </c>
      <c r="G5975">
        <v>341</v>
      </c>
      <c r="H5975" t="str">
        <f t="shared" si="421"/>
        <v>Small</v>
      </c>
      <c r="I5975" t="str">
        <f t="shared" si="418"/>
        <v>NO</v>
      </c>
      <c r="J5975" t="str">
        <f t="shared" si="419"/>
        <v>NO</v>
      </c>
      <c r="K5975" t="s">
        <v>27</v>
      </c>
      <c r="L5975" t="s">
        <v>13777</v>
      </c>
    </row>
    <row r="5976" spans="1:12" x14ac:dyDescent="0.25">
      <c r="A5976" t="s">
        <v>5891</v>
      </c>
      <c r="B5976" t="s">
        <v>103</v>
      </c>
      <c r="C5976" s="7">
        <v>44384</v>
      </c>
      <c r="D5976" t="str">
        <f t="shared" si="420"/>
        <v>Wed</v>
      </c>
      <c r="E5976" t="s">
        <v>2</v>
      </c>
      <c r="F5976" t="s">
        <v>49</v>
      </c>
      <c r="G5976">
        <v>5294</v>
      </c>
      <c r="H5976" t="str">
        <f t="shared" si="421"/>
        <v>Large</v>
      </c>
      <c r="I5976" t="str">
        <f t="shared" si="418"/>
        <v>NO</v>
      </c>
      <c r="J5976" t="str">
        <f t="shared" si="419"/>
        <v>NO</v>
      </c>
      <c r="K5976" t="s">
        <v>14</v>
      </c>
      <c r="L5976" t="s">
        <v>80</v>
      </c>
    </row>
    <row r="5977" spans="1:12" x14ac:dyDescent="0.25">
      <c r="A5977" t="s">
        <v>5892</v>
      </c>
      <c r="B5977" t="s">
        <v>56</v>
      </c>
      <c r="C5977" s="7">
        <v>45031</v>
      </c>
      <c r="D5977" t="str">
        <f t="shared" si="420"/>
        <v>Sat</v>
      </c>
      <c r="E5977" t="s">
        <v>2</v>
      </c>
      <c r="F5977" t="s">
        <v>49</v>
      </c>
      <c r="G5977">
        <v>1382</v>
      </c>
      <c r="H5977" t="str">
        <f t="shared" si="421"/>
        <v>Medium</v>
      </c>
      <c r="I5977" t="str">
        <f t="shared" si="418"/>
        <v>NO</v>
      </c>
      <c r="J5977" t="str">
        <f t="shared" si="419"/>
        <v>NO</v>
      </c>
      <c r="K5977" t="s">
        <v>13776</v>
      </c>
      <c r="L5977" t="s">
        <v>57</v>
      </c>
    </row>
    <row r="5978" spans="1:12" x14ac:dyDescent="0.25">
      <c r="A5978" t="s">
        <v>5893</v>
      </c>
      <c r="B5978" t="s">
        <v>455</v>
      </c>
      <c r="C5978" s="7">
        <v>45440</v>
      </c>
      <c r="D5978" t="str">
        <f t="shared" si="420"/>
        <v>Tue</v>
      </c>
      <c r="E5978" t="s">
        <v>2</v>
      </c>
      <c r="F5978" t="s">
        <v>101</v>
      </c>
      <c r="G5978">
        <v>8439</v>
      </c>
      <c r="H5978" t="str">
        <f t="shared" si="421"/>
        <v>Large</v>
      </c>
      <c r="I5978" t="str">
        <f t="shared" si="418"/>
        <v>NO</v>
      </c>
      <c r="J5978" t="str">
        <f t="shared" si="419"/>
        <v>NO</v>
      </c>
      <c r="K5978" t="s">
        <v>14</v>
      </c>
      <c r="L5978" t="s">
        <v>3</v>
      </c>
    </row>
    <row r="5979" spans="1:12" x14ac:dyDescent="0.25">
      <c r="A5979" t="s">
        <v>4779</v>
      </c>
      <c r="B5979" t="s">
        <v>99</v>
      </c>
      <c r="C5979" s="7">
        <v>44297</v>
      </c>
      <c r="D5979" t="str">
        <f t="shared" si="420"/>
        <v>Sun</v>
      </c>
      <c r="E5979" t="s">
        <v>2</v>
      </c>
      <c r="F5979" t="s">
        <v>38</v>
      </c>
      <c r="G5979">
        <v>2236</v>
      </c>
      <c r="H5979" t="str">
        <f t="shared" si="421"/>
        <v>Large</v>
      </c>
      <c r="I5979" t="str">
        <f t="shared" si="418"/>
        <v>NO</v>
      </c>
      <c r="J5979" t="str">
        <f t="shared" si="419"/>
        <v>NO</v>
      </c>
      <c r="K5979" t="s">
        <v>13776</v>
      </c>
      <c r="L5979" t="s">
        <v>19</v>
      </c>
    </row>
    <row r="5980" spans="1:12" x14ac:dyDescent="0.25">
      <c r="A5980" t="s">
        <v>3808</v>
      </c>
      <c r="B5980" t="s">
        <v>241</v>
      </c>
      <c r="C5980" s="7">
        <v>45280</v>
      </c>
      <c r="D5980" t="str">
        <f t="shared" si="420"/>
        <v>Wed</v>
      </c>
      <c r="E5980" t="s">
        <v>2</v>
      </c>
      <c r="F5980" t="s">
        <v>101</v>
      </c>
      <c r="G5980">
        <v>3401</v>
      </c>
      <c r="H5980" t="str">
        <f t="shared" si="421"/>
        <v>Large</v>
      </c>
      <c r="I5980" t="str">
        <f t="shared" si="418"/>
        <v>NO</v>
      </c>
      <c r="J5980" t="str">
        <f t="shared" si="419"/>
        <v>NO</v>
      </c>
      <c r="K5980" t="s">
        <v>13775</v>
      </c>
      <c r="L5980" t="s">
        <v>109</v>
      </c>
    </row>
    <row r="5981" spans="1:12" x14ac:dyDescent="0.25">
      <c r="A5981" t="s">
        <v>5894</v>
      </c>
      <c r="B5981" t="s">
        <v>413</v>
      </c>
      <c r="C5981" s="7">
        <v>45225</v>
      </c>
      <c r="D5981" t="str">
        <f t="shared" si="420"/>
        <v>Thu</v>
      </c>
      <c r="E5981" t="s">
        <v>2</v>
      </c>
      <c r="F5981" t="s">
        <v>38</v>
      </c>
      <c r="G5981">
        <v>3255</v>
      </c>
      <c r="H5981" t="str">
        <f t="shared" si="421"/>
        <v>Large</v>
      </c>
      <c r="I5981" t="str">
        <f t="shared" si="418"/>
        <v>NO</v>
      </c>
      <c r="J5981" t="str">
        <f t="shared" si="419"/>
        <v>NO</v>
      </c>
      <c r="K5981" t="s">
        <v>13775</v>
      </c>
      <c r="L5981" t="s">
        <v>6</v>
      </c>
    </row>
    <row r="5982" spans="1:12" x14ac:dyDescent="0.25">
      <c r="A5982" t="s">
        <v>5895</v>
      </c>
      <c r="B5982" t="s">
        <v>641</v>
      </c>
      <c r="C5982" s="7">
        <v>45064</v>
      </c>
      <c r="D5982" t="str">
        <f t="shared" si="420"/>
        <v>Thu</v>
      </c>
      <c r="E5982" t="s">
        <v>2</v>
      </c>
      <c r="F5982" t="s">
        <v>13799</v>
      </c>
      <c r="G5982">
        <v>3157</v>
      </c>
      <c r="H5982" t="str">
        <f t="shared" si="421"/>
        <v>Large</v>
      </c>
      <c r="I5982" t="str">
        <f t="shared" si="418"/>
        <v>NO</v>
      </c>
      <c r="J5982" t="str">
        <f t="shared" si="419"/>
        <v>NO</v>
      </c>
      <c r="K5982" t="s">
        <v>176</v>
      </c>
      <c r="L5982" t="s">
        <v>3</v>
      </c>
    </row>
    <row r="5983" spans="1:12" x14ac:dyDescent="0.25">
      <c r="A5983" t="s">
        <v>2717</v>
      </c>
      <c r="B5983" t="s">
        <v>89</v>
      </c>
      <c r="C5983" s="7">
        <v>44647</v>
      </c>
      <c r="D5983" t="str">
        <f t="shared" si="420"/>
        <v>Sun</v>
      </c>
      <c r="E5983" t="s">
        <v>2</v>
      </c>
      <c r="F5983" t="s">
        <v>69</v>
      </c>
      <c r="G5983">
        <v>7222</v>
      </c>
      <c r="H5983" t="str">
        <f t="shared" si="421"/>
        <v>Large</v>
      </c>
      <c r="I5983" t="str">
        <f t="shared" si="418"/>
        <v>NO</v>
      </c>
      <c r="J5983" t="str">
        <f t="shared" si="419"/>
        <v>NO</v>
      </c>
      <c r="K5983" t="s">
        <v>13776</v>
      </c>
      <c r="L5983" t="s">
        <v>129</v>
      </c>
    </row>
    <row r="5984" spans="1:12" x14ac:dyDescent="0.25">
      <c r="A5984" t="s">
        <v>5896</v>
      </c>
      <c r="B5984" t="s">
        <v>379</v>
      </c>
      <c r="C5984" s="7">
        <v>45625</v>
      </c>
      <c r="D5984" t="str">
        <f t="shared" si="420"/>
        <v>Fri</v>
      </c>
      <c r="E5984" t="s">
        <v>2</v>
      </c>
      <c r="F5984" t="s">
        <v>101</v>
      </c>
      <c r="G5984">
        <v>693</v>
      </c>
      <c r="H5984" t="str">
        <f t="shared" si="421"/>
        <v>Medium</v>
      </c>
      <c r="I5984" t="str">
        <f t="shared" si="418"/>
        <v>NO</v>
      </c>
      <c r="J5984" t="str">
        <f t="shared" si="419"/>
        <v>NO</v>
      </c>
      <c r="K5984" t="s">
        <v>14</v>
      </c>
      <c r="L5984" t="s">
        <v>143</v>
      </c>
    </row>
    <row r="5985" spans="1:12" x14ac:dyDescent="0.25">
      <c r="A5985" t="s">
        <v>5897</v>
      </c>
      <c r="B5985" t="s">
        <v>121</v>
      </c>
      <c r="C5985" s="7">
        <v>45137</v>
      </c>
      <c r="D5985" t="str">
        <f t="shared" si="420"/>
        <v>Sun</v>
      </c>
      <c r="E5985" t="s">
        <v>2</v>
      </c>
      <c r="F5985" t="s">
        <v>168</v>
      </c>
      <c r="G5985">
        <v>9009</v>
      </c>
      <c r="H5985" t="str">
        <f t="shared" si="421"/>
        <v>Large</v>
      </c>
      <c r="I5985" t="str">
        <f t="shared" si="418"/>
        <v>NO</v>
      </c>
      <c r="J5985" t="str">
        <f t="shared" si="419"/>
        <v>NO</v>
      </c>
      <c r="K5985" t="s">
        <v>176</v>
      </c>
      <c r="L5985" t="s">
        <v>206</v>
      </c>
    </row>
    <row r="5986" spans="1:12" x14ac:dyDescent="0.25">
      <c r="A5986" t="s">
        <v>5898</v>
      </c>
      <c r="B5986" t="s">
        <v>713</v>
      </c>
      <c r="C5986" s="7">
        <v>44799</v>
      </c>
      <c r="D5986" t="str">
        <f t="shared" si="420"/>
        <v>Fri</v>
      </c>
      <c r="E5986" t="s">
        <v>2</v>
      </c>
      <c r="F5986" t="s">
        <v>168</v>
      </c>
      <c r="G5986">
        <v>9818</v>
      </c>
      <c r="H5986" t="str">
        <f t="shared" si="421"/>
        <v>Large</v>
      </c>
      <c r="I5986" t="str">
        <f t="shared" si="418"/>
        <v>NO</v>
      </c>
      <c r="J5986" t="str">
        <f t="shared" si="419"/>
        <v>NO</v>
      </c>
      <c r="K5986" t="s">
        <v>13776</v>
      </c>
      <c r="L5986" t="s">
        <v>206</v>
      </c>
    </row>
    <row r="5987" spans="1:12" x14ac:dyDescent="0.25">
      <c r="A5987" t="s">
        <v>5899</v>
      </c>
      <c r="B5987" t="s">
        <v>297</v>
      </c>
      <c r="C5987" s="7">
        <v>45468</v>
      </c>
      <c r="D5987" t="str">
        <f t="shared" si="420"/>
        <v>Tue</v>
      </c>
      <c r="E5987" t="s">
        <v>2</v>
      </c>
      <c r="F5987" t="s">
        <v>49</v>
      </c>
      <c r="G5987">
        <v>1948</v>
      </c>
      <c r="H5987" t="str">
        <f t="shared" si="421"/>
        <v>Medium</v>
      </c>
      <c r="I5987" t="str">
        <f t="shared" si="418"/>
        <v>NO</v>
      </c>
      <c r="J5987" t="str">
        <f t="shared" si="419"/>
        <v>NO</v>
      </c>
      <c r="K5987" t="s">
        <v>176</v>
      </c>
      <c r="L5987" t="s">
        <v>19</v>
      </c>
    </row>
    <row r="5988" spans="1:12" x14ac:dyDescent="0.25">
      <c r="A5988" t="s">
        <v>5900</v>
      </c>
      <c r="B5988" t="s">
        <v>246</v>
      </c>
      <c r="C5988" s="7">
        <v>44355</v>
      </c>
      <c r="D5988" t="str">
        <f t="shared" si="420"/>
        <v>Tue</v>
      </c>
      <c r="E5988" t="s">
        <v>2</v>
      </c>
      <c r="F5988" t="s">
        <v>112</v>
      </c>
      <c r="G5988">
        <v>7217</v>
      </c>
      <c r="H5988" t="str">
        <f t="shared" si="421"/>
        <v>Large</v>
      </c>
      <c r="I5988" t="str">
        <f t="shared" si="418"/>
        <v>NO</v>
      </c>
      <c r="J5988" t="str">
        <f t="shared" si="419"/>
        <v>NO</v>
      </c>
      <c r="K5988" t="s">
        <v>14</v>
      </c>
      <c r="L5988" t="s">
        <v>109</v>
      </c>
    </row>
    <row r="5989" spans="1:12" x14ac:dyDescent="0.25">
      <c r="A5989" t="s">
        <v>5901</v>
      </c>
      <c r="B5989" t="s">
        <v>506</v>
      </c>
      <c r="C5989" s="7">
        <v>44884</v>
      </c>
      <c r="D5989" t="str">
        <f t="shared" si="420"/>
        <v>Sat</v>
      </c>
      <c r="E5989" t="s">
        <v>2</v>
      </c>
      <c r="F5989" t="s">
        <v>168</v>
      </c>
      <c r="G5989">
        <v>6196</v>
      </c>
      <c r="H5989" t="str">
        <f t="shared" si="421"/>
        <v>Large</v>
      </c>
      <c r="I5989" t="str">
        <f t="shared" si="418"/>
        <v>NO</v>
      </c>
      <c r="J5989" t="str">
        <f t="shared" si="419"/>
        <v>NO</v>
      </c>
      <c r="K5989" t="s">
        <v>13776</v>
      </c>
      <c r="L5989" t="s">
        <v>57</v>
      </c>
    </row>
    <row r="5990" spans="1:12" x14ac:dyDescent="0.25">
      <c r="A5990" t="s">
        <v>5902</v>
      </c>
      <c r="B5990" t="s">
        <v>128</v>
      </c>
      <c r="C5990" s="7">
        <v>44445</v>
      </c>
      <c r="D5990" t="str">
        <f t="shared" si="420"/>
        <v>Mon</v>
      </c>
      <c r="E5990" t="s">
        <v>2</v>
      </c>
      <c r="F5990" t="s">
        <v>63</v>
      </c>
      <c r="G5990">
        <v>2951</v>
      </c>
      <c r="H5990" t="str">
        <f t="shared" si="421"/>
        <v>Large</v>
      </c>
      <c r="I5990" t="str">
        <f t="shared" si="418"/>
        <v>NO</v>
      </c>
      <c r="J5990" t="str">
        <f t="shared" si="419"/>
        <v>NO</v>
      </c>
      <c r="K5990" t="s">
        <v>27</v>
      </c>
      <c r="L5990" t="s">
        <v>80</v>
      </c>
    </row>
    <row r="5991" spans="1:12" x14ac:dyDescent="0.25">
      <c r="A5991" t="s">
        <v>4961</v>
      </c>
      <c r="B5991" t="s">
        <v>26</v>
      </c>
      <c r="C5991" s="7">
        <v>44837</v>
      </c>
      <c r="D5991" t="str">
        <f t="shared" si="420"/>
        <v>Mon</v>
      </c>
      <c r="E5991" t="s">
        <v>2</v>
      </c>
      <c r="F5991" t="s">
        <v>101</v>
      </c>
      <c r="G5991">
        <v>5540</v>
      </c>
      <c r="H5991" t="str">
        <f t="shared" si="421"/>
        <v>Large</v>
      </c>
      <c r="I5991" t="str">
        <f t="shared" si="418"/>
        <v>NO</v>
      </c>
      <c r="J5991" t="str">
        <f t="shared" si="419"/>
        <v>NO</v>
      </c>
      <c r="K5991" t="s">
        <v>176</v>
      </c>
      <c r="L5991" t="s">
        <v>6</v>
      </c>
    </row>
    <row r="5992" spans="1:12" x14ac:dyDescent="0.25">
      <c r="A5992" t="s">
        <v>5903</v>
      </c>
      <c r="B5992" t="s">
        <v>201</v>
      </c>
      <c r="C5992" s="7">
        <v>45311</v>
      </c>
      <c r="D5992" t="str">
        <f t="shared" si="420"/>
        <v>Sat</v>
      </c>
      <c r="E5992" t="s">
        <v>2</v>
      </c>
      <c r="F5992" t="s">
        <v>38</v>
      </c>
      <c r="G5992">
        <v>399</v>
      </c>
      <c r="H5992" t="str">
        <f t="shared" si="421"/>
        <v>Small</v>
      </c>
      <c r="I5992" t="str">
        <f t="shared" si="418"/>
        <v>NO</v>
      </c>
      <c r="J5992" t="str">
        <f t="shared" si="419"/>
        <v>NO</v>
      </c>
      <c r="K5992" t="s">
        <v>27</v>
      </c>
      <c r="L5992" t="s">
        <v>13777</v>
      </c>
    </row>
    <row r="5993" spans="1:12" x14ac:dyDescent="0.25">
      <c r="A5993" t="s">
        <v>5904</v>
      </c>
      <c r="B5993" t="s">
        <v>477</v>
      </c>
      <c r="C5993" s="7">
        <v>44715</v>
      </c>
      <c r="D5993" t="str">
        <f t="shared" si="420"/>
        <v>Fri</v>
      </c>
      <c r="E5993" t="s">
        <v>2</v>
      </c>
      <c r="F5993" t="s">
        <v>49</v>
      </c>
      <c r="G5993">
        <v>0</v>
      </c>
      <c r="H5993" t="str">
        <f t="shared" si="421"/>
        <v>Micro</v>
      </c>
      <c r="I5993" t="str">
        <f t="shared" si="418"/>
        <v>NO</v>
      </c>
      <c r="J5993" t="str">
        <f t="shared" si="419"/>
        <v>NO</v>
      </c>
      <c r="K5993" t="s">
        <v>27</v>
      </c>
      <c r="L5993" t="s">
        <v>80</v>
      </c>
    </row>
    <row r="5994" spans="1:12" x14ac:dyDescent="0.25">
      <c r="A5994" t="s">
        <v>5905</v>
      </c>
      <c r="B5994" t="s">
        <v>189</v>
      </c>
      <c r="C5994" s="7">
        <v>44516</v>
      </c>
      <c r="D5994" t="str">
        <f t="shared" si="420"/>
        <v>Tue</v>
      </c>
      <c r="E5994" t="s">
        <v>2</v>
      </c>
      <c r="F5994" t="s">
        <v>49</v>
      </c>
      <c r="G5994">
        <v>9015</v>
      </c>
      <c r="H5994" t="str">
        <f t="shared" si="421"/>
        <v>Large</v>
      </c>
      <c r="I5994" t="str">
        <f t="shared" si="418"/>
        <v>NO</v>
      </c>
      <c r="J5994" t="str">
        <f t="shared" si="419"/>
        <v>NO</v>
      </c>
      <c r="K5994" t="s">
        <v>14</v>
      </c>
      <c r="L5994" t="s">
        <v>143</v>
      </c>
    </row>
    <row r="5995" spans="1:12" x14ac:dyDescent="0.25">
      <c r="A5995" t="s">
        <v>5906</v>
      </c>
      <c r="B5995" t="s">
        <v>491</v>
      </c>
      <c r="C5995" s="7">
        <v>44987</v>
      </c>
      <c r="D5995" t="str">
        <f t="shared" si="420"/>
        <v>Thu</v>
      </c>
      <c r="E5995" t="s">
        <v>2</v>
      </c>
      <c r="F5995" t="s">
        <v>63</v>
      </c>
      <c r="G5995">
        <v>6980</v>
      </c>
      <c r="H5995" t="str">
        <f t="shared" si="421"/>
        <v>Large</v>
      </c>
      <c r="I5995" t="str">
        <f t="shared" si="418"/>
        <v>NO</v>
      </c>
      <c r="J5995" t="str">
        <f t="shared" si="419"/>
        <v>NO</v>
      </c>
      <c r="K5995" t="s">
        <v>176</v>
      </c>
      <c r="L5995" t="s">
        <v>19</v>
      </c>
    </row>
    <row r="5996" spans="1:12" x14ac:dyDescent="0.25">
      <c r="A5996" t="s">
        <v>5907</v>
      </c>
      <c r="B5996" t="s">
        <v>75</v>
      </c>
      <c r="C5996" s="7">
        <v>44698</v>
      </c>
      <c r="D5996" t="str">
        <f t="shared" si="420"/>
        <v>Tue</v>
      </c>
      <c r="E5996" t="s">
        <v>2</v>
      </c>
      <c r="F5996" t="s">
        <v>38</v>
      </c>
      <c r="G5996">
        <v>32651</v>
      </c>
      <c r="H5996" t="str">
        <f t="shared" si="421"/>
        <v>Large</v>
      </c>
      <c r="I5996" t="str">
        <f t="shared" si="418"/>
        <v>NO</v>
      </c>
      <c r="J5996" t="str">
        <f t="shared" si="419"/>
        <v>NO</v>
      </c>
      <c r="K5996" t="s">
        <v>176</v>
      </c>
      <c r="L5996" t="s">
        <v>57</v>
      </c>
    </row>
    <row r="5997" spans="1:12" x14ac:dyDescent="0.25">
      <c r="A5997" t="s">
        <v>5908</v>
      </c>
      <c r="B5997" t="s">
        <v>825</v>
      </c>
      <c r="C5997" s="7">
        <v>45259</v>
      </c>
      <c r="D5997" t="str">
        <f t="shared" si="420"/>
        <v>Wed</v>
      </c>
      <c r="E5997" t="s">
        <v>2</v>
      </c>
      <c r="F5997" t="s">
        <v>38</v>
      </c>
      <c r="G5997">
        <v>8003</v>
      </c>
      <c r="H5997" t="str">
        <f t="shared" si="421"/>
        <v>Large</v>
      </c>
      <c r="I5997" t="str">
        <f t="shared" si="418"/>
        <v>NO</v>
      </c>
      <c r="J5997" t="str">
        <f t="shared" si="419"/>
        <v>NO</v>
      </c>
      <c r="K5997" t="s">
        <v>176</v>
      </c>
      <c r="L5997" t="s">
        <v>3</v>
      </c>
    </row>
    <row r="5998" spans="1:12" x14ac:dyDescent="0.25">
      <c r="A5998" t="s">
        <v>3557</v>
      </c>
      <c r="B5998" t="s">
        <v>839</v>
      </c>
      <c r="C5998" s="7">
        <v>45280</v>
      </c>
      <c r="D5998" t="str">
        <f t="shared" si="420"/>
        <v>Wed</v>
      </c>
      <c r="E5998" t="s">
        <v>2</v>
      </c>
      <c r="F5998" t="s">
        <v>38</v>
      </c>
      <c r="G5998">
        <v>7860</v>
      </c>
      <c r="H5998" t="str">
        <f t="shared" si="421"/>
        <v>Large</v>
      </c>
      <c r="I5998" t="str">
        <f t="shared" si="418"/>
        <v>NO</v>
      </c>
      <c r="J5998" t="str">
        <f t="shared" si="419"/>
        <v>NO</v>
      </c>
      <c r="K5998" t="s">
        <v>13776</v>
      </c>
      <c r="L5998" t="s">
        <v>80</v>
      </c>
    </row>
    <row r="5999" spans="1:12" x14ac:dyDescent="0.25">
      <c r="A5999" t="s">
        <v>5909</v>
      </c>
      <c r="B5999" t="s">
        <v>321</v>
      </c>
      <c r="C5999" s="7">
        <v>44867</v>
      </c>
      <c r="D5999" t="str">
        <f t="shared" si="420"/>
        <v>Wed</v>
      </c>
      <c r="E5999" t="s">
        <v>2</v>
      </c>
      <c r="F5999" t="s">
        <v>63</v>
      </c>
      <c r="G5999">
        <v>12011</v>
      </c>
      <c r="H5999" t="str">
        <f t="shared" si="421"/>
        <v>Large</v>
      </c>
      <c r="I5999" t="str">
        <f t="shared" si="418"/>
        <v>NO</v>
      </c>
      <c r="J5999" t="str">
        <f t="shared" si="419"/>
        <v>NO</v>
      </c>
      <c r="K5999" t="s">
        <v>176</v>
      </c>
      <c r="L5999" t="s">
        <v>57</v>
      </c>
    </row>
    <row r="6000" spans="1:12" x14ac:dyDescent="0.25">
      <c r="A6000" t="s">
        <v>5910</v>
      </c>
      <c r="B6000" t="s">
        <v>1</v>
      </c>
      <c r="C6000" s="7">
        <v>44868</v>
      </c>
      <c r="D6000" t="str">
        <f t="shared" si="420"/>
        <v>Thu</v>
      </c>
      <c r="E6000" t="s">
        <v>9</v>
      </c>
      <c r="F6000" t="s">
        <v>13799</v>
      </c>
      <c r="G6000">
        <v>363983</v>
      </c>
      <c r="H6000" t="str">
        <f t="shared" si="421"/>
        <v>Large</v>
      </c>
      <c r="I6000" t="str">
        <f t="shared" si="418"/>
        <v>NO</v>
      </c>
      <c r="J6000" t="str">
        <f t="shared" si="419"/>
        <v>NO</v>
      </c>
      <c r="K6000" t="s">
        <v>27</v>
      </c>
      <c r="L6000" t="s">
        <v>57</v>
      </c>
    </row>
    <row r="6001" spans="1:12" x14ac:dyDescent="0.25">
      <c r="A6001" t="s">
        <v>5911</v>
      </c>
      <c r="B6001" t="s">
        <v>111</v>
      </c>
      <c r="C6001" s="7">
        <v>44381</v>
      </c>
      <c r="D6001" t="str">
        <f t="shared" si="420"/>
        <v>Sun</v>
      </c>
      <c r="E6001" t="s">
        <v>2</v>
      </c>
      <c r="F6001" t="s">
        <v>38</v>
      </c>
      <c r="G6001">
        <v>3468</v>
      </c>
      <c r="H6001" t="str">
        <f t="shared" si="421"/>
        <v>Large</v>
      </c>
      <c r="I6001" t="str">
        <f t="shared" si="418"/>
        <v>NO</v>
      </c>
      <c r="J6001" t="str">
        <f t="shared" si="419"/>
        <v>NO</v>
      </c>
      <c r="K6001" t="s">
        <v>176</v>
      </c>
      <c r="L6001" t="s">
        <v>19</v>
      </c>
    </row>
    <row r="6002" spans="1:12" x14ac:dyDescent="0.25">
      <c r="A6002" t="s">
        <v>5912</v>
      </c>
      <c r="B6002" t="s">
        <v>67</v>
      </c>
      <c r="C6002" s="7">
        <v>44484</v>
      </c>
      <c r="D6002" t="str">
        <f t="shared" si="420"/>
        <v>Fri</v>
      </c>
      <c r="E6002" t="s">
        <v>2</v>
      </c>
      <c r="F6002" t="s">
        <v>38</v>
      </c>
      <c r="G6002">
        <v>6569</v>
      </c>
      <c r="H6002" t="str">
        <f t="shared" si="421"/>
        <v>Large</v>
      </c>
      <c r="I6002" t="str">
        <f t="shared" si="418"/>
        <v>NO</v>
      </c>
      <c r="J6002" t="str">
        <f t="shared" si="419"/>
        <v>NO</v>
      </c>
      <c r="K6002" t="s">
        <v>27</v>
      </c>
      <c r="L6002" t="s">
        <v>57</v>
      </c>
    </row>
    <row r="6003" spans="1:12" x14ac:dyDescent="0.25">
      <c r="A6003" t="s">
        <v>5913</v>
      </c>
      <c r="B6003" t="s">
        <v>289</v>
      </c>
      <c r="C6003" s="7">
        <v>45631</v>
      </c>
      <c r="D6003" t="str">
        <f t="shared" si="420"/>
        <v>Thu</v>
      </c>
      <c r="E6003" t="s">
        <v>2</v>
      </c>
      <c r="F6003" t="s">
        <v>38</v>
      </c>
      <c r="G6003">
        <v>8524</v>
      </c>
      <c r="H6003" t="str">
        <f t="shared" si="421"/>
        <v>Large</v>
      </c>
      <c r="I6003" t="str">
        <f t="shared" si="418"/>
        <v>NO</v>
      </c>
      <c r="J6003" t="str">
        <f t="shared" si="419"/>
        <v>NO</v>
      </c>
      <c r="K6003" t="s">
        <v>176</v>
      </c>
      <c r="L6003" t="s">
        <v>80</v>
      </c>
    </row>
    <row r="6004" spans="1:12" x14ac:dyDescent="0.25">
      <c r="A6004" t="s">
        <v>5914</v>
      </c>
      <c r="B6004" t="s">
        <v>97</v>
      </c>
      <c r="C6004" s="7">
        <v>45099</v>
      </c>
      <c r="D6004" t="str">
        <f t="shared" si="420"/>
        <v>Thu</v>
      </c>
      <c r="E6004" t="s">
        <v>2</v>
      </c>
      <c r="F6004" t="s">
        <v>49</v>
      </c>
      <c r="G6004">
        <v>4767</v>
      </c>
      <c r="H6004" t="str">
        <f t="shared" si="421"/>
        <v>Large</v>
      </c>
      <c r="I6004" t="str">
        <f t="shared" si="418"/>
        <v>NO</v>
      </c>
      <c r="J6004" t="str">
        <f t="shared" si="419"/>
        <v>NO</v>
      </c>
      <c r="K6004" t="s">
        <v>176</v>
      </c>
      <c r="L6004" t="s">
        <v>206</v>
      </c>
    </row>
    <row r="6005" spans="1:12" x14ac:dyDescent="0.25">
      <c r="A6005" t="s">
        <v>5915</v>
      </c>
      <c r="B6005" t="s">
        <v>455</v>
      </c>
      <c r="C6005" s="7">
        <v>45371</v>
      </c>
      <c r="D6005" t="str">
        <f t="shared" si="420"/>
        <v>Wed</v>
      </c>
      <c r="E6005" t="s">
        <v>2</v>
      </c>
      <c r="F6005" t="s">
        <v>168</v>
      </c>
      <c r="G6005">
        <v>2157</v>
      </c>
      <c r="H6005" t="str">
        <f t="shared" si="421"/>
        <v>Large</v>
      </c>
      <c r="I6005" t="str">
        <f t="shared" si="418"/>
        <v>NO</v>
      </c>
      <c r="J6005" t="str">
        <f t="shared" si="419"/>
        <v>NO</v>
      </c>
      <c r="K6005" t="s">
        <v>14</v>
      </c>
      <c r="L6005" t="s">
        <v>57</v>
      </c>
    </row>
    <row r="6006" spans="1:12" x14ac:dyDescent="0.25">
      <c r="A6006" t="s">
        <v>5916</v>
      </c>
      <c r="B6006" t="s">
        <v>480</v>
      </c>
      <c r="C6006" s="7">
        <v>44925</v>
      </c>
      <c r="D6006" t="str">
        <f t="shared" si="420"/>
        <v>Fri</v>
      </c>
      <c r="E6006" t="s">
        <v>2</v>
      </c>
      <c r="F6006" t="s">
        <v>63</v>
      </c>
      <c r="G6006">
        <v>5279</v>
      </c>
      <c r="H6006" t="str">
        <f t="shared" si="421"/>
        <v>Large</v>
      </c>
      <c r="I6006" t="str">
        <f t="shared" si="418"/>
        <v>NO</v>
      </c>
      <c r="J6006" t="str">
        <f t="shared" si="419"/>
        <v>NO</v>
      </c>
      <c r="K6006" t="s">
        <v>14</v>
      </c>
      <c r="L6006" t="s">
        <v>206</v>
      </c>
    </row>
    <row r="6007" spans="1:12" x14ac:dyDescent="0.25">
      <c r="A6007" t="s">
        <v>5917</v>
      </c>
      <c r="B6007" t="s">
        <v>733</v>
      </c>
      <c r="C6007" s="7">
        <v>45111</v>
      </c>
      <c r="D6007" t="str">
        <f t="shared" si="420"/>
        <v>Tue</v>
      </c>
      <c r="E6007" t="s">
        <v>2</v>
      </c>
      <c r="F6007" t="s">
        <v>13799</v>
      </c>
      <c r="G6007">
        <v>3989</v>
      </c>
      <c r="H6007" t="str">
        <f t="shared" si="421"/>
        <v>Large</v>
      </c>
      <c r="I6007" t="str">
        <f t="shared" si="418"/>
        <v>NO</v>
      </c>
      <c r="J6007" t="str">
        <f t="shared" si="419"/>
        <v>NO</v>
      </c>
      <c r="K6007" t="s">
        <v>176</v>
      </c>
      <c r="L6007" t="s">
        <v>80</v>
      </c>
    </row>
    <row r="6008" spans="1:12" x14ac:dyDescent="0.25">
      <c r="A6008" t="s">
        <v>5918</v>
      </c>
      <c r="B6008" t="s">
        <v>291</v>
      </c>
      <c r="C6008" s="7">
        <v>44206</v>
      </c>
      <c r="D6008" t="str">
        <f t="shared" si="420"/>
        <v>Sun</v>
      </c>
      <c r="E6008" t="s">
        <v>2</v>
      </c>
      <c r="F6008" t="s">
        <v>112</v>
      </c>
      <c r="G6008">
        <v>1131</v>
      </c>
      <c r="H6008" t="str">
        <f t="shared" si="421"/>
        <v>Medium</v>
      </c>
      <c r="I6008" t="str">
        <f t="shared" si="418"/>
        <v>NO</v>
      </c>
      <c r="J6008" t="str">
        <f t="shared" si="419"/>
        <v>NO</v>
      </c>
      <c r="K6008" t="s">
        <v>13776</v>
      </c>
      <c r="L6008" t="s">
        <v>206</v>
      </c>
    </row>
    <row r="6009" spans="1:12" x14ac:dyDescent="0.25">
      <c r="A6009" t="s">
        <v>5919</v>
      </c>
      <c r="B6009" t="s">
        <v>480</v>
      </c>
      <c r="C6009" s="7">
        <v>45349</v>
      </c>
      <c r="D6009" t="str">
        <f t="shared" si="420"/>
        <v>Tue</v>
      </c>
      <c r="E6009" t="s">
        <v>2</v>
      </c>
      <c r="F6009" t="s">
        <v>38</v>
      </c>
      <c r="G6009">
        <v>4453</v>
      </c>
      <c r="H6009" t="str">
        <f t="shared" si="421"/>
        <v>Large</v>
      </c>
      <c r="I6009" t="str">
        <f t="shared" si="418"/>
        <v>NO</v>
      </c>
      <c r="J6009" t="str">
        <f t="shared" si="419"/>
        <v>NO</v>
      </c>
      <c r="K6009" t="s">
        <v>176</v>
      </c>
      <c r="L6009" t="s">
        <v>6</v>
      </c>
    </row>
    <row r="6010" spans="1:12" x14ac:dyDescent="0.25">
      <c r="A6010" t="s">
        <v>5920</v>
      </c>
      <c r="B6010" t="s">
        <v>60</v>
      </c>
      <c r="C6010" s="7">
        <v>45530</v>
      </c>
      <c r="D6010" t="str">
        <f t="shared" si="420"/>
        <v>Mon</v>
      </c>
      <c r="E6010" t="s">
        <v>2</v>
      </c>
      <c r="F6010" t="s">
        <v>551</v>
      </c>
      <c r="G6010">
        <v>0</v>
      </c>
      <c r="H6010" t="str">
        <f t="shared" si="421"/>
        <v>Micro</v>
      </c>
      <c r="I6010" t="s">
        <v>13774</v>
      </c>
      <c r="J6010" t="str">
        <f t="shared" si="419"/>
        <v>NO</v>
      </c>
      <c r="K6010" t="s">
        <v>13776</v>
      </c>
      <c r="L6010" t="s">
        <v>3</v>
      </c>
    </row>
    <row r="6011" spans="1:12" x14ac:dyDescent="0.25">
      <c r="A6011" t="s">
        <v>5921</v>
      </c>
      <c r="B6011" t="s">
        <v>163</v>
      </c>
      <c r="C6011" s="7">
        <v>45534</v>
      </c>
      <c r="D6011" t="str">
        <f t="shared" si="420"/>
        <v>Fri</v>
      </c>
      <c r="E6011" t="s">
        <v>2</v>
      </c>
      <c r="F6011" t="s">
        <v>63</v>
      </c>
      <c r="G6011">
        <v>4062</v>
      </c>
      <c r="H6011" t="str">
        <f t="shared" si="421"/>
        <v>Large</v>
      </c>
      <c r="I6011" t="str">
        <f>IF(G6011&lt;0, "YES", "NO")</f>
        <v>NO</v>
      </c>
      <c r="J6011" t="str">
        <f t="shared" si="419"/>
        <v>NO</v>
      </c>
      <c r="K6011" t="s">
        <v>14</v>
      </c>
      <c r="L6011" t="s">
        <v>129</v>
      </c>
    </row>
    <row r="6012" spans="1:12" x14ac:dyDescent="0.25">
      <c r="A6012" t="s">
        <v>5922</v>
      </c>
      <c r="B6012" t="s">
        <v>228</v>
      </c>
      <c r="C6012" s="7">
        <v>44266</v>
      </c>
      <c r="D6012" t="str">
        <f t="shared" si="420"/>
        <v>Thu</v>
      </c>
      <c r="E6012" t="s">
        <v>2</v>
      </c>
      <c r="F6012" t="s">
        <v>38</v>
      </c>
      <c r="G6012">
        <v>0</v>
      </c>
      <c r="H6012" t="str">
        <f t="shared" si="421"/>
        <v>Micro</v>
      </c>
      <c r="I6012" t="s">
        <v>13774</v>
      </c>
      <c r="J6012" t="str">
        <f t="shared" si="419"/>
        <v>NO</v>
      </c>
      <c r="K6012" t="s">
        <v>27</v>
      </c>
      <c r="L6012" t="s">
        <v>19</v>
      </c>
    </row>
    <row r="6013" spans="1:12" x14ac:dyDescent="0.25">
      <c r="A6013" t="s">
        <v>5923</v>
      </c>
      <c r="B6013" t="s">
        <v>84</v>
      </c>
      <c r="C6013" s="7">
        <v>44241</v>
      </c>
      <c r="D6013" t="str">
        <f t="shared" si="420"/>
        <v>Sun</v>
      </c>
      <c r="E6013" t="s">
        <v>2</v>
      </c>
      <c r="F6013" t="s">
        <v>13799</v>
      </c>
      <c r="G6013">
        <v>5806</v>
      </c>
      <c r="H6013" t="str">
        <f t="shared" si="421"/>
        <v>Large</v>
      </c>
      <c r="I6013" t="str">
        <f t="shared" ref="I6013:I6076" si="422">IF(G6013&lt;0, "YES", "NO")</f>
        <v>NO</v>
      </c>
      <c r="J6013" t="str">
        <f t="shared" si="419"/>
        <v>NO</v>
      </c>
      <c r="K6013" t="s">
        <v>14</v>
      </c>
      <c r="L6013" t="s">
        <v>13793</v>
      </c>
    </row>
    <row r="6014" spans="1:12" x14ac:dyDescent="0.25">
      <c r="A6014" t="s">
        <v>5924</v>
      </c>
      <c r="B6014" t="s">
        <v>281</v>
      </c>
      <c r="C6014" s="7">
        <v>45549</v>
      </c>
      <c r="D6014" t="str">
        <f t="shared" si="420"/>
        <v>Sat</v>
      </c>
      <c r="E6014" t="s">
        <v>2</v>
      </c>
      <c r="F6014" t="s">
        <v>112</v>
      </c>
      <c r="G6014">
        <v>3834</v>
      </c>
      <c r="H6014" t="str">
        <f t="shared" si="421"/>
        <v>Large</v>
      </c>
      <c r="I6014" t="str">
        <f t="shared" si="422"/>
        <v>NO</v>
      </c>
      <c r="J6014" t="str">
        <f t="shared" si="419"/>
        <v>NO</v>
      </c>
      <c r="K6014" t="s">
        <v>14</v>
      </c>
      <c r="L6014" t="s">
        <v>13777</v>
      </c>
    </row>
    <row r="6015" spans="1:12" x14ac:dyDescent="0.25">
      <c r="A6015" t="s">
        <v>5726</v>
      </c>
      <c r="B6015" t="s">
        <v>825</v>
      </c>
      <c r="C6015" s="7">
        <v>45229</v>
      </c>
      <c r="D6015" t="str">
        <f t="shared" si="420"/>
        <v>Mon</v>
      </c>
      <c r="E6015" t="s">
        <v>2</v>
      </c>
      <c r="F6015" t="s">
        <v>63</v>
      </c>
      <c r="G6015">
        <v>1723</v>
      </c>
      <c r="H6015" t="str">
        <f t="shared" si="421"/>
        <v>Medium</v>
      </c>
      <c r="I6015" t="str">
        <f t="shared" si="422"/>
        <v>NO</v>
      </c>
      <c r="J6015" t="str">
        <f t="shared" si="419"/>
        <v>NO</v>
      </c>
      <c r="K6015" t="s">
        <v>13776</v>
      </c>
      <c r="L6015" t="s">
        <v>13793</v>
      </c>
    </row>
    <row r="6016" spans="1:12" x14ac:dyDescent="0.25">
      <c r="A6016" t="s">
        <v>5925</v>
      </c>
      <c r="B6016" t="s">
        <v>268</v>
      </c>
      <c r="C6016" s="7">
        <v>45597</v>
      </c>
      <c r="D6016" t="str">
        <f t="shared" si="420"/>
        <v>Fri</v>
      </c>
      <c r="E6016" t="s">
        <v>2</v>
      </c>
      <c r="F6016" t="s">
        <v>49</v>
      </c>
      <c r="G6016">
        <v>1809</v>
      </c>
      <c r="H6016" t="str">
        <f t="shared" si="421"/>
        <v>Medium</v>
      </c>
      <c r="I6016" t="str">
        <f t="shared" si="422"/>
        <v>NO</v>
      </c>
      <c r="J6016" t="str">
        <f t="shared" si="419"/>
        <v>NO</v>
      </c>
      <c r="K6016" t="s">
        <v>176</v>
      </c>
      <c r="L6016" t="s">
        <v>13793</v>
      </c>
    </row>
    <row r="6017" spans="1:12" x14ac:dyDescent="0.25">
      <c r="A6017" t="s">
        <v>5926</v>
      </c>
      <c r="B6017" t="s">
        <v>508</v>
      </c>
      <c r="C6017" s="7">
        <v>44413</v>
      </c>
      <c r="D6017" t="str">
        <f t="shared" si="420"/>
        <v>Thu</v>
      </c>
      <c r="E6017" t="s">
        <v>2</v>
      </c>
      <c r="F6017" t="s">
        <v>49</v>
      </c>
      <c r="G6017">
        <v>-500</v>
      </c>
      <c r="H6017" t="str">
        <f t="shared" si="421"/>
        <v>Micro</v>
      </c>
      <c r="I6017" t="str">
        <f t="shared" si="422"/>
        <v>YES</v>
      </c>
      <c r="J6017" t="str">
        <f t="shared" si="419"/>
        <v>NO</v>
      </c>
      <c r="K6017" t="s">
        <v>14</v>
      </c>
      <c r="L6017" t="s">
        <v>13777</v>
      </c>
    </row>
    <row r="6018" spans="1:12" x14ac:dyDescent="0.25">
      <c r="A6018" t="s">
        <v>5927</v>
      </c>
      <c r="B6018" t="s">
        <v>413</v>
      </c>
      <c r="C6018" s="7">
        <v>44975</v>
      </c>
      <c r="D6018" t="str">
        <f t="shared" si="420"/>
        <v>Sat</v>
      </c>
      <c r="E6018" t="s">
        <v>2</v>
      </c>
      <c r="F6018" t="s">
        <v>112</v>
      </c>
      <c r="G6018">
        <v>10604</v>
      </c>
      <c r="H6018" t="str">
        <f t="shared" si="421"/>
        <v>Large</v>
      </c>
      <c r="I6018" t="str">
        <f t="shared" si="422"/>
        <v>NO</v>
      </c>
      <c r="J6018" t="str">
        <f t="shared" ref="J6018:J6081" si="423">IF(G6018&gt;500000,"YES","NO")</f>
        <v>NO</v>
      </c>
      <c r="K6018" t="s">
        <v>176</v>
      </c>
      <c r="L6018" t="s">
        <v>143</v>
      </c>
    </row>
    <row r="6019" spans="1:12" x14ac:dyDescent="0.25">
      <c r="A6019" t="s">
        <v>1627</v>
      </c>
      <c r="B6019" t="s">
        <v>506</v>
      </c>
      <c r="C6019" s="7">
        <v>45033</v>
      </c>
      <c r="D6019" t="str">
        <f t="shared" ref="D6019:D6082" si="424">TEXT(C6019,"DDD")</f>
        <v>Mon</v>
      </c>
      <c r="E6019" t="s">
        <v>2</v>
      </c>
      <c r="F6019" t="s">
        <v>160</v>
      </c>
      <c r="G6019">
        <v>2754</v>
      </c>
      <c r="H6019" t="str">
        <f t="shared" ref="H6019:H6082" si="425">IF(G6019&lt;100,"Micro",
   IF(G6019&lt;=500,"Small",
      IF(G6019&lt;=2000,"Medium","Large")))</f>
        <v>Large</v>
      </c>
      <c r="I6019" t="str">
        <f t="shared" si="422"/>
        <v>NO</v>
      </c>
      <c r="J6019" t="str">
        <f t="shared" si="423"/>
        <v>NO</v>
      </c>
      <c r="K6019" t="s">
        <v>13776</v>
      </c>
      <c r="L6019" t="s">
        <v>13793</v>
      </c>
    </row>
    <row r="6020" spans="1:12" x14ac:dyDescent="0.25">
      <c r="A6020" t="s">
        <v>5928</v>
      </c>
      <c r="B6020" t="s">
        <v>303</v>
      </c>
      <c r="C6020" s="7">
        <v>45470</v>
      </c>
      <c r="D6020" t="str">
        <f t="shared" si="424"/>
        <v>Thu</v>
      </c>
      <c r="E6020" t="s">
        <v>2</v>
      </c>
      <c r="F6020" t="s">
        <v>332</v>
      </c>
      <c r="G6020">
        <v>7486</v>
      </c>
      <c r="H6020" t="str">
        <f t="shared" si="425"/>
        <v>Large</v>
      </c>
      <c r="I6020" t="str">
        <f t="shared" si="422"/>
        <v>NO</v>
      </c>
      <c r="J6020" t="str">
        <f t="shared" si="423"/>
        <v>NO</v>
      </c>
      <c r="K6020" t="s">
        <v>14</v>
      </c>
      <c r="L6020" t="s">
        <v>206</v>
      </c>
    </row>
    <row r="6021" spans="1:12" x14ac:dyDescent="0.25">
      <c r="A6021" t="s">
        <v>5929</v>
      </c>
      <c r="B6021" t="s">
        <v>303</v>
      </c>
      <c r="C6021" s="7">
        <v>44980</v>
      </c>
      <c r="D6021" t="str">
        <f t="shared" si="424"/>
        <v>Thu</v>
      </c>
      <c r="E6021" t="s">
        <v>2</v>
      </c>
      <c r="F6021" t="s">
        <v>112</v>
      </c>
      <c r="G6021">
        <v>3065</v>
      </c>
      <c r="H6021" t="str">
        <f t="shared" si="425"/>
        <v>Large</v>
      </c>
      <c r="I6021" t="str">
        <f t="shared" si="422"/>
        <v>NO</v>
      </c>
      <c r="J6021" t="str">
        <f t="shared" si="423"/>
        <v>NO</v>
      </c>
      <c r="K6021" t="s">
        <v>14</v>
      </c>
      <c r="L6021" t="s">
        <v>13793</v>
      </c>
    </row>
    <row r="6022" spans="1:12" x14ac:dyDescent="0.25">
      <c r="A6022" t="s">
        <v>2812</v>
      </c>
      <c r="B6022" t="s">
        <v>477</v>
      </c>
      <c r="C6022" s="7">
        <v>44395</v>
      </c>
      <c r="D6022" t="str">
        <f t="shared" si="424"/>
        <v>Sun</v>
      </c>
      <c r="E6022" t="s">
        <v>2</v>
      </c>
      <c r="F6022" t="s">
        <v>101</v>
      </c>
      <c r="G6022">
        <v>8202</v>
      </c>
      <c r="H6022" t="str">
        <f t="shared" si="425"/>
        <v>Large</v>
      </c>
      <c r="I6022" t="str">
        <f t="shared" si="422"/>
        <v>NO</v>
      </c>
      <c r="J6022" t="str">
        <f t="shared" si="423"/>
        <v>NO</v>
      </c>
      <c r="K6022" t="s">
        <v>14</v>
      </c>
      <c r="L6022" t="s">
        <v>80</v>
      </c>
    </row>
    <row r="6023" spans="1:12" x14ac:dyDescent="0.25">
      <c r="A6023" t="s">
        <v>5930</v>
      </c>
      <c r="B6023" t="s">
        <v>291</v>
      </c>
      <c r="C6023" s="7">
        <v>44529</v>
      </c>
      <c r="D6023" t="str">
        <f t="shared" si="424"/>
        <v>Mon</v>
      </c>
      <c r="E6023" t="s">
        <v>2</v>
      </c>
      <c r="F6023" t="s">
        <v>168</v>
      </c>
      <c r="G6023">
        <v>7607</v>
      </c>
      <c r="H6023" t="str">
        <f t="shared" si="425"/>
        <v>Large</v>
      </c>
      <c r="I6023" t="str">
        <f t="shared" si="422"/>
        <v>NO</v>
      </c>
      <c r="J6023" t="str">
        <f t="shared" si="423"/>
        <v>NO</v>
      </c>
      <c r="K6023" t="s">
        <v>27</v>
      </c>
      <c r="L6023" t="s">
        <v>80</v>
      </c>
    </row>
    <row r="6024" spans="1:12" x14ac:dyDescent="0.25">
      <c r="A6024" t="s">
        <v>5931</v>
      </c>
      <c r="B6024" t="s">
        <v>21</v>
      </c>
      <c r="C6024" s="7">
        <v>45505</v>
      </c>
      <c r="D6024" t="str">
        <f t="shared" si="424"/>
        <v>Thu</v>
      </c>
      <c r="E6024" t="s">
        <v>2</v>
      </c>
      <c r="F6024" t="s">
        <v>49</v>
      </c>
      <c r="G6024">
        <v>1197</v>
      </c>
      <c r="H6024" t="str">
        <f t="shared" si="425"/>
        <v>Medium</v>
      </c>
      <c r="I6024" t="str">
        <f t="shared" si="422"/>
        <v>NO</v>
      </c>
      <c r="J6024" t="str">
        <f t="shared" si="423"/>
        <v>NO</v>
      </c>
      <c r="K6024" t="s">
        <v>176</v>
      </c>
      <c r="L6024" t="s">
        <v>206</v>
      </c>
    </row>
    <row r="6025" spans="1:12" x14ac:dyDescent="0.25">
      <c r="A6025" t="s">
        <v>5932</v>
      </c>
      <c r="B6025" t="s">
        <v>254</v>
      </c>
      <c r="C6025" s="7">
        <v>44569</v>
      </c>
      <c r="D6025" t="str">
        <f t="shared" si="424"/>
        <v>Sat</v>
      </c>
      <c r="E6025" t="s">
        <v>2</v>
      </c>
      <c r="F6025" t="s">
        <v>63</v>
      </c>
      <c r="G6025">
        <v>333</v>
      </c>
      <c r="H6025" t="str">
        <f t="shared" si="425"/>
        <v>Small</v>
      </c>
      <c r="I6025" t="str">
        <f t="shared" si="422"/>
        <v>NO</v>
      </c>
      <c r="J6025" t="str">
        <f t="shared" si="423"/>
        <v>NO</v>
      </c>
      <c r="K6025" t="s">
        <v>14</v>
      </c>
      <c r="L6025" t="s">
        <v>143</v>
      </c>
    </row>
    <row r="6026" spans="1:12" x14ac:dyDescent="0.25">
      <c r="A6026" t="s">
        <v>5933</v>
      </c>
      <c r="B6026" t="s">
        <v>279</v>
      </c>
      <c r="C6026" s="7">
        <v>44530</v>
      </c>
      <c r="D6026" t="str">
        <f t="shared" si="424"/>
        <v>Tue</v>
      </c>
      <c r="E6026" t="s">
        <v>2</v>
      </c>
      <c r="F6026" t="s">
        <v>63</v>
      </c>
      <c r="G6026">
        <v>6707</v>
      </c>
      <c r="H6026" t="str">
        <f t="shared" si="425"/>
        <v>Large</v>
      </c>
      <c r="I6026" t="str">
        <f t="shared" si="422"/>
        <v>NO</v>
      </c>
      <c r="J6026" t="str">
        <f t="shared" si="423"/>
        <v>NO</v>
      </c>
      <c r="K6026" t="s">
        <v>14</v>
      </c>
      <c r="L6026" t="s">
        <v>13777</v>
      </c>
    </row>
    <row r="6027" spans="1:12" x14ac:dyDescent="0.25">
      <c r="A6027" t="s">
        <v>5934</v>
      </c>
      <c r="B6027" t="s">
        <v>182</v>
      </c>
      <c r="C6027" s="7">
        <v>44773</v>
      </c>
      <c r="D6027" t="str">
        <f t="shared" si="424"/>
        <v>Sun</v>
      </c>
      <c r="E6027" t="s">
        <v>2</v>
      </c>
      <c r="F6027" t="s">
        <v>160</v>
      </c>
      <c r="G6027">
        <v>8840</v>
      </c>
      <c r="H6027" t="str">
        <f t="shared" si="425"/>
        <v>Large</v>
      </c>
      <c r="I6027" t="str">
        <f t="shared" si="422"/>
        <v>NO</v>
      </c>
      <c r="J6027" t="str">
        <f t="shared" si="423"/>
        <v>NO</v>
      </c>
      <c r="K6027" t="s">
        <v>27</v>
      </c>
      <c r="L6027" t="s">
        <v>6</v>
      </c>
    </row>
    <row r="6028" spans="1:12" x14ac:dyDescent="0.25">
      <c r="A6028" t="s">
        <v>5935</v>
      </c>
      <c r="B6028" t="s">
        <v>16</v>
      </c>
      <c r="C6028" s="7">
        <v>45503</v>
      </c>
      <c r="D6028" t="str">
        <f t="shared" si="424"/>
        <v>Tue</v>
      </c>
      <c r="E6028" t="s">
        <v>2</v>
      </c>
      <c r="F6028" t="s">
        <v>168</v>
      </c>
      <c r="G6028">
        <v>3878</v>
      </c>
      <c r="H6028" t="str">
        <f t="shared" si="425"/>
        <v>Large</v>
      </c>
      <c r="I6028" t="str">
        <f t="shared" si="422"/>
        <v>NO</v>
      </c>
      <c r="J6028" t="str">
        <f t="shared" si="423"/>
        <v>NO</v>
      </c>
      <c r="K6028" t="s">
        <v>176</v>
      </c>
      <c r="L6028" t="s">
        <v>109</v>
      </c>
    </row>
    <row r="6029" spans="1:12" x14ac:dyDescent="0.25">
      <c r="A6029" t="s">
        <v>5936</v>
      </c>
      <c r="B6029" t="s">
        <v>67</v>
      </c>
      <c r="C6029" s="7">
        <v>44993</v>
      </c>
      <c r="D6029" t="str">
        <f t="shared" si="424"/>
        <v>Wed</v>
      </c>
      <c r="E6029" t="s">
        <v>9</v>
      </c>
      <c r="F6029" t="s">
        <v>332</v>
      </c>
      <c r="G6029">
        <v>33062</v>
      </c>
      <c r="H6029" t="str">
        <f t="shared" si="425"/>
        <v>Large</v>
      </c>
      <c r="I6029" t="str">
        <f t="shared" si="422"/>
        <v>NO</v>
      </c>
      <c r="J6029" t="str">
        <f t="shared" si="423"/>
        <v>NO</v>
      </c>
      <c r="K6029" t="s">
        <v>176</v>
      </c>
      <c r="L6029" t="s">
        <v>13793</v>
      </c>
    </row>
    <row r="6030" spans="1:12" x14ac:dyDescent="0.25">
      <c r="A6030" t="s">
        <v>5937</v>
      </c>
      <c r="B6030" t="s">
        <v>56</v>
      </c>
      <c r="C6030" s="7">
        <v>44505</v>
      </c>
      <c r="D6030" t="str">
        <f t="shared" si="424"/>
        <v>Fri</v>
      </c>
      <c r="E6030" t="s">
        <v>2</v>
      </c>
      <c r="F6030" t="s">
        <v>168</v>
      </c>
      <c r="G6030">
        <v>2766</v>
      </c>
      <c r="H6030" t="str">
        <f t="shared" si="425"/>
        <v>Large</v>
      </c>
      <c r="I6030" t="str">
        <f t="shared" si="422"/>
        <v>NO</v>
      </c>
      <c r="J6030" t="str">
        <f t="shared" si="423"/>
        <v>NO</v>
      </c>
      <c r="K6030" t="s">
        <v>13776</v>
      </c>
      <c r="L6030" t="s">
        <v>57</v>
      </c>
    </row>
    <row r="6031" spans="1:12" x14ac:dyDescent="0.25">
      <c r="A6031" t="s">
        <v>5938</v>
      </c>
      <c r="B6031" t="s">
        <v>114</v>
      </c>
      <c r="C6031" s="7">
        <v>44261</v>
      </c>
      <c r="D6031" t="str">
        <f t="shared" si="424"/>
        <v>Sat</v>
      </c>
      <c r="E6031" t="s">
        <v>2</v>
      </c>
      <c r="F6031" t="s">
        <v>38</v>
      </c>
      <c r="G6031">
        <v>9029</v>
      </c>
      <c r="H6031" t="str">
        <f t="shared" si="425"/>
        <v>Large</v>
      </c>
      <c r="I6031" t="str">
        <f t="shared" si="422"/>
        <v>NO</v>
      </c>
      <c r="J6031" t="str">
        <f t="shared" si="423"/>
        <v>NO</v>
      </c>
      <c r="K6031" t="s">
        <v>176</v>
      </c>
      <c r="L6031" t="s">
        <v>19</v>
      </c>
    </row>
    <row r="6032" spans="1:12" x14ac:dyDescent="0.25">
      <c r="A6032" t="s">
        <v>5939</v>
      </c>
      <c r="B6032" t="s">
        <v>126</v>
      </c>
      <c r="C6032" s="7">
        <v>44852</v>
      </c>
      <c r="D6032" t="str">
        <f t="shared" si="424"/>
        <v>Tue</v>
      </c>
      <c r="E6032" t="s">
        <v>2</v>
      </c>
      <c r="F6032" t="s">
        <v>101</v>
      </c>
      <c r="G6032">
        <v>3754</v>
      </c>
      <c r="H6032" t="str">
        <f t="shared" si="425"/>
        <v>Large</v>
      </c>
      <c r="I6032" t="str">
        <f t="shared" si="422"/>
        <v>NO</v>
      </c>
      <c r="J6032" t="str">
        <f t="shared" si="423"/>
        <v>NO</v>
      </c>
      <c r="K6032" t="s">
        <v>176</v>
      </c>
      <c r="L6032" t="s">
        <v>109</v>
      </c>
    </row>
    <row r="6033" spans="1:12" x14ac:dyDescent="0.25">
      <c r="A6033" t="s">
        <v>5940</v>
      </c>
      <c r="B6033" t="s">
        <v>46</v>
      </c>
      <c r="C6033" s="7">
        <v>44284</v>
      </c>
      <c r="D6033" t="str">
        <f t="shared" si="424"/>
        <v>Mon</v>
      </c>
      <c r="E6033" t="s">
        <v>2</v>
      </c>
      <c r="F6033" t="s">
        <v>112</v>
      </c>
      <c r="G6033">
        <v>1492</v>
      </c>
      <c r="H6033" t="str">
        <f t="shared" si="425"/>
        <v>Medium</v>
      </c>
      <c r="I6033" t="str">
        <f t="shared" si="422"/>
        <v>NO</v>
      </c>
      <c r="J6033" t="str">
        <f t="shared" si="423"/>
        <v>NO</v>
      </c>
      <c r="K6033" t="s">
        <v>27</v>
      </c>
      <c r="L6033" t="s">
        <v>13793</v>
      </c>
    </row>
    <row r="6034" spans="1:12" x14ac:dyDescent="0.25">
      <c r="A6034" t="s">
        <v>5941</v>
      </c>
      <c r="B6034" t="s">
        <v>379</v>
      </c>
      <c r="C6034" s="7">
        <v>44494</v>
      </c>
      <c r="D6034" t="str">
        <f t="shared" si="424"/>
        <v>Mon</v>
      </c>
      <c r="E6034" t="s">
        <v>9</v>
      </c>
      <c r="F6034" t="s">
        <v>101</v>
      </c>
      <c r="G6034">
        <v>11032</v>
      </c>
      <c r="H6034" t="str">
        <f t="shared" si="425"/>
        <v>Large</v>
      </c>
      <c r="I6034" t="str">
        <f t="shared" si="422"/>
        <v>NO</v>
      </c>
      <c r="J6034" t="str">
        <f t="shared" si="423"/>
        <v>NO</v>
      </c>
      <c r="K6034" t="s">
        <v>14</v>
      </c>
      <c r="L6034" t="s">
        <v>80</v>
      </c>
    </row>
    <row r="6035" spans="1:12" x14ac:dyDescent="0.25">
      <c r="A6035" t="s">
        <v>5942</v>
      </c>
      <c r="B6035" t="s">
        <v>447</v>
      </c>
      <c r="C6035" s="7">
        <v>45303</v>
      </c>
      <c r="D6035" t="str">
        <f t="shared" si="424"/>
        <v>Fri</v>
      </c>
      <c r="E6035" t="s">
        <v>2</v>
      </c>
      <c r="F6035" t="s">
        <v>49</v>
      </c>
      <c r="G6035">
        <v>7019</v>
      </c>
      <c r="H6035" t="str">
        <f t="shared" si="425"/>
        <v>Large</v>
      </c>
      <c r="I6035" t="str">
        <f t="shared" si="422"/>
        <v>NO</v>
      </c>
      <c r="J6035" t="str">
        <f t="shared" si="423"/>
        <v>NO</v>
      </c>
      <c r="K6035" t="s">
        <v>13775</v>
      </c>
      <c r="L6035" t="s">
        <v>206</v>
      </c>
    </row>
    <row r="6036" spans="1:12" x14ac:dyDescent="0.25">
      <c r="A6036" t="s">
        <v>5943</v>
      </c>
      <c r="B6036" t="s">
        <v>56</v>
      </c>
      <c r="C6036" s="7">
        <v>45425</v>
      </c>
      <c r="D6036" t="str">
        <f t="shared" si="424"/>
        <v>Mon</v>
      </c>
      <c r="E6036" t="s">
        <v>2</v>
      </c>
      <c r="F6036" t="s">
        <v>168</v>
      </c>
      <c r="G6036">
        <v>883</v>
      </c>
      <c r="H6036" t="str">
        <f t="shared" si="425"/>
        <v>Medium</v>
      </c>
      <c r="I6036" t="str">
        <f t="shared" si="422"/>
        <v>NO</v>
      </c>
      <c r="J6036" t="str">
        <f t="shared" si="423"/>
        <v>NO</v>
      </c>
      <c r="K6036" t="s">
        <v>176</v>
      </c>
      <c r="L6036" t="s">
        <v>13793</v>
      </c>
    </row>
    <row r="6037" spans="1:12" x14ac:dyDescent="0.25">
      <c r="A6037" t="s">
        <v>5944</v>
      </c>
      <c r="B6037" t="s">
        <v>172</v>
      </c>
      <c r="C6037" s="7">
        <v>44351</v>
      </c>
      <c r="D6037" t="str">
        <f t="shared" si="424"/>
        <v>Fri</v>
      </c>
      <c r="E6037" t="s">
        <v>2</v>
      </c>
      <c r="F6037" t="s">
        <v>49</v>
      </c>
      <c r="G6037">
        <v>7639</v>
      </c>
      <c r="H6037" t="str">
        <f t="shared" si="425"/>
        <v>Large</v>
      </c>
      <c r="I6037" t="str">
        <f t="shared" si="422"/>
        <v>NO</v>
      </c>
      <c r="J6037" t="str">
        <f t="shared" si="423"/>
        <v>NO</v>
      </c>
      <c r="K6037" t="s">
        <v>13776</v>
      </c>
      <c r="L6037" t="s">
        <v>13777</v>
      </c>
    </row>
    <row r="6038" spans="1:12" x14ac:dyDescent="0.25">
      <c r="A6038" t="s">
        <v>5945</v>
      </c>
      <c r="B6038" t="s">
        <v>506</v>
      </c>
      <c r="C6038" s="7">
        <v>45121</v>
      </c>
      <c r="D6038" t="str">
        <f t="shared" si="424"/>
        <v>Fri</v>
      </c>
      <c r="E6038" t="s">
        <v>9</v>
      </c>
      <c r="F6038" t="s">
        <v>101</v>
      </c>
      <c r="G6038">
        <v>22327</v>
      </c>
      <c r="H6038" t="str">
        <f t="shared" si="425"/>
        <v>Large</v>
      </c>
      <c r="I6038" t="str">
        <f t="shared" si="422"/>
        <v>NO</v>
      </c>
      <c r="J6038" t="str">
        <f t="shared" si="423"/>
        <v>NO</v>
      </c>
      <c r="K6038" t="s">
        <v>13775</v>
      </c>
      <c r="L6038" t="s">
        <v>109</v>
      </c>
    </row>
    <row r="6039" spans="1:12" x14ac:dyDescent="0.25">
      <c r="A6039" t="s">
        <v>5946</v>
      </c>
      <c r="B6039" t="s">
        <v>60</v>
      </c>
      <c r="C6039" s="7">
        <v>44962</v>
      </c>
      <c r="D6039" t="str">
        <f t="shared" si="424"/>
        <v>Sun</v>
      </c>
      <c r="E6039" t="s">
        <v>2</v>
      </c>
      <c r="F6039" t="s">
        <v>264</v>
      </c>
      <c r="G6039">
        <v>8286</v>
      </c>
      <c r="H6039" t="str">
        <f t="shared" si="425"/>
        <v>Large</v>
      </c>
      <c r="I6039" t="str">
        <f t="shared" si="422"/>
        <v>NO</v>
      </c>
      <c r="J6039" t="str">
        <f t="shared" si="423"/>
        <v>NO</v>
      </c>
      <c r="K6039" t="s">
        <v>13776</v>
      </c>
      <c r="L6039" t="s">
        <v>13777</v>
      </c>
    </row>
    <row r="6040" spans="1:12" x14ac:dyDescent="0.25">
      <c r="A6040" t="s">
        <v>5947</v>
      </c>
      <c r="B6040" t="s">
        <v>75</v>
      </c>
      <c r="C6040" s="7">
        <v>45248</v>
      </c>
      <c r="D6040" t="str">
        <f t="shared" si="424"/>
        <v>Sat</v>
      </c>
      <c r="E6040" t="s">
        <v>2</v>
      </c>
      <c r="F6040" t="s">
        <v>168</v>
      </c>
      <c r="G6040">
        <v>8039</v>
      </c>
      <c r="H6040" t="str">
        <f t="shared" si="425"/>
        <v>Large</v>
      </c>
      <c r="I6040" t="str">
        <f t="shared" si="422"/>
        <v>NO</v>
      </c>
      <c r="J6040" t="str">
        <f t="shared" si="423"/>
        <v>NO</v>
      </c>
      <c r="K6040" t="s">
        <v>176</v>
      </c>
      <c r="L6040" t="s">
        <v>80</v>
      </c>
    </row>
    <row r="6041" spans="1:12" x14ac:dyDescent="0.25">
      <c r="A6041" t="s">
        <v>5948</v>
      </c>
      <c r="B6041" t="s">
        <v>1</v>
      </c>
      <c r="C6041" s="7">
        <v>44847</v>
      </c>
      <c r="D6041" t="str">
        <f t="shared" si="424"/>
        <v>Thu</v>
      </c>
      <c r="E6041" t="s">
        <v>2</v>
      </c>
      <c r="F6041" t="s">
        <v>38</v>
      </c>
      <c r="G6041">
        <v>22033</v>
      </c>
      <c r="H6041" t="str">
        <f t="shared" si="425"/>
        <v>Large</v>
      </c>
      <c r="I6041" t="str">
        <f t="shared" si="422"/>
        <v>NO</v>
      </c>
      <c r="J6041" t="str">
        <f t="shared" si="423"/>
        <v>NO</v>
      </c>
      <c r="K6041" t="s">
        <v>14</v>
      </c>
      <c r="L6041" t="s">
        <v>13777</v>
      </c>
    </row>
    <row r="6042" spans="1:12" x14ac:dyDescent="0.25">
      <c r="A6042" t="s">
        <v>5949</v>
      </c>
      <c r="B6042" t="s">
        <v>231</v>
      </c>
      <c r="C6042" s="7">
        <v>44646</v>
      </c>
      <c r="D6042" t="str">
        <f t="shared" si="424"/>
        <v>Sat</v>
      </c>
      <c r="E6042" t="s">
        <v>9</v>
      </c>
      <c r="F6042" t="s">
        <v>22</v>
      </c>
      <c r="G6042">
        <v>38967</v>
      </c>
      <c r="H6042" t="str">
        <f t="shared" si="425"/>
        <v>Large</v>
      </c>
      <c r="I6042" t="str">
        <f t="shared" si="422"/>
        <v>NO</v>
      </c>
      <c r="J6042" t="str">
        <f t="shared" si="423"/>
        <v>NO</v>
      </c>
      <c r="K6042" t="s">
        <v>13776</v>
      </c>
      <c r="L6042" t="s">
        <v>3</v>
      </c>
    </row>
    <row r="6043" spans="1:12" x14ac:dyDescent="0.25">
      <c r="A6043" t="s">
        <v>5950</v>
      </c>
      <c r="B6043" t="s">
        <v>46</v>
      </c>
      <c r="C6043" s="7">
        <v>44887</v>
      </c>
      <c r="D6043" t="str">
        <f t="shared" si="424"/>
        <v>Tue</v>
      </c>
      <c r="E6043" t="s">
        <v>2</v>
      </c>
      <c r="F6043" t="s">
        <v>69</v>
      </c>
      <c r="G6043">
        <v>2506</v>
      </c>
      <c r="H6043" t="str">
        <f t="shared" si="425"/>
        <v>Large</v>
      </c>
      <c r="I6043" t="str">
        <f t="shared" si="422"/>
        <v>NO</v>
      </c>
      <c r="J6043" t="str">
        <f t="shared" si="423"/>
        <v>NO</v>
      </c>
      <c r="K6043" t="s">
        <v>13776</v>
      </c>
      <c r="L6043" t="s">
        <v>19</v>
      </c>
    </row>
    <row r="6044" spans="1:12" x14ac:dyDescent="0.25">
      <c r="A6044" t="s">
        <v>5951</v>
      </c>
      <c r="B6044" t="s">
        <v>186</v>
      </c>
      <c r="C6044" s="7">
        <v>44633</v>
      </c>
      <c r="D6044" t="str">
        <f t="shared" si="424"/>
        <v>Sun</v>
      </c>
      <c r="E6044" t="s">
        <v>2</v>
      </c>
      <c r="F6044" t="s">
        <v>13799</v>
      </c>
      <c r="G6044">
        <v>7104</v>
      </c>
      <c r="H6044" t="str">
        <f t="shared" si="425"/>
        <v>Large</v>
      </c>
      <c r="I6044" t="str">
        <f t="shared" si="422"/>
        <v>NO</v>
      </c>
      <c r="J6044" t="str">
        <f t="shared" si="423"/>
        <v>NO</v>
      </c>
      <c r="K6044" t="s">
        <v>27</v>
      </c>
      <c r="L6044" t="s">
        <v>3</v>
      </c>
    </row>
    <row r="6045" spans="1:12" x14ac:dyDescent="0.25">
      <c r="A6045" t="s">
        <v>5952</v>
      </c>
      <c r="B6045" t="s">
        <v>638</v>
      </c>
      <c r="C6045" s="7">
        <v>45310</v>
      </c>
      <c r="D6045" t="str">
        <f t="shared" si="424"/>
        <v>Fri</v>
      </c>
      <c r="E6045" t="s">
        <v>2</v>
      </c>
      <c r="F6045" t="s">
        <v>168</v>
      </c>
      <c r="G6045">
        <v>4364</v>
      </c>
      <c r="H6045" t="str">
        <f t="shared" si="425"/>
        <v>Large</v>
      </c>
      <c r="I6045" t="str">
        <f t="shared" si="422"/>
        <v>NO</v>
      </c>
      <c r="J6045" t="str">
        <f t="shared" si="423"/>
        <v>NO</v>
      </c>
      <c r="K6045" t="s">
        <v>13776</v>
      </c>
      <c r="L6045" t="s">
        <v>206</v>
      </c>
    </row>
    <row r="6046" spans="1:12" x14ac:dyDescent="0.25">
      <c r="A6046" t="s">
        <v>5953</v>
      </c>
      <c r="B6046" t="s">
        <v>40</v>
      </c>
      <c r="C6046" s="7">
        <v>44253</v>
      </c>
      <c r="D6046" t="str">
        <f t="shared" si="424"/>
        <v>Fri</v>
      </c>
      <c r="E6046" t="s">
        <v>2</v>
      </c>
      <c r="F6046" t="s">
        <v>112</v>
      </c>
      <c r="G6046">
        <v>3002</v>
      </c>
      <c r="H6046" t="str">
        <f t="shared" si="425"/>
        <v>Large</v>
      </c>
      <c r="I6046" t="str">
        <f t="shared" si="422"/>
        <v>NO</v>
      </c>
      <c r="J6046" t="str">
        <f t="shared" si="423"/>
        <v>NO</v>
      </c>
      <c r="K6046" t="s">
        <v>176</v>
      </c>
      <c r="L6046" t="s">
        <v>19</v>
      </c>
    </row>
    <row r="6047" spans="1:12" x14ac:dyDescent="0.25">
      <c r="A6047" t="s">
        <v>5954</v>
      </c>
      <c r="B6047" t="s">
        <v>347</v>
      </c>
      <c r="C6047" s="7">
        <v>45310</v>
      </c>
      <c r="D6047" t="str">
        <f t="shared" si="424"/>
        <v>Fri</v>
      </c>
      <c r="E6047" t="s">
        <v>2</v>
      </c>
      <c r="F6047" t="s">
        <v>13799</v>
      </c>
      <c r="G6047">
        <v>8082</v>
      </c>
      <c r="H6047" t="str">
        <f t="shared" si="425"/>
        <v>Large</v>
      </c>
      <c r="I6047" t="str">
        <f t="shared" si="422"/>
        <v>NO</v>
      </c>
      <c r="J6047" t="str">
        <f t="shared" si="423"/>
        <v>NO</v>
      </c>
      <c r="K6047" t="s">
        <v>13776</v>
      </c>
      <c r="L6047" t="s">
        <v>19</v>
      </c>
    </row>
    <row r="6048" spans="1:12" x14ac:dyDescent="0.25">
      <c r="A6048" t="s">
        <v>5955</v>
      </c>
      <c r="B6048" t="s">
        <v>395</v>
      </c>
      <c r="C6048" s="7">
        <v>45415</v>
      </c>
      <c r="D6048" t="str">
        <f t="shared" si="424"/>
        <v>Fri</v>
      </c>
      <c r="E6048" t="s">
        <v>2</v>
      </c>
      <c r="F6048" t="s">
        <v>160</v>
      </c>
      <c r="G6048">
        <v>6963</v>
      </c>
      <c r="H6048" t="str">
        <f t="shared" si="425"/>
        <v>Large</v>
      </c>
      <c r="I6048" t="str">
        <f t="shared" si="422"/>
        <v>NO</v>
      </c>
      <c r="J6048" t="str">
        <f t="shared" si="423"/>
        <v>NO</v>
      </c>
      <c r="K6048" t="s">
        <v>176</v>
      </c>
      <c r="L6048" t="s">
        <v>143</v>
      </c>
    </row>
    <row r="6049" spans="1:12" x14ac:dyDescent="0.25">
      <c r="A6049" t="s">
        <v>5956</v>
      </c>
      <c r="B6049" t="s">
        <v>447</v>
      </c>
      <c r="C6049" s="7">
        <v>45103</v>
      </c>
      <c r="D6049" t="str">
        <f t="shared" si="424"/>
        <v>Mon</v>
      </c>
      <c r="E6049" t="s">
        <v>2</v>
      </c>
      <c r="F6049" t="s">
        <v>112</v>
      </c>
      <c r="G6049">
        <v>9685</v>
      </c>
      <c r="H6049" t="str">
        <f t="shared" si="425"/>
        <v>Large</v>
      </c>
      <c r="I6049" t="str">
        <f t="shared" si="422"/>
        <v>NO</v>
      </c>
      <c r="J6049" t="str">
        <f t="shared" si="423"/>
        <v>NO</v>
      </c>
      <c r="K6049" t="s">
        <v>13775</v>
      </c>
      <c r="L6049" t="s">
        <v>13777</v>
      </c>
    </row>
    <row r="6050" spans="1:12" x14ac:dyDescent="0.25">
      <c r="A6050" t="s">
        <v>5957</v>
      </c>
      <c r="B6050" t="s">
        <v>297</v>
      </c>
      <c r="C6050" s="7">
        <v>44975</v>
      </c>
      <c r="D6050" t="str">
        <f t="shared" si="424"/>
        <v>Sat</v>
      </c>
      <c r="E6050" t="s">
        <v>2</v>
      </c>
      <c r="F6050" t="s">
        <v>63</v>
      </c>
      <c r="G6050">
        <v>9392</v>
      </c>
      <c r="H6050" t="str">
        <f t="shared" si="425"/>
        <v>Large</v>
      </c>
      <c r="I6050" t="str">
        <f t="shared" si="422"/>
        <v>NO</v>
      </c>
      <c r="J6050" t="str">
        <f t="shared" si="423"/>
        <v>NO</v>
      </c>
      <c r="K6050" t="s">
        <v>27</v>
      </c>
      <c r="L6050" t="s">
        <v>3</v>
      </c>
    </row>
    <row r="6051" spans="1:12" x14ac:dyDescent="0.25">
      <c r="A6051" t="s">
        <v>5958</v>
      </c>
      <c r="B6051" t="s">
        <v>284</v>
      </c>
      <c r="C6051" s="7">
        <v>44628</v>
      </c>
      <c r="D6051" t="str">
        <f t="shared" si="424"/>
        <v>Tue</v>
      </c>
      <c r="E6051" t="s">
        <v>2</v>
      </c>
      <c r="F6051" t="s">
        <v>49</v>
      </c>
      <c r="G6051">
        <v>2764</v>
      </c>
      <c r="H6051" t="str">
        <f t="shared" si="425"/>
        <v>Large</v>
      </c>
      <c r="I6051" t="str">
        <f t="shared" si="422"/>
        <v>NO</v>
      </c>
      <c r="J6051" t="str">
        <f t="shared" si="423"/>
        <v>NO</v>
      </c>
      <c r="K6051" t="s">
        <v>14</v>
      </c>
      <c r="L6051" t="s">
        <v>3</v>
      </c>
    </row>
    <row r="6052" spans="1:12" x14ac:dyDescent="0.25">
      <c r="A6052" t="s">
        <v>5959</v>
      </c>
      <c r="B6052" t="s">
        <v>46</v>
      </c>
      <c r="C6052" s="7">
        <v>44218</v>
      </c>
      <c r="D6052" t="str">
        <f t="shared" si="424"/>
        <v>Fri</v>
      </c>
      <c r="E6052" t="s">
        <v>2</v>
      </c>
      <c r="F6052" t="s">
        <v>49</v>
      </c>
      <c r="G6052">
        <v>2163</v>
      </c>
      <c r="H6052" t="str">
        <f t="shared" si="425"/>
        <v>Large</v>
      </c>
      <c r="I6052" t="str">
        <f t="shared" si="422"/>
        <v>NO</v>
      </c>
      <c r="J6052" t="str">
        <f t="shared" si="423"/>
        <v>NO</v>
      </c>
      <c r="K6052" t="s">
        <v>176</v>
      </c>
      <c r="L6052" t="s">
        <v>143</v>
      </c>
    </row>
    <row r="6053" spans="1:12" x14ac:dyDescent="0.25">
      <c r="A6053" t="s">
        <v>5960</v>
      </c>
      <c r="B6053" t="s">
        <v>248</v>
      </c>
      <c r="C6053" s="7">
        <v>45488</v>
      </c>
      <c r="D6053" t="str">
        <f t="shared" si="424"/>
        <v>Mon</v>
      </c>
      <c r="E6053" t="s">
        <v>2</v>
      </c>
      <c r="F6053" t="s">
        <v>63</v>
      </c>
      <c r="G6053">
        <v>-500</v>
      </c>
      <c r="H6053" t="str">
        <f t="shared" si="425"/>
        <v>Micro</v>
      </c>
      <c r="I6053" t="str">
        <f t="shared" si="422"/>
        <v>YES</v>
      </c>
      <c r="J6053" t="str">
        <f t="shared" si="423"/>
        <v>NO</v>
      </c>
      <c r="K6053" t="s">
        <v>27</v>
      </c>
      <c r="L6053" t="s">
        <v>129</v>
      </c>
    </row>
    <row r="6054" spans="1:12" x14ac:dyDescent="0.25">
      <c r="A6054" t="s">
        <v>4288</v>
      </c>
      <c r="B6054" t="s">
        <v>73</v>
      </c>
      <c r="C6054" s="7">
        <v>44205</v>
      </c>
      <c r="D6054" t="str">
        <f t="shared" si="424"/>
        <v>Sat</v>
      </c>
      <c r="E6054" t="s">
        <v>9</v>
      </c>
      <c r="F6054" t="s">
        <v>49</v>
      </c>
      <c r="G6054">
        <v>15931</v>
      </c>
      <c r="H6054" t="str">
        <f t="shared" si="425"/>
        <v>Large</v>
      </c>
      <c r="I6054" t="str">
        <f t="shared" si="422"/>
        <v>NO</v>
      </c>
      <c r="J6054" t="str">
        <f t="shared" si="423"/>
        <v>NO</v>
      </c>
      <c r="K6054" t="s">
        <v>13776</v>
      </c>
      <c r="L6054" t="s">
        <v>206</v>
      </c>
    </row>
    <row r="6055" spans="1:12" x14ac:dyDescent="0.25">
      <c r="A6055" t="s">
        <v>5961</v>
      </c>
      <c r="B6055" t="s">
        <v>331</v>
      </c>
      <c r="C6055" s="7">
        <v>44992</v>
      </c>
      <c r="D6055" t="str">
        <f t="shared" si="424"/>
        <v>Tue</v>
      </c>
      <c r="E6055" t="s">
        <v>2</v>
      </c>
      <c r="F6055" t="s">
        <v>112</v>
      </c>
      <c r="G6055">
        <v>1614</v>
      </c>
      <c r="H6055" t="str">
        <f t="shared" si="425"/>
        <v>Medium</v>
      </c>
      <c r="I6055" t="str">
        <f t="shared" si="422"/>
        <v>NO</v>
      </c>
      <c r="J6055" t="str">
        <f t="shared" si="423"/>
        <v>NO</v>
      </c>
      <c r="K6055" t="s">
        <v>13776</v>
      </c>
      <c r="L6055" t="s">
        <v>80</v>
      </c>
    </row>
    <row r="6056" spans="1:12" x14ac:dyDescent="0.25">
      <c r="A6056" t="s">
        <v>5962</v>
      </c>
      <c r="B6056" t="s">
        <v>62</v>
      </c>
      <c r="C6056" s="7">
        <v>45072</v>
      </c>
      <c r="D6056" t="str">
        <f t="shared" si="424"/>
        <v>Fri</v>
      </c>
      <c r="E6056" t="s">
        <v>2</v>
      </c>
      <c r="F6056" t="s">
        <v>332</v>
      </c>
      <c r="G6056">
        <v>13530</v>
      </c>
      <c r="H6056" t="str">
        <f t="shared" si="425"/>
        <v>Large</v>
      </c>
      <c r="I6056" t="str">
        <f t="shared" si="422"/>
        <v>NO</v>
      </c>
      <c r="J6056" t="str">
        <f t="shared" si="423"/>
        <v>NO</v>
      </c>
      <c r="K6056" t="s">
        <v>14</v>
      </c>
      <c r="L6056" t="s">
        <v>13793</v>
      </c>
    </row>
    <row r="6057" spans="1:12" x14ac:dyDescent="0.25">
      <c r="A6057" t="s">
        <v>5963</v>
      </c>
      <c r="B6057" t="s">
        <v>67</v>
      </c>
      <c r="C6057" s="7">
        <v>44666</v>
      </c>
      <c r="D6057" t="str">
        <f t="shared" si="424"/>
        <v>Fri</v>
      </c>
      <c r="E6057" t="s">
        <v>2</v>
      </c>
      <c r="F6057" t="s">
        <v>10</v>
      </c>
      <c r="G6057">
        <v>7047</v>
      </c>
      <c r="H6057" t="str">
        <f t="shared" si="425"/>
        <v>Large</v>
      </c>
      <c r="I6057" t="str">
        <f t="shared" si="422"/>
        <v>NO</v>
      </c>
      <c r="J6057" t="str">
        <f t="shared" si="423"/>
        <v>NO</v>
      </c>
      <c r="K6057" t="s">
        <v>176</v>
      </c>
      <c r="L6057" t="s">
        <v>6</v>
      </c>
    </row>
    <row r="6058" spans="1:12" x14ac:dyDescent="0.25">
      <c r="A6058" t="s">
        <v>2379</v>
      </c>
      <c r="B6058" t="s">
        <v>153</v>
      </c>
      <c r="C6058" s="7">
        <v>45444</v>
      </c>
      <c r="D6058" t="str">
        <f t="shared" si="424"/>
        <v>Sat</v>
      </c>
      <c r="E6058" t="s">
        <v>2</v>
      </c>
      <c r="F6058" t="s">
        <v>168</v>
      </c>
      <c r="G6058">
        <v>4313</v>
      </c>
      <c r="H6058" t="str">
        <f t="shared" si="425"/>
        <v>Large</v>
      </c>
      <c r="I6058" t="str">
        <f t="shared" si="422"/>
        <v>NO</v>
      </c>
      <c r="J6058" t="str">
        <f t="shared" si="423"/>
        <v>NO</v>
      </c>
      <c r="K6058" t="s">
        <v>13775</v>
      </c>
      <c r="L6058" t="s">
        <v>80</v>
      </c>
    </row>
    <row r="6059" spans="1:12" x14ac:dyDescent="0.25">
      <c r="A6059" t="s">
        <v>5964</v>
      </c>
      <c r="B6059" t="s">
        <v>212</v>
      </c>
      <c r="C6059" s="7">
        <v>45158</v>
      </c>
      <c r="D6059" t="str">
        <f t="shared" si="424"/>
        <v>Sun</v>
      </c>
      <c r="E6059" t="s">
        <v>2</v>
      </c>
      <c r="F6059" t="s">
        <v>69</v>
      </c>
      <c r="G6059">
        <v>4577</v>
      </c>
      <c r="H6059" t="str">
        <f t="shared" si="425"/>
        <v>Large</v>
      </c>
      <c r="I6059" t="str">
        <f t="shared" si="422"/>
        <v>NO</v>
      </c>
      <c r="J6059" t="str">
        <f t="shared" si="423"/>
        <v>NO</v>
      </c>
      <c r="K6059" t="s">
        <v>176</v>
      </c>
      <c r="L6059" t="s">
        <v>57</v>
      </c>
    </row>
    <row r="6060" spans="1:12" x14ac:dyDescent="0.25">
      <c r="A6060" t="s">
        <v>5965</v>
      </c>
      <c r="B6060" t="s">
        <v>839</v>
      </c>
      <c r="C6060" s="7">
        <v>44408</v>
      </c>
      <c r="D6060" t="str">
        <f t="shared" si="424"/>
        <v>Sat</v>
      </c>
      <c r="E6060" t="s">
        <v>2</v>
      </c>
      <c r="F6060" t="s">
        <v>112</v>
      </c>
      <c r="G6060">
        <v>36727</v>
      </c>
      <c r="H6060" t="str">
        <f t="shared" si="425"/>
        <v>Large</v>
      </c>
      <c r="I6060" t="str">
        <f t="shared" si="422"/>
        <v>NO</v>
      </c>
      <c r="J6060" t="str">
        <f t="shared" si="423"/>
        <v>NO</v>
      </c>
      <c r="K6060" t="s">
        <v>14</v>
      </c>
      <c r="L6060" t="s">
        <v>80</v>
      </c>
    </row>
    <row r="6061" spans="1:12" x14ac:dyDescent="0.25">
      <c r="A6061" t="s">
        <v>5966</v>
      </c>
      <c r="B6061" t="s">
        <v>431</v>
      </c>
      <c r="C6061" s="7">
        <v>45068</v>
      </c>
      <c r="D6061" t="str">
        <f t="shared" si="424"/>
        <v>Mon</v>
      </c>
      <c r="E6061" t="s">
        <v>2</v>
      </c>
      <c r="F6061" t="s">
        <v>13799</v>
      </c>
      <c r="G6061">
        <v>999999999</v>
      </c>
      <c r="H6061" t="str">
        <f t="shared" si="425"/>
        <v>Large</v>
      </c>
      <c r="I6061" t="str">
        <f t="shared" si="422"/>
        <v>NO</v>
      </c>
      <c r="J6061" t="str">
        <f t="shared" si="423"/>
        <v>YES</v>
      </c>
      <c r="K6061" t="s">
        <v>27</v>
      </c>
      <c r="L6061" t="s">
        <v>143</v>
      </c>
    </row>
    <row r="6062" spans="1:12" x14ac:dyDescent="0.25">
      <c r="A6062" t="s">
        <v>5967</v>
      </c>
      <c r="B6062" t="s">
        <v>274</v>
      </c>
      <c r="C6062" s="7">
        <v>44226</v>
      </c>
      <c r="D6062" t="str">
        <f t="shared" si="424"/>
        <v>Sat</v>
      </c>
      <c r="E6062" t="s">
        <v>2</v>
      </c>
      <c r="F6062" t="s">
        <v>49</v>
      </c>
      <c r="G6062">
        <v>5009</v>
      </c>
      <c r="H6062" t="str">
        <f t="shared" si="425"/>
        <v>Large</v>
      </c>
      <c r="I6062" t="str">
        <f t="shared" si="422"/>
        <v>NO</v>
      </c>
      <c r="J6062" t="str">
        <f t="shared" si="423"/>
        <v>NO</v>
      </c>
      <c r="K6062" t="s">
        <v>14</v>
      </c>
      <c r="L6062" t="s">
        <v>6</v>
      </c>
    </row>
    <row r="6063" spans="1:12" x14ac:dyDescent="0.25">
      <c r="A6063" t="s">
        <v>5968</v>
      </c>
      <c r="B6063" t="s">
        <v>268</v>
      </c>
      <c r="C6063" s="7">
        <v>44203</v>
      </c>
      <c r="D6063" t="str">
        <f t="shared" si="424"/>
        <v>Thu</v>
      </c>
      <c r="E6063" t="s">
        <v>2</v>
      </c>
      <c r="F6063" t="s">
        <v>112</v>
      </c>
      <c r="G6063">
        <v>4178</v>
      </c>
      <c r="H6063" t="str">
        <f t="shared" si="425"/>
        <v>Large</v>
      </c>
      <c r="I6063" t="str">
        <f t="shared" si="422"/>
        <v>NO</v>
      </c>
      <c r="J6063" t="str">
        <f t="shared" si="423"/>
        <v>NO</v>
      </c>
      <c r="K6063" t="s">
        <v>14</v>
      </c>
      <c r="L6063" t="s">
        <v>143</v>
      </c>
    </row>
    <row r="6064" spans="1:12" x14ac:dyDescent="0.25">
      <c r="A6064" t="s">
        <v>5969</v>
      </c>
      <c r="B6064" t="s">
        <v>16</v>
      </c>
      <c r="C6064" s="7">
        <v>44258</v>
      </c>
      <c r="D6064" t="str">
        <f t="shared" si="424"/>
        <v>Wed</v>
      </c>
      <c r="E6064" t="s">
        <v>2</v>
      </c>
      <c r="F6064" t="s">
        <v>38</v>
      </c>
      <c r="G6064">
        <v>2717</v>
      </c>
      <c r="H6064" t="str">
        <f t="shared" si="425"/>
        <v>Large</v>
      </c>
      <c r="I6064" t="str">
        <f t="shared" si="422"/>
        <v>NO</v>
      </c>
      <c r="J6064" t="str">
        <f t="shared" si="423"/>
        <v>NO</v>
      </c>
      <c r="K6064" t="s">
        <v>27</v>
      </c>
      <c r="L6064" t="s">
        <v>19</v>
      </c>
    </row>
    <row r="6065" spans="1:12" x14ac:dyDescent="0.25">
      <c r="A6065" t="s">
        <v>3462</v>
      </c>
      <c r="B6065" t="s">
        <v>477</v>
      </c>
      <c r="C6065" s="7">
        <v>44854</v>
      </c>
      <c r="D6065" t="str">
        <f t="shared" si="424"/>
        <v>Thu</v>
      </c>
      <c r="E6065" t="s">
        <v>2</v>
      </c>
      <c r="F6065" t="s">
        <v>63</v>
      </c>
      <c r="G6065">
        <v>1819</v>
      </c>
      <c r="H6065" t="str">
        <f t="shared" si="425"/>
        <v>Medium</v>
      </c>
      <c r="I6065" t="str">
        <f t="shared" si="422"/>
        <v>NO</v>
      </c>
      <c r="J6065" t="str">
        <f t="shared" si="423"/>
        <v>NO</v>
      </c>
      <c r="K6065" t="s">
        <v>176</v>
      </c>
      <c r="L6065" t="s">
        <v>19</v>
      </c>
    </row>
    <row r="6066" spans="1:12" x14ac:dyDescent="0.25">
      <c r="A6066" t="s">
        <v>5970</v>
      </c>
      <c r="B6066" t="s">
        <v>93</v>
      </c>
      <c r="C6066" s="7">
        <v>44826</v>
      </c>
      <c r="D6066" t="str">
        <f t="shared" si="424"/>
        <v>Thu</v>
      </c>
      <c r="E6066" t="s">
        <v>2</v>
      </c>
      <c r="F6066" t="s">
        <v>168</v>
      </c>
      <c r="G6066">
        <v>5393</v>
      </c>
      <c r="H6066" t="str">
        <f t="shared" si="425"/>
        <v>Large</v>
      </c>
      <c r="I6066" t="str">
        <f t="shared" si="422"/>
        <v>NO</v>
      </c>
      <c r="J6066" t="str">
        <f t="shared" si="423"/>
        <v>NO</v>
      </c>
      <c r="K6066" t="s">
        <v>176</v>
      </c>
      <c r="L6066" t="s">
        <v>3</v>
      </c>
    </row>
    <row r="6067" spans="1:12" x14ac:dyDescent="0.25">
      <c r="A6067" t="s">
        <v>5971</v>
      </c>
      <c r="B6067" t="s">
        <v>53</v>
      </c>
      <c r="C6067" s="7">
        <v>44707</v>
      </c>
      <c r="D6067" t="str">
        <f t="shared" si="424"/>
        <v>Thu</v>
      </c>
      <c r="E6067" t="s">
        <v>2</v>
      </c>
      <c r="F6067" t="s">
        <v>38</v>
      </c>
      <c r="G6067">
        <v>3993</v>
      </c>
      <c r="H6067" t="str">
        <f t="shared" si="425"/>
        <v>Large</v>
      </c>
      <c r="I6067" t="str">
        <f t="shared" si="422"/>
        <v>NO</v>
      </c>
      <c r="J6067" t="str">
        <f t="shared" si="423"/>
        <v>NO</v>
      </c>
      <c r="K6067" t="s">
        <v>13775</v>
      </c>
      <c r="L6067" t="s">
        <v>129</v>
      </c>
    </row>
    <row r="6068" spans="1:12" x14ac:dyDescent="0.25">
      <c r="A6068" t="s">
        <v>5972</v>
      </c>
      <c r="B6068" t="s">
        <v>193</v>
      </c>
      <c r="C6068" s="7">
        <v>44688</v>
      </c>
      <c r="D6068" t="str">
        <f t="shared" si="424"/>
        <v>Sat</v>
      </c>
      <c r="E6068" t="s">
        <v>2</v>
      </c>
      <c r="F6068" t="s">
        <v>38</v>
      </c>
      <c r="G6068">
        <v>273</v>
      </c>
      <c r="H6068" t="str">
        <f t="shared" si="425"/>
        <v>Small</v>
      </c>
      <c r="I6068" t="str">
        <f t="shared" si="422"/>
        <v>NO</v>
      </c>
      <c r="J6068" t="str">
        <f t="shared" si="423"/>
        <v>NO</v>
      </c>
      <c r="K6068" t="s">
        <v>14</v>
      </c>
      <c r="L6068" t="s">
        <v>13793</v>
      </c>
    </row>
    <row r="6069" spans="1:12" x14ac:dyDescent="0.25">
      <c r="A6069" t="s">
        <v>5973</v>
      </c>
      <c r="B6069" t="s">
        <v>191</v>
      </c>
      <c r="C6069" s="7">
        <v>45298</v>
      </c>
      <c r="D6069" t="str">
        <f t="shared" si="424"/>
        <v>Sun</v>
      </c>
      <c r="E6069" t="s">
        <v>2</v>
      </c>
      <c r="F6069" t="s">
        <v>38</v>
      </c>
      <c r="G6069">
        <v>999999</v>
      </c>
      <c r="H6069" t="str">
        <f t="shared" si="425"/>
        <v>Large</v>
      </c>
      <c r="I6069" t="str">
        <f t="shared" si="422"/>
        <v>NO</v>
      </c>
      <c r="J6069" t="str">
        <f t="shared" si="423"/>
        <v>YES</v>
      </c>
      <c r="K6069" t="s">
        <v>176</v>
      </c>
      <c r="L6069" t="s">
        <v>6</v>
      </c>
    </row>
    <row r="6070" spans="1:12" x14ac:dyDescent="0.25">
      <c r="A6070" t="s">
        <v>5974</v>
      </c>
      <c r="B6070" t="s">
        <v>29</v>
      </c>
      <c r="C6070" s="7">
        <v>45498</v>
      </c>
      <c r="D6070" t="str">
        <f t="shared" si="424"/>
        <v>Thu</v>
      </c>
      <c r="E6070" t="s">
        <v>2</v>
      </c>
      <c r="F6070" t="s">
        <v>13799</v>
      </c>
      <c r="G6070">
        <v>6408</v>
      </c>
      <c r="H6070" t="str">
        <f t="shared" si="425"/>
        <v>Large</v>
      </c>
      <c r="I6070" t="str">
        <f t="shared" si="422"/>
        <v>NO</v>
      </c>
      <c r="J6070" t="str">
        <f t="shared" si="423"/>
        <v>NO</v>
      </c>
      <c r="K6070" t="s">
        <v>14</v>
      </c>
      <c r="L6070" t="s">
        <v>19</v>
      </c>
    </row>
    <row r="6071" spans="1:12" x14ac:dyDescent="0.25">
      <c r="A6071" t="s">
        <v>5975</v>
      </c>
      <c r="B6071" t="s">
        <v>73</v>
      </c>
      <c r="C6071" s="7">
        <v>45448</v>
      </c>
      <c r="D6071" t="str">
        <f t="shared" si="424"/>
        <v>Wed</v>
      </c>
      <c r="E6071" t="s">
        <v>2</v>
      </c>
      <c r="F6071" t="s">
        <v>38</v>
      </c>
      <c r="G6071">
        <v>1554</v>
      </c>
      <c r="H6071" t="str">
        <f t="shared" si="425"/>
        <v>Medium</v>
      </c>
      <c r="I6071" t="str">
        <f t="shared" si="422"/>
        <v>NO</v>
      </c>
      <c r="J6071" t="str">
        <f t="shared" si="423"/>
        <v>NO</v>
      </c>
      <c r="K6071" t="s">
        <v>176</v>
      </c>
      <c r="L6071" t="s">
        <v>19</v>
      </c>
    </row>
    <row r="6072" spans="1:12" x14ac:dyDescent="0.25">
      <c r="A6072" t="s">
        <v>5976</v>
      </c>
      <c r="B6072" t="s">
        <v>137</v>
      </c>
      <c r="C6072" s="7">
        <v>44314</v>
      </c>
      <c r="D6072" t="str">
        <f t="shared" si="424"/>
        <v>Wed</v>
      </c>
      <c r="E6072" t="s">
        <v>2</v>
      </c>
      <c r="F6072" t="s">
        <v>332</v>
      </c>
      <c r="G6072">
        <v>6434</v>
      </c>
      <c r="H6072" t="str">
        <f t="shared" si="425"/>
        <v>Large</v>
      </c>
      <c r="I6072" t="str">
        <f t="shared" si="422"/>
        <v>NO</v>
      </c>
      <c r="J6072" t="str">
        <f t="shared" si="423"/>
        <v>NO</v>
      </c>
      <c r="K6072" t="s">
        <v>14</v>
      </c>
      <c r="L6072" t="s">
        <v>19</v>
      </c>
    </row>
    <row r="6073" spans="1:12" x14ac:dyDescent="0.25">
      <c r="A6073" t="s">
        <v>5977</v>
      </c>
      <c r="B6073" t="s">
        <v>188</v>
      </c>
      <c r="C6073" s="7">
        <v>45184</v>
      </c>
      <c r="D6073" t="str">
        <f t="shared" si="424"/>
        <v>Fri</v>
      </c>
      <c r="E6073" t="s">
        <v>9</v>
      </c>
      <c r="F6073" t="s">
        <v>49</v>
      </c>
      <c r="G6073">
        <v>32223</v>
      </c>
      <c r="H6073" t="str">
        <f t="shared" si="425"/>
        <v>Large</v>
      </c>
      <c r="I6073" t="str">
        <f t="shared" si="422"/>
        <v>NO</v>
      </c>
      <c r="J6073" t="str">
        <f t="shared" si="423"/>
        <v>NO</v>
      </c>
      <c r="K6073" t="s">
        <v>176</v>
      </c>
      <c r="L6073" t="s">
        <v>57</v>
      </c>
    </row>
    <row r="6074" spans="1:12" x14ac:dyDescent="0.25">
      <c r="A6074" t="s">
        <v>5978</v>
      </c>
      <c r="B6074" t="s">
        <v>73</v>
      </c>
      <c r="C6074" s="7">
        <v>44532</v>
      </c>
      <c r="D6074" t="str">
        <f t="shared" si="424"/>
        <v>Thu</v>
      </c>
      <c r="E6074" t="s">
        <v>9</v>
      </c>
      <c r="F6074" t="s">
        <v>49</v>
      </c>
      <c r="G6074">
        <v>22047</v>
      </c>
      <c r="H6074" t="str">
        <f t="shared" si="425"/>
        <v>Large</v>
      </c>
      <c r="I6074" t="str">
        <f t="shared" si="422"/>
        <v>NO</v>
      </c>
      <c r="J6074" t="str">
        <f t="shared" si="423"/>
        <v>NO</v>
      </c>
      <c r="K6074" t="s">
        <v>14</v>
      </c>
      <c r="L6074" t="s">
        <v>13793</v>
      </c>
    </row>
    <row r="6075" spans="1:12" x14ac:dyDescent="0.25">
      <c r="A6075" t="s">
        <v>4541</v>
      </c>
      <c r="B6075" t="s">
        <v>191</v>
      </c>
      <c r="C6075" s="7">
        <v>44377</v>
      </c>
      <c r="D6075" t="str">
        <f t="shared" si="424"/>
        <v>Wed</v>
      </c>
      <c r="E6075" t="s">
        <v>9</v>
      </c>
      <c r="F6075" t="s">
        <v>112</v>
      </c>
      <c r="G6075">
        <v>45625</v>
      </c>
      <c r="H6075" t="str">
        <f t="shared" si="425"/>
        <v>Large</v>
      </c>
      <c r="I6075" t="str">
        <f t="shared" si="422"/>
        <v>NO</v>
      </c>
      <c r="J6075" t="str">
        <f t="shared" si="423"/>
        <v>NO</v>
      </c>
      <c r="K6075" t="s">
        <v>13776</v>
      </c>
      <c r="L6075" t="s">
        <v>206</v>
      </c>
    </row>
    <row r="6076" spans="1:12" x14ac:dyDescent="0.25">
      <c r="A6076" t="s">
        <v>5979</v>
      </c>
      <c r="B6076" t="s">
        <v>116</v>
      </c>
      <c r="C6076" s="7">
        <v>44246</v>
      </c>
      <c r="D6076" t="str">
        <f t="shared" si="424"/>
        <v>Fri</v>
      </c>
      <c r="E6076" t="s">
        <v>2</v>
      </c>
      <c r="F6076" t="s">
        <v>49</v>
      </c>
      <c r="G6076">
        <v>38346</v>
      </c>
      <c r="H6076" t="str">
        <f t="shared" si="425"/>
        <v>Large</v>
      </c>
      <c r="I6076" t="str">
        <f t="shared" si="422"/>
        <v>NO</v>
      </c>
      <c r="J6076" t="str">
        <f t="shared" si="423"/>
        <v>NO</v>
      </c>
      <c r="K6076" t="s">
        <v>27</v>
      </c>
      <c r="L6076" t="s">
        <v>19</v>
      </c>
    </row>
    <row r="6077" spans="1:12" x14ac:dyDescent="0.25">
      <c r="A6077" t="s">
        <v>5980</v>
      </c>
      <c r="B6077" t="s">
        <v>77</v>
      </c>
      <c r="C6077" s="7">
        <v>45121</v>
      </c>
      <c r="D6077" t="str">
        <f t="shared" si="424"/>
        <v>Fri</v>
      </c>
      <c r="E6077" t="s">
        <v>2</v>
      </c>
      <c r="F6077" t="s">
        <v>63</v>
      </c>
      <c r="G6077">
        <v>9945</v>
      </c>
      <c r="H6077" t="str">
        <f t="shared" si="425"/>
        <v>Large</v>
      </c>
      <c r="I6077" t="str">
        <f t="shared" ref="I6077:I6095" si="426">IF(G6077&lt;0, "YES", "NO")</f>
        <v>NO</v>
      </c>
      <c r="J6077" t="str">
        <f t="shared" si="423"/>
        <v>NO</v>
      </c>
      <c r="K6077" t="s">
        <v>13775</v>
      </c>
      <c r="L6077" t="s">
        <v>80</v>
      </c>
    </row>
    <row r="6078" spans="1:12" x14ac:dyDescent="0.25">
      <c r="A6078" t="s">
        <v>5981</v>
      </c>
      <c r="B6078" t="s">
        <v>713</v>
      </c>
      <c r="C6078" s="7">
        <v>44407</v>
      </c>
      <c r="D6078" t="str">
        <f t="shared" si="424"/>
        <v>Fri</v>
      </c>
      <c r="E6078" t="s">
        <v>2</v>
      </c>
      <c r="F6078" t="s">
        <v>22</v>
      </c>
      <c r="G6078">
        <v>4406</v>
      </c>
      <c r="H6078" t="str">
        <f t="shared" si="425"/>
        <v>Large</v>
      </c>
      <c r="I6078" t="str">
        <f t="shared" si="426"/>
        <v>NO</v>
      </c>
      <c r="J6078" t="str">
        <f t="shared" si="423"/>
        <v>NO</v>
      </c>
      <c r="K6078" t="s">
        <v>13776</v>
      </c>
      <c r="L6078" t="s">
        <v>80</v>
      </c>
    </row>
    <row r="6079" spans="1:12" x14ac:dyDescent="0.25">
      <c r="A6079" t="s">
        <v>5982</v>
      </c>
      <c r="B6079" t="s">
        <v>291</v>
      </c>
      <c r="C6079" s="7">
        <v>45508</v>
      </c>
      <c r="D6079" t="str">
        <f t="shared" si="424"/>
        <v>Sun</v>
      </c>
      <c r="E6079" t="s">
        <v>2</v>
      </c>
      <c r="F6079" t="s">
        <v>160</v>
      </c>
      <c r="G6079">
        <v>45300</v>
      </c>
      <c r="H6079" t="str">
        <f t="shared" si="425"/>
        <v>Large</v>
      </c>
      <c r="I6079" t="str">
        <f t="shared" si="426"/>
        <v>NO</v>
      </c>
      <c r="J6079" t="str">
        <f t="shared" si="423"/>
        <v>NO</v>
      </c>
      <c r="K6079" t="s">
        <v>13776</v>
      </c>
      <c r="L6079" t="s">
        <v>206</v>
      </c>
    </row>
    <row r="6080" spans="1:12" x14ac:dyDescent="0.25">
      <c r="A6080" t="s">
        <v>5983</v>
      </c>
      <c r="B6080" t="s">
        <v>84</v>
      </c>
      <c r="C6080" s="7">
        <v>44760</v>
      </c>
      <c r="D6080" t="str">
        <f t="shared" si="424"/>
        <v>Mon</v>
      </c>
      <c r="E6080" t="s">
        <v>2</v>
      </c>
      <c r="F6080" t="s">
        <v>168</v>
      </c>
      <c r="G6080">
        <v>45429</v>
      </c>
      <c r="H6080" t="str">
        <f t="shared" si="425"/>
        <v>Large</v>
      </c>
      <c r="I6080" t="str">
        <f t="shared" si="426"/>
        <v>NO</v>
      </c>
      <c r="J6080" t="str">
        <f t="shared" si="423"/>
        <v>NO</v>
      </c>
      <c r="K6080" t="s">
        <v>14</v>
      </c>
      <c r="L6080" t="s">
        <v>6</v>
      </c>
    </row>
    <row r="6081" spans="1:12" x14ac:dyDescent="0.25">
      <c r="A6081" t="s">
        <v>5984</v>
      </c>
      <c r="B6081" t="s">
        <v>82</v>
      </c>
      <c r="C6081" s="7">
        <v>44974</v>
      </c>
      <c r="D6081" t="str">
        <f t="shared" si="424"/>
        <v>Fri</v>
      </c>
      <c r="E6081" t="s">
        <v>2</v>
      </c>
      <c r="F6081" t="s">
        <v>38</v>
      </c>
      <c r="G6081">
        <v>4169</v>
      </c>
      <c r="H6081" t="str">
        <f t="shared" si="425"/>
        <v>Large</v>
      </c>
      <c r="I6081" t="str">
        <f t="shared" si="426"/>
        <v>NO</v>
      </c>
      <c r="J6081" t="str">
        <f t="shared" si="423"/>
        <v>NO</v>
      </c>
      <c r="K6081" t="s">
        <v>27</v>
      </c>
      <c r="L6081" t="s">
        <v>109</v>
      </c>
    </row>
    <row r="6082" spans="1:12" x14ac:dyDescent="0.25">
      <c r="A6082" t="s">
        <v>2343</v>
      </c>
      <c r="B6082" t="s">
        <v>286</v>
      </c>
      <c r="C6082" s="7">
        <v>44855</v>
      </c>
      <c r="D6082" t="str">
        <f t="shared" si="424"/>
        <v>Fri</v>
      </c>
      <c r="E6082" t="s">
        <v>2</v>
      </c>
      <c r="F6082" t="s">
        <v>101</v>
      </c>
      <c r="G6082">
        <v>2349</v>
      </c>
      <c r="H6082" t="str">
        <f t="shared" si="425"/>
        <v>Large</v>
      </c>
      <c r="I6082" t="str">
        <f t="shared" si="426"/>
        <v>NO</v>
      </c>
      <c r="J6082" t="str">
        <f t="shared" ref="J6082:J6145" si="427">IF(G6082&gt;500000,"YES","NO")</f>
        <v>NO</v>
      </c>
      <c r="K6082" t="s">
        <v>27</v>
      </c>
      <c r="L6082" t="s">
        <v>6</v>
      </c>
    </row>
    <row r="6083" spans="1:12" x14ac:dyDescent="0.25">
      <c r="A6083" t="s">
        <v>5985</v>
      </c>
      <c r="B6083" t="s">
        <v>126</v>
      </c>
      <c r="C6083" s="7">
        <v>44664</v>
      </c>
      <c r="D6083" t="str">
        <f t="shared" ref="D6083:D6146" si="428">TEXT(C6083,"DDD")</f>
        <v>Wed</v>
      </c>
      <c r="E6083" t="s">
        <v>2</v>
      </c>
      <c r="F6083" t="s">
        <v>168</v>
      </c>
      <c r="G6083">
        <v>2772</v>
      </c>
      <c r="H6083" t="str">
        <f t="shared" ref="H6083:H6146" si="429">IF(G6083&lt;100,"Micro",
   IF(G6083&lt;=500,"Small",
      IF(G6083&lt;=2000,"Medium","Large")))</f>
        <v>Large</v>
      </c>
      <c r="I6083" t="str">
        <f t="shared" si="426"/>
        <v>NO</v>
      </c>
      <c r="J6083" t="str">
        <f t="shared" si="427"/>
        <v>NO</v>
      </c>
      <c r="K6083" t="s">
        <v>14</v>
      </c>
      <c r="L6083" t="s">
        <v>206</v>
      </c>
    </row>
    <row r="6084" spans="1:12" x14ac:dyDescent="0.25">
      <c r="A6084" t="s">
        <v>5986</v>
      </c>
      <c r="B6084" t="s">
        <v>71</v>
      </c>
      <c r="C6084" s="7">
        <v>44915</v>
      </c>
      <c r="D6084" t="str">
        <f t="shared" si="428"/>
        <v>Tue</v>
      </c>
      <c r="E6084" t="s">
        <v>2</v>
      </c>
      <c r="F6084" t="s">
        <v>112</v>
      </c>
      <c r="G6084">
        <v>8005</v>
      </c>
      <c r="H6084" t="str">
        <f t="shared" si="429"/>
        <v>Large</v>
      </c>
      <c r="I6084" t="str">
        <f t="shared" si="426"/>
        <v>NO</v>
      </c>
      <c r="J6084" t="str">
        <f t="shared" si="427"/>
        <v>NO</v>
      </c>
      <c r="K6084" t="s">
        <v>14</v>
      </c>
      <c r="L6084" t="s">
        <v>19</v>
      </c>
    </row>
    <row r="6085" spans="1:12" x14ac:dyDescent="0.25">
      <c r="A6085" t="s">
        <v>5987</v>
      </c>
      <c r="B6085" t="s">
        <v>44</v>
      </c>
      <c r="C6085" s="7">
        <v>44711</v>
      </c>
      <c r="D6085" t="str">
        <f t="shared" si="428"/>
        <v>Mon</v>
      </c>
      <c r="E6085" t="s">
        <v>2</v>
      </c>
      <c r="F6085" t="s">
        <v>38</v>
      </c>
      <c r="G6085">
        <v>9329</v>
      </c>
      <c r="H6085" t="str">
        <f t="shared" si="429"/>
        <v>Large</v>
      </c>
      <c r="I6085" t="str">
        <f t="shared" si="426"/>
        <v>NO</v>
      </c>
      <c r="J6085" t="str">
        <f t="shared" si="427"/>
        <v>NO</v>
      </c>
      <c r="K6085" t="s">
        <v>176</v>
      </c>
      <c r="L6085" t="s">
        <v>6</v>
      </c>
    </row>
    <row r="6086" spans="1:12" x14ac:dyDescent="0.25">
      <c r="A6086" t="s">
        <v>5988</v>
      </c>
      <c r="B6086" t="s">
        <v>151</v>
      </c>
      <c r="C6086" s="7">
        <v>44566</v>
      </c>
      <c r="D6086" t="str">
        <f t="shared" si="428"/>
        <v>Wed</v>
      </c>
      <c r="E6086" t="s">
        <v>2</v>
      </c>
      <c r="F6086" t="s">
        <v>112</v>
      </c>
      <c r="G6086">
        <v>999999</v>
      </c>
      <c r="H6086" t="str">
        <f t="shared" si="429"/>
        <v>Large</v>
      </c>
      <c r="I6086" t="str">
        <f t="shared" si="426"/>
        <v>NO</v>
      </c>
      <c r="J6086" t="str">
        <f t="shared" si="427"/>
        <v>YES</v>
      </c>
      <c r="K6086" t="s">
        <v>14</v>
      </c>
      <c r="L6086" t="s">
        <v>129</v>
      </c>
    </row>
    <row r="6087" spans="1:12" x14ac:dyDescent="0.25">
      <c r="A6087" t="s">
        <v>5989</v>
      </c>
      <c r="B6087" t="s">
        <v>191</v>
      </c>
      <c r="C6087" s="7">
        <v>45348</v>
      </c>
      <c r="D6087" t="str">
        <f t="shared" si="428"/>
        <v>Mon</v>
      </c>
      <c r="E6087" t="s">
        <v>2</v>
      </c>
      <c r="F6087" t="s">
        <v>69</v>
      </c>
      <c r="G6087">
        <v>524</v>
      </c>
      <c r="H6087" t="str">
        <f t="shared" si="429"/>
        <v>Medium</v>
      </c>
      <c r="I6087" t="str">
        <f t="shared" si="426"/>
        <v>NO</v>
      </c>
      <c r="J6087" t="str">
        <f t="shared" si="427"/>
        <v>NO</v>
      </c>
      <c r="K6087" t="s">
        <v>14</v>
      </c>
      <c r="L6087" t="s">
        <v>129</v>
      </c>
    </row>
    <row r="6088" spans="1:12" x14ac:dyDescent="0.25">
      <c r="A6088" t="s">
        <v>5990</v>
      </c>
      <c r="B6088" t="s">
        <v>506</v>
      </c>
      <c r="C6088" s="7">
        <v>44383</v>
      </c>
      <c r="D6088" t="str">
        <f t="shared" si="428"/>
        <v>Tue</v>
      </c>
      <c r="E6088" t="s">
        <v>2</v>
      </c>
      <c r="F6088" t="s">
        <v>63</v>
      </c>
      <c r="G6088">
        <v>8532</v>
      </c>
      <c r="H6088" t="str">
        <f t="shared" si="429"/>
        <v>Large</v>
      </c>
      <c r="I6088" t="str">
        <f t="shared" si="426"/>
        <v>NO</v>
      </c>
      <c r="J6088" t="str">
        <f t="shared" si="427"/>
        <v>NO</v>
      </c>
      <c r="K6088" t="s">
        <v>14</v>
      </c>
      <c r="L6088" t="s">
        <v>3</v>
      </c>
    </row>
    <row r="6089" spans="1:12" x14ac:dyDescent="0.25">
      <c r="A6089" t="s">
        <v>974</v>
      </c>
      <c r="B6089" t="s">
        <v>46</v>
      </c>
      <c r="C6089" s="7">
        <v>44692</v>
      </c>
      <c r="D6089" t="str">
        <f t="shared" si="428"/>
        <v>Wed</v>
      </c>
      <c r="E6089" t="s">
        <v>2</v>
      </c>
      <c r="F6089" t="s">
        <v>112</v>
      </c>
      <c r="G6089">
        <v>2470</v>
      </c>
      <c r="H6089" t="str">
        <f t="shared" si="429"/>
        <v>Large</v>
      </c>
      <c r="I6089" t="str">
        <f t="shared" si="426"/>
        <v>NO</v>
      </c>
      <c r="J6089" t="str">
        <f t="shared" si="427"/>
        <v>NO</v>
      </c>
      <c r="K6089" t="s">
        <v>14</v>
      </c>
      <c r="L6089" t="s">
        <v>80</v>
      </c>
    </row>
    <row r="6090" spans="1:12" x14ac:dyDescent="0.25">
      <c r="A6090" t="s">
        <v>5991</v>
      </c>
      <c r="B6090" t="s">
        <v>274</v>
      </c>
      <c r="C6090" s="7">
        <v>45129</v>
      </c>
      <c r="D6090" t="str">
        <f t="shared" si="428"/>
        <v>Sat</v>
      </c>
      <c r="E6090" t="s">
        <v>2</v>
      </c>
      <c r="F6090" t="s">
        <v>13792</v>
      </c>
      <c r="G6090">
        <v>3864</v>
      </c>
      <c r="H6090" t="str">
        <f t="shared" si="429"/>
        <v>Large</v>
      </c>
      <c r="I6090" t="str">
        <f t="shared" si="426"/>
        <v>NO</v>
      </c>
      <c r="J6090" t="str">
        <f t="shared" si="427"/>
        <v>NO</v>
      </c>
      <c r="K6090" t="s">
        <v>176</v>
      </c>
      <c r="L6090" t="s">
        <v>57</v>
      </c>
    </row>
    <row r="6091" spans="1:12" x14ac:dyDescent="0.25">
      <c r="A6091" t="s">
        <v>5992</v>
      </c>
      <c r="B6091" t="s">
        <v>196</v>
      </c>
      <c r="C6091" s="7">
        <v>44198</v>
      </c>
      <c r="D6091" t="str">
        <f t="shared" si="428"/>
        <v>Sat</v>
      </c>
      <c r="E6091" t="s">
        <v>2</v>
      </c>
      <c r="F6091" t="s">
        <v>112</v>
      </c>
      <c r="G6091">
        <v>677</v>
      </c>
      <c r="H6091" t="str">
        <f t="shared" si="429"/>
        <v>Medium</v>
      </c>
      <c r="I6091" t="str">
        <f t="shared" si="426"/>
        <v>NO</v>
      </c>
      <c r="J6091" t="str">
        <f t="shared" si="427"/>
        <v>NO</v>
      </c>
      <c r="K6091" t="s">
        <v>27</v>
      </c>
      <c r="L6091" t="s">
        <v>13777</v>
      </c>
    </row>
    <row r="6092" spans="1:12" x14ac:dyDescent="0.25">
      <c r="A6092" t="s">
        <v>5993</v>
      </c>
      <c r="B6092" t="s">
        <v>491</v>
      </c>
      <c r="C6092" s="7">
        <v>44942</v>
      </c>
      <c r="D6092" t="str">
        <f t="shared" si="428"/>
        <v>Mon</v>
      </c>
      <c r="E6092" t="s">
        <v>2</v>
      </c>
      <c r="F6092" t="s">
        <v>38</v>
      </c>
      <c r="G6092">
        <v>5470</v>
      </c>
      <c r="H6092" t="str">
        <f t="shared" si="429"/>
        <v>Large</v>
      </c>
      <c r="I6092" t="str">
        <f t="shared" si="426"/>
        <v>NO</v>
      </c>
      <c r="J6092" t="str">
        <f t="shared" si="427"/>
        <v>NO</v>
      </c>
      <c r="K6092" t="s">
        <v>14</v>
      </c>
      <c r="L6092" t="s">
        <v>57</v>
      </c>
    </row>
    <row r="6093" spans="1:12" x14ac:dyDescent="0.25">
      <c r="A6093" t="s">
        <v>2309</v>
      </c>
      <c r="B6093" t="s">
        <v>163</v>
      </c>
      <c r="C6093" s="7">
        <v>45086</v>
      </c>
      <c r="D6093" t="str">
        <f t="shared" si="428"/>
        <v>Fri</v>
      </c>
      <c r="E6093" t="s">
        <v>2</v>
      </c>
      <c r="F6093" t="s">
        <v>38</v>
      </c>
      <c r="G6093">
        <v>145</v>
      </c>
      <c r="H6093" t="str">
        <f t="shared" si="429"/>
        <v>Small</v>
      </c>
      <c r="I6093" t="str">
        <f t="shared" si="426"/>
        <v>NO</v>
      </c>
      <c r="J6093" t="str">
        <f t="shared" si="427"/>
        <v>NO</v>
      </c>
      <c r="K6093" t="s">
        <v>13776</v>
      </c>
      <c r="L6093" t="s">
        <v>109</v>
      </c>
    </row>
    <row r="6094" spans="1:12" x14ac:dyDescent="0.25">
      <c r="A6094" t="s">
        <v>5994</v>
      </c>
      <c r="B6094" t="s">
        <v>713</v>
      </c>
      <c r="C6094" s="7">
        <v>45376</v>
      </c>
      <c r="D6094" t="str">
        <f t="shared" si="428"/>
        <v>Mon</v>
      </c>
      <c r="E6094" t="s">
        <v>2</v>
      </c>
      <c r="F6094" t="s">
        <v>112</v>
      </c>
      <c r="G6094">
        <v>6242</v>
      </c>
      <c r="H6094" t="str">
        <f t="shared" si="429"/>
        <v>Large</v>
      </c>
      <c r="I6094" t="str">
        <f t="shared" si="426"/>
        <v>NO</v>
      </c>
      <c r="J6094" t="str">
        <f t="shared" si="427"/>
        <v>NO</v>
      </c>
      <c r="K6094" t="s">
        <v>27</v>
      </c>
      <c r="L6094" t="s">
        <v>13777</v>
      </c>
    </row>
    <row r="6095" spans="1:12" x14ac:dyDescent="0.25">
      <c r="A6095" t="s">
        <v>5995</v>
      </c>
      <c r="B6095" t="s">
        <v>77</v>
      </c>
      <c r="C6095" s="7">
        <v>45411</v>
      </c>
      <c r="D6095" t="str">
        <f t="shared" si="428"/>
        <v>Mon</v>
      </c>
      <c r="E6095" t="s">
        <v>2</v>
      </c>
      <c r="F6095" t="s">
        <v>101</v>
      </c>
      <c r="G6095">
        <v>6160</v>
      </c>
      <c r="H6095" t="str">
        <f t="shared" si="429"/>
        <v>Large</v>
      </c>
      <c r="I6095" t="str">
        <f t="shared" si="426"/>
        <v>NO</v>
      </c>
      <c r="J6095" t="str">
        <f t="shared" si="427"/>
        <v>NO</v>
      </c>
      <c r="K6095" t="s">
        <v>176</v>
      </c>
      <c r="L6095" t="s">
        <v>19</v>
      </c>
    </row>
    <row r="6096" spans="1:12" x14ac:dyDescent="0.25">
      <c r="A6096" t="s">
        <v>3875</v>
      </c>
      <c r="B6096" t="s">
        <v>84</v>
      </c>
      <c r="C6096" s="7">
        <v>44524</v>
      </c>
      <c r="D6096" t="str">
        <f t="shared" si="428"/>
        <v>Wed</v>
      </c>
      <c r="E6096" t="s">
        <v>2</v>
      </c>
      <c r="F6096" t="s">
        <v>22</v>
      </c>
      <c r="G6096">
        <v>0</v>
      </c>
      <c r="H6096" t="str">
        <f t="shared" si="429"/>
        <v>Micro</v>
      </c>
      <c r="I6096" t="s">
        <v>13774</v>
      </c>
      <c r="J6096" t="str">
        <f t="shared" si="427"/>
        <v>NO</v>
      </c>
      <c r="K6096" t="s">
        <v>176</v>
      </c>
      <c r="L6096" t="s">
        <v>129</v>
      </c>
    </row>
    <row r="6097" spans="1:12" x14ac:dyDescent="0.25">
      <c r="A6097" t="s">
        <v>5996</v>
      </c>
      <c r="B6097" t="s">
        <v>145</v>
      </c>
      <c r="C6097" s="7">
        <v>44924</v>
      </c>
      <c r="D6097" t="str">
        <f t="shared" si="428"/>
        <v>Thu</v>
      </c>
      <c r="E6097" t="s">
        <v>2</v>
      </c>
      <c r="F6097" t="s">
        <v>49</v>
      </c>
      <c r="G6097">
        <v>48972</v>
      </c>
      <c r="H6097" t="str">
        <f t="shared" si="429"/>
        <v>Large</v>
      </c>
      <c r="I6097" t="str">
        <f t="shared" ref="I6097:I6160" si="430">IF(G6097&lt;0, "YES", "NO")</f>
        <v>NO</v>
      </c>
      <c r="J6097" t="str">
        <f t="shared" si="427"/>
        <v>NO</v>
      </c>
      <c r="K6097" t="s">
        <v>14</v>
      </c>
      <c r="L6097" t="s">
        <v>143</v>
      </c>
    </row>
    <row r="6098" spans="1:12" x14ac:dyDescent="0.25">
      <c r="A6098" t="s">
        <v>5997</v>
      </c>
      <c r="B6098" t="s">
        <v>170</v>
      </c>
      <c r="C6098" s="7">
        <v>45597</v>
      </c>
      <c r="D6098" t="str">
        <f t="shared" si="428"/>
        <v>Fri</v>
      </c>
      <c r="E6098" t="s">
        <v>9</v>
      </c>
      <c r="F6098" t="s">
        <v>10</v>
      </c>
      <c r="G6098">
        <v>59813</v>
      </c>
      <c r="H6098" t="str">
        <f t="shared" si="429"/>
        <v>Large</v>
      </c>
      <c r="I6098" t="str">
        <f t="shared" si="430"/>
        <v>NO</v>
      </c>
      <c r="J6098" t="str">
        <f t="shared" si="427"/>
        <v>NO</v>
      </c>
      <c r="K6098" t="s">
        <v>13776</v>
      </c>
      <c r="L6098" t="s">
        <v>109</v>
      </c>
    </row>
    <row r="6099" spans="1:12" x14ac:dyDescent="0.25">
      <c r="A6099" t="s">
        <v>5998</v>
      </c>
      <c r="B6099" t="s">
        <v>713</v>
      </c>
      <c r="C6099" s="7">
        <v>44209</v>
      </c>
      <c r="D6099" t="str">
        <f t="shared" si="428"/>
        <v>Wed</v>
      </c>
      <c r="E6099" t="s">
        <v>2</v>
      </c>
      <c r="F6099" t="s">
        <v>101</v>
      </c>
      <c r="G6099">
        <v>6815</v>
      </c>
      <c r="H6099" t="str">
        <f t="shared" si="429"/>
        <v>Large</v>
      </c>
      <c r="I6099" t="str">
        <f t="shared" si="430"/>
        <v>NO</v>
      </c>
      <c r="J6099" t="str">
        <f t="shared" si="427"/>
        <v>NO</v>
      </c>
      <c r="K6099" t="s">
        <v>176</v>
      </c>
      <c r="L6099" t="s">
        <v>80</v>
      </c>
    </row>
    <row r="6100" spans="1:12" x14ac:dyDescent="0.25">
      <c r="A6100" t="s">
        <v>5999</v>
      </c>
      <c r="B6100" t="s">
        <v>132</v>
      </c>
      <c r="C6100" s="7">
        <v>45484</v>
      </c>
      <c r="D6100" t="str">
        <f t="shared" si="428"/>
        <v>Thu</v>
      </c>
      <c r="E6100" t="s">
        <v>2</v>
      </c>
      <c r="F6100" t="s">
        <v>63</v>
      </c>
      <c r="G6100">
        <v>6515</v>
      </c>
      <c r="H6100" t="str">
        <f t="shared" si="429"/>
        <v>Large</v>
      </c>
      <c r="I6100" t="str">
        <f t="shared" si="430"/>
        <v>NO</v>
      </c>
      <c r="J6100" t="str">
        <f t="shared" si="427"/>
        <v>NO</v>
      </c>
      <c r="K6100" t="s">
        <v>13776</v>
      </c>
      <c r="L6100" t="s">
        <v>13793</v>
      </c>
    </row>
    <row r="6101" spans="1:12" x14ac:dyDescent="0.25">
      <c r="A6101" t="s">
        <v>2729</v>
      </c>
      <c r="B6101" t="s">
        <v>416</v>
      </c>
      <c r="C6101" s="7">
        <v>44251</v>
      </c>
      <c r="D6101" t="str">
        <f t="shared" si="428"/>
        <v>Wed</v>
      </c>
      <c r="E6101" t="s">
        <v>2</v>
      </c>
      <c r="F6101" t="s">
        <v>63</v>
      </c>
      <c r="G6101">
        <v>1417</v>
      </c>
      <c r="H6101" t="str">
        <f t="shared" si="429"/>
        <v>Medium</v>
      </c>
      <c r="I6101" t="str">
        <f t="shared" si="430"/>
        <v>NO</v>
      </c>
      <c r="J6101" t="str">
        <f t="shared" si="427"/>
        <v>NO</v>
      </c>
      <c r="K6101" t="s">
        <v>27</v>
      </c>
      <c r="L6101" t="s">
        <v>109</v>
      </c>
    </row>
    <row r="6102" spans="1:12" x14ac:dyDescent="0.25">
      <c r="A6102" t="s">
        <v>4356</v>
      </c>
      <c r="B6102" t="s">
        <v>347</v>
      </c>
      <c r="C6102" s="7">
        <v>45072</v>
      </c>
      <c r="D6102" t="str">
        <f t="shared" si="428"/>
        <v>Fri</v>
      </c>
      <c r="E6102" t="s">
        <v>2</v>
      </c>
      <c r="F6102" t="s">
        <v>168</v>
      </c>
      <c r="G6102">
        <v>8529</v>
      </c>
      <c r="H6102" t="str">
        <f t="shared" si="429"/>
        <v>Large</v>
      </c>
      <c r="I6102" t="str">
        <f t="shared" si="430"/>
        <v>NO</v>
      </c>
      <c r="J6102" t="str">
        <f t="shared" si="427"/>
        <v>NO</v>
      </c>
      <c r="K6102" t="s">
        <v>14</v>
      </c>
      <c r="L6102" t="s">
        <v>13777</v>
      </c>
    </row>
    <row r="6103" spans="1:12" x14ac:dyDescent="0.25">
      <c r="A6103" t="s">
        <v>6000</v>
      </c>
      <c r="B6103" t="s">
        <v>308</v>
      </c>
      <c r="C6103" s="7">
        <v>45389</v>
      </c>
      <c r="D6103" t="str">
        <f t="shared" si="428"/>
        <v>Sun</v>
      </c>
      <c r="E6103" t="s">
        <v>2</v>
      </c>
      <c r="F6103" t="s">
        <v>38</v>
      </c>
      <c r="G6103">
        <v>4092</v>
      </c>
      <c r="H6103" t="str">
        <f t="shared" si="429"/>
        <v>Large</v>
      </c>
      <c r="I6103" t="str">
        <f t="shared" si="430"/>
        <v>NO</v>
      </c>
      <c r="J6103" t="str">
        <f t="shared" si="427"/>
        <v>NO</v>
      </c>
      <c r="K6103" t="s">
        <v>14</v>
      </c>
      <c r="L6103" t="s">
        <v>206</v>
      </c>
    </row>
    <row r="6104" spans="1:12" x14ac:dyDescent="0.25">
      <c r="A6104" t="s">
        <v>6001</v>
      </c>
      <c r="B6104" t="s">
        <v>53</v>
      </c>
      <c r="C6104" s="7">
        <v>44559</v>
      </c>
      <c r="D6104" t="str">
        <f t="shared" si="428"/>
        <v>Wed</v>
      </c>
      <c r="E6104" t="s">
        <v>2</v>
      </c>
      <c r="F6104" t="s">
        <v>112</v>
      </c>
      <c r="G6104">
        <v>8305</v>
      </c>
      <c r="H6104" t="str">
        <f t="shared" si="429"/>
        <v>Large</v>
      </c>
      <c r="I6104" t="str">
        <f t="shared" si="430"/>
        <v>NO</v>
      </c>
      <c r="J6104" t="str">
        <f t="shared" si="427"/>
        <v>NO</v>
      </c>
      <c r="K6104" t="s">
        <v>176</v>
      </c>
      <c r="L6104" t="s">
        <v>109</v>
      </c>
    </row>
    <row r="6105" spans="1:12" x14ac:dyDescent="0.25">
      <c r="A6105" t="s">
        <v>6002</v>
      </c>
      <c r="B6105" t="s">
        <v>491</v>
      </c>
      <c r="C6105" s="7">
        <v>44468</v>
      </c>
      <c r="D6105" t="str">
        <f t="shared" si="428"/>
        <v>Wed</v>
      </c>
      <c r="E6105" t="s">
        <v>9</v>
      </c>
      <c r="F6105" t="s">
        <v>112</v>
      </c>
      <c r="G6105">
        <v>329642</v>
      </c>
      <c r="H6105" t="str">
        <f t="shared" si="429"/>
        <v>Large</v>
      </c>
      <c r="I6105" t="str">
        <f t="shared" si="430"/>
        <v>NO</v>
      </c>
      <c r="J6105" t="str">
        <f t="shared" si="427"/>
        <v>NO</v>
      </c>
      <c r="K6105" t="s">
        <v>27</v>
      </c>
      <c r="L6105" t="s">
        <v>143</v>
      </c>
    </row>
    <row r="6106" spans="1:12" x14ac:dyDescent="0.25">
      <c r="A6106" t="s">
        <v>6003</v>
      </c>
      <c r="B6106" t="s">
        <v>733</v>
      </c>
      <c r="C6106" s="7">
        <v>44752</v>
      </c>
      <c r="D6106" t="str">
        <f t="shared" si="428"/>
        <v>Sun</v>
      </c>
      <c r="E6106" t="s">
        <v>2</v>
      </c>
      <c r="F6106" t="s">
        <v>101</v>
      </c>
      <c r="G6106">
        <v>1082</v>
      </c>
      <c r="H6106" t="str">
        <f t="shared" si="429"/>
        <v>Medium</v>
      </c>
      <c r="I6106" t="str">
        <f t="shared" si="430"/>
        <v>NO</v>
      </c>
      <c r="J6106" t="str">
        <f t="shared" si="427"/>
        <v>NO</v>
      </c>
      <c r="K6106" t="s">
        <v>27</v>
      </c>
      <c r="L6106" t="s">
        <v>13793</v>
      </c>
    </row>
    <row r="6107" spans="1:12" x14ac:dyDescent="0.25">
      <c r="A6107" t="s">
        <v>6004</v>
      </c>
      <c r="B6107" t="s">
        <v>33</v>
      </c>
      <c r="C6107" s="7">
        <v>45288</v>
      </c>
      <c r="D6107" t="str">
        <f t="shared" si="428"/>
        <v>Thu</v>
      </c>
      <c r="E6107" t="s">
        <v>2</v>
      </c>
      <c r="F6107" t="s">
        <v>168</v>
      </c>
      <c r="G6107">
        <v>9542</v>
      </c>
      <c r="H6107" t="str">
        <f t="shared" si="429"/>
        <v>Large</v>
      </c>
      <c r="I6107" t="str">
        <f t="shared" si="430"/>
        <v>NO</v>
      </c>
      <c r="J6107" t="str">
        <f t="shared" si="427"/>
        <v>NO</v>
      </c>
      <c r="K6107" t="s">
        <v>13776</v>
      </c>
      <c r="L6107" t="s">
        <v>143</v>
      </c>
    </row>
    <row r="6108" spans="1:12" x14ac:dyDescent="0.25">
      <c r="A6108" t="s">
        <v>6005</v>
      </c>
      <c r="B6108" t="s">
        <v>67</v>
      </c>
      <c r="C6108" s="7">
        <v>44615</v>
      </c>
      <c r="D6108" t="str">
        <f t="shared" si="428"/>
        <v>Wed</v>
      </c>
      <c r="E6108" t="s">
        <v>2</v>
      </c>
      <c r="F6108" t="s">
        <v>112</v>
      </c>
      <c r="G6108">
        <v>8851</v>
      </c>
      <c r="H6108" t="str">
        <f t="shared" si="429"/>
        <v>Large</v>
      </c>
      <c r="I6108" t="str">
        <f t="shared" si="430"/>
        <v>NO</v>
      </c>
      <c r="J6108" t="str">
        <f t="shared" si="427"/>
        <v>NO</v>
      </c>
      <c r="K6108" t="s">
        <v>176</v>
      </c>
      <c r="L6108" t="s">
        <v>143</v>
      </c>
    </row>
    <row r="6109" spans="1:12" x14ac:dyDescent="0.25">
      <c r="A6109" t="s">
        <v>6006</v>
      </c>
      <c r="B6109" t="s">
        <v>238</v>
      </c>
      <c r="C6109" s="7">
        <v>44729</v>
      </c>
      <c r="D6109" t="str">
        <f t="shared" si="428"/>
        <v>Fri</v>
      </c>
      <c r="E6109" t="s">
        <v>2</v>
      </c>
      <c r="F6109" t="s">
        <v>63</v>
      </c>
      <c r="G6109">
        <v>8397</v>
      </c>
      <c r="H6109" t="str">
        <f t="shared" si="429"/>
        <v>Large</v>
      </c>
      <c r="I6109" t="str">
        <f t="shared" si="430"/>
        <v>NO</v>
      </c>
      <c r="J6109" t="str">
        <f t="shared" si="427"/>
        <v>NO</v>
      </c>
      <c r="K6109" t="s">
        <v>13776</v>
      </c>
      <c r="L6109" t="s">
        <v>80</v>
      </c>
    </row>
    <row r="6110" spans="1:12" x14ac:dyDescent="0.25">
      <c r="A6110" t="s">
        <v>6007</v>
      </c>
      <c r="B6110" t="s">
        <v>75</v>
      </c>
      <c r="C6110" s="7">
        <v>45360</v>
      </c>
      <c r="D6110" t="str">
        <f t="shared" si="428"/>
        <v>Sat</v>
      </c>
      <c r="E6110" t="s">
        <v>2</v>
      </c>
      <c r="F6110" t="s">
        <v>10</v>
      </c>
      <c r="G6110">
        <v>9276</v>
      </c>
      <c r="H6110" t="str">
        <f t="shared" si="429"/>
        <v>Large</v>
      </c>
      <c r="I6110" t="str">
        <f t="shared" si="430"/>
        <v>NO</v>
      </c>
      <c r="J6110" t="str">
        <f t="shared" si="427"/>
        <v>NO</v>
      </c>
      <c r="K6110" t="s">
        <v>176</v>
      </c>
      <c r="L6110" t="s">
        <v>6</v>
      </c>
    </row>
    <row r="6111" spans="1:12" x14ac:dyDescent="0.25">
      <c r="A6111" t="s">
        <v>6008</v>
      </c>
      <c r="B6111" t="s">
        <v>457</v>
      </c>
      <c r="C6111" s="7">
        <v>44715</v>
      </c>
      <c r="D6111" t="str">
        <f t="shared" si="428"/>
        <v>Fri</v>
      </c>
      <c r="E6111" t="s">
        <v>2</v>
      </c>
      <c r="F6111" t="s">
        <v>112</v>
      </c>
      <c r="G6111">
        <v>5612</v>
      </c>
      <c r="H6111" t="str">
        <f t="shared" si="429"/>
        <v>Large</v>
      </c>
      <c r="I6111" t="str">
        <f t="shared" si="430"/>
        <v>NO</v>
      </c>
      <c r="J6111" t="str">
        <f t="shared" si="427"/>
        <v>NO</v>
      </c>
      <c r="K6111" t="s">
        <v>13776</v>
      </c>
      <c r="L6111" t="s">
        <v>13793</v>
      </c>
    </row>
    <row r="6112" spans="1:12" x14ac:dyDescent="0.25">
      <c r="A6112" t="s">
        <v>2475</v>
      </c>
      <c r="B6112" t="s">
        <v>103</v>
      </c>
      <c r="C6112" s="7">
        <v>44368</v>
      </c>
      <c r="D6112" t="str">
        <f t="shared" si="428"/>
        <v>Mon</v>
      </c>
      <c r="E6112" t="s">
        <v>9</v>
      </c>
      <c r="F6112" t="s">
        <v>22</v>
      </c>
      <c r="G6112">
        <v>22733</v>
      </c>
      <c r="H6112" t="str">
        <f t="shared" si="429"/>
        <v>Large</v>
      </c>
      <c r="I6112" t="str">
        <f t="shared" si="430"/>
        <v>NO</v>
      </c>
      <c r="J6112" t="str">
        <f t="shared" si="427"/>
        <v>NO</v>
      </c>
      <c r="K6112" t="s">
        <v>176</v>
      </c>
      <c r="L6112" t="s">
        <v>19</v>
      </c>
    </row>
    <row r="6113" spans="1:12" x14ac:dyDescent="0.25">
      <c r="A6113" t="s">
        <v>6009</v>
      </c>
      <c r="B6113" t="s">
        <v>457</v>
      </c>
      <c r="C6113" s="7">
        <v>44425</v>
      </c>
      <c r="D6113" t="str">
        <f t="shared" si="428"/>
        <v>Tue</v>
      </c>
      <c r="E6113" t="s">
        <v>2</v>
      </c>
      <c r="F6113" t="s">
        <v>168</v>
      </c>
      <c r="G6113">
        <v>4326</v>
      </c>
      <c r="H6113" t="str">
        <f t="shared" si="429"/>
        <v>Large</v>
      </c>
      <c r="I6113" t="str">
        <f t="shared" si="430"/>
        <v>NO</v>
      </c>
      <c r="J6113" t="str">
        <f t="shared" si="427"/>
        <v>NO</v>
      </c>
      <c r="K6113" t="s">
        <v>14</v>
      </c>
      <c r="L6113" t="s">
        <v>57</v>
      </c>
    </row>
    <row r="6114" spans="1:12" x14ac:dyDescent="0.25">
      <c r="A6114" t="s">
        <v>6010</v>
      </c>
      <c r="B6114" t="s">
        <v>455</v>
      </c>
      <c r="C6114" s="7">
        <v>45487</v>
      </c>
      <c r="D6114" t="str">
        <f t="shared" si="428"/>
        <v>Sun</v>
      </c>
      <c r="E6114" t="s">
        <v>2</v>
      </c>
      <c r="F6114" t="s">
        <v>10</v>
      </c>
      <c r="G6114">
        <v>6903</v>
      </c>
      <c r="H6114" t="str">
        <f t="shared" si="429"/>
        <v>Large</v>
      </c>
      <c r="I6114" t="str">
        <f t="shared" si="430"/>
        <v>NO</v>
      </c>
      <c r="J6114" t="str">
        <f t="shared" si="427"/>
        <v>NO</v>
      </c>
      <c r="K6114" t="s">
        <v>176</v>
      </c>
      <c r="L6114" t="s">
        <v>143</v>
      </c>
    </row>
    <row r="6115" spans="1:12" x14ac:dyDescent="0.25">
      <c r="A6115" t="s">
        <v>6011</v>
      </c>
      <c r="B6115" t="s">
        <v>263</v>
      </c>
      <c r="C6115" s="7">
        <v>44784</v>
      </c>
      <c r="D6115" t="str">
        <f t="shared" si="428"/>
        <v>Thu</v>
      </c>
      <c r="E6115" t="s">
        <v>2</v>
      </c>
      <c r="F6115" t="s">
        <v>168</v>
      </c>
      <c r="G6115">
        <v>2533</v>
      </c>
      <c r="H6115" t="str">
        <f t="shared" si="429"/>
        <v>Large</v>
      </c>
      <c r="I6115" t="str">
        <f t="shared" si="430"/>
        <v>NO</v>
      </c>
      <c r="J6115" t="str">
        <f t="shared" si="427"/>
        <v>NO</v>
      </c>
      <c r="K6115" t="s">
        <v>27</v>
      </c>
      <c r="L6115" t="s">
        <v>19</v>
      </c>
    </row>
    <row r="6116" spans="1:12" x14ac:dyDescent="0.25">
      <c r="A6116" t="s">
        <v>6012</v>
      </c>
      <c r="B6116" t="s">
        <v>48</v>
      </c>
      <c r="C6116" s="7">
        <v>44221</v>
      </c>
      <c r="D6116" t="str">
        <f t="shared" si="428"/>
        <v>Mon</v>
      </c>
      <c r="E6116" t="s">
        <v>9</v>
      </c>
      <c r="F6116" t="s">
        <v>168</v>
      </c>
      <c r="G6116">
        <v>45810</v>
      </c>
      <c r="H6116" t="str">
        <f t="shared" si="429"/>
        <v>Large</v>
      </c>
      <c r="I6116" t="str">
        <f t="shared" si="430"/>
        <v>NO</v>
      </c>
      <c r="J6116" t="str">
        <f t="shared" si="427"/>
        <v>NO</v>
      </c>
      <c r="K6116" t="s">
        <v>176</v>
      </c>
      <c r="L6116" t="s">
        <v>143</v>
      </c>
    </row>
    <row r="6117" spans="1:12" x14ac:dyDescent="0.25">
      <c r="A6117" t="s">
        <v>6013</v>
      </c>
      <c r="B6117" t="s">
        <v>508</v>
      </c>
      <c r="C6117" s="7">
        <v>45298</v>
      </c>
      <c r="D6117" t="str">
        <f t="shared" si="428"/>
        <v>Sun</v>
      </c>
      <c r="E6117" t="s">
        <v>2</v>
      </c>
      <c r="F6117" t="s">
        <v>38</v>
      </c>
      <c r="G6117">
        <v>887</v>
      </c>
      <c r="H6117" t="str">
        <f t="shared" si="429"/>
        <v>Medium</v>
      </c>
      <c r="I6117" t="str">
        <f t="shared" si="430"/>
        <v>NO</v>
      </c>
      <c r="J6117" t="str">
        <f t="shared" si="427"/>
        <v>NO</v>
      </c>
      <c r="K6117" t="s">
        <v>14</v>
      </c>
      <c r="L6117" t="s">
        <v>206</v>
      </c>
    </row>
    <row r="6118" spans="1:12" x14ac:dyDescent="0.25">
      <c r="A6118" t="s">
        <v>3626</v>
      </c>
      <c r="B6118" t="s">
        <v>33</v>
      </c>
      <c r="C6118" s="7">
        <v>45439</v>
      </c>
      <c r="D6118" t="str">
        <f t="shared" si="428"/>
        <v>Mon</v>
      </c>
      <c r="E6118" t="s">
        <v>2</v>
      </c>
      <c r="F6118" t="s">
        <v>49</v>
      </c>
      <c r="G6118">
        <v>1531</v>
      </c>
      <c r="H6118" t="str">
        <f t="shared" si="429"/>
        <v>Medium</v>
      </c>
      <c r="I6118" t="str">
        <f t="shared" si="430"/>
        <v>NO</v>
      </c>
      <c r="J6118" t="str">
        <f t="shared" si="427"/>
        <v>NO</v>
      </c>
      <c r="K6118" t="s">
        <v>176</v>
      </c>
      <c r="L6118" t="s">
        <v>129</v>
      </c>
    </row>
    <row r="6119" spans="1:12" x14ac:dyDescent="0.25">
      <c r="A6119" t="s">
        <v>5904</v>
      </c>
      <c r="B6119" t="s">
        <v>167</v>
      </c>
      <c r="C6119" s="7">
        <v>44713</v>
      </c>
      <c r="D6119" t="str">
        <f t="shared" si="428"/>
        <v>Wed</v>
      </c>
      <c r="E6119" t="s">
        <v>2</v>
      </c>
      <c r="F6119" t="s">
        <v>112</v>
      </c>
      <c r="G6119">
        <v>5296</v>
      </c>
      <c r="H6119" t="str">
        <f t="shared" si="429"/>
        <v>Large</v>
      </c>
      <c r="I6119" t="str">
        <f t="shared" si="430"/>
        <v>NO</v>
      </c>
      <c r="J6119" t="str">
        <f t="shared" si="427"/>
        <v>NO</v>
      </c>
      <c r="K6119" t="s">
        <v>14</v>
      </c>
      <c r="L6119" t="s">
        <v>6</v>
      </c>
    </row>
    <row r="6120" spans="1:12" x14ac:dyDescent="0.25">
      <c r="A6120" t="s">
        <v>495</v>
      </c>
      <c r="B6120" t="s">
        <v>71</v>
      </c>
      <c r="C6120" s="7">
        <v>44812</v>
      </c>
      <c r="D6120" t="str">
        <f t="shared" si="428"/>
        <v>Thu</v>
      </c>
      <c r="E6120" t="s">
        <v>2</v>
      </c>
      <c r="F6120" t="s">
        <v>112</v>
      </c>
      <c r="G6120">
        <v>8335</v>
      </c>
      <c r="H6120" t="str">
        <f t="shared" si="429"/>
        <v>Large</v>
      </c>
      <c r="I6120" t="str">
        <f t="shared" si="430"/>
        <v>NO</v>
      </c>
      <c r="J6120" t="str">
        <f t="shared" si="427"/>
        <v>NO</v>
      </c>
      <c r="K6120" t="s">
        <v>13776</v>
      </c>
      <c r="L6120" t="s">
        <v>57</v>
      </c>
    </row>
    <row r="6121" spans="1:12" x14ac:dyDescent="0.25">
      <c r="A6121" t="s">
        <v>6014</v>
      </c>
      <c r="B6121" t="s">
        <v>128</v>
      </c>
      <c r="C6121" s="7">
        <v>45635</v>
      </c>
      <c r="D6121" t="str">
        <f t="shared" si="428"/>
        <v>Mon</v>
      </c>
      <c r="E6121" t="s">
        <v>2</v>
      </c>
      <c r="F6121" t="s">
        <v>63</v>
      </c>
      <c r="G6121">
        <v>6457</v>
      </c>
      <c r="H6121" t="str">
        <f t="shared" si="429"/>
        <v>Large</v>
      </c>
      <c r="I6121" t="str">
        <f t="shared" si="430"/>
        <v>NO</v>
      </c>
      <c r="J6121" t="str">
        <f t="shared" si="427"/>
        <v>NO</v>
      </c>
      <c r="K6121" t="s">
        <v>14</v>
      </c>
      <c r="L6121" t="s">
        <v>6</v>
      </c>
    </row>
    <row r="6122" spans="1:12" x14ac:dyDescent="0.25">
      <c r="A6122" t="s">
        <v>2107</v>
      </c>
      <c r="B6122" t="s">
        <v>103</v>
      </c>
      <c r="C6122" s="7">
        <v>45302</v>
      </c>
      <c r="D6122" t="str">
        <f t="shared" si="428"/>
        <v>Thu</v>
      </c>
      <c r="E6122" t="s">
        <v>2</v>
      </c>
      <c r="F6122" t="s">
        <v>332</v>
      </c>
      <c r="G6122">
        <v>2847</v>
      </c>
      <c r="H6122" t="str">
        <f t="shared" si="429"/>
        <v>Large</v>
      </c>
      <c r="I6122" t="str">
        <f t="shared" si="430"/>
        <v>NO</v>
      </c>
      <c r="J6122" t="str">
        <f t="shared" si="427"/>
        <v>NO</v>
      </c>
      <c r="K6122" t="s">
        <v>176</v>
      </c>
      <c r="L6122" t="s">
        <v>19</v>
      </c>
    </row>
    <row r="6123" spans="1:12" x14ac:dyDescent="0.25">
      <c r="A6123" t="s">
        <v>6015</v>
      </c>
      <c r="B6123" t="s">
        <v>409</v>
      </c>
      <c r="C6123" s="7">
        <v>44969</v>
      </c>
      <c r="D6123" t="str">
        <f t="shared" si="428"/>
        <v>Sun</v>
      </c>
      <c r="E6123" t="s">
        <v>2</v>
      </c>
      <c r="F6123" t="s">
        <v>49</v>
      </c>
      <c r="G6123">
        <v>5822</v>
      </c>
      <c r="H6123" t="str">
        <f t="shared" si="429"/>
        <v>Large</v>
      </c>
      <c r="I6123" t="str">
        <f t="shared" si="430"/>
        <v>NO</v>
      </c>
      <c r="J6123" t="str">
        <f t="shared" si="427"/>
        <v>NO</v>
      </c>
      <c r="K6123" t="s">
        <v>27</v>
      </c>
      <c r="L6123" t="s">
        <v>57</v>
      </c>
    </row>
    <row r="6124" spans="1:12" x14ac:dyDescent="0.25">
      <c r="A6124" t="s">
        <v>6016</v>
      </c>
      <c r="B6124" t="s">
        <v>46</v>
      </c>
      <c r="C6124" s="7">
        <v>45251</v>
      </c>
      <c r="D6124" t="str">
        <f t="shared" si="428"/>
        <v>Tue</v>
      </c>
      <c r="E6124" t="s">
        <v>2</v>
      </c>
      <c r="F6124" t="s">
        <v>49</v>
      </c>
      <c r="G6124">
        <v>43936</v>
      </c>
      <c r="H6124" t="str">
        <f t="shared" si="429"/>
        <v>Large</v>
      </c>
      <c r="I6124" t="str">
        <f t="shared" si="430"/>
        <v>NO</v>
      </c>
      <c r="J6124" t="str">
        <f t="shared" si="427"/>
        <v>NO</v>
      </c>
      <c r="K6124" t="s">
        <v>13776</v>
      </c>
      <c r="L6124" t="s">
        <v>143</v>
      </c>
    </row>
    <row r="6125" spans="1:12" x14ac:dyDescent="0.25">
      <c r="A6125" t="s">
        <v>6017</v>
      </c>
      <c r="B6125" t="s">
        <v>326</v>
      </c>
      <c r="C6125" s="7">
        <v>44653</v>
      </c>
      <c r="D6125" t="str">
        <f t="shared" si="428"/>
        <v>Sat</v>
      </c>
      <c r="E6125" t="s">
        <v>2</v>
      </c>
      <c r="F6125" t="s">
        <v>112</v>
      </c>
      <c r="G6125">
        <v>5238</v>
      </c>
      <c r="H6125" t="str">
        <f t="shared" si="429"/>
        <v>Large</v>
      </c>
      <c r="I6125" t="str">
        <f t="shared" si="430"/>
        <v>NO</v>
      </c>
      <c r="J6125" t="str">
        <f t="shared" si="427"/>
        <v>NO</v>
      </c>
      <c r="K6125" t="s">
        <v>176</v>
      </c>
      <c r="L6125" t="s">
        <v>13777</v>
      </c>
    </row>
    <row r="6126" spans="1:12" x14ac:dyDescent="0.25">
      <c r="A6126" t="s">
        <v>6018</v>
      </c>
      <c r="B6126" t="s">
        <v>455</v>
      </c>
      <c r="C6126" s="7">
        <v>45589</v>
      </c>
      <c r="D6126" t="str">
        <f t="shared" si="428"/>
        <v>Thu</v>
      </c>
      <c r="E6126" t="s">
        <v>2</v>
      </c>
      <c r="F6126" t="s">
        <v>168</v>
      </c>
      <c r="G6126">
        <v>3057</v>
      </c>
      <c r="H6126" t="str">
        <f t="shared" si="429"/>
        <v>Large</v>
      </c>
      <c r="I6126" t="str">
        <f t="shared" si="430"/>
        <v>NO</v>
      </c>
      <c r="J6126" t="str">
        <f t="shared" si="427"/>
        <v>NO</v>
      </c>
      <c r="K6126" t="s">
        <v>176</v>
      </c>
      <c r="L6126" t="s">
        <v>80</v>
      </c>
    </row>
    <row r="6127" spans="1:12" x14ac:dyDescent="0.25">
      <c r="A6127" t="s">
        <v>6019</v>
      </c>
      <c r="B6127" t="s">
        <v>75</v>
      </c>
      <c r="C6127" s="7">
        <v>45313</v>
      </c>
      <c r="D6127" t="str">
        <f t="shared" si="428"/>
        <v>Mon</v>
      </c>
      <c r="E6127" t="s">
        <v>2</v>
      </c>
      <c r="F6127" t="s">
        <v>13799</v>
      </c>
      <c r="G6127">
        <v>3307</v>
      </c>
      <c r="H6127" t="str">
        <f t="shared" si="429"/>
        <v>Large</v>
      </c>
      <c r="I6127" t="str">
        <f t="shared" si="430"/>
        <v>NO</v>
      </c>
      <c r="J6127" t="str">
        <f t="shared" si="427"/>
        <v>NO</v>
      </c>
      <c r="K6127" t="s">
        <v>14</v>
      </c>
      <c r="L6127" t="s">
        <v>6</v>
      </c>
    </row>
    <row r="6128" spans="1:12" x14ac:dyDescent="0.25">
      <c r="A6128" t="s">
        <v>6020</v>
      </c>
      <c r="B6128" t="s">
        <v>306</v>
      </c>
      <c r="C6128" s="7">
        <v>45005</v>
      </c>
      <c r="D6128" t="str">
        <f t="shared" si="428"/>
        <v>Mon</v>
      </c>
      <c r="E6128" t="s">
        <v>2</v>
      </c>
      <c r="F6128" t="s">
        <v>160</v>
      </c>
      <c r="G6128">
        <v>6394</v>
      </c>
      <c r="H6128" t="str">
        <f t="shared" si="429"/>
        <v>Large</v>
      </c>
      <c r="I6128" t="str">
        <f t="shared" si="430"/>
        <v>NO</v>
      </c>
      <c r="J6128" t="str">
        <f t="shared" si="427"/>
        <v>NO</v>
      </c>
      <c r="K6128" t="s">
        <v>27</v>
      </c>
      <c r="L6128" t="s">
        <v>57</v>
      </c>
    </row>
    <row r="6129" spans="1:12" x14ac:dyDescent="0.25">
      <c r="A6129" t="s">
        <v>6021</v>
      </c>
      <c r="B6129" t="s">
        <v>145</v>
      </c>
      <c r="C6129" s="7">
        <v>44735</v>
      </c>
      <c r="D6129" t="str">
        <f t="shared" si="428"/>
        <v>Thu</v>
      </c>
      <c r="E6129" t="s">
        <v>2</v>
      </c>
      <c r="F6129" t="s">
        <v>112</v>
      </c>
      <c r="G6129">
        <v>8144</v>
      </c>
      <c r="H6129" t="str">
        <f t="shared" si="429"/>
        <v>Large</v>
      </c>
      <c r="I6129" t="str">
        <f t="shared" si="430"/>
        <v>NO</v>
      </c>
      <c r="J6129" t="str">
        <f t="shared" si="427"/>
        <v>NO</v>
      </c>
      <c r="K6129" t="s">
        <v>27</v>
      </c>
      <c r="L6129" t="s">
        <v>143</v>
      </c>
    </row>
    <row r="6130" spans="1:12" x14ac:dyDescent="0.25">
      <c r="A6130" t="s">
        <v>6022</v>
      </c>
      <c r="B6130" t="s">
        <v>231</v>
      </c>
      <c r="C6130" s="7">
        <v>44848</v>
      </c>
      <c r="D6130" t="str">
        <f t="shared" si="428"/>
        <v>Fri</v>
      </c>
      <c r="E6130" t="s">
        <v>2</v>
      </c>
      <c r="F6130" t="s">
        <v>168</v>
      </c>
      <c r="G6130">
        <v>3999</v>
      </c>
      <c r="H6130" t="str">
        <f t="shared" si="429"/>
        <v>Large</v>
      </c>
      <c r="I6130" t="str">
        <f t="shared" si="430"/>
        <v>NO</v>
      </c>
      <c r="J6130" t="str">
        <f t="shared" si="427"/>
        <v>NO</v>
      </c>
      <c r="K6130" t="s">
        <v>13776</v>
      </c>
      <c r="L6130" t="s">
        <v>13793</v>
      </c>
    </row>
    <row r="6131" spans="1:12" x14ac:dyDescent="0.25">
      <c r="A6131" t="s">
        <v>6023</v>
      </c>
      <c r="B6131" t="s">
        <v>431</v>
      </c>
      <c r="C6131" s="7">
        <v>44595</v>
      </c>
      <c r="D6131" t="str">
        <f t="shared" si="428"/>
        <v>Thu</v>
      </c>
      <c r="E6131" t="s">
        <v>2</v>
      </c>
      <c r="F6131" t="s">
        <v>38</v>
      </c>
      <c r="G6131">
        <v>9886</v>
      </c>
      <c r="H6131" t="str">
        <f t="shared" si="429"/>
        <v>Large</v>
      </c>
      <c r="I6131" t="str">
        <f t="shared" si="430"/>
        <v>NO</v>
      </c>
      <c r="J6131" t="str">
        <f t="shared" si="427"/>
        <v>NO</v>
      </c>
      <c r="K6131" t="s">
        <v>14</v>
      </c>
      <c r="L6131" t="s">
        <v>19</v>
      </c>
    </row>
    <row r="6132" spans="1:12" x14ac:dyDescent="0.25">
      <c r="A6132" t="s">
        <v>6024</v>
      </c>
      <c r="B6132" t="s">
        <v>91</v>
      </c>
      <c r="C6132" s="7">
        <v>44839</v>
      </c>
      <c r="D6132" t="str">
        <f t="shared" si="428"/>
        <v>Wed</v>
      </c>
      <c r="E6132" t="s">
        <v>2</v>
      </c>
      <c r="F6132" t="s">
        <v>112</v>
      </c>
      <c r="G6132">
        <v>6328</v>
      </c>
      <c r="H6132" t="str">
        <f t="shared" si="429"/>
        <v>Large</v>
      </c>
      <c r="I6132" t="str">
        <f t="shared" si="430"/>
        <v>NO</v>
      </c>
      <c r="J6132" t="str">
        <f t="shared" si="427"/>
        <v>NO</v>
      </c>
      <c r="K6132" t="s">
        <v>176</v>
      </c>
      <c r="L6132" t="s">
        <v>129</v>
      </c>
    </row>
    <row r="6133" spans="1:12" x14ac:dyDescent="0.25">
      <c r="A6133" t="s">
        <v>6025</v>
      </c>
      <c r="B6133" t="s">
        <v>455</v>
      </c>
      <c r="C6133" s="7">
        <v>44980</v>
      </c>
      <c r="D6133" t="str">
        <f t="shared" si="428"/>
        <v>Thu</v>
      </c>
      <c r="E6133" t="s">
        <v>2</v>
      </c>
      <c r="F6133" t="s">
        <v>38</v>
      </c>
      <c r="G6133">
        <v>2572</v>
      </c>
      <c r="H6133" t="str">
        <f t="shared" si="429"/>
        <v>Large</v>
      </c>
      <c r="I6133" t="str">
        <f t="shared" si="430"/>
        <v>NO</v>
      </c>
      <c r="J6133" t="str">
        <f t="shared" si="427"/>
        <v>NO</v>
      </c>
      <c r="K6133" t="s">
        <v>13776</v>
      </c>
      <c r="L6133" t="s">
        <v>80</v>
      </c>
    </row>
    <row r="6134" spans="1:12" x14ac:dyDescent="0.25">
      <c r="A6134" t="s">
        <v>6026</v>
      </c>
      <c r="B6134" t="s">
        <v>196</v>
      </c>
      <c r="C6134" s="7">
        <v>45456</v>
      </c>
      <c r="D6134" t="str">
        <f t="shared" si="428"/>
        <v>Thu</v>
      </c>
      <c r="E6134" t="s">
        <v>9</v>
      </c>
      <c r="F6134" t="s">
        <v>49</v>
      </c>
      <c r="G6134">
        <v>73413</v>
      </c>
      <c r="H6134" t="str">
        <f t="shared" si="429"/>
        <v>Large</v>
      </c>
      <c r="I6134" t="str">
        <f t="shared" si="430"/>
        <v>NO</v>
      </c>
      <c r="J6134" t="str">
        <f t="shared" si="427"/>
        <v>NO</v>
      </c>
      <c r="K6134" t="s">
        <v>176</v>
      </c>
      <c r="L6134" t="s">
        <v>13777</v>
      </c>
    </row>
    <row r="6135" spans="1:12" x14ac:dyDescent="0.25">
      <c r="A6135" t="s">
        <v>6027</v>
      </c>
      <c r="B6135" t="s">
        <v>314</v>
      </c>
      <c r="C6135" s="7">
        <v>45457</v>
      </c>
      <c r="D6135" t="str">
        <f t="shared" si="428"/>
        <v>Fri</v>
      </c>
      <c r="E6135" t="s">
        <v>9</v>
      </c>
      <c r="F6135" t="s">
        <v>38</v>
      </c>
      <c r="G6135">
        <v>49776</v>
      </c>
      <c r="H6135" t="str">
        <f t="shared" si="429"/>
        <v>Large</v>
      </c>
      <c r="I6135" t="str">
        <f t="shared" si="430"/>
        <v>NO</v>
      </c>
      <c r="J6135" t="str">
        <f t="shared" si="427"/>
        <v>NO</v>
      </c>
      <c r="K6135" t="s">
        <v>27</v>
      </c>
      <c r="L6135" t="s">
        <v>80</v>
      </c>
    </row>
    <row r="6136" spans="1:12" x14ac:dyDescent="0.25">
      <c r="A6136" t="s">
        <v>6028</v>
      </c>
      <c r="B6136" t="s">
        <v>26</v>
      </c>
      <c r="C6136" s="7">
        <v>44341</v>
      </c>
      <c r="D6136" t="str">
        <f t="shared" si="428"/>
        <v>Tue</v>
      </c>
      <c r="E6136" t="s">
        <v>2</v>
      </c>
      <c r="F6136" t="s">
        <v>332</v>
      </c>
      <c r="G6136">
        <v>4302</v>
      </c>
      <c r="H6136" t="str">
        <f t="shared" si="429"/>
        <v>Large</v>
      </c>
      <c r="I6136" t="str">
        <f t="shared" si="430"/>
        <v>NO</v>
      </c>
      <c r="J6136" t="str">
        <f t="shared" si="427"/>
        <v>NO</v>
      </c>
      <c r="K6136" t="s">
        <v>14</v>
      </c>
      <c r="L6136" t="s">
        <v>143</v>
      </c>
    </row>
    <row r="6137" spans="1:12" x14ac:dyDescent="0.25">
      <c r="A6137" t="s">
        <v>6029</v>
      </c>
      <c r="B6137" t="s">
        <v>128</v>
      </c>
      <c r="C6137" s="7">
        <v>45490</v>
      </c>
      <c r="D6137" t="str">
        <f t="shared" si="428"/>
        <v>Wed</v>
      </c>
      <c r="E6137" t="s">
        <v>2</v>
      </c>
      <c r="F6137" t="s">
        <v>63</v>
      </c>
      <c r="G6137">
        <v>2050</v>
      </c>
      <c r="H6137" t="str">
        <f t="shared" si="429"/>
        <v>Large</v>
      </c>
      <c r="I6137" t="str">
        <f t="shared" si="430"/>
        <v>NO</v>
      </c>
      <c r="J6137" t="str">
        <f t="shared" si="427"/>
        <v>NO</v>
      </c>
      <c r="K6137" t="s">
        <v>176</v>
      </c>
      <c r="L6137" t="s">
        <v>206</v>
      </c>
    </row>
    <row r="6138" spans="1:12" x14ac:dyDescent="0.25">
      <c r="A6138" t="s">
        <v>6030</v>
      </c>
      <c r="B6138" t="s">
        <v>140</v>
      </c>
      <c r="C6138" s="7">
        <v>45494</v>
      </c>
      <c r="D6138" t="str">
        <f t="shared" si="428"/>
        <v>Sun</v>
      </c>
      <c r="E6138" t="s">
        <v>2</v>
      </c>
      <c r="F6138" t="s">
        <v>101</v>
      </c>
      <c r="G6138">
        <v>35760</v>
      </c>
      <c r="H6138" t="str">
        <f t="shared" si="429"/>
        <v>Large</v>
      </c>
      <c r="I6138" t="str">
        <f t="shared" si="430"/>
        <v>NO</v>
      </c>
      <c r="J6138" t="str">
        <f t="shared" si="427"/>
        <v>NO</v>
      </c>
      <c r="K6138" t="s">
        <v>176</v>
      </c>
      <c r="L6138" t="s">
        <v>57</v>
      </c>
    </row>
    <row r="6139" spans="1:12" x14ac:dyDescent="0.25">
      <c r="A6139" t="s">
        <v>6031</v>
      </c>
      <c r="B6139" t="s">
        <v>311</v>
      </c>
      <c r="C6139" s="7">
        <v>44261</v>
      </c>
      <c r="D6139" t="str">
        <f t="shared" si="428"/>
        <v>Sat</v>
      </c>
      <c r="E6139" t="s">
        <v>2</v>
      </c>
      <c r="F6139" t="s">
        <v>168</v>
      </c>
      <c r="G6139">
        <v>2892</v>
      </c>
      <c r="H6139" t="str">
        <f t="shared" si="429"/>
        <v>Large</v>
      </c>
      <c r="I6139" t="str">
        <f t="shared" si="430"/>
        <v>NO</v>
      </c>
      <c r="J6139" t="str">
        <f t="shared" si="427"/>
        <v>NO</v>
      </c>
      <c r="K6139" t="s">
        <v>13776</v>
      </c>
      <c r="L6139" t="s">
        <v>129</v>
      </c>
    </row>
    <row r="6140" spans="1:12" x14ac:dyDescent="0.25">
      <c r="A6140" t="s">
        <v>6032</v>
      </c>
      <c r="B6140" t="s">
        <v>839</v>
      </c>
      <c r="C6140" s="7">
        <v>44430</v>
      </c>
      <c r="D6140" t="str">
        <f t="shared" si="428"/>
        <v>Sun</v>
      </c>
      <c r="E6140" t="s">
        <v>2</v>
      </c>
      <c r="F6140" t="s">
        <v>38</v>
      </c>
      <c r="G6140">
        <v>8345</v>
      </c>
      <c r="H6140" t="str">
        <f t="shared" si="429"/>
        <v>Large</v>
      </c>
      <c r="I6140" t="str">
        <f t="shared" si="430"/>
        <v>NO</v>
      </c>
      <c r="J6140" t="str">
        <f t="shared" si="427"/>
        <v>NO</v>
      </c>
      <c r="K6140" t="s">
        <v>13776</v>
      </c>
      <c r="L6140" t="s">
        <v>80</v>
      </c>
    </row>
    <row r="6141" spans="1:12" x14ac:dyDescent="0.25">
      <c r="A6141" t="s">
        <v>6033</v>
      </c>
      <c r="B6141" t="s">
        <v>379</v>
      </c>
      <c r="C6141" s="7">
        <v>44890</v>
      </c>
      <c r="D6141" t="str">
        <f t="shared" si="428"/>
        <v>Fri</v>
      </c>
      <c r="E6141" t="s">
        <v>2</v>
      </c>
      <c r="F6141" t="s">
        <v>112</v>
      </c>
      <c r="G6141">
        <v>3386</v>
      </c>
      <c r="H6141" t="str">
        <f t="shared" si="429"/>
        <v>Large</v>
      </c>
      <c r="I6141" t="str">
        <f t="shared" si="430"/>
        <v>NO</v>
      </c>
      <c r="J6141" t="str">
        <f t="shared" si="427"/>
        <v>NO</v>
      </c>
      <c r="K6141" t="s">
        <v>176</v>
      </c>
      <c r="L6141" t="s">
        <v>143</v>
      </c>
    </row>
    <row r="6142" spans="1:12" x14ac:dyDescent="0.25">
      <c r="A6142" t="s">
        <v>6034</v>
      </c>
      <c r="B6142" t="s">
        <v>67</v>
      </c>
      <c r="C6142" s="7">
        <v>45646</v>
      </c>
      <c r="D6142" t="str">
        <f t="shared" si="428"/>
        <v>Fri</v>
      </c>
      <c r="E6142" t="s">
        <v>2</v>
      </c>
      <c r="F6142" t="s">
        <v>112</v>
      </c>
      <c r="G6142">
        <v>7573</v>
      </c>
      <c r="H6142" t="str">
        <f t="shared" si="429"/>
        <v>Large</v>
      </c>
      <c r="I6142" t="str">
        <f t="shared" si="430"/>
        <v>NO</v>
      </c>
      <c r="J6142" t="str">
        <f t="shared" si="427"/>
        <v>NO</v>
      </c>
      <c r="K6142" t="s">
        <v>27</v>
      </c>
      <c r="L6142" t="s">
        <v>109</v>
      </c>
    </row>
    <row r="6143" spans="1:12" x14ac:dyDescent="0.25">
      <c r="A6143" t="s">
        <v>6035</v>
      </c>
      <c r="B6143" t="s">
        <v>306</v>
      </c>
      <c r="C6143" s="7">
        <v>44927</v>
      </c>
      <c r="D6143" t="str">
        <f t="shared" si="428"/>
        <v>Sun</v>
      </c>
      <c r="E6143" t="s">
        <v>2</v>
      </c>
      <c r="F6143" t="s">
        <v>22</v>
      </c>
      <c r="G6143">
        <v>28899</v>
      </c>
      <c r="H6143" t="str">
        <f t="shared" si="429"/>
        <v>Large</v>
      </c>
      <c r="I6143" t="str">
        <f t="shared" si="430"/>
        <v>NO</v>
      </c>
      <c r="J6143" t="str">
        <f t="shared" si="427"/>
        <v>NO</v>
      </c>
      <c r="K6143" t="s">
        <v>176</v>
      </c>
      <c r="L6143" t="s">
        <v>13777</v>
      </c>
    </row>
    <row r="6144" spans="1:12" x14ac:dyDescent="0.25">
      <c r="A6144" t="s">
        <v>6036</v>
      </c>
      <c r="B6144" t="s">
        <v>289</v>
      </c>
      <c r="C6144" s="7">
        <v>45489</v>
      </c>
      <c r="D6144" t="str">
        <f t="shared" si="428"/>
        <v>Tue</v>
      </c>
      <c r="E6144" t="s">
        <v>2</v>
      </c>
      <c r="F6144" t="s">
        <v>38</v>
      </c>
      <c r="G6144">
        <v>1989</v>
      </c>
      <c r="H6144" t="str">
        <f t="shared" si="429"/>
        <v>Medium</v>
      </c>
      <c r="I6144" t="str">
        <f t="shared" si="430"/>
        <v>NO</v>
      </c>
      <c r="J6144" t="str">
        <f t="shared" si="427"/>
        <v>NO</v>
      </c>
      <c r="K6144" t="s">
        <v>13776</v>
      </c>
      <c r="L6144" t="s">
        <v>109</v>
      </c>
    </row>
    <row r="6145" spans="1:12" x14ac:dyDescent="0.25">
      <c r="A6145" t="s">
        <v>6037</v>
      </c>
      <c r="B6145" t="s">
        <v>241</v>
      </c>
      <c r="C6145" s="7">
        <v>45529</v>
      </c>
      <c r="D6145" t="str">
        <f t="shared" si="428"/>
        <v>Sun</v>
      </c>
      <c r="E6145" t="s">
        <v>2</v>
      </c>
      <c r="F6145" t="s">
        <v>13799</v>
      </c>
      <c r="G6145">
        <v>999999999</v>
      </c>
      <c r="H6145" t="str">
        <f t="shared" si="429"/>
        <v>Large</v>
      </c>
      <c r="I6145" t="str">
        <f t="shared" si="430"/>
        <v>NO</v>
      </c>
      <c r="J6145" t="str">
        <f t="shared" si="427"/>
        <v>YES</v>
      </c>
      <c r="K6145" t="s">
        <v>13776</v>
      </c>
      <c r="L6145" t="s">
        <v>129</v>
      </c>
    </row>
    <row r="6146" spans="1:12" x14ac:dyDescent="0.25">
      <c r="A6146" t="s">
        <v>6038</v>
      </c>
      <c r="B6146" t="s">
        <v>172</v>
      </c>
      <c r="C6146" s="7">
        <v>44805</v>
      </c>
      <c r="D6146" t="str">
        <f t="shared" si="428"/>
        <v>Thu</v>
      </c>
      <c r="E6146" t="s">
        <v>2</v>
      </c>
      <c r="F6146" t="s">
        <v>112</v>
      </c>
      <c r="G6146">
        <v>7554</v>
      </c>
      <c r="H6146" t="str">
        <f t="shared" si="429"/>
        <v>Large</v>
      </c>
      <c r="I6146" t="str">
        <f t="shared" si="430"/>
        <v>NO</v>
      </c>
      <c r="J6146" t="str">
        <f t="shared" ref="J6146:J6209" si="431">IF(G6146&gt;500000,"YES","NO")</f>
        <v>NO</v>
      </c>
      <c r="K6146" t="s">
        <v>27</v>
      </c>
      <c r="L6146" t="s">
        <v>80</v>
      </c>
    </row>
    <row r="6147" spans="1:12" x14ac:dyDescent="0.25">
      <c r="A6147" t="s">
        <v>6039</v>
      </c>
      <c r="B6147" t="s">
        <v>82</v>
      </c>
      <c r="C6147" s="7">
        <v>44891</v>
      </c>
      <c r="D6147" t="str">
        <f t="shared" ref="D6147:D6210" si="432">TEXT(C6147,"DDD")</f>
        <v>Sat</v>
      </c>
      <c r="E6147" t="s">
        <v>2</v>
      </c>
      <c r="F6147" t="s">
        <v>101</v>
      </c>
      <c r="G6147">
        <v>634</v>
      </c>
      <c r="H6147" t="str">
        <f t="shared" ref="H6147:H6210" si="433">IF(G6147&lt;100,"Micro",
   IF(G6147&lt;=500,"Small",
      IF(G6147&lt;=2000,"Medium","Large")))</f>
        <v>Medium</v>
      </c>
      <c r="I6147" t="str">
        <f t="shared" si="430"/>
        <v>NO</v>
      </c>
      <c r="J6147" t="str">
        <f t="shared" si="431"/>
        <v>NO</v>
      </c>
      <c r="K6147" t="s">
        <v>14</v>
      </c>
      <c r="L6147" t="s">
        <v>206</v>
      </c>
    </row>
    <row r="6148" spans="1:12" x14ac:dyDescent="0.25">
      <c r="A6148" t="s">
        <v>6040</v>
      </c>
      <c r="B6148" t="s">
        <v>219</v>
      </c>
      <c r="C6148" s="7">
        <v>45543</v>
      </c>
      <c r="D6148" t="str">
        <f t="shared" si="432"/>
        <v>Sun</v>
      </c>
      <c r="E6148" t="s">
        <v>2</v>
      </c>
      <c r="F6148" t="s">
        <v>49</v>
      </c>
      <c r="G6148">
        <v>7372</v>
      </c>
      <c r="H6148" t="str">
        <f t="shared" si="433"/>
        <v>Large</v>
      </c>
      <c r="I6148" t="str">
        <f t="shared" si="430"/>
        <v>NO</v>
      </c>
      <c r="J6148" t="str">
        <f t="shared" si="431"/>
        <v>NO</v>
      </c>
      <c r="K6148" t="s">
        <v>27</v>
      </c>
      <c r="L6148" t="s">
        <v>13777</v>
      </c>
    </row>
    <row r="6149" spans="1:12" x14ac:dyDescent="0.25">
      <c r="A6149" t="s">
        <v>6041</v>
      </c>
      <c r="B6149" t="s">
        <v>48</v>
      </c>
      <c r="C6149" s="7">
        <v>44854</v>
      </c>
      <c r="D6149" t="str">
        <f t="shared" si="432"/>
        <v>Thu</v>
      </c>
      <c r="E6149" t="s">
        <v>2</v>
      </c>
      <c r="F6149" t="s">
        <v>160</v>
      </c>
      <c r="G6149">
        <v>6189</v>
      </c>
      <c r="H6149" t="str">
        <f t="shared" si="433"/>
        <v>Large</v>
      </c>
      <c r="I6149" t="str">
        <f t="shared" si="430"/>
        <v>NO</v>
      </c>
      <c r="J6149" t="str">
        <f t="shared" si="431"/>
        <v>NO</v>
      </c>
      <c r="K6149" t="s">
        <v>14</v>
      </c>
      <c r="L6149" t="s">
        <v>80</v>
      </c>
    </row>
    <row r="6150" spans="1:12" x14ac:dyDescent="0.25">
      <c r="A6150" t="s">
        <v>6042</v>
      </c>
      <c r="B6150" t="s">
        <v>413</v>
      </c>
      <c r="C6150" s="7">
        <v>45457</v>
      </c>
      <c r="D6150" t="str">
        <f t="shared" si="432"/>
        <v>Fri</v>
      </c>
      <c r="E6150" t="s">
        <v>2</v>
      </c>
      <c r="F6150" t="s">
        <v>69</v>
      </c>
      <c r="G6150">
        <v>1735</v>
      </c>
      <c r="H6150" t="str">
        <f t="shared" si="433"/>
        <v>Medium</v>
      </c>
      <c r="I6150" t="str">
        <f t="shared" si="430"/>
        <v>NO</v>
      </c>
      <c r="J6150" t="str">
        <f t="shared" si="431"/>
        <v>NO</v>
      </c>
      <c r="K6150" t="s">
        <v>14</v>
      </c>
      <c r="L6150" t="s">
        <v>109</v>
      </c>
    </row>
    <row r="6151" spans="1:12" x14ac:dyDescent="0.25">
      <c r="A6151" t="s">
        <v>6043</v>
      </c>
      <c r="B6151" t="s">
        <v>251</v>
      </c>
      <c r="C6151" s="7">
        <v>44350</v>
      </c>
      <c r="D6151" t="str">
        <f t="shared" si="432"/>
        <v>Thu</v>
      </c>
      <c r="E6151" t="s">
        <v>2</v>
      </c>
      <c r="F6151" t="s">
        <v>49</v>
      </c>
      <c r="G6151">
        <v>1320</v>
      </c>
      <c r="H6151" t="str">
        <f t="shared" si="433"/>
        <v>Medium</v>
      </c>
      <c r="I6151" t="str">
        <f t="shared" si="430"/>
        <v>NO</v>
      </c>
      <c r="J6151" t="str">
        <f t="shared" si="431"/>
        <v>NO</v>
      </c>
      <c r="K6151" t="s">
        <v>14</v>
      </c>
      <c r="L6151" t="s">
        <v>143</v>
      </c>
    </row>
    <row r="6152" spans="1:12" x14ac:dyDescent="0.25">
      <c r="A6152" t="s">
        <v>6044</v>
      </c>
      <c r="B6152" t="s">
        <v>542</v>
      </c>
      <c r="C6152" s="7">
        <v>44463</v>
      </c>
      <c r="D6152" t="str">
        <f t="shared" si="432"/>
        <v>Fri</v>
      </c>
      <c r="E6152" t="s">
        <v>2</v>
      </c>
      <c r="F6152" t="s">
        <v>112</v>
      </c>
      <c r="G6152">
        <v>2417</v>
      </c>
      <c r="H6152" t="str">
        <f t="shared" si="433"/>
        <v>Large</v>
      </c>
      <c r="I6152" t="str">
        <f t="shared" si="430"/>
        <v>NO</v>
      </c>
      <c r="J6152" t="str">
        <f t="shared" si="431"/>
        <v>NO</v>
      </c>
      <c r="K6152" t="s">
        <v>176</v>
      </c>
      <c r="L6152" t="s">
        <v>13793</v>
      </c>
    </row>
    <row r="6153" spans="1:12" x14ac:dyDescent="0.25">
      <c r="A6153" t="s">
        <v>6045</v>
      </c>
      <c r="B6153" t="s">
        <v>331</v>
      </c>
      <c r="C6153" s="7">
        <v>44897</v>
      </c>
      <c r="D6153" t="str">
        <f t="shared" si="432"/>
        <v>Fri</v>
      </c>
      <c r="E6153" t="s">
        <v>2</v>
      </c>
      <c r="F6153" t="s">
        <v>49</v>
      </c>
      <c r="G6153">
        <v>2116</v>
      </c>
      <c r="H6153" t="str">
        <f t="shared" si="433"/>
        <v>Large</v>
      </c>
      <c r="I6153" t="str">
        <f t="shared" si="430"/>
        <v>NO</v>
      </c>
      <c r="J6153" t="str">
        <f t="shared" si="431"/>
        <v>NO</v>
      </c>
      <c r="K6153" t="s">
        <v>27</v>
      </c>
      <c r="L6153" t="s">
        <v>3</v>
      </c>
    </row>
    <row r="6154" spans="1:12" x14ac:dyDescent="0.25">
      <c r="A6154" t="s">
        <v>1916</v>
      </c>
      <c r="B6154" t="s">
        <v>71</v>
      </c>
      <c r="C6154" s="7">
        <v>45561</v>
      </c>
      <c r="D6154" t="str">
        <f t="shared" si="432"/>
        <v>Thu</v>
      </c>
      <c r="E6154" t="s">
        <v>2</v>
      </c>
      <c r="F6154" t="s">
        <v>112</v>
      </c>
      <c r="G6154">
        <v>8903</v>
      </c>
      <c r="H6154" t="str">
        <f t="shared" si="433"/>
        <v>Large</v>
      </c>
      <c r="I6154" t="str">
        <f t="shared" si="430"/>
        <v>NO</v>
      </c>
      <c r="J6154" t="str">
        <f t="shared" si="431"/>
        <v>NO</v>
      </c>
      <c r="K6154" t="s">
        <v>13776</v>
      </c>
      <c r="L6154" t="s">
        <v>13793</v>
      </c>
    </row>
    <row r="6155" spans="1:12" x14ac:dyDescent="0.25">
      <c r="A6155" t="s">
        <v>6046</v>
      </c>
      <c r="B6155" t="s">
        <v>308</v>
      </c>
      <c r="C6155" s="7">
        <v>44230</v>
      </c>
      <c r="D6155" t="str">
        <f t="shared" si="432"/>
        <v>Wed</v>
      </c>
      <c r="E6155" t="s">
        <v>9</v>
      </c>
      <c r="F6155" t="s">
        <v>38</v>
      </c>
      <c r="G6155">
        <v>34257</v>
      </c>
      <c r="H6155" t="str">
        <f t="shared" si="433"/>
        <v>Large</v>
      </c>
      <c r="I6155" t="str">
        <f t="shared" si="430"/>
        <v>NO</v>
      </c>
      <c r="J6155" t="str">
        <f t="shared" si="431"/>
        <v>NO</v>
      </c>
      <c r="K6155" t="s">
        <v>27</v>
      </c>
      <c r="L6155" t="s">
        <v>3</v>
      </c>
    </row>
    <row r="6156" spans="1:12" x14ac:dyDescent="0.25">
      <c r="A6156" t="s">
        <v>5862</v>
      </c>
      <c r="B6156" t="s">
        <v>254</v>
      </c>
      <c r="C6156" s="7">
        <v>44271</v>
      </c>
      <c r="D6156" t="str">
        <f t="shared" si="432"/>
        <v>Tue</v>
      </c>
      <c r="E6156" t="s">
        <v>2</v>
      </c>
      <c r="F6156" t="s">
        <v>10</v>
      </c>
      <c r="G6156">
        <v>7082</v>
      </c>
      <c r="H6156" t="str">
        <f t="shared" si="433"/>
        <v>Large</v>
      </c>
      <c r="I6156" t="str">
        <f t="shared" si="430"/>
        <v>NO</v>
      </c>
      <c r="J6156" t="str">
        <f t="shared" si="431"/>
        <v>NO</v>
      </c>
      <c r="K6156" t="s">
        <v>13776</v>
      </c>
      <c r="L6156" t="s">
        <v>129</v>
      </c>
    </row>
    <row r="6157" spans="1:12" x14ac:dyDescent="0.25">
      <c r="A6157" t="s">
        <v>6047</v>
      </c>
      <c r="B6157" t="s">
        <v>29</v>
      </c>
      <c r="C6157" s="7">
        <v>45048</v>
      </c>
      <c r="D6157" t="str">
        <f t="shared" si="432"/>
        <v>Tue</v>
      </c>
      <c r="E6157" t="s">
        <v>9</v>
      </c>
      <c r="F6157" t="s">
        <v>551</v>
      </c>
      <c r="G6157">
        <v>44732</v>
      </c>
      <c r="H6157" t="str">
        <f t="shared" si="433"/>
        <v>Large</v>
      </c>
      <c r="I6157" t="str">
        <f t="shared" si="430"/>
        <v>NO</v>
      </c>
      <c r="J6157" t="str">
        <f t="shared" si="431"/>
        <v>NO</v>
      </c>
      <c r="K6157" t="s">
        <v>13775</v>
      </c>
      <c r="L6157" t="s">
        <v>57</v>
      </c>
    </row>
    <row r="6158" spans="1:12" x14ac:dyDescent="0.25">
      <c r="A6158" t="s">
        <v>6048</v>
      </c>
      <c r="B6158" t="s">
        <v>286</v>
      </c>
      <c r="C6158" s="7">
        <v>44684</v>
      </c>
      <c r="D6158" t="str">
        <f t="shared" si="432"/>
        <v>Tue</v>
      </c>
      <c r="E6158" t="s">
        <v>2</v>
      </c>
      <c r="F6158" t="s">
        <v>168</v>
      </c>
      <c r="G6158">
        <v>8315</v>
      </c>
      <c r="H6158" t="str">
        <f t="shared" si="433"/>
        <v>Large</v>
      </c>
      <c r="I6158" t="str">
        <f t="shared" si="430"/>
        <v>NO</v>
      </c>
      <c r="J6158" t="str">
        <f t="shared" si="431"/>
        <v>NO</v>
      </c>
      <c r="K6158" t="s">
        <v>13776</v>
      </c>
      <c r="L6158" t="s">
        <v>206</v>
      </c>
    </row>
    <row r="6159" spans="1:12" x14ac:dyDescent="0.25">
      <c r="A6159" t="s">
        <v>6049</v>
      </c>
      <c r="B6159" t="s">
        <v>491</v>
      </c>
      <c r="C6159" s="7">
        <v>45233</v>
      </c>
      <c r="D6159" t="str">
        <f t="shared" si="432"/>
        <v>Fri</v>
      </c>
      <c r="E6159" t="s">
        <v>2</v>
      </c>
      <c r="F6159" t="s">
        <v>101</v>
      </c>
      <c r="G6159">
        <v>2952</v>
      </c>
      <c r="H6159" t="str">
        <f t="shared" si="433"/>
        <v>Large</v>
      </c>
      <c r="I6159" t="str">
        <f t="shared" si="430"/>
        <v>NO</v>
      </c>
      <c r="J6159" t="str">
        <f t="shared" si="431"/>
        <v>NO</v>
      </c>
      <c r="K6159" t="s">
        <v>13775</v>
      </c>
      <c r="L6159" t="s">
        <v>109</v>
      </c>
    </row>
    <row r="6160" spans="1:12" x14ac:dyDescent="0.25">
      <c r="A6160" t="s">
        <v>6050</v>
      </c>
      <c r="B6160" t="s">
        <v>455</v>
      </c>
      <c r="C6160" s="7">
        <v>44767</v>
      </c>
      <c r="D6160" t="str">
        <f t="shared" si="432"/>
        <v>Mon</v>
      </c>
      <c r="E6160" t="s">
        <v>2</v>
      </c>
      <c r="F6160" t="s">
        <v>168</v>
      </c>
      <c r="G6160">
        <v>4026</v>
      </c>
      <c r="H6160" t="str">
        <f t="shared" si="433"/>
        <v>Large</v>
      </c>
      <c r="I6160" t="str">
        <f t="shared" si="430"/>
        <v>NO</v>
      </c>
      <c r="J6160" t="str">
        <f t="shared" si="431"/>
        <v>NO</v>
      </c>
      <c r="K6160" t="s">
        <v>27</v>
      </c>
      <c r="L6160" t="s">
        <v>109</v>
      </c>
    </row>
    <row r="6161" spans="1:12" x14ac:dyDescent="0.25">
      <c r="A6161" t="s">
        <v>6051</v>
      </c>
      <c r="B6161" t="s">
        <v>331</v>
      </c>
      <c r="C6161" s="7">
        <v>44540</v>
      </c>
      <c r="D6161" t="str">
        <f t="shared" si="432"/>
        <v>Fri</v>
      </c>
      <c r="E6161" t="s">
        <v>2</v>
      </c>
      <c r="F6161" t="s">
        <v>49</v>
      </c>
      <c r="G6161">
        <v>999999999</v>
      </c>
      <c r="H6161" t="str">
        <f t="shared" si="433"/>
        <v>Large</v>
      </c>
      <c r="I6161" t="str">
        <f t="shared" ref="I6161:I6169" si="434">IF(G6161&lt;0, "YES", "NO")</f>
        <v>NO</v>
      </c>
      <c r="J6161" t="str">
        <f t="shared" si="431"/>
        <v>YES</v>
      </c>
      <c r="K6161" t="s">
        <v>176</v>
      </c>
      <c r="L6161" t="s">
        <v>57</v>
      </c>
    </row>
    <row r="6162" spans="1:12" x14ac:dyDescent="0.25">
      <c r="A6162" t="s">
        <v>5065</v>
      </c>
      <c r="B6162" t="s">
        <v>18</v>
      </c>
      <c r="C6162" s="7">
        <v>45166</v>
      </c>
      <c r="D6162" t="str">
        <f t="shared" si="432"/>
        <v>Mon</v>
      </c>
      <c r="E6162" t="s">
        <v>2</v>
      </c>
      <c r="F6162" t="s">
        <v>112</v>
      </c>
      <c r="G6162">
        <v>5081</v>
      </c>
      <c r="H6162" t="str">
        <f t="shared" si="433"/>
        <v>Large</v>
      </c>
      <c r="I6162" t="str">
        <f t="shared" si="434"/>
        <v>NO</v>
      </c>
      <c r="J6162" t="str">
        <f t="shared" si="431"/>
        <v>NO</v>
      </c>
      <c r="K6162" t="s">
        <v>176</v>
      </c>
      <c r="L6162" t="s">
        <v>13793</v>
      </c>
    </row>
    <row r="6163" spans="1:12" x14ac:dyDescent="0.25">
      <c r="A6163" t="s">
        <v>6052</v>
      </c>
      <c r="B6163" t="s">
        <v>48</v>
      </c>
      <c r="C6163" s="7">
        <v>44629</v>
      </c>
      <c r="D6163" t="str">
        <f t="shared" si="432"/>
        <v>Wed</v>
      </c>
      <c r="E6163" t="s">
        <v>2</v>
      </c>
      <c r="F6163" t="s">
        <v>10</v>
      </c>
      <c r="G6163">
        <v>4005</v>
      </c>
      <c r="H6163" t="str">
        <f t="shared" si="433"/>
        <v>Large</v>
      </c>
      <c r="I6163" t="str">
        <f t="shared" si="434"/>
        <v>NO</v>
      </c>
      <c r="J6163" t="str">
        <f t="shared" si="431"/>
        <v>NO</v>
      </c>
      <c r="K6163" t="s">
        <v>176</v>
      </c>
      <c r="L6163" t="s">
        <v>129</v>
      </c>
    </row>
    <row r="6164" spans="1:12" x14ac:dyDescent="0.25">
      <c r="A6164" t="s">
        <v>6053</v>
      </c>
      <c r="B6164" t="s">
        <v>379</v>
      </c>
      <c r="C6164" s="7">
        <v>44432</v>
      </c>
      <c r="D6164" t="str">
        <f t="shared" si="432"/>
        <v>Tue</v>
      </c>
      <c r="E6164" t="s">
        <v>2</v>
      </c>
      <c r="F6164" t="s">
        <v>49</v>
      </c>
      <c r="G6164">
        <v>2678</v>
      </c>
      <c r="H6164" t="str">
        <f t="shared" si="433"/>
        <v>Large</v>
      </c>
      <c r="I6164" t="str">
        <f t="shared" si="434"/>
        <v>NO</v>
      </c>
      <c r="J6164" t="str">
        <f t="shared" si="431"/>
        <v>NO</v>
      </c>
      <c r="K6164" t="s">
        <v>13776</v>
      </c>
      <c r="L6164" t="s">
        <v>13793</v>
      </c>
    </row>
    <row r="6165" spans="1:12" x14ac:dyDescent="0.25">
      <c r="A6165" t="s">
        <v>6054</v>
      </c>
      <c r="B6165" t="s">
        <v>299</v>
      </c>
      <c r="C6165" s="7">
        <v>44389</v>
      </c>
      <c r="D6165" t="str">
        <f t="shared" si="432"/>
        <v>Mon</v>
      </c>
      <c r="E6165" t="s">
        <v>2</v>
      </c>
      <c r="F6165" t="s">
        <v>38</v>
      </c>
      <c r="G6165">
        <v>5880</v>
      </c>
      <c r="H6165" t="str">
        <f t="shared" si="433"/>
        <v>Large</v>
      </c>
      <c r="I6165" t="str">
        <f t="shared" si="434"/>
        <v>NO</v>
      </c>
      <c r="J6165" t="str">
        <f t="shared" si="431"/>
        <v>NO</v>
      </c>
      <c r="K6165" t="s">
        <v>14</v>
      </c>
      <c r="L6165" t="s">
        <v>206</v>
      </c>
    </row>
    <row r="6166" spans="1:12" x14ac:dyDescent="0.25">
      <c r="A6166" t="s">
        <v>2258</v>
      </c>
      <c r="B6166" t="s">
        <v>349</v>
      </c>
      <c r="C6166" s="7">
        <v>45020</v>
      </c>
      <c r="D6166" t="str">
        <f t="shared" si="432"/>
        <v>Tue</v>
      </c>
      <c r="E6166" t="s">
        <v>2</v>
      </c>
      <c r="F6166" t="s">
        <v>38</v>
      </c>
      <c r="G6166">
        <v>3501</v>
      </c>
      <c r="H6166" t="str">
        <f t="shared" si="433"/>
        <v>Large</v>
      </c>
      <c r="I6166" t="str">
        <f t="shared" si="434"/>
        <v>NO</v>
      </c>
      <c r="J6166" t="str">
        <f t="shared" si="431"/>
        <v>NO</v>
      </c>
      <c r="K6166" t="s">
        <v>13776</v>
      </c>
      <c r="L6166" t="s">
        <v>80</v>
      </c>
    </row>
    <row r="6167" spans="1:12" x14ac:dyDescent="0.25">
      <c r="A6167" t="s">
        <v>6055</v>
      </c>
      <c r="B6167" t="s">
        <v>137</v>
      </c>
      <c r="C6167" s="7">
        <v>45492</v>
      </c>
      <c r="D6167" t="str">
        <f t="shared" si="432"/>
        <v>Fri</v>
      </c>
      <c r="E6167" t="s">
        <v>2</v>
      </c>
      <c r="F6167" t="s">
        <v>38</v>
      </c>
      <c r="G6167">
        <v>20887</v>
      </c>
      <c r="H6167" t="str">
        <f t="shared" si="433"/>
        <v>Large</v>
      </c>
      <c r="I6167" t="str">
        <f t="shared" si="434"/>
        <v>NO</v>
      </c>
      <c r="J6167" t="str">
        <f t="shared" si="431"/>
        <v>NO</v>
      </c>
      <c r="K6167" t="s">
        <v>14</v>
      </c>
      <c r="L6167" t="s">
        <v>6</v>
      </c>
    </row>
    <row r="6168" spans="1:12" x14ac:dyDescent="0.25">
      <c r="A6168" t="s">
        <v>4450</v>
      </c>
      <c r="B6168" t="s">
        <v>79</v>
      </c>
      <c r="C6168" s="7">
        <v>45619</v>
      </c>
      <c r="D6168" t="str">
        <f t="shared" si="432"/>
        <v>Sat</v>
      </c>
      <c r="E6168" t="s">
        <v>2</v>
      </c>
      <c r="F6168" t="s">
        <v>38</v>
      </c>
      <c r="G6168">
        <v>12152</v>
      </c>
      <c r="H6168" t="str">
        <f t="shared" si="433"/>
        <v>Large</v>
      </c>
      <c r="I6168" t="str">
        <f t="shared" si="434"/>
        <v>NO</v>
      </c>
      <c r="J6168" t="str">
        <f t="shared" si="431"/>
        <v>NO</v>
      </c>
      <c r="K6168" t="s">
        <v>14</v>
      </c>
      <c r="L6168" t="s">
        <v>206</v>
      </c>
    </row>
    <row r="6169" spans="1:12" x14ac:dyDescent="0.25">
      <c r="A6169" t="s">
        <v>5846</v>
      </c>
      <c r="B6169" t="s">
        <v>251</v>
      </c>
      <c r="C6169" s="7">
        <v>45383</v>
      </c>
      <c r="D6169" t="str">
        <f t="shared" si="432"/>
        <v>Mon</v>
      </c>
      <c r="E6169" t="s">
        <v>2</v>
      </c>
      <c r="F6169" t="s">
        <v>49</v>
      </c>
      <c r="G6169">
        <v>8309</v>
      </c>
      <c r="H6169" t="str">
        <f t="shared" si="433"/>
        <v>Large</v>
      </c>
      <c r="I6169" t="str">
        <f t="shared" si="434"/>
        <v>NO</v>
      </c>
      <c r="J6169" t="str">
        <f t="shared" si="431"/>
        <v>NO</v>
      </c>
      <c r="K6169" t="s">
        <v>176</v>
      </c>
      <c r="L6169" t="s">
        <v>206</v>
      </c>
    </row>
    <row r="6170" spans="1:12" x14ac:dyDescent="0.25">
      <c r="A6170" t="s">
        <v>6056</v>
      </c>
      <c r="B6170" t="s">
        <v>188</v>
      </c>
      <c r="C6170" s="7">
        <v>44675</v>
      </c>
      <c r="D6170" t="str">
        <f t="shared" si="432"/>
        <v>Sun</v>
      </c>
      <c r="E6170" t="s">
        <v>2</v>
      </c>
      <c r="F6170" t="s">
        <v>13799</v>
      </c>
      <c r="G6170">
        <v>0</v>
      </c>
      <c r="H6170" t="str">
        <f t="shared" si="433"/>
        <v>Micro</v>
      </c>
      <c r="I6170" t="s">
        <v>13774</v>
      </c>
      <c r="J6170" t="str">
        <f t="shared" si="431"/>
        <v>NO</v>
      </c>
      <c r="K6170" t="s">
        <v>27</v>
      </c>
      <c r="L6170" t="s">
        <v>80</v>
      </c>
    </row>
    <row r="6171" spans="1:12" x14ac:dyDescent="0.25">
      <c r="A6171" t="s">
        <v>6057</v>
      </c>
      <c r="B6171" t="s">
        <v>135</v>
      </c>
      <c r="C6171" s="7">
        <v>44470</v>
      </c>
      <c r="D6171" t="str">
        <f t="shared" si="432"/>
        <v>Fri</v>
      </c>
      <c r="E6171" t="s">
        <v>2</v>
      </c>
      <c r="F6171" t="s">
        <v>168</v>
      </c>
      <c r="G6171">
        <v>4473</v>
      </c>
      <c r="H6171" t="str">
        <f t="shared" si="433"/>
        <v>Large</v>
      </c>
      <c r="I6171" t="str">
        <f>IF(G6171&lt;0, "YES", "NO")</f>
        <v>NO</v>
      </c>
      <c r="J6171" t="str">
        <f t="shared" si="431"/>
        <v>NO</v>
      </c>
      <c r="K6171" t="s">
        <v>176</v>
      </c>
      <c r="L6171" t="s">
        <v>109</v>
      </c>
    </row>
    <row r="6172" spans="1:12" x14ac:dyDescent="0.25">
      <c r="A6172" t="s">
        <v>6058</v>
      </c>
      <c r="B6172" t="s">
        <v>106</v>
      </c>
      <c r="C6172" s="7">
        <v>45195</v>
      </c>
      <c r="D6172" t="str">
        <f t="shared" si="432"/>
        <v>Tue</v>
      </c>
      <c r="E6172" t="s">
        <v>2</v>
      </c>
      <c r="F6172" t="s">
        <v>38</v>
      </c>
      <c r="G6172">
        <v>0</v>
      </c>
      <c r="H6172" t="str">
        <f t="shared" si="433"/>
        <v>Micro</v>
      </c>
      <c r="I6172" t="s">
        <v>13774</v>
      </c>
      <c r="J6172" t="str">
        <f t="shared" si="431"/>
        <v>NO</v>
      </c>
      <c r="K6172" t="s">
        <v>27</v>
      </c>
      <c r="L6172" t="s">
        <v>57</v>
      </c>
    </row>
    <row r="6173" spans="1:12" x14ac:dyDescent="0.25">
      <c r="A6173" t="s">
        <v>6059</v>
      </c>
      <c r="B6173" t="s">
        <v>56</v>
      </c>
      <c r="C6173" s="7">
        <v>45398</v>
      </c>
      <c r="D6173" t="str">
        <f t="shared" si="432"/>
        <v>Tue</v>
      </c>
      <c r="E6173" t="s">
        <v>2</v>
      </c>
      <c r="F6173" t="s">
        <v>168</v>
      </c>
      <c r="G6173">
        <v>3690</v>
      </c>
      <c r="H6173" t="str">
        <f t="shared" si="433"/>
        <v>Large</v>
      </c>
      <c r="I6173" t="str">
        <f t="shared" ref="I6173:I6207" si="435">IF(G6173&lt;0, "YES", "NO")</f>
        <v>NO</v>
      </c>
      <c r="J6173" t="str">
        <f t="shared" si="431"/>
        <v>NO</v>
      </c>
      <c r="K6173" t="s">
        <v>27</v>
      </c>
      <c r="L6173" t="s">
        <v>6</v>
      </c>
    </row>
    <row r="6174" spans="1:12" x14ac:dyDescent="0.25">
      <c r="A6174" t="s">
        <v>6060</v>
      </c>
      <c r="B6174" t="s">
        <v>371</v>
      </c>
      <c r="C6174" s="7">
        <v>45012</v>
      </c>
      <c r="D6174" t="str">
        <f t="shared" si="432"/>
        <v>Mon</v>
      </c>
      <c r="E6174" t="s">
        <v>2</v>
      </c>
      <c r="F6174" t="s">
        <v>38</v>
      </c>
      <c r="G6174">
        <v>1267</v>
      </c>
      <c r="H6174" t="str">
        <f t="shared" si="433"/>
        <v>Medium</v>
      </c>
      <c r="I6174" t="str">
        <f t="shared" si="435"/>
        <v>NO</v>
      </c>
      <c r="J6174" t="str">
        <f t="shared" si="431"/>
        <v>NO</v>
      </c>
      <c r="K6174" t="s">
        <v>13776</v>
      </c>
      <c r="L6174" t="s">
        <v>6</v>
      </c>
    </row>
    <row r="6175" spans="1:12" x14ac:dyDescent="0.25">
      <c r="A6175" t="s">
        <v>6061</v>
      </c>
      <c r="B6175" t="s">
        <v>8</v>
      </c>
      <c r="C6175" s="7">
        <v>45550</v>
      </c>
      <c r="D6175" t="str">
        <f t="shared" si="432"/>
        <v>Sun</v>
      </c>
      <c r="E6175" t="s">
        <v>2</v>
      </c>
      <c r="F6175" t="s">
        <v>38</v>
      </c>
      <c r="G6175">
        <v>9394</v>
      </c>
      <c r="H6175" t="str">
        <f t="shared" si="433"/>
        <v>Large</v>
      </c>
      <c r="I6175" t="str">
        <f t="shared" si="435"/>
        <v>NO</v>
      </c>
      <c r="J6175" t="str">
        <f t="shared" si="431"/>
        <v>NO</v>
      </c>
      <c r="K6175" t="s">
        <v>27</v>
      </c>
      <c r="L6175" t="s">
        <v>206</v>
      </c>
    </row>
    <row r="6176" spans="1:12" x14ac:dyDescent="0.25">
      <c r="A6176" t="s">
        <v>6062</v>
      </c>
      <c r="B6176" t="s">
        <v>438</v>
      </c>
      <c r="C6176" s="7">
        <v>44977</v>
      </c>
      <c r="D6176" t="str">
        <f t="shared" si="432"/>
        <v>Mon</v>
      </c>
      <c r="E6176" t="s">
        <v>2</v>
      </c>
      <c r="F6176" t="s">
        <v>112</v>
      </c>
      <c r="G6176">
        <v>7861</v>
      </c>
      <c r="H6176" t="str">
        <f t="shared" si="433"/>
        <v>Large</v>
      </c>
      <c r="I6176" t="str">
        <f t="shared" si="435"/>
        <v>NO</v>
      </c>
      <c r="J6176" t="str">
        <f t="shared" si="431"/>
        <v>NO</v>
      </c>
      <c r="K6176" t="s">
        <v>27</v>
      </c>
      <c r="L6176" t="s">
        <v>206</v>
      </c>
    </row>
    <row r="6177" spans="1:12" x14ac:dyDescent="0.25">
      <c r="A6177" t="s">
        <v>6063</v>
      </c>
      <c r="B6177" t="s">
        <v>42</v>
      </c>
      <c r="C6177" s="7">
        <v>44282</v>
      </c>
      <c r="D6177" t="str">
        <f t="shared" si="432"/>
        <v>Sat</v>
      </c>
      <c r="E6177" t="s">
        <v>2</v>
      </c>
      <c r="F6177" t="s">
        <v>49</v>
      </c>
      <c r="G6177">
        <v>7829</v>
      </c>
      <c r="H6177" t="str">
        <f t="shared" si="433"/>
        <v>Large</v>
      </c>
      <c r="I6177" t="str">
        <f t="shared" si="435"/>
        <v>NO</v>
      </c>
      <c r="J6177" t="str">
        <f t="shared" si="431"/>
        <v>NO</v>
      </c>
      <c r="K6177" t="s">
        <v>27</v>
      </c>
      <c r="L6177" t="s">
        <v>3</v>
      </c>
    </row>
    <row r="6178" spans="1:12" x14ac:dyDescent="0.25">
      <c r="A6178" t="s">
        <v>6064</v>
      </c>
      <c r="B6178" t="s">
        <v>67</v>
      </c>
      <c r="C6178" s="7">
        <v>44898</v>
      </c>
      <c r="D6178" t="str">
        <f t="shared" si="432"/>
        <v>Sat</v>
      </c>
      <c r="E6178" t="s">
        <v>2</v>
      </c>
      <c r="F6178" t="s">
        <v>332</v>
      </c>
      <c r="G6178">
        <v>330</v>
      </c>
      <c r="H6178" t="str">
        <f t="shared" si="433"/>
        <v>Small</v>
      </c>
      <c r="I6178" t="str">
        <f t="shared" si="435"/>
        <v>NO</v>
      </c>
      <c r="J6178" t="str">
        <f t="shared" si="431"/>
        <v>NO</v>
      </c>
      <c r="K6178" t="s">
        <v>13776</v>
      </c>
      <c r="L6178" t="s">
        <v>6</v>
      </c>
    </row>
    <row r="6179" spans="1:12" x14ac:dyDescent="0.25">
      <c r="A6179" t="s">
        <v>6065</v>
      </c>
      <c r="B6179" t="s">
        <v>321</v>
      </c>
      <c r="C6179" s="7">
        <v>44850</v>
      </c>
      <c r="D6179" t="str">
        <f t="shared" si="432"/>
        <v>Sun</v>
      </c>
      <c r="E6179" t="s">
        <v>9</v>
      </c>
      <c r="F6179" t="s">
        <v>22</v>
      </c>
      <c r="G6179">
        <v>18053</v>
      </c>
      <c r="H6179" t="str">
        <f t="shared" si="433"/>
        <v>Large</v>
      </c>
      <c r="I6179" t="str">
        <f t="shared" si="435"/>
        <v>NO</v>
      </c>
      <c r="J6179" t="str">
        <f t="shared" si="431"/>
        <v>NO</v>
      </c>
      <c r="K6179" t="s">
        <v>13776</v>
      </c>
      <c r="L6179" t="s">
        <v>80</v>
      </c>
    </row>
    <row r="6180" spans="1:12" x14ac:dyDescent="0.25">
      <c r="A6180" t="s">
        <v>6066</v>
      </c>
      <c r="B6180" t="s">
        <v>73</v>
      </c>
      <c r="C6180" s="7">
        <v>45109</v>
      </c>
      <c r="D6180" t="str">
        <f t="shared" si="432"/>
        <v>Sun</v>
      </c>
      <c r="E6180" t="s">
        <v>2</v>
      </c>
      <c r="F6180" t="s">
        <v>101</v>
      </c>
      <c r="G6180">
        <v>5291</v>
      </c>
      <c r="H6180" t="str">
        <f t="shared" si="433"/>
        <v>Large</v>
      </c>
      <c r="I6180" t="str">
        <f t="shared" si="435"/>
        <v>NO</v>
      </c>
      <c r="J6180" t="str">
        <f t="shared" si="431"/>
        <v>NO</v>
      </c>
      <c r="K6180" t="s">
        <v>27</v>
      </c>
      <c r="L6180" t="s">
        <v>80</v>
      </c>
    </row>
    <row r="6181" spans="1:12" x14ac:dyDescent="0.25">
      <c r="A6181" t="s">
        <v>6067</v>
      </c>
      <c r="B6181" t="s">
        <v>201</v>
      </c>
      <c r="C6181" s="7">
        <v>45356</v>
      </c>
      <c r="D6181" t="str">
        <f t="shared" si="432"/>
        <v>Tue</v>
      </c>
      <c r="E6181" t="s">
        <v>2</v>
      </c>
      <c r="F6181" t="s">
        <v>49</v>
      </c>
      <c r="G6181">
        <v>4137</v>
      </c>
      <c r="H6181" t="str">
        <f t="shared" si="433"/>
        <v>Large</v>
      </c>
      <c r="I6181" t="str">
        <f t="shared" si="435"/>
        <v>NO</v>
      </c>
      <c r="J6181" t="str">
        <f t="shared" si="431"/>
        <v>NO</v>
      </c>
      <c r="K6181" t="s">
        <v>13775</v>
      </c>
      <c r="L6181" t="s">
        <v>109</v>
      </c>
    </row>
    <row r="6182" spans="1:12" x14ac:dyDescent="0.25">
      <c r="A6182" t="s">
        <v>6068</v>
      </c>
      <c r="B6182" t="s">
        <v>13</v>
      </c>
      <c r="C6182" s="7">
        <v>45406</v>
      </c>
      <c r="D6182" t="str">
        <f t="shared" si="432"/>
        <v>Wed</v>
      </c>
      <c r="E6182" t="s">
        <v>2</v>
      </c>
      <c r="F6182" t="s">
        <v>112</v>
      </c>
      <c r="G6182">
        <v>2623</v>
      </c>
      <c r="H6182" t="str">
        <f t="shared" si="433"/>
        <v>Large</v>
      </c>
      <c r="I6182" t="str">
        <f t="shared" si="435"/>
        <v>NO</v>
      </c>
      <c r="J6182" t="str">
        <f t="shared" si="431"/>
        <v>NO</v>
      </c>
      <c r="K6182" t="s">
        <v>27</v>
      </c>
      <c r="L6182" t="s">
        <v>19</v>
      </c>
    </row>
    <row r="6183" spans="1:12" x14ac:dyDescent="0.25">
      <c r="A6183" t="s">
        <v>2227</v>
      </c>
      <c r="B6183" t="s">
        <v>48</v>
      </c>
      <c r="C6183" s="7">
        <v>44244</v>
      </c>
      <c r="D6183" t="str">
        <f t="shared" si="432"/>
        <v>Wed</v>
      </c>
      <c r="E6183" t="s">
        <v>2</v>
      </c>
      <c r="F6183" t="s">
        <v>38</v>
      </c>
      <c r="G6183">
        <v>6534</v>
      </c>
      <c r="H6183" t="str">
        <f t="shared" si="433"/>
        <v>Large</v>
      </c>
      <c r="I6183" t="str">
        <f t="shared" si="435"/>
        <v>NO</v>
      </c>
      <c r="J6183" t="str">
        <f t="shared" si="431"/>
        <v>NO</v>
      </c>
      <c r="K6183" t="s">
        <v>13776</v>
      </c>
      <c r="L6183" t="s">
        <v>3</v>
      </c>
    </row>
    <row r="6184" spans="1:12" x14ac:dyDescent="0.25">
      <c r="A6184" t="s">
        <v>5678</v>
      </c>
      <c r="B6184" t="s">
        <v>126</v>
      </c>
      <c r="C6184" s="7">
        <v>45205</v>
      </c>
      <c r="D6184" t="str">
        <f t="shared" si="432"/>
        <v>Fri</v>
      </c>
      <c r="E6184" t="s">
        <v>2</v>
      </c>
      <c r="F6184" t="s">
        <v>63</v>
      </c>
      <c r="G6184">
        <v>19438</v>
      </c>
      <c r="H6184" t="str">
        <f t="shared" si="433"/>
        <v>Large</v>
      </c>
      <c r="I6184" t="str">
        <f t="shared" si="435"/>
        <v>NO</v>
      </c>
      <c r="J6184" t="str">
        <f t="shared" si="431"/>
        <v>NO</v>
      </c>
      <c r="K6184" t="s">
        <v>13776</v>
      </c>
      <c r="L6184" t="s">
        <v>19</v>
      </c>
    </row>
    <row r="6185" spans="1:12" x14ac:dyDescent="0.25">
      <c r="A6185" t="s">
        <v>4573</v>
      </c>
      <c r="B6185" t="s">
        <v>128</v>
      </c>
      <c r="C6185" s="7">
        <v>45486</v>
      </c>
      <c r="D6185" t="str">
        <f t="shared" si="432"/>
        <v>Sat</v>
      </c>
      <c r="E6185" t="s">
        <v>2</v>
      </c>
      <c r="F6185" t="s">
        <v>101</v>
      </c>
      <c r="G6185">
        <v>-1000</v>
      </c>
      <c r="H6185" t="str">
        <f t="shared" si="433"/>
        <v>Micro</v>
      </c>
      <c r="I6185" t="str">
        <f t="shared" si="435"/>
        <v>YES</v>
      </c>
      <c r="J6185" t="str">
        <f t="shared" si="431"/>
        <v>NO</v>
      </c>
      <c r="K6185" t="s">
        <v>27</v>
      </c>
      <c r="L6185" t="s">
        <v>57</v>
      </c>
    </row>
    <row r="6186" spans="1:12" x14ac:dyDescent="0.25">
      <c r="A6186" t="s">
        <v>6069</v>
      </c>
      <c r="B6186" t="s">
        <v>222</v>
      </c>
      <c r="C6186" s="7">
        <v>45531</v>
      </c>
      <c r="D6186" t="str">
        <f t="shared" si="432"/>
        <v>Tue</v>
      </c>
      <c r="E6186" t="s">
        <v>2</v>
      </c>
      <c r="F6186" t="s">
        <v>13799</v>
      </c>
      <c r="G6186">
        <v>2278</v>
      </c>
      <c r="H6186" t="str">
        <f t="shared" si="433"/>
        <v>Large</v>
      </c>
      <c r="I6186" t="str">
        <f t="shared" si="435"/>
        <v>NO</v>
      </c>
      <c r="J6186" t="str">
        <f t="shared" si="431"/>
        <v>NO</v>
      </c>
      <c r="K6186" t="s">
        <v>27</v>
      </c>
      <c r="L6186" t="s">
        <v>3</v>
      </c>
    </row>
    <row r="6187" spans="1:12" x14ac:dyDescent="0.25">
      <c r="A6187" t="s">
        <v>6070</v>
      </c>
      <c r="B6187" t="s">
        <v>256</v>
      </c>
      <c r="C6187" s="7">
        <v>45198</v>
      </c>
      <c r="D6187" t="str">
        <f t="shared" si="432"/>
        <v>Fri</v>
      </c>
      <c r="E6187" t="s">
        <v>2</v>
      </c>
      <c r="F6187" t="s">
        <v>49</v>
      </c>
      <c r="G6187">
        <v>9984</v>
      </c>
      <c r="H6187" t="str">
        <f t="shared" si="433"/>
        <v>Large</v>
      </c>
      <c r="I6187" t="str">
        <f t="shared" si="435"/>
        <v>NO</v>
      </c>
      <c r="J6187" t="str">
        <f t="shared" si="431"/>
        <v>NO</v>
      </c>
      <c r="K6187" t="s">
        <v>14</v>
      </c>
      <c r="L6187" t="s">
        <v>129</v>
      </c>
    </row>
    <row r="6188" spans="1:12" x14ac:dyDescent="0.25">
      <c r="A6188" t="s">
        <v>6071</v>
      </c>
      <c r="B6188" t="s">
        <v>42</v>
      </c>
      <c r="C6188" s="7">
        <v>45056</v>
      </c>
      <c r="D6188" t="str">
        <f t="shared" si="432"/>
        <v>Wed</v>
      </c>
      <c r="E6188" t="s">
        <v>2</v>
      </c>
      <c r="F6188" t="s">
        <v>332</v>
      </c>
      <c r="G6188">
        <v>9363</v>
      </c>
      <c r="H6188" t="str">
        <f t="shared" si="433"/>
        <v>Large</v>
      </c>
      <c r="I6188" t="str">
        <f t="shared" si="435"/>
        <v>NO</v>
      </c>
      <c r="J6188" t="str">
        <f t="shared" si="431"/>
        <v>NO</v>
      </c>
      <c r="K6188" t="s">
        <v>27</v>
      </c>
      <c r="L6188" t="s">
        <v>57</v>
      </c>
    </row>
    <row r="6189" spans="1:12" x14ac:dyDescent="0.25">
      <c r="A6189" t="s">
        <v>6072</v>
      </c>
      <c r="B6189" t="s">
        <v>60</v>
      </c>
      <c r="C6189" s="7">
        <v>45235</v>
      </c>
      <c r="D6189" t="str">
        <f t="shared" si="432"/>
        <v>Sun</v>
      </c>
      <c r="E6189" t="s">
        <v>2</v>
      </c>
      <c r="F6189" t="s">
        <v>168</v>
      </c>
      <c r="G6189">
        <v>9907</v>
      </c>
      <c r="H6189" t="str">
        <f t="shared" si="433"/>
        <v>Large</v>
      </c>
      <c r="I6189" t="str">
        <f t="shared" si="435"/>
        <v>NO</v>
      </c>
      <c r="J6189" t="str">
        <f t="shared" si="431"/>
        <v>NO</v>
      </c>
      <c r="K6189" t="s">
        <v>14</v>
      </c>
      <c r="L6189" t="s">
        <v>80</v>
      </c>
    </row>
    <row r="6190" spans="1:12" x14ac:dyDescent="0.25">
      <c r="A6190" t="s">
        <v>6073</v>
      </c>
      <c r="B6190" t="s">
        <v>431</v>
      </c>
      <c r="C6190" s="7">
        <v>44408</v>
      </c>
      <c r="D6190" t="str">
        <f t="shared" si="432"/>
        <v>Sat</v>
      </c>
      <c r="E6190" t="s">
        <v>2</v>
      </c>
      <c r="F6190" t="s">
        <v>38</v>
      </c>
      <c r="G6190">
        <v>6997</v>
      </c>
      <c r="H6190" t="str">
        <f t="shared" si="433"/>
        <v>Large</v>
      </c>
      <c r="I6190" t="str">
        <f t="shared" si="435"/>
        <v>NO</v>
      </c>
      <c r="J6190" t="str">
        <f t="shared" si="431"/>
        <v>NO</v>
      </c>
      <c r="K6190" t="s">
        <v>27</v>
      </c>
      <c r="L6190" t="s">
        <v>80</v>
      </c>
    </row>
    <row r="6191" spans="1:12" x14ac:dyDescent="0.25">
      <c r="A6191" t="s">
        <v>6074</v>
      </c>
      <c r="B6191" t="s">
        <v>91</v>
      </c>
      <c r="C6191" s="7">
        <v>44324</v>
      </c>
      <c r="D6191" t="str">
        <f t="shared" si="432"/>
        <v>Sat</v>
      </c>
      <c r="E6191" t="s">
        <v>2</v>
      </c>
      <c r="F6191" t="s">
        <v>10</v>
      </c>
      <c r="G6191">
        <v>5005</v>
      </c>
      <c r="H6191" t="str">
        <f t="shared" si="433"/>
        <v>Large</v>
      </c>
      <c r="I6191" t="str">
        <f t="shared" si="435"/>
        <v>NO</v>
      </c>
      <c r="J6191" t="str">
        <f t="shared" si="431"/>
        <v>NO</v>
      </c>
      <c r="K6191" t="s">
        <v>176</v>
      </c>
      <c r="L6191" t="s">
        <v>57</v>
      </c>
    </row>
    <row r="6192" spans="1:12" x14ac:dyDescent="0.25">
      <c r="A6192" t="s">
        <v>6075</v>
      </c>
      <c r="B6192" t="s">
        <v>51</v>
      </c>
      <c r="C6192" s="7">
        <v>44560</v>
      </c>
      <c r="D6192" t="str">
        <f t="shared" si="432"/>
        <v>Thu</v>
      </c>
      <c r="E6192" t="s">
        <v>2</v>
      </c>
      <c r="F6192" t="s">
        <v>38</v>
      </c>
      <c r="G6192">
        <v>8898</v>
      </c>
      <c r="H6192" t="str">
        <f t="shared" si="433"/>
        <v>Large</v>
      </c>
      <c r="I6192" t="str">
        <f t="shared" si="435"/>
        <v>NO</v>
      </c>
      <c r="J6192" t="str">
        <f t="shared" si="431"/>
        <v>NO</v>
      </c>
      <c r="K6192" t="s">
        <v>14</v>
      </c>
      <c r="L6192" t="s">
        <v>57</v>
      </c>
    </row>
    <row r="6193" spans="1:12" x14ac:dyDescent="0.25">
      <c r="A6193" t="s">
        <v>6076</v>
      </c>
      <c r="B6193" t="s">
        <v>425</v>
      </c>
      <c r="C6193" s="7">
        <v>45563</v>
      </c>
      <c r="D6193" t="str">
        <f t="shared" si="432"/>
        <v>Sat</v>
      </c>
      <c r="E6193" t="s">
        <v>2</v>
      </c>
      <c r="F6193" t="s">
        <v>101</v>
      </c>
      <c r="G6193">
        <v>4871</v>
      </c>
      <c r="H6193" t="str">
        <f t="shared" si="433"/>
        <v>Large</v>
      </c>
      <c r="I6193" t="str">
        <f t="shared" si="435"/>
        <v>NO</v>
      </c>
      <c r="J6193" t="str">
        <f t="shared" si="431"/>
        <v>NO</v>
      </c>
      <c r="K6193" t="s">
        <v>13776</v>
      </c>
      <c r="L6193" t="s">
        <v>143</v>
      </c>
    </row>
    <row r="6194" spans="1:12" x14ac:dyDescent="0.25">
      <c r="A6194" t="s">
        <v>6077</v>
      </c>
      <c r="B6194" t="s">
        <v>35</v>
      </c>
      <c r="C6194" s="7">
        <v>44224</v>
      </c>
      <c r="D6194" t="str">
        <f t="shared" si="432"/>
        <v>Thu</v>
      </c>
      <c r="E6194" t="s">
        <v>2</v>
      </c>
      <c r="F6194" t="s">
        <v>63</v>
      </c>
      <c r="G6194">
        <v>999999</v>
      </c>
      <c r="H6194" t="str">
        <f t="shared" si="433"/>
        <v>Large</v>
      </c>
      <c r="I6194" t="str">
        <f t="shared" si="435"/>
        <v>NO</v>
      </c>
      <c r="J6194" t="str">
        <f t="shared" si="431"/>
        <v>YES</v>
      </c>
      <c r="K6194" t="s">
        <v>13775</v>
      </c>
      <c r="L6194" t="s">
        <v>109</v>
      </c>
    </row>
    <row r="6195" spans="1:12" x14ac:dyDescent="0.25">
      <c r="A6195" t="s">
        <v>6078</v>
      </c>
      <c r="B6195" t="s">
        <v>1</v>
      </c>
      <c r="C6195" s="7">
        <v>45068</v>
      </c>
      <c r="D6195" t="str">
        <f t="shared" si="432"/>
        <v>Mon</v>
      </c>
      <c r="E6195" t="s">
        <v>2</v>
      </c>
      <c r="F6195" t="s">
        <v>112</v>
      </c>
      <c r="G6195">
        <v>-1000</v>
      </c>
      <c r="H6195" t="str">
        <f t="shared" si="433"/>
        <v>Micro</v>
      </c>
      <c r="I6195" t="str">
        <f t="shared" si="435"/>
        <v>YES</v>
      </c>
      <c r="J6195" t="str">
        <f t="shared" si="431"/>
        <v>NO</v>
      </c>
      <c r="K6195" t="s">
        <v>13776</v>
      </c>
      <c r="L6195" t="s">
        <v>19</v>
      </c>
    </row>
    <row r="6196" spans="1:12" x14ac:dyDescent="0.25">
      <c r="A6196" t="s">
        <v>6079</v>
      </c>
      <c r="B6196" t="s">
        <v>256</v>
      </c>
      <c r="C6196" s="7">
        <v>45511</v>
      </c>
      <c r="D6196" t="str">
        <f t="shared" si="432"/>
        <v>Wed</v>
      </c>
      <c r="E6196" t="s">
        <v>2</v>
      </c>
      <c r="F6196" t="s">
        <v>38</v>
      </c>
      <c r="G6196">
        <v>26728</v>
      </c>
      <c r="H6196" t="str">
        <f t="shared" si="433"/>
        <v>Large</v>
      </c>
      <c r="I6196" t="str">
        <f t="shared" si="435"/>
        <v>NO</v>
      </c>
      <c r="J6196" t="str">
        <f t="shared" si="431"/>
        <v>NO</v>
      </c>
      <c r="K6196" t="s">
        <v>13775</v>
      </c>
      <c r="L6196" t="s">
        <v>109</v>
      </c>
    </row>
    <row r="6197" spans="1:12" x14ac:dyDescent="0.25">
      <c r="A6197" t="s">
        <v>6080</v>
      </c>
      <c r="B6197" t="s">
        <v>26</v>
      </c>
      <c r="C6197" s="7">
        <v>45464</v>
      </c>
      <c r="D6197" t="str">
        <f t="shared" si="432"/>
        <v>Fri</v>
      </c>
      <c r="E6197" t="s">
        <v>2</v>
      </c>
      <c r="F6197" t="s">
        <v>38</v>
      </c>
      <c r="G6197">
        <v>2987</v>
      </c>
      <c r="H6197" t="str">
        <f t="shared" si="433"/>
        <v>Large</v>
      </c>
      <c r="I6197" t="str">
        <f t="shared" si="435"/>
        <v>NO</v>
      </c>
      <c r="J6197" t="str">
        <f t="shared" si="431"/>
        <v>NO</v>
      </c>
      <c r="K6197" t="s">
        <v>176</v>
      </c>
      <c r="L6197" t="s">
        <v>19</v>
      </c>
    </row>
    <row r="6198" spans="1:12" x14ac:dyDescent="0.25">
      <c r="A6198" t="s">
        <v>6081</v>
      </c>
      <c r="B6198" t="s">
        <v>413</v>
      </c>
      <c r="C6198" s="7">
        <v>44656</v>
      </c>
      <c r="D6198" t="str">
        <f t="shared" si="432"/>
        <v>Tue</v>
      </c>
      <c r="E6198" t="s">
        <v>9</v>
      </c>
      <c r="F6198" t="s">
        <v>49</v>
      </c>
      <c r="G6198">
        <v>13526</v>
      </c>
      <c r="H6198" t="str">
        <f t="shared" si="433"/>
        <v>Large</v>
      </c>
      <c r="I6198" t="str">
        <f t="shared" si="435"/>
        <v>NO</v>
      </c>
      <c r="J6198" t="str">
        <f t="shared" si="431"/>
        <v>NO</v>
      </c>
      <c r="K6198" t="s">
        <v>176</v>
      </c>
      <c r="L6198" t="s">
        <v>57</v>
      </c>
    </row>
    <row r="6199" spans="1:12" x14ac:dyDescent="0.25">
      <c r="A6199" t="s">
        <v>6082</v>
      </c>
      <c r="B6199" t="s">
        <v>82</v>
      </c>
      <c r="C6199" s="7">
        <v>45437</v>
      </c>
      <c r="D6199" t="str">
        <f t="shared" si="432"/>
        <v>Sat</v>
      </c>
      <c r="E6199" t="s">
        <v>2</v>
      </c>
      <c r="F6199" t="s">
        <v>551</v>
      </c>
      <c r="G6199">
        <v>8674</v>
      </c>
      <c r="H6199" t="str">
        <f t="shared" si="433"/>
        <v>Large</v>
      </c>
      <c r="I6199" t="str">
        <f t="shared" si="435"/>
        <v>NO</v>
      </c>
      <c r="J6199" t="str">
        <f t="shared" si="431"/>
        <v>NO</v>
      </c>
      <c r="K6199" t="s">
        <v>13776</v>
      </c>
      <c r="L6199" t="s">
        <v>129</v>
      </c>
    </row>
    <row r="6200" spans="1:12" x14ac:dyDescent="0.25">
      <c r="A6200" t="s">
        <v>6083</v>
      </c>
      <c r="B6200" t="s">
        <v>180</v>
      </c>
      <c r="C6200" s="7">
        <v>44893</v>
      </c>
      <c r="D6200" t="str">
        <f t="shared" si="432"/>
        <v>Mon</v>
      </c>
      <c r="E6200" t="s">
        <v>2</v>
      </c>
      <c r="F6200" t="s">
        <v>112</v>
      </c>
      <c r="G6200">
        <v>8384</v>
      </c>
      <c r="H6200" t="str">
        <f t="shared" si="433"/>
        <v>Large</v>
      </c>
      <c r="I6200" t="str">
        <f t="shared" si="435"/>
        <v>NO</v>
      </c>
      <c r="J6200" t="str">
        <f t="shared" si="431"/>
        <v>NO</v>
      </c>
      <c r="K6200" t="s">
        <v>176</v>
      </c>
      <c r="L6200" t="s">
        <v>143</v>
      </c>
    </row>
    <row r="6201" spans="1:12" x14ac:dyDescent="0.25">
      <c r="A6201" t="s">
        <v>6084</v>
      </c>
      <c r="B6201" t="s">
        <v>256</v>
      </c>
      <c r="C6201" s="7">
        <v>45519</v>
      </c>
      <c r="D6201" t="str">
        <f t="shared" si="432"/>
        <v>Thu</v>
      </c>
      <c r="E6201" t="s">
        <v>2</v>
      </c>
      <c r="F6201" t="s">
        <v>112</v>
      </c>
      <c r="G6201">
        <v>4986</v>
      </c>
      <c r="H6201" t="str">
        <f t="shared" si="433"/>
        <v>Large</v>
      </c>
      <c r="I6201" t="str">
        <f t="shared" si="435"/>
        <v>NO</v>
      </c>
      <c r="J6201" t="str">
        <f t="shared" si="431"/>
        <v>NO</v>
      </c>
      <c r="K6201" t="s">
        <v>13776</v>
      </c>
      <c r="L6201" t="s">
        <v>13793</v>
      </c>
    </row>
    <row r="6202" spans="1:12" x14ac:dyDescent="0.25">
      <c r="A6202" t="s">
        <v>6085</v>
      </c>
      <c r="B6202" t="s">
        <v>40</v>
      </c>
      <c r="C6202" s="7">
        <v>45423</v>
      </c>
      <c r="D6202" t="str">
        <f t="shared" si="432"/>
        <v>Sat</v>
      </c>
      <c r="E6202" t="s">
        <v>2</v>
      </c>
      <c r="F6202" t="s">
        <v>10</v>
      </c>
      <c r="G6202">
        <v>798</v>
      </c>
      <c r="H6202" t="str">
        <f t="shared" si="433"/>
        <v>Medium</v>
      </c>
      <c r="I6202" t="str">
        <f t="shared" si="435"/>
        <v>NO</v>
      </c>
      <c r="J6202" t="str">
        <f t="shared" si="431"/>
        <v>NO</v>
      </c>
      <c r="K6202" t="s">
        <v>13776</v>
      </c>
      <c r="L6202" t="s">
        <v>109</v>
      </c>
    </row>
    <row r="6203" spans="1:12" x14ac:dyDescent="0.25">
      <c r="A6203" t="s">
        <v>6086</v>
      </c>
      <c r="B6203" t="s">
        <v>291</v>
      </c>
      <c r="C6203" s="7">
        <v>44466</v>
      </c>
      <c r="D6203" t="str">
        <f t="shared" si="432"/>
        <v>Mon</v>
      </c>
      <c r="E6203" t="s">
        <v>2</v>
      </c>
      <c r="F6203" t="s">
        <v>160</v>
      </c>
      <c r="G6203">
        <v>196</v>
      </c>
      <c r="H6203" t="str">
        <f t="shared" si="433"/>
        <v>Small</v>
      </c>
      <c r="I6203" t="str">
        <f t="shared" si="435"/>
        <v>NO</v>
      </c>
      <c r="J6203" t="str">
        <f t="shared" si="431"/>
        <v>NO</v>
      </c>
      <c r="K6203" t="s">
        <v>176</v>
      </c>
      <c r="L6203" t="s">
        <v>13793</v>
      </c>
    </row>
    <row r="6204" spans="1:12" x14ac:dyDescent="0.25">
      <c r="A6204" t="s">
        <v>613</v>
      </c>
      <c r="B6204" t="s">
        <v>180</v>
      </c>
      <c r="C6204" s="7">
        <v>45593</v>
      </c>
      <c r="D6204" t="str">
        <f t="shared" si="432"/>
        <v>Mon</v>
      </c>
      <c r="E6204" t="s">
        <v>2</v>
      </c>
      <c r="F6204" t="s">
        <v>49</v>
      </c>
      <c r="G6204">
        <v>6781</v>
      </c>
      <c r="H6204" t="str">
        <f t="shared" si="433"/>
        <v>Large</v>
      </c>
      <c r="I6204" t="str">
        <f t="shared" si="435"/>
        <v>NO</v>
      </c>
      <c r="J6204" t="str">
        <f t="shared" si="431"/>
        <v>NO</v>
      </c>
      <c r="K6204" t="s">
        <v>27</v>
      </c>
      <c r="L6204" t="s">
        <v>6</v>
      </c>
    </row>
    <row r="6205" spans="1:12" x14ac:dyDescent="0.25">
      <c r="A6205" t="s">
        <v>6087</v>
      </c>
      <c r="B6205" t="s">
        <v>222</v>
      </c>
      <c r="C6205" s="7">
        <v>44480</v>
      </c>
      <c r="D6205" t="str">
        <f t="shared" si="432"/>
        <v>Mon</v>
      </c>
      <c r="E6205" t="s">
        <v>2</v>
      </c>
      <c r="F6205" t="s">
        <v>49</v>
      </c>
      <c r="G6205">
        <v>5603</v>
      </c>
      <c r="H6205" t="str">
        <f t="shared" si="433"/>
        <v>Large</v>
      </c>
      <c r="I6205" t="str">
        <f t="shared" si="435"/>
        <v>NO</v>
      </c>
      <c r="J6205" t="str">
        <f t="shared" si="431"/>
        <v>NO</v>
      </c>
      <c r="K6205" t="s">
        <v>14</v>
      </c>
      <c r="L6205" t="s">
        <v>129</v>
      </c>
    </row>
    <row r="6206" spans="1:12" x14ac:dyDescent="0.25">
      <c r="A6206" t="s">
        <v>6088</v>
      </c>
      <c r="B6206" t="s">
        <v>62</v>
      </c>
      <c r="C6206" s="7">
        <v>44443</v>
      </c>
      <c r="D6206" t="str">
        <f t="shared" si="432"/>
        <v>Sat</v>
      </c>
      <c r="E6206" t="s">
        <v>2</v>
      </c>
      <c r="F6206" t="s">
        <v>38</v>
      </c>
      <c r="G6206">
        <v>8440</v>
      </c>
      <c r="H6206" t="str">
        <f t="shared" si="433"/>
        <v>Large</v>
      </c>
      <c r="I6206" t="str">
        <f t="shared" si="435"/>
        <v>NO</v>
      </c>
      <c r="J6206" t="str">
        <f t="shared" si="431"/>
        <v>NO</v>
      </c>
      <c r="K6206" t="s">
        <v>176</v>
      </c>
      <c r="L6206" t="s">
        <v>206</v>
      </c>
    </row>
    <row r="6207" spans="1:12" x14ac:dyDescent="0.25">
      <c r="A6207" t="s">
        <v>6089</v>
      </c>
      <c r="B6207" t="s">
        <v>16</v>
      </c>
      <c r="C6207" s="7">
        <v>45000</v>
      </c>
      <c r="D6207" t="str">
        <f t="shared" si="432"/>
        <v>Wed</v>
      </c>
      <c r="E6207" t="s">
        <v>2</v>
      </c>
      <c r="F6207" t="s">
        <v>13799</v>
      </c>
      <c r="G6207">
        <v>6289</v>
      </c>
      <c r="H6207" t="str">
        <f t="shared" si="433"/>
        <v>Large</v>
      </c>
      <c r="I6207" t="str">
        <f t="shared" si="435"/>
        <v>NO</v>
      </c>
      <c r="J6207" t="str">
        <f t="shared" si="431"/>
        <v>NO</v>
      </c>
      <c r="K6207" t="s">
        <v>13776</v>
      </c>
      <c r="L6207" t="s">
        <v>3</v>
      </c>
    </row>
    <row r="6208" spans="1:12" x14ac:dyDescent="0.25">
      <c r="A6208" t="s">
        <v>6090</v>
      </c>
      <c r="B6208" t="s">
        <v>97</v>
      </c>
      <c r="C6208" s="7">
        <v>44396</v>
      </c>
      <c r="D6208" t="str">
        <f t="shared" si="432"/>
        <v>Mon</v>
      </c>
      <c r="E6208" t="s">
        <v>2</v>
      </c>
      <c r="F6208" t="s">
        <v>10</v>
      </c>
      <c r="G6208">
        <v>0</v>
      </c>
      <c r="H6208" t="str">
        <f t="shared" si="433"/>
        <v>Micro</v>
      </c>
      <c r="I6208" t="s">
        <v>13774</v>
      </c>
      <c r="J6208" t="str">
        <f t="shared" si="431"/>
        <v>NO</v>
      </c>
      <c r="K6208" t="s">
        <v>13775</v>
      </c>
      <c r="L6208" t="s">
        <v>109</v>
      </c>
    </row>
    <row r="6209" spans="1:12" x14ac:dyDescent="0.25">
      <c r="A6209" t="s">
        <v>6091</v>
      </c>
      <c r="B6209" t="s">
        <v>89</v>
      </c>
      <c r="C6209" s="7">
        <v>44938</v>
      </c>
      <c r="D6209" t="str">
        <f t="shared" si="432"/>
        <v>Thu</v>
      </c>
      <c r="E6209" t="s">
        <v>2</v>
      </c>
      <c r="F6209" t="s">
        <v>38</v>
      </c>
      <c r="G6209">
        <v>8643</v>
      </c>
      <c r="H6209" t="str">
        <f t="shared" si="433"/>
        <v>Large</v>
      </c>
      <c r="I6209" t="str">
        <f t="shared" ref="I6209:I6272" si="436">IF(G6209&lt;0, "YES", "NO")</f>
        <v>NO</v>
      </c>
      <c r="J6209" t="str">
        <f t="shared" si="431"/>
        <v>NO</v>
      </c>
      <c r="K6209" t="s">
        <v>13775</v>
      </c>
      <c r="L6209" t="s">
        <v>109</v>
      </c>
    </row>
    <row r="6210" spans="1:12" x14ac:dyDescent="0.25">
      <c r="A6210" t="s">
        <v>6092</v>
      </c>
      <c r="B6210" t="s">
        <v>447</v>
      </c>
      <c r="C6210" s="7">
        <v>44493</v>
      </c>
      <c r="D6210" t="str">
        <f t="shared" si="432"/>
        <v>Sun</v>
      </c>
      <c r="E6210" t="s">
        <v>2</v>
      </c>
      <c r="F6210" t="s">
        <v>38</v>
      </c>
      <c r="G6210">
        <v>1720</v>
      </c>
      <c r="H6210" t="str">
        <f t="shared" si="433"/>
        <v>Medium</v>
      </c>
      <c r="I6210" t="str">
        <f t="shared" si="436"/>
        <v>NO</v>
      </c>
      <c r="J6210" t="str">
        <f t="shared" ref="J6210:J6273" si="437">IF(G6210&gt;500000,"YES","NO")</f>
        <v>NO</v>
      </c>
      <c r="K6210" t="s">
        <v>14</v>
      </c>
      <c r="L6210" t="s">
        <v>6</v>
      </c>
    </row>
    <row r="6211" spans="1:12" x14ac:dyDescent="0.25">
      <c r="A6211" t="s">
        <v>6093</v>
      </c>
      <c r="B6211" t="s">
        <v>631</v>
      </c>
      <c r="C6211" s="7">
        <v>45582</v>
      </c>
      <c r="D6211" t="str">
        <f t="shared" ref="D6211:D6274" si="438">TEXT(C6211,"DDD")</f>
        <v>Thu</v>
      </c>
      <c r="E6211" t="s">
        <v>2</v>
      </c>
      <c r="F6211" t="s">
        <v>49</v>
      </c>
      <c r="G6211">
        <v>495</v>
      </c>
      <c r="H6211" t="str">
        <f t="shared" ref="H6211:H6274" si="439">IF(G6211&lt;100,"Micro",
   IF(G6211&lt;=500,"Small",
      IF(G6211&lt;=2000,"Medium","Large")))</f>
        <v>Small</v>
      </c>
      <c r="I6211" t="str">
        <f t="shared" si="436"/>
        <v>NO</v>
      </c>
      <c r="J6211" t="str">
        <f t="shared" si="437"/>
        <v>NO</v>
      </c>
      <c r="K6211" t="s">
        <v>14</v>
      </c>
      <c r="L6211" t="s">
        <v>13793</v>
      </c>
    </row>
    <row r="6212" spans="1:12" x14ac:dyDescent="0.25">
      <c r="A6212" t="s">
        <v>6094</v>
      </c>
      <c r="B6212" t="s">
        <v>311</v>
      </c>
      <c r="C6212" s="7">
        <v>45518</v>
      </c>
      <c r="D6212" t="str">
        <f t="shared" si="438"/>
        <v>Wed</v>
      </c>
      <c r="E6212" t="s">
        <v>9</v>
      </c>
      <c r="F6212" t="s">
        <v>63</v>
      </c>
      <c r="G6212">
        <v>10748</v>
      </c>
      <c r="H6212" t="str">
        <f t="shared" si="439"/>
        <v>Large</v>
      </c>
      <c r="I6212" t="str">
        <f t="shared" si="436"/>
        <v>NO</v>
      </c>
      <c r="J6212" t="str">
        <f t="shared" si="437"/>
        <v>NO</v>
      </c>
      <c r="K6212" t="s">
        <v>176</v>
      </c>
      <c r="L6212" t="s">
        <v>129</v>
      </c>
    </row>
    <row r="6213" spans="1:12" x14ac:dyDescent="0.25">
      <c r="A6213" t="s">
        <v>6095</v>
      </c>
      <c r="B6213" t="s">
        <v>188</v>
      </c>
      <c r="C6213" s="7">
        <v>44938</v>
      </c>
      <c r="D6213" t="str">
        <f t="shared" si="438"/>
        <v>Thu</v>
      </c>
      <c r="E6213" t="s">
        <v>2</v>
      </c>
      <c r="F6213" t="s">
        <v>332</v>
      </c>
      <c r="G6213">
        <v>38937</v>
      </c>
      <c r="H6213" t="str">
        <f t="shared" si="439"/>
        <v>Large</v>
      </c>
      <c r="I6213" t="str">
        <f t="shared" si="436"/>
        <v>NO</v>
      </c>
      <c r="J6213" t="str">
        <f t="shared" si="437"/>
        <v>NO</v>
      </c>
      <c r="K6213" t="s">
        <v>176</v>
      </c>
      <c r="L6213" t="s">
        <v>206</v>
      </c>
    </row>
    <row r="6214" spans="1:12" x14ac:dyDescent="0.25">
      <c r="A6214" t="s">
        <v>6096</v>
      </c>
      <c r="B6214" t="s">
        <v>82</v>
      </c>
      <c r="C6214" s="7">
        <v>44389</v>
      </c>
      <c r="D6214" t="str">
        <f t="shared" si="438"/>
        <v>Mon</v>
      </c>
      <c r="E6214" t="s">
        <v>2</v>
      </c>
      <c r="F6214" t="s">
        <v>112</v>
      </c>
      <c r="G6214">
        <v>9977</v>
      </c>
      <c r="H6214" t="str">
        <f t="shared" si="439"/>
        <v>Large</v>
      </c>
      <c r="I6214" t="str">
        <f t="shared" si="436"/>
        <v>NO</v>
      </c>
      <c r="J6214" t="str">
        <f t="shared" si="437"/>
        <v>NO</v>
      </c>
      <c r="K6214" t="s">
        <v>13776</v>
      </c>
      <c r="L6214" t="s">
        <v>109</v>
      </c>
    </row>
    <row r="6215" spans="1:12" x14ac:dyDescent="0.25">
      <c r="A6215" t="s">
        <v>6097</v>
      </c>
      <c r="B6215" t="s">
        <v>254</v>
      </c>
      <c r="C6215" s="7">
        <v>45608</v>
      </c>
      <c r="D6215" t="str">
        <f t="shared" si="438"/>
        <v>Tue</v>
      </c>
      <c r="E6215" t="s">
        <v>2</v>
      </c>
      <c r="F6215" t="s">
        <v>38</v>
      </c>
      <c r="G6215">
        <v>707</v>
      </c>
      <c r="H6215" t="str">
        <f t="shared" si="439"/>
        <v>Medium</v>
      </c>
      <c r="I6215" t="str">
        <f t="shared" si="436"/>
        <v>NO</v>
      </c>
      <c r="J6215" t="str">
        <f t="shared" si="437"/>
        <v>NO</v>
      </c>
      <c r="K6215" t="s">
        <v>27</v>
      </c>
      <c r="L6215" t="s">
        <v>206</v>
      </c>
    </row>
    <row r="6216" spans="1:12" x14ac:dyDescent="0.25">
      <c r="A6216" t="s">
        <v>6098</v>
      </c>
      <c r="B6216" t="s">
        <v>46</v>
      </c>
      <c r="C6216" s="7">
        <v>44493</v>
      </c>
      <c r="D6216" t="str">
        <f t="shared" si="438"/>
        <v>Sun</v>
      </c>
      <c r="E6216" t="s">
        <v>2</v>
      </c>
      <c r="F6216" t="s">
        <v>38</v>
      </c>
      <c r="G6216">
        <v>4272</v>
      </c>
      <c r="H6216" t="str">
        <f t="shared" si="439"/>
        <v>Large</v>
      </c>
      <c r="I6216" t="str">
        <f t="shared" si="436"/>
        <v>NO</v>
      </c>
      <c r="J6216" t="str">
        <f t="shared" si="437"/>
        <v>NO</v>
      </c>
      <c r="K6216" t="s">
        <v>13776</v>
      </c>
      <c r="L6216" t="s">
        <v>129</v>
      </c>
    </row>
    <row r="6217" spans="1:12" x14ac:dyDescent="0.25">
      <c r="A6217" t="s">
        <v>6099</v>
      </c>
      <c r="B6217" t="s">
        <v>718</v>
      </c>
      <c r="C6217" s="7">
        <v>44202</v>
      </c>
      <c r="D6217" t="str">
        <f t="shared" si="438"/>
        <v>Wed</v>
      </c>
      <c r="E6217" t="s">
        <v>2</v>
      </c>
      <c r="F6217" t="s">
        <v>22</v>
      </c>
      <c r="G6217">
        <v>2672</v>
      </c>
      <c r="H6217" t="str">
        <f t="shared" si="439"/>
        <v>Large</v>
      </c>
      <c r="I6217" t="str">
        <f t="shared" si="436"/>
        <v>NO</v>
      </c>
      <c r="J6217" t="str">
        <f t="shared" si="437"/>
        <v>NO</v>
      </c>
      <c r="K6217" t="s">
        <v>14</v>
      </c>
      <c r="L6217" t="s">
        <v>3</v>
      </c>
    </row>
    <row r="6218" spans="1:12" x14ac:dyDescent="0.25">
      <c r="A6218" t="s">
        <v>6100</v>
      </c>
      <c r="B6218" t="s">
        <v>24</v>
      </c>
      <c r="C6218" s="7">
        <v>45053</v>
      </c>
      <c r="D6218" t="str">
        <f t="shared" si="438"/>
        <v>Sun</v>
      </c>
      <c r="E6218" t="s">
        <v>9</v>
      </c>
      <c r="F6218" t="s">
        <v>49</v>
      </c>
      <c r="G6218">
        <v>20358</v>
      </c>
      <c r="H6218" t="str">
        <f t="shared" si="439"/>
        <v>Large</v>
      </c>
      <c r="I6218" t="str">
        <f t="shared" si="436"/>
        <v>NO</v>
      </c>
      <c r="J6218" t="str">
        <f t="shared" si="437"/>
        <v>NO</v>
      </c>
      <c r="K6218" t="s">
        <v>176</v>
      </c>
      <c r="L6218" t="s">
        <v>57</v>
      </c>
    </row>
    <row r="6219" spans="1:12" x14ac:dyDescent="0.25">
      <c r="A6219" t="s">
        <v>6101</v>
      </c>
      <c r="B6219" t="s">
        <v>73</v>
      </c>
      <c r="C6219" s="7">
        <v>45481</v>
      </c>
      <c r="D6219" t="str">
        <f t="shared" si="438"/>
        <v>Mon</v>
      </c>
      <c r="E6219" t="s">
        <v>2</v>
      </c>
      <c r="F6219" t="s">
        <v>38</v>
      </c>
      <c r="G6219">
        <v>7389</v>
      </c>
      <c r="H6219" t="str">
        <f t="shared" si="439"/>
        <v>Large</v>
      </c>
      <c r="I6219" t="str">
        <f t="shared" si="436"/>
        <v>NO</v>
      </c>
      <c r="J6219" t="str">
        <f t="shared" si="437"/>
        <v>NO</v>
      </c>
      <c r="K6219" t="s">
        <v>176</v>
      </c>
      <c r="L6219" t="s">
        <v>57</v>
      </c>
    </row>
    <row r="6220" spans="1:12" x14ac:dyDescent="0.25">
      <c r="A6220" t="s">
        <v>6102</v>
      </c>
      <c r="B6220" t="s">
        <v>159</v>
      </c>
      <c r="C6220" s="7">
        <v>44745</v>
      </c>
      <c r="D6220" t="str">
        <f t="shared" si="438"/>
        <v>Sun</v>
      </c>
      <c r="E6220" t="s">
        <v>2</v>
      </c>
      <c r="F6220" t="s">
        <v>332</v>
      </c>
      <c r="G6220">
        <v>8528</v>
      </c>
      <c r="H6220" t="str">
        <f t="shared" si="439"/>
        <v>Large</v>
      </c>
      <c r="I6220" t="str">
        <f t="shared" si="436"/>
        <v>NO</v>
      </c>
      <c r="J6220" t="str">
        <f t="shared" si="437"/>
        <v>NO</v>
      </c>
      <c r="K6220" t="s">
        <v>14</v>
      </c>
      <c r="L6220" t="s">
        <v>129</v>
      </c>
    </row>
    <row r="6221" spans="1:12" x14ac:dyDescent="0.25">
      <c r="A6221" t="s">
        <v>6103</v>
      </c>
      <c r="B6221" t="s">
        <v>167</v>
      </c>
      <c r="C6221" s="7">
        <v>44343</v>
      </c>
      <c r="D6221" t="str">
        <f t="shared" si="438"/>
        <v>Thu</v>
      </c>
      <c r="E6221" t="s">
        <v>2</v>
      </c>
      <c r="F6221" t="s">
        <v>101</v>
      </c>
      <c r="G6221">
        <v>2171</v>
      </c>
      <c r="H6221" t="str">
        <f t="shared" si="439"/>
        <v>Large</v>
      </c>
      <c r="I6221" t="str">
        <f t="shared" si="436"/>
        <v>NO</v>
      </c>
      <c r="J6221" t="str">
        <f t="shared" si="437"/>
        <v>NO</v>
      </c>
      <c r="K6221" t="s">
        <v>27</v>
      </c>
      <c r="L6221" t="s">
        <v>13793</v>
      </c>
    </row>
    <row r="6222" spans="1:12" x14ac:dyDescent="0.25">
      <c r="A6222" t="s">
        <v>6104</v>
      </c>
      <c r="B6222" t="s">
        <v>106</v>
      </c>
      <c r="C6222" s="7">
        <v>45358</v>
      </c>
      <c r="D6222" t="str">
        <f t="shared" si="438"/>
        <v>Thu</v>
      </c>
      <c r="E6222" t="s">
        <v>2</v>
      </c>
      <c r="F6222" t="s">
        <v>10</v>
      </c>
      <c r="G6222">
        <v>1820</v>
      </c>
      <c r="H6222" t="str">
        <f t="shared" si="439"/>
        <v>Medium</v>
      </c>
      <c r="I6222" t="str">
        <f t="shared" si="436"/>
        <v>NO</v>
      </c>
      <c r="J6222" t="str">
        <f t="shared" si="437"/>
        <v>NO</v>
      </c>
      <c r="K6222" t="s">
        <v>13776</v>
      </c>
      <c r="L6222" t="s">
        <v>129</v>
      </c>
    </row>
    <row r="6223" spans="1:12" x14ac:dyDescent="0.25">
      <c r="A6223" t="s">
        <v>6105</v>
      </c>
      <c r="B6223" t="s">
        <v>5</v>
      </c>
      <c r="C6223" s="7">
        <v>44965</v>
      </c>
      <c r="D6223" t="str">
        <f t="shared" si="438"/>
        <v>Wed</v>
      </c>
      <c r="E6223" t="s">
        <v>2</v>
      </c>
      <c r="F6223" t="s">
        <v>49</v>
      </c>
      <c r="G6223">
        <v>925</v>
      </c>
      <c r="H6223" t="str">
        <f t="shared" si="439"/>
        <v>Medium</v>
      </c>
      <c r="I6223" t="str">
        <f t="shared" si="436"/>
        <v>NO</v>
      </c>
      <c r="J6223" t="str">
        <f t="shared" si="437"/>
        <v>NO</v>
      </c>
      <c r="K6223" t="s">
        <v>14</v>
      </c>
      <c r="L6223" t="s">
        <v>13777</v>
      </c>
    </row>
    <row r="6224" spans="1:12" x14ac:dyDescent="0.25">
      <c r="A6224" t="s">
        <v>6106</v>
      </c>
      <c r="B6224" t="s">
        <v>35</v>
      </c>
      <c r="C6224" s="7">
        <v>45021</v>
      </c>
      <c r="D6224" t="str">
        <f t="shared" si="438"/>
        <v>Wed</v>
      </c>
      <c r="E6224" t="s">
        <v>2</v>
      </c>
      <c r="F6224" t="s">
        <v>10</v>
      </c>
      <c r="G6224">
        <v>2303</v>
      </c>
      <c r="H6224" t="str">
        <f t="shared" si="439"/>
        <v>Large</v>
      </c>
      <c r="I6224" t="str">
        <f t="shared" si="436"/>
        <v>NO</v>
      </c>
      <c r="J6224" t="str">
        <f t="shared" si="437"/>
        <v>NO</v>
      </c>
      <c r="K6224" t="s">
        <v>176</v>
      </c>
      <c r="L6224" t="s">
        <v>13793</v>
      </c>
    </row>
    <row r="6225" spans="1:12" x14ac:dyDescent="0.25">
      <c r="A6225" t="s">
        <v>6107</v>
      </c>
      <c r="B6225" t="s">
        <v>203</v>
      </c>
      <c r="C6225" s="7">
        <v>45577</v>
      </c>
      <c r="D6225" t="str">
        <f t="shared" si="438"/>
        <v>Sat</v>
      </c>
      <c r="E6225" t="s">
        <v>2</v>
      </c>
      <c r="F6225" t="s">
        <v>38</v>
      </c>
      <c r="G6225">
        <v>8561</v>
      </c>
      <c r="H6225" t="str">
        <f t="shared" si="439"/>
        <v>Large</v>
      </c>
      <c r="I6225" t="str">
        <f t="shared" si="436"/>
        <v>NO</v>
      </c>
      <c r="J6225" t="str">
        <f t="shared" si="437"/>
        <v>NO</v>
      </c>
      <c r="K6225" t="s">
        <v>14</v>
      </c>
      <c r="L6225" t="s">
        <v>206</v>
      </c>
    </row>
    <row r="6226" spans="1:12" x14ac:dyDescent="0.25">
      <c r="A6226" t="s">
        <v>6108</v>
      </c>
      <c r="B6226" t="s">
        <v>175</v>
      </c>
      <c r="C6226" s="7">
        <v>44604</v>
      </c>
      <c r="D6226" t="str">
        <f t="shared" si="438"/>
        <v>Sat</v>
      </c>
      <c r="E6226" t="s">
        <v>2</v>
      </c>
      <c r="F6226" t="s">
        <v>10</v>
      </c>
      <c r="G6226">
        <v>1840</v>
      </c>
      <c r="H6226" t="str">
        <f t="shared" si="439"/>
        <v>Medium</v>
      </c>
      <c r="I6226" t="str">
        <f t="shared" si="436"/>
        <v>NO</v>
      </c>
      <c r="J6226" t="str">
        <f t="shared" si="437"/>
        <v>NO</v>
      </c>
      <c r="K6226" t="s">
        <v>13775</v>
      </c>
      <c r="L6226" t="s">
        <v>129</v>
      </c>
    </row>
    <row r="6227" spans="1:12" x14ac:dyDescent="0.25">
      <c r="A6227" t="s">
        <v>6109</v>
      </c>
      <c r="B6227" t="s">
        <v>135</v>
      </c>
      <c r="C6227" s="7">
        <v>44906</v>
      </c>
      <c r="D6227" t="str">
        <f t="shared" si="438"/>
        <v>Sun</v>
      </c>
      <c r="E6227" t="s">
        <v>9</v>
      </c>
      <c r="F6227" t="s">
        <v>38</v>
      </c>
      <c r="G6227">
        <v>13272</v>
      </c>
      <c r="H6227" t="str">
        <f t="shared" si="439"/>
        <v>Large</v>
      </c>
      <c r="I6227" t="str">
        <f t="shared" si="436"/>
        <v>NO</v>
      </c>
      <c r="J6227" t="str">
        <f t="shared" si="437"/>
        <v>NO</v>
      </c>
      <c r="K6227" t="s">
        <v>13776</v>
      </c>
      <c r="L6227" t="s">
        <v>6</v>
      </c>
    </row>
    <row r="6228" spans="1:12" x14ac:dyDescent="0.25">
      <c r="A6228" t="s">
        <v>6110</v>
      </c>
      <c r="B6228" t="s">
        <v>326</v>
      </c>
      <c r="C6228" s="7">
        <v>44972</v>
      </c>
      <c r="D6228" t="str">
        <f t="shared" si="438"/>
        <v>Wed</v>
      </c>
      <c r="E6228" t="s">
        <v>2</v>
      </c>
      <c r="F6228" t="s">
        <v>38</v>
      </c>
      <c r="G6228">
        <v>8015</v>
      </c>
      <c r="H6228" t="str">
        <f t="shared" si="439"/>
        <v>Large</v>
      </c>
      <c r="I6228" t="str">
        <f t="shared" si="436"/>
        <v>NO</v>
      </c>
      <c r="J6228" t="str">
        <f t="shared" si="437"/>
        <v>NO</v>
      </c>
      <c r="K6228" t="s">
        <v>176</v>
      </c>
      <c r="L6228" t="s">
        <v>57</v>
      </c>
    </row>
    <row r="6229" spans="1:12" x14ac:dyDescent="0.25">
      <c r="A6229" t="s">
        <v>6111</v>
      </c>
      <c r="B6229" t="s">
        <v>274</v>
      </c>
      <c r="C6229" s="7">
        <v>44909</v>
      </c>
      <c r="D6229" t="str">
        <f t="shared" si="438"/>
        <v>Wed</v>
      </c>
      <c r="E6229" t="s">
        <v>2</v>
      </c>
      <c r="F6229" t="s">
        <v>168</v>
      </c>
      <c r="G6229">
        <v>5301</v>
      </c>
      <c r="H6229" t="str">
        <f t="shared" si="439"/>
        <v>Large</v>
      </c>
      <c r="I6229" t="str">
        <f t="shared" si="436"/>
        <v>NO</v>
      </c>
      <c r="J6229" t="str">
        <f t="shared" si="437"/>
        <v>NO</v>
      </c>
      <c r="K6229" t="s">
        <v>176</v>
      </c>
      <c r="L6229" t="s">
        <v>3</v>
      </c>
    </row>
    <row r="6230" spans="1:12" x14ac:dyDescent="0.25">
      <c r="A6230" t="s">
        <v>6112</v>
      </c>
      <c r="B6230" t="s">
        <v>281</v>
      </c>
      <c r="C6230" s="7">
        <v>44473</v>
      </c>
      <c r="D6230" t="str">
        <f t="shared" si="438"/>
        <v>Mon</v>
      </c>
      <c r="E6230" t="s">
        <v>2</v>
      </c>
      <c r="F6230" t="s">
        <v>551</v>
      </c>
      <c r="G6230">
        <v>7586</v>
      </c>
      <c r="H6230" t="str">
        <f t="shared" si="439"/>
        <v>Large</v>
      </c>
      <c r="I6230" t="str">
        <f t="shared" si="436"/>
        <v>NO</v>
      </c>
      <c r="J6230" t="str">
        <f t="shared" si="437"/>
        <v>NO</v>
      </c>
      <c r="K6230" t="s">
        <v>27</v>
      </c>
      <c r="L6230" t="s">
        <v>13777</v>
      </c>
    </row>
    <row r="6231" spans="1:12" x14ac:dyDescent="0.25">
      <c r="A6231" t="s">
        <v>6113</v>
      </c>
      <c r="B6231" t="s">
        <v>135</v>
      </c>
      <c r="C6231" s="7">
        <v>44375</v>
      </c>
      <c r="D6231" t="str">
        <f t="shared" si="438"/>
        <v>Mon</v>
      </c>
      <c r="E6231" t="s">
        <v>2</v>
      </c>
      <c r="F6231" t="s">
        <v>101</v>
      </c>
      <c r="G6231">
        <v>5832</v>
      </c>
      <c r="H6231" t="str">
        <f t="shared" si="439"/>
        <v>Large</v>
      </c>
      <c r="I6231" t="str">
        <f t="shared" si="436"/>
        <v>NO</v>
      </c>
      <c r="J6231" t="str">
        <f t="shared" si="437"/>
        <v>NO</v>
      </c>
      <c r="K6231" t="s">
        <v>13776</v>
      </c>
      <c r="L6231" t="s">
        <v>206</v>
      </c>
    </row>
    <row r="6232" spans="1:12" x14ac:dyDescent="0.25">
      <c r="A6232" t="s">
        <v>6114</v>
      </c>
      <c r="B6232" t="s">
        <v>153</v>
      </c>
      <c r="C6232" s="7">
        <v>44296</v>
      </c>
      <c r="D6232" t="str">
        <f t="shared" si="438"/>
        <v>Sat</v>
      </c>
      <c r="E6232" t="s">
        <v>2</v>
      </c>
      <c r="F6232" t="s">
        <v>49</v>
      </c>
      <c r="G6232">
        <v>4796</v>
      </c>
      <c r="H6232" t="str">
        <f t="shared" si="439"/>
        <v>Large</v>
      </c>
      <c r="I6232" t="str">
        <f t="shared" si="436"/>
        <v>NO</v>
      </c>
      <c r="J6232" t="str">
        <f t="shared" si="437"/>
        <v>NO</v>
      </c>
      <c r="K6232" t="s">
        <v>176</v>
      </c>
      <c r="L6232" t="s">
        <v>13793</v>
      </c>
    </row>
    <row r="6233" spans="1:12" x14ac:dyDescent="0.25">
      <c r="A6233" t="s">
        <v>6115</v>
      </c>
      <c r="B6233" t="s">
        <v>89</v>
      </c>
      <c r="C6233" s="7">
        <v>44880</v>
      </c>
      <c r="D6233" t="str">
        <f t="shared" si="438"/>
        <v>Tue</v>
      </c>
      <c r="E6233" t="s">
        <v>2</v>
      </c>
      <c r="F6233" t="s">
        <v>69</v>
      </c>
      <c r="G6233">
        <v>7298</v>
      </c>
      <c r="H6233" t="str">
        <f t="shared" si="439"/>
        <v>Large</v>
      </c>
      <c r="I6233" t="str">
        <f t="shared" si="436"/>
        <v>NO</v>
      </c>
      <c r="J6233" t="str">
        <f t="shared" si="437"/>
        <v>NO</v>
      </c>
      <c r="K6233" t="s">
        <v>27</v>
      </c>
      <c r="L6233" t="s">
        <v>206</v>
      </c>
    </row>
    <row r="6234" spans="1:12" x14ac:dyDescent="0.25">
      <c r="A6234" t="s">
        <v>6116</v>
      </c>
      <c r="B6234" t="s">
        <v>733</v>
      </c>
      <c r="C6234" s="7">
        <v>45439</v>
      </c>
      <c r="D6234" t="str">
        <f t="shared" si="438"/>
        <v>Mon</v>
      </c>
      <c r="E6234" t="s">
        <v>2</v>
      </c>
      <c r="F6234" t="s">
        <v>101</v>
      </c>
      <c r="G6234">
        <v>6952</v>
      </c>
      <c r="H6234" t="str">
        <f t="shared" si="439"/>
        <v>Large</v>
      </c>
      <c r="I6234" t="str">
        <f t="shared" si="436"/>
        <v>NO</v>
      </c>
      <c r="J6234" t="str">
        <f t="shared" si="437"/>
        <v>NO</v>
      </c>
      <c r="K6234" t="s">
        <v>13775</v>
      </c>
      <c r="L6234" t="s">
        <v>143</v>
      </c>
    </row>
    <row r="6235" spans="1:12" x14ac:dyDescent="0.25">
      <c r="A6235" t="s">
        <v>6117</v>
      </c>
      <c r="B6235" t="s">
        <v>79</v>
      </c>
      <c r="C6235" s="7">
        <v>45450</v>
      </c>
      <c r="D6235" t="str">
        <f t="shared" si="438"/>
        <v>Fri</v>
      </c>
      <c r="E6235" t="s">
        <v>2</v>
      </c>
      <c r="F6235" t="s">
        <v>10</v>
      </c>
      <c r="G6235">
        <v>9703</v>
      </c>
      <c r="H6235" t="str">
        <f t="shared" si="439"/>
        <v>Large</v>
      </c>
      <c r="I6235" t="str">
        <f t="shared" si="436"/>
        <v>NO</v>
      </c>
      <c r="J6235" t="str">
        <f t="shared" si="437"/>
        <v>NO</v>
      </c>
      <c r="K6235" t="s">
        <v>27</v>
      </c>
      <c r="L6235" t="s">
        <v>57</v>
      </c>
    </row>
    <row r="6236" spans="1:12" x14ac:dyDescent="0.25">
      <c r="A6236" t="s">
        <v>6118</v>
      </c>
      <c r="B6236" t="s">
        <v>308</v>
      </c>
      <c r="C6236" s="7">
        <v>44315</v>
      </c>
      <c r="D6236" t="str">
        <f t="shared" si="438"/>
        <v>Thu</v>
      </c>
      <c r="E6236" t="s">
        <v>2</v>
      </c>
      <c r="F6236" t="s">
        <v>112</v>
      </c>
      <c r="G6236">
        <v>8154</v>
      </c>
      <c r="H6236" t="str">
        <f t="shared" si="439"/>
        <v>Large</v>
      </c>
      <c r="I6236" t="str">
        <f t="shared" si="436"/>
        <v>NO</v>
      </c>
      <c r="J6236" t="str">
        <f t="shared" si="437"/>
        <v>NO</v>
      </c>
      <c r="K6236" t="s">
        <v>27</v>
      </c>
      <c r="L6236" t="s">
        <v>57</v>
      </c>
    </row>
    <row r="6237" spans="1:12" x14ac:dyDescent="0.25">
      <c r="A6237" t="s">
        <v>3289</v>
      </c>
      <c r="B6237" t="s">
        <v>371</v>
      </c>
      <c r="C6237" s="7">
        <v>45527</v>
      </c>
      <c r="D6237" t="str">
        <f t="shared" si="438"/>
        <v>Fri</v>
      </c>
      <c r="E6237" t="s">
        <v>2</v>
      </c>
      <c r="F6237" t="s">
        <v>38</v>
      </c>
      <c r="G6237">
        <v>5501</v>
      </c>
      <c r="H6237" t="str">
        <f t="shared" si="439"/>
        <v>Large</v>
      </c>
      <c r="I6237" t="str">
        <f t="shared" si="436"/>
        <v>NO</v>
      </c>
      <c r="J6237" t="str">
        <f t="shared" si="437"/>
        <v>NO</v>
      </c>
      <c r="K6237" t="s">
        <v>13776</v>
      </c>
      <c r="L6237" t="s">
        <v>109</v>
      </c>
    </row>
    <row r="6238" spans="1:12" x14ac:dyDescent="0.25">
      <c r="A6238" t="s">
        <v>6119</v>
      </c>
      <c r="B6238" t="s">
        <v>234</v>
      </c>
      <c r="C6238" s="7">
        <v>45257</v>
      </c>
      <c r="D6238" t="str">
        <f t="shared" si="438"/>
        <v>Mon</v>
      </c>
      <c r="E6238" t="s">
        <v>2</v>
      </c>
      <c r="F6238" t="s">
        <v>38</v>
      </c>
      <c r="G6238">
        <v>6472</v>
      </c>
      <c r="H6238" t="str">
        <f t="shared" si="439"/>
        <v>Large</v>
      </c>
      <c r="I6238" t="str">
        <f t="shared" si="436"/>
        <v>NO</v>
      </c>
      <c r="J6238" t="str">
        <f t="shared" si="437"/>
        <v>NO</v>
      </c>
      <c r="K6238" t="s">
        <v>14</v>
      </c>
      <c r="L6238" t="s">
        <v>206</v>
      </c>
    </row>
    <row r="6239" spans="1:12" x14ac:dyDescent="0.25">
      <c r="A6239" t="s">
        <v>6120</v>
      </c>
      <c r="B6239" t="s">
        <v>155</v>
      </c>
      <c r="C6239" s="7">
        <v>44856</v>
      </c>
      <c r="D6239" t="str">
        <f t="shared" si="438"/>
        <v>Sat</v>
      </c>
      <c r="E6239" t="s">
        <v>2</v>
      </c>
      <c r="F6239" t="s">
        <v>38</v>
      </c>
      <c r="G6239">
        <v>6576</v>
      </c>
      <c r="H6239" t="str">
        <f t="shared" si="439"/>
        <v>Large</v>
      </c>
      <c r="I6239" t="str">
        <f t="shared" si="436"/>
        <v>NO</v>
      </c>
      <c r="J6239" t="str">
        <f t="shared" si="437"/>
        <v>NO</v>
      </c>
      <c r="K6239" t="s">
        <v>27</v>
      </c>
      <c r="L6239" t="s">
        <v>129</v>
      </c>
    </row>
    <row r="6240" spans="1:12" x14ac:dyDescent="0.25">
      <c r="A6240" t="s">
        <v>6121</v>
      </c>
      <c r="B6240" t="s">
        <v>306</v>
      </c>
      <c r="C6240" s="7">
        <v>45390</v>
      </c>
      <c r="D6240" t="str">
        <f t="shared" si="438"/>
        <v>Mon</v>
      </c>
      <c r="E6240" t="s">
        <v>2</v>
      </c>
      <c r="F6240" t="s">
        <v>112</v>
      </c>
      <c r="G6240">
        <v>7434</v>
      </c>
      <c r="H6240" t="str">
        <f t="shared" si="439"/>
        <v>Large</v>
      </c>
      <c r="I6240" t="str">
        <f t="shared" si="436"/>
        <v>NO</v>
      </c>
      <c r="J6240" t="str">
        <f t="shared" si="437"/>
        <v>NO</v>
      </c>
      <c r="K6240" t="s">
        <v>27</v>
      </c>
      <c r="L6240" t="s">
        <v>3</v>
      </c>
    </row>
    <row r="6241" spans="1:12" x14ac:dyDescent="0.25">
      <c r="A6241" t="s">
        <v>6122</v>
      </c>
      <c r="B6241" t="s">
        <v>349</v>
      </c>
      <c r="C6241" s="7">
        <v>45215</v>
      </c>
      <c r="D6241" t="str">
        <f t="shared" si="438"/>
        <v>Mon</v>
      </c>
      <c r="E6241" t="s">
        <v>2</v>
      </c>
      <c r="F6241" t="s">
        <v>160</v>
      </c>
      <c r="G6241">
        <v>7086</v>
      </c>
      <c r="H6241" t="str">
        <f t="shared" si="439"/>
        <v>Large</v>
      </c>
      <c r="I6241" t="str">
        <f t="shared" si="436"/>
        <v>NO</v>
      </c>
      <c r="J6241" t="str">
        <f t="shared" si="437"/>
        <v>NO</v>
      </c>
      <c r="K6241" t="s">
        <v>13775</v>
      </c>
      <c r="L6241" t="s">
        <v>129</v>
      </c>
    </row>
    <row r="6242" spans="1:12" x14ac:dyDescent="0.25">
      <c r="A6242" t="s">
        <v>6123</v>
      </c>
      <c r="B6242" t="s">
        <v>364</v>
      </c>
      <c r="C6242" s="7">
        <v>45310</v>
      </c>
      <c r="D6242" t="str">
        <f t="shared" si="438"/>
        <v>Fri</v>
      </c>
      <c r="E6242" t="s">
        <v>2</v>
      </c>
      <c r="F6242" t="s">
        <v>38</v>
      </c>
      <c r="G6242">
        <v>609</v>
      </c>
      <c r="H6242" t="str">
        <f t="shared" si="439"/>
        <v>Medium</v>
      </c>
      <c r="I6242" t="str">
        <f t="shared" si="436"/>
        <v>NO</v>
      </c>
      <c r="J6242" t="str">
        <f t="shared" si="437"/>
        <v>NO</v>
      </c>
      <c r="K6242" t="s">
        <v>176</v>
      </c>
      <c r="L6242" t="s">
        <v>13777</v>
      </c>
    </row>
    <row r="6243" spans="1:12" x14ac:dyDescent="0.25">
      <c r="A6243" t="s">
        <v>6124</v>
      </c>
      <c r="B6243" t="s">
        <v>203</v>
      </c>
      <c r="C6243" s="7">
        <v>45566</v>
      </c>
      <c r="D6243" t="str">
        <f t="shared" si="438"/>
        <v>Tue</v>
      </c>
      <c r="E6243" t="s">
        <v>9</v>
      </c>
      <c r="F6243" t="s">
        <v>101</v>
      </c>
      <c r="G6243">
        <v>71916</v>
      </c>
      <c r="H6243" t="str">
        <f t="shared" si="439"/>
        <v>Large</v>
      </c>
      <c r="I6243" t="str">
        <f t="shared" si="436"/>
        <v>NO</v>
      </c>
      <c r="J6243" t="str">
        <f t="shared" si="437"/>
        <v>NO</v>
      </c>
      <c r="K6243" t="s">
        <v>176</v>
      </c>
      <c r="L6243" t="s">
        <v>13777</v>
      </c>
    </row>
    <row r="6244" spans="1:12" x14ac:dyDescent="0.25">
      <c r="A6244" t="s">
        <v>6125</v>
      </c>
      <c r="B6244" t="s">
        <v>21</v>
      </c>
      <c r="C6244" s="7">
        <v>44297</v>
      </c>
      <c r="D6244" t="str">
        <f t="shared" si="438"/>
        <v>Sun</v>
      </c>
      <c r="E6244" t="s">
        <v>9</v>
      </c>
      <c r="F6244" t="s">
        <v>13799</v>
      </c>
      <c r="G6244">
        <v>12564</v>
      </c>
      <c r="H6244" t="str">
        <f t="shared" si="439"/>
        <v>Large</v>
      </c>
      <c r="I6244" t="str">
        <f t="shared" si="436"/>
        <v>NO</v>
      </c>
      <c r="J6244" t="str">
        <f t="shared" si="437"/>
        <v>NO</v>
      </c>
      <c r="K6244" t="s">
        <v>14</v>
      </c>
      <c r="L6244" t="s">
        <v>57</v>
      </c>
    </row>
    <row r="6245" spans="1:12" x14ac:dyDescent="0.25">
      <c r="A6245" t="s">
        <v>6126</v>
      </c>
      <c r="B6245" t="s">
        <v>281</v>
      </c>
      <c r="C6245" s="7">
        <v>44687</v>
      </c>
      <c r="D6245" t="str">
        <f t="shared" si="438"/>
        <v>Fri</v>
      </c>
      <c r="E6245" t="s">
        <v>9</v>
      </c>
      <c r="F6245" t="s">
        <v>101</v>
      </c>
      <c r="G6245">
        <v>57399</v>
      </c>
      <c r="H6245" t="str">
        <f t="shared" si="439"/>
        <v>Large</v>
      </c>
      <c r="I6245" t="str">
        <f t="shared" si="436"/>
        <v>NO</v>
      </c>
      <c r="J6245" t="str">
        <f t="shared" si="437"/>
        <v>NO</v>
      </c>
      <c r="K6245" t="s">
        <v>14</v>
      </c>
      <c r="L6245" t="s">
        <v>57</v>
      </c>
    </row>
    <row r="6246" spans="1:12" x14ac:dyDescent="0.25">
      <c r="A6246" t="s">
        <v>6127</v>
      </c>
      <c r="B6246" t="s">
        <v>246</v>
      </c>
      <c r="C6246" s="7">
        <v>44861</v>
      </c>
      <c r="D6246" t="str">
        <f t="shared" si="438"/>
        <v>Thu</v>
      </c>
      <c r="E6246" t="s">
        <v>2</v>
      </c>
      <c r="F6246" t="s">
        <v>38</v>
      </c>
      <c r="G6246">
        <v>8886</v>
      </c>
      <c r="H6246" t="str">
        <f t="shared" si="439"/>
        <v>Large</v>
      </c>
      <c r="I6246" t="str">
        <f t="shared" si="436"/>
        <v>NO</v>
      </c>
      <c r="J6246" t="str">
        <f t="shared" si="437"/>
        <v>NO</v>
      </c>
      <c r="K6246" t="s">
        <v>27</v>
      </c>
      <c r="L6246" t="s">
        <v>143</v>
      </c>
    </row>
    <row r="6247" spans="1:12" x14ac:dyDescent="0.25">
      <c r="A6247" t="s">
        <v>6128</v>
      </c>
      <c r="B6247" t="s">
        <v>167</v>
      </c>
      <c r="C6247" s="7">
        <v>44718</v>
      </c>
      <c r="D6247" t="str">
        <f t="shared" si="438"/>
        <v>Mon</v>
      </c>
      <c r="E6247" t="s">
        <v>2</v>
      </c>
      <c r="F6247" t="s">
        <v>13792</v>
      </c>
      <c r="G6247">
        <v>45903</v>
      </c>
      <c r="H6247" t="str">
        <f t="shared" si="439"/>
        <v>Large</v>
      </c>
      <c r="I6247" t="str">
        <f t="shared" si="436"/>
        <v>NO</v>
      </c>
      <c r="J6247" t="str">
        <f t="shared" si="437"/>
        <v>NO</v>
      </c>
      <c r="K6247" t="s">
        <v>14</v>
      </c>
      <c r="L6247" t="s">
        <v>6</v>
      </c>
    </row>
    <row r="6248" spans="1:12" x14ac:dyDescent="0.25">
      <c r="A6248" t="s">
        <v>6129</v>
      </c>
      <c r="B6248" t="s">
        <v>53</v>
      </c>
      <c r="C6248" s="7">
        <v>44750</v>
      </c>
      <c r="D6248" t="str">
        <f t="shared" si="438"/>
        <v>Fri</v>
      </c>
      <c r="E6248" t="s">
        <v>9</v>
      </c>
      <c r="F6248" t="s">
        <v>168</v>
      </c>
      <c r="G6248">
        <v>17353</v>
      </c>
      <c r="H6248" t="str">
        <f t="shared" si="439"/>
        <v>Large</v>
      </c>
      <c r="I6248" t="str">
        <f t="shared" si="436"/>
        <v>NO</v>
      </c>
      <c r="J6248" t="str">
        <f t="shared" si="437"/>
        <v>NO</v>
      </c>
      <c r="K6248" t="s">
        <v>27</v>
      </c>
      <c r="L6248" t="s">
        <v>57</v>
      </c>
    </row>
    <row r="6249" spans="1:12" x14ac:dyDescent="0.25">
      <c r="A6249" t="s">
        <v>6130</v>
      </c>
      <c r="B6249" t="s">
        <v>995</v>
      </c>
      <c r="C6249" s="7">
        <v>44819</v>
      </c>
      <c r="D6249" t="str">
        <f t="shared" si="438"/>
        <v>Thu</v>
      </c>
      <c r="E6249" t="s">
        <v>9</v>
      </c>
      <c r="F6249" t="s">
        <v>112</v>
      </c>
      <c r="G6249">
        <v>34198</v>
      </c>
      <c r="H6249" t="str">
        <f t="shared" si="439"/>
        <v>Large</v>
      </c>
      <c r="I6249" t="str">
        <f t="shared" si="436"/>
        <v>NO</v>
      </c>
      <c r="J6249" t="str">
        <f t="shared" si="437"/>
        <v>NO</v>
      </c>
      <c r="K6249" t="s">
        <v>176</v>
      </c>
      <c r="L6249" t="s">
        <v>143</v>
      </c>
    </row>
    <row r="6250" spans="1:12" x14ac:dyDescent="0.25">
      <c r="A6250" t="s">
        <v>6131</v>
      </c>
      <c r="B6250" t="s">
        <v>291</v>
      </c>
      <c r="C6250" s="7">
        <v>45186</v>
      </c>
      <c r="D6250" t="str">
        <f t="shared" si="438"/>
        <v>Sun</v>
      </c>
      <c r="E6250" t="s">
        <v>2</v>
      </c>
      <c r="F6250" t="s">
        <v>13799</v>
      </c>
      <c r="G6250">
        <v>4999</v>
      </c>
      <c r="H6250" t="str">
        <f t="shared" si="439"/>
        <v>Large</v>
      </c>
      <c r="I6250" t="str">
        <f t="shared" si="436"/>
        <v>NO</v>
      </c>
      <c r="J6250" t="str">
        <f t="shared" si="437"/>
        <v>NO</v>
      </c>
      <c r="K6250" t="s">
        <v>13776</v>
      </c>
      <c r="L6250" t="s">
        <v>206</v>
      </c>
    </row>
    <row r="6251" spans="1:12" x14ac:dyDescent="0.25">
      <c r="A6251" t="s">
        <v>6132</v>
      </c>
      <c r="B6251" t="s">
        <v>13</v>
      </c>
      <c r="C6251" s="7">
        <v>45463</v>
      </c>
      <c r="D6251" t="str">
        <f t="shared" si="438"/>
        <v>Thu</v>
      </c>
      <c r="E6251" t="s">
        <v>2</v>
      </c>
      <c r="F6251" t="s">
        <v>101</v>
      </c>
      <c r="G6251">
        <v>6035</v>
      </c>
      <c r="H6251" t="str">
        <f t="shared" si="439"/>
        <v>Large</v>
      </c>
      <c r="I6251" t="str">
        <f t="shared" si="436"/>
        <v>NO</v>
      </c>
      <c r="J6251" t="str">
        <f t="shared" si="437"/>
        <v>NO</v>
      </c>
      <c r="K6251" t="s">
        <v>13776</v>
      </c>
      <c r="L6251" t="s">
        <v>206</v>
      </c>
    </row>
    <row r="6252" spans="1:12" x14ac:dyDescent="0.25">
      <c r="A6252" t="s">
        <v>6133</v>
      </c>
      <c r="B6252" t="s">
        <v>331</v>
      </c>
      <c r="C6252" s="7">
        <v>45106</v>
      </c>
      <c r="D6252" t="str">
        <f t="shared" si="438"/>
        <v>Thu</v>
      </c>
      <c r="E6252" t="s">
        <v>2</v>
      </c>
      <c r="F6252" t="s">
        <v>13799</v>
      </c>
      <c r="G6252">
        <v>7527</v>
      </c>
      <c r="H6252" t="str">
        <f t="shared" si="439"/>
        <v>Large</v>
      </c>
      <c r="I6252" t="str">
        <f t="shared" si="436"/>
        <v>NO</v>
      </c>
      <c r="J6252" t="str">
        <f t="shared" si="437"/>
        <v>NO</v>
      </c>
      <c r="K6252" t="s">
        <v>176</v>
      </c>
      <c r="L6252" t="s">
        <v>13777</v>
      </c>
    </row>
    <row r="6253" spans="1:12" x14ac:dyDescent="0.25">
      <c r="A6253" t="s">
        <v>6134</v>
      </c>
      <c r="B6253" t="s">
        <v>297</v>
      </c>
      <c r="C6253" s="7">
        <v>44894</v>
      </c>
      <c r="D6253" t="str">
        <f t="shared" si="438"/>
        <v>Tue</v>
      </c>
      <c r="E6253" t="s">
        <v>2</v>
      </c>
      <c r="F6253" t="s">
        <v>160</v>
      </c>
      <c r="G6253">
        <v>5706</v>
      </c>
      <c r="H6253" t="str">
        <f t="shared" si="439"/>
        <v>Large</v>
      </c>
      <c r="I6253" t="str">
        <f t="shared" si="436"/>
        <v>NO</v>
      </c>
      <c r="J6253" t="str">
        <f t="shared" si="437"/>
        <v>NO</v>
      </c>
      <c r="K6253" t="s">
        <v>176</v>
      </c>
      <c r="L6253" t="s">
        <v>80</v>
      </c>
    </row>
    <row r="6254" spans="1:12" x14ac:dyDescent="0.25">
      <c r="A6254" t="s">
        <v>6135</v>
      </c>
      <c r="B6254" t="s">
        <v>91</v>
      </c>
      <c r="C6254" s="7">
        <v>44239</v>
      </c>
      <c r="D6254" t="str">
        <f t="shared" si="438"/>
        <v>Fri</v>
      </c>
      <c r="E6254" t="s">
        <v>2</v>
      </c>
      <c r="F6254" t="s">
        <v>69</v>
      </c>
      <c r="G6254">
        <v>5529</v>
      </c>
      <c r="H6254" t="str">
        <f t="shared" si="439"/>
        <v>Large</v>
      </c>
      <c r="I6254" t="str">
        <f t="shared" si="436"/>
        <v>NO</v>
      </c>
      <c r="J6254" t="str">
        <f t="shared" si="437"/>
        <v>NO</v>
      </c>
      <c r="K6254" t="s">
        <v>14</v>
      </c>
      <c r="L6254" t="s">
        <v>109</v>
      </c>
    </row>
    <row r="6255" spans="1:12" x14ac:dyDescent="0.25">
      <c r="A6255" t="s">
        <v>6136</v>
      </c>
      <c r="B6255" t="s">
        <v>18</v>
      </c>
      <c r="C6255" s="7">
        <v>45551</v>
      </c>
      <c r="D6255" t="str">
        <f t="shared" si="438"/>
        <v>Mon</v>
      </c>
      <c r="E6255" t="s">
        <v>2</v>
      </c>
      <c r="F6255" t="s">
        <v>168</v>
      </c>
      <c r="G6255">
        <v>46044</v>
      </c>
      <c r="H6255" t="str">
        <f t="shared" si="439"/>
        <v>Large</v>
      </c>
      <c r="I6255" t="str">
        <f t="shared" si="436"/>
        <v>NO</v>
      </c>
      <c r="J6255" t="str">
        <f t="shared" si="437"/>
        <v>NO</v>
      </c>
      <c r="K6255" t="s">
        <v>14</v>
      </c>
      <c r="L6255" t="s">
        <v>13793</v>
      </c>
    </row>
    <row r="6256" spans="1:12" x14ac:dyDescent="0.25">
      <c r="A6256" t="s">
        <v>6137</v>
      </c>
      <c r="B6256" t="s">
        <v>116</v>
      </c>
      <c r="C6256" s="7">
        <v>45203</v>
      </c>
      <c r="D6256" t="str">
        <f t="shared" si="438"/>
        <v>Wed</v>
      </c>
      <c r="E6256" t="s">
        <v>2</v>
      </c>
      <c r="F6256" t="s">
        <v>38</v>
      </c>
      <c r="G6256">
        <v>580</v>
      </c>
      <c r="H6256" t="str">
        <f t="shared" si="439"/>
        <v>Medium</v>
      </c>
      <c r="I6256" t="str">
        <f t="shared" si="436"/>
        <v>NO</v>
      </c>
      <c r="J6256" t="str">
        <f t="shared" si="437"/>
        <v>NO</v>
      </c>
      <c r="K6256" t="s">
        <v>14</v>
      </c>
      <c r="L6256" t="s">
        <v>109</v>
      </c>
    </row>
    <row r="6257" spans="1:12" x14ac:dyDescent="0.25">
      <c r="A6257" t="s">
        <v>6138</v>
      </c>
      <c r="B6257" t="s">
        <v>254</v>
      </c>
      <c r="C6257" s="7">
        <v>44837</v>
      </c>
      <c r="D6257" t="str">
        <f t="shared" si="438"/>
        <v>Mon</v>
      </c>
      <c r="E6257" t="s">
        <v>9</v>
      </c>
      <c r="F6257" t="s">
        <v>160</v>
      </c>
      <c r="G6257">
        <v>28374</v>
      </c>
      <c r="H6257" t="str">
        <f t="shared" si="439"/>
        <v>Large</v>
      </c>
      <c r="I6257" t="str">
        <f t="shared" si="436"/>
        <v>NO</v>
      </c>
      <c r="J6257" t="str">
        <f t="shared" si="437"/>
        <v>NO</v>
      </c>
      <c r="K6257" t="s">
        <v>13776</v>
      </c>
      <c r="L6257" t="s">
        <v>143</v>
      </c>
    </row>
    <row r="6258" spans="1:12" x14ac:dyDescent="0.25">
      <c r="A6258" t="s">
        <v>6139</v>
      </c>
      <c r="B6258" t="s">
        <v>79</v>
      </c>
      <c r="C6258" s="7">
        <v>45496</v>
      </c>
      <c r="D6258" t="str">
        <f t="shared" si="438"/>
        <v>Tue</v>
      </c>
      <c r="E6258" t="s">
        <v>2</v>
      </c>
      <c r="F6258" t="s">
        <v>112</v>
      </c>
      <c r="G6258">
        <v>9242</v>
      </c>
      <c r="H6258" t="str">
        <f t="shared" si="439"/>
        <v>Large</v>
      </c>
      <c r="I6258" t="str">
        <f t="shared" si="436"/>
        <v>NO</v>
      </c>
      <c r="J6258" t="str">
        <f t="shared" si="437"/>
        <v>NO</v>
      </c>
      <c r="K6258" t="s">
        <v>13776</v>
      </c>
      <c r="L6258" t="s">
        <v>6</v>
      </c>
    </row>
    <row r="6259" spans="1:12" x14ac:dyDescent="0.25">
      <c r="A6259" t="s">
        <v>6140</v>
      </c>
      <c r="B6259" t="s">
        <v>79</v>
      </c>
      <c r="C6259" s="7">
        <v>45309</v>
      </c>
      <c r="D6259" t="str">
        <f t="shared" si="438"/>
        <v>Thu</v>
      </c>
      <c r="E6259" t="s">
        <v>9</v>
      </c>
      <c r="F6259" t="s">
        <v>38</v>
      </c>
      <c r="G6259">
        <v>16746</v>
      </c>
      <c r="H6259" t="str">
        <f t="shared" si="439"/>
        <v>Large</v>
      </c>
      <c r="I6259" t="str">
        <f t="shared" si="436"/>
        <v>NO</v>
      </c>
      <c r="J6259" t="str">
        <f t="shared" si="437"/>
        <v>NO</v>
      </c>
      <c r="K6259" t="s">
        <v>176</v>
      </c>
      <c r="L6259" t="s">
        <v>6</v>
      </c>
    </row>
    <row r="6260" spans="1:12" x14ac:dyDescent="0.25">
      <c r="A6260" t="s">
        <v>6141</v>
      </c>
      <c r="B6260" t="s">
        <v>226</v>
      </c>
      <c r="C6260" s="7">
        <v>44523</v>
      </c>
      <c r="D6260" t="str">
        <f t="shared" si="438"/>
        <v>Tue</v>
      </c>
      <c r="E6260" t="s">
        <v>2</v>
      </c>
      <c r="F6260" t="s">
        <v>49</v>
      </c>
      <c r="G6260">
        <v>16937</v>
      </c>
      <c r="H6260" t="str">
        <f t="shared" si="439"/>
        <v>Large</v>
      </c>
      <c r="I6260" t="str">
        <f t="shared" si="436"/>
        <v>NO</v>
      </c>
      <c r="J6260" t="str">
        <f t="shared" si="437"/>
        <v>NO</v>
      </c>
      <c r="K6260" t="s">
        <v>13775</v>
      </c>
      <c r="L6260" t="s">
        <v>3</v>
      </c>
    </row>
    <row r="6261" spans="1:12" x14ac:dyDescent="0.25">
      <c r="A6261" t="s">
        <v>6142</v>
      </c>
      <c r="B6261" t="s">
        <v>135</v>
      </c>
      <c r="C6261" s="7">
        <v>45114</v>
      </c>
      <c r="D6261" t="str">
        <f t="shared" si="438"/>
        <v>Fri</v>
      </c>
      <c r="E6261" t="s">
        <v>9</v>
      </c>
      <c r="F6261" t="s">
        <v>168</v>
      </c>
      <c r="G6261">
        <v>60623</v>
      </c>
      <c r="H6261" t="str">
        <f t="shared" si="439"/>
        <v>Large</v>
      </c>
      <c r="I6261" t="str">
        <f t="shared" si="436"/>
        <v>NO</v>
      </c>
      <c r="J6261" t="str">
        <f t="shared" si="437"/>
        <v>NO</v>
      </c>
      <c r="K6261" t="s">
        <v>13776</v>
      </c>
      <c r="L6261" t="s">
        <v>80</v>
      </c>
    </row>
    <row r="6262" spans="1:12" x14ac:dyDescent="0.25">
      <c r="A6262" t="s">
        <v>6143</v>
      </c>
      <c r="B6262" t="s">
        <v>151</v>
      </c>
      <c r="C6262" s="7">
        <v>45549</v>
      </c>
      <c r="D6262" t="str">
        <f t="shared" si="438"/>
        <v>Sat</v>
      </c>
      <c r="E6262" t="s">
        <v>2</v>
      </c>
      <c r="F6262" t="s">
        <v>49</v>
      </c>
      <c r="G6262">
        <v>6108</v>
      </c>
      <c r="H6262" t="str">
        <f t="shared" si="439"/>
        <v>Large</v>
      </c>
      <c r="I6262" t="str">
        <f t="shared" si="436"/>
        <v>NO</v>
      </c>
      <c r="J6262" t="str">
        <f t="shared" si="437"/>
        <v>NO</v>
      </c>
      <c r="K6262" t="s">
        <v>14</v>
      </c>
      <c r="L6262" t="s">
        <v>13793</v>
      </c>
    </row>
    <row r="6263" spans="1:12" x14ac:dyDescent="0.25">
      <c r="A6263" t="s">
        <v>6144</v>
      </c>
      <c r="B6263" t="s">
        <v>219</v>
      </c>
      <c r="C6263" s="7">
        <v>45025</v>
      </c>
      <c r="D6263" t="str">
        <f t="shared" si="438"/>
        <v>Sun</v>
      </c>
      <c r="E6263" t="s">
        <v>2</v>
      </c>
      <c r="F6263" t="s">
        <v>168</v>
      </c>
      <c r="G6263">
        <v>-500</v>
      </c>
      <c r="H6263" t="str">
        <f t="shared" si="439"/>
        <v>Micro</v>
      </c>
      <c r="I6263" t="str">
        <f t="shared" si="436"/>
        <v>YES</v>
      </c>
      <c r="J6263" t="str">
        <f t="shared" si="437"/>
        <v>NO</v>
      </c>
      <c r="K6263" t="s">
        <v>13776</v>
      </c>
      <c r="L6263" t="s">
        <v>143</v>
      </c>
    </row>
    <row r="6264" spans="1:12" x14ac:dyDescent="0.25">
      <c r="A6264" t="s">
        <v>6145</v>
      </c>
      <c r="B6264" t="s">
        <v>54</v>
      </c>
      <c r="C6264" s="7">
        <v>45043</v>
      </c>
      <c r="D6264" t="str">
        <f t="shared" si="438"/>
        <v>Thu</v>
      </c>
      <c r="E6264" t="s">
        <v>2</v>
      </c>
      <c r="F6264" t="s">
        <v>13799</v>
      </c>
      <c r="G6264">
        <v>2852</v>
      </c>
      <c r="H6264" t="str">
        <f t="shared" si="439"/>
        <v>Large</v>
      </c>
      <c r="I6264" t="str">
        <f t="shared" si="436"/>
        <v>NO</v>
      </c>
      <c r="J6264" t="str">
        <f t="shared" si="437"/>
        <v>NO</v>
      </c>
      <c r="K6264" t="s">
        <v>27</v>
      </c>
      <c r="L6264" t="s">
        <v>129</v>
      </c>
    </row>
    <row r="6265" spans="1:12" x14ac:dyDescent="0.25">
      <c r="A6265" t="s">
        <v>6146</v>
      </c>
      <c r="B6265" t="s">
        <v>248</v>
      </c>
      <c r="C6265" s="7">
        <v>45447</v>
      </c>
      <c r="D6265" t="str">
        <f t="shared" si="438"/>
        <v>Tue</v>
      </c>
      <c r="E6265" t="s">
        <v>2</v>
      </c>
      <c r="F6265" t="s">
        <v>112</v>
      </c>
      <c r="G6265">
        <v>8063</v>
      </c>
      <c r="H6265" t="str">
        <f t="shared" si="439"/>
        <v>Large</v>
      </c>
      <c r="I6265" t="str">
        <f t="shared" si="436"/>
        <v>NO</v>
      </c>
      <c r="J6265" t="str">
        <f t="shared" si="437"/>
        <v>NO</v>
      </c>
      <c r="K6265" t="s">
        <v>13775</v>
      </c>
      <c r="L6265" t="s">
        <v>206</v>
      </c>
    </row>
    <row r="6266" spans="1:12" x14ac:dyDescent="0.25">
      <c r="A6266" t="s">
        <v>6147</v>
      </c>
      <c r="B6266" t="s">
        <v>42</v>
      </c>
      <c r="C6266" s="7">
        <v>45478</v>
      </c>
      <c r="D6266" t="str">
        <f t="shared" si="438"/>
        <v>Fri</v>
      </c>
      <c r="E6266" t="s">
        <v>2</v>
      </c>
      <c r="F6266" t="s">
        <v>112</v>
      </c>
      <c r="G6266">
        <v>2968</v>
      </c>
      <c r="H6266" t="str">
        <f t="shared" si="439"/>
        <v>Large</v>
      </c>
      <c r="I6266" t="str">
        <f t="shared" si="436"/>
        <v>NO</v>
      </c>
      <c r="J6266" t="str">
        <f t="shared" si="437"/>
        <v>NO</v>
      </c>
      <c r="K6266" t="s">
        <v>27</v>
      </c>
      <c r="L6266" t="s">
        <v>3</v>
      </c>
    </row>
    <row r="6267" spans="1:12" x14ac:dyDescent="0.25">
      <c r="A6267" t="s">
        <v>6148</v>
      </c>
      <c r="B6267" t="s">
        <v>196</v>
      </c>
      <c r="C6267" s="7">
        <v>44929</v>
      </c>
      <c r="D6267" t="str">
        <f t="shared" si="438"/>
        <v>Tue</v>
      </c>
      <c r="E6267" t="s">
        <v>2</v>
      </c>
      <c r="F6267" t="s">
        <v>168</v>
      </c>
      <c r="G6267">
        <v>192</v>
      </c>
      <c r="H6267" t="str">
        <f t="shared" si="439"/>
        <v>Small</v>
      </c>
      <c r="I6267" t="str">
        <f t="shared" si="436"/>
        <v>NO</v>
      </c>
      <c r="J6267" t="str">
        <f t="shared" si="437"/>
        <v>NO</v>
      </c>
      <c r="K6267" t="s">
        <v>27</v>
      </c>
      <c r="L6267" t="s">
        <v>13793</v>
      </c>
    </row>
    <row r="6268" spans="1:12" x14ac:dyDescent="0.25">
      <c r="A6268" t="s">
        <v>6149</v>
      </c>
      <c r="B6268" t="s">
        <v>91</v>
      </c>
      <c r="C6268" s="7">
        <v>44460</v>
      </c>
      <c r="D6268" t="str">
        <f t="shared" si="438"/>
        <v>Tue</v>
      </c>
      <c r="E6268" t="s">
        <v>2</v>
      </c>
      <c r="F6268" t="s">
        <v>112</v>
      </c>
      <c r="G6268">
        <v>2243</v>
      </c>
      <c r="H6268" t="str">
        <f t="shared" si="439"/>
        <v>Large</v>
      </c>
      <c r="I6268" t="str">
        <f t="shared" si="436"/>
        <v>NO</v>
      </c>
      <c r="J6268" t="str">
        <f t="shared" si="437"/>
        <v>NO</v>
      </c>
      <c r="K6268" t="s">
        <v>14</v>
      </c>
      <c r="L6268" t="s">
        <v>13793</v>
      </c>
    </row>
    <row r="6269" spans="1:12" x14ac:dyDescent="0.25">
      <c r="A6269" t="s">
        <v>6150</v>
      </c>
      <c r="B6269" t="s">
        <v>274</v>
      </c>
      <c r="C6269" s="7">
        <v>45320</v>
      </c>
      <c r="D6269" t="str">
        <f t="shared" si="438"/>
        <v>Mon</v>
      </c>
      <c r="E6269" t="s">
        <v>2</v>
      </c>
      <c r="F6269" t="s">
        <v>13799</v>
      </c>
      <c r="G6269">
        <v>5665</v>
      </c>
      <c r="H6269" t="str">
        <f t="shared" si="439"/>
        <v>Large</v>
      </c>
      <c r="I6269" t="str">
        <f t="shared" si="436"/>
        <v>NO</v>
      </c>
      <c r="J6269" t="str">
        <f t="shared" si="437"/>
        <v>NO</v>
      </c>
      <c r="K6269" t="s">
        <v>176</v>
      </c>
      <c r="L6269" t="s">
        <v>6</v>
      </c>
    </row>
    <row r="6270" spans="1:12" x14ac:dyDescent="0.25">
      <c r="A6270" t="s">
        <v>6151</v>
      </c>
      <c r="B6270" t="s">
        <v>228</v>
      </c>
      <c r="C6270" s="7">
        <v>44907</v>
      </c>
      <c r="D6270" t="str">
        <f t="shared" si="438"/>
        <v>Mon</v>
      </c>
      <c r="E6270" t="s">
        <v>9</v>
      </c>
      <c r="F6270" t="s">
        <v>38</v>
      </c>
      <c r="G6270">
        <v>70992</v>
      </c>
      <c r="H6270" t="str">
        <f t="shared" si="439"/>
        <v>Large</v>
      </c>
      <c r="I6270" t="str">
        <f t="shared" si="436"/>
        <v>NO</v>
      </c>
      <c r="J6270" t="str">
        <f t="shared" si="437"/>
        <v>NO</v>
      </c>
      <c r="K6270" t="s">
        <v>14</v>
      </c>
      <c r="L6270" t="s">
        <v>143</v>
      </c>
    </row>
    <row r="6271" spans="1:12" x14ac:dyDescent="0.25">
      <c r="A6271" t="s">
        <v>4287</v>
      </c>
      <c r="B6271" t="s">
        <v>172</v>
      </c>
      <c r="C6271" s="7">
        <v>45527</v>
      </c>
      <c r="D6271" t="str">
        <f t="shared" si="438"/>
        <v>Fri</v>
      </c>
      <c r="E6271" t="s">
        <v>2</v>
      </c>
      <c r="F6271" t="s">
        <v>10</v>
      </c>
      <c r="G6271">
        <v>7719</v>
      </c>
      <c r="H6271" t="str">
        <f t="shared" si="439"/>
        <v>Large</v>
      </c>
      <c r="I6271" t="str">
        <f t="shared" si="436"/>
        <v>NO</v>
      </c>
      <c r="J6271" t="str">
        <f t="shared" si="437"/>
        <v>NO</v>
      </c>
      <c r="K6271" t="s">
        <v>176</v>
      </c>
      <c r="L6271" t="s">
        <v>19</v>
      </c>
    </row>
    <row r="6272" spans="1:12" x14ac:dyDescent="0.25">
      <c r="A6272" t="s">
        <v>1193</v>
      </c>
      <c r="B6272" t="s">
        <v>11</v>
      </c>
      <c r="C6272" s="7">
        <v>44528</v>
      </c>
      <c r="D6272" t="str">
        <f t="shared" si="438"/>
        <v>Sun</v>
      </c>
      <c r="E6272" t="s">
        <v>2</v>
      </c>
      <c r="F6272" t="s">
        <v>38</v>
      </c>
      <c r="G6272">
        <v>4122</v>
      </c>
      <c r="H6272" t="str">
        <f t="shared" si="439"/>
        <v>Large</v>
      </c>
      <c r="I6272" t="str">
        <f t="shared" si="436"/>
        <v>NO</v>
      </c>
      <c r="J6272" t="str">
        <f t="shared" si="437"/>
        <v>NO</v>
      </c>
      <c r="K6272" t="s">
        <v>13776</v>
      </c>
      <c r="L6272" t="s">
        <v>3</v>
      </c>
    </row>
    <row r="6273" spans="1:12" x14ac:dyDescent="0.25">
      <c r="A6273" t="s">
        <v>6152</v>
      </c>
      <c r="B6273" t="s">
        <v>347</v>
      </c>
      <c r="C6273" s="7">
        <v>44965</v>
      </c>
      <c r="D6273" t="str">
        <f t="shared" si="438"/>
        <v>Wed</v>
      </c>
      <c r="E6273" t="s">
        <v>2</v>
      </c>
      <c r="F6273" t="s">
        <v>38</v>
      </c>
      <c r="G6273">
        <v>8651</v>
      </c>
      <c r="H6273" t="str">
        <f t="shared" si="439"/>
        <v>Large</v>
      </c>
      <c r="I6273" t="str">
        <f t="shared" ref="I6273:I6333" si="440">IF(G6273&lt;0, "YES", "NO")</f>
        <v>NO</v>
      </c>
      <c r="J6273" t="str">
        <f t="shared" si="437"/>
        <v>NO</v>
      </c>
      <c r="K6273" t="s">
        <v>27</v>
      </c>
      <c r="L6273" t="s">
        <v>109</v>
      </c>
    </row>
    <row r="6274" spans="1:12" x14ac:dyDescent="0.25">
      <c r="A6274" t="s">
        <v>6153</v>
      </c>
      <c r="B6274" t="s">
        <v>447</v>
      </c>
      <c r="C6274" s="7">
        <v>45253</v>
      </c>
      <c r="D6274" t="str">
        <f t="shared" si="438"/>
        <v>Thu</v>
      </c>
      <c r="E6274" t="s">
        <v>2</v>
      </c>
      <c r="F6274" t="s">
        <v>63</v>
      </c>
      <c r="G6274">
        <v>9442</v>
      </c>
      <c r="H6274" t="str">
        <f t="shared" si="439"/>
        <v>Large</v>
      </c>
      <c r="I6274" t="str">
        <f t="shared" si="440"/>
        <v>NO</v>
      </c>
      <c r="J6274" t="str">
        <f t="shared" ref="J6274:J6337" si="441">IF(G6274&gt;500000,"YES","NO")</f>
        <v>NO</v>
      </c>
      <c r="K6274" t="s">
        <v>13776</v>
      </c>
      <c r="L6274" t="s">
        <v>80</v>
      </c>
    </row>
    <row r="6275" spans="1:12" x14ac:dyDescent="0.25">
      <c r="A6275" t="s">
        <v>3775</v>
      </c>
      <c r="B6275" t="s">
        <v>93</v>
      </c>
      <c r="C6275" s="7">
        <v>45451</v>
      </c>
      <c r="D6275" t="str">
        <f t="shared" ref="D6275:D6338" si="442">TEXT(C6275,"DDD")</f>
        <v>Sat</v>
      </c>
      <c r="E6275" t="s">
        <v>2</v>
      </c>
      <c r="F6275" t="s">
        <v>160</v>
      </c>
      <c r="G6275">
        <v>460</v>
      </c>
      <c r="H6275" t="str">
        <f t="shared" ref="H6275:H6338" si="443">IF(G6275&lt;100,"Micro",
   IF(G6275&lt;=500,"Small",
      IF(G6275&lt;=2000,"Medium","Large")))</f>
        <v>Small</v>
      </c>
      <c r="I6275" t="str">
        <f t="shared" si="440"/>
        <v>NO</v>
      </c>
      <c r="J6275" t="str">
        <f t="shared" si="441"/>
        <v>NO</v>
      </c>
      <c r="K6275" t="s">
        <v>176</v>
      </c>
      <c r="L6275" t="s">
        <v>206</v>
      </c>
    </row>
    <row r="6276" spans="1:12" x14ac:dyDescent="0.25">
      <c r="A6276" t="s">
        <v>6154</v>
      </c>
      <c r="B6276" t="s">
        <v>256</v>
      </c>
      <c r="C6276" s="7">
        <v>45593</v>
      </c>
      <c r="D6276" t="str">
        <f t="shared" si="442"/>
        <v>Mon</v>
      </c>
      <c r="E6276" t="s">
        <v>2</v>
      </c>
      <c r="F6276" t="s">
        <v>63</v>
      </c>
      <c r="G6276">
        <v>26706</v>
      </c>
      <c r="H6276" t="str">
        <f t="shared" si="443"/>
        <v>Large</v>
      </c>
      <c r="I6276" t="str">
        <f t="shared" si="440"/>
        <v>NO</v>
      </c>
      <c r="J6276" t="str">
        <f t="shared" si="441"/>
        <v>NO</v>
      </c>
      <c r="K6276" t="s">
        <v>176</v>
      </c>
      <c r="L6276" t="s">
        <v>57</v>
      </c>
    </row>
    <row r="6277" spans="1:12" x14ac:dyDescent="0.25">
      <c r="A6277" t="s">
        <v>6155</v>
      </c>
      <c r="B6277" t="s">
        <v>395</v>
      </c>
      <c r="C6277" s="7">
        <v>44447</v>
      </c>
      <c r="D6277" t="str">
        <f t="shared" si="442"/>
        <v>Wed</v>
      </c>
      <c r="E6277" t="s">
        <v>2</v>
      </c>
      <c r="F6277" t="s">
        <v>38</v>
      </c>
      <c r="G6277">
        <v>7875</v>
      </c>
      <c r="H6277" t="str">
        <f t="shared" si="443"/>
        <v>Large</v>
      </c>
      <c r="I6277" t="str">
        <f t="shared" si="440"/>
        <v>NO</v>
      </c>
      <c r="J6277" t="str">
        <f t="shared" si="441"/>
        <v>NO</v>
      </c>
      <c r="K6277" t="s">
        <v>13775</v>
      </c>
      <c r="L6277" t="s">
        <v>13777</v>
      </c>
    </row>
    <row r="6278" spans="1:12" x14ac:dyDescent="0.25">
      <c r="A6278" t="s">
        <v>6156</v>
      </c>
      <c r="B6278" t="s">
        <v>561</v>
      </c>
      <c r="C6278" s="7">
        <v>45386</v>
      </c>
      <c r="D6278" t="str">
        <f t="shared" si="442"/>
        <v>Thu</v>
      </c>
      <c r="E6278" t="s">
        <v>2</v>
      </c>
      <c r="F6278" t="s">
        <v>63</v>
      </c>
      <c r="G6278">
        <v>3483</v>
      </c>
      <c r="H6278" t="str">
        <f t="shared" si="443"/>
        <v>Large</v>
      </c>
      <c r="I6278" t="str">
        <f t="shared" si="440"/>
        <v>NO</v>
      </c>
      <c r="J6278" t="str">
        <f t="shared" si="441"/>
        <v>NO</v>
      </c>
      <c r="K6278" t="s">
        <v>14</v>
      </c>
      <c r="L6278" t="s">
        <v>57</v>
      </c>
    </row>
    <row r="6279" spans="1:12" x14ac:dyDescent="0.25">
      <c r="A6279" t="s">
        <v>6157</v>
      </c>
      <c r="B6279" t="s">
        <v>203</v>
      </c>
      <c r="C6279" s="7">
        <v>45655</v>
      </c>
      <c r="D6279" t="str">
        <f t="shared" si="442"/>
        <v>Sun</v>
      </c>
      <c r="E6279" t="s">
        <v>9</v>
      </c>
      <c r="F6279" t="s">
        <v>101</v>
      </c>
      <c r="G6279">
        <v>67688</v>
      </c>
      <c r="H6279" t="str">
        <f t="shared" si="443"/>
        <v>Large</v>
      </c>
      <c r="I6279" t="str">
        <f t="shared" si="440"/>
        <v>NO</v>
      </c>
      <c r="J6279" t="str">
        <f t="shared" si="441"/>
        <v>NO</v>
      </c>
      <c r="K6279" t="s">
        <v>14</v>
      </c>
      <c r="L6279" t="s">
        <v>129</v>
      </c>
    </row>
    <row r="6280" spans="1:12" x14ac:dyDescent="0.25">
      <c r="A6280" t="s">
        <v>6158</v>
      </c>
      <c r="B6280" t="s">
        <v>440</v>
      </c>
      <c r="C6280" s="7">
        <v>44597</v>
      </c>
      <c r="D6280" t="str">
        <f t="shared" si="442"/>
        <v>Sat</v>
      </c>
      <c r="E6280" t="s">
        <v>9</v>
      </c>
      <c r="F6280" t="s">
        <v>332</v>
      </c>
      <c r="G6280">
        <v>39184</v>
      </c>
      <c r="H6280" t="str">
        <f t="shared" si="443"/>
        <v>Large</v>
      </c>
      <c r="I6280" t="str">
        <f t="shared" si="440"/>
        <v>NO</v>
      </c>
      <c r="J6280" t="str">
        <f t="shared" si="441"/>
        <v>NO</v>
      </c>
      <c r="K6280" t="s">
        <v>14</v>
      </c>
      <c r="L6280" t="s">
        <v>57</v>
      </c>
    </row>
    <row r="6281" spans="1:12" x14ac:dyDescent="0.25">
      <c r="A6281" t="s">
        <v>2694</v>
      </c>
      <c r="B6281" t="s">
        <v>151</v>
      </c>
      <c r="C6281" s="7">
        <v>44698</v>
      </c>
      <c r="D6281" t="str">
        <f t="shared" si="442"/>
        <v>Tue</v>
      </c>
      <c r="E6281" t="s">
        <v>9</v>
      </c>
      <c r="F6281" t="s">
        <v>332</v>
      </c>
      <c r="G6281">
        <v>75740</v>
      </c>
      <c r="H6281" t="str">
        <f t="shared" si="443"/>
        <v>Large</v>
      </c>
      <c r="I6281" t="str">
        <f t="shared" si="440"/>
        <v>NO</v>
      </c>
      <c r="J6281" t="str">
        <f t="shared" si="441"/>
        <v>NO</v>
      </c>
      <c r="K6281" t="s">
        <v>176</v>
      </c>
      <c r="L6281" t="s">
        <v>129</v>
      </c>
    </row>
    <row r="6282" spans="1:12" x14ac:dyDescent="0.25">
      <c r="A6282" t="s">
        <v>6159</v>
      </c>
      <c r="B6282" t="s">
        <v>54</v>
      </c>
      <c r="C6282" s="7">
        <v>44374</v>
      </c>
      <c r="D6282" t="str">
        <f t="shared" si="442"/>
        <v>Sun</v>
      </c>
      <c r="E6282" t="s">
        <v>2</v>
      </c>
      <c r="F6282" t="s">
        <v>112</v>
      </c>
      <c r="G6282">
        <v>3655</v>
      </c>
      <c r="H6282" t="str">
        <f t="shared" si="443"/>
        <v>Large</v>
      </c>
      <c r="I6282" t="str">
        <f t="shared" si="440"/>
        <v>NO</v>
      </c>
      <c r="J6282" t="str">
        <f t="shared" si="441"/>
        <v>NO</v>
      </c>
      <c r="K6282" t="s">
        <v>14</v>
      </c>
      <c r="L6282" t="s">
        <v>129</v>
      </c>
    </row>
    <row r="6283" spans="1:12" x14ac:dyDescent="0.25">
      <c r="A6283" t="s">
        <v>6160</v>
      </c>
      <c r="B6283" t="s">
        <v>215</v>
      </c>
      <c r="C6283" s="7">
        <v>44450</v>
      </c>
      <c r="D6283" t="str">
        <f t="shared" si="442"/>
        <v>Sat</v>
      </c>
      <c r="E6283" t="s">
        <v>2</v>
      </c>
      <c r="F6283" t="s">
        <v>38</v>
      </c>
      <c r="G6283">
        <v>1979</v>
      </c>
      <c r="H6283" t="str">
        <f t="shared" si="443"/>
        <v>Medium</v>
      </c>
      <c r="I6283" t="str">
        <f t="shared" si="440"/>
        <v>NO</v>
      </c>
      <c r="J6283" t="str">
        <f t="shared" si="441"/>
        <v>NO</v>
      </c>
      <c r="K6283" t="s">
        <v>14</v>
      </c>
      <c r="L6283" t="s">
        <v>206</v>
      </c>
    </row>
    <row r="6284" spans="1:12" x14ac:dyDescent="0.25">
      <c r="A6284" t="s">
        <v>5372</v>
      </c>
      <c r="B6284" t="s">
        <v>641</v>
      </c>
      <c r="C6284" s="7">
        <v>45449</v>
      </c>
      <c r="D6284" t="str">
        <f t="shared" si="442"/>
        <v>Thu</v>
      </c>
      <c r="E6284" t="s">
        <v>2</v>
      </c>
      <c r="F6284" t="s">
        <v>10</v>
      </c>
      <c r="G6284">
        <v>8924</v>
      </c>
      <c r="H6284" t="str">
        <f t="shared" si="443"/>
        <v>Large</v>
      </c>
      <c r="I6284" t="str">
        <f t="shared" si="440"/>
        <v>NO</v>
      </c>
      <c r="J6284" t="str">
        <f t="shared" si="441"/>
        <v>NO</v>
      </c>
      <c r="K6284" t="s">
        <v>176</v>
      </c>
      <c r="L6284" t="s">
        <v>19</v>
      </c>
    </row>
    <row r="6285" spans="1:12" x14ac:dyDescent="0.25">
      <c r="A6285" t="s">
        <v>6161</v>
      </c>
      <c r="B6285" t="s">
        <v>182</v>
      </c>
      <c r="C6285" s="7">
        <v>44787</v>
      </c>
      <c r="D6285" t="str">
        <f t="shared" si="442"/>
        <v>Sun</v>
      </c>
      <c r="E6285" t="s">
        <v>2</v>
      </c>
      <c r="F6285" t="s">
        <v>332</v>
      </c>
      <c r="G6285">
        <v>1660</v>
      </c>
      <c r="H6285" t="str">
        <f t="shared" si="443"/>
        <v>Medium</v>
      </c>
      <c r="I6285" t="str">
        <f t="shared" si="440"/>
        <v>NO</v>
      </c>
      <c r="J6285" t="str">
        <f t="shared" si="441"/>
        <v>NO</v>
      </c>
      <c r="K6285" t="s">
        <v>176</v>
      </c>
      <c r="L6285" t="s">
        <v>206</v>
      </c>
    </row>
    <row r="6286" spans="1:12" x14ac:dyDescent="0.25">
      <c r="A6286" t="s">
        <v>6162</v>
      </c>
      <c r="B6286" t="s">
        <v>321</v>
      </c>
      <c r="C6286" s="7">
        <v>44726</v>
      </c>
      <c r="D6286" t="str">
        <f t="shared" si="442"/>
        <v>Tue</v>
      </c>
      <c r="E6286" t="s">
        <v>2</v>
      </c>
      <c r="F6286" t="s">
        <v>69</v>
      </c>
      <c r="G6286">
        <v>2890</v>
      </c>
      <c r="H6286" t="str">
        <f t="shared" si="443"/>
        <v>Large</v>
      </c>
      <c r="I6286" t="str">
        <f t="shared" si="440"/>
        <v>NO</v>
      </c>
      <c r="J6286" t="str">
        <f t="shared" si="441"/>
        <v>NO</v>
      </c>
      <c r="K6286" t="s">
        <v>176</v>
      </c>
      <c r="L6286" t="s">
        <v>13793</v>
      </c>
    </row>
    <row r="6287" spans="1:12" x14ac:dyDescent="0.25">
      <c r="A6287" t="s">
        <v>6163</v>
      </c>
      <c r="B6287" t="s">
        <v>201</v>
      </c>
      <c r="C6287" s="7">
        <v>45305</v>
      </c>
      <c r="D6287" t="str">
        <f t="shared" si="442"/>
        <v>Sun</v>
      </c>
      <c r="E6287" t="s">
        <v>2</v>
      </c>
      <c r="F6287" t="s">
        <v>38</v>
      </c>
      <c r="G6287">
        <v>125</v>
      </c>
      <c r="H6287" t="str">
        <f t="shared" si="443"/>
        <v>Small</v>
      </c>
      <c r="I6287" t="str">
        <f t="shared" si="440"/>
        <v>NO</v>
      </c>
      <c r="J6287" t="str">
        <f t="shared" si="441"/>
        <v>NO</v>
      </c>
      <c r="K6287" t="s">
        <v>13776</v>
      </c>
      <c r="L6287" t="s">
        <v>206</v>
      </c>
    </row>
    <row r="6288" spans="1:12" x14ac:dyDescent="0.25">
      <c r="A6288" t="s">
        <v>6164</v>
      </c>
      <c r="B6288" t="s">
        <v>31</v>
      </c>
      <c r="C6288" s="7">
        <v>45056</v>
      </c>
      <c r="D6288" t="str">
        <f t="shared" si="442"/>
        <v>Wed</v>
      </c>
      <c r="E6288" t="s">
        <v>2</v>
      </c>
      <c r="F6288" t="s">
        <v>38</v>
      </c>
      <c r="G6288">
        <v>47711</v>
      </c>
      <c r="H6288" t="str">
        <f t="shared" si="443"/>
        <v>Large</v>
      </c>
      <c r="I6288" t="str">
        <f t="shared" si="440"/>
        <v>NO</v>
      </c>
      <c r="J6288" t="str">
        <f t="shared" si="441"/>
        <v>NO</v>
      </c>
      <c r="K6288" t="s">
        <v>27</v>
      </c>
      <c r="L6288" t="s">
        <v>13793</v>
      </c>
    </row>
    <row r="6289" spans="1:12" x14ac:dyDescent="0.25">
      <c r="A6289" t="s">
        <v>6165</v>
      </c>
      <c r="B6289" t="s">
        <v>1</v>
      </c>
      <c r="C6289" s="7">
        <v>45076</v>
      </c>
      <c r="D6289" t="str">
        <f t="shared" si="442"/>
        <v>Tue</v>
      </c>
      <c r="E6289" t="s">
        <v>9</v>
      </c>
      <c r="F6289" t="s">
        <v>10</v>
      </c>
      <c r="G6289">
        <v>75684</v>
      </c>
      <c r="H6289" t="str">
        <f t="shared" si="443"/>
        <v>Large</v>
      </c>
      <c r="I6289" t="str">
        <f t="shared" si="440"/>
        <v>NO</v>
      </c>
      <c r="J6289" t="str">
        <f t="shared" si="441"/>
        <v>NO</v>
      </c>
      <c r="K6289" t="s">
        <v>27</v>
      </c>
      <c r="L6289" t="s">
        <v>13777</v>
      </c>
    </row>
    <row r="6290" spans="1:12" x14ac:dyDescent="0.25">
      <c r="A6290" t="s">
        <v>6166</v>
      </c>
      <c r="B6290" t="s">
        <v>542</v>
      </c>
      <c r="C6290" s="7">
        <v>44237</v>
      </c>
      <c r="D6290" t="str">
        <f t="shared" si="442"/>
        <v>Wed</v>
      </c>
      <c r="E6290" t="s">
        <v>2</v>
      </c>
      <c r="F6290" t="s">
        <v>13799</v>
      </c>
      <c r="G6290">
        <v>2382</v>
      </c>
      <c r="H6290" t="str">
        <f t="shared" si="443"/>
        <v>Large</v>
      </c>
      <c r="I6290" t="str">
        <f t="shared" si="440"/>
        <v>NO</v>
      </c>
      <c r="J6290" t="str">
        <f t="shared" si="441"/>
        <v>NO</v>
      </c>
      <c r="K6290" t="s">
        <v>27</v>
      </c>
      <c r="L6290" t="s">
        <v>109</v>
      </c>
    </row>
    <row r="6291" spans="1:12" x14ac:dyDescent="0.25">
      <c r="A6291" t="s">
        <v>6167</v>
      </c>
      <c r="B6291" t="s">
        <v>93</v>
      </c>
      <c r="C6291" s="7">
        <v>45642</v>
      </c>
      <c r="D6291" t="str">
        <f t="shared" si="442"/>
        <v>Mon</v>
      </c>
      <c r="E6291" t="s">
        <v>2</v>
      </c>
      <c r="F6291" t="s">
        <v>168</v>
      </c>
      <c r="G6291">
        <v>23848</v>
      </c>
      <c r="H6291" t="str">
        <f t="shared" si="443"/>
        <v>Large</v>
      </c>
      <c r="I6291" t="str">
        <f t="shared" si="440"/>
        <v>NO</v>
      </c>
      <c r="J6291" t="str">
        <f t="shared" si="441"/>
        <v>NO</v>
      </c>
      <c r="K6291" t="s">
        <v>176</v>
      </c>
      <c r="L6291" t="s">
        <v>80</v>
      </c>
    </row>
    <row r="6292" spans="1:12" x14ac:dyDescent="0.25">
      <c r="A6292" t="s">
        <v>5149</v>
      </c>
      <c r="B6292" t="s">
        <v>73</v>
      </c>
      <c r="C6292" s="7">
        <v>45644</v>
      </c>
      <c r="D6292" t="str">
        <f t="shared" si="442"/>
        <v>Wed</v>
      </c>
      <c r="E6292" t="s">
        <v>2</v>
      </c>
      <c r="F6292" t="s">
        <v>38</v>
      </c>
      <c r="G6292">
        <v>-1000</v>
      </c>
      <c r="H6292" t="str">
        <f t="shared" si="443"/>
        <v>Micro</v>
      </c>
      <c r="I6292" t="str">
        <f t="shared" si="440"/>
        <v>YES</v>
      </c>
      <c r="J6292" t="str">
        <f t="shared" si="441"/>
        <v>NO</v>
      </c>
      <c r="K6292" t="s">
        <v>14</v>
      </c>
      <c r="L6292" t="s">
        <v>13777</v>
      </c>
    </row>
    <row r="6293" spans="1:12" x14ac:dyDescent="0.25">
      <c r="A6293" t="s">
        <v>6168</v>
      </c>
      <c r="B6293" t="s">
        <v>170</v>
      </c>
      <c r="C6293" s="7">
        <v>45186</v>
      </c>
      <c r="D6293" t="str">
        <f t="shared" si="442"/>
        <v>Sun</v>
      </c>
      <c r="E6293" t="s">
        <v>2</v>
      </c>
      <c r="F6293" t="s">
        <v>13792</v>
      </c>
      <c r="G6293">
        <v>4542</v>
      </c>
      <c r="H6293" t="str">
        <f t="shared" si="443"/>
        <v>Large</v>
      </c>
      <c r="I6293" t="str">
        <f t="shared" si="440"/>
        <v>NO</v>
      </c>
      <c r="J6293" t="str">
        <f t="shared" si="441"/>
        <v>NO</v>
      </c>
      <c r="K6293" t="s">
        <v>176</v>
      </c>
      <c r="L6293" t="s">
        <v>143</v>
      </c>
    </row>
    <row r="6294" spans="1:12" x14ac:dyDescent="0.25">
      <c r="A6294" t="s">
        <v>6169</v>
      </c>
      <c r="B6294" t="s">
        <v>201</v>
      </c>
      <c r="C6294" s="7">
        <v>45469</v>
      </c>
      <c r="D6294" t="str">
        <f t="shared" si="442"/>
        <v>Wed</v>
      </c>
      <c r="E6294" t="s">
        <v>2</v>
      </c>
      <c r="F6294" t="s">
        <v>112</v>
      </c>
      <c r="G6294">
        <v>4789</v>
      </c>
      <c r="H6294" t="str">
        <f t="shared" si="443"/>
        <v>Large</v>
      </c>
      <c r="I6294" t="str">
        <f t="shared" si="440"/>
        <v>NO</v>
      </c>
      <c r="J6294" t="str">
        <f t="shared" si="441"/>
        <v>NO</v>
      </c>
      <c r="K6294" t="s">
        <v>176</v>
      </c>
      <c r="L6294" t="s">
        <v>129</v>
      </c>
    </row>
    <row r="6295" spans="1:12" x14ac:dyDescent="0.25">
      <c r="A6295" t="s">
        <v>6170</v>
      </c>
      <c r="B6295" t="s">
        <v>77</v>
      </c>
      <c r="C6295" s="7">
        <v>45609</v>
      </c>
      <c r="D6295" t="str">
        <f t="shared" si="442"/>
        <v>Wed</v>
      </c>
      <c r="E6295" t="s">
        <v>2</v>
      </c>
      <c r="F6295" t="s">
        <v>112</v>
      </c>
      <c r="G6295">
        <v>1415</v>
      </c>
      <c r="H6295" t="str">
        <f t="shared" si="443"/>
        <v>Medium</v>
      </c>
      <c r="I6295" t="str">
        <f t="shared" si="440"/>
        <v>NO</v>
      </c>
      <c r="J6295" t="str">
        <f t="shared" si="441"/>
        <v>NO</v>
      </c>
      <c r="K6295" t="s">
        <v>176</v>
      </c>
      <c r="L6295" t="s">
        <v>13777</v>
      </c>
    </row>
    <row r="6296" spans="1:12" x14ac:dyDescent="0.25">
      <c r="A6296" t="s">
        <v>6171</v>
      </c>
      <c r="B6296" t="s">
        <v>106</v>
      </c>
      <c r="C6296" s="7">
        <v>45000</v>
      </c>
      <c r="D6296" t="str">
        <f t="shared" si="442"/>
        <v>Wed</v>
      </c>
      <c r="E6296" t="s">
        <v>2</v>
      </c>
      <c r="F6296" t="s">
        <v>112</v>
      </c>
      <c r="G6296">
        <v>1837</v>
      </c>
      <c r="H6296" t="str">
        <f t="shared" si="443"/>
        <v>Medium</v>
      </c>
      <c r="I6296" t="str">
        <f t="shared" si="440"/>
        <v>NO</v>
      </c>
      <c r="J6296" t="str">
        <f t="shared" si="441"/>
        <v>NO</v>
      </c>
      <c r="K6296" t="s">
        <v>13776</v>
      </c>
      <c r="L6296" t="s">
        <v>109</v>
      </c>
    </row>
    <row r="6297" spans="1:12" x14ac:dyDescent="0.25">
      <c r="A6297" t="s">
        <v>6172</v>
      </c>
      <c r="B6297" t="s">
        <v>542</v>
      </c>
      <c r="C6297" s="7">
        <v>45531</v>
      </c>
      <c r="D6297" t="str">
        <f t="shared" si="442"/>
        <v>Tue</v>
      </c>
      <c r="E6297" t="s">
        <v>2</v>
      </c>
      <c r="F6297" t="s">
        <v>38</v>
      </c>
      <c r="G6297">
        <v>2147</v>
      </c>
      <c r="H6297" t="str">
        <f t="shared" si="443"/>
        <v>Large</v>
      </c>
      <c r="I6297" t="str">
        <f t="shared" si="440"/>
        <v>NO</v>
      </c>
      <c r="J6297" t="str">
        <f t="shared" si="441"/>
        <v>NO</v>
      </c>
      <c r="K6297" t="s">
        <v>176</v>
      </c>
      <c r="L6297" t="s">
        <v>80</v>
      </c>
    </row>
    <row r="6298" spans="1:12" x14ac:dyDescent="0.25">
      <c r="A6298" t="s">
        <v>6173</v>
      </c>
      <c r="B6298" t="s">
        <v>268</v>
      </c>
      <c r="C6298" s="7">
        <v>45050</v>
      </c>
      <c r="D6298" t="str">
        <f t="shared" si="442"/>
        <v>Thu</v>
      </c>
      <c r="E6298" t="s">
        <v>2</v>
      </c>
      <c r="F6298" t="s">
        <v>332</v>
      </c>
      <c r="G6298">
        <v>8434</v>
      </c>
      <c r="H6298" t="str">
        <f t="shared" si="443"/>
        <v>Large</v>
      </c>
      <c r="I6298" t="str">
        <f t="shared" si="440"/>
        <v>NO</v>
      </c>
      <c r="J6298" t="str">
        <f t="shared" si="441"/>
        <v>NO</v>
      </c>
      <c r="K6298" t="s">
        <v>27</v>
      </c>
      <c r="L6298" t="s">
        <v>143</v>
      </c>
    </row>
    <row r="6299" spans="1:12" x14ac:dyDescent="0.25">
      <c r="A6299" t="s">
        <v>6174</v>
      </c>
      <c r="B6299" t="s">
        <v>99</v>
      </c>
      <c r="C6299" s="7">
        <v>45312</v>
      </c>
      <c r="D6299" t="str">
        <f t="shared" si="442"/>
        <v>Sun</v>
      </c>
      <c r="E6299" t="s">
        <v>9</v>
      </c>
      <c r="F6299" t="s">
        <v>112</v>
      </c>
      <c r="G6299">
        <v>35167</v>
      </c>
      <c r="H6299" t="str">
        <f t="shared" si="443"/>
        <v>Large</v>
      </c>
      <c r="I6299" t="str">
        <f t="shared" si="440"/>
        <v>NO</v>
      </c>
      <c r="J6299" t="str">
        <f t="shared" si="441"/>
        <v>NO</v>
      </c>
      <c r="K6299" t="s">
        <v>176</v>
      </c>
      <c r="L6299" t="s">
        <v>3</v>
      </c>
    </row>
    <row r="6300" spans="1:12" x14ac:dyDescent="0.25">
      <c r="A6300" t="s">
        <v>6175</v>
      </c>
      <c r="B6300" t="s">
        <v>477</v>
      </c>
      <c r="C6300" s="7">
        <v>44562</v>
      </c>
      <c r="D6300" t="str">
        <f t="shared" si="442"/>
        <v>Sat</v>
      </c>
      <c r="E6300" t="s">
        <v>2</v>
      </c>
      <c r="F6300" t="s">
        <v>63</v>
      </c>
      <c r="G6300">
        <v>4651</v>
      </c>
      <c r="H6300" t="str">
        <f t="shared" si="443"/>
        <v>Large</v>
      </c>
      <c r="I6300" t="str">
        <f t="shared" si="440"/>
        <v>NO</v>
      </c>
      <c r="J6300" t="str">
        <f t="shared" si="441"/>
        <v>NO</v>
      </c>
      <c r="K6300" t="s">
        <v>27</v>
      </c>
      <c r="L6300" t="s">
        <v>13793</v>
      </c>
    </row>
    <row r="6301" spans="1:12" x14ac:dyDescent="0.25">
      <c r="A6301" t="s">
        <v>3393</v>
      </c>
      <c r="B6301" t="s">
        <v>33</v>
      </c>
      <c r="C6301" s="7">
        <v>45341</v>
      </c>
      <c r="D6301" t="str">
        <f t="shared" si="442"/>
        <v>Mon</v>
      </c>
      <c r="E6301" t="s">
        <v>9</v>
      </c>
      <c r="F6301" t="s">
        <v>332</v>
      </c>
      <c r="G6301">
        <v>46187</v>
      </c>
      <c r="H6301" t="str">
        <f t="shared" si="443"/>
        <v>Large</v>
      </c>
      <c r="I6301" t="str">
        <f t="shared" si="440"/>
        <v>NO</v>
      </c>
      <c r="J6301" t="str">
        <f t="shared" si="441"/>
        <v>NO</v>
      </c>
      <c r="K6301" t="s">
        <v>176</v>
      </c>
      <c r="L6301" t="s">
        <v>13793</v>
      </c>
    </row>
    <row r="6302" spans="1:12" x14ac:dyDescent="0.25">
      <c r="A6302" t="s">
        <v>6176</v>
      </c>
      <c r="B6302" t="s">
        <v>108</v>
      </c>
      <c r="C6302" s="7">
        <v>45150</v>
      </c>
      <c r="D6302" t="str">
        <f t="shared" si="442"/>
        <v>Sat</v>
      </c>
      <c r="E6302" t="s">
        <v>2</v>
      </c>
      <c r="F6302" t="s">
        <v>13792</v>
      </c>
      <c r="G6302">
        <v>8036</v>
      </c>
      <c r="H6302" t="str">
        <f t="shared" si="443"/>
        <v>Large</v>
      </c>
      <c r="I6302" t="str">
        <f t="shared" si="440"/>
        <v>NO</v>
      </c>
      <c r="J6302" t="str">
        <f t="shared" si="441"/>
        <v>NO</v>
      </c>
      <c r="K6302" t="s">
        <v>176</v>
      </c>
      <c r="L6302" t="s">
        <v>13793</v>
      </c>
    </row>
    <row r="6303" spans="1:12" x14ac:dyDescent="0.25">
      <c r="A6303" t="s">
        <v>6177</v>
      </c>
      <c r="B6303" t="s">
        <v>561</v>
      </c>
      <c r="C6303" s="7">
        <v>45217</v>
      </c>
      <c r="D6303" t="str">
        <f t="shared" si="442"/>
        <v>Wed</v>
      </c>
      <c r="E6303" t="s">
        <v>2</v>
      </c>
      <c r="F6303" t="s">
        <v>551</v>
      </c>
      <c r="G6303">
        <v>2333</v>
      </c>
      <c r="H6303" t="str">
        <f t="shared" si="443"/>
        <v>Large</v>
      </c>
      <c r="I6303" t="str">
        <f t="shared" si="440"/>
        <v>NO</v>
      </c>
      <c r="J6303" t="str">
        <f t="shared" si="441"/>
        <v>NO</v>
      </c>
      <c r="K6303" t="s">
        <v>14</v>
      </c>
      <c r="L6303" t="s">
        <v>13777</v>
      </c>
    </row>
    <row r="6304" spans="1:12" x14ac:dyDescent="0.25">
      <c r="A6304" t="s">
        <v>6178</v>
      </c>
      <c r="B6304" t="s">
        <v>140</v>
      </c>
      <c r="C6304" s="7">
        <v>45080</v>
      </c>
      <c r="D6304" t="str">
        <f t="shared" si="442"/>
        <v>Sat</v>
      </c>
      <c r="E6304" t="s">
        <v>2</v>
      </c>
      <c r="F6304" t="s">
        <v>160</v>
      </c>
      <c r="G6304">
        <v>719</v>
      </c>
      <c r="H6304" t="str">
        <f t="shared" si="443"/>
        <v>Medium</v>
      </c>
      <c r="I6304" t="str">
        <f t="shared" si="440"/>
        <v>NO</v>
      </c>
      <c r="J6304" t="str">
        <f t="shared" si="441"/>
        <v>NO</v>
      </c>
      <c r="K6304" t="s">
        <v>14</v>
      </c>
      <c r="L6304" t="s">
        <v>13793</v>
      </c>
    </row>
    <row r="6305" spans="1:12" x14ac:dyDescent="0.25">
      <c r="A6305" t="s">
        <v>6179</v>
      </c>
      <c r="B6305" t="s">
        <v>11</v>
      </c>
      <c r="C6305" s="7">
        <v>44342</v>
      </c>
      <c r="D6305" t="str">
        <f t="shared" si="442"/>
        <v>Wed</v>
      </c>
      <c r="E6305" t="s">
        <v>2</v>
      </c>
      <c r="F6305" t="s">
        <v>38</v>
      </c>
      <c r="G6305">
        <v>9172</v>
      </c>
      <c r="H6305" t="str">
        <f t="shared" si="443"/>
        <v>Large</v>
      </c>
      <c r="I6305" t="str">
        <f t="shared" si="440"/>
        <v>NO</v>
      </c>
      <c r="J6305" t="str">
        <f t="shared" si="441"/>
        <v>NO</v>
      </c>
      <c r="K6305" t="s">
        <v>27</v>
      </c>
      <c r="L6305" t="s">
        <v>129</v>
      </c>
    </row>
    <row r="6306" spans="1:12" x14ac:dyDescent="0.25">
      <c r="A6306" t="s">
        <v>6180</v>
      </c>
      <c r="B6306" t="s">
        <v>256</v>
      </c>
      <c r="C6306" s="7">
        <v>44864</v>
      </c>
      <c r="D6306" t="str">
        <f t="shared" si="442"/>
        <v>Sun</v>
      </c>
      <c r="E6306" t="s">
        <v>2</v>
      </c>
      <c r="F6306" t="s">
        <v>332</v>
      </c>
      <c r="G6306">
        <v>0</v>
      </c>
      <c r="H6306" t="str">
        <f t="shared" si="443"/>
        <v>Micro</v>
      </c>
      <c r="I6306" t="str">
        <f t="shared" si="440"/>
        <v>NO</v>
      </c>
      <c r="J6306" t="str">
        <f t="shared" si="441"/>
        <v>NO</v>
      </c>
      <c r="K6306" t="s">
        <v>14</v>
      </c>
      <c r="L6306" t="s">
        <v>13777</v>
      </c>
    </row>
    <row r="6307" spans="1:12" x14ac:dyDescent="0.25">
      <c r="A6307" t="s">
        <v>6181</v>
      </c>
      <c r="B6307" t="s">
        <v>291</v>
      </c>
      <c r="C6307" s="7">
        <v>45405</v>
      </c>
      <c r="D6307" t="str">
        <f t="shared" si="442"/>
        <v>Tue</v>
      </c>
      <c r="E6307" t="s">
        <v>2</v>
      </c>
      <c r="F6307" t="s">
        <v>13799</v>
      </c>
      <c r="G6307">
        <v>6872</v>
      </c>
      <c r="H6307" t="str">
        <f t="shared" si="443"/>
        <v>Large</v>
      </c>
      <c r="I6307" t="str">
        <f t="shared" si="440"/>
        <v>NO</v>
      </c>
      <c r="J6307" t="str">
        <f t="shared" si="441"/>
        <v>NO</v>
      </c>
      <c r="K6307" t="s">
        <v>27</v>
      </c>
      <c r="L6307" t="s">
        <v>13793</v>
      </c>
    </row>
    <row r="6308" spans="1:12" x14ac:dyDescent="0.25">
      <c r="A6308" t="s">
        <v>6182</v>
      </c>
      <c r="B6308" t="s">
        <v>54</v>
      </c>
      <c r="C6308" s="7">
        <v>44673</v>
      </c>
      <c r="D6308" t="str">
        <f t="shared" si="442"/>
        <v>Fri</v>
      </c>
      <c r="E6308" t="s">
        <v>2</v>
      </c>
      <c r="F6308" t="s">
        <v>38</v>
      </c>
      <c r="G6308">
        <v>7088</v>
      </c>
      <c r="H6308" t="str">
        <f t="shared" si="443"/>
        <v>Large</v>
      </c>
      <c r="I6308" t="str">
        <f t="shared" si="440"/>
        <v>NO</v>
      </c>
      <c r="J6308" t="str">
        <f t="shared" si="441"/>
        <v>NO</v>
      </c>
      <c r="K6308" t="s">
        <v>176</v>
      </c>
      <c r="L6308" t="s">
        <v>13793</v>
      </c>
    </row>
    <row r="6309" spans="1:12" x14ac:dyDescent="0.25">
      <c r="A6309" t="s">
        <v>6183</v>
      </c>
      <c r="B6309" t="s">
        <v>371</v>
      </c>
      <c r="C6309" s="7">
        <v>44995</v>
      </c>
      <c r="D6309" t="str">
        <f t="shared" si="442"/>
        <v>Fri</v>
      </c>
      <c r="E6309" t="s">
        <v>2</v>
      </c>
      <c r="F6309" t="s">
        <v>49</v>
      </c>
      <c r="G6309">
        <v>6474</v>
      </c>
      <c r="H6309" t="str">
        <f t="shared" si="443"/>
        <v>Large</v>
      </c>
      <c r="I6309" t="str">
        <f t="shared" si="440"/>
        <v>NO</v>
      </c>
      <c r="J6309" t="str">
        <f t="shared" si="441"/>
        <v>NO</v>
      </c>
      <c r="K6309" t="s">
        <v>27</v>
      </c>
      <c r="L6309" t="s">
        <v>80</v>
      </c>
    </row>
    <row r="6310" spans="1:12" x14ac:dyDescent="0.25">
      <c r="A6310" t="s">
        <v>6184</v>
      </c>
      <c r="B6310" t="s">
        <v>153</v>
      </c>
      <c r="C6310" s="7">
        <v>44414</v>
      </c>
      <c r="D6310" t="str">
        <f t="shared" si="442"/>
        <v>Fri</v>
      </c>
      <c r="E6310" t="s">
        <v>2</v>
      </c>
      <c r="F6310" t="s">
        <v>112</v>
      </c>
      <c r="G6310">
        <v>7921</v>
      </c>
      <c r="H6310" t="str">
        <f t="shared" si="443"/>
        <v>Large</v>
      </c>
      <c r="I6310" t="str">
        <f t="shared" si="440"/>
        <v>NO</v>
      </c>
      <c r="J6310" t="str">
        <f t="shared" si="441"/>
        <v>NO</v>
      </c>
      <c r="K6310" t="s">
        <v>176</v>
      </c>
      <c r="L6310" t="s">
        <v>143</v>
      </c>
    </row>
    <row r="6311" spans="1:12" x14ac:dyDescent="0.25">
      <c r="A6311" t="s">
        <v>6185</v>
      </c>
      <c r="B6311" t="s">
        <v>238</v>
      </c>
      <c r="C6311" s="7">
        <v>44722</v>
      </c>
      <c r="D6311" t="str">
        <f t="shared" si="442"/>
        <v>Fri</v>
      </c>
      <c r="E6311" t="s">
        <v>2</v>
      </c>
      <c r="F6311" t="s">
        <v>332</v>
      </c>
      <c r="G6311">
        <v>13222</v>
      </c>
      <c r="H6311" t="str">
        <f t="shared" si="443"/>
        <v>Large</v>
      </c>
      <c r="I6311" t="str">
        <f t="shared" si="440"/>
        <v>NO</v>
      </c>
      <c r="J6311" t="str">
        <f t="shared" si="441"/>
        <v>NO</v>
      </c>
      <c r="K6311" t="s">
        <v>27</v>
      </c>
      <c r="L6311" t="s">
        <v>57</v>
      </c>
    </row>
    <row r="6312" spans="1:12" x14ac:dyDescent="0.25">
      <c r="A6312" t="s">
        <v>6186</v>
      </c>
      <c r="B6312" t="s">
        <v>234</v>
      </c>
      <c r="C6312" s="7">
        <v>44697</v>
      </c>
      <c r="D6312" t="str">
        <f t="shared" si="442"/>
        <v>Mon</v>
      </c>
      <c r="E6312" t="s">
        <v>2</v>
      </c>
      <c r="F6312" t="s">
        <v>49</v>
      </c>
      <c r="G6312">
        <v>8313</v>
      </c>
      <c r="H6312" t="str">
        <f t="shared" si="443"/>
        <v>Large</v>
      </c>
      <c r="I6312" t="str">
        <f t="shared" si="440"/>
        <v>NO</v>
      </c>
      <c r="J6312" t="str">
        <f t="shared" si="441"/>
        <v>NO</v>
      </c>
      <c r="K6312" t="s">
        <v>176</v>
      </c>
      <c r="L6312" t="s">
        <v>143</v>
      </c>
    </row>
    <row r="6313" spans="1:12" x14ac:dyDescent="0.25">
      <c r="A6313" t="s">
        <v>6187</v>
      </c>
      <c r="B6313" t="s">
        <v>297</v>
      </c>
      <c r="C6313" s="7">
        <v>44266</v>
      </c>
      <c r="D6313" t="str">
        <f t="shared" si="442"/>
        <v>Thu</v>
      </c>
      <c r="E6313" t="s">
        <v>9</v>
      </c>
      <c r="F6313" t="s">
        <v>38</v>
      </c>
      <c r="G6313">
        <v>56879</v>
      </c>
      <c r="H6313" t="str">
        <f t="shared" si="443"/>
        <v>Large</v>
      </c>
      <c r="I6313" t="str">
        <f t="shared" si="440"/>
        <v>NO</v>
      </c>
      <c r="J6313" t="str">
        <f t="shared" si="441"/>
        <v>NO</v>
      </c>
      <c r="K6313" t="s">
        <v>13776</v>
      </c>
      <c r="L6313" t="s">
        <v>129</v>
      </c>
    </row>
    <row r="6314" spans="1:12" x14ac:dyDescent="0.25">
      <c r="A6314" t="s">
        <v>6188</v>
      </c>
      <c r="B6314" t="s">
        <v>142</v>
      </c>
      <c r="C6314" s="7">
        <v>44911</v>
      </c>
      <c r="D6314" t="str">
        <f t="shared" si="442"/>
        <v>Fri</v>
      </c>
      <c r="E6314" t="s">
        <v>2</v>
      </c>
      <c r="F6314" t="s">
        <v>112</v>
      </c>
      <c r="G6314">
        <v>14365</v>
      </c>
      <c r="H6314" t="str">
        <f t="shared" si="443"/>
        <v>Large</v>
      </c>
      <c r="I6314" t="str">
        <f t="shared" si="440"/>
        <v>NO</v>
      </c>
      <c r="J6314" t="str">
        <f t="shared" si="441"/>
        <v>NO</v>
      </c>
      <c r="K6314" t="s">
        <v>176</v>
      </c>
      <c r="L6314" t="s">
        <v>13793</v>
      </c>
    </row>
    <row r="6315" spans="1:12" x14ac:dyDescent="0.25">
      <c r="A6315" t="s">
        <v>6189</v>
      </c>
      <c r="B6315" t="s">
        <v>542</v>
      </c>
      <c r="C6315" s="7">
        <v>44476</v>
      </c>
      <c r="D6315" t="str">
        <f t="shared" si="442"/>
        <v>Thu</v>
      </c>
      <c r="E6315" t="s">
        <v>9</v>
      </c>
      <c r="F6315" t="s">
        <v>112</v>
      </c>
      <c r="G6315">
        <v>23833</v>
      </c>
      <c r="H6315" t="str">
        <f t="shared" si="443"/>
        <v>Large</v>
      </c>
      <c r="I6315" t="str">
        <f t="shared" si="440"/>
        <v>NO</v>
      </c>
      <c r="J6315" t="str">
        <f t="shared" si="441"/>
        <v>NO</v>
      </c>
      <c r="K6315" t="s">
        <v>14</v>
      </c>
      <c r="L6315" t="s">
        <v>3</v>
      </c>
    </row>
    <row r="6316" spans="1:12" x14ac:dyDescent="0.25">
      <c r="A6316" t="s">
        <v>1375</v>
      </c>
      <c r="B6316" t="s">
        <v>364</v>
      </c>
      <c r="C6316" s="7">
        <v>45016</v>
      </c>
      <c r="D6316" t="str">
        <f t="shared" si="442"/>
        <v>Fri</v>
      </c>
      <c r="E6316" t="s">
        <v>2</v>
      </c>
      <c r="F6316" t="s">
        <v>101</v>
      </c>
      <c r="G6316">
        <v>3510</v>
      </c>
      <c r="H6316" t="str">
        <f t="shared" si="443"/>
        <v>Large</v>
      </c>
      <c r="I6316" t="str">
        <f t="shared" si="440"/>
        <v>NO</v>
      </c>
      <c r="J6316" t="str">
        <f t="shared" si="441"/>
        <v>NO</v>
      </c>
      <c r="K6316" t="s">
        <v>27</v>
      </c>
      <c r="L6316" t="s">
        <v>206</v>
      </c>
    </row>
    <row r="6317" spans="1:12" x14ac:dyDescent="0.25">
      <c r="A6317" t="s">
        <v>6190</v>
      </c>
      <c r="B6317" t="s">
        <v>311</v>
      </c>
      <c r="C6317" s="7">
        <v>45117</v>
      </c>
      <c r="D6317" t="str">
        <f t="shared" si="442"/>
        <v>Mon</v>
      </c>
      <c r="E6317" t="s">
        <v>9</v>
      </c>
      <c r="F6317" t="s">
        <v>38</v>
      </c>
      <c r="G6317">
        <v>47498</v>
      </c>
      <c r="H6317" t="str">
        <f t="shared" si="443"/>
        <v>Large</v>
      </c>
      <c r="I6317" t="str">
        <f t="shared" si="440"/>
        <v>NO</v>
      </c>
      <c r="J6317" t="str">
        <f t="shared" si="441"/>
        <v>NO</v>
      </c>
      <c r="K6317" t="s">
        <v>13776</v>
      </c>
      <c r="L6317" t="s">
        <v>206</v>
      </c>
    </row>
    <row r="6318" spans="1:12" x14ac:dyDescent="0.25">
      <c r="A6318" t="s">
        <v>6191</v>
      </c>
      <c r="B6318" t="s">
        <v>303</v>
      </c>
      <c r="C6318" s="7">
        <v>45192</v>
      </c>
      <c r="D6318" t="str">
        <f t="shared" si="442"/>
        <v>Sat</v>
      </c>
      <c r="E6318" t="s">
        <v>2</v>
      </c>
      <c r="F6318" t="s">
        <v>63</v>
      </c>
      <c r="G6318">
        <v>1257</v>
      </c>
      <c r="H6318" t="str">
        <f t="shared" si="443"/>
        <v>Medium</v>
      </c>
      <c r="I6318" t="str">
        <f t="shared" si="440"/>
        <v>NO</v>
      </c>
      <c r="J6318" t="str">
        <f t="shared" si="441"/>
        <v>NO</v>
      </c>
      <c r="K6318" t="s">
        <v>13775</v>
      </c>
      <c r="L6318" t="s">
        <v>143</v>
      </c>
    </row>
    <row r="6319" spans="1:12" x14ac:dyDescent="0.25">
      <c r="A6319" t="s">
        <v>36</v>
      </c>
      <c r="B6319" t="s">
        <v>215</v>
      </c>
      <c r="C6319" s="7">
        <v>44642</v>
      </c>
      <c r="D6319" t="str">
        <f t="shared" si="442"/>
        <v>Tue</v>
      </c>
      <c r="E6319" t="s">
        <v>2</v>
      </c>
      <c r="F6319" t="s">
        <v>38</v>
      </c>
      <c r="G6319">
        <v>4167</v>
      </c>
      <c r="H6319" t="str">
        <f t="shared" si="443"/>
        <v>Large</v>
      </c>
      <c r="I6319" t="str">
        <f t="shared" si="440"/>
        <v>NO</v>
      </c>
      <c r="J6319" t="str">
        <f t="shared" si="441"/>
        <v>NO</v>
      </c>
      <c r="K6319" t="s">
        <v>176</v>
      </c>
      <c r="L6319" t="s">
        <v>109</v>
      </c>
    </row>
    <row r="6320" spans="1:12" x14ac:dyDescent="0.25">
      <c r="A6320" t="s">
        <v>6192</v>
      </c>
      <c r="B6320" t="s">
        <v>331</v>
      </c>
      <c r="C6320" s="7">
        <v>44815</v>
      </c>
      <c r="D6320" t="str">
        <f t="shared" si="442"/>
        <v>Sun</v>
      </c>
      <c r="E6320" t="s">
        <v>2</v>
      </c>
      <c r="F6320" t="s">
        <v>112</v>
      </c>
      <c r="G6320">
        <v>3476</v>
      </c>
      <c r="H6320" t="str">
        <f t="shared" si="443"/>
        <v>Large</v>
      </c>
      <c r="I6320" t="str">
        <f t="shared" si="440"/>
        <v>NO</v>
      </c>
      <c r="J6320" t="str">
        <f t="shared" si="441"/>
        <v>NO</v>
      </c>
      <c r="K6320" t="s">
        <v>13776</v>
      </c>
      <c r="L6320" t="s">
        <v>57</v>
      </c>
    </row>
    <row r="6321" spans="1:12" x14ac:dyDescent="0.25">
      <c r="A6321" t="s">
        <v>6193</v>
      </c>
      <c r="B6321" t="s">
        <v>254</v>
      </c>
      <c r="C6321" s="7">
        <v>44383</v>
      </c>
      <c r="D6321" t="str">
        <f t="shared" si="442"/>
        <v>Tue</v>
      </c>
      <c r="E6321" t="s">
        <v>2</v>
      </c>
      <c r="F6321" t="s">
        <v>168</v>
      </c>
      <c r="G6321">
        <v>6328</v>
      </c>
      <c r="H6321" t="str">
        <f t="shared" si="443"/>
        <v>Large</v>
      </c>
      <c r="I6321" t="str">
        <f t="shared" si="440"/>
        <v>NO</v>
      </c>
      <c r="J6321" t="str">
        <f t="shared" si="441"/>
        <v>NO</v>
      </c>
      <c r="K6321" t="s">
        <v>14</v>
      </c>
      <c r="L6321" t="s">
        <v>3</v>
      </c>
    </row>
    <row r="6322" spans="1:12" x14ac:dyDescent="0.25">
      <c r="A6322" t="s">
        <v>6194</v>
      </c>
      <c r="B6322" t="s">
        <v>191</v>
      </c>
      <c r="C6322" s="7">
        <v>45541</v>
      </c>
      <c r="D6322" t="str">
        <f t="shared" si="442"/>
        <v>Fri</v>
      </c>
      <c r="E6322" t="s">
        <v>2</v>
      </c>
      <c r="F6322" t="s">
        <v>168</v>
      </c>
      <c r="G6322">
        <v>5393</v>
      </c>
      <c r="H6322" t="str">
        <f t="shared" si="443"/>
        <v>Large</v>
      </c>
      <c r="I6322" t="str">
        <f t="shared" si="440"/>
        <v>NO</v>
      </c>
      <c r="J6322" t="str">
        <f t="shared" si="441"/>
        <v>NO</v>
      </c>
      <c r="K6322" t="s">
        <v>27</v>
      </c>
      <c r="L6322" t="s">
        <v>206</v>
      </c>
    </row>
    <row r="6323" spans="1:12" x14ac:dyDescent="0.25">
      <c r="A6323" t="s">
        <v>1532</v>
      </c>
      <c r="B6323" t="s">
        <v>248</v>
      </c>
      <c r="C6323" s="7">
        <v>44385</v>
      </c>
      <c r="D6323" t="str">
        <f t="shared" si="442"/>
        <v>Thu</v>
      </c>
      <c r="E6323" t="s">
        <v>2</v>
      </c>
      <c r="F6323" t="s">
        <v>112</v>
      </c>
      <c r="G6323">
        <v>7752</v>
      </c>
      <c r="H6323" t="str">
        <f t="shared" si="443"/>
        <v>Large</v>
      </c>
      <c r="I6323" t="str">
        <f t="shared" si="440"/>
        <v>NO</v>
      </c>
      <c r="J6323" t="str">
        <f t="shared" si="441"/>
        <v>NO</v>
      </c>
      <c r="K6323" t="s">
        <v>176</v>
      </c>
      <c r="L6323" t="s">
        <v>143</v>
      </c>
    </row>
    <row r="6324" spans="1:12" x14ac:dyDescent="0.25">
      <c r="A6324" t="s">
        <v>6195</v>
      </c>
      <c r="B6324" t="s">
        <v>135</v>
      </c>
      <c r="C6324" s="7">
        <v>44511</v>
      </c>
      <c r="D6324" t="str">
        <f t="shared" si="442"/>
        <v>Thu</v>
      </c>
      <c r="E6324" t="s">
        <v>2</v>
      </c>
      <c r="F6324" t="s">
        <v>38</v>
      </c>
      <c r="G6324">
        <v>521</v>
      </c>
      <c r="H6324" t="str">
        <f t="shared" si="443"/>
        <v>Medium</v>
      </c>
      <c r="I6324" t="str">
        <f t="shared" si="440"/>
        <v>NO</v>
      </c>
      <c r="J6324" t="str">
        <f t="shared" si="441"/>
        <v>NO</v>
      </c>
      <c r="K6324" t="s">
        <v>13776</v>
      </c>
      <c r="L6324" t="s">
        <v>109</v>
      </c>
    </row>
    <row r="6325" spans="1:12" x14ac:dyDescent="0.25">
      <c r="A6325" t="s">
        <v>6196</v>
      </c>
      <c r="B6325" t="s">
        <v>201</v>
      </c>
      <c r="C6325" s="7">
        <v>44589</v>
      </c>
      <c r="D6325" t="str">
        <f t="shared" si="442"/>
        <v>Fri</v>
      </c>
      <c r="E6325" t="s">
        <v>2</v>
      </c>
      <c r="F6325" t="s">
        <v>160</v>
      </c>
      <c r="G6325">
        <v>865</v>
      </c>
      <c r="H6325" t="str">
        <f t="shared" si="443"/>
        <v>Medium</v>
      </c>
      <c r="I6325" t="str">
        <f t="shared" si="440"/>
        <v>NO</v>
      </c>
      <c r="J6325" t="str">
        <f t="shared" si="441"/>
        <v>NO</v>
      </c>
      <c r="K6325" t="s">
        <v>27</v>
      </c>
      <c r="L6325" t="s">
        <v>57</v>
      </c>
    </row>
    <row r="6326" spans="1:12" x14ac:dyDescent="0.25">
      <c r="A6326" t="s">
        <v>6197</v>
      </c>
      <c r="B6326" t="s">
        <v>54</v>
      </c>
      <c r="C6326" s="7">
        <v>44811</v>
      </c>
      <c r="D6326" t="str">
        <f t="shared" si="442"/>
        <v>Wed</v>
      </c>
      <c r="E6326" t="s">
        <v>2</v>
      </c>
      <c r="F6326" t="s">
        <v>38</v>
      </c>
      <c r="G6326">
        <v>9451</v>
      </c>
      <c r="H6326" t="str">
        <f t="shared" si="443"/>
        <v>Large</v>
      </c>
      <c r="I6326" t="str">
        <f t="shared" si="440"/>
        <v>NO</v>
      </c>
      <c r="J6326" t="str">
        <f t="shared" si="441"/>
        <v>NO</v>
      </c>
      <c r="K6326" t="s">
        <v>13776</v>
      </c>
      <c r="L6326" t="s">
        <v>3</v>
      </c>
    </row>
    <row r="6327" spans="1:12" x14ac:dyDescent="0.25">
      <c r="A6327" t="s">
        <v>6198</v>
      </c>
      <c r="B6327" t="s">
        <v>87</v>
      </c>
      <c r="C6327" s="7">
        <v>44546</v>
      </c>
      <c r="D6327" t="str">
        <f t="shared" si="442"/>
        <v>Thu</v>
      </c>
      <c r="E6327" t="s">
        <v>2</v>
      </c>
      <c r="F6327" t="s">
        <v>49</v>
      </c>
      <c r="G6327">
        <v>4392</v>
      </c>
      <c r="H6327" t="str">
        <f t="shared" si="443"/>
        <v>Large</v>
      </c>
      <c r="I6327" t="str">
        <f t="shared" si="440"/>
        <v>NO</v>
      </c>
      <c r="J6327" t="str">
        <f t="shared" si="441"/>
        <v>NO</v>
      </c>
      <c r="K6327" t="s">
        <v>13776</v>
      </c>
      <c r="L6327" t="s">
        <v>143</v>
      </c>
    </row>
    <row r="6328" spans="1:12" x14ac:dyDescent="0.25">
      <c r="A6328" t="s">
        <v>6199</v>
      </c>
      <c r="B6328" t="s">
        <v>121</v>
      </c>
      <c r="C6328" s="7">
        <v>44919</v>
      </c>
      <c r="D6328" t="str">
        <f t="shared" si="442"/>
        <v>Sat</v>
      </c>
      <c r="E6328" t="s">
        <v>2</v>
      </c>
      <c r="F6328" t="s">
        <v>63</v>
      </c>
      <c r="G6328">
        <v>9496</v>
      </c>
      <c r="H6328" t="str">
        <f t="shared" si="443"/>
        <v>Large</v>
      </c>
      <c r="I6328" t="str">
        <f t="shared" si="440"/>
        <v>NO</v>
      </c>
      <c r="J6328" t="str">
        <f t="shared" si="441"/>
        <v>NO</v>
      </c>
      <c r="K6328" t="s">
        <v>27</v>
      </c>
      <c r="L6328" t="s">
        <v>3</v>
      </c>
    </row>
    <row r="6329" spans="1:12" x14ac:dyDescent="0.25">
      <c r="A6329" t="s">
        <v>6200</v>
      </c>
      <c r="B6329" t="s">
        <v>226</v>
      </c>
      <c r="C6329" s="7">
        <v>44371</v>
      </c>
      <c r="D6329" t="str">
        <f t="shared" si="442"/>
        <v>Thu</v>
      </c>
      <c r="E6329" t="s">
        <v>2</v>
      </c>
      <c r="F6329" t="s">
        <v>63</v>
      </c>
      <c r="G6329">
        <v>3797</v>
      </c>
      <c r="H6329" t="str">
        <f t="shared" si="443"/>
        <v>Large</v>
      </c>
      <c r="I6329" t="str">
        <f t="shared" si="440"/>
        <v>NO</v>
      </c>
      <c r="J6329" t="str">
        <f t="shared" si="441"/>
        <v>NO</v>
      </c>
      <c r="K6329" t="s">
        <v>27</v>
      </c>
      <c r="L6329" t="s">
        <v>19</v>
      </c>
    </row>
    <row r="6330" spans="1:12" x14ac:dyDescent="0.25">
      <c r="A6330" t="s">
        <v>6201</v>
      </c>
      <c r="B6330" t="s">
        <v>447</v>
      </c>
      <c r="C6330" s="7">
        <v>44942</v>
      </c>
      <c r="D6330" t="str">
        <f t="shared" si="442"/>
        <v>Mon</v>
      </c>
      <c r="E6330" t="s">
        <v>9</v>
      </c>
      <c r="F6330" t="s">
        <v>49</v>
      </c>
      <c r="G6330">
        <v>16478</v>
      </c>
      <c r="H6330" t="str">
        <f t="shared" si="443"/>
        <v>Large</v>
      </c>
      <c r="I6330" t="str">
        <f t="shared" si="440"/>
        <v>NO</v>
      </c>
      <c r="J6330" t="str">
        <f t="shared" si="441"/>
        <v>NO</v>
      </c>
      <c r="K6330" t="s">
        <v>176</v>
      </c>
      <c r="L6330" t="s">
        <v>57</v>
      </c>
    </row>
    <row r="6331" spans="1:12" x14ac:dyDescent="0.25">
      <c r="A6331" t="s">
        <v>5170</v>
      </c>
      <c r="B6331" t="s">
        <v>126</v>
      </c>
      <c r="C6331" s="7">
        <v>45628</v>
      </c>
      <c r="D6331" t="str">
        <f t="shared" si="442"/>
        <v>Mon</v>
      </c>
      <c r="E6331" t="s">
        <v>9</v>
      </c>
      <c r="F6331" t="s">
        <v>101</v>
      </c>
      <c r="G6331">
        <v>50145</v>
      </c>
      <c r="H6331" t="str">
        <f t="shared" si="443"/>
        <v>Large</v>
      </c>
      <c r="I6331" t="str">
        <f t="shared" si="440"/>
        <v>NO</v>
      </c>
      <c r="J6331" t="str">
        <f t="shared" si="441"/>
        <v>NO</v>
      </c>
      <c r="K6331" t="s">
        <v>13776</v>
      </c>
      <c r="L6331" t="s">
        <v>19</v>
      </c>
    </row>
    <row r="6332" spans="1:12" x14ac:dyDescent="0.25">
      <c r="A6332" t="s">
        <v>6202</v>
      </c>
      <c r="B6332" t="s">
        <v>31</v>
      </c>
      <c r="C6332" s="7">
        <v>44204</v>
      </c>
      <c r="D6332" t="str">
        <f t="shared" si="442"/>
        <v>Fri</v>
      </c>
      <c r="E6332" t="s">
        <v>2</v>
      </c>
      <c r="F6332" t="s">
        <v>38</v>
      </c>
      <c r="G6332">
        <v>9707</v>
      </c>
      <c r="H6332" t="str">
        <f t="shared" si="443"/>
        <v>Large</v>
      </c>
      <c r="I6332" t="str">
        <f t="shared" si="440"/>
        <v>NO</v>
      </c>
      <c r="J6332" t="str">
        <f t="shared" si="441"/>
        <v>NO</v>
      </c>
      <c r="K6332" t="s">
        <v>13776</v>
      </c>
      <c r="L6332" t="s">
        <v>57</v>
      </c>
    </row>
    <row r="6333" spans="1:12" x14ac:dyDescent="0.25">
      <c r="A6333" t="s">
        <v>6203</v>
      </c>
      <c r="B6333" t="s">
        <v>326</v>
      </c>
      <c r="C6333" s="7">
        <v>44476</v>
      </c>
      <c r="D6333" t="str">
        <f t="shared" si="442"/>
        <v>Thu</v>
      </c>
      <c r="E6333" t="s">
        <v>2</v>
      </c>
      <c r="F6333" t="s">
        <v>38</v>
      </c>
      <c r="G6333">
        <v>9141</v>
      </c>
      <c r="H6333" t="str">
        <f t="shared" si="443"/>
        <v>Large</v>
      </c>
      <c r="I6333" t="str">
        <f t="shared" si="440"/>
        <v>NO</v>
      </c>
      <c r="J6333" t="str">
        <f t="shared" si="441"/>
        <v>NO</v>
      </c>
      <c r="K6333" t="s">
        <v>27</v>
      </c>
      <c r="L6333" t="s">
        <v>109</v>
      </c>
    </row>
    <row r="6334" spans="1:12" x14ac:dyDescent="0.25">
      <c r="A6334" t="s">
        <v>6204</v>
      </c>
      <c r="B6334" t="s">
        <v>431</v>
      </c>
      <c r="C6334" s="7">
        <v>44424</v>
      </c>
      <c r="D6334" t="str">
        <f t="shared" si="442"/>
        <v>Mon</v>
      </c>
      <c r="E6334" t="s">
        <v>2</v>
      </c>
      <c r="F6334" t="s">
        <v>38</v>
      </c>
      <c r="G6334">
        <v>0</v>
      </c>
      <c r="H6334" t="str">
        <f t="shared" si="443"/>
        <v>Micro</v>
      </c>
      <c r="I6334" t="s">
        <v>13774</v>
      </c>
      <c r="J6334" t="str">
        <f t="shared" si="441"/>
        <v>NO</v>
      </c>
      <c r="K6334" t="s">
        <v>13776</v>
      </c>
      <c r="L6334" t="s">
        <v>143</v>
      </c>
    </row>
    <row r="6335" spans="1:12" x14ac:dyDescent="0.25">
      <c r="A6335" t="s">
        <v>6205</v>
      </c>
      <c r="B6335" t="s">
        <v>331</v>
      </c>
      <c r="C6335" s="7">
        <v>44439</v>
      </c>
      <c r="D6335" t="str">
        <f t="shared" si="442"/>
        <v>Tue</v>
      </c>
      <c r="E6335" t="s">
        <v>2</v>
      </c>
      <c r="F6335" t="s">
        <v>160</v>
      </c>
      <c r="G6335">
        <v>32134</v>
      </c>
      <c r="H6335" t="str">
        <f t="shared" si="443"/>
        <v>Large</v>
      </c>
      <c r="I6335" t="str">
        <f t="shared" ref="I6335:I6398" si="444">IF(G6335&lt;0, "YES", "NO")</f>
        <v>NO</v>
      </c>
      <c r="J6335" t="str">
        <f t="shared" si="441"/>
        <v>NO</v>
      </c>
      <c r="K6335" t="s">
        <v>27</v>
      </c>
      <c r="L6335" t="s">
        <v>80</v>
      </c>
    </row>
    <row r="6336" spans="1:12" x14ac:dyDescent="0.25">
      <c r="A6336" t="s">
        <v>6206</v>
      </c>
      <c r="B6336" t="s">
        <v>641</v>
      </c>
      <c r="C6336" s="7">
        <v>44904</v>
      </c>
      <c r="D6336" t="str">
        <f t="shared" si="442"/>
        <v>Fri</v>
      </c>
      <c r="E6336" t="s">
        <v>2</v>
      </c>
      <c r="F6336" t="s">
        <v>332</v>
      </c>
      <c r="G6336">
        <v>57</v>
      </c>
      <c r="H6336" t="str">
        <f t="shared" si="443"/>
        <v>Micro</v>
      </c>
      <c r="I6336" t="str">
        <f t="shared" si="444"/>
        <v>NO</v>
      </c>
      <c r="J6336" t="str">
        <f t="shared" si="441"/>
        <v>NO</v>
      </c>
      <c r="K6336" t="s">
        <v>176</v>
      </c>
      <c r="L6336" t="s">
        <v>57</v>
      </c>
    </row>
    <row r="6337" spans="1:12" x14ac:dyDescent="0.25">
      <c r="A6337" t="s">
        <v>6207</v>
      </c>
      <c r="B6337" t="s">
        <v>379</v>
      </c>
      <c r="C6337" s="7">
        <v>45539</v>
      </c>
      <c r="D6337" t="str">
        <f t="shared" si="442"/>
        <v>Wed</v>
      </c>
      <c r="E6337" t="s">
        <v>2</v>
      </c>
      <c r="F6337" t="s">
        <v>112</v>
      </c>
      <c r="G6337">
        <v>5052</v>
      </c>
      <c r="H6337" t="str">
        <f t="shared" si="443"/>
        <v>Large</v>
      </c>
      <c r="I6337" t="str">
        <f t="shared" si="444"/>
        <v>NO</v>
      </c>
      <c r="J6337" t="str">
        <f t="shared" si="441"/>
        <v>NO</v>
      </c>
      <c r="K6337" t="s">
        <v>176</v>
      </c>
      <c r="L6337" t="s">
        <v>129</v>
      </c>
    </row>
    <row r="6338" spans="1:12" x14ac:dyDescent="0.25">
      <c r="A6338" t="s">
        <v>3557</v>
      </c>
      <c r="B6338" t="s">
        <v>191</v>
      </c>
      <c r="C6338" s="7">
        <v>45618</v>
      </c>
      <c r="D6338" t="str">
        <f t="shared" si="442"/>
        <v>Fri</v>
      </c>
      <c r="E6338" t="s">
        <v>2</v>
      </c>
      <c r="F6338" t="s">
        <v>112</v>
      </c>
      <c r="G6338">
        <v>1162</v>
      </c>
      <c r="H6338" t="str">
        <f t="shared" si="443"/>
        <v>Medium</v>
      </c>
      <c r="I6338" t="str">
        <f t="shared" si="444"/>
        <v>NO</v>
      </c>
      <c r="J6338" t="str">
        <f t="shared" ref="J6338:J6401" si="445">IF(G6338&gt;500000,"YES","NO")</f>
        <v>NO</v>
      </c>
      <c r="K6338" t="s">
        <v>176</v>
      </c>
      <c r="L6338" t="s">
        <v>19</v>
      </c>
    </row>
    <row r="6339" spans="1:12" x14ac:dyDescent="0.25">
      <c r="A6339" t="s">
        <v>6208</v>
      </c>
      <c r="B6339" t="s">
        <v>395</v>
      </c>
      <c r="C6339" s="7">
        <v>44666</v>
      </c>
      <c r="D6339" t="str">
        <f t="shared" ref="D6339:D6402" si="446">TEXT(C6339,"DDD")</f>
        <v>Fri</v>
      </c>
      <c r="E6339" t="s">
        <v>2</v>
      </c>
      <c r="F6339" t="s">
        <v>38</v>
      </c>
      <c r="G6339">
        <v>7615</v>
      </c>
      <c r="H6339" t="str">
        <f t="shared" ref="H6339:H6402" si="447">IF(G6339&lt;100,"Micro",
   IF(G6339&lt;=500,"Small",
      IF(G6339&lt;=2000,"Medium","Large")))</f>
        <v>Large</v>
      </c>
      <c r="I6339" t="str">
        <f t="shared" si="444"/>
        <v>NO</v>
      </c>
      <c r="J6339" t="str">
        <f t="shared" si="445"/>
        <v>NO</v>
      </c>
      <c r="K6339" t="s">
        <v>176</v>
      </c>
      <c r="L6339" t="s">
        <v>109</v>
      </c>
    </row>
    <row r="6340" spans="1:12" x14ac:dyDescent="0.25">
      <c r="A6340" t="s">
        <v>6209</v>
      </c>
      <c r="B6340" t="s">
        <v>37</v>
      </c>
      <c r="C6340" s="7">
        <v>44458</v>
      </c>
      <c r="D6340" t="str">
        <f t="shared" si="446"/>
        <v>Sun</v>
      </c>
      <c r="E6340" t="s">
        <v>2</v>
      </c>
      <c r="F6340" t="s">
        <v>101</v>
      </c>
      <c r="G6340">
        <v>5764</v>
      </c>
      <c r="H6340" t="str">
        <f t="shared" si="447"/>
        <v>Large</v>
      </c>
      <c r="I6340" t="str">
        <f t="shared" si="444"/>
        <v>NO</v>
      </c>
      <c r="J6340" t="str">
        <f t="shared" si="445"/>
        <v>NO</v>
      </c>
      <c r="K6340" t="s">
        <v>27</v>
      </c>
      <c r="L6340" t="s">
        <v>19</v>
      </c>
    </row>
    <row r="6341" spans="1:12" x14ac:dyDescent="0.25">
      <c r="A6341" t="s">
        <v>6210</v>
      </c>
      <c r="B6341" t="s">
        <v>116</v>
      </c>
      <c r="C6341" s="7">
        <v>44239</v>
      </c>
      <c r="D6341" t="str">
        <f t="shared" si="446"/>
        <v>Fri</v>
      </c>
      <c r="E6341" t="s">
        <v>2</v>
      </c>
      <c r="F6341" t="s">
        <v>101</v>
      </c>
      <c r="G6341">
        <v>231</v>
      </c>
      <c r="H6341" t="str">
        <f t="shared" si="447"/>
        <v>Small</v>
      </c>
      <c r="I6341" t="str">
        <f t="shared" si="444"/>
        <v>NO</v>
      </c>
      <c r="J6341" t="str">
        <f t="shared" si="445"/>
        <v>NO</v>
      </c>
      <c r="K6341" t="s">
        <v>176</v>
      </c>
      <c r="L6341" t="s">
        <v>109</v>
      </c>
    </row>
    <row r="6342" spans="1:12" x14ac:dyDescent="0.25">
      <c r="A6342" t="s">
        <v>6211</v>
      </c>
      <c r="B6342" t="s">
        <v>135</v>
      </c>
      <c r="C6342" s="7">
        <v>45362</v>
      </c>
      <c r="D6342" t="str">
        <f t="shared" si="446"/>
        <v>Mon</v>
      </c>
      <c r="E6342" t="s">
        <v>2</v>
      </c>
      <c r="F6342" t="s">
        <v>63</v>
      </c>
      <c r="G6342">
        <v>7111</v>
      </c>
      <c r="H6342" t="str">
        <f t="shared" si="447"/>
        <v>Large</v>
      </c>
      <c r="I6342" t="str">
        <f t="shared" si="444"/>
        <v>NO</v>
      </c>
      <c r="J6342" t="str">
        <f t="shared" si="445"/>
        <v>NO</v>
      </c>
      <c r="K6342" t="s">
        <v>27</v>
      </c>
      <c r="L6342" t="s">
        <v>80</v>
      </c>
    </row>
    <row r="6343" spans="1:12" x14ac:dyDescent="0.25">
      <c r="A6343" t="s">
        <v>6212</v>
      </c>
      <c r="B6343" t="s">
        <v>825</v>
      </c>
      <c r="C6343" s="7">
        <v>45164</v>
      </c>
      <c r="D6343" t="str">
        <f t="shared" si="446"/>
        <v>Sat</v>
      </c>
      <c r="E6343" t="s">
        <v>2</v>
      </c>
      <c r="F6343" t="s">
        <v>63</v>
      </c>
      <c r="G6343">
        <v>6975</v>
      </c>
      <c r="H6343" t="str">
        <f t="shared" si="447"/>
        <v>Large</v>
      </c>
      <c r="I6343" t="str">
        <f t="shared" si="444"/>
        <v>NO</v>
      </c>
      <c r="J6343" t="str">
        <f t="shared" si="445"/>
        <v>NO</v>
      </c>
      <c r="K6343" t="s">
        <v>13776</v>
      </c>
      <c r="L6343" t="s">
        <v>3</v>
      </c>
    </row>
    <row r="6344" spans="1:12" x14ac:dyDescent="0.25">
      <c r="A6344" t="s">
        <v>6213</v>
      </c>
      <c r="B6344" t="s">
        <v>371</v>
      </c>
      <c r="C6344" s="7">
        <v>44999</v>
      </c>
      <c r="D6344" t="str">
        <f t="shared" si="446"/>
        <v>Tue</v>
      </c>
      <c r="E6344" t="s">
        <v>2</v>
      </c>
      <c r="F6344" t="s">
        <v>10</v>
      </c>
      <c r="G6344">
        <v>8735</v>
      </c>
      <c r="H6344" t="str">
        <f t="shared" si="447"/>
        <v>Large</v>
      </c>
      <c r="I6344" t="str">
        <f t="shared" si="444"/>
        <v>NO</v>
      </c>
      <c r="J6344" t="str">
        <f t="shared" si="445"/>
        <v>NO</v>
      </c>
      <c r="K6344" t="s">
        <v>176</v>
      </c>
      <c r="L6344" t="s">
        <v>109</v>
      </c>
    </row>
    <row r="6345" spans="1:12" x14ac:dyDescent="0.25">
      <c r="A6345" t="s">
        <v>6214</v>
      </c>
      <c r="B6345" t="s">
        <v>8</v>
      </c>
      <c r="C6345" s="7">
        <v>44872</v>
      </c>
      <c r="D6345" t="str">
        <f t="shared" si="446"/>
        <v>Mon</v>
      </c>
      <c r="E6345" t="s">
        <v>2</v>
      </c>
      <c r="F6345" t="s">
        <v>38</v>
      </c>
      <c r="G6345">
        <v>7836</v>
      </c>
      <c r="H6345" t="str">
        <f t="shared" si="447"/>
        <v>Large</v>
      </c>
      <c r="I6345" t="str">
        <f t="shared" si="444"/>
        <v>NO</v>
      </c>
      <c r="J6345" t="str">
        <f t="shared" si="445"/>
        <v>NO</v>
      </c>
      <c r="K6345" t="s">
        <v>14</v>
      </c>
      <c r="L6345" t="s">
        <v>19</v>
      </c>
    </row>
    <row r="6346" spans="1:12" x14ac:dyDescent="0.25">
      <c r="A6346" t="s">
        <v>6215</v>
      </c>
      <c r="B6346" t="s">
        <v>347</v>
      </c>
      <c r="C6346" s="7">
        <v>45266</v>
      </c>
      <c r="D6346" t="str">
        <f t="shared" si="446"/>
        <v>Wed</v>
      </c>
      <c r="E6346" t="s">
        <v>9</v>
      </c>
      <c r="F6346" t="s">
        <v>112</v>
      </c>
      <c r="G6346">
        <v>21681</v>
      </c>
      <c r="H6346" t="str">
        <f t="shared" si="447"/>
        <v>Large</v>
      </c>
      <c r="I6346" t="str">
        <f t="shared" si="444"/>
        <v>NO</v>
      </c>
      <c r="J6346" t="str">
        <f t="shared" si="445"/>
        <v>NO</v>
      </c>
      <c r="K6346" t="s">
        <v>14</v>
      </c>
      <c r="L6346" t="s">
        <v>13793</v>
      </c>
    </row>
    <row r="6347" spans="1:12" x14ac:dyDescent="0.25">
      <c r="A6347" t="s">
        <v>6216</v>
      </c>
      <c r="B6347" t="s">
        <v>21</v>
      </c>
      <c r="C6347" s="7">
        <v>45647</v>
      </c>
      <c r="D6347" t="str">
        <f t="shared" si="446"/>
        <v>Sat</v>
      </c>
      <c r="E6347" t="s">
        <v>2</v>
      </c>
      <c r="F6347" t="s">
        <v>38</v>
      </c>
      <c r="G6347">
        <v>600</v>
      </c>
      <c r="H6347" t="str">
        <f t="shared" si="447"/>
        <v>Medium</v>
      </c>
      <c r="I6347" t="str">
        <f t="shared" si="444"/>
        <v>NO</v>
      </c>
      <c r="J6347" t="str">
        <f t="shared" si="445"/>
        <v>NO</v>
      </c>
      <c r="K6347" t="s">
        <v>13776</v>
      </c>
      <c r="L6347" t="s">
        <v>13793</v>
      </c>
    </row>
    <row r="6348" spans="1:12" x14ac:dyDescent="0.25">
      <c r="A6348" t="s">
        <v>6217</v>
      </c>
      <c r="B6348" t="s">
        <v>128</v>
      </c>
      <c r="C6348" s="7">
        <v>44890</v>
      </c>
      <c r="D6348" t="str">
        <f t="shared" si="446"/>
        <v>Fri</v>
      </c>
      <c r="E6348" t="s">
        <v>9</v>
      </c>
      <c r="F6348" t="s">
        <v>112</v>
      </c>
      <c r="G6348">
        <v>31302</v>
      </c>
      <c r="H6348" t="str">
        <f t="shared" si="447"/>
        <v>Large</v>
      </c>
      <c r="I6348" t="str">
        <f t="shared" si="444"/>
        <v>NO</v>
      </c>
      <c r="J6348" t="str">
        <f t="shared" si="445"/>
        <v>NO</v>
      </c>
      <c r="K6348" t="s">
        <v>14</v>
      </c>
      <c r="L6348" t="s">
        <v>13793</v>
      </c>
    </row>
    <row r="6349" spans="1:12" x14ac:dyDescent="0.25">
      <c r="A6349" t="s">
        <v>6218</v>
      </c>
      <c r="B6349" t="s">
        <v>35</v>
      </c>
      <c r="C6349" s="7">
        <v>45434</v>
      </c>
      <c r="D6349" t="str">
        <f t="shared" si="446"/>
        <v>Wed</v>
      </c>
      <c r="E6349" t="s">
        <v>2</v>
      </c>
      <c r="F6349" t="s">
        <v>49</v>
      </c>
      <c r="G6349">
        <v>13455</v>
      </c>
      <c r="H6349" t="str">
        <f t="shared" si="447"/>
        <v>Large</v>
      </c>
      <c r="I6349" t="str">
        <f t="shared" si="444"/>
        <v>NO</v>
      </c>
      <c r="J6349" t="str">
        <f t="shared" si="445"/>
        <v>NO</v>
      </c>
      <c r="K6349" t="s">
        <v>13776</v>
      </c>
      <c r="L6349" t="s">
        <v>80</v>
      </c>
    </row>
    <row r="6350" spans="1:12" x14ac:dyDescent="0.25">
      <c r="A6350" t="s">
        <v>6219</v>
      </c>
      <c r="B6350" t="s">
        <v>121</v>
      </c>
      <c r="C6350" s="7">
        <v>44434</v>
      </c>
      <c r="D6350" t="str">
        <f t="shared" si="446"/>
        <v>Thu</v>
      </c>
      <c r="E6350" t="s">
        <v>2</v>
      </c>
      <c r="F6350" t="s">
        <v>13799</v>
      </c>
      <c r="G6350">
        <v>8223</v>
      </c>
      <c r="H6350" t="str">
        <f t="shared" si="447"/>
        <v>Large</v>
      </c>
      <c r="I6350" t="str">
        <f t="shared" si="444"/>
        <v>NO</v>
      </c>
      <c r="J6350" t="str">
        <f t="shared" si="445"/>
        <v>NO</v>
      </c>
      <c r="K6350" t="s">
        <v>13776</v>
      </c>
      <c r="L6350" t="s">
        <v>19</v>
      </c>
    </row>
    <row r="6351" spans="1:12" x14ac:dyDescent="0.25">
      <c r="A6351" t="s">
        <v>6220</v>
      </c>
      <c r="B6351" t="s">
        <v>212</v>
      </c>
      <c r="C6351" s="7">
        <v>44879</v>
      </c>
      <c r="D6351" t="str">
        <f t="shared" si="446"/>
        <v>Mon</v>
      </c>
      <c r="E6351" t="s">
        <v>2</v>
      </c>
      <c r="F6351" t="s">
        <v>38</v>
      </c>
      <c r="G6351">
        <v>2056</v>
      </c>
      <c r="H6351" t="str">
        <f t="shared" si="447"/>
        <v>Large</v>
      </c>
      <c r="I6351" t="str">
        <f t="shared" si="444"/>
        <v>NO</v>
      </c>
      <c r="J6351" t="str">
        <f t="shared" si="445"/>
        <v>NO</v>
      </c>
      <c r="K6351" t="s">
        <v>13775</v>
      </c>
      <c r="L6351" t="s">
        <v>3</v>
      </c>
    </row>
    <row r="6352" spans="1:12" x14ac:dyDescent="0.25">
      <c r="A6352" t="s">
        <v>6221</v>
      </c>
      <c r="B6352" t="s">
        <v>347</v>
      </c>
      <c r="C6352" s="7">
        <v>44343</v>
      </c>
      <c r="D6352" t="str">
        <f t="shared" si="446"/>
        <v>Thu</v>
      </c>
      <c r="E6352" t="s">
        <v>9</v>
      </c>
      <c r="F6352" t="s">
        <v>38</v>
      </c>
      <c r="G6352">
        <v>73940</v>
      </c>
      <c r="H6352" t="str">
        <f t="shared" si="447"/>
        <v>Large</v>
      </c>
      <c r="I6352" t="str">
        <f t="shared" si="444"/>
        <v>NO</v>
      </c>
      <c r="J6352" t="str">
        <f t="shared" si="445"/>
        <v>NO</v>
      </c>
      <c r="K6352" t="s">
        <v>27</v>
      </c>
      <c r="L6352" t="s">
        <v>109</v>
      </c>
    </row>
    <row r="6353" spans="1:12" x14ac:dyDescent="0.25">
      <c r="A6353" t="s">
        <v>6222</v>
      </c>
      <c r="B6353" t="s">
        <v>508</v>
      </c>
      <c r="C6353" s="7">
        <v>45141</v>
      </c>
      <c r="D6353" t="str">
        <f t="shared" si="446"/>
        <v>Thu</v>
      </c>
      <c r="E6353" t="s">
        <v>9</v>
      </c>
      <c r="F6353" t="s">
        <v>69</v>
      </c>
      <c r="G6353">
        <v>254385</v>
      </c>
      <c r="H6353" t="str">
        <f t="shared" si="447"/>
        <v>Large</v>
      </c>
      <c r="I6353" t="str">
        <f t="shared" si="444"/>
        <v>NO</v>
      </c>
      <c r="J6353" t="str">
        <f t="shared" si="445"/>
        <v>NO</v>
      </c>
      <c r="K6353" t="s">
        <v>176</v>
      </c>
      <c r="L6353" t="s">
        <v>13777</v>
      </c>
    </row>
    <row r="6354" spans="1:12" x14ac:dyDescent="0.25">
      <c r="A6354" t="s">
        <v>6223</v>
      </c>
      <c r="B6354" t="s">
        <v>11</v>
      </c>
      <c r="C6354" s="7">
        <v>44963</v>
      </c>
      <c r="D6354" t="str">
        <f t="shared" si="446"/>
        <v>Mon</v>
      </c>
      <c r="E6354" t="s">
        <v>2</v>
      </c>
      <c r="F6354" t="s">
        <v>112</v>
      </c>
      <c r="G6354">
        <v>2091</v>
      </c>
      <c r="H6354" t="str">
        <f t="shared" si="447"/>
        <v>Large</v>
      </c>
      <c r="I6354" t="str">
        <f t="shared" si="444"/>
        <v>NO</v>
      </c>
      <c r="J6354" t="str">
        <f t="shared" si="445"/>
        <v>NO</v>
      </c>
      <c r="K6354" t="s">
        <v>14</v>
      </c>
      <c r="L6354" t="s">
        <v>57</v>
      </c>
    </row>
    <row r="6355" spans="1:12" x14ac:dyDescent="0.25">
      <c r="A6355" t="s">
        <v>6224</v>
      </c>
      <c r="B6355" t="s">
        <v>29</v>
      </c>
      <c r="C6355" s="7">
        <v>44802</v>
      </c>
      <c r="D6355" t="str">
        <f t="shared" si="446"/>
        <v>Mon</v>
      </c>
      <c r="E6355" t="s">
        <v>2</v>
      </c>
      <c r="F6355" t="s">
        <v>101</v>
      </c>
      <c r="G6355">
        <v>4372</v>
      </c>
      <c r="H6355" t="str">
        <f t="shared" si="447"/>
        <v>Large</v>
      </c>
      <c r="I6355" t="str">
        <f t="shared" si="444"/>
        <v>NO</v>
      </c>
      <c r="J6355" t="str">
        <f t="shared" si="445"/>
        <v>NO</v>
      </c>
      <c r="K6355" t="s">
        <v>14</v>
      </c>
      <c r="L6355" t="s">
        <v>80</v>
      </c>
    </row>
    <row r="6356" spans="1:12" x14ac:dyDescent="0.25">
      <c r="A6356" t="s">
        <v>6225</v>
      </c>
      <c r="B6356" t="s">
        <v>263</v>
      </c>
      <c r="C6356" s="7">
        <v>45117</v>
      </c>
      <c r="D6356" t="str">
        <f t="shared" si="446"/>
        <v>Mon</v>
      </c>
      <c r="E6356" t="s">
        <v>2</v>
      </c>
      <c r="F6356" t="s">
        <v>13799</v>
      </c>
      <c r="G6356">
        <v>569</v>
      </c>
      <c r="H6356" t="str">
        <f t="shared" si="447"/>
        <v>Medium</v>
      </c>
      <c r="I6356" t="str">
        <f t="shared" si="444"/>
        <v>NO</v>
      </c>
      <c r="J6356" t="str">
        <f t="shared" si="445"/>
        <v>NO</v>
      </c>
      <c r="K6356" t="s">
        <v>27</v>
      </c>
      <c r="L6356" t="s">
        <v>206</v>
      </c>
    </row>
    <row r="6357" spans="1:12" x14ac:dyDescent="0.25">
      <c r="A6357" t="s">
        <v>6226</v>
      </c>
      <c r="B6357" t="s">
        <v>170</v>
      </c>
      <c r="C6357" s="7">
        <v>44977</v>
      </c>
      <c r="D6357" t="str">
        <f t="shared" si="446"/>
        <v>Mon</v>
      </c>
      <c r="E6357" t="s">
        <v>2</v>
      </c>
      <c r="F6357" t="s">
        <v>22</v>
      </c>
      <c r="G6357">
        <v>44237</v>
      </c>
      <c r="H6357" t="str">
        <f t="shared" si="447"/>
        <v>Large</v>
      </c>
      <c r="I6357" t="str">
        <f t="shared" si="444"/>
        <v>NO</v>
      </c>
      <c r="J6357" t="str">
        <f t="shared" si="445"/>
        <v>NO</v>
      </c>
      <c r="K6357" t="s">
        <v>176</v>
      </c>
      <c r="L6357" t="s">
        <v>6</v>
      </c>
    </row>
    <row r="6358" spans="1:12" x14ac:dyDescent="0.25">
      <c r="A6358" t="s">
        <v>6227</v>
      </c>
      <c r="B6358" t="s">
        <v>58</v>
      </c>
      <c r="C6358" s="7">
        <v>44401</v>
      </c>
      <c r="D6358" t="str">
        <f t="shared" si="446"/>
        <v>Sat</v>
      </c>
      <c r="E6358" t="s">
        <v>2</v>
      </c>
      <c r="F6358" t="s">
        <v>168</v>
      </c>
      <c r="G6358">
        <v>1858</v>
      </c>
      <c r="H6358" t="str">
        <f t="shared" si="447"/>
        <v>Medium</v>
      </c>
      <c r="I6358" t="str">
        <f t="shared" si="444"/>
        <v>NO</v>
      </c>
      <c r="J6358" t="str">
        <f t="shared" si="445"/>
        <v>NO</v>
      </c>
      <c r="K6358" t="s">
        <v>27</v>
      </c>
      <c r="L6358" t="s">
        <v>109</v>
      </c>
    </row>
    <row r="6359" spans="1:12" x14ac:dyDescent="0.25">
      <c r="A6359" t="s">
        <v>6228</v>
      </c>
      <c r="B6359" t="s">
        <v>274</v>
      </c>
      <c r="C6359" s="7">
        <v>45540</v>
      </c>
      <c r="D6359" t="str">
        <f t="shared" si="446"/>
        <v>Thu</v>
      </c>
      <c r="E6359" t="s">
        <v>9</v>
      </c>
      <c r="F6359" t="s">
        <v>332</v>
      </c>
      <c r="G6359">
        <v>29154</v>
      </c>
      <c r="H6359" t="str">
        <f t="shared" si="447"/>
        <v>Large</v>
      </c>
      <c r="I6359" t="str">
        <f t="shared" si="444"/>
        <v>NO</v>
      </c>
      <c r="J6359" t="str">
        <f t="shared" si="445"/>
        <v>NO</v>
      </c>
      <c r="K6359" t="s">
        <v>13776</v>
      </c>
      <c r="L6359" t="s">
        <v>129</v>
      </c>
    </row>
    <row r="6360" spans="1:12" x14ac:dyDescent="0.25">
      <c r="A6360" t="s">
        <v>6229</v>
      </c>
      <c r="B6360" t="s">
        <v>508</v>
      </c>
      <c r="C6360" s="7">
        <v>44972</v>
      </c>
      <c r="D6360" t="str">
        <f t="shared" si="446"/>
        <v>Wed</v>
      </c>
      <c r="E6360" t="s">
        <v>2</v>
      </c>
      <c r="F6360" t="s">
        <v>69</v>
      </c>
      <c r="G6360">
        <v>8097</v>
      </c>
      <c r="H6360" t="str">
        <f t="shared" si="447"/>
        <v>Large</v>
      </c>
      <c r="I6360" t="str">
        <f t="shared" si="444"/>
        <v>NO</v>
      </c>
      <c r="J6360" t="str">
        <f t="shared" si="445"/>
        <v>NO</v>
      </c>
      <c r="K6360" t="s">
        <v>27</v>
      </c>
      <c r="L6360" t="s">
        <v>13777</v>
      </c>
    </row>
    <row r="6361" spans="1:12" x14ac:dyDescent="0.25">
      <c r="A6361" t="s">
        <v>6230</v>
      </c>
      <c r="B6361" t="s">
        <v>246</v>
      </c>
      <c r="C6361" s="7">
        <v>44243</v>
      </c>
      <c r="D6361" t="str">
        <f t="shared" si="446"/>
        <v>Tue</v>
      </c>
      <c r="E6361" t="s">
        <v>2</v>
      </c>
      <c r="F6361" t="s">
        <v>63</v>
      </c>
      <c r="G6361">
        <v>3661</v>
      </c>
      <c r="H6361" t="str">
        <f t="shared" si="447"/>
        <v>Large</v>
      </c>
      <c r="I6361" t="str">
        <f t="shared" si="444"/>
        <v>NO</v>
      </c>
      <c r="J6361" t="str">
        <f t="shared" si="445"/>
        <v>NO</v>
      </c>
      <c r="K6361" t="s">
        <v>27</v>
      </c>
      <c r="L6361" t="s">
        <v>6</v>
      </c>
    </row>
    <row r="6362" spans="1:12" x14ac:dyDescent="0.25">
      <c r="A6362" t="s">
        <v>6231</v>
      </c>
      <c r="B6362" t="s">
        <v>248</v>
      </c>
      <c r="C6362" s="7">
        <v>45497</v>
      </c>
      <c r="D6362" t="str">
        <f t="shared" si="446"/>
        <v>Wed</v>
      </c>
      <c r="E6362" t="s">
        <v>2</v>
      </c>
      <c r="F6362" t="s">
        <v>160</v>
      </c>
      <c r="G6362">
        <v>637</v>
      </c>
      <c r="H6362" t="str">
        <f t="shared" si="447"/>
        <v>Medium</v>
      </c>
      <c r="I6362" t="str">
        <f t="shared" si="444"/>
        <v>NO</v>
      </c>
      <c r="J6362" t="str">
        <f t="shared" si="445"/>
        <v>NO</v>
      </c>
      <c r="K6362" t="s">
        <v>14</v>
      </c>
      <c r="L6362" t="s">
        <v>13777</v>
      </c>
    </row>
    <row r="6363" spans="1:12" x14ac:dyDescent="0.25">
      <c r="A6363" t="s">
        <v>6232</v>
      </c>
      <c r="B6363" t="s">
        <v>457</v>
      </c>
      <c r="C6363" s="7">
        <v>45232</v>
      </c>
      <c r="D6363" t="str">
        <f t="shared" si="446"/>
        <v>Thu</v>
      </c>
      <c r="E6363" t="s">
        <v>2</v>
      </c>
      <c r="F6363" t="s">
        <v>38</v>
      </c>
      <c r="G6363">
        <v>1462</v>
      </c>
      <c r="H6363" t="str">
        <f t="shared" si="447"/>
        <v>Medium</v>
      </c>
      <c r="I6363" t="str">
        <f t="shared" si="444"/>
        <v>NO</v>
      </c>
      <c r="J6363" t="str">
        <f t="shared" si="445"/>
        <v>NO</v>
      </c>
      <c r="K6363" t="s">
        <v>27</v>
      </c>
      <c r="L6363" t="s">
        <v>206</v>
      </c>
    </row>
    <row r="6364" spans="1:12" x14ac:dyDescent="0.25">
      <c r="A6364" t="s">
        <v>6233</v>
      </c>
      <c r="B6364" t="s">
        <v>306</v>
      </c>
      <c r="C6364" s="7">
        <v>44660</v>
      </c>
      <c r="D6364" t="str">
        <f t="shared" si="446"/>
        <v>Sat</v>
      </c>
      <c r="E6364" t="s">
        <v>2</v>
      </c>
      <c r="F6364" t="s">
        <v>10</v>
      </c>
      <c r="G6364">
        <v>7616</v>
      </c>
      <c r="H6364" t="str">
        <f t="shared" si="447"/>
        <v>Large</v>
      </c>
      <c r="I6364" t="str">
        <f t="shared" si="444"/>
        <v>NO</v>
      </c>
      <c r="J6364" t="str">
        <f t="shared" si="445"/>
        <v>NO</v>
      </c>
      <c r="K6364" t="s">
        <v>13776</v>
      </c>
      <c r="L6364" t="s">
        <v>143</v>
      </c>
    </row>
    <row r="6365" spans="1:12" x14ac:dyDescent="0.25">
      <c r="A6365" t="s">
        <v>6234</v>
      </c>
      <c r="B6365" t="s">
        <v>226</v>
      </c>
      <c r="C6365" s="7">
        <v>44815</v>
      </c>
      <c r="D6365" t="str">
        <f t="shared" si="446"/>
        <v>Sun</v>
      </c>
      <c r="E6365" t="s">
        <v>2</v>
      </c>
      <c r="F6365" t="s">
        <v>551</v>
      </c>
      <c r="G6365">
        <v>39858</v>
      </c>
      <c r="H6365" t="str">
        <f t="shared" si="447"/>
        <v>Large</v>
      </c>
      <c r="I6365" t="str">
        <f t="shared" si="444"/>
        <v>NO</v>
      </c>
      <c r="J6365" t="str">
        <f t="shared" si="445"/>
        <v>NO</v>
      </c>
      <c r="K6365" t="s">
        <v>176</v>
      </c>
      <c r="L6365" t="s">
        <v>143</v>
      </c>
    </row>
    <row r="6366" spans="1:12" x14ac:dyDescent="0.25">
      <c r="A6366" t="s">
        <v>6235</v>
      </c>
      <c r="B6366" t="s">
        <v>238</v>
      </c>
      <c r="C6366" s="7">
        <v>44668</v>
      </c>
      <c r="D6366" t="str">
        <f t="shared" si="446"/>
        <v>Sun</v>
      </c>
      <c r="E6366" t="s">
        <v>9</v>
      </c>
      <c r="F6366" t="s">
        <v>168</v>
      </c>
      <c r="G6366">
        <v>60093</v>
      </c>
      <c r="H6366" t="str">
        <f t="shared" si="447"/>
        <v>Large</v>
      </c>
      <c r="I6366" t="str">
        <f t="shared" si="444"/>
        <v>NO</v>
      </c>
      <c r="J6366" t="str">
        <f t="shared" si="445"/>
        <v>NO</v>
      </c>
      <c r="K6366" t="s">
        <v>14</v>
      </c>
      <c r="L6366" t="s">
        <v>13793</v>
      </c>
    </row>
    <row r="6367" spans="1:12" x14ac:dyDescent="0.25">
      <c r="A6367" t="s">
        <v>6236</v>
      </c>
      <c r="B6367" t="s">
        <v>11</v>
      </c>
      <c r="C6367" s="7">
        <v>45499</v>
      </c>
      <c r="D6367" t="str">
        <f t="shared" si="446"/>
        <v>Fri</v>
      </c>
      <c r="E6367" t="s">
        <v>2</v>
      </c>
      <c r="F6367" t="s">
        <v>38</v>
      </c>
      <c r="G6367">
        <v>9220</v>
      </c>
      <c r="H6367" t="str">
        <f t="shared" si="447"/>
        <v>Large</v>
      </c>
      <c r="I6367" t="str">
        <f t="shared" si="444"/>
        <v>NO</v>
      </c>
      <c r="J6367" t="str">
        <f t="shared" si="445"/>
        <v>NO</v>
      </c>
      <c r="K6367" t="s">
        <v>176</v>
      </c>
      <c r="L6367" t="s">
        <v>13777</v>
      </c>
    </row>
    <row r="6368" spans="1:12" x14ac:dyDescent="0.25">
      <c r="A6368" t="s">
        <v>6237</v>
      </c>
      <c r="B6368" t="s">
        <v>508</v>
      </c>
      <c r="C6368" s="7">
        <v>44878</v>
      </c>
      <c r="D6368" t="str">
        <f t="shared" si="446"/>
        <v>Sun</v>
      </c>
      <c r="E6368" t="s">
        <v>2</v>
      </c>
      <c r="F6368" t="s">
        <v>112</v>
      </c>
      <c r="G6368">
        <v>1033</v>
      </c>
      <c r="H6368" t="str">
        <f t="shared" si="447"/>
        <v>Medium</v>
      </c>
      <c r="I6368" t="str">
        <f t="shared" si="444"/>
        <v>NO</v>
      </c>
      <c r="J6368" t="str">
        <f t="shared" si="445"/>
        <v>NO</v>
      </c>
      <c r="K6368" t="s">
        <v>27</v>
      </c>
      <c r="L6368" t="s">
        <v>6</v>
      </c>
    </row>
    <row r="6369" spans="1:12" x14ac:dyDescent="0.25">
      <c r="A6369" t="s">
        <v>6238</v>
      </c>
      <c r="B6369" t="s">
        <v>193</v>
      </c>
      <c r="C6369" s="7">
        <v>45482</v>
      </c>
      <c r="D6369" t="str">
        <f t="shared" si="446"/>
        <v>Tue</v>
      </c>
      <c r="E6369" t="s">
        <v>2</v>
      </c>
      <c r="F6369" t="s">
        <v>49</v>
      </c>
      <c r="G6369">
        <v>5124</v>
      </c>
      <c r="H6369" t="str">
        <f t="shared" si="447"/>
        <v>Large</v>
      </c>
      <c r="I6369" t="str">
        <f t="shared" si="444"/>
        <v>NO</v>
      </c>
      <c r="J6369" t="str">
        <f t="shared" si="445"/>
        <v>NO</v>
      </c>
      <c r="K6369" t="s">
        <v>176</v>
      </c>
      <c r="L6369" t="s">
        <v>129</v>
      </c>
    </row>
    <row r="6370" spans="1:12" x14ac:dyDescent="0.25">
      <c r="A6370" t="s">
        <v>6239</v>
      </c>
      <c r="B6370" t="s">
        <v>182</v>
      </c>
      <c r="C6370" s="7">
        <v>45169</v>
      </c>
      <c r="D6370" t="str">
        <f t="shared" si="446"/>
        <v>Thu</v>
      </c>
      <c r="E6370" t="s">
        <v>2</v>
      </c>
      <c r="F6370" t="s">
        <v>69</v>
      </c>
      <c r="G6370">
        <v>407</v>
      </c>
      <c r="H6370" t="str">
        <f t="shared" si="447"/>
        <v>Small</v>
      </c>
      <c r="I6370" t="str">
        <f t="shared" si="444"/>
        <v>NO</v>
      </c>
      <c r="J6370" t="str">
        <f t="shared" si="445"/>
        <v>NO</v>
      </c>
      <c r="K6370" t="s">
        <v>13776</v>
      </c>
      <c r="L6370" t="s">
        <v>13793</v>
      </c>
    </row>
    <row r="6371" spans="1:12" x14ac:dyDescent="0.25">
      <c r="A6371" t="s">
        <v>6240</v>
      </c>
      <c r="B6371" t="s">
        <v>18</v>
      </c>
      <c r="C6371" s="7">
        <v>44831</v>
      </c>
      <c r="D6371" t="str">
        <f t="shared" si="446"/>
        <v>Tue</v>
      </c>
      <c r="E6371" t="s">
        <v>2</v>
      </c>
      <c r="F6371" t="s">
        <v>38</v>
      </c>
      <c r="G6371">
        <v>1483</v>
      </c>
      <c r="H6371" t="str">
        <f t="shared" si="447"/>
        <v>Medium</v>
      </c>
      <c r="I6371" t="str">
        <f t="shared" si="444"/>
        <v>NO</v>
      </c>
      <c r="J6371" t="str">
        <f t="shared" si="445"/>
        <v>NO</v>
      </c>
      <c r="K6371" t="s">
        <v>176</v>
      </c>
      <c r="L6371" t="s">
        <v>6</v>
      </c>
    </row>
    <row r="6372" spans="1:12" x14ac:dyDescent="0.25">
      <c r="A6372" t="s">
        <v>6241</v>
      </c>
      <c r="B6372" t="s">
        <v>425</v>
      </c>
      <c r="C6372" s="7">
        <v>44848</v>
      </c>
      <c r="D6372" t="str">
        <f t="shared" si="446"/>
        <v>Fri</v>
      </c>
      <c r="E6372" t="s">
        <v>2</v>
      </c>
      <c r="F6372" t="s">
        <v>38</v>
      </c>
      <c r="G6372">
        <v>9237</v>
      </c>
      <c r="H6372" t="str">
        <f t="shared" si="447"/>
        <v>Large</v>
      </c>
      <c r="I6372" t="str">
        <f t="shared" si="444"/>
        <v>NO</v>
      </c>
      <c r="J6372" t="str">
        <f t="shared" si="445"/>
        <v>NO</v>
      </c>
      <c r="K6372" t="s">
        <v>27</v>
      </c>
      <c r="L6372" t="s">
        <v>19</v>
      </c>
    </row>
    <row r="6373" spans="1:12" x14ac:dyDescent="0.25">
      <c r="A6373" t="s">
        <v>6242</v>
      </c>
      <c r="B6373" t="s">
        <v>256</v>
      </c>
      <c r="C6373" s="7">
        <v>44233</v>
      </c>
      <c r="D6373" t="str">
        <f t="shared" si="446"/>
        <v>Sat</v>
      </c>
      <c r="E6373" t="s">
        <v>2</v>
      </c>
      <c r="F6373" t="s">
        <v>69</v>
      </c>
      <c r="G6373">
        <v>5774</v>
      </c>
      <c r="H6373" t="str">
        <f t="shared" si="447"/>
        <v>Large</v>
      </c>
      <c r="I6373" t="str">
        <f t="shared" si="444"/>
        <v>NO</v>
      </c>
      <c r="J6373" t="str">
        <f t="shared" si="445"/>
        <v>NO</v>
      </c>
      <c r="K6373" t="s">
        <v>14</v>
      </c>
      <c r="L6373" t="s">
        <v>129</v>
      </c>
    </row>
    <row r="6374" spans="1:12" x14ac:dyDescent="0.25">
      <c r="A6374" t="s">
        <v>6243</v>
      </c>
      <c r="B6374" t="s">
        <v>175</v>
      </c>
      <c r="C6374" s="7">
        <v>44671</v>
      </c>
      <c r="D6374" t="str">
        <f t="shared" si="446"/>
        <v>Wed</v>
      </c>
      <c r="E6374" t="s">
        <v>2</v>
      </c>
      <c r="F6374" t="s">
        <v>101</v>
      </c>
      <c r="G6374">
        <v>8978</v>
      </c>
      <c r="H6374" t="str">
        <f t="shared" si="447"/>
        <v>Large</v>
      </c>
      <c r="I6374" t="str">
        <f t="shared" si="444"/>
        <v>NO</v>
      </c>
      <c r="J6374" t="str">
        <f t="shared" si="445"/>
        <v>NO</v>
      </c>
      <c r="K6374" t="s">
        <v>13776</v>
      </c>
      <c r="L6374" t="s">
        <v>13777</v>
      </c>
    </row>
    <row r="6375" spans="1:12" x14ac:dyDescent="0.25">
      <c r="A6375" t="s">
        <v>6244</v>
      </c>
      <c r="B6375" t="s">
        <v>99</v>
      </c>
      <c r="C6375" s="7">
        <v>44222</v>
      </c>
      <c r="D6375" t="str">
        <f t="shared" si="446"/>
        <v>Tue</v>
      </c>
      <c r="E6375" t="s">
        <v>2</v>
      </c>
      <c r="F6375" t="s">
        <v>112</v>
      </c>
      <c r="G6375">
        <v>-1000</v>
      </c>
      <c r="H6375" t="str">
        <f t="shared" si="447"/>
        <v>Micro</v>
      </c>
      <c r="I6375" t="str">
        <f t="shared" si="444"/>
        <v>YES</v>
      </c>
      <c r="J6375" t="str">
        <f t="shared" si="445"/>
        <v>NO</v>
      </c>
      <c r="K6375" t="s">
        <v>176</v>
      </c>
      <c r="L6375" t="s">
        <v>13793</v>
      </c>
    </row>
    <row r="6376" spans="1:12" x14ac:dyDescent="0.25">
      <c r="A6376" t="s">
        <v>6245</v>
      </c>
      <c r="B6376" t="s">
        <v>159</v>
      </c>
      <c r="C6376" s="7">
        <v>44773</v>
      </c>
      <c r="D6376" t="str">
        <f t="shared" si="446"/>
        <v>Sun</v>
      </c>
      <c r="E6376" t="s">
        <v>2</v>
      </c>
      <c r="F6376" t="s">
        <v>63</v>
      </c>
      <c r="G6376">
        <v>2895</v>
      </c>
      <c r="H6376" t="str">
        <f t="shared" si="447"/>
        <v>Large</v>
      </c>
      <c r="I6376" t="str">
        <f t="shared" si="444"/>
        <v>NO</v>
      </c>
      <c r="J6376" t="str">
        <f t="shared" si="445"/>
        <v>NO</v>
      </c>
      <c r="K6376" t="s">
        <v>13775</v>
      </c>
      <c r="L6376" t="s">
        <v>19</v>
      </c>
    </row>
    <row r="6377" spans="1:12" x14ac:dyDescent="0.25">
      <c r="A6377" t="s">
        <v>6246</v>
      </c>
      <c r="B6377" t="s">
        <v>37</v>
      </c>
      <c r="C6377" s="7">
        <v>45622</v>
      </c>
      <c r="D6377" t="str">
        <f t="shared" si="446"/>
        <v>Tue</v>
      </c>
      <c r="E6377" t="s">
        <v>2</v>
      </c>
      <c r="F6377" t="s">
        <v>112</v>
      </c>
      <c r="G6377">
        <v>4730</v>
      </c>
      <c r="H6377" t="str">
        <f t="shared" si="447"/>
        <v>Large</v>
      </c>
      <c r="I6377" t="str">
        <f t="shared" si="444"/>
        <v>NO</v>
      </c>
      <c r="J6377" t="str">
        <f t="shared" si="445"/>
        <v>NO</v>
      </c>
      <c r="K6377" t="s">
        <v>13776</v>
      </c>
      <c r="L6377" t="s">
        <v>19</v>
      </c>
    </row>
    <row r="6378" spans="1:12" x14ac:dyDescent="0.25">
      <c r="A6378" t="s">
        <v>3926</v>
      </c>
      <c r="B6378" t="s">
        <v>409</v>
      </c>
      <c r="C6378" s="7">
        <v>44935</v>
      </c>
      <c r="D6378" t="str">
        <f t="shared" si="446"/>
        <v>Mon</v>
      </c>
      <c r="E6378" t="s">
        <v>2</v>
      </c>
      <c r="F6378" t="s">
        <v>332</v>
      </c>
      <c r="G6378">
        <v>1517</v>
      </c>
      <c r="H6378" t="str">
        <f t="shared" si="447"/>
        <v>Medium</v>
      </c>
      <c r="I6378" t="str">
        <f t="shared" si="444"/>
        <v>NO</v>
      </c>
      <c r="J6378" t="str">
        <f t="shared" si="445"/>
        <v>NO</v>
      </c>
      <c r="K6378" t="s">
        <v>14</v>
      </c>
      <c r="L6378" t="s">
        <v>19</v>
      </c>
    </row>
    <row r="6379" spans="1:12" x14ac:dyDescent="0.25">
      <c r="A6379" t="s">
        <v>6247</v>
      </c>
      <c r="B6379" t="s">
        <v>416</v>
      </c>
      <c r="C6379" s="7">
        <v>45229</v>
      </c>
      <c r="D6379" t="str">
        <f t="shared" si="446"/>
        <v>Mon</v>
      </c>
      <c r="E6379" t="s">
        <v>2</v>
      </c>
      <c r="F6379" t="s">
        <v>168</v>
      </c>
      <c r="G6379">
        <v>3523</v>
      </c>
      <c r="H6379" t="str">
        <f t="shared" si="447"/>
        <v>Large</v>
      </c>
      <c r="I6379" t="str">
        <f t="shared" si="444"/>
        <v>NO</v>
      </c>
      <c r="J6379" t="str">
        <f t="shared" si="445"/>
        <v>NO</v>
      </c>
      <c r="K6379" t="s">
        <v>14</v>
      </c>
      <c r="L6379" t="s">
        <v>13777</v>
      </c>
    </row>
    <row r="6380" spans="1:12" x14ac:dyDescent="0.25">
      <c r="A6380" t="s">
        <v>6248</v>
      </c>
      <c r="B6380" t="s">
        <v>103</v>
      </c>
      <c r="C6380" s="7">
        <v>44780</v>
      </c>
      <c r="D6380" t="str">
        <f t="shared" si="446"/>
        <v>Sun</v>
      </c>
      <c r="E6380" t="s">
        <v>2</v>
      </c>
      <c r="F6380" t="s">
        <v>13799</v>
      </c>
      <c r="G6380">
        <v>6991</v>
      </c>
      <c r="H6380" t="str">
        <f t="shared" si="447"/>
        <v>Large</v>
      </c>
      <c r="I6380" t="str">
        <f t="shared" si="444"/>
        <v>NO</v>
      </c>
      <c r="J6380" t="str">
        <f t="shared" si="445"/>
        <v>NO</v>
      </c>
      <c r="K6380" t="s">
        <v>13776</v>
      </c>
      <c r="L6380" t="s">
        <v>13777</v>
      </c>
    </row>
    <row r="6381" spans="1:12" x14ac:dyDescent="0.25">
      <c r="A6381" t="s">
        <v>6249</v>
      </c>
      <c r="B6381" t="s">
        <v>29</v>
      </c>
      <c r="C6381" s="7">
        <v>45213</v>
      </c>
      <c r="D6381" t="str">
        <f t="shared" si="446"/>
        <v>Sat</v>
      </c>
      <c r="E6381" t="s">
        <v>2</v>
      </c>
      <c r="F6381" t="s">
        <v>101</v>
      </c>
      <c r="G6381">
        <v>353</v>
      </c>
      <c r="H6381" t="str">
        <f t="shared" si="447"/>
        <v>Small</v>
      </c>
      <c r="I6381" t="str">
        <f t="shared" si="444"/>
        <v>NO</v>
      </c>
      <c r="J6381" t="str">
        <f t="shared" si="445"/>
        <v>NO</v>
      </c>
      <c r="K6381" t="s">
        <v>176</v>
      </c>
      <c r="L6381" t="s">
        <v>6</v>
      </c>
    </row>
    <row r="6382" spans="1:12" x14ac:dyDescent="0.25">
      <c r="A6382" t="s">
        <v>6250</v>
      </c>
      <c r="B6382" t="s">
        <v>241</v>
      </c>
      <c r="C6382" s="7">
        <v>45129</v>
      </c>
      <c r="D6382" t="str">
        <f t="shared" si="446"/>
        <v>Sat</v>
      </c>
      <c r="E6382" t="s">
        <v>9</v>
      </c>
      <c r="F6382" t="s">
        <v>63</v>
      </c>
      <c r="G6382">
        <v>33863</v>
      </c>
      <c r="H6382" t="str">
        <f t="shared" si="447"/>
        <v>Large</v>
      </c>
      <c r="I6382" t="str">
        <f t="shared" si="444"/>
        <v>NO</v>
      </c>
      <c r="J6382" t="str">
        <f t="shared" si="445"/>
        <v>NO</v>
      </c>
      <c r="K6382" t="s">
        <v>176</v>
      </c>
      <c r="L6382" t="s">
        <v>6</v>
      </c>
    </row>
    <row r="6383" spans="1:12" x14ac:dyDescent="0.25">
      <c r="A6383" t="s">
        <v>6251</v>
      </c>
      <c r="B6383" t="s">
        <v>431</v>
      </c>
      <c r="C6383" s="7">
        <v>44677</v>
      </c>
      <c r="D6383" t="str">
        <f t="shared" si="446"/>
        <v>Tue</v>
      </c>
      <c r="E6383" t="s">
        <v>2</v>
      </c>
      <c r="F6383" t="s">
        <v>38</v>
      </c>
      <c r="G6383">
        <v>1520</v>
      </c>
      <c r="H6383" t="str">
        <f t="shared" si="447"/>
        <v>Medium</v>
      </c>
      <c r="I6383" t="str">
        <f t="shared" si="444"/>
        <v>NO</v>
      </c>
      <c r="J6383" t="str">
        <f t="shared" si="445"/>
        <v>NO</v>
      </c>
      <c r="K6383" t="s">
        <v>176</v>
      </c>
      <c r="L6383" t="s">
        <v>57</v>
      </c>
    </row>
    <row r="6384" spans="1:12" x14ac:dyDescent="0.25">
      <c r="A6384" t="s">
        <v>6252</v>
      </c>
      <c r="B6384" t="s">
        <v>40</v>
      </c>
      <c r="C6384" s="7">
        <v>44219</v>
      </c>
      <c r="D6384" t="str">
        <f t="shared" si="446"/>
        <v>Sat</v>
      </c>
      <c r="E6384" t="s">
        <v>2</v>
      </c>
      <c r="F6384" t="s">
        <v>38</v>
      </c>
      <c r="G6384">
        <v>8652</v>
      </c>
      <c r="H6384" t="str">
        <f t="shared" si="447"/>
        <v>Large</v>
      </c>
      <c r="I6384" t="str">
        <f t="shared" si="444"/>
        <v>NO</v>
      </c>
      <c r="J6384" t="str">
        <f t="shared" si="445"/>
        <v>NO</v>
      </c>
      <c r="K6384" t="s">
        <v>27</v>
      </c>
      <c r="L6384" t="s">
        <v>109</v>
      </c>
    </row>
    <row r="6385" spans="1:12" x14ac:dyDescent="0.25">
      <c r="A6385" t="s">
        <v>6253</v>
      </c>
      <c r="B6385" t="s">
        <v>477</v>
      </c>
      <c r="C6385" s="7">
        <v>45508</v>
      </c>
      <c r="D6385" t="str">
        <f t="shared" si="446"/>
        <v>Sun</v>
      </c>
      <c r="E6385" t="s">
        <v>2</v>
      </c>
      <c r="F6385" t="s">
        <v>49</v>
      </c>
      <c r="G6385">
        <v>8083</v>
      </c>
      <c r="H6385" t="str">
        <f t="shared" si="447"/>
        <v>Large</v>
      </c>
      <c r="I6385" t="str">
        <f t="shared" si="444"/>
        <v>NO</v>
      </c>
      <c r="J6385" t="str">
        <f t="shared" si="445"/>
        <v>NO</v>
      </c>
      <c r="K6385" t="s">
        <v>14</v>
      </c>
      <c r="L6385" t="s">
        <v>6</v>
      </c>
    </row>
    <row r="6386" spans="1:12" x14ac:dyDescent="0.25">
      <c r="A6386" t="s">
        <v>6254</v>
      </c>
      <c r="B6386" t="s">
        <v>395</v>
      </c>
      <c r="C6386" s="7">
        <v>45531</v>
      </c>
      <c r="D6386" t="str">
        <f t="shared" si="446"/>
        <v>Tue</v>
      </c>
      <c r="E6386" t="s">
        <v>2</v>
      </c>
      <c r="F6386" t="s">
        <v>49</v>
      </c>
      <c r="G6386">
        <v>18005</v>
      </c>
      <c r="H6386" t="str">
        <f t="shared" si="447"/>
        <v>Large</v>
      </c>
      <c r="I6386" t="str">
        <f t="shared" si="444"/>
        <v>NO</v>
      </c>
      <c r="J6386" t="str">
        <f t="shared" si="445"/>
        <v>NO</v>
      </c>
      <c r="K6386" t="s">
        <v>13776</v>
      </c>
      <c r="L6386" t="s">
        <v>57</v>
      </c>
    </row>
    <row r="6387" spans="1:12" x14ac:dyDescent="0.25">
      <c r="A6387" t="s">
        <v>6255</v>
      </c>
      <c r="B6387" t="s">
        <v>103</v>
      </c>
      <c r="C6387" s="7">
        <v>44398</v>
      </c>
      <c r="D6387" t="str">
        <f t="shared" si="446"/>
        <v>Wed</v>
      </c>
      <c r="E6387" t="s">
        <v>2</v>
      </c>
      <c r="F6387" t="s">
        <v>38</v>
      </c>
      <c r="G6387">
        <v>1425</v>
      </c>
      <c r="H6387" t="str">
        <f t="shared" si="447"/>
        <v>Medium</v>
      </c>
      <c r="I6387" t="str">
        <f t="shared" si="444"/>
        <v>NO</v>
      </c>
      <c r="J6387" t="str">
        <f t="shared" si="445"/>
        <v>NO</v>
      </c>
      <c r="K6387" t="s">
        <v>27</v>
      </c>
      <c r="L6387" t="s">
        <v>206</v>
      </c>
    </row>
    <row r="6388" spans="1:12" x14ac:dyDescent="0.25">
      <c r="A6388" t="s">
        <v>6256</v>
      </c>
      <c r="B6388" t="s">
        <v>91</v>
      </c>
      <c r="C6388" s="7">
        <v>45457</v>
      </c>
      <c r="D6388" t="str">
        <f t="shared" si="446"/>
        <v>Fri</v>
      </c>
      <c r="E6388" t="s">
        <v>2</v>
      </c>
      <c r="F6388" t="s">
        <v>69</v>
      </c>
      <c r="G6388">
        <v>8065</v>
      </c>
      <c r="H6388" t="str">
        <f t="shared" si="447"/>
        <v>Large</v>
      </c>
      <c r="I6388" t="str">
        <f t="shared" si="444"/>
        <v>NO</v>
      </c>
      <c r="J6388" t="str">
        <f t="shared" si="445"/>
        <v>NO</v>
      </c>
      <c r="K6388" t="s">
        <v>27</v>
      </c>
      <c r="L6388" t="s">
        <v>206</v>
      </c>
    </row>
    <row r="6389" spans="1:12" x14ac:dyDescent="0.25">
      <c r="A6389" t="s">
        <v>6257</v>
      </c>
      <c r="B6389" t="s">
        <v>281</v>
      </c>
      <c r="C6389" s="7">
        <v>45377</v>
      </c>
      <c r="D6389" t="str">
        <f t="shared" si="446"/>
        <v>Tue</v>
      </c>
      <c r="E6389" t="s">
        <v>2</v>
      </c>
      <c r="F6389" t="s">
        <v>13799</v>
      </c>
      <c r="G6389">
        <v>2761</v>
      </c>
      <c r="H6389" t="str">
        <f t="shared" si="447"/>
        <v>Large</v>
      </c>
      <c r="I6389" t="str">
        <f t="shared" si="444"/>
        <v>NO</v>
      </c>
      <c r="J6389" t="str">
        <f t="shared" si="445"/>
        <v>NO</v>
      </c>
      <c r="K6389" t="s">
        <v>176</v>
      </c>
      <c r="L6389" t="s">
        <v>57</v>
      </c>
    </row>
    <row r="6390" spans="1:12" x14ac:dyDescent="0.25">
      <c r="A6390" t="s">
        <v>6258</v>
      </c>
      <c r="B6390" t="s">
        <v>26</v>
      </c>
      <c r="C6390" s="7">
        <v>44948</v>
      </c>
      <c r="D6390" t="str">
        <f t="shared" si="446"/>
        <v>Sun</v>
      </c>
      <c r="E6390" t="s">
        <v>9</v>
      </c>
      <c r="F6390" t="s">
        <v>69</v>
      </c>
      <c r="G6390">
        <v>70359</v>
      </c>
      <c r="H6390" t="str">
        <f t="shared" si="447"/>
        <v>Large</v>
      </c>
      <c r="I6390" t="str">
        <f t="shared" si="444"/>
        <v>NO</v>
      </c>
      <c r="J6390" t="str">
        <f t="shared" si="445"/>
        <v>NO</v>
      </c>
      <c r="K6390" t="s">
        <v>176</v>
      </c>
      <c r="L6390" t="s">
        <v>109</v>
      </c>
    </row>
    <row r="6391" spans="1:12" x14ac:dyDescent="0.25">
      <c r="A6391" t="s">
        <v>6259</v>
      </c>
      <c r="B6391" t="s">
        <v>11</v>
      </c>
      <c r="C6391" s="7">
        <v>45162</v>
      </c>
      <c r="D6391" t="str">
        <f t="shared" si="446"/>
        <v>Thu</v>
      </c>
      <c r="E6391" t="s">
        <v>2</v>
      </c>
      <c r="F6391" t="s">
        <v>10</v>
      </c>
      <c r="G6391">
        <v>5700</v>
      </c>
      <c r="H6391" t="str">
        <f t="shared" si="447"/>
        <v>Large</v>
      </c>
      <c r="I6391" t="str">
        <f t="shared" si="444"/>
        <v>NO</v>
      </c>
      <c r="J6391" t="str">
        <f t="shared" si="445"/>
        <v>NO</v>
      </c>
      <c r="K6391" t="s">
        <v>13776</v>
      </c>
      <c r="L6391" t="s">
        <v>6</v>
      </c>
    </row>
    <row r="6392" spans="1:12" x14ac:dyDescent="0.25">
      <c r="A6392" t="s">
        <v>6260</v>
      </c>
      <c r="B6392" t="s">
        <v>631</v>
      </c>
      <c r="C6392" s="7">
        <v>45032</v>
      </c>
      <c r="D6392" t="str">
        <f t="shared" si="446"/>
        <v>Sun</v>
      </c>
      <c r="E6392" t="s">
        <v>2</v>
      </c>
      <c r="F6392" t="s">
        <v>38</v>
      </c>
      <c r="G6392">
        <v>7396</v>
      </c>
      <c r="H6392" t="str">
        <f t="shared" si="447"/>
        <v>Large</v>
      </c>
      <c r="I6392" t="str">
        <f t="shared" si="444"/>
        <v>NO</v>
      </c>
      <c r="J6392" t="str">
        <f t="shared" si="445"/>
        <v>NO</v>
      </c>
      <c r="K6392" t="s">
        <v>27</v>
      </c>
      <c r="L6392" t="s">
        <v>13777</v>
      </c>
    </row>
    <row r="6393" spans="1:12" x14ac:dyDescent="0.25">
      <c r="A6393" t="s">
        <v>6261</v>
      </c>
      <c r="B6393" t="s">
        <v>75</v>
      </c>
      <c r="C6393" s="7">
        <v>45560</v>
      </c>
      <c r="D6393" t="str">
        <f t="shared" si="446"/>
        <v>Wed</v>
      </c>
      <c r="E6393" t="s">
        <v>2</v>
      </c>
      <c r="F6393" t="s">
        <v>38</v>
      </c>
      <c r="G6393">
        <v>3271</v>
      </c>
      <c r="H6393" t="str">
        <f t="shared" si="447"/>
        <v>Large</v>
      </c>
      <c r="I6393" t="str">
        <f t="shared" si="444"/>
        <v>NO</v>
      </c>
      <c r="J6393" t="str">
        <f t="shared" si="445"/>
        <v>NO</v>
      </c>
      <c r="K6393" t="s">
        <v>13776</v>
      </c>
      <c r="L6393" t="s">
        <v>109</v>
      </c>
    </row>
    <row r="6394" spans="1:12" x14ac:dyDescent="0.25">
      <c r="A6394" t="s">
        <v>6262</v>
      </c>
      <c r="B6394" t="s">
        <v>89</v>
      </c>
      <c r="C6394" s="7">
        <v>45195</v>
      </c>
      <c r="D6394" t="str">
        <f t="shared" si="446"/>
        <v>Tue</v>
      </c>
      <c r="E6394" t="s">
        <v>2</v>
      </c>
      <c r="F6394" t="s">
        <v>49</v>
      </c>
      <c r="G6394">
        <v>4622</v>
      </c>
      <c r="H6394" t="str">
        <f t="shared" si="447"/>
        <v>Large</v>
      </c>
      <c r="I6394" t="str">
        <f t="shared" si="444"/>
        <v>NO</v>
      </c>
      <c r="J6394" t="str">
        <f t="shared" si="445"/>
        <v>NO</v>
      </c>
      <c r="K6394" t="s">
        <v>14</v>
      </c>
      <c r="L6394" t="s">
        <v>57</v>
      </c>
    </row>
    <row r="6395" spans="1:12" x14ac:dyDescent="0.25">
      <c r="A6395" t="s">
        <v>6263</v>
      </c>
      <c r="B6395" t="s">
        <v>89</v>
      </c>
      <c r="C6395" s="7">
        <v>44535</v>
      </c>
      <c r="D6395" t="str">
        <f t="shared" si="446"/>
        <v>Sun</v>
      </c>
      <c r="E6395" t="s">
        <v>9</v>
      </c>
      <c r="F6395" t="s">
        <v>10</v>
      </c>
      <c r="G6395">
        <v>36365</v>
      </c>
      <c r="H6395" t="str">
        <f t="shared" si="447"/>
        <v>Large</v>
      </c>
      <c r="I6395" t="str">
        <f t="shared" si="444"/>
        <v>NO</v>
      </c>
      <c r="J6395" t="str">
        <f t="shared" si="445"/>
        <v>NO</v>
      </c>
      <c r="K6395" t="s">
        <v>27</v>
      </c>
      <c r="L6395" t="s">
        <v>3</v>
      </c>
    </row>
    <row r="6396" spans="1:12" x14ac:dyDescent="0.25">
      <c r="A6396" t="s">
        <v>6264</v>
      </c>
      <c r="B6396" t="s">
        <v>8</v>
      </c>
      <c r="C6396" s="7">
        <v>45383</v>
      </c>
      <c r="D6396" t="str">
        <f t="shared" si="446"/>
        <v>Mon</v>
      </c>
      <c r="E6396" t="s">
        <v>2</v>
      </c>
      <c r="F6396" t="s">
        <v>69</v>
      </c>
      <c r="G6396">
        <v>8009</v>
      </c>
      <c r="H6396" t="str">
        <f t="shared" si="447"/>
        <v>Large</v>
      </c>
      <c r="I6396" t="str">
        <f t="shared" si="444"/>
        <v>NO</v>
      </c>
      <c r="J6396" t="str">
        <f t="shared" si="445"/>
        <v>NO</v>
      </c>
      <c r="K6396" t="s">
        <v>13776</v>
      </c>
      <c r="L6396" t="s">
        <v>6</v>
      </c>
    </row>
    <row r="6397" spans="1:12" x14ac:dyDescent="0.25">
      <c r="A6397" t="s">
        <v>6265</v>
      </c>
      <c r="B6397" t="s">
        <v>347</v>
      </c>
      <c r="C6397" s="7">
        <v>44327</v>
      </c>
      <c r="D6397" t="str">
        <f t="shared" si="446"/>
        <v>Tue</v>
      </c>
      <c r="E6397" t="s">
        <v>2</v>
      </c>
      <c r="F6397" t="s">
        <v>38</v>
      </c>
      <c r="G6397">
        <v>1455</v>
      </c>
      <c r="H6397" t="str">
        <f t="shared" si="447"/>
        <v>Medium</v>
      </c>
      <c r="I6397" t="str">
        <f t="shared" si="444"/>
        <v>NO</v>
      </c>
      <c r="J6397" t="str">
        <f t="shared" si="445"/>
        <v>NO</v>
      </c>
      <c r="K6397" t="s">
        <v>14</v>
      </c>
      <c r="L6397" t="s">
        <v>19</v>
      </c>
    </row>
    <row r="6398" spans="1:12" x14ac:dyDescent="0.25">
      <c r="A6398" t="s">
        <v>6266</v>
      </c>
      <c r="B6398" t="s">
        <v>99</v>
      </c>
      <c r="C6398" s="7">
        <v>44882</v>
      </c>
      <c r="D6398" t="str">
        <f t="shared" si="446"/>
        <v>Thu</v>
      </c>
      <c r="E6398" t="s">
        <v>2</v>
      </c>
      <c r="F6398" t="s">
        <v>160</v>
      </c>
      <c r="G6398">
        <v>4751</v>
      </c>
      <c r="H6398" t="str">
        <f t="shared" si="447"/>
        <v>Large</v>
      </c>
      <c r="I6398" t="str">
        <f t="shared" si="444"/>
        <v>NO</v>
      </c>
      <c r="J6398" t="str">
        <f t="shared" si="445"/>
        <v>NO</v>
      </c>
      <c r="K6398" t="s">
        <v>27</v>
      </c>
      <c r="L6398" t="s">
        <v>13777</v>
      </c>
    </row>
    <row r="6399" spans="1:12" x14ac:dyDescent="0.25">
      <c r="A6399" t="s">
        <v>4365</v>
      </c>
      <c r="B6399" t="s">
        <v>5</v>
      </c>
      <c r="C6399" s="7">
        <v>44535</v>
      </c>
      <c r="D6399" t="str">
        <f t="shared" si="446"/>
        <v>Sun</v>
      </c>
      <c r="E6399" t="s">
        <v>2</v>
      </c>
      <c r="F6399" t="s">
        <v>63</v>
      </c>
      <c r="G6399">
        <v>2103</v>
      </c>
      <c r="H6399" t="str">
        <f t="shared" si="447"/>
        <v>Large</v>
      </c>
      <c r="I6399" t="str">
        <f t="shared" ref="I6399:I6423" si="448">IF(G6399&lt;0, "YES", "NO")</f>
        <v>NO</v>
      </c>
      <c r="J6399" t="str">
        <f t="shared" si="445"/>
        <v>NO</v>
      </c>
      <c r="K6399" t="s">
        <v>176</v>
      </c>
      <c r="L6399" t="s">
        <v>57</v>
      </c>
    </row>
    <row r="6400" spans="1:12" x14ac:dyDescent="0.25">
      <c r="A6400" t="s">
        <v>6267</v>
      </c>
      <c r="B6400" t="s">
        <v>145</v>
      </c>
      <c r="C6400" s="7">
        <v>45268</v>
      </c>
      <c r="D6400" t="str">
        <f t="shared" si="446"/>
        <v>Fri</v>
      </c>
      <c r="E6400" t="s">
        <v>2</v>
      </c>
      <c r="F6400" t="s">
        <v>13792</v>
      </c>
      <c r="G6400">
        <v>33795</v>
      </c>
      <c r="H6400" t="str">
        <f t="shared" si="447"/>
        <v>Large</v>
      </c>
      <c r="I6400" t="str">
        <f t="shared" si="448"/>
        <v>NO</v>
      </c>
      <c r="J6400" t="str">
        <f t="shared" si="445"/>
        <v>NO</v>
      </c>
      <c r="K6400" t="s">
        <v>176</v>
      </c>
      <c r="L6400" t="s">
        <v>143</v>
      </c>
    </row>
    <row r="6401" spans="1:12" x14ac:dyDescent="0.25">
      <c r="A6401" t="s">
        <v>6268</v>
      </c>
      <c r="B6401" t="s">
        <v>219</v>
      </c>
      <c r="C6401" s="7">
        <v>45215</v>
      </c>
      <c r="D6401" t="str">
        <f t="shared" si="446"/>
        <v>Mon</v>
      </c>
      <c r="E6401" t="s">
        <v>2</v>
      </c>
      <c r="F6401" t="s">
        <v>63</v>
      </c>
      <c r="G6401">
        <v>5587</v>
      </c>
      <c r="H6401" t="str">
        <f t="shared" si="447"/>
        <v>Large</v>
      </c>
      <c r="I6401" t="str">
        <f t="shared" si="448"/>
        <v>NO</v>
      </c>
      <c r="J6401" t="str">
        <f t="shared" si="445"/>
        <v>NO</v>
      </c>
      <c r="K6401" t="s">
        <v>14</v>
      </c>
      <c r="L6401" t="s">
        <v>13777</v>
      </c>
    </row>
    <row r="6402" spans="1:12" x14ac:dyDescent="0.25">
      <c r="A6402" t="s">
        <v>6269</v>
      </c>
      <c r="B6402" t="s">
        <v>371</v>
      </c>
      <c r="C6402" s="7">
        <v>44690</v>
      </c>
      <c r="D6402" t="str">
        <f t="shared" si="446"/>
        <v>Mon</v>
      </c>
      <c r="E6402" t="s">
        <v>2</v>
      </c>
      <c r="F6402" t="s">
        <v>49</v>
      </c>
      <c r="G6402">
        <v>1315</v>
      </c>
      <c r="H6402" t="str">
        <f t="shared" si="447"/>
        <v>Medium</v>
      </c>
      <c r="I6402" t="str">
        <f t="shared" si="448"/>
        <v>NO</v>
      </c>
      <c r="J6402" t="str">
        <f t="shared" ref="J6402:J6465" si="449">IF(G6402&gt;500000,"YES","NO")</f>
        <v>NO</v>
      </c>
      <c r="K6402" t="s">
        <v>27</v>
      </c>
      <c r="L6402" t="s">
        <v>6</v>
      </c>
    </row>
    <row r="6403" spans="1:12" x14ac:dyDescent="0.25">
      <c r="A6403" t="s">
        <v>6270</v>
      </c>
      <c r="B6403" t="s">
        <v>135</v>
      </c>
      <c r="C6403" s="7">
        <v>44221</v>
      </c>
      <c r="D6403" t="str">
        <f t="shared" ref="D6403:D6466" si="450">TEXT(C6403,"DDD")</f>
        <v>Mon</v>
      </c>
      <c r="E6403" t="s">
        <v>2</v>
      </c>
      <c r="F6403" t="s">
        <v>168</v>
      </c>
      <c r="G6403">
        <v>58</v>
      </c>
      <c r="H6403" t="str">
        <f t="shared" ref="H6403:H6466" si="451">IF(G6403&lt;100,"Micro",
   IF(G6403&lt;=500,"Small",
      IF(G6403&lt;=2000,"Medium","Large")))</f>
        <v>Micro</v>
      </c>
      <c r="I6403" t="str">
        <f t="shared" si="448"/>
        <v>NO</v>
      </c>
      <c r="J6403" t="str">
        <f t="shared" si="449"/>
        <v>NO</v>
      </c>
      <c r="K6403" t="s">
        <v>14</v>
      </c>
      <c r="L6403" t="s">
        <v>109</v>
      </c>
    </row>
    <row r="6404" spans="1:12" x14ac:dyDescent="0.25">
      <c r="A6404" t="s">
        <v>6271</v>
      </c>
      <c r="B6404" t="s">
        <v>508</v>
      </c>
      <c r="C6404" s="7">
        <v>45035</v>
      </c>
      <c r="D6404" t="str">
        <f t="shared" si="450"/>
        <v>Wed</v>
      </c>
      <c r="E6404" t="s">
        <v>2</v>
      </c>
      <c r="F6404" t="s">
        <v>112</v>
      </c>
      <c r="G6404">
        <v>1734</v>
      </c>
      <c r="H6404" t="str">
        <f t="shared" si="451"/>
        <v>Medium</v>
      </c>
      <c r="I6404" t="str">
        <f t="shared" si="448"/>
        <v>NO</v>
      </c>
      <c r="J6404" t="str">
        <f t="shared" si="449"/>
        <v>NO</v>
      </c>
      <c r="K6404" t="s">
        <v>176</v>
      </c>
      <c r="L6404" t="s">
        <v>80</v>
      </c>
    </row>
    <row r="6405" spans="1:12" x14ac:dyDescent="0.25">
      <c r="A6405" t="s">
        <v>6272</v>
      </c>
      <c r="B6405" t="s">
        <v>119</v>
      </c>
      <c r="C6405" s="7">
        <v>45237</v>
      </c>
      <c r="D6405" t="str">
        <f t="shared" si="450"/>
        <v>Tue</v>
      </c>
      <c r="E6405" t="s">
        <v>2</v>
      </c>
      <c r="F6405" t="s">
        <v>101</v>
      </c>
      <c r="G6405">
        <v>9495</v>
      </c>
      <c r="H6405" t="str">
        <f t="shared" si="451"/>
        <v>Large</v>
      </c>
      <c r="I6405" t="str">
        <f t="shared" si="448"/>
        <v>NO</v>
      </c>
      <c r="J6405" t="str">
        <f t="shared" si="449"/>
        <v>NO</v>
      </c>
      <c r="K6405" t="s">
        <v>14</v>
      </c>
      <c r="L6405" t="s">
        <v>3</v>
      </c>
    </row>
    <row r="6406" spans="1:12" x14ac:dyDescent="0.25">
      <c r="A6406" t="s">
        <v>6273</v>
      </c>
      <c r="B6406" t="s">
        <v>212</v>
      </c>
      <c r="C6406" s="7">
        <v>44864</v>
      </c>
      <c r="D6406" t="str">
        <f t="shared" si="450"/>
        <v>Sun</v>
      </c>
      <c r="E6406" t="s">
        <v>2</v>
      </c>
      <c r="F6406" t="s">
        <v>112</v>
      </c>
      <c r="G6406">
        <v>5851</v>
      </c>
      <c r="H6406" t="str">
        <f t="shared" si="451"/>
        <v>Large</v>
      </c>
      <c r="I6406" t="str">
        <f t="shared" si="448"/>
        <v>NO</v>
      </c>
      <c r="J6406" t="str">
        <f t="shared" si="449"/>
        <v>NO</v>
      </c>
      <c r="K6406" t="s">
        <v>27</v>
      </c>
      <c r="L6406" t="s">
        <v>143</v>
      </c>
    </row>
    <row r="6407" spans="1:12" x14ac:dyDescent="0.25">
      <c r="A6407" t="s">
        <v>6274</v>
      </c>
      <c r="B6407" t="s">
        <v>18</v>
      </c>
      <c r="C6407" s="7">
        <v>44705</v>
      </c>
      <c r="D6407" t="str">
        <f t="shared" si="450"/>
        <v>Tue</v>
      </c>
      <c r="E6407" t="s">
        <v>2</v>
      </c>
      <c r="F6407" t="s">
        <v>38</v>
      </c>
      <c r="G6407">
        <v>23796</v>
      </c>
      <c r="H6407" t="str">
        <f t="shared" si="451"/>
        <v>Large</v>
      </c>
      <c r="I6407" t="str">
        <f t="shared" si="448"/>
        <v>NO</v>
      </c>
      <c r="J6407" t="str">
        <f t="shared" si="449"/>
        <v>NO</v>
      </c>
      <c r="K6407" t="s">
        <v>13776</v>
      </c>
      <c r="L6407" t="s">
        <v>109</v>
      </c>
    </row>
    <row r="6408" spans="1:12" x14ac:dyDescent="0.25">
      <c r="A6408" t="s">
        <v>217</v>
      </c>
      <c r="B6408" t="s">
        <v>506</v>
      </c>
      <c r="C6408" s="7">
        <v>45456</v>
      </c>
      <c r="D6408" t="str">
        <f t="shared" si="450"/>
        <v>Thu</v>
      </c>
      <c r="E6408" t="s">
        <v>9</v>
      </c>
      <c r="F6408" t="s">
        <v>63</v>
      </c>
      <c r="G6408">
        <v>14969</v>
      </c>
      <c r="H6408" t="str">
        <f t="shared" si="451"/>
        <v>Large</v>
      </c>
      <c r="I6408" t="str">
        <f t="shared" si="448"/>
        <v>NO</v>
      </c>
      <c r="J6408" t="str">
        <f t="shared" si="449"/>
        <v>NO</v>
      </c>
      <c r="K6408" t="s">
        <v>13776</v>
      </c>
      <c r="L6408" t="s">
        <v>19</v>
      </c>
    </row>
    <row r="6409" spans="1:12" x14ac:dyDescent="0.25">
      <c r="A6409" t="s">
        <v>6275</v>
      </c>
      <c r="B6409" t="s">
        <v>291</v>
      </c>
      <c r="C6409" s="7">
        <v>44606</v>
      </c>
      <c r="D6409" t="str">
        <f t="shared" si="450"/>
        <v>Mon</v>
      </c>
      <c r="E6409" t="s">
        <v>9</v>
      </c>
      <c r="F6409" t="s">
        <v>13792</v>
      </c>
      <c r="G6409">
        <v>48704</v>
      </c>
      <c r="H6409" t="str">
        <f t="shared" si="451"/>
        <v>Large</v>
      </c>
      <c r="I6409" t="str">
        <f t="shared" si="448"/>
        <v>NO</v>
      </c>
      <c r="J6409" t="str">
        <f t="shared" si="449"/>
        <v>NO</v>
      </c>
      <c r="K6409" t="s">
        <v>27</v>
      </c>
      <c r="L6409" t="s">
        <v>109</v>
      </c>
    </row>
    <row r="6410" spans="1:12" x14ac:dyDescent="0.25">
      <c r="A6410" t="s">
        <v>6276</v>
      </c>
      <c r="B6410" t="s">
        <v>222</v>
      </c>
      <c r="C6410" s="7">
        <v>44203</v>
      </c>
      <c r="D6410" t="str">
        <f t="shared" si="450"/>
        <v>Thu</v>
      </c>
      <c r="E6410" t="s">
        <v>2</v>
      </c>
      <c r="F6410" t="s">
        <v>38</v>
      </c>
      <c r="G6410">
        <v>8272</v>
      </c>
      <c r="H6410" t="str">
        <f t="shared" si="451"/>
        <v>Large</v>
      </c>
      <c r="I6410" t="str">
        <f t="shared" si="448"/>
        <v>NO</v>
      </c>
      <c r="J6410" t="str">
        <f t="shared" si="449"/>
        <v>NO</v>
      </c>
      <c r="K6410" t="s">
        <v>176</v>
      </c>
      <c r="L6410" t="s">
        <v>19</v>
      </c>
    </row>
    <row r="6411" spans="1:12" x14ac:dyDescent="0.25">
      <c r="A6411" t="s">
        <v>5754</v>
      </c>
      <c r="B6411" t="s">
        <v>84</v>
      </c>
      <c r="C6411" s="7">
        <v>44708</v>
      </c>
      <c r="D6411" t="str">
        <f t="shared" si="450"/>
        <v>Fri</v>
      </c>
      <c r="E6411" t="s">
        <v>2</v>
      </c>
      <c r="F6411" t="s">
        <v>49</v>
      </c>
      <c r="G6411">
        <v>3363</v>
      </c>
      <c r="H6411" t="str">
        <f t="shared" si="451"/>
        <v>Large</v>
      </c>
      <c r="I6411" t="str">
        <f t="shared" si="448"/>
        <v>NO</v>
      </c>
      <c r="J6411" t="str">
        <f t="shared" si="449"/>
        <v>NO</v>
      </c>
      <c r="K6411" t="s">
        <v>176</v>
      </c>
      <c r="L6411" t="s">
        <v>80</v>
      </c>
    </row>
    <row r="6412" spans="1:12" x14ac:dyDescent="0.25">
      <c r="A6412" t="s">
        <v>6277</v>
      </c>
      <c r="B6412" t="s">
        <v>42</v>
      </c>
      <c r="C6412" s="7">
        <v>44260</v>
      </c>
      <c r="D6412" t="str">
        <f t="shared" si="450"/>
        <v>Fri</v>
      </c>
      <c r="E6412" t="s">
        <v>2</v>
      </c>
      <c r="F6412" t="s">
        <v>168</v>
      </c>
      <c r="G6412">
        <v>1616</v>
      </c>
      <c r="H6412" t="str">
        <f t="shared" si="451"/>
        <v>Medium</v>
      </c>
      <c r="I6412" t="str">
        <f t="shared" si="448"/>
        <v>NO</v>
      </c>
      <c r="J6412" t="str">
        <f t="shared" si="449"/>
        <v>NO</v>
      </c>
      <c r="K6412" t="s">
        <v>176</v>
      </c>
      <c r="L6412" t="s">
        <v>143</v>
      </c>
    </row>
    <row r="6413" spans="1:12" x14ac:dyDescent="0.25">
      <c r="A6413" t="s">
        <v>6278</v>
      </c>
      <c r="B6413" t="s">
        <v>303</v>
      </c>
      <c r="C6413" s="7">
        <v>45303</v>
      </c>
      <c r="D6413" t="str">
        <f t="shared" si="450"/>
        <v>Fri</v>
      </c>
      <c r="E6413" t="s">
        <v>9</v>
      </c>
      <c r="F6413" t="s">
        <v>49</v>
      </c>
      <c r="G6413">
        <v>16900</v>
      </c>
      <c r="H6413" t="str">
        <f t="shared" si="451"/>
        <v>Large</v>
      </c>
      <c r="I6413" t="str">
        <f t="shared" si="448"/>
        <v>NO</v>
      </c>
      <c r="J6413" t="str">
        <f t="shared" si="449"/>
        <v>NO</v>
      </c>
      <c r="K6413" t="s">
        <v>176</v>
      </c>
      <c r="L6413" t="s">
        <v>143</v>
      </c>
    </row>
    <row r="6414" spans="1:12" x14ac:dyDescent="0.25">
      <c r="A6414" t="s">
        <v>6279</v>
      </c>
      <c r="B6414" t="s">
        <v>151</v>
      </c>
      <c r="C6414" s="7">
        <v>45619</v>
      </c>
      <c r="D6414" t="str">
        <f t="shared" si="450"/>
        <v>Sat</v>
      </c>
      <c r="E6414" t="s">
        <v>9</v>
      </c>
      <c r="F6414" t="s">
        <v>13799</v>
      </c>
      <c r="G6414">
        <v>71050</v>
      </c>
      <c r="H6414" t="str">
        <f t="shared" si="451"/>
        <v>Large</v>
      </c>
      <c r="I6414" t="str">
        <f t="shared" si="448"/>
        <v>NO</v>
      </c>
      <c r="J6414" t="str">
        <f t="shared" si="449"/>
        <v>NO</v>
      </c>
      <c r="K6414" t="s">
        <v>27</v>
      </c>
      <c r="L6414" t="s">
        <v>19</v>
      </c>
    </row>
    <row r="6415" spans="1:12" x14ac:dyDescent="0.25">
      <c r="A6415" t="s">
        <v>6280</v>
      </c>
      <c r="B6415" t="s">
        <v>425</v>
      </c>
      <c r="C6415" s="7">
        <v>45261</v>
      </c>
      <c r="D6415" t="str">
        <f t="shared" si="450"/>
        <v>Fri</v>
      </c>
      <c r="E6415" t="s">
        <v>2</v>
      </c>
      <c r="F6415" t="s">
        <v>63</v>
      </c>
      <c r="G6415">
        <v>0</v>
      </c>
      <c r="H6415" t="str">
        <f t="shared" si="451"/>
        <v>Micro</v>
      </c>
      <c r="I6415" t="str">
        <f t="shared" si="448"/>
        <v>NO</v>
      </c>
      <c r="J6415" t="str">
        <f t="shared" si="449"/>
        <v>NO</v>
      </c>
      <c r="K6415" t="s">
        <v>27</v>
      </c>
      <c r="L6415" t="s">
        <v>19</v>
      </c>
    </row>
    <row r="6416" spans="1:12" x14ac:dyDescent="0.25">
      <c r="A6416" t="s">
        <v>6281</v>
      </c>
      <c r="B6416" t="s">
        <v>26</v>
      </c>
      <c r="C6416" s="7">
        <v>44537</v>
      </c>
      <c r="D6416" t="str">
        <f t="shared" si="450"/>
        <v>Tue</v>
      </c>
      <c r="E6416" t="s">
        <v>2</v>
      </c>
      <c r="F6416" t="s">
        <v>112</v>
      </c>
      <c r="G6416">
        <v>9760</v>
      </c>
      <c r="H6416" t="str">
        <f t="shared" si="451"/>
        <v>Large</v>
      </c>
      <c r="I6416" t="str">
        <f t="shared" si="448"/>
        <v>NO</v>
      </c>
      <c r="J6416" t="str">
        <f t="shared" si="449"/>
        <v>NO</v>
      </c>
      <c r="K6416" t="s">
        <v>14</v>
      </c>
      <c r="L6416" t="s">
        <v>3</v>
      </c>
    </row>
    <row r="6417" spans="1:12" x14ac:dyDescent="0.25">
      <c r="A6417" t="s">
        <v>6282</v>
      </c>
      <c r="B6417" t="s">
        <v>263</v>
      </c>
      <c r="C6417" s="7">
        <v>44946</v>
      </c>
      <c r="D6417" t="str">
        <f t="shared" si="450"/>
        <v>Fri</v>
      </c>
      <c r="E6417" t="s">
        <v>2</v>
      </c>
      <c r="F6417" t="s">
        <v>22</v>
      </c>
      <c r="G6417">
        <v>1037</v>
      </c>
      <c r="H6417" t="str">
        <f t="shared" si="451"/>
        <v>Medium</v>
      </c>
      <c r="I6417" t="str">
        <f t="shared" si="448"/>
        <v>NO</v>
      </c>
      <c r="J6417" t="str">
        <f t="shared" si="449"/>
        <v>NO</v>
      </c>
      <c r="K6417" t="s">
        <v>14</v>
      </c>
      <c r="L6417" t="s">
        <v>129</v>
      </c>
    </row>
    <row r="6418" spans="1:12" x14ac:dyDescent="0.25">
      <c r="A6418" t="s">
        <v>6283</v>
      </c>
      <c r="B6418" t="s">
        <v>508</v>
      </c>
      <c r="C6418" s="7">
        <v>45302</v>
      </c>
      <c r="D6418" t="str">
        <f t="shared" si="450"/>
        <v>Thu</v>
      </c>
      <c r="E6418" t="s">
        <v>2</v>
      </c>
      <c r="F6418" t="s">
        <v>38</v>
      </c>
      <c r="G6418">
        <v>8688</v>
      </c>
      <c r="H6418" t="str">
        <f t="shared" si="451"/>
        <v>Large</v>
      </c>
      <c r="I6418" t="str">
        <f t="shared" si="448"/>
        <v>NO</v>
      </c>
      <c r="J6418" t="str">
        <f t="shared" si="449"/>
        <v>NO</v>
      </c>
      <c r="K6418" t="s">
        <v>27</v>
      </c>
      <c r="L6418" t="s">
        <v>80</v>
      </c>
    </row>
    <row r="6419" spans="1:12" x14ac:dyDescent="0.25">
      <c r="A6419" t="s">
        <v>6284</v>
      </c>
      <c r="B6419" t="s">
        <v>201</v>
      </c>
      <c r="C6419" s="7">
        <v>44339</v>
      </c>
      <c r="D6419" t="str">
        <f t="shared" si="450"/>
        <v>Sun</v>
      </c>
      <c r="E6419" t="s">
        <v>2</v>
      </c>
      <c r="F6419" t="s">
        <v>38</v>
      </c>
      <c r="G6419">
        <v>9800</v>
      </c>
      <c r="H6419" t="str">
        <f t="shared" si="451"/>
        <v>Large</v>
      </c>
      <c r="I6419" t="str">
        <f t="shared" si="448"/>
        <v>NO</v>
      </c>
      <c r="J6419" t="str">
        <f t="shared" si="449"/>
        <v>NO</v>
      </c>
      <c r="K6419" t="s">
        <v>27</v>
      </c>
      <c r="L6419" t="s">
        <v>3</v>
      </c>
    </row>
    <row r="6420" spans="1:12" x14ac:dyDescent="0.25">
      <c r="A6420" t="s">
        <v>1545</v>
      </c>
      <c r="B6420" t="s">
        <v>212</v>
      </c>
      <c r="C6420" s="7">
        <v>45144</v>
      </c>
      <c r="D6420" t="str">
        <f t="shared" si="450"/>
        <v>Sun</v>
      </c>
      <c r="E6420" t="s">
        <v>2</v>
      </c>
      <c r="F6420" t="s">
        <v>49</v>
      </c>
      <c r="G6420">
        <v>2055</v>
      </c>
      <c r="H6420" t="str">
        <f t="shared" si="451"/>
        <v>Large</v>
      </c>
      <c r="I6420" t="str">
        <f t="shared" si="448"/>
        <v>NO</v>
      </c>
      <c r="J6420" t="str">
        <f t="shared" si="449"/>
        <v>NO</v>
      </c>
      <c r="K6420" t="s">
        <v>27</v>
      </c>
      <c r="L6420" t="s">
        <v>57</v>
      </c>
    </row>
    <row r="6421" spans="1:12" x14ac:dyDescent="0.25">
      <c r="A6421" t="s">
        <v>6285</v>
      </c>
      <c r="B6421" t="s">
        <v>314</v>
      </c>
      <c r="C6421" s="7">
        <v>45346</v>
      </c>
      <c r="D6421" t="str">
        <f t="shared" si="450"/>
        <v>Sat</v>
      </c>
      <c r="E6421" t="s">
        <v>2</v>
      </c>
      <c r="F6421" t="s">
        <v>13799</v>
      </c>
      <c r="G6421">
        <v>8996</v>
      </c>
      <c r="H6421" t="str">
        <f t="shared" si="451"/>
        <v>Large</v>
      </c>
      <c r="I6421" t="str">
        <f t="shared" si="448"/>
        <v>NO</v>
      </c>
      <c r="J6421" t="str">
        <f t="shared" si="449"/>
        <v>NO</v>
      </c>
      <c r="K6421" t="s">
        <v>14</v>
      </c>
      <c r="L6421" t="s">
        <v>80</v>
      </c>
    </row>
    <row r="6422" spans="1:12" x14ac:dyDescent="0.25">
      <c r="A6422" t="s">
        <v>6286</v>
      </c>
      <c r="B6422" t="s">
        <v>274</v>
      </c>
      <c r="C6422" s="7">
        <v>44580</v>
      </c>
      <c r="D6422" t="str">
        <f t="shared" si="450"/>
        <v>Wed</v>
      </c>
      <c r="E6422" t="s">
        <v>2</v>
      </c>
      <c r="F6422" t="s">
        <v>112</v>
      </c>
      <c r="G6422">
        <v>3105</v>
      </c>
      <c r="H6422" t="str">
        <f t="shared" si="451"/>
        <v>Large</v>
      </c>
      <c r="I6422" t="str">
        <f t="shared" si="448"/>
        <v>NO</v>
      </c>
      <c r="J6422" t="str">
        <f t="shared" si="449"/>
        <v>NO</v>
      </c>
      <c r="K6422" t="s">
        <v>13776</v>
      </c>
      <c r="L6422" t="s">
        <v>57</v>
      </c>
    </row>
    <row r="6423" spans="1:12" x14ac:dyDescent="0.25">
      <c r="A6423" t="s">
        <v>6287</v>
      </c>
      <c r="B6423" t="s">
        <v>286</v>
      </c>
      <c r="C6423" s="7">
        <v>44468</v>
      </c>
      <c r="D6423" t="str">
        <f t="shared" si="450"/>
        <v>Wed</v>
      </c>
      <c r="E6423" t="s">
        <v>2</v>
      </c>
      <c r="F6423" t="s">
        <v>112</v>
      </c>
      <c r="G6423">
        <v>328</v>
      </c>
      <c r="H6423" t="str">
        <f t="shared" si="451"/>
        <v>Small</v>
      </c>
      <c r="I6423" t="str">
        <f t="shared" si="448"/>
        <v>NO</v>
      </c>
      <c r="J6423" t="str">
        <f t="shared" si="449"/>
        <v>NO</v>
      </c>
      <c r="K6423" t="s">
        <v>14</v>
      </c>
      <c r="L6423" t="s">
        <v>80</v>
      </c>
    </row>
    <row r="6424" spans="1:12" x14ac:dyDescent="0.25">
      <c r="A6424" t="s">
        <v>6288</v>
      </c>
      <c r="B6424" t="s">
        <v>326</v>
      </c>
      <c r="C6424" s="7">
        <v>44694</v>
      </c>
      <c r="D6424" t="str">
        <f t="shared" si="450"/>
        <v>Fri</v>
      </c>
      <c r="E6424" t="s">
        <v>9</v>
      </c>
      <c r="F6424" t="s">
        <v>63</v>
      </c>
      <c r="G6424">
        <v>0</v>
      </c>
      <c r="H6424" t="str">
        <f t="shared" si="451"/>
        <v>Micro</v>
      </c>
      <c r="I6424" t="s">
        <v>13774</v>
      </c>
      <c r="J6424" t="str">
        <f t="shared" si="449"/>
        <v>NO</v>
      </c>
      <c r="K6424" t="s">
        <v>13776</v>
      </c>
      <c r="L6424" t="s">
        <v>6</v>
      </c>
    </row>
    <row r="6425" spans="1:12" x14ac:dyDescent="0.25">
      <c r="A6425" t="s">
        <v>1205</v>
      </c>
      <c r="B6425" t="s">
        <v>91</v>
      </c>
      <c r="C6425" s="7">
        <v>44205</v>
      </c>
      <c r="D6425" t="str">
        <f t="shared" si="450"/>
        <v>Sat</v>
      </c>
      <c r="E6425" t="s">
        <v>2</v>
      </c>
      <c r="F6425" t="s">
        <v>168</v>
      </c>
      <c r="G6425">
        <v>5615</v>
      </c>
      <c r="H6425" t="str">
        <f t="shared" si="451"/>
        <v>Large</v>
      </c>
      <c r="I6425" t="str">
        <f t="shared" ref="I6425:I6436" si="452">IF(G6425&lt;0, "YES", "NO")</f>
        <v>NO</v>
      </c>
      <c r="J6425" t="str">
        <f t="shared" si="449"/>
        <v>NO</v>
      </c>
      <c r="K6425" t="s">
        <v>176</v>
      </c>
      <c r="L6425" t="s">
        <v>13793</v>
      </c>
    </row>
    <row r="6426" spans="1:12" x14ac:dyDescent="0.25">
      <c r="A6426" t="s">
        <v>6289</v>
      </c>
      <c r="B6426" t="s">
        <v>299</v>
      </c>
      <c r="C6426" s="7">
        <v>44577</v>
      </c>
      <c r="D6426" t="str">
        <f t="shared" si="450"/>
        <v>Sun</v>
      </c>
      <c r="E6426" t="s">
        <v>2</v>
      </c>
      <c r="F6426" t="s">
        <v>112</v>
      </c>
      <c r="G6426">
        <v>1831</v>
      </c>
      <c r="H6426" t="str">
        <f t="shared" si="451"/>
        <v>Medium</v>
      </c>
      <c r="I6426" t="str">
        <f t="shared" si="452"/>
        <v>NO</v>
      </c>
      <c r="J6426" t="str">
        <f t="shared" si="449"/>
        <v>NO</v>
      </c>
      <c r="K6426" t="s">
        <v>14</v>
      </c>
      <c r="L6426" t="s">
        <v>206</v>
      </c>
    </row>
    <row r="6427" spans="1:12" x14ac:dyDescent="0.25">
      <c r="A6427" t="s">
        <v>6290</v>
      </c>
      <c r="B6427" t="s">
        <v>103</v>
      </c>
      <c r="C6427" s="7">
        <v>44400</v>
      </c>
      <c r="D6427" t="str">
        <f t="shared" si="450"/>
        <v>Fri</v>
      </c>
      <c r="E6427" t="s">
        <v>2</v>
      </c>
      <c r="F6427" t="s">
        <v>112</v>
      </c>
      <c r="G6427">
        <v>1088</v>
      </c>
      <c r="H6427" t="str">
        <f t="shared" si="451"/>
        <v>Medium</v>
      </c>
      <c r="I6427" t="str">
        <f t="shared" si="452"/>
        <v>NO</v>
      </c>
      <c r="J6427" t="str">
        <f t="shared" si="449"/>
        <v>NO</v>
      </c>
      <c r="K6427" t="s">
        <v>13776</v>
      </c>
      <c r="L6427" t="s">
        <v>3</v>
      </c>
    </row>
    <row r="6428" spans="1:12" x14ac:dyDescent="0.25">
      <c r="A6428" t="s">
        <v>1100</v>
      </c>
      <c r="B6428" t="s">
        <v>31</v>
      </c>
      <c r="C6428" s="7">
        <v>45429</v>
      </c>
      <c r="D6428" t="str">
        <f t="shared" si="450"/>
        <v>Fri</v>
      </c>
      <c r="E6428" t="s">
        <v>2</v>
      </c>
      <c r="F6428" t="s">
        <v>112</v>
      </c>
      <c r="G6428">
        <v>0</v>
      </c>
      <c r="H6428" t="str">
        <f t="shared" si="451"/>
        <v>Micro</v>
      </c>
      <c r="I6428" t="str">
        <f t="shared" si="452"/>
        <v>NO</v>
      </c>
      <c r="J6428" t="str">
        <f t="shared" si="449"/>
        <v>NO</v>
      </c>
      <c r="K6428" t="s">
        <v>13776</v>
      </c>
      <c r="L6428" t="s">
        <v>19</v>
      </c>
    </row>
    <row r="6429" spans="1:12" x14ac:dyDescent="0.25">
      <c r="A6429" t="s">
        <v>6291</v>
      </c>
      <c r="B6429" t="s">
        <v>67</v>
      </c>
      <c r="C6429" s="7">
        <v>44455</v>
      </c>
      <c r="D6429" t="str">
        <f t="shared" si="450"/>
        <v>Thu</v>
      </c>
      <c r="E6429" t="s">
        <v>9</v>
      </c>
      <c r="F6429" t="s">
        <v>63</v>
      </c>
      <c r="G6429">
        <v>31809</v>
      </c>
      <c r="H6429" t="str">
        <f t="shared" si="451"/>
        <v>Large</v>
      </c>
      <c r="I6429" t="str">
        <f t="shared" si="452"/>
        <v>NO</v>
      </c>
      <c r="J6429" t="str">
        <f t="shared" si="449"/>
        <v>NO</v>
      </c>
      <c r="K6429" t="s">
        <v>13776</v>
      </c>
      <c r="L6429" t="s">
        <v>19</v>
      </c>
    </row>
    <row r="6430" spans="1:12" x14ac:dyDescent="0.25">
      <c r="A6430" t="s">
        <v>3944</v>
      </c>
      <c r="B6430" t="s">
        <v>326</v>
      </c>
      <c r="C6430" s="7">
        <v>44867</v>
      </c>
      <c r="D6430" t="str">
        <f t="shared" si="450"/>
        <v>Wed</v>
      </c>
      <c r="E6430" t="s">
        <v>2</v>
      </c>
      <c r="F6430" t="s">
        <v>63</v>
      </c>
      <c r="G6430">
        <v>5120</v>
      </c>
      <c r="H6430" t="str">
        <f t="shared" si="451"/>
        <v>Large</v>
      </c>
      <c r="I6430" t="str">
        <f t="shared" si="452"/>
        <v>NO</v>
      </c>
      <c r="J6430" t="str">
        <f t="shared" si="449"/>
        <v>NO</v>
      </c>
      <c r="K6430" t="s">
        <v>27</v>
      </c>
      <c r="L6430" t="s">
        <v>57</v>
      </c>
    </row>
    <row r="6431" spans="1:12" x14ac:dyDescent="0.25">
      <c r="A6431" t="s">
        <v>6292</v>
      </c>
      <c r="B6431" t="s">
        <v>447</v>
      </c>
      <c r="C6431" s="7">
        <v>45353</v>
      </c>
      <c r="D6431" t="str">
        <f t="shared" si="450"/>
        <v>Sat</v>
      </c>
      <c r="E6431" t="s">
        <v>9</v>
      </c>
      <c r="F6431" t="s">
        <v>38</v>
      </c>
      <c r="G6431">
        <v>49320</v>
      </c>
      <c r="H6431" t="str">
        <f t="shared" si="451"/>
        <v>Large</v>
      </c>
      <c r="I6431" t="str">
        <f t="shared" si="452"/>
        <v>NO</v>
      </c>
      <c r="J6431" t="str">
        <f t="shared" si="449"/>
        <v>NO</v>
      </c>
      <c r="K6431" t="s">
        <v>14</v>
      </c>
      <c r="L6431" t="s">
        <v>13777</v>
      </c>
    </row>
    <row r="6432" spans="1:12" x14ac:dyDescent="0.25">
      <c r="A6432" t="s">
        <v>6293</v>
      </c>
      <c r="B6432" t="s">
        <v>839</v>
      </c>
      <c r="C6432" s="7">
        <v>45396</v>
      </c>
      <c r="D6432" t="str">
        <f t="shared" si="450"/>
        <v>Sun</v>
      </c>
      <c r="E6432" t="s">
        <v>2</v>
      </c>
      <c r="F6432" t="s">
        <v>38</v>
      </c>
      <c r="G6432">
        <v>999999</v>
      </c>
      <c r="H6432" t="str">
        <f t="shared" si="451"/>
        <v>Large</v>
      </c>
      <c r="I6432" t="str">
        <f t="shared" si="452"/>
        <v>NO</v>
      </c>
      <c r="J6432" t="str">
        <f t="shared" si="449"/>
        <v>YES</v>
      </c>
      <c r="K6432" t="s">
        <v>13776</v>
      </c>
      <c r="L6432" t="s">
        <v>143</v>
      </c>
    </row>
    <row r="6433" spans="1:12" x14ac:dyDescent="0.25">
      <c r="A6433" t="s">
        <v>6294</v>
      </c>
      <c r="B6433" t="s">
        <v>506</v>
      </c>
      <c r="C6433" s="7">
        <v>45177</v>
      </c>
      <c r="D6433" t="str">
        <f t="shared" si="450"/>
        <v>Fri</v>
      </c>
      <c r="E6433" t="s">
        <v>9</v>
      </c>
      <c r="F6433" t="s">
        <v>38</v>
      </c>
      <c r="G6433">
        <v>61333</v>
      </c>
      <c r="H6433" t="str">
        <f t="shared" si="451"/>
        <v>Large</v>
      </c>
      <c r="I6433" t="str">
        <f t="shared" si="452"/>
        <v>NO</v>
      </c>
      <c r="J6433" t="str">
        <f t="shared" si="449"/>
        <v>NO</v>
      </c>
      <c r="K6433" t="s">
        <v>14</v>
      </c>
      <c r="L6433" t="s">
        <v>57</v>
      </c>
    </row>
    <row r="6434" spans="1:12" x14ac:dyDescent="0.25">
      <c r="A6434" t="s">
        <v>4972</v>
      </c>
      <c r="B6434" t="s">
        <v>5</v>
      </c>
      <c r="C6434" s="7">
        <v>45274</v>
      </c>
      <c r="D6434" t="str">
        <f t="shared" si="450"/>
        <v>Thu</v>
      </c>
      <c r="E6434" t="s">
        <v>2</v>
      </c>
      <c r="F6434" t="s">
        <v>112</v>
      </c>
      <c r="G6434">
        <v>5837</v>
      </c>
      <c r="H6434" t="str">
        <f t="shared" si="451"/>
        <v>Large</v>
      </c>
      <c r="I6434" t="str">
        <f t="shared" si="452"/>
        <v>NO</v>
      </c>
      <c r="J6434" t="str">
        <f t="shared" si="449"/>
        <v>NO</v>
      </c>
      <c r="K6434" t="s">
        <v>176</v>
      </c>
      <c r="L6434" t="s">
        <v>57</v>
      </c>
    </row>
    <row r="6435" spans="1:12" x14ac:dyDescent="0.25">
      <c r="A6435" t="s">
        <v>4348</v>
      </c>
      <c r="B6435" t="s">
        <v>477</v>
      </c>
      <c r="C6435" s="7">
        <v>45283</v>
      </c>
      <c r="D6435" t="str">
        <f t="shared" si="450"/>
        <v>Sat</v>
      </c>
      <c r="E6435" t="s">
        <v>2</v>
      </c>
      <c r="F6435" t="s">
        <v>168</v>
      </c>
      <c r="G6435">
        <v>1822</v>
      </c>
      <c r="H6435" t="str">
        <f t="shared" si="451"/>
        <v>Medium</v>
      </c>
      <c r="I6435" t="str">
        <f t="shared" si="452"/>
        <v>NO</v>
      </c>
      <c r="J6435" t="str">
        <f t="shared" si="449"/>
        <v>NO</v>
      </c>
      <c r="K6435" t="s">
        <v>13775</v>
      </c>
      <c r="L6435" t="s">
        <v>80</v>
      </c>
    </row>
    <row r="6436" spans="1:12" x14ac:dyDescent="0.25">
      <c r="A6436" t="s">
        <v>6295</v>
      </c>
      <c r="B6436" t="s">
        <v>289</v>
      </c>
      <c r="C6436" s="7">
        <v>44366</v>
      </c>
      <c r="D6436" t="str">
        <f t="shared" si="450"/>
        <v>Sat</v>
      </c>
      <c r="E6436" t="s">
        <v>2</v>
      </c>
      <c r="F6436" t="s">
        <v>38</v>
      </c>
      <c r="G6436">
        <v>5426</v>
      </c>
      <c r="H6436" t="str">
        <f t="shared" si="451"/>
        <v>Large</v>
      </c>
      <c r="I6436" t="str">
        <f t="shared" si="452"/>
        <v>NO</v>
      </c>
      <c r="J6436" t="str">
        <f t="shared" si="449"/>
        <v>NO</v>
      </c>
      <c r="K6436" t="s">
        <v>13776</v>
      </c>
      <c r="L6436" t="s">
        <v>206</v>
      </c>
    </row>
    <row r="6437" spans="1:12" x14ac:dyDescent="0.25">
      <c r="A6437" t="s">
        <v>6296</v>
      </c>
      <c r="B6437" t="s">
        <v>274</v>
      </c>
      <c r="C6437" s="7">
        <v>44502</v>
      </c>
      <c r="D6437" t="str">
        <f t="shared" si="450"/>
        <v>Tue</v>
      </c>
      <c r="E6437" t="s">
        <v>2</v>
      </c>
      <c r="F6437" t="s">
        <v>112</v>
      </c>
      <c r="G6437">
        <v>0</v>
      </c>
      <c r="H6437" t="str">
        <f t="shared" si="451"/>
        <v>Micro</v>
      </c>
      <c r="I6437" t="s">
        <v>13774</v>
      </c>
      <c r="J6437" t="str">
        <f t="shared" si="449"/>
        <v>NO</v>
      </c>
      <c r="K6437" t="s">
        <v>27</v>
      </c>
      <c r="L6437" t="s">
        <v>6</v>
      </c>
    </row>
    <row r="6438" spans="1:12" x14ac:dyDescent="0.25">
      <c r="A6438" t="s">
        <v>6297</v>
      </c>
      <c r="B6438" t="s">
        <v>299</v>
      </c>
      <c r="C6438" s="7">
        <v>45173</v>
      </c>
      <c r="D6438" t="str">
        <f t="shared" si="450"/>
        <v>Mon</v>
      </c>
      <c r="E6438" t="s">
        <v>2</v>
      </c>
      <c r="F6438" t="s">
        <v>168</v>
      </c>
      <c r="G6438">
        <v>2288</v>
      </c>
      <c r="H6438" t="str">
        <f t="shared" si="451"/>
        <v>Large</v>
      </c>
      <c r="I6438" t="str">
        <f t="shared" ref="I6438:I6501" si="453">IF(G6438&lt;0, "YES", "NO")</f>
        <v>NO</v>
      </c>
      <c r="J6438" t="str">
        <f t="shared" si="449"/>
        <v>NO</v>
      </c>
      <c r="K6438" t="s">
        <v>176</v>
      </c>
      <c r="L6438" t="s">
        <v>129</v>
      </c>
    </row>
    <row r="6439" spans="1:12" x14ac:dyDescent="0.25">
      <c r="A6439" t="s">
        <v>6298</v>
      </c>
      <c r="B6439" t="s">
        <v>82</v>
      </c>
      <c r="C6439" s="7">
        <v>44391</v>
      </c>
      <c r="D6439" t="str">
        <f t="shared" si="450"/>
        <v>Wed</v>
      </c>
      <c r="E6439" t="s">
        <v>2</v>
      </c>
      <c r="F6439" t="s">
        <v>168</v>
      </c>
      <c r="G6439">
        <v>637</v>
      </c>
      <c r="H6439" t="str">
        <f t="shared" si="451"/>
        <v>Medium</v>
      </c>
      <c r="I6439" t="str">
        <f t="shared" si="453"/>
        <v>NO</v>
      </c>
      <c r="J6439" t="str">
        <f t="shared" si="449"/>
        <v>NO</v>
      </c>
      <c r="K6439" t="s">
        <v>14</v>
      </c>
      <c r="L6439" t="s">
        <v>129</v>
      </c>
    </row>
    <row r="6440" spans="1:12" x14ac:dyDescent="0.25">
      <c r="A6440" t="s">
        <v>6299</v>
      </c>
      <c r="B6440" t="s">
        <v>21</v>
      </c>
      <c r="C6440" s="7">
        <v>45125</v>
      </c>
      <c r="D6440" t="str">
        <f t="shared" si="450"/>
        <v>Tue</v>
      </c>
      <c r="E6440" t="s">
        <v>9</v>
      </c>
      <c r="F6440" t="s">
        <v>101</v>
      </c>
      <c r="G6440">
        <v>17859</v>
      </c>
      <c r="H6440" t="str">
        <f t="shared" si="451"/>
        <v>Large</v>
      </c>
      <c r="I6440" t="str">
        <f t="shared" si="453"/>
        <v>NO</v>
      </c>
      <c r="J6440" t="str">
        <f t="shared" si="449"/>
        <v>NO</v>
      </c>
      <c r="K6440" t="s">
        <v>176</v>
      </c>
      <c r="L6440" t="s">
        <v>3</v>
      </c>
    </row>
    <row r="6441" spans="1:12" x14ac:dyDescent="0.25">
      <c r="A6441" t="s">
        <v>6300</v>
      </c>
      <c r="B6441" t="s">
        <v>248</v>
      </c>
      <c r="C6441" s="7">
        <v>44997</v>
      </c>
      <c r="D6441" t="str">
        <f t="shared" si="450"/>
        <v>Sun</v>
      </c>
      <c r="E6441" t="s">
        <v>2</v>
      </c>
      <c r="F6441" t="s">
        <v>168</v>
      </c>
      <c r="G6441">
        <v>303</v>
      </c>
      <c r="H6441" t="str">
        <f t="shared" si="451"/>
        <v>Small</v>
      </c>
      <c r="I6441" t="str">
        <f t="shared" si="453"/>
        <v>NO</v>
      </c>
      <c r="J6441" t="str">
        <f t="shared" si="449"/>
        <v>NO</v>
      </c>
      <c r="K6441" t="s">
        <v>176</v>
      </c>
      <c r="L6441" t="s">
        <v>13777</v>
      </c>
    </row>
    <row r="6442" spans="1:12" x14ac:dyDescent="0.25">
      <c r="A6442" t="s">
        <v>6301</v>
      </c>
      <c r="B6442" t="s">
        <v>326</v>
      </c>
      <c r="C6442" s="7">
        <v>44398</v>
      </c>
      <c r="D6442" t="str">
        <f t="shared" si="450"/>
        <v>Wed</v>
      </c>
      <c r="E6442" t="s">
        <v>9</v>
      </c>
      <c r="F6442" t="s">
        <v>49</v>
      </c>
      <c r="G6442">
        <v>506415</v>
      </c>
      <c r="H6442" t="str">
        <f t="shared" si="451"/>
        <v>Large</v>
      </c>
      <c r="I6442" t="str">
        <f t="shared" si="453"/>
        <v>NO</v>
      </c>
      <c r="J6442" t="str">
        <f t="shared" si="449"/>
        <v>YES</v>
      </c>
      <c r="K6442" t="s">
        <v>176</v>
      </c>
      <c r="L6442" t="s">
        <v>19</v>
      </c>
    </row>
    <row r="6443" spans="1:12" x14ac:dyDescent="0.25">
      <c r="A6443" t="s">
        <v>6302</v>
      </c>
      <c r="B6443" t="s">
        <v>215</v>
      </c>
      <c r="C6443" s="7">
        <v>44607</v>
      </c>
      <c r="D6443" t="str">
        <f t="shared" si="450"/>
        <v>Tue</v>
      </c>
      <c r="E6443" t="s">
        <v>2</v>
      </c>
      <c r="F6443" t="s">
        <v>13792</v>
      </c>
      <c r="G6443">
        <v>6760</v>
      </c>
      <c r="H6443" t="str">
        <f t="shared" si="451"/>
        <v>Large</v>
      </c>
      <c r="I6443" t="str">
        <f t="shared" si="453"/>
        <v>NO</v>
      </c>
      <c r="J6443" t="str">
        <f t="shared" si="449"/>
        <v>NO</v>
      </c>
      <c r="K6443" t="s">
        <v>27</v>
      </c>
      <c r="L6443" t="s">
        <v>13777</v>
      </c>
    </row>
    <row r="6444" spans="1:12" x14ac:dyDescent="0.25">
      <c r="A6444" t="s">
        <v>6303</v>
      </c>
      <c r="B6444" t="s">
        <v>95</v>
      </c>
      <c r="C6444" s="7">
        <v>45566</v>
      </c>
      <c r="D6444" t="str">
        <f t="shared" si="450"/>
        <v>Tue</v>
      </c>
      <c r="E6444" t="s">
        <v>2</v>
      </c>
      <c r="F6444" t="s">
        <v>49</v>
      </c>
      <c r="G6444">
        <v>3765</v>
      </c>
      <c r="H6444" t="str">
        <f t="shared" si="451"/>
        <v>Large</v>
      </c>
      <c r="I6444" t="str">
        <f t="shared" si="453"/>
        <v>NO</v>
      </c>
      <c r="J6444" t="str">
        <f t="shared" si="449"/>
        <v>NO</v>
      </c>
      <c r="K6444" t="s">
        <v>27</v>
      </c>
      <c r="L6444" t="s">
        <v>3</v>
      </c>
    </row>
    <row r="6445" spans="1:12" x14ac:dyDescent="0.25">
      <c r="A6445" t="s">
        <v>6304</v>
      </c>
      <c r="B6445" t="s">
        <v>153</v>
      </c>
      <c r="C6445" s="7">
        <v>44387</v>
      </c>
      <c r="D6445" t="str">
        <f t="shared" si="450"/>
        <v>Sat</v>
      </c>
      <c r="E6445" t="s">
        <v>2</v>
      </c>
      <c r="F6445" t="s">
        <v>10</v>
      </c>
      <c r="G6445">
        <v>2874</v>
      </c>
      <c r="H6445" t="str">
        <f t="shared" si="451"/>
        <v>Large</v>
      </c>
      <c r="I6445" t="str">
        <f t="shared" si="453"/>
        <v>NO</v>
      </c>
      <c r="J6445" t="str">
        <f t="shared" si="449"/>
        <v>NO</v>
      </c>
      <c r="K6445" t="s">
        <v>176</v>
      </c>
      <c r="L6445" t="s">
        <v>80</v>
      </c>
    </row>
    <row r="6446" spans="1:12" x14ac:dyDescent="0.25">
      <c r="A6446" t="s">
        <v>6305</v>
      </c>
      <c r="B6446" t="s">
        <v>324</v>
      </c>
      <c r="C6446" s="7">
        <v>45590</v>
      </c>
      <c r="D6446" t="str">
        <f t="shared" si="450"/>
        <v>Fri</v>
      </c>
      <c r="E6446" t="s">
        <v>2</v>
      </c>
      <c r="F6446" t="s">
        <v>112</v>
      </c>
      <c r="G6446">
        <v>779</v>
      </c>
      <c r="H6446" t="str">
        <f t="shared" si="451"/>
        <v>Medium</v>
      </c>
      <c r="I6446" t="str">
        <f t="shared" si="453"/>
        <v>NO</v>
      </c>
      <c r="J6446" t="str">
        <f t="shared" si="449"/>
        <v>NO</v>
      </c>
      <c r="K6446" t="s">
        <v>27</v>
      </c>
      <c r="L6446" t="s">
        <v>19</v>
      </c>
    </row>
    <row r="6447" spans="1:12" x14ac:dyDescent="0.25">
      <c r="A6447" t="s">
        <v>6306</v>
      </c>
      <c r="B6447" t="s">
        <v>241</v>
      </c>
      <c r="C6447" s="7">
        <v>44865</v>
      </c>
      <c r="D6447" t="str">
        <f t="shared" si="450"/>
        <v>Mon</v>
      </c>
      <c r="E6447" t="s">
        <v>2</v>
      </c>
      <c r="F6447" t="s">
        <v>332</v>
      </c>
      <c r="G6447">
        <v>44460</v>
      </c>
      <c r="H6447" t="str">
        <f t="shared" si="451"/>
        <v>Large</v>
      </c>
      <c r="I6447" t="str">
        <f t="shared" si="453"/>
        <v>NO</v>
      </c>
      <c r="J6447" t="str">
        <f t="shared" si="449"/>
        <v>NO</v>
      </c>
      <c r="K6447" t="s">
        <v>13775</v>
      </c>
      <c r="L6447" t="s">
        <v>3</v>
      </c>
    </row>
    <row r="6448" spans="1:12" x14ac:dyDescent="0.25">
      <c r="A6448" t="s">
        <v>6307</v>
      </c>
      <c r="B6448" t="s">
        <v>186</v>
      </c>
      <c r="C6448" s="7">
        <v>45328</v>
      </c>
      <c r="D6448" t="str">
        <f t="shared" si="450"/>
        <v>Tue</v>
      </c>
      <c r="E6448" t="s">
        <v>9</v>
      </c>
      <c r="F6448" t="s">
        <v>38</v>
      </c>
      <c r="G6448">
        <v>53277</v>
      </c>
      <c r="H6448" t="str">
        <f t="shared" si="451"/>
        <v>Large</v>
      </c>
      <c r="I6448" t="str">
        <f t="shared" si="453"/>
        <v>NO</v>
      </c>
      <c r="J6448" t="str">
        <f t="shared" si="449"/>
        <v>NO</v>
      </c>
      <c r="K6448" t="s">
        <v>13776</v>
      </c>
      <c r="L6448" t="s">
        <v>129</v>
      </c>
    </row>
    <row r="6449" spans="1:12" x14ac:dyDescent="0.25">
      <c r="A6449" t="s">
        <v>6308</v>
      </c>
      <c r="B6449" t="s">
        <v>203</v>
      </c>
      <c r="C6449" s="7">
        <v>45002</v>
      </c>
      <c r="D6449" t="str">
        <f t="shared" si="450"/>
        <v>Fri</v>
      </c>
      <c r="E6449" t="s">
        <v>2</v>
      </c>
      <c r="F6449" t="s">
        <v>69</v>
      </c>
      <c r="G6449">
        <v>4932</v>
      </c>
      <c r="H6449" t="str">
        <f t="shared" si="451"/>
        <v>Large</v>
      </c>
      <c r="I6449" t="str">
        <f t="shared" si="453"/>
        <v>NO</v>
      </c>
      <c r="J6449" t="str">
        <f t="shared" si="449"/>
        <v>NO</v>
      </c>
      <c r="K6449" t="s">
        <v>27</v>
      </c>
      <c r="L6449" t="s">
        <v>3</v>
      </c>
    </row>
    <row r="6450" spans="1:12" x14ac:dyDescent="0.25">
      <c r="A6450" t="s">
        <v>6309</v>
      </c>
      <c r="B6450" t="s">
        <v>182</v>
      </c>
      <c r="C6450" s="7">
        <v>44426</v>
      </c>
      <c r="D6450" t="str">
        <f t="shared" si="450"/>
        <v>Wed</v>
      </c>
      <c r="E6450" t="s">
        <v>2</v>
      </c>
      <c r="F6450" t="s">
        <v>112</v>
      </c>
      <c r="G6450">
        <v>5768</v>
      </c>
      <c r="H6450" t="str">
        <f t="shared" si="451"/>
        <v>Large</v>
      </c>
      <c r="I6450" t="str">
        <f t="shared" si="453"/>
        <v>NO</v>
      </c>
      <c r="J6450" t="str">
        <f t="shared" si="449"/>
        <v>NO</v>
      </c>
      <c r="K6450" t="s">
        <v>13776</v>
      </c>
      <c r="L6450" t="s">
        <v>206</v>
      </c>
    </row>
    <row r="6451" spans="1:12" x14ac:dyDescent="0.25">
      <c r="A6451" t="s">
        <v>6310</v>
      </c>
      <c r="B6451" t="s">
        <v>180</v>
      </c>
      <c r="C6451" s="7">
        <v>45385</v>
      </c>
      <c r="D6451" t="str">
        <f t="shared" si="450"/>
        <v>Wed</v>
      </c>
      <c r="E6451" t="s">
        <v>9</v>
      </c>
      <c r="F6451" t="s">
        <v>13799</v>
      </c>
      <c r="G6451">
        <v>67826</v>
      </c>
      <c r="H6451" t="str">
        <f t="shared" si="451"/>
        <v>Large</v>
      </c>
      <c r="I6451" t="str">
        <f t="shared" si="453"/>
        <v>NO</v>
      </c>
      <c r="J6451" t="str">
        <f t="shared" si="449"/>
        <v>NO</v>
      </c>
      <c r="K6451" t="s">
        <v>27</v>
      </c>
      <c r="L6451" t="s">
        <v>3</v>
      </c>
    </row>
    <row r="6452" spans="1:12" x14ac:dyDescent="0.25">
      <c r="A6452" t="s">
        <v>6311</v>
      </c>
      <c r="B6452" t="s">
        <v>228</v>
      </c>
      <c r="C6452" s="7">
        <v>44889</v>
      </c>
      <c r="D6452" t="str">
        <f t="shared" si="450"/>
        <v>Thu</v>
      </c>
      <c r="E6452" t="s">
        <v>2</v>
      </c>
      <c r="F6452" t="s">
        <v>168</v>
      </c>
      <c r="G6452">
        <v>3558</v>
      </c>
      <c r="H6452" t="str">
        <f t="shared" si="451"/>
        <v>Large</v>
      </c>
      <c r="I6452" t="str">
        <f t="shared" si="453"/>
        <v>NO</v>
      </c>
      <c r="J6452" t="str">
        <f t="shared" si="449"/>
        <v>NO</v>
      </c>
      <c r="K6452" t="s">
        <v>13776</v>
      </c>
      <c r="L6452" t="s">
        <v>19</v>
      </c>
    </row>
    <row r="6453" spans="1:12" x14ac:dyDescent="0.25">
      <c r="A6453" t="s">
        <v>6312</v>
      </c>
      <c r="B6453" t="s">
        <v>18</v>
      </c>
      <c r="C6453" s="7">
        <v>45191</v>
      </c>
      <c r="D6453" t="str">
        <f t="shared" si="450"/>
        <v>Fri</v>
      </c>
      <c r="E6453" t="s">
        <v>2</v>
      </c>
      <c r="F6453" t="s">
        <v>112</v>
      </c>
      <c r="G6453">
        <v>4046</v>
      </c>
      <c r="H6453" t="str">
        <f t="shared" si="451"/>
        <v>Large</v>
      </c>
      <c r="I6453" t="str">
        <f t="shared" si="453"/>
        <v>NO</v>
      </c>
      <c r="J6453" t="str">
        <f t="shared" si="449"/>
        <v>NO</v>
      </c>
      <c r="K6453" t="s">
        <v>13776</v>
      </c>
      <c r="L6453" t="s">
        <v>19</v>
      </c>
    </row>
    <row r="6454" spans="1:12" x14ac:dyDescent="0.25">
      <c r="A6454" t="s">
        <v>6313</v>
      </c>
      <c r="B6454" t="s">
        <v>376</v>
      </c>
      <c r="C6454" s="7">
        <v>45345</v>
      </c>
      <c r="D6454" t="str">
        <f t="shared" si="450"/>
        <v>Fri</v>
      </c>
      <c r="E6454" t="s">
        <v>2</v>
      </c>
      <c r="F6454" t="s">
        <v>63</v>
      </c>
      <c r="G6454">
        <v>2945</v>
      </c>
      <c r="H6454" t="str">
        <f t="shared" si="451"/>
        <v>Large</v>
      </c>
      <c r="I6454" t="str">
        <f t="shared" si="453"/>
        <v>NO</v>
      </c>
      <c r="J6454" t="str">
        <f t="shared" si="449"/>
        <v>NO</v>
      </c>
      <c r="K6454" t="s">
        <v>176</v>
      </c>
      <c r="L6454" t="s">
        <v>57</v>
      </c>
    </row>
    <row r="6455" spans="1:12" x14ac:dyDescent="0.25">
      <c r="A6455" t="s">
        <v>6314</v>
      </c>
      <c r="B6455" t="s">
        <v>67</v>
      </c>
      <c r="C6455" s="7">
        <v>44638</v>
      </c>
      <c r="D6455" t="str">
        <f t="shared" si="450"/>
        <v>Fri</v>
      </c>
      <c r="E6455" t="s">
        <v>2</v>
      </c>
      <c r="F6455" t="s">
        <v>49</v>
      </c>
      <c r="G6455">
        <v>999999</v>
      </c>
      <c r="H6455" t="str">
        <f t="shared" si="451"/>
        <v>Large</v>
      </c>
      <c r="I6455" t="str">
        <f t="shared" si="453"/>
        <v>NO</v>
      </c>
      <c r="J6455" t="str">
        <f t="shared" si="449"/>
        <v>YES</v>
      </c>
      <c r="K6455" t="s">
        <v>176</v>
      </c>
      <c r="L6455" t="s">
        <v>57</v>
      </c>
    </row>
    <row r="6456" spans="1:12" x14ac:dyDescent="0.25">
      <c r="A6456" t="s">
        <v>6315</v>
      </c>
      <c r="B6456" t="s">
        <v>5</v>
      </c>
      <c r="C6456" s="7">
        <v>45543</v>
      </c>
      <c r="D6456" t="str">
        <f t="shared" si="450"/>
        <v>Sun</v>
      </c>
      <c r="E6456" t="s">
        <v>2</v>
      </c>
      <c r="F6456" t="s">
        <v>168</v>
      </c>
      <c r="G6456">
        <v>3965</v>
      </c>
      <c r="H6456" t="str">
        <f t="shared" si="451"/>
        <v>Large</v>
      </c>
      <c r="I6456" t="str">
        <f t="shared" si="453"/>
        <v>NO</v>
      </c>
      <c r="J6456" t="str">
        <f t="shared" si="449"/>
        <v>NO</v>
      </c>
      <c r="K6456" t="s">
        <v>27</v>
      </c>
      <c r="L6456" t="s">
        <v>13777</v>
      </c>
    </row>
    <row r="6457" spans="1:12" x14ac:dyDescent="0.25">
      <c r="A6457" t="s">
        <v>6316</v>
      </c>
      <c r="B6457" t="s">
        <v>431</v>
      </c>
      <c r="C6457" s="7">
        <v>44580</v>
      </c>
      <c r="D6457" t="str">
        <f t="shared" si="450"/>
        <v>Wed</v>
      </c>
      <c r="E6457" t="s">
        <v>9</v>
      </c>
      <c r="F6457" t="s">
        <v>38</v>
      </c>
      <c r="G6457">
        <v>51981</v>
      </c>
      <c r="H6457" t="str">
        <f t="shared" si="451"/>
        <v>Large</v>
      </c>
      <c r="I6457" t="str">
        <f t="shared" si="453"/>
        <v>NO</v>
      </c>
      <c r="J6457" t="str">
        <f t="shared" si="449"/>
        <v>NO</v>
      </c>
      <c r="K6457" t="s">
        <v>176</v>
      </c>
      <c r="L6457" t="s">
        <v>19</v>
      </c>
    </row>
    <row r="6458" spans="1:12" x14ac:dyDescent="0.25">
      <c r="A6458" t="s">
        <v>6317</v>
      </c>
      <c r="B6458" t="s">
        <v>231</v>
      </c>
      <c r="C6458" s="7">
        <v>45012</v>
      </c>
      <c r="D6458" t="str">
        <f t="shared" si="450"/>
        <v>Mon</v>
      </c>
      <c r="E6458" t="s">
        <v>2</v>
      </c>
      <c r="F6458" t="s">
        <v>49</v>
      </c>
      <c r="G6458">
        <v>3473</v>
      </c>
      <c r="H6458" t="str">
        <f t="shared" si="451"/>
        <v>Large</v>
      </c>
      <c r="I6458" t="str">
        <f t="shared" si="453"/>
        <v>NO</v>
      </c>
      <c r="J6458" t="str">
        <f t="shared" si="449"/>
        <v>NO</v>
      </c>
      <c r="K6458" t="s">
        <v>14</v>
      </c>
      <c r="L6458" t="s">
        <v>129</v>
      </c>
    </row>
    <row r="6459" spans="1:12" x14ac:dyDescent="0.25">
      <c r="A6459" t="s">
        <v>6318</v>
      </c>
      <c r="B6459" t="s">
        <v>35</v>
      </c>
      <c r="C6459" s="7">
        <v>45277</v>
      </c>
      <c r="D6459" t="str">
        <f t="shared" si="450"/>
        <v>Sun</v>
      </c>
      <c r="E6459" t="s">
        <v>2</v>
      </c>
      <c r="F6459" t="s">
        <v>101</v>
      </c>
      <c r="G6459">
        <v>2430</v>
      </c>
      <c r="H6459" t="str">
        <f t="shared" si="451"/>
        <v>Large</v>
      </c>
      <c r="I6459" t="str">
        <f t="shared" si="453"/>
        <v>NO</v>
      </c>
      <c r="J6459" t="str">
        <f t="shared" si="449"/>
        <v>NO</v>
      </c>
      <c r="K6459" t="s">
        <v>176</v>
      </c>
      <c r="L6459" t="s">
        <v>57</v>
      </c>
    </row>
    <row r="6460" spans="1:12" x14ac:dyDescent="0.25">
      <c r="A6460" t="s">
        <v>6319</v>
      </c>
      <c r="B6460" t="s">
        <v>238</v>
      </c>
      <c r="C6460" s="7">
        <v>44285</v>
      </c>
      <c r="D6460" t="str">
        <f t="shared" si="450"/>
        <v>Tue</v>
      </c>
      <c r="E6460" t="s">
        <v>9</v>
      </c>
      <c r="F6460" t="s">
        <v>168</v>
      </c>
      <c r="G6460">
        <v>51214</v>
      </c>
      <c r="H6460" t="str">
        <f t="shared" si="451"/>
        <v>Large</v>
      </c>
      <c r="I6460" t="str">
        <f t="shared" si="453"/>
        <v>NO</v>
      </c>
      <c r="J6460" t="str">
        <f t="shared" si="449"/>
        <v>NO</v>
      </c>
      <c r="K6460" t="s">
        <v>176</v>
      </c>
      <c r="L6460" t="s">
        <v>129</v>
      </c>
    </row>
    <row r="6461" spans="1:12" x14ac:dyDescent="0.25">
      <c r="A6461" t="s">
        <v>6320</v>
      </c>
      <c r="B6461" t="s">
        <v>286</v>
      </c>
      <c r="C6461" s="7">
        <v>45506</v>
      </c>
      <c r="D6461" t="str">
        <f t="shared" si="450"/>
        <v>Fri</v>
      </c>
      <c r="E6461" t="s">
        <v>9</v>
      </c>
      <c r="F6461" t="s">
        <v>168</v>
      </c>
      <c r="G6461">
        <v>79628</v>
      </c>
      <c r="H6461" t="str">
        <f t="shared" si="451"/>
        <v>Large</v>
      </c>
      <c r="I6461" t="str">
        <f t="shared" si="453"/>
        <v>NO</v>
      </c>
      <c r="J6461" t="str">
        <f t="shared" si="449"/>
        <v>NO</v>
      </c>
      <c r="K6461" t="s">
        <v>27</v>
      </c>
      <c r="L6461" t="s">
        <v>206</v>
      </c>
    </row>
    <row r="6462" spans="1:12" x14ac:dyDescent="0.25">
      <c r="A6462" t="s">
        <v>6321</v>
      </c>
      <c r="B6462" t="s">
        <v>274</v>
      </c>
      <c r="C6462" s="7">
        <v>44334</v>
      </c>
      <c r="D6462" t="str">
        <f t="shared" si="450"/>
        <v>Tue</v>
      </c>
      <c r="E6462" t="s">
        <v>9</v>
      </c>
      <c r="F6462" t="s">
        <v>63</v>
      </c>
      <c r="G6462">
        <v>396633</v>
      </c>
      <c r="H6462" t="str">
        <f t="shared" si="451"/>
        <v>Large</v>
      </c>
      <c r="I6462" t="str">
        <f t="shared" si="453"/>
        <v>NO</v>
      </c>
      <c r="J6462" t="str">
        <f t="shared" si="449"/>
        <v>NO</v>
      </c>
      <c r="K6462" t="s">
        <v>176</v>
      </c>
      <c r="L6462" t="s">
        <v>109</v>
      </c>
    </row>
    <row r="6463" spans="1:12" x14ac:dyDescent="0.25">
      <c r="A6463" t="s">
        <v>6322</v>
      </c>
      <c r="B6463" t="s">
        <v>246</v>
      </c>
      <c r="C6463" s="7">
        <v>44720</v>
      </c>
      <c r="D6463" t="str">
        <f t="shared" si="450"/>
        <v>Wed</v>
      </c>
      <c r="E6463" t="s">
        <v>2</v>
      </c>
      <c r="F6463" t="s">
        <v>63</v>
      </c>
      <c r="G6463">
        <v>6739</v>
      </c>
      <c r="H6463" t="str">
        <f t="shared" si="451"/>
        <v>Large</v>
      </c>
      <c r="I6463" t="str">
        <f t="shared" si="453"/>
        <v>NO</v>
      </c>
      <c r="J6463" t="str">
        <f t="shared" si="449"/>
        <v>NO</v>
      </c>
      <c r="K6463" t="s">
        <v>13776</v>
      </c>
      <c r="L6463" t="s">
        <v>206</v>
      </c>
    </row>
    <row r="6464" spans="1:12" x14ac:dyDescent="0.25">
      <c r="A6464" t="s">
        <v>6323</v>
      </c>
      <c r="B6464" t="s">
        <v>201</v>
      </c>
      <c r="C6464" s="7">
        <v>44650</v>
      </c>
      <c r="D6464" t="str">
        <f t="shared" si="450"/>
        <v>Wed</v>
      </c>
      <c r="E6464" t="s">
        <v>2</v>
      </c>
      <c r="F6464" t="s">
        <v>63</v>
      </c>
      <c r="G6464">
        <v>2063</v>
      </c>
      <c r="H6464" t="str">
        <f t="shared" si="451"/>
        <v>Large</v>
      </c>
      <c r="I6464" t="str">
        <f t="shared" si="453"/>
        <v>NO</v>
      </c>
      <c r="J6464" t="str">
        <f t="shared" si="449"/>
        <v>NO</v>
      </c>
      <c r="K6464" t="s">
        <v>27</v>
      </c>
      <c r="L6464" t="s">
        <v>6</v>
      </c>
    </row>
    <row r="6465" spans="1:12" x14ac:dyDescent="0.25">
      <c r="A6465" t="s">
        <v>6324</v>
      </c>
      <c r="B6465" t="s">
        <v>416</v>
      </c>
      <c r="C6465" s="7">
        <v>44573</v>
      </c>
      <c r="D6465" t="str">
        <f t="shared" si="450"/>
        <v>Wed</v>
      </c>
      <c r="E6465" t="s">
        <v>9</v>
      </c>
      <c r="F6465" t="s">
        <v>38</v>
      </c>
      <c r="G6465">
        <v>11292</v>
      </c>
      <c r="H6465" t="str">
        <f t="shared" si="451"/>
        <v>Large</v>
      </c>
      <c r="I6465" t="str">
        <f t="shared" si="453"/>
        <v>NO</v>
      </c>
      <c r="J6465" t="str">
        <f t="shared" si="449"/>
        <v>NO</v>
      </c>
      <c r="K6465" t="s">
        <v>13776</v>
      </c>
      <c r="L6465" t="s">
        <v>13793</v>
      </c>
    </row>
    <row r="6466" spans="1:12" x14ac:dyDescent="0.25">
      <c r="A6466" t="s">
        <v>3138</v>
      </c>
      <c r="B6466" t="s">
        <v>457</v>
      </c>
      <c r="C6466" s="7">
        <v>44678</v>
      </c>
      <c r="D6466" t="str">
        <f t="shared" si="450"/>
        <v>Wed</v>
      </c>
      <c r="E6466" t="s">
        <v>2</v>
      </c>
      <c r="F6466" t="s">
        <v>49</v>
      </c>
      <c r="G6466">
        <v>8716</v>
      </c>
      <c r="H6466" t="str">
        <f t="shared" si="451"/>
        <v>Large</v>
      </c>
      <c r="I6466" t="str">
        <f t="shared" si="453"/>
        <v>NO</v>
      </c>
      <c r="J6466" t="str">
        <f t="shared" ref="J6466:J6529" si="454">IF(G6466&gt;500000,"YES","NO")</f>
        <v>NO</v>
      </c>
      <c r="K6466" t="s">
        <v>13776</v>
      </c>
      <c r="L6466" t="s">
        <v>109</v>
      </c>
    </row>
    <row r="6467" spans="1:12" x14ac:dyDescent="0.25">
      <c r="A6467" t="s">
        <v>6325</v>
      </c>
      <c r="B6467" t="s">
        <v>142</v>
      </c>
      <c r="C6467" s="7">
        <v>45532</v>
      </c>
      <c r="D6467" t="str">
        <f t="shared" ref="D6467:D6530" si="455">TEXT(C6467,"DDD")</f>
        <v>Wed</v>
      </c>
      <c r="E6467" t="s">
        <v>2</v>
      </c>
      <c r="F6467" t="s">
        <v>112</v>
      </c>
      <c r="G6467">
        <v>1376</v>
      </c>
      <c r="H6467" t="str">
        <f t="shared" ref="H6467:H6530" si="456">IF(G6467&lt;100,"Micro",
   IF(G6467&lt;=500,"Small",
      IF(G6467&lt;=2000,"Medium","Large")))</f>
        <v>Medium</v>
      </c>
      <c r="I6467" t="str">
        <f t="shared" si="453"/>
        <v>NO</v>
      </c>
      <c r="J6467" t="str">
        <f t="shared" si="454"/>
        <v>NO</v>
      </c>
      <c r="K6467" t="s">
        <v>27</v>
      </c>
      <c r="L6467" t="s">
        <v>57</v>
      </c>
    </row>
    <row r="6468" spans="1:12" x14ac:dyDescent="0.25">
      <c r="A6468" t="s">
        <v>6326</v>
      </c>
      <c r="B6468" t="s">
        <v>84</v>
      </c>
      <c r="C6468" s="7">
        <v>45417</v>
      </c>
      <c r="D6468" t="str">
        <f t="shared" si="455"/>
        <v>Sun</v>
      </c>
      <c r="E6468" t="s">
        <v>2</v>
      </c>
      <c r="F6468" t="s">
        <v>49</v>
      </c>
      <c r="G6468">
        <v>5795</v>
      </c>
      <c r="H6468" t="str">
        <f t="shared" si="456"/>
        <v>Large</v>
      </c>
      <c r="I6468" t="str">
        <f t="shared" si="453"/>
        <v>NO</v>
      </c>
      <c r="J6468" t="str">
        <f t="shared" si="454"/>
        <v>NO</v>
      </c>
      <c r="K6468" t="s">
        <v>27</v>
      </c>
      <c r="L6468" t="s">
        <v>6</v>
      </c>
    </row>
    <row r="6469" spans="1:12" x14ac:dyDescent="0.25">
      <c r="A6469" t="s">
        <v>6327</v>
      </c>
      <c r="B6469" t="s">
        <v>48</v>
      </c>
      <c r="C6469" s="7">
        <v>45606</v>
      </c>
      <c r="D6469" t="str">
        <f t="shared" si="455"/>
        <v>Sun</v>
      </c>
      <c r="E6469" t="s">
        <v>2</v>
      </c>
      <c r="F6469" t="s">
        <v>38</v>
      </c>
      <c r="G6469">
        <v>5077</v>
      </c>
      <c r="H6469" t="str">
        <f t="shared" si="456"/>
        <v>Large</v>
      </c>
      <c r="I6469" t="str">
        <f t="shared" si="453"/>
        <v>NO</v>
      </c>
      <c r="J6469" t="str">
        <f t="shared" si="454"/>
        <v>NO</v>
      </c>
      <c r="K6469" t="s">
        <v>27</v>
      </c>
      <c r="L6469" t="s">
        <v>3</v>
      </c>
    </row>
    <row r="6470" spans="1:12" x14ac:dyDescent="0.25">
      <c r="A6470" t="s">
        <v>6328</v>
      </c>
      <c r="B6470" t="s">
        <v>33</v>
      </c>
      <c r="C6470" s="7">
        <v>44961</v>
      </c>
      <c r="D6470" t="str">
        <f t="shared" si="455"/>
        <v>Sat</v>
      </c>
      <c r="E6470" t="s">
        <v>2</v>
      </c>
      <c r="F6470" t="s">
        <v>101</v>
      </c>
      <c r="G6470">
        <v>6769</v>
      </c>
      <c r="H6470" t="str">
        <f t="shared" si="456"/>
        <v>Large</v>
      </c>
      <c r="I6470" t="str">
        <f t="shared" si="453"/>
        <v>NO</v>
      </c>
      <c r="J6470" t="str">
        <f t="shared" si="454"/>
        <v>NO</v>
      </c>
      <c r="K6470" t="s">
        <v>176</v>
      </c>
      <c r="L6470" t="s">
        <v>13777</v>
      </c>
    </row>
    <row r="6471" spans="1:12" x14ac:dyDescent="0.25">
      <c r="A6471" t="s">
        <v>6329</v>
      </c>
      <c r="B6471" t="s">
        <v>294</v>
      </c>
      <c r="C6471" s="7">
        <v>45185</v>
      </c>
      <c r="D6471" t="str">
        <f t="shared" si="455"/>
        <v>Sat</v>
      </c>
      <c r="E6471" t="s">
        <v>2</v>
      </c>
      <c r="F6471" t="s">
        <v>101</v>
      </c>
      <c r="G6471">
        <v>6850</v>
      </c>
      <c r="H6471" t="str">
        <f t="shared" si="456"/>
        <v>Large</v>
      </c>
      <c r="I6471" t="str">
        <f t="shared" si="453"/>
        <v>NO</v>
      </c>
      <c r="J6471" t="str">
        <f t="shared" si="454"/>
        <v>NO</v>
      </c>
      <c r="K6471" t="s">
        <v>13776</v>
      </c>
      <c r="L6471" t="s">
        <v>13777</v>
      </c>
    </row>
    <row r="6472" spans="1:12" x14ac:dyDescent="0.25">
      <c r="A6472" t="s">
        <v>6330</v>
      </c>
      <c r="B6472" t="s">
        <v>71</v>
      </c>
      <c r="C6472" s="7">
        <v>45187</v>
      </c>
      <c r="D6472" t="str">
        <f t="shared" si="455"/>
        <v>Mon</v>
      </c>
      <c r="E6472" t="s">
        <v>2</v>
      </c>
      <c r="F6472" t="s">
        <v>112</v>
      </c>
      <c r="G6472">
        <v>35400</v>
      </c>
      <c r="H6472" t="str">
        <f t="shared" si="456"/>
        <v>Large</v>
      </c>
      <c r="I6472" t="str">
        <f t="shared" si="453"/>
        <v>NO</v>
      </c>
      <c r="J6472" t="str">
        <f t="shared" si="454"/>
        <v>NO</v>
      </c>
      <c r="K6472" t="s">
        <v>14</v>
      </c>
      <c r="L6472" t="s">
        <v>13793</v>
      </c>
    </row>
    <row r="6473" spans="1:12" x14ac:dyDescent="0.25">
      <c r="A6473" t="s">
        <v>6331</v>
      </c>
      <c r="B6473" t="s">
        <v>51</v>
      </c>
      <c r="C6473" s="7">
        <v>45198</v>
      </c>
      <c r="D6473" t="str">
        <f t="shared" si="455"/>
        <v>Fri</v>
      </c>
      <c r="E6473" t="s">
        <v>9</v>
      </c>
      <c r="F6473" t="s">
        <v>38</v>
      </c>
      <c r="G6473">
        <v>776361</v>
      </c>
      <c r="H6473" t="str">
        <f t="shared" si="456"/>
        <v>Large</v>
      </c>
      <c r="I6473" t="str">
        <f t="shared" si="453"/>
        <v>NO</v>
      </c>
      <c r="J6473" t="str">
        <f t="shared" si="454"/>
        <v>YES</v>
      </c>
      <c r="K6473" t="s">
        <v>176</v>
      </c>
      <c r="L6473" t="s">
        <v>143</v>
      </c>
    </row>
    <row r="6474" spans="1:12" x14ac:dyDescent="0.25">
      <c r="A6474" t="s">
        <v>6332</v>
      </c>
      <c r="B6474" t="s">
        <v>11</v>
      </c>
      <c r="C6474" s="7">
        <v>44811</v>
      </c>
      <c r="D6474" t="str">
        <f t="shared" si="455"/>
        <v>Wed</v>
      </c>
      <c r="E6474" t="s">
        <v>2</v>
      </c>
      <c r="F6474" t="s">
        <v>49</v>
      </c>
      <c r="G6474">
        <v>6136</v>
      </c>
      <c r="H6474" t="str">
        <f t="shared" si="456"/>
        <v>Large</v>
      </c>
      <c r="I6474" t="str">
        <f t="shared" si="453"/>
        <v>NO</v>
      </c>
      <c r="J6474" t="str">
        <f t="shared" si="454"/>
        <v>NO</v>
      </c>
      <c r="K6474" t="s">
        <v>27</v>
      </c>
      <c r="L6474" t="s">
        <v>13777</v>
      </c>
    </row>
    <row r="6475" spans="1:12" x14ac:dyDescent="0.25">
      <c r="A6475" t="s">
        <v>6333</v>
      </c>
      <c r="B6475" t="s">
        <v>35</v>
      </c>
      <c r="C6475" s="7">
        <v>44571</v>
      </c>
      <c r="D6475" t="str">
        <f t="shared" si="455"/>
        <v>Mon</v>
      </c>
      <c r="E6475" t="s">
        <v>2</v>
      </c>
      <c r="F6475" t="s">
        <v>112</v>
      </c>
      <c r="G6475">
        <v>46368</v>
      </c>
      <c r="H6475" t="str">
        <f t="shared" si="456"/>
        <v>Large</v>
      </c>
      <c r="I6475" t="str">
        <f t="shared" si="453"/>
        <v>NO</v>
      </c>
      <c r="J6475" t="str">
        <f t="shared" si="454"/>
        <v>NO</v>
      </c>
      <c r="K6475" t="s">
        <v>27</v>
      </c>
      <c r="L6475" t="s">
        <v>80</v>
      </c>
    </row>
    <row r="6476" spans="1:12" x14ac:dyDescent="0.25">
      <c r="A6476" t="s">
        <v>6334</v>
      </c>
      <c r="B6476" t="s">
        <v>506</v>
      </c>
      <c r="C6476" s="7">
        <v>44373</v>
      </c>
      <c r="D6476" t="str">
        <f t="shared" si="455"/>
        <v>Sat</v>
      </c>
      <c r="E6476" t="s">
        <v>2</v>
      </c>
      <c r="F6476" t="s">
        <v>112</v>
      </c>
      <c r="G6476">
        <v>6701</v>
      </c>
      <c r="H6476" t="str">
        <f t="shared" si="456"/>
        <v>Large</v>
      </c>
      <c r="I6476" t="str">
        <f t="shared" si="453"/>
        <v>NO</v>
      </c>
      <c r="J6476" t="str">
        <f t="shared" si="454"/>
        <v>NO</v>
      </c>
      <c r="K6476" t="s">
        <v>176</v>
      </c>
      <c r="L6476" t="s">
        <v>143</v>
      </c>
    </row>
    <row r="6477" spans="1:12" x14ac:dyDescent="0.25">
      <c r="A6477" t="s">
        <v>6335</v>
      </c>
      <c r="B6477" t="s">
        <v>186</v>
      </c>
      <c r="C6477" s="7">
        <v>44431</v>
      </c>
      <c r="D6477" t="str">
        <f t="shared" si="455"/>
        <v>Mon</v>
      </c>
      <c r="E6477" t="s">
        <v>2</v>
      </c>
      <c r="F6477" t="s">
        <v>38</v>
      </c>
      <c r="G6477">
        <v>618</v>
      </c>
      <c r="H6477" t="str">
        <f t="shared" si="456"/>
        <v>Medium</v>
      </c>
      <c r="I6477" t="str">
        <f t="shared" si="453"/>
        <v>NO</v>
      </c>
      <c r="J6477" t="str">
        <f t="shared" si="454"/>
        <v>NO</v>
      </c>
      <c r="K6477" t="s">
        <v>176</v>
      </c>
      <c r="L6477" t="s">
        <v>3</v>
      </c>
    </row>
    <row r="6478" spans="1:12" x14ac:dyDescent="0.25">
      <c r="A6478" t="s">
        <v>6336</v>
      </c>
      <c r="B6478" t="s">
        <v>111</v>
      </c>
      <c r="C6478" s="7">
        <v>45444</v>
      </c>
      <c r="D6478" t="str">
        <f t="shared" si="455"/>
        <v>Sat</v>
      </c>
      <c r="E6478" t="s">
        <v>9</v>
      </c>
      <c r="F6478" t="s">
        <v>38</v>
      </c>
      <c r="G6478">
        <v>24999</v>
      </c>
      <c r="H6478" t="str">
        <f t="shared" si="456"/>
        <v>Large</v>
      </c>
      <c r="I6478" t="str">
        <f t="shared" si="453"/>
        <v>NO</v>
      </c>
      <c r="J6478" t="str">
        <f t="shared" si="454"/>
        <v>NO</v>
      </c>
      <c r="K6478" t="s">
        <v>176</v>
      </c>
      <c r="L6478" t="s">
        <v>109</v>
      </c>
    </row>
    <row r="6479" spans="1:12" x14ac:dyDescent="0.25">
      <c r="A6479" t="s">
        <v>6337</v>
      </c>
      <c r="B6479" t="s">
        <v>180</v>
      </c>
      <c r="C6479" s="7">
        <v>45083</v>
      </c>
      <c r="D6479" t="str">
        <f t="shared" si="455"/>
        <v>Tue</v>
      </c>
      <c r="E6479" t="s">
        <v>2</v>
      </c>
      <c r="F6479" t="s">
        <v>101</v>
      </c>
      <c r="G6479">
        <v>179</v>
      </c>
      <c r="H6479" t="str">
        <f t="shared" si="456"/>
        <v>Small</v>
      </c>
      <c r="I6479" t="str">
        <f t="shared" si="453"/>
        <v>NO</v>
      </c>
      <c r="J6479" t="str">
        <f t="shared" si="454"/>
        <v>NO</v>
      </c>
      <c r="K6479" t="s">
        <v>27</v>
      </c>
      <c r="L6479" t="s">
        <v>143</v>
      </c>
    </row>
    <row r="6480" spans="1:12" x14ac:dyDescent="0.25">
      <c r="A6480" t="s">
        <v>6338</v>
      </c>
      <c r="B6480" t="s">
        <v>31</v>
      </c>
      <c r="C6480" s="7">
        <v>44562</v>
      </c>
      <c r="D6480" t="str">
        <f t="shared" si="455"/>
        <v>Sat</v>
      </c>
      <c r="E6480" t="s">
        <v>9</v>
      </c>
      <c r="F6480" t="s">
        <v>112</v>
      </c>
      <c r="G6480">
        <v>61649</v>
      </c>
      <c r="H6480" t="str">
        <f t="shared" si="456"/>
        <v>Large</v>
      </c>
      <c r="I6480" t="str">
        <f t="shared" si="453"/>
        <v>NO</v>
      </c>
      <c r="J6480" t="str">
        <f t="shared" si="454"/>
        <v>NO</v>
      </c>
      <c r="K6480" t="s">
        <v>27</v>
      </c>
      <c r="L6480" t="s">
        <v>80</v>
      </c>
    </row>
    <row r="6481" spans="1:12" x14ac:dyDescent="0.25">
      <c r="A6481" t="s">
        <v>6339</v>
      </c>
      <c r="B6481" t="s">
        <v>371</v>
      </c>
      <c r="C6481" s="7">
        <v>45626</v>
      </c>
      <c r="D6481" t="str">
        <f t="shared" si="455"/>
        <v>Sat</v>
      </c>
      <c r="E6481" t="s">
        <v>2</v>
      </c>
      <c r="F6481" t="s">
        <v>168</v>
      </c>
      <c r="G6481">
        <v>3586</v>
      </c>
      <c r="H6481" t="str">
        <f t="shared" si="456"/>
        <v>Large</v>
      </c>
      <c r="I6481" t="str">
        <f t="shared" si="453"/>
        <v>NO</v>
      </c>
      <c r="J6481" t="str">
        <f t="shared" si="454"/>
        <v>NO</v>
      </c>
      <c r="K6481" t="s">
        <v>14</v>
      </c>
      <c r="L6481" t="s">
        <v>6</v>
      </c>
    </row>
    <row r="6482" spans="1:12" x14ac:dyDescent="0.25">
      <c r="A6482" t="s">
        <v>6340</v>
      </c>
      <c r="B6482" t="s">
        <v>159</v>
      </c>
      <c r="C6482" s="7">
        <v>44501</v>
      </c>
      <c r="D6482" t="str">
        <f t="shared" si="455"/>
        <v>Mon</v>
      </c>
      <c r="E6482" t="s">
        <v>2</v>
      </c>
      <c r="F6482" t="s">
        <v>160</v>
      </c>
      <c r="G6482">
        <v>6830</v>
      </c>
      <c r="H6482" t="str">
        <f t="shared" si="456"/>
        <v>Large</v>
      </c>
      <c r="I6482" t="str">
        <f t="shared" si="453"/>
        <v>NO</v>
      </c>
      <c r="J6482" t="str">
        <f t="shared" si="454"/>
        <v>NO</v>
      </c>
      <c r="K6482" t="s">
        <v>13776</v>
      </c>
      <c r="L6482" t="s">
        <v>57</v>
      </c>
    </row>
    <row r="6483" spans="1:12" x14ac:dyDescent="0.25">
      <c r="A6483" t="s">
        <v>6341</v>
      </c>
      <c r="B6483" t="s">
        <v>180</v>
      </c>
      <c r="C6483" s="7">
        <v>44925</v>
      </c>
      <c r="D6483" t="str">
        <f t="shared" si="455"/>
        <v>Fri</v>
      </c>
      <c r="E6483" t="s">
        <v>2</v>
      </c>
      <c r="F6483" t="s">
        <v>101</v>
      </c>
      <c r="G6483">
        <v>9071</v>
      </c>
      <c r="H6483" t="str">
        <f t="shared" si="456"/>
        <v>Large</v>
      </c>
      <c r="I6483" t="str">
        <f t="shared" si="453"/>
        <v>NO</v>
      </c>
      <c r="J6483" t="str">
        <f t="shared" si="454"/>
        <v>NO</v>
      </c>
      <c r="K6483" t="s">
        <v>14</v>
      </c>
      <c r="L6483" t="s">
        <v>80</v>
      </c>
    </row>
    <row r="6484" spans="1:12" x14ac:dyDescent="0.25">
      <c r="A6484" t="s">
        <v>6342</v>
      </c>
      <c r="B6484" t="s">
        <v>457</v>
      </c>
      <c r="C6484" s="7">
        <v>45125</v>
      </c>
      <c r="D6484" t="str">
        <f t="shared" si="455"/>
        <v>Tue</v>
      </c>
      <c r="E6484" t="s">
        <v>9</v>
      </c>
      <c r="F6484" t="s">
        <v>63</v>
      </c>
      <c r="G6484">
        <v>52701</v>
      </c>
      <c r="H6484" t="str">
        <f t="shared" si="456"/>
        <v>Large</v>
      </c>
      <c r="I6484" t="str">
        <f t="shared" si="453"/>
        <v>NO</v>
      </c>
      <c r="J6484" t="str">
        <f t="shared" si="454"/>
        <v>NO</v>
      </c>
      <c r="K6484" t="s">
        <v>14</v>
      </c>
      <c r="L6484" t="s">
        <v>19</v>
      </c>
    </row>
    <row r="6485" spans="1:12" x14ac:dyDescent="0.25">
      <c r="A6485" t="s">
        <v>6343</v>
      </c>
      <c r="B6485" t="s">
        <v>308</v>
      </c>
      <c r="C6485" s="7">
        <v>44735</v>
      </c>
      <c r="D6485" t="str">
        <f t="shared" si="455"/>
        <v>Thu</v>
      </c>
      <c r="E6485" t="s">
        <v>2</v>
      </c>
      <c r="F6485" t="s">
        <v>63</v>
      </c>
      <c r="G6485">
        <v>1008</v>
      </c>
      <c r="H6485" t="str">
        <f t="shared" si="456"/>
        <v>Medium</v>
      </c>
      <c r="I6485" t="str">
        <f t="shared" si="453"/>
        <v>NO</v>
      </c>
      <c r="J6485" t="str">
        <f t="shared" si="454"/>
        <v>NO</v>
      </c>
      <c r="K6485" t="s">
        <v>27</v>
      </c>
      <c r="L6485" t="s">
        <v>80</v>
      </c>
    </row>
    <row r="6486" spans="1:12" x14ac:dyDescent="0.25">
      <c r="A6486" t="s">
        <v>6344</v>
      </c>
      <c r="B6486" t="s">
        <v>425</v>
      </c>
      <c r="C6486" s="7">
        <v>44575</v>
      </c>
      <c r="D6486" t="str">
        <f t="shared" si="455"/>
        <v>Fri</v>
      </c>
      <c r="E6486" t="s">
        <v>2</v>
      </c>
      <c r="F6486" t="s">
        <v>49</v>
      </c>
      <c r="G6486">
        <v>2199</v>
      </c>
      <c r="H6486" t="str">
        <f t="shared" si="456"/>
        <v>Large</v>
      </c>
      <c r="I6486" t="str">
        <f t="shared" si="453"/>
        <v>NO</v>
      </c>
      <c r="J6486" t="str">
        <f t="shared" si="454"/>
        <v>NO</v>
      </c>
      <c r="K6486" t="s">
        <v>13776</v>
      </c>
      <c r="L6486" t="s">
        <v>13777</v>
      </c>
    </row>
    <row r="6487" spans="1:12" x14ac:dyDescent="0.25">
      <c r="A6487" t="s">
        <v>6345</v>
      </c>
      <c r="B6487" t="s">
        <v>457</v>
      </c>
      <c r="C6487" s="7">
        <v>44920</v>
      </c>
      <c r="D6487" t="str">
        <f t="shared" si="455"/>
        <v>Sun</v>
      </c>
      <c r="E6487" t="s">
        <v>2</v>
      </c>
      <c r="F6487" t="s">
        <v>63</v>
      </c>
      <c r="G6487">
        <v>5474</v>
      </c>
      <c r="H6487" t="str">
        <f t="shared" si="456"/>
        <v>Large</v>
      </c>
      <c r="I6487" t="str">
        <f t="shared" si="453"/>
        <v>NO</v>
      </c>
      <c r="J6487" t="str">
        <f t="shared" si="454"/>
        <v>NO</v>
      </c>
      <c r="K6487" t="s">
        <v>13775</v>
      </c>
      <c r="L6487" t="s">
        <v>13777</v>
      </c>
    </row>
    <row r="6488" spans="1:12" x14ac:dyDescent="0.25">
      <c r="A6488" t="s">
        <v>6346</v>
      </c>
      <c r="B6488" t="s">
        <v>26</v>
      </c>
      <c r="C6488" s="7">
        <v>44965</v>
      </c>
      <c r="D6488" t="str">
        <f t="shared" si="455"/>
        <v>Wed</v>
      </c>
      <c r="E6488" t="s">
        <v>2</v>
      </c>
      <c r="F6488" t="s">
        <v>112</v>
      </c>
      <c r="G6488">
        <v>8589</v>
      </c>
      <c r="H6488" t="str">
        <f t="shared" si="456"/>
        <v>Large</v>
      </c>
      <c r="I6488" t="str">
        <f t="shared" si="453"/>
        <v>NO</v>
      </c>
      <c r="J6488" t="str">
        <f t="shared" si="454"/>
        <v>NO</v>
      </c>
      <c r="K6488" t="s">
        <v>176</v>
      </c>
      <c r="L6488" t="s">
        <v>13777</v>
      </c>
    </row>
    <row r="6489" spans="1:12" x14ac:dyDescent="0.25">
      <c r="A6489" t="s">
        <v>6347</v>
      </c>
      <c r="B6489" t="s">
        <v>56</v>
      </c>
      <c r="C6489" s="7">
        <v>44775</v>
      </c>
      <c r="D6489" t="str">
        <f t="shared" si="455"/>
        <v>Tue</v>
      </c>
      <c r="E6489" t="s">
        <v>2</v>
      </c>
      <c r="F6489" t="s">
        <v>38</v>
      </c>
      <c r="G6489">
        <v>519</v>
      </c>
      <c r="H6489" t="str">
        <f t="shared" si="456"/>
        <v>Medium</v>
      </c>
      <c r="I6489" t="str">
        <f t="shared" si="453"/>
        <v>NO</v>
      </c>
      <c r="J6489" t="str">
        <f t="shared" si="454"/>
        <v>NO</v>
      </c>
      <c r="K6489" t="s">
        <v>176</v>
      </c>
      <c r="L6489" t="s">
        <v>129</v>
      </c>
    </row>
    <row r="6490" spans="1:12" x14ac:dyDescent="0.25">
      <c r="A6490" t="s">
        <v>6348</v>
      </c>
      <c r="B6490" t="s">
        <v>189</v>
      </c>
      <c r="C6490" s="7">
        <v>45265</v>
      </c>
      <c r="D6490" t="str">
        <f t="shared" si="455"/>
        <v>Tue</v>
      </c>
      <c r="E6490" t="s">
        <v>2</v>
      </c>
      <c r="F6490" t="s">
        <v>168</v>
      </c>
      <c r="G6490">
        <v>2564</v>
      </c>
      <c r="H6490" t="str">
        <f t="shared" si="456"/>
        <v>Large</v>
      </c>
      <c r="I6490" t="str">
        <f t="shared" si="453"/>
        <v>NO</v>
      </c>
      <c r="J6490" t="str">
        <f t="shared" si="454"/>
        <v>NO</v>
      </c>
      <c r="K6490" t="s">
        <v>176</v>
      </c>
      <c r="L6490" t="s">
        <v>6</v>
      </c>
    </row>
    <row r="6491" spans="1:12" x14ac:dyDescent="0.25">
      <c r="A6491" t="s">
        <v>6349</v>
      </c>
      <c r="B6491" t="s">
        <v>175</v>
      </c>
      <c r="C6491" s="7">
        <v>44885</v>
      </c>
      <c r="D6491" t="str">
        <f t="shared" si="455"/>
        <v>Sun</v>
      </c>
      <c r="E6491" t="s">
        <v>2</v>
      </c>
      <c r="F6491" t="s">
        <v>63</v>
      </c>
      <c r="G6491">
        <v>43449</v>
      </c>
      <c r="H6491" t="str">
        <f t="shared" si="456"/>
        <v>Large</v>
      </c>
      <c r="I6491" t="str">
        <f t="shared" si="453"/>
        <v>NO</v>
      </c>
      <c r="J6491" t="str">
        <f t="shared" si="454"/>
        <v>NO</v>
      </c>
      <c r="K6491" t="s">
        <v>27</v>
      </c>
      <c r="L6491" t="s">
        <v>13777</v>
      </c>
    </row>
    <row r="6492" spans="1:12" x14ac:dyDescent="0.25">
      <c r="A6492" t="s">
        <v>6350</v>
      </c>
      <c r="B6492" t="s">
        <v>349</v>
      </c>
      <c r="C6492" s="7">
        <v>44269</v>
      </c>
      <c r="D6492" t="str">
        <f t="shared" si="455"/>
        <v>Sun</v>
      </c>
      <c r="E6492" t="s">
        <v>2</v>
      </c>
      <c r="F6492" t="s">
        <v>112</v>
      </c>
      <c r="G6492">
        <v>1742</v>
      </c>
      <c r="H6492" t="str">
        <f t="shared" si="456"/>
        <v>Medium</v>
      </c>
      <c r="I6492" t="str">
        <f t="shared" si="453"/>
        <v>NO</v>
      </c>
      <c r="J6492" t="str">
        <f t="shared" si="454"/>
        <v>NO</v>
      </c>
      <c r="K6492" t="s">
        <v>176</v>
      </c>
      <c r="L6492" t="s">
        <v>129</v>
      </c>
    </row>
    <row r="6493" spans="1:12" x14ac:dyDescent="0.25">
      <c r="A6493" t="s">
        <v>6351</v>
      </c>
      <c r="B6493" t="s">
        <v>263</v>
      </c>
      <c r="C6493" s="7">
        <v>44337</v>
      </c>
      <c r="D6493" t="str">
        <f t="shared" si="455"/>
        <v>Fri</v>
      </c>
      <c r="E6493" t="s">
        <v>9</v>
      </c>
      <c r="F6493" t="s">
        <v>112</v>
      </c>
      <c r="G6493">
        <v>12151</v>
      </c>
      <c r="H6493" t="str">
        <f t="shared" si="456"/>
        <v>Large</v>
      </c>
      <c r="I6493" t="str">
        <f t="shared" si="453"/>
        <v>NO</v>
      </c>
      <c r="J6493" t="str">
        <f t="shared" si="454"/>
        <v>NO</v>
      </c>
      <c r="K6493" t="s">
        <v>27</v>
      </c>
      <c r="L6493" t="s">
        <v>6</v>
      </c>
    </row>
    <row r="6494" spans="1:12" x14ac:dyDescent="0.25">
      <c r="A6494" t="s">
        <v>6352</v>
      </c>
      <c r="B6494" t="s">
        <v>228</v>
      </c>
      <c r="C6494" s="7">
        <v>44906</v>
      </c>
      <c r="D6494" t="str">
        <f t="shared" si="455"/>
        <v>Sun</v>
      </c>
      <c r="E6494" t="s">
        <v>2</v>
      </c>
      <c r="F6494" t="s">
        <v>10</v>
      </c>
      <c r="G6494">
        <v>7499</v>
      </c>
      <c r="H6494" t="str">
        <f t="shared" si="456"/>
        <v>Large</v>
      </c>
      <c r="I6494" t="str">
        <f t="shared" si="453"/>
        <v>NO</v>
      </c>
      <c r="J6494" t="str">
        <f t="shared" si="454"/>
        <v>NO</v>
      </c>
      <c r="K6494" t="s">
        <v>176</v>
      </c>
      <c r="L6494" t="s">
        <v>19</v>
      </c>
    </row>
    <row r="6495" spans="1:12" x14ac:dyDescent="0.25">
      <c r="A6495" t="s">
        <v>6353</v>
      </c>
      <c r="B6495" t="s">
        <v>825</v>
      </c>
      <c r="C6495" s="7">
        <v>45533</v>
      </c>
      <c r="D6495" t="str">
        <f t="shared" si="455"/>
        <v>Thu</v>
      </c>
      <c r="E6495" t="s">
        <v>9</v>
      </c>
      <c r="F6495" t="s">
        <v>168</v>
      </c>
      <c r="G6495">
        <v>65727</v>
      </c>
      <c r="H6495" t="str">
        <f t="shared" si="456"/>
        <v>Large</v>
      </c>
      <c r="I6495" t="str">
        <f t="shared" si="453"/>
        <v>NO</v>
      </c>
      <c r="J6495" t="str">
        <f t="shared" si="454"/>
        <v>NO</v>
      </c>
      <c r="K6495" t="s">
        <v>27</v>
      </c>
      <c r="L6495" t="s">
        <v>57</v>
      </c>
    </row>
    <row r="6496" spans="1:12" x14ac:dyDescent="0.25">
      <c r="A6496" t="s">
        <v>6354</v>
      </c>
      <c r="B6496" t="s">
        <v>212</v>
      </c>
      <c r="C6496" s="7">
        <v>44961</v>
      </c>
      <c r="D6496" t="str">
        <f t="shared" si="455"/>
        <v>Sat</v>
      </c>
      <c r="E6496" t="s">
        <v>2</v>
      </c>
      <c r="F6496" t="s">
        <v>38</v>
      </c>
      <c r="G6496">
        <v>2184</v>
      </c>
      <c r="H6496" t="str">
        <f t="shared" si="456"/>
        <v>Large</v>
      </c>
      <c r="I6496" t="str">
        <f t="shared" si="453"/>
        <v>NO</v>
      </c>
      <c r="J6496" t="str">
        <f t="shared" si="454"/>
        <v>NO</v>
      </c>
      <c r="K6496" t="s">
        <v>176</v>
      </c>
      <c r="L6496" t="s">
        <v>13793</v>
      </c>
    </row>
    <row r="6497" spans="1:12" x14ac:dyDescent="0.25">
      <c r="A6497" t="s">
        <v>6355</v>
      </c>
      <c r="B6497" t="s">
        <v>82</v>
      </c>
      <c r="C6497" s="7">
        <v>44462</v>
      </c>
      <c r="D6497" t="str">
        <f t="shared" si="455"/>
        <v>Thu</v>
      </c>
      <c r="E6497" t="s">
        <v>2</v>
      </c>
      <c r="F6497" t="s">
        <v>38</v>
      </c>
      <c r="G6497">
        <v>4797</v>
      </c>
      <c r="H6497" t="str">
        <f t="shared" si="456"/>
        <v>Large</v>
      </c>
      <c r="I6497" t="str">
        <f t="shared" si="453"/>
        <v>NO</v>
      </c>
      <c r="J6497" t="str">
        <f t="shared" si="454"/>
        <v>NO</v>
      </c>
      <c r="K6497" t="s">
        <v>27</v>
      </c>
      <c r="L6497" t="s">
        <v>57</v>
      </c>
    </row>
    <row r="6498" spans="1:12" x14ac:dyDescent="0.25">
      <c r="A6498" t="s">
        <v>6356</v>
      </c>
      <c r="B6498" t="s">
        <v>58</v>
      </c>
      <c r="C6498" s="7">
        <v>44390</v>
      </c>
      <c r="D6498" t="str">
        <f t="shared" si="455"/>
        <v>Tue</v>
      </c>
      <c r="E6498" t="s">
        <v>9</v>
      </c>
      <c r="F6498" t="s">
        <v>38</v>
      </c>
      <c r="G6498">
        <v>72176</v>
      </c>
      <c r="H6498" t="str">
        <f t="shared" si="456"/>
        <v>Large</v>
      </c>
      <c r="I6498" t="str">
        <f t="shared" si="453"/>
        <v>NO</v>
      </c>
      <c r="J6498" t="str">
        <f t="shared" si="454"/>
        <v>NO</v>
      </c>
      <c r="K6498" t="s">
        <v>27</v>
      </c>
      <c r="L6498" t="s">
        <v>80</v>
      </c>
    </row>
    <row r="6499" spans="1:12" x14ac:dyDescent="0.25">
      <c r="A6499" t="s">
        <v>6357</v>
      </c>
      <c r="B6499" t="s">
        <v>222</v>
      </c>
      <c r="C6499" s="7">
        <v>44779</v>
      </c>
      <c r="D6499" t="str">
        <f t="shared" si="455"/>
        <v>Sat</v>
      </c>
      <c r="E6499" t="s">
        <v>9</v>
      </c>
      <c r="F6499" t="s">
        <v>49</v>
      </c>
      <c r="G6499">
        <v>12368</v>
      </c>
      <c r="H6499" t="str">
        <f t="shared" si="456"/>
        <v>Large</v>
      </c>
      <c r="I6499" t="str">
        <f t="shared" si="453"/>
        <v>NO</v>
      </c>
      <c r="J6499" t="str">
        <f t="shared" si="454"/>
        <v>NO</v>
      </c>
      <c r="K6499" t="s">
        <v>27</v>
      </c>
      <c r="L6499" t="s">
        <v>13777</v>
      </c>
    </row>
    <row r="6500" spans="1:12" x14ac:dyDescent="0.25">
      <c r="A6500" t="s">
        <v>6358</v>
      </c>
      <c r="B6500" t="s">
        <v>35</v>
      </c>
      <c r="C6500" s="7">
        <v>45562</v>
      </c>
      <c r="D6500" t="str">
        <f t="shared" si="455"/>
        <v>Fri</v>
      </c>
      <c r="E6500" t="s">
        <v>2</v>
      </c>
      <c r="F6500" t="s">
        <v>13799</v>
      </c>
      <c r="G6500">
        <v>3573</v>
      </c>
      <c r="H6500" t="str">
        <f t="shared" si="456"/>
        <v>Large</v>
      </c>
      <c r="I6500" t="str">
        <f t="shared" si="453"/>
        <v>NO</v>
      </c>
      <c r="J6500" t="str">
        <f t="shared" si="454"/>
        <v>NO</v>
      </c>
      <c r="K6500" t="s">
        <v>13776</v>
      </c>
      <c r="L6500" t="s">
        <v>3</v>
      </c>
    </row>
    <row r="6501" spans="1:12" x14ac:dyDescent="0.25">
      <c r="A6501" t="s">
        <v>6359</v>
      </c>
      <c r="B6501" t="s">
        <v>114</v>
      </c>
      <c r="C6501" s="7">
        <v>45391</v>
      </c>
      <c r="D6501" t="str">
        <f t="shared" si="455"/>
        <v>Tue</v>
      </c>
      <c r="E6501" t="s">
        <v>2</v>
      </c>
      <c r="F6501" t="s">
        <v>69</v>
      </c>
      <c r="G6501">
        <v>2799</v>
      </c>
      <c r="H6501" t="str">
        <f t="shared" si="456"/>
        <v>Large</v>
      </c>
      <c r="I6501" t="str">
        <f t="shared" si="453"/>
        <v>NO</v>
      </c>
      <c r="J6501" t="str">
        <f t="shared" si="454"/>
        <v>NO</v>
      </c>
      <c r="K6501" t="s">
        <v>14</v>
      </c>
      <c r="L6501" t="s">
        <v>13777</v>
      </c>
    </row>
    <row r="6502" spans="1:12" x14ac:dyDescent="0.25">
      <c r="A6502" t="s">
        <v>6360</v>
      </c>
      <c r="B6502" t="s">
        <v>268</v>
      </c>
      <c r="C6502" s="7">
        <v>44973</v>
      </c>
      <c r="D6502" t="str">
        <f t="shared" si="455"/>
        <v>Thu</v>
      </c>
      <c r="E6502" t="s">
        <v>2</v>
      </c>
      <c r="F6502" t="s">
        <v>49</v>
      </c>
      <c r="G6502">
        <v>8735</v>
      </c>
      <c r="H6502" t="str">
        <f t="shared" si="456"/>
        <v>Large</v>
      </c>
      <c r="I6502" t="str">
        <f t="shared" ref="I6502:I6524" si="457">IF(G6502&lt;0, "YES", "NO")</f>
        <v>NO</v>
      </c>
      <c r="J6502" t="str">
        <f t="shared" si="454"/>
        <v>NO</v>
      </c>
      <c r="K6502" t="s">
        <v>27</v>
      </c>
      <c r="L6502" t="s">
        <v>109</v>
      </c>
    </row>
    <row r="6503" spans="1:12" x14ac:dyDescent="0.25">
      <c r="A6503" t="s">
        <v>5409</v>
      </c>
      <c r="B6503" t="s">
        <v>82</v>
      </c>
      <c r="C6503" s="7">
        <v>45426</v>
      </c>
      <c r="D6503" t="str">
        <f t="shared" si="455"/>
        <v>Tue</v>
      </c>
      <c r="E6503" t="s">
        <v>2</v>
      </c>
      <c r="F6503" t="s">
        <v>332</v>
      </c>
      <c r="G6503">
        <v>2346</v>
      </c>
      <c r="H6503" t="str">
        <f t="shared" si="456"/>
        <v>Large</v>
      </c>
      <c r="I6503" t="str">
        <f t="shared" si="457"/>
        <v>NO</v>
      </c>
      <c r="J6503" t="str">
        <f t="shared" si="454"/>
        <v>NO</v>
      </c>
      <c r="K6503" t="s">
        <v>176</v>
      </c>
      <c r="L6503" t="s">
        <v>13777</v>
      </c>
    </row>
    <row r="6504" spans="1:12" x14ac:dyDescent="0.25">
      <c r="A6504" t="s">
        <v>6361</v>
      </c>
      <c r="B6504" t="s">
        <v>281</v>
      </c>
      <c r="C6504" s="7">
        <v>45617</v>
      </c>
      <c r="D6504" t="str">
        <f t="shared" si="455"/>
        <v>Thu</v>
      </c>
      <c r="E6504" t="s">
        <v>2</v>
      </c>
      <c r="F6504" t="s">
        <v>49</v>
      </c>
      <c r="G6504">
        <v>510</v>
      </c>
      <c r="H6504" t="str">
        <f t="shared" si="456"/>
        <v>Medium</v>
      </c>
      <c r="I6504" t="str">
        <f t="shared" si="457"/>
        <v>NO</v>
      </c>
      <c r="J6504" t="str">
        <f t="shared" si="454"/>
        <v>NO</v>
      </c>
      <c r="K6504" t="s">
        <v>27</v>
      </c>
      <c r="L6504" t="s">
        <v>206</v>
      </c>
    </row>
    <row r="6505" spans="1:12" x14ac:dyDescent="0.25">
      <c r="A6505" t="s">
        <v>6362</v>
      </c>
      <c r="B6505" t="s">
        <v>33</v>
      </c>
      <c r="C6505" s="7">
        <v>45308</v>
      </c>
      <c r="D6505" t="str">
        <f t="shared" si="455"/>
        <v>Wed</v>
      </c>
      <c r="E6505" t="s">
        <v>2</v>
      </c>
      <c r="F6505" t="s">
        <v>168</v>
      </c>
      <c r="G6505">
        <v>5130</v>
      </c>
      <c r="H6505" t="str">
        <f t="shared" si="456"/>
        <v>Large</v>
      </c>
      <c r="I6505" t="str">
        <f t="shared" si="457"/>
        <v>NO</v>
      </c>
      <c r="J6505" t="str">
        <f t="shared" si="454"/>
        <v>NO</v>
      </c>
      <c r="K6505" t="s">
        <v>176</v>
      </c>
      <c r="L6505" t="s">
        <v>129</v>
      </c>
    </row>
    <row r="6506" spans="1:12" x14ac:dyDescent="0.25">
      <c r="A6506" t="s">
        <v>6363</v>
      </c>
      <c r="B6506" t="s">
        <v>180</v>
      </c>
      <c r="C6506" s="7">
        <v>44982</v>
      </c>
      <c r="D6506" t="str">
        <f t="shared" si="455"/>
        <v>Sat</v>
      </c>
      <c r="E6506" t="s">
        <v>2</v>
      </c>
      <c r="F6506" t="s">
        <v>101</v>
      </c>
      <c r="G6506">
        <v>481</v>
      </c>
      <c r="H6506" t="str">
        <f t="shared" si="456"/>
        <v>Small</v>
      </c>
      <c r="I6506" t="str">
        <f t="shared" si="457"/>
        <v>NO</v>
      </c>
      <c r="J6506" t="str">
        <f t="shared" si="454"/>
        <v>NO</v>
      </c>
      <c r="K6506" t="s">
        <v>176</v>
      </c>
      <c r="L6506" t="s">
        <v>13777</v>
      </c>
    </row>
    <row r="6507" spans="1:12" x14ac:dyDescent="0.25">
      <c r="A6507" t="s">
        <v>6364</v>
      </c>
      <c r="B6507" t="s">
        <v>56</v>
      </c>
      <c r="C6507" s="7">
        <v>44595</v>
      </c>
      <c r="D6507" t="str">
        <f t="shared" si="455"/>
        <v>Thu</v>
      </c>
      <c r="E6507" t="s">
        <v>2</v>
      </c>
      <c r="F6507" t="s">
        <v>63</v>
      </c>
      <c r="G6507">
        <v>3915</v>
      </c>
      <c r="H6507" t="str">
        <f t="shared" si="456"/>
        <v>Large</v>
      </c>
      <c r="I6507" t="str">
        <f t="shared" si="457"/>
        <v>NO</v>
      </c>
      <c r="J6507" t="str">
        <f t="shared" si="454"/>
        <v>NO</v>
      </c>
      <c r="K6507" t="s">
        <v>27</v>
      </c>
      <c r="L6507" t="s">
        <v>3</v>
      </c>
    </row>
    <row r="6508" spans="1:12" x14ac:dyDescent="0.25">
      <c r="A6508" t="s">
        <v>6365</v>
      </c>
      <c r="B6508" t="s">
        <v>126</v>
      </c>
      <c r="C6508" s="7">
        <v>45302</v>
      </c>
      <c r="D6508" t="str">
        <f t="shared" si="455"/>
        <v>Thu</v>
      </c>
      <c r="E6508" t="s">
        <v>2</v>
      </c>
      <c r="F6508" t="s">
        <v>112</v>
      </c>
      <c r="G6508">
        <v>714</v>
      </c>
      <c r="H6508" t="str">
        <f t="shared" si="456"/>
        <v>Medium</v>
      </c>
      <c r="I6508" t="str">
        <f t="shared" si="457"/>
        <v>NO</v>
      </c>
      <c r="J6508" t="str">
        <f t="shared" si="454"/>
        <v>NO</v>
      </c>
      <c r="K6508" t="s">
        <v>14</v>
      </c>
      <c r="L6508" t="s">
        <v>13793</v>
      </c>
    </row>
    <row r="6509" spans="1:12" x14ac:dyDescent="0.25">
      <c r="A6509" t="s">
        <v>6366</v>
      </c>
      <c r="B6509" t="s">
        <v>58</v>
      </c>
      <c r="C6509" s="7">
        <v>44364</v>
      </c>
      <c r="D6509" t="str">
        <f t="shared" si="455"/>
        <v>Thu</v>
      </c>
      <c r="E6509" t="s">
        <v>2</v>
      </c>
      <c r="F6509" t="s">
        <v>10</v>
      </c>
      <c r="G6509">
        <v>5160</v>
      </c>
      <c r="H6509" t="str">
        <f t="shared" si="456"/>
        <v>Large</v>
      </c>
      <c r="I6509" t="str">
        <f t="shared" si="457"/>
        <v>NO</v>
      </c>
      <c r="J6509" t="str">
        <f t="shared" si="454"/>
        <v>NO</v>
      </c>
      <c r="K6509" t="s">
        <v>176</v>
      </c>
      <c r="L6509" t="s">
        <v>57</v>
      </c>
    </row>
    <row r="6510" spans="1:12" x14ac:dyDescent="0.25">
      <c r="A6510" t="s">
        <v>6367</v>
      </c>
      <c r="B6510" t="s">
        <v>48</v>
      </c>
      <c r="C6510" s="7">
        <v>45581</v>
      </c>
      <c r="D6510" t="str">
        <f t="shared" si="455"/>
        <v>Wed</v>
      </c>
      <c r="E6510" t="s">
        <v>2</v>
      </c>
      <c r="F6510" t="s">
        <v>63</v>
      </c>
      <c r="G6510">
        <v>5589</v>
      </c>
      <c r="H6510" t="str">
        <f t="shared" si="456"/>
        <v>Large</v>
      </c>
      <c r="I6510" t="str">
        <f t="shared" si="457"/>
        <v>NO</v>
      </c>
      <c r="J6510" t="str">
        <f t="shared" si="454"/>
        <v>NO</v>
      </c>
      <c r="K6510" t="s">
        <v>14</v>
      </c>
      <c r="L6510" t="s">
        <v>13793</v>
      </c>
    </row>
    <row r="6511" spans="1:12" x14ac:dyDescent="0.25">
      <c r="A6511" t="s">
        <v>6368</v>
      </c>
      <c r="B6511" t="s">
        <v>97</v>
      </c>
      <c r="C6511" s="7">
        <v>45302</v>
      </c>
      <c r="D6511" t="str">
        <f t="shared" si="455"/>
        <v>Thu</v>
      </c>
      <c r="E6511" t="s">
        <v>2</v>
      </c>
      <c r="F6511" t="s">
        <v>63</v>
      </c>
      <c r="G6511">
        <v>7688</v>
      </c>
      <c r="H6511" t="str">
        <f t="shared" si="456"/>
        <v>Large</v>
      </c>
      <c r="I6511" t="str">
        <f t="shared" si="457"/>
        <v>NO</v>
      </c>
      <c r="J6511" t="str">
        <f t="shared" si="454"/>
        <v>NO</v>
      </c>
      <c r="K6511" t="s">
        <v>176</v>
      </c>
      <c r="L6511" t="s">
        <v>6</v>
      </c>
    </row>
    <row r="6512" spans="1:12" x14ac:dyDescent="0.25">
      <c r="A6512" t="s">
        <v>6369</v>
      </c>
      <c r="B6512" t="s">
        <v>368</v>
      </c>
      <c r="C6512" s="7">
        <v>45488</v>
      </c>
      <c r="D6512" t="str">
        <f t="shared" si="455"/>
        <v>Mon</v>
      </c>
      <c r="E6512" t="s">
        <v>2</v>
      </c>
      <c r="F6512" t="s">
        <v>168</v>
      </c>
      <c r="G6512">
        <v>6214</v>
      </c>
      <c r="H6512" t="str">
        <f t="shared" si="456"/>
        <v>Large</v>
      </c>
      <c r="I6512" t="str">
        <f t="shared" si="457"/>
        <v>NO</v>
      </c>
      <c r="J6512" t="str">
        <f t="shared" si="454"/>
        <v>NO</v>
      </c>
      <c r="K6512" t="s">
        <v>13776</v>
      </c>
      <c r="L6512" t="s">
        <v>13777</v>
      </c>
    </row>
    <row r="6513" spans="1:12" x14ac:dyDescent="0.25">
      <c r="A6513" t="s">
        <v>6370</v>
      </c>
      <c r="B6513" t="s">
        <v>84</v>
      </c>
      <c r="C6513" s="7">
        <v>44569</v>
      </c>
      <c r="D6513" t="str">
        <f t="shared" si="455"/>
        <v>Sat</v>
      </c>
      <c r="E6513" t="s">
        <v>2</v>
      </c>
      <c r="F6513" t="s">
        <v>38</v>
      </c>
      <c r="G6513">
        <v>7524</v>
      </c>
      <c r="H6513" t="str">
        <f t="shared" si="456"/>
        <v>Large</v>
      </c>
      <c r="I6513" t="str">
        <f t="shared" si="457"/>
        <v>NO</v>
      </c>
      <c r="J6513" t="str">
        <f t="shared" si="454"/>
        <v>NO</v>
      </c>
      <c r="K6513" t="s">
        <v>13776</v>
      </c>
      <c r="L6513" t="s">
        <v>109</v>
      </c>
    </row>
    <row r="6514" spans="1:12" x14ac:dyDescent="0.25">
      <c r="A6514" t="s">
        <v>6371</v>
      </c>
      <c r="B6514" t="s">
        <v>189</v>
      </c>
      <c r="C6514" s="7">
        <v>44988</v>
      </c>
      <c r="D6514" t="str">
        <f t="shared" si="455"/>
        <v>Fri</v>
      </c>
      <c r="E6514" t="s">
        <v>9</v>
      </c>
      <c r="F6514" t="s">
        <v>168</v>
      </c>
      <c r="G6514">
        <v>13881</v>
      </c>
      <c r="H6514" t="str">
        <f t="shared" si="456"/>
        <v>Large</v>
      </c>
      <c r="I6514" t="str">
        <f t="shared" si="457"/>
        <v>NO</v>
      </c>
      <c r="J6514" t="str">
        <f t="shared" si="454"/>
        <v>NO</v>
      </c>
      <c r="K6514" t="s">
        <v>176</v>
      </c>
      <c r="L6514" t="s">
        <v>109</v>
      </c>
    </row>
    <row r="6515" spans="1:12" x14ac:dyDescent="0.25">
      <c r="A6515" t="s">
        <v>6372</v>
      </c>
      <c r="B6515" t="s">
        <v>108</v>
      </c>
      <c r="C6515" s="7">
        <v>44544</v>
      </c>
      <c r="D6515" t="str">
        <f t="shared" si="455"/>
        <v>Tue</v>
      </c>
      <c r="E6515" t="s">
        <v>2</v>
      </c>
      <c r="F6515" t="s">
        <v>63</v>
      </c>
      <c r="G6515">
        <v>-500</v>
      </c>
      <c r="H6515" t="str">
        <f t="shared" si="456"/>
        <v>Micro</v>
      </c>
      <c r="I6515" t="str">
        <f t="shared" si="457"/>
        <v>YES</v>
      </c>
      <c r="J6515" t="str">
        <f t="shared" si="454"/>
        <v>NO</v>
      </c>
      <c r="K6515" t="s">
        <v>27</v>
      </c>
      <c r="L6515" t="s">
        <v>129</v>
      </c>
    </row>
    <row r="6516" spans="1:12" x14ac:dyDescent="0.25">
      <c r="A6516" t="s">
        <v>6373</v>
      </c>
      <c r="B6516" t="s">
        <v>299</v>
      </c>
      <c r="C6516" s="7">
        <v>44617</v>
      </c>
      <c r="D6516" t="str">
        <f t="shared" si="455"/>
        <v>Fri</v>
      </c>
      <c r="E6516" t="s">
        <v>2</v>
      </c>
      <c r="F6516" t="s">
        <v>38</v>
      </c>
      <c r="G6516">
        <v>6273</v>
      </c>
      <c r="H6516" t="str">
        <f t="shared" si="456"/>
        <v>Large</v>
      </c>
      <c r="I6516" t="str">
        <f t="shared" si="457"/>
        <v>NO</v>
      </c>
      <c r="J6516" t="str">
        <f t="shared" si="454"/>
        <v>NO</v>
      </c>
      <c r="K6516" t="s">
        <v>14</v>
      </c>
      <c r="L6516" t="s">
        <v>206</v>
      </c>
    </row>
    <row r="6517" spans="1:12" x14ac:dyDescent="0.25">
      <c r="A6517" t="s">
        <v>6374</v>
      </c>
      <c r="B6517" t="s">
        <v>37</v>
      </c>
      <c r="C6517" s="7">
        <v>45120</v>
      </c>
      <c r="D6517" t="str">
        <f t="shared" si="455"/>
        <v>Thu</v>
      </c>
      <c r="E6517" t="s">
        <v>2</v>
      </c>
      <c r="F6517" t="s">
        <v>69</v>
      </c>
      <c r="G6517">
        <v>9888</v>
      </c>
      <c r="H6517" t="str">
        <f t="shared" si="456"/>
        <v>Large</v>
      </c>
      <c r="I6517" t="str">
        <f t="shared" si="457"/>
        <v>NO</v>
      </c>
      <c r="J6517" t="str">
        <f t="shared" si="454"/>
        <v>NO</v>
      </c>
      <c r="K6517" t="s">
        <v>176</v>
      </c>
      <c r="L6517" t="s">
        <v>13793</v>
      </c>
    </row>
    <row r="6518" spans="1:12" x14ac:dyDescent="0.25">
      <c r="A6518" t="s">
        <v>6375</v>
      </c>
      <c r="B6518" t="s">
        <v>44</v>
      </c>
      <c r="C6518" s="7">
        <v>45164</v>
      </c>
      <c r="D6518" t="str">
        <f t="shared" si="455"/>
        <v>Sat</v>
      </c>
      <c r="E6518" t="s">
        <v>2</v>
      </c>
      <c r="F6518" t="s">
        <v>112</v>
      </c>
      <c r="G6518">
        <v>622</v>
      </c>
      <c r="H6518" t="str">
        <f t="shared" si="456"/>
        <v>Medium</v>
      </c>
      <c r="I6518" t="str">
        <f t="shared" si="457"/>
        <v>NO</v>
      </c>
      <c r="J6518" t="str">
        <f t="shared" si="454"/>
        <v>NO</v>
      </c>
      <c r="K6518" t="s">
        <v>27</v>
      </c>
      <c r="L6518" t="s">
        <v>19</v>
      </c>
    </row>
    <row r="6519" spans="1:12" x14ac:dyDescent="0.25">
      <c r="A6519" t="s">
        <v>5887</v>
      </c>
      <c r="B6519" t="s">
        <v>284</v>
      </c>
      <c r="C6519" s="7">
        <v>45553</v>
      </c>
      <c r="D6519" t="str">
        <f t="shared" si="455"/>
        <v>Wed</v>
      </c>
      <c r="E6519" t="s">
        <v>2</v>
      </c>
      <c r="F6519" t="s">
        <v>101</v>
      </c>
      <c r="G6519">
        <v>2495</v>
      </c>
      <c r="H6519" t="str">
        <f t="shared" si="456"/>
        <v>Large</v>
      </c>
      <c r="I6519" t="str">
        <f t="shared" si="457"/>
        <v>NO</v>
      </c>
      <c r="J6519" t="str">
        <f t="shared" si="454"/>
        <v>NO</v>
      </c>
      <c r="K6519" t="s">
        <v>14</v>
      </c>
      <c r="L6519" t="s">
        <v>206</v>
      </c>
    </row>
    <row r="6520" spans="1:12" x14ac:dyDescent="0.25">
      <c r="A6520" t="s">
        <v>6376</v>
      </c>
      <c r="B6520" t="s">
        <v>201</v>
      </c>
      <c r="C6520" s="7">
        <v>44528</v>
      </c>
      <c r="D6520" t="str">
        <f t="shared" si="455"/>
        <v>Sun</v>
      </c>
      <c r="E6520" t="s">
        <v>2</v>
      </c>
      <c r="F6520" t="s">
        <v>168</v>
      </c>
      <c r="G6520">
        <v>4394</v>
      </c>
      <c r="H6520" t="str">
        <f t="shared" si="456"/>
        <v>Large</v>
      </c>
      <c r="I6520" t="str">
        <f t="shared" si="457"/>
        <v>NO</v>
      </c>
      <c r="J6520" t="str">
        <f t="shared" si="454"/>
        <v>NO</v>
      </c>
      <c r="K6520" t="s">
        <v>14</v>
      </c>
      <c r="L6520" t="s">
        <v>143</v>
      </c>
    </row>
    <row r="6521" spans="1:12" x14ac:dyDescent="0.25">
      <c r="A6521" t="s">
        <v>6377</v>
      </c>
      <c r="B6521" t="s">
        <v>733</v>
      </c>
      <c r="C6521" s="7">
        <v>45362</v>
      </c>
      <c r="D6521" t="str">
        <f t="shared" si="455"/>
        <v>Mon</v>
      </c>
      <c r="E6521" t="s">
        <v>2</v>
      </c>
      <c r="F6521" t="s">
        <v>49</v>
      </c>
      <c r="G6521">
        <v>4551</v>
      </c>
      <c r="H6521" t="str">
        <f t="shared" si="456"/>
        <v>Large</v>
      </c>
      <c r="I6521" t="str">
        <f t="shared" si="457"/>
        <v>NO</v>
      </c>
      <c r="J6521" t="str">
        <f t="shared" si="454"/>
        <v>NO</v>
      </c>
      <c r="K6521" t="s">
        <v>13776</v>
      </c>
      <c r="L6521" t="s">
        <v>6</v>
      </c>
    </row>
    <row r="6522" spans="1:12" x14ac:dyDescent="0.25">
      <c r="A6522" t="s">
        <v>6378</v>
      </c>
      <c r="B6522" t="s">
        <v>713</v>
      </c>
      <c r="C6522" s="7">
        <v>44328</v>
      </c>
      <c r="D6522" t="str">
        <f t="shared" si="455"/>
        <v>Wed</v>
      </c>
      <c r="E6522" t="s">
        <v>2</v>
      </c>
      <c r="F6522" t="s">
        <v>332</v>
      </c>
      <c r="G6522">
        <v>6911</v>
      </c>
      <c r="H6522" t="str">
        <f t="shared" si="456"/>
        <v>Large</v>
      </c>
      <c r="I6522" t="str">
        <f t="shared" si="457"/>
        <v>NO</v>
      </c>
      <c r="J6522" t="str">
        <f t="shared" si="454"/>
        <v>NO</v>
      </c>
      <c r="K6522" t="s">
        <v>14</v>
      </c>
      <c r="L6522" t="s">
        <v>13793</v>
      </c>
    </row>
    <row r="6523" spans="1:12" x14ac:dyDescent="0.25">
      <c r="A6523" t="s">
        <v>6379</v>
      </c>
      <c r="B6523" t="s">
        <v>376</v>
      </c>
      <c r="C6523" s="7">
        <v>44228</v>
      </c>
      <c r="D6523" t="str">
        <f t="shared" si="455"/>
        <v>Mon</v>
      </c>
      <c r="E6523" t="s">
        <v>2</v>
      </c>
      <c r="F6523" t="s">
        <v>13792</v>
      </c>
      <c r="G6523">
        <v>7782</v>
      </c>
      <c r="H6523" t="str">
        <f t="shared" si="456"/>
        <v>Large</v>
      </c>
      <c r="I6523" t="str">
        <f t="shared" si="457"/>
        <v>NO</v>
      </c>
      <c r="J6523" t="str">
        <f t="shared" si="454"/>
        <v>NO</v>
      </c>
      <c r="K6523" t="s">
        <v>14</v>
      </c>
      <c r="L6523" t="s">
        <v>143</v>
      </c>
    </row>
    <row r="6524" spans="1:12" x14ac:dyDescent="0.25">
      <c r="A6524" t="s">
        <v>4515</v>
      </c>
      <c r="B6524" t="s">
        <v>376</v>
      </c>
      <c r="C6524" s="7">
        <v>44284</v>
      </c>
      <c r="D6524" t="str">
        <f t="shared" si="455"/>
        <v>Mon</v>
      </c>
      <c r="E6524" t="s">
        <v>2</v>
      </c>
      <c r="F6524" t="s">
        <v>168</v>
      </c>
      <c r="G6524">
        <v>12320</v>
      </c>
      <c r="H6524" t="str">
        <f t="shared" si="456"/>
        <v>Large</v>
      </c>
      <c r="I6524" t="str">
        <f t="shared" si="457"/>
        <v>NO</v>
      </c>
      <c r="J6524" t="str">
        <f t="shared" si="454"/>
        <v>NO</v>
      </c>
      <c r="K6524" t="s">
        <v>13776</v>
      </c>
      <c r="L6524" t="s">
        <v>3</v>
      </c>
    </row>
    <row r="6525" spans="1:12" x14ac:dyDescent="0.25">
      <c r="A6525" t="s">
        <v>6380</v>
      </c>
      <c r="B6525" t="s">
        <v>713</v>
      </c>
      <c r="C6525" s="7">
        <v>44266</v>
      </c>
      <c r="D6525" t="str">
        <f t="shared" si="455"/>
        <v>Thu</v>
      </c>
      <c r="E6525" t="s">
        <v>2</v>
      </c>
      <c r="F6525" t="s">
        <v>551</v>
      </c>
      <c r="G6525">
        <v>0</v>
      </c>
      <c r="H6525" t="str">
        <f t="shared" si="456"/>
        <v>Micro</v>
      </c>
      <c r="I6525" t="s">
        <v>13774</v>
      </c>
      <c r="J6525" t="str">
        <f t="shared" si="454"/>
        <v>NO</v>
      </c>
      <c r="K6525" t="s">
        <v>27</v>
      </c>
      <c r="L6525" t="s">
        <v>129</v>
      </c>
    </row>
    <row r="6526" spans="1:12" x14ac:dyDescent="0.25">
      <c r="A6526" t="s">
        <v>6381</v>
      </c>
      <c r="B6526" t="s">
        <v>274</v>
      </c>
      <c r="C6526" s="7">
        <v>45494</v>
      </c>
      <c r="D6526" t="str">
        <f t="shared" si="455"/>
        <v>Sun</v>
      </c>
      <c r="E6526" t="s">
        <v>2</v>
      </c>
      <c r="F6526" t="s">
        <v>38</v>
      </c>
      <c r="G6526">
        <v>1299</v>
      </c>
      <c r="H6526" t="str">
        <f t="shared" si="456"/>
        <v>Medium</v>
      </c>
      <c r="I6526" t="str">
        <f t="shared" ref="I6526:I6531" si="458">IF(G6526&lt;0, "YES", "NO")</f>
        <v>NO</v>
      </c>
      <c r="J6526" t="str">
        <f t="shared" si="454"/>
        <v>NO</v>
      </c>
      <c r="K6526" t="s">
        <v>27</v>
      </c>
      <c r="L6526" t="s">
        <v>13777</v>
      </c>
    </row>
    <row r="6527" spans="1:12" x14ac:dyDescent="0.25">
      <c r="A6527" t="s">
        <v>6382</v>
      </c>
      <c r="B6527" t="s">
        <v>268</v>
      </c>
      <c r="C6527" s="7">
        <v>45094</v>
      </c>
      <c r="D6527" t="str">
        <f t="shared" si="455"/>
        <v>Sat</v>
      </c>
      <c r="E6527" t="s">
        <v>2</v>
      </c>
      <c r="F6527" t="s">
        <v>49</v>
      </c>
      <c r="G6527">
        <v>462</v>
      </c>
      <c r="H6527" t="str">
        <f t="shared" si="456"/>
        <v>Small</v>
      </c>
      <c r="I6527" t="str">
        <f t="shared" si="458"/>
        <v>NO</v>
      </c>
      <c r="J6527" t="str">
        <f t="shared" si="454"/>
        <v>NO</v>
      </c>
      <c r="K6527" t="s">
        <v>27</v>
      </c>
      <c r="L6527" t="s">
        <v>129</v>
      </c>
    </row>
    <row r="6528" spans="1:12" x14ac:dyDescent="0.25">
      <c r="A6528" t="s">
        <v>6383</v>
      </c>
      <c r="B6528" t="s">
        <v>222</v>
      </c>
      <c r="C6528" s="7">
        <v>44531</v>
      </c>
      <c r="D6528" t="str">
        <f t="shared" si="455"/>
        <v>Wed</v>
      </c>
      <c r="E6528" t="s">
        <v>2</v>
      </c>
      <c r="F6528" t="s">
        <v>101</v>
      </c>
      <c r="G6528">
        <v>4549</v>
      </c>
      <c r="H6528" t="str">
        <f t="shared" si="456"/>
        <v>Large</v>
      </c>
      <c r="I6528" t="str">
        <f t="shared" si="458"/>
        <v>NO</v>
      </c>
      <c r="J6528" t="str">
        <f t="shared" si="454"/>
        <v>NO</v>
      </c>
      <c r="K6528" t="s">
        <v>13776</v>
      </c>
      <c r="L6528" t="s">
        <v>129</v>
      </c>
    </row>
    <row r="6529" spans="1:12" x14ac:dyDescent="0.25">
      <c r="A6529" t="s">
        <v>6384</v>
      </c>
      <c r="B6529" t="s">
        <v>60</v>
      </c>
      <c r="C6529" s="7">
        <v>45067</v>
      </c>
      <c r="D6529" t="str">
        <f t="shared" si="455"/>
        <v>Sun</v>
      </c>
      <c r="E6529" t="s">
        <v>2</v>
      </c>
      <c r="F6529" t="s">
        <v>101</v>
      </c>
      <c r="G6529">
        <v>3249</v>
      </c>
      <c r="H6529" t="str">
        <f t="shared" si="456"/>
        <v>Large</v>
      </c>
      <c r="I6529" t="str">
        <f t="shared" si="458"/>
        <v>NO</v>
      </c>
      <c r="J6529" t="str">
        <f t="shared" si="454"/>
        <v>NO</v>
      </c>
      <c r="K6529" t="s">
        <v>176</v>
      </c>
      <c r="L6529" t="s">
        <v>19</v>
      </c>
    </row>
    <row r="6530" spans="1:12" x14ac:dyDescent="0.25">
      <c r="A6530" t="s">
        <v>6385</v>
      </c>
      <c r="B6530" t="s">
        <v>718</v>
      </c>
      <c r="C6530" s="7">
        <v>45023</v>
      </c>
      <c r="D6530" t="str">
        <f t="shared" si="455"/>
        <v>Fri</v>
      </c>
      <c r="E6530" t="s">
        <v>2</v>
      </c>
      <c r="F6530" t="s">
        <v>63</v>
      </c>
      <c r="G6530">
        <v>34311</v>
      </c>
      <c r="H6530" t="str">
        <f t="shared" si="456"/>
        <v>Large</v>
      </c>
      <c r="I6530" t="str">
        <f t="shared" si="458"/>
        <v>NO</v>
      </c>
      <c r="J6530" t="str">
        <f t="shared" ref="J6530:J6593" si="459">IF(G6530&gt;500000,"YES","NO")</f>
        <v>NO</v>
      </c>
      <c r="K6530" t="s">
        <v>13775</v>
      </c>
      <c r="L6530" t="s">
        <v>129</v>
      </c>
    </row>
    <row r="6531" spans="1:12" x14ac:dyDescent="0.25">
      <c r="A6531" t="s">
        <v>6386</v>
      </c>
      <c r="B6531" t="s">
        <v>268</v>
      </c>
      <c r="C6531" s="7">
        <v>44475</v>
      </c>
      <c r="D6531" t="str">
        <f t="shared" ref="D6531:D6594" si="460">TEXT(C6531,"DDD")</f>
        <v>Wed</v>
      </c>
      <c r="E6531" t="s">
        <v>2</v>
      </c>
      <c r="F6531" t="s">
        <v>49</v>
      </c>
      <c r="G6531">
        <v>5394</v>
      </c>
      <c r="H6531" t="str">
        <f t="shared" ref="H6531:H6594" si="461">IF(G6531&lt;100,"Micro",
   IF(G6531&lt;=500,"Small",
      IF(G6531&lt;=2000,"Medium","Large")))</f>
        <v>Large</v>
      </c>
      <c r="I6531" t="str">
        <f t="shared" si="458"/>
        <v>NO</v>
      </c>
      <c r="J6531" t="str">
        <f t="shared" si="459"/>
        <v>NO</v>
      </c>
      <c r="K6531" t="s">
        <v>27</v>
      </c>
      <c r="L6531" t="s">
        <v>13777</v>
      </c>
    </row>
    <row r="6532" spans="1:12" x14ac:dyDescent="0.25">
      <c r="A6532" t="s">
        <v>6387</v>
      </c>
      <c r="B6532" t="s">
        <v>71</v>
      </c>
      <c r="C6532" s="7">
        <v>45085</v>
      </c>
      <c r="D6532" t="str">
        <f t="shared" si="460"/>
        <v>Thu</v>
      </c>
      <c r="E6532" t="s">
        <v>2</v>
      </c>
      <c r="F6532" t="s">
        <v>13799</v>
      </c>
      <c r="G6532">
        <v>0</v>
      </c>
      <c r="H6532" t="str">
        <f t="shared" si="461"/>
        <v>Micro</v>
      </c>
      <c r="I6532" t="s">
        <v>13774</v>
      </c>
      <c r="J6532" t="str">
        <f t="shared" si="459"/>
        <v>NO</v>
      </c>
      <c r="K6532" t="s">
        <v>27</v>
      </c>
      <c r="L6532" t="s">
        <v>57</v>
      </c>
    </row>
    <row r="6533" spans="1:12" x14ac:dyDescent="0.25">
      <c r="A6533" t="s">
        <v>6388</v>
      </c>
      <c r="B6533" t="s">
        <v>256</v>
      </c>
      <c r="C6533" s="7">
        <v>45374</v>
      </c>
      <c r="D6533" t="str">
        <f t="shared" si="460"/>
        <v>Sat</v>
      </c>
      <c r="E6533" t="s">
        <v>2</v>
      </c>
      <c r="F6533" t="s">
        <v>13799</v>
      </c>
      <c r="G6533">
        <v>16181</v>
      </c>
      <c r="H6533" t="str">
        <f t="shared" si="461"/>
        <v>Large</v>
      </c>
      <c r="I6533" t="str">
        <f t="shared" ref="I6533:I6577" si="462">IF(G6533&lt;0, "YES", "NO")</f>
        <v>NO</v>
      </c>
      <c r="J6533" t="str">
        <f t="shared" si="459"/>
        <v>NO</v>
      </c>
      <c r="K6533" t="s">
        <v>176</v>
      </c>
      <c r="L6533" t="s">
        <v>143</v>
      </c>
    </row>
    <row r="6534" spans="1:12" x14ac:dyDescent="0.25">
      <c r="A6534" t="s">
        <v>6389</v>
      </c>
      <c r="B6534" t="s">
        <v>238</v>
      </c>
      <c r="C6534" s="7">
        <v>45009</v>
      </c>
      <c r="D6534" t="str">
        <f t="shared" si="460"/>
        <v>Fri</v>
      </c>
      <c r="E6534" t="s">
        <v>2</v>
      </c>
      <c r="F6534" t="s">
        <v>38</v>
      </c>
      <c r="G6534">
        <v>4085</v>
      </c>
      <c r="H6534" t="str">
        <f t="shared" si="461"/>
        <v>Large</v>
      </c>
      <c r="I6534" t="str">
        <f t="shared" si="462"/>
        <v>NO</v>
      </c>
      <c r="J6534" t="str">
        <f t="shared" si="459"/>
        <v>NO</v>
      </c>
      <c r="K6534" t="s">
        <v>176</v>
      </c>
      <c r="L6534" t="s">
        <v>109</v>
      </c>
    </row>
    <row r="6535" spans="1:12" x14ac:dyDescent="0.25">
      <c r="A6535" t="s">
        <v>6390</v>
      </c>
      <c r="B6535" t="s">
        <v>349</v>
      </c>
      <c r="C6535" s="7">
        <v>45512</v>
      </c>
      <c r="D6535" t="str">
        <f t="shared" si="460"/>
        <v>Thu</v>
      </c>
      <c r="E6535" t="s">
        <v>9</v>
      </c>
      <c r="F6535" t="s">
        <v>160</v>
      </c>
      <c r="G6535">
        <v>67139</v>
      </c>
      <c r="H6535" t="str">
        <f t="shared" si="461"/>
        <v>Large</v>
      </c>
      <c r="I6535" t="str">
        <f t="shared" si="462"/>
        <v>NO</v>
      </c>
      <c r="J6535" t="str">
        <f t="shared" si="459"/>
        <v>NO</v>
      </c>
      <c r="K6535" t="s">
        <v>14</v>
      </c>
      <c r="L6535" t="s">
        <v>57</v>
      </c>
    </row>
    <row r="6536" spans="1:12" x14ac:dyDescent="0.25">
      <c r="A6536" t="s">
        <v>6391</v>
      </c>
      <c r="B6536" t="s">
        <v>215</v>
      </c>
      <c r="C6536" s="7">
        <v>45646</v>
      </c>
      <c r="D6536" t="str">
        <f t="shared" si="460"/>
        <v>Fri</v>
      </c>
      <c r="E6536" t="s">
        <v>2</v>
      </c>
      <c r="F6536" t="s">
        <v>38</v>
      </c>
      <c r="G6536">
        <v>1842</v>
      </c>
      <c r="H6536" t="str">
        <f t="shared" si="461"/>
        <v>Medium</v>
      </c>
      <c r="I6536" t="str">
        <f t="shared" si="462"/>
        <v>NO</v>
      </c>
      <c r="J6536" t="str">
        <f t="shared" si="459"/>
        <v>NO</v>
      </c>
      <c r="K6536" t="s">
        <v>14</v>
      </c>
      <c r="L6536" t="s">
        <v>3</v>
      </c>
    </row>
    <row r="6537" spans="1:12" x14ac:dyDescent="0.25">
      <c r="A6537" t="s">
        <v>6392</v>
      </c>
      <c r="B6537" t="s">
        <v>29</v>
      </c>
      <c r="C6537" s="7">
        <v>45086</v>
      </c>
      <c r="D6537" t="str">
        <f t="shared" si="460"/>
        <v>Fri</v>
      </c>
      <c r="E6537" t="s">
        <v>2</v>
      </c>
      <c r="F6537" t="s">
        <v>38</v>
      </c>
      <c r="G6537">
        <v>1593</v>
      </c>
      <c r="H6537" t="str">
        <f t="shared" si="461"/>
        <v>Medium</v>
      </c>
      <c r="I6537" t="str">
        <f t="shared" si="462"/>
        <v>NO</v>
      </c>
      <c r="J6537" t="str">
        <f t="shared" si="459"/>
        <v>NO</v>
      </c>
      <c r="K6537" t="s">
        <v>176</v>
      </c>
      <c r="L6537" t="s">
        <v>13777</v>
      </c>
    </row>
    <row r="6538" spans="1:12" x14ac:dyDescent="0.25">
      <c r="A6538" t="s">
        <v>6393</v>
      </c>
      <c r="B6538" t="s">
        <v>91</v>
      </c>
      <c r="C6538" s="7">
        <v>45627</v>
      </c>
      <c r="D6538" t="str">
        <f t="shared" si="460"/>
        <v>Sun</v>
      </c>
      <c r="E6538" t="s">
        <v>2</v>
      </c>
      <c r="F6538" t="s">
        <v>38</v>
      </c>
      <c r="G6538">
        <v>8945</v>
      </c>
      <c r="H6538" t="str">
        <f t="shared" si="461"/>
        <v>Large</v>
      </c>
      <c r="I6538" t="str">
        <f t="shared" si="462"/>
        <v>NO</v>
      </c>
      <c r="J6538" t="str">
        <f t="shared" si="459"/>
        <v>NO</v>
      </c>
      <c r="K6538" t="s">
        <v>27</v>
      </c>
      <c r="L6538" t="s">
        <v>19</v>
      </c>
    </row>
    <row r="6539" spans="1:12" x14ac:dyDescent="0.25">
      <c r="A6539" t="s">
        <v>6394</v>
      </c>
      <c r="B6539" t="s">
        <v>29</v>
      </c>
      <c r="C6539" s="7">
        <v>44554</v>
      </c>
      <c r="D6539" t="str">
        <f t="shared" si="460"/>
        <v>Fri</v>
      </c>
      <c r="E6539" t="s">
        <v>2</v>
      </c>
      <c r="F6539" t="s">
        <v>49</v>
      </c>
      <c r="G6539">
        <v>1466</v>
      </c>
      <c r="H6539" t="str">
        <f t="shared" si="461"/>
        <v>Medium</v>
      </c>
      <c r="I6539" t="str">
        <f t="shared" si="462"/>
        <v>NO</v>
      </c>
      <c r="J6539" t="str">
        <f t="shared" si="459"/>
        <v>NO</v>
      </c>
      <c r="K6539" t="s">
        <v>13776</v>
      </c>
      <c r="L6539" t="s">
        <v>129</v>
      </c>
    </row>
    <row r="6540" spans="1:12" x14ac:dyDescent="0.25">
      <c r="A6540" t="s">
        <v>6395</v>
      </c>
      <c r="B6540" t="s">
        <v>286</v>
      </c>
      <c r="C6540" s="7">
        <v>45332</v>
      </c>
      <c r="D6540" t="str">
        <f t="shared" si="460"/>
        <v>Sat</v>
      </c>
      <c r="E6540" t="s">
        <v>2</v>
      </c>
      <c r="F6540" t="s">
        <v>112</v>
      </c>
      <c r="G6540">
        <v>999999</v>
      </c>
      <c r="H6540" t="str">
        <f t="shared" si="461"/>
        <v>Large</v>
      </c>
      <c r="I6540" t="str">
        <f t="shared" si="462"/>
        <v>NO</v>
      </c>
      <c r="J6540" t="str">
        <f t="shared" si="459"/>
        <v>YES</v>
      </c>
      <c r="K6540" t="s">
        <v>14</v>
      </c>
      <c r="L6540" t="s">
        <v>109</v>
      </c>
    </row>
    <row r="6541" spans="1:12" x14ac:dyDescent="0.25">
      <c r="A6541" t="s">
        <v>5030</v>
      </c>
      <c r="B6541" t="s">
        <v>506</v>
      </c>
      <c r="C6541" s="7">
        <v>44414</v>
      </c>
      <c r="D6541" t="str">
        <f t="shared" si="460"/>
        <v>Fri</v>
      </c>
      <c r="E6541" t="s">
        <v>2</v>
      </c>
      <c r="F6541" t="s">
        <v>168</v>
      </c>
      <c r="G6541">
        <v>1435</v>
      </c>
      <c r="H6541" t="str">
        <f t="shared" si="461"/>
        <v>Medium</v>
      </c>
      <c r="I6541" t="str">
        <f t="shared" si="462"/>
        <v>NO</v>
      </c>
      <c r="J6541" t="str">
        <f t="shared" si="459"/>
        <v>NO</v>
      </c>
      <c r="K6541" t="s">
        <v>27</v>
      </c>
      <c r="L6541" t="s">
        <v>19</v>
      </c>
    </row>
    <row r="6542" spans="1:12" x14ac:dyDescent="0.25">
      <c r="A6542" t="s">
        <v>6396</v>
      </c>
      <c r="B6542" t="s">
        <v>121</v>
      </c>
      <c r="C6542" s="7">
        <v>45325</v>
      </c>
      <c r="D6542" t="str">
        <f t="shared" si="460"/>
        <v>Sat</v>
      </c>
      <c r="E6542" t="s">
        <v>2</v>
      </c>
      <c r="F6542" t="s">
        <v>10</v>
      </c>
      <c r="G6542">
        <v>4747</v>
      </c>
      <c r="H6542" t="str">
        <f t="shared" si="461"/>
        <v>Large</v>
      </c>
      <c r="I6542" t="str">
        <f t="shared" si="462"/>
        <v>NO</v>
      </c>
      <c r="J6542" t="str">
        <f t="shared" si="459"/>
        <v>NO</v>
      </c>
      <c r="K6542" t="s">
        <v>13776</v>
      </c>
      <c r="L6542" t="s">
        <v>109</v>
      </c>
    </row>
    <row r="6543" spans="1:12" x14ac:dyDescent="0.25">
      <c r="A6543" t="s">
        <v>6397</v>
      </c>
      <c r="B6543" t="s">
        <v>163</v>
      </c>
      <c r="C6543" s="7">
        <v>45454</v>
      </c>
      <c r="D6543" t="str">
        <f t="shared" si="460"/>
        <v>Tue</v>
      </c>
      <c r="E6543" t="s">
        <v>2</v>
      </c>
      <c r="F6543" t="s">
        <v>38</v>
      </c>
      <c r="G6543">
        <v>6657</v>
      </c>
      <c r="H6543" t="str">
        <f t="shared" si="461"/>
        <v>Large</v>
      </c>
      <c r="I6543" t="str">
        <f t="shared" si="462"/>
        <v>NO</v>
      </c>
      <c r="J6543" t="str">
        <f t="shared" si="459"/>
        <v>NO</v>
      </c>
      <c r="K6543" t="s">
        <v>13776</v>
      </c>
      <c r="L6543" t="s">
        <v>109</v>
      </c>
    </row>
    <row r="6544" spans="1:12" x14ac:dyDescent="0.25">
      <c r="A6544" t="s">
        <v>6398</v>
      </c>
      <c r="B6544" t="s">
        <v>189</v>
      </c>
      <c r="C6544" s="7">
        <v>44819</v>
      </c>
      <c r="D6544" t="str">
        <f t="shared" si="460"/>
        <v>Thu</v>
      </c>
      <c r="E6544" t="s">
        <v>2</v>
      </c>
      <c r="F6544" t="s">
        <v>112</v>
      </c>
      <c r="G6544">
        <v>3422</v>
      </c>
      <c r="H6544" t="str">
        <f t="shared" si="461"/>
        <v>Large</v>
      </c>
      <c r="I6544" t="str">
        <f t="shared" si="462"/>
        <v>NO</v>
      </c>
      <c r="J6544" t="str">
        <f t="shared" si="459"/>
        <v>NO</v>
      </c>
      <c r="K6544" t="s">
        <v>176</v>
      </c>
      <c r="L6544" t="s">
        <v>109</v>
      </c>
    </row>
    <row r="6545" spans="1:12" x14ac:dyDescent="0.25">
      <c r="A6545" t="s">
        <v>1425</v>
      </c>
      <c r="B6545" t="s">
        <v>212</v>
      </c>
      <c r="C6545" s="7">
        <v>44817</v>
      </c>
      <c r="D6545" t="str">
        <f t="shared" si="460"/>
        <v>Tue</v>
      </c>
      <c r="E6545" t="s">
        <v>9</v>
      </c>
      <c r="F6545" t="s">
        <v>13799</v>
      </c>
      <c r="G6545">
        <v>34776</v>
      </c>
      <c r="H6545" t="str">
        <f t="shared" si="461"/>
        <v>Large</v>
      </c>
      <c r="I6545" t="str">
        <f t="shared" si="462"/>
        <v>NO</v>
      </c>
      <c r="J6545" t="str">
        <f t="shared" si="459"/>
        <v>NO</v>
      </c>
      <c r="K6545" t="s">
        <v>176</v>
      </c>
      <c r="L6545" t="s">
        <v>80</v>
      </c>
    </row>
    <row r="6546" spans="1:12" x14ac:dyDescent="0.25">
      <c r="A6546" t="s">
        <v>6399</v>
      </c>
      <c r="B6546" t="s">
        <v>21</v>
      </c>
      <c r="C6546" s="7">
        <v>44923</v>
      </c>
      <c r="D6546" t="str">
        <f t="shared" si="460"/>
        <v>Wed</v>
      </c>
      <c r="E6546" t="s">
        <v>2</v>
      </c>
      <c r="F6546" t="s">
        <v>332</v>
      </c>
      <c r="G6546">
        <v>7846</v>
      </c>
      <c r="H6546" t="str">
        <f t="shared" si="461"/>
        <v>Large</v>
      </c>
      <c r="I6546" t="str">
        <f t="shared" si="462"/>
        <v>NO</v>
      </c>
      <c r="J6546" t="str">
        <f t="shared" si="459"/>
        <v>NO</v>
      </c>
      <c r="K6546" t="s">
        <v>14</v>
      </c>
      <c r="L6546" t="s">
        <v>109</v>
      </c>
    </row>
    <row r="6547" spans="1:12" x14ac:dyDescent="0.25">
      <c r="A6547" t="s">
        <v>6400</v>
      </c>
      <c r="B6547" t="s">
        <v>376</v>
      </c>
      <c r="C6547" s="7">
        <v>44607</v>
      </c>
      <c r="D6547" t="str">
        <f t="shared" si="460"/>
        <v>Tue</v>
      </c>
      <c r="E6547" t="s">
        <v>2</v>
      </c>
      <c r="F6547" t="s">
        <v>69</v>
      </c>
      <c r="G6547">
        <v>5522</v>
      </c>
      <c r="H6547" t="str">
        <f t="shared" si="461"/>
        <v>Large</v>
      </c>
      <c r="I6547" t="str">
        <f t="shared" si="462"/>
        <v>NO</v>
      </c>
      <c r="J6547" t="str">
        <f t="shared" si="459"/>
        <v>NO</v>
      </c>
      <c r="K6547" t="s">
        <v>27</v>
      </c>
      <c r="L6547" t="s">
        <v>109</v>
      </c>
    </row>
    <row r="6548" spans="1:12" x14ac:dyDescent="0.25">
      <c r="A6548" t="s">
        <v>6401</v>
      </c>
      <c r="B6548" t="s">
        <v>294</v>
      </c>
      <c r="C6548" s="7">
        <v>44760</v>
      </c>
      <c r="D6548" t="str">
        <f t="shared" si="460"/>
        <v>Mon</v>
      </c>
      <c r="E6548" t="s">
        <v>2</v>
      </c>
      <c r="F6548" t="s">
        <v>160</v>
      </c>
      <c r="G6548">
        <v>7154</v>
      </c>
      <c r="H6548" t="str">
        <f t="shared" si="461"/>
        <v>Large</v>
      </c>
      <c r="I6548" t="str">
        <f t="shared" si="462"/>
        <v>NO</v>
      </c>
      <c r="J6548" t="str">
        <f t="shared" si="459"/>
        <v>NO</v>
      </c>
      <c r="K6548" t="s">
        <v>13776</v>
      </c>
      <c r="L6548" t="s">
        <v>206</v>
      </c>
    </row>
    <row r="6549" spans="1:12" x14ac:dyDescent="0.25">
      <c r="A6549" t="s">
        <v>6402</v>
      </c>
      <c r="B6549" t="s">
        <v>281</v>
      </c>
      <c r="C6549" s="7">
        <v>44828</v>
      </c>
      <c r="D6549" t="str">
        <f t="shared" si="460"/>
        <v>Sat</v>
      </c>
      <c r="E6549" t="s">
        <v>2</v>
      </c>
      <c r="F6549" t="s">
        <v>38</v>
      </c>
      <c r="G6549">
        <v>4040</v>
      </c>
      <c r="H6549" t="str">
        <f t="shared" si="461"/>
        <v>Large</v>
      </c>
      <c r="I6549" t="str">
        <f t="shared" si="462"/>
        <v>NO</v>
      </c>
      <c r="J6549" t="str">
        <f t="shared" si="459"/>
        <v>NO</v>
      </c>
      <c r="K6549" t="s">
        <v>14</v>
      </c>
      <c r="L6549" t="s">
        <v>13793</v>
      </c>
    </row>
    <row r="6550" spans="1:12" x14ac:dyDescent="0.25">
      <c r="A6550" t="s">
        <v>6403</v>
      </c>
      <c r="B6550" t="s">
        <v>29</v>
      </c>
      <c r="C6550" s="7">
        <v>44597</v>
      </c>
      <c r="D6550" t="str">
        <f t="shared" si="460"/>
        <v>Sat</v>
      </c>
      <c r="E6550" t="s">
        <v>2</v>
      </c>
      <c r="F6550" t="s">
        <v>69</v>
      </c>
      <c r="G6550">
        <v>7083</v>
      </c>
      <c r="H6550" t="str">
        <f t="shared" si="461"/>
        <v>Large</v>
      </c>
      <c r="I6550" t="str">
        <f t="shared" si="462"/>
        <v>NO</v>
      </c>
      <c r="J6550" t="str">
        <f t="shared" si="459"/>
        <v>NO</v>
      </c>
      <c r="K6550" t="s">
        <v>14</v>
      </c>
      <c r="L6550" t="s">
        <v>6</v>
      </c>
    </row>
    <row r="6551" spans="1:12" x14ac:dyDescent="0.25">
      <c r="A6551" t="s">
        <v>6404</v>
      </c>
      <c r="B6551" t="s">
        <v>413</v>
      </c>
      <c r="C6551" s="7">
        <v>45537</v>
      </c>
      <c r="D6551" t="str">
        <f t="shared" si="460"/>
        <v>Mon</v>
      </c>
      <c r="E6551" t="s">
        <v>2</v>
      </c>
      <c r="F6551" t="s">
        <v>10</v>
      </c>
      <c r="G6551">
        <v>7191</v>
      </c>
      <c r="H6551" t="str">
        <f t="shared" si="461"/>
        <v>Large</v>
      </c>
      <c r="I6551" t="str">
        <f t="shared" si="462"/>
        <v>NO</v>
      </c>
      <c r="J6551" t="str">
        <f t="shared" si="459"/>
        <v>NO</v>
      </c>
      <c r="K6551" t="s">
        <v>176</v>
      </c>
      <c r="L6551" t="s">
        <v>109</v>
      </c>
    </row>
    <row r="6552" spans="1:12" x14ac:dyDescent="0.25">
      <c r="A6552" t="s">
        <v>6405</v>
      </c>
      <c r="B6552" t="s">
        <v>46</v>
      </c>
      <c r="C6552" s="7">
        <v>45189</v>
      </c>
      <c r="D6552" t="str">
        <f t="shared" si="460"/>
        <v>Wed</v>
      </c>
      <c r="E6552" t="s">
        <v>2</v>
      </c>
      <c r="F6552" t="s">
        <v>38</v>
      </c>
      <c r="G6552">
        <v>448</v>
      </c>
      <c r="H6552" t="str">
        <f t="shared" si="461"/>
        <v>Small</v>
      </c>
      <c r="I6552" t="str">
        <f t="shared" si="462"/>
        <v>NO</v>
      </c>
      <c r="J6552" t="str">
        <f t="shared" si="459"/>
        <v>NO</v>
      </c>
      <c r="K6552" t="s">
        <v>13775</v>
      </c>
      <c r="L6552" t="s">
        <v>6</v>
      </c>
    </row>
    <row r="6553" spans="1:12" x14ac:dyDescent="0.25">
      <c r="A6553" t="s">
        <v>6406</v>
      </c>
      <c r="B6553" t="s">
        <v>193</v>
      </c>
      <c r="C6553" s="7">
        <v>44317</v>
      </c>
      <c r="D6553" t="str">
        <f t="shared" si="460"/>
        <v>Sat</v>
      </c>
      <c r="E6553" t="s">
        <v>2</v>
      </c>
      <c r="F6553" t="s">
        <v>38</v>
      </c>
      <c r="G6553">
        <v>2153</v>
      </c>
      <c r="H6553" t="str">
        <f t="shared" si="461"/>
        <v>Large</v>
      </c>
      <c r="I6553" t="str">
        <f t="shared" si="462"/>
        <v>NO</v>
      </c>
      <c r="J6553" t="str">
        <f t="shared" si="459"/>
        <v>NO</v>
      </c>
      <c r="K6553" t="s">
        <v>14</v>
      </c>
      <c r="L6553" t="s">
        <v>143</v>
      </c>
    </row>
    <row r="6554" spans="1:12" x14ac:dyDescent="0.25">
      <c r="A6554" t="s">
        <v>2576</v>
      </c>
      <c r="B6554" t="s">
        <v>58</v>
      </c>
      <c r="C6554" s="7">
        <v>44684</v>
      </c>
      <c r="D6554" t="str">
        <f t="shared" si="460"/>
        <v>Tue</v>
      </c>
      <c r="E6554" t="s">
        <v>9</v>
      </c>
      <c r="F6554" t="s">
        <v>49</v>
      </c>
      <c r="G6554">
        <v>50354</v>
      </c>
      <c r="H6554" t="str">
        <f t="shared" si="461"/>
        <v>Large</v>
      </c>
      <c r="I6554" t="str">
        <f t="shared" si="462"/>
        <v>NO</v>
      </c>
      <c r="J6554" t="str">
        <f t="shared" si="459"/>
        <v>NO</v>
      </c>
      <c r="K6554" t="s">
        <v>176</v>
      </c>
      <c r="L6554" t="s">
        <v>19</v>
      </c>
    </row>
    <row r="6555" spans="1:12" x14ac:dyDescent="0.25">
      <c r="A6555" t="s">
        <v>6407</v>
      </c>
      <c r="B6555" t="s">
        <v>97</v>
      </c>
      <c r="C6555" s="7">
        <v>44471</v>
      </c>
      <c r="D6555" t="str">
        <f t="shared" si="460"/>
        <v>Sat</v>
      </c>
      <c r="E6555" t="s">
        <v>2</v>
      </c>
      <c r="F6555" t="s">
        <v>63</v>
      </c>
      <c r="G6555">
        <v>8346</v>
      </c>
      <c r="H6555" t="str">
        <f t="shared" si="461"/>
        <v>Large</v>
      </c>
      <c r="I6555" t="str">
        <f t="shared" si="462"/>
        <v>NO</v>
      </c>
      <c r="J6555" t="str">
        <f t="shared" si="459"/>
        <v>NO</v>
      </c>
      <c r="K6555" t="s">
        <v>13776</v>
      </c>
      <c r="L6555" t="s">
        <v>206</v>
      </c>
    </row>
    <row r="6556" spans="1:12" x14ac:dyDescent="0.25">
      <c r="A6556" t="s">
        <v>6408</v>
      </c>
      <c r="B6556" t="s">
        <v>191</v>
      </c>
      <c r="C6556" s="7">
        <v>44290</v>
      </c>
      <c r="D6556" t="str">
        <f t="shared" si="460"/>
        <v>Sun</v>
      </c>
      <c r="E6556" t="s">
        <v>2</v>
      </c>
      <c r="F6556" t="s">
        <v>551</v>
      </c>
      <c r="G6556">
        <v>884</v>
      </c>
      <c r="H6556" t="str">
        <f t="shared" si="461"/>
        <v>Medium</v>
      </c>
      <c r="I6556" t="str">
        <f t="shared" si="462"/>
        <v>NO</v>
      </c>
      <c r="J6556" t="str">
        <f t="shared" si="459"/>
        <v>NO</v>
      </c>
      <c r="K6556" t="s">
        <v>13776</v>
      </c>
      <c r="L6556" t="s">
        <v>129</v>
      </c>
    </row>
    <row r="6557" spans="1:12" x14ac:dyDescent="0.25">
      <c r="A6557" t="s">
        <v>6409</v>
      </c>
      <c r="B6557" t="s">
        <v>121</v>
      </c>
      <c r="C6557" s="7">
        <v>44943</v>
      </c>
      <c r="D6557" t="str">
        <f t="shared" si="460"/>
        <v>Tue</v>
      </c>
      <c r="E6557" t="s">
        <v>9</v>
      </c>
      <c r="F6557" t="s">
        <v>112</v>
      </c>
      <c r="G6557">
        <v>67211</v>
      </c>
      <c r="H6557" t="str">
        <f t="shared" si="461"/>
        <v>Large</v>
      </c>
      <c r="I6557" t="str">
        <f t="shared" si="462"/>
        <v>NO</v>
      </c>
      <c r="J6557" t="str">
        <f t="shared" si="459"/>
        <v>NO</v>
      </c>
      <c r="K6557" t="s">
        <v>13776</v>
      </c>
      <c r="L6557" t="s">
        <v>129</v>
      </c>
    </row>
    <row r="6558" spans="1:12" x14ac:dyDescent="0.25">
      <c r="A6558" t="s">
        <v>6410</v>
      </c>
      <c r="B6558" t="s">
        <v>91</v>
      </c>
      <c r="C6558" s="7">
        <v>45636</v>
      </c>
      <c r="D6558" t="str">
        <f t="shared" si="460"/>
        <v>Tue</v>
      </c>
      <c r="E6558" t="s">
        <v>2</v>
      </c>
      <c r="F6558" t="s">
        <v>63</v>
      </c>
      <c r="G6558">
        <v>8350</v>
      </c>
      <c r="H6558" t="str">
        <f t="shared" si="461"/>
        <v>Large</v>
      </c>
      <c r="I6558" t="str">
        <f t="shared" si="462"/>
        <v>NO</v>
      </c>
      <c r="J6558" t="str">
        <f t="shared" si="459"/>
        <v>NO</v>
      </c>
      <c r="K6558" t="s">
        <v>27</v>
      </c>
      <c r="L6558" t="s">
        <v>57</v>
      </c>
    </row>
    <row r="6559" spans="1:12" x14ac:dyDescent="0.25">
      <c r="A6559" t="s">
        <v>6411</v>
      </c>
      <c r="B6559" t="s">
        <v>128</v>
      </c>
      <c r="C6559" s="7">
        <v>45215</v>
      </c>
      <c r="D6559" t="str">
        <f t="shared" si="460"/>
        <v>Mon</v>
      </c>
      <c r="E6559" t="s">
        <v>2</v>
      </c>
      <c r="F6559" t="s">
        <v>63</v>
      </c>
      <c r="G6559">
        <v>1785</v>
      </c>
      <c r="H6559" t="str">
        <f t="shared" si="461"/>
        <v>Medium</v>
      </c>
      <c r="I6559" t="str">
        <f t="shared" si="462"/>
        <v>NO</v>
      </c>
      <c r="J6559" t="str">
        <f t="shared" si="459"/>
        <v>NO</v>
      </c>
      <c r="K6559" t="s">
        <v>14</v>
      </c>
      <c r="L6559" t="s">
        <v>3</v>
      </c>
    </row>
    <row r="6560" spans="1:12" x14ac:dyDescent="0.25">
      <c r="A6560" t="s">
        <v>6412</v>
      </c>
      <c r="B6560" t="s">
        <v>16</v>
      </c>
      <c r="C6560" s="7">
        <v>44950</v>
      </c>
      <c r="D6560" t="str">
        <f t="shared" si="460"/>
        <v>Tue</v>
      </c>
      <c r="E6560" t="s">
        <v>2</v>
      </c>
      <c r="F6560" t="s">
        <v>10</v>
      </c>
      <c r="G6560">
        <v>9651</v>
      </c>
      <c r="H6560" t="str">
        <f t="shared" si="461"/>
        <v>Large</v>
      </c>
      <c r="I6560" t="str">
        <f t="shared" si="462"/>
        <v>NO</v>
      </c>
      <c r="J6560" t="str">
        <f t="shared" si="459"/>
        <v>NO</v>
      </c>
      <c r="K6560" t="s">
        <v>176</v>
      </c>
      <c r="L6560" t="s">
        <v>129</v>
      </c>
    </row>
    <row r="6561" spans="1:12" x14ac:dyDescent="0.25">
      <c r="A6561" t="s">
        <v>6413</v>
      </c>
      <c r="B6561" t="s">
        <v>542</v>
      </c>
      <c r="C6561" s="7">
        <v>45139</v>
      </c>
      <c r="D6561" t="str">
        <f t="shared" si="460"/>
        <v>Tue</v>
      </c>
      <c r="E6561" t="s">
        <v>2</v>
      </c>
      <c r="F6561" t="s">
        <v>38</v>
      </c>
      <c r="G6561">
        <v>5842</v>
      </c>
      <c r="H6561" t="str">
        <f t="shared" si="461"/>
        <v>Large</v>
      </c>
      <c r="I6561" t="str">
        <f t="shared" si="462"/>
        <v>NO</v>
      </c>
      <c r="J6561" t="str">
        <f t="shared" si="459"/>
        <v>NO</v>
      </c>
      <c r="K6561" t="s">
        <v>27</v>
      </c>
      <c r="L6561" t="s">
        <v>13793</v>
      </c>
    </row>
    <row r="6562" spans="1:12" x14ac:dyDescent="0.25">
      <c r="A6562" t="s">
        <v>6414</v>
      </c>
      <c r="B6562" t="s">
        <v>299</v>
      </c>
      <c r="C6562" s="7">
        <v>44703</v>
      </c>
      <c r="D6562" t="str">
        <f t="shared" si="460"/>
        <v>Sun</v>
      </c>
      <c r="E6562" t="s">
        <v>9</v>
      </c>
      <c r="F6562" t="s">
        <v>101</v>
      </c>
      <c r="G6562">
        <v>75005</v>
      </c>
      <c r="H6562" t="str">
        <f t="shared" si="461"/>
        <v>Large</v>
      </c>
      <c r="I6562" t="str">
        <f t="shared" si="462"/>
        <v>NO</v>
      </c>
      <c r="J6562" t="str">
        <f t="shared" si="459"/>
        <v>NO</v>
      </c>
      <c r="K6562" t="s">
        <v>14</v>
      </c>
      <c r="L6562" t="s">
        <v>6</v>
      </c>
    </row>
    <row r="6563" spans="1:12" x14ac:dyDescent="0.25">
      <c r="A6563" t="s">
        <v>6415</v>
      </c>
      <c r="B6563" t="s">
        <v>51</v>
      </c>
      <c r="C6563" s="7">
        <v>44772</v>
      </c>
      <c r="D6563" t="str">
        <f t="shared" si="460"/>
        <v>Sat</v>
      </c>
      <c r="E6563" t="s">
        <v>2</v>
      </c>
      <c r="F6563" t="s">
        <v>112</v>
      </c>
      <c r="G6563">
        <v>2059</v>
      </c>
      <c r="H6563" t="str">
        <f t="shared" si="461"/>
        <v>Large</v>
      </c>
      <c r="I6563" t="str">
        <f t="shared" si="462"/>
        <v>NO</v>
      </c>
      <c r="J6563" t="str">
        <f t="shared" si="459"/>
        <v>NO</v>
      </c>
      <c r="K6563" t="s">
        <v>27</v>
      </c>
      <c r="L6563" t="s">
        <v>129</v>
      </c>
    </row>
    <row r="6564" spans="1:12" x14ac:dyDescent="0.25">
      <c r="A6564" t="s">
        <v>6416</v>
      </c>
      <c r="B6564" t="s">
        <v>718</v>
      </c>
      <c r="C6564" s="7">
        <v>44756</v>
      </c>
      <c r="D6564" t="str">
        <f t="shared" si="460"/>
        <v>Thu</v>
      </c>
      <c r="E6564" t="s">
        <v>2</v>
      </c>
      <c r="F6564" t="s">
        <v>38</v>
      </c>
      <c r="G6564">
        <v>6861</v>
      </c>
      <c r="H6564" t="str">
        <f t="shared" si="461"/>
        <v>Large</v>
      </c>
      <c r="I6564" t="str">
        <f t="shared" si="462"/>
        <v>NO</v>
      </c>
      <c r="J6564" t="str">
        <f t="shared" si="459"/>
        <v>NO</v>
      </c>
      <c r="K6564" t="s">
        <v>176</v>
      </c>
      <c r="L6564" t="s">
        <v>3</v>
      </c>
    </row>
    <row r="6565" spans="1:12" x14ac:dyDescent="0.25">
      <c r="A6565" t="s">
        <v>6417</v>
      </c>
      <c r="B6565" t="s">
        <v>75</v>
      </c>
      <c r="C6565" s="7">
        <v>44722</v>
      </c>
      <c r="D6565" t="str">
        <f t="shared" si="460"/>
        <v>Fri</v>
      </c>
      <c r="E6565" t="s">
        <v>9</v>
      </c>
      <c r="F6565" t="s">
        <v>112</v>
      </c>
      <c r="G6565">
        <v>36756</v>
      </c>
      <c r="H6565" t="str">
        <f t="shared" si="461"/>
        <v>Large</v>
      </c>
      <c r="I6565" t="str">
        <f t="shared" si="462"/>
        <v>NO</v>
      </c>
      <c r="J6565" t="str">
        <f t="shared" si="459"/>
        <v>NO</v>
      </c>
      <c r="K6565" t="s">
        <v>27</v>
      </c>
      <c r="L6565" t="s">
        <v>206</v>
      </c>
    </row>
    <row r="6566" spans="1:12" x14ac:dyDescent="0.25">
      <c r="A6566" t="s">
        <v>6418</v>
      </c>
      <c r="B6566" t="s">
        <v>97</v>
      </c>
      <c r="C6566" s="7">
        <v>44877</v>
      </c>
      <c r="D6566" t="str">
        <f t="shared" si="460"/>
        <v>Sat</v>
      </c>
      <c r="E6566" t="s">
        <v>2</v>
      </c>
      <c r="F6566" t="s">
        <v>38</v>
      </c>
      <c r="G6566">
        <v>30109</v>
      </c>
      <c r="H6566" t="str">
        <f t="shared" si="461"/>
        <v>Large</v>
      </c>
      <c r="I6566" t="str">
        <f t="shared" si="462"/>
        <v>NO</v>
      </c>
      <c r="J6566" t="str">
        <f t="shared" si="459"/>
        <v>NO</v>
      </c>
      <c r="K6566" t="s">
        <v>14</v>
      </c>
      <c r="L6566" t="s">
        <v>13793</v>
      </c>
    </row>
    <row r="6567" spans="1:12" x14ac:dyDescent="0.25">
      <c r="A6567" t="s">
        <v>6419</v>
      </c>
      <c r="B6567" t="s">
        <v>311</v>
      </c>
      <c r="C6567" s="7">
        <v>45090</v>
      </c>
      <c r="D6567" t="str">
        <f t="shared" si="460"/>
        <v>Tue</v>
      </c>
      <c r="E6567" t="s">
        <v>2</v>
      </c>
      <c r="F6567" t="s">
        <v>38</v>
      </c>
      <c r="G6567">
        <v>1797</v>
      </c>
      <c r="H6567" t="str">
        <f t="shared" si="461"/>
        <v>Medium</v>
      </c>
      <c r="I6567" t="str">
        <f t="shared" si="462"/>
        <v>NO</v>
      </c>
      <c r="J6567" t="str">
        <f t="shared" si="459"/>
        <v>NO</v>
      </c>
      <c r="K6567" t="s">
        <v>13776</v>
      </c>
      <c r="L6567" t="s">
        <v>19</v>
      </c>
    </row>
    <row r="6568" spans="1:12" x14ac:dyDescent="0.25">
      <c r="A6568" t="s">
        <v>6420</v>
      </c>
      <c r="B6568" t="s">
        <v>219</v>
      </c>
      <c r="C6568" s="7">
        <v>44321</v>
      </c>
      <c r="D6568" t="str">
        <f t="shared" si="460"/>
        <v>Wed</v>
      </c>
      <c r="E6568" t="s">
        <v>9</v>
      </c>
      <c r="F6568" t="s">
        <v>112</v>
      </c>
      <c r="G6568">
        <v>14217</v>
      </c>
      <c r="H6568" t="str">
        <f t="shared" si="461"/>
        <v>Large</v>
      </c>
      <c r="I6568" t="str">
        <f t="shared" si="462"/>
        <v>NO</v>
      </c>
      <c r="J6568" t="str">
        <f t="shared" si="459"/>
        <v>NO</v>
      </c>
      <c r="K6568" t="s">
        <v>27</v>
      </c>
      <c r="L6568" t="s">
        <v>3</v>
      </c>
    </row>
    <row r="6569" spans="1:12" x14ac:dyDescent="0.25">
      <c r="A6569" t="s">
        <v>6421</v>
      </c>
      <c r="B6569" t="s">
        <v>297</v>
      </c>
      <c r="C6569" s="7">
        <v>44989</v>
      </c>
      <c r="D6569" t="str">
        <f t="shared" si="460"/>
        <v>Sat</v>
      </c>
      <c r="E6569" t="s">
        <v>9</v>
      </c>
      <c r="F6569" t="s">
        <v>112</v>
      </c>
      <c r="G6569">
        <v>35286</v>
      </c>
      <c r="H6569" t="str">
        <f t="shared" si="461"/>
        <v>Large</v>
      </c>
      <c r="I6569" t="str">
        <f t="shared" si="462"/>
        <v>NO</v>
      </c>
      <c r="J6569" t="str">
        <f t="shared" si="459"/>
        <v>NO</v>
      </c>
      <c r="K6569" t="s">
        <v>27</v>
      </c>
      <c r="L6569" t="s">
        <v>19</v>
      </c>
    </row>
    <row r="6570" spans="1:12" x14ac:dyDescent="0.25">
      <c r="A6570" t="s">
        <v>6422</v>
      </c>
      <c r="B6570" t="s">
        <v>440</v>
      </c>
      <c r="C6570" s="7">
        <v>45256</v>
      </c>
      <c r="D6570" t="str">
        <f t="shared" si="460"/>
        <v>Sun</v>
      </c>
      <c r="E6570" t="s">
        <v>2</v>
      </c>
      <c r="F6570" t="s">
        <v>112</v>
      </c>
      <c r="G6570">
        <v>8504</v>
      </c>
      <c r="H6570" t="str">
        <f t="shared" si="461"/>
        <v>Large</v>
      </c>
      <c r="I6570" t="str">
        <f t="shared" si="462"/>
        <v>NO</v>
      </c>
      <c r="J6570" t="str">
        <f t="shared" si="459"/>
        <v>NO</v>
      </c>
      <c r="K6570" t="s">
        <v>27</v>
      </c>
      <c r="L6570" t="s">
        <v>109</v>
      </c>
    </row>
    <row r="6571" spans="1:12" x14ac:dyDescent="0.25">
      <c r="A6571" t="s">
        <v>6423</v>
      </c>
      <c r="B6571" t="s">
        <v>326</v>
      </c>
      <c r="C6571" s="7">
        <v>44590</v>
      </c>
      <c r="D6571" t="str">
        <f t="shared" si="460"/>
        <v>Sat</v>
      </c>
      <c r="E6571" t="s">
        <v>2</v>
      </c>
      <c r="F6571" t="s">
        <v>13799</v>
      </c>
      <c r="G6571">
        <v>5091</v>
      </c>
      <c r="H6571" t="str">
        <f t="shared" si="461"/>
        <v>Large</v>
      </c>
      <c r="I6571" t="str">
        <f t="shared" si="462"/>
        <v>NO</v>
      </c>
      <c r="J6571" t="str">
        <f t="shared" si="459"/>
        <v>NO</v>
      </c>
      <c r="K6571" t="s">
        <v>13776</v>
      </c>
      <c r="L6571" t="s">
        <v>129</v>
      </c>
    </row>
    <row r="6572" spans="1:12" x14ac:dyDescent="0.25">
      <c r="A6572" t="s">
        <v>6424</v>
      </c>
      <c r="B6572" t="s">
        <v>151</v>
      </c>
      <c r="C6572" s="7">
        <v>44837</v>
      </c>
      <c r="D6572" t="str">
        <f t="shared" si="460"/>
        <v>Mon</v>
      </c>
      <c r="E6572" t="s">
        <v>9</v>
      </c>
      <c r="F6572" t="s">
        <v>551</v>
      </c>
      <c r="G6572">
        <v>79950</v>
      </c>
      <c r="H6572" t="str">
        <f t="shared" si="461"/>
        <v>Large</v>
      </c>
      <c r="I6572" t="str">
        <f t="shared" si="462"/>
        <v>NO</v>
      </c>
      <c r="J6572" t="str">
        <f t="shared" si="459"/>
        <v>NO</v>
      </c>
      <c r="K6572" t="s">
        <v>13775</v>
      </c>
      <c r="L6572" t="s">
        <v>129</v>
      </c>
    </row>
    <row r="6573" spans="1:12" x14ac:dyDescent="0.25">
      <c r="A6573" t="s">
        <v>6425</v>
      </c>
      <c r="B6573" t="s">
        <v>231</v>
      </c>
      <c r="C6573" s="7">
        <v>45027</v>
      </c>
      <c r="D6573" t="str">
        <f t="shared" si="460"/>
        <v>Tue</v>
      </c>
      <c r="E6573" t="s">
        <v>9</v>
      </c>
      <c r="F6573" t="s">
        <v>49</v>
      </c>
      <c r="G6573">
        <v>46079</v>
      </c>
      <c r="H6573" t="str">
        <f t="shared" si="461"/>
        <v>Large</v>
      </c>
      <c r="I6573" t="str">
        <f t="shared" si="462"/>
        <v>NO</v>
      </c>
      <c r="J6573" t="str">
        <f t="shared" si="459"/>
        <v>NO</v>
      </c>
      <c r="K6573" t="s">
        <v>14</v>
      </c>
      <c r="L6573" t="s">
        <v>3</v>
      </c>
    </row>
    <row r="6574" spans="1:12" x14ac:dyDescent="0.25">
      <c r="A6574" t="s">
        <v>6426</v>
      </c>
      <c r="B6574" t="s">
        <v>508</v>
      </c>
      <c r="C6574" s="7">
        <v>45226</v>
      </c>
      <c r="D6574" t="str">
        <f t="shared" si="460"/>
        <v>Fri</v>
      </c>
      <c r="E6574" t="s">
        <v>2</v>
      </c>
      <c r="F6574" t="s">
        <v>49</v>
      </c>
      <c r="G6574">
        <v>531</v>
      </c>
      <c r="H6574" t="str">
        <f t="shared" si="461"/>
        <v>Medium</v>
      </c>
      <c r="I6574" t="str">
        <f t="shared" si="462"/>
        <v>NO</v>
      </c>
      <c r="J6574" t="str">
        <f t="shared" si="459"/>
        <v>NO</v>
      </c>
      <c r="K6574" t="s">
        <v>176</v>
      </c>
      <c r="L6574" t="s">
        <v>6</v>
      </c>
    </row>
    <row r="6575" spans="1:12" x14ac:dyDescent="0.25">
      <c r="A6575" t="s">
        <v>6427</v>
      </c>
      <c r="B6575" t="s">
        <v>137</v>
      </c>
      <c r="C6575" s="7">
        <v>45409</v>
      </c>
      <c r="D6575" t="str">
        <f t="shared" si="460"/>
        <v>Sat</v>
      </c>
      <c r="E6575" t="s">
        <v>9</v>
      </c>
      <c r="F6575" t="s">
        <v>63</v>
      </c>
      <c r="G6575">
        <v>136052</v>
      </c>
      <c r="H6575" t="str">
        <f t="shared" si="461"/>
        <v>Large</v>
      </c>
      <c r="I6575" t="str">
        <f t="shared" si="462"/>
        <v>NO</v>
      </c>
      <c r="J6575" t="str">
        <f t="shared" si="459"/>
        <v>NO</v>
      </c>
      <c r="K6575" t="s">
        <v>14</v>
      </c>
      <c r="L6575" t="s">
        <v>129</v>
      </c>
    </row>
    <row r="6576" spans="1:12" x14ac:dyDescent="0.25">
      <c r="A6576" t="s">
        <v>6428</v>
      </c>
      <c r="B6576" t="s">
        <v>306</v>
      </c>
      <c r="C6576" s="7">
        <v>44275</v>
      </c>
      <c r="D6576" t="str">
        <f t="shared" si="460"/>
        <v>Sat</v>
      </c>
      <c r="E6576" t="s">
        <v>2</v>
      </c>
      <c r="F6576" t="s">
        <v>49</v>
      </c>
      <c r="G6576">
        <v>3206</v>
      </c>
      <c r="H6576" t="str">
        <f t="shared" si="461"/>
        <v>Large</v>
      </c>
      <c r="I6576" t="str">
        <f t="shared" si="462"/>
        <v>NO</v>
      </c>
      <c r="J6576" t="str">
        <f t="shared" si="459"/>
        <v>NO</v>
      </c>
      <c r="K6576" t="s">
        <v>27</v>
      </c>
      <c r="L6576" t="s">
        <v>3</v>
      </c>
    </row>
    <row r="6577" spans="1:12" x14ac:dyDescent="0.25">
      <c r="A6577" t="s">
        <v>3387</v>
      </c>
      <c r="B6577" t="s">
        <v>542</v>
      </c>
      <c r="C6577" s="7">
        <v>45480</v>
      </c>
      <c r="D6577" t="str">
        <f t="shared" si="460"/>
        <v>Sun</v>
      </c>
      <c r="E6577" t="s">
        <v>2</v>
      </c>
      <c r="F6577" t="s">
        <v>160</v>
      </c>
      <c r="G6577">
        <v>8074</v>
      </c>
      <c r="H6577" t="str">
        <f t="shared" si="461"/>
        <v>Large</v>
      </c>
      <c r="I6577" t="str">
        <f t="shared" si="462"/>
        <v>NO</v>
      </c>
      <c r="J6577" t="str">
        <f t="shared" si="459"/>
        <v>NO</v>
      </c>
      <c r="K6577" t="s">
        <v>176</v>
      </c>
      <c r="L6577" t="s">
        <v>143</v>
      </c>
    </row>
    <row r="6578" spans="1:12" x14ac:dyDescent="0.25">
      <c r="A6578" t="s">
        <v>6429</v>
      </c>
      <c r="B6578" t="s">
        <v>638</v>
      </c>
      <c r="C6578" s="7">
        <v>44351</v>
      </c>
      <c r="D6578" t="str">
        <f t="shared" si="460"/>
        <v>Fri</v>
      </c>
      <c r="E6578" t="s">
        <v>2</v>
      </c>
      <c r="F6578" t="s">
        <v>38</v>
      </c>
      <c r="G6578">
        <v>0</v>
      </c>
      <c r="H6578" t="str">
        <f t="shared" si="461"/>
        <v>Micro</v>
      </c>
      <c r="I6578" t="s">
        <v>13774</v>
      </c>
      <c r="J6578" t="str">
        <f t="shared" si="459"/>
        <v>NO</v>
      </c>
      <c r="K6578" t="s">
        <v>27</v>
      </c>
      <c r="L6578" t="s">
        <v>19</v>
      </c>
    </row>
    <row r="6579" spans="1:12" x14ac:dyDescent="0.25">
      <c r="A6579" t="s">
        <v>6430</v>
      </c>
      <c r="B6579" t="s">
        <v>839</v>
      </c>
      <c r="C6579" s="7">
        <v>44644</v>
      </c>
      <c r="D6579" t="str">
        <f t="shared" si="460"/>
        <v>Thu</v>
      </c>
      <c r="E6579" t="s">
        <v>2</v>
      </c>
      <c r="F6579" t="s">
        <v>63</v>
      </c>
      <c r="G6579">
        <v>6671</v>
      </c>
      <c r="H6579" t="str">
        <f t="shared" si="461"/>
        <v>Large</v>
      </c>
      <c r="I6579" t="str">
        <f t="shared" ref="I6579:I6610" si="463">IF(G6579&lt;0, "YES", "NO")</f>
        <v>NO</v>
      </c>
      <c r="J6579" t="str">
        <f t="shared" si="459"/>
        <v>NO</v>
      </c>
      <c r="K6579" t="s">
        <v>27</v>
      </c>
      <c r="L6579" t="s">
        <v>80</v>
      </c>
    </row>
    <row r="6580" spans="1:12" x14ac:dyDescent="0.25">
      <c r="A6580" t="s">
        <v>6431</v>
      </c>
      <c r="B6580" t="s">
        <v>1</v>
      </c>
      <c r="C6580" s="7">
        <v>44621</v>
      </c>
      <c r="D6580" t="str">
        <f t="shared" si="460"/>
        <v>Tue</v>
      </c>
      <c r="E6580" t="s">
        <v>2</v>
      </c>
      <c r="F6580" t="s">
        <v>49</v>
      </c>
      <c r="G6580">
        <v>3814</v>
      </c>
      <c r="H6580" t="str">
        <f t="shared" si="461"/>
        <v>Large</v>
      </c>
      <c r="I6580" t="str">
        <f t="shared" si="463"/>
        <v>NO</v>
      </c>
      <c r="J6580" t="str">
        <f t="shared" si="459"/>
        <v>NO</v>
      </c>
      <c r="K6580" t="s">
        <v>27</v>
      </c>
      <c r="L6580" t="s">
        <v>57</v>
      </c>
    </row>
    <row r="6581" spans="1:12" x14ac:dyDescent="0.25">
      <c r="A6581" t="s">
        <v>6432</v>
      </c>
      <c r="B6581" t="s">
        <v>324</v>
      </c>
      <c r="C6581" s="7">
        <v>44776</v>
      </c>
      <c r="D6581" t="str">
        <f t="shared" si="460"/>
        <v>Wed</v>
      </c>
      <c r="E6581" t="s">
        <v>9</v>
      </c>
      <c r="F6581" t="s">
        <v>69</v>
      </c>
      <c r="G6581">
        <v>20067</v>
      </c>
      <c r="H6581" t="str">
        <f t="shared" si="461"/>
        <v>Large</v>
      </c>
      <c r="I6581" t="str">
        <f t="shared" si="463"/>
        <v>NO</v>
      </c>
      <c r="J6581" t="str">
        <f t="shared" si="459"/>
        <v>NO</v>
      </c>
      <c r="K6581" t="s">
        <v>27</v>
      </c>
      <c r="L6581" t="s">
        <v>13793</v>
      </c>
    </row>
    <row r="6582" spans="1:12" x14ac:dyDescent="0.25">
      <c r="A6582" t="s">
        <v>6433</v>
      </c>
      <c r="B6582" t="s">
        <v>159</v>
      </c>
      <c r="C6582" s="7">
        <v>45457</v>
      </c>
      <c r="D6582" t="str">
        <f t="shared" si="460"/>
        <v>Fri</v>
      </c>
      <c r="E6582" t="s">
        <v>2</v>
      </c>
      <c r="F6582" t="s">
        <v>38</v>
      </c>
      <c r="G6582">
        <v>922</v>
      </c>
      <c r="H6582" t="str">
        <f t="shared" si="461"/>
        <v>Medium</v>
      </c>
      <c r="I6582" t="str">
        <f t="shared" si="463"/>
        <v>NO</v>
      </c>
      <c r="J6582" t="str">
        <f t="shared" si="459"/>
        <v>NO</v>
      </c>
      <c r="K6582" t="s">
        <v>27</v>
      </c>
      <c r="L6582" t="s">
        <v>129</v>
      </c>
    </row>
    <row r="6583" spans="1:12" x14ac:dyDescent="0.25">
      <c r="A6583" t="s">
        <v>6434</v>
      </c>
      <c r="B6583" t="s">
        <v>477</v>
      </c>
      <c r="C6583" s="7">
        <v>44635</v>
      </c>
      <c r="D6583" t="str">
        <f t="shared" si="460"/>
        <v>Tue</v>
      </c>
      <c r="E6583" t="s">
        <v>2</v>
      </c>
      <c r="F6583" t="s">
        <v>49</v>
      </c>
      <c r="G6583">
        <v>3987</v>
      </c>
      <c r="H6583" t="str">
        <f t="shared" si="461"/>
        <v>Large</v>
      </c>
      <c r="I6583" t="str">
        <f t="shared" si="463"/>
        <v>NO</v>
      </c>
      <c r="J6583" t="str">
        <f t="shared" si="459"/>
        <v>NO</v>
      </c>
      <c r="K6583" t="s">
        <v>13776</v>
      </c>
      <c r="L6583" t="s">
        <v>3</v>
      </c>
    </row>
    <row r="6584" spans="1:12" x14ac:dyDescent="0.25">
      <c r="A6584" t="s">
        <v>6435</v>
      </c>
      <c r="B6584" t="s">
        <v>440</v>
      </c>
      <c r="C6584" s="7">
        <v>44599</v>
      </c>
      <c r="D6584" t="str">
        <f t="shared" si="460"/>
        <v>Mon</v>
      </c>
      <c r="E6584" t="s">
        <v>9</v>
      </c>
      <c r="F6584" t="s">
        <v>551</v>
      </c>
      <c r="G6584">
        <v>34315</v>
      </c>
      <c r="H6584" t="str">
        <f t="shared" si="461"/>
        <v>Large</v>
      </c>
      <c r="I6584" t="str">
        <f t="shared" si="463"/>
        <v>NO</v>
      </c>
      <c r="J6584" t="str">
        <f t="shared" si="459"/>
        <v>NO</v>
      </c>
      <c r="K6584" t="s">
        <v>176</v>
      </c>
      <c r="L6584" t="s">
        <v>143</v>
      </c>
    </row>
    <row r="6585" spans="1:12" x14ac:dyDescent="0.25">
      <c r="A6585" t="s">
        <v>6436</v>
      </c>
      <c r="B6585" t="s">
        <v>188</v>
      </c>
      <c r="C6585" s="7">
        <v>44451</v>
      </c>
      <c r="D6585" t="str">
        <f t="shared" si="460"/>
        <v>Sun</v>
      </c>
      <c r="E6585" t="s">
        <v>2</v>
      </c>
      <c r="F6585" t="s">
        <v>168</v>
      </c>
      <c r="G6585">
        <v>9904</v>
      </c>
      <c r="H6585" t="str">
        <f t="shared" si="461"/>
        <v>Large</v>
      </c>
      <c r="I6585" t="str">
        <f t="shared" si="463"/>
        <v>NO</v>
      </c>
      <c r="J6585" t="str">
        <f t="shared" si="459"/>
        <v>NO</v>
      </c>
      <c r="K6585" t="s">
        <v>27</v>
      </c>
      <c r="L6585" t="s">
        <v>19</v>
      </c>
    </row>
    <row r="6586" spans="1:12" x14ac:dyDescent="0.25">
      <c r="A6586" t="s">
        <v>6437</v>
      </c>
      <c r="B6586" t="s">
        <v>311</v>
      </c>
      <c r="C6586" s="7">
        <v>45105</v>
      </c>
      <c r="D6586" t="str">
        <f t="shared" si="460"/>
        <v>Wed</v>
      </c>
      <c r="E6586" t="s">
        <v>2</v>
      </c>
      <c r="F6586" t="s">
        <v>63</v>
      </c>
      <c r="G6586">
        <v>23903</v>
      </c>
      <c r="H6586" t="str">
        <f t="shared" si="461"/>
        <v>Large</v>
      </c>
      <c r="I6586" t="str">
        <f t="shared" si="463"/>
        <v>NO</v>
      </c>
      <c r="J6586" t="str">
        <f t="shared" si="459"/>
        <v>NO</v>
      </c>
      <c r="K6586" t="s">
        <v>27</v>
      </c>
      <c r="L6586" t="s">
        <v>6</v>
      </c>
    </row>
    <row r="6587" spans="1:12" x14ac:dyDescent="0.25">
      <c r="A6587" t="s">
        <v>6438</v>
      </c>
      <c r="B6587" t="s">
        <v>413</v>
      </c>
      <c r="C6587" s="7">
        <v>45063</v>
      </c>
      <c r="D6587" t="str">
        <f t="shared" si="460"/>
        <v>Wed</v>
      </c>
      <c r="E6587" t="s">
        <v>2</v>
      </c>
      <c r="F6587" t="s">
        <v>112</v>
      </c>
      <c r="G6587">
        <v>8122</v>
      </c>
      <c r="H6587" t="str">
        <f t="shared" si="461"/>
        <v>Large</v>
      </c>
      <c r="I6587" t="str">
        <f t="shared" si="463"/>
        <v>NO</v>
      </c>
      <c r="J6587" t="str">
        <f t="shared" si="459"/>
        <v>NO</v>
      </c>
      <c r="K6587" t="s">
        <v>176</v>
      </c>
      <c r="L6587" t="s">
        <v>3</v>
      </c>
    </row>
    <row r="6588" spans="1:12" x14ac:dyDescent="0.25">
      <c r="A6588" t="s">
        <v>6439</v>
      </c>
      <c r="B6588" t="s">
        <v>111</v>
      </c>
      <c r="C6588" s="7">
        <v>45635</v>
      </c>
      <c r="D6588" t="str">
        <f t="shared" si="460"/>
        <v>Mon</v>
      </c>
      <c r="E6588" t="s">
        <v>2</v>
      </c>
      <c r="F6588" t="s">
        <v>112</v>
      </c>
      <c r="G6588">
        <v>5925</v>
      </c>
      <c r="H6588" t="str">
        <f t="shared" si="461"/>
        <v>Large</v>
      </c>
      <c r="I6588" t="str">
        <f t="shared" si="463"/>
        <v>NO</v>
      </c>
      <c r="J6588" t="str">
        <f t="shared" si="459"/>
        <v>NO</v>
      </c>
      <c r="K6588" t="s">
        <v>14</v>
      </c>
      <c r="L6588" t="s">
        <v>109</v>
      </c>
    </row>
    <row r="6589" spans="1:12" x14ac:dyDescent="0.25">
      <c r="A6589" t="s">
        <v>6440</v>
      </c>
      <c r="B6589" t="s">
        <v>561</v>
      </c>
      <c r="C6589" s="7">
        <v>44745</v>
      </c>
      <c r="D6589" t="str">
        <f t="shared" si="460"/>
        <v>Sun</v>
      </c>
      <c r="E6589" t="s">
        <v>2</v>
      </c>
      <c r="F6589" t="s">
        <v>112</v>
      </c>
      <c r="G6589">
        <v>1349</v>
      </c>
      <c r="H6589" t="str">
        <f t="shared" si="461"/>
        <v>Medium</v>
      </c>
      <c r="I6589" t="str">
        <f t="shared" si="463"/>
        <v>NO</v>
      </c>
      <c r="J6589" t="str">
        <f t="shared" si="459"/>
        <v>NO</v>
      </c>
      <c r="K6589" t="s">
        <v>14</v>
      </c>
      <c r="L6589" t="s">
        <v>3</v>
      </c>
    </row>
    <row r="6590" spans="1:12" x14ac:dyDescent="0.25">
      <c r="A6590" t="s">
        <v>6441</v>
      </c>
      <c r="B6590" t="s">
        <v>8</v>
      </c>
      <c r="C6590" s="7">
        <v>44500</v>
      </c>
      <c r="D6590" t="str">
        <f t="shared" si="460"/>
        <v>Sun</v>
      </c>
      <c r="E6590" t="s">
        <v>9</v>
      </c>
      <c r="F6590" t="s">
        <v>38</v>
      </c>
      <c r="G6590">
        <v>56416</v>
      </c>
      <c r="H6590" t="str">
        <f t="shared" si="461"/>
        <v>Large</v>
      </c>
      <c r="I6590" t="str">
        <f t="shared" si="463"/>
        <v>NO</v>
      </c>
      <c r="J6590" t="str">
        <f t="shared" si="459"/>
        <v>NO</v>
      </c>
      <c r="K6590" t="s">
        <v>176</v>
      </c>
      <c r="L6590" t="s">
        <v>13793</v>
      </c>
    </row>
    <row r="6591" spans="1:12" x14ac:dyDescent="0.25">
      <c r="A6591" t="s">
        <v>6442</v>
      </c>
      <c r="B6591" t="s">
        <v>73</v>
      </c>
      <c r="C6591" s="7">
        <v>44251</v>
      </c>
      <c r="D6591" t="str">
        <f t="shared" si="460"/>
        <v>Wed</v>
      </c>
      <c r="E6591" t="s">
        <v>2</v>
      </c>
      <c r="F6591" t="s">
        <v>332</v>
      </c>
      <c r="G6591">
        <v>5735</v>
      </c>
      <c r="H6591" t="str">
        <f t="shared" si="461"/>
        <v>Large</v>
      </c>
      <c r="I6591" t="str">
        <f t="shared" si="463"/>
        <v>NO</v>
      </c>
      <c r="J6591" t="str">
        <f t="shared" si="459"/>
        <v>NO</v>
      </c>
      <c r="K6591" t="s">
        <v>14</v>
      </c>
      <c r="L6591" t="s">
        <v>13793</v>
      </c>
    </row>
    <row r="6592" spans="1:12" x14ac:dyDescent="0.25">
      <c r="A6592" t="s">
        <v>6443</v>
      </c>
      <c r="B6592" t="s">
        <v>95</v>
      </c>
      <c r="C6592" s="7">
        <v>44474</v>
      </c>
      <c r="D6592" t="str">
        <f t="shared" si="460"/>
        <v>Tue</v>
      </c>
      <c r="E6592" t="s">
        <v>2</v>
      </c>
      <c r="F6592" t="s">
        <v>22</v>
      </c>
      <c r="G6592">
        <v>6474</v>
      </c>
      <c r="H6592" t="str">
        <f t="shared" si="461"/>
        <v>Large</v>
      </c>
      <c r="I6592" t="str">
        <f t="shared" si="463"/>
        <v>NO</v>
      </c>
      <c r="J6592" t="str">
        <f t="shared" si="459"/>
        <v>NO</v>
      </c>
      <c r="K6592" t="s">
        <v>27</v>
      </c>
      <c r="L6592" t="s">
        <v>6</v>
      </c>
    </row>
    <row r="6593" spans="1:12" x14ac:dyDescent="0.25">
      <c r="A6593" t="s">
        <v>6444</v>
      </c>
      <c r="B6593" t="s">
        <v>212</v>
      </c>
      <c r="C6593" s="7">
        <v>45423</v>
      </c>
      <c r="D6593" t="str">
        <f t="shared" si="460"/>
        <v>Sat</v>
      </c>
      <c r="E6593" t="s">
        <v>2</v>
      </c>
      <c r="F6593" t="s">
        <v>38</v>
      </c>
      <c r="G6593">
        <v>3950</v>
      </c>
      <c r="H6593" t="str">
        <f t="shared" si="461"/>
        <v>Large</v>
      </c>
      <c r="I6593" t="str">
        <f t="shared" si="463"/>
        <v>NO</v>
      </c>
      <c r="J6593" t="str">
        <f t="shared" si="459"/>
        <v>NO</v>
      </c>
      <c r="K6593" t="s">
        <v>27</v>
      </c>
      <c r="L6593" t="s">
        <v>6</v>
      </c>
    </row>
    <row r="6594" spans="1:12" x14ac:dyDescent="0.25">
      <c r="A6594" t="s">
        <v>6445</v>
      </c>
      <c r="B6594" t="s">
        <v>234</v>
      </c>
      <c r="C6594" s="7">
        <v>44410</v>
      </c>
      <c r="D6594" t="str">
        <f t="shared" si="460"/>
        <v>Mon</v>
      </c>
      <c r="E6594" t="s">
        <v>9</v>
      </c>
      <c r="F6594" t="s">
        <v>168</v>
      </c>
      <c r="G6594">
        <v>73779</v>
      </c>
      <c r="H6594" t="str">
        <f t="shared" si="461"/>
        <v>Large</v>
      </c>
      <c r="I6594" t="str">
        <f t="shared" si="463"/>
        <v>NO</v>
      </c>
      <c r="J6594" t="str">
        <f t="shared" ref="J6594:J6657" si="464">IF(G6594&gt;500000,"YES","NO")</f>
        <v>NO</v>
      </c>
      <c r="K6594" t="s">
        <v>14</v>
      </c>
      <c r="L6594" t="s">
        <v>57</v>
      </c>
    </row>
    <row r="6595" spans="1:12" x14ac:dyDescent="0.25">
      <c r="A6595" t="s">
        <v>6446</v>
      </c>
      <c r="B6595" t="s">
        <v>51</v>
      </c>
      <c r="C6595" s="7">
        <v>44649</v>
      </c>
      <c r="D6595" t="str">
        <f t="shared" ref="D6595:D6658" si="465">TEXT(C6595,"DDD")</f>
        <v>Tue</v>
      </c>
      <c r="E6595" t="s">
        <v>2</v>
      </c>
      <c r="F6595" t="s">
        <v>112</v>
      </c>
      <c r="G6595">
        <v>9852</v>
      </c>
      <c r="H6595" t="str">
        <f t="shared" ref="H6595:H6658" si="466">IF(G6595&lt;100,"Micro",
   IF(G6595&lt;=500,"Small",
      IF(G6595&lt;=2000,"Medium","Large")))</f>
        <v>Large</v>
      </c>
      <c r="I6595" t="str">
        <f t="shared" si="463"/>
        <v>NO</v>
      </c>
      <c r="J6595" t="str">
        <f t="shared" si="464"/>
        <v>NO</v>
      </c>
      <c r="K6595" t="s">
        <v>176</v>
      </c>
      <c r="L6595" t="s">
        <v>6</v>
      </c>
    </row>
    <row r="6596" spans="1:12" x14ac:dyDescent="0.25">
      <c r="A6596" t="s">
        <v>6447</v>
      </c>
      <c r="B6596" t="s">
        <v>16</v>
      </c>
      <c r="C6596" s="7">
        <v>44597</v>
      </c>
      <c r="D6596" t="str">
        <f t="shared" si="465"/>
        <v>Sat</v>
      </c>
      <c r="E6596" t="s">
        <v>2</v>
      </c>
      <c r="F6596" t="s">
        <v>332</v>
      </c>
      <c r="G6596">
        <v>8333</v>
      </c>
      <c r="H6596" t="str">
        <f t="shared" si="466"/>
        <v>Large</v>
      </c>
      <c r="I6596" t="str">
        <f t="shared" si="463"/>
        <v>NO</v>
      </c>
      <c r="J6596" t="str">
        <f t="shared" si="464"/>
        <v>NO</v>
      </c>
      <c r="K6596" t="s">
        <v>13776</v>
      </c>
      <c r="L6596" t="s">
        <v>129</v>
      </c>
    </row>
    <row r="6597" spans="1:12" x14ac:dyDescent="0.25">
      <c r="A6597" t="s">
        <v>6448</v>
      </c>
      <c r="B6597" t="s">
        <v>71</v>
      </c>
      <c r="C6597" s="7">
        <v>44219</v>
      </c>
      <c r="D6597" t="str">
        <f t="shared" si="465"/>
        <v>Sat</v>
      </c>
      <c r="E6597" t="s">
        <v>2</v>
      </c>
      <c r="F6597" t="s">
        <v>332</v>
      </c>
      <c r="G6597">
        <v>2273</v>
      </c>
      <c r="H6597" t="str">
        <f t="shared" si="466"/>
        <v>Large</v>
      </c>
      <c r="I6597" t="str">
        <f t="shared" si="463"/>
        <v>NO</v>
      </c>
      <c r="J6597" t="str">
        <f t="shared" si="464"/>
        <v>NO</v>
      </c>
      <c r="K6597" t="s">
        <v>14</v>
      </c>
      <c r="L6597" t="s">
        <v>13777</v>
      </c>
    </row>
    <row r="6598" spans="1:12" x14ac:dyDescent="0.25">
      <c r="A6598" t="s">
        <v>6449</v>
      </c>
      <c r="B6598" t="s">
        <v>508</v>
      </c>
      <c r="C6598" s="7">
        <v>45616</v>
      </c>
      <c r="D6598" t="str">
        <f t="shared" si="465"/>
        <v>Wed</v>
      </c>
      <c r="E6598" t="s">
        <v>2</v>
      </c>
      <c r="F6598" t="s">
        <v>112</v>
      </c>
      <c r="G6598">
        <v>4396</v>
      </c>
      <c r="H6598" t="str">
        <f t="shared" si="466"/>
        <v>Large</v>
      </c>
      <c r="I6598" t="str">
        <f t="shared" si="463"/>
        <v>NO</v>
      </c>
      <c r="J6598" t="str">
        <f t="shared" si="464"/>
        <v>NO</v>
      </c>
      <c r="K6598" t="s">
        <v>13776</v>
      </c>
      <c r="L6598" t="s">
        <v>206</v>
      </c>
    </row>
    <row r="6599" spans="1:12" x14ac:dyDescent="0.25">
      <c r="A6599" t="s">
        <v>6450</v>
      </c>
      <c r="B6599" t="s">
        <v>477</v>
      </c>
      <c r="C6599" s="7">
        <v>44505</v>
      </c>
      <c r="D6599" t="str">
        <f t="shared" si="465"/>
        <v>Fri</v>
      </c>
      <c r="E6599" t="s">
        <v>9</v>
      </c>
      <c r="F6599" t="s">
        <v>49</v>
      </c>
      <c r="G6599">
        <v>28580</v>
      </c>
      <c r="H6599" t="str">
        <f t="shared" si="466"/>
        <v>Large</v>
      </c>
      <c r="I6599" t="str">
        <f t="shared" si="463"/>
        <v>NO</v>
      </c>
      <c r="J6599" t="str">
        <f t="shared" si="464"/>
        <v>NO</v>
      </c>
      <c r="K6599" t="s">
        <v>14</v>
      </c>
      <c r="L6599" t="s">
        <v>13777</v>
      </c>
    </row>
    <row r="6600" spans="1:12" x14ac:dyDescent="0.25">
      <c r="A6600" t="s">
        <v>6451</v>
      </c>
      <c r="B6600" t="s">
        <v>77</v>
      </c>
      <c r="C6600" s="7">
        <v>45420</v>
      </c>
      <c r="D6600" t="str">
        <f t="shared" si="465"/>
        <v>Wed</v>
      </c>
      <c r="E6600" t="s">
        <v>9</v>
      </c>
      <c r="F6600" t="s">
        <v>112</v>
      </c>
      <c r="G6600">
        <v>51523</v>
      </c>
      <c r="H6600" t="str">
        <f t="shared" si="466"/>
        <v>Large</v>
      </c>
      <c r="I6600" t="str">
        <f t="shared" si="463"/>
        <v>NO</v>
      </c>
      <c r="J6600" t="str">
        <f t="shared" si="464"/>
        <v>NO</v>
      </c>
      <c r="K6600" t="s">
        <v>14</v>
      </c>
      <c r="L6600" t="s">
        <v>6</v>
      </c>
    </row>
    <row r="6601" spans="1:12" x14ac:dyDescent="0.25">
      <c r="A6601" t="s">
        <v>6452</v>
      </c>
      <c r="B6601" t="s">
        <v>135</v>
      </c>
      <c r="C6601" s="7">
        <v>45497</v>
      </c>
      <c r="D6601" t="str">
        <f t="shared" si="465"/>
        <v>Wed</v>
      </c>
      <c r="E6601" t="s">
        <v>9</v>
      </c>
      <c r="F6601" t="s">
        <v>10</v>
      </c>
      <c r="G6601">
        <v>48916</v>
      </c>
      <c r="H6601" t="str">
        <f t="shared" si="466"/>
        <v>Large</v>
      </c>
      <c r="I6601" t="str">
        <f t="shared" si="463"/>
        <v>NO</v>
      </c>
      <c r="J6601" t="str">
        <f t="shared" si="464"/>
        <v>NO</v>
      </c>
      <c r="K6601" t="s">
        <v>14</v>
      </c>
      <c r="L6601" t="s">
        <v>109</v>
      </c>
    </row>
    <row r="6602" spans="1:12" x14ac:dyDescent="0.25">
      <c r="A6602" t="s">
        <v>3501</v>
      </c>
      <c r="B6602" t="s">
        <v>274</v>
      </c>
      <c r="C6602" s="7">
        <v>45074</v>
      </c>
      <c r="D6602" t="str">
        <f t="shared" si="465"/>
        <v>Sun</v>
      </c>
      <c r="E6602" t="s">
        <v>9</v>
      </c>
      <c r="F6602" t="s">
        <v>101</v>
      </c>
      <c r="G6602">
        <v>76741</v>
      </c>
      <c r="H6602" t="str">
        <f t="shared" si="466"/>
        <v>Large</v>
      </c>
      <c r="I6602" t="str">
        <f t="shared" si="463"/>
        <v>NO</v>
      </c>
      <c r="J6602" t="str">
        <f t="shared" si="464"/>
        <v>NO</v>
      </c>
      <c r="K6602" t="s">
        <v>13775</v>
      </c>
      <c r="L6602" t="s">
        <v>3</v>
      </c>
    </row>
    <row r="6603" spans="1:12" x14ac:dyDescent="0.25">
      <c r="A6603" t="s">
        <v>6453</v>
      </c>
      <c r="B6603" t="s">
        <v>132</v>
      </c>
      <c r="C6603" s="7">
        <v>45609</v>
      </c>
      <c r="D6603" t="str">
        <f t="shared" si="465"/>
        <v>Wed</v>
      </c>
      <c r="E6603" t="s">
        <v>2</v>
      </c>
      <c r="F6603" t="s">
        <v>38</v>
      </c>
      <c r="G6603">
        <v>2014</v>
      </c>
      <c r="H6603" t="str">
        <f t="shared" si="466"/>
        <v>Large</v>
      </c>
      <c r="I6603" t="str">
        <f t="shared" si="463"/>
        <v>NO</v>
      </c>
      <c r="J6603" t="str">
        <f t="shared" si="464"/>
        <v>NO</v>
      </c>
      <c r="K6603" t="s">
        <v>14</v>
      </c>
      <c r="L6603" t="s">
        <v>143</v>
      </c>
    </row>
    <row r="6604" spans="1:12" x14ac:dyDescent="0.25">
      <c r="A6604" t="s">
        <v>6454</v>
      </c>
      <c r="B6604" t="s">
        <v>71</v>
      </c>
      <c r="C6604" s="7">
        <v>44555</v>
      </c>
      <c r="D6604" t="str">
        <f t="shared" si="465"/>
        <v>Sat</v>
      </c>
      <c r="E6604" t="s">
        <v>2</v>
      </c>
      <c r="F6604" t="s">
        <v>38</v>
      </c>
      <c r="G6604">
        <v>2212</v>
      </c>
      <c r="H6604" t="str">
        <f t="shared" si="466"/>
        <v>Large</v>
      </c>
      <c r="I6604" t="str">
        <f t="shared" si="463"/>
        <v>NO</v>
      </c>
      <c r="J6604" t="str">
        <f t="shared" si="464"/>
        <v>NO</v>
      </c>
      <c r="K6604" t="s">
        <v>27</v>
      </c>
      <c r="L6604" t="s">
        <v>80</v>
      </c>
    </row>
    <row r="6605" spans="1:12" x14ac:dyDescent="0.25">
      <c r="A6605" t="s">
        <v>6455</v>
      </c>
      <c r="B6605" t="s">
        <v>60</v>
      </c>
      <c r="C6605" s="7">
        <v>45479</v>
      </c>
      <c r="D6605" t="str">
        <f t="shared" si="465"/>
        <v>Sat</v>
      </c>
      <c r="E6605" t="s">
        <v>2</v>
      </c>
      <c r="F6605" t="s">
        <v>38</v>
      </c>
      <c r="G6605">
        <v>9242</v>
      </c>
      <c r="H6605" t="str">
        <f t="shared" si="466"/>
        <v>Large</v>
      </c>
      <c r="I6605" t="str">
        <f t="shared" si="463"/>
        <v>NO</v>
      </c>
      <c r="J6605" t="str">
        <f t="shared" si="464"/>
        <v>NO</v>
      </c>
      <c r="K6605" t="s">
        <v>27</v>
      </c>
      <c r="L6605" t="s">
        <v>206</v>
      </c>
    </row>
    <row r="6606" spans="1:12" x14ac:dyDescent="0.25">
      <c r="A6606" t="s">
        <v>6456</v>
      </c>
      <c r="B6606" t="s">
        <v>413</v>
      </c>
      <c r="C6606" s="7">
        <v>45083</v>
      </c>
      <c r="D6606" t="str">
        <f t="shared" si="465"/>
        <v>Tue</v>
      </c>
      <c r="E6606" t="s">
        <v>9</v>
      </c>
      <c r="F6606" t="s">
        <v>101</v>
      </c>
      <c r="G6606">
        <v>30782</v>
      </c>
      <c r="H6606" t="str">
        <f t="shared" si="466"/>
        <v>Large</v>
      </c>
      <c r="I6606" t="str">
        <f t="shared" si="463"/>
        <v>NO</v>
      </c>
      <c r="J6606" t="str">
        <f t="shared" si="464"/>
        <v>NO</v>
      </c>
      <c r="K6606" t="s">
        <v>27</v>
      </c>
      <c r="L6606" t="s">
        <v>3</v>
      </c>
    </row>
    <row r="6607" spans="1:12" x14ac:dyDescent="0.25">
      <c r="A6607" t="s">
        <v>6457</v>
      </c>
      <c r="B6607" t="s">
        <v>153</v>
      </c>
      <c r="C6607" s="7">
        <v>45192</v>
      </c>
      <c r="D6607" t="str">
        <f t="shared" si="465"/>
        <v>Sat</v>
      </c>
      <c r="E6607" t="s">
        <v>9</v>
      </c>
      <c r="F6607" t="s">
        <v>112</v>
      </c>
      <c r="G6607">
        <v>12824</v>
      </c>
      <c r="H6607" t="str">
        <f t="shared" si="466"/>
        <v>Large</v>
      </c>
      <c r="I6607" t="str">
        <f t="shared" si="463"/>
        <v>NO</v>
      </c>
      <c r="J6607" t="str">
        <f t="shared" si="464"/>
        <v>NO</v>
      </c>
      <c r="K6607" t="s">
        <v>176</v>
      </c>
      <c r="L6607" t="s">
        <v>206</v>
      </c>
    </row>
    <row r="6608" spans="1:12" x14ac:dyDescent="0.25">
      <c r="A6608" t="s">
        <v>2909</v>
      </c>
      <c r="B6608" t="s">
        <v>188</v>
      </c>
      <c r="C6608" s="7">
        <v>44530</v>
      </c>
      <c r="D6608" t="str">
        <f t="shared" si="465"/>
        <v>Tue</v>
      </c>
      <c r="E6608" t="s">
        <v>2</v>
      </c>
      <c r="F6608" t="s">
        <v>49</v>
      </c>
      <c r="G6608">
        <v>9626</v>
      </c>
      <c r="H6608" t="str">
        <f t="shared" si="466"/>
        <v>Large</v>
      </c>
      <c r="I6608" t="str">
        <f t="shared" si="463"/>
        <v>NO</v>
      </c>
      <c r="J6608" t="str">
        <f t="shared" si="464"/>
        <v>NO</v>
      </c>
      <c r="K6608" t="s">
        <v>176</v>
      </c>
      <c r="L6608" t="s">
        <v>206</v>
      </c>
    </row>
    <row r="6609" spans="1:12" x14ac:dyDescent="0.25">
      <c r="A6609" t="s">
        <v>6458</v>
      </c>
      <c r="B6609" t="s">
        <v>284</v>
      </c>
      <c r="C6609" s="7">
        <v>44998</v>
      </c>
      <c r="D6609" t="str">
        <f t="shared" si="465"/>
        <v>Mon</v>
      </c>
      <c r="E6609" t="s">
        <v>9</v>
      </c>
      <c r="F6609" t="s">
        <v>38</v>
      </c>
      <c r="G6609">
        <v>55432</v>
      </c>
      <c r="H6609" t="str">
        <f t="shared" si="466"/>
        <v>Large</v>
      </c>
      <c r="I6609" t="str">
        <f t="shared" si="463"/>
        <v>NO</v>
      </c>
      <c r="J6609" t="str">
        <f t="shared" si="464"/>
        <v>NO</v>
      </c>
      <c r="K6609" t="s">
        <v>14</v>
      </c>
      <c r="L6609" t="s">
        <v>143</v>
      </c>
    </row>
    <row r="6610" spans="1:12" x14ac:dyDescent="0.25">
      <c r="A6610" t="s">
        <v>6459</v>
      </c>
      <c r="B6610" t="s">
        <v>995</v>
      </c>
      <c r="C6610" s="7">
        <v>44511</v>
      </c>
      <c r="D6610" t="str">
        <f t="shared" si="465"/>
        <v>Thu</v>
      </c>
      <c r="E6610" t="s">
        <v>2</v>
      </c>
      <c r="F6610" t="s">
        <v>160</v>
      </c>
      <c r="G6610">
        <v>278</v>
      </c>
      <c r="H6610" t="str">
        <f t="shared" si="466"/>
        <v>Small</v>
      </c>
      <c r="I6610" t="str">
        <f t="shared" si="463"/>
        <v>NO</v>
      </c>
      <c r="J6610" t="str">
        <f t="shared" si="464"/>
        <v>NO</v>
      </c>
      <c r="K6610" t="s">
        <v>13775</v>
      </c>
      <c r="L6610" t="s">
        <v>80</v>
      </c>
    </row>
    <row r="6611" spans="1:12" x14ac:dyDescent="0.25">
      <c r="A6611" t="s">
        <v>6460</v>
      </c>
      <c r="B6611" t="s">
        <v>379</v>
      </c>
      <c r="C6611" s="7">
        <v>44349</v>
      </c>
      <c r="D6611" t="str">
        <f t="shared" si="465"/>
        <v>Wed</v>
      </c>
      <c r="E6611" t="s">
        <v>2</v>
      </c>
      <c r="F6611" t="s">
        <v>49</v>
      </c>
      <c r="G6611">
        <v>0</v>
      </c>
      <c r="H6611" t="str">
        <f t="shared" si="466"/>
        <v>Micro</v>
      </c>
      <c r="I6611" t="s">
        <v>13774</v>
      </c>
      <c r="J6611" t="str">
        <f t="shared" si="464"/>
        <v>NO</v>
      </c>
      <c r="K6611" t="s">
        <v>13776</v>
      </c>
      <c r="L6611" t="s">
        <v>109</v>
      </c>
    </row>
    <row r="6612" spans="1:12" x14ac:dyDescent="0.25">
      <c r="A6612" t="s">
        <v>6461</v>
      </c>
      <c r="B6612" t="s">
        <v>713</v>
      </c>
      <c r="C6612" s="7">
        <v>45256</v>
      </c>
      <c r="D6612" t="str">
        <f t="shared" si="465"/>
        <v>Sun</v>
      </c>
      <c r="E6612" t="s">
        <v>2</v>
      </c>
      <c r="F6612" t="s">
        <v>101</v>
      </c>
      <c r="G6612">
        <v>3432</v>
      </c>
      <c r="H6612" t="str">
        <f t="shared" si="466"/>
        <v>Large</v>
      </c>
      <c r="I6612" t="str">
        <f t="shared" ref="I6612:I6675" si="467">IF(G6612&lt;0, "YES", "NO")</f>
        <v>NO</v>
      </c>
      <c r="J6612" t="str">
        <f t="shared" si="464"/>
        <v>NO</v>
      </c>
      <c r="K6612" t="s">
        <v>14</v>
      </c>
      <c r="L6612" t="s">
        <v>129</v>
      </c>
    </row>
    <row r="6613" spans="1:12" x14ac:dyDescent="0.25">
      <c r="A6613" t="s">
        <v>6462</v>
      </c>
      <c r="B6613" t="s">
        <v>246</v>
      </c>
      <c r="C6613" s="7">
        <v>45629</v>
      </c>
      <c r="D6613" t="str">
        <f t="shared" si="465"/>
        <v>Tue</v>
      </c>
      <c r="E6613" t="s">
        <v>2</v>
      </c>
      <c r="F6613" t="s">
        <v>332</v>
      </c>
      <c r="G6613">
        <v>4916</v>
      </c>
      <c r="H6613" t="str">
        <f t="shared" si="466"/>
        <v>Large</v>
      </c>
      <c r="I6613" t="str">
        <f t="shared" si="467"/>
        <v>NO</v>
      </c>
      <c r="J6613" t="str">
        <f t="shared" si="464"/>
        <v>NO</v>
      </c>
      <c r="K6613" t="s">
        <v>176</v>
      </c>
      <c r="L6613" t="s">
        <v>57</v>
      </c>
    </row>
    <row r="6614" spans="1:12" x14ac:dyDescent="0.25">
      <c r="A6614" t="s">
        <v>6463</v>
      </c>
      <c r="B6614" t="s">
        <v>1</v>
      </c>
      <c r="C6614" s="7">
        <v>44695</v>
      </c>
      <c r="D6614" t="str">
        <f t="shared" si="465"/>
        <v>Sat</v>
      </c>
      <c r="E6614" t="s">
        <v>2</v>
      </c>
      <c r="F6614" t="s">
        <v>13799</v>
      </c>
      <c r="G6614">
        <v>0</v>
      </c>
      <c r="H6614" t="str">
        <f t="shared" si="466"/>
        <v>Micro</v>
      </c>
      <c r="I6614" t="str">
        <f t="shared" si="467"/>
        <v>NO</v>
      </c>
      <c r="J6614" t="str">
        <f t="shared" si="464"/>
        <v>NO</v>
      </c>
      <c r="K6614" t="s">
        <v>27</v>
      </c>
      <c r="L6614" t="s">
        <v>3</v>
      </c>
    </row>
    <row r="6615" spans="1:12" x14ac:dyDescent="0.25">
      <c r="A6615" t="s">
        <v>6464</v>
      </c>
      <c r="B6615" t="s">
        <v>438</v>
      </c>
      <c r="C6615" s="7">
        <v>44330</v>
      </c>
      <c r="D6615" t="str">
        <f t="shared" si="465"/>
        <v>Fri</v>
      </c>
      <c r="E6615" t="s">
        <v>2</v>
      </c>
      <c r="F6615" t="s">
        <v>63</v>
      </c>
      <c r="G6615">
        <v>7468</v>
      </c>
      <c r="H6615" t="str">
        <f t="shared" si="466"/>
        <v>Large</v>
      </c>
      <c r="I6615" t="str">
        <f t="shared" si="467"/>
        <v>NO</v>
      </c>
      <c r="J6615" t="str">
        <f t="shared" si="464"/>
        <v>NO</v>
      </c>
      <c r="K6615" t="s">
        <v>13775</v>
      </c>
      <c r="L6615" t="s">
        <v>6</v>
      </c>
    </row>
    <row r="6616" spans="1:12" x14ac:dyDescent="0.25">
      <c r="A6616" t="s">
        <v>6465</v>
      </c>
      <c r="B6616" t="s">
        <v>167</v>
      </c>
      <c r="C6616" s="7">
        <v>44371</v>
      </c>
      <c r="D6616" t="str">
        <f t="shared" si="465"/>
        <v>Thu</v>
      </c>
      <c r="E6616" t="s">
        <v>2</v>
      </c>
      <c r="F6616" t="s">
        <v>22</v>
      </c>
      <c r="G6616">
        <v>2864</v>
      </c>
      <c r="H6616" t="str">
        <f t="shared" si="466"/>
        <v>Large</v>
      </c>
      <c r="I6616" t="str">
        <f t="shared" si="467"/>
        <v>NO</v>
      </c>
      <c r="J6616" t="str">
        <f t="shared" si="464"/>
        <v>NO</v>
      </c>
      <c r="K6616" t="s">
        <v>13776</v>
      </c>
      <c r="L6616" t="s">
        <v>109</v>
      </c>
    </row>
    <row r="6617" spans="1:12" x14ac:dyDescent="0.25">
      <c r="A6617" t="s">
        <v>6466</v>
      </c>
      <c r="B6617" t="s">
        <v>21</v>
      </c>
      <c r="C6617" s="7">
        <v>44825</v>
      </c>
      <c r="D6617" t="str">
        <f t="shared" si="465"/>
        <v>Wed</v>
      </c>
      <c r="E6617" t="s">
        <v>2</v>
      </c>
      <c r="F6617" t="s">
        <v>38</v>
      </c>
      <c r="G6617">
        <v>22465</v>
      </c>
      <c r="H6617" t="str">
        <f t="shared" si="466"/>
        <v>Large</v>
      </c>
      <c r="I6617" t="str">
        <f t="shared" si="467"/>
        <v>NO</v>
      </c>
      <c r="J6617" t="str">
        <f t="shared" si="464"/>
        <v>NO</v>
      </c>
      <c r="K6617" t="s">
        <v>13776</v>
      </c>
      <c r="L6617" t="s">
        <v>13793</v>
      </c>
    </row>
    <row r="6618" spans="1:12" x14ac:dyDescent="0.25">
      <c r="A6618" t="s">
        <v>6467</v>
      </c>
      <c r="B6618" t="s">
        <v>413</v>
      </c>
      <c r="C6618" s="7">
        <v>45500</v>
      </c>
      <c r="D6618" t="str">
        <f t="shared" si="465"/>
        <v>Sat</v>
      </c>
      <c r="E6618" t="s">
        <v>2</v>
      </c>
      <c r="F6618" t="s">
        <v>38</v>
      </c>
      <c r="G6618">
        <v>4088</v>
      </c>
      <c r="H6618" t="str">
        <f t="shared" si="466"/>
        <v>Large</v>
      </c>
      <c r="I6618" t="str">
        <f t="shared" si="467"/>
        <v>NO</v>
      </c>
      <c r="J6618" t="str">
        <f t="shared" si="464"/>
        <v>NO</v>
      </c>
      <c r="K6618" t="s">
        <v>14</v>
      </c>
      <c r="L6618" t="s">
        <v>109</v>
      </c>
    </row>
    <row r="6619" spans="1:12" x14ac:dyDescent="0.25">
      <c r="A6619" t="s">
        <v>6468</v>
      </c>
      <c r="B6619" t="s">
        <v>362</v>
      </c>
      <c r="C6619" s="7">
        <v>44549</v>
      </c>
      <c r="D6619" t="str">
        <f t="shared" si="465"/>
        <v>Sun</v>
      </c>
      <c r="E6619" t="s">
        <v>2</v>
      </c>
      <c r="F6619" t="s">
        <v>49</v>
      </c>
      <c r="G6619">
        <v>9989</v>
      </c>
      <c r="H6619" t="str">
        <f t="shared" si="466"/>
        <v>Large</v>
      </c>
      <c r="I6619" t="str">
        <f t="shared" si="467"/>
        <v>NO</v>
      </c>
      <c r="J6619" t="str">
        <f t="shared" si="464"/>
        <v>NO</v>
      </c>
      <c r="K6619" t="s">
        <v>14</v>
      </c>
      <c r="L6619" t="s">
        <v>13793</v>
      </c>
    </row>
    <row r="6620" spans="1:12" x14ac:dyDescent="0.25">
      <c r="A6620" t="s">
        <v>6469</v>
      </c>
      <c r="B6620" t="s">
        <v>203</v>
      </c>
      <c r="C6620" s="7">
        <v>45052</v>
      </c>
      <c r="D6620" t="str">
        <f t="shared" si="465"/>
        <v>Sat</v>
      </c>
      <c r="E6620" t="s">
        <v>2</v>
      </c>
      <c r="F6620" t="s">
        <v>112</v>
      </c>
      <c r="G6620">
        <v>254</v>
      </c>
      <c r="H6620" t="str">
        <f t="shared" si="466"/>
        <v>Small</v>
      </c>
      <c r="I6620" t="str">
        <f t="shared" si="467"/>
        <v>NO</v>
      </c>
      <c r="J6620" t="str">
        <f t="shared" si="464"/>
        <v>NO</v>
      </c>
      <c r="K6620" t="s">
        <v>27</v>
      </c>
      <c r="L6620" t="s">
        <v>80</v>
      </c>
    </row>
    <row r="6621" spans="1:12" x14ac:dyDescent="0.25">
      <c r="A6621" t="s">
        <v>6470</v>
      </c>
      <c r="B6621" t="s">
        <v>54</v>
      </c>
      <c r="C6621" s="7">
        <v>44814</v>
      </c>
      <c r="D6621" t="str">
        <f t="shared" si="465"/>
        <v>Sat</v>
      </c>
      <c r="E6621" t="s">
        <v>9</v>
      </c>
      <c r="F6621" t="s">
        <v>38</v>
      </c>
      <c r="G6621">
        <v>56869</v>
      </c>
      <c r="H6621" t="str">
        <f t="shared" si="466"/>
        <v>Large</v>
      </c>
      <c r="I6621" t="str">
        <f t="shared" si="467"/>
        <v>NO</v>
      </c>
      <c r="J6621" t="str">
        <f t="shared" si="464"/>
        <v>NO</v>
      </c>
      <c r="K6621" t="s">
        <v>14</v>
      </c>
      <c r="L6621" t="s">
        <v>143</v>
      </c>
    </row>
    <row r="6622" spans="1:12" x14ac:dyDescent="0.25">
      <c r="A6622" t="s">
        <v>6471</v>
      </c>
      <c r="B6622" t="s">
        <v>314</v>
      </c>
      <c r="C6622" s="7">
        <v>44231</v>
      </c>
      <c r="D6622" t="str">
        <f t="shared" si="465"/>
        <v>Thu</v>
      </c>
      <c r="E6622" t="s">
        <v>2</v>
      </c>
      <c r="F6622" t="s">
        <v>13799</v>
      </c>
      <c r="G6622">
        <v>3103</v>
      </c>
      <c r="H6622" t="str">
        <f t="shared" si="466"/>
        <v>Large</v>
      </c>
      <c r="I6622" t="str">
        <f t="shared" si="467"/>
        <v>NO</v>
      </c>
      <c r="J6622" t="str">
        <f t="shared" si="464"/>
        <v>NO</v>
      </c>
      <c r="K6622" t="s">
        <v>27</v>
      </c>
      <c r="L6622" t="s">
        <v>109</v>
      </c>
    </row>
    <row r="6623" spans="1:12" x14ac:dyDescent="0.25">
      <c r="A6623" t="s">
        <v>6472</v>
      </c>
      <c r="B6623" t="s">
        <v>11</v>
      </c>
      <c r="C6623" s="7">
        <v>44926</v>
      </c>
      <c r="D6623" t="str">
        <f t="shared" si="465"/>
        <v>Sat</v>
      </c>
      <c r="E6623" t="s">
        <v>2</v>
      </c>
      <c r="F6623" t="s">
        <v>112</v>
      </c>
      <c r="G6623">
        <v>4716</v>
      </c>
      <c r="H6623" t="str">
        <f t="shared" si="466"/>
        <v>Large</v>
      </c>
      <c r="I6623" t="str">
        <f t="shared" si="467"/>
        <v>NO</v>
      </c>
      <c r="J6623" t="str">
        <f t="shared" si="464"/>
        <v>NO</v>
      </c>
      <c r="K6623" t="s">
        <v>176</v>
      </c>
      <c r="L6623" t="s">
        <v>13793</v>
      </c>
    </row>
    <row r="6624" spans="1:12" x14ac:dyDescent="0.25">
      <c r="A6624" t="s">
        <v>6473</v>
      </c>
      <c r="B6624" t="s">
        <v>191</v>
      </c>
      <c r="C6624" s="7">
        <v>45387</v>
      </c>
      <c r="D6624" t="str">
        <f t="shared" si="465"/>
        <v>Fri</v>
      </c>
      <c r="E6624" t="s">
        <v>2</v>
      </c>
      <c r="F6624" t="s">
        <v>13799</v>
      </c>
      <c r="G6624">
        <v>9439</v>
      </c>
      <c r="H6624" t="str">
        <f t="shared" si="466"/>
        <v>Large</v>
      </c>
      <c r="I6624" t="str">
        <f t="shared" si="467"/>
        <v>NO</v>
      </c>
      <c r="J6624" t="str">
        <f t="shared" si="464"/>
        <v>NO</v>
      </c>
      <c r="K6624" t="s">
        <v>27</v>
      </c>
      <c r="L6624" t="s">
        <v>109</v>
      </c>
    </row>
    <row r="6625" spans="1:12" x14ac:dyDescent="0.25">
      <c r="A6625" t="s">
        <v>6474</v>
      </c>
      <c r="B6625" t="s">
        <v>167</v>
      </c>
      <c r="C6625" s="7">
        <v>45182</v>
      </c>
      <c r="D6625" t="str">
        <f t="shared" si="465"/>
        <v>Wed</v>
      </c>
      <c r="E6625" t="s">
        <v>2</v>
      </c>
      <c r="F6625" t="s">
        <v>168</v>
      </c>
      <c r="G6625">
        <v>-1000</v>
      </c>
      <c r="H6625" t="str">
        <f t="shared" si="466"/>
        <v>Micro</v>
      </c>
      <c r="I6625" t="str">
        <f t="shared" si="467"/>
        <v>YES</v>
      </c>
      <c r="J6625" t="str">
        <f t="shared" si="464"/>
        <v>NO</v>
      </c>
      <c r="K6625" t="s">
        <v>13775</v>
      </c>
      <c r="L6625" t="s">
        <v>109</v>
      </c>
    </row>
    <row r="6626" spans="1:12" x14ac:dyDescent="0.25">
      <c r="A6626" t="s">
        <v>6475</v>
      </c>
      <c r="B6626" t="s">
        <v>289</v>
      </c>
      <c r="C6626" s="7">
        <v>45452</v>
      </c>
      <c r="D6626" t="str">
        <f t="shared" si="465"/>
        <v>Sun</v>
      </c>
      <c r="E6626" t="s">
        <v>2</v>
      </c>
      <c r="F6626" t="s">
        <v>168</v>
      </c>
      <c r="G6626">
        <v>7088</v>
      </c>
      <c r="H6626" t="str">
        <f t="shared" si="466"/>
        <v>Large</v>
      </c>
      <c r="I6626" t="str">
        <f t="shared" si="467"/>
        <v>NO</v>
      </c>
      <c r="J6626" t="str">
        <f t="shared" si="464"/>
        <v>NO</v>
      </c>
      <c r="K6626" t="s">
        <v>27</v>
      </c>
      <c r="L6626" t="s">
        <v>109</v>
      </c>
    </row>
    <row r="6627" spans="1:12" x14ac:dyDescent="0.25">
      <c r="A6627" t="s">
        <v>6476</v>
      </c>
      <c r="B6627" t="s">
        <v>641</v>
      </c>
      <c r="C6627" s="7">
        <v>45030</v>
      </c>
      <c r="D6627" t="str">
        <f t="shared" si="465"/>
        <v>Fri</v>
      </c>
      <c r="E6627" t="s">
        <v>9</v>
      </c>
      <c r="F6627" t="s">
        <v>101</v>
      </c>
      <c r="G6627">
        <v>70116</v>
      </c>
      <c r="H6627" t="str">
        <f t="shared" si="466"/>
        <v>Large</v>
      </c>
      <c r="I6627" t="str">
        <f t="shared" si="467"/>
        <v>NO</v>
      </c>
      <c r="J6627" t="str">
        <f t="shared" si="464"/>
        <v>NO</v>
      </c>
      <c r="K6627" t="s">
        <v>176</v>
      </c>
      <c r="L6627" t="s">
        <v>19</v>
      </c>
    </row>
    <row r="6628" spans="1:12" x14ac:dyDescent="0.25">
      <c r="A6628" t="s">
        <v>6477</v>
      </c>
      <c r="B6628" t="s">
        <v>299</v>
      </c>
      <c r="C6628" s="7">
        <v>45386</v>
      </c>
      <c r="D6628" t="str">
        <f t="shared" si="465"/>
        <v>Thu</v>
      </c>
      <c r="E6628" t="s">
        <v>2</v>
      </c>
      <c r="F6628" t="s">
        <v>551</v>
      </c>
      <c r="G6628">
        <v>6375</v>
      </c>
      <c r="H6628" t="str">
        <f t="shared" si="466"/>
        <v>Large</v>
      </c>
      <c r="I6628" t="str">
        <f t="shared" si="467"/>
        <v>NO</v>
      </c>
      <c r="J6628" t="str">
        <f t="shared" si="464"/>
        <v>NO</v>
      </c>
      <c r="K6628" t="s">
        <v>13776</v>
      </c>
      <c r="L6628" t="s">
        <v>129</v>
      </c>
    </row>
    <row r="6629" spans="1:12" x14ac:dyDescent="0.25">
      <c r="A6629" t="s">
        <v>2794</v>
      </c>
      <c r="B6629" t="s">
        <v>256</v>
      </c>
      <c r="C6629" s="7">
        <v>44410</v>
      </c>
      <c r="D6629" t="str">
        <f t="shared" si="465"/>
        <v>Mon</v>
      </c>
      <c r="E6629" t="s">
        <v>2</v>
      </c>
      <c r="F6629" t="s">
        <v>63</v>
      </c>
      <c r="G6629">
        <v>3530</v>
      </c>
      <c r="H6629" t="str">
        <f t="shared" si="466"/>
        <v>Large</v>
      </c>
      <c r="I6629" t="str">
        <f t="shared" si="467"/>
        <v>NO</v>
      </c>
      <c r="J6629" t="str">
        <f t="shared" si="464"/>
        <v>NO</v>
      </c>
      <c r="K6629" t="s">
        <v>14</v>
      </c>
      <c r="L6629" t="s">
        <v>143</v>
      </c>
    </row>
    <row r="6630" spans="1:12" x14ac:dyDescent="0.25">
      <c r="A6630" t="s">
        <v>6478</v>
      </c>
      <c r="B6630" t="s">
        <v>13</v>
      </c>
      <c r="C6630" s="7">
        <v>44621</v>
      </c>
      <c r="D6630" t="str">
        <f t="shared" si="465"/>
        <v>Tue</v>
      </c>
      <c r="E6630" t="s">
        <v>2</v>
      </c>
      <c r="F6630" t="s">
        <v>112</v>
      </c>
      <c r="G6630">
        <v>1476</v>
      </c>
      <c r="H6630" t="str">
        <f t="shared" si="466"/>
        <v>Medium</v>
      </c>
      <c r="I6630" t="str">
        <f t="shared" si="467"/>
        <v>NO</v>
      </c>
      <c r="J6630" t="str">
        <f t="shared" si="464"/>
        <v>NO</v>
      </c>
      <c r="K6630" t="s">
        <v>13776</v>
      </c>
      <c r="L6630" t="s">
        <v>80</v>
      </c>
    </row>
    <row r="6631" spans="1:12" x14ac:dyDescent="0.25">
      <c r="A6631" t="s">
        <v>6479</v>
      </c>
      <c r="B6631" t="s">
        <v>508</v>
      </c>
      <c r="C6631" s="7">
        <v>45197</v>
      </c>
      <c r="D6631" t="str">
        <f t="shared" si="465"/>
        <v>Thu</v>
      </c>
      <c r="E6631" t="s">
        <v>9</v>
      </c>
      <c r="F6631" t="s">
        <v>551</v>
      </c>
      <c r="G6631">
        <v>61907</v>
      </c>
      <c r="H6631" t="str">
        <f t="shared" si="466"/>
        <v>Large</v>
      </c>
      <c r="I6631" t="str">
        <f t="shared" si="467"/>
        <v>NO</v>
      </c>
      <c r="J6631" t="str">
        <f t="shared" si="464"/>
        <v>NO</v>
      </c>
      <c r="K6631" t="s">
        <v>27</v>
      </c>
      <c r="L6631" t="s">
        <v>19</v>
      </c>
    </row>
    <row r="6632" spans="1:12" x14ac:dyDescent="0.25">
      <c r="A6632" t="s">
        <v>3378</v>
      </c>
      <c r="B6632" t="s">
        <v>73</v>
      </c>
      <c r="C6632" s="7">
        <v>44502</v>
      </c>
      <c r="D6632" t="str">
        <f t="shared" si="465"/>
        <v>Tue</v>
      </c>
      <c r="E6632" t="s">
        <v>2</v>
      </c>
      <c r="F6632" t="s">
        <v>101</v>
      </c>
      <c r="G6632">
        <v>1559</v>
      </c>
      <c r="H6632" t="str">
        <f t="shared" si="466"/>
        <v>Medium</v>
      </c>
      <c r="I6632" t="str">
        <f t="shared" si="467"/>
        <v>NO</v>
      </c>
      <c r="J6632" t="str">
        <f t="shared" si="464"/>
        <v>NO</v>
      </c>
      <c r="K6632" t="s">
        <v>14</v>
      </c>
      <c r="L6632" t="s">
        <v>109</v>
      </c>
    </row>
    <row r="6633" spans="1:12" x14ac:dyDescent="0.25">
      <c r="A6633" t="s">
        <v>4168</v>
      </c>
      <c r="B6633" t="s">
        <v>425</v>
      </c>
      <c r="C6633" s="7">
        <v>44404</v>
      </c>
      <c r="D6633" t="str">
        <f t="shared" si="465"/>
        <v>Tue</v>
      </c>
      <c r="E6633" t="s">
        <v>2</v>
      </c>
      <c r="F6633" t="s">
        <v>49</v>
      </c>
      <c r="G6633">
        <v>920</v>
      </c>
      <c r="H6633" t="str">
        <f t="shared" si="466"/>
        <v>Medium</v>
      </c>
      <c r="I6633" t="str">
        <f t="shared" si="467"/>
        <v>NO</v>
      </c>
      <c r="J6633" t="str">
        <f t="shared" si="464"/>
        <v>NO</v>
      </c>
      <c r="K6633" t="s">
        <v>13775</v>
      </c>
      <c r="L6633" t="s">
        <v>6</v>
      </c>
    </row>
    <row r="6634" spans="1:12" x14ac:dyDescent="0.25">
      <c r="A6634" t="s">
        <v>6480</v>
      </c>
      <c r="B6634" t="s">
        <v>241</v>
      </c>
      <c r="C6634" s="7">
        <v>45146</v>
      </c>
      <c r="D6634" t="str">
        <f t="shared" si="465"/>
        <v>Tue</v>
      </c>
      <c r="E6634" t="s">
        <v>2</v>
      </c>
      <c r="F6634" t="s">
        <v>38</v>
      </c>
      <c r="G6634">
        <v>5916</v>
      </c>
      <c r="H6634" t="str">
        <f t="shared" si="466"/>
        <v>Large</v>
      </c>
      <c r="I6634" t="str">
        <f t="shared" si="467"/>
        <v>NO</v>
      </c>
      <c r="J6634" t="str">
        <f t="shared" si="464"/>
        <v>NO</v>
      </c>
      <c r="K6634" t="s">
        <v>176</v>
      </c>
      <c r="L6634" t="s">
        <v>13777</v>
      </c>
    </row>
    <row r="6635" spans="1:12" x14ac:dyDescent="0.25">
      <c r="A6635" t="s">
        <v>6481</v>
      </c>
      <c r="B6635" t="s">
        <v>251</v>
      </c>
      <c r="C6635" s="7">
        <v>45501</v>
      </c>
      <c r="D6635" t="str">
        <f t="shared" si="465"/>
        <v>Sun</v>
      </c>
      <c r="E6635" t="s">
        <v>9</v>
      </c>
      <c r="F6635" t="s">
        <v>112</v>
      </c>
      <c r="G6635">
        <v>56895</v>
      </c>
      <c r="H6635" t="str">
        <f t="shared" si="466"/>
        <v>Large</v>
      </c>
      <c r="I6635" t="str">
        <f t="shared" si="467"/>
        <v>NO</v>
      </c>
      <c r="J6635" t="str">
        <f t="shared" si="464"/>
        <v>NO</v>
      </c>
      <c r="K6635" t="s">
        <v>27</v>
      </c>
      <c r="L6635" t="s">
        <v>143</v>
      </c>
    </row>
    <row r="6636" spans="1:12" x14ac:dyDescent="0.25">
      <c r="A6636" t="s">
        <v>6482</v>
      </c>
      <c r="B6636" t="s">
        <v>73</v>
      </c>
      <c r="C6636" s="7">
        <v>44550</v>
      </c>
      <c r="D6636" t="str">
        <f t="shared" si="465"/>
        <v>Mon</v>
      </c>
      <c r="E6636" t="s">
        <v>2</v>
      </c>
      <c r="F6636" t="s">
        <v>49</v>
      </c>
      <c r="G6636">
        <v>4297</v>
      </c>
      <c r="H6636" t="str">
        <f t="shared" si="466"/>
        <v>Large</v>
      </c>
      <c r="I6636" t="str">
        <f t="shared" si="467"/>
        <v>NO</v>
      </c>
      <c r="J6636" t="str">
        <f t="shared" si="464"/>
        <v>NO</v>
      </c>
      <c r="K6636" t="s">
        <v>13776</v>
      </c>
      <c r="L6636" t="s">
        <v>13793</v>
      </c>
    </row>
    <row r="6637" spans="1:12" x14ac:dyDescent="0.25">
      <c r="A6637" t="s">
        <v>1765</v>
      </c>
      <c r="B6637" t="s">
        <v>167</v>
      </c>
      <c r="C6637" s="7">
        <v>44220</v>
      </c>
      <c r="D6637" t="str">
        <f t="shared" si="465"/>
        <v>Sun</v>
      </c>
      <c r="E6637" t="s">
        <v>2</v>
      </c>
      <c r="F6637" t="s">
        <v>69</v>
      </c>
      <c r="G6637">
        <v>7900</v>
      </c>
      <c r="H6637" t="str">
        <f t="shared" si="466"/>
        <v>Large</v>
      </c>
      <c r="I6637" t="str">
        <f t="shared" si="467"/>
        <v>NO</v>
      </c>
      <c r="J6637" t="str">
        <f t="shared" si="464"/>
        <v>NO</v>
      </c>
      <c r="K6637" t="s">
        <v>13776</v>
      </c>
      <c r="L6637" t="s">
        <v>80</v>
      </c>
    </row>
    <row r="6638" spans="1:12" x14ac:dyDescent="0.25">
      <c r="A6638" t="s">
        <v>6483</v>
      </c>
      <c r="B6638" t="s">
        <v>182</v>
      </c>
      <c r="C6638" s="7">
        <v>44305</v>
      </c>
      <c r="D6638" t="str">
        <f t="shared" si="465"/>
        <v>Mon</v>
      </c>
      <c r="E6638" t="s">
        <v>2</v>
      </c>
      <c r="F6638" t="s">
        <v>160</v>
      </c>
      <c r="G6638">
        <v>2118</v>
      </c>
      <c r="H6638" t="str">
        <f t="shared" si="466"/>
        <v>Large</v>
      </c>
      <c r="I6638" t="str">
        <f t="shared" si="467"/>
        <v>NO</v>
      </c>
      <c r="J6638" t="str">
        <f t="shared" si="464"/>
        <v>NO</v>
      </c>
      <c r="K6638" t="s">
        <v>14</v>
      </c>
      <c r="L6638" t="s">
        <v>80</v>
      </c>
    </row>
    <row r="6639" spans="1:12" x14ac:dyDescent="0.25">
      <c r="A6639" t="s">
        <v>6484</v>
      </c>
      <c r="B6639" t="s">
        <v>56</v>
      </c>
      <c r="C6639" s="7">
        <v>44504</v>
      </c>
      <c r="D6639" t="str">
        <f t="shared" si="465"/>
        <v>Thu</v>
      </c>
      <c r="E6639" t="s">
        <v>2</v>
      </c>
      <c r="F6639" t="s">
        <v>332</v>
      </c>
      <c r="G6639">
        <v>4822</v>
      </c>
      <c r="H6639" t="str">
        <f t="shared" si="466"/>
        <v>Large</v>
      </c>
      <c r="I6639" t="str">
        <f t="shared" si="467"/>
        <v>NO</v>
      </c>
      <c r="J6639" t="str">
        <f t="shared" si="464"/>
        <v>NO</v>
      </c>
      <c r="K6639" t="s">
        <v>14</v>
      </c>
      <c r="L6639" t="s">
        <v>80</v>
      </c>
    </row>
    <row r="6640" spans="1:12" x14ac:dyDescent="0.25">
      <c r="A6640" t="s">
        <v>6485</v>
      </c>
      <c r="B6640" t="s">
        <v>103</v>
      </c>
      <c r="C6640" s="7">
        <v>44589</v>
      </c>
      <c r="D6640" t="str">
        <f t="shared" si="465"/>
        <v>Fri</v>
      </c>
      <c r="E6640" t="s">
        <v>2</v>
      </c>
      <c r="F6640" t="s">
        <v>38</v>
      </c>
      <c r="G6640">
        <v>40414</v>
      </c>
      <c r="H6640" t="str">
        <f t="shared" si="466"/>
        <v>Large</v>
      </c>
      <c r="I6640" t="str">
        <f t="shared" si="467"/>
        <v>NO</v>
      </c>
      <c r="J6640" t="str">
        <f t="shared" si="464"/>
        <v>NO</v>
      </c>
      <c r="K6640" t="s">
        <v>13775</v>
      </c>
      <c r="L6640" t="s">
        <v>57</v>
      </c>
    </row>
    <row r="6641" spans="1:12" x14ac:dyDescent="0.25">
      <c r="A6641" t="s">
        <v>6486</v>
      </c>
      <c r="B6641" t="s">
        <v>395</v>
      </c>
      <c r="C6641" s="7">
        <v>44424</v>
      </c>
      <c r="D6641" t="str">
        <f t="shared" si="465"/>
        <v>Mon</v>
      </c>
      <c r="E6641" t="s">
        <v>2</v>
      </c>
      <c r="F6641" t="s">
        <v>38</v>
      </c>
      <c r="G6641">
        <v>7943</v>
      </c>
      <c r="H6641" t="str">
        <f t="shared" si="466"/>
        <v>Large</v>
      </c>
      <c r="I6641" t="str">
        <f t="shared" si="467"/>
        <v>NO</v>
      </c>
      <c r="J6641" t="str">
        <f t="shared" si="464"/>
        <v>NO</v>
      </c>
      <c r="K6641" t="s">
        <v>13776</v>
      </c>
      <c r="L6641" t="s">
        <v>13777</v>
      </c>
    </row>
    <row r="6642" spans="1:12" x14ac:dyDescent="0.25">
      <c r="A6642" t="s">
        <v>6487</v>
      </c>
      <c r="B6642" t="s">
        <v>175</v>
      </c>
      <c r="C6642" s="7">
        <v>44524</v>
      </c>
      <c r="D6642" t="str">
        <f t="shared" si="465"/>
        <v>Wed</v>
      </c>
      <c r="E6642" t="s">
        <v>2</v>
      </c>
      <c r="F6642" t="s">
        <v>38</v>
      </c>
      <c r="G6642">
        <v>26342</v>
      </c>
      <c r="H6642" t="str">
        <f t="shared" si="466"/>
        <v>Large</v>
      </c>
      <c r="I6642" t="str">
        <f t="shared" si="467"/>
        <v>NO</v>
      </c>
      <c r="J6642" t="str">
        <f t="shared" si="464"/>
        <v>NO</v>
      </c>
      <c r="K6642" t="s">
        <v>176</v>
      </c>
      <c r="L6642" t="s">
        <v>19</v>
      </c>
    </row>
    <row r="6643" spans="1:12" x14ac:dyDescent="0.25">
      <c r="A6643" t="s">
        <v>6488</v>
      </c>
      <c r="B6643" t="s">
        <v>167</v>
      </c>
      <c r="C6643" s="7">
        <v>44636</v>
      </c>
      <c r="D6643" t="str">
        <f t="shared" si="465"/>
        <v>Wed</v>
      </c>
      <c r="E6643" t="s">
        <v>2</v>
      </c>
      <c r="F6643" t="s">
        <v>112</v>
      </c>
      <c r="G6643">
        <v>854</v>
      </c>
      <c r="H6643" t="str">
        <f t="shared" si="466"/>
        <v>Medium</v>
      </c>
      <c r="I6643" t="str">
        <f t="shared" si="467"/>
        <v>NO</v>
      </c>
      <c r="J6643" t="str">
        <f t="shared" si="464"/>
        <v>NO</v>
      </c>
      <c r="K6643" t="s">
        <v>14</v>
      </c>
      <c r="L6643" t="s">
        <v>109</v>
      </c>
    </row>
    <row r="6644" spans="1:12" x14ac:dyDescent="0.25">
      <c r="A6644" t="s">
        <v>6489</v>
      </c>
      <c r="B6644" t="s">
        <v>438</v>
      </c>
      <c r="C6644" s="7">
        <v>45092</v>
      </c>
      <c r="D6644" t="str">
        <f t="shared" si="465"/>
        <v>Thu</v>
      </c>
      <c r="E6644" t="s">
        <v>2</v>
      </c>
      <c r="F6644" t="s">
        <v>13799</v>
      </c>
      <c r="G6644">
        <v>5086</v>
      </c>
      <c r="H6644" t="str">
        <f t="shared" si="466"/>
        <v>Large</v>
      </c>
      <c r="I6644" t="str">
        <f t="shared" si="467"/>
        <v>NO</v>
      </c>
      <c r="J6644" t="str">
        <f t="shared" si="464"/>
        <v>NO</v>
      </c>
      <c r="K6644" t="s">
        <v>14</v>
      </c>
      <c r="L6644" t="s">
        <v>143</v>
      </c>
    </row>
    <row r="6645" spans="1:12" x14ac:dyDescent="0.25">
      <c r="A6645" t="s">
        <v>6490</v>
      </c>
      <c r="B6645" t="s">
        <v>291</v>
      </c>
      <c r="C6645" s="7">
        <v>45436</v>
      </c>
      <c r="D6645" t="str">
        <f t="shared" si="465"/>
        <v>Fri</v>
      </c>
      <c r="E6645" t="s">
        <v>2</v>
      </c>
      <c r="F6645" t="s">
        <v>101</v>
      </c>
      <c r="G6645">
        <v>917</v>
      </c>
      <c r="H6645" t="str">
        <f t="shared" si="466"/>
        <v>Medium</v>
      </c>
      <c r="I6645" t="str">
        <f t="shared" si="467"/>
        <v>NO</v>
      </c>
      <c r="J6645" t="str">
        <f t="shared" si="464"/>
        <v>NO</v>
      </c>
      <c r="K6645" t="s">
        <v>27</v>
      </c>
      <c r="L6645" t="s">
        <v>13777</v>
      </c>
    </row>
    <row r="6646" spans="1:12" x14ac:dyDescent="0.25">
      <c r="A6646" t="s">
        <v>6491</v>
      </c>
      <c r="B6646" t="s">
        <v>108</v>
      </c>
      <c r="C6646" s="7">
        <v>44392</v>
      </c>
      <c r="D6646" t="str">
        <f t="shared" si="465"/>
        <v>Thu</v>
      </c>
      <c r="E6646" t="s">
        <v>2</v>
      </c>
      <c r="F6646" t="s">
        <v>168</v>
      </c>
      <c r="G6646">
        <v>3943</v>
      </c>
      <c r="H6646" t="str">
        <f t="shared" si="466"/>
        <v>Large</v>
      </c>
      <c r="I6646" t="str">
        <f t="shared" si="467"/>
        <v>NO</v>
      </c>
      <c r="J6646" t="str">
        <f t="shared" si="464"/>
        <v>NO</v>
      </c>
      <c r="K6646" t="s">
        <v>27</v>
      </c>
      <c r="L6646" t="s">
        <v>57</v>
      </c>
    </row>
    <row r="6647" spans="1:12" x14ac:dyDescent="0.25">
      <c r="A6647" t="s">
        <v>6492</v>
      </c>
      <c r="B6647" t="s">
        <v>631</v>
      </c>
      <c r="C6647" s="7">
        <v>45174</v>
      </c>
      <c r="D6647" t="str">
        <f t="shared" si="465"/>
        <v>Tue</v>
      </c>
      <c r="E6647" t="s">
        <v>2</v>
      </c>
      <c r="F6647" t="s">
        <v>264</v>
      </c>
      <c r="G6647">
        <v>4611</v>
      </c>
      <c r="H6647" t="str">
        <f t="shared" si="466"/>
        <v>Large</v>
      </c>
      <c r="I6647" t="str">
        <f t="shared" si="467"/>
        <v>NO</v>
      </c>
      <c r="J6647" t="str">
        <f t="shared" si="464"/>
        <v>NO</v>
      </c>
      <c r="K6647" t="s">
        <v>27</v>
      </c>
      <c r="L6647" t="s">
        <v>57</v>
      </c>
    </row>
    <row r="6648" spans="1:12" x14ac:dyDescent="0.25">
      <c r="A6648" t="s">
        <v>6493</v>
      </c>
      <c r="B6648" t="s">
        <v>321</v>
      </c>
      <c r="C6648" s="7">
        <v>45373</v>
      </c>
      <c r="D6648" t="str">
        <f t="shared" si="465"/>
        <v>Fri</v>
      </c>
      <c r="E6648" t="s">
        <v>2</v>
      </c>
      <c r="F6648" t="s">
        <v>63</v>
      </c>
      <c r="G6648">
        <v>9002</v>
      </c>
      <c r="H6648" t="str">
        <f t="shared" si="466"/>
        <v>Large</v>
      </c>
      <c r="I6648" t="str">
        <f t="shared" si="467"/>
        <v>NO</v>
      </c>
      <c r="J6648" t="str">
        <f t="shared" si="464"/>
        <v>NO</v>
      </c>
      <c r="K6648" t="s">
        <v>176</v>
      </c>
      <c r="L6648" t="s">
        <v>3</v>
      </c>
    </row>
    <row r="6649" spans="1:12" x14ac:dyDescent="0.25">
      <c r="A6649" t="s">
        <v>6494</v>
      </c>
      <c r="B6649" t="s">
        <v>99</v>
      </c>
      <c r="C6649" s="7">
        <v>44286</v>
      </c>
      <c r="D6649" t="str">
        <f t="shared" si="465"/>
        <v>Wed</v>
      </c>
      <c r="E6649" t="s">
        <v>2</v>
      </c>
      <c r="F6649" t="s">
        <v>112</v>
      </c>
      <c r="G6649">
        <v>6149</v>
      </c>
      <c r="H6649" t="str">
        <f t="shared" si="466"/>
        <v>Large</v>
      </c>
      <c r="I6649" t="str">
        <f t="shared" si="467"/>
        <v>NO</v>
      </c>
      <c r="J6649" t="str">
        <f t="shared" si="464"/>
        <v>NO</v>
      </c>
      <c r="K6649" t="s">
        <v>13775</v>
      </c>
      <c r="L6649" t="s">
        <v>13777</v>
      </c>
    </row>
    <row r="6650" spans="1:12" x14ac:dyDescent="0.25">
      <c r="A6650" t="s">
        <v>6495</v>
      </c>
      <c r="B6650" t="s">
        <v>135</v>
      </c>
      <c r="C6650" s="7">
        <v>44394</v>
      </c>
      <c r="D6650" t="str">
        <f t="shared" si="465"/>
        <v>Sat</v>
      </c>
      <c r="E6650" t="s">
        <v>2</v>
      </c>
      <c r="F6650" t="s">
        <v>168</v>
      </c>
      <c r="G6650">
        <v>306</v>
      </c>
      <c r="H6650" t="str">
        <f t="shared" si="466"/>
        <v>Small</v>
      </c>
      <c r="I6650" t="str">
        <f t="shared" si="467"/>
        <v>NO</v>
      </c>
      <c r="J6650" t="str">
        <f t="shared" si="464"/>
        <v>NO</v>
      </c>
      <c r="K6650" t="s">
        <v>13776</v>
      </c>
      <c r="L6650" t="s">
        <v>109</v>
      </c>
    </row>
    <row r="6651" spans="1:12" x14ac:dyDescent="0.25">
      <c r="A6651" t="s">
        <v>6496</v>
      </c>
      <c r="B6651" t="s">
        <v>33</v>
      </c>
      <c r="C6651" s="7">
        <v>45299</v>
      </c>
      <c r="D6651" t="str">
        <f t="shared" si="465"/>
        <v>Mon</v>
      </c>
      <c r="E6651" t="s">
        <v>2</v>
      </c>
      <c r="F6651" t="s">
        <v>38</v>
      </c>
      <c r="G6651">
        <v>35496</v>
      </c>
      <c r="H6651" t="str">
        <f t="shared" si="466"/>
        <v>Large</v>
      </c>
      <c r="I6651" t="str">
        <f t="shared" si="467"/>
        <v>NO</v>
      </c>
      <c r="J6651" t="str">
        <f t="shared" si="464"/>
        <v>NO</v>
      </c>
      <c r="K6651" t="s">
        <v>13776</v>
      </c>
      <c r="L6651" t="s">
        <v>6</v>
      </c>
    </row>
    <row r="6652" spans="1:12" x14ac:dyDescent="0.25">
      <c r="A6652" t="s">
        <v>1981</v>
      </c>
      <c r="B6652" t="s">
        <v>91</v>
      </c>
      <c r="C6652" s="7">
        <v>44677</v>
      </c>
      <c r="D6652" t="str">
        <f t="shared" si="465"/>
        <v>Tue</v>
      </c>
      <c r="E6652" t="s">
        <v>2</v>
      </c>
      <c r="F6652" t="s">
        <v>38</v>
      </c>
      <c r="G6652">
        <v>1329</v>
      </c>
      <c r="H6652" t="str">
        <f t="shared" si="466"/>
        <v>Medium</v>
      </c>
      <c r="I6652" t="str">
        <f t="shared" si="467"/>
        <v>NO</v>
      </c>
      <c r="J6652" t="str">
        <f t="shared" si="464"/>
        <v>NO</v>
      </c>
      <c r="K6652" t="s">
        <v>14</v>
      </c>
      <c r="L6652" t="s">
        <v>13793</v>
      </c>
    </row>
    <row r="6653" spans="1:12" x14ac:dyDescent="0.25">
      <c r="A6653" t="s">
        <v>6497</v>
      </c>
      <c r="B6653" t="s">
        <v>455</v>
      </c>
      <c r="C6653" s="7">
        <v>45503</v>
      </c>
      <c r="D6653" t="str">
        <f t="shared" si="465"/>
        <v>Tue</v>
      </c>
      <c r="E6653" t="s">
        <v>2</v>
      </c>
      <c r="F6653" t="s">
        <v>551</v>
      </c>
      <c r="G6653">
        <v>3178</v>
      </c>
      <c r="H6653" t="str">
        <f t="shared" si="466"/>
        <v>Large</v>
      </c>
      <c r="I6653" t="str">
        <f t="shared" si="467"/>
        <v>NO</v>
      </c>
      <c r="J6653" t="str">
        <f t="shared" si="464"/>
        <v>NO</v>
      </c>
      <c r="K6653" t="s">
        <v>13776</v>
      </c>
      <c r="L6653" t="s">
        <v>206</v>
      </c>
    </row>
    <row r="6654" spans="1:12" x14ac:dyDescent="0.25">
      <c r="A6654" t="s">
        <v>6498</v>
      </c>
      <c r="B6654" t="s">
        <v>103</v>
      </c>
      <c r="C6654" s="7">
        <v>45023</v>
      </c>
      <c r="D6654" t="str">
        <f t="shared" si="465"/>
        <v>Fri</v>
      </c>
      <c r="E6654" t="s">
        <v>2</v>
      </c>
      <c r="F6654" t="s">
        <v>10</v>
      </c>
      <c r="G6654">
        <v>418</v>
      </c>
      <c r="H6654" t="str">
        <f t="shared" si="466"/>
        <v>Small</v>
      </c>
      <c r="I6654" t="str">
        <f t="shared" si="467"/>
        <v>NO</v>
      </c>
      <c r="J6654" t="str">
        <f t="shared" si="464"/>
        <v>NO</v>
      </c>
      <c r="K6654" t="s">
        <v>14</v>
      </c>
      <c r="L6654" t="s">
        <v>129</v>
      </c>
    </row>
    <row r="6655" spans="1:12" x14ac:dyDescent="0.25">
      <c r="A6655" t="s">
        <v>6499</v>
      </c>
      <c r="B6655" t="s">
        <v>362</v>
      </c>
      <c r="C6655" s="7">
        <v>44822</v>
      </c>
      <c r="D6655" t="str">
        <f t="shared" si="465"/>
        <v>Sun</v>
      </c>
      <c r="E6655" t="s">
        <v>2</v>
      </c>
      <c r="F6655" t="s">
        <v>49</v>
      </c>
      <c r="G6655">
        <v>999999</v>
      </c>
      <c r="H6655" t="str">
        <f t="shared" si="466"/>
        <v>Large</v>
      </c>
      <c r="I6655" t="str">
        <f t="shared" si="467"/>
        <v>NO</v>
      </c>
      <c r="J6655" t="str">
        <f t="shared" si="464"/>
        <v>YES</v>
      </c>
      <c r="K6655" t="s">
        <v>176</v>
      </c>
      <c r="L6655" t="s">
        <v>13777</v>
      </c>
    </row>
    <row r="6656" spans="1:12" x14ac:dyDescent="0.25">
      <c r="A6656" t="s">
        <v>6500</v>
      </c>
      <c r="B6656" t="s">
        <v>180</v>
      </c>
      <c r="C6656" s="7">
        <v>44390</v>
      </c>
      <c r="D6656" t="str">
        <f t="shared" si="465"/>
        <v>Tue</v>
      </c>
      <c r="E6656" t="s">
        <v>2</v>
      </c>
      <c r="F6656" t="s">
        <v>168</v>
      </c>
      <c r="G6656">
        <v>7250</v>
      </c>
      <c r="H6656" t="str">
        <f t="shared" si="466"/>
        <v>Large</v>
      </c>
      <c r="I6656" t="str">
        <f t="shared" si="467"/>
        <v>NO</v>
      </c>
      <c r="J6656" t="str">
        <f t="shared" si="464"/>
        <v>NO</v>
      </c>
      <c r="K6656" t="s">
        <v>176</v>
      </c>
      <c r="L6656" t="s">
        <v>19</v>
      </c>
    </row>
    <row r="6657" spans="1:12" x14ac:dyDescent="0.25">
      <c r="A6657" t="s">
        <v>6501</v>
      </c>
      <c r="B6657" t="s">
        <v>311</v>
      </c>
      <c r="C6657" s="7">
        <v>44364</v>
      </c>
      <c r="D6657" t="str">
        <f t="shared" si="465"/>
        <v>Thu</v>
      </c>
      <c r="E6657" t="s">
        <v>9</v>
      </c>
      <c r="F6657" t="s">
        <v>22</v>
      </c>
      <c r="G6657">
        <v>22907</v>
      </c>
      <c r="H6657" t="str">
        <f t="shared" si="466"/>
        <v>Large</v>
      </c>
      <c r="I6657" t="str">
        <f t="shared" si="467"/>
        <v>NO</v>
      </c>
      <c r="J6657" t="str">
        <f t="shared" si="464"/>
        <v>NO</v>
      </c>
      <c r="K6657" t="s">
        <v>27</v>
      </c>
      <c r="L6657" t="s">
        <v>80</v>
      </c>
    </row>
    <row r="6658" spans="1:12" x14ac:dyDescent="0.25">
      <c r="A6658" t="s">
        <v>6502</v>
      </c>
      <c r="B6658" t="s">
        <v>995</v>
      </c>
      <c r="C6658" s="7">
        <v>44612</v>
      </c>
      <c r="D6658" t="str">
        <f t="shared" si="465"/>
        <v>Sun</v>
      </c>
      <c r="E6658" t="s">
        <v>2</v>
      </c>
      <c r="F6658" t="s">
        <v>49</v>
      </c>
      <c r="G6658">
        <v>6926</v>
      </c>
      <c r="H6658" t="str">
        <f t="shared" si="466"/>
        <v>Large</v>
      </c>
      <c r="I6658" t="str">
        <f t="shared" si="467"/>
        <v>NO</v>
      </c>
      <c r="J6658" t="str">
        <f t="shared" ref="J6658:J6721" si="468">IF(G6658&gt;500000,"YES","NO")</f>
        <v>NO</v>
      </c>
      <c r="K6658" t="s">
        <v>14</v>
      </c>
      <c r="L6658" t="s">
        <v>80</v>
      </c>
    </row>
    <row r="6659" spans="1:12" x14ac:dyDescent="0.25">
      <c r="A6659" t="s">
        <v>6503</v>
      </c>
      <c r="B6659" t="s">
        <v>153</v>
      </c>
      <c r="C6659" s="7">
        <v>45048</v>
      </c>
      <c r="D6659" t="str">
        <f t="shared" ref="D6659:D6722" si="469">TEXT(C6659,"DDD")</f>
        <v>Tue</v>
      </c>
      <c r="E6659" t="s">
        <v>9</v>
      </c>
      <c r="F6659" t="s">
        <v>38</v>
      </c>
      <c r="G6659">
        <v>29134</v>
      </c>
      <c r="H6659" t="str">
        <f t="shared" ref="H6659:H6722" si="470">IF(G6659&lt;100,"Micro",
   IF(G6659&lt;=500,"Small",
      IF(G6659&lt;=2000,"Medium","Large")))</f>
        <v>Large</v>
      </c>
      <c r="I6659" t="str">
        <f t="shared" si="467"/>
        <v>NO</v>
      </c>
      <c r="J6659" t="str">
        <f t="shared" si="468"/>
        <v>NO</v>
      </c>
      <c r="K6659" t="s">
        <v>13775</v>
      </c>
      <c r="L6659" t="s">
        <v>6</v>
      </c>
    </row>
    <row r="6660" spans="1:12" x14ac:dyDescent="0.25">
      <c r="A6660" t="s">
        <v>6504</v>
      </c>
      <c r="B6660" t="s">
        <v>126</v>
      </c>
      <c r="C6660" s="7">
        <v>45440</v>
      </c>
      <c r="D6660" t="str">
        <f t="shared" si="469"/>
        <v>Tue</v>
      </c>
      <c r="E6660" t="s">
        <v>2</v>
      </c>
      <c r="F6660" t="s">
        <v>168</v>
      </c>
      <c r="G6660">
        <v>41993</v>
      </c>
      <c r="H6660" t="str">
        <f t="shared" si="470"/>
        <v>Large</v>
      </c>
      <c r="I6660" t="str">
        <f t="shared" si="467"/>
        <v>NO</v>
      </c>
      <c r="J6660" t="str">
        <f t="shared" si="468"/>
        <v>NO</v>
      </c>
      <c r="K6660" t="s">
        <v>176</v>
      </c>
      <c r="L6660" t="s">
        <v>3</v>
      </c>
    </row>
    <row r="6661" spans="1:12" x14ac:dyDescent="0.25">
      <c r="A6661" t="s">
        <v>6505</v>
      </c>
      <c r="B6661" t="s">
        <v>121</v>
      </c>
      <c r="C6661" s="7">
        <v>44771</v>
      </c>
      <c r="D6661" t="str">
        <f t="shared" si="469"/>
        <v>Fri</v>
      </c>
      <c r="E6661" t="s">
        <v>2</v>
      </c>
      <c r="F6661" t="s">
        <v>38</v>
      </c>
      <c r="G6661">
        <v>8147</v>
      </c>
      <c r="H6661" t="str">
        <f t="shared" si="470"/>
        <v>Large</v>
      </c>
      <c r="I6661" t="str">
        <f t="shared" si="467"/>
        <v>NO</v>
      </c>
      <c r="J6661" t="str">
        <f t="shared" si="468"/>
        <v>NO</v>
      </c>
      <c r="K6661" t="s">
        <v>27</v>
      </c>
      <c r="L6661" t="s">
        <v>143</v>
      </c>
    </row>
    <row r="6662" spans="1:12" x14ac:dyDescent="0.25">
      <c r="A6662" t="s">
        <v>6506</v>
      </c>
      <c r="B6662" t="s">
        <v>447</v>
      </c>
      <c r="C6662" s="7">
        <v>45169</v>
      </c>
      <c r="D6662" t="str">
        <f t="shared" si="469"/>
        <v>Thu</v>
      </c>
      <c r="E6662" t="s">
        <v>2</v>
      </c>
      <c r="F6662" t="s">
        <v>112</v>
      </c>
      <c r="G6662">
        <v>3624</v>
      </c>
      <c r="H6662" t="str">
        <f t="shared" si="470"/>
        <v>Large</v>
      </c>
      <c r="I6662" t="str">
        <f t="shared" si="467"/>
        <v>NO</v>
      </c>
      <c r="J6662" t="str">
        <f t="shared" si="468"/>
        <v>NO</v>
      </c>
      <c r="K6662" t="s">
        <v>27</v>
      </c>
      <c r="L6662" t="s">
        <v>143</v>
      </c>
    </row>
    <row r="6663" spans="1:12" x14ac:dyDescent="0.25">
      <c r="A6663" t="s">
        <v>6507</v>
      </c>
      <c r="B6663" t="s">
        <v>231</v>
      </c>
      <c r="C6663" s="7">
        <v>44837</v>
      </c>
      <c r="D6663" t="str">
        <f t="shared" si="469"/>
        <v>Mon</v>
      </c>
      <c r="E6663" t="s">
        <v>9</v>
      </c>
      <c r="F6663" t="s">
        <v>551</v>
      </c>
      <c r="G6663">
        <v>21702</v>
      </c>
      <c r="H6663" t="str">
        <f t="shared" si="470"/>
        <v>Large</v>
      </c>
      <c r="I6663" t="str">
        <f t="shared" si="467"/>
        <v>NO</v>
      </c>
      <c r="J6663" t="str">
        <f t="shared" si="468"/>
        <v>NO</v>
      </c>
      <c r="K6663" t="s">
        <v>13776</v>
      </c>
      <c r="L6663" t="s">
        <v>80</v>
      </c>
    </row>
    <row r="6664" spans="1:12" x14ac:dyDescent="0.25">
      <c r="A6664" t="s">
        <v>6508</v>
      </c>
      <c r="B6664" t="s">
        <v>995</v>
      </c>
      <c r="C6664" s="7">
        <v>44539</v>
      </c>
      <c r="D6664" t="str">
        <f t="shared" si="469"/>
        <v>Thu</v>
      </c>
      <c r="E6664" t="s">
        <v>2</v>
      </c>
      <c r="F6664" t="s">
        <v>49</v>
      </c>
      <c r="G6664">
        <v>42608</v>
      </c>
      <c r="H6664" t="str">
        <f t="shared" si="470"/>
        <v>Large</v>
      </c>
      <c r="I6664" t="str">
        <f t="shared" si="467"/>
        <v>NO</v>
      </c>
      <c r="J6664" t="str">
        <f t="shared" si="468"/>
        <v>NO</v>
      </c>
      <c r="K6664" t="s">
        <v>176</v>
      </c>
      <c r="L6664" t="s">
        <v>19</v>
      </c>
    </row>
    <row r="6665" spans="1:12" x14ac:dyDescent="0.25">
      <c r="A6665" t="s">
        <v>6509</v>
      </c>
      <c r="B6665" t="s">
        <v>140</v>
      </c>
      <c r="C6665" s="7">
        <v>44928</v>
      </c>
      <c r="D6665" t="str">
        <f t="shared" si="469"/>
        <v>Mon</v>
      </c>
      <c r="E6665" t="s">
        <v>9</v>
      </c>
      <c r="F6665" t="s">
        <v>332</v>
      </c>
      <c r="G6665">
        <v>49272</v>
      </c>
      <c r="H6665" t="str">
        <f t="shared" si="470"/>
        <v>Large</v>
      </c>
      <c r="I6665" t="str">
        <f t="shared" si="467"/>
        <v>NO</v>
      </c>
      <c r="J6665" t="str">
        <f t="shared" si="468"/>
        <v>NO</v>
      </c>
      <c r="K6665" t="s">
        <v>14</v>
      </c>
      <c r="L6665" t="s">
        <v>13777</v>
      </c>
    </row>
    <row r="6666" spans="1:12" x14ac:dyDescent="0.25">
      <c r="A6666" t="s">
        <v>6510</v>
      </c>
      <c r="B6666" t="s">
        <v>121</v>
      </c>
      <c r="C6666" s="7">
        <v>45025</v>
      </c>
      <c r="D6666" t="str">
        <f t="shared" si="469"/>
        <v>Sun</v>
      </c>
      <c r="E6666" t="s">
        <v>2</v>
      </c>
      <c r="F6666" t="s">
        <v>10</v>
      </c>
      <c r="G6666">
        <v>293</v>
      </c>
      <c r="H6666" t="str">
        <f t="shared" si="470"/>
        <v>Small</v>
      </c>
      <c r="I6666" t="str">
        <f t="shared" si="467"/>
        <v>NO</v>
      </c>
      <c r="J6666" t="str">
        <f t="shared" si="468"/>
        <v>NO</v>
      </c>
      <c r="K6666" t="s">
        <v>176</v>
      </c>
      <c r="L6666" t="s">
        <v>206</v>
      </c>
    </row>
    <row r="6667" spans="1:12" x14ac:dyDescent="0.25">
      <c r="A6667" t="s">
        <v>6511</v>
      </c>
      <c r="B6667" t="s">
        <v>140</v>
      </c>
      <c r="C6667" s="7">
        <v>44668</v>
      </c>
      <c r="D6667" t="str">
        <f t="shared" si="469"/>
        <v>Sun</v>
      </c>
      <c r="E6667" t="s">
        <v>2</v>
      </c>
      <c r="F6667" t="s">
        <v>49</v>
      </c>
      <c r="G6667">
        <v>19084</v>
      </c>
      <c r="H6667" t="str">
        <f t="shared" si="470"/>
        <v>Large</v>
      </c>
      <c r="I6667" t="str">
        <f t="shared" si="467"/>
        <v>NO</v>
      </c>
      <c r="J6667" t="str">
        <f t="shared" si="468"/>
        <v>NO</v>
      </c>
      <c r="K6667" t="s">
        <v>13776</v>
      </c>
      <c r="L6667" t="s">
        <v>19</v>
      </c>
    </row>
    <row r="6668" spans="1:12" x14ac:dyDescent="0.25">
      <c r="A6668" t="s">
        <v>6512</v>
      </c>
      <c r="B6668" t="s">
        <v>106</v>
      </c>
      <c r="C6668" s="7">
        <v>45510</v>
      </c>
      <c r="D6668" t="str">
        <f t="shared" si="469"/>
        <v>Tue</v>
      </c>
      <c r="E6668" t="s">
        <v>2</v>
      </c>
      <c r="F6668" t="s">
        <v>13792</v>
      </c>
      <c r="G6668">
        <v>8781</v>
      </c>
      <c r="H6668" t="str">
        <f t="shared" si="470"/>
        <v>Large</v>
      </c>
      <c r="I6668" t="str">
        <f t="shared" si="467"/>
        <v>NO</v>
      </c>
      <c r="J6668" t="str">
        <f t="shared" si="468"/>
        <v>NO</v>
      </c>
      <c r="K6668" t="s">
        <v>14</v>
      </c>
      <c r="L6668" t="s">
        <v>13793</v>
      </c>
    </row>
    <row r="6669" spans="1:12" x14ac:dyDescent="0.25">
      <c r="A6669" t="s">
        <v>4889</v>
      </c>
      <c r="B6669" t="s">
        <v>440</v>
      </c>
      <c r="C6669" s="7">
        <v>45248</v>
      </c>
      <c r="D6669" t="str">
        <f t="shared" si="469"/>
        <v>Sat</v>
      </c>
      <c r="E6669" t="s">
        <v>2</v>
      </c>
      <c r="F6669" t="s">
        <v>112</v>
      </c>
      <c r="G6669">
        <v>4628</v>
      </c>
      <c r="H6669" t="str">
        <f t="shared" si="470"/>
        <v>Large</v>
      </c>
      <c r="I6669" t="str">
        <f t="shared" si="467"/>
        <v>NO</v>
      </c>
      <c r="J6669" t="str">
        <f t="shared" si="468"/>
        <v>NO</v>
      </c>
      <c r="K6669" t="s">
        <v>27</v>
      </c>
      <c r="L6669" t="s">
        <v>206</v>
      </c>
    </row>
    <row r="6670" spans="1:12" x14ac:dyDescent="0.25">
      <c r="A6670" t="s">
        <v>6513</v>
      </c>
      <c r="B6670" t="s">
        <v>103</v>
      </c>
      <c r="C6670" s="7">
        <v>45225</v>
      </c>
      <c r="D6670" t="str">
        <f t="shared" si="469"/>
        <v>Thu</v>
      </c>
      <c r="E6670" t="s">
        <v>2</v>
      </c>
      <c r="F6670" t="s">
        <v>551</v>
      </c>
      <c r="G6670">
        <v>4648</v>
      </c>
      <c r="H6670" t="str">
        <f t="shared" si="470"/>
        <v>Large</v>
      </c>
      <c r="I6670" t="str">
        <f t="shared" si="467"/>
        <v>NO</v>
      </c>
      <c r="J6670" t="str">
        <f t="shared" si="468"/>
        <v>NO</v>
      </c>
      <c r="K6670" t="s">
        <v>13776</v>
      </c>
      <c r="L6670" t="s">
        <v>3</v>
      </c>
    </row>
    <row r="6671" spans="1:12" x14ac:dyDescent="0.25">
      <c r="A6671" t="s">
        <v>6514</v>
      </c>
      <c r="B6671" t="s">
        <v>137</v>
      </c>
      <c r="C6671" s="7">
        <v>44618</v>
      </c>
      <c r="D6671" t="str">
        <f t="shared" si="469"/>
        <v>Sat</v>
      </c>
      <c r="E6671" t="s">
        <v>2</v>
      </c>
      <c r="F6671" t="s">
        <v>63</v>
      </c>
      <c r="G6671">
        <v>1709</v>
      </c>
      <c r="H6671" t="str">
        <f t="shared" si="470"/>
        <v>Medium</v>
      </c>
      <c r="I6671" t="str">
        <f t="shared" si="467"/>
        <v>NO</v>
      </c>
      <c r="J6671" t="str">
        <f t="shared" si="468"/>
        <v>NO</v>
      </c>
      <c r="K6671" t="s">
        <v>27</v>
      </c>
      <c r="L6671" t="s">
        <v>143</v>
      </c>
    </row>
    <row r="6672" spans="1:12" x14ac:dyDescent="0.25">
      <c r="A6672" t="s">
        <v>1844</v>
      </c>
      <c r="B6672" t="s">
        <v>222</v>
      </c>
      <c r="C6672" s="7">
        <v>45349</v>
      </c>
      <c r="D6672" t="str">
        <f t="shared" si="469"/>
        <v>Tue</v>
      </c>
      <c r="E6672" t="s">
        <v>2</v>
      </c>
      <c r="F6672" t="s">
        <v>38</v>
      </c>
      <c r="G6672">
        <v>4941</v>
      </c>
      <c r="H6672" t="str">
        <f t="shared" si="470"/>
        <v>Large</v>
      </c>
      <c r="I6672" t="str">
        <f t="shared" si="467"/>
        <v>NO</v>
      </c>
      <c r="J6672" t="str">
        <f t="shared" si="468"/>
        <v>NO</v>
      </c>
      <c r="K6672" t="s">
        <v>13775</v>
      </c>
      <c r="L6672" t="s">
        <v>80</v>
      </c>
    </row>
    <row r="6673" spans="1:12" x14ac:dyDescent="0.25">
      <c r="A6673" t="s">
        <v>6515</v>
      </c>
      <c r="B6673" t="s">
        <v>79</v>
      </c>
      <c r="C6673" s="7">
        <v>45069</v>
      </c>
      <c r="D6673" t="str">
        <f t="shared" si="469"/>
        <v>Tue</v>
      </c>
      <c r="E6673" t="s">
        <v>2</v>
      </c>
      <c r="F6673" t="s">
        <v>38</v>
      </c>
      <c r="G6673">
        <v>8130</v>
      </c>
      <c r="H6673" t="str">
        <f t="shared" si="470"/>
        <v>Large</v>
      </c>
      <c r="I6673" t="str">
        <f t="shared" si="467"/>
        <v>NO</v>
      </c>
      <c r="J6673" t="str">
        <f t="shared" si="468"/>
        <v>NO</v>
      </c>
      <c r="K6673" t="s">
        <v>27</v>
      </c>
      <c r="L6673" t="s">
        <v>19</v>
      </c>
    </row>
    <row r="6674" spans="1:12" x14ac:dyDescent="0.25">
      <c r="A6674" t="s">
        <v>6516</v>
      </c>
      <c r="B6674" t="s">
        <v>364</v>
      </c>
      <c r="C6674" s="7">
        <v>45271</v>
      </c>
      <c r="D6674" t="str">
        <f t="shared" si="469"/>
        <v>Mon</v>
      </c>
      <c r="E6674" t="s">
        <v>2</v>
      </c>
      <c r="F6674" t="s">
        <v>38</v>
      </c>
      <c r="G6674">
        <v>6817</v>
      </c>
      <c r="H6674" t="str">
        <f t="shared" si="470"/>
        <v>Large</v>
      </c>
      <c r="I6674" t="str">
        <f t="shared" si="467"/>
        <v>NO</v>
      </c>
      <c r="J6674" t="str">
        <f t="shared" si="468"/>
        <v>NO</v>
      </c>
      <c r="K6674" t="s">
        <v>14</v>
      </c>
      <c r="L6674" t="s">
        <v>13777</v>
      </c>
    </row>
    <row r="6675" spans="1:12" x14ac:dyDescent="0.25">
      <c r="A6675" t="s">
        <v>6517</v>
      </c>
      <c r="B6675" t="s">
        <v>46</v>
      </c>
      <c r="C6675" s="7">
        <v>44621</v>
      </c>
      <c r="D6675" t="str">
        <f t="shared" si="469"/>
        <v>Tue</v>
      </c>
      <c r="E6675" t="s">
        <v>2</v>
      </c>
      <c r="F6675" t="s">
        <v>332</v>
      </c>
      <c r="G6675">
        <v>3432</v>
      </c>
      <c r="H6675" t="str">
        <f t="shared" si="470"/>
        <v>Large</v>
      </c>
      <c r="I6675" t="str">
        <f t="shared" si="467"/>
        <v>NO</v>
      </c>
      <c r="J6675" t="str">
        <f t="shared" si="468"/>
        <v>NO</v>
      </c>
      <c r="K6675" t="s">
        <v>176</v>
      </c>
      <c r="L6675" t="s">
        <v>13777</v>
      </c>
    </row>
    <row r="6676" spans="1:12" x14ac:dyDescent="0.25">
      <c r="A6676" t="s">
        <v>6518</v>
      </c>
      <c r="B6676" t="s">
        <v>182</v>
      </c>
      <c r="C6676" s="7">
        <v>44792</v>
      </c>
      <c r="D6676" t="str">
        <f t="shared" si="469"/>
        <v>Fri</v>
      </c>
      <c r="E6676" t="s">
        <v>2</v>
      </c>
      <c r="F6676" t="s">
        <v>112</v>
      </c>
      <c r="G6676">
        <v>5459</v>
      </c>
      <c r="H6676" t="str">
        <f t="shared" si="470"/>
        <v>Large</v>
      </c>
      <c r="I6676" t="str">
        <f t="shared" ref="I6676:I6721" si="471">IF(G6676&lt;0, "YES", "NO")</f>
        <v>NO</v>
      </c>
      <c r="J6676" t="str">
        <f t="shared" si="468"/>
        <v>NO</v>
      </c>
      <c r="K6676" t="s">
        <v>13776</v>
      </c>
      <c r="L6676" t="s">
        <v>129</v>
      </c>
    </row>
    <row r="6677" spans="1:12" x14ac:dyDescent="0.25">
      <c r="A6677" t="s">
        <v>6519</v>
      </c>
      <c r="B6677" t="s">
        <v>561</v>
      </c>
      <c r="C6677" s="7">
        <v>44752</v>
      </c>
      <c r="D6677" t="str">
        <f t="shared" si="469"/>
        <v>Sun</v>
      </c>
      <c r="E6677" t="s">
        <v>2</v>
      </c>
      <c r="F6677" t="s">
        <v>38</v>
      </c>
      <c r="G6677">
        <v>3549</v>
      </c>
      <c r="H6677" t="str">
        <f t="shared" si="470"/>
        <v>Large</v>
      </c>
      <c r="I6677" t="str">
        <f t="shared" si="471"/>
        <v>NO</v>
      </c>
      <c r="J6677" t="str">
        <f t="shared" si="468"/>
        <v>NO</v>
      </c>
      <c r="K6677" t="s">
        <v>27</v>
      </c>
      <c r="L6677" t="s">
        <v>19</v>
      </c>
    </row>
    <row r="6678" spans="1:12" x14ac:dyDescent="0.25">
      <c r="A6678" t="s">
        <v>6520</v>
      </c>
      <c r="B6678" t="s">
        <v>84</v>
      </c>
      <c r="C6678" s="7">
        <v>45349</v>
      </c>
      <c r="D6678" t="str">
        <f t="shared" si="469"/>
        <v>Tue</v>
      </c>
      <c r="E6678" t="s">
        <v>2</v>
      </c>
      <c r="F6678" t="s">
        <v>49</v>
      </c>
      <c r="G6678">
        <v>3256</v>
      </c>
      <c r="H6678" t="str">
        <f t="shared" si="470"/>
        <v>Large</v>
      </c>
      <c r="I6678" t="str">
        <f t="shared" si="471"/>
        <v>NO</v>
      </c>
      <c r="J6678" t="str">
        <f t="shared" si="468"/>
        <v>NO</v>
      </c>
      <c r="K6678" t="s">
        <v>13776</v>
      </c>
      <c r="L6678" t="s">
        <v>13793</v>
      </c>
    </row>
    <row r="6679" spans="1:12" x14ac:dyDescent="0.25">
      <c r="A6679" t="s">
        <v>6521</v>
      </c>
      <c r="B6679" t="s">
        <v>106</v>
      </c>
      <c r="C6679" s="7">
        <v>45326</v>
      </c>
      <c r="D6679" t="str">
        <f t="shared" si="469"/>
        <v>Sun</v>
      </c>
      <c r="E6679" t="s">
        <v>2</v>
      </c>
      <c r="F6679" t="s">
        <v>101</v>
      </c>
      <c r="G6679">
        <v>1160</v>
      </c>
      <c r="H6679" t="str">
        <f t="shared" si="470"/>
        <v>Medium</v>
      </c>
      <c r="I6679" t="str">
        <f t="shared" si="471"/>
        <v>NO</v>
      </c>
      <c r="J6679" t="str">
        <f t="shared" si="468"/>
        <v>NO</v>
      </c>
      <c r="K6679" t="s">
        <v>13775</v>
      </c>
      <c r="L6679" t="s">
        <v>19</v>
      </c>
    </row>
    <row r="6680" spans="1:12" x14ac:dyDescent="0.25">
      <c r="A6680" t="s">
        <v>6522</v>
      </c>
      <c r="B6680" t="s">
        <v>116</v>
      </c>
      <c r="C6680" s="7">
        <v>45598</v>
      </c>
      <c r="D6680" t="str">
        <f t="shared" si="469"/>
        <v>Sat</v>
      </c>
      <c r="E6680" t="s">
        <v>2</v>
      </c>
      <c r="F6680" t="s">
        <v>49</v>
      </c>
      <c r="G6680">
        <v>7285</v>
      </c>
      <c r="H6680" t="str">
        <f t="shared" si="470"/>
        <v>Large</v>
      </c>
      <c r="I6680" t="str">
        <f t="shared" si="471"/>
        <v>NO</v>
      </c>
      <c r="J6680" t="str">
        <f t="shared" si="468"/>
        <v>NO</v>
      </c>
      <c r="K6680" t="s">
        <v>13775</v>
      </c>
      <c r="L6680" t="s">
        <v>13777</v>
      </c>
    </row>
    <row r="6681" spans="1:12" x14ac:dyDescent="0.25">
      <c r="A6681" t="s">
        <v>6523</v>
      </c>
      <c r="B6681" t="s">
        <v>326</v>
      </c>
      <c r="C6681" s="7">
        <v>44767</v>
      </c>
      <c r="D6681" t="str">
        <f t="shared" si="469"/>
        <v>Mon</v>
      </c>
      <c r="E6681" t="s">
        <v>2</v>
      </c>
      <c r="F6681" t="s">
        <v>112</v>
      </c>
      <c r="G6681">
        <v>999999999</v>
      </c>
      <c r="H6681" t="str">
        <f t="shared" si="470"/>
        <v>Large</v>
      </c>
      <c r="I6681" t="str">
        <f t="shared" si="471"/>
        <v>NO</v>
      </c>
      <c r="J6681" t="str">
        <f t="shared" si="468"/>
        <v>YES</v>
      </c>
      <c r="K6681" t="s">
        <v>13776</v>
      </c>
      <c r="L6681" t="s">
        <v>6</v>
      </c>
    </row>
    <row r="6682" spans="1:12" x14ac:dyDescent="0.25">
      <c r="A6682" t="s">
        <v>6524</v>
      </c>
      <c r="B6682" t="s">
        <v>87</v>
      </c>
      <c r="C6682" s="7">
        <v>45108</v>
      </c>
      <c r="D6682" t="str">
        <f t="shared" si="469"/>
        <v>Sat</v>
      </c>
      <c r="E6682" t="s">
        <v>2</v>
      </c>
      <c r="F6682" t="s">
        <v>22</v>
      </c>
      <c r="G6682">
        <v>2048</v>
      </c>
      <c r="H6682" t="str">
        <f t="shared" si="470"/>
        <v>Large</v>
      </c>
      <c r="I6682" t="str">
        <f t="shared" si="471"/>
        <v>NO</v>
      </c>
      <c r="J6682" t="str">
        <f t="shared" si="468"/>
        <v>NO</v>
      </c>
      <c r="K6682" t="s">
        <v>27</v>
      </c>
      <c r="L6682" t="s">
        <v>206</v>
      </c>
    </row>
    <row r="6683" spans="1:12" x14ac:dyDescent="0.25">
      <c r="A6683" t="s">
        <v>6049</v>
      </c>
      <c r="B6683" t="s">
        <v>368</v>
      </c>
      <c r="C6683" s="7">
        <v>45568</v>
      </c>
      <c r="D6683" t="str">
        <f t="shared" si="469"/>
        <v>Thu</v>
      </c>
      <c r="E6683" t="s">
        <v>2</v>
      </c>
      <c r="F6683" t="s">
        <v>38</v>
      </c>
      <c r="G6683">
        <v>6612</v>
      </c>
      <c r="H6683" t="str">
        <f t="shared" si="470"/>
        <v>Large</v>
      </c>
      <c r="I6683" t="str">
        <f t="shared" si="471"/>
        <v>NO</v>
      </c>
      <c r="J6683" t="str">
        <f t="shared" si="468"/>
        <v>NO</v>
      </c>
      <c r="K6683" t="s">
        <v>176</v>
      </c>
      <c r="L6683" t="s">
        <v>129</v>
      </c>
    </row>
    <row r="6684" spans="1:12" x14ac:dyDescent="0.25">
      <c r="A6684" t="s">
        <v>6525</v>
      </c>
      <c r="B6684" t="s">
        <v>170</v>
      </c>
      <c r="C6684" s="7">
        <v>44672</v>
      </c>
      <c r="D6684" t="str">
        <f t="shared" si="469"/>
        <v>Thu</v>
      </c>
      <c r="E6684" t="s">
        <v>2</v>
      </c>
      <c r="F6684" t="s">
        <v>22</v>
      </c>
      <c r="G6684">
        <v>4457</v>
      </c>
      <c r="H6684" t="str">
        <f t="shared" si="470"/>
        <v>Large</v>
      </c>
      <c r="I6684" t="str">
        <f t="shared" si="471"/>
        <v>NO</v>
      </c>
      <c r="J6684" t="str">
        <f t="shared" si="468"/>
        <v>NO</v>
      </c>
      <c r="K6684" t="s">
        <v>176</v>
      </c>
      <c r="L6684" t="s">
        <v>13777</v>
      </c>
    </row>
    <row r="6685" spans="1:12" x14ac:dyDescent="0.25">
      <c r="A6685" t="s">
        <v>6526</v>
      </c>
      <c r="B6685" t="s">
        <v>413</v>
      </c>
      <c r="C6685" s="7">
        <v>44915</v>
      </c>
      <c r="D6685" t="str">
        <f t="shared" si="469"/>
        <v>Tue</v>
      </c>
      <c r="E6685" t="s">
        <v>2</v>
      </c>
      <c r="F6685" t="s">
        <v>101</v>
      </c>
      <c r="G6685">
        <v>1014</v>
      </c>
      <c r="H6685" t="str">
        <f t="shared" si="470"/>
        <v>Medium</v>
      </c>
      <c r="I6685" t="str">
        <f t="shared" si="471"/>
        <v>NO</v>
      </c>
      <c r="J6685" t="str">
        <f t="shared" si="468"/>
        <v>NO</v>
      </c>
      <c r="K6685" t="s">
        <v>14</v>
      </c>
      <c r="L6685" t="s">
        <v>13793</v>
      </c>
    </row>
    <row r="6686" spans="1:12" x14ac:dyDescent="0.25">
      <c r="A6686" t="s">
        <v>6527</v>
      </c>
      <c r="B6686" t="s">
        <v>314</v>
      </c>
      <c r="C6686" s="7">
        <v>45310</v>
      </c>
      <c r="D6686" t="str">
        <f t="shared" si="469"/>
        <v>Fri</v>
      </c>
      <c r="E6686" t="s">
        <v>2</v>
      </c>
      <c r="F6686" t="s">
        <v>49</v>
      </c>
      <c r="G6686">
        <v>8927</v>
      </c>
      <c r="H6686" t="str">
        <f t="shared" si="470"/>
        <v>Large</v>
      </c>
      <c r="I6686" t="str">
        <f t="shared" si="471"/>
        <v>NO</v>
      </c>
      <c r="J6686" t="str">
        <f t="shared" si="468"/>
        <v>NO</v>
      </c>
      <c r="K6686" t="s">
        <v>176</v>
      </c>
      <c r="L6686" t="s">
        <v>206</v>
      </c>
    </row>
    <row r="6687" spans="1:12" x14ac:dyDescent="0.25">
      <c r="A6687" t="s">
        <v>6528</v>
      </c>
      <c r="B6687" t="s">
        <v>99</v>
      </c>
      <c r="C6687" s="7">
        <v>45336</v>
      </c>
      <c r="D6687" t="str">
        <f t="shared" si="469"/>
        <v>Wed</v>
      </c>
      <c r="E6687" t="s">
        <v>2</v>
      </c>
      <c r="F6687" t="s">
        <v>38</v>
      </c>
      <c r="G6687">
        <v>2612</v>
      </c>
      <c r="H6687" t="str">
        <f t="shared" si="470"/>
        <v>Large</v>
      </c>
      <c r="I6687" t="str">
        <f t="shared" si="471"/>
        <v>NO</v>
      </c>
      <c r="J6687" t="str">
        <f t="shared" si="468"/>
        <v>NO</v>
      </c>
      <c r="K6687" t="s">
        <v>13776</v>
      </c>
      <c r="L6687" t="s">
        <v>13793</v>
      </c>
    </row>
    <row r="6688" spans="1:12" x14ac:dyDescent="0.25">
      <c r="A6688" t="s">
        <v>6529</v>
      </c>
      <c r="B6688" t="s">
        <v>82</v>
      </c>
      <c r="C6688" s="7">
        <v>45427</v>
      </c>
      <c r="D6688" t="str">
        <f t="shared" si="469"/>
        <v>Wed</v>
      </c>
      <c r="E6688" t="s">
        <v>2</v>
      </c>
      <c r="F6688" t="s">
        <v>38</v>
      </c>
      <c r="G6688">
        <v>9877</v>
      </c>
      <c r="H6688" t="str">
        <f t="shared" si="470"/>
        <v>Large</v>
      </c>
      <c r="I6688" t="str">
        <f t="shared" si="471"/>
        <v>NO</v>
      </c>
      <c r="J6688" t="str">
        <f t="shared" si="468"/>
        <v>NO</v>
      </c>
      <c r="K6688" t="s">
        <v>176</v>
      </c>
      <c r="L6688" t="s">
        <v>143</v>
      </c>
    </row>
    <row r="6689" spans="1:12" x14ac:dyDescent="0.25">
      <c r="A6689" t="s">
        <v>6530</v>
      </c>
      <c r="B6689" t="s">
        <v>455</v>
      </c>
      <c r="C6689" s="7">
        <v>45177</v>
      </c>
      <c r="D6689" t="str">
        <f t="shared" si="469"/>
        <v>Fri</v>
      </c>
      <c r="E6689" t="s">
        <v>9</v>
      </c>
      <c r="F6689" t="s">
        <v>13799</v>
      </c>
      <c r="G6689">
        <v>13404</v>
      </c>
      <c r="H6689" t="str">
        <f t="shared" si="470"/>
        <v>Large</v>
      </c>
      <c r="I6689" t="str">
        <f t="shared" si="471"/>
        <v>NO</v>
      </c>
      <c r="J6689" t="str">
        <f t="shared" si="468"/>
        <v>NO</v>
      </c>
      <c r="K6689" t="s">
        <v>14</v>
      </c>
      <c r="L6689" t="s">
        <v>19</v>
      </c>
    </row>
    <row r="6690" spans="1:12" x14ac:dyDescent="0.25">
      <c r="A6690" t="s">
        <v>6531</v>
      </c>
      <c r="B6690" t="s">
        <v>371</v>
      </c>
      <c r="C6690" s="7">
        <v>45461</v>
      </c>
      <c r="D6690" t="str">
        <f t="shared" si="469"/>
        <v>Tue</v>
      </c>
      <c r="E6690" t="s">
        <v>2</v>
      </c>
      <c r="F6690" t="s">
        <v>63</v>
      </c>
      <c r="G6690">
        <v>6653</v>
      </c>
      <c r="H6690" t="str">
        <f t="shared" si="470"/>
        <v>Large</v>
      </c>
      <c r="I6690" t="str">
        <f t="shared" si="471"/>
        <v>NO</v>
      </c>
      <c r="J6690" t="str">
        <f t="shared" si="468"/>
        <v>NO</v>
      </c>
      <c r="K6690" t="s">
        <v>27</v>
      </c>
      <c r="L6690" t="s">
        <v>57</v>
      </c>
    </row>
    <row r="6691" spans="1:12" x14ac:dyDescent="0.25">
      <c r="A6691" t="s">
        <v>6532</v>
      </c>
      <c r="B6691" t="s">
        <v>299</v>
      </c>
      <c r="C6691" s="7">
        <v>45030</v>
      </c>
      <c r="D6691" t="str">
        <f t="shared" si="469"/>
        <v>Fri</v>
      </c>
      <c r="E6691" t="s">
        <v>2</v>
      </c>
      <c r="F6691" t="s">
        <v>10</v>
      </c>
      <c r="G6691">
        <v>552</v>
      </c>
      <c r="H6691" t="str">
        <f t="shared" si="470"/>
        <v>Medium</v>
      </c>
      <c r="I6691" t="str">
        <f t="shared" si="471"/>
        <v>NO</v>
      </c>
      <c r="J6691" t="str">
        <f t="shared" si="468"/>
        <v>NO</v>
      </c>
      <c r="K6691" t="s">
        <v>13776</v>
      </c>
      <c r="L6691" t="s">
        <v>6</v>
      </c>
    </row>
    <row r="6692" spans="1:12" x14ac:dyDescent="0.25">
      <c r="A6692" t="s">
        <v>6533</v>
      </c>
      <c r="B6692" t="s">
        <v>5</v>
      </c>
      <c r="C6692" s="7">
        <v>44952</v>
      </c>
      <c r="D6692" t="str">
        <f t="shared" si="469"/>
        <v>Thu</v>
      </c>
      <c r="E6692" t="s">
        <v>2</v>
      </c>
      <c r="F6692" t="s">
        <v>332</v>
      </c>
      <c r="G6692">
        <v>4445</v>
      </c>
      <c r="H6692" t="str">
        <f t="shared" si="470"/>
        <v>Large</v>
      </c>
      <c r="I6692" t="str">
        <f t="shared" si="471"/>
        <v>NO</v>
      </c>
      <c r="J6692" t="str">
        <f t="shared" si="468"/>
        <v>NO</v>
      </c>
      <c r="K6692" t="s">
        <v>13776</v>
      </c>
      <c r="L6692" t="s">
        <v>3</v>
      </c>
    </row>
    <row r="6693" spans="1:12" x14ac:dyDescent="0.25">
      <c r="A6693" t="s">
        <v>6534</v>
      </c>
      <c r="B6693" t="s">
        <v>108</v>
      </c>
      <c r="C6693" s="7">
        <v>44216</v>
      </c>
      <c r="D6693" t="str">
        <f t="shared" si="469"/>
        <v>Wed</v>
      </c>
      <c r="E6693" t="s">
        <v>2</v>
      </c>
      <c r="F6693" t="s">
        <v>551</v>
      </c>
      <c r="G6693">
        <v>4322</v>
      </c>
      <c r="H6693" t="str">
        <f t="shared" si="470"/>
        <v>Large</v>
      </c>
      <c r="I6693" t="str">
        <f t="shared" si="471"/>
        <v>NO</v>
      </c>
      <c r="J6693" t="str">
        <f t="shared" si="468"/>
        <v>NO</v>
      </c>
      <c r="K6693" t="s">
        <v>13775</v>
      </c>
      <c r="L6693" t="s">
        <v>57</v>
      </c>
    </row>
    <row r="6694" spans="1:12" x14ac:dyDescent="0.25">
      <c r="A6694" t="s">
        <v>6535</v>
      </c>
      <c r="B6694" t="s">
        <v>455</v>
      </c>
      <c r="C6694" s="7">
        <v>45552</v>
      </c>
      <c r="D6694" t="str">
        <f t="shared" si="469"/>
        <v>Tue</v>
      </c>
      <c r="E6694" t="s">
        <v>2</v>
      </c>
      <c r="F6694" t="s">
        <v>101</v>
      </c>
      <c r="G6694">
        <v>1818</v>
      </c>
      <c r="H6694" t="str">
        <f t="shared" si="470"/>
        <v>Medium</v>
      </c>
      <c r="I6694" t="str">
        <f t="shared" si="471"/>
        <v>NO</v>
      </c>
      <c r="J6694" t="str">
        <f t="shared" si="468"/>
        <v>NO</v>
      </c>
      <c r="K6694" t="s">
        <v>176</v>
      </c>
      <c r="L6694" t="s">
        <v>206</v>
      </c>
    </row>
    <row r="6695" spans="1:12" x14ac:dyDescent="0.25">
      <c r="A6695" t="s">
        <v>6536</v>
      </c>
      <c r="B6695" t="s">
        <v>413</v>
      </c>
      <c r="C6695" s="7">
        <v>45132</v>
      </c>
      <c r="D6695" t="str">
        <f t="shared" si="469"/>
        <v>Tue</v>
      </c>
      <c r="E6695" t="s">
        <v>2</v>
      </c>
      <c r="F6695" t="s">
        <v>38</v>
      </c>
      <c r="G6695">
        <v>5408</v>
      </c>
      <c r="H6695" t="str">
        <f t="shared" si="470"/>
        <v>Large</v>
      </c>
      <c r="I6695" t="str">
        <f t="shared" si="471"/>
        <v>NO</v>
      </c>
      <c r="J6695" t="str">
        <f t="shared" si="468"/>
        <v>NO</v>
      </c>
      <c r="K6695" t="s">
        <v>13776</v>
      </c>
      <c r="L6695" t="s">
        <v>129</v>
      </c>
    </row>
    <row r="6696" spans="1:12" x14ac:dyDescent="0.25">
      <c r="A6696" t="s">
        <v>6537</v>
      </c>
      <c r="B6696" t="s">
        <v>5</v>
      </c>
      <c r="C6696" s="7">
        <v>45642</v>
      </c>
      <c r="D6696" t="str">
        <f t="shared" si="469"/>
        <v>Mon</v>
      </c>
      <c r="E6696" t="s">
        <v>2</v>
      </c>
      <c r="F6696" t="s">
        <v>38</v>
      </c>
      <c r="G6696">
        <v>5565</v>
      </c>
      <c r="H6696" t="str">
        <f t="shared" si="470"/>
        <v>Large</v>
      </c>
      <c r="I6696" t="str">
        <f t="shared" si="471"/>
        <v>NO</v>
      </c>
      <c r="J6696" t="str">
        <f t="shared" si="468"/>
        <v>NO</v>
      </c>
      <c r="K6696" t="s">
        <v>27</v>
      </c>
      <c r="L6696" t="s">
        <v>80</v>
      </c>
    </row>
    <row r="6697" spans="1:12" x14ac:dyDescent="0.25">
      <c r="A6697" t="s">
        <v>6538</v>
      </c>
      <c r="B6697" t="s">
        <v>75</v>
      </c>
      <c r="C6697" s="7">
        <v>45652</v>
      </c>
      <c r="D6697" t="str">
        <f t="shared" si="469"/>
        <v>Thu</v>
      </c>
      <c r="E6697" t="s">
        <v>9</v>
      </c>
      <c r="F6697" t="s">
        <v>38</v>
      </c>
      <c r="G6697">
        <v>208860</v>
      </c>
      <c r="H6697" t="str">
        <f t="shared" si="470"/>
        <v>Large</v>
      </c>
      <c r="I6697" t="str">
        <f t="shared" si="471"/>
        <v>NO</v>
      </c>
      <c r="J6697" t="str">
        <f t="shared" si="468"/>
        <v>NO</v>
      </c>
      <c r="K6697" t="s">
        <v>176</v>
      </c>
      <c r="L6697" t="s">
        <v>6</v>
      </c>
    </row>
    <row r="6698" spans="1:12" x14ac:dyDescent="0.25">
      <c r="A6698" t="s">
        <v>6539</v>
      </c>
      <c r="B6698" t="s">
        <v>274</v>
      </c>
      <c r="C6698" s="7">
        <v>45301</v>
      </c>
      <c r="D6698" t="str">
        <f t="shared" si="469"/>
        <v>Wed</v>
      </c>
      <c r="E6698" t="s">
        <v>2</v>
      </c>
      <c r="F6698" t="s">
        <v>332</v>
      </c>
      <c r="G6698">
        <v>3706</v>
      </c>
      <c r="H6698" t="str">
        <f t="shared" si="470"/>
        <v>Large</v>
      </c>
      <c r="I6698" t="str">
        <f t="shared" si="471"/>
        <v>NO</v>
      </c>
      <c r="J6698" t="str">
        <f t="shared" si="468"/>
        <v>NO</v>
      </c>
      <c r="K6698" t="s">
        <v>27</v>
      </c>
      <c r="L6698" t="s">
        <v>57</v>
      </c>
    </row>
    <row r="6699" spans="1:12" x14ac:dyDescent="0.25">
      <c r="A6699" t="s">
        <v>6540</v>
      </c>
      <c r="B6699" t="s">
        <v>37</v>
      </c>
      <c r="C6699" s="7">
        <v>45083</v>
      </c>
      <c r="D6699" t="str">
        <f t="shared" si="469"/>
        <v>Tue</v>
      </c>
      <c r="E6699" t="s">
        <v>2</v>
      </c>
      <c r="F6699" t="s">
        <v>22</v>
      </c>
      <c r="G6699">
        <v>2340</v>
      </c>
      <c r="H6699" t="str">
        <f t="shared" si="470"/>
        <v>Large</v>
      </c>
      <c r="I6699" t="str">
        <f t="shared" si="471"/>
        <v>NO</v>
      </c>
      <c r="J6699" t="str">
        <f t="shared" si="468"/>
        <v>NO</v>
      </c>
      <c r="K6699" t="s">
        <v>13776</v>
      </c>
      <c r="L6699" t="s">
        <v>129</v>
      </c>
    </row>
    <row r="6700" spans="1:12" x14ac:dyDescent="0.25">
      <c r="A6700" t="s">
        <v>6541</v>
      </c>
      <c r="B6700" t="s">
        <v>376</v>
      </c>
      <c r="C6700" s="7">
        <v>45041</v>
      </c>
      <c r="D6700" t="str">
        <f t="shared" si="469"/>
        <v>Tue</v>
      </c>
      <c r="E6700" t="s">
        <v>2</v>
      </c>
      <c r="F6700" t="s">
        <v>551</v>
      </c>
      <c r="G6700">
        <v>7420</v>
      </c>
      <c r="H6700" t="str">
        <f t="shared" si="470"/>
        <v>Large</v>
      </c>
      <c r="I6700" t="str">
        <f t="shared" si="471"/>
        <v>NO</v>
      </c>
      <c r="J6700" t="str">
        <f t="shared" si="468"/>
        <v>NO</v>
      </c>
      <c r="K6700" t="s">
        <v>14</v>
      </c>
      <c r="L6700" t="s">
        <v>6</v>
      </c>
    </row>
    <row r="6701" spans="1:12" x14ac:dyDescent="0.25">
      <c r="A6701" t="s">
        <v>6542</v>
      </c>
      <c r="B6701" t="s">
        <v>248</v>
      </c>
      <c r="C6701" s="7">
        <v>45094</v>
      </c>
      <c r="D6701" t="str">
        <f t="shared" si="469"/>
        <v>Sat</v>
      </c>
      <c r="E6701" t="s">
        <v>2</v>
      </c>
      <c r="F6701" t="s">
        <v>264</v>
      </c>
      <c r="G6701">
        <v>8139</v>
      </c>
      <c r="H6701" t="str">
        <f t="shared" si="470"/>
        <v>Large</v>
      </c>
      <c r="I6701" t="str">
        <f t="shared" si="471"/>
        <v>NO</v>
      </c>
      <c r="J6701" t="str">
        <f t="shared" si="468"/>
        <v>NO</v>
      </c>
      <c r="K6701" t="s">
        <v>13776</v>
      </c>
      <c r="L6701" t="s">
        <v>13777</v>
      </c>
    </row>
    <row r="6702" spans="1:12" x14ac:dyDescent="0.25">
      <c r="A6702" t="s">
        <v>6543</v>
      </c>
      <c r="B6702" t="s">
        <v>33</v>
      </c>
      <c r="C6702" s="7">
        <v>44595</v>
      </c>
      <c r="D6702" t="str">
        <f t="shared" si="469"/>
        <v>Thu</v>
      </c>
      <c r="E6702" t="s">
        <v>2</v>
      </c>
      <c r="F6702" t="s">
        <v>112</v>
      </c>
      <c r="G6702">
        <v>7428</v>
      </c>
      <c r="H6702" t="str">
        <f t="shared" si="470"/>
        <v>Large</v>
      </c>
      <c r="I6702" t="str">
        <f t="shared" si="471"/>
        <v>NO</v>
      </c>
      <c r="J6702" t="str">
        <f t="shared" si="468"/>
        <v>NO</v>
      </c>
      <c r="K6702" t="s">
        <v>14</v>
      </c>
      <c r="L6702" t="s">
        <v>19</v>
      </c>
    </row>
    <row r="6703" spans="1:12" x14ac:dyDescent="0.25">
      <c r="A6703" t="s">
        <v>5706</v>
      </c>
      <c r="B6703" t="s">
        <v>87</v>
      </c>
      <c r="C6703" s="7">
        <v>44541</v>
      </c>
      <c r="D6703" t="str">
        <f t="shared" si="469"/>
        <v>Sat</v>
      </c>
      <c r="E6703" t="s">
        <v>2</v>
      </c>
      <c r="F6703" t="s">
        <v>38</v>
      </c>
      <c r="G6703">
        <v>6618</v>
      </c>
      <c r="H6703" t="str">
        <f t="shared" si="470"/>
        <v>Large</v>
      </c>
      <c r="I6703" t="str">
        <f t="shared" si="471"/>
        <v>NO</v>
      </c>
      <c r="J6703" t="str">
        <f t="shared" si="468"/>
        <v>NO</v>
      </c>
      <c r="K6703" t="s">
        <v>27</v>
      </c>
      <c r="L6703" t="s">
        <v>13793</v>
      </c>
    </row>
    <row r="6704" spans="1:12" x14ac:dyDescent="0.25">
      <c r="A6704" t="s">
        <v>6544</v>
      </c>
      <c r="B6704" t="s">
        <v>294</v>
      </c>
      <c r="C6704" s="7">
        <v>45476</v>
      </c>
      <c r="D6704" t="str">
        <f t="shared" si="469"/>
        <v>Wed</v>
      </c>
      <c r="E6704" t="s">
        <v>2</v>
      </c>
      <c r="F6704" t="s">
        <v>168</v>
      </c>
      <c r="G6704">
        <v>4096</v>
      </c>
      <c r="H6704" t="str">
        <f t="shared" si="470"/>
        <v>Large</v>
      </c>
      <c r="I6704" t="str">
        <f t="shared" si="471"/>
        <v>NO</v>
      </c>
      <c r="J6704" t="str">
        <f t="shared" si="468"/>
        <v>NO</v>
      </c>
      <c r="K6704" t="s">
        <v>13776</v>
      </c>
      <c r="L6704" t="s">
        <v>109</v>
      </c>
    </row>
    <row r="6705" spans="1:12" x14ac:dyDescent="0.25">
      <c r="A6705" t="s">
        <v>6545</v>
      </c>
      <c r="B6705" t="s">
        <v>368</v>
      </c>
      <c r="C6705" s="7">
        <v>44585</v>
      </c>
      <c r="D6705" t="str">
        <f t="shared" si="469"/>
        <v>Mon</v>
      </c>
      <c r="E6705" t="s">
        <v>2</v>
      </c>
      <c r="F6705" t="s">
        <v>112</v>
      </c>
      <c r="G6705">
        <v>830</v>
      </c>
      <c r="H6705" t="str">
        <f t="shared" si="470"/>
        <v>Medium</v>
      </c>
      <c r="I6705" t="str">
        <f t="shared" si="471"/>
        <v>NO</v>
      </c>
      <c r="J6705" t="str">
        <f t="shared" si="468"/>
        <v>NO</v>
      </c>
      <c r="K6705" t="s">
        <v>27</v>
      </c>
      <c r="L6705" t="s">
        <v>57</v>
      </c>
    </row>
    <row r="6706" spans="1:12" x14ac:dyDescent="0.25">
      <c r="A6706" t="s">
        <v>6546</v>
      </c>
      <c r="B6706" t="s">
        <v>631</v>
      </c>
      <c r="C6706" s="7">
        <v>45081</v>
      </c>
      <c r="D6706" t="str">
        <f t="shared" si="469"/>
        <v>Sun</v>
      </c>
      <c r="E6706" t="s">
        <v>2</v>
      </c>
      <c r="F6706" t="s">
        <v>168</v>
      </c>
      <c r="G6706">
        <v>7410</v>
      </c>
      <c r="H6706" t="str">
        <f t="shared" si="470"/>
        <v>Large</v>
      </c>
      <c r="I6706" t="str">
        <f t="shared" si="471"/>
        <v>NO</v>
      </c>
      <c r="J6706" t="str">
        <f t="shared" si="468"/>
        <v>NO</v>
      </c>
      <c r="K6706" t="s">
        <v>14</v>
      </c>
      <c r="L6706" t="s">
        <v>206</v>
      </c>
    </row>
    <row r="6707" spans="1:12" x14ac:dyDescent="0.25">
      <c r="A6707" t="s">
        <v>6547</v>
      </c>
      <c r="B6707" t="s">
        <v>75</v>
      </c>
      <c r="C6707" s="7">
        <v>45574</v>
      </c>
      <c r="D6707" t="str">
        <f t="shared" si="469"/>
        <v>Wed</v>
      </c>
      <c r="E6707" t="s">
        <v>2</v>
      </c>
      <c r="F6707" t="s">
        <v>49</v>
      </c>
      <c r="G6707">
        <v>4942</v>
      </c>
      <c r="H6707" t="str">
        <f t="shared" si="470"/>
        <v>Large</v>
      </c>
      <c r="I6707" t="str">
        <f t="shared" si="471"/>
        <v>NO</v>
      </c>
      <c r="J6707" t="str">
        <f t="shared" si="468"/>
        <v>NO</v>
      </c>
      <c r="K6707" t="s">
        <v>14</v>
      </c>
      <c r="L6707" t="s">
        <v>206</v>
      </c>
    </row>
    <row r="6708" spans="1:12" x14ac:dyDescent="0.25">
      <c r="A6708" t="s">
        <v>6548</v>
      </c>
      <c r="B6708" t="s">
        <v>491</v>
      </c>
      <c r="C6708" s="7">
        <v>45536</v>
      </c>
      <c r="D6708" t="str">
        <f t="shared" si="469"/>
        <v>Sun</v>
      </c>
      <c r="E6708" t="s">
        <v>9</v>
      </c>
      <c r="F6708" t="s">
        <v>38</v>
      </c>
      <c r="G6708">
        <v>11027</v>
      </c>
      <c r="H6708" t="str">
        <f t="shared" si="470"/>
        <v>Large</v>
      </c>
      <c r="I6708" t="str">
        <f t="shared" si="471"/>
        <v>NO</v>
      </c>
      <c r="J6708" t="str">
        <f t="shared" si="468"/>
        <v>NO</v>
      </c>
      <c r="K6708" t="s">
        <v>13776</v>
      </c>
      <c r="L6708" t="s">
        <v>19</v>
      </c>
    </row>
    <row r="6709" spans="1:12" x14ac:dyDescent="0.25">
      <c r="A6709" t="s">
        <v>6549</v>
      </c>
      <c r="B6709" t="s">
        <v>263</v>
      </c>
      <c r="C6709" s="7">
        <v>45233</v>
      </c>
      <c r="D6709" t="str">
        <f t="shared" si="469"/>
        <v>Fri</v>
      </c>
      <c r="E6709" t="s">
        <v>2</v>
      </c>
      <c r="F6709" t="s">
        <v>63</v>
      </c>
      <c r="G6709">
        <v>9540</v>
      </c>
      <c r="H6709" t="str">
        <f t="shared" si="470"/>
        <v>Large</v>
      </c>
      <c r="I6709" t="str">
        <f t="shared" si="471"/>
        <v>NO</v>
      </c>
      <c r="J6709" t="str">
        <f t="shared" si="468"/>
        <v>NO</v>
      </c>
      <c r="K6709" t="s">
        <v>14</v>
      </c>
      <c r="L6709" t="s">
        <v>143</v>
      </c>
    </row>
    <row r="6710" spans="1:12" x14ac:dyDescent="0.25">
      <c r="A6710" t="s">
        <v>6550</v>
      </c>
      <c r="B6710" t="s">
        <v>203</v>
      </c>
      <c r="C6710" s="7">
        <v>45596</v>
      </c>
      <c r="D6710" t="str">
        <f t="shared" si="469"/>
        <v>Thu</v>
      </c>
      <c r="E6710" t="s">
        <v>2</v>
      </c>
      <c r="F6710" t="s">
        <v>101</v>
      </c>
      <c r="G6710">
        <v>653</v>
      </c>
      <c r="H6710" t="str">
        <f t="shared" si="470"/>
        <v>Medium</v>
      </c>
      <c r="I6710" t="str">
        <f t="shared" si="471"/>
        <v>NO</v>
      </c>
      <c r="J6710" t="str">
        <f t="shared" si="468"/>
        <v>NO</v>
      </c>
      <c r="K6710" t="s">
        <v>13775</v>
      </c>
      <c r="L6710" t="s">
        <v>80</v>
      </c>
    </row>
    <row r="6711" spans="1:12" x14ac:dyDescent="0.25">
      <c r="A6711" t="s">
        <v>6551</v>
      </c>
      <c r="B6711" t="s">
        <v>54</v>
      </c>
      <c r="C6711" s="7">
        <v>45352</v>
      </c>
      <c r="D6711" t="str">
        <f t="shared" si="469"/>
        <v>Fri</v>
      </c>
      <c r="E6711" t="s">
        <v>2</v>
      </c>
      <c r="F6711" t="s">
        <v>101</v>
      </c>
      <c r="G6711">
        <v>1337</v>
      </c>
      <c r="H6711" t="str">
        <f t="shared" si="470"/>
        <v>Medium</v>
      </c>
      <c r="I6711" t="str">
        <f t="shared" si="471"/>
        <v>NO</v>
      </c>
      <c r="J6711" t="str">
        <f t="shared" si="468"/>
        <v>NO</v>
      </c>
      <c r="K6711" t="s">
        <v>13776</v>
      </c>
      <c r="L6711" t="s">
        <v>19</v>
      </c>
    </row>
    <row r="6712" spans="1:12" x14ac:dyDescent="0.25">
      <c r="A6712" t="s">
        <v>4654</v>
      </c>
      <c r="B6712" t="s">
        <v>91</v>
      </c>
      <c r="C6712" s="7">
        <v>44996</v>
      </c>
      <c r="D6712" t="str">
        <f t="shared" si="469"/>
        <v>Sat</v>
      </c>
      <c r="E6712" t="s">
        <v>2</v>
      </c>
      <c r="F6712" t="s">
        <v>38</v>
      </c>
      <c r="G6712">
        <v>1344</v>
      </c>
      <c r="H6712" t="str">
        <f t="shared" si="470"/>
        <v>Medium</v>
      </c>
      <c r="I6712" t="str">
        <f t="shared" si="471"/>
        <v>NO</v>
      </c>
      <c r="J6712" t="str">
        <f t="shared" si="468"/>
        <v>NO</v>
      </c>
      <c r="K6712" t="s">
        <v>13776</v>
      </c>
      <c r="L6712" t="s">
        <v>6</v>
      </c>
    </row>
    <row r="6713" spans="1:12" x14ac:dyDescent="0.25">
      <c r="A6713" t="s">
        <v>6552</v>
      </c>
      <c r="B6713" t="s">
        <v>145</v>
      </c>
      <c r="C6713" s="7">
        <v>45190</v>
      </c>
      <c r="D6713" t="str">
        <f t="shared" si="469"/>
        <v>Thu</v>
      </c>
      <c r="E6713" t="s">
        <v>2</v>
      </c>
      <c r="F6713" t="s">
        <v>49</v>
      </c>
      <c r="G6713">
        <v>7875</v>
      </c>
      <c r="H6713" t="str">
        <f t="shared" si="470"/>
        <v>Large</v>
      </c>
      <c r="I6713" t="str">
        <f t="shared" si="471"/>
        <v>NO</v>
      </c>
      <c r="J6713" t="str">
        <f t="shared" si="468"/>
        <v>NO</v>
      </c>
      <c r="K6713" t="s">
        <v>27</v>
      </c>
      <c r="L6713" t="s">
        <v>129</v>
      </c>
    </row>
    <row r="6714" spans="1:12" x14ac:dyDescent="0.25">
      <c r="A6714" t="s">
        <v>6553</v>
      </c>
      <c r="B6714" t="s">
        <v>238</v>
      </c>
      <c r="C6714" s="7">
        <v>45273</v>
      </c>
      <c r="D6714" t="str">
        <f t="shared" si="469"/>
        <v>Wed</v>
      </c>
      <c r="E6714" t="s">
        <v>9</v>
      </c>
      <c r="F6714" t="s">
        <v>112</v>
      </c>
      <c r="G6714">
        <v>63317</v>
      </c>
      <c r="H6714" t="str">
        <f t="shared" si="470"/>
        <v>Large</v>
      </c>
      <c r="I6714" t="str">
        <f t="shared" si="471"/>
        <v>NO</v>
      </c>
      <c r="J6714" t="str">
        <f t="shared" si="468"/>
        <v>NO</v>
      </c>
      <c r="K6714" t="s">
        <v>176</v>
      </c>
      <c r="L6714" t="s">
        <v>19</v>
      </c>
    </row>
    <row r="6715" spans="1:12" x14ac:dyDescent="0.25">
      <c r="A6715" t="s">
        <v>6554</v>
      </c>
      <c r="B6715" t="s">
        <v>114</v>
      </c>
      <c r="C6715" s="7">
        <v>45027</v>
      </c>
      <c r="D6715" t="str">
        <f t="shared" si="469"/>
        <v>Tue</v>
      </c>
      <c r="E6715" t="s">
        <v>9</v>
      </c>
      <c r="F6715" t="s">
        <v>168</v>
      </c>
      <c r="G6715">
        <v>55241</v>
      </c>
      <c r="H6715" t="str">
        <f t="shared" si="470"/>
        <v>Large</v>
      </c>
      <c r="I6715" t="str">
        <f t="shared" si="471"/>
        <v>NO</v>
      </c>
      <c r="J6715" t="str">
        <f t="shared" si="468"/>
        <v>NO</v>
      </c>
      <c r="K6715" t="s">
        <v>14</v>
      </c>
      <c r="L6715" t="s">
        <v>3</v>
      </c>
    </row>
    <row r="6716" spans="1:12" x14ac:dyDescent="0.25">
      <c r="A6716" t="s">
        <v>6555</v>
      </c>
      <c r="B6716" t="s">
        <v>825</v>
      </c>
      <c r="C6716" s="7">
        <v>44970</v>
      </c>
      <c r="D6716" t="str">
        <f t="shared" si="469"/>
        <v>Mon</v>
      </c>
      <c r="E6716" t="s">
        <v>2</v>
      </c>
      <c r="F6716" t="s">
        <v>49</v>
      </c>
      <c r="G6716">
        <v>8213</v>
      </c>
      <c r="H6716" t="str">
        <f t="shared" si="470"/>
        <v>Large</v>
      </c>
      <c r="I6716" t="str">
        <f t="shared" si="471"/>
        <v>NO</v>
      </c>
      <c r="J6716" t="str">
        <f t="shared" si="468"/>
        <v>NO</v>
      </c>
      <c r="K6716" t="s">
        <v>14</v>
      </c>
      <c r="L6716" t="s">
        <v>129</v>
      </c>
    </row>
    <row r="6717" spans="1:12" x14ac:dyDescent="0.25">
      <c r="A6717" t="s">
        <v>6556</v>
      </c>
      <c r="B6717" t="s">
        <v>114</v>
      </c>
      <c r="C6717" s="7">
        <v>44702</v>
      </c>
      <c r="D6717" t="str">
        <f t="shared" si="469"/>
        <v>Sat</v>
      </c>
      <c r="E6717" t="s">
        <v>2</v>
      </c>
      <c r="F6717" t="s">
        <v>112</v>
      </c>
      <c r="G6717">
        <v>7678</v>
      </c>
      <c r="H6717" t="str">
        <f t="shared" si="470"/>
        <v>Large</v>
      </c>
      <c r="I6717" t="str">
        <f t="shared" si="471"/>
        <v>NO</v>
      </c>
      <c r="J6717" t="str">
        <f t="shared" si="468"/>
        <v>NO</v>
      </c>
      <c r="K6717" t="s">
        <v>176</v>
      </c>
      <c r="L6717" t="s">
        <v>13793</v>
      </c>
    </row>
    <row r="6718" spans="1:12" x14ac:dyDescent="0.25">
      <c r="A6718" t="s">
        <v>6557</v>
      </c>
      <c r="B6718" t="s">
        <v>362</v>
      </c>
      <c r="C6718" s="7">
        <v>44515</v>
      </c>
      <c r="D6718" t="str">
        <f t="shared" si="469"/>
        <v>Mon</v>
      </c>
      <c r="E6718" t="s">
        <v>2</v>
      </c>
      <c r="F6718" t="s">
        <v>168</v>
      </c>
      <c r="G6718">
        <v>8362</v>
      </c>
      <c r="H6718" t="str">
        <f t="shared" si="470"/>
        <v>Large</v>
      </c>
      <c r="I6718" t="str">
        <f t="shared" si="471"/>
        <v>NO</v>
      </c>
      <c r="J6718" t="str">
        <f t="shared" si="468"/>
        <v>NO</v>
      </c>
      <c r="K6718" t="s">
        <v>14</v>
      </c>
      <c r="L6718" t="s">
        <v>3</v>
      </c>
    </row>
    <row r="6719" spans="1:12" x14ac:dyDescent="0.25">
      <c r="A6719" t="s">
        <v>4243</v>
      </c>
      <c r="B6719" t="s">
        <v>215</v>
      </c>
      <c r="C6719" s="7">
        <v>44247</v>
      </c>
      <c r="D6719" t="str">
        <f t="shared" si="469"/>
        <v>Sat</v>
      </c>
      <c r="E6719" t="s">
        <v>2</v>
      </c>
      <c r="F6719" t="s">
        <v>101</v>
      </c>
      <c r="G6719">
        <v>5814</v>
      </c>
      <c r="H6719" t="str">
        <f t="shared" si="470"/>
        <v>Large</v>
      </c>
      <c r="I6719" t="str">
        <f t="shared" si="471"/>
        <v>NO</v>
      </c>
      <c r="J6719" t="str">
        <f t="shared" si="468"/>
        <v>NO</v>
      </c>
      <c r="K6719" t="s">
        <v>13776</v>
      </c>
      <c r="L6719" t="s">
        <v>3</v>
      </c>
    </row>
    <row r="6720" spans="1:12" x14ac:dyDescent="0.25">
      <c r="A6720" t="s">
        <v>5018</v>
      </c>
      <c r="B6720" t="s">
        <v>75</v>
      </c>
      <c r="C6720" s="7">
        <v>45621</v>
      </c>
      <c r="D6720" t="str">
        <f t="shared" si="469"/>
        <v>Mon</v>
      </c>
      <c r="E6720" t="s">
        <v>2</v>
      </c>
      <c r="F6720" t="s">
        <v>112</v>
      </c>
      <c r="G6720">
        <v>8273</v>
      </c>
      <c r="H6720" t="str">
        <f t="shared" si="470"/>
        <v>Large</v>
      </c>
      <c r="I6720" t="str">
        <f t="shared" si="471"/>
        <v>NO</v>
      </c>
      <c r="J6720" t="str">
        <f t="shared" si="468"/>
        <v>NO</v>
      </c>
      <c r="K6720" t="s">
        <v>13776</v>
      </c>
      <c r="L6720" t="s">
        <v>143</v>
      </c>
    </row>
    <row r="6721" spans="1:12" x14ac:dyDescent="0.25">
      <c r="A6721" t="s">
        <v>6558</v>
      </c>
      <c r="B6721" t="s">
        <v>155</v>
      </c>
      <c r="C6721" s="7">
        <v>45477</v>
      </c>
      <c r="D6721" t="str">
        <f t="shared" si="469"/>
        <v>Thu</v>
      </c>
      <c r="E6721" t="s">
        <v>2</v>
      </c>
      <c r="F6721" t="s">
        <v>38</v>
      </c>
      <c r="G6721">
        <v>7270</v>
      </c>
      <c r="H6721" t="str">
        <f t="shared" si="470"/>
        <v>Large</v>
      </c>
      <c r="I6721" t="str">
        <f t="shared" si="471"/>
        <v>NO</v>
      </c>
      <c r="J6721" t="str">
        <f t="shared" si="468"/>
        <v>NO</v>
      </c>
      <c r="K6721" t="s">
        <v>27</v>
      </c>
      <c r="L6721" t="s">
        <v>57</v>
      </c>
    </row>
    <row r="6722" spans="1:12" x14ac:dyDescent="0.25">
      <c r="A6722" t="s">
        <v>6559</v>
      </c>
      <c r="B6722" t="s">
        <v>196</v>
      </c>
      <c r="C6722" s="7">
        <v>45257</v>
      </c>
      <c r="D6722" t="str">
        <f t="shared" si="469"/>
        <v>Mon</v>
      </c>
      <c r="E6722" t="s">
        <v>2</v>
      </c>
      <c r="F6722" t="s">
        <v>332</v>
      </c>
      <c r="G6722">
        <v>0</v>
      </c>
      <c r="H6722" t="str">
        <f t="shared" si="470"/>
        <v>Micro</v>
      </c>
      <c r="I6722" t="s">
        <v>13774</v>
      </c>
      <c r="J6722" t="str">
        <f t="shared" ref="J6722:J6785" si="472">IF(G6722&gt;500000,"YES","NO")</f>
        <v>NO</v>
      </c>
      <c r="K6722" t="s">
        <v>13775</v>
      </c>
      <c r="L6722" t="s">
        <v>13777</v>
      </c>
    </row>
    <row r="6723" spans="1:12" x14ac:dyDescent="0.25">
      <c r="A6723" t="s">
        <v>6560</v>
      </c>
      <c r="B6723" t="s">
        <v>33</v>
      </c>
      <c r="C6723" s="7">
        <v>45507</v>
      </c>
      <c r="D6723" t="str">
        <f t="shared" ref="D6723:D6786" si="473">TEXT(C6723,"DDD")</f>
        <v>Sat</v>
      </c>
      <c r="E6723" t="s">
        <v>9</v>
      </c>
      <c r="F6723" t="s">
        <v>38</v>
      </c>
      <c r="G6723">
        <v>11115</v>
      </c>
      <c r="H6723" t="str">
        <f t="shared" ref="H6723:H6786" si="474">IF(G6723&lt;100,"Micro",
   IF(G6723&lt;=500,"Small",
      IF(G6723&lt;=2000,"Medium","Large")))</f>
        <v>Large</v>
      </c>
      <c r="I6723" t="str">
        <f t="shared" ref="I6723:I6728" si="475">IF(G6723&lt;0, "YES", "NO")</f>
        <v>NO</v>
      </c>
      <c r="J6723" t="str">
        <f t="shared" si="472"/>
        <v>NO</v>
      </c>
      <c r="K6723" t="s">
        <v>13776</v>
      </c>
      <c r="L6723" t="s">
        <v>3</v>
      </c>
    </row>
    <row r="6724" spans="1:12" x14ac:dyDescent="0.25">
      <c r="A6724" t="s">
        <v>6561</v>
      </c>
      <c r="B6724" t="s">
        <v>308</v>
      </c>
      <c r="C6724" s="7">
        <v>45331</v>
      </c>
      <c r="D6724" t="str">
        <f t="shared" si="473"/>
        <v>Fri</v>
      </c>
      <c r="E6724" t="s">
        <v>2</v>
      </c>
      <c r="F6724" t="s">
        <v>38</v>
      </c>
      <c r="G6724">
        <v>412</v>
      </c>
      <c r="H6724" t="str">
        <f t="shared" si="474"/>
        <v>Small</v>
      </c>
      <c r="I6724" t="str">
        <f t="shared" si="475"/>
        <v>NO</v>
      </c>
      <c r="J6724" t="str">
        <f t="shared" si="472"/>
        <v>NO</v>
      </c>
      <c r="K6724" t="s">
        <v>13776</v>
      </c>
      <c r="L6724" t="s">
        <v>80</v>
      </c>
    </row>
    <row r="6725" spans="1:12" x14ac:dyDescent="0.25">
      <c r="A6725" t="s">
        <v>6562</v>
      </c>
      <c r="B6725" t="s">
        <v>713</v>
      </c>
      <c r="C6725" s="7">
        <v>44854</v>
      </c>
      <c r="D6725" t="str">
        <f t="shared" si="473"/>
        <v>Thu</v>
      </c>
      <c r="E6725" t="s">
        <v>2</v>
      </c>
      <c r="F6725" t="s">
        <v>101</v>
      </c>
      <c r="G6725">
        <v>411</v>
      </c>
      <c r="H6725" t="str">
        <f t="shared" si="474"/>
        <v>Small</v>
      </c>
      <c r="I6725" t="str">
        <f t="shared" si="475"/>
        <v>NO</v>
      </c>
      <c r="J6725" t="str">
        <f t="shared" si="472"/>
        <v>NO</v>
      </c>
      <c r="K6725" t="s">
        <v>176</v>
      </c>
      <c r="L6725" t="s">
        <v>206</v>
      </c>
    </row>
    <row r="6726" spans="1:12" x14ac:dyDescent="0.25">
      <c r="A6726" t="s">
        <v>6563</v>
      </c>
      <c r="B6726" t="s">
        <v>440</v>
      </c>
      <c r="C6726" s="7">
        <v>44326</v>
      </c>
      <c r="D6726" t="str">
        <f t="shared" si="473"/>
        <v>Mon</v>
      </c>
      <c r="E6726" t="s">
        <v>2</v>
      </c>
      <c r="F6726" t="s">
        <v>112</v>
      </c>
      <c r="G6726">
        <v>6185</v>
      </c>
      <c r="H6726" t="str">
        <f t="shared" si="474"/>
        <v>Large</v>
      </c>
      <c r="I6726" t="str">
        <f t="shared" si="475"/>
        <v>NO</v>
      </c>
      <c r="J6726" t="str">
        <f t="shared" si="472"/>
        <v>NO</v>
      </c>
      <c r="K6726" t="s">
        <v>27</v>
      </c>
      <c r="L6726" t="s">
        <v>13793</v>
      </c>
    </row>
    <row r="6727" spans="1:12" x14ac:dyDescent="0.25">
      <c r="A6727" t="s">
        <v>6564</v>
      </c>
      <c r="B6727" t="s">
        <v>77</v>
      </c>
      <c r="C6727" s="7">
        <v>45321</v>
      </c>
      <c r="D6727" t="str">
        <f t="shared" si="473"/>
        <v>Tue</v>
      </c>
      <c r="E6727" t="s">
        <v>2</v>
      </c>
      <c r="F6727" t="s">
        <v>112</v>
      </c>
      <c r="G6727">
        <v>-500</v>
      </c>
      <c r="H6727" t="str">
        <f t="shared" si="474"/>
        <v>Micro</v>
      </c>
      <c r="I6727" t="str">
        <f t="shared" si="475"/>
        <v>YES</v>
      </c>
      <c r="J6727" t="str">
        <f t="shared" si="472"/>
        <v>NO</v>
      </c>
      <c r="K6727" t="s">
        <v>176</v>
      </c>
      <c r="L6727" t="s">
        <v>6</v>
      </c>
    </row>
    <row r="6728" spans="1:12" x14ac:dyDescent="0.25">
      <c r="A6728" t="s">
        <v>6565</v>
      </c>
      <c r="B6728" t="s">
        <v>212</v>
      </c>
      <c r="C6728" s="7">
        <v>45389</v>
      </c>
      <c r="D6728" t="str">
        <f t="shared" si="473"/>
        <v>Sun</v>
      </c>
      <c r="E6728" t="s">
        <v>2</v>
      </c>
      <c r="F6728" t="s">
        <v>38</v>
      </c>
      <c r="G6728">
        <v>9561</v>
      </c>
      <c r="H6728" t="str">
        <f t="shared" si="474"/>
        <v>Large</v>
      </c>
      <c r="I6728" t="str">
        <f t="shared" si="475"/>
        <v>NO</v>
      </c>
      <c r="J6728" t="str">
        <f t="shared" si="472"/>
        <v>NO</v>
      </c>
      <c r="K6728" t="s">
        <v>27</v>
      </c>
      <c r="L6728" t="s">
        <v>129</v>
      </c>
    </row>
    <row r="6729" spans="1:12" x14ac:dyDescent="0.25">
      <c r="A6729" t="s">
        <v>6566</v>
      </c>
      <c r="B6729" t="s">
        <v>839</v>
      </c>
      <c r="C6729" s="7">
        <v>44656</v>
      </c>
      <c r="D6729" t="str">
        <f t="shared" si="473"/>
        <v>Tue</v>
      </c>
      <c r="E6729" t="s">
        <v>2</v>
      </c>
      <c r="F6729" t="s">
        <v>13799</v>
      </c>
      <c r="G6729">
        <v>0</v>
      </c>
      <c r="H6729" t="str">
        <f t="shared" si="474"/>
        <v>Micro</v>
      </c>
      <c r="I6729" t="s">
        <v>13774</v>
      </c>
      <c r="J6729" t="str">
        <f t="shared" si="472"/>
        <v>NO</v>
      </c>
      <c r="K6729" t="s">
        <v>13776</v>
      </c>
      <c r="L6729" t="s">
        <v>19</v>
      </c>
    </row>
    <row r="6730" spans="1:12" x14ac:dyDescent="0.25">
      <c r="A6730" t="s">
        <v>6567</v>
      </c>
      <c r="B6730" t="s">
        <v>46</v>
      </c>
      <c r="C6730" s="7">
        <v>45411</v>
      </c>
      <c r="D6730" t="str">
        <f t="shared" si="473"/>
        <v>Mon</v>
      </c>
      <c r="E6730" t="s">
        <v>2</v>
      </c>
      <c r="F6730" t="s">
        <v>69</v>
      </c>
      <c r="G6730">
        <v>0</v>
      </c>
      <c r="H6730" t="str">
        <f t="shared" si="474"/>
        <v>Micro</v>
      </c>
      <c r="I6730" t="str">
        <f t="shared" ref="I6730:I6782" si="476">IF(G6730&lt;0, "YES", "NO")</f>
        <v>NO</v>
      </c>
      <c r="J6730" t="str">
        <f t="shared" si="472"/>
        <v>NO</v>
      </c>
      <c r="K6730" t="s">
        <v>13776</v>
      </c>
      <c r="L6730" t="s">
        <v>19</v>
      </c>
    </row>
    <row r="6731" spans="1:12" x14ac:dyDescent="0.25">
      <c r="A6731" t="s">
        <v>6568</v>
      </c>
      <c r="B6731" t="s">
        <v>91</v>
      </c>
      <c r="C6731" s="7">
        <v>44833</v>
      </c>
      <c r="D6731" t="str">
        <f t="shared" si="473"/>
        <v>Thu</v>
      </c>
      <c r="E6731" t="s">
        <v>9</v>
      </c>
      <c r="F6731" t="s">
        <v>112</v>
      </c>
      <c r="G6731">
        <v>14916</v>
      </c>
      <c r="H6731" t="str">
        <f t="shared" si="474"/>
        <v>Large</v>
      </c>
      <c r="I6731" t="str">
        <f t="shared" si="476"/>
        <v>NO</v>
      </c>
      <c r="J6731" t="str">
        <f t="shared" si="472"/>
        <v>NO</v>
      </c>
      <c r="K6731" t="s">
        <v>13776</v>
      </c>
      <c r="L6731" t="s">
        <v>13793</v>
      </c>
    </row>
    <row r="6732" spans="1:12" x14ac:dyDescent="0.25">
      <c r="A6732" t="s">
        <v>6569</v>
      </c>
      <c r="B6732" t="s">
        <v>163</v>
      </c>
      <c r="C6732" s="7">
        <v>45627</v>
      </c>
      <c r="D6732" t="str">
        <f t="shared" si="473"/>
        <v>Sun</v>
      </c>
      <c r="E6732" t="s">
        <v>2</v>
      </c>
      <c r="F6732" t="s">
        <v>63</v>
      </c>
      <c r="G6732">
        <v>2620</v>
      </c>
      <c r="H6732" t="str">
        <f t="shared" si="474"/>
        <v>Large</v>
      </c>
      <c r="I6732" t="str">
        <f t="shared" si="476"/>
        <v>NO</v>
      </c>
      <c r="J6732" t="str">
        <f t="shared" si="472"/>
        <v>NO</v>
      </c>
      <c r="K6732" t="s">
        <v>14</v>
      </c>
      <c r="L6732" t="s">
        <v>19</v>
      </c>
    </row>
    <row r="6733" spans="1:12" x14ac:dyDescent="0.25">
      <c r="A6733" t="s">
        <v>6570</v>
      </c>
      <c r="B6733" t="s">
        <v>294</v>
      </c>
      <c r="C6733" s="7">
        <v>44828</v>
      </c>
      <c r="D6733" t="str">
        <f t="shared" si="473"/>
        <v>Sat</v>
      </c>
      <c r="E6733" t="s">
        <v>2</v>
      </c>
      <c r="F6733" t="s">
        <v>332</v>
      </c>
      <c r="G6733">
        <v>1941</v>
      </c>
      <c r="H6733" t="str">
        <f t="shared" si="474"/>
        <v>Medium</v>
      </c>
      <c r="I6733" t="str">
        <f t="shared" si="476"/>
        <v>NO</v>
      </c>
      <c r="J6733" t="str">
        <f t="shared" si="472"/>
        <v>NO</v>
      </c>
      <c r="K6733" t="s">
        <v>27</v>
      </c>
      <c r="L6733" t="s">
        <v>13793</v>
      </c>
    </row>
    <row r="6734" spans="1:12" x14ac:dyDescent="0.25">
      <c r="A6734" t="s">
        <v>6571</v>
      </c>
      <c r="B6734" t="s">
        <v>13</v>
      </c>
      <c r="C6734" s="7">
        <v>45337</v>
      </c>
      <c r="D6734" t="str">
        <f t="shared" si="473"/>
        <v>Thu</v>
      </c>
      <c r="E6734" t="s">
        <v>2</v>
      </c>
      <c r="F6734" t="s">
        <v>101</v>
      </c>
      <c r="G6734">
        <v>5234</v>
      </c>
      <c r="H6734" t="str">
        <f t="shared" si="474"/>
        <v>Large</v>
      </c>
      <c r="I6734" t="str">
        <f t="shared" si="476"/>
        <v>NO</v>
      </c>
      <c r="J6734" t="str">
        <f t="shared" si="472"/>
        <v>NO</v>
      </c>
      <c r="K6734" t="s">
        <v>13776</v>
      </c>
      <c r="L6734" t="s">
        <v>80</v>
      </c>
    </row>
    <row r="6735" spans="1:12" x14ac:dyDescent="0.25">
      <c r="A6735" t="s">
        <v>6572</v>
      </c>
      <c r="B6735" t="s">
        <v>349</v>
      </c>
      <c r="C6735" s="7">
        <v>45318</v>
      </c>
      <c r="D6735" t="str">
        <f t="shared" si="473"/>
        <v>Sat</v>
      </c>
      <c r="E6735" t="s">
        <v>2</v>
      </c>
      <c r="F6735" t="s">
        <v>112</v>
      </c>
      <c r="G6735">
        <v>5329</v>
      </c>
      <c r="H6735" t="str">
        <f t="shared" si="474"/>
        <v>Large</v>
      </c>
      <c r="I6735" t="str">
        <f t="shared" si="476"/>
        <v>NO</v>
      </c>
      <c r="J6735" t="str">
        <f t="shared" si="472"/>
        <v>NO</v>
      </c>
      <c r="K6735" t="s">
        <v>27</v>
      </c>
      <c r="L6735" t="s">
        <v>13777</v>
      </c>
    </row>
    <row r="6736" spans="1:12" x14ac:dyDescent="0.25">
      <c r="A6736" t="s">
        <v>6573</v>
      </c>
      <c r="B6736" t="s">
        <v>234</v>
      </c>
      <c r="C6736" s="7">
        <v>44912</v>
      </c>
      <c r="D6736" t="str">
        <f t="shared" si="473"/>
        <v>Sat</v>
      </c>
      <c r="E6736" t="s">
        <v>2</v>
      </c>
      <c r="F6736" t="s">
        <v>10</v>
      </c>
      <c r="G6736">
        <v>4200</v>
      </c>
      <c r="H6736" t="str">
        <f t="shared" si="474"/>
        <v>Large</v>
      </c>
      <c r="I6736" t="str">
        <f t="shared" si="476"/>
        <v>NO</v>
      </c>
      <c r="J6736" t="str">
        <f t="shared" si="472"/>
        <v>NO</v>
      </c>
      <c r="K6736" t="s">
        <v>27</v>
      </c>
      <c r="L6736" t="s">
        <v>13777</v>
      </c>
    </row>
    <row r="6737" spans="1:12" x14ac:dyDescent="0.25">
      <c r="A6737" t="s">
        <v>6574</v>
      </c>
      <c r="B6737" t="s">
        <v>248</v>
      </c>
      <c r="C6737" s="7">
        <v>44746</v>
      </c>
      <c r="D6737" t="str">
        <f t="shared" si="473"/>
        <v>Mon</v>
      </c>
      <c r="E6737" t="s">
        <v>2</v>
      </c>
      <c r="F6737" t="s">
        <v>38</v>
      </c>
      <c r="G6737">
        <v>642</v>
      </c>
      <c r="H6737" t="str">
        <f t="shared" si="474"/>
        <v>Medium</v>
      </c>
      <c r="I6737" t="str">
        <f t="shared" si="476"/>
        <v>NO</v>
      </c>
      <c r="J6737" t="str">
        <f t="shared" si="472"/>
        <v>NO</v>
      </c>
      <c r="K6737" t="s">
        <v>14</v>
      </c>
      <c r="L6737" t="s">
        <v>109</v>
      </c>
    </row>
    <row r="6738" spans="1:12" x14ac:dyDescent="0.25">
      <c r="A6738" t="s">
        <v>3221</v>
      </c>
      <c r="B6738" t="s">
        <v>238</v>
      </c>
      <c r="C6738" s="7">
        <v>45157</v>
      </c>
      <c r="D6738" t="str">
        <f t="shared" si="473"/>
        <v>Sat</v>
      </c>
      <c r="E6738" t="s">
        <v>2</v>
      </c>
      <c r="F6738" t="s">
        <v>112</v>
      </c>
      <c r="G6738">
        <v>7152</v>
      </c>
      <c r="H6738" t="str">
        <f t="shared" si="474"/>
        <v>Large</v>
      </c>
      <c r="I6738" t="str">
        <f t="shared" si="476"/>
        <v>NO</v>
      </c>
      <c r="J6738" t="str">
        <f t="shared" si="472"/>
        <v>NO</v>
      </c>
      <c r="K6738" t="s">
        <v>27</v>
      </c>
      <c r="L6738" t="s">
        <v>57</v>
      </c>
    </row>
    <row r="6739" spans="1:12" x14ac:dyDescent="0.25">
      <c r="A6739" t="s">
        <v>6575</v>
      </c>
      <c r="B6739" t="s">
        <v>376</v>
      </c>
      <c r="C6739" s="7">
        <v>45517</v>
      </c>
      <c r="D6739" t="str">
        <f t="shared" si="473"/>
        <v>Tue</v>
      </c>
      <c r="E6739" t="s">
        <v>2</v>
      </c>
      <c r="F6739" t="s">
        <v>49</v>
      </c>
      <c r="G6739">
        <v>8502</v>
      </c>
      <c r="H6739" t="str">
        <f t="shared" si="474"/>
        <v>Large</v>
      </c>
      <c r="I6739" t="str">
        <f t="shared" si="476"/>
        <v>NO</v>
      </c>
      <c r="J6739" t="str">
        <f t="shared" si="472"/>
        <v>NO</v>
      </c>
      <c r="K6739" t="s">
        <v>27</v>
      </c>
      <c r="L6739" t="s">
        <v>109</v>
      </c>
    </row>
    <row r="6740" spans="1:12" x14ac:dyDescent="0.25">
      <c r="A6740" t="s">
        <v>6576</v>
      </c>
      <c r="B6740" t="s">
        <v>24</v>
      </c>
      <c r="C6740" s="7">
        <v>44762</v>
      </c>
      <c r="D6740" t="str">
        <f t="shared" si="473"/>
        <v>Wed</v>
      </c>
      <c r="E6740" t="s">
        <v>2</v>
      </c>
      <c r="F6740" t="s">
        <v>13799</v>
      </c>
      <c r="G6740">
        <v>4634</v>
      </c>
      <c r="H6740" t="str">
        <f t="shared" si="474"/>
        <v>Large</v>
      </c>
      <c r="I6740" t="str">
        <f t="shared" si="476"/>
        <v>NO</v>
      </c>
      <c r="J6740" t="str">
        <f t="shared" si="472"/>
        <v>NO</v>
      </c>
      <c r="K6740" t="s">
        <v>13776</v>
      </c>
      <c r="L6740" t="s">
        <v>80</v>
      </c>
    </row>
    <row r="6741" spans="1:12" x14ac:dyDescent="0.25">
      <c r="A6741" t="s">
        <v>6577</v>
      </c>
      <c r="B6741" t="s">
        <v>119</v>
      </c>
      <c r="C6741" s="7">
        <v>44564</v>
      </c>
      <c r="D6741" t="str">
        <f t="shared" si="473"/>
        <v>Mon</v>
      </c>
      <c r="E6741" t="s">
        <v>2</v>
      </c>
      <c r="F6741" t="s">
        <v>101</v>
      </c>
      <c r="G6741">
        <v>4962</v>
      </c>
      <c r="H6741" t="str">
        <f t="shared" si="474"/>
        <v>Large</v>
      </c>
      <c r="I6741" t="str">
        <f t="shared" si="476"/>
        <v>NO</v>
      </c>
      <c r="J6741" t="str">
        <f t="shared" si="472"/>
        <v>NO</v>
      </c>
      <c r="K6741" t="s">
        <v>27</v>
      </c>
      <c r="L6741" t="s">
        <v>206</v>
      </c>
    </row>
    <row r="6742" spans="1:12" x14ac:dyDescent="0.25">
      <c r="A6742" t="s">
        <v>6578</v>
      </c>
      <c r="B6742" t="s">
        <v>46</v>
      </c>
      <c r="C6742" s="7">
        <v>45091</v>
      </c>
      <c r="D6742" t="str">
        <f t="shared" si="473"/>
        <v>Wed</v>
      </c>
      <c r="E6742" t="s">
        <v>2</v>
      </c>
      <c r="F6742" t="s">
        <v>49</v>
      </c>
      <c r="G6742">
        <v>7202</v>
      </c>
      <c r="H6742" t="str">
        <f t="shared" si="474"/>
        <v>Large</v>
      </c>
      <c r="I6742" t="str">
        <f t="shared" si="476"/>
        <v>NO</v>
      </c>
      <c r="J6742" t="str">
        <f t="shared" si="472"/>
        <v>NO</v>
      </c>
      <c r="K6742" t="s">
        <v>176</v>
      </c>
      <c r="L6742" t="s">
        <v>13777</v>
      </c>
    </row>
    <row r="6743" spans="1:12" x14ac:dyDescent="0.25">
      <c r="A6743" t="s">
        <v>6579</v>
      </c>
      <c r="B6743" t="s">
        <v>44</v>
      </c>
      <c r="C6743" s="7">
        <v>45400</v>
      </c>
      <c r="D6743" t="str">
        <f t="shared" si="473"/>
        <v>Thu</v>
      </c>
      <c r="E6743" t="s">
        <v>2</v>
      </c>
      <c r="F6743" t="s">
        <v>10</v>
      </c>
      <c r="G6743">
        <v>1925</v>
      </c>
      <c r="H6743" t="str">
        <f t="shared" si="474"/>
        <v>Medium</v>
      </c>
      <c r="I6743" t="str">
        <f t="shared" si="476"/>
        <v>NO</v>
      </c>
      <c r="J6743" t="str">
        <f t="shared" si="472"/>
        <v>NO</v>
      </c>
      <c r="K6743" t="s">
        <v>14</v>
      </c>
      <c r="L6743" t="s">
        <v>129</v>
      </c>
    </row>
    <row r="6744" spans="1:12" x14ac:dyDescent="0.25">
      <c r="A6744" t="s">
        <v>6580</v>
      </c>
      <c r="B6744" t="s">
        <v>140</v>
      </c>
      <c r="C6744" s="7">
        <v>45193</v>
      </c>
      <c r="D6744" t="str">
        <f t="shared" si="473"/>
        <v>Sun</v>
      </c>
      <c r="E6744" t="s">
        <v>2</v>
      </c>
      <c r="F6744" t="s">
        <v>38</v>
      </c>
      <c r="G6744">
        <v>7795</v>
      </c>
      <c r="H6744" t="str">
        <f t="shared" si="474"/>
        <v>Large</v>
      </c>
      <c r="I6744" t="str">
        <f t="shared" si="476"/>
        <v>NO</v>
      </c>
      <c r="J6744" t="str">
        <f t="shared" si="472"/>
        <v>NO</v>
      </c>
      <c r="K6744" t="s">
        <v>14</v>
      </c>
      <c r="L6744" t="s">
        <v>206</v>
      </c>
    </row>
    <row r="6745" spans="1:12" x14ac:dyDescent="0.25">
      <c r="A6745" t="s">
        <v>6581</v>
      </c>
      <c r="B6745" t="s">
        <v>18</v>
      </c>
      <c r="C6745" s="7">
        <v>44424</v>
      </c>
      <c r="D6745" t="str">
        <f t="shared" si="473"/>
        <v>Mon</v>
      </c>
      <c r="E6745" t="s">
        <v>2</v>
      </c>
      <c r="F6745" t="s">
        <v>63</v>
      </c>
      <c r="G6745">
        <v>7226</v>
      </c>
      <c r="H6745" t="str">
        <f t="shared" si="474"/>
        <v>Large</v>
      </c>
      <c r="I6745" t="str">
        <f t="shared" si="476"/>
        <v>NO</v>
      </c>
      <c r="J6745" t="str">
        <f t="shared" si="472"/>
        <v>NO</v>
      </c>
      <c r="K6745" t="s">
        <v>14</v>
      </c>
      <c r="L6745" t="s">
        <v>19</v>
      </c>
    </row>
    <row r="6746" spans="1:12" x14ac:dyDescent="0.25">
      <c r="A6746" t="s">
        <v>6582</v>
      </c>
      <c r="B6746" t="s">
        <v>44</v>
      </c>
      <c r="C6746" s="7">
        <v>44229</v>
      </c>
      <c r="D6746" t="str">
        <f t="shared" si="473"/>
        <v>Tue</v>
      </c>
      <c r="E6746" t="s">
        <v>2</v>
      </c>
      <c r="F6746" t="s">
        <v>63</v>
      </c>
      <c r="G6746">
        <v>999999999</v>
      </c>
      <c r="H6746" t="str">
        <f t="shared" si="474"/>
        <v>Large</v>
      </c>
      <c r="I6746" t="str">
        <f t="shared" si="476"/>
        <v>NO</v>
      </c>
      <c r="J6746" t="str">
        <f t="shared" si="472"/>
        <v>YES</v>
      </c>
      <c r="K6746" t="s">
        <v>176</v>
      </c>
      <c r="L6746" t="s">
        <v>206</v>
      </c>
    </row>
    <row r="6747" spans="1:12" x14ac:dyDescent="0.25">
      <c r="A6747" t="s">
        <v>6583</v>
      </c>
      <c r="B6747" t="s">
        <v>97</v>
      </c>
      <c r="C6747" s="7">
        <v>44343</v>
      </c>
      <c r="D6747" t="str">
        <f t="shared" si="473"/>
        <v>Thu</v>
      </c>
      <c r="E6747" t="s">
        <v>9</v>
      </c>
      <c r="F6747" t="s">
        <v>112</v>
      </c>
      <c r="G6747">
        <v>62480</v>
      </c>
      <c r="H6747" t="str">
        <f t="shared" si="474"/>
        <v>Large</v>
      </c>
      <c r="I6747" t="str">
        <f t="shared" si="476"/>
        <v>NO</v>
      </c>
      <c r="J6747" t="str">
        <f t="shared" si="472"/>
        <v>NO</v>
      </c>
      <c r="K6747" t="s">
        <v>13776</v>
      </c>
      <c r="L6747" t="s">
        <v>109</v>
      </c>
    </row>
    <row r="6748" spans="1:12" x14ac:dyDescent="0.25">
      <c r="A6748" t="s">
        <v>6584</v>
      </c>
      <c r="B6748" t="s">
        <v>440</v>
      </c>
      <c r="C6748" s="7">
        <v>45656</v>
      </c>
      <c r="D6748" t="str">
        <f t="shared" si="473"/>
        <v>Mon</v>
      </c>
      <c r="E6748" t="s">
        <v>9</v>
      </c>
      <c r="F6748" t="s">
        <v>112</v>
      </c>
      <c r="G6748">
        <v>30120</v>
      </c>
      <c r="H6748" t="str">
        <f t="shared" si="474"/>
        <v>Large</v>
      </c>
      <c r="I6748" t="str">
        <f t="shared" si="476"/>
        <v>NO</v>
      </c>
      <c r="J6748" t="str">
        <f t="shared" si="472"/>
        <v>NO</v>
      </c>
      <c r="K6748" t="s">
        <v>176</v>
      </c>
      <c r="L6748" t="s">
        <v>143</v>
      </c>
    </row>
    <row r="6749" spans="1:12" x14ac:dyDescent="0.25">
      <c r="A6749" t="s">
        <v>5308</v>
      </c>
      <c r="B6749" t="s">
        <v>477</v>
      </c>
      <c r="C6749" s="7">
        <v>44507</v>
      </c>
      <c r="D6749" t="str">
        <f t="shared" si="473"/>
        <v>Sun</v>
      </c>
      <c r="E6749" t="s">
        <v>2</v>
      </c>
      <c r="F6749" t="s">
        <v>168</v>
      </c>
      <c r="G6749">
        <v>1548</v>
      </c>
      <c r="H6749" t="str">
        <f t="shared" si="474"/>
        <v>Medium</v>
      </c>
      <c r="I6749" t="str">
        <f t="shared" si="476"/>
        <v>NO</v>
      </c>
      <c r="J6749" t="str">
        <f t="shared" si="472"/>
        <v>NO</v>
      </c>
      <c r="K6749" t="s">
        <v>176</v>
      </c>
      <c r="L6749" t="s">
        <v>3</v>
      </c>
    </row>
    <row r="6750" spans="1:12" x14ac:dyDescent="0.25">
      <c r="A6750" t="s">
        <v>6585</v>
      </c>
      <c r="B6750" t="s">
        <v>37</v>
      </c>
      <c r="C6750" s="7">
        <v>45008</v>
      </c>
      <c r="D6750" t="str">
        <f t="shared" si="473"/>
        <v>Thu</v>
      </c>
      <c r="E6750" t="s">
        <v>9</v>
      </c>
      <c r="F6750" t="s">
        <v>13792</v>
      </c>
      <c r="G6750">
        <v>48707</v>
      </c>
      <c r="H6750" t="str">
        <f t="shared" si="474"/>
        <v>Large</v>
      </c>
      <c r="I6750" t="str">
        <f t="shared" si="476"/>
        <v>NO</v>
      </c>
      <c r="J6750" t="str">
        <f t="shared" si="472"/>
        <v>NO</v>
      </c>
      <c r="K6750" t="s">
        <v>176</v>
      </c>
      <c r="L6750" t="s">
        <v>206</v>
      </c>
    </row>
    <row r="6751" spans="1:12" x14ac:dyDescent="0.25">
      <c r="A6751" t="s">
        <v>6586</v>
      </c>
      <c r="B6751" t="s">
        <v>311</v>
      </c>
      <c r="C6751" s="7">
        <v>45581</v>
      </c>
      <c r="D6751" t="str">
        <f t="shared" si="473"/>
        <v>Wed</v>
      </c>
      <c r="E6751" t="s">
        <v>2</v>
      </c>
      <c r="F6751" t="s">
        <v>38</v>
      </c>
      <c r="G6751">
        <v>730</v>
      </c>
      <c r="H6751" t="str">
        <f t="shared" si="474"/>
        <v>Medium</v>
      </c>
      <c r="I6751" t="str">
        <f t="shared" si="476"/>
        <v>NO</v>
      </c>
      <c r="J6751" t="str">
        <f t="shared" si="472"/>
        <v>NO</v>
      </c>
      <c r="K6751" t="s">
        <v>176</v>
      </c>
      <c r="L6751" t="s">
        <v>206</v>
      </c>
    </row>
    <row r="6752" spans="1:12" x14ac:dyDescent="0.25">
      <c r="A6752" t="s">
        <v>6587</v>
      </c>
      <c r="B6752" t="s">
        <v>153</v>
      </c>
      <c r="C6752" s="7">
        <v>44806</v>
      </c>
      <c r="D6752" t="str">
        <f t="shared" si="473"/>
        <v>Fri</v>
      </c>
      <c r="E6752" t="s">
        <v>2</v>
      </c>
      <c r="F6752" t="s">
        <v>38</v>
      </c>
      <c r="G6752">
        <v>1548</v>
      </c>
      <c r="H6752" t="str">
        <f t="shared" si="474"/>
        <v>Medium</v>
      </c>
      <c r="I6752" t="str">
        <f t="shared" si="476"/>
        <v>NO</v>
      </c>
      <c r="J6752" t="str">
        <f t="shared" si="472"/>
        <v>NO</v>
      </c>
      <c r="K6752" t="s">
        <v>14</v>
      </c>
      <c r="L6752" t="s">
        <v>109</v>
      </c>
    </row>
    <row r="6753" spans="1:12" x14ac:dyDescent="0.25">
      <c r="A6753" t="s">
        <v>5157</v>
      </c>
      <c r="B6753" t="s">
        <v>128</v>
      </c>
      <c r="C6753" s="7">
        <v>44854</v>
      </c>
      <c r="D6753" t="str">
        <f t="shared" si="473"/>
        <v>Thu</v>
      </c>
      <c r="E6753" t="s">
        <v>2</v>
      </c>
      <c r="F6753" t="s">
        <v>112</v>
      </c>
      <c r="G6753">
        <v>2137</v>
      </c>
      <c r="H6753" t="str">
        <f t="shared" si="474"/>
        <v>Large</v>
      </c>
      <c r="I6753" t="str">
        <f t="shared" si="476"/>
        <v>NO</v>
      </c>
      <c r="J6753" t="str">
        <f t="shared" si="472"/>
        <v>NO</v>
      </c>
      <c r="K6753" t="s">
        <v>176</v>
      </c>
      <c r="L6753" t="s">
        <v>80</v>
      </c>
    </row>
    <row r="6754" spans="1:12" x14ac:dyDescent="0.25">
      <c r="A6754" t="s">
        <v>6588</v>
      </c>
      <c r="B6754" t="s">
        <v>368</v>
      </c>
      <c r="C6754" s="7">
        <v>44766</v>
      </c>
      <c r="D6754" t="str">
        <f t="shared" si="473"/>
        <v>Sun</v>
      </c>
      <c r="E6754" t="s">
        <v>2</v>
      </c>
      <c r="F6754" t="s">
        <v>112</v>
      </c>
      <c r="G6754">
        <v>2922</v>
      </c>
      <c r="H6754" t="str">
        <f t="shared" si="474"/>
        <v>Large</v>
      </c>
      <c r="I6754" t="str">
        <f t="shared" si="476"/>
        <v>NO</v>
      </c>
      <c r="J6754" t="str">
        <f t="shared" si="472"/>
        <v>NO</v>
      </c>
      <c r="K6754" t="s">
        <v>14</v>
      </c>
      <c r="L6754" t="s">
        <v>129</v>
      </c>
    </row>
    <row r="6755" spans="1:12" x14ac:dyDescent="0.25">
      <c r="A6755" t="s">
        <v>6589</v>
      </c>
      <c r="B6755" t="s">
        <v>228</v>
      </c>
      <c r="C6755" s="7">
        <v>45412</v>
      </c>
      <c r="D6755" t="str">
        <f t="shared" si="473"/>
        <v>Tue</v>
      </c>
      <c r="E6755" t="s">
        <v>2</v>
      </c>
      <c r="F6755" t="s">
        <v>38</v>
      </c>
      <c r="G6755">
        <v>8792</v>
      </c>
      <c r="H6755" t="str">
        <f t="shared" si="474"/>
        <v>Large</v>
      </c>
      <c r="I6755" t="str">
        <f t="shared" si="476"/>
        <v>NO</v>
      </c>
      <c r="J6755" t="str">
        <f t="shared" si="472"/>
        <v>NO</v>
      </c>
      <c r="K6755" t="s">
        <v>176</v>
      </c>
      <c r="L6755" t="s">
        <v>6</v>
      </c>
    </row>
    <row r="6756" spans="1:12" x14ac:dyDescent="0.25">
      <c r="A6756" t="s">
        <v>6590</v>
      </c>
      <c r="B6756" t="s">
        <v>75</v>
      </c>
      <c r="C6756" s="7">
        <v>44826</v>
      </c>
      <c r="D6756" t="str">
        <f t="shared" si="473"/>
        <v>Thu</v>
      </c>
      <c r="E6756" t="s">
        <v>2</v>
      </c>
      <c r="F6756" t="s">
        <v>13792</v>
      </c>
      <c r="G6756">
        <v>2397</v>
      </c>
      <c r="H6756" t="str">
        <f t="shared" si="474"/>
        <v>Large</v>
      </c>
      <c r="I6756" t="str">
        <f t="shared" si="476"/>
        <v>NO</v>
      </c>
      <c r="J6756" t="str">
        <f t="shared" si="472"/>
        <v>NO</v>
      </c>
      <c r="K6756" t="s">
        <v>176</v>
      </c>
      <c r="L6756" t="s">
        <v>6</v>
      </c>
    </row>
    <row r="6757" spans="1:12" x14ac:dyDescent="0.25">
      <c r="A6757" t="s">
        <v>6591</v>
      </c>
      <c r="B6757" t="s">
        <v>75</v>
      </c>
      <c r="C6757" s="7">
        <v>44989</v>
      </c>
      <c r="D6757" t="str">
        <f t="shared" si="473"/>
        <v>Sat</v>
      </c>
      <c r="E6757" t="s">
        <v>9</v>
      </c>
      <c r="F6757" t="s">
        <v>10</v>
      </c>
      <c r="G6757">
        <v>16226</v>
      </c>
      <c r="H6757" t="str">
        <f t="shared" si="474"/>
        <v>Large</v>
      </c>
      <c r="I6757" t="str">
        <f t="shared" si="476"/>
        <v>NO</v>
      </c>
      <c r="J6757" t="str">
        <f t="shared" si="472"/>
        <v>NO</v>
      </c>
      <c r="K6757" t="s">
        <v>14</v>
      </c>
      <c r="L6757" t="s">
        <v>19</v>
      </c>
    </row>
    <row r="6758" spans="1:12" x14ac:dyDescent="0.25">
      <c r="A6758" t="s">
        <v>6592</v>
      </c>
      <c r="B6758" t="s">
        <v>447</v>
      </c>
      <c r="C6758" s="7">
        <v>45639</v>
      </c>
      <c r="D6758" t="str">
        <f t="shared" si="473"/>
        <v>Fri</v>
      </c>
      <c r="E6758" t="s">
        <v>2</v>
      </c>
      <c r="F6758" t="s">
        <v>38</v>
      </c>
      <c r="G6758">
        <v>4793</v>
      </c>
      <c r="H6758" t="str">
        <f t="shared" si="474"/>
        <v>Large</v>
      </c>
      <c r="I6758" t="str">
        <f t="shared" si="476"/>
        <v>NO</v>
      </c>
      <c r="J6758" t="str">
        <f t="shared" si="472"/>
        <v>NO</v>
      </c>
      <c r="K6758" t="s">
        <v>13776</v>
      </c>
      <c r="L6758" t="s">
        <v>3</v>
      </c>
    </row>
    <row r="6759" spans="1:12" x14ac:dyDescent="0.25">
      <c r="A6759" t="s">
        <v>6593</v>
      </c>
      <c r="B6759" t="s">
        <v>268</v>
      </c>
      <c r="C6759" s="7">
        <v>45618</v>
      </c>
      <c r="D6759" t="str">
        <f t="shared" si="473"/>
        <v>Fri</v>
      </c>
      <c r="E6759" t="s">
        <v>2</v>
      </c>
      <c r="F6759" t="s">
        <v>112</v>
      </c>
      <c r="G6759">
        <v>36001</v>
      </c>
      <c r="H6759" t="str">
        <f t="shared" si="474"/>
        <v>Large</v>
      </c>
      <c r="I6759" t="str">
        <f t="shared" si="476"/>
        <v>NO</v>
      </c>
      <c r="J6759" t="str">
        <f t="shared" si="472"/>
        <v>NO</v>
      </c>
      <c r="K6759" t="s">
        <v>14</v>
      </c>
      <c r="L6759" t="s">
        <v>143</v>
      </c>
    </row>
    <row r="6760" spans="1:12" x14ac:dyDescent="0.25">
      <c r="A6760" t="s">
        <v>6594</v>
      </c>
      <c r="B6760" t="s">
        <v>159</v>
      </c>
      <c r="C6760" s="7">
        <v>44815</v>
      </c>
      <c r="D6760" t="str">
        <f t="shared" si="473"/>
        <v>Sun</v>
      </c>
      <c r="E6760" t="s">
        <v>9</v>
      </c>
      <c r="F6760" t="s">
        <v>168</v>
      </c>
      <c r="G6760">
        <v>72599</v>
      </c>
      <c r="H6760" t="str">
        <f t="shared" si="474"/>
        <v>Large</v>
      </c>
      <c r="I6760" t="str">
        <f t="shared" si="476"/>
        <v>NO</v>
      </c>
      <c r="J6760" t="str">
        <f t="shared" si="472"/>
        <v>NO</v>
      </c>
      <c r="K6760" t="s">
        <v>13775</v>
      </c>
      <c r="L6760" t="s">
        <v>109</v>
      </c>
    </row>
    <row r="6761" spans="1:12" x14ac:dyDescent="0.25">
      <c r="A6761" t="s">
        <v>6595</v>
      </c>
      <c r="B6761" t="s">
        <v>248</v>
      </c>
      <c r="C6761" s="7">
        <v>44773</v>
      </c>
      <c r="D6761" t="str">
        <f t="shared" si="473"/>
        <v>Sun</v>
      </c>
      <c r="E6761" t="s">
        <v>2</v>
      </c>
      <c r="F6761" t="s">
        <v>49</v>
      </c>
      <c r="G6761">
        <v>667</v>
      </c>
      <c r="H6761" t="str">
        <f t="shared" si="474"/>
        <v>Medium</v>
      </c>
      <c r="I6761" t="str">
        <f t="shared" si="476"/>
        <v>NO</v>
      </c>
      <c r="J6761" t="str">
        <f t="shared" si="472"/>
        <v>NO</v>
      </c>
      <c r="K6761" t="s">
        <v>176</v>
      </c>
      <c r="L6761" t="s">
        <v>129</v>
      </c>
    </row>
    <row r="6762" spans="1:12" x14ac:dyDescent="0.25">
      <c r="A6762" t="s">
        <v>363</v>
      </c>
      <c r="B6762" t="s">
        <v>364</v>
      </c>
      <c r="C6762" s="7">
        <v>44573</v>
      </c>
      <c r="D6762" t="str">
        <f t="shared" si="473"/>
        <v>Wed</v>
      </c>
      <c r="E6762" t="s">
        <v>9</v>
      </c>
      <c r="F6762" t="s">
        <v>101</v>
      </c>
      <c r="G6762">
        <v>29235</v>
      </c>
      <c r="H6762" t="str">
        <f t="shared" si="474"/>
        <v>Large</v>
      </c>
      <c r="I6762" t="str">
        <f t="shared" si="476"/>
        <v>NO</v>
      </c>
      <c r="J6762" t="str">
        <f t="shared" si="472"/>
        <v>NO</v>
      </c>
      <c r="K6762" t="s">
        <v>13776</v>
      </c>
      <c r="L6762" t="s">
        <v>13777</v>
      </c>
    </row>
    <row r="6763" spans="1:12" x14ac:dyDescent="0.25">
      <c r="A6763" t="s">
        <v>6596</v>
      </c>
      <c r="B6763" t="s">
        <v>416</v>
      </c>
      <c r="C6763" s="7">
        <v>45018</v>
      </c>
      <c r="D6763" t="str">
        <f t="shared" si="473"/>
        <v>Sun</v>
      </c>
      <c r="E6763" t="s">
        <v>9</v>
      </c>
      <c r="F6763" t="s">
        <v>112</v>
      </c>
      <c r="G6763">
        <v>45305</v>
      </c>
      <c r="H6763" t="str">
        <f t="shared" si="474"/>
        <v>Large</v>
      </c>
      <c r="I6763" t="str">
        <f t="shared" si="476"/>
        <v>NO</v>
      </c>
      <c r="J6763" t="str">
        <f t="shared" si="472"/>
        <v>NO</v>
      </c>
      <c r="K6763" t="s">
        <v>176</v>
      </c>
      <c r="L6763" t="s">
        <v>143</v>
      </c>
    </row>
    <row r="6764" spans="1:12" x14ac:dyDescent="0.25">
      <c r="A6764" t="s">
        <v>6597</v>
      </c>
      <c r="B6764" t="s">
        <v>91</v>
      </c>
      <c r="C6764" s="7">
        <v>44779</v>
      </c>
      <c r="D6764" t="str">
        <f t="shared" si="473"/>
        <v>Sat</v>
      </c>
      <c r="E6764" t="s">
        <v>2</v>
      </c>
      <c r="F6764" t="s">
        <v>22</v>
      </c>
      <c r="G6764">
        <v>3512</v>
      </c>
      <c r="H6764" t="str">
        <f t="shared" si="474"/>
        <v>Large</v>
      </c>
      <c r="I6764" t="str">
        <f t="shared" si="476"/>
        <v>NO</v>
      </c>
      <c r="J6764" t="str">
        <f t="shared" si="472"/>
        <v>NO</v>
      </c>
      <c r="K6764" t="s">
        <v>27</v>
      </c>
      <c r="L6764" t="s">
        <v>57</v>
      </c>
    </row>
    <row r="6765" spans="1:12" x14ac:dyDescent="0.25">
      <c r="A6765" t="s">
        <v>6598</v>
      </c>
      <c r="B6765" t="s">
        <v>508</v>
      </c>
      <c r="C6765" s="7">
        <v>45152</v>
      </c>
      <c r="D6765" t="str">
        <f t="shared" si="473"/>
        <v>Mon</v>
      </c>
      <c r="E6765" t="s">
        <v>9</v>
      </c>
      <c r="F6765" t="s">
        <v>112</v>
      </c>
      <c r="G6765">
        <v>35407</v>
      </c>
      <c r="H6765" t="str">
        <f t="shared" si="474"/>
        <v>Large</v>
      </c>
      <c r="I6765" t="str">
        <f t="shared" si="476"/>
        <v>NO</v>
      </c>
      <c r="J6765" t="str">
        <f t="shared" si="472"/>
        <v>NO</v>
      </c>
      <c r="K6765" t="s">
        <v>27</v>
      </c>
      <c r="L6765" t="s">
        <v>13793</v>
      </c>
    </row>
    <row r="6766" spans="1:12" x14ac:dyDescent="0.25">
      <c r="A6766" t="s">
        <v>6599</v>
      </c>
      <c r="B6766" t="s">
        <v>294</v>
      </c>
      <c r="C6766" s="7">
        <v>44316</v>
      </c>
      <c r="D6766" t="str">
        <f t="shared" si="473"/>
        <v>Fri</v>
      </c>
      <c r="E6766" t="s">
        <v>9</v>
      </c>
      <c r="F6766" t="s">
        <v>63</v>
      </c>
      <c r="G6766">
        <v>72108</v>
      </c>
      <c r="H6766" t="str">
        <f t="shared" si="474"/>
        <v>Large</v>
      </c>
      <c r="I6766" t="str">
        <f t="shared" si="476"/>
        <v>NO</v>
      </c>
      <c r="J6766" t="str">
        <f t="shared" si="472"/>
        <v>NO</v>
      </c>
      <c r="K6766" t="s">
        <v>27</v>
      </c>
      <c r="L6766" t="s">
        <v>109</v>
      </c>
    </row>
    <row r="6767" spans="1:12" x14ac:dyDescent="0.25">
      <c r="A6767" t="s">
        <v>6600</v>
      </c>
      <c r="B6767" t="s">
        <v>457</v>
      </c>
      <c r="C6767" s="7">
        <v>44562</v>
      </c>
      <c r="D6767" t="str">
        <f t="shared" si="473"/>
        <v>Sat</v>
      </c>
      <c r="E6767" t="s">
        <v>2</v>
      </c>
      <c r="F6767" t="s">
        <v>38</v>
      </c>
      <c r="G6767">
        <v>2264</v>
      </c>
      <c r="H6767" t="str">
        <f t="shared" si="474"/>
        <v>Large</v>
      </c>
      <c r="I6767" t="str">
        <f t="shared" si="476"/>
        <v>NO</v>
      </c>
      <c r="J6767" t="str">
        <f t="shared" si="472"/>
        <v>NO</v>
      </c>
      <c r="K6767" t="s">
        <v>13776</v>
      </c>
      <c r="L6767" t="s">
        <v>19</v>
      </c>
    </row>
    <row r="6768" spans="1:12" x14ac:dyDescent="0.25">
      <c r="A6768" t="s">
        <v>6601</v>
      </c>
      <c r="B6768" t="s">
        <v>368</v>
      </c>
      <c r="C6768" s="7">
        <v>44863</v>
      </c>
      <c r="D6768" t="str">
        <f t="shared" si="473"/>
        <v>Sat</v>
      </c>
      <c r="E6768" t="s">
        <v>2</v>
      </c>
      <c r="F6768" t="s">
        <v>168</v>
      </c>
      <c r="G6768">
        <v>4765</v>
      </c>
      <c r="H6768" t="str">
        <f t="shared" si="474"/>
        <v>Large</v>
      </c>
      <c r="I6768" t="str">
        <f t="shared" si="476"/>
        <v>NO</v>
      </c>
      <c r="J6768" t="str">
        <f t="shared" si="472"/>
        <v>NO</v>
      </c>
      <c r="K6768" t="s">
        <v>27</v>
      </c>
      <c r="L6768" t="s">
        <v>19</v>
      </c>
    </row>
    <row r="6769" spans="1:12" x14ac:dyDescent="0.25">
      <c r="A6769" t="s">
        <v>6602</v>
      </c>
      <c r="B6769" t="s">
        <v>248</v>
      </c>
      <c r="C6769" s="7">
        <v>44749</v>
      </c>
      <c r="D6769" t="str">
        <f t="shared" si="473"/>
        <v>Thu</v>
      </c>
      <c r="E6769" t="s">
        <v>2</v>
      </c>
      <c r="F6769" t="s">
        <v>22</v>
      </c>
      <c r="G6769">
        <v>5484</v>
      </c>
      <c r="H6769" t="str">
        <f t="shared" si="474"/>
        <v>Large</v>
      </c>
      <c r="I6769" t="str">
        <f t="shared" si="476"/>
        <v>NO</v>
      </c>
      <c r="J6769" t="str">
        <f t="shared" si="472"/>
        <v>NO</v>
      </c>
      <c r="K6769" t="s">
        <v>13776</v>
      </c>
      <c r="L6769" t="s">
        <v>206</v>
      </c>
    </row>
    <row r="6770" spans="1:12" x14ac:dyDescent="0.25">
      <c r="A6770" t="s">
        <v>6603</v>
      </c>
      <c r="B6770" t="s">
        <v>226</v>
      </c>
      <c r="C6770" s="7">
        <v>44526</v>
      </c>
      <c r="D6770" t="str">
        <f t="shared" si="473"/>
        <v>Fri</v>
      </c>
      <c r="E6770" t="s">
        <v>2</v>
      </c>
      <c r="F6770" t="s">
        <v>49</v>
      </c>
      <c r="G6770">
        <v>6351</v>
      </c>
      <c r="H6770" t="str">
        <f t="shared" si="474"/>
        <v>Large</v>
      </c>
      <c r="I6770" t="str">
        <f t="shared" si="476"/>
        <v>NO</v>
      </c>
      <c r="J6770" t="str">
        <f t="shared" si="472"/>
        <v>NO</v>
      </c>
      <c r="K6770" t="s">
        <v>13776</v>
      </c>
      <c r="L6770" t="s">
        <v>19</v>
      </c>
    </row>
    <row r="6771" spans="1:12" x14ac:dyDescent="0.25">
      <c r="A6771" t="s">
        <v>6604</v>
      </c>
      <c r="B6771" t="s">
        <v>457</v>
      </c>
      <c r="C6771" s="7">
        <v>44788</v>
      </c>
      <c r="D6771" t="str">
        <f t="shared" si="473"/>
        <v>Mon</v>
      </c>
      <c r="E6771" t="s">
        <v>2</v>
      </c>
      <c r="F6771" t="s">
        <v>168</v>
      </c>
      <c r="G6771">
        <v>7586</v>
      </c>
      <c r="H6771" t="str">
        <f t="shared" si="474"/>
        <v>Large</v>
      </c>
      <c r="I6771" t="str">
        <f t="shared" si="476"/>
        <v>NO</v>
      </c>
      <c r="J6771" t="str">
        <f t="shared" si="472"/>
        <v>NO</v>
      </c>
      <c r="K6771" t="s">
        <v>13776</v>
      </c>
      <c r="L6771" t="s">
        <v>3</v>
      </c>
    </row>
    <row r="6772" spans="1:12" x14ac:dyDescent="0.25">
      <c r="A6772" t="s">
        <v>6605</v>
      </c>
      <c r="B6772" t="s">
        <v>18</v>
      </c>
      <c r="C6772" s="7">
        <v>44576</v>
      </c>
      <c r="D6772" t="str">
        <f t="shared" si="473"/>
        <v>Sat</v>
      </c>
      <c r="E6772" t="s">
        <v>2</v>
      </c>
      <c r="F6772" t="s">
        <v>38</v>
      </c>
      <c r="G6772">
        <v>8643</v>
      </c>
      <c r="H6772" t="str">
        <f t="shared" si="474"/>
        <v>Large</v>
      </c>
      <c r="I6772" t="str">
        <f t="shared" si="476"/>
        <v>NO</v>
      </c>
      <c r="J6772" t="str">
        <f t="shared" si="472"/>
        <v>NO</v>
      </c>
      <c r="K6772" t="s">
        <v>13776</v>
      </c>
      <c r="L6772" t="s">
        <v>13793</v>
      </c>
    </row>
    <row r="6773" spans="1:12" x14ac:dyDescent="0.25">
      <c r="A6773" t="s">
        <v>6606</v>
      </c>
      <c r="B6773" t="s">
        <v>186</v>
      </c>
      <c r="C6773" s="7">
        <v>44527</v>
      </c>
      <c r="D6773" t="str">
        <f t="shared" si="473"/>
        <v>Sat</v>
      </c>
      <c r="E6773" t="s">
        <v>2</v>
      </c>
      <c r="F6773" t="s">
        <v>49</v>
      </c>
      <c r="G6773">
        <v>3376</v>
      </c>
      <c r="H6773" t="str">
        <f t="shared" si="474"/>
        <v>Large</v>
      </c>
      <c r="I6773" t="str">
        <f t="shared" si="476"/>
        <v>NO</v>
      </c>
      <c r="J6773" t="str">
        <f t="shared" si="472"/>
        <v>NO</v>
      </c>
      <c r="K6773" t="s">
        <v>14</v>
      </c>
      <c r="L6773" t="s">
        <v>3</v>
      </c>
    </row>
    <row r="6774" spans="1:12" x14ac:dyDescent="0.25">
      <c r="A6774" t="s">
        <v>4424</v>
      </c>
      <c r="B6774" t="s">
        <v>114</v>
      </c>
      <c r="C6774" s="7">
        <v>44981</v>
      </c>
      <c r="D6774" t="str">
        <f t="shared" si="473"/>
        <v>Fri</v>
      </c>
      <c r="E6774" t="s">
        <v>2</v>
      </c>
      <c r="F6774" t="s">
        <v>49</v>
      </c>
      <c r="G6774">
        <v>6725</v>
      </c>
      <c r="H6774" t="str">
        <f t="shared" si="474"/>
        <v>Large</v>
      </c>
      <c r="I6774" t="str">
        <f t="shared" si="476"/>
        <v>NO</v>
      </c>
      <c r="J6774" t="str">
        <f t="shared" si="472"/>
        <v>NO</v>
      </c>
      <c r="K6774" t="s">
        <v>14</v>
      </c>
      <c r="L6774" t="s">
        <v>80</v>
      </c>
    </row>
    <row r="6775" spans="1:12" x14ac:dyDescent="0.25">
      <c r="A6775" t="s">
        <v>6607</v>
      </c>
      <c r="B6775" t="s">
        <v>42</v>
      </c>
      <c r="C6775" s="7">
        <v>45302</v>
      </c>
      <c r="D6775" t="str">
        <f t="shared" si="473"/>
        <v>Thu</v>
      </c>
      <c r="E6775" t="s">
        <v>9</v>
      </c>
      <c r="F6775" t="s">
        <v>38</v>
      </c>
      <c r="G6775">
        <v>31389</v>
      </c>
      <c r="H6775" t="str">
        <f t="shared" si="474"/>
        <v>Large</v>
      </c>
      <c r="I6775" t="str">
        <f t="shared" si="476"/>
        <v>NO</v>
      </c>
      <c r="J6775" t="str">
        <f t="shared" si="472"/>
        <v>NO</v>
      </c>
      <c r="K6775" t="s">
        <v>13776</v>
      </c>
      <c r="L6775" t="s">
        <v>19</v>
      </c>
    </row>
    <row r="6776" spans="1:12" x14ac:dyDescent="0.25">
      <c r="A6776" t="s">
        <v>6608</v>
      </c>
      <c r="B6776" t="s">
        <v>324</v>
      </c>
      <c r="C6776" s="7">
        <v>45301</v>
      </c>
      <c r="D6776" t="str">
        <f t="shared" si="473"/>
        <v>Wed</v>
      </c>
      <c r="E6776" t="s">
        <v>2</v>
      </c>
      <c r="F6776" t="s">
        <v>38</v>
      </c>
      <c r="G6776">
        <v>7652</v>
      </c>
      <c r="H6776" t="str">
        <f t="shared" si="474"/>
        <v>Large</v>
      </c>
      <c r="I6776" t="str">
        <f t="shared" si="476"/>
        <v>NO</v>
      </c>
      <c r="J6776" t="str">
        <f t="shared" si="472"/>
        <v>NO</v>
      </c>
      <c r="K6776" t="s">
        <v>14</v>
      </c>
      <c r="L6776" t="s">
        <v>13777</v>
      </c>
    </row>
    <row r="6777" spans="1:12" x14ac:dyDescent="0.25">
      <c r="A6777" t="s">
        <v>6609</v>
      </c>
      <c r="B6777" t="s">
        <v>508</v>
      </c>
      <c r="C6777" s="7">
        <v>45464</v>
      </c>
      <c r="D6777" t="str">
        <f t="shared" si="473"/>
        <v>Fri</v>
      </c>
      <c r="E6777" t="s">
        <v>2</v>
      </c>
      <c r="F6777" t="s">
        <v>551</v>
      </c>
      <c r="G6777">
        <v>2644</v>
      </c>
      <c r="H6777" t="str">
        <f t="shared" si="474"/>
        <v>Large</v>
      </c>
      <c r="I6777" t="str">
        <f t="shared" si="476"/>
        <v>NO</v>
      </c>
      <c r="J6777" t="str">
        <f t="shared" si="472"/>
        <v>NO</v>
      </c>
      <c r="K6777" t="s">
        <v>27</v>
      </c>
      <c r="L6777" t="s">
        <v>6</v>
      </c>
    </row>
    <row r="6778" spans="1:12" x14ac:dyDescent="0.25">
      <c r="A6778" t="s">
        <v>6610</v>
      </c>
      <c r="B6778" t="s">
        <v>82</v>
      </c>
      <c r="C6778" s="7">
        <v>45454</v>
      </c>
      <c r="D6778" t="str">
        <f t="shared" si="473"/>
        <v>Tue</v>
      </c>
      <c r="E6778" t="s">
        <v>2</v>
      </c>
      <c r="F6778" t="s">
        <v>38</v>
      </c>
      <c r="G6778">
        <v>29624</v>
      </c>
      <c r="H6778" t="str">
        <f t="shared" si="474"/>
        <v>Large</v>
      </c>
      <c r="I6778" t="str">
        <f t="shared" si="476"/>
        <v>NO</v>
      </c>
      <c r="J6778" t="str">
        <f t="shared" si="472"/>
        <v>NO</v>
      </c>
      <c r="K6778" t="s">
        <v>13776</v>
      </c>
      <c r="L6778" t="s">
        <v>109</v>
      </c>
    </row>
    <row r="6779" spans="1:12" x14ac:dyDescent="0.25">
      <c r="A6779" t="s">
        <v>6611</v>
      </c>
      <c r="B6779" t="s">
        <v>42</v>
      </c>
      <c r="C6779" s="7">
        <v>44420</v>
      </c>
      <c r="D6779" t="str">
        <f t="shared" si="473"/>
        <v>Thu</v>
      </c>
      <c r="E6779" t="s">
        <v>2</v>
      </c>
      <c r="F6779" t="s">
        <v>112</v>
      </c>
      <c r="G6779">
        <v>4008</v>
      </c>
      <c r="H6779" t="str">
        <f t="shared" si="474"/>
        <v>Large</v>
      </c>
      <c r="I6779" t="str">
        <f t="shared" si="476"/>
        <v>NO</v>
      </c>
      <c r="J6779" t="str">
        <f t="shared" si="472"/>
        <v>NO</v>
      </c>
      <c r="K6779" t="s">
        <v>27</v>
      </c>
      <c r="L6779" t="s">
        <v>129</v>
      </c>
    </row>
    <row r="6780" spans="1:12" x14ac:dyDescent="0.25">
      <c r="A6780" t="s">
        <v>6612</v>
      </c>
      <c r="B6780" t="s">
        <v>248</v>
      </c>
      <c r="C6780" s="7">
        <v>44710</v>
      </c>
      <c r="D6780" t="str">
        <f t="shared" si="473"/>
        <v>Sun</v>
      </c>
      <c r="E6780" t="s">
        <v>2</v>
      </c>
      <c r="F6780" t="s">
        <v>38</v>
      </c>
      <c r="G6780">
        <v>20811</v>
      </c>
      <c r="H6780" t="str">
        <f t="shared" si="474"/>
        <v>Large</v>
      </c>
      <c r="I6780" t="str">
        <f t="shared" si="476"/>
        <v>NO</v>
      </c>
      <c r="J6780" t="str">
        <f t="shared" si="472"/>
        <v>NO</v>
      </c>
      <c r="K6780" t="s">
        <v>14</v>
      </c>
      <c r="L6780" t="s">
        <v>80</v>
      </c>
    </row>
    <row r="6781" spans="1:12" x14ac:dyDescent="0.25">
      <c r="A6781" t="s">
        <v>6613</v>
      </c>
      <c r="B6781" t="s">
        <v>119</v>
      </c>
      <c r="C6781" s="7">
        <v>44956</v>
      </c>
      <c r="D6781" t="str">
        <f t="shared" si="473"/>
        <v>Mon</v>
      </c>
      <c r="E6781" t="s">
        <v>2</v>
      </c>
      <c r="F6781" t="s">
        <v>101</v>
      </c>
      <c r="G6781">
        <v>2763</v>
      </c>
      <c r="H6781" t="str">
        <f t="shared" si="474"/>
        <v>Large</v>
      </c>
      <c r="I6781" t="str">
        <f t="shared" si="476"/>
        <v>NO</v>
      </c>
      <c r="J6781" t="str">
        <f t="shared" si="472"/>
        <v>NO</v>
      </c>
      <c r="K6781" t="s">
        <v>27</v>
      </c>
      <c r="L6781" t="s">
        <v>57</v>
      </c>
    </row>
    <row r="6782" spans="1:12" x14ac:dyDescent="0.25">
      <c r="A6782" t="s">
        <v>6614</v>
      </c>
      <c r="B6782" t="s">
        <v>60</v>
      </c>
      <c r="C6782" s="7">
        <v>45203</v>
      </c>
      <c r="D6782" t="str">
        <f t="shared" si="473"/>
        <v>Wed</v>
      </c>
      <c r="E6782" t="s">
        <v>2</v>
      </c>
      <c r="F6782" t="s">
        <v>69</v>
      </c>
      <c r="G6782">
        <v>4185</v>
      </c>
      <c r="H6782" t="str">
        <f t="shared" si="474"/>
        <v>Large</v>
      </c>
      <c r="I6782" t="str">
        <f t="shared" si="476"/>
        <v>NO</v>
      </c>
      <c r="J6782" t="str">
        <f t="shared" si="472"/>
        <v>NO</v>
      </c>
      <c r="K6782" t="s">
        <v>14</v>
      </c>
      <c r="L6782" t="s">
        <v>6</v>
      </c>
    </row>
    <row r="6783" spans="1:12" x14ac:dyDescent="0.25">
      <c r="A6783" t="s">
        <v>6615</v>
      </c>
      <c r="B6783" t="s">
        <v>294</v>
      </c>
      <c r="C6783" s="7">
        <v>45323</v>
      </c>
      <c r="D6783" t="str">
        <f t="shared" si="473"/>
        <v>Thu</v>
      </c>
      <c r="E6783" t="s">
        <v>2</v>
      </c>
      <c r="F6783" t="s">
        <v>10</v>
      </c>
      <c r="G6783">
        <v>0</v>
      </c>
      <c r="H6783" t="str">
        <f t="shared" si="474"/>
        <v>Micro</v>
      </c>
      <c r="I6783" t="s">
        <v>13774</v>
      </c>
      <c r="J6783" t="str">
        <f t="shared" si="472"/>
        <v>NO</v>
      </c>
      <c r="K6783" t="s">
        <v>13775</v>
      </c>
      <c r="L6783" t="s">
        <v>109</v>
      </c>
    </row>
    <row r="6784" spans="1:12" x14ac:dyDescent="0.25">
      <c r="A6784" t="s">
        <v>6616</v>
      </c>
      <c r="B6784" t="s">
        <v>189</v>
      </c>
      <c r="C6784" s="7">
        <v>45386</v>
      </c>
      <c r="D6784" t="str">
        <f t="shared" si="473"/>
        <v>Thu</v>
      </c>
      <c r="E6784" t="s">
        <v>2</v>
      </c>
      <c r="F6784" t="s">
        <v>63</v>
      </c>
      <c r="G6784">
        <v>7711</v>
      </c>
      <c r="H6784" t="str">
        <f t="shared" si="474"/>
        <v>Large</v>
      </c>
      <c r="I6784" t="str">
        <f t="shared" ref="I6784:I6838" si="477">IF(G6784&lt;0, "YES", "NO")</f>
        <v>NO</v>
      </c>
      <c r="J6784" t="str">
        <f t="shared" si="472"/>
        <v>NO</v>
      </c>
      <c r="K6784" t="s">
        <v>27</v>
      </c>
      <c r="L6784" t="s">
        <v>57</v>
      </c>
    </row>
    <row r="6785" spans="1:12" x14ac:dyDescent="0.25">
      <c r="A6785" t="s">
        <v>6617</v>
      </c>
      <c r="B6785" t="s">
        <v>119</v>
      </c>
      <c r="C6785" s="7">
        <v>45346</v>
      </c>
      <c r="D6785" t="str">
        <f t="shared" si="473"/>
        <v>Sat</v>
      </c>
      <c r="E6785" t="s">
        <v>2</v>
      </c>
      <c r="F6785" t="s">
        <v>112</v>
      </c>
      <c r="G6785">
        <v>8461</v>
      </c>
      <c r="H6785" t="str">
        <f t="shared" si="474"/>
        <v>Large</v>
      </c>
      <c r="I6785" t="str">
        <f t="shared" si="477"/>
        <v>NO</v>
      </c>
      <c r="J6785" t="str">
        <f t="shared" si="472"/>
        <v>NO</v>
      </c>
      <c r="K6785" t="s">
        <v>13776</v>
      </c>
      <c r="L6785" t="s">
        <v>13793</v>
      </c>
    </row>
    <row r="6786" spans="1:12" x14ac:dyDescent="0.25">
      <c r="A6786" t="s">
        <v>6618</v>
      </c>
      <c r="B6786" t="s">
        <v>60</v>
      </c>
      <c r="C6786" s="7">
        <v>44716</v>
      </c>
      <c r="D6786" t="str">
        <f t="shared" si="473"/>
        <v>Sat</v>
      </c>
      <c r="E6786" t="s">
        <v>9</v>
      </c>
      <c r="F6786" t="s">
        <v>160</v>
      </c>
      <c r="G6786">
        <v>24089</v>
      </c>
      <c r="H6786" t="str">
        <f t="shared" si="474"/>
        <v>Large</v>
      </c>
      <c r="I6786" t="str">
        <f t="shared" si="477"/>
        <v>NO</v>
      </c>
      <c r="J6786" t="str">
        <f t="shared" ref="J6786:J6849" si="478">IF(G6786&gt;500000,"YES","NO")</f>
        <v>NO</v>
      </c>
      <c r="K6786" t="s">
        <v>27</v>
      </c>
      <c r="L6786" t="s">
        <v>206</v>
      </c>
    </row>
    <row r="6787" spans="1:12" x14ac:dyDescent="0.25">
      <c r="A6787" t="s">
        <v>6619</v>
      </c>
      <c r="B6787" t="s">
        <v>79</v>
      </c>
      <c r="C6787" s="7">
        <v>45599</v>
      </c>
      <c r="D6787" t="str">
        <f t="shared" ref="D6787:D6850" si="479">TEXT(C6787,"DDD")</f>
        <v>Sun</v>
      </c>
      <c r="E6787" t="s">
        <v>2</v>
      </c>
      <c r="F6787" t="s">
        <v>10</v>
      </c>
      <c r="G6787">
        <v>4003</v>
      </c>
      <c r="H6787" t="str">
        <f t="shared" ref="H6787:H6850" si="480">IF(G6787&lt;100,"Micro",
   IF(G6787&lt;=500,"Small",
      IF(G6787&lt;=2000,"Medium","Large")))</f>
        <v>Large</v>
      </c>
      <c r="I6787" t="str">
        <f t="shared" si="477"/>
        <v>NO</v>
      </c>
      <c r="J6787" t="str">
        <f t="shared" si="478"/>
        <v>NO</v>
      </c>
      <c r="K6787" t="s">
        <v>13776</v>
      </c>
      <c r="L6787" t="s">
        <v>80</v>
      </c>
    </row>
    <row r="6788" spans="1:12" x14ac:dyDescent="0.25">
      <c r="A6788" t="s">
        <v>6620</v>
      </c>
      <c r="B6788" t="s">
        <v>46</v>
      </c>
      <c r="C6788" s="7">
        <v>44412</v>
      </c>
      <c r="D6788" t="str">
        <f t="shared" si="479"/>
        <v>Wed</v>
      </c>
      <c r="E6788" t="s">
        <v>2</v>
      </c>
      <c r="F6788" t="s">
        <v>168</v>
      </c>
      <c r="G6788">
        <v>3973</v>
      </c>
      <c r="H6788" t="str">
        <f t="shared" si="480"/>
        <v>Large</v>
      </c>
      <c r="I6788" t="str">
        <f t="shared" si="477"/>
        <v>NO</v>
      </c>
      <c r="J6788" t="str">
        <f t="shared" si="478"/>
        <v>NO</v>
      </c>
      <c r="K6788" t="s">
        <v>27</v>
      </c>
      <c r="L6788" t="s">
        <v>57</v>
      </c>
    </row>
    <row r="6789" spans="1:12" x14ac:dyDescent="0.25">
      <c r="A6789" t="s">
        <v>6621</v>
      </c>
      <c r="B6789" t="s">
        <v>97</v>
      </c>
      <c r="C6789" s="7">
        <v>45214</v>
      </c>
      <c r="D6789" t="str">
        <f t="shared" si="479"/>
        <v>Sun</v>
      </c>
      <c r="E6789" t="s">
        <v>2</v>
      </c>
      <c r="F6789" t="s">
        <v>168</v>
      </c>
      <c r="G6789">
        <v>6461</v>
      </c>
      <c r="H6789" t="str">
        <f t="shared" si="480"/>
        <v>Large</v>
      </c>
      <c r="I6789" t="str">
        <f t="shared" si="477"/>
        <v>NO</v>
      </c>
      <c r="J6789" t="str">
        <f t="shared" si="478"/>
        <v>NO</v>
      </c>
      <c r="K6789" t="s">
        <v>14</v>
      </c>
      <c r="L6789" t="s">
        <v>13793</v>
      </c>
    </row>
    <row r="6790" spans="1:12" x14ac:dyDescent="0.25">
      <c r="A6790" t="s">
        <v>6622</v>
      </c>
      <c r="B6790" t="s">
        <v>33</v>
      </c>
      <c r="C6790" s="7">
        <v>44429</v>
      </c>
      <c r="D6790" t="str">
        <f t="shared" si="479"/>
        <v>Sat</v>
      </c>
      <c r="E6790" t="s">
        <v>2</v>
      </c>
      <c r="F6790" t="s">
        <v>63</v>
      </c>
      <c r="G6790">
        <v>9685</v>
      </c>
      <c r="H6790" t="str">
        <f t="shared" si="480"/>
        <v>Large</v>
      </c>
      <c r="I6790" t="str">
        <f t="shared" si="477"/>
        <v>NO</v>
      </c>
      <c r="J6790" t="str">
        <f t="shared" si="478"/>
        <v>NO</v>
      </c>
      <c r="K6790" t="s">
        <v>176</v>
      </c>
      <c r="L6790" t="s">
        <v>129</v>
      </c>
    </row>
    <row r="6791" spans="1:12" x14ac:dyDescent="0.25">
      <c r="A6791" t="s">
        <v>6623</v>
      </c>
      <c r="B6791" t="s">
        <v>82</v>
      </c>
      <c r="C6791" s="7">
        <v>45160</v>
      </c>
      <c r="D6791" t="str">
        <f t="shared" si="479"/>
        <v>Tue</v>
      </c>
      <c r="E6791" t="s">
        <v>2</v>
      </c>
      <c r="F6791" t="s">
        <v>49</v>
      </c>
      <c r="G6791">
        <v>3389</v>
      </c>
      <c r="H6791" t="str">
        <f t="shared" si="480"/>
        <v>Large</v>
      </c>
      <c r="I6791" t="str">
        <f t="shared" si="477"/>
        <v>NO</v>
      </c>
      <c r="J6791" t="str">
        <f t="shared" si="478"/>
        <v>NO</v>
      </c>
      <c r="K6791" t="s">
        <v>13776</v>
      </c>
      <c r="L6791" t="s">
        <v>3</v>
      </c>
    </row>
    <row r="6792" spans="1:12" x14ac:dyDescent="0.25">
      <c r="A6792" t="s">
        <v>6624</v>
      </c>
      <c r="B6792" t="s">
        <v>153</v>
      </c>
      <c r="C6792" s="7">
        <v>44983</v>
      </c>
      <c r="D6792" t="str">
        <f t="shared" si="479"/>
        <v>Sun</v>
      </c>
      <c r="E6792" t="s">
        <v>2</v>
      </c>
      <c r="F6792" t="s">
        <v>160</v>
      </c>
      <c r="G6792">
        <v>6999</v>
      </c>
      <c r="H6792" t="str">
        <f t="shared" si="480"/>
        <v>Large</v>
      </c>
      <c r="I6792" t="str">
        <f t="shared" si="477"/>
        <v>NO</v>
      </c>
      <c r="J6792" t="str">
        <f t="shared" si="478"/>
        <v>NO</v>
      </c>
      <c r="K6792" t="s">
        <v>176</v>
      </c>
      <c r="L6792" t="s">
        <v>19</v>
      </c>
    </row>
    <row r="6793" spans="1:12" x14ac:dyDescent="0.25">
      <c r="A6793" t="s">
        <v>6625</v>
      </c>
      <c r="B6793" t="s">
        <v>349</v>
      </c>
      <c r="C6793" s="7">
        <v>45465</v>
      </c>
      <c r="D6793" t="str">
        <f t="shared" si="479"/>
        <v>Sat</v>
      </c>
      <c r="E6793" t="s">
        <v>9</v>
      </c>
      <c r="F6793" t="s">
        <v>168</v>
      </c>
      <c r="G6793">
        <v>418020</v>
      </c>
      <c r="H6793" t="str">
        <f t="shared" si="480"/>
        <v>Large</v>
      </c>
      <c r="I6793" t="str">
        <f t="shared" si="477"/>
        <v>NO</v>
      </c>
      <c r="J6793" t="str">
        <f t="shared" si="478"/>
        <v>NO</v>
      </c>
      <c r="K6793" t="s">
        <v>14</v>
      </c>
      <c r="L6793" t="s">
        <v>143</v>
      </c>
    </row>
    <row r="6794" spans="1:12" x14ac:dyDescent="0.25">
      <c r="A6794" t="s">
        <v>6626</v>
      </c>
      <c r="B6794" t="s">
        <v>477</v>
      </c>
      <c r="C6794" s="7">
        <v>45157</v>
      </c>
      <c r="D6794" t="str">
        <f t="shared" si="479"/>
        <v>Sat</v>
      </c>
      <c r="E6794" t="s">
        <v>2</v>
      </c>
      <c r="F6794" t="s">
        <v>112</v>
      </c>
      <c r="G6794">
        <v>4518</v>
      </c>
      <c r="H6794" t="str">
        <f t="shared" si="480"/>
        <v>Large</v>
      </c>
      <c r="I6794" t="str">
        <f t="shared" si="477"/>
        <v>NO</v>
      </c>
      <c r="J6794" t="str">
        <f t="shared" si="478"/>
        <v>NO</v>
      </c>
      <c r="K6794" t="s">
        <v>13776</v>
      </c>
      <c r="L6794" t="s">
        <v>80</v>
      </c>
    </row>
    <row r="6795" spans="1:12" x14ac:dyDescent="0.25">
      <c r="A6795" t="s">
        <v>6627</v>
      </c>
      <c r="B6795" t="s">
        <v>135</v>
      </c>
      <c r="C6795" s="7">
        <v>44219</v>
      </c>
      <c r="D6795" t="str">
        <f t="shared" si="479"/>
        <v>Sat</v>
      </c>
      <c r="E6795" t="s">
        <v>2</v>
      </c>
      <c r="F6795" t="s">
        <v>112</v>
      </c>
      <c r="G6795">
        <v>2090</v>
      </c>
      <c r="H6795" t="str">
        <f t="shared" si="480"/>
        <v>Large</v>
      </c>
      <c r="I6795" t="str">
        <f t="shared" si="477"/>
        <v>NO</v>
      </c>
      <c r="J6795" t="str">
        <f t="shared" si="478"/>
        <v>NO</v>
      </c>
      <c r="K6795" t="s">
        <v>176</v>
      </c>
      <c r="L6795" t="s">
        <v>80</v>
      </c>
    </row>
    <row r="6796" spans="1:12" x14ac:dyDescent="0.25">
      <c r="A6796" t="s">
        <v>6628</v>
      </c>
      <c r="B6796" t="s">
        <v>718</v>
      </c>
      <c r="C6796" s="7">
        <v>45483</v>
      </c>
      <c r="D6796" t="str">
        <f t="shared" si="479"/>
        <v>Wed</v>
      </c>
      <c r="E6796" t="s">
        <v>2</v>
      </c>
      <c r="F6796" t="s">
        <v>112</v>
      </c>
      <c r="G6796">
        <v>7288</v>
      </c>
      <c r="H6796" t="str">
        <f t="shared" si="480"/>
        <v>Large</v>
      </c>
      <c r="I6796" t="str">
        <f t="shared" si="477"/>
        <v>NO</v>
      </c>
      <c r="J6796" t="str">
        <f t="shared" si="478"/>
        <v>NO</v>
      </c>
      <c r="K6796" t="s">
        <v>27</v>
      </c>
      <c r="L6796" t="s">
        <v>3</v>
      </c>
    </row>
    <row r="6797" spans="1:12" x14ac:dyDescent="0.25">
      <c r="A6797" t="s">
        <v>2524</v>
      </c>
      <c r="B6797" t="s">
        <v>506</v>
      </c>
      <c r="C6797" s="7">
        <v>45200</v>
      </c>
      <c r="D6797" t="str">
        <f t="shared" si="479"/>
        <v>Sun</v>
      </c>
      <c r="E6797" t="s">
        <v>9</v>
      </c>
      <c r="F6797" t="s">
        <v>38</v>
      </c>
      <c r="G6797">
        <v>63860</v>
      </c>
      <c r="H6797" t="str">
        <f t="shared" si="480"/>
        <v>Large</v>
      </c>
      <c r="I6797" t="str">
        <f t="shared" si="477"/>
        <v>NO</v>
      </c>
      <c r="J6797" t="str">
        <f t="shared" si="478"/>
        <v>NO</v>
      </c>
      <c r="K6797" t="s">
        <v>27</v>
      </c>
      <c r="L6797" t="s">
        <v>6</v>
      </c>
    </row>
    <row r="6798" spans="1:12" x14ac:dyDescent="0.25">
      <c r="A6798" t="s">
        <v>6629</v>
      </c>
      <c r="B6798" t="s">
        <v>825</v>
      </c>
      <c r="C6798" s="7">
        <v>44318</v>
      </c>
      <c r="D6798" t="str">
        <f t="shared" si="479"/>
        <v>Sun</v>
      </c>
      <c r="E6798" t="s">
        <v>2</v>
      </c>
      <c r="F6798" t="s">
        <v>22</v>
      </c>
      <c r="G6798">
        <v>3837</v>
      </c>
      <c r="H6798" t="str">
        <f t="shared" si="480"/>
        <v>Large</v>
      </c>
      <c r="I6798" t="str">
        <f t="shared" si="477"/>
        <v>NO</v>
      </c>
      <c r="J6798" t="str">
        <f t="shared" si="478"/>
        <v>NO</v>
      </c>
      <c r="K6798" t="s">
        <v>13776</v>
      </c>
      <c r="L6798" t="s">
        <v>19</v>
      </c>
    </row>
    <row r="6799" spans="1:12" x14ac:dyDescent="0.25">
      <c r="A6799" t="s">
        <v>6630</v>
      </c>
      <c r="B6799" t="s">
        <v>11</v>
      </c>
      <c r="C6799" s="7">
        <v>44593</v>
      </c>
      <c r="D6799" t="str">
        <f t="shared" si="479"/>
        <v>Tue</v>
      </c>
      <c r="E6799" t="s">
        <v>2</v>
      </c>
      <c r="F6799" t="s">
        <v>551</v>
      </c>
      <c r="G6799">
        <v>1420</v>
      </c>
      <c r="H6799" t="str">
        <f t="shared" si="480"/>
        <v>Medium</v>
      </c>
      <c r="I6799" t="str">
        <f t="shared" si="477"/>
        <v>NO</v>
      </c>
      <c r="J6799" t="str">
        <f t="shared" si="478"/>
        <v>NO</v>
      </c>
      <c r="K6799" t="s">
        <v>14</v>
      </c>
      <c r="L6799" t="s">
        <v>13777</v>
      </c>
    </row>
    <row r="6800" spans="1:12" x14ac:dyDescent="0.25">
      <c r="A6800" t="s">
        <v>6631</v>
      </c>
      <c r="B6800" t="s">
        <v>71</v>
      </c>
      <c r="C6800" s="7">
        <v>44606</v>
      </c>
      <c r="D6800" t="str">
        <f t="shared" si="479"/>
        <v>Mon</v>
      </c>
      <c r="E6800" t="s">
        <v>2</v>
      </c>
      <c r="F6800" t="s">
        <v>49</v>
      </c>
      <c r="G6800">
        <v>5064</v>
      </c>
      <c r="H6800" t="str">
        <f t="shared" si="480"/>
        <v>Large</v>
      </c>
      <c r="I6800" t="str">
        <f t="shared" si="477"/>
        <v>NO</v>
      </c>
      <c r="J6800" t="str">
        <f t="shared" si="478"/>
        <v>NO</v>
      </c>
      <c r="K6800" t="s">
        <v>27</v>
      </c>
      <c r="L6800" t="s">
        <v>19</v>
      </c>
    </row>
    <row r="6801" spans="1:12" x14ac:dyDescent="0.25">
      <c r="A6801" t="s">
        <v>6632</v>
      </c>
      <c r="B6801" t="s">
        <v>303</v>
      </c>
      <c r="C6801" s="7">
        <v>45081</v>
      </c>
      <c r="D6801" t="str">
        <f t="shared" si="479"/>
        <v>Sun</v>
      </c>
      <c r="E6801" t="s">
        <v>2</v>
      </c>
      <c r="F6801" t="s">
        <v>38</v>
      </c>
      <c r="G6801">
        <v>1831</v>
      </c>
      <c r="H6801" t="str">
        <f t="shared" si="480"/>
        <v>Medium</v>
      </c>
      <c r="I6801" t="str">
        <f t="shared" si="477"/>
        <v>NO</v>
      </c>
      <c r="J6801" t="str">
        <f t="shared" si="478"/>
        <v>NO</v>
      </c>
      <c r="K6801" t="s">
        <v>13776</v>
      </c>
      <c r="L6801" t="s">
        <v>3</v>
      </c>
    </row>
    <row r="6802" spans="1:12" x14ac:dyDescent="0.25">
      <c r="A6802" t="s">
        <v>6633</v>
      </c>
      <c r="B6802" t="s">
        <v>324</v>
      </c>
      <c r="C6802" s="7">
        <v>44207</v>
      </c>
      <c r="D6802" t="str">
        <f t="shared" si="479"/>
        <v>Mon</v>
      </c>
      <c r="E6802" t="s">
        <v>2</v>
      </c>
      <c r="F6802" t="s">
        <v>49</v>
      </c>
      <c r="G6802">
        <v>588</v>
      </c>
      <c r="H6802" t="str">
        <f t="shared" si="480"/>
        <v>Medium</v>
      </c>
      <c r="I6802" t="str">
        <f t="shared" si="477"/>
        <v>NO</v>
      </c>
      <c r="J6802" t="str">
        <f t="shared" si="478"/>
        <v>NO</v>
      </c>
      <c r="K6802" t="s">
        <v>13776</v>
      </c>
      <c r="L6802" t="s">
        <v>19</v>
      </c>
    </row>
    <row r="6803" spans="1:12" x14ac:dyDescent="0.25">
      <c r="A6803" t="s">
        <v>6634</v>
      </c>
      <c r="B6803" t="s">
        <v>111</v>
      </c>
      <c r="C6803" s="7">
        <v>44634</v>
      </c>
      <c r="D6803" t="str">
        <f t="shared" si="479"/>
        <v>Mon</v>
      </c>
      <c r="E6803" t="s">
        <v>2</v>
      </c>
      <c r="F6803" t="s">
        <v>38</v>
      </c>
      <c r="G6803">
        <v>32463</v>
      </c>
      <c r="H6803" t="str">
        <f t="shared" si="480"/>
        <v>Large</v>
      </c>
      <c r="I6803" t="str">
        <f t="shared" si="477"/>
        <v>NO</v>
      </c>
      <c r="J6803" t="str">
        <f t="shared" si="478"/>
        <v>NO</v>
      </c>
      <c r="K6803" t="s">
        <v>27</v>
      </c>
      <c r="L6803" t="s">
        <v>13777</v>
      </c>
    </row>
    <row r="6804" spans="1:12" x14ac:dyDescent="0.25">
      <c r="A6804" t="s">
        <v>6635</v>
      </c>
      <c r="B6804" t="s">
        <v>46</v>
      </c>
      <c r="C6804" s="7">
        <v>44441</v>
      </c>
      <c r="D6804" t="str">
        <f t="shared" si="479"/>
        <v>Thu</v>
      </c>
      <c r="E6804" t="s">
        <v>2</v>
      </c>
      <c r="F6804" t="s">
        <v>49</v>
      </c>
      <c r="G6804">
        <v>9488</v>
      </c>
      <c r="H6804" t="str">
        <f t="shared" si="480"/>
        <v>Large</v>
      </c>
      <c r="I6804" t="str">
        <f t="shared" si="477"/>
        <v>NO</v>
      </c>
      <c r="J6804" t="str">
        <f t="shared" si="478"/>
        <v>NO</v>
      </c>
      <c r="K6804" t="s">
        <v>176</v>
      </c>
      <c r="L6804" t="s">
        <v>13777</v>
      </c>
    </row>
    <row r="6805" spans="1:12" x14ac:dyDescent="0.25">
      <c r="A6805" t="s">
        <v>6636</v>
      </c>
      <c r="B6805" t="s">
        <v>87</v>
      </c>
      <c r="C6805" s="7">
        <v>44273</v>
      </c>
      <c r="D6805" t="str">
        <f t="shared" si="479"/>
        <v>Thu</v>
      </c>
      <c r="E6805" t="s">
        <v>2</v>
      </c>
      <c r="F6805" t="s">
        <v>38</v>
      </c>
      <c r="G6805">
        <v>7744</v>
      </c>
      <c r="H6805" t="str">
        <f t="shared" si="480"/>
        <v>Large</v>
      </c>
      <c r="I6805" t="str">
        <f t="shared" si="477"/>
        <v>NO</v>
      </c>
      <c r="J6805" t="str">
        <f t="shared" si="478"/>
        <v>NO</v>
      </c>
      <c r="K6805" t="s">
        <v>13776</v>
      </c>
      <c r="L6805" t="s">
        <v>206</v>
      </c>
    </row>
    <row r="6806" spans="1:12" x14ac:dyDescent="0.25">
      <c r="A6806" t="s">
        <v>6637</v>
      </c>
      <c r="B6806" t="s">
        <v>638</v>
      </c>
      <c r="C6806" s="7">
        <v>44432</v>
      </c>
      <c r="D6806" t="str">
        <f t="shared" si="479"/>
        <v>Tue</v>
      </c>
      <c r="E6806" t="s">
        <v>2</v>
      </c>
      <c r="F6806" t="s">
        <v>168</v>
      </c>
      <c r="G6806">
        <v>1891</v>
      </c>
      <c r="H6806" t="str">
        <f t="shared" si="480"/>
        <v>Medium</v>
      </c>
      <c r="I6806" t="str">
        <f t="shared" si="477"/>
        <v>NO</v>
      </c>
      <c r="J6806" t="str">
        <f t="shared" si="478"/>
        <v>NO</v>
      </c>
      <c r="K6806" t="s">
        <v>14</v>
      </c>
      <c r="L6806" t="s">
        <v>80</v>
      </c>
    </row>
    <row r="6807" spans="1:12" x14ac:dyDescent="0.25">
      <c r="A6807" t="s">
        <v>5849</v>
      </c>
      <c r="B6807" t="s">
        <v>119</v>
      </c>
      <c r="C6807" s="7">
        <v>44953</v>
      </c>
      <c r="D6807" t="str">
        <f t="shared" si="479"/>
        <v>Fri</v>
      </c>
      <c r="E6807" t="s">
        <v>2</v>
      </c>
      <c r="F6807" t="s">
        <v>38</v>
      </c>
      <c r="G6807">
        <v>3939</v>
      </c>
      <c r="H6807" t="str">
        <f t="shared" si="480"/>
        <v>Large</v>
      </c>
      <c r="I6807" t="str">
        <f t="shared" si="477"/>
        <v>NO</v>
      </c>
      <c r="J6807" t="str">
        <f t="shared" si="478"/>
        <v>NO</v>
      </c>
      <c r="K6807" t="s">
        <v>14</v>
      </c>
      <c r="L6807" t="s">
        <v>19</v>
      </c>
    </row>
    <row r="6808" spans="1:12" x14ac:dyDescent="0.25">
      <c r="A6808" t="s">
        <v>6638</v>
      </c>
      <c r="B6808" t="s">
        <v>73</v>
      </c>
      <c r="C6808" s="7">
        <v>44972</v>
      </c>
      <c r="D6808" t="str">
        <f t="shared" si="479"/>
        <v>Wed</v>
      </c>
      <c r="E6808" t="s">
        <v>2</v>
      </c>
      <c r="F6808" t="s">
        <v>168</v>
      </c>
      <c r="G6808">
        <v>5788</v>
      </c>
      <c r="H6808" t="str">
        <f t="shared" si="480"/>
        <v>Large</v>
      </c>
      <c r="I6808" t="str">
        <f t="shared" si="477"/>
        <v>NO</v>
      </c>
      <c r="J6808" t="str">
        <f t="shared" si="478"/>
        <v>NO</v>
      </c>
      <c r="K6808" t="s">
        <v>14</v>
      </c>
      <c r="L6808" t="s">
        <v>129</v>
      </c>
    </row>
    <row r="6809" spans="1:12" x14ac:dyDescent="0.25">
      <c r="A6809" t="s">
        <v>6639</v>
      </c>
      <c r="B6809" t="s">
        <v>447</v>
      </c>
      <c r="C6809" s="7">
        <v>45456</v>
      </c>
      <c r="D6809" t="str">
        <f t="shared" si="479"/>
        <v>Thu</v>
      </c>
      <c r="E6809" t="s">
        <v>9</v>
      </c>
      <c r="F6809" t="s">
        <v>13792</v>
      </c>
      <c r="G6809">
        <v>28677</v>
      </c>
      <c r="H6809" t="str">
        <f t="shared" si="480"/>
        <v>Large</v>
      </c>
      <c r="I6809" t="str">
        <f t="shared" si="477"/>
        <v>NO</v>
      </c>
      <c r="J6809" t="str">
        <f t="shared" si="478"/>
        <v>NO</v>
      </c>
      <c r="K6809" t="s">
        <v>27</v>
      </c>
      <c r="L6809" t="s">
        <v>57</v>
      </c>
    </row>
    <row r="6810" spans="1:12" x14ac:dyDescent="0.25">
      <c r="A6810" t="s">
        <v>6640</v>
      </c>
      <c r="B6810" t="s">
        <v>11</v>
      </c>
      <c r="C6810" s="7">
        <v>44369</v>
      </c>
      <c r="D6810" t="str">
        <f t="shared" si="479"/>
        <v>Tue</v>
      </c>
      <c r="E6810" t="s">
        <v>2</v>
      </c>
      <c r="F6810" t="s">
        <v>49</v>
      </c>
      <c r="G6810">
        <v>8352</v>
      </c>
      <c r="H6810" t="str">
        <f t="shared" si="480"/>
        <v>Large</v>
      </c>
      <c r="I6810" t="str">
        <f t="shared" si="477"/>
        <v>NO</v>
      </c>
      <c r="J6810" t="str">
        <f t="shared" si="478"/>
        <v>NO</v>
      </c>
      <c r="K6810" t="s">
        <v>13776</v>
      </c>
      <c r="L6810" t="s">
        <v>109</v>
      </c>
    </row>
    <row r="6811" spans="1:12" x14ac:dyDescent="0.25">
      <c r="A6811" t="s">
        <v>6641</v>
      </c>
      <c r="B6811" t="s">
        <v>311</v>
      </c>
      <c r="C6811" s="7">
        <v>45078</v>
      </c>
      <c r="D6811" t="str">
        <f t="shared" si="479"/>
        <v>Thu</v>
      </c>
      <c r="E6811" t="s">
        <v>2</v>
      </c>
      <c r="F6811" t="s">
        <v>63</v>
      </c>
      <c r="G6811">
        <v>2242</v>
      </c>
      <c r="H6811" t="str">
        <f t="shared" si="480"/>
        <v>Large</v>
      </c>
      <c r="I6811" t="str">
        <f t="shared" si="477"/>
        <v>NO</v>
      </c>
      <c r="J6811" t="str">
        <f t="shared" si="478"/>
        <v>NO</v>
      </c>
      <c r="K6811" t="s">
        <v>176</v>
      </c>
      <c r="L6811" t="s">
        <v>143</v>
      </c>
    </row>
    <row r="6812" spans="1:12" x14ac:dyDescent="0.25">
      <c r="A6812" t="s">
        <v>6642</v>
      </c>
      <c r="B6812" t="s">
        <v>189</v>
      </c>
      <c r="C6812" s="7">
        <v>44904</v>
      </c>
      <c r="D6812" t="str">
        <f t="shared" si="479"/>
        <v>Fri</v>
      </c>
      <c r="E6812" t="s">
        <v>2</v>
      </c>
      <c r="F6812" t="s">
        <v>38</v>
      </c>
      <c r="G6812">
        <v>8653</v>
      </c>
      <c r="H6812" t="str">
        <f t="shared" si="480"/>
        <v>Large</v>
      </c>
      <c r="I6812" t="str">
        <f t="shared" si="477"/>
        <v>NO</v>
      </c>
      <c r="J6812" t="str">
        <f t="shared" si="478"/>
        <v>NO</v>
      </c>
      <c r="K6812" t="s">
        <v>176</v>
      </c>
      <c r="L6812" t="s">
        <v>109</v>
      </c>
    </row>
    <row r="6813" spans="1:12" x14ac:dyDescent="0.25">
      <c r="A6813" t="s">
        <v>6643</v>
      </c>
      <c r="B6813" t="s">
        <v>212</v>
      </c>
      <c r="C6813" s="7">
        <v>44520</v>
      </c>
      <c r="D6813" t="str">
        <f t="shared" si="479"/>
        <v>Sat</v>
      </c>
      <c r="E6813" t="s">
        <v>2</v>
      </c>
      <c r="F6813" t="s">
        <v>112</v>
      </c>
      <c r="G6813">
        <v>9602</v>
      </c>
      <c r="H6813" t="str">
        <f t="shared" si="480"/>
        <v>Large</v>
      </c>
      <c r="I6813" t="str">
        <f t="shared" si="477"/>
        <v>NO</v>
      </c>
      <c r="J6813" t="str">
        <f t="shared" si="478"/>
        <v>NO</v>
      </c>
      <c r="K6813" t="s">
        <v>176</v>
      </c>
      <c r="L6813" t="s">
        <v>109</v>
      </c>
    </row>
    <row r="6814" spans="1:12" x14ac:dyDescent="0.25">
      <c r="A6814" t="s">
        <v>6644</v>
      </c>
      <c r="B6814" t="s">
        <v>37</v>
      </c>
      <c r="C6814" s="7">
        <v>45195</v>
      </c>
      <c r="D6814" t="str">
        <f t="shared" si="479"/>
        <v>Tue</v>
      </c>
      <c r="E6814" t="s">
        <v>2</v>
      </c>
      <c r="F6814" t="s">
        <v>13792</v>
      </c>
      <c r="G6814">
        <v>7939</v>
      </c>
      <c r="H6814" t="str">
        <f t="shared" si="480"/>
        <v>Large</v>
      </c>
      <c r="I6814" t="str">
        <f t="shared" si="477"/>
        <v>NO</v>
      </c>
      <c r="J6814" t="str">
        <f t="shared" si="478"/>
        <v>NO</v>
      </c>
      <c r="K6814" t="s">
        <v>13776</v>
      </c>
      <c r="L6814" t="s">
        <v>19</v>
      </c>
    </row>
    <row r="6815" spans="1:12" x14ac:dyDescent="0.25">
      <c r="A6815" t="s">
        <v>6645</v>
      </c>
      <c r="B6815" t="s">
        <v>73</v>
      </c>
      <c r="C6815" s="7">
        <v>44413</v>
      </c>
      <c r="D6815" t="str">
        <f t="shared" si="479"/>
        <v>Thu</v>
      </c>
      <c r="E6815" t="s">
        <v>2</v>
      </c>
      <c r="F6815" t="s">
        <v>49</v>
      </c>
      <c r="G6815">
        <v>9482</v>
      </c>
      <c r="H6815" t="str">
        <f t="shared" si="480"/>
        <v>Large</v>
      </c>
      <c r="I6815" t="str">
        <f t="shared" si="477"/>
        <v>NO</v>
      </c>
      <c r="J6815" t="str">
        <f t="shared" si="478"/>
        <v>NO</v>
      </c>
      <c r="K6815" t="s">
        <v>27</v>
      </c>
      <c r="L6815" t="s">
        <v>80</v>
      </c>
    </row>
    <row r="6816" spans="1:12" x14ac:dyDescent="0.25">
      <c r="A6816" t="s">
        <v>6646</v>
      </c>
      <c r="B6816" t="s">
        <v>82</v>
      </c>
      <c r="C6816" s="7">
        <v>44950</v>
      </c>
      <c r="D6816" t="str">
        <f t="shared" si="479"/>
        <v>Tue</v>
      </c>
      <c r="E6816" t="s">
        <v>2</v>
      </c>
      <c r="F6816" t="s">
        <v>49</v>
      </c>
      <c r="G6816">
        <v>909</v>
      </c>
      <c r="H6816" t="str">
        <f t="shared" si="480"/>
        <v>Medium</v>
      </c>
      <c r="I6816" t="str">
        <f t="shared" si="477"/>
        <v>NO</v>
      </c>
      <c r="J6816" t="str">
        <f t="shared" si="478"/>
        <v>NO</v>
      </c>
      <c r="K6816" t="s">
        <v>14</v>
      </c>
      <c r="L6816" t="s">
        <v>19</v>
      </c>
    </row>
    <row r="6817" spans="1:12" x14ac:dyDescent="0.25">
      <c r="A6817" t="s">
        <v>6647</v>
      </c>
      <c r="B6817" t="s">
        <v>71</v>
      </c>
      <c r="C6817" s="7">
        <v>44199</v>
      </c>
      <c r="D6817" t="str">
        <f t="shared" si="479"/>
        <v>Sun</v>
      </c>
      <c r="E6817" t="s">
        <v>2</v>
      </c>
      <c r="F6817" t="s">
        <v>112</v>
      </c>
      <c r="G6817">
        <v>1992</v>
      </c>
      <c r="H6817" t="str">
        <f t="shared" si="480"/>
        <v>Medium</v>
      </c>
      <c r="I6817" t="str">
        <f t="shared" si="477"/>
        <v>NO</v>
      </c>
      <c r="J6817" t="str">
        <f t="shared" si="478"/>
        <v>NO</v>
      </c>
      <c r="K6817" t="s">
        <v>176</v>
      </c>
      <c r="L6817" t="s">
        <v>57</v>
      </c>
    </row>
    <row r="6818" spans="1:12" x14ac:dyDescent="0.25">
      <c r="A6818" t="s">
        <v>6648</v>
      </c>
      <c r="B6818" t="s">
        <v>238</v>
      </c>
      <c r="C6818" s="7">
        <v>45313</v>
      </c>
      <c r="D6818" t="str">
        <f t="shared" si="479"/>
        <v>Mon</v>
      </c>
      <c r="E6818" t="s">
        <v>9</v>
      </c>
      <c r="F6818" t="s">
        <v>38</v>
      </c>
      <c r="G6818">
        <v>59543</v>
      </c>
      <c r="H6818" t="str">
        <f t="shared" si="480"/>
        <v>Large</v>
      </c>
      <c r="I6818" t="str">
        <f t="shared" si="477"/>
        <v>NO</v>
      </c>
      <c r="J6818" t="str">
        <f t="shared" si="478"/>
        <v>NO</v>
      </c>
      <c r="K6818" t="s">
        <v>14</v>
      </c>
      <c r="L6818" t="s">
        <v>13793</v>
      </c>
    </row>
    <row r="6819" spans="1:12" x14ac:dyDescent="0.25">
      <c r="A6819" t="s">
        <v>6649</v>
      </c>
      <c r="B6819" t="s">
        <v>314</v>
      </c>
      <c r="C6819" s="7">
        <v>45336</v>
      </c>
      <c r="D6819" t="str">
        <f t="shared" si="479"/>
        <v>Wed</v>
      </c>
      <c r="E6819" t="s">
        <v>2</v>
      </c>
      <c r="F6819" t="s">
        <v>101</v>
      </c>
      <c r="G6819">
        <v>999999</v>
      </c>
      <c r="H6819" t="str">
        <f t="shared" si="480"/>
        <v>Large</v>
      </c>
      <c r="I6819" t="str">
        <f t="shared" si="477"/>
        <v>NO</v>
      </c>
      <c r="J6819" t="str">
        <f t="shared" si="478"/>
        <v>YES</v>
      </c>
      <c r="K6819" t="s">
        <v>27</v>
      </c>
      <c r="L6819" t="s">
        <v>80</v>
      </c>
    </row>
    <row r="6820" spans="1:12" x14ac:dyDescent="0.25">
      <c r="A6820" t="s">
        <v>6650</v>
      </c>
      <c r="B6820" t="s">
        <v>31</v>
      </c>
      <c r="C6820" s="7">
        <v>44453</v>
      </c>
      <c r="D6820" t="str">
        <f t="shared" si="479"/>
        <v>Tue</v>
      </c>
      <c r="E6820" t="s">
        <v>2</v>
      </c>
      <c r="F6820" t="s">
        <v>38</v>
      </c>
      <c r="G6820">
        <v>423</v>
      </c>
      <c r="H6820" t="str">
        <f t="shared" si="480"/>
        <v>Small</v>
      </c>
      <c r="I6820" t="str">
        <f t="shared" si="477"/>
        <v>NO</v>
      </c>
      <c r="J6820" t="str">
        <f t="shared" si="478"/>
        <v>NO</v>
      </c>
      <c r="K6820" t="s">
        <v>13776</v>
      </c>
      <c r="L6820" t="s">
        <v>19</v>
      </c>
    </row>
    <row r="6821" spans="1:12" x14ac:dyDescent="0.25">
      <c r="A6821" t="s">
        <v>6651</v>
      </c>
      <c r="B6821" t="s">
        <v>67</v>
      </c>
      <c r="C6821" s="7">
        <v>44878</v>
      </c>
      <c r="D6821" t="str">
        <f t="shared" si="479"/>
        <v>Sun</v>
      </c>
      <c r="E6821" t="s">
        <v>2</v>
      </c>
      <c r="F6821" t="s">
        <v>101</v>
      </c>
      <c r="G6821">
        <v>5579</v>
      </c>
      <c r="H6821" t="str">
        <f t="shared" si="480"/>
        <v>Large</v>
      </c>
      <c r="I6821" t="str">
        <f t="shared" si="477"/>
        <v>NO</v>
      </c>
      <c r="J6821" t="str">
        <f t="shared" si="478"/>
        <v>NO</v>
      </c>
      <c r="K6821" t="s">
        <v>13776</v>
      </c>
      <c r="L6821" t="s">
        <v>19</v>
      </c>
    </row>
    <row r="6822" spans="1:12" x14ac:dyDescent="0.25">
      <c r="A6822" t="s">
        <v>6652</v>
      </c>
      <c r="B6822" t="s">
        <v>254</v>
      </c>
      <c r="C6822" s="7">
        <v>45051</v>
      </c>
      <c r="D6822" t="str">
        <f t="shared" si="479"/>
        <v>Fri</v>
      </c>
      <c r="E6822" t="s">
        <v>2</v>
      </c>
      <c r="F6822" t="s">
        <v>38</v>
      </c>
      <c r="G6822">
        <v>3714</v>
      </c>
      <c r="H6822" t="str">
        <f t="shared" si="480"/>
        <v>Large</v>
      </c>
      <c r="I6822" t="str">
        <f t="shared" si="477"/>
        <v>NO</v>
      </c>
      <c r="J6822" t="str">
        <f t="shared" si="478"/>
        <v>NO</v>
      </c>
      <c r="K6822" t="s">
        <v>13776</v>
      </c>
      <c r="L6822" t="s">
        <v>13777</v>
      </c>
    </row>
    <row r="6823" spans="1:12" x14ac:dyDescent="0.25">
      <c r="A6823" t="s">
        <v>6653</v>
      </c>
      <c r="B6823" t="s">
        <v>121</v>
      </c>
      <c r="C6823" s="7">
        <v>45401</v>
      </c>
      <c r="D6823" t="str">
        <f t="shared" si="479"/>
        <v>Fri</v>
      </c>
      <c r="E6823" t="s">
        <v>2</v>
      </c>
      <c r="F6823" t="s">
        <v>264</v>
      </c>
      <c r="G6823">
        <v>1588</v>
      </c>
      <c r="H6823" t="str">
        <f t="shared" si="480"/>
        <v>Medium</v>
      </c>
      <c r="I6823" t="str">
        <f t="shared" si="477"/>
        <v>NO</v>
      </c>
      <c r="J6823" t="str">
        <f t="shared" si="478"/>
        <v>NO</v>
      </c>
      <c r="K6823" t="s">
        <v>13776</v>
      </c>
      <c r="L6823" t="s">
        <v>3</v>
      </c>
    </row>
    <row r="6824" spans="1:12" x14ac:dyDescent="0.25">
      <c r="A6824" t="s">
        <v>6654</v>
      </c>
      <c r="B6824" t="s">
        <v>631</v>
      </c>
      <c r="C6824" s="7">
        <v>44796</v>
      </c>
      <c r="D6824" t="str">
        <f t="shared" si="479"/>
        <v>Tue</v>
      </c>
      <c r="E6824" t="s">
        <v>2</v>
      </c>
      <c r="F6824" t="s">
        <v>101</v>
      </c>
      <c r="G6824">
        <v>1538</v>
      </c>
      <c r="H6824" t="str">
        <f t="shared" si="480"/>
        <v>Medium</v>
      </c>
      <c r="I6824" t="str">
        <f t="shared" si="477"/>
        <v>NO</v>
      </c>
      <c r="J6824" t="str">
        <f t="shared" si="478"/>
        <v>NO</v>
      </c>
      <c r="K6824" t="s">
        <v>27</v>
      </c>
      <c r="L6824" t="s">
        <v>143</v>
      </c>
    </row>
    <row r="6825" spans="1:12" x14ac:dyDescent="0.25">
      <c r="A6825" t="s">
        <v>6655</v>
      </c>
      <c r="B6825" t="s">
        <v>182</v>
      </c>
      <c r="C6825" s="7">
        <v>45645</v>
      </c>
      <c r="D6825" t="str">
        <f t="shared" si="479"/>
        <v>Thu</v>
      </c>
      <c r="E6825" t="s">
        <v>2</v>
      </c>
      <c r="F6825" t="s">
        <v>38</v>
      </c>
      <c r="G6825">
        <v>4365</v>
      </c>
      <c r="H6825" t="str">
        <f t="shared" si="480"/>
        <v>Large</v>
      </c>
      <c r="I6825" t="str">
        <f t="shared" si="477"/>
        <v>NO</v>
      </c>
      <c r="J6825" t="str">
        <f t="shared" si="478"/>
        <v>NO</v>
      </c>
      <c r="K6825" t="s">
        <v>176</v>
      </c>
      <c r="L6825" t="s">
        <v>13777</v>
      </c>
    </row>
    <row r="6826" spans="1:12" x14ac:dyDescent="0.25">
      <c r="A6826" t="s">
        <v>6656</v>
      </c>
      <c r="B6826" t="s">
        <v>241</v>
      </c>
      <c r="C6826" s="7">
        <v>45087</v>
      </c>
      <c r="D6826" t="str">
        <f t="shared" si="479"/>
        <v>Sat</v>
      </c>
      <c r="E6826" t="s">
        <v>2</v>
      </c>
      <c r="F6826" t="s">
        <v>69</v>
      </c>
      <c r="G6826">
        <v>5990</v>
      </c>
      <c r="H6826" t="str">
        <f t="shared" si="480"/>
        <v>Large</v>
      </c>
      <c r="I6826" t="str">
        <f t="shared" si="477"/>
        <v>NO</v>
      </c>
      <c r="J6826" t="str">
        <f t="shared" si="478"/>
        <v>NO</v>
      </c>
      <c r="K6826" t="s">
        <v>13776</v>
      </c>
      <c r="L6826" t="s">
        <v>6</v>
      </c>
    </row>
    <row r="6827" spans="1:12" x14ac:dyDescent="0.25">
      <c r="A6827" t="s">
        <v>6657</v>
      </c>
      <c r="B6827" t="s">
        <v>58</v>
      </c>
      <c r="C6827" s="7">
        <v>45099</v>
      </c>
      <c r="D6827" t="str">
        <f t="shared" si="479"/>
        <v>Thu</v>
      </c>
      <c r="E6827" t="s">
        <v>2</v>
      </c>
      <c r="F6827" t="s">
        <v>112</v>
      </c>
      <c r="G6827">
        <v>2381</v>
      </c>
      <c r="H6827" t="str">
        <f t="shared" si="480"/>
        <v>Large</v>
      </c>
      <c r="I6827" t="str">
        <f t="shared" si="477"/>
        <v>NO</v>
      </c>
      <c r="J6827" t="str">
        <f t="shared" si="478"/>
        <v>NO</v>
      </c>
      <c r="K6827" t="s">
        <v>14</v>
      </c>
      <c r="L6827" t="s">
        <v>13777</v>
      </c>
    </row>
    <row r="6828" spans="1:12" x14ac:dyDescent="0.25">
      <c r="A6828" t="s">
        <v>6658</v>
      </c>
      <c r="B6828" t="s">
        <v>234</v>
      </c>
      <c r="C6828" s="7">
        <v>44257</v>
      </c>
      <c r="D6828" t="str">
        <f t="shared" si="479"/>
        <v>Tue</v>
      </c>
      <c r="E6828" t="s">
        <v>9</v>
      </c>
      <c r="F6828" t="s">
        <v>49</v>
      </c>
      <c r="G6828">
        <v>33186</v>
      </c>
      <c r="H6828" t="str">
        <f t="shared" si="480"/>
        <v>Large</v>
      </c>
      <c r="I6828" t="str">
        <f t="shared" si="477"/>
        <v>NO</v>
      </c>
      <c r="J6828" t="str">
        <f t="shared" si="478"/>
        <v>NO</v>
      </c>
      <c r="K6828" t="s">
        <v>14</v>
      </c>
      <c r="L6828" t="s">
        <v>143</v>
      </c>
    </row>
    <row r="6829" spans="1:12" x14ac:dyDescent="0.25">
      <c r="A6829" t="s">
        <v>6659</v>
      </c>
      <c r="B6829" t="s">
        <v>349</v>
      </c>
      <c r="C6829" s="7">
        <v>44880</v>
      </c>
      <c r="D6829" t="str">
        <f t="shared" si="479"/>
        <v>Tue</v>
      </c>
      <c r="E6829" t="s">
        <v>2</v>
      </c>
      <c r="F6829" t="s">
        <v>160</v>
      </c>
      <c r="G6829">
        <v>5965</v>
      </c>
      <c r="H6829" t="str">
        <f t="shared" si="480"/>
        <v>Large</v>
      </c>
      <c r="I6829" t="str">
        <f t="shared" si="477"/>
        <v>NO</v>
      </c>
      <c r="J6829" t="str">
        <f t="shared" si="478"/>
        <v>NO</v>
      </c>
      <c r="K6829" t="s">
        <v>14</v>
      </c>
      <c r="L6829" t="s">
        <v>109</v>
      </c>
    </row>
    <row r="6830" spans="1:12" x14ac:dyDescent="0.25">
      <c r="A6830" t="s">
        <v>6660</v>
      </c>
      <c r="B6830" t="s">
        <v>286</v>
      </c>
      <c r="C6830" s="7">
        <v>45621</v>
      </c>
      <c r="D6830" t="str">
        <f t="shared" si="479"/>
        <v>Mon</v>
      </c>
      <c r="E6830" t="s">
        <v>2</v>
      </c>
      <c r="F6830" t="s">
        <v>13792</v>
      </c>
      <c r="G6830">
        <v>8228</v>
      </c>
      <c r="H6830" t="str">
        <f t="shared" si="480"/>
        <v>Large</v>
      </c>
      <c r="I6830" t="str">
        <f t="shared" si="477"/>
        <v>NO</v>
      </c>
      <c r="J6830" t="str">
        <f t="shared" si="478"/>
        <v>NO</v>
      </c>
      <c r="K6830" t="s">
        <v>27</v>
      </c>
      <c r="L6830" t="s">
        <v>6</v>
      </c>
    </row>
    <row r="6831" spans="1:12" x14ac:dyDescent="0.25">
      <c r="A6831" t="s">
        <v>6661</v>
      </c>
      <c r="B6831" t="s">
        <v>16</v>
      </c>
      <c r="C6831" s="7">
        <v>44675</v>
      </c>
      <c r="D6831" t="str">
        <f t="shared" si="479"/>
        <v>Sun</v>
      </c>
      <c r="E6831" t="s">
        <v>2</v>
      </c>
      <c r="F6831" t="s">
        <v>112</v>
      </c>
      <c r="G6831">
        <v>6907</v>
      </c>
      <c r="H6831" t="str">
        <f t="shared" si="480"/>
        <v>Large</v>
      </c>
      <c r="I6831" t="str">
        <f t="shared" si="477"/>
        <v>NO</v>
      </c>
      <c r="J6831" t="str">
        <f t="shared" si="478"/>
        <v>NO</v>
      </c>
      <c r="K6831" t="s">
        <v>27</v>
      </c>
      <c r="L6831" t="s">
        <v>129</v>
      </c>
    </row>
    <row r="6832" spans="1:12" x14ac:dyDescent="0.25">
      <c r="A6832" t="s">
        <v>6662</v>
      </c>
      <c r="B6832" t="s">
        <v>18</v>
      </c>
      <c r="C6832" s="7">
        <v>45653</v>
      </c>
      <c r="D6832" t="str">
        <f t="shared" si="479"/>
        <v>Fri</v>
      </c>
      <c r="E6832" t="s">
        <v>2</v>
      </c>
      <c r="F6832" t="s">
        <v>38</v>
      </c>
      <c r="G6832">
        <v>767</v>
      </c>
      <c r="H6832" t="str">
        <f t="shared" si="480"/>
        <v>Medium</v>
      </c>
      <c r="I6832" t="str">
        <f t="shared" si="477"/>
        <v>NO</v>
      </c>
      <c r="J6832" t="str">
        <f t="shared" si="478"/>
        <v>NO</v>
      </c>
      <c r="K6832" t="s">
        <v>176</v>
      </c>
      <c r="L6832" t="s">
        <v>3</v>
      </c>
    </row>
    <row r="6833" spans="1:12" x14ac:dyDescent="0.25">
      <c r="A6833" t="s">
        <v>6663</v>
      </c>
      <c r="B6833" t="s">
        <v>182</v>
      </c>
      <c r="C6833" s="7">
        <v>44550</v>
      </c>
      <c r="D6833" t="str">
        <f t="shared" si="479"/>
        <v>Mon</v>
      </c>
      <c r="E6833" t="s">
        <v>2</v>
      </c>
      <c r="F6833" t="s">
        <v>38</v>
      </c>
      <c r="G6833">
        <v>9767</v>
      </c>
      <c r="H6833" t="str">
        <f t="shared" si="480"/>
        <v>Large</v>
      </c>
      <c r="I6833" t="str">
        <f t="shared" si="477"/>
        <v>NO</v>
      </c>
      <c r="J6833" t="str">
        <f t="shared" si="478"/>
        <v>NO</v>
      </c>
      <c r="K6833" t="s">
        <v>176</v>
      </c>
      <c r="L6833" t="s">
        <v>19</v>
      </c>
    </row>
    <row r="6834" spans="1:12" x14ac:dyDescent="0.25">
      <c r="A6834" t="s">
        <v>6664</v>
      </c>
      <c r="B6834" t="s">
        <v>84</v>
      </c>
      <c r="C6834" s="7">
        <v>44470</v>
      </c>
      <c r="D6834" t="str">
        <f t="shared" si="479"/>
        <v>Fri</v>
      </c>
      <c r="E6834" t="s">
        <v>2</v>
      </c>
      <c r="F6834" t="s">
        <v>49</v>
      </c>
      <c r="G6834">
        <v>6960</v>
      </c>
      <c r="H6834" t="str">
        <f t="shared" si="480"/>
        <v>Large</v>
      </c>
      <c r="I6834" t="str">
        <f t="shared" si="477"/>
        <v>NO</v>
      </c>
      <c r="J6834" t="str">
        <f t="shared" si="478"/>
        <v>NO</v>
      </c>
      <c r="K6834" t="s">
        <v>176</v>
      </c>
      <c r="L6834" t="s">
        <v>129</v>
      </c>
    </row>
    <row r="6835" spans="1:12" x14ac:dyDescent="0.25">
      <c r="A6835" t="s">
        <v>6665</v>
      </c>
      <c r="B6835" t="s">
        <v>718</v>
      </c>
      <c r="C6835" s="7">
        <v>45484</v>
      </c>
      <c r="D6835" t="str">
        <f t="shared" si="479"/>
        <v>Thu</v>
      </c>
      <c r="E6835" t="s">
        <v>9</v>
      </c>
      <c r="F6835" t="s">
        <v>69</v>
      </c>
      <c r="G6835">
        <v>58524</v>
      </c>
      <c r="H6835" t="str">
        <f t="shared" si="480"/>
        <v>Large</v>
      </c>
      <c r="I6835" t="str">
        <f t="shared" si="477"/>
        <v>NO</v>
      </c>
      <c r="J6835" t="str">
        <f t="shared" si="478"/>
        <v>NO</v>
      </c>
      <c r="K6835" t="s">
        <v>27</v>
      </c>
      <c r="L6835" t="s">
        <v>206</v>
      </c>
    </row>
    <row r="6836" spans="1:12" x14ac:dyDescent="0.25">
      <c r="A6836" t="s">
        <v>6666</v>
      </c>
      <c r="B6836" t="s">
        <v>119</v>
      </c>
      <c r="C6836" s="7">
        <v>45061</v>
      </c>
      <c r="D6836" t="str">
        <f t="shared" si="479"/>
        <v>Mon</v>
      </c>
      <c r="E6836" t="s">
        <v>2</v>
      </c>
      <c r="F6836" t="s">
        <v>38</v>
      </c>
      <c r="G6836">
        <v>2296</v>
      </c>
      <c r="H6836" t="str">
        <f t="shared" si="480"/>
        <v>Large</v>
      </c>
      <c r="I6836" t="str">
        <f t="shared" si="477"/>
        <v>NO</v>
      </c>
      <c r="J6836" t="str">
        <f t="shared" si="478"/>
        <v>NO</v>
      </c>
      <c r="K6836" t="s">
        <v>27</v>
      </c>
      <c r="L6836" t="s">
        <v>143</v>
      </c>
    </row>
    <row r="6837" spans="1:12" x14ac:dyDescent="0.25">
      <c r="A6837" t="s">
        <v>6667</v>
      </c>
      <c r="B6837" t="s">
        <v>54</v>
      </c>
      <c r="C6837" s="7">
        <v>44827</v>
      </c>
      <c r="D6837" t="str">
        <f t="shared" si="479"/>
        <v>Fri</v>
      </c>
      <c r="E6837" t="s">
        <v>2</v>
      </c>
      <c r="F6837" t="s">
        <v>38</v>
      </c>
      <c r="G6837">
        <v>4787</v>
      </c>
      <c r="H6837" t="str">
        <f t="shared" si="480"/>
        <v>Large</v>
      </c>
      <c r="I6837" t="str">
        <f t="shared" si="477"/>
        <v>NO</v>
      </c>
      <c r="J6837" t="str">
        <f t="shared" si="478"/>
        <v>NO</v>
      </c>
      <c r="K6837" t="s">
        <v>13775</v>
      </c>
      <c r="L6837" t="s">
        <v>6</v>
      </c>
    </row>
    <row r="6838" spans="1:12" x14ac:dyDescent="0.25">
      <c r="A6838" t="s">
        <v>6668</v>
      </c>
      <c r="B6838" t="s">
        <v>364</v>
      </c>
      <c r="C6838" s="7">
        <v>44904</v>
      </c>
      <c r="D6838" t="str">
        <f t="shared" si="479"/>
        <v>Fri</v>
      </c>
      <c r="E6838" t="s">
        <v>2</v>
      </c>
      <c r="F6838" t="s">
        <v>10</v>
      </c>
      <c r="G6838">
        <v>8440</v>
      </c>
      <c r="H6838" t="str">
        <f t="shared" si="480"/>
        <v>Large</v>
      </c>
      <c r="I6838" t="str">
        <f t="shared" si="477"/>
        <v>NO</v>
      </c>
      <c r="J6838" t="str">
        <f t="shared" si="478"/>
        <v>NO</v>
      </c>
      <c r="K6838" t="s">
        <v>176</v>
      </c>
      <c r="L6838" t="s">
        <v>143</v>
      </c>
    </row>
    <row r="6839" spans="1:12" x14ac:dyDescent="0.25">
      <c r="A6839" t="s">
        <v>6669</v>
      </c>
      <c r="B6839" t="s">
        <v>121</v>
      </c>
      <c r="C6839" s="7">
        <v>44805</v>
      </c>
      <c r="D6839" t="str">
        <f t="shared" si="479"/>
        <v>Thu</v>
      </c>
      <c r="E6839" t="s">
        <v>2</v>
      </c>
      <c r="F6839" t="s">
        <v>551</v>
      </c>
      <c r="G6839">
        <v>0</v>
      </c>
      <c r="H6839" t="str">
        <f t="shared" si="480"/>
        <v>Micro</v>
      </c>
      <c r="I6839" t="s">
        <v>13774</v>
      </c>
      <c r="J6839" t="str">
        <f t="shared" si="478"/>
        <v>NO</v>
      </c>
      <c r="K6839" t="s">
        <v>176</v>
      </c>
      <c r="L6839" t="s">
        <v>13777</v>
      </c>
    </row>
    <row r="6840" spans="1:12" x14ac:dyDescent="0.25">
      <c r="A6840" t="s">
        <v>6670</v>
      </c>
      <c r="B6840" t="s">
        <v>99</v>
      </c>
      <c r="C6840" s="7">
        <v>45343</v>
      </c>
      <c r="D6840" t="str">
        <f t="shared" si="479"/>
        <v>Wed</v>
      </c>
      <c r="E6840" t="s">
        <v>2</v>
      </c>
      <c r="F6840" t="s">
        <v>63</v>
      </c>
      <c r="G6840">
        <v>4383</v>
      </c>
      <c r="H6840" t="str">
        <f t="shared" si="480"/>
        <v>Large</v>
      </c>
      <c r="I6840" t="str">
        <f t="shared" ref="I6840:I6848" si="481">IF(G6840&lt;0, "YES", "NO")</f>
        <v>NO</v>
      </c>
      <c r="J6840" t="str">
        <f t="shared" si="478"/>
        <v>NO</v>
      </c>
      <c r="K6840" t="s">
        <v>13776</v>
      </c>
      <c r="L6840" t="s">
        <v>6</v>
      </c>
    </row>
    <row r="6841" spans="1:12" x14ac:dyDescent="0.25">
      <c r="A6841" t="s">
        <v>6671</v>
      </c>
      <c r="B6841" t="s">
        <v>147</v>
      </c>
      <c r="C6841" s="7">
        <v>44691</v>
      </c>
      <c r="D6841" t="str">
        <f t="shared" si="479"/>
        <v>Tue</v>
      </c>
      <c r="E6841" t="s">
        <v>9</v>
      </c>
      <c r="F6841" t="s">
        <v>13799</v>
      </c>
      <c r="G6841">
        <v>36601</v>
      </c>
      <c r="H6841" t="str">
        <f t="shared" si="480"/>
        <v>Large</v>
      </c>
      <c r="I6841" t="str">
        <f t="shared" si="481"/>
        <v>NO</v>
      </c>
      <c r="J6841" t="str">
        <f t="shared" si="478"/>
        <v>NO</v>
      </c>
      <c r="K6841" t="s">
        <v>14</v>
      </c>
      <c r="L6841" t="s">
        <v>129</v>
      </c>
    </row>
    <row r="6842" spans="1:12" x14ac:dyDescent="0.25">
      <c r="A6842" t="s">
        <v>6672</v>
      </c>
      <c r="B6842" t="s">
        <v>114</v>
      </c>
      <c r="C6842" s="7">
        <v>44707</v>
      </c>
      <c r="D6842" t="str">
        <f t="shared" si="479"/>
        <v>Thu</v>
      </c>
      <c r="E6842" t="s">
        <v>2</v>
      </c>
      <c r="F6842" t="s">
        <v>112</v>
      </c>
      <c r="G6842">
        <v>29297</v>
      </c>
      <c r="H6842" t="str">
        <f t="shared" si="480"/>
        <v>Large</v>
      </c>
      <c r="I6842" t="str">
        <f t="shared" si="481"/>
        <v>NO</v>
      </c>
      <c r="J6842" t="str">
        <f t="shared" si="478"/>
        <v>NO</v>
      </c>
      <c r="K6842" t="s">
        <v>13775</v>
      </c>
      <c r="L6842" t="s">
        <v>19</v>
      </c>
    </row>
    <row r="6843" spans="1:12" x14ac:dyDescent="0.25">
      <c r="A6843" t="s">
        <v>6673</v>
      </c>
      <c r="B6843" t="s">
        <v>196</v>
      </c>
      <c r="C6843" s="7">
        <v>45470</v>
      </c>
      <c r="D6843" t="str">
        <f t="shared" si="479"/>
        <v>Thu</v>
      </c>
      <c r="E6843" t="s">
        <v>9</v>
      </c>
      <c r="F6843" t="s">
        <v>38</v>
      </c>
      <c r="G6843">
        <v>76897</v>
      </c>
      <c r="H6843" t="str">
        <f t="shared" si="480"/>
        <v>Large</v>
      </c>
      <c r="I6843" t="str">
        <f t="shared" si="481"/>
        <v>NO</v>
      </c>
      <c r="J6843" t="str">
        <f t="shared" si="478"/>
        <v>NO</v>
      </c>
      <c r="K6843" t="s">
        <v>176</v>
      </c>
      <c r="L6843" t="s">
        <v>13793</v>
      </c>
    </row>
    <row r="6844" spans="1:12" x14ac:dyDescent="0.25">
      <c r="A6844" t="s">
        <v>6674</v>
      </c>
      <c r="B6844" t="s">
        <v>180</v>
      </c>
      <c r="C6844" s="7">
        <v>44699</v>
      </c>
      <c r="D6844" t="str">
        <f t="shared" si="479"/>
        <v>Wed</v>
      </c>
      <c r="E6844" t="s">
        <v>2</v>
      </c>
      <c r="F6844" t="s">
        <v>69</v>
      </c>
      <c r="G6844">
        <v>9460</v>
      </c>
      <c r="H6844" t="str">
        <f t="shared" si="480"/>
        <v>Large</v>
      </c>
      <c r="I6844" t="str">
        <f t="shared" si="481"/>
        <v>NO</v>
      </c>
      <c r="J6844" t="str">
        <f t="shared" si="478"/>
        <v>NO</v>
      </c>
      <c r="K6844" t="s">
        <v>27</v>
      </c>
      <c r="L6844" t="s">
        <v>6</v>
      </c>
    </row>
    <row r="6845" spans="1:12" x14ac:dyDescent="0.25">
      <c r="A6845" t="s">
        <v>6675</v>
      </c>
      <c r="B6845" t="s">
        <v>219</v>
      </c>
      <c r="C6845" s="7">
        <v>44230</v>
      </c>
      <c r="D6845" t="str">
        <f t="shared" si="479"/>
        <v>Wed</v>
      </c>
      <c r="E6845" t="s">
        <v>2</v>
      </c>
      <c r="F6845" t="s">
        <v>168</v>
      </c>
      <c r="G6845">
        <v>5431</v>
      </c>
      <c r="H6845" t="str">
        <f t="shared" si="480"/>
        <v>Large</v>
      </c>
      <c r="I6845" t="str">
        <f t="shared" si="481"/>
        <v>NO</v>
      </c>
      <c r="J6845" t="str">
        <f t="shared" si="478"/>
        <v>NO</v>
      </c>
      <c r="K6845" t="s">
        <v>13776</v>
      </c>
      <c r="L6845" t="s">
        <v>57</v>
      </c>
    </row>
    <row r="6846" spans="1:12" x14ac:dyDescent="0.25">
      <c r="A6846" t="s">
        <v>6676</v>
      </c>
      <c r="B6846" t="s">
        <v>108</v>
      </c>
      <c r="C6846" s="7">
        <v>45045</v>
      </c>
      <c r="D6846" t="str">
        <f t="shared" si="479"/>
        <v>Sat</v>
      </c>
      <c r="E6846" t="s">
        <v>2</v>
      </c>
      <c r="F6846" t="s">
        <v>38</v>
      </c>
      <c r="G6846">
        <v>2323</v>
      </c>
      <c r="H6846" t="str">
        <f t="shared" si="480"/>
        <v>Large</v>
      </c>
      <c r="I6846" t="str">
        <f t="shared" si="481"/>
        <v>NO</v>
      </c>
      <c r="J6846" t="str">
        <f t="shared" si="478"/>
        <v>NO</v>
      </c>
      <c r="K6846" t="s">
        <v>27</v>
      </c>
      <c r="L6846" t="s">
        <v>80</v>
      </c>
    </row>
    <row r="6847" spans="1:12" x14ac:dyDescent="0.25">
      <c r="A6847" t="s">
        <v>6677</v>
      </c>
      <c r="B6847" t="s">
        <v>79</v>
      </c>
      <c r="C6847" s="7">
        <v>45106</v>
      </c>
      <c r="D6847" t="str">
        <f t="shared" si="479"/>
        <v>Thu</v>
      </c>
      <c r="E6847" t="s">
        <v>2</v>
      </c>
      <c r="F6847" t="s">
        <v>38</v>
      </c>
      <c r="G6847">
        <v>1240</v>
      </c>
      <c r="H6847" t="str">
        <f t="shared" si="480"/>
        <v>Medium</v>
      </c>
      <c r="I6847" t="str">
        <f t="shared" si="481"/>
        <v>NO</v>
      </c>
      <c r="J6847" t="str">
        <f t="shared" si="478"/>
        <v>NO</v>
      </c>
      <c r="K6847" t="s">
        <v>27</v>
      </c>
      <c r="L6847" t="s">
        <v>13777</v>
      </c>
    </row>
    <row r="6848" spans="1:12" x14ac:dyDescent="0.25">
      <c r="A6848" t="s">
        <v>6678</v>
      </c>
      <c r="B6848" t="s">
        <v>191</v>
      </c>
      <c r="C6848" s="7">
        <v>45308</v>
      </c>
      <c r="D6848" t="str">
        <f t="shared" si="479"/>
        <v>Wed</v>
      </c>
      <c r="E6848" t="s">
        <v>2</v>
      </c>
      <c r="F6848" t="s">
        <v>112</v>
      </c>
      <c r="G6848">
        <v>8474</v>
      </c>
      <c r="H6848" t="str">
        <f t="shared" si="480"/>
        <v>Large</v>
      </c>
      <c r="I6848" t="str">
        <f t="shared" si="481"/>
        <v>NO</v>
      </c>
      <c r="J6848" t="str">
        <f t="shared" si="478"/>
        <v>NO</v>
      </c>
      <c r="K6848" t="s">
        <v>27</v>
      </c>
      <c r="L6848" t="s">
        <v>13777</v>
      </c>
    </row>
    <row r="6849" spans="1:12" x14ac:dyDescent="0.25">
      <c r="A6849" t="s">
        <v>6679</v>
      </c>
      <c r="B6849" t="s">
        <v>147</v>
      </c>
      <c r="C6849" s="7">
        <v>45147</v>
      </c>
      <c r="D6849" t="str">
        <f t="shared" si="479"/>
        <v>Wed</v>
      </c>
      <c r="E6849" t="s">
        <v>2</v>
      </c>
      <c r="F6849" t="s">
        <v>49</v>
      </c>
      <c r="G6849">
        <v>0</v>
      </c>
      <c r="H6849" t="str">
        <f t="shared" si="480"/>
        <v>Micro</v>
      </c>
      <c r="I6849" t="s">
        <v>13774</v>
      </c>
      <c r="J6849" t="str">
        <f t="shared" si="478"/>
        <v>NO</v>
      </c>
      <c r="K6849" t="s">
        <v>14</v>
      </c>
      <c r="L6849" t="s">
        <v>13793</v>
      </c>
    </row>
    <row r="6850" spans="1:12" x14ac:dyDescent="0.25">
      <c r="A6850" t="s">
        <v>6680</v>
      </c>
      <c r="B6850" t="s">
        <v>191</v>
      </c>
      <c r="C6850" s="7">
        <v>45558</v>
      </c>
      <c r="D6850" t="str">
        <f t="shared" si="479"/>
        <v>Mon</v>
      </c>
      <c r="E6850" t="s">
        <v>2</v>
      </c>
      <c r="F6850" t="s">
        <v>49</v>
      </c>
      <c r="G6850">
        <v>6608</v>
      </c>
      <c r="H6850" t="str">
        <f t="shared" si="480"/>
        <v>Large</v>
      </c>
      <c r="I6850" t="str">
        <f t="shared" ref="I6850:I6903" si="482">IF(G6850&lt;0, "YES", "NO")</f>
        <v>NO</v>
      </c>
      <c r="J6850" t="str">
        <f t="shared" ref="J6850:J6913" si="483">IF(G6850&gt;500000,"YES","NO")</f>
        <v>NO</v>
      </c>
      <c r="K6850" t="s">
        <v>13776</v>
      </c>
      <c r="L6850" t="s">
        <v>13793</v>
      </c>
    </row>
    <row r="6851" spans="1:12" x14ac:dyDescent="0.25">
      <c r="A6851" t="s">
        <v>6681</v>
      </c>
      <c r="B6851" t="s">
        <v>203</v>
      </c>
      <c r="C6851" s="7">
        <v>44358</v>
      </c>
      <c r="D6851" t="str">
        <f t="shared" ref="D6851:D6914" si="484">TEXT(C6851,"DDD")</f>
        <v>Fri</v>
      </c>
      <c r="E6851" t="s">
        <v>2</v>
      </c>
      <c r="F6851" t="s">
        <v>22</v>
      </c>
      <c r="G6851">
        <v>9574</v>
      </c>
      <c r="H6851" t="str">
        <f t="shared" ref="H6851:H6914" si="485">IF(G6851&lt;100,"Micro",
   IF(G6851&lt;=500,"Small",
      IF(G6851&lt;=2000,"Medium","Large")))</f>
        <v>Large</v>
      </c>
      <c r="I6851" t="str">
        <f t="shared" si="482"/>
        <v>NO</v>
      </c>
      <c r="J6851" t="str">
        <f t="shared" si="483"/>
        <v>NO</v>
      </c>
      <c r="K6851" t="s">
        <v>13776</v>
      </c>
      <c r="L6851" t="s">
        <v>129</v>
      </c>
    </row>
    <row r="6852" spans="1:12" x14ac:dyDescent="0.25">
      <c r="A6852" t="s">
        <v>6682</v>
      </c>
      <c r="B6852" t="s">
        <v>167</v>
      </c>
      <c r="C6852" s="7">
        <v>45087</v>
      </c>
      <c r="D6852" t="str">
        <f t="shared" si="484"/>
        <v>Sat</v>
      </c>
      <c r="E6852" t="s">
        <v>2</v>
      </c>
      <c r="F6852" t="s">
        <v>168</v>
      </c>
      <c r="G6852">
        <v>463</v>
      </c>
      <c r="H6852" t="str">
        <f t="shared" si="485"/>
        <v>Small</v>
      </c>
      <c r="I6852" t="str">
        <f t="shared" si="482"/>
        <v>NO</v>
      </c>
      <c r="J6852" t="str">
        <f t="shared" si="483"/>
        <v>NO</v>
      </c>
      <c r="K6852" t="s">
        <v>13776</v>
      </c>
      <c r="L6852" t="s">
        <v>80</v>
      </c>
    </row>
    <row r="6853" spans="1:12" x14ac:dyDescent="0.25">
      <c r="A6853" t="s">
        <v>6683</v>
      </c>
      <c r="B6853" t="s">
        <v>254</v>
      </c>
      <c r="C6853" s="7">
        <v>45179</v>
      </c>
      <c r="D6853" t="str">
        <f t="shared" si="484"/>
        <v>Sun</v>
      </c>
      <c r="E6853" t="s">
        <v>2</v>
      </c>
      <c r="F6853" t="s">
        <v>168</v>
      </c>
      <c r="G6853">
        <v>6574</v>
      </c>
      <c r="H6853" t="str">
        <f t="shared" si="485"/>
        <v>Large</v>
      </c>
      <c r="I6853" t="str">
        <f t="shared" si="482"/>
        <v>NO</v>
      </c>
      <c r="J6853" t="str">
        <f t="shared" si="483"/>
        <v>NO</v>
      </c>
      <c r="K6853" t="s">
        <v>176</v>
      </c>
      <c r="L6853" t="s">
        <v>13793</v>
      </c>
    </row>
    <row r="6854" spans="1:12" x14ac:dyDescent="0.25">
      <c r="A6854" t="s">
        <v>6684</v>
      </c>
      <c r="B6854" t="s">
        <v>201</v>
      </c>
      <c r="C6854" s="7">
        <v>45218</v>
      </c>
      <c r="D6854" t="str">
        <f t="shared" si="484"/>
        <v>Thu</v>
      </c>
      <c r="E6854" t="s">
        <v>2</v>
      </c>
      <c r="F6854" t="s">
        <v>101</v>
      </c>
      <c r="G6854">
        <v>7446</v>
      </c>
      <c r="H6854" t="str">
        <f t="shared" si="485"/>
        <v>Large</v>
      </c>
      <c r="I6854" t="str">
        <f t="shared" si="482"/>
        <v>NO</v>
      </c>
      <c r="J6854" t="str">
        <f t="shared" si="483"/>
        <v>NO</v>
      </c>
      <c r="K6854" t="s">
        <v>176</v>
      </c>
      <c r="L6854" t="s">
        <v>3</v>
      </c>
    </row>
    <row r="6855" spans="1:12" x14ac:dyDescent="0.25">
      <c r="A6855" t="s">
        <v>1987</v>
      </c>
      <c r="B6855" t="s">
        <v>222</v>
      </c>
      <c r="C6855" s="7">
        <v>44784</v>
      </c>
      <c r="D6855" t="str">
        <f t="shared" si="484"/>
        <v>Thu</v>
      </c>
      <c r="E6855" t="s">
        <v>2</v>
      </c>
      <c r="F6855" t="s">
        <v>38</v>
      </c>
      <c r="G6855">
        <v>1678</v>
      </c>
      <c r="H6855" t="str">
        <f t="shared" si="485"/>
        <v>Medium</v>
      </c>
      <c r="I6855" t="str">
        <f t="shared" si="482"/>
        <v>NO</v>
      </c>
      <c r="J6855" t="str">
        <f t="shared" si="483"/>
        <v>NO</v>
      </c>
      <c r="K6855" t="s">
        <v>27</v>
      </c>
      <c r="L6855" t="s">
        <v>109</v>
      </c>
    </row>
    <row r="6856" spans="1:12" x14ac:dyDescent="0.25">
      <c r="A6856" t="s">
        <v>6685</v>
      </c>
      <c r="B6856" t="s">
        <v>480</v>
      </c>
      <c r="C6856" s="7">
        <v>45117</v>
      </c>
      <c r="D6856" t="str">
        <f t="shared" si="484"/>
        <v>Mon</v>
      </c>
      <c r="E6856" t="s">
        <v>2</v>
      </c>
      <c r="F6856" t="s">
        <v>168</v>
      </c>
      <c r="G6856">
        <v>2276</v>
      </c>
      <c r="H6856" t="str">
        <f t="shared" si="485"/>
        <v>Large</v>
      </c>
      <c r="I6856" t="str">
        <f t="shared" si="482"/>
        <v>NO</v>
      </c>
      <c r="J6856" t="str">
        <f t="shared" si="483"/>
        <v>NO</v>
      </c>
      <c r="K6856" t="s">
        <v>13776</v>
      </c>
      <c r="L6856" t="s">
        <v>143</v>
      </c>
    </row>
    <row r="6857" spans="1:12" x14ac:dyDescent="0.25">
      <c r="A6857" t="s">
        <v>6686</v>
      </c>
      <c r="B6857" t="s">
        <v>314</v>
      </c>
      <c r="C6857" s="7">
        <v>45414</v>
      </c>
      <c r="D6857" t="str">
        <f t="shared" si="484"/>
        <v>Thu</v>
      </c>
      <c r="E6857" t="s">
        <v>9</v>
      </c>
      <c r="F6857" t="s">
        <v>13799</v>
      </c>
      <c r="G6857">
        <v>42392</v>
      </c>
      <c r="H6857" t="str">
        <f t="shared" si="485"/>
        <v>Large</v>
      </c>
      <c r="I6857" t="str">
        <f t="shared" si="482"/>
        <v>NO</v>
      </c>
      <c r="J6857" t="str">
        <f t="shared" si="483"/>
        <v>NO</v>
      </c>
      <c r="K6857" t="s">
        <v>13776</v>
      </c>
      <c r="L6857" t="s">
        <v>13777</v>
      </c>
    </row>
    <row r="6858" spans="1:12" x14ac:dyDescent="0.25">
      <c r="A6858" t="s">
        <v>6687</v>
      </c>
      <c r="B6858" t="s">
        <v>303</v>
      </c>
      <c r="C6858" s="7">
        <v>45465</v>
      </c>
      <c r="D6858" t="str">
        <f t="shared" si="484"/>
        <v>Sat</v>
      </c>
      <c r="E6858" t="s">
        <v>9</v>
      </c>
      <c r="F6858" t="s">
        <v>101</v>
      </c>
      <c r="G6858">
        <v>67143</v>
      </c>
      <c r="H6858" t="str">
        <f t="shared" si="485"/>
        <v>Large</v>
      </c>
      <c r="I6858" t="str">
        <f t="shared" si="482"/>
        <v>NO</v>
      </c>
      <c r="J6858" t="str">
        <f t="shared" si="483"/>
        <v>NO</v>
      </c>
      <c r="K6858" t="s">
        <v>13776</v>
      </c>
      <c r="L6858" t="s">
        <v>109</v>
      </c>
    </row>
    <row r="6859" spans="1:12" x14ac:dyDescent="0.25">
      <c r="A6859" t="s">
        <v>6688</v>
      </c>
      <c r="B6859" t="s">
        <v>82</v>
      </c>
      <c r="C6859" s="7">
        <v>44951</v>
      </c>
      <c r="D6859" t="str">
        <f t="shared" si="484"/>
        <v>Wed</v>
      </c>
      <c r="E6859" t="s">
        <v>2</v>
      </c>
      <c r="F6859" t="s">
        <v>49</v>
      </c>
      <c r="G6859">
        <v>6434</v>
      </c>
      <c r="H6859" t="str">
        <f t="shared" si="485"/>
        <v>Large</v>
      </c>
      <c r="I6859" t="str">
        <f t="shared" si="482"/>
        <v>NO</v>
      </c>
      <c r="J6859" t="str">
        <f t="shared" si="483"/>
        <v>NO</v>
      </c>
      <c r="K6859" t="s">
        <v>176</v>
      </c>
      <c r="L6859" t="s">
        <v>13777</v>
      </c>
    </row>
    <row r="6860" spans="1:12" x14ac:dyDescent="0.25">
      <c r="A6860" t="s">
        <v>6689</v>
      </c>
      <c r="B6860" t="s">
        <v>42</v>
      </c>
      <c r="C6860" s="7">
        <v>44536</v>
      </c>
      <c r="D6860" t="str">
        <f t="shared" si="484"/>
        <v>Mon</v>
      </c>
      <c r="E6860" t="s">
        <v>2</v>
      </c>
      <c r="F6860" t="s">
        <v>101</v>
      </c>
      <c r="G6860">
        <v>3883</v>
      </c>
      <c r="H6860" t="str">
        <f t="shared" si="485"/>
        <v>Large</v>
      </c>
      <c r="I6860" t="str">
        <f t="shared" si="482"/>
        <v>NO</v>
      </c>
      <c r="J6860" t="str">
        <f t="shared" si="483"/>
        <v>NO</v>
      </c>
      <c r="K6860" t="s">
        <v>176</v>
      </c>
      <c r="L6860" t="s">
        <v>6</v>
      </c>
    </row>
    <row r="6861" spans="1:12" x14ac:dyDescent="0.25">
      <c r="A6861" t="s">
        <v>6690</v>
      </c>
      <c r="B6861" t="s">
        <v>29</v>
      </c>
      <c r="C6861" s="7">
        <v>44721</v>
      </c>
      <c r="D6861" t="str">
        <f t="shared" si="484"/>
        <v>Thu</v>
      </c>
      <c r="E6861" t="s">
        <v>2</v>
      </c>
      <c r="F6861" t="s">
        <v>13799</v>
      </c>
      <c r="G6861">
        <v>3209</v>
      </c>
      <c r="H6861" t="str">
        <f t="shared" si="485"/>
        <v>Large</v>
      </c>
      <c r="I6861" t="str">
        <f t="shared" si="482"/>
        <v>NO</v>
      </c>
      <c r="J6861" t="str">
        <f t="shared" si="483"/>
        <v>NO</v>
      </c>
      <c r="K6861" t="s">
        <v>13776</v>
      </c>
      <c r="L6861" t="s">
        <v>13777</v>
      </c>
    </row>
    <row r="6862" spans="1:12" x14ac:dyDescent="0.25">
      <c r="A6862" t="s">
        <v>6691</v>
      </c>
      <c r="B6862" t="s">
        <v>440</v>
      </c>
      <c r="C6862" s="7">
        <v>44749</v>
      </c>
      <c r="D6862" t="str">
        <f t="shared" si="484"/>
        <v>Thu</v>
      </c>
      <c r="E6862" t="s">
        <v>2</v>
      </c>
      <c r="F6862" t="s">
        <v>101</v>
      </c>
      <c r="G6862">
        <v>2869</v>
      </c>
      <c r="H6862" t="str">
        <f t="shared" si="485"/>
        <v>Large</v>
      </c>
      <c r="I6862" t="str">
        <f t="shared" si="482"/>
        <v>NO</v>
      </c>
      <c r="J6862" t="str">
        <f t="shared" si="483"/>
        <v>NO</v>
      </c>
      <c r="K6862" t="s">
        <v>13776</v>
      </c>
      <c r="L6862" t="s">
        <v>57</v>
      </c>
    </row>
    <row r="6863" spans="1:12" x14ac:dyDescent="0.25">
      <c r="A6863" t="s">
        <v>6692</v>
      </c>
      <c r="B6863" t="s">
        <v>294</v>
      </c>
      <c r="C6863" s="7">
        <v>44592</v>
      </c>
      <c r="D6863" t="str">
        <f t="shared" si="484"/>
        <v>Mon</v>
      </c>
      <c r="E6863" t="s">
        <v>2</v>
      </c>
      <c r="F6863" t="s">
        <v>13799</v>
      </c>
      <c r="G6863">
        <v>5654</v>
      </c>
      <c r="H6863" t="str">
        <f t="shared" si="485"/>
        <v>Large</v>
      </c>
      <c r="I6863" t="str">
        <f t="shared" si="482"/>
        <v>NO</v>
      </c>
      <c r="J6863" t="str">
        <f t="shared" si="483"/>
        <v>NO</v>
      </c>
      <c r="K6863" t="s">
        <v>27</v>
      </c>
      <c r="L6863" t="s">
        <v>6</v>
      </c>
    </row>
    <row r="6864" spans="1:12" x14ac:dyDescent="0.25">
      <c r="A6864" t="s">
        <v>6693</v>
      </c>
      <c r="B6864" t="s">
        <v>286</v>
      </c>
      <c r="C6864" s="7">
        <v>45277</v>
      </c>
      <c r="D6864" t="str">
        <f t="shared" si="484"/>
        <v>Sun</v>
      </c>
      <c r="E6864" t="s">
        <v>9</v>
      </c>
      <c r="F6864" t="s">
        <v>160</v>
      </c>
      <c r="G6864">
        <v>36077</v>
      </c>
      <c r="H6864" t="str">
        <f t="shared" si="485"/>
        <v>Large</v>
      </c>
      <c r="I6864" t="str">
        <f t="shared" si="482"/>
        <v>NO</v>
      </c>
      <c r="J6864" t="str">
        <f t="shared" si="483"/>
        <v>NO</v>
      </c>
      <c r="K6864" t="s">
        <v>176</v>
      </c>
      <c r="L6864" t="s">
        <v>13777</v>
      </c>
    </row>
    <row r="6865" spans="1:12" x14ac:dyDescent="0.25">
      <c r="A6865" t="s">
        <v>6694</v>
      </c>
      <c r="B6865" t="s">
        <v>193</v>
      </c>
      <c r="C6865" s="7">
        <v>44873</v>
      </c>
      <c r="D6865" t="str">
        <f t="shared" si="484"/>
        <v>Tue</v>
      </c>
      <c r="E6865" t="s">
        <v>2</v>
      </c>
      <c r="F6865" t="s">
        <v>38</v>
      </c>
      <c r="G6865">
        <v>3445</v>
      </c>
      <c r="H6865" t="str">
        <f t="shared" si="485"/>
        <v>Large</v>
      </c>
      <c r="I6865" t="str">
        <f t="shared" si="482"/>
        <v>NO</v>
      </c>
      <c r="J6865" t="str">
        <f t="shared" si="483"/>
        <v>NO</v>
      </c>
      <c r="K6865" t="s">
        <v>13776</v>
      </c>
      <c r="L6865" t="s">
        <v>3</v>
      </c>
    </row>
    <row r="6866" spans="1:12" x14ac:dyDescent="0.25">
      <c r="A6866" t="s">
        <v>6695</v>
      </c>
      <c r="B6866" t="s">
        <v>157</v>
      </c>
      <c r="C6866" s="7">
        <v>45586</v>
      </c>
      <c r="D6866" t="str">
        <f t="shared" si="484"/>
        <v>Mon</v>
      </c>
      <c r="E6866" t="s">
        <v>2</v>
      </c>
      <c r="F6866" t="s">
        <v>49</v>
      </c>
      <c r="G6866">
        <v>6085</v>
      </c>
      <c r="H6866" t="str">
        <f t="shared" si="485"/>
        <v>Large</v>
      </c>
      <c r="I6866" t="str">
        <f t="shared" si="482"/>
        <v>NO</v>
      </c>
      <c r="J6866" t="str">
        <f t="shared" si="483"/>
        <v>NO</v>
      </c>
      <c r="K6866" t="s">
        <v>14</v>
      </c>
      <c r="L6866" t="s">
        <v>6</v>
      </c>
    </row>
    <row r="6867" spans="1:12" x14ac:dyDescent="0.25">
      <c r="A6867" t="s">
        <v>6696</v>
      </c>
      <c r="B6867" t="s">
        <v>263</v>
      </c>
      <c r="C6867" s="7">
        <v>44494</v>
      </c>
      <c r="D6867" t="str">
        <f t="shared" si="484"/>
        <v>Mon</v>
      </c>
      <c r="E6867" t="s">
        <v>2</v>
      </c>
      <c r="F6867" t="s">
        <v>63</v>
      </c>
      <c r="G6867">
        <v>6409</v>
      </c>
      <c r="H6867" t="str">
        <f t="shared" si="485"/>
        <v>Large</v>
      </c>
      <c r="I6867" t="str">
        <f t="shared" si="482"/>
        <v>NO</v>
      </c>
      <c r="J6867" t="str">
        <f t="shared" si="483"/>
        <v>NO</v>
      </c>
      <c r="K6867" t="s">
        <v>13776</v>
      </c>
      <c r="L6867" t="s">
        <v>80</v>
      </c>
    </row>
    <row r="6868" spans="1:12" x14ac:dyDescent="0.25">
      <c r="A6868" t="s">
        <v>6697</v>
      </c>
      <c r="B6868" t="s">
        <v>128</v>
      </c>
      <c r="C6868" s="7">
        <v>44627</v>
      </c>
      <c r="D6868" t="str">
        <f t="shared" si="484"/>
        <v>Mon</v>
      </c>
      <c r="E6868" t="s">
        <v>2</v>
      </c>
      <c r="F6868" t="s">
        <v>38</v>
      </c>
      <c r="G6868">
        <v>5190</v>
      </c>
      <c r="H6868" t="str">
        <f t="shared" si="485"/>
        <v>Large</v>
      </c>
      <c r="I6868" t="str">
        <f t="shared" si="482"/>
        <v>NO</v>
      </c>
      <c r="J6868" t="str">
        <f t="shared" si="483"/>
        <v>NO</v>
      </c>
      <c r="K6868" t="s">
        <v>14</v>
      </c>
      <c r="L6868" t="s">
        <v>13793</v>
      </c>
    </row>
    <row r="6869" spans="1:12" x14ac:dyDescent="0.25">
      <c r="A6869" t="s">
        <v>6698</v>
      </c>
      <c r="B6869" t="s">
        <v>256</v>
      </c>
      <c r="C6869" s="7">
        <v>44363</v>
      </c>
      <c r="D6869" t="str">
        <f t="shared" si="484"/>
        <v>Wed</v>
      </c>
      <c r="E6869" t="s">
        <v>2</v>
      </c>
      <c r="F6869" t="s">
        <v>63</v>
      </c>
      <c r="G6869">
        <v>2386</v>
      </c>
      <c r="H6869" t="str">
        <f t="shared" si="485"/>
        <v>Large</v>
      </c>
      <c r="I6869" t="str">
        <f t="shared" si="482"/>
        <v>NO</v>
      </c>
      <c r="J6869" t="str">
        <f t="shared" si="483"/>
        <v>NO</v>
      </c>
      <c r="K6869" t="s">
        <v>13775</v>
      </c>
      <c r="L6869" t="s">
        <v>6</v>
      </c>
    </row>
    <row r="6870" spans="1:12" x14ac:dyDescent="0.25">
      <c r="A6870" t="s">
        <v>6699</v>
      </c>
      <c r="B6870" t="s">
        <v>87</v>
      </c>
      <c r="C6870" s="7">
        <v>44454</v>
      </c>
      <c r="D6870" t="str">
        <f t="shared" si="484"/>
        <v>Wed</v>
      </c>
      <c r="E6870" t="s">
        <v>2</v>
      </c>
      <c r="F6870" t="s">
        <v>63</v>
      </c>
      <c r="G6870">
        <v>1222</v>
      </c>
      <c r="H6870" t="str">
        <f t="shared" si="485"/>
        <v>Medium</v>
      </c>
      <c r="I6870" t="str">
        <f t="shared" si="482"/>
        <v>NO</v>
      </c>
      <c r="J6870" t="str">
        <f t="shared" si="483"/>
        <v>NO</v>
      </c>
      <c r="K6870" t="s">
        <v>13776</v>
      </c>
      <c r="L6870" t="s">
        <v>129</v>
      </c>
    </row>
    <row r="6871" spans="1:12" x14ac:dyDescent="0.25">
      <c r="A6871" t="s">
        <v>6700</v>
      </c>
      <c r="B6871" t="s">
        <v>347</v>
      </c>
      <c r="C6871" s="7">
        <v>44453</v>
      </c>
      <c r="D6871" t="str">
        <f t="shared" si="484"/>
        <v>Tue</v>
      </c>
      <c r="E6871" t="s">
        <v>2</v>
      </c>
      <c r="F6871" t="s">
        <v>112</v>
      </c>
      <c r="G6871">
        <v>2889</v>
      </c>
      <c r="H6871" t="str">
        <f t="shared" si="485"/>
        <v>Large</v>
      </c>
      <c r="I6871" t="str">
        <f t="shared" si="482"/>
        <v>NO</v>
      </c>
      <c r="J6871" t="str">
        <f t="shared" si="483"/>
        <v>NO</v>
      </c>
      <c r="K6871" t="s">
        <v>14</v>
      </c>
      <c r="L6871" t="s">
        <v>13777</v>
      </c>
    </row>
    <row r="6872" spans="1:12" x14ac:dyDescent="0.25">
      <c r="A6872" t="s">
        <v>6701</v>
      </c>
      <c r="B6872" t="s">
        <v>172</v>
      </c>
      <c r="C6872" s="7">
        <v>45089</v>
      </c>
      <c r="D6872" t="str">
        <f t="shared" si="484"/>
        <v>Mon</v>
      </c>
      <c r="E6872" t="s">
        <v>2</v>
      </c>
      <c r="F6872" t="s">
        <v>160</v>
      </c>
      <c r="G6872">
        <v>1347</v>
      </c>
      <c r="H6872" t="str">
        <f t="shared" si="485"/>
        <v>Medium</v>
      </c>
      <c r="I6872" t="str">
        <f t="shared" si="482"/>
        <v>NO</v>
      </c>
      <c r="J6872" t="str">
        <f t="shared" si="483"/>
        <v>NO</v>
      </c>
      <c r="K6872" t="s">
        <v>176</v>
      </c>
      <c r="L6872" t="s">
        <v>6</v>
      </c>
    </row>
    <row r="6873" spans="1:12" x14ac:dyDescent="0.25">
      <c r="A6873" t="s">
        <v>6702</v>
      </c>
      <c r="B6873" t="s">
        <v>8</v>
      </c>
      <c r="C6873" s="7">
        <v>44835</v>
      </c>
      <c r="D6873" t="str">
        <f t="shared" si="484"/>
        <v>Sat</v>
      </c>
      <c r="E6873" t="s">
        <v>2</v>
      </c>
      <c r="F6873" t="s">
        <v>38</v>
      </c>
      <c r="G6873">
        <v>2106</v>
      </c>
      <c r="H6873" t="str">
        <f t="shared" si="485"/>
        <v>Large</v>
      </c>
      <c r="I6873" t="str">
        <f t="shared" si="482"/>
        <v>NO</v>
      </c>
      <c r="J6873" t="str">
        <f t="shared" si="483"/>
        <v>NO</v>
      </c>
      <c r="K6873" t="s">
        <v>14</v>
      </c>
      <c r="L6873" t="s">
        <v>3</v>
      </c>
    </row>
    <row r="6874" spans="1:12" x14ac:dyDescent="0.25">
      <c r="A6874" t="s">
        <v>5179</v>
      </c>
      <c r="B6874" t="s">
        <v>145</v>
      </c>
      <c r="C6874" s="7">
        <v>45020</v>
      </c>
      <c r="D6874" t="str">
        <f t="shared" si="484"/>
        <v>Tue</v>
      </c>
      <c r="E6874" t="s">
        <v>9</v>
      </c>
      <c r="F6874" t="s">
        <v>38</v>
      </c>
      <c r="G6874">
        <v>75840</v>
      </c>
      <c r="H6874" t="str">
        <f t="shared" si="485"/>
        <v>Large</v>
      </c>
      <c r="I6874" t="str">
        <f t="shared" si="482"/>
        <v>NO</v>
      </c>
      <c r="J6874" t="str">
        <f t="shared" si="483"/>
        <v>NO</v>
      </c>
      <c r="K6874" t="s">
        <v>27</v>
      </c>
      <c r="L6874" t="s">
        <v>57</v>
      </c>
    </row>
    <row r="6875" spans="1:12" x14ac:dyDescent="0.25">
      <c r="A6875" t="s">
        <v>6703</v>
      </c>
      <c r="B6875" t="s">
        <v>116</v>
      </c>
      <c r="C6875" s="7">
        <v>45049</v>
      </c>
      <c r="D6875" t="str">
        <f t="shared" si="484"/>
        <v>Wed</v>
      </c>
      <c r="E6875" t="s">
        <v>2</v>
      </c>
      <c r="F6875" t="s">
        <v>112</v>
      </c>
      <c r="G6875">
        <v>9396</v>
      </c>
      <c r="H6875" t="str">
        <f t="shared" si="485"/>
        <v>Large</v>
      </c>
      <c r="I6875" t="str">
        <f t="shared" si="482"/>
        <v>NO</v>
      </c>
      <c r="J6875" t="str">
        <f t="shared" si="483"/>
        <v>NO</v>
      </c>
      <c r="K6875" t="s">
        <v>176</v>
      </c>
      <c r="L6875" t="s">
        <v>6</v>
      </c>
    </row>
    <row r="6876" spans="1:12" x14ac:dyDescent="0.25">
      <c r="A6876" t="s">
        <v>3383</v>
      </c>
      <c r="B6876" t="s">
        <v>251</v>
      </c>
      <c r="C6876" s="7">
        <v>45088</v>
      </c>
      <c r="D6876" t="str">
        <f t="shared" si="484"/>
        <v>Sun</v>
      </c>
      <c r="E6876" t="s">
        <v>2</v>
      </c>
      <c r="F6876" t="s">
        <v>112</v>
      </c>
      <c r="G6876">
        <v>255</v>
      </c>
      <c r="H6876" t="str">
        <f t="shared" si="485"/>
        <v>Small</v>
      </c>
      <c r="I6876" t="str">
        <f t="shared" si="482"/>
        <v>NO</v>
      </c>
      <c r="J6876" t="str">
        <f t="shared" si="483"/>
        <v>NO</v>
      </c>
      <c r="K6876" t="s">
        <v>176</v>
      </c>
      <c r="L6876" t="s">
        <v>109</v>
      </c>
    </row>
    <row r="6877" spans="1:12" x14ac:dyDescent="0.25">
      <c r="A6877" t="s">
        <v>6704</v>
      </c>
      <c r="B6877" t="s">
        <v>718</v>
      </c>
      <c r="C6877" s="7">
        <v>44973</v>
      </c>
      <c r="D6877" t="str">
        <f t="shared" si="484"/>
        <v>Thu</v>
      </c>
      <c r="E6877" t="s">
        <v>9</v>
      </c>
      <c r="F6877" t="s">
        <v>63</v>
      </c>
      <c r="G6877">
        <v>16826</v>
      </c>
      <c r="H6877" t="str">
        <f t="shared" si="485"/>
        <v>Large</v>
      </c>
      <c r="I6877" t="str">
        <f t="shared" si="482"/>
        <v>NO</v>
      </c>
      <c r="J6877" t="str">
        <f t="shared" si="483"/>
        <v>NO</v>
      </c>
      <c r="K6877" t="s">
        <v>176</v>
      </c>
      <c r="L6877" t="s">
        <v>206</v>
      </c>
    </row>
    <row r="6878" spans="1:12" x14ac:dyDescent="0.25">
      <c r="A6878" t="s">
        <v>3894</v>
      </c>
      <c r="B6878" t="s">
        <v>506</v>
      </c>
      <c r="C6878" s="7">
        <v>44976</v>
      </c>
      <c r="D6878" t="str">
        <f t="shared" si="484"/>
        <v>Sun</v>
      </c>
      <c r="E6878" t="s">
        <v>2</v>
      </c>
      <c r="F6878" t="s">
        <v>13799</v>
      </c>
      <c r="G6878">
        <v>3035</v>
      </c>
      <c r="H6878" t="str">
        <f t="shared" si="485"/>
        <v>Large</v>
      </c>
      <c r="I6878" t="str">
        <f t="shared" si="482"/>
        <v>NO</v>
      </c>
      <c r="J6878" t="str">
        <f t="shared" si="483"/>
        <v>NO</v>
      </c>
      <c r="K6878" t="s">
        <v>14</v>
      </c>
      <c r="L6878" t="s">
        <v>80</v>
      </c>
    </row>
    <row r="6879" spans="1:12" x14ac:dyDescent="0.25">
      <c r="A6879" t="s">
        <v>6705</v>
      </c>
      <c r="B6879" t="s">
        <v>42</v>
      </c>
      <c r="C6879" s="7">
        <v>45376</v>
      </c>
      <c r="D6879" t="str">
        <f t="shared" si="484"/>
        <v>Mon</v>
      </c>
      <c r="E6879" t="s">
        <v>2</v>
      </c>
      <c r="F6879" t="s">
        <v>38</v>
      </c>
      <c r="G6879">
        <v>8781</v>
      </c>
      <c r="H6879" t="str">
        <f t="shared" si="485"/>
        <v>Large</v>
      </c>
      <c r="I6879" t="str">
        <f t="shared" si="482"/>
        <v>NO</v>
      </c>
      <c r="J6879" t="str">
        <f t="shared" si="483"/>
        <v>NO</v>
      </c>
      <c r="K6879" t="s">
        <v>13776</v>
      </c>
      <c r="L6879" t="s">
        <v>143</v>
      </c>
    </row>
    <row r="6880" spans="1:12" x14ac:dyDescent="0.25">
      <c r="A6880" t="s">
        <v>6706</v>
      </c>
      <c r="B6880" t="s">
        <v>151</v>
      </c>
      <c r="C6880" s="7">
        <v>44876</v>
      </c>
      <c r="D6880" t="str">
        <f t="shared" si="484"/>
        <v>Fri</v>
      </c>
      <c r="E6880" t="s">
        <v>2</v>
      </c>
      <c r="F6880" t="s">
        <v>551</v>
      </c>
      <c r="G6880">
        <v>1908</v>
      </c>
      <c r="H6880" t="str">
        <f t="shared" si="485"/>
        <v>Medium</v>
      </c>
      <c r="I6880" t="str">
        <f t="shared" si="482"/>
        <v>NO</v>
      </c>
      <c r="J6880" t="str">
        <f t="shared" si="483"/>
        <v>NO</v>
      </c>
      <c r="K6880" t="s">
        <v>14</v>
      </c>
      <c r="L6880" t="s">
        <v>57</v>
      </c>
    </row>
    <row r="6881" spans="1:12" x14ac:dyDescent="0.25">
      <c r="A6881" t="s">
        <v>6707</v>
      </c>
      <c r="B6881" t="s">
        <v>170</v>
      </c>
      <c r="C6881" s="7">
        <v>44541</v>
      </c>
      <c r="D6881" t="str">
        <f t="shared" si="484"/>
        <v>Sat</v>
      </c>
      <c r="E6881" t="s">
        <v>2</v>
      </c>
      <c r="F6881" t="s">
        <v>168</v>
      </c>
      <c r="G6881">
        <v>2409</v>
      </c>
      <c r="H6881" t="str">
        <f t="shared" si="485"/>
        <v>Large</v>
      </c>
      <c r="I6881" t="str">
        <f t="shared" si="482"/>
        <v>NO</v>
      </c>
      <c r="J6881" t="str">
        <f t="shared" si="483"/>
        <v>NO</v>
      </c>
      <c r="K6881" t="s">
        <v>176</v>
      </c>
      <c r="L6881" t="s">
        <v>57</v>
      </c>
    </row>
    <row r="6882" spans="1:12" x14ac:dyDescent="0.25">
      <c r="A6882" t="s">
        <v>6708</v>
      </c>
      <c r="B6882" t="s">
        <v>238</v>
      </c>
      <c r="C6882" s="7">
        <v>44620</v>
      </c>
      <c r="D6882" t="str">
        <f t="shared" si="484"/>
        <v>Mon</v>
      </c>
      <c r="E6882" t="s">
        <v>2</v>
      </c>
      <c r="F6882" t="s">
        <v>168</v>
      </c>
      <c r="G6882">
        <v>8199</v>
      </c>
      <c r="H6882" t="str">
        <f t="shared" si="485"/>
        <v>Large</v>
      </c>
      <c r="I6882" t="str">
        <f t="shared" si="482"/>
        <v>NO</v>
      </c>
      <c r="J6882" t="str">
        <f t="shared" si="483"/>
        <v>NO</v>
      </c>
      <c r="K6882" t="s">
        <v>13776</v>
      </c>
      <c r="L6882" t="s">
        <v>57</v>
      </c>
    </row>
    <row r="6883" spans="1:12" x14ac:dyDescent="0.25">
      <c r="A6883" t="s">
        <v>6709</v>
      </c>
      <c r="B6883" t="s">
        <v>263</v>
      </c>
      <c r="C6883" s="7">
        <v>44650</v>
      </c>
      <c r="D6883" t="str">
        <f t="shared" si="484"/>
        <v>Wed</v>
      </c>
      <c r="E6883" t="s">
        <v>2</v>
      </c>
      <c r="F6883" t="s">
        <v>69</v>
      </c>
      <c r="G6883">
        <v>6819</v>
      </c>
      <c r="H6883" t="str">
        <f t="shared" si="485"/>
        <v>Large</v>
      </c>
      <c r="I6883" t="str">
        <f t="shared" si="482"/>
        <v>NO</v>
      </c>
      <c r="J6883" t="str">
        <f t="shared" si="483"/>
        <v>NO</v>
      </c>
      <c r="K6883" t="s">
        <v>176</v>
      </c>
      <c r="L6883" t="s">
        <v>143</v>
      </c>
    </row>
    <row r="6884" spans="1:12" x14ac:dyDescent="0.25">
      <c r="A6884" t="s">
        <v>6710</v>
      </c>
      <c r="B6884" t="s">
        <v>311</v>
      </c>
      <c r="C6884" s="7">
        <v>45279</v>
      </c>
      <c r="D6884" t="str">
        <f t="shared" si="484"/>
        <v>Tue</v>
      </c>
      <c r="E6884" t="s">
        <v>2</v>
      </c>
      <c r="F6884" t="s">
        <v>168</v>
      </c>
      <c r="G6884">
        <v>1955</v>
      </c>
      <c r="H6884" t="str">
        <f t="shared" si="485"/>
        <v>Medium</v>
      </c>
      <c r="I6884" t="str">
        <f t="shared" si="482"/>
        <v>NO</v>
      </c>
      <c r="J6884" t="str">
        <f t="shared" si="483"/>
        <v>NO</v>
      </c>
      <c r="K6884" t="s">
        <v>176</v>
      </c>
      <c r="L6884" t="s">
        <v>6</v>
      </c>
    </row>
    <row r="6885" spans="1:12" x14ac:dyDescent="0.25">
      <c r="A6885" t="s">
        <v>6711</v>
      </c>
      <c r="B6885" t="s">
        <v>447</v>
      </c>
      <c r="C6885" s="7">
        <v>44371</v>
      </c>
      <c r="D6885" t="str">
        <f t="shared" si="484"/>
        <v>Thu</v>
      </c>
      <c r="E6885" t="s">
        <v>2</v>
      </c>
      <c r="F6885" t="s">
        <v>112</v>
      </c>
      <c r="G6885">
        <v>2015</v>
      </c>
      <c r="H6885" t="str">
        <f t="shared" si="485"/>
        <v>Large</v>
      </c>
      <c r="I6885" t="str">
        <f t="shared" si="482"/>
        <v>NO</v>
      </c>
      <c r="J6885" t="str">
        <f t="shared" si="483"/>
        <v>NO</v>
      </c>
      <c r="K6885" t="s">
        <v>13776</v>
      </c>
      <c r="L6885" t="s">
        <v>143</v>
      </c>
    </row>
    <row r="6886" spans="1:12" x14ac:dyDescent="0.25">
      <c r="A6886" t="s">
        <v>6712</v>
      </c>
      <c r="B6886" t="s">
        <v>321</v>
      </c>
      <c r="C6886" s="7">
        <v>44632</v>
      </c>
      <c r="D6886" t="str">
        <f t="shared" si="484"/>
        <v>Sat</v>
      </c>
      <c r="E6886" t="s">
        <v>9</v>
      </c>
      <c r="F6886" t="s">
        <v>168</v>
      </c>
      <c r="G6886">
        <v>12351</v>
      </c>
      <c r="H6886" t="str">
        <f t="shared" si="485"/>
        <v>Large</v>
      </c>
      <c r="I6886" t="str">
        <f t="shared" si="482"/>
        <v>NO</v>
      </c>
      <c r="J6886" t="str">
        <f t="shared" si="483"/>
        <v>NO</v>
      </c>
      <c r="K6886" t="s">
        <v>27</v>
      </c>
      <c r="L6886" t="s">
        <v>13777</v>
      </c>
    </row>
    <row r="6887" spans="1:12" x14ac:dyDescent="0.25">
      <c r="A6887" t="s">
        <v>6713</v>
      </c>
      <c r="B6887" t="s">
        <v>364</v>
      </c>
      <c r="C6887" s="7">
        <v>44909</v>
      </c>
      <c r="D6887" t="str">
        <f t="shared" si="484"/>
        <v>Wed</v>
      </c>
      <c r="E6887" t="s">
        <v>2</v>
      </c>
      <c r="F6887" t="s">
        <v>38</v>
      </c>
      <c r="G6887">
        <v>6267</v>
      </c>
      <c r="H6887" t="str">
        <f t="shared" si="485"/>
        <v>Large</v>
      </c>
      <c r="I6887" t="str">
        <f t="shared" si="482"/>
        <v>NO</v>
      </c>
      <c r="J6887" t="str">
        <f t="shared" si="483"/>
        <v>NO</v>
      </c>
      <c r="K6887" t="s">
        <v>14</v>
      </c>
      <c r="L6887" t="s">
        <v>109</v>
      </c>
    </row>
    <row r="6888" spans="1:12" x14ac:dyDescent="0.25">
      <c r="A6888" t="s">
        <v>6714</v>
      </c>
      <c r="B6888" t="s">
        <v>825</v>
      </c>
      <c r="C6888" s="7">
        <v>45394</v>
      </c>
      <c r="D6888" t="str">
        <f t="shared" si="484"/>
        <v>Fri</v>
      </c>
      <c r="E6888" t="s">
        <v>9</v>
      </c>
      <c r="F6888" t="s">
        <v>112</v>
      </c>
      <c r="G6888">
        <v>76182</v>
      </c>
      <c r="H6888" t="str">
        <f t="shared" si="485"/>
        <v>Large</v>
      </c>
      <c r="I6888" t="str">
        <f t="shared" si="482"/>
        <v>NO</v>
      </c>
      <c r="J6888" t="str">
        <f t="shared" si="483"/>
        <v>NO</v>
      </c>
      <c r="K6888" t="s">
        <v>13776</v>
      </c>
      <c r="L6888" t="s">
        <v>19</v>
      </c>
    </row>
    <row r="6889" spans="1:12" x14ac:dyDescent="0.25">
      <c r="A6889" t="s">
        <v>6715</v>
      </c>
      <c r="B6889" t="s">
        <v>324</v>
      </c>
      <c r="C6889" s="7">
        <v>45647</v>
      </c>
      <c r="D6889" t="str">
        <f t="shared" si="484"/>
        <v>Sat</v>
      </c>
      <c r="E6889" t="s">
        <v>2</v>
      </c>
      <c r="F6889" t="s">
        <v>112</v>
      </c>
      <c r="G6889">
        <v>7966</v>
      </c>
      <c r="H6889" t="str">
        <f t="shared" si="485"/>
        <v>Large</v>
      </c>
      <c r="I6889" t="str">
        <f t="shared" si="482"/>
        <v>NO</v>
      </c>
      <c r="J6889" t="str">
        <f t="shared" si="483"/>
        <v>NO</v>
      </c>
      <c r="K6889" t="s">
        <v>13775</v>
      </c>
      <c r="L6889" t="s">
        <v>13793</v>
      </c>
    </row>
    <row r="6890" spans="1:12" x14ac:dyDescent="0.25">
      <c r="A6890" t="s">
        <v>6716</v>
      </c>
      <c r="B6890" t="s">
        <v>203</v>
      </c>
      <c r="C6890" s="7">
        <v>44374</v>
      </c>
      <c r="D6890" t="str">
        <f t="shared" si="484"/>
        <v>Sun</v>
      </c>
      <c r="E6890" t="s">
        <v>2</v>
      </c>
      <c r="F6890" t="s">
        <v>13792</v>
      </c>
      <c r="G6890">
        <v>3311</v>
      </c>
      <c r="H6890" t="str">
        <f t="shared" si="485"/>
        <v>Large</v>
      </c>
      <c r="I6890" t="str">
        <f t="shared" si="482"/>
        <v>NO</v>
      </c>
      <c r="J6890" t="str">
        <f t="shared" si="483"/>
        <v>NO</v>
      </c>
      <c r="K6890" t="s">
        <v>176</v>
      </c>
      <c r="L6890" t="s">
        <v>6</v>
      </c>
    </row>
    <row r="6891" spans="1:12" x14ac:dyDescent="0.25">
      <c r="A6891" t="s">
        <v>6717</v>
      </c>
      <c r="B6891" t="s">
        <v>79</v>
      </c>
      <c r="C6891" s="7">
        <v>44727</v>
      </c>
      <c r="D6891" t="str">
        <f t="shared" si="484"/>
        <v>Wed</v>
      </c>
      <c r="E6891" t="s">
        <v>2</v>
      </c>
      <c r="F6891" t="s">
        <v>551</v>
      </c>
      <c r="G6891">
        <v>4894</v>
      </c>
      <c r="H6891" t="str">
        <f t="shared" si="485"/>
        <v>Large</v>
      </c>
      <c r="I6891" t="str">
        <f t="shared" si="482"/>
        <v>NO</v>
      </c>
      <c r="J6891" t="str">
        <f t="shared" si="483"/>
        <v>NO</v>
      </c>
      <c r="K6891" t="s">
        <v>14</v>
      </c>
      <c r="L6891" t="s">
        <v>206</v>
      </c>
    </row>
    <row r="6892" spans="1:12" x14ac:dyDescent="0.25">
      <c r="A6892" t="s">
        <v>6718</v>
      </c>
      <c r="B6892" t="s">
        <v>71</v>
      </c>
      <c r="C6892" s="7">
        <v>45389</v>
      </c>
      <c r="D6892" t="str">
        <f t="shared" si="484"/>
        <v>Sun</v>
      </c>
      <c r="E6892" t="s">
        <v>2</v>
      </c>
      <c r="F6892" t="s">
        <v>63</v>
      </c>
      <c r="G6892">
        <v>8847</v>
      </c>
      <c r="H6892" t="str">
        <f t="shared" si="485"/>
        <v>Large</v>
      </c>
      <c r="I6892" t="str">
        <f t="shared" si="482"/>
        <v>NO</v>
      </c>
      <c r="J6892" t="str">
        <f t="shared" si="483"/>
        <v>NO</v>
      </c>
      <c r="K6892" t="s">
        <v>13776</v>
      </c>
      <c r="L6892" t="s">
        <v>143</v>
      </c>
    </row>
    <row r="6893" spans="1:12" x14ac:dyDescent="0.25">
      <c r="A6893" t="s">
        <v>4398</v>
      </c>
      <c r="B6893" t="s">
        <v>137</v>
      </c>
      <c r="C6893" s="7">
        <v>45258</v>
      </c>
      <c r="D6893" t="str">
        <f t="shared" si="484"/>
        <v>Tue</v>
      </c>
      <c r="E6893" t="s">
        <v>2</v>
      </c>
      <c r="F6893" t="s">
        <v>38</v>
      </c>
      <c r="G6893">
        <v>2238</v>
      </c>
      <c r="H6893" t="str">
        <f t="shared" si="485"/>
        <v>Large</v>
      </c>
      <c r="I6893" t="str">
        <f t="shared" si="482"/>
        <v>NO</v>
      </c>
      <c r="J6893" t="str">
        <f t="shared" si="483"/>
        <v>NO</v>
      </c>
      <c r="K6893" t="s">
        <v>176</v>
      </c>
      <c r="L6893" t="s">
        <v>13793</v>
      </c>
    </row>
    <row r="6894" spans="1:12" x14ac:dyDescent="0.25">
      <c r="A6894" t="s">
        <v>6719</v>
      </c>
      <c r="B6894" t="s">
        <v>182</v>
      </c>
      <c r="C6894" s="7">
        <v>44226</v>
      </c>
      <c r="D6894" t="str">
        <f t="shared" si="484"/>
        <v>Sat</v>
      </c>
      <c r="E6894" t="s">
        <v>2</v>
      </c>
      <c r="F6894" t="s">
        <v>101</v>
      </c>
      <c r="G6894">
        <v>999999</v>
      </c>
      <c r="H6894" t="str">
        <f t="shared" si="485"/>
        <v>Large</v>
      </c>
      <c r="I6894" t="str">
        <f t="shared" si="482"/>
        <v>NO</v>
      </c>
      <c r="J6894" t="str">
        <f t="shared" si="483"/>
        <v>YES</v>
      </c>
      <c r="K6894" t="s">
        <v>13776</v>
      </c>
      <c r="L6894" t="s">
        <v>13777</v>
      </c>
    </row>
    <row r="6895" spans="1:12" x14ac:dyDescent="0.25">
      <c r="A6895" t="s">
        <v>6720</v>
      </c>
      <c r="B6895" t="s">
        <v>147</v>
      </c>
      <c r="C6895" s="7">
        <v>45463</v>
      </c>
      <c r="D6895" t="str">
        <f t="shared" si="484"/>
        <v>Thu</v>
      </c>
      <c r="E6895" t="s">
        <v>2</v>
      </c>
      <c r="F6895" t="s">
        <v>112</v>
      </c>
      <c r="G6895">
        <v>4636</v>
      </c>
      <c r="H6895" t="str">
        <f t="shared" si="485"/>
        <v>Large</v>
      </c>
      <c r="I6895" t="str">
        <f t="shared" si="482"/>
        <v>NO</v>
      </c>
      <c r="J6895" t="str">
        <f t="shared" si="483"/>
        <v>NO</v>
      </c>
      <c r="K6895" t="s">
        <v>13776</v>
      </c>
      <c r="L6895" t="s">
        <v>19</v>
      </c>
    </row>
    <row r="6896" spans="1:12" x14ac:dyDescent="0.25">
      <c r="A6896" t="s">
        <v>6721</v>
      </c>
      <c r="B6896" t="s">
        <v>425</v>
      </c>
      <c r="C6896" s="7">
        <v>44676</v>
      </c>
      <c r="D6896" t="str">
        <f t="shared" si="484"/>
        <v>Mon</v>
      </c>
      <c r="E6896" t="s">
        <v>2</v>
      </c>
      <c r="F6896" t="s">
        <v>38</v>
      </c>
      <c r="G6896">
        <v>25221</v>
      </c>
      <c r="H6896" t="str">
        <f t="shared" si="485"/>
        <v>Large</v>
      </c>
      <c r="I6896" t="str">
        <f t="shared" si="482"/>
        <v>NO</v>
      </c>
      <c r="J6896" t="str">
        <f t="shared" si="483"/>
        <v>NO</v>
      </c>
      <c r="K6896" t="s">
        <v>14</v>
      </c>
      <c r="L6896" t="s">
        <v>109</v>
      </c>
    </row>
    <row r="6897" spans="1:12" x14ac:dyDescent="0.25">
      <c r="A6897" t="s">
        <v>6722</v>
      </c>
      <c r="B6897" t="s">
        <v>733</v>
      </c>
      <c r="C6897" s="7">
        <v>44808</v>
      </c>
      <c r="D6897" t="str">
        <f t="shared" si="484"/>
        <v>Sun</v>
      </c>
      <c r="E6897" t="s">
        <v>2</v>
      </c>
      <c r="F6897" t="s">
        <v>49</v>
      </c>
      <c r="G6897">
        <v>3776</v>
      </c>
      <c r="H6897" t="str">
        <f t="shared" si="485"/>
        <v>Large</v>
      </c>
      <c r="I6897" t="str">
        <f t="shared" si="482"/>
        <v>NO</v>
      </c>
      <c r="J6897" t="str">
        <f t="shared" si="483"/>
        <v>NO</v>
      </c>
      <c r="K6897" t="s">
        <v>176</v>
      </c>
      <c r="L6897" t="s">
        <v>206</v>
      </c>
    </row>
    <row r="6898" spans="1:12" x14ac:dyDescent="0.25">
      <c r="A6898" t="s">
        <v>6723</v>
      </c>
      <c r="B6898" t="s">
        <v>364</v>
      </c>
      <c r="C6898" s="7">
        <v>45175</v>
      </c>
      <c r="D6898" t="str">
        <f t="shared" si="484"/>
        <v>Wed</v>
      </c>
      <c r="E6898" t="s">
        <v>2</v>
      </c>
      <c r="F6898" t="s">
        <v>38</v>
      </c>
      <c r="G6898">
        <v>8578</v>
      </c>
      <c r="H6898" t="str">
        <f t="shared" si="485"/>
        <v>Large</v>
      </c>
      <c r="I6898" t="str">
        <f t="shared" si="482"/>
        <v>NO</v>
      </c>
      <c r="J6898" t="str">
        <f t="shared" si="483"/>
        <v>NO</v>
      </c>
      <c r="K6898" t="s">
        <v>176</v>
      </c>
      <c r="L6898" t="s">
        <v>13793</v>
      </c>
    </row>
    <row r="6899" spans="1:12" x14ac:dyDescent="0.25">
      <c r="A6899" t="s">
        <v>6724</v>
      </c>
      <c r="B6899" t="s">
        <v>71</v>
      </c>
      <c r="C6899" s="7">
        <v>45119</v>
      </c>
      <c r="D6899" t="str">
        <f t="shared" si="484"/>
        <v>Wed</v>
      </c>
      <c r="E6899" t="s">
        <v>2</v>
      </c>
      <c r="F6899" t="s">
        <v>38</v>
      </c>
      <c r="G6899">
        <v>5323</v>
      </c>
      <c r="H6899" t="str">
        <f t="shared" si="485"/>
        <v>Large</v>
      </c>
      <c r="I6899" t="str">
        <f t="shared" si="482"/>
        <v>NO</v>
      </c>
      <c r="J6899" t="str">
        <f t="shared" si="483"/>
        <v>NO</v>
      </c>
      <c r="K6899" t="s">
        <v>176</v>
      </c>
      <c r="L6899" t="s">
        <v>57</v>
      </c>
    </row>
    <row r="6900" spans="1:12" x14ac:dyDescent="0.25">
      <c r="A6900" t="s">
        <v>6725</v>
      </c>
      <c r="B6900" t="s">
        <v>368</v>
      </c>
      <c r="C6900" s="7">
        <v>45405</v>
      </c>
      <c r="D6900" t="str">
        <f t="shared" si="484"/>
        <v>Tue</v>
      </c>
      <c r="E6900" t="s">
        <v>2</v>
      </c>
      <c r="F6900" t="s">
        <v>10</v>
      </c>
      <c r="G6900">
        <v>7085</v>
      </c>
      <c r="H6900" t="str">
        <f t="shared" si="485"/>
        <v>Large</v>
      </c>
      <c r="I6900" t="str">
        <f t="shared" si="482"/>
        <v>NO</v>
      </c>
      <c r="J6900" t="str">
        <f t="shared" si="483"/>
        <v>NO</v>
      </c>
      <c r="K6900" t="s">
        <v>14</v>
      </c>
      <c r="L6900" t="s">
        <v>80</v>
      </c>
    </row>
    <row r="6901" spans="1:12" x14ac:dyDescent="0.25">
      <c r="A6901" t="s">
        <v>6726</v>
      </c>
      <c r="B6901" t="s">
        <v>99</v>
      </c>
      <c r="C6901" s="7">
        <v>45508</v>
      </c>
      <c r="D6901" t="str">
        <f t="shared" si="484"/>
        <v>Sun</v>
      </c>
      <c r="E6901" t="s">
        <v>2</v>
      </c>
      <c r="F6901" t="s">
        <v>168</v>
      </c>
      <c r="G6901">
        <v>6489</v>
      </c>
      <c r="H6901" t="str">
        <f t="shared" si="485"/>
        <v>Large</v>
      </c>
      <c r="I6901" t="str">
        <f t="shared" si="482"/>
        <v>NO</v>
      </c>
      <c r="J6901" t="str">
        <f t="shared" si="483"/>
        <v>NO</v>
      </c>
      <c r="K6901" t="s">
        <v>14</v>
      </c>
      <c r="L6901" t="s">
        <v>109</v>
      </c>
    </row>
    <row r="6902" spans="1:12" x14ac:dyDescent="0.25">
      <c r="A6902" t="s">
        <v>6727</v>
      </c>
      <c r="B6902" t="s">
        <v>79</v>
      </c>
      <c r="C6902" s="7">
        <v>45462</v>
      </c>
      <c r="D6902" t="str">
        <f t="shared" si="484"/>
        <v>Wed</v>
      </c>
      <c r="E6902" t="s">
        <v>9</v>
      </c>
      <c r="F6902" t="s">
        <v>160</v>
      </c>
      <c r="G6902">
        <v>48382</v>
      </c>
      <c r="H6902" t="str">
        <f t="shared" si="485"/>
        <v>Large</v>
      </c>
      <c r="I6902" t="str">
        <f t="shared" si="482"/>
        <v>NO</v>
      </c>
      <c r="J6902" t="str">
        <f t="shared" si="483"/>
        <v>NO</v>
      </c>
      <c r="K6902" t="s">
        <v>27</v>
      </c>
      <c r="L6902" t="s">
        <v>19</v>
      </c>
    </row>
    <row r="6903" spans="1:12" x14ac:dyDescent="0.25">
      <c r="A6903" t="s">
        <v>6728</v>
      </c>
      <c r="B6903" t="s">
        <v>56</v>
      </c>
      <c r="C6903" s="7">
        <v>44713</v>
      </c>
      <c r="D6903" t="str">
        <f t="shared" si="484"/>
        <v>Wed</v>
      </c>
      <c r="E6903" t="s">
        <v>2</v>
      </c>
      <c r="F6903" t="s">
        <v>38</v>
      </c>
      <c r="G6903">
        <v>4410</v>
      </c>
      <c r="H6903" t="str">
        <f t="shared" si="485"/>
        <v>Large</v>
      </c>
      <c r="I6903" t="str">
        <f t="shared" si="482"/>
        <v>NO</v>
      </c>
      <c r="J6903" t="str">
        <f t="shared" si="483"/>
        <v>NO</v>
      </c>
      <c r="K6903" t="s">
        <v>14</v>
      </c>
      <c r="L6903" t="s">
        <v>13793</v>
      </c>
    </row>
    <row r="6904" spans="1:12" x14ac:dyDescent="0.25">
      <c r="A6904" t="s">
        <v>6729</v>
      </c>
      <c r="B6904" t="s">
        <v>182</v>
      </c>
      <c r="C6904" s="7">
        <v>45063</v>
      </c>
      <c r="D6904" t="str">
        <f t="shared" si="484"/>
        <v>Wed</v>
      </c>
      <c r="E6904" t="s">
        <v>9</v>
      </c>
      <c r="F6904" t="s">
        <v>332</v>
      </c>
      <c r="G6904">
        <v>0</v>
      </c>
      <c r="H6904" t="str">
        <f t="shared" si="485"/>
        <v>Micro</v>
      </c>
      <c r="I6904" t="s">
        <v>13774</v>
      </c>
      <c r="J6904" t="str">
        <f t="shared" si="483"/>
        <v>NO</v>
      </c>
      <c r="K6904" t="s">
        <v>13775</v>
      </c>
      <c r="L6904" t="s">
        <v>57</v>
      </c>
    </row>
    <row r="6905" spans="1:12" x14ac:dyDescent="0.25">
      <c r="A6905" t="s">
        <v>4196</v>
      </c>
      <c r="B6905" t="s">
        <v>376</v>
      </c>
      <c r="C6905" s="7">
        <v>45001</v>
      </c>
      <c r="D6905" t="str">
        <f t="shared" si="484"/>
        <v>Thu</v>
      </c>
      <c r="E6905" t="s">
        <v>2</v>
      </c>
      <c r="F6905" t="s">
        <v>49</v>
      </c>
      <c r="G6905">
        <v>6815</v>
      </c>
      <c r="H6905" t="str">
        <f t="shared" si="485"/>
        <v>Large</v>
      </c>
      <c r="I6905" t="str">
        <f t="shared" ref="I6905:I6968" si="486">IF(G6905&lt;0, "YES", "NO")</f>
        <v>NO</v>
      </c>
      <c r="J6905" t="str">
        <f t="shared" si="483"/>
        <v>NO</v>
      </c>
      <c r="K6905" t="s">
        <v>27</v>
      </c>
      <c r="L6905" t="s">
        <v>80</v>
      </c>
    </row>
    <row r="6906" spans="1:12" x14ac:dyDescent="0.25">
      <c r="A6906" t="s">
        <v>6730</v>
      </c>
      <c r="B6906" t="s">
        <v>46</v>
      </c>
      <c r="C6906" s="7">
        <v>44287</v>
      </c>
      <c r="D6906" t="str">
        <f t="shared" si="484"/>
        <v>Thu</v>
      </c>
      <c r="E6906" t="s">
        <v>2</v>
      </c>
      <c r="F6906" t="s">
        <v>38</v>
      </c>
      <c r="G6906">
        <v>7756</v>
      </c>
      <c r="H6906" t="str">
        <f t="shared" si="485"/>
        <v>Large</v>
      </c>
      <c r="I6906" t="str">
        <f t="shared" si="486"/>
        <v>NO</v>
      </c>
      <c r="J6906" t="str">
        <f t="shared" si="483"/>
        <v>NO</v>
      </c>
      <c r="K6906" t="s">
        <v>27</v>
      </c>
      <c r="L6906" t="s">
        <v>3</v>
      </c>
    </row>
    <row r="6907" spans="1:12" x14ac:dyDescent="0.25">
      <c r="A6907" t="s">
        <v>731</v>
      </c>
      <c r="B6907" t="s">
        <v>128</v>
      </c>
      <c r="C6907" s="7">
        <v>45027</v>
      </c>
      <c r="D6907" t="str">
        <f t="shared" si="484"/>
        <v>Tue</v>
      </c>
      <c r="E6907" t="s">
        <v>2</v>
      </c>
      <c r="F6907" t="s">
        <v>101</v>
      </c>
      <c r="G6907">
        <v>3980</v>
      </c>
      <c r="H6907" t="str">
        <f t="shared" si="485"/>
        <v>Large</v>
      </c>
      <c r="I6907" t="str">
        <f t="shared" si="486"/>
        <v>NO</v>
      </c>
      <c r="J6907" t="str">
        <f t="shared" si="483"/>
        <v>NO</v>
      </c>
      <c r="K6907" t="s">
        <v>27</v>
      </c>
      <c r="L6907" t="s">
        <v>109</v>
      </c>
    </row>
    <row r="6908" spans="1:12" x14ac:dyDescent="0.25">
      <c r="A6908" t="s">
        <v>6731</v>
      </c>
      <c r="B6908" t="s">
        <v>349</v>
      </c>
      <c r="C6908" s="7">
        <v>45216</v>
      </c>
      <c r="D6908" t="str">
        <f t="shared" si="484"/>
        <v>Tue</v>
      </c>
      <c r="E6908" t="s">
        <v>2</v>
      </c>
      <c r="F6908" t="s">
        <v>112</v>
      </c>
      <c r="G6908">
        <v>4273</v>
      </c>
      <c r="H6908" t="str">
        <f t="shared" si="485"/>
        <v>Large</v>
      </c>
      <c r="I6908" t="str">
        <f t="shared" si="486"/>
        <v>NO</v>
      </c>
      <c r="J6908" t="str">
        <f t="shared" si="483"/>
        <v>NO</v>
      </c>
      <c r="K6908" t="s">
        <v>176</v>
      </c>
      <c r="L6908" t="s">
        <v>143</v>
      </c>
    </row>
    <row r="6909" spans="1:12" x14ac:dyDescent="0.25">
      <c r="A6909" t="s">
        <v>6732</v>
      </c>
      <c r="B6909" t="s">
        <v>119</v>
      </c>
      <c r="C6909" s="7">
        <v>45108</v>
      </c>
      <c r="D6909" t="str">
        <f t="shared" si="484"/>
        <v>Sat</v>
      </c>
      <c r="E6909" t="s">
        <v>9</v>
      </c>
      <c r="F6909" t="s">
        <v>38</v>
      </c>
      <c r="G6909">
        <v>57838</v>
      </c>
      <c r="H6909" t="str">
        <f t="shared" si="485"/>
        <v>Large</v>
      </c>
      <c r="I6909" t="str">
        <f t="shared" si="486"/>
        <v>NO</v>
      </c>
      <c r="J6909" t="str">
        <f t="shared" si="483"/>
        <v>NO</v>
      </c>
      <c r="K6909" t="s">
        <v>14</v>
      </c>
      <c r="L6909" t="s">
        <v>13793</v>
      </c>
    </row>
    <row r="6910" spans="1:12" x14ac:dyDescent="0.25">
      <c r="A6910" t="s">
        <v>6733</v>
      </c>
      <c r="B6910" t="s">
        <v>126</v>
      </c>
      <c r="C6910" s="7">
        <v>44334</v>
      </c>
      <c r="D6910" t="str">
        <f t="shared" si="484"/>
        <v>Tue</v>
      </c>
      <c r="E6910" t="s">
        <v>2</v>
      </c>
      <c r="F6910" t="s">
        <v>101</v>
      </c>
      <c r="G6910">
        <v>141</v>
      </c>
      <c r="H6910" t="str">
        <f t="shared" si="485"/>
        <v>Small</v>
      </c>
      <c r="I6910" t="str">
        <f t="shared" si="486"/>
        <v>NO</v>
      </c>
      <c r="J6910" t="str">
        <f t="shared" si="483"/>
        <v>NO</v>
      </c>
      <c r="K6910" t="s">
        <v>14</v>
      </c>
      <c r="L6910" t="s">
        <v>109</v>
      </c>
    </row>
    <row r="6911" spans="1:12" x14ac:dyDescent="0.25">
      <c r="A6911" t="s">
        <v>6734</v>
      </c>
      <c r="B6911" t="s">
        <v>89</v>
      </c>
      <c r="C6911" s="7">
        <v>45095</v>
      </c>
      <c r="D6911" t="str">
        <f t="shared" si="484"/>
        <v>Sun</v>
      </c>
      <c r="E6911" t="s">
        <v>9</v>
      </c>
      <c r="F6911" t="s">
        <v>13799</v>
      </c>
      <c r="G6911">
        <v>71326</v>
      </c>
      <c r="H6911" t="str">
        <f t="shared" si="485"/>
        <v>Large</v>
      </c>
      <c r="I6911" t="str">
        <f t="shared" si="486"/>
        <v>NO</v>
      </c>
      <c r="J6911" t="str">
        <f t="shared" si="483"/>
        <v>NO</v>
      </c>
      <c r="K6911" t="s">
        <v>13776</v>
      </c>
      <c r="L6911" t="s">
        <v>6</v>
      </c>
    </row>
    <row r="6912" spans="1:12" x14ac:dyDescent="0.25">
      <c r="A6912" t="s">
        <v>6735</v>
      </c>
      <c r="B6912" t="s">
        <v>97</v>
      </c>
      <c r="C6912" s="7">
        <v>44700</v>
      </c>
      <c r="D6912" t="str">
        <f t="shared" si="484"/>
        <v>Thu</v>
      </c>
      <c r="E6912" t="s">
        <v>2</v>
      </c>
      <c r="F6912" t="s">
        <v>49</v>
      </c>
      <c r="G6912">
        <v>5394</v>
      </c>
      <c r="H6912" t="str">
        <f t="shared" si="485"/>
        <v>Large</v>
      </c>
      <c r="I6912" t="str">
        <f t="shared" si="486"/>
        <v>NO</v>
      </c>
      <c r="J6912" t="str">
        <f t="shared" si="483"/>
        <v>NO</v>
      </c>
      <c r="K6912" t="s">
        <v>13776</v>
      </c>
      <c r="L6912" t="s">
        <v>129</v>
      </c>
    </row>
    <row r="6913" spans="1:12" x14ac:dyDescent="0.25">
      <c r="A6913" t="s">
        <v>5153</v>
      </c>
      <c r="B6913" t="s">
        <v>191</v>
      </c>
      <c r="C6913" s="7">
        <v>44955</v>
      </c>
      <c r="D6913" t="str">
        <f t="shared" si="484"/>
        <v>Sun</v>
      </c>
      <c r="E6913" t="s">
        <v>2</v>
      </c>
      <c r="F6913" t="s">
        <v>22</v>
      </c>
      <c r="G6913">
        <v>568</v>
      </c>
      <c r="H6913" t="str">
        <f t="shared" si="485"/>
        <v>Medium</v>
      </c>
      <c r="I6913" t="str">
        <f t="shared" si="486"/>
        <v>NO</v>
      </c>
      <c r="J6913" t="str">
        <f t="shared" si="483"/>
        <v>NO</v>
      </c>
      <c r="K6913" t="s">
        <v>14</v>
      </c>
      <c r="L6913" t="s">
        <v>80</v>
      </c>
    </row>
    <row r="6914" spans="1:12" x14ac:dyDescent="0.25">
      <c r="A6914" t="s">
        <v>2591</v>
      </c>
      <c r="B6914" t="s">
        <v>306</v>
      </c>
      <c r="C6914" s="7">
        <v>44529</v>
      </c>
      <c r="D6914" t="str">
        <f t="shared" si="484"/>
        <v>Mon</v>
      </c>
      <c r="E6914" t="s">
        <v>2</v>
      </c>
      <c r="F6914" t="s">
        <v>112</v>
      </c>
      <c r="G6914">
        <v>478</v>
      </c>
      <c r="H6914" t="str">
        <f t="shared" si="485"/>
        <v>Small</v>
      </c>
      <c r="I6914" t="str">
        <f t="shared" si="486"/>
        <v>NO</v>
      </c>
      <c r="J6914" t="str">
        <f t="shared" ref="J6914:J6977" si="487">IF(G6914&gt;500000,"YES","NO")</f>
        <v>NO</v>
      </c>
      <c r="K6914" t="s">
        <v>13776</v>
      </c>
      <c r="L6914" t="s">
        <v>13793</v>
      </c>
    </row>
    <row r="6915" spans="1:12" x14ac:dyDescent="0.25">
      <c r="A6915" t="s">
        <v>6736</v>
      </c>
      <c r="B6915" t="s">
        <v>480</v>
      </c>
      <c r="C6915" s="7">
        <v>45530</v>
      </c>
      <c r="D6915" t="str">
        <f t="shared" ref="D6915:D6978" si="488">TEXT(C6915,"DDD")</f>
        <v>Mon</v>
      </c>
      <c r="E6915" t="s">
        <v>2</v>
      </c>
      <c r="F6915" t="s">
        <v>63</v>
      </c>
      <c r="G6915">
        <v>3410</v>
      </c>
      <c r="H6915" t="str">
        <f t="shared" ref="H6915:H6978" si="489">IF(G6915&lt;100,"Micro",
   IF(G6915&lt;=500,"Small",
      IF(G6915&lt;=2000,"Medium","Large")))</f>
        <v>Large</v>
      </c>
      <c r="I6915" t="str">
        <f t="shared" si="486"/>
        <v>NO</v>
      </c>
      <c r="J6915" t="str">
        <f t="shared" si="487"/>
        <v>NO</v>
      </c>
      <c r="K6915" t="s">
        <v>176</v>
      </c>
      <c r="L6915" t="s">
        <v>80</v>
      </c>
    </row>
    <row r="6916" spans="1:12" x14ac:dyDescent="0.25">
      <c r="A6916" t="s">
        <v>6737</v>
      </c>
      <c r="B6916" t="s">
        <v>151</v>
      </c>
      <c r="C6916" s="7">
        <v>45570</v>
      </c>
      <c r="D6916" t="str">
        <f t="shared" si="488"/>
        <v>Sat</v>
      </c>
      <c r="E6916" t="s">
        <v>2</v>
      </c>
      <c r="F6916" t="s">
        <v>38</v>
      </c>
      <c r="G6916">
        <v>4074</v>
      </c>
      <c r="H6916" t="str">
        <f t="shared" si="489"/>
        <v>Large</v>
      </c>
      <c r="I6916" t="str">
        <f t="shared" si="486"/>
        <v>NO</v>
      </c>
      <c r="J6916" t="str">
        <f t="shared" si="487"/>
        <v>NO</v>
      </c>
      <c r="K6916" t="s">
        <v>14</v>
      </c>
      <c r="L6916" t="s">
        <v>109</v>
      </c>
    </row>
    <row r="6917" spans="1:12" x14ac:dyDescent="0.25">
      <c r="A6917" t="s">
        <v>6738</v>
      </c>
      <c r="B6917" t="s">
        <v>364</v>
      </c>
      <c r="C6917" s="7">
        <v>45017</v>
      </c>
      <c r="D6917" t="str">
        <f t="shared" si="488"/>
        <v>Sat</v>
      </c>
      <c r="E6917" t="s">
        <v>2</v>
      </c>
      <c r="F6917" t="s">
        <v>49</v>
      </c>
      <c r="G6917">
        <v>682</v>
      </c>
      <c r="H6917" t="str">
        <f t="shared" si="489"/>
        <v>Medium</v>
      </c>
      <c r="I6917" t="str">
        <f t="shared" si="486"/>
        <v>NO</v>
      </c>
      <c r="J6917" t="str">
        <f t="shared" si="487"/>
        <v>NO</v>
      </c>
      <c r="K6917" t="s">
        <v>13776</v>
      </c>
      <c r="L6917" t="s">
        <v>6</v>
      </c>
    </row>
    <row r="6918" spans="1:12" x14ac:dyDescent="0.25">
      <c r="A6918" t="s">
        <v>6739</v>
      </c>
      <c r="B6918" t="s">
        <v>222</v>
      </c>
      <c r="C6918" s="7">
        <v>45458</v>
      </c>
      <c r="D6918" t="str">
        <f t="shared" si="488"/>
        <v>Sat</v>
      </c>
      <c r="E6918" t="s">
        <v>2</v>
      </c>
      <c r="F6918" t="s">
        <v>160</v>
      </c>
      <c r="G6918">
        <v>8337</v>
      </c>
      <c r="H6918" t="str">
        <f t="shared" si="489"/>
        <v>Large</v>
      </c>
      <c r="I6918" t="str">
        <f t="shared" si="486"/>
        <v>NO</v>
      </c>
      <c r="J6918" t="str">
        <f t="shared" si="487"/>
        <v>NO</v>
      </c>
      <c r="K6918" t="s">
        <v>14</v>
      </c>
      <c r="L6918" t="s">
        <v>57</v>
      </c>
    </row>
    <row r="6919" spans="1:12" x14ac:dyDescent="0.25">
      <c r="A6919" t="s">
        <v>6740</v>
      </c>
      <c r="B6919" t="s">
        <v>48</v>
      </c>
      <c r="C6919" s="7">
        <v>45015</v>
      </c>
      <c r="D6919" t="str">
        <f t="shared" si="488"/>
        <v>Thu</v>
      </c>
      <c r="E6919" t="s">
        <v>9</v>
      </c>
      <c r="F6919" t="s">
        <v>168</v>
      </c>
      <c r="G6919">
        <v>25379</v>
      </c>
      <c r="H6919" t="str">
        <f t="shared" si="489"/>
        <v>Large</v>
      </c>
      <c r="I6919" t="str">
        <f t="shared" si="486"/>
        <v>NO</v>
      </c>
      <c r="J6919" t="str">
        <f t="shared" si="487"/>
        <v>NO</v>
      </c>
      <c r="K6919" t="s">
        <v>176</v>
      </c>
      <c r="L6919" t="s">
        <v>206</v>
      </c>
    </row>
    <row r="6920" spans="1:12" x14ac:dyDescent="0.25">
      <c r="A6920" t="s">
        <v>6741</v>
      </c>
      <c r="B6920" t="s">
        <v>182</v>
      </c>
      <c r="C6920" s="7">
        <v>45102</v>
      </c>
      <c r="D6920" t="str">
        <f t="shared" si="488"/>
        <v>Sun</v>
      </c>
      <c r="E6920" t="s">
        <v>2</v>
      </c>
      <c r="F6920" t="s">
        <v>112</v>
      </c>
      <c r="G6920">
        <v>35080</v>
      </c>
      <c r="H6920" t="str">
        <f t="shared" si="489"/>
        <v>Large</v>
      </c>
      <c r="I6920" t="str">
        <f t="shared" si="486"/>
        <v>NO</v>
      </c>
      <c r="J6920" t="str">
        <f t="shared" si="487"/>
        <v>NO</v>
      </c>
      <c r="K6920" t="s">
        <v>27</v>
      </c>
      <c r="L6920" t="s">
        <v>13793</v>
      </c>
    </row>
    <row r="6921" spans="1:12" x14ac:dyDescent="0.25">
      <c r="A6921" t="s">
        <v>6742</v>
      </c>
      <c r="B6921" t="s">
        <v>506</v>
      </c>
      <c r="C6921" s="7">
        <v>45445</v>
      </c>
      <c r="D6921" t="str">
        <f t="shared" si="488"/>
        <v>Sun</v>
      </c>
      <c r="E6921" t="s">
        <v>2</v>
      </c>
      <c r="F6921" t="s">
        <v>112</v>
      </c>
      <c r="G6921">
        <v>2551</v>
      </c>
      <c r="H6921" t="str">
        <f t="shared" si="489"/>
        <v>Large</v>
      </c>
      <c r="I6921" t="str">
        <f t="shared" si="486"/>
        <v>NO</v>
      </c>
      <c r="J6921" t="str">
        <f t="shared" si="487"/>
        <v>NO</v>
      </c>
      <c r="K6921" t="s">
        <v>14</v>
      </c>
      <c r="L6921" t="s">
        <v>80</v>
      </c>
    </row>
    <row r="6922" spans="1:12" x14ac:dyDescent="0.25">
      <c r="A6922" t="s">
        <v>6743</v>
      </c>
      <c r="B6922" t="s">
        <v>33</v>
      </c>
      <c r="C6922" s="7">
        <v>45551</v>
      </c>
      <c r="D6922" t="str">
        <f t="shared" si="488"/>
        <v>Mon</v>
      </c>
      <c r="E6922" t="s">
        <v>2</v>
      </c>
      <c r="F6922" t="s">
        <v>112</v>
      </c>
      <c r="G6922">
        <v>2804</v>
      </c>
      <c r="H6922" t="str">
        <f t="shared" si="489"/>
        <v>Large</v>
      </c>
      <c r="I6922" t="str">
        <f t="shared" si="486"/>
        <v>NO</v>
      </c>
      <c r="J6922" t="str">
        <f t="shared" si="487"/>
        <v>NO</v>
      </c>
      <c r="K6922" t="s">
        <v>176</v>
      </c>
      <c r="L6922" t="s">
        <v>13793</v>
      </c>
    </row>
    <row r="6923" spans="1:12" x14ac:dyDescent="0.25">
      <c r="A6923" t="s">
        <v>6744</v>
      </c>
      <c r="B6923" t="s">
        <v>35</v>
      </c>
      <c r="C6923" s="7">
        <v>45256</v>
      </c>
      <c r="D6923" t="str">
        <f t="shared" si="488"/>
        <v>Sun</v>
      </c>
      <c r="E6923" t="s">
        <v>2</v>
      </c>
      <c r="F6923" t="s">
        <v>101</v>
      </c>
      <c r="G6923">
        <v>9734</v>
      </c>
      <c r="H6923" t="str">
        <f t="shared" si="489"/>
        <v>Large</v>
      </c>
      <c r="I6923" t="str">
        <f t="shared" si="486"/>
        <v>NO</v>
      </c>
      <c r="J6923" t="str">
        <f t="shared" si="487"/>
        <v>NO</v>
      </c>
      <c r="K6923" t="s">
        <v>176</v>
      </c>
      <c r="L6923" t="s">
        <v>109</v>
      </c>
    </row>
    <row r="6924" spans="1:12" x14ac:dyDescent="0.25">
      <c r="A6924" t="s">
        <v>6745</v>
      </c>
      <c r="B6924" t="s">
        <v>84</v>
      </c>
      <c r="C6924" s="7">
        <v>45222</v>
      </c>
      <c r="D6924" t="str">
        <f t="shared" si="488"/>
        <v>Mon</v>
      </c>
      <c r="E6924" t="s">
        <v>2</v>
      </c>
      <c r="F6924" t="s">
        <v>69</v>
      </c>
      <c r="G6924">
        <v>1199</v>
      </c>
      <c r="H6924" t="str">
        <f t="shared" si="489"/>
        <v>Medium</v>
      </c>
      <c r="I6924" t="str">
        <f t="shared" si="486"/>
        <v>NO</v>
      </c>
      <c r="J6924" t="str">
        <f t="shared" si="487"/>
        <v>NO</v>
      </c>
      <c r="K6924" t="s">
        <v>27</v>
      </c>
      <c r="L6924" t="s">
        <v>143</v>
      </c>
    </row>
    <row r="6925" spans="1:12" x14ac:dyDescent="0.25">
      <c r="A6925" t="s">
        <v>6746</v>
      </c>
      <c r="B6925" t="s">
        <v>376</v>
      </c>
      <c r="C6925" s="7">
        <v>45621</v>
      </c>
      <c r="D6925" t="str">
        <f t="shared" si="488"/>
        <v>Mon</v>
      </c>
      <c r="E6925" t="s">
        <v>2</v>
      </c>
      <c r="F6925" t="s">
        <v>49</v>
      </c>
      <c r="G6925">
        <v>2310</v>
      </c>
      <c r="H6925" t="str">
        <f t="shared" si="489"/>
        <v>Large</v>
      </c>
      <c r="I6925" t="str">
        <f t="shared" si="486"/>
        <v>NO</v>
      </c>
      <c r="J6925" t="str">
        <f t="shared" si="487"/>
        <v>NO</v>
      </c>
      <c r="K6925" t="s">
        <v>27</v>
      </c>
      <c r="L6925" t="s">
        <v>57</v>
      </c>
    </row>
    <row r="6926" spans="1:12" x14ac:dyDescent="0.25">
      <c r="A6926" t="s">
        <v>6747</v>
      </c>
      <c r="B6926" t="s">
        <v>191</v>
      </c>
      <c r="C6926" s="7">
        <v>44351</v>
      </c>
      <c r="D6926" t="str">
        <f t="shared" si="488"/>
        <v>Fri</v>
      </c>
      <c r="E6926" t="s">
        <v>2</v>
      </c>
      <c r="F6926" t="s">
        <v>101</v>
      </c>
      <c r="G6926">
        <v>1519</v>
      </c>
      <c r="H6926" t="str">
        <f t="shared" si="489"/>
        <v>Medium</v>
      </c>
      <c r="I6926" t="str">
        <f t="shared" si="486"/>
        <v>NO</v>
      </c>
      <c r="J6926" t="str">
        <f t="shared" si="487"/>
        <v>NO</v>
      </c>
      <c r="K6926" t="s">
        <v>13776</v>
      </c>
      <c r="L6926" t="s">
        <v>80</v>
      </c>
    </row>
    <row r="6927" spans="1:12" x14ac:dyDescent="0.25">
      <c r="A6927" t="s">
        <v>6748</v>
      </c>
      <c r="B6927" t="s">
        <v>425</v>
      </c>
      <c r="C6927" s="7">
        <v>45048</v>
      </c>
      <c r="D6927" t="str">
        <f t="shared" si="488"/>
        <v>Tue</v>
      </c>
      <c r="E6927" t="s">
        <v>2</v>
      </c>
      <c r="F6927" t="s">
        <v>49</v>
      </c>
      <c r="G6927">
        <v>8833</v>
      </c>
      <c r="H6927" t="str">
        <f t="shared" si="489"/>
        <v>Large</v>
      </c>
      <c r="I6927" t="str">
        <f t="shared" si="486"/>
        <v>NO</v>
      </c>
      <c r="J6927" t="str">
        <f t="shared" si="487"/>
        <v>NO</v>
      </c>
      <c r="K6927" t="s">
        <v>13776</v>
      </c>
      <c r="L6927" t="s">
        <v>3</v>
      </c>
    </row>
    <row r="6928" spans="1:12" x14ac:dyDescent="0.25">
      <c r="A6928" t="s">
        <v>1361</v>
      </c>
      <c r="B6928" t="s">
        <v>995</v>
      </c>
      <c r="C6928" s="7">
        <v>44667</v>
      </c>
      <c r="D6928" t="str">
        <f t="shared" si="488"/>
        <v>Sat</v>
      </c>
      <c r="E6928" t="s">
        <v>2</v>
      </c>
      <c r="F6928" t="s">
        <v>63</v>
      </c>
      <c r="G6928">
        <v>6001</v>
      </c>
      <c r="H6928" t="str">
        <f t="shared" si="489"/>
        <v>Large</v>
      </c>
      <c r="I6928" t="str">
        <f t="shared" si="486"/>
        <v>NO</v>
      </c>
      <c r="J6928" t="str">
        <f t="shared" si="487"/>
        <v>NO</v>
      </c>
      <c r="K6928" t="s">
        <v>13776</v>
      </c>
      <c r="L6928" t="s">
        <v>80</v>
      </c>
    </row>
    <row r="6929" spans="1:12" x14ac:dyDescent="0.25">
      <c r="A6929" t="s">
        <v>6749</v>
      </c>
      <c r="B6929" t="s">
        <v>274</v>
      </c>
      <c r="C6929" s="7">
        <v>44924</v>
      </c>
      <c r="D6929" t="str">
        <f t="shared" si="488"/>
        <v>Thu</v>
      </c>
      <c r="E6929" t="s">
        <v>2</v>
      </c>
      <c r="F6929" t="s">
        <v>63</v>
      </c>
      <c r="G6929">
        <v>2122</v>
      </c>
      <c r="H6929" t="str">
        <f t="shared" si="489"/>
        <v>Large</v>
      </c>
      <c r="I6929" t="str">
        <f t="shared" si="486"/>
        <v>NO</v>
      </c>
      <c r="J6929" t="str">
        <f t="shared" si="487"/>
        <v>NO</v>
      </c>
      <c r="K6929" t="s">
        <v>14</v>
      </c>
      <c r="L6929" t="s">
        <v>143</v>
      </c>
    </row>
    <row r="6930" spans="1:12" x14ac:dyDescent="0.25">
      <c r="A6930" t="s">
        <v>6750</v>
      </c>
      <c r="B6930" t="s">
        <v>5</v>
      </c>
      <c r="C6930" s="7">
        <v>45187</v>
      </c>
      <c r="D6930" t="str">
        <f t="shared" si="488"/>
        <v>Mon</v>
      </c>
      <c r="E6930" t="s">
        <v>2</v>
      </c>
      <c r="F6930" t="s">
        <v>49</v>
      </c>
      <c r="G6930">
        <v>9154</v>
      </c>
      <c r="H6930" t="str">
        <f t="shared" si="489"/>
        <v>Large</v>
      </c>
      <c r="I6930" t="str">
        <f t="shared" si="486"/>
        <v>NO</v>
      </c>
      <c r="J6930" t="str">
        <f t="shared" si="487"/>
        <v>NO</v>
      </c>
      <c r="K6930" t="s">
        <v>176</v>
      </c>
      <c r="L6930" t="s">
        <v>129</v>
      </c>
    </row>
    <row r="6931" spans="1:12" x14ac:dyDescent="0.25">
      <c r="A6931" t="s">
        <v>6751</v>
      </c>
      <c r="B6931" t="s">
        <v>251</v>
      </c>
      <c r="C6931" s="7">
        <v>44962</v>
      </c>
      <c r="D6931" t="str">
        <f t="shared" si="488"/>
        <v>Sun</v>
      </c>
      <c r="E6931" t="s">
        <v>2</v>
      </c>
      <c r="F6931" t="s">
        <v>69</v>
      </c>
      <c r="G6931">
        <v>867</v>
      </c>
      <c r="H6931" t="str">
        <f t="shared" si="489"/>
        <v>Medium</v>
      </c>
      <c r="I6931" t="str">
        <f t="shared" si="486"/>
        <v>NO</v>
      </c>
      <c r="J6931" t="str">
        <f t="shared" si="487"/>
        <v>NO</v>
      </c>
      <c r="K6931" t="s">
        <v>14</v>
      </c>
      <c r="L6931" t="s">
        <v>80</v>
      </c>
    </row>
    <row r="6932" spans="1:12" x14ac:dyDescent="0.25">
      <c r="A6932" t="s">
        <v>6752</v>
      </c>
      <c r="B6932" t="s">
        <v>638</v>
      </c>
      <c r="C6932" s="7">
        <v>44985</v>
      </c>
      <c r="D6932" t="str">
        <f t="shared" si="488"/>
        <v>Tue</v>
      </c>
      <c r="E6932" t="s">
        <v>2</v>
      </c>
      <c r="F6932" t="s">
        <v>63</v>
      </c>
      <c r="G6932">
        <v>0</v>
      </c>
      <c r="H6932" t="str">
        <f t="shared" si="489"/>
        <v>Micro</v>
      </c>
      <c r="I6932" t="str">
        <f t="shared" si="486"/>
        <v>NO</v>
      </c>
      <c r="J6932" t="str">
        <f t="shared" si="487"/>
        <v>NO</v>
      </c>
      <c r="K6932" t="s">
        <v>176</v>
      </c>
      <c r="L6932" t="s">
        <v>57</v>
      </c>
    </row>
    <row r="6933" spans="1:12" x14ac:dyDescent="0.25">
      <c r="A6933" t="s">
        <v>6753</v>
      </c>
      <c r="B6933" t="s">
        <v>713</v>
      </c>
      <c r="C6933" s="7">
        <v>44947</v>
      </c>
      <c r="D6933" t="str">
        <f t="shared" si="488"/>
        <v>Sat</v>
      </c>
      <c r="E6933" t="s">
        <v>2</v>
      </c>
      <c r="F6933" t="s">
        <v>22</v>
      </c>
      <c r="G6933">
        <v>672</v>
      </c>
      <c r="H6933" t="str">
        <f t="shared" si="489"/>
        <v>Medium</v>
      </c>
      <c r="I6933" t="str">
        <f t="shared" si="486"/>
        <v>NO</v>
      </c>
      <c r="J6933" t="str">
        <f t="shared" si="487"/>
        <v>NO</v>
      </c>
      <c r="K6933" t="s">
        <v>176</v>
      </c>
      <c r="L6933" t="s">
        <v>129</v>
      </c>
    </row>
    <row r="6934" spans="1:12" x14ac:dyDescent="0.25">
      <c r="A6934" t="s">
        <v>6754</v>
      </c>
      <c r="B6934" t="s">
        <v>151</v>
      </c>
      <c r="C6934" s="7">
        <v>44300</v>
      </c>
      <c r="D6934" t="str">
        <f t="shared" si="488"/>
        <v>Wed</v>
      </c>
      <c r="E6934" t="s">
        <v>2</v>
      </c>
      <c r="F6934" t="s">
        <v>112</v>
      </c>
      <c r="G6934">
        <v>1074</v>
      </c>
      <c r="H6934" t="str">
        <f t="shared" si="489"/>
        <v>Medium</v>
      </c>
      <c r="I6934" t="str">
        <f t="shared" si="486"/>
        <v>NO</v>
      </c>
      <c r="J6934" t="str">
        <f t="shared" si="487"/>
        <v>NO</v>
      </c>
      <c r="K6934" t="s">
        <v>176</v>
      </c>
      <c r="L6934" t="s">
        <v>13777</v>
      </c>
    </row>
    <row r="6935" spans="1:12" x14ac:dyDescent="0.25">
      <c r="A6935" t="s">
        <v>6755</v>
      </c>
      <c r="B6935" t="s">
        <v>201</v>
      </c>
      <c r="C6935" s="7">
        <v>44300</v>
      </c>
      <c r="D6935" t="str">
        <f t="shared" si="488"/>
        <v>Wed</v>
      </c>
      <c r="E6935" t="s">
        <v>2</v>
      </c>
      <c r="F6935" t="s">
        <v>101</v>
      </c>
      <c r="G6935">
        <v>10823</v>
      </c>
      <c r="H6935" t="str">
        <f t="shared" si="489"/>
        <v>Large</v>
      </c>
      <c r="I6935" t="str">
        <f t="shared" si="486"/>
        <v>NO</v>
      </c>
      <c r="J6935" t="str">
        <f t="shared" si="487"/>
        <v>NO</v>
      </c>
      <c r="K6935" t="s">
        <v>13776</v>
      </c>
      <c r="L6935" t="s">
        <v>57</v>
      </c>
    </row>
    <row r="6936" spans="1:12" x14ac:dyDescent="0.25">
      <c r="A6936" t="s">
        <v>6756</v>
      </c>
      <c r="B6936" t="s">
        <v>506</v>
      </c>
      <c r="C6936" s="7">
        <v>44237</v>
      </c>
      <c r="D6936" t="str">
        <f t="shared" si="488"/>
        <v>Wed</v>
      </c>
      <c r="E6936" t="s">
        <v>2</v>
      </c>
      <c r="F6936" t="s">
        <v>38</v>
      </c>
      <c r="G6936">
        <v>3060</v>
      </c>
      <c r="H6936" t="str">
        <f t="shared" si="489"/>
        <v>Large</v>
      </c>
      <c r="I6936" t="str">
        <f t="shared" si="486"/>
        <v>NO</v>
      </c>
      <c r="J6936" t="str">
        <f t="shared" si="487"/>
        <v>NO</v>
      </c>
      <c r="K6936" t="s">
        <v>27</v>
      </c>
      <c r="L6936" t="s">
        <v>6</v>
      </c>
    </row>
    <row r="6937" spans="1:12" x14ac:dyDescent="0.25">
      <c r="A6937" t="s">
        <v>6757</v>
      </c>
      <c r="B6937" t="s">
        <v>191</v>
      </c>
      <c r="C6937" s="7">
        <v>45153</v>
      </c>
      <c r="D6937" t="str">
        <f t="shared" si="488"/>
        <v>Tue</v>
      </c>
      <c r="E6937" t="s">
        <v>2</v>
      </c>
      <c r="F6937" t="s">
        <v>112</v>
      </c>
      <c r="G6937">
        <v>3271</v>
      </c>
      <c r="H6937" t="str">
        <f t="shared" si="489"/>
        <v>Large</v>
      </c>
      <c r="I6937" t="str">
        <f t="shared" si="486"/>
        <v>NO</v>
      </c>
      <c r="J6937" t="str">
        <f t="shared" si="487"/>
        <v>NO</v>
      </c>
      <c r="K6937" t="s">
        <v>13776</v>
      </c>
      <c r="L6937" t="s">
        <v>80</v>
      </c>
    </row>
    <row r="6938" spans="1:12" x14ac:dyDescent="0.25">
      <c r="A6938" t="s">
        <v>6758</v>
      </c>
      <c r="B6938" t="s">
        <v>191</v>
      </c>
      <c r="C6938" s="7">
        <v>44311</v>
      </c>
      <c r="D6938" t="str">
        <f t="shared" si="488"/>
        <v>Sun</v>
      </c>
      <c r="E6938" t="s">
        <v>2</v>
      </c>
      <c r="F6938" t="s">
        <v>101</v>
      </c>
      <c r="G6938">
        <v>7315</v>
      </c>
      <c r="H6938" t="str">
        <f t="shared" si="489"/>
        <v>Large</v>
      </c>
      <c r="I6938" t="str">
        <f t="shared" si="486"/>
        <v>NO</v>
      </c>
      <c r="J6938" t="str">
        <f t="shared" si="487"/>
        <v>NO</v>
      </c>
      <c r="K6938" t="s">
        <v>13776</v>
      </c>
      <c r="L6938" t="s">
        <v>206</v>
      </c>
    </row>
    <row r="6939" spans="1:12" x14ac:dyDescent="0.25">
      <c r="A6939" t="s">
        <v>6759</v>
      </c>
      <c r="B6939" t="s">
        <v>116</v>
      </c>
      <c r="C6939" s="7">
        <v>44719</v>
      </c>
      <c r="D6939" t="str">
        <f t="shared" si="488"/>
        <v>Tue</v>
      </c>
      <c r="E6939" t="s">
        <v>2</v>
      </c>
      <c r="F6939" t="s">
        <v>168</v>
      </c>
      <c r="G6939">
        <v>1245</v>
      </c>
      <c r="H6939" t="str">
        <f t="shared" si="489"/>
        <v>Medium</v>
      </c>
      <c r="I6939" t="str">
        <f t="shared" si="486"/>
        <v>NO</v>
      </c>
      <c r="J6939" t="str">
        <f t="shared" si="487"/>
        <v>NO</v>
      </c>
      <c r="K6939" t="s">
        <v>14</v>
      </c>
      <c r="L6939" t="s">
        <v>109</v>
      </c>
    </row>
    <row r="6940" spans="1:12" x14ac:dyDescent="0.25">
      <c r="A6940" t="s">
        <v>6760</v>
      </c>
      <c r="B6940" t="s">
        <v>641</v>
      </c>
      <c r="C6940" s="7">
        <v>45354</v>
      </c>
      <c r="D6940" t="str">
        <f t="shared" si="488"/>
        <v>Sun</v>
      </c>
      <c r="E6940" t="s">
        <v>2</v>
      </c>
      <c r="F6940" t="s">
        <v>13799</v>
      </c>
      <c r="G6940">
        <v>9692</v>
      </c>
      <c r="H6940" t="str">
        <f t="shared" si="489"/>
        <v>Large</v>
      </c>
      <c r="I6940" t="str">
        <f t="shared" si="486"/>
        <v>NO</v>
      </c>
      <c r="J6940" t="str">
        <f t="shared" si="487"/>
        <v>NO</v>
      </c>
      <c r="K6940" t="s">
        <v>27</v>
      </c>
      <c r="L6940" t="s">
        <v>80</v>
      </c>
    </row>
    <row r="6941" spans="1:12" x14ac:dyDescent="0.25">
      <c r="A6941" t="s">
        <v>6761</v>
      </c>
      <c r="B6941" t="s">
        <v>395</v>
      </c>
      <c r="C6941" s="7">
        <v>44234</v>
      </c>
      <c r="D6941" t="str">
        <f t="shared" si="488"/>
        <v>Sun</v>
      </c>
      <c r="E6941" t="s">
        <v>2</v>
      </c>
      <c r="F6941" t="s">
        <v>69</v>
      </c>
      <c r="G6941">
        <v>2353</v>
      </c>
      <c r="H6941" t="str">
        <f t="shared" si="489"/>
        <v>Large</v>
      </c>
      <c r="I6941" t="str">
        <f t="shared" si="486"/>
        <v>NO</v>
      </c>
      <c r="J6941" t="str">
        <f t="shared" si="487"/>
        <v>NO</v>
      </c>
      <c r="K6941" t="s">
        <v>176</v>
      </c>
      <c r="L6941" t="s">
        <v>19</v>
      </c>
    </row>
    <row r="6942" spans="1:12" x14ac:dyDescent="0.25">
      <c r="A6942" t="s">
        <v>6762</v>
      </c>
      <c r="B6942" t="s">
        <v>56</v>
      </c>
      <c r="C6942" s="7">
        <v>44798</v>
      </c>
      <c r="D6942" t="str">
        <f t="shared" si="488"/>
        <v>Thu</v>
      </c>
      <c r="E6942" t="s">
        <v>2</v>
      </c>
      <c r="F6942" t="s">
        <v>38</v>
      </c>
      <c r="G6942">
        <v>6049</v>
      </c>
      <c r="H6942" t="str">
        <f t="shared" si="489"/>
        <v>Large</v>
      </c>
      <c r="I6942" t="str">
        <f t="shared" si="486"/>
        <v>NO</v>
      </c>
      <c r="J6942" t="str">
        <f t="shared" si="487"/>
        <v>NO</v>
      </c>
      <c r="K6942" t="s">
        <v>14</v>
      </c>
      <c r="L6942" t="s">
        <v>206</v>
      </c>
    </row>
    <row r="6943" spans="1:12" x14ac:dyDescent="0.25">
      <c r="A6943" t="s">
        <v>6763</v>
      </c>
      <c r="B6943" t="s">
        <v>182</v>
      </c>
      <c r="C6943" s="7">
        <v>44237</v>
      </c>
      <c r="D6943" t="str">
        <f t="shared" si="488"/>
        <v>Wed</v>
      </c>
      <c r="E6943" t="s">
        <v>2</v>
      </c>
      <c r="F6943" t="s">
        <v>63</v>
      </c>
      <c r="G6943">
        <v>817</v>
      </c>
      <c r="H6943" t="str">
        <f t="shared" si="489"/>
        <v>Medium</v>
      </c>
      <c r="I6943" t="str">
        <f t="shared" si="486"/>
        <v>NO</v>
      </c>
      <c r="J6943" t="str">
        <f t="shared" si="487"/>
        <v>NO</v>
      </c>
      <c r="K6943" t="s">
        <v>27</v>
      </c>
      <c r="L6943" t="s">
        <v>13793</v>
      </c>
    </row>
    <row r="6944" spans="1:12" x14ac:dyDescent="0.25">
      <c r="A6944" t="s">
        <v>6764</v>
      </c>
      <c r="B6944" t="s">
        <v>274</v>
      </c>
      <c r="C6944" s="7">
        <v>44524</v>
      </c>
      <c r="D6944" t="str">
        <f t="shared" si="488"/>
        <v>Wed</v>
      </c>
      <c r="E6944" t="s">
        <v>2</v>
      </c>
      <c r="F6944" t="s">
        <v>10</v>
      </c>
      <c r="G6944">
        <v>2252</v>
      </c>
      <c r="H6944" t="str">
        <f t="shared" si="489"/>
        <v>Large</v>
      </c>
      <c r="I6944" t="str">
        <f t="shared" si="486"/>
        <v>NO</v>
      </c>
      <c r="J6944" t="str">
        <f t="shared" si="487"/>
        <v>NO</v>
      </c>
      <c r="K6944" t="s">
        <v>176</v>
      </c>
      <c r="L6944" t="s">
        <v>143</v>
      </c>
    </row>
    <row r="6945" spans="1:12" x14ac:dyDescent="0.25">
      <c r="A6945" t="s">
        <v>6765</v>
      </c>
      <c r="B6945" t="s">
        <v>24</v>
      </c>
      <c r="C6945" s="7">
        <v>44599</v>
      </c>
      <c r="D6945" t="str">
        <f t="shared" si="488"/>
        <v>Mon</v>
      </c>
      <c r="E6945" t="s">
        <v>2</v>
      </c>
      <c r="F6945" t="s">
        <v>38</v>
      </c>
      <c r="G6945">
        <v>600</v>
      </c>
      <c r="H6945" t="str">
        <f t="shared" si="489"/>
        <v>Medium</v>
      </c>
      <c r="I6945" t="str">
        <f t="shared" si="486"/>
        <v>NO</v>
      </c>
      <c r="J6945" t="str">
        <f t="shared" si="487"/>
        <v>NO</v>
      </c>
      <c r="K6945" t="s">
        <v>13776</v>
      </c>
      <c r="L6945" t="s">
        <v>3</v>
      </c>
    </row>
    <row r="6946" spans="1:12" x14ac:dyDescent="0.25">
      <c r="A6946" t="s">
        <v>6766</v>
      </c>
      <c r="B6946" t="s">
        <v>135</v>
      </c>
      <c r="C6946" s="7">
        <v>45211</v>
      </c>
      <c r="D6946" t="str">
        <f t="shared" si="488"/>
        <v>Thu</v>
      </c>
      <c r="E6946" t="s">
        <v>2</v>
      </c>
      <c r="F6946" t="s">
        <v>168</v>
      </c>
      <c r="G6946">
        <v>1544</v>
      </c>
      <c r="H6946" t="str">
        <f t="shared" si="489"/>
        <v>Medium</v>
      </c>
      <c r="I6946" t="str">
        <f t="shared" si="486"/>
        <v>NO</v>
      </c>
      <c r="J6946" t="str">
        <f t="shared" si="487"/>
        <v>NO</v>
      </c>
      <c r="K6946" t="s">
        <v>27</v>
      </c>
      <c r="L6946" t="s">
        <v>206</v>
      </c>
    </row>
    <row r="6947" spans="1:12" x14ac:dyDescent="0.25">
      <c r="A6947" t="s">
        <v>6767</v>
      </c>
      <c r="B6947" t="s">
        <v>135</v>
      </c>
      <c r="C6947" s="7">
        <v>44621</v>
      </c>
      <c r="D6947" t="str">
        <f t="shared" si="488"/>
        <v>Tue</v>
      </c>
      <c r="E6947" t="s">
        <v>2</v>
      </c>
      <c r="F6947" t="s">
        <v>168</v>
      </c>
      <c r="G6947">
        <v>1025</v>
      </c>
      <c r="H6947" t="str">
        <f t="shared" si="489"/>
        <v>Medium</v>
      </c>
      <c r="I6947" t="str">
        <f t="shared" si="486"/>
        <v>NO</v>
      </c>
      <c r="J6947" t="str">
        <f t="shared" si="487"/>
        <v>NO</v>
      </c>
      <c r="K6947" t="s">
        <v>14</v>
      </c>
      <c r="L6947" t="s">
        <v>13777</v>
      </c>
    </row>
    <row r="6948" spans="1:12" x14ac:dyDescent="0.25">
      <c r="A6948" t="s">
        <v>6768</v>
      </c>
      <c r="B6948" t="s">
        <v>93</v>
      </c>
      <c r="C6948" s="7">
        <v>44895</v>
      </c>
      <c r="D6948" t="str">
        <f t="shared" si="488"/>
        <v>Wed</v>
      </c>
      <c r="E6948" t="s">
        <v>2</v>
      </c>
      <c r="F6948" t="s">
        <v>112</v>
      </c>
      <c r="G6948">
        <v>21501</v>
      </c>
      <c r="H6948" t="str">
        <f t="shared" si="489"/>
        <v>Large</v>
      </c>
      <c r="I6948" t="str">
        <f t="shared" si="486"/>
        <v>NO</v>
      </c>
      <c r="J6948" t="str">
        <f t="shared" si="487"/>
        <v>NO</v>
      </c>
      <c r="K6948" t="s">
        <v>14</v>
      </c>
      <c r="L6948" t="s">
        <v>57</v>
      </c>
    </row>
    <row r="6949" spans="1:12" x14ac:dyDescent="0.25">
      <c r="A6949" t="s">
        <v>6769</v>
      </c>
      <c r="B6949" t="s">
        <v>431</v>
      </c>
      <c r="C6949" s="7">
        <v>44503</v>
      </c>
      <c r="D6949" t="str">
        <f t="shared" si="488"/>
        <v>Wed</v>
      </c>
      <c r="E6949" t="s">
        <v>2</v>
      </c>
      <c r="F6949" t="s">
        <v>160</v>
      </c>
      <c r="G6949">
        <v>999999</v>
      </c>
      <c r="H6949" t="str">
        <f t="shared" si="489"/>
        <v>Large</v>
      </c>
      <c r="I6949" t="str">
        <f t="shared" si="486"/>
        <v>NO</v>
      </c>
      <c r="J6949" t="str">
        <f t="shared" si="487"/>
        <v>YES</v>
      </c>
      <c r="K6949" t="s">
        <v>14</v>
      </c>
      <c r="L6949" t="s">
        <v>13793</v>
      </c>
    </row>
    <row r="6950" spans="1:12" x14ac:dyDescent="0.25">
      <c r="A6950" t="s">
        <v>6770</v>
      </c>
      <c r="B6950" t="s">
        <v>53</v>
      </c>
      <c r="C6950" s="7">
        <v>44291</v>
      </c>
      <c r="D6950" t="str">
        <f t="shared" si="488"/>
        <v>Mon</v>
      </c>
      <c r="E6950" t="s">
        <v>9</v>
      </c>
      <c r="F6950" t="s">
        <v>168</v>
      </c>
      <c r="G6950">
        <v>69656</v>
      </c>
      <c r="H6950" t="str">
        <f t="shared" si="489"/>
        <v>Large</v>
      </c>
      <c r="I6950" t="str">
        <f t="shared" si="486"/>
        <v>NO</v>
      </c>
      <c r="J6950" t="str">
        <f t="shared" si="487"/>
        <v>NO</v>
      </c>
      <c r="K6950" t="s">
        <v>14</v>
      </c>
      <c r="L6950" t="s">
        <v>143</v>
      </c>
    </row>
    <row r="6951" spans="1:12" x14ac:dyDescent="0.25">
      <c r="A6951" t="s">
        <v>6771</v>
      </c>
      <c r="B6951" t="s">
        <v>135</v>
      </c>
      <c r="C6951" s="7">
        <v>44376</v>
      </c>
      <c r="D6951" t="str">
        <f t="shared" si="488"/>
        <v>Tue</v>
      </c>
      <c r="E6951" t="s">
        <v>9</v>
      </c>
      <c r="F6951" t="s">
        <v>49</v>
      </c>
      <c r="G6951">
        <v>49021</v>
      </c>
      <c r="H6951" t="str">
        <f t="shared" si="489"/>
        <v>Large</v>
      </c>
      <c r="I6951" t="str">
        <f t="shared" si="486"/>
        <v>NO</v>
      </c>
      <c r="J6951" t="str">
        <f t="shared" si="487"/>
        <v>NO</v>
      </c>
      <c r="K6951" t="s">
        <v>13776</v>
      </c>
      <c r="L6951" t="s">
        <v>19</v>
      </c>
    </row>
    <row r="6952" spans="1:12" x14ac:dyDescent="0.25">
      <c r="A6952" t="s">
        <v>6772</v>
      </c>
      <c r="B6952" t="s">
        <v>18</v>
      </c>
      <c r="C6952" s="7">
        <v>45087</v>
      </c>
      <c r="D6952" t="str">
        <f t="shared" si="488"/>
        <v>Sat</v>
      </c>
      <c r="E6952" t="s">
        <v>2</v>
      </c>
      <c r="F6952" t="s">
        <v>101</v>
      </c>
      <c r="G6952">
        <v>4291</v>
      </c>
      <c r="H6952" t="str">
        <f t="shared" si="489"/>
        <v>Large</v>
      </c>
      <c r="I6952" t="str">
        <f t="shared" si="486"/>
        <v>NO</v>
      </c>
      <c r="J6952" t="str">
        <f t="shared" si="487"/>
        <v>NO</v>
      </c>
      <c r="K6952" t="s">
        <v>13776</v>
      </c>
      <c r="L6952" t="s">
        <v>109</v>
      </c>
    </row>
    <row r="6953" spans="1:12" x14ac:dyDescent="0.25">
      <c r="A6953" t="s">
        <v>6773</v>
      </c>
      <c r="B6953" t="s">
        <v>13</v>
      </c>
      <c r="C6953" s="7">
        <v>44385</v>
      </c>
      <c r="D6953" t="str">
        <f t="shared" si="488"/>
        <v>Thu</v>
      </c>
      <c r="E6953" t="s">
        <v>2</v>
      </c>
      <c r="F6953" t="s">
        <v>168</v>
      </c>
      <c r="G6953">
        <v>4116</v>
      </c>
      <c r="H6953" t="str">
        <f t="shared" si="489"/>
        <v>Large</v>
      </c>
      <c r="I6953" t="str">
        <f t="shared" si="486"/>
        <v>NO</v>
      </c>
      <c r="J6953" t="str">
        <f t="shared" si="487"/>
        <v>NO</v>
      </c>
      <c r="K6953" t="s">
        <v>27</v>
      </c>
      <c r="L6953" t="s">
        <v>13793</v>
      </c>
    </row>
    <row r="6954" spans="1:12" x14ac:dyDescent="0.25">
      <c r="A6954" t="s">
        <v>3632</v>
      </c>
      <c r="B6954" t="s">
        <v>111</v>
      </c>
      <c r="C6954" s="7">
        <v>44323</v>
      </c>
      <c r="D6954" t="str">
        <f t="shared" si="488"/>
        <v>Fri</v>
      </c>
      <c r="E6954" t="s">
        <v>2</v>
      </c>
      <c r="F6954" t="s">
        <v>160</v>
      </c>
      <c r="G6954">
        <v>3194</v>
      </c>
      <c r="H6954" t="str">
        <f t="shared" si="489"/>
        <v>Large</v>
      </c>
      <c r="I6954" t="str">
        <f t="shared" si="486"/>
        <v>NO</v>
      </c>
      <c r="J6954" t="str">
        <f t="shared" si="487"/>
        <v>NO</v>
      </c>
      <c r="K6954" t="s">
        <v>13776</v>
      </c>
      <c r="L6954" t="s">
        <v>3</v>
      </c>
    </row>
    <row r="6955" spans="1:12" x14ac:dyDescent="0.25">
      <c r="A6955" t="s">
        <v>6774</v>
      </c>
      <c r="B6955" t="s">
        <v>95</v>
      </c>
      <c r="C6955" s="7">
        <v>45604</v>
      </c>
      <c r="D6955" t="str">
        <f t="shared" si="488"/>
        <v>Fri</v>
      </c>
      <c r="E6955" t="s">
        <v>2</v>
      </c>
      <c r="F6955" t="s">
        <v>112</v>
      </c>
      <c r="G6955">
        <v>5480</v>
      </c>
      <c r="H6955" t="str">
        <f t="shared" si="489"/>
        <v>Large</v>
      </c>
      <c r="I6955" t="str">
        <f t="shared" si="486"/>
        <v>NO</v>
      </c>
      <c r="J6955" t="str">
        <f t="shared" si="487"/>
        <v>NO</v>
      </c>
      <c r="K6955" t="s">
        <v>176</v>
      </c>
      <c r="L6955" t="s">
        <v>129</v>
      </c>
    </row>
    <row r="6956" spans="1:12" x14ac:dyDescent="0.25">
      <c r="A6956" t="s">
        <v>6775</v>
      </c>
      <c r="B6956" t="s">
        <v>542</v>
      </c>
      <c r="C6956" s="7">
        <v>44302</v>
      </c>
      <c r="D6956" t="str">
        <f t="shared" si="488"/>
        <v>Fri</v>
      </c>
      <c r="E6956" t="s">
        <v>2</v>
      </c>
      <c r="F6956" t="s">
        <v>49</v>
      </c>
      <c r="G6956">
        <v>3831</v>
      </c>
      <c r="H6956" t="str">
        <f t="shared" si="489"/>
        <v>Large</v>
      </c>
      <c r="I6956" t="str">
        <f t="shared" si="486"/>
        <v>NO</v>
      </c>
      <c r="J6956" t="str">
        <f t="shared" si="487"/>
        <v>NO</v>
      </c>
      <c r="K6956" t="s">
        <v>14</v>
      </c>
      <c r="L6956" t="s">
        <v>143</v>
      </c>
    </row>
    <row r="6957" spans="1:12" x14ac:dyDescent="0.25">
      <c r="A6957" t="s">
        <v>6776</v>
      </c>
      <c r="B6957" t="s">
        <v>5</v>
      </c>
      <c r="C6957" s="7">
        <v>45350</v>
      </c>
      <c r="D6957" t="str">
        <f t="shared" si="488"/>
        <v>Wed</v>
      </c>
      <c r="E6957" t="s">
        <v>9</v>
      </c>
      <c r="F6957" t="s">
        <v>49</v>
      </c>
      <c r="G6957">
        <v>73105</v>
      </c>
      <c r="H6957" t="str">
        <f t="shared" si="489"/>
        <v>Large</v>
      </c>
      <c r="I6957" t="str">
        <f t="shared" si="486"/>
        <v>NO</v>
      </c>
      <c r="J6957" t="str">
        <f t="shared" si="487"/>
        <v>NO</v>
      </c>
      <c r="K6957" t="s">
        <v>13776</v>
      </c>
      <c r="L6957" t="s">
        <v>13777</v>
      </c>
    </row>
    <row r="6958" spans="1:12" x14ac:dyDescent="0.25">
      <c r="A6958" t="s">
        <v>6777</v>
      </c>
      <c r="B6958" t="s">
        <v>215</v>
      </c>
      <c r="C6958" s="7">
        <v>45430</v>
      </c>
      <c r="D6958" t="str">
        <f t="shared" si="488"/>
        <v>Sat</v>
      </c>
      <c r="E6958" t="s">
        <v>2</v>
      </c>
      <c r="F6958" t="s">
        <v>38</v>
      </c>
      <c r="G6958">
        <v>6998</v>
      </c>
      <c r="H6958" t="str">
        <f t="shared" si="489"/>
        <v>Large</v>
      </c>
      <c r="I6958" t="str">
        <f t="shared" si="486"/>
        <v>NO</v>
      </c>
      <c r="J6958" t="str">
        <f t="shared" si="487"/>
        <v>NO</v>
      </c>
      <c r="K6958" t="s">
        <v>176</v>
      </c>
      <c r="L6958" t="s">
        <v>13777</v>
      </c>
    </row>
    <row r="6959" spans="1:12" x14ac:dyDescent="0.25">
      <c r="A6959" t="s">
        <v>6778</v>
      </c>
      <c r="B6959" t="s">
        <v>289</v>
      </c>
      <c r="C6959" s="7">
        <v>44966</v>
      </c>
      <c r="D6959" t="str">
        <f t="shared" si="488"/>
        <v>Thu</v>
      </c>
      <c r="E6959" t="s">
        <v>2</v>
      </c>
      <c r="F6959" t="s">
        <v>168</v>
      </c>
      <c r="G6959">
        <v>648</v>
      </c>
      <c r="H6959" t="str">
        <f t="shared" si="489"/>
        <v>Medium</v>
      </c>
      <c r="I6959" t="str">
        <f t="shared" si="486"/>
        <v>NO</v>
      </c>
      <c r="J6959" t="str">
        <f t="shared" si="487"/>
        <v>NO</v>
      </c>
      <c r="K6959" t="s">
        <v>27</v>
      </c>
      <c r="L6959" t="s">
        <v>80</v>
      </c>
    </row>
    <row r="6960" spans="1:12" x14ac:dyDescent="0.25">
      <c r="A6960" t="s">
        <v>6779</v>
      </c>
      <c r="B6960" t="s">
        <v>477</v>
      </c>
      <c r="C6960" s="7">
        <v>45587</v>
      </c>
      <c r="D6960" t="str">
        <f t="shared" si="488"/>
        <v>Tue</v>
      </c>
      <c r="E6960" t="s">
        <v>2</v>
      </c>
      <c r="F6960" t="s">
        <v>112</v>
      </c>
      <c r="G6960">
        <v>7779</v>
      </c>
      <c r="H6960" t="str">
        <f t="shared" si="489"/>
        <v>Large</v>
      </c>
      <c r="I6960" t="str">
        <f t="shared" si="486"/>
        <v>NO</v>
      </c>
      <c r="J6960" t="str">
        <f t="shared" si="487"/>
        <v>NO</v>
      </c>
      <c r="K6960" t="s">
        <v>27</v>
      </c>
      <c r="L6960" t="s">
        <v>13793</v>
      </c>
    </row>
    <row r="6961" spans="1:12" x14ac:dyDescent="0.25">
      <c r="A6961" t="s">
        <v>6780</v>
      </c>
      <c r="B6961" t="s">
        <v>447</v>
      </c>
      <c r="C6961" s="7">
        <v>44912</v>
      </c>
      <c r="D6961" t="str">
        <f t="shared" si="488"/>
        <v>Sat</v>
      </c>
      <c r="E6961" t="s">
        <v>9</v>
      </c>
      <c r="F6961" t="s">
        <v>38</v>
      </c>
      <c r="G6961">
        <v>67337</v>
      </c>
      <c r="H6961" t="str">
        <f t="shared" si="489"/>
        <v>Large</v>
      </c>
      <c r="I6961" t="str">
        <f t="shared" si="486"/>
        <v>NO</v>
      </c>
      <c r="J6961" t="str">
        <f t="shared" si="487"/>
        <v>NO</v>
      </c>
      <c r="K6961" t="s">
        <v>176</v>
      </c>
      <c r="L6961" t="s">
        <v>129</v>
      </c>
    </row>
    <row r="6962" spans="1:12" x14ac:dyDescent="0.25">
      <c r="A6962" t="s">
        <v>6021</v>
      </c>
      <c r="B6962" t="s">
        <v>145</v>
      </c>
      <c r="C6962" s="7">
        <v>44735</v>
      </c>
      <c r="D6962" t="str">
        <f t="shared" si="488"/>
        <v>Thu</v>
      </c>
      <c r="E6962" t="s">
        <v>2</v>
      </c>
      <c r="F6962" t="s">
        <v>63</v>
      </c>
      <c r="G6962">
        <v>8144</v>
      </c>
      <c r="H6962" t="str">
        <f t="shared" si="489"/>
        <v>Large</v>
      </c>
      <c r="I6962" t="str">
        <f t="shared" si="486"/>
        <v>NO</v>
      </c>
      <c r="J6962" t="str">
        <f t="shared" si="487"/>
        <v>NO</v>
      </c>
      <c r="K6962" t="s">
        <v>27</v>
      </c>
      <c r="L6962" t="s">
        <v>143</v>
      </c>
    </row>
    <row r="6963" spans="1:12" x14ac:dyDescent="0.25">
      <c r="A6963" t="s">
        <v>6781</v>
      </c>
      <c r="B6963" t="s">
        <v>491</v>
      </c>
      <c r="C6963" s="7">
        <v>44369</v>
      </c>
      <c r="D6963" t="str">
        <f t="shared" si="488"/>
        <v>Tue</v>
      </c>
      <c r="E6963" t="s">
        <v>2</v>
      </c>
      <c r="F6963" t="s">
        <v>38</v>
      </c>
      <c r="G6963">
        <v>8148</v>
      </c>
      <c r="H6963" t="str">
        <f t="shared" si="489"/>
        <v>Large</v>
      </c>
      <c r="I6963" t="str">
        <f t="shared" si="486"/>
        <v>NO</v>
      </c>
      <c r="J6963" t="str">
        <f t="shared" si="487"/>
        <v>NO</v>
      </c>
      <c r="K6963" t="s">
        <v>176</v>
      </c>
      <c r="L6963" t="s">
        <v>206</v>
      </c>
    </row>
    <row r="6964" spans="1:12" x14ac:dyDescent="0.25">
      <c r="A6964" t="s">
        <v>3629</v>
      </c>
      <c r="B6964" t="s">
        <v>508</v>
      </c>
      <c r="C6964" s="7">
        <v>44246</v>
      </c>
      <c r="D6964" t="str">
        <f t="shared" si="488"/>
        <v>Fri</v>
      </c>
      <c r="E6964" t="s">
        <v>9</v>
      </c>
      <c r="F6964" t="s">
        <v>49</v>
      </c>
      <c r="G6964">
        <v>47673</v>
      </c>
      <c r="H6964" t="str">
        <f t="shared" si="489"/>
        <v>Large</v>
      </c>
      <c r="I6964" t="str">
        <f t="shared" si="486"/>
        <v>NO</v>
      </c>
      <c r="J6964" t="str">
        <f t="shared" si="487"/>
        <v>NO</v>
      </c>
      <c r="K6964" t="s">
        <v>14</v>
      </c>
      <c r="L6964" t="s">
        <v>129</v>
      </c>
    </row>
    <row r="6965" spans="1:12" x14ac:dyDescent="0.25">
      <c r="A6965" t="s">
        <v>6782</v>
      </c>
      <c r="B6965" t="s">
        <v>306</v>
      </c>
      <c r="C6965" s="7">
        <v>45494</v>
      </c>
      <c r="D6965" t="str">
        <f t="shared" si="488"/>
        <v>Sun</v>
      </c>
      <c r="E6965" t="s">
        <v>2</v>
      </c>
      <c r="F6965" t="s">
        <v>112</v>
      </c>
      <c r="G6965">
        <v>3318</v>
      </c>
      <c r="H6965" t="str">
        <f t="shared" si="489"/>
        <v>Large</v>
      </c>
      <c r="I6965" t="str">
        <f t="shared" si="486"/>
        <v>NO</v>
      </c>
      <c r="J6965" t="str">
        <f t="shared" si="487"/>
        <v>NO</v>
      </c>
      <c r="K6965" t="s">
        <v>14</v>
      </c>
      <c r="L6965" t="s">
        <v>13793</v>
      </c>
    </row>
    <row r="6966" spans="1:12" x14ac:dyDescent="0.25">
      <c r="A6966" t="s">
        <v>6783</v>
      </c>
      <c r="B6966" t="s">
        <v>170</v>
      </c>
      <c r="C6966" s="7">
        <v>45406</v>
      </c>
      <c r="D6966" t="str">
        <f t="shared" si="488"/>
        <v>Wed</v>
      </c>
      <c r="E6966" t="s">
        <v>2</v>
      </c>
      <c r="F6966" t="s">
        <v>112</v>
      </c>
      <c r="G6966">
        <v>4777</v>
      </c>
      <c r="H6966" t="str">
        <f t="shared" si="489"/>
        <v>Large</v>
      </c>
      <c r="I6966" t="str">
        <f t="shared" si="486"/>
        <v>NO</v>
      </c>
      <c r="J6966" t="str">
        <f t="shared" si="487"/>
        <v>NO</v>
      </c>
      <c r="K6966" t="s">
        <v>13776</v>
      </c>
      <c r="L6966" t="s">
        <v>57</v>
      </c>
    </row>
    <row r="6967" spans="1:12" x14ac:dyDescent="0.25">
      <c r="A6967" t="s">
        <v>6784</v>
      </c>
      <c r="B6967" t="s">
        <v>48</v>
      </c>
      <c r="C6967" s="7">
        <v>44857</v>
      </c>
      <c r="D6967" t="str">
        <f t="shared" si="488"/>
        <v>Sun</v>
      </c>
      <c r="E6967" t="s">
        <v>2</v>
      </c>
      <c r="F6967" t="s">
        <v>13799</v>
      </c>
      <c r="G6967">
        <v>5416</v>
      </c>
      <c r="H6967" t="str">
        <f t="shared" si="489"/>
        <v>Large</v>
      </c>
      <c r="I6967" t="str">
        <f t="shared" si="486"/>
        <v>NO</v>
      </c>
      <c r="J6967" t="str">
        <f t="shared" si="487"/>
        <v>NO</v>
      </c>
      <c r="K6967" t="s">
        <v>27</v>
      </c>
      <c r="L6967" t="s">
        <v>13777</v>
      </c>
    </row>
    <row r="6968" spans="1:12" x14ac:dyDescent="0.25">
      <c r="A6968" t="s">
        <v>6785</v>
      </c>
      <c r="B6968" t="s">
        <v>638</v>
      </c>
      <c r="C6968" s="7">
        <v>45338</v>
      </c>
      <c r="D6968" t="str">
        <f t="shared" si="488"/>
        <v>Fri</v>
      </c>
      <c r="E6968" t="s">
        <v>2</v>
      </c>
      <c r="F6968" t="s">
        <v>160</v>
      </c>
      <c r="G6968">
        <v>45395</v>
      </c>
      <c r="H6968" t="str">
        <f t="shared" si="489"/>
        <v>Large</v>
      </c>
      <c r="I6968" t="str">
        <f t="shared" si="486"/>
        <v>NO</v>
      </c>
      <c r="J6968" t="str">
        <f t="shared" si="487"/>
        <v>NO</v>
      </c>
      <c r="K6968" t="s">
        <v>13776</v>
      </c>
      <c r="L6968" t="s">
        <v>6</v>
      </c>
    </row>
    <row r="6969" spans="1:12" x14ac:dyDescent="0.25">
      <c r="A6969" t="s">
        <v>6786</v>
      </c>
      <c r="B6969" t="s">
        <v>201</v>
      </c>
      <c r="C6969" s="7">
        <v>45082</v>
      </c>
      <c r="D6969" t="str">
        <f t="shared" si="488"/>
        <v>Mon</v>
      </c>
      <c r="E6969" t="s">
        <v>2</v>
      </c>
      <c r="F6969" t="s">
        <v>112</v>
      </c>
      <c r="G6969">
        <v>-500</v>
      </c>
      <c r="H6969" t="str">
        <f t="shared" si="489"/>
        <v>Micro</v>
      </c>
      <c r="I6969" t="str">
        <f t="shared" ref="I6969:I7032" si="490">IF(G6969&lt;0, "YES", "NO")</f>
        <v>YES</v>
      </c>
      <c r="J6969" t="str">
        <f t="shared" si="487"/>
        <v>NO</v>
      </c>
      <c r="K6969" t="s">
        <v>27</v>
      </c>
      <c r="L6969" t="s">
        <v>129</v>
      </c>
    </row>
    <row r="6970" spans="1:12" x14ac:dyDescent="0.25">
      <c r="A6970" t="s">
        <v>1768</v>
      </c>
      <c r="B6970" t="s">
        <v>256</v>
      </c>
      <c r="C6970" s="7">
        <v>45072</v>
      </c>
      <c r="D6970" t="str">
        <f t="shared" si="488"/>
        <v>Fri</v>
      </c>
      <c r="E6970" t="s">
        <v>2</v>
      </c>
      <c r="F6970" t="s">
        <v>13792</v>
      </c>
      <c r="G6970">
        <v>5835</v>
      </c>
      <c r="H6970" t="str">
        <f t="shared" si="489"/>
        <v>Large</v>
      </c>
      <c r="I6970" t="str">
        <f t="shared" si="490"/>
        <v>NO</v>
      </c>
      <c r="J6970" t="str">
        <f t="shared" si="487"/>
        <v>NO</v>
      </c>
      <c r="K6970" t="s">
        <v>176</v>
      </c>
      <c r="L6970" t="s">
        <v>13793</v>
      </c>
    </row>
    <row r="6971" spans="1:12" x14ac:dyDescent="0.25">
      <c r="A6971" t="s">
        <v>6787</v>
      </c>
      <c r="B6971" t="s">
        <v>303</v>
      </c>
      <c r="C6971" s="7">
        <v>44620</v>
      </c>
      <c r="D6971" t="str">
        <f t="shared" si="488"/>
        <v>Mon</v>
      </c>
      <c r="E6971" t="s">
        <v>2</v>
      </c>
      <c r="F6971" t="s">
        <v>38</v>
      </c>
      <c r="G6971">
        <v>4612</v>
      </c>
      <c r="H6971" t="str">
        <f t="shared" si="489"/>
        <v>Large</v>
      </c>
      <c r="I6971" t="str">
        <f t="shared" si="490"/>
        <v>NO</v>
      </c>
      <c r="J6971" t="str">
        <f t="shared" si="487"/>
        <v>NO</v>
      </c>
      <c r="K6971" t="s">
        <v>14</v>
      </c>
      <c r="L6971" t="s">
        <v>3</v>
      </c>
    </row>
    <row r="6972" spans="1:12" x14ac:dyDescent="0.25">
      <c r="A6972" t="s">
        <v>6788</v>
      </c>
      <c r="B6972" t="s">
        <v>203</v>
      </c>
      <c r="C6972" s="7">
        <v>45589</v>
      </c>
      <c r="D6972" t="str">
        <f t="shared" si="488"/>
        <v>Thu</v>
      </c>
      <c r="E6972" t="s">
        <v>2</v>
      </c>
      <c r="F6972" t="s">
        <v>38</v>
      </c>
      <c r="G6972">
        <v>1889</v>
      </c>
      <c r="H6972" t="str">
        <f t="shared" si="489"/>
        <v>Medium</v>
      </c>
      <c r="I6972" t="str">
        <f t="shared" si="490"/>
        <v>NO</v>
      </c>
      <c r="J6972" t="str">
        <f t="shared" si="487"/>
        <v>NO</v>
      </c>
      <c r="K6972" t="s">
        <v>27</v>
      </c>
      <c r="L6972" t="s">
        <v>6</v>
      </c>
    </row>
    <row r="6973" spans="1:12" x14ac:dyDescent="0.25">
      <c r="A6973" t="s">
        <v>6789</v>
      </c>
      <c r="B6973" t="s">
        <v>40</v>
      </c>
      <c r="C6973" s="7">
        <v>44665</v>
      </c>
      <c r="D6973" t="str">
        <f t="shared" si="488"/>
        <v>Thu</v>
      </c>
      <c r="E6973" t="s">
        <v>2</v>
      </c>
      <c r="F6973" t="s">
        <v>13799</v>
      </c>
      <c r="G6973">
        <v>1300</v>
      </c>
      <c r="H6973" t="str">
        <f t="shared" si="489"/>
        <v>Medium</v>
      </c>
      <c r="I6973" t="str">
        <f t="shared" si="490"/>
        <v>NO</v>
      </c>
      <c r="J6973" t="str">
        <f t="shared" si="487"/>
        <v>NO</v>
      </c>
      <c r="K6973" t="s">
        <v>13776</v>
      </c>
      <c r="L6973" t="s">
        <v>3</v>
      </c>
    </row>
    <row r="6974" spans="1:12" x14ac:dyDescent="0.25">
      <c r="A6974" t="s">
        <v>6790</v>
      </c>
      <c r="B6974" t="s">
        <v>306</v>
      </c>
      <c r="C6974" s="7">
        <v>44634</v>
      </c>
      <c r="D6974" t="str">
        <f t="shared" si="488"/>
        <v>Mon</v>
      </c>
      <c r="E6974" t="s">
        <v>2</v>
      </c>
      <c r="F6974" t="s">
        <v>101</v>
      </c>
      <c r="G6974">
        <v>18386</v>
      </c>
      <c r="H6974" t="str">
        <f t="shared" si="489"/>
        <v>Large</v>
      </c>
      <c r="I6974" t="str">
        <f t="shared" si="490"/>
        <v>NO</v>
      </c>
      <c r="J6974" t="str">
        <f t="shared" si="487"/>
        <v>NO</v>
      </c>
      <c r="K6974" t="s">
        <v>176</v>
      </c>
      <c r="L6974" t="s">
        <v>13793</v>
      </c>
    </row>
    <row r="6975" spans="1:12" x14ac:dyDescent="0.25">
      <c r="A6975" t="s">
        <v>6791</v>
      </c>
      <c r="B6975" t="s">
        <v>189</v>
      </c>
      <c r="C6975" s="7">
        <v>45253</v>
      </c>
      <c r="D6975" t="str">
        <f t="shared" si="488"/>
        <v>Thu</v>
      </c>
      <c r="E6975" t="s">
        <v>2</v>
      </c>
      <c r="F6975" t="s">
        <v>49</v>
      </c>
      <c r="G6975">
        <v>8603</v>
      </c>
      <c r="H6975" t="str">
        <f t="shared" si="489"/>
        <v>Large</v>
      </c>
      <c r="I6975" t="str">
        <f t="shared" si="490"/>
        <v>NO</v>
      </c>
      <c r="J6975" t="str">
        <f t="shared" si="487"/>
        <v>NO</v>
      </c>
      <c r="K6975" t="s">
        <v>13775</v>
      </c>
      <c r="L6975" t="s">
        <v>3</v>
      </c>
    </row>
    <row r="6976" spans="1:12" x14ac:dyDescent="0.25">
      <c r="A6976" t="s">
        <v>6792</v>
      </c>
      <c r="B6976" t="s">
        <v>145</v>
      </c>
      <c r="C6976" s="7">
        <v>45304</v>
      </c>
      <c r="D6976" t="str">
        <f t="shared" si="488"/>
        <v>Sat</v>
      </c>
      <c r="E6976" t="s">
        <v>2</v>
      </c>
      <c r="F6976" t="s">
        <v>63</v>
      </c>
      <c r="G6976">
        <v>3290</v>
      </c>
      <c r="H6976" t="str">
        <f t="shared" si="489"/>
        <v>Large</v>
      </c>
      <c r="I6976" t="str">
        <f t="shared" si="490"/>
        <v>NO</v>
      </c>
      <c r="J6976" t="str">
        <f t="shared" si="487"/>
        <v>NO</v>
      </c>
      <c r="K6976" t="s">
        <v>27</v>
      </c>
      <c r="L6976" t="s">
        <v>129</v>
      </c>
    </row>
    <row r="6977" spans="1:12" x14ac:dyDescent="0.25">
      <c r="A6977" t="s">
        <v>6793</v>
      </c>
      <c r="B6977" t="s">
        <v>294</v>
      </c>
      <c r="C6977" s="7">
        <v>44930</v>
      </c>
      <c r="D6977" t="str">
        <f t="shared" si="488"/>
        <v>Wed</v>
      </c>
      <c r="E6977" t="s">
        <v>2</v>
      </c>
      <c r="F6977" t="s">
        <v>13792</v>
      </c>
      <c r="G6977">
        <v>1220</v>
      </c>
      <c r="H6977" t="str">
        <f t="shared" si="489"/>
        <v>Medium</v>
      </c>
      <c r="I6977" t="str">
        <f t="shared" si="490"/>
        <v>NO</v>
      </c>
      <c r="J6977" t="str">
        <f t="shared" si="487"/>
        <v>NO</v>
      </c>
      <c r="K6977" t="s">
        <v>176</v>
      </c>
      <c r="L6977" t="s">
        <v>109</v>
      </c>
    </row>
    <row r="6978" spans="1:12" x14ac:dyDescent="0.25">
      <c r="A6978" t="s">
        <v>6794</v>
      </c>
      <c r="B6978" t="s">
        <v>180</v>
      </c>
      <c r="C6978" s="7">
        <v>45569</v>
      </c>
      <c r="D6978" t="str">
        <f t="shared" si="488"/>
        <v>Fri</v>
      </c>
      <c r="E6978" t="s">
        <v>9</v>
      </c>
      <c r="F6978" t="s">
        <v>69</v>
      </c>
      <c r="G6978">
        <v>25099</v>
      </c>
      <c r="H6978" t="str">
        <f t="shared" si="489"/>
        <v>Large</v>
      </c>
      <c r="I6978" t="str">
        <f t="shared" si="490"/>
        <v>NO</v>
      </c>
      <c r="J6978" t="str">
        <f t="shared" ref="J6978:J7041" si="491">IF(G6978&gt;500000,"YES","NO")</f>
        <v>NO</v>
      </c>
      <c r="K6978" t="s">
        <v>27</v>
      </c>
      <c r="L6978" t="s">
        <v>129</v>
      </c>
    </row>
    <row r="6979" spans="1:12" x14ac:dyDescent="0.25">
      <c r="A6979" t="s">
        <v>6795</v>
      </c>
      <c r="B6979" t="s">
        <v>395</v>
      </c>
      <c r="C6979" s="7">
        <v>44747</v>
      </c>
      <c r="D6979" t="str">
        <f t="shared" ref="D6979:D7042" si="492">TEXT(C6979,"DDD")</f>
        <v>Tue</v>
      </c>
      <c r="E6979" t="s">
        <v>2</v>
      </c>
      <c r="F6979" t="s">
        <v>38</v>
      </c>
      <c r="G6979">
        <v>2926</v>
      </c>
      <c r="H6979" t="str">
        <f t="shared" ref="H6979:H7042" si="493">IF(G6979&lt;100,"Micro",
   IF(G6979&lt;=500,"Small",
      IF(G6979&lt;=2000,"Medium","Large")))</f>
        <v>Large</v>
      </c>
      <c r="I6979" t="str">
        <f t="shared" si="490"/>
        <v>NO</v>
      </c>
      <c r="J6979" t="str">
        <f t="shared" si="491"/>
        <v>NO</v>
      </c>
      <c r="K6979" t="s">
        <v>14</v>
      </c>
      <c r="L6979" t="s">
        <v>3</v>
      </c>
    </row>
    <row r="6980" spans="1:12" x14ac:dyDescent="0.25">
      <c r="A6980" t="s">
        <v>6796</v>
      </c>
      <c r="B6980" t="s">
        <v>159</v>
      </c>
      <c r="C6980" s="7">
        <v>44257</v>
      </c>
      <c r="D6980" t="str">
        <f t="shared" si="492"/>
        <v>Tue</v>
      </c>
      <c r="E6980" t="s">
        <v>2</v>
      </c>
      <c r="F6980" t="s">
        <v>112</v>
      </c>
      <c r="G6980">
        <v>8956</v>
      </c>
      <c r="H6980" t="str">
        <f t="shared" si="493"/>
        <v>Large</v>
      </c>
      <c r="I6980" t="str">
        <f t="shared" si="490"/>
        <v>NO</v>
      </c>
      <c r="J6980" t="str">
        <f t="shared" si="491"/>
        <v>NO</v>
      </c>
      <c r="K6980" t="s">
        <v>14</v>
      </c>
      <c r="L6980" t="s">
        <v>13793</v>
      </c>
    </row>
    <row r="6981" spans="1:12" x14ac:dyDescent="0.25">
      <c r="A6981" t="s">
        <v>6797</v>
      </c>
      <c r="B6981" t="s">
        <v>46</v>
      </c>
      <c r="C6981" s="7">
        <v>45502</v>
      </c>
      <c r="D6981" t="str">
        <f t="shared" si="492"/>
        <v>Mon</v>
      </c>
      <c r="E6981" t="s">
        <v>2</v>
      </c>
      <c r="F6981" t="s">
        <v>10</v>
      </c>
      <c r="G6981">
        <v>6429</v>
      </c>
      <c r="H6981" t="str">
        <f t="shared" si="493"/>
        <v>Large</v>
      </c>
      <c r="I6981" t="str">
        <f t="shared" si="490"/>
        <v>NO</v>
      </c>
      <c r="J6981" t="str">
        <f t="shared" si="491"/>
        <v>NO</v>
      </c>
      <c r="K6981" t="s">
        <v>13775</v>
      </c>
      <c r="L6981" t="s">
        <v>206</v>
      </c>
    </row>
    <row r="6982" spans="1:12" x14ac:dyDescent="0.25">
      <c r="A6982" t="s">
        <v>6798</v>
      </c>
      <c r="B6982" t="s">
        <v>314</v>
      </c>
      <c r="C6982" s="7">
        <v>44843</v>
      </c>
      <c r="D6982" t="str">
        <f t="shared" si="492"/>
        <v>Sun</v>
      </c>
      <c r="E6982" t="s">
        <v>2</v>
      </c>
      <c r="F6982" t="s">
        <v>49</v>
      </c>
      <c r="G6982">
        <v>1762</v>
      </c>
      <c r="H6982" t="str">
        <f t="shared" si="493"/>
        <v>Medium</v>
      </c>
      <c r="I6982" t="str">
        <f t="shared" si="490"/>
        <v>NO</v>
      </c>
      <c r="J6982" t="str">
        <f t="shared" si="491"/>
        <v>NO</v>
      </c>
      <c r="K6982" t="s">
        <v>14</v>
      </c>
      <c r="L6982" t="s">
        <v>19</v>
      </c>
    </row>
    <row r="6983" spans="1:12" x14ac:dyDescent="0.25">
      <c r="A6983" t="s">
        <v>6799</v>
      </c>
      <c r="B6983" t="s">
        <v>331</v>
      </c>
      <c r="C6983" s="7">
        <v>45580</v>
      </c>
      <c r="D6983" t="str">
        <f t="shared" si="492"/>
        <v>Tue</v>
      </c>
      <c r="E6983" t="s">
        <v>2</v>
      </c>
      <c r="F6983" t="s">
        <v>69</v>
      </c>
      <c r="G6983">
        <v>9907</v>
      </c>
      <c r="H6983" t="str">
        <f t="shared" si="493"/>
        <v>Large</v>
      </c>
      <c r="I6983" t="str">
        <f t="shared" si="490"/>
        <v>NO</v>
      </c>
      <c r="J6983" t="str">
        <f t="shared" si="491"/>
        <v>NO</v>
      </c>
      <c r="K6983" t="s">
        <v>13776</v>
      </c>
      <c r="L6983" t="s">
        <v>80</v>
      </c>
    </row>
    <row r="6984" spans="1:12" x14ac:dyDescent="0.25">
      <c r="A6984" t="s">
        <v>6800</v>
      </c>
      <c r="B6984" t="s">
        <v>281</v>
      </c>
      <c r="C6984" s="7">
        <v>44814</v>
      </c>
      <c r="D6984" t="str">
        <f t="shared" si="492"/>
        <v>Sat</v>
      </c>
      <c r="E6984" t="s">
        <v>2</v>
      </c>
      <c r="F6984" t="s">
        <v>69</v>
      </c>
      <c r="G6984">
        <v>17393</v>
      </c>
      <c r="H6984" t="str">
        <f t="shared" si="493"/>
        <v>Large</v>
      </c>
      <c r="I6984" t="str">
        <f t="shared" si="490"/>
        <v>NO</v>
      </c>
      <c r="J6984" t="str">
        <f t="shared" si="491"/>
        <v>NO</v>
      </c>
      <c r="K6984" t="s">
        <v>14</v>
      </c>
      <c r="L6984" t="s">
        <v>13793</v>
      </c>
    </row>
    <row r="6985" spans="1:12" x14ac:dyDescent="0.25">
      <c r="A6985" t="s">
        <v>6801</v>
      </c>
      <c r="B6985" t="s">
        <v>284</v>
      </c>
      <c r="C6985" s="7">
        <v>44354</v>
      </c>
      <c r="D6985" t="str">
        <f t="shared" si="492"/>
        <v>Mon</v>
      </c>
      <c r="E6985" t="s">
        <v>9</v>
      </c>
      <c r="F6985" t="s">
        <v>38</v>
      </c>
      <c r="G6985">
        <v>75689</v>
      </c>
      <c r="H6985" t="str">
        <f t="shared" si="493"/>
        <v>Large</v>
      </c>
      <c r="I6985" t="str">
        <f t="shared" si="490"/>
        <v>NO</v>
      </c>
      <c r="J6985" t="str">
        <f t="shared" si="491"/>
        <v>NO</v>
      </c>
      <c r="K6985" t="s">
        <v>176</v>
      </c>
      <c r="L6985" t="s">
        <v>80</v>
      </c>
    </row>
    <row r="6986" spans="1:12" x14ac:dyDescent="0.25">
      <c r="A6986" t="s">
        <v>6802</v>
      </c>
      <c r="B6986" t="s">
        <v>219</v>
      </c>
      <c r="C6986" s="7">
        <v>45252</v>
      </c>
      <c r="D6986" t="str">
        <f t="shared" si="492"/>
        <v>Wed</v>
      </c>
      <c r="E6986" t="s">
        <v>2</v>
      </c>
      <c r="F6986" t="s">
        <v>101</v>
      </c>
      <c r="G6986">
        <v>8858</v>
      </c>
      <c r="H6986" t="str">
        <f t="shared" si="493"/>
        <v>Large</v>
      </c>
      <c r="I6986" t="str">
        <f t="shared" si="490"/>
        <v>NO</v>
      </c>
      <c r="J6986" t="str">
        <f t="shared" si="491"/>
        <v>NO</v>
      </c>
      <c r="K6986" t="s">
        <v>27</v>
      </c>
      <c r="L6986" t="s">
        <v>57</v>
      </c>
    </row>
    <row r="6987" spans="1:12" x14ac:dyDescent="0.25">
      <c r="A6987" t="s">
        <v>6803</v>
      </c>
      <c r="B6987" t="s">
        <v>103</v>
      </c>
      <c r="C6987" s="7">
        <v>44738</v>
      </c>
      <c r="D6987" t="str">
        <f t="shared" si="492"/>
        <v>Sun</v>
      </c>
      <c r="E6987" t="s">
        <v>2</v>
      </c>
      <c r="F6987" t="s">
        <v>63</v>
      </c>
      <c r="G6987">
        <v>2636</v>
      </c>
      <c r="H6987" t="str">
        <f t="shared" si="493"/>
        <v>Large</v>
      </c>
      <c r="I6987" t="str">
        <f t="shared" si="490"/>
        <v>NO</v>
      </c>
      <c r="J6987" t="str">
        <f t="shared" si="491"/>
        <v>NO</v>
      </c>
      <c r="K6987" t="s">
        <v>27</v>
      </c>
      <c r="L6987" t="s">
        <v>57</v>
      </c>
    </row>
    <row r="6988" spans="1:12" x14ac:dyDescent="0.25">
      <c r="A6988" t="s">
        <v>6804</v>
      </c>
      <c r="B6988" t="s">
        <v>135</v>
      </c>
      <c r="C6988" s="7">
        <v>45080</v>
      </c>
      <c r="D6988" t="str">
        <f t="shared" si="492"/>
        <v>Sat</v>
      </c>
      <c r="E6988" t="s">
        <v>2</v>
      </c>
      <c r="F6988" t="s">
        <v>38</v>
      </c>
      <c r="G6988">
        <v>4566</v>
      </c>
      <c r="H6988" t="str">
        <f t="shared" si="493"/>
        <v>Large</v>
      </c>
      <c r="I6988" t="str">
        <f t="shared" si="490"/>
        <v>NO</v>
      </c>
      <c r="J6988" t="str">
        <f t="shared" si="491"/>
        <v>NO</v>
      </c>
      <c r="K6988" t="s">
        <v>13776</v>
      </c>
      <c r="L6988" t="s">
        <v>109</v>
      </c>
    </row>
    <row r="6989" spans="1:12" x14ac:dyDescent="0.25">
      <c r="A6989" t="s">
        <v>6805</v>
      </c>
      <c r="B6989" t="s">
        <v>175</v>
      </c>
      <c r="C6989" s="7">
        <v>45368</v>
      </c>
      <c r="D6989" t="str">
        <f t="shared" si="492"/>
        <v>Sun</v>
      </c>
      <c r="E6989" t="s">
        <v>2</v>
      </c>
      <c r="F6989" t="s">
        <v>112</v>
      </c>
      <c r="G6989">
        <v>6208</v>
      </c>
      <c r="H6989" t="str">
        <f t="shared" si="493"/>
        <v>Large</v>
      </c>
      <c r="I6989" t="str">
        <f t="shared" si="490"/>
        <v>NO</v>
      </c>
      <c r="J6989" t="str">
        <f t="shared" si="491"/>
        <v>NO</v>
      </c>
      <c r="K6989" t="s">
        <v>176</v>
      </c>
      <c r="L6989" t="s">
        <v>109</v>
      </c>
    </row>
    <row r="6990" spans="1:12" x14ac:dyDescent="0.25">
      <c r="A6990" t="s">
        <v>6806</v>
      </c>
      <c r="B6990" t="s">
        <v>641</v>
      </c>
      <c r="C6990" s="7">
        <v>44773</v>
      </c>
      <c r="D6990" t="str">
        <f t="shared" si="492"/>
        <v>Sun</v>
      </c>
      <c r="E6990" t="s">
        <v>2</v>
      </c>
      <c r="F6990" t="s">
        <v>112</v>
      </c>
      <c r="G6990">
        <v>8970</v>
      </c>
      <c r="H6990" t="str">
        <f t="shared" si="493"/>
        <v>Large</v>
      </c>
      <c r="I6990" t="str">
        <f t="shared" si="490"/>
        <v>NO</v>
      </c>
      <c r="J6990" t="str">
        <f t="shared" si="491"/>
        <v>NO</v>
      </c>
      <c r="K6990" t="s">
        <v>27</v>
      </c>
      <c r="L6990" t="s">
        <v>206</v>
      </c>
    </row>
    <row r="6991" spans="1:12" x14ac:dyDescent="0.25">
      <c r="A6991" t="s">
        <v>6807</v>
      </c>
      <c r="B6991" t="s">
        <v>75</v>
      </c>
      <c r="C6991" s="7">
        <v>45470</v>
      </c>
      <c r="D6991" t="str">
        <f t="shared" si="492"/>
        <v>Thu</v>
      </c>
      <c r="E6991" t="s">
        <v>2</v>
      </c>
      <c r="F6991" t="s">
        <v>22</v>
      </c>
      <c r="G6991">
        <v>7759</v>
      </c>
      <c r="H6991" t="str">
        <f t="shared" si="493"/>
        <v>Large</v>
      </c>
      <c r="I6991" t="str">
        <f t="shared" si="490"/>
        <v>NO</v>
      </c>
      <c r="J6991" t="str">
        <f t="shared" si="491"/>
        <v>NO</v>
      </c>
      <c r="K6991" t="s">
        <v>13776</v>
      </c>
      <c r="L6991" t="s">
        <v>19</v>
      </c>
    </row>
    <row r="6992" spans="1:12" x14ac:dyDescent="0.25">
      <c r="A6992" t="s">
        <v>6808</v>
      </c>
      <c r="B6992" t="s">
        <v>447</v>
      </c>
      <c r="C6992" s="7">
        <v>44946</v>
      </c>
      <c r="D6992" t="str">
        <f t="shared" si="492"/>
        <v>Fri</v>
      </c>
      <c r="E6992" t="s">
        <v>9</v>
      </c>
      <c r="F6992" t="s">
        <v>38</v>
      </c>
      <c r="G6992">
        <v>20195</v>
      </c>
      <c r="H6992" t="str">
        <f t="shared" si="493"/>
        <v>Large</v>
      </c>
      <c r="I6992" t="str">
        <f t="shared" si="490"/>
        <v>NO</v>
      </c>
      <c r="J6992" t="str">
        <f t="shared" si="491"/>
        <v>NO</v>
      </c>
      <c r="K6992" t="s">
        <v>14</v>
      </c>
      <c r="L6992" t="s">
        <v>6</v>
      </c>
    </row>
    <row r="6993" spans="1:12" x14ac:dyDescent="0.25">
      <c r="A6993" t="s">
        <v>6809</v>
      </c>
      <c r="B6993" t="s">
        <v>159</v>
      </c>
      <c r="C6993" s="7">
        <v>44365</v>
      </c>
      <c r="D6993" t="str">
        <f t="shared" si="492"/>
        <v>Fri</v>
      </c>
      <c r="E6993" t="s">
        <v>2</v>
      </c>
      <c r="F6993" t="s">
        <v>112</v>
      </c>
      <c r="G6993">
        <v>3306</v>
      </c>
      <c r="H6993" t="str">
        <f t="shared" si="493"/>
        <v>Large</v>
      </c>
      <c r="I6993" t="str">
        <f t="shared" si="490"/>
        <v>NO</v>
      </c>
      <c r="J6993" t="str">
        <f t="shared" si="491"/>
        <v>NO</v>
      </c>
      <c r="K6993" t="s">
        <v>176</v>
      </c>
      <c r="L6993" t="s">
        <v>19</v>
      </c>
    </row>
    <row r="6994" spans="1:12" x14ac:dyDescent="0.25">
      <c r="A6994" t="s">
        <v>6810</v>
      </c>
      <c r="B6994" t="s">
        <v>18</v>
      </c>
      <c r="C6994" s="7">
        <v>44199</v>
      </c>
      <c r="D6994" t="str">
        <f t="shared" si="492"/>
        <v>Sun</v>
      </c>
      <c r="E6994" t="s">
        <v>2</v>
      </c>
      <c r="F6994" t="s">
        <v>112</v>
      </c>
      <c r="G6994">
        <v>834</v>
      </c>
      <c r="H6994" t="str">
        <f t="shared" si="493"/>
        <v>Medium</v>
      </c>
      <c r="I6994" t="str">
        <f t="shared" si="490"/>
        <v>NO</v>
      </c>
      <c r="J6994" t="str">
        <f t="shared" si="491"/>
        <v>NO</v>
      </c>
      <c r="K6994" t="s">
        <v>14</v>
      </c>
      <c r="L6994" t="s">
        <v>6</v>
      </c>
    </row>
    <row r="6995" spans="1:12" x14ac:dyDescent="0.25">
      <c r="A6995" t="s">
        <v>6811</v>
      </c>
      <c r="B6995" t="s">
        <v>306</v>
      </c>
      <c r="C6995" s="7">
        <v>44901</v>
      </c>
      <c r="D6995" t="str">
        <f t="shared" si="492"/>
        <v>Tue</v>
      </c>
      <c r="E6995" t="s">
        <v>2</v>
      </c>
      <c r="F6995" t="s">
        <v>168</v>
      </c>
      <c r="G6995">
        <v>4397</v>
      </c>
      <c r="H6995" t="str">
        <f t="shared" si="493"/>
        <v>Large</v>
      </c>
      <c r="I6995" t="str">
        <f t="shared" si="490"/>
        <v>NO</v>
      </c>
      <c r="J6995" t="str">
        <f t="shared" si="491"/>
        <v>NO</v>
      </c>
      <c r="K6995" t="s">
        <v>14</v>
      </c>
      <c r="L6995" t="s">
        <v>13793</v>
      </c>
    </row>
    <row r="6996" spans="1:12" x14ac:dyDescent="0.25">
      <c r="A6996" t="s">
        <v>6812</v>
      </c>
      <c r="B6996" t="s">
        <v>108</v>
      </c>
      <c r="C6996" s="7">
        <v>44482</v>
      </c>
      <c r="D6996" t="str">
        <f t="shared" si="492"/>
        <v>Wed</v>
      </c>
      <c r="E6996" t="s">
        <v>2</v>
      </c>
      <c r="F6996" t="s">
        <v>112</v>
      </c>
      <c r="G6996">
        <v>1259</v>
      </c>
      <c r="H6996" t="str">
        <f t="shared" si="493"/>
        <v>Medium</v>
      </c>
      <c r="I6996" t="str">
        <f t="shared" si="490"/>
        <v>NO</v>
      </c>
      <c r="J6996" t="str">
        <f t="shared" si="491"/>
        <v>NO</v>
      </c>
      <c r="K6996" t="s">
        <v>14</v>
      </c>
      <c r="L6996" t="s">
        <v>80</v>
      </c>
    </row>
    <row r="6997" spans="1:12" x14ac:dyDescent="0.25">
      <c r="A6997" t="s">
        <v>6813</v>
      </c>
      <c r="B6997" t="s">
        <v>58</v>
      </c>
      <c r="C6997" s="7">
        <v>44201</v>
      </c>
      <c r="D6997" t="str">
        <f t="shared" si="492"/>
        <v>Tue</v>
      </c>
      <c r="E6997" t="s">
        <v>2</v>
      </c>
      <c r="F6997" t="s">
        <v>38</v>
      </c>
      <c r="G6997">
        <v>-1000</v>
      </c>
      <c r="H6997" t="str">
        <f t="shared" si="493"/>
        <v>Micro</v>
      </c>
      <c r="I6997" t="str">
        <f t="shared" si="490"/>
        <v>YES</v>
      </c>
      <c r="J6997" t="str">
        <f t="shared" si="491"/>
        <v>NO</v>
      </c>
      <c r="K6997" t="s">
        <v>13775</v>
      </c>
      <c r="L6997" t="s">
        <v>13793</v>
      </c>
    </row>
    <row r="6998" spans="1:12" x14ac:dyDescent="0.25">
      <c r="A6998" t="s">
        <v>6814</v>
      </c>
      <c r="B6998" t="s">
        <v>51</v>
      </c>
      <c r="C6998" s="7">
        <v>45011</v>
      </c>
      <c r="D6998" t="str">
        <f t="shared" si="492"/>
        <v>Sun</v>
      </c>
      <c r="E6998" t="s">
        <v>2</v>
      </c>
      <c r="F6998" t="s">
        <v>112</v>
      </c>
      <c r="G6998">
        <v>1525</v>
      </c>
      <c r="H6998" t="str">
        <f t="shared" si="493"/>
        <v>Medium</v>
      </c>
      <c r="I6998" t="str">
        <f t="shared" si="490"/>
        <v>NO</v>
      </c>
      <c r="J6998" t="str">
        <f t="shared" si="491"/>
        <v>NO</v>
      </c>
      <c r="K6998" t="s">
        <v>14</v>
      </c>
      <c r="L6998" t="s">
        <v>3</v>
      </c>
    </row>
    <row r="6999" spans="1:12" x14ac:dyDescent="0.25">
      <c r="A6999" t="s">
        <v>6815</v>
      </c>
      <c r="B6999" t="s">
        <v>279</v>
      </c>
      <c r="C6999" s="7">
        <v>44351</v>
      </c>
      <c r="D6999" t="str">
        <f t="shared" si="492"/>
        <v>Fri</v>
      </c>
      <c r="E6999" t="s">
        <v>2</v>
      </c>
      <c r="F6999" t="s">
        <v>13799</v>
      </c>
      <c r="G6999">
        <v>7920</v>
      </c>
      <c r="H6999" t="str">
        <f t="shared" si="493"/>
        <v>Large</v>
      </c>
      <c r="I6999" t="str">
        <f t="shared" si="490"/>
        <v>NO</v>
      </c>
      <c r="J6999" t="str">
        <f t="shared" si="491"/>
        <v>NO</v>
      </c>
      <c r="K6999" t="s">
        <v>14</v>
      </c>
      <c r="L6999" t="s">
        <v>13793</v>
      </c>
    </row>
    <row r="7000" spans="1:12" x14ac:dyDescent="0.25">
      <c r="A7000" t="s">
        <v>6816</v>
      </c>
      <c r="B7000" t="s">
        <v>18</v>
      </c>
      <c r="C7000" s="7">
        <v>45357</v>
      </c>
      <c r="D7000" t="str">
        <f t="shared" si="492"/>
        <v>Wed</v>
      </c>
      <c r="E7000" t="s">
        <v>2</v>
      </c>
      <c r="F7000" t="s">
        <v>49</v>
      </c>
      <c r="G7000">
        <v>6679</v>
      </c>
      <c r="H7000" t="str">
        <f t="shared" si="493"/>
        <v>Large</v>
      </c>
      <c r="I7000" t="str">
        <f t="shared" si="490"/>
        <v>NO</v>
      </c>
      <c r="J7000" t="str">
        <f t="shared" si="491"/>
        <v>NO</v>
      </c>
      <c r="K7000" t="s">
        <v>13776</v>
      </c>
      <c r="L7000" t="s">
        <v>143</v>
      </c>
    </row>
    <row r="7001" spans="1:12" x14ac:dyDescent="0.25">
      <c r="A7001" t="s">
        <v>6817</v>
      </c>
      <c r="B7001" t="s">
        <v>321</v>
      </c>
      <c r="C7001" s="7">
        <v>45303</v>
      </c>
      <c r="D7001" t="str">
        <f t="shared" si="492"/>
        <v>Fri</v>
      </c>
      <c r="E7001" t="s">
        <v>2</v>
      </c>
      <c r="F7001" t="s">
        <v>160</v>
      </c>
      <c r="G7001">
        <v>1321</v>
      </c>
      <c r="H7001" t="str">
        <f t="shared" si="493"/>
        <v>Medium</v>
      </c>
      <c r="I7001" t="str">
        <f t="shared" si="490"/>
        <v>NO</v>
      </c>
      <c r="J7001" t="str">
        <f t="shared" si="491"/>
        <v>NO</v>
      </c>
      <c r="K7001" t="s">
        <v>176</v>
      </c>
      <c r="L7001" t="s">
        <v>6</v>
      </c>
    </row>
    <row r="7002" spans="1:12" x14ac:dyDescent="0.25">
      <c r="A7002" t="s">
        <v>6818</v>
      </c>
      <c r="B7002" t="s">
        <v>180</v>
      </c>
      <c r="C7002" s="7">
        <v>45288</v>
      </c>
      <c r="D7002" t="str">
        <f t="shared" si="492"/>
        <v>Thu</v>
      </c>
      <c r="E7002" t="s">
        <v>2</v>
      </c>
      <c r="F7002" t="s">
        <v>38</v>
      </c>
      <c r="G7002">
        <v>3832</v>
      </c>
      <c r="H7002" t="str">
        <f t="shared" si="493"/>
        <v>Large</v>
      </c>
      <c r="I7002" t="str">
        <f t="shared" si="490"/>
        <v>NO</v>
      </c>
      <c r="J7002" t="str">
        <f t="shared" si="491"/>
        <v>NO</v>
      </c>
      <c r="K7002" t="s">
        <v>176</v>
      </c>
      <c r="L7002" t="s">
        <v>143</v>
      </c>
    </row>
    <row r="7003" spans="1:12" x14ac:dyDescent="0.25">
      <c r="A7003" t="s">
        <v>6819</v>
      </c>
      <c r="B7003" t="s">
        <v>60</v>
      </c>
      <c r="C7003" s="7">
        <v>44485</v>
      </c>
      <c r="D7003" t="str">
        <f t="shared" si="492"/>
        <v>Sat</v>
      </c>
      <c r="E7003" t="s">
        <v>2</v>
      </c>
      <c r="F7003" t="s">
        <v>63</v>
      </c>
      <c r="G7003">
        <v>1975</v>
      </c>
      <c r="H7003" t="str">
        <f t="shared" si="493"/>
        <v>Medium</v>
      </c>
      <c r="I7003" t="str">
        <f t="shared" si="490"/>
        <v>NO</v>
      </c>
      <c r="J7003" t="str">
        <f t="shared" si="491"/>
        <v>NO</v>
      </c>
      <c r="K7003" t="s">
        <v>14</v>
      </c>
      <c r="L7003" t="s">
        <v>57</v>
      </c>
    </row>
    <row r="7004" spans="1:12" x14ac:dyDescent="0.25">
      <c r="A7004" t="s">
        <v>6820</v>
      </c>
      <c r="B7004" t="s">
        <v>347</v>
      </c>
      <c r="C7004" s="7">
        <v>45172</v>
      </c>
      <c r="D7004" t="str">
        <f t="shared" si="492"/>
        <v>Sun</v>
      </c>
      <c r="E7004" t="s">
        <v>2</v>
      </c>
      <c r="F7004" t="s">
        <v>112</v>
      </c>
      <c r="G7004">
        <v>2288</v>
      </c>
      <c r="H7004" t="str">
        <f t="shared" si="493"/>
        <v>Large</v>
      </c>
      <c r="I7004" t="str">
        <f t="shared" si="490"/>
        <v>NO</v>
      </c>
      <c r="J7004" t="str">
        <f t="shared" si="491"/>
        <v>NO</v>
      </c>
      <c r="K7004" t="s">
        <v>176</v>
      </c>
      <c r="L7004" t="s">
        <v>19</v>
      </c>
    </row>
    <row r="7005" spans="1:12" x14ac:dyDescent="0.25">
      <c r="A7005" t="s">
        <v>6821</v>
      </c>
      <c r="B7005" t="s">
        <v>289</v>
      </c>
      <c r="C7005" s="7">
        <v>44743</v>
      </c>
      <c r="D7005" t="str">
        <f t="shared" si="492"/>
        <v>Fri</v>
      </c>
      <c r="E7005" t="s">
        <v>2</v>
      </c>
      <c r="F7005" t="s">
        <v>49</v>
      </c>
      <c r="G7005">
        <v>1636</v>
      </c>
      <c r="H7005" t="str">
        <f t="shared" si="493"/>
        <v>Medium</v>
      </c>
      <c r="I7005" t="str">
        <f t="shared" si="490"/>
        <v>NO</v>
      </c>
      <c r="J7005" t="str">
        <f t="shared" si="491"/>
        <v>NO</v>
      </c>
      <c r="K7005" t="s">
        <v>14</v>
      </c>
      <c r="L7005" t="s">
        <v>109</v>
      </c>
    </row>
    <row r="7006" spans="1:12" x14ac:dyDescent="0.25">
      <c r="A7006" t="s">
        <v>6822</v>
      </c>
      <c r="B7006" t="s">
        <v>145</v>
      </c>
      <c r="C7006" s="7">
        <v>45272</v>
      </c>
      <c r="D7006" t="str">
        <f t="shared" si="492"/>
        <v>Tue</v>
      </c>
      <c r="E7006" t="s">
        <v>2</v>
      </c>
      <c r="F7006" t="s">
        <v>10</v>
      </c>
      <c r="G7006">
        <v>4537</v>
      </c>
      <c r="H7006" t="str">
        <f t="shared" si="493"/>
        <v>Large</v>
      </c>
      <c r="I7006" t="str">
        <f t="shared" si="490"/>
        <v>NO</v>
      </c>
      <c r="J7006" t="str">
        <f t="shared" si="491"/>
        <v>NO</v>
      </c>
      <c r="K7006" t="s">
        <v>176</v>
      </c>
      <c r="L7006" t="s">
        <v>3</v>
      </c>
    </row>
    <row r="7007" spans="1:12" x14ac:dyDescent="0.25">
      <c r="A7007" t="s">
        <v>6823</v>
      </c>
      <c r="B7007" t="s">
        <v>26</v>
      </c>
      <c r="C7007" s="7">
        <v>45577</v>
      </c>
      <c r="D7007" t="str">
        <f t="shared" si="492"/>
        <v>Sat</v>
      </c>
      <c r="E7007" t="s">
        <v>9</v>
      </c>
      <c r="F7007" t="s">
        <v>101</v>
      </c>
      <c r="G7007">
        <v>54771</v>
      </c>
      <c r="H7007" t="str">
        <f t="shared" si="493"/>
        <v>Large</v>
      </c>
      <c r="I7007" t="str">
        <f t="shared" si="490"/>
        <v>NO</v>
      </c>
      <c r="J7007" t="str">
        <f t="shared" si="491"/>
        <v>NO</v>
      </c>
      <c r="K7007" t="s">
        <v>13776</v>
      </c>
      <c r="L7007" t="s">
        <v>6</v>
      </c>
    </row>
    <row r="7008" spans="1:12" x14ac:dyDescent="0.25">
      <c r="A7008" t="s">
        <v>6824</v>
      </c>
      <c r="B7008" t="s">
        <v>87</v>
      </c>
      <c r="C7008" s="7">
        <v>45535</v>
      </c>
      <c r="D7008" t="str">
        <f t="shared" si="492"/>
        <v>Sat</v>
      </c>
      <c r="E7008" t="s">
        <v>9</v>
      </c>
      <c r="F7008" t="s">
        <v>168</v>
      </c>
      <c r="G7008">
        <v>31663</v>
      </c>
      <c r="H7008" t="str">
        <f t="shared" si="493"/>
        <v>Large</v>
      </c>
      <c r="I7008" t="str">
        <f t="shared" si="490"/>
        <v>NO</v>
      </c>
      <c r="J7008" t="str">
        <f t="shared" si="491"/>
        <v>NO</v>
      </c>
      <c r="K7008" t="s">
        <v>13776</v>
      </c>
      <c r="L7008" t="s">
        <v>57</v>
      </c>
    </row>
    <row r="7009" spans="1:12" x14ac:dyDescent="0.25">
      <c r="A7009" t="s">
        <v>2774</v>
      </c>
      <c r="B7009" t="s">
        <v>413</v>
      </c>
      <c r="C7009" s="7">
        <v>45479</v>
      </c>
      <c r="D7009" t="str">
        <f t="shared" si="492"/>
        <v>Sat</v>
      </c>
      <c r="E7009" t="s">
        <v>2</v>
      </c>
      <c r="F7009" t="s">
        <v>69</v>
      </c>
      <c r="G7009">
        <v>4876</v>
      </c>
      <c r="H7009" t="str">
        <f t="shared" si="493"/>
        <v>Large</v>
      </c>
      <c r="I7009" t="str">
        <f t="shared" si="490"/>
        <v>NO</v>
      </c>
      <c r="J7009" t="str">
        <f t="shared" si="491"/>
        <v>NO</v>
      </c>
      <c r="K7009" t="s">
        <v>14</v>
      </c>
      <c r="L7009" t="s">
        <v>19</v>
      </c>
    </row>
    <row r="7010" spans="1:12" x14ac:dyDescent="0.25">
      <c r="A7010" t="s">
        <v>6825</v>
      </c>
      <c r="B7010" t="s">
        <v>175</v>
      </c>
      <c r="C7010" s="7">
        <v>45548</v>
      </c>
      <c r="D7010" t="str">
        <f t="shared" si="492"/>
        <v>Fri</v>
      </c>
      <c r="E7010" t="s">
        <v>2</v>
      </c>
      <c r="F7010" t="s">
        <v>38</v>
      </c>
      <c r="G7010">
        <v>11329</v>
      </c>
      <c r="H7010" t="str">
        <f t="shared" si="493"/>
        <v>Large</v>
      </c>
      <c r="I7010" t="str">
        <f t="shared" si="490"/>
        <v>NO</v>
      </c>
      <c r="J7010" t="str">
        <f t="shared" si="491"/>
        <v>NO</v>
      </c>
      <c r="K7010" t="s">
        <v>14</v>
      </c>
      <c r="L7010" t="s">
        <v>13793</v>
      </c>
    </row>
    <row r="7011" spans="1:12" x14ac:dyDescent="0.25">
      <c r="A7011" t="s">
        <v>6826</v>
      </c>
      <c r="B7011" t="s">
        <v>440</v>
      </c>
      <c r="C7011" s="7">
        <v>44513</v>
      </c>
      <c r="D7011" t="str">
        <f t="shared" si="492"/>
        <v>Sat</v>
      </c>
      <c r="E7011" t="s">
        <v>9</v>
      </c>
      <c r="F7011" t="s">
        <v>22</v>
      </c>
      <c r="G7011">
        <v>69831</v>
      </c>
      <c r="H7011" t="str">
        <f t="shared" si="493"/>
        <v>Large</v>
      </c>
      <c r="I7011" t="str">
        <f t="shared" si="490"/>
        <v>NO</v>
      </c>
      <c r="J7011" t="str">
        <f t="shared" si="491"/>
        <v>NO</v>
      </c>
      <c r="K7011" t="s">
        <v>176</v>
      </c>
      <c r="L7011" t="s">
        <v>13777</v>
      </c>
    </row>
    <row r="7012" spans="1:12" x14ac:dyDescent="0.25">
      <c r="A7012" t="s">
        <v>6827</v>
      </c>
      <c r="B7012" t="s">
        <v>299</v>
      </c>
      <c r="C7012" s="7">
        <v>44293</v>
      </c>
      <c r="D7012" t="str">
        <f t="shared" si="492"/>
        <v>Wed</v>
      </c>
      <c r="E7012" t="s">
        <v>2</v>
      </c>
      <c r="F7012" t="s">
        <v>101</v>
      </c>
      <c r="G7012">
        <v>6689</v>
      </c>
      <c r="H7012" t="str">
        <f t="shared" si="493"/>
        <v>Large</v>
      </c>
      <c r="I7012" t="str">
        <f t="shared" si="490"/>
        <v>NO</v>
      </c>
      <c r="J7012" t="str">
        <f t="shared" si="491"/>
        <v>NO</v>
      </c>
      <c r="K7012" t="s">
        <v>176</v>
      </c>
      <c r="L7012" t="s">
        <v>13777</v>
      </c>
    </row>
    <row r="7013" spans="1:12" x14ac:dyDescent="0.25">
      <c r="A7013" t="s">
        <v>5102</v>
      </c>
      <c r="B7013" t="s">
        <v>409</v>
      </c>
      <c r="C7013" s="7">
        <v>45251</v>
      </c>
      <c r="D7013" t="str">
        <f t="shared" si="492"/>
        <v>Tue</v>
      </c>
      <c r="E7013" t="s">
        <v>2</v>
      </c>
      <c r="F7013" t="s">
        <v>63</v>
      </c>
      <c r="G7013">
        <v>8300</v>
      </c>
      <c r="H7013" t="str">
        <f t="shared" si="493"/>
        <v>Large</v>
      </c>
      <c r="I7013" t="str">
        <f t="shared" si="490"/>
        <v>NO</v>
      </c>
      <c r="J7013" t="str">
        <f t="shared" si="491"/>
        <v>NO</v>
      </c>
      <c r="K7013" t="s">
        <v>13776</v>
      </c>
      <c r="L7013" t="s">
        <v>13777</v>
      </c>
    </row>
    <row r="7014" spans="1:12" x14ac:dyDescent="0.25">
      <c r="A7014" t="s">
        <v>6828</v>
      </c>
      <c r="B7014" t="s">
        <v>157</v>
      </c>
      <c r="C7014" s="7">
        <v>45545</v>
      </c>
      <c r="D7014" t="str">
        <f t="shared" si="492"/>
        <v>Tue</v>
      </c>
      <c r="E7014" t="s">
        <v>2</v>
      </c>
      <c r="F7014" t="s">
        <v>22</v>
      </c>
      <c r="G7014">
        <v>5452</v>
      </c>
      <c r="H7014" t="str">
        <f t="shared" si="493"/>
        <v>Large</v>
      </c>
      <c r="I7014" t="str">
        <f t="shared" si="490"/>
        <v>NO</v>
      </c>
      <c r="J7014" t="str">
        <f t="shared" si="491"/>
        <v>NO</v>
      </c>
      <c r="K7014" t="s">
        <v>27</v>
      </c>
      <c r="L7014" t="s">
        <v>6</v>
      </c>
    </row>
    <row r="7015" spans="1:12" x14ac:dyDescent="0.25">
      <c r="A7015" t="s">
        <v>6829</v>
      </c>
      <c r="B7015" t="s">
        <v>132</v>
      </c>
      <c r="C7015" s="7">
        <v>44676</v>
      </c>
      <c r="D7015" t="str">
        <f t="shared" si="492"/>
        <v>Mon</v>
      </c>
      <c r="E7015" t="s">
        <v>2</v>
      </c>
      <c r="F7015" t="s">
        <v>168</v>
      </c>
      <c r="G7015">
        <v>3750</v>
      </c>
      <c r="H7015" t="str">
        <f t="shared" si="493"/>
        <v>Large</v>
      </c>
      <c r="I7015" t="str">
        <f t="shared" si="490"/>
        <v>NO</v>
      </c>
      <c r="J7015" t="str">
        <f t="shared" si="491"/>
        <v>NO</v>
      </c>
      <c r="K7015" t="s">
        <v>176</v>
      </c>
      <c r="L7015" t="s">
        <v>143</v>
      </c>
    </row>
    <row r="7016" spans="1:12" x14ac:dyDescent="0.25">
      <c r="A7016" t="s">
        <v>6830</v>
      </c>
      <c r="B7016" t="s">
        <v>379</v>
      </c>
      <c r="C7016" s="7">
        <v>45253</v>
      </c>
      <c r="D7016" t="str">
        <f t="shared" si="492"/>
        <v>Thu</v>
      </c>
      <c r="E7016" t="s">
        <v>9</v>
      </c>
      <c r="F7016" t="s">
        <v>38</v>
      </c>
      <c r="G7016">
        <v>44729</v>
      </c>
      <c r="H7016" t="str">
        <f t="shared" si="493"/>
        <v>Large</v>
      </c>
      <c r="I7016" t="str">
        <f t="shared" si="490"/>
        <v>NO</v>
      </c>
      <c r="J7016" t="str">
        <f t="shared" si="491"/>
        <v>NO</v>
      </c>
      <c r="K7016" t="s">
        <v>27</v>
      </c>
      <c r="L7016" t="s">
        <v>143</v>
      </c>
    </row>
    <row r="7017" spans="1:12" x14ac:dyDescent="0.25">
      <c r="A7017" t="s">
        <v>6831</v>
      </c>
      <c r="B7017" t="s">
        <v>147</v>
      </c>
      <c r="C7017" s="7">
        <v>44311</v>
      </c>
      <c r="D7017" t="str">
        <f t="shared" si="492"/>
        <v>Sun</v>
      </c>
      <c r="E7017" t="s">
        <v>2</v>
      </c>
      <c r="F7017" t="s">
        <v>22</v>
      </c>
      <c r="G7017">
        <v>5896</v>
      </c>
      <c r="H7017" t="str">
        <f t="shared" si="493"/>
        <v>Large</v>
      </c>
      <c r="I7017" t="str">
        <f t="shared" si="490"/>
        <v>NO</v>
      </c>
      <c r="J7017" t="str">
        <f t="shared" si="491"/>
        <v>NO</v>
      </c>
      <c r="K7017" t="s">
        <v>14</v>
      </c>
      <c r="L7017" t="s">
        <v>57</v>
      </c>
    </row>
    <row r="7018" spans="1:12" x14ac:dyDescent="0.25">
      <c r="A7018" t="s">
        <v>6832</v>
      </c>
      <c r="B7018" t="s">
        <v>155</v>
      </c>
      <c r="C7018" s="7">
        <v>45416</v>
      </c>
      <c r="D7018" t="str">
        <f t="shared" si="492"/>
        <v>Sat</v>
      </c>
      <c r="E7018" t="s">
        <v>2</v>
      </c>
      <c r="F7018" t="s">
        <v>63</v>
      </c>
      <c r="G7018">
        <v>31660</v>
      </c>
      <c r="H7018" t="str">
        <f t="shared" si="493"/>
        <v>Large</v>
      </c>
      <c r="I7018" t="str">
        <f t="shared" si="490"/>
        <v>NO</v>
      </c>
      <c r="J7018" t="str">
        <f t="shared" si="491"/>
        <v>NO</v>
      </c>
      <c r="K7018" t="s">
        <v>27</v>
      </c>
      <c r="L7018" t="s">
        <v>143</v>
      </c>
    </row>
    <row r="7019" spans="1:12" x14ac:dyDescent="0.25">
      <c r="A7019" t="s">
        <v>6833</v>
      </c>
      <c r="B7019" t="s">
        <v>170</v>
      </c>
      <c r="C7019" s="7">
        <v>44391</v>
      </c>
      <c r="D7019" t="str">
        <f t="shared" si="492"/>
        <v>Wed</v>
      </c>
      <c r="E7019" t="s">
        <v>2</v>
      </c>
      <c r="F7019" t="s">
        <v>112</v>
      </c>
      <c r="G7019">
        <v>1016</v>
      </c>
      <c r="H7019" t="str">
        <f t="shared" si="493"/>
        <v>Medium</v>
      </c>
      <c r="I7019" t="str">
        <f t="shared" si="490"/>
        <v>NO</v>
      </c>
      <c r="J7019" t="str">
        <f t="shared" si="491"/>
        <v>NO</v>
      </c>
      <c r="K7019" t="s">
        <v>13776</v>
      </c>
      <c r="L7019" t="s">
        <v>129</v>
      </c>
    </row>
    <row r="7020" spans="1:12" x14ac:dyDescent="0.25">
      <c r="A7020" t="s">
        <v>6834</v>
      </c>
      <c r="B7020" t="s">
        <v>111</v>
      </c>
      <c r="C7020" s="7">
        <v>45642</v>
      </c>
      <c r="D7020" t="str">
        <f t="shared" si="492"/>
        <v>Mon</v>
      </c>
      <c r="E7020" t="s">
        <v>2</v>
      </c>
      <c r="F7020" t="s">
        <v>38</v>
      </c>
      <c r="G7020">
        <v>9988</v>
      </c>
      <c r="H7020" t="str">
        <f t="shared" si="493"/>
        <v>Large</v>
      </c>
      <c r="I7020" t="str">
        <f t="shared" si="490"/>
        <v>NO</v>
      </c>
      <c r="J7020" t="str">
        <f t="shared" si="491"/>
        <v>NO</v>
      </c>
      <c r="K7020" t="s">
        <v>13776</v>
      </c>
      <c r="L7020" t="s">
        <v>143</v>
      </c>
    </row>
    <row r="7021" spans="1:12" x14ac:dyDescent="0.25">
      <c r="A7021" t="s">
        <v>5732</v>
      </c>
      <c r="B7021" t="s">
        <v>839</v>
      </c>
      <c r="C7021" s="7">
        <v>45106</v>
      </c>
      <c r="D7021" t="str">
        <f t="shared" si="492"/>
        <v>Thu</v>
      </c>
      <c r="E7021" t="s">
        <v>9</v>
      </c>
      <c r="F7021" t="s">
        <v>10</v>
      </c>
      <c r="G7021">
        <v>24320</v>
      </c>
      <c r="H7021" t="str">
        <f t="shared" si="493"/>
        <v>Large</v>
      </c>
      <c r="I7021" t="str">
        <f t="shared" si="490"/>
        <v>NO</v>
      </c>
      <c r="J7021" t="str">
        <f t="shared" si="491"/>
        <v>NO</v>
      </c>
      <c r="K7021" t="s">
        <v>27</v>
      </c>
      <c r="L7021" t="s">
        <v>143</v>
      </c>
    </row>
    <row r="7022" spans="1:12" x14ac:dyDescent="0.25">
      <c r="A7022" t="s">
        <v>4904</v>
      </c>
      <c r="B7022" t="s">
        <v>713</v>
      </c>
      <c r="C7022" s="7">
        <v>45419</v>
      </c>
      <c r="D7022" t="str">
        <f t="shared" si="492"/>
        <v>Tue</v>
      </c>
      <c r="E7022" t="s">
        <v>2</v>
      </c>
      <c r="F7022" t="s">
        <v>13799</v>
      </c>
      <c r="G7022">
        <v>3559</v>
      </c>
      <c r="H7022" t="str">
        <f t="shared" si="493"/>
        <v>Large</v>
      </c>
      <c r="I7022" t="str">
        <f t="shared" si="490"/>
        <v>NO</v>
      </c>
      <c r="J7022" t="str">
        <f t="shared" si="491"/>
        <v>NO</v>
      </c>
      <c r="K7022" t="s">
        <v>176</v>
      </c>
      <c r="L7022" t="s">
        <v>13793</v>
      </c>
    </row>
    <row r="7023" spans="1:12" x14ac:dyDescent="0.25">
      <c r="A7023" t="s">
        <v>743</v>
      </c>
      <c r="B7023" t="s">
        <v>321</v>
      </c>
      <c r="C7023" s="7">
        <v>45646</v>
      </c>
      <c r="D7023" t="str">
        <f t="shared" si="492"/>
        <v>Fri</v>
      </c>
      <c r="E7023" t="s">
        <v>9</v>
      </c>
      <c r="F7023" t="s">
        <v>112</v>
      </c>
      <c r="G7023">
        <v>14297</v>
      </c>
      <c r="H7023" t="str">
        <f t="shared" si="493"/>
        <v>Large</v>
      </c>
      <c r="I7023" t="str">
        <f t="shared" si="490"/>
        <v>NO</v>
      </c>
      <c r="J7023" t="str">
        <f t="shared" si="491"/>
        <v>NO</v>
      </c>
      <c r="K7023" t="s">
        <v>13776</v>
      </c>
      <c r="L7023" t="s">
        <v>129</v>
      </c>
    </row>
    <row r="7024" spans="1:12" x14ac:dyDescent="0.25">
      <c r="A7024" t="s">
        <v>6835</v>
      </c>
      <c r="B7024" t="s">
        <v>203</v>
      </c>
      <c r="C7024" s="7">
        <v>44552</v>
      </c>
      <c r="D7024" t="str">
        <f t="shared" si="492"/>
        <v>Wed</v>
      </c>
      <c r="E7024" t="s">
        <v>2</v>
      </c>
      <c r="F7024" t="s">
        <v>63</v>
      </c>
      <c r="G7024">
        <v>203</v>
      </c>
      <c r="H7024" t="str">
        <f t="shared" si="493"/>
        <v>Small</v>
      </c>
      <c r="I7024" t="str">
        <f t="shared" si="490"/>
        <v>NO</v>
      </c>
      <c r="J7024" t="str">
        <f t="shared" si="491"/>
        <v>NO</v>
      </c>
      <c r="K7024" t="s">
        <v>13776</v>
      </c>
      <c r="L7024" t="s">
        <v>19</v>
      </c>
    </row>
    <row r="7025" spans="1:12" x14ac:dyDescent="0.25">
      <c r="A7025" t="s">
        <v>6836</v>
      </c>
      <c r="B7025" t="s">
        <v>170</v>
      </c>
      <c r="C7025" s="7">
        <v>45065</v>
      </c>
      <c r="D7025" t="str">
        <f t="shared" si="492"/>
        <v>Fri</v>
      </c>
      <c r="E7025" t="s">
        <v>9</v>
      </c>
      <c r="F7025" t="s">
        <v>38</v>
      </c>
      <c r="G7025">
        <v>39718</v>
      </c>
      <c r="H7025" t="str">
        <f t="shared" si="493"/>
        <v>Large</v>
      </c>
      <c r="I7025" t="str">
        <f t="shared" si="490"/>
        <v>NO</v>
      </c>
      <c r="J7025" t="str">
        <f t="shared" si="491"/>
        <v>NO</v>
      </c>
      <c r="K7025" t="s">
        <v>176</v>
      </c>
      <c r="L7025" t="s">
        <v>143</v>
      </c>
    </row>
    <row r="7026" spans="1:12" x14ac:dyDescent="0.25">
      <c r="A7026" t="s">
        <v>6837</v>
      </c>
      <c r="B7026" t="s">
        <v>37</v>
      </c>
      <c r="C7026" s="7">
        <v>44444</v>
      </c>
      <c r="D7026" t="str">
        <f t="shared" si="492"/>
        <v>Sun</v>
      </c>
      <c r="E7026" t="s">
        <v>2</v>
      </c>
      <c r="F7026" t="s">
        <v>168</v>
      </c>
      <c r="G7026">
        <v>156</v>
      </c>
      <c r="H7026" t="str">
        <f t="shared" si="493"/>
        <v>Small</v>
      </c>
      <c r="I7026" t="str">
        <f t="shared" si="490"/>
        <v>NO</v>
      </c>
      <c r="J7026" t="str">
        <f t="shared" si="491"/>
        <v>NO</v>
      </c>
      <c r="K7026" t="s">
        <v>14</v>
      </c>
      <c r="L7026" t="s">
        <v>206</v>
      </c>
    </row>
    <row r="7027" spans="1:12" x14ac:dyDescent="0.25">
      <c r="A7027" t="s">
        <v>6838</v>
      </c>
      <c r="B7027" t="s">
        <v>75</v>
      </c>
      <c r="C7027" s="7">
        <v>44424</v>
      </c>
      <c r="D7027" t="str">
        <f t="shared" si="492"/>
        <v>Mon</v>
      </c>
      <c r="E7027" t="s">
        <v>2</v>
      </c>
      <c r="F7027" t="s">
        <v>332</v>
      </c>
      <c r="G7027">
        <v>5005</v>
      </c>
      <c r="H7027" t="str">
        <f t="shared" si="493"/>
        <v>Large</v>
      </c>
      <c r="I7027" t="str">
        <f t="shared" si="490"/>
        <v>NO</v>
      </c>
      <c r="J7027" t="str">
        <f t="shared" si="491"/>
        <v>NO</v>
      </c>
      <c r="K7027" t="s">
        <v>13776</v>
      </c>
      <c r="L7027" t="s">
        <v>13793</v>
      </c>
    </row>
    <row r="7028" spans="1:12" x14ac:dyDescent="0.25">
      <c r="A7028" t="s">
        <v>6839</v>
      </c>
      <c r="B7028" t="s">
        <v>26</v>
      </c>
      <c r="C7028" s="7">
        <v>45292</v>
      </c>
      <c r="D7028" t="str">
        <f t="shared" si="492"/>
        <v>Mon</v>
      </c>
      <c r="E7028" t="s">
        <v>2</v>
      </c>
      <c r="F7028" t="s">
        <v>112</v>
      </c>
      <c r="G7028">
        <v>6806</v>
      </c>
      <c r="H7028" t="str">
        <f t="shared" si="493"/>
        <v>Large</v>
      </c>
      <c r="I7028" t="str">
        <f t="shared" si="490"/>
        <v>NO</v>
      </c>
      <c r="J7028" t="str">
        <f t="shared" si="491"/>
        <v>NO</v>
      </c>
      <c r="K7028" t="s">
        <v>14</v>
      </c>
      <c r="L7028" t="s">
        <v>3</v>
      </c>
    </row>
    <row r="7029" spans="1:12" x14ac:dyDescent="0.25">
      <c r="A7029" t="s">
        <v>6840</v>
      </c>
      <c r="B7029" t="s">
        <v>24</v>
      </c>
      <c r="C7029" s="7">
        <v>45561</v>
      </c>
      <c r="D7029" t="str">
        <f t="shared" si="492"/>
        <v>Thu</v>
      </c>
      <c r="E7029" t="s">
        <v>2</v>
      </c>
      <c r="F7029" t="s">
        <v>49</v>
      </c>
      <c r="G7029">
        <v>231</v>
      </c>
      <c r="H7029" t="str">
        <f t="shared" si="493"/>
        <v>Small</v>
      </c>
      <c r="I7029" t="str">
        <f t="shared" si="490"/>
        <v>NO</v>
      </c>
      <c r="J7029" t="str">
        <f t="shared" si="491"/>
        <v>NO</v>
      </c>
      <c r="K7029" t="s">
        <v>176</v>
      </c>
      <c r="L7029" t="s">
        <v>13777</v>
      </c>
    </row>
    <row r="7030" spans="1:12" x14ac:dyDescent="0.25">
      <c r="A7030" t="s">
        <v>6841</v>
      </c>
      <c r="B7030" t="s">
        <v>157</v>
      </c>
      <c r="C7030" s="7">
        <v>44775</v>
      </c>
      <c r="D7030" t="str">
        <f t="shared" si="492"/>
        <v>Tue</v>
      </c>
      <c r="E7030" t="s">
        <v>2</v>
      </c>
      <c r="F7030" t="s">
        <v>168</v>
      </c>
      <c r="G7030">
        <v>1249</v>
      </c>
      <c r="H7030" t="str">
        <f t="shared" si="493"/>
        <v>Medium</v>
      </c>
      <c r="I7030" t="str">
        <f t="shared" si="490"/>
        <v>NO</v>
      </c>
      <c r="J7030" t="str">
        <f t="shared" si="491"/>
        <v>NO</v>
      </c>
      <c r="K7030" t="s">
        <v>14</v>
      </c>
      <c r="L7030" t="s">
        <v>109</v>
      </c>
    </row>
    <row r="7031" spans="1:12" x14ac:dyDescent="0.25">
      <c r="A7031" t="s">
        <v>6842</v>
      </c>
      <c r="B7031" t="s">
        <v>163</v>
      </c>
      <c r="C7031" s="7">
        <v>44463</v>
      </c>
      <c r="D7031" t="str">
        <f t="shared" si="492"/>
        <v>Fri</v>
      </c>
      <c r="E7031" t="s">
        <v>2</v>
      </c>
      <c r="F7031" t="s">
        <v>38</v>
      </c>
      <c r="G7031">
        <v>717</v>
      </c>
      <c r="H7031" t="str">
        <f t="shared" si="493"/>
        <v>Medium</v>
      </c>
      <c r="I7031" t="str">
        <f t="shared" si="490"/>
        <v>NO</v>
      </c>
      <c r="J7031" t="str">
        <f t="shared" si="491"/>
        <v>NO</v>
      </c>
      <c r="K7031" t="s">
        <v>27</v>
      </c>
      <c r="L7031" t="s">
        <v>13793</v>
      </c>
    </row>
    <row r="7032" spans="1:12" x14ac:dyDescent="0.25">
      <c r="A7032" t="s">
        <v>6843</v>
      </c>
      <c r="B7032" t="s">
        <v>13</v>
      </c>
      <c r="C7032" s="7">
        <v>45450</v>
      </c>
      <c r="D7032" t="str">
        <f t="shared" si="492"/>
        <v>Fri</v>
      </c>
      <c r="E7032" t="s">
        <v>2</v>
      </c>
      <c r="F7032" t="s">
        <v>63</v>
      </c>
      <c r="G7032">
        <v>3833</v>
      </c>
      <c r="H7032" t="str">
        <f t="shared" si="493"/>
        <v>Large</v>
      </c>
      <c r="I7032" t="str">
        <f t="shared" si="490"/>
        <v>NO</v>
      </c>
      <c r="J7032" t="str">
        <f t="shared" si="491"/>
        <v>NO</v>
      </c>
      <c r="K7032" t="s">
        <v>13776</v>
      </c>
      <c r="L7032" t="s">
        <v>13793</v>
      </c>
    </row>
    <row r="7033" spans="1:12" x14ac:dyDescent="0.25">
      <c r="A7033" t="s">
        <v>6844</v>
      </c>
      <c r="B7033" t="s">
        <v>191</v>
      </c>
      <c r="C7033" s="7">
        <v>44223</v>
      </c>
      <c r="D7033" t="str">
        <f t="shared" si="492"/>
        <v>Wed</v>
      </c>
      <c r="E7033" t="s">
        <v>2</v>
      </c>
      <c r="F7033" t="s">
        <v>168</v>
      </c>
      <c r="G7033">
        <v>2865</v>
      </c>
      <c r="H7033" t="str">
        <f t="shared" si="493"/>
        <v>Large</v>
      </c>
      <c r="I7033" t="str">
        <f t="shared" ref="I7033:I7096" si="494">IF(G7033&lt;0, "YES", "NO")</f>
        <v>NO</v>
      </c>
      <c r="J7033" t="str">
        <f t="shared" si="491"/>
        <v>NO</v>
      </c>
      <c r="K7033" t="s">
        <v>27</v>
      </c>
      <c r="L7033" t="s">
        <v>143</v>
      </c>
    </row>
    <row r="7034" spans="1:12" x14ac:dyDescent="0.25">
      <c r="A7034" t="s">
        <v>6845</v>
      </c>
      <c r="B7034" t="s">
        <v>314</v>
      </c>
      <c r="C7034" s="7">
        <v>44429</v>
      </c>
      <c r="D7034" t="str">
        <f t="shared" si="492"/>
        <v>Sat</v>
      </c>
      <c r="E7034" t="s">
        <v>2</v>
      </c>
      <c r="F7034" t="s">
        <v>101</v>
      </c>
      <c r="G7034">
        <v>415</v>
      </c>
      <c r="H7034" t="str">
        <f t="shared" si="493"/>
        <v>Small</v>
      </c>
      <c r="I7034" t="str">
        <f t="shared" si="494"/>
        <v>NO</v>
      </c>
      <c r="J7034" t="str">
        <f t="shared" si="491"/>
        <v>NO</v>
      </c>
      <c r="K7034" t="s">
        <v>27</v>
      </c>
      <c r="L7034" t="s">
        <v>3</v>
      </c>
    </row>
    <row r="7035" spans="1:12" x14ac:dyDescent="0.25">
      <c r="A7035" t="s">
        <v>6846</v>
      </c>
      <c r="B7035" t="s">
        <v>326</v>
      </c>
      <c r="C7035" s="7">
        <v>45619</v>
      </c>
      <c r="D7035" t="str">
        <f t="shared" si="492"/>
        <v>Sat</v>
      </c>
      <c r="E7035" t="s">
        <v>2</v>
      </c>
      <c r="F7035" t="s">
        <v>63</v>
      </c>
      <c r="G7035">
        <v>4933</v>
      </c>
      <c r="H7035" t="str">
        <f t="shared" si="493"/>
        <v>Large</v>
      </c>
      <c r="I7035" t="str">
        <f t="shared" si="494"/>
        <v>NO</v>
      </c>
      <c r="J7035" t="str">
        <f t="shared" si="491"/>
        <v>NO</v>
      </c>
      <c r="K7035" t="s">
        <v>176</v>
      </c>
      <c r="L7035" t="s">
        <v>19</v>
      </c>
    </row>
    <row r="7036" spans="1:12" x14ac:dyDescent="0.25">
      <c r="A7036" t="s">
        <v>6847</v>
      </c>
      <c r="B7036" t="s">
        <v>281</v>
      </c>
      <c r="C7036" s="7">
        <v>44714</v>
      </c>
      <c r="D7036" t="str">
        <f t="shared" si="492"/>
        <v>Thu</v>
      </c>
      <c r="E7036" t="s">
        <v>2</v>
      </c>
      <c r="F7036" t="s">
        <v>38</v>
      </c>
      <c r="G7036">
        <v>3588</v>
      </c>
      <c r="H7036" t="str">
        <f t="shared" si="493"/>
        <v>Large</v>
      </c>
      <c r="I7036" t="str">
        <f t="shared" si="494"/>
        <v>NO</v>
      </c>
      <c r="J7036" t="str">
        <f t="shared" si="491"/>
        <v>NO</v>
      </c>
      <c r="K7036" t="s">
        <v>27</v>
      </c>
      <c r="L7036" t="s">
        <v>109</v>
      </c>
    </row>
    <row r="7037" spans="1:12" x14ac:dyDescent="0.25">
      <c r="A7037" t="s">
        <v>6848</v>
      </c>
      <c r="B7037" t="s">
        <v>506</v>
      </c>
      <c r="C7037" s="7">
        <v>45008</v>
      </c>
      <c r="D7037" t="str">
        <f t="shared" si="492"/>
        <v>Thu</v>
      </c>
      <c r="E7037" t="s">
        <v>2</v>
      </c>
      <c r="F7037" t="s">
        <v>22</v>
      </c>
      <c r="G7037">
        <v>4377</v>
      </c>
      <c r="H7037" t="str">
        <f t="shared" si="493"/>
        <v>Large</v>
      </c>
      <c r="I7037" t="str">
        <f t="shared" si="494"/>
        <v>NO</v>
      </c>
      <c r="J7037" t="str">
        <f t="shared" si="491"/>
        <v>NO</v>
      </c>
      <c r="K7037" t="s">
        <v>14</v>
      </c>
      <c r="L7037" t="s">
        <v>129</v>
      </c>
    </row>
    <row r="7038" spans="1:12" x14ac:dyDescent="0.25">
      <c r="A7038" t="s">
        <v>6849</v>
      </c>
      <c r="B7038" t="s">
        <v>21</v>
      </c>
      <c r="C7038" s="7">
        <v>45384</v>
      </c>
      <c r="D7038" t="str">
        <f t="shared" si="492"/>
        <v>Tue</v>
      </c>
      <c r="E7038" t="s">
        <v>2</v>
      </c>
      <c r="F7038" t="s">
        <v>49</v>
      </c>
      <c r="G7038">
        <v>3777</v>
      </c>
      <c r="H7038" t="str">
        <f t="shared" si="493"/>
        <v>Large</v>
      </c>
      <c r="I7038" t="str">
        <f t="shared" si="494"/>
        <v>NO</v>
      </c>
      <c r="J7038" t="str">
        <f t="shared" si="491"/>
        <v>NO</v>
      </c>
      <c r="K7038" t="s">
        <v>27</v>
      </c>
      <c r="L7038" t="s">
        <v>206</v>
      </c>
    </row>
    <row r="7039" spans="1:12" x14ac:dyDescent="0.25">
      <c r="A7039" t="s">
        <v>6850</v>
      </c>
      <c r="B7039" t="s">
        <v>189</v>
      </c>
      <c r="C7039" s="7">
        <v>45433</v>
      </c>
      <c r="D7039" t="str">
        <f t="shared" si="492"/>
        <v>Tue</v>
      </c>
      <c r="E7039" t="s">
        <v>2</v>
      </c>
      <c r="F7039" t="s">
        <v>13799</v>
      </c>
      <c r="G7039">
        <v>5077</v>
      </c>
      <c r="H7039" t="str">
        <f t="shared" si="493"/>
        <v>Large</v>
      </c>
      <c r="I7039" t="str">
        <f t="shared" si="494"/>
        <v>NO</v>
      </c>
      <c r="J7039" t="str">
        <f t="shared" si="491"/>
        <v>NO</v>
      </c>
      <c r="K7039" t="s">
        <v>14</v>
      </c>
      <c r="L7039" t="s">
        <v>206</v>
      </c>
    </row>
    <row r="7040" spans="1:12" x14ac:dyDescent="0.25">
      <c r="A7040" t="s">
        <v>6851</v>
      </c>
      <c r="B7040" t="s">
        <v>364</v>
      </c>
      <c r="C7040" s="7">
        <v>44835</v>
      </c>
      <c r="D7040" t="str">
        <f t="shared" si="492"/>
        <v>Sat</v>
      </c>
      <c r="E7040" t="s">
        <v>9</v>
      </c>
      <c r="F7040" t="s">
        <v>13799</v>
      </c>
      <c r="G7040">
        <v>17108</v>
      </c>
      <c r="H7040" t="str">
        <f t="shared" si="493"/>
        <v>Large</v>
      </c>
      <c r="I7040" t="str">
        <f t="shared" si="494"/>
        <v>NO</v>
      </c>
      <c r="J7040" t="str">
        <f t="shared" si="491"/>
        <v>NO</v>
      </c>
      <c r="K7040" t="s">
        <v>27</v>
      </c>
      <c r="L7040" t="s">
        <v>129</v>
      </c>
    </row>
    <row r="7041" spans="1:12" x14ac:dyDescent="0.25">
      <c r="A7041" t="s">
        <v>6852</v>
      </c>
      <c r="B7041" t="s">
        <v>97</v>
      </c>
      <c r="C7041" s="7">
        <v>44677</v>
      </c>
      <c r="D7041" t="str">
        <f t="shared" si="492"/>
        <v>Tue</v>
      </c>
      <c r="E7041" t="s">
        <v>2</v>
      </c>
      <c r="F7041" t="s">
        <v>38</v>
      </c>
      <c r="G7041">
        <v>2599</v>
      </c>
      <c r="H7041" t="str">
        <f t="shared" si="493"/>
        <v>Large</v>
      </c>
      <c r="I7041" t="str">
        <f t="shared" si="494"/>
        <v>NO</v>
      </c>
      <c r="J7041" t="str">
        <f t="shared" si="491"/>
        <v>NO</v>
      </c>
      <c r="K7041" t="s">
        <v>14</v>
      </c>
      <c r="L7041" t="s">
        <v>109</v>
      </c>
    </row>
    <row r="7042" spans="1:12" x14ac:dyDescent="0.25">
      <c r="A7042" t="s">
        <v>6853</v>
      </c>
      <c r="B7042" t="s">
        <v>311</v>
      </c>
      <c r="C7042" s="7">
        <v>45327</v>
      </c>
      <c r="D7042" t="str">
        <f t="shared" si="492"/>
        <v>Mon</v>
      </c>
      <c r="E7042" t="s">
        <v>2</v>
      </c>
      <c r="F7042" t="s">
        <v>168</v>
      </c>
      <c r="G7042">
        <v>2535</v>
      </c>
      <c r="H7042" t="str">
        <f t="shared" si="493"/>
        <v>Large</v>
      </c>
      <c r="I7042" t="str">
        <f t="shared" si="494"/>
        <v>NO</v>
      </c>
      <c r="J7042" t="str">
        <f t="shared" ref="J7042:J7105" si="495">IF(G7042&gt;500000,"YES","NO")</f>
        <v>NO</v>
      </c>
      <c r="K7042" t="s">
        <v>176</v>
      </c>
      <c r="L7042" t="s">
        <v>80</v>
      </c>
    </row>
    <row r="7043" spans="1:12" x14ac:dyDescent="0.25">
      <c r="A7043" t="s">
        <v>6854</v>
      </c>
      <c r="B7043" t="s">
        <v>167</v>
      </c>
      <c r="C7043" s="7">
        <v>45604</v>
      </c>
      <c r="D7043" t="str">
        <f t="shared" ref="D7043:D7106" si="496">TEXT(C7043,"DDD")</f>
        <v>Fri</v>
      </c>
      <c r="E7043" t="s">
        <v>2</v>
      </c>
      <c r="F7043" t="s">
        <v>38</v>
      </c>
      <c r="G7043">
        <v>4069</v>
      </c>
      <c r="H7043" t="str">
        <f t="shared" ref="H7043:H7106" si="497">IF(G7043&lt;100,"Micro",
   IF(G7043&lt;=500,"Small",
      IF(G7043&lt;=2000,"Medium","Large")))</f>
        <v>Large</v>
      </c>
      <c r="I7043" t="str">
        <f t="shared" si="494"/>
        <v>NO</v>
      </c>
      <c r="J7043" t="str">
        <f t="shared" si="495"/>
        <v>NO</v>
      </c>
      <c r="K7043" t="s">
        <v>27</v>
      </c>
      <c r="L7043" t="s">
        <v>6</v>
      </c>
    </row>
    <row r="7044" spans="1:12" x14ac:dyDescent="0.25">
      <c r="A7044" t="s">
        <v>6855</v>
      </c>
      <c r="B7044" t="s">
        <v>135</v>
      </c>
      <c r="C7044" s="7">
        <v>44522</v>
      </c>
      <c r="D7044" t="str">
        <f t="shared" si="496"/>
        <v>Mon</v>
      </c>
      <c r="E7044" t="s">
        <v>2</v>
      </c>
      <c r="F7044" t="s">
        <v>38</v>
      </c>
      <c r="G7044">
        <v>4643</v>
      </c>
      <c r="H7044" t="str">
        <f t="shared" si="497"/>
        <v>Large</v>
      </c>
      <c r="I7044" t="str">
        <f t="shared" si="494"/>
        <v>NO</v>
      </c>
      <c r="J7044" t="str">
        <f t="shared" si="495"/>
        <v>NO</v>
      </c>
      <c r="K7044" t="s">
        <v>27</v>
      </c>
      <c r="L7044" t="s">
        <v>13777</v>
      </c>
    </row>
    <row r="7045" spans="1:12" x14ac:dyDescent="0.25">
      <c r="A7045" t="s">
        <v>6856</v>
      </c>
      <c r="B7045" t="s">
        <v>151</v>
      </c>
      <c r="C7045" s="7">
        <v>45652</v>
      </c>
      <c r="D7045" t="str">
        <f t="shared" si="496"/>
        <v>Thu</v>
      </c>
      <c r="E7045" t="s">
        <v>2</v>
      </c>
      <c r="F7045" t="s">
        <v>63</v>
      </c>
      <c r="G7045">
        <v>9638</v>
      </c>
      <c r="H7045" t="str">
        <f t="shared" si="497"/>
        <v>Large</v>
      </c>
      <c r="I7045" t="str">
        <f t="shared" si="494"/>
        <v>NO</v>
      </c>
      <c r="J7045" t="str">
        <f t="shared" si="495"/>
        <v>NO</v>
      </c>
      <c r="K7045" t="s">
        <v>13775</v>
      </c>
      <c r="L7045" t="s">
        <v>13793</v>
      </c>
    </row>
    <row r="7046" spans="1:12" x14ac:dyDescent="0.25">
      <c r="A7046" t="s">
        <v>6857</v>
      </c>
      <c r="B7046" t="s">
        <v>51</v>
      </c>
      <c r="C7046" s="7">
        <v>44959</v>
      </c>
      <c r="D7046" t="str">
        <f t="shared" si="496"/>
        <v>Thu</v>
      </c>
      <c r="E7046" t="s">
        <v>2</v>
      </c>
      <c r="F7046" t="s">
        <v>101</v>
      </c>
      <c r="G7046">
        <v>1084</v>
      </c>
      <c r="H7046" t="str">
        <f t="shared" si="497"/>
        <v>Medium</v>
      </c>
      <c r="I7046" t="str">
        <f t="shared" si="494"/>
        <v>NO</v>
      </c>
      <c r="J7046" t="str">
        <f t="shared" si="495"/>
        <v>NO</v>
      </c>
      <c r="K7046" t="s">
        <v>14</v>
      </c>
      <c r="L7046" t="s">
        <v>6</v>
      </c>
    </row>
    <row r="7047" spans="1:12" x14ac:dyDescent="0.25">
      <c r="A7047" t="s">
        <v>6858</v>
      </c>
      <c r="B7047" t="s">
        <v>121</v>
      </c>
      <c r="C7047" s="7">
        <v>44462</v>
      </c>
      <c r="D7047" t="str">
        <f t="shared" si="496"/>
        <v>Thu</v>
      </c>
      <c r="E7047" t="s">
        <v>2</v>
      </c>
      <c r="F7047" t="s">
        <v>38</v>
      </c>
      <c r="G7047">
        <v>9249</v>
      </c>
      <c r="H7047" t="str">
        <f t="shared" si="497"/>
        <v>Large</v>
      </c>
      <c r="I7047" t="str">
        <f t="shared" si="494"/>
        <v>NO</v>
      </c>
      <c r="J7047" t="str">
        <f t="shared" si="495"/>
        <v>NO</v>
      </c>
      <c r="K7047" t="s">
        <v>176</v>
      </c>
      <c r="L7047" t="s">
        <v>80</v>
      </c>
    </row>
    <row r="7048" spans="1:12" x14ac:dyDescent="0.25">
      <c r="A7048" t="s">
        <v>6859</v>
      </c>
      <c r="B7048" t="s">
        <v>251</v>
      </c>
      <c r="C7048" s="7">
        <v>44319</v>
      </c>
      <c r="D7048" t="str">
        <f t="shared" si="496"/>
        <v>Mon</v>
      </c>
      <c r="E7048" t="s">
        <v>2</v>
      </c>
      <c r="F7048" t="s">
        <v>551</v>
      </c>
      <c r="G7048">
        <v>3471</v>
      </c>
      <c r="H7048" t="str">
        <f t="shared" si="497"/>
        <v>Large</v>
      </c>
      <c r="I7048" t="str">
        <f t="shared" si="494"/>
        <v>NO</v>
      </c>
      <c r="J7048" t="str">
        <f t="shared" si="495"/>
        <v>NO</v>
      </c>
      <c r="K7048" t="s">
        <v>176</v>
      </c>
      <c r="L7048" t="s">
        <v>143</v>
      </c>
    </row>
    <row r="7049" spans="1:12" x14ac:dyDescent="0.25">
      <c r="A7049" t="s">
        <v>6860</v>
      </c>
      <c r="B7049" t="s">
        <v>409</v>
      </c>
      <c r="C7049" s="7">
        <v>45484</v>
      </c>
      <c r="D7049" t="str">
        <f t="shared" si="496"/>
        <v>Thu</v>
      </c>
      <c r="E7049" t="s">
        <v>2</v>
      </c>
      <c r="F7049" t="s">
        <v>332</v>
      </c>
      <c r="G7049">
        <v>84</v>
      </c>
      <c r="H7049" t="str">
        <f t="shared" si="497"/>
        <v>Micro</v>
      </c>
      <c r="I7049" t="str">
        <f t="shared" si="494"/>
        <v>NO</v>
      </c>
      <c r="J7049" t="str">
        <f t="shared" si="495"/>
        <v>NO</v>
      </c>
      <c r="K7049" t="s">
        <v>176</v>
      </c>
      <c r="L7049" t="s">
        <v>206</v>
      </c>
    </row>
    <row r="7050" spans="1:12" x14ac:dyDescent="0.25">
      <c r="A7050" t="s">
        <v>6861</v>
      </c>
      <c r="B7050" t="s">
        <v>733</v>
      </c>
      <c r="C7050" s="7">
        <v>44212</v>
      </c>
      <c r="D7050" t="str">
        <f t="shared" si="496"/>
        <v>Sat</v>
      </c>
      <c r="E7050" t="s">
        <v>2</v>
      </c>
      <c r="F7050" t="s">
        <v>168</v>
      </c>
      <c r="G7050">
        <v>6786</v>
      </c>
      <c r="H7050" t="str">
        <f t="shared" si="497"/>
        <v>Large</v>
      </c>
      <c r="I7050" t="str">
        <f t="shared" si="494"/>
        <v>NO</v>
      </c>
      <c r="J7050" t="str">
        <f t="shared" si="495"/>
        <v>NO</v>
      </c>
      <c r="K7050" t="s">
        <v>13776</v>
      </c>
      <c r="L7050" t="s">
        <v>206</v>
      </c>
    </row>
    <row r="7051" spans="1:12" x14ac:dyDescent="0.25">
      <c r="A7051" t="s">
        <v>6862</v>
      </c>
      <c r="B7051" t="s">
        <v>508</v>
      </c>
      <c r="C7051" s="7">
        <v>44249</v>
      </c>
      <c r="D7051" t="str">
        <f t="shared" si="496"/>
        <v>Mon</v>
      </c>
      <c r="E7051" t="s">
        <v>2</v>
      </c>
      <c r="F7051" t="s">
        <v>13799</v>
      </c>
      <c r="G7051">
        <v>3421</v>
      </c>
      <c r="H7051" t="str">
        <f t="shared" si="497"/>
        <v>Large</v>
      </c>
      <c r="I7051" t="str">
        <f t="shared" si="494"/>
        <v>NO</v>
      </c>
      <c r="J7051" t="str">
        <f t="shared" si="495"/>
        <v>NO</v>
      </c>
      <c r="K7051" t="s">
        <v>13776</v>
      </c>
      <c r="L7051" t="s">
        <v>3</v>
      </c>
    </row>
    <row r="7052" spans="1:12" x14ac:dyDescent="0.25">
      <c r="A7052" t="s">
        <v>6863</v>
      </c>
      <c r="B7052" t="s">
        <v>308</v>
      </c>
      <c r="C7052" s="7">
        <v>44942</v>
      </c>
      <c r="D7052" t="str">
        <f t="shared" si="496"/>
        <v>Mon</v>
      </c>
      <c r="E7052" t="s">
        <v>2</v>
      </c>
      <c r="F7052" t="s">
        <v>49</v>
      </c>
      <c r="G7052">
        <v>3771</v>
      </c>
      <c r="H7052" t="str">
        <f t="shared" si="497"/>
        <v>Large</v>
      </c>
      <c r="I7052" t="str">
        <f t="shared" si="494"/>
        <v>NO</v>
      </c>
      <c r="J7052" t="str">
        <f t="shared" si="495"/>
        <v>NO</v>
      </c>
      <c r="K7052" t="s">
        <v>27</v>
      </c>
      <c r="L7052" t="s">
        <v>13793</v>
      </c>
    </row>
    <row r="7053" spans="1:12" x14ac:dyDescent="0.25">
      <c r="A7053" t="s">
        <v>6864</v>
      </c>
      <c r="B7053" t="s">
        <v>31</v>
      </c>
      <c r="C7053" s="7">
        <v>44934</v>
      </c>
      <c r="D7053" t="str">
        <f t="shared" si="496"/>
        <v>Sun</v>
      </c>
      <c r="E7053" t="s">
        <v>9</v>
      </c>
      <c r="F7053" t="s">
        <v>38</v>
      </c>
      <c r="G7053">
        <v>12377</v>
      </c>
      <c r="H7053" t="str">
        <f t="shared" si="497"/>
        <v>Large</v>
      </c>
      <c r="I7053" t="str">
        <f t="shared" si="494"/>
        <v>NO</v>
      </c>
      <c r="J7053" t="str">
        <f t="shared" si="495"/>
        <v>NO</v>
      </c>
      <c r="K7053" t="s">
        <v>27</v>
      </c>
      <c r="L7053" t="s">
        <v>3</v>
      </c>
    </row>
    <row r="7054" spans="1:12" x14ac:dyDescent="0.25">
      <c r="A7054" t="s">
        <v>6865</v>
      </c>
      <c r="B7054" t="s">
        <v>24</v>
      </c>
      <c r="C7054" s="7">
        <v>44823</v>
      </c>
      <c r="D7054" t="str">
        <f t="shared" si="496"/>
        <v>Mon</v>
      </c>
      <c r="E7054" t="s">
        <v>2</v>
      </c>
      <c r="F7054" t="s">
        <v>63</v>
      </c>
      <c r="G7054">
        <v>38137</v>
      </c>
      <c r="H7054" t="str">
        <f t="shared" si="497"/>
        <v>Large</v>
      </c>
      <c r="I7054" t="str">
        <f t="shared" si="494"/>
        <v>NO</v>
      </c>
      <c r="J7054" t="str">
        <f t="shared" si="495"/>
        <v>NO</v>
      </c>
      <c r="K7054" t="s">
        <v>13776</v>
      </c>
      <c r="L7054" t="s">
        <v>6</v>
      </c>
    </row>
    <row r="7055" spans="1:12" x14ac:dyDescent="0.25">
      <c r="A7055" t="s">
        <v>6866</v>
      </c>
      <c r="B7055" t="s">
        <v>306</v>
      </c>
      <c r="C7055" s="7">
        <v>44313</v>
      </c>
      <c r="D7055" t="str">
        <f t="shared" si="496"/>
        <v>Tue</v>
      </c>
      <c r="E7055" t="s">
        <v>2</v>
      </c>
      <c r="F7055" t="s">
        <v>551</v>
      </c>
      <c r="G7055">
        <v>6963</v>
      </c>
      <c r="H7055" t="str">
        <f t="shared" si="497"/>
        <v>Large</v>
      </c>
      <c r="I7055" t="str">
        <f t="shared" si="494"/>
        <v>NO</v>
      </c>
      <c r="J7055" t="str">
        <f t="shared" si="495"/>
        <v>NO</v>
      </c>
      <c r="K7055" t="s">
        <v>176</v>
      </c>
      <c r="L7055" t="s">
        <v>6</v>
      </c>
    </row>
    <row r="7056" spans="1:12" x14ac:dyDescent="0.25">
      <c r="A7056" t="s">
        <v>6867</v>
      </c>
      <c r="B7056" t="s">
        <v>54</v>
      </c>
      <c r="C7056" s="7">
        <v>44264</v>
      </c>
      <c r="D7056" t="str">
        <f t="shared" si="496"/>
        <v>Tue</v>
      </c>
      <c r="E7056" t="s">
        <v>9</v>
      </c>
      <c r="F7056" t="s">
        <v>332</v>
      </c>
      <c r="G7056">
        <v>70223</v>
      </c>
      <c r="H7056" t="str">
        <f t="shared" si="497"/>
        <v>Large</v>
      </c>
      <c r="I7056" t="str">
        <f t="shared" si="494"/>
        <v>NO</v>
      </c>
      <c r="J7056" t="str">
        <f t="shared" si="495"/>
        <v>NO</v>
      </c>
      <c r="K7056" t="s">
        <v>27</v>
      </c>
      <c r="L7056" t="s">
        <v>143</v>
      </c>
    </row>
    <row r="7057" spans="1:12" x14ac:dyDescent="0.25">
      <c r="A7057" t="s">
        <v>6868</v>
      </c>
      <c r="B7057" t="s">
        <v>40</v>
      </c>
      <c r="C7057" s="7">
        <v>44701</v>
      </c>
      <c r="D7057" t="str">
        <f t="shared" si="496"/>
        <v>Fri</v>
      </c>
      <c r="E7057" t="s">
        <v>2</v>
      </c>
      <c r="F7057" t="s">
        <v>112</v>
      </c>
      <c r="G7057">
        <v>4100</v>
      </c>
      <c r="H7057" t="str">
        <f t="shared" si="497"/>
        <v>Large</v>
      </c>
      <c r="I7057" t="str">
        <f t="shared" si="494"/>
        <v>NO</v>
      </c>
      <c r="J7057" t="str">
        <f t="shared" si="495"/>
        <v>NO</v>
      </c>
      <c r="K7057" t="s">
        <v>13776</v>
      </c>
      <c r="L7057" t="s">
        <v>109</v>
      </c>
    </row>
    <row r="7058" spans="1:12" x14ac:dyDescent="0.25">
      <c r="A7058" t="s">
        <v>6869</v>
      </c>
      <c r="B7058" t="s">
        <v>132</v>
      </c>
      <c r="C7058" s="7">
        <v>44940</v>
      </c>
      <c r="D7058" t="str">
        <f t="shared" si="496"/>
        <v>Sat</v>
      </c>
      <c r="E7058" t="s">
        <v>2</v>
      </c>
      <c r="F7058" t="s">
        <v>63</v>
      </c>
      <c r="G7058">
        <v>26643</v>
      </c>
      <c r="H7058" t="str">
        <f t="shared" si="497"/>
        <v>Large</v>
      </c>
      <c r="I7058" t="str">
        <f t="shared" si="494"/>
        <v>NO</v>
      </c>
      <c r="J7058" t="str">
        <f t="shared" si="495"/>
        <v>NO</v>
      </c>
      <c r="K7058" t="s">
        <v>14</v>
      </c>
      <c r="L7058" t="s">
        <v>19</v>
      </c>
    </row>
    <row r="7059" spans="1:12" x14ac:dyDescent="0.25">
      <c r="A7059" t="s">
        <v>5901</v>
      </c>
      <c r="B7059" t="s">
        <v>506</v>
      </c>
      <c r="C7059" s="7">
        <v>44884</v>
      </c>
      <c r="D7059" t="str">
        <f t="shared" si="496"/>
        <v>Sat</v>
      </c>
      <c r="E7059" t="s">
        <v>2</v>
      </c>
      <c r="F7059" t="s">
        <v>101</v>
      </c>
      <c r="G7059">
        <v>6196</v>
      </c>
      <c r="H7059" t="str">
        <f t="shared" si="497"/>
        <v>Large</v>
      </c>
      <c r="I7059" t="str">
        <f t="shared" si="494"/>
        <v>NO</v>
      </c>
      <c r="J7059" t="str">
        <f t="shared" si="495"/>
        <v>NO</v>
      </c>
      <c r="K7059" t="s">
        <v>13776</v>
      </c>
      <c r="L7059" t="s">
        <v>57</v>
      </c>
    </row>
    <row r="7060" spans="1:12" x14ac:dyDescent="0.25">
      <c r="A7060" t="s">
        <v>6870</v>
      </c>
      <c r="B7060" t="s">
        <v>212</v>
      </c>
      <c r="C7060" s="7">
        <v>44258</v>
      </c>
      <c r="D7060" t="str">
        <f t="shared" si="496"/>
        <v>Wed</v>
      </c>
      <c r="E7060" t="s">
        <v>2</v>
      </c>
      <c r="F7060" t="s">
        <v>112</v>
      </c>
      <c r="G7060">
        <v>1005</v>
      </c>
      <c r="H7060" t="str">
        <f t="shared" si="497"/>
        <v>Medium</v>
      </c>
      <c r="I7060" t="str">
        <f t="shared" si="494"/>
        <v>NO</v>
      </c>
      <c r="J7060" t="str">
        <f t="shared" si="495"/>
        <v>NO</v>
      </c>
      <c r="K7060" t="s">
        <v>14</v>
      </c>
      <c r="L7060" t="s">
        <v>80</v>
      </c>
    </row>
    <row r="7061" spans="1:12" x14ac:dyDescent="0.25">
      <c r="A7061" t="s">
        <v>6871</v>
      </c>
      <c r="B7061" t="s">
        <v>193</v>
      </c>
      <c r="C7061" s="7">
        <v>44468</v>
      </c>
      <c r="D7061" t="str">
        <f t="shared" si="496"/>
        <v>Wed</v>
      </c>
      <c r="E7061" t="s">
        <v>2</v>
      </c>
      <c r="F7061" t="s">
        <v>22</v>
      </c>
      <c r="G7061">
        <v>5071</v>
      </c>
      <c r="H7061" t="str">
        <f t="shared" si="497"/>
        <v>Large</v>
      </c>
      <c r="I7061" t="str">
        <f t="shared" si="494"/>
        <v>NO</v>
      </c>
      <c r="J7061" t="str">
        <f t="shared" si="495"/>
        <v>NO</v>
      </c>
      <c r="K7061" t="s">
        <v>27</v>
      </c>
      <c r="L7061" t="s">
        <v>129</v>
      </c>
    </row>
    <row r="7062" spans="1:12" x14ac:dyDescent="0.25">
      <c r="A7062" t="s">
        <v>4120</v>
      </c>
      <c r="B7062" t="s">
        <v>170</v>
      </c>
      <c r="C7062" s="7">
        <v>44532</v>
      </c>
      <c r="D7062" t="str">
        <f t="shared" si="496"/>
        <v>Thu</v>
      </c>
      <c r="E7062" t="s">
        <v>9</v>
      </c>
      <c r="F7062" t="s">
        <v>112</v>
      </c>
      <c r="G7062">
        <v>70849</v>
      </c>
      <c r="H7062" t="str">
        <f t="shared" si="497"/>
        <v>Large</v>
      </c>
      <c r="I7062" t="str">
        <f t="shared" si="494"/>
        <v>NO</v>
      </c>
      <c r="J7062" t="str">
        <f t="shared" si="495"/>
        <v>NO</v>
      </c>
      <c r="K7062" t="s">
        <v>14</v>
      </c>
      <c r="L7062" t="s">
        <v>6</v>
      </c>
    </row>
    <row r="7063" spans="1:12" x14ac:dyDescent="0.25">
      <c r="A7063" t="s">
        <v>5192</v>
      </c>
      <c r="B7063" t="s">
        <v>35</v>
      </c>
      <c r="C7063" s="7">
        <v>44336</v>
      </c>
      <c r="D7063" t="str">
        <f t="shared" si="496"/>
        <v>Thu</v>
      </c>
      <c r="E7063" t="s">
        <v>2</v>
      </c>
      <c r="F7063" t="s">
        <v>63</v>
      </c>
      <c r="G7063">
        <v>3172</v>
      </c>
      <c r="H7063" t="str">
        <f t="shared" si="497"/>
        <v>Large</v>
      </c>
      <c r="I7063" t="str">
        <f t="shared" si="494"/>
        <v>NO</v>
      </c>
      <c r="J7063" t="str">
        <f t="shared" si="495"/>
        <v>NO</v>
      </c>
      <c r="K7063" t="s">
        <v>27</v>
      </c>
      <c r="L7063" t="s">
        <v>129</v>
      </c>
    </row>
    <row r="7064" spans="1:12" x14ac:dyDescent="0.25">
      <c r="A7064" t="s">
        <v>6872</v>
      </c>
      <c r="B7064" t="s">
        <v>108</v>
      </c>
      <c r="C7064" s="7">
        <v>45318</v>
      </c>
      <c r="D7064" t="str">
        <f t="shared" si="496"/>
        <v>Sat</v>
      </c>
      <c r="E7064" t="s">
        <v>2</v>
      </c>
      <c r="F7064" t="s">
        <v>10</v>
      </c>
      <c r="G7064">
        <v>453</v>
      </c>
      <c r="H7064" t="str">
        <f t="shared" si="497"/>
        <v>Small</v>
      </c>
      <c r="I7064" t="str">
        <f t="shared" si="494"/>
        <v>NO</v>
      </c>
      <c r="J7064" t="str">
        <f t="shared" si="495"/>
        <v>NO</v>
      </c>
      <c r="K7064" t="s">
        <v>14</v>
      </c>
      <c r="L7064" t="s">
        <v>80</v>
      </c>
    </row>
    <row r="7065" spans="1:12" x14ac:dyDescent="0.25">
      <c r="A7065" t="s">
        <v>6873</v>
      </c>
      <c r="B7065" t="s">
        <v>331</v>
      </c>
      <c r="C7065" s="7">
        <v>44945</v>
      </c>
      <c r="D7065" t="str">
        <f t="shared" si="496"/>
        <v>Thu</v>
      </c>
      <c r="E7065" t="s">
        <v>9</v>
      </c>
      <c r="F7065" t="s">
        <v>112</v>
      </c>
      <c r="G7065">
        <v>64553</v>
      </c>
      <c r="H7065" t="str">
        <f t="shared" si="497"/>
        <v>Large</v>
      </c>
      <c r="I7065" t="str">
        <f t="shared" si="494"/>
        <v>NO</v>
      </c>
      <c r="J7065" t="str">
        <f t="shared" si="495"/>
        <v>NO</v>
      </c>
      <c r="K7065" t="s">
        <v>27</v>
      </c>
      <c r="L7065" t="s">
        <v>143</v>
      </c>
    </row>
    <row r="7066" spans="1:12" x14ac:dyDescent="0.25">
      <c r="A7066" t="s">
        <v>6874</v>
      </c>
      <c r="B7066" t="s">
        <v>303</v>
      </c>
      <c r="C7066" s="7">
        <v>45365</v>
      </c>
      <c r="D7066" t="str">
        <f t="shared" si="496"/>
        <v>Thu</v>
      </c>
      <c r="E7066" t="s">
        <v>2</v>
      </c>
      <c r="F7066" t="s">
        <v>38</v>
      </c>
      <c r="G7066">
        <v>3552</v>
      </c>
      <c r="H7066" t="str">
        <f t="shared" si="497"/>
        <v>Large</v>
      </c>
      <c r="I7066" t="str">
        <f t="shared" si="494"/>
        <v>NO</v>
      </c>
      <c r="J7066" t="str">
        <f t="shared" si="495"/>
        <v>NO</v>
      </c>
      <c r="K7066" t="s">
        <v>176</v>
      </c>
      <c r="L7066" t="s">
        <v>19</v>
      </c>
    </row>
    <row r="7067" spans="1:12" x14ac:dyDescent="0.25">
      <c r="A7067" t="s">
        <v>6875</v>
      </c>
      <c r="B7067" t="s">
        <v>121</v>
      </c>
      <c r="C7067" s="7">
        <v>44251</v>
      </c>
      <c r="D7067" t="str">
        <f t="shared" si="496"/>
        <v>Wed</v>
      </c>
      <c r="E7067" t="s">
        <v>2</v>
      </c>
      <c r="F7067" t="s">
        <v>112</v>
      </c>
      <c r="G7067">
        <v>4995</v>
      </c>
      <c r="H7067" t="str">
        <f t="shared" si="497"/>
        <v>Large</v>
      </c>
      <c r="I7067" t="str">
        <f t="shared" si="494"/>
        <v>NO</v>
      </c>
      <c r="J7067" t="str">
        <f t="shared" si="495"/>
        <v>NO</v>
      </c>
      <c r="K7067" t="s">
        <v>27</v>
      </c>
      <c r="L7067" t="s">
        <v>129</v>
      </c>
    </row>
    <row r="7068" spans="1:12" x14ac:dyDescent="0.25">
      <c r="A7068" t="s">
        <v>6876</v>
      </c>
      <c r="B7068" t="s">
        <v>48</v>
      </c>
      <c r="C7068" s="7">
        <v>44806</v>
      </c>
      <c r="D7068" t="str">
        <f t="shared" si="496"/>
        <v>Fri</v>
      </c>
      <c r="E7068" t="s">
        <v>9</v>
      </c>
      <c r="F7068" t="s">
        <v>49</v>
      </c>
      <c r="G7068">
        <v>12381</v>
      </c>
      <c r="H7068" t="str">
        <f t="shared" si="497"/>
        <v>Large</v>
      </c>
      <c r="I7068" t="str">
        <f t="shared" si="494"/>
        <v>NO</v>
      </c>
      <c r="J7068" t="str">
        <f t="shared" si="495"/>
        <v>NO</v>
      </c>
      <c r="K7068" t="s">
        <v>13776</v>
      </c>
      <c r="L7068" t="s">
        <v>143</v>
      </c>
    </row>
    <row r="7069" spans="1:12" x14ac:dyDescent="0.25">
      <c r="A7069" t="s">
        <v>6877</v>
      </c>
      <c r="B7069" t="s">
        <v>89</v>
      </c>
      <c r="C7069" s="7">
        <v>44407</v>
      </c>
      <c r="D7069" t="str">
        <f t="shared" si="496"/>
        <v>Fri</v>
      </c>
      <c r="E7069" t="s">
        <v>2</v>
      </c>
      <c r="F7069" t="s">
        <v>112</v>
      </c>
      <c r="G7069">
        <v>7466</v>
      </c>
      <c r="H7069" t="str">
        <f t="shared" si="497"/>
        <v>Large</v>
      </c>
      <c r="I7069" t="str">
        <f t="shared" si="494"/>
        <v>NO</v>
      </c>
      <c r="J7069" t="str">
        <f t="shared" si="495"/>
        <v>NO</v>
      </c>
      <c r="K7069" t="s">
        <v>176</v>
      </c>
      <c r="L7069" t="s">
        <v>3</v>
      </c>
    </row>
    <row r="7070" spans="1:12" x14ac:dyDescent="0.25">
      <c r="A7070" t="s">
        <v>6878</v>
      </c>
      <c r="B7070" t="s">
        <v>71</v>
      </c>
      <c r="C7070" s="7">
        <v>45301</v>
      </c>
      <c r="D7070" t="str">
        <f t="shared" si="496"/>
        <v>Wed</v>
      </c>
      <c r="E7070" t="s">
        <v>2</v>
      </c>
      <c r="F7070" t="s">
        <v>101</v>
      </c>
      <c r="G7070">
        <v>3338</v>
      </c>
      <c r="H7070" t="str">
        <f t="shared" si="497"/>
        <v>Large</v>
      </c>
      <c r="I7070" t="str">
        <f t="shared" si="494"/>
        <v>NO</v>
      </c>
      <c r="J7070" t="str">
        <f t="shared" si="495"/>
        <v>NO</v>
      </c>
      <c r="K7070" t="s">
        <v>27</v>
      </c>
      <c r="L7070" t="s">
        <v>206</v>
      </c>
    </row>
    <row r="7071" spans="1:12" x14ac:dyDescent="0.25">
      <c r="A7071" t="s">
        <v>6222</v>
      </c>
      <c r="B7071" t="s">
        <v>508</v>
      </c>
      <c r="C7071" s="7">
        <v>45141</v>
      </c>
      <c r="D7071" t="str">
        <f t="shared" si="496"/>
        <v>Thu</v>
      </c>
      <c r="E7071" t="s">
        <v>9</v>
      </c>
      <c r="F7071" t="s">
        <v>168</v>
      </c>
      <c r="G7071">
        <v>254385</v>
      </c>
      <c r="H7071" t="str">
        <f t="shared" si="497"/>
        <v>Large</v>
      </c>
      <c r="I7071" t="str">
        <f t="shared" si="494"/>
        <v>NO</v>
      </c>
      <c r="J7071" t="str">
        <f t="shared" si="495"/>
        <v>NO</v>
      </c>
      <c r="K7071" t="s">
        <v>176</v>
      </c>
      <c r="L7071" t="s">
        <v>13777</v>
      </c>
    </row>
    <row r="7072" spans="1:12" x14ac:dyDescent="0.25">
      <c r="A7072" t="s">
        <v>6879</v>
      </c>
      <c r="B7072" t="s">
        <v>308</v>
      </c>
      <c r="C7072" s="7">
        <v>44456</v>
      </c>
      <c r="D7072" t="str">
        <f t="shared" si="496"/>
        <v>Fri</v>
      </c>
      <c r="E7072" t="s">
        <v>2</v>
      </c>
      <c r="F7072" t="s">
        <v>38</v>
      </c>
      <c r="G7072">
        <v>2309</v>
      </c>
      <c r="H7072" t="str">
        <f t="shared" si="497"/>
        <v>Large</v>
      </c>
      <c r="I7072" t="str">
        <f t="shared" si="494"/>
        <v>NO</v>
      </c>
      <c r="J7072" t="str">
        <f t="shared" si="495"/>
        <v>NO</v>
      </c>
      <c r="K7072" t="s">
        <v>176</v>
      </c>
      <c r="L7072" t="s">
        <v>143</v>
      </c>
    </row>
    <row r="7073" spans="1:12" x14ac:dyDescent="0.25">
      <c r="A7073" t="s">
        <v>1467</v>
      </c>
      <c r="B7073" t="s">
        <v>191</v>
      </c>
      <c r="C7073" s="7">
        <v>45546</v>
      </c>
      <c r="D7073" t="str">
        <f t="shared" si="496"/>
        <v>Wed</v>
      </c>
      <c r="E7073" t="s">
        <v>2</v>
      </c>
      <c r="F7073" t="s">
        <v>38</v>
      </c>
      <c r="G7073">
        <v>0</v>
      </c>
      <c r="H7073" t="str">
        <f t="shared" si="497"/>
        <v>Micro</v>
      </c>
      <c r="I7073" t="str">
        <f t="shared" si="494"/>
        <v>NO</v>
      </c>
      <c r="J7073" t="str">
        <f t="shared" si="495"/>
        <v>NO</v>
      </c>
      <c r="K7073" t="s">
        <v>27</v>
      </c>
      <c r="L7073" t="s">
        <v>3</v>
      </c>
    </row>
    <row r="7074" spans="1:12" x14ac:dyDescent="0.25">
      <c r="A7074" t="s">
        <v>6880</v>
      </c>
      <c r="B7074" t="s">
        <v>371</v>
      </c>
      <c r="C7074" s="7">
        <v>45168</v>
      </c>
      <c r="D7074" t="str">
        <f t="shared" si="496"/>
        <v>Wed</v>
      </c>
      <c r="E7074" t="s">
        <v>2</v>
      </c>
      <c r="F7074" t="s">
        <v>168</v>
      </c>
      <c r="G7074">
        <v>4107</v>
      </c>
      <c r="H7074" t="str">
        <f t="shared" si="497"/>
        <v>Large</v>
      </c>
      <c r="I7074" t="str">
        <f t="shared" si="494"/>
        <v>NO</v>
      </c>
      <c r="J7074" t="str">
        <f t="shared" si="495"/>
        <v>NO</v>
      </c>
      <c r="K7074" t="s">
        <v>27</v>
      </c>
      <c r="L7074" t="s">
        <v>19</v>
      </c>
    </row>
    <row r="7075" spans="1:12" x14ac:dyDescent="0.25">
      <c r="A7075" t="s">
        <v>6881</v>
      </c>
      <c r="B7075" t="s">
        <v>157</v>
      </c>
      <c r="C7075" s="7">
        <v>44452</v>
      </c>
      <c r="D7075" t="str">
        <f t="shared" si="496"/>
        <v>Mon</v>
      </c>
      <c r="E7075" t="s">
        <v>2</v>
      </c>
      <c r="F7075" t="s">
        <v>22</v>
      </c>
      <c r="G7075">
        <v>9414</v>
      </c>
      <c r="H7075" t="str">
        <f t="shared" si="497"/>
        <v>Large</v>
      </c>
      <c r="I7075" t="str">
        <f t="shared" si="494"/>
        <v>NO</v>
      </c>
      <c r="J7075" t="str">
        <f t="shared" si="495"/>
        <v>NO</v>
      </c>
      <c r="K7075" t="s">
        <v>27</v>
      </c>
      <c r="L7075" t="s">
        <v>3</v>
      </c>
    </row>
    <row r="7076" spans="1:12" x14ac:dyDescent="0.25">
      <c r="A7076" t="s">
        <v>6882</v>
      </c>
      <c r="B7076" t="s">
        <v>97</v>
      </c>
      <c r="C7076" s="7">
        <v>44694</v>
      </c>
      <c r="D7076" t="str">
        <f t="shared" si="496"/>
        <v>Fri</v>
      </c>
      <c r="E7076" t="s">
        <v>2</v>
      </c>
      <c r="F7076" t="s">
        <v>160</v>
      </c>
      <c r="G7076">
        <v>1763</v>
      </c>
      <c r="H7076" t="str">
        <f t="shared" si="497"/>
        <v>Medium</v>
      </c>
      <c r="I7076" t="str">
        <f t="shared" si="494"/>
        <v>NO</v>
      </c>
      <c r="J7076" t="str">
        <f t="shared" si="495"/>
        <v>NO</v>
      </c>
      <c r="K7076" t="s">
        <v>176</v>
      </c>
      <c r="L7076" t="s">
        <v>80</v>
      </c>
    </row>
    <row r="7077" spans="1:12" x14ac:dyDescent="0.25">
      <c r="A7077" t="s">
        <v>6883</v>
      </c>
      <c r="B7077" t="s">
        <v>364</v>
      </c>
      <c r="C7077" s="7">
        <v>44304</v>
      </c>
      <c r="D7077" t="str">
        <f t="shared" si="496"/>
        <v>Sun</v>
      </c>
      <c r="E7077" t="s">
        <v>2</v>
      </c>
      <c r="F7077" t="s">
        <v>101</v>
      </c>
      <c r="G7077">
        <v>7501</v>
      </c>
      <c r="H7077" t="str">
        <f t="shared" si="497"/>
        <v>Large</v>
      </c>
      <c r="I7077" t="str">
        <f t="shared" si="494"/>
        <v>NO</v>
      </c>
      <c r="J7077" t="str">
        <f t="shared" si="495"/>
        <v>NO</v>
      </c>
      <c r="K7077" t="s">
        <v>176</v>
      </c>
      <c r="L7077" t="s">
        <v>129</v>
      </c>
    </row>
    <row r="7078" spans="1:12" x14ac:dyDescent="0.25">
      <c r="A7078" t="s">
        <v>3096</v>
      </c>
      <c r="B7078" t="s">
        <v>641</v>
      </c>
      <c r="C7078" s="7">
        <v>44565</v>
      </c>
      <c r="D7078" t="str">
        <f t="shared" si="496"/>
        <v>Tue</v>
      </c>
      <c r="E7078" t="s">
        <v>9</v>
      </c>
      <c r="F7078" t="s">
        <v>38</v>
      </c>
      <c r="G7078">
        <v>69750</v>
      </c>
      <c r="H7078" t="str">
        <f t="shared" si="497"/>
        <v>Large</v>
      </c>
      <c r="I7078" t="str">
        <f t="shared" si="494"/>
        <v>NO</v>
      </c>
      <c r="J7078" t="str">
        <f t="shared" si="495"/>
        <v>NO</v>
      </c>
      <c r="K7078" t="s">
        <v>27</v>
      </c>
      <c r="L7078" t="s">
        <v>3</v>
      </c>
    </row>
    <row r="7079" spans="1:12" x14ac:dyDescent="0.25">
      <c r="A7079" t="s">
        <v>6884</v>
      </c>
      <c r="B7079" t="s">
        <v>246</v>
      </c>
      <c r="C7079" s="7">
        <v>45324</v>
      </c>
      <c r="D7079" t="str">
        <f t="shared" si="496"/>
        <v>Fri</v>
      </c>
      <c r="E7079" t="s">
        <v>2</v>
      </c>
      <c r="F7079" t="s">
        <v>69</v>
      </c>
      <c r="G7079">
        <v>8849</v>
      </c>
      <c r="H7079" t="str">
        <f t="shared" si="497"/>
        <v>Large</v>
      </c>
      <c r="I7079" t="str">
        <f t="shared" si="494"/>
        <v>NO</v>
      </c>
      <c r="J7079" t="str">
        <f t="shared" si="495"/>
        <v>NO</v>
      </c>
      <c r="K7079" t="s">
        <v>13776</v>
      </c>
      <c r="L7079" t="s">
        <v>13777</v>
      </c>
    </row>
    <row r="7080" spans="1:12" x14ac:dyDescent="0.25">
      <c r="A7080" t="s">
        <v>6885</v>
      </c>
      <c r="B7080" t="s">
        <v>289</v>
      </c>
      <c r="C7080" s="7">
        <v>45243</v>
      </c>
      <c r="D7080" t="str">
        <f t="shared" si="496"/>
        <v>Mon</v>
      </c>
      <c r="E7080" t="s">
        <v>2</v>
      </c>
      <c r="F7080" t="s">
        <v>551</v>
      </c>
      <c r="G7080">
        <v>5282</v>
      </c>
      <c r="H7080" t="str">
        <f t="shared" si="497"/>
        <v>Large</v>
      </c>
      <c r="I7080" t="str">
        <f t="shared" si="494"/>
        <v>NO</v>
      </c>
      <c r="J7080" t="str">
        <f t="shared" si="495"/>
        <v>NO</v>
      </c>
      <c r="K7080" t="s">
        <v>13776</v>
      </c>
      <c r="L7080" t="s">
        <v>80</v>
      </c>
    </row>
    <row r="7081" spans="1:12" x14ac:dyDescent="0.25">
      <c r="A7081" t="s">
        <v>6886</v>
      </c>
      <c r="B7081" t="s">
        <v>326</v>
      </c>
      <c r="C7081" s="7">
        <v>45130</v>
      </c>
      <c r="D7081" t="str">
        <f t="shared" si="496"/>
        <v>Sun</v>
      </c>
      <c r="E7081" t="s">
        <v>2</v>
      </c>
      <c r="F7081" t="s">
        <v>168</v>
      </c>
      <c r="G7081">
        <v>8153</v>
      </c>
      <c r="H7081" t="str">
        <f t="shared" si="497"/>
        <v>Large</v>
      </c>
      <c r="I7081" t="str">
        <f t="shared" si="494"/>
        <v>NO</v>
      </c>
      <c r="J7081" t="str">
        <f t="shared" si="495"/>
        <v>NO</v>
      </c>
      <c r="K7081" t="s">
        <v>13776</v>
      </c>
      <c r="L7081" t="s">
        <v>3</v>
      </c>
    </row>
    <row r="7082" spans="1:12" x14ac:dyDescent="0.25">
      <c r="A7082" t="s">
        <v>6887</v>
      </c>
      <c r="B7082" t="s">
        <v>157</v>
      </c>
      <c r="C7082" s="7">
        <v>44640</v>
      </c>
      <c r="D7082" t="str">
        <f t="shared" si="496"/>
        <v>Sun</v>
      </c>
      <c r="E7082" t="s">
        <v>2</v>
      </c>
      <c r="F7082" t="s">
        <v>38</v>
      </c>
      <c r="G7082">
        <v>2771</v>
      </c>
      <c r="H7082" t="str">
        <f t="shared" si="497"/>
        <v>Large</v>
      </c>
      <c r="I7082" t="str">
        <f t="shared" si="494"/>
        <v>NO</v>
      </c>
      <c r="J7082" t="str">
        <f t="shared" si="495"/>
        <v>NO</v>
      </c>
      <c r="K7082" t="s">
        <v>13776</v>
      </c>
      <c r="L7082" t="s">
        <v>6</v>
      </c>
    </row>
    <row r="7083" spans="1:12" x14ac:dyDescent="0.25">
      <c r="A7083" t="s">
        <v>6888</v>
      </c>
      <c r="B7083" t="s">
        <v>641</v>
      </c>
      <c r="C7083" s="7">
        <v>45625</v>
      </c>
      <c r="D7083" t="str">
        <f t="shared" si="496"/>
        <v>Fri</v>
      </c>
      <c r="E7083" t="s">
        <v>2</v>
      </c>
      <c r="F7083" t="s">
        <v>38</v>
      </c>
      <c r="G7083">
        <v>3199</v>
      </c>
      <c r="H7083" t="str">
        <f t="shared" si="497"/>
        <v>Large</v>
      </c>
      <c r="I7083" t="str">
        <f t="shared" si="494"/>
        <v>NO</v>
      </c>
      <c r="J7083" t="str">
        <f t="shared" si="495"/>
        <v>NO</v>
      </c>
      <c r="K7083" t="s">
        <v>27</v>
      </c>
      <c r="L7083" t="s">
        <v>57</v>
      </c>
    </row>
    <row r="7084" spans="1:12" x14ac:dyDescent="0.25">
      <c r="A7084" t="s">
        <v>6889</v>
      </c>
      <c r="B7084" t="s">
        <v>71</v>
      </c>
      <c r="C7084" s="7">
        <v>44925</v>
      </c>
      <c r="D7084" t="str">
        <f t="shared" si="496"/>
        <v>Fri</v>
      </c>
      <c r="E7084" t="s">
        <v>2</v>
      </c>
      <c r="F7084" t="s">
        <v>49</v>
      </c>
      <c r="G7084">
        <v>1021</v>
      </c>
      <c r="H7084" t="str">
        <f t="shared" si="497"/>
        <v>Medium</v>
      </c>
      <c r="I7084" t="str">
        <f t="shared" si="494"/>
        <v>NO</v>
      </c>
      <c r="J7084" t="str">
        <f t="shared" si="495"/>
        <v>NO</v>
      </c>
      <c r="K7084" t="s">
        <v>14</v>
      </c>
      <c r="L7084" t="s">
        <v>206</v>
      </c>
    </row>
    <row r="7085" spans="1:12" x14ac:dyDescent="0.25">
      <c r="A7085" t="s">
        <v>6890</v>
      </c>
      <c r="B7085" t="s">
        <v>62</v>
      </c>
      <c r="C7085" s="7">
        <v>45137</v>
      </c>
      <c r="D7085" t="str">
        <f t="shared" si="496"/>
        <v>Sun</v>
      </c>
      <c r="E7085" t="s">
        <v>2</v>
      </c>
      <c r="F7085" t="s">
        <v>168</v>
      </c>
      <c r="G7085">
        <v>2695</v>
      </c>
      <c r="H7085" t="str">
        <f t="shared" si="497"/>
        <v>Large</v>
      </c>
      <c r="I7085" t="str">
        <f t="shared" si="494"/>
        <v>NO</v>
      </c>
      <c r="J7085" t="str">
        <f t="shared" si="495"/>
        <v>NO</v>
      </c>
      <c r="K7085" t="s">
        <v>13775</v>
      </c>
      <c r="L7085" t="s">
        <v>13777</v>
      </c>
    </row>
    <row r="7086" spans="1:12" x14ac:dyDescent="0.25">
      <c r="A7086" t="s">
        <v>6891</v>
      </c>
      <c r="B7086" t="s">
        <v>89</v>
      </c>
      <c r="C7086" s="7">
        <v>44919</v>
      </c>
      <c r="D7086" t="str">
        <f t="shared" si="496"/>
        <v>Sat</v>
      </c>
      <c r="E7086" t="s">
        <v>9</v>
      </c>
      <c r="F7086" t="s">
        <v>112</v>
      </c>
      <c r="G7086">
        <v>46244</v>
      </c>
      <c r="H7086" t="str">
        <f t="shared" si="497"/>
        <v>Large</v>
      </c>
      <c r="I7086" t="str">
        <f t="shared" si="494"/>
        <v>NO</v>
      </c>
      <c r="J7086" t="str">
        <f t="shared" si="495"/>
        <v>NO</v>
      </c>
      <c r="K7086" t="s">
        <v>27</v>
      </c>
      <c r="L7086" t="s">
        <v>80</v>
      </c>
    </row>
    <row r="7087" spans="1:12" x14ac:dyDescent="0.25">
      <c r="A7087" t="s">
        <v>6892</v>
      </c>
      <c r="B7087" t="s">
        <v>457</v>
      </c>
      <c r="C7087" s="7">
        <v>45139</v>
      </c>
      <c r="D7087" t="str">
        <f t="shared" si="496"/>
        <v>Tue</v>
      </c>
      <c r="E7087" t="s">
        <v>2</v>
      </c>
      <c r="F7087" t="s">
        <v>38</v>
      </c>
      <c r="G7087">
        <v>3101</v>
      </c>
      <c r="H7087" t="str">
        <f t="shared" si="497"/>
        <v>Large</v>
      </c>
      <c r="I7087" t="str">
        <f t="shared" si="494"/>
        <v>NO</v>
      </c>
      <c r="J7087" t="str">
        <f t="shared" si="495"/>
        <v>NO</v>
      </c>
      <c r="K7087" t="s">
        <v>14</v>
      </c>
      <c r="L7087" t="s">
        <v>57</v>
      </c>
    </row>
    <row r="7088" spans="1:12" x14ac:dyDescent="0.25">
      <c r="A7088" t="s">
        <v>6893</v>
      </c>
      <c r="B7088" t="s">
        <v>409</v>
      </c>
      <c r="C7088" s="7">
        <v>45611</v>
      </c>
      <c r="D7088" t="str">
        <f t="shared" si="496"/>
        <v>Fri</v>
      </c>
      <c r="E7088" t="s">
        <v>2</v>
      </c>
      <c r="F7088" t="s">
        <v>101</v>
      </c>
      <c r="G7088">
        <v>8149</v>
      </c>
      <c r="H7088" t="str">
        <f t="shared" si="497"/>
        <v>Large</v>
      </c>
      <c r="I7088" t="str">
        <f t="shared" si="494"/>
        <v>NO</v>
      </c>
      <c r="J7088" t="str">
        <f t="shared" si="495"/>
        <v>NO</v>
      </c>
      <c r="K7088" t="s">
        <v>13776</v>
      </c>
      <c r="L7088" t="s">
        <v>3</v>
      </c>
    </row>
    <row r="7089" spans="1:12" x14ac:dyDescent="0.25">
      <c r="A7089" t="s">
        <v>6894</v>
      </c>
      <c r="B7089" t="s">
        <v>33</v>
      </c>
      <c r="C7089" s="7">
        <v>44253</v>
      </c>
      <c r="D7089" t="str">
        <f t="shared" si="496"/>
        <v>Fri</v>
      </c>
      <c r="E7089" t="s">
        <v>2</v>
      </c>
      <c r="F7089" t="s">
        <v>101</v>
      </c>
      <c r="G7089">
        <v>4546</v>
      </c>
      <c r="H7089" t="str">
        <f t="shared" si="497"/>
        <v>Large</v>
      </c>
      <c r="I7089" t="str">
        <f t="shared" si="494"/>
        <v>NO</v>
      </c>
      <c r="J7089" t="str">
        <f t="shared" si="495"/>
        <v>NO</v>
      </c>
      <c r="K7089" t="s">
        <v>14</v>
      </c>
      <c r="L7089" t="s">
        <v>143</v>
      </c>
    </row>
    <row r="7090" spans="1:12" x14ac:dyDescent="0.25">
      <c r="A7090" t="s">
        <v>6895</v>
      </c>
      <c r="B7090" t="s">
        <v>246</v>
      </c>
      <c r="C7090" s="7">
        <v>44224</v>
      </c>
      <c r="D7090" t="str">
        <f t="shared" si="496"/>
        <v>Thu</v>
      </c>
      <c r="E7090" t="s">
        <v>2</v>
      </c>
      <c r="F7090" t="s">
        <v>38</v>
      </c>
      <c r="G7090">
        <v>6064</v>
      </c>
      <c r="H7090" t="str">
        <f t="shared" si="497"/>
        <v>Large</v>
      </c>
      <c r="I7090" t="str">
        <f t="shared" si="494"/>
        <v>NO</v>
      </c>
      <c r="J7090" t="str">
        <f t="shared" si="495"/>
        <v>NO</v>
      </c>
      <c r="K7090" t="s">
        <v>13776</v>
      </c>
      <c r="L7090" t="s">
        <v>109</v>
      </c>
    </row>
    <row r="7091" spans="1:12" x14ac:dyDescent="0.25">
      <c r="A7091" t="s">
        <v>6896</v>
      </c>
      <c r="B7091" t="s">
        <v>1</v>
      </c>
      <c r="C7091" s="7">
        <v>45274</v>
      </c>
      <c r="D7091" t="str">
        <f t="shared" si="496"/>
        <v>Thu</v>
      </c>
      <c r="E7091" t="s">
        <v>2</v>
      </c>
      <c r="F7091" t="s">
        <v>49</v>
      </c>
      <c r="G7091">
        <v>1897</v>
      </c>
      <c r="H7091" t="str">
        <f t="shared" si="497"/>
        <v>Medium</v>
      </c>
      <c r="I7091" t="str">
        <f t="shared" si="494"/>
        <v>NO</v>
      </c>
      <c r="J7091" t="str">
        <f t="shared" si="495"/>
        <v>NO</v>
      </c>
      <c r="K7091" t="s">
        <v>13776</v>
      </c>
      <c r="L7091" t="s">
        <v>13793</v>
      </c>
    </row>
    <row r="7092" spans="1:12" x14ac:dyDescent="0.25">
      <c r="A7092" t="s">
        <v>5077</v>
      </c>
      <c r="B7092" t="s">
        <v>1</v>
      </c>
      <c r="C7092" s="7">
        <v>44443</v>
      </c>
      <c r="D7092" t="str">
        <f t="shared" si="496"/>
        <v>Sat</v>
      </c>
      <c r="E7092" t="s">
        <v>9</v>
      </c>
      <c r="F7092" t="s">
        <v>112</v>
      </c>
      <c r="G7092">
        <v>12555</v>
      </c>
      <c r="H7092" t="str">
        <f t="shared" si="497"/>
        <v>Large</v>
      </c>
      <c r="I7092" t="str">
        <f t="shared" si="494"/>
        <v>NO</v>
      </c>
      <c r="J7092" t="str">
        <f t="shared" si="495"/>
        <v>NO</v>
      </c>
      <c r="K7092" t="s">
        <v>13776</v>
      </c>
      <c r="L7092" t="s">
        <v>143</v>
      </c>
    </row>
    <row r="7093" spans="1:12" x14ac:dyDescent="0.25">
      <c r="A7093" t="s">
        <v>5888</v>
      </c>
      <c r="B7093" t="s">
        <v>121</v>
      </c>
      <c r="C7093" s="7">
        <v>44669</v>
      </c>
      <c r="D7093" t="str">
        <f t="shared" si="496"/>
        <v>Mon</v>
      </c>
      <c r="E7093" t="s">
        <v>9</v>
      </c>
      <c r="F7093" t="s">
        <v>10</v>
      </c>
      <c r="G7093">
        <v>59348</v>
      </c>
      <c r="H7093" t="str">
        <f t="shared" si="497"/>
        <v>Large</v>
      </c>
      <c r="I7093" t="str">
        <f t="shared" si="494"/>
        <v>NO</v>
      </c>
      <c r="J7093" t="str">
        <f t="shared" si="495"/>
        <v>NO</v>
      </c>
      <c r="K7093" t="s">
        <v>13776</v>
      </c>
      <c r="L7093" t="s">
        <v>57</v>
      </c>
    </row>
    <row r="7094" spans="1:12" x14ac:dyDescent="0.25">
      <c r="A7094" t="s">
        <v>6897</v>
      </c>
      <c r="B7094" t="s">
        <v>11</v>
      </c>
      <c r="C7094" s="7">
        <v>44850</v>
      </c>
      <c r="D7094" t="str">
        <f t="shared" si="496"/>
        <v>Sun</v>
      </c>
      <c r="E7094" t="s">
        <v>2</v>
      </c>
      <c r="F7094" t="s">
        <v>13799</v>
      </c>
      <c r="G7094">
        <v>3519</v>
      </c>
      <c r="H7094" t="str">
        <f t="shared" si="497"/>
        <v>Large</v>
      </c>
      <c r="I7094" t="str">
        <f t="shared" si="494"/>
        <v>NO</v>
      </c>
      <c r="J7094" t="str">
        <f t="shared" si="495"/>
        <v>NO</v>
      </c>
      <c r="K7094" t="s">
        <v>13776</v>
      </c>
      <c r="L7094" t="s">
        <v>109</v>
      </c>
    </row>
    <row r="7095" spans="1:12" x14ac:dyDescent="0.25">
      <c r="A7095" t="s">
        <v>6898</v>
      </c>
      <c r="B7095" t="s">
        <v>29</v>
      </c>
      <c r="C7095" s="7">
        <v>45626</v>
      </c>
      <c r="D7095" t="str">
        <f t="shared" si="496"/>
        <v>Sat</v>
      </c>
      <c r="E7095" t="s">
        <v>2</v>
      </c>
      <c r="F7095" t="s">
        <v>69</v>
      </c>
      <c r="G7095">
        <v>7800</v>
      </c>
      <c r="H7095" t="str">
        <f t="shared" si="497"/>
        <v>Large</v>
      </c>
      <c r="I7095" t="str">
        <f t="shared" si="494"/>
        <v>NO</v>
      </c>
      <c r="J7095" t="str">
        <f t="shared" si="495"/>
        <v>NO</v>
      </c>
      <c r="K7095" t="s">
        <v>176</v>
      </c>
      <c r="L7095" t="s">
        <v>206</v>
      </c>
    </row>
    <row r="7096" spans="1:12" x14ac:dyDescent="0.25">
      <c r="A7096" t="s">
        <v>6899</v>
      </c>
      <c r="B7096" t="s">
        <v>24</v>
      </c>
      <c r="C7096" s="7">
        <v>44832</v>
      </c>
      <c r="D7096" t="str">
        <f t="shared" si="496"/>
        <v>Wed</v>
      </c>
      <c r="E7096" t="s">
        <v>2</v>
      </c>
      <c r="F7096" t="s">
        <v>69</v>
      </c>
      <c r="G7096">
        <v>-500</v>
      </c>
      <c r="H7096" t="str">
        <f t="shared" si="497"/>
        <v>Micro</v>
      </c>
      <c r="I7096" t="str">
        <f t="shared" si="494"/>
        <v>YES</v>
      </c>
      <c r="J7096" t="str">
        <f t="shared" si="495"/>
        <v>NO</v>
      </c>
      <c r="K7096" t="s">
        <v>13776</v>
      </c>
      <c r="L7096" t="s">
        <v>109</v>
      </c>
    </row>
    <row r="7097" spans="1:12" x14ac:dyDescent="0.25">
      <c r="A7097" t="s">
        <v>6900</v>
      </c>
      <c r="B7097" t="s">
        <v>196</v>
      </c>
      <c r="C7097" s="7">
        <v>44365</v>
      </c>
      <c r="D7097" t="str">
        <f t="shared" si="496"/>
        <v>Fri</v>
      </c>
      <c r="E7097" t="s">
        <v>2</v>
      </c>
      <c r="F7097" t="s">
        <v>49</v>
      </c>
      <c r="G7097">
        <v>8620</v>
      </c>
      <c r="H7097" t="str">
        <f t="shared" si="497"/>
        <v>Large</v>
      </c>
      <c r="I7097" t="str">
        <f t="shared" ref="I7097:I7160" si="498">IF(G7097&lt;0, "YES", "NO")</f>
        <v>NO</v>
      </c>
      <c r="J7097" t="str">
        <f t="shared" si="495"/>
        <v>NO</v>
      </c>
      <c r="K7097" t="s">
        <v>13775</v>
      </c>
      <c r="L7097" t="s">
        <v>13777</v>
      </c>
    </row>
    <row r="7098" spans="1:12" x14ac:dyDescent="0.25">
      <c r="A7098" t="s">
        <v>6901</v>
      </c>
      <c r="B7098" t="s">
        <v>733</v>
      </c>
      <c r="C7098" s="7">
        <v>45290</v>
      </c>
      <c r="D7098" t="str">
        <f t="shared" si="496"/>
        <v>Sat</v>
      </c>
      <c r="E7098" t="s">
        <v>2</v>
      </c>
      <c r="F7098" t="s">
        <v>13792</v>
      </c>
      <c r="G7098">
        <v>7841</v>
      </c>
      <c r="H7098" t="str">
        <f t="shared" si="497"/>
        <v>Large</v>
      </c>
      <c r="I7098" t="str">
        <f t="shared" si="498"/>
        <v>NO</v>
      </c>
      <c r="J7098" t="str">
        <f t="shared" si="495"/>
        <v>NO</v>
      </c>
      <c r="K7098" t="s">
        <v>14</v>
      </c>
      <c r="L7098" t="s">
        <v>57</v>
      </c>
    </row>
    <row r="7099" spans="1:12" x14ac:dyDescent="0.25">
      <c r="A7099" t="s">
        <v>6902</v>
      </c>
      <c r="B7099" t="s">
        <v>294</v>
      </c>
      <c r="C7099" s="7">
        <v>44523</v>
      </c>
      <c r="D7099" t="str">
        <f t="shared" si="496"/>
        <v>Tue</v>
      </c>
      <c r="E7099" t="s">
        <v>2</v>
      </c>
      <c r="F7099" t="s">
        <v>13799</v>
      </c>
      <c r="G7099">
        <v>377</v>
      </c>
      <c r="H7099" t="str">
        <f t="shared" si="497"/>
        <v>Small</v>
      </c>
      <c r="I7099" t="str">
        <f t="shared" si="498"/>
        <v>NO</v>
      </c>
      <c r="J7099" t="str">
        <f t="shared" si="495"/>
        <v>NO</v>
      </c>
      <c r="K7099" t="s">
        <v>176</v>
      </c>
      <c r="L7099" t="s">
        <v>206</v>
      </c>
    </row>
    <row r="7100" spans="1:12" x14ac:dyDescent="0.25">
      <c r="A7100" t="s">
        <v>6903</v>
      </c>
      <c r="B7100" t="s">
        <v>8</v>
      </c>
      <c r="C7100" s="7">
        <v>44399</v>
      </c>
      <c r="D7100" t="str">
        <f t="shared" si="496"/>
        <v>Thu</v>
      </c>
      <c r="E7100" t="s">
        <v>2</v>
      </c>
      <c r="F7100" t="s">
        <v>332</v>
      </c>
      <c r="G7100">
        <v>6857</v>
      </c>
      <c r="H7100" t="str">
        <f t="shared" si="497"/>
        <v>Large</v>
      </c>
      <c r="I7100" t="str">
        <f t="shared" si="498"/>
        <v>NO</v>
      </c>
      <c r="J7100" t="str">
        <f t="shared" si="495"/>
        <v>NO</v>
      </c>
      <c r="K7100" t="s">
        <v>27</v>
      </c>
      <c r="L7100" t="s">
        <v>3</v>
      </c>
    </row>
    <row r="7101" spans="1:12" x14ac:dyDescent="0.25">
      <c r="A7101" t="s">
        <v>6904</v>
      </c>
      <c r="B7101" t="s">
        <v>212</v>
      </c>
      <c r="C7101" s="7">
        <v>44808</v>
      </c>
      <c r="D7101" t="str">
        <f t="shared" si="496"/>
        <v>Sun</v>
      </c>
      <c r="E7101" t="s">
        <v>9</v>
      </c>
      <c r="F7101" t="s">
        <v>551</v>
      </c>
      <c r="G7101">
        <v>69187</v>
      </c>
      <c r="H7101" t="str">
        <f t="shared" si="497"/>
        <v>Large</v>
      </c>
      <c r="I7101" t="str">
        <f t="shared" si="498"/>
        <v>NO</v>
      </c>
      <c r="J7101" t="str">
        <f t="shared" si="495"/>
        <v>NO</v>
      </c>
      <c r="K7101" t="s">
        <v>27</v>
      </c>
      <c r="L7101" t="s">
        <v>57</v>
      </c>
    </row>
    <row r="7102" spans="1:12" x14ac:dyDescent="0.25">
      <c r="A7102" t="s">
        <v>6905</v>
      </c>
      <c r="B7102" t="s">
        <v>82</v>
      </c>
      <c r="C7102" s="7">
        <v>45303</v>
      </c>
      <c r="D7102" t="str">
        <f t="shared" si="496"/>
        <v>Fri</v>
      </c>
      <c r="E7102" t="s">
        <v>2</v>
      </c>
      <c r="F7102" t="s">
        <v>13792</v>
      </c>
      <c r="G7102">
        <v>3969</v>
      </c>
      <c r="H7102" t="str">
        <f t="shared" si="497"/>
        <v>Large</v>
      </c>
      <c r="I7102" t="str">
        <f t="shared" si="498"/>
        <v>NO</v>
      </c>
      <c r="J7102" t="str">
        <f t="shared" si="495"/>
        <v>NO</v>
      </c>
      <c r="K7102" t="s">
        <v>176</v>
      </c>
      <c r="L7102" t="s">
        <v>129</v>
      </c>
    </row>
    <row r="7103" spans="1:12" x14ac:dyDescent="0.25">
      <c r="A7103" t="s">
        <v>6906</v>
      </c>
      <c r="B7103" t="s">
        <v>641</v>
      </c>
      <c r="C7103" s="7">
        <v>44986</v>
      </c>
      <c r="D7103" t="str">
        <f t="shared" si="496"/>
        <v>Wed</v>
      </c>
      <c r="E7103" t="s">
        <v>2</v>
      </c>
      <c r="F7103" t="s">
        <v>168</v>
      </c>
      <c r="G7103">
        <v>3262</v>
      </c>
      <c r="H7103" t="str">
        <f t="shared" si="497"/>
        <v>Large</v>
      </c>
      <c r="I7103" t="str">
        <f t="shared" si="498"/>
        <v>NO</v>
      </c>
      <c r="J7103" t="str">
        <f t="shared" si="495"/>
        <v>NO</v>
      </c>
      <c r="K7103" t="s">
        <v>13776</v>
      </c>
      <c r="L7103" t="s">
        <v>13793</v>
      </c>
    </row>
    <row r="7104" spans="1:12" x14ac:dyDescent="0.25">
      <c r="A7104" t="s">
        <v>6907</v>
      </c>
      <c r="B7104" t="s">
        <v>189</v>
      </c>
      <c r="C7104" s="7">
        <v>44723</v>
      </c>
      <c r="D7104" t="str">
        <f t="shared" si="496"/>
        <v>Sat</v>
      </c>
      <c r="E7104" t="s">
        <v>2</v>
      </c>
      <c r="F7104" t="s">
        <v>63</v>
      </c>
      <c r="G7104">
        <v>11395</v>
      </c>
      <c r="H7104" t="str">
        <f t="shared" si="497"/>
        <v>Large</v>
      </c>
      <c r="I7104" t="str">
        <f t="shared" si="498"/>
        <v>NO</v>
      </c>
      <c r="J7104" t="str">
        <f t="shared" si="495"/>
        <v>NO</v>
      </c>
      <c r="K7104" t="s">
        <v>14</v>
      </c>
      <c r="L7104" t="s">
        <v>3</v>
      </c>
    </row>
    <row r="7105" spans="1:12" x14ac:dyDescent="0.25">
      <c r="A7105" t="s">
        <v>6908</v>
      </c>
      <c r="B7105" t="s">
        <v>147</v>
      </c>
      <c r="C7105" s="7">
        <v>45560</v>
      </c>
      <c r="D7105" t="str">
        <f t="shared" si="496"/>
        <v>Wed</v>
      </c>
      <c r="E7105" t="s">
        <v>2</v>
      </c>
      <c r="F7105" t="s">
        <v>38</v>
      </c>
      <c r="G7105">
        <v>8048</v>
      </c>
      <c r="H7105" t="str">
        <f t="shared" si="497"/>
        <v>Large</v>
      </c>
      <c r="I7105" t="str">
        <f t="shared" si="498"/>
        <v>NO</v>
      </c>
      <c r="J7105" t="str">
        <f t="shared" si="495"/>
        <v>NO</v>
      </c>
      <c r="K7105" t="s">
        <v>176</v>
      </c>
      <c r="L7105" t="s">
        <v>109</v>
      </c>
    </row>
    <row r="7106" spans="1:12" x14ac:dyDescent="0.25">
      <c r="A7106" t="s">
        <v>6909</v>
      </c>
      <c r="B7106" t="s">
        <v>641</v>
      </c>
      <c r="C7106" s="7">
        <v>44939</v>
      </c>
      <c r="D7106" t="str">
        <f t="shared" si="496"/>
        <v>Fri</v>
      </c>
      <c r="E7106" t="s">
        <v>2</v>
      </c>
      <c r="F7106" t="s">
        <v>112</v>
      </c>
      <c r="G7106">
        <v>955</v>
      </c>
      <c r="H7106" t="str">
        <f t="shared" si="497"/>
        <v>Medium</v>
      </c>
      <c r="I7106" t="str">
        <f t="shared" si="498"/>
        <v>NO</v>
      </c>
      <c r="J7106" t="str">
        <f t="shared" ref="J7106:J7169" si="499">IF(G7106&gt;500000,"YES","NO")</f>
        <v>NO</v>
      </c>
      <c r="K7106" t="s">
        <v>176</v>
      </c>
      <c r="L7106" t="s">
        <v>206</v>
      </c>
    </row>
    <row r="7107" spans="1:12" x14ac:dyDescent="0.25">
      <c r="A7107" t="s">
        <v>6910</v>
      </c>
      <c r="B7107" t="s">
        <v>376</v>
      </c>
      <c r="C7107" s="7">
        <v>44710</v>
      </c>
      <c r="D7107" t="str">
        <f t="shared" ref="D7107:D7170" si="500">TEXT(C7107,"DDD")</f>
        <v>Sun</v>
      </c>
      <c r="E7107" t="s">
        <v>9</v>
      </c>
      <c r="F7107" t="s">
        <v>38</v>
      </c>
      <c r="G7107">
        <v>71096</v>
      </c>
      <c r="H7107" t="str">
        <f t="shared" ref="H7107:H7170" si="501">IF(G7107&lt;100,"Micro",
   IF(G7107&lt;=500,"Small",
      IF(G7107&lt;=2000,"Medium","Large")))</f>
        <v>Large</v>
      </c>
      <c r="I7107" t="str">
        <f t="shared" si="498"/>
        <v>NO</v>
      </c>
      <c r="J7107" t="str">
        <f t="shared" si="499"/>
        <v>NO</v>
      </c>
      <c r="K7107" t="s">
        <v>14</v>
      </c>
      <c r="L7107" t="s">
        <v>19</v>
      </c>
    </row>
    <row r="7108" spans="1:12" x14ac:dyDescent="0.25">
      <c r="A7108" t="s">
        <v>6911</v>
      </c>
      <c r="B7108" t="s">
        <v>279</v>
      </c>
      <c r="C7108" s="7">
        <v>44909</v>
      </c>
      <c r="D7108" t="str">
        <f t="shared" si="500"/>
        <v>Wed</v>
      </c>
      <c r="E7108" t="s">
        <v>2</v>
      </c>
      <c r="F7108" t="s">
        <v>63</v>
      </c>
      <c r="G7108">
        <v>3359</v>
      </c>
      <c r="H7108" t="str">
        <f t="shared" si="501"/>
        <v>Large</v>
      </c>
      <c r="I7108" t="str">
        <f t="shared" si="498"/>
        <v>NO</v>
      </c>
      <c r="J7108" t="str">
        <f t="shared" si="499"/>
        <v>NO</v>
      </c>
      <c r="K7108" t="s">
        <v>176</v>
      </c>
      <c r="L7108" t="s">
        <v>13777</v>
      </c>
    </row>
    <row r="7109" spans="1:12" x14ac:dyDescent="0.25">
      <c r="A7109" t="s">
        <v>6912</v>
      </c>
      <c r="B7109" t="s">
        <v>33</v>
      </c>
      <c r="C7109" s="7">
        <v>44745</v>
      </c>
      <c r="D7109" t="str">
        <f t="shared" si="500"/>
        <v>Sun</v>
      </c>
      <c r="E7109" t="s">
        <v>2</v>
      </c>
      <c r="F7109" t="s">
        <v>112</v>
      </c>
      <c r="G7109">
        <v>2971</v>
      </c>
      <c r="H7109" t="str">
        <f t="shared" si="501"/>
        <v>Large</v>
      </c>
      <c r="I7109" t="str">
        <f t="shared" si="498"/>
        <v>NO</v>
      </c>
      <c r="J7109" t="str">
        <f t="shared" si="499"/>
        <v>NO</v>
      </c>
      <c r="K7109" t="s">
        <v>27</v>
      </c>
      <c r="L7109" t="s">
        <v>143</v>
      </c>
    </row>
    <row r="7110" spans="1:12" x14ac:dyDescent="0.25">
      <c r="A7110" t="s">
        <v>6913</v>
      </c>
      <c r="B7110" t="s">
        <v>477</v>
      </c>
      <c r="C7110" s="7">
        <v>45427</v>
      </c>
      <c r="D7110" t="str">
        <f t="shared" si="500"/>
        <v>Wed</v>
      </c>
      <c r="E7110" t="s">
        <v>2</v>
      </c>
      <c r="F7110" t="s">
        <v>38</v>
      </c>
      <c r="G7110">
        <v>5280</v>
      </c>
      <c r="H7110" t="str">
        <f t="shared" si="501"/>
        <v>Large</v>
      </c>
      <c r="I7110" t="str">
        <f t="shared" si="498"/>
        <v>NO</v>
      </c>
      <c r="J7110" t="str">
        <f t="shared" si="499"/>
        <v>NO</v>
      </c>
      <c r="K7110" t="s">
        <v>27</v>
      </c>
      <c r="L7110" t="s">
        <v>129</v>
      </c>
    </row>
    <row r="7111" spans="1:12" x14ac:dyDescent="0.25">
      <c r="A7111" t="s">
        <v>6914</v>
      </c>
      <c r="B7111" t="s">
        <v>40</v>
      </c>
      <c r="C7111" s="7">
        <v>44321</v>
      </c>
      <c r="D7111" t="str">
        <f t="shared" si="500"/>
        <v>Wed</v>
      </c>
      <c r="E7111" t="s">
        <v>2</v>
      </c>
      <c r="F7111" t="s">
        <v>38</v>
      </c>
      <c r="G7111">
        <v>3999</v>
      </c>
      <c r="H7111" t="str">
        <f t="shared" si="501"/>
        <v>Large</v>
      </c>
      <c r="I7111" t="str">
        <f t="shared" si="498"/>
        <v>NO</v>
      </c>
      <c r="J7111" t="str">
        <f t="shared" si="499"/>
        <v>NO</v>
      </c>
      <c r="K7111" t="s">
        <v>13776</v>
      </c>
      <c r="L7111" t="s">
        <v>13793</v>
      </c>
    </row>
    <row r="7112" spans="1:12" x14ac:dyDescent="0.25">
      <c r="A7112" t="s">
        <v>6915</v>
      </c>
      <c r="B7112" t="s">
        <v>5</v>
      </c>
      <c r="C7112" s="7">
        <v>44241</v>
      </c>
      <c r="D7112" t="str">
        <f t="shared" si="500"/>
        <v>Sun</v>
      </c>
      <c r="E7112" t="s">
        <v>9</v>
      </c>
      <c r="F7112" t="s">
        <v>38</v>
      </c>
      <c r="G7112">
        <v>76935</v>
      </c>
      <c r="H7112" t="str">
        <f t="shared" si="501"/>
        <v>Large</v>
      </c>
      <c r="I7112" t="str">
        <f t="shared" si="498"/>
        <v>NO</v>
      </c>
      <c r="J7112" t="str">
        <f t="shared" si="499"/>
        <v>NO</v>
      </c>
      <c r="K7112" t="s">
        <v>176</v>
      </c>
      <c r="L7112" t="s">
        <v>13777</v>
      </c>
    </row>
    <row r="7113" spans="1:12" x14ac:dyDescent="0.25">
      <c r="A7113" t="s">
        <v>6916</v>
      </c>
      <c r="B7113" t="s">
        <v>175</v>
      </c>
      <c r="C7113" s="7">
        <v>44398</v>
      </c>
      <c r="D7113" t="str">
        <f t="shared" si="500"/>
        <v>Wed</v>
      </c>
      <c r="E7113" t="s">
        <v>2</v>
      </c>
      <c r="F7113" t="s">
        <v>112</v>
      </c>
      <c r="G7113">
        <v>8026</v>
      </c>
      <c r="H7113" t="str">
        <f t="shared" si="501"/>
        <v>Large</v>
      </c>
      <c r="I7113" t="str">
        <f t="shared" si="498"/>
        <v>NO</v>
      </c>
      <c r="J7113" t="str">
        <f t="shared" si="499"/>
        <v>NO</v>
      </c>
      <c r="K7113" t="s">
        <v>13776</v>
      </c>
      <c r="L7113" t="s">
        <v>109</v>
      </c>
    </row>
    <row r="7114" spans="1:12" x14ac:dyDescent="0.25">
      <c r="A7114" t="s">
        <v>6917</v>
      </c>
      <c r="B7114" t="s">
        <v>186</v>
      </c>
      <c r="C7114" s="7">
        <v>45235</v>
      </c>
      <c r="D7114" t="str">
        <f t="shared" si="500"/>
        <v>Sun</v>
      </c>
      <c r="E7114" t="s">
        <v>2</v>
      </c>
      <c r="F7114" t="s">
        <v>49</v>
      </c>
      <c r="G7114">
        <v>9669</v>
      </c>
      <c r="H7114" t="str">
        <f t="shared" si="501"/>
        <v>Large</v>
      </c>
      <c r="I7114" t="str">
        <f t="shared" si="498"/>
        <v>NO</v>
      </c>
      <c r="J7114" t="str">
        <f t="shared" si="499"/>
        <v>NO</v>
      </c>
      <c r="K7114" t="s">
        <v>13776</v>
      </c>
      <c r="L7114" t="s">
        <v>19</v>
      </c>
    </row>
    <row r="7115" spans="1:12" x14ac:dyDescent="0.25">
      <c r="A7115" t="s">
        <v>6918</v>
      </c>
      <c r="B7115" t="s">
        <v>116</v>
      </c>
      <c r="C7115" s="7">
        <v>44877</v>
      </c>
      <c r="D7115" t="str">
        <f t="shared" si="500"/>
        <v>Sat</v>
      </c>
      <c r="E7115" t="s">
        <v>2</v>
      </c>
      <c r="F7115" t="s">
        <v>49</v>
      </c>
      <c r="G7115">
        <v>982</v>
      </c>
      <c r="H7115" t="str">
        <f t="shared" si="501"/>
        <v>Medium</v>
      </c>
      <c r="I7115" t="str">
        <f t="shared" si="498"/>
        <v>NO</v>
      </c>
      <c r="J7115" t="str">
        <f t="shared" si="499"/>
        <v>NO</v>
      </c>
      <c r="K7115" t="s">
        <v>14</v>
      </c>
      <c r="L7115" t="s">
        <v>19</v>
      </c>
    </row>
    <row r="7116" spans="1:12" x14ac:dyDescent="0.25">
      <c r="A7116" t="s">
        <v>1606</v>
      </c>
      <c r="B7116" t="s">
        <v>21</v>
      </c>
      <c r="C7116" s="7">
        <v>44218</v>
      </c>
      <c r="D7116" t="str">
        <f t="shared" si="500"/>
        <v>Fri</v>
      </c>
      <c r="E7116" t="s">
        <v>2</v>
      </c>
      <c r="F7116" t="s">
        <v>49</v>
      </c>
      <c r="G7116">
        <v>3860</v>
      </c>
      <c r="H7116" t="str">
        <f t="shared" si="501"/>
        <v>Large</v>
      </c>
      <c r="I7116" t="str">
        <f t="shared" si="498"/>
        <v>NO</v>
      </c>
      <c r="J7116" t="str">
        <f t="shared" si="499"/>
        <v>NO</v>
      </c>
      <c r="K7116" t="s">
        <v>27</v>
      </c>
      <c r="L7116" t="s">
        <v>143</v>
      </c>
    </row>
    <row r="7117" spans="1:12" x14ac:dyDescent="0.25">
      <c r="A7117" t="s">
        <v>6919</v>
      </c>
      <c r="B7117" t="s">
        <v>349</v>
      </c>
      <c r="C7117" s="7">
        <v>44682</v>
      </c>
      <c r="D7117" t="str">
        <f t="shared" si="500"/>
        <v>Sun</v>
      </c>
      <c r="E7117" t="s">
        <v>2</v>
      </c>
      <c r="F7117" t="s">
        <v>112</v>
      </c>
      <c r="G7117">
        <v>15359</v>
      </c>
      <c r="H7117" t="str">
        <f t="shared" si="501"/>
        <v>Large</v>
      </c>
      <c r="I7117" t="str">
        <f t="shared" si="498"/>
        <v>NO</v>
      </c>
      <c r="J7117" t="str">
        <f t="shared" si="499"/>
        <v>NO</v>
      </c>
      <c r="K7117" t="s">
        <v>27</v>
      </c>
      <c r="L7117" t="s">
        <v>6</v>
      </c>
    </row>
    <row r="7118" spans="1:12" x14ac:dyDescent="0.25">
      <c r="A7118" t="s">
        <v>6920</v>
      </c>
      <c r="B7118" t="s">
        <v>16</v>
      </c>
      <c r="C7118" s="7">
        <v>45649</v>
      </c>
      <c r="D7118" t="str">
        <f t="shared" si="500"/>
        <v>Mon</v>
      </c>
      <c r="E7118" t="s">
        <v>2</v>
      </c>
      <c r="F7118" t="s">
        <v>168</v>
      </c>
      <c r="G7118">
        <v>5337</v>
      </c>
      <c r="H7118" t="str">
        <f t="shared" si="501"/>
        <v>Large</v>
      </c>
      <c r="I7118" t="str">
        <f t="shared" si="498"/>
        <v>NO</v>
      </c>
      <c r="J7118" t="str">
        <f t="shared" si="499"/>
        <v>NO</v>
      </c>
      <c r="K7118" t="s">
        <v>27</v>
      </c>
      <c r="L7118" t="s">
        <v>57</v>
      </c>
    </row>
    <row r="7119" spans="1:12" x14ac:dyDescent="0.25">
      <c r="A7119" t="s">
        <v>6921</v>
      </c>
      <c r="B7119" t="s">
        <v>11</v>
      </c>
      <c r="C7119" s="7">
        <v>45369</v>
      </c>
      <c r="D7119" t="str">
        <f t="shared" si="500"/>
        <v>Mon</v>
      </c>
      <c r="E7119" t="s">
        <v>2</v>
      </c>
      <c r="F7119" t="s">
        <v>168</v>
      </c>
      <c r="G7119">
        <v>7993</v>
      </c>
      <c r="H7119" t="str">
        <f t="shared" si="501"/>
        <v>Large</v>
      </c>
      <c r="I7119" t="str">
        <f t="shared" si="498"/>
        <v>NO</v>
      </c>
      <c r="J7119" t="str">
        <f t="shared" si="499"/>
        <v>NO</v>
      </c>
      <c r="K7119" t="s">
        <v>14</v>
      </c>
      <c r="L7119" t="s">
        <v>3</v>
      </c>
    </row>
    <row r="7120" spans="1:12" x14ac:dyDescent="0.25">
      <c r="A7120" t="s">
        <v>6922</v>
      </c>
      <c r="B7120" t="s">
        <v>71</v>
      </c>
      <c r="C7120" s="7">
        <v>45511</v>
      </c>
      <c r="D7120" t="str">
        <f t="shared" si="500"/>
        <v>Wed</v>
      </c>
      <c r="E7120" t="s">
        <v>2</v>
      </c>
      <c r="F7120" t="s">
        <v>49</v>
      </c>
      <c r="G7120">
        <v>2072</v>
      </c>
      <c r="H7120" t="str">
        <f t="shared" si="501"/>
        <v>Large</v>
      </c>
      <c r="I7120" t="str">
        <f t="shared" si="498"/>
        <v>NO</v>
      </c>
      <c r="J7120" t="str">
        <f t="shared" si="499"/>
        <v>NO</v>
      </c>
      <c r="K7120" t="s">
        <v>176</v>
      </c>
      <c r="L7120" t="s">
        <v>19</v>
      </c>
    </row>
    <row r="7121" spans="1:12" x14ac:dyDescent="0.25">
      <c r="A7121" t="s">
        <v>6923</v>
      </c>
      <c r="B7121" t="s">
        <v>294</v>
      </c>
      <c r="C7121" s="7">
        <v>44709</v>
      </c>
      <c r="D7121" t="str">
        <f t="shared" si="500"/>
        <v>Sat</v>
      </c>
      <c r="E7121" t="s">
        <v>2</v>
      </c>
      <c r="F7121" t="s">
        <v>13799</v>
      </c>
      <c r="G7121">
        <v>6817</v>
      </c>
      <c r="H7121" t="str">
        <f t="shared" si="501"/>
        <v>Large</v>
      </c>
      <c r="I7121" t="str">
        <f t="shared" si="498"/>
        <v>NO</v>
      </c>
      <c r="J7121" t="str">
        <f t="shared" si="499"/>
        <v>NO</v>
      </c>
      <c r="K7121" t="s">
        <v>176</v>
      </c>
      <c r="L7121" t="s">
        <v>57</v>
      </c>
    </row>
    <row r="7122" spans="1:12" x14ac:dyDescent="0.25">
      <c r="A7122" t="s">
        <v>6924</v>
      </c>
      <c r="B7122" t="s">
        <v>44</v>
      </c>
      <c r="C7122" s="7">
        <v>45067</v>
      </c>
      <c r="D7122" t="str">
        <f t="shared" si="500"/>
        <v>Sun</v>
      </c>
      <c r="E7122" t="s">
        <v>2</v>
      </c>
      <c r="F7122" t="s">
        <v>168</v>
      </c>
      <c r="G7122">
        <v>9028</v>
      </c>
      <c r="H7122" t="str">
        <f t="shared" si="501"/>
        <v>Large</v>
      </c>
      <c r="I7122" t="str">
        <f t="shared" si="498"/>
        <v>NO</v>
      </c>
      <c r="J7122" t="str">
        <f t="shared" si="499"/>
        <v>NO</v>
      </c>
      <c r="K7122" t="s">
        <v>14</v>
      </c>
      <c r="L7122" t="s">
        <v>109</v>
      </c>
    </row>
    <row r="7123" spans="1:12" x14ac:dyDescent="0.25">
      <c r="A7123" t="s">
        <v>6925</v>
      </c>
      <c r="B7123" t="s">
        <v>108</v>
      </c>
      <c r="C7123" s="7">
        <v>45337</v>
      </c>
      <c r="D7123" t="str">
        <f t="shared" si="500"/>
        <v>Thu</v>
      </c>
      <c r="E7123" t="s">
        <v>2</v>
      </c>
      <c r="F7123" t="s">
        <v>160</v>
      </c>
      <c r="G7123">
        <v>9063</v>
      </c>
      <c r="H7123" t="str">
        <f t="shared" si="501"/>
        <v>Large</v>
      </c>
      <c r="I7123" t="str">
        <f t="shared" si="498"/>
        <v>NO</v>
      </c>
      <c r="J7123" t="str">
        <f t="shared" si="499"/>
        <v>NO</v>
      </c>
      <c r="K7123" t="s">
        <v>13776</v>
      </c>
      <c r="L7123" t="s">
        <v>206</v>
      </c>
    </row>
    <row r="7124" spans="1:12" x14ac:dyDescent="0.25">
      <c r="A7124" t="s">
        <v>6926</v>
      </c>
      <c r="B7124" t="s">
        <v>56</v>
      </c>
      <c r="C7124" s="7">
        <v>45105</v>
      </c>
      <c r="D7124" t="str">
        <f t="shared" si="500"/>
        <v>Wed</v>
      </c>
      <c r="E7124" t="s">
        <v>2</v>
      </c>
      <c r="F7124" t="s">
        <v>168</v>
      </c>
      <c r="G7124">
        <v>42628</v>
      </c>
      <c r="H7124" t="str">
        <f t="shared" si="501"/>
        <v>Large</v>
      </c>
      <c r="I7124" t="str">
        <f t="shared" si="498"/>
        <v>NO</v>
      </c>
      <c r="J7124" t="str">
        <f t="shared" si="499"/>
        <v>NO</v>
      </c>
      <c r="K7124" t="s">
        <v>27</v>
      </c>
      <c r="L7124" t="s">
        <v>80</v>
      </c>
    </row>
    <row r="7125" spans="1:12" x14ac:dyDescent="0.25">
      <c r="A7125" t="s">
        <v>6927</v>
      </c>
      <c r="B7125" t="s">
        <v>825</v>
      </c>
      <c r="C7125" s="7">
        <v>44538</v>
      </c>
      <c r="D7125" t="str">
        <f t="shared" si="500"/>
        <v>Wed</v>
      </c>
      <c r="E7125" t="s">
        <v>2</v>
      </c>
      <c r="F7125" t="s">
        <v>38</v>
      </c>
      <c r="G7125">
        <v>7457</v>
      </c>
      <c r="H7125" t="str">
        <f t="shared" si="501"/>
        <v>Large</v>
      </c>
      <c r="I7125" t="str">
        <f t="shared" si="498"/>
        <v>NO</v>
      </c>
      <c r="J7125" t="str">
        <f t="shared" si="499"/>
        <v>NO</v>
      </c>
      <c r="K7125" t="s">
        <v>27</v>
      </c>
      <c r="L7125" t="s">
        <v>6</v>
      </c>
    </row>
    <row r="7126" spans="1:12" x14ac:dyDescent="0.25">
      <c r="A7126" t="s">
        <v>6928</v>
      </c>
      <c r="B7126" t="s">
        <v>151</v>
      </c>
      <c r="C7126" s="7">
        <v>45341</v>
      </c>
      <c r="D7126" t="str">
        <f t="shared" si="500"/>
        <v>Mon</v>
      </c>
      <c r="E7126" t="s">
        <v>2</v>
      </c>
      <c r="F7126" t="s">
        <v>13799</v>
      </c>
      <c r="G7126">
        <v>40333</v>
      </c>
      <c r="H7126" t="str">
        <f t="shared" si="501"/>
        <v>Large</v>
      </c>
      <c r="I7126" t="str">
        <f t="shared" si="498"/>
        <v>NO</v>
      </c>
      <c r="J7126" t="str">
        <f t="shared" si="499"/>
        <v>NO</v>
      </c>
      <c r="K7126" t="s">
        <v>14</v>
      </c>
      <c r="L7126" t="s">
        <v>6</v>
      </c>
    </row>
    <row r="7127" spans="1:12" x14ac:dyDescent="0.25">
      <c r="A7127" t="s">
        <v>6929</v>
      </c>
      <c r="B7127" t="s">
        <v>140</v>
      </c>
      <c r="C7127" s="7">
        <v>45131</v>
      </c>
      <c r="D7127" t="str">
        <f t="shared" si="500"/>
        <v>Mon</v>
      </c>
      <c r="E7127" t="s">
        <v>2</v>
      </c>
      <c r="F7127" t="s">
        <v>168</v>
      </c>
      <c r="G7127">
        <v>4795</v>
      </c>
      <c r="H7127" t="str">
        <f t="shared" si="501"/>
        <v>Large</v>
      </c>
      <c r="I7127" t="str">
        <f t="shared" si="498"/>
        <v>NO</v>
      </c>
      <c r="J7127" t="str">
        <f t="shared" si="499"/>
        <v>NO</v>
      </c>
      <c r="K7127" t="s">
        <v>176</v>
      </c>
      <c r="L7127" t="s">
        <v>3</v>
      </c>
    </row>
    <row r="7128" spans="1:12" x14ac:dyDescent="0.25">
      <c r="A7128" t="s">
        <v>6930</v>
      </c>
      <c r="B7128" t="s">
        <v>37</v>
      </c>
      <c r="C7128" s="7">
        <v>44436</v>
      </c>
      <c r="D7128" t="str">
        <f t="shared" si="500"/>
        <v>Sat</v>
      </c>
      <c r="E7128" t="s">
        <v>2</v>
      </c>
      <c r="F7128" t="s">
        <v>112</v>
      </c>
      <c r="G7128">
        <v>9178</v>
      </c>
      <c r="H7128" t="str">
        <f t="shared" si="501"/>
        <v>Large</v>
      </c>
      <c r="I7128" t="str">
        <f t="shared" si="498"/>
        <v>NO</v>
      </c>
      <c r="J7128" t="str">
        <f t="shared" si="499"/>
        <v>NO</v>
      </c>
      <c r="K7128" t="s">
        <v>13775</v>
      </c>
      <c r="L7128" t="s">
        <v>129</v>
      </c>
    </row>
    <row r="7129" spans="1:12" x14ac:dyDescent="0.25">
      <c r="A7129" t="s">
        <v>2505</v>
      </c>
      <c r="B7129" t="s">
        <v>268</v>
      </c>
      <c r="C7129" s="7">
        <v>45315</v>
      </c>
      <c r="D7129" t="str">
        <f t="shared" si="500"/>
        <v>Wed</v>
      </c>
      <c r="E7129" t="s">
        <v>2</v>
      </c>
      <c r="F7129" t="s">
        <v>112</v>
      </c>
      <c r="G7129">
        <v>6863</v>
      </c>
      <c r="H7129" t="str">
        <f t="shared" si="501"/>
        <v>Large</v>
      </c>
      <c r="I7129" t="str">
        <f t="shared" si="498"/>
        <v>NO</v>
      </c>
      <c r="J7129" t="str">
        <f t="shared" si="499"/>
        <v>NO</v>
      </c>
      <c r="K7129" t="s">
        <v>13775</v>
      </c>
      <c r="L7129" t="s">
        <v>13777</v>
      </c>
    </row>
    <row r="7130" spans="1:12" x14ac:dyDescent="0.25">
      <c r="A7130" t="s">
        <v>6931</v>
      </c>
      <c r="B7130" t="s">
        <v>67</v>
      </c>
      <c r="C7130" s="7">
        <v>44477</v>
      </c>
      <c r="D7130" t="str">
        <f t="shared" si="500"/>
        <v>Fri</v>
      </c>
      <c r="E7130" t="s">
        <v>2</v>
      </c>
      <c r="F7130" t="s">
        <v>49</v>
      </c>
      <c r="G7130">
        <v>2678</v>
      </c>
      <c r="H7130" t="str">
        <f t="shared" si="501"/>
        <v>Large</v>
      </c>
      <c r="I7130" t="str">
        <f t="shared" si="498"/>
        <v>NO</v>
      </c>
      <c r="J7130" t="str">
        <f t="shared" si="499"/>
        <v>NO</v>
      </c>
      <c r="K7130" t="s">
        <v>13776</v>
      </c>
      <c r="L7130" t="s">
        <v>129</v>
      </c>
    </row>
    <row r="7131" spans="1:12" x14ac:dyDescent="0.25">
      <c r="A7131" t="s">
        <v>5888</v>
      </c>
      <c r="B7131" t="s">
        <v>121</v>
      </c>
      <c r="C7131" s="7">
        <v>44669</v>
      </c>
      <c r="D7131" t="str">
        <f t="shared" si="500"/>
        <v>Mon</v>
      </c>
      <c r="E7131" t="s">
        <v>9</v>
      </c>
      <c r="F7131" t="s">
        <v>38</v>
      </c>
      <c r="G7131">
        <v>59348</v>
      </c>
      <c r="H7131" t="str">
        <f t="shared" si="501"/>
        <v>Large</v>
      </c>
      <c r="I7131" t="str">
        <f t="shared" si="498"/>
        <v>NO</v>
      </c>
      <c r="J7131" t="str">
        <f t="shared" si="499"/>
        <v>NO</v>
      </c>
      <c r="K7131" t="s">
        <v>13776</v>
      </c>
      <c r="L7131" t="s">
        <v>57</v>
      </c>
    </row>
    <row r="7132" spans="1:12" x14ac:dyDescent="0.25">
      <c r="A7132" t="s">
        <v>6932</v>
      </c>
      <c r="B7132" t="s">
        <v>371</v>
      </c>
      <c r="C7132" s="7">
        <v>45647</v>
      </c>
      <c r="D7132" t="str">
        <f t="shared" si="500"/>
        <v>Sat</v>
      </c>
      <c r="E7132" t="s">
        <v>9</v>
      </c>
      <c r="F7132" t="s">
        <v>112</v>
      </c>
      <c r="G7132">
        <v>78359</v>
      </c>
      <c r="H7132" t="str">
        <f t="shared" si="501"/>
        <v>Large</v>
      </c>
      <c r="I7132" t="str">
        <f t="shared" si="498"/>
        <v>NO</v>
      </c>
      <c r="J7132" t="str">
        <f t="shared" si="499"/>
        <v>NO</v>
      </c>
      <c r="K7132" t="s">
        <v>176</v>
      </c>
      <c r="L7132" t="s">
        <v>80</v>
      </c>
    </row>
    <row r="7133" spans="1:12" x14ac:dyDescent="0.25">
      <c r="A7133" t="s">
        <v>6933</v>
      </c>
      <c r="B7133" t="s">
        <v>542</v>
      </c>
      <c r="C7133" s="7">
        <v>45324</v>
      </c>
      <c r="D7133" t="str">
        <f t="shared" si="500"/>
        <v>Fri</v>
      </c>
      <c r="E7133" t="s">
        <v>2</v>
      </c>
      <c r="F7133" t="s">
        <v>112</v>
      </c>
      <c r="G7133">
        <v>999999999</v>
      </c>
      <c r="H7133" t="str">
        <f t="shared" si="501"/>
        <v>Large</v>
      </c>
      <c r="I7133" t="str">
        <f t="shared" si="498"/>
        <v>NO</v>
      </c>
      <c r="J7133" t="str">
        <f t="shared" si="499"/>
        <v>YES</v>
      </c>
      <c r="K7133" t="s">
        <v>176</v>
      </c>
      <c r="L7133" t="s">
        <v>3</v>
      </c>
    </row>
    <row r="7134" spans="1:12" x14ac:dyDescent="0.25">
      <c r="A7134" t="s">
        <v>6934</v>
      </c>
      <c r="B7134" t="s">
        <v>431</v>
      </c>
      <c r="C7134" s="7">
        <v>44426</v>
      </c>
      <c r="D7134" t="str">
        <f t="shared" si="500"/>
        <v>Wed</v>
      </c>
      <c r="E7134" t="s">
        <v>9</v>
      </c>
      <c r="F7134" t="s">
        <v>38</v>
      </c>
      <c r="G7134">
        <v>17142</v>
      </c>
      <c r="H7134" t="str">
        <f t="shared" si="501"/>
        <v>Large</v>
      </c>
      <c r="I7134" t="str">
        <f t="shared" si="498"/>
        <v>NO</v>
      </c>
      <c r="J7134" t="str">
        <f t="shared" si="499"/>
        <v>NO</v>
      </c>
      <c r="K7134" t="s">
        <v>13776</v>
      </c>
      <c r="L7134" t="s">
        <v>57</v>
      </c>
    </row>
    <row r="7135" spans="1:12" x14ac:dyDescent="0.25">
      <c r="A7135" t="s">
        <v>6935</v>
      </c>
      <c r="B7135" t="s">
        <v>324</v>
      </c>
      <c r="C7135" s="7">
        <v>44454</v>
      </c>
      <c r="D7135" t="str">
        <f t="shared" si="500"/>
        <v>Wed</v>
      </c>
      <c r="E7135" t="s">
        <v>2</v>
      </c>
      <c r="F7135" t="s">
        <v>13799</v>
      </c>
      <c r="G7135">
        <v>163</v>
      </c>
      <c r="H7135" t="str">
        <f t="shared" si="501"/>
        <v>Small</v>
      </c>
      <c r="I7135" t="str">
        <f t="shared" si="498"/>
        <v>NO</v>
      </c>
      <c r="J7135" t="str">
        <f t="shared" si="499"/>
        <v>NO</v>
      </c>
      <c r="K7135" t="s">
        <v>176</v>
      </c>
      <c r="L7135" t="s">
        <v>57</v>
      </c>
    </row>
    <row r="7136" spans="1:12" x14ac:dyDescent="0.25">
      <c r="A7136" t="s">
        <v>6936</v>
      </c>
      <c r="B7136" t="s">
        <v>48</v>
      </c>
      <c r="C7136" s="7">
        <v>45655</v>
      </c>
      <c r="D7136" t="str">
        <f t="shared" si="500"/>
        <v>Sun</v>
      </c>
      <c r="E7136" t="s">
        <v>2</v>
      </c>
      <c r="F7136" t="s">
        <v>49</v>
      </c>
      <c r="G7136">
        <v>4950</v>
      </c>
      <c r="H7136" t="str">
        <f t="shared" si="501"/>
        <v>Large</v>
      </c>
      <c r="I7136" t="str">
        <f t="shared" si="498"/>
        <v>NO</v>
      </c>
      <c r="J7136" t="str">
        <f t="shared" si="499"/>
        <v>NO</v>
      </c>
      <c r="K7136" t="s">
        <v>176</v>
      </c>
      <c r="L7136" t="s">
        <v>80</v>
      </c>
    </row>
    <row r="7137" spans="1:12" x14ac:dyDescent="0.25">
      <c r="A7137" t="s">
        <v>6937</v>
      </c>
      <c r="B7137" t="s">
        <v>91</v>
      </c>
      <c r="C7137" s="7">
        <v>44591</v>
      </c>
      <c r="D7137" t="str">
        <f t="shared" si="500"/>
        <v>Sun</v>
      </c>
      <c r="E7137" t="s">
        <v>2</v>
      </c>
      <c r="F7137" t="s">
        <v>63</v>
      </c>
      <c r="G7137">
        <v>5490</v>
      </c>
      <c r="H7137" t="str">
        <f t="shared" si="501"/>
        <v>Large</v>
      </c>
      <c r="I7137" t="str">
        <f t="shared" si="498"/>
        <v>NO</v>
      </c>
      <c r="J7137" t="str">
        <f t="shared" si="499"/>
        <v>NO</v>
      </c>
      <c r="K7137" t="s">
        <v>13776</v>
      </c>
      <c r="L7137" t="s">
        <v>6</v>
      </c>
    </row>
    <row r="7138" spans="1:12" x14ac:dyDescent="0.25">
      <c r="A7138" t="s">
        <v>6938</v>
      </c>
      <c r="B7138" t="s">
        <v>24</v>
      </c>
      <c r="C7138" s="7">
        <v>45048</v>
      </c>
      <c r="D7138" t="str">
        <f t="shared" si="500"/>
        <v>Tue</v>
      </c>
      <c r="E7138" t="s">
        <v>2</v>
      </c>
      <c r="F7138" t="s">
        <v>69</v>
      </c>
      <c r="G7138">
        <v>3096</v>
      </c>
      <c r="H7138" t="str">
        <f t="shared" si="501"/>
        <v>Large</v>
      </c>
      <c r="I7138" t="str">
        <f t="shared" si="498"/>
        <v>NO</v>
      </c>
      <c r="J7138" t="str">
        <f t="shared" si="499"/>
        <v>NO</v>
      </c>
      <c r="K7138" t="s">
        <v>176</v>
      </c>
      <c r="L7138" t="s">
        <v>129</v>
      </c>
    </row>
    <row r="7139" spans="1:12" x14ac:dyDescent="0.25">
      <c r="A7139" t="s">
        <v>6939</v>
      </c>
      <c r="B7139" t="s">
        <v>246</v>
      </c>
      <c r="C7139" s="7">
        <v>44380</v>
      </c>
      <c r="D7139" t="str">
        <f t="shared" si="500"/>
        <v>Sat</v>
      </c>
      <c r="E7139" t="s">
        <v>2</v>
      </c>
      <c r="F7139" t="s">
        <v>49</v>
      </c>
      <c r="G7139">
        <v>7306</v>
      </c>
      <c r="H7139" t="str">
        <f t="shared" si="501"/>
        <v>Large</v>
      </c>
      <c r="I7139" t="str">
        <f t="shared" si="498"/>
        <v>NO</v>
      </c>
      <c r="J7139" t="str">
        <f t="shared" si="499"/>
        <v>NO</v>
      </c>
      <c r="K7139" t="s">
        <v>176</v>
      </c>
      <c r="L7139" t="s">
        <v>129</v>
      </c>
    </row>
    <row r="7140" spans="1:12" x14ac:dyDescent="0.25">
      <c r="A7140" t="s">
        <v>6940</v>
      </c>
      <c r="B7140" t="s">
        <v>91</v>
      </c>
      <c r="C7140" s="7">
        <v>44302</v>
      </c>
      <c r="D7140" t="str">
        <f t="shared" si="500"/>
        <v>Fri</v>
      </c>
      <c r="E7140" t="s">
        <v>2</v>
      </c>
      <c r="F7140" t="s">
        <v>160</v>
      </c>
      <c r="G7140">
        <v>29916</v>
      </c>
      <c r="H7140" t="str">
        <f t="shared" si="501"/>
        <v>Large</v>
      </c>
      <c r="I7140" t="str">
        <f t="shared" si="498"/>
        <v>NO</v>
      </c>
      <c r="J7140" t="str">
        <f t="shared" si="499"/>
        <v>NO</v>
      </c>
      <c r="K7140" t="s">
        <v>13775</v>
      </c>
      <c r="L7140" t="s">
        <v>80</v>
      </c>
    </row>
    <row r="7141" spans="1:12" x14ac:dyDescent="0.25">
      <c r="A7141" t="s">
        <v>6941</v>
      </c>
      <c r="B7141" t="s">
        <v>368</v>
      </c>
      <c r="C7141" s="7">
        <v>44423</v>
      </c>
      <c r="D7141" t="str">
        <f t="shared" si="500"/>
        <v>Sun</v>
      </c>
      <c r="E7141" t="s">
        <v>2</v>
      </c>
      <c r="F7141" t="s">
        <v>551</v>
      </c>
      <c r="G7141">
        <v>3482</v>
      </c>
      <c r="H7141" t="str">
        <f t="shared" si="501"/>
        <v>Large</v>
      </c>
      <c r="I7141" t="str">
        <f t="shared" si="498"/>
        <v>NO</v>
      </c>
      <c r="J7141" t="str">
        <f t="shared" si="499"/>
        <v>NO</v>
      </c>
      <c r="K7141" t="s">
        <v>13776</v>
      </c>
      <c r="L7141" t="s">
        <v>143</v>
      </c>
    </row>
    <row r="7142" spans="1:12" x14ac:dyDescent="0.25">
      <c r="A7142" t="s">
        <v>6942</v>
      </c>
      <c r="B7142" t="s">
        <v>326</v>
      </c>
      <c r="C7142" s="7">
        <v>45142</v>
      </c>
      <c r="D7142" t="str">
        <f t="shared" si="500"/>
        <v>Fri</v>
      </c>
      <c r="E7142" t="s">
        <v>2</v>
      </c>
      <c r="F7142" t="s">
        <v>160</v>
      </c>
      <c r="G7142">
        <v>4160</v>
      </c>
      <c r="H7142" t="str">
        <f t="shared" si="501"/>
        <v>Large</v>
      </c>
      <c r="I7142" t="str">
        <f t="shared" si="498"/>
        <v>NO</v>
      </c>
      <c r="J7142" t="str">
        <f t="shared" si="499"/>
        <v>NO</v>
      </c>
      <c r="K7142" t="s">
        <v>13775</v>
      </c>
      <c r="L7142" t="s">
        <v>57</v>
      </c>
    </row>
    <row r="7143" spans="1:12" x14ac:dyDescent="0.25">
      <c r="A7143" t="s">
        <v>4181</v>
      </c>
      <c r="B7143" t="s">
        <v>182</v>
      </c>
      <c r="C7143" s="7">
        <v>44434</v>
      </c>
      <c r="D7143" t="str">
        <f t="shared" si="500"/>
        <v>Thu</v>
      </c>
      <c r="E7143" t="s">
        <v>9</v>
      </c>
      <c r="F7143" t="s">
        <v>332</v>
      </c>
      <c r="G7143">
        <v>64935</v>
      </c>
      <c r="H7143" t="str">
        <f t="shared" si="501"/>
        <v>Large</v>
      </c>
      <c r="I7143" t="str">
        <f t="shared" si="498"/>
        <v>NO</v>
      </c>
      <c r="J7143" t="str">
        <f t="shared" si="499"/>
        <v>NO</v>
      </c>
      <c r="K7143" t="s">
        <v>13776</v>
      </c>
      <c r="L7143" t="s">
        <v>19</v>
      </c>
    </row>
    <row r="7144" spans="1:12" x14ac:dyDescent="0.25">
      <c r="A7144" t="s">
        <v>6943</v>
      </c>
      <c r="B7144" t="s">
        <v>71</v>
      </c>
      <c r="C7144" s="7">
        <v>44840</v>
      </c>
      <c r="D7144" t="str">
        <f t="shared" si="500"/>
        <v>Thu</v>
      </c>
      <c r="E7144" t="s">
        <v>2</v>
      </c>
      <c r="F7144" t="s">
        <v>168</v>
      </c>
      <c r="G7144">
        <v>3654</v>
      </c>
      <c r="H7144" t="str">
        <f t="shared" si="501"/>
        <v>Large</v>
      </c>
      <c r="I7144" t="str">
        <f t="shared" si="498"/>
        <v>NO</v>
      </c>
      <c r="J7144" t="str">
        <f t="shared" si="499"/>
        <v>NO</v>
      </c>
      <c r="K7144" t="s">
        <v>14</v>
      </c>
      <c r="L7144" t="s">
        <v>129</v>
      </c>
    </row>
    <row r="7145" spans="1:12" x14ac:dyDescent="0.25">
      <c r="A7145" t="s">
        <v>6944</v>
      </c>
      <c r="B7145" t="s">
        <v>42</v>
      </c>
      <c r="C7145" s="7">
        <v>44936</v>
      </c>
      <c r="D7145" t="str">
        <f t="shared" si="500"/>
        <v>Tue</v>
      </c>
      <c r="E7145" t="s">
        <v>9</v>
      </c>
      <c r="F7145" t="s">
        <v>38</v>
      </c>
      <c r="G7145">
        <v>11386</v>
      </c>
      <c r="H7145" t="str">
        <f t="shared" si="501"/>
        <v>Large</v>
      </c>
      <c r="I7145" t="str">
        <f t="shared" si="498"/>
        <v>NO</v>
      </c>
      <c r="J7145" t="str">
        <f t="shared" si="499"/>
        <v>NO</v>
      </c>
      <c r="K7145" t="s">
        <v>13776</v>
      </c>
      <c r="L7145" t="s">
        <v>57</v>
      </c>
    </row>
    <row r="7146" spans="1:12" x14ac:dyDescent="0.25">
      <c r="A7146" t="s">
        <v>6945</v>
      </c>
      <c r="B7146" t="s">
        <v>193</v>
      </c>
      <c r="C7146" s="7">
        <v>45431</v>
      </c>
      <c r="D7146" t="str">
        <f t="shared" si="500"/>
        <v>Sun</v>
      </c>
      <c r="E7146" t="s">
        <v>2</v>
      </c>
      <c r="F7146" t="s">
        <v>49</v>
      </c>
      <c r="G7146">
        <v>7538</v>
      </c>
      <c r="H7146" t="str">
        <f t="shared" si="501"/>
        <v>Large</v>
      </c>
      <c r="I7146" t="str">
        <f t="shared" si="498"/>
        <v>NO</v>
      </c>
      <c r="J7146" t="str">
        <f t="shared" si="499"/>
        <v>NO</v>
      </c>
      <c r="K7146" t="s">
        <v>27</v>
      </c>
      <c r="L7146" t="s">
        <v>57</v>
      </c>
    </row>
    <row r="7147" spans="1:12" x14ac:dyDescent="0.25">
      <c r="A7147" t="s">
        <v>6946</v>
      </c>
      <c r="B7147" t="s">
        <v>457</v>
      </c>
      <c r="C7147" s="7">
        <v>45570</v>
      </c>
      <c r="D7147" t="str">
        <f t="shared" si="500"/>
        <v>Sat</v>
      </c>
      <c r="E7147" t="s">
        <v>2</v>
      </c>
      <c r="F7147" t="s">
        <v>168</v>
      </c>
      <c r="G7147">
        <v>8167</v>
      </c>
      <c r="H7147" t="str">
        <f t="shared" si="501"/>
        <v>Large</v>
      </c>
      <c r="I7147" t="str">
        <f t="shared" si="498"/>
        <v>NO</v>
      </c>
      <c r="J7147" t="str">
        <f t="shared" si="499"/>
        <v>NO</v>
      </c>
      <c r="K7147" t="s">
        <v>14</v>
      </c>
      <c r="L7147" t="s">
        <v>19</v>
      </c>
    </row>
    <row r="7148" spans="1:12" x14ac:dyDescent="0.25">
      <c r="A7148" t="s">
        <v>6947</v>
      </c>
      <c r="B7148" t="s">
        <v>29</v>
      </c>
      <c r="C7148" s="7">
        <v>45025</v>
      </c>
      <c r="D7148" t="str">
        <f t="shared" si="500"/>
        <v>Sun</v>
      </c>
      <c r="E7148" t="s">
        <v>2</v>
      </c>
      <c r="F7148" t="s">
        <v>63</v>
      </c>
      <c r="G7148">
        <v>333</v>
      </c>
      <c r="H7148" t="str">
        <f t="shared" si="501"/>
        <v>Small</v>
      </c>
      <c r="I7148" t="str">
        <f t="shared" si="498"/>
        <v>NO</v>
      </c>
      <c r="J7148" t="str">
        <f t="shared" si="499"/>
        <v>NO</v>
      </c>
      <c r="K7148" t="s">
        <v>14</v>
      </c>
      <c r="L7148" t="s">
        <v>3</v>
      </c>
    </row>
    <row r="7149" spans="1:12" x14ac:dyDescent="0.25">
      <c r="A7149" t="s">
        <v>6948</v>
      </c>
      <c r="B7149" t="s">
        <v>201</v>
      </c>
      <c r="C7149" s="7">
        <v>44646</v>
      </c>
      <c r="D7149" t="str">
        <f t="shared" si="500"/>
        <v>Sat</v>
      </c>
      <c r="E7149" t="s">
        <v>2</v>
      </c>
      <c r="F7149" t="s">
        <v>168</v>
      </c>
      <c r="G7149">
        <v>-1000</v>
      </c>
      <c r="H7149" t="str">
        <f t="shared" si="501"/>
        <v>Micro</v>
      </c>
      <c r="I7149" t="str">
        <f t="shared" si="498"/>
        <v>YES</v>
      </c>
      <c r="J7149" t="str">
        <f t="shared" si="499"/>
        <v>NO</v>
      </c>
      <c r="K7149" t="s">
        <v>176</v>
      </c>
      <c r="L7149" t="s">
        <v>3</v>
      </c>
    </row>
    <row r="7150" spans="1:12" x14ac:dyDescent="0.25">
      <c r="A7150" t="s">
        <v>6949</v>
      </c>
      <c r="B7150" t="s">
        <v>170</v>
      </c>
      <c r="C7150" s="7">
        <v>45610</v>
      </c>
      <c r="D7150" t="str">
        <f t="shared" si="500"/>
        <v>Thu</v>
      </c>
      <c r="E7150" t="s">
        <v>9</v>
      </c>
      <c r="F7150" t="s">
        <v>38</v>
      </c>
      <c r="G7150">
        <v>55369</v>
      </c>
      <c r="H7150" t="str">
        <f t="shared" si="501"/>
        <v>Large</v>
      </c>
      <c r="I7150" t="str">
        <f t="shared" si="498"/>
        <v>NO</v>
      </c>
      <c r="J7150" t="str">
        <f t="shared" si="499"/>
        <v>NO</v>
      </c>
      <c r="K7150" t="s">
        <v>176</v>
      </c>
      <c r="L7150" t="s">
        <v>206</v>
      </c>
    </row>
    <row r="7151" spans="1:12" x14ac:dyDescent="0.25">
      <c r="A7151" t="s">
        <v>6950</v>
      </c>
      <c r="B7151" t="s">
        <v>56</v>
      </c>
      <c r="C7151" s="7">
        <v>45422</v>
      </c>
      <c r="D7151" t="str">
        <f t="shared" si="500"/>
        <v>Fri</v>
      </c>
      <c r="E7151" t="s">
        <v>2</v>
      </c>
      <c r="F7151" t="s">
        <v>112</v>
      </c>
      <c r="G7151">
        <v>3086</v>
      </c>
      <c r="H7151" t="str">
        <f t="shared" si="501"/>
        <v>Large</v>
      </c>
      <c r="I7151" t="str">
        <f t="shared" si="498"/>
        <v>NO</v>
      </c>
      <c r="J7151" t="str">
        <f t="shared" si="499"/>
        <v>NO</v>
      </c>
      <c r="K7151" t="s">
        <v>176</v>
      </c>
      <c r="L7151" t="s">
        <v>19</v>
      </c>
    </row>
    <row r="7152" spans="1:12" x14ac:dyDescent="0.25">
      <c r="A7152" t="s">
        <v>6868</v>
      </c>
      <c r="B7152" t="s">
        <v>326</v>
      </c>
      <c r="C7152" s="7">
        <v>45258</v>
      </c>
      <c r="D7152" t="str">
        <f t="shared" si="500"/>
        <v>Tue</v>
      </c>
      <c r="E7152" t="s">
        <v>2</v>
      </c>
      <c r="F7152" t="s">
        <v>112</v>
      </c>
      <c r="G7152">
        <v>9803</v>
      </c>
      <c r="H7152" t="str">
        <f t="shared" si="501"/>
        <v>Large</v>
      </c>
      <c r="I7152" t="str">
        <f t="shared" si="498"/>
        <v>NO</v>
      </c>
      <c r="J7152" t="str">
        <f t="shared" si="499"/>
        <v>NO</v>
      </c>
      <c r="K7152" t="s">
        <v>14</v>
      </c>
      <c r="L7152" t="s">
        <v>129</v>
      </c>
    </row>
    <row r="7153" spans="1:12" x14ac:dyDescent="0.25">
      <c r="A7153" t="s">
        <v>6951</v>
      </c>
      <c r="B7153" t="s">
        <v>44</v>
      </c>
      <c r="C7153" s="7">
        <v>45167</v>
      </c>
      <c r="D7153" t="str">
        <f t="shared" si="500"/>
        <v>Tue</v>
      </c>
      <c r="E7153" t="s">
        <v>2</v>
      </c>
      <c r="F7153" t="s">
        <v>38</v>
      </c>
      <c r="G7153">
        <v>8019</v>
      </c>
      <c r="H7153" t="str">
        <f t="shared" si="501"/>
        <v>Large</v>
      </c>
      <c r="I7153" t="str">
        <f t="shared" si="498"/>
        <v>NO</v>
      </c>
      <c r="J7153" t="str">
        <f t="shared" si="499"/>
        <v>NO</v>
      </c>
      <c r="K7153" t="s">
        <v>14</v>
      </c>
      <c r="L7153" t="s">
        <v>129</v>
      </c>
    </row>
    <row r="7154" spans="1:12" x14ac:dyDescent="0.25">
      <c r="A7154" t="s">
        <v>6952</v>
      </c>
      <c r="B7154" t="s">
        <v>163</v>
      </c>
      <c r="C7154" s="7">
        <v>45036</v>
      </c>
      <c r="D7154" t="str">
        <f t="shared" si="500"/>
        <v>Thu</v>
      </c>
      <c r="E7154" t="s">
        <v>2</v>
      </c>
      <c r="F7154" t="s">
        <v>168</v>
      </c>
      <c r="G7154">
        <v>4176</v>
      </c>
      <c r="H7154" t="str">
        <f t="shared" si="501"/>
        <v>Large</v>
      </c>
      <c r="I7154" t="str">
        <f t="shared" si="498"/>
        <v>NO</v>
      </c>
      <c r="J7154" t="str">
        <f t="shared" si="499"/>
        <v>NO</v>
      </c>
      <c r="K7154" t="s">
        <v>14</v>
      </c>
      <c r="L7154" t="s">
        <v>3</v>
      </c>
    </row>
    <row r="7155" spans="1:12" x14ac:dyDescent="0.25">
      <c r="A7155" t="s">
        <v>6953</v>
      </c>
      <c r="B7155" t="s">
        <v>251</v>
      </c>
      <c r="C7155" s="7">
        <v>45396</v>
      </c>
      <c r="D7155" t="str">
        <f t="shared" si="500"/>
        <v>Sun</v>
      </c>
      <c r="E7155" t="s">
        <v>2</v>
      </c>
      <c r="F7155" t="s">
        <v>10</v>
      </c>
      <c r="G7155">
        <v>2953</v>
      </c>
      <c r="H7155" t="str">
        <f t="shared" si="501"/>
        <v>Large</v>
      </c>
      <c r="I7155" t="str">
        <f t="shared" si="498"/>
        <v>NO</v>
      </c>
      <c r="J7155" t="str">
        <f t="shared" si="499"/>
        <v>NO</v>
      </c>
      <c r="K7155" t="s">
        <v>14</v>
      </c>
      <c r="L7155" t="s">
        <v>13793</v>
      </c>
    </row>
    <row r="7156" spans="1:12" x14ac:dyDescent="0.25">
      <c r="A7156" t="s">
        <v>6954</v>
      </c>
      <c r="B7156" t="s">
        <v>561</v>
      </c>
      <c r="C7156" s="7">
        <v>44417</v>
      </c>
      <c r="D7156" t="str">
        <f t="shared" si="500"/>
        <v>Mon</v>
      </c>
      <c r="E7156" t="s">
        <v>9</v>
      </c>
      <c r="F7156" t="s">
        <v>49</v>
      </c>
      <c r="G7156">
        <v>27046</v>
      </c>
      <c r="H7156" t="str">
        <f t="shared" si="501"/>
        <v>Large</v>
      </c>
      <c r="I7156" t="str">
        <f t="shared" si="498"/>
        <v>NO</v>
      </c>
      <c r="J7156" t="str">
        <f t="shared" si="499"/>
        <v>NO</v>
      </c>
      <c r="K7156" t="s">
        <v>13776</v>
      </c>
      <c r="L7156" t="s">
        <v>80</v>
      </c>
    </row>
    <row r="7157" spans="1:12" x14ac:dyDescent="0.25">
      <c r="A7157" t="s">
        <v>6955</v>
      </c>
      <c r="B7157" t="s">
        <v>145</v>
      </c>
      <c r="C7157" s="7">
        <v>45418</v>
      </c>
      <c r="D7157" t="str">
        <f t="shared" si="500"/>
        <v>Mon</v>
      </c>
      <c r="E7157" t="s">
        <v>2</v>
      </c>
      <c r="F7157" t="s">
        <v>49</v>
      </c>
      <c r="G7157">
        <v>8760</v>
      </c>
      <c r="H7157" t="str">
        <f t="shared" si="501"/>
        <v>Large</v>
      </c>
      <c r="I7157" t="str">
        <f t="shared" si="498"/>
        <v>NO</v>
      </c>
      <c r="J7157" t="str">
        <f t="shared" si="499"/>
        <v>NO</v>
      </c>
      <c r="K7157" t="s">
        <v>176</v>
      </c>
      <c r="L7157" t="s">
        <v>3</v>
      </c>
    </row>
    <row r="7158" spans="1:12" x14ac:dyDescent="0.25">
      <c r="A7158" t="s">
        <v>3395</v>
      </c>
      <c r="B7158" t="s">
        <v>108</v>
      </c>
      <c r="C7158" s="7">
        <v>44261</v>
      </c>
      <c r="D7158" t="str">
        <f t="shared" si="500"/>
        <v>Sat</v>
      </c>
      <c r="E7158" t="s">
        <v>2</v>
      </c>
      <c r="F7158" t="s">
        <v>168</v>
      </c>
      <c r="G7158">
        <v>837</v>
      </c>
      <c r="H7158" t="str">
        <f t="shared" si="501"/>
        <v>Medium</v>
      </c>
      <c r="I7158" t="str">
        <f t="shared" si="498"/>
        <v>NO</v>
      </c>
      <c r="J7158" t="str">
        <f t="shared" si="499"/>
        <v>NO</v>
      </c>
      <c r="K7158" t="s">
        <v>13776</v>
      </c>
      <c r="L7158" t="s">
        <v>80</v>
      </c>
    </row>
    <row r="7159" spans="1:12" x14ac:dyDescent="0.25">
      <c r="A7159" t="s">
        <v>6956</v>
      </c>
      <c r="B7159" t="s">
        <v>251</v>
      </c>
      <c r="C7159" s="7">
        <v>44800</v>
      </c>
      <c r="D7159" t="str">
        <f t="shared" si="500"/>
        <v>Sat</v>
      </c>
      <c r="E7159" t="s">
        <v>2</v>
      </c>
      <c r="F7159" t="s">
        <v>13799</v>
      </c>
      <c r="G7159">
        <v>8868</v>
      </c>
      <c r="H7159" t="str">
        <f t="shared" si="501"/>
        <v>Large</v>
      </c>
      <c r="I7159" t="str">
        <f t="shared" si="498"/>
        <v>NO</v>
      </c>
      <c r="J7159" t="str">
        <f t="shared" si="499"/>
        <v>NO</v>
      </c>
      <c r="K7159" t="s">
        <v>176</v>
      </c>
      <c r="L7159" t="s">
        <v>13777</v>
      </c>
    </row>
    <row r="7160" spans="1:12" x14ac:dyDescent="0.25">
      <c r="A7160" t="s">
        <v>6957</v>
      </c>
      <c r="B7160" t="s">
        <v>324</v>
      </c>
      <c r="C7160" s="7">
        <v>44966</v>
      </c>
      <c r="D7160" t="str">
        <f t="shared" si="500"/>
        <v>Thu</v>
      </c>
      <c r="E7160" t="s">
        <v>2</v>
      </c>
      <c r="F7160" t="s">
        <v>38</v>
      </c>
      <c r="G7160">
        <v>2921</v>
      </c>
      <c r="H7160" t="str">
        <f t="shared" si="501"/>
        <v>Large</v>
      </c>
      <c r="I7160" t="str">
        <f t="shared" si="498"/>
        <v>NO</v>
      </c>
      <c r="J7160" t="str">
        <f t="shared" si="499"/>
        <v>NO</v>
      </c>
      <c r="K7160" t="s">
        <v>13775</v>
      </c>
      <c r="L7160" t="s">
        <v>206</v>
      </c>
    </row>
    <row r="7161" spans="1:12" x14ac:dyDescent="0.25">
      <c r="A7161" t="s">
        <v>6958</v>
      </c>
      <c r="B7161" t="s">
        <v>87</v>
      </c>
      <c r="C7161" s="7">
        <v>44492</v>
      </c>
      <c r="D7161" t="str">
        <f t="shared" si="500"/>
        <v>Sat</v>
      </c>
      <c r="E7161" t="s">
        <v>2</v>
      </c>
      <c r="F7161" t="s">
        <v>38</v>
      </c>
      <c r="G7161">
        <v>4173</v>
      </c>
      <c r="H7161" t="str">
        <f t="shared" si="501"/>
        <v>Large</v>
      </c>
      <c r="I7161" t="str">
        <f t="shared" ref="I7161:I7210" si="502">IF(G7161&lt;0, "YES", "NO")</f>
        <v>NO</v>
      </c>
      <c r="J7161" t="str">
        <f t="shared" si="499"/>
        <v>NO</v>
      </c>
      <c r="K7161" t="s">
        <v>14</v>
      </c>
      <c r="L7161" t="s">
        <v>129</v>
      </c>
    </row>
    <row r="7162" spans="1:12" x14ac:dyDescent="0.25">
      <c r="A7162" t="s">
        <v>6959</v>
      </c>
      <c r="B7162" t="s">
        <v>58</v>
      </c>
      <c r="C7162" s="7">
        <v>44952</v>
      </c>
      <c r="D7162" t="str">
        <f t="shared" si="500"/>
        <v>Thu</v>
      </c>
      <c r="E7162" t="s">
        <v>2</v>
      </c>
      <c r="F7162" t="s">
        <v>551</v>
      </c>
      <c r="G7162">
        <v>4505</v>
      </c>
      <c r="H7162" t="str">
        <f t="shared" si="501"/>
        <v>Large</v>
      </c>
      <c r="I7162" t="str">
        <f t="shared" si="502"/>
        <v>NO</v>
      </c>
      <c r="J7162" t="str">
        <f t="shared" si="499"/>
        <v>NO</v>
      </c>
      <c r="K7162" t="s">
        <v>27</v>
      </c>
      <c r="L7162" t="s">
        <v>19</v>
      </c>
    </row>
    <row r="7163" spans="1:12" x14ac:dyDescent="0.25">
      <c r="A7163" t="s">
        <v>6960</v>
      </c>
      <c r="B7163" t="s">
        <v>188</v>
      </c>
      <c r="C7163" s="7">
        <v>44648</v>
      </c>
      <c r="D7163" t="str">
        <f t="shared" si="500"/>
        <v>Mon</v>
      </c>
      <c r="E7163" t="s">
        <v>9</v>
      </c>
      <c r="F7163" t="s">
        <v>112</v>
      </c>
      <c r="G7163">
        <v>38733</v>
      </c>
      <c r="H7163" t="str">
        <f t="shared" si="501"/>
        <v>Large</v>
      </c>
      <c r="I7163" t="str">
        <f t="shared" si="502"/>
        <v>NO</v>
      </c>
      <c r="J7163" t="str">
        <f t="shared" si="499"/>
        <v>NO</v>
      </c>
      <c r="K7163" t="s">
        <v>14</v>
      </c>
      <c r="L7163" t="s">
        <v>6</v>
      </c>
    </row>
    <row r="7164" spans="1:12" x14ac:dyDescent="0.25">
      <c r="A7164" t="s">
        <v>6961</v>
      </c>
      <c r="B7164" t="s">
        <v>132</v>
      </c>
      <c r="C7164" s="7">
        <v>45592</v>
      </c>
      <c r="D7164" t="str">
        <f t="shared" si="500"/>
        <v>Sun</v>
      </c>
      <c r="E7164" t="s">
        <v>2</v>
      </c>
      <c r="F7164" t="s">
        <v>112</v>
      </c>
      <c r="G7164">
        <v>9627</v>
      </c>
      <c r="H7164" t="str">
        <f t="shared" si="501"/>
        <v>Large</v>
      </c>
      <c r="I7164" t="str">
        <f t="shared" si="502"/>
        <v>NO</v>
      </c>
      <c r="J7164" t="str">
        <f t="shared" si="499"/>
        <v>NO</v>
      </c>
      <c r="K7164" t="s">
        <v>176</v>
      </c>
      <c r="L7164" t="s">
        <v>80</v>
      </c>
    </row>
    <row r="7165" spans="1:12" x14ac:dyDescent="0.25">
      <c r="A7165" t="s">
        <v>6962</v>
      </c>
      <c r="B7165" t="s">
        <v>106</v>
      </c>
      <c r="C7165" s="7">
        <v>45609</v>
      </c>
      <c r="D7165" t="str">
        <f t="shared" si="500"/>
        <v>Wed</v>
      </c>
      <c r="E7165" t="s">
        <v>9</v>
      </c>
      <c r="F7165" t="s">
        <v>49</v>
      </c>
      <c r="G7165">
        <v>55629</v>
      </c>
      <c r="H7165" t="str">
        <f t="shared" si="501"/>
        <v>Large</v>
      </c>
      <c r="I7165" t="str">
        <f t="shared" si="502"/>
        <v>NO</v>
      </c>
      <c r="J7165" t="str">
        <f t="shared" si="499"/>
        <v>NO</v>
      </c>
      <c r="K7165" t="s">
        <v>27</v>
      </c>
      <c r="L7165" t="s">
        <v>3</v>
      </c>
    </row>
    <row r="7166" spans="1:12" x14ac:dyDescent="0.25">
      <c r="A7166" t="s">
        <v>6963</v>
      </c>
      <c r="B7166" t="s">
        <v>103</v>
      </c>
      <c r="C7166" s="7">
        <v>44282</v>
      </c>
      <c r="D7166" t="str">
        <f t="shared" si="500"/>
        <v>Sat</v>
      </c>
      <c r="E7166" t="s">
        <v>2</v>
      </c>
      <c r="F7166" t="s">
        <v>112</v>
      </c>
      <c r="G7166">
        <v>9470</v>
      </c>
      <c r="H7166" t="str">
        <f t="shared" si="501"/>
        <v>Large</v>
      </c>
      <c r="I7166" t="str">
        <f t="shared" si="502"/>
        <v>NO</v>
      </c>
      <c r="J7166" t="str">
        <f t="shared" si="499"/>
        <v>NO</v>
      </c>
      <c r="K7166" t="s">
        <v>176</v>
      </c>
      <c r="L7166" t="s">
        <v>3</v>
      </c>
    </row>
    <row r="7167" spans="1:12" x14ac:dyDescent="0.25">
      <c r="A7167" t="s">
        <v>6964</v>
      </c>
      <c r="B7167" t="s">
        <v>106</v>
      </c>
      <c r="C7167" s="7">
        <v>45024</v>
      </c>
      <c r="D7167" t="str">
        <f t="shared" si="500"/>
        <v>Sat</v>
      </c>
      <c r="E7167" t="s">
        <v>2</v>
      </c>
      <c r="F7167" t="s">
        <v>63</v>
      </c>
      <c r="G7167">
        <v>1649</v>
      </c>
      <c r="H7167" t="str">
        <f t="shared" si="501"/>
        <v>Medium</v>
      </c>
      <c r="I7167" t="str">
        <f t="shared" si="502"/>
        <v>NO</v>
      </c>
      <c r="J7167" t="str">
        <f t="shared" si="499"/>
        <v>NO</v>
      </c>
      <c r="K7167" t="s">
        <v>13775</v>
      </c>
      <c r="L7167" t="s">
        <v>109</v>
      </c>
    </row>
    <row r="7168" spans="1:12" x14ac:dyDescent="0.25">
      <c r="A7168" t="s">
        <v>6965</v>
      </c>
      <c r="B7168" t="s">
        <v>135</v>
      </c>
      <c r="C7168" s="7">
        <v>45597</v>
      </c>
      <c r="D7168" t="str">
        <f t="shared" si="500"/>
        <v>Fri</v>
      </c>
      <c r="E7168" t="s">
        <v>2</v>
      </c>
      <c r="F7168" t="s">
        <v>332</v>
      </c>
      <c r="G7168">
        <v>972</v>
      </c>
      <c r="H7168" t="str">
        <f t="shared" si="501"/>
        <v>Medium</v>
      </c>
      <c r="I7168" t="str">
        <f t="shared" si="502"/>
        <v>NO</v>
      </c>
      <c r="J7168" t="str">
        <f t="shared" si="499"/>
        <v>NO</v>
      </c>
      <c r="K7168" t="s">
        <v>176</v>
      </c>
      <c r="L7168" t="s">
        <v>57</v>
      </c>
    </row>
    <row r="7169" spans="1:12" x14ac:dyDescent="0.25">
      <c r="A7169" t="s">
        <v>6966</v>
      </c>
      <c r="B7169" t="s">
        <v>51</v>
      </c>
      <c r="C7169" s="7">
        <v>45603</v>
      </c>
      <c r="D7169" t="str">
        <f t="shared" si="500"/>
        <v>Thu</v>
      </c>
      <c r="E7169" t="s">
        <v>2</v>
      </c>
      <c r="F7169" t="s">
        <v>38</v>
      </c>
      <c r="G7169">
        <v>36536</v>
      </c>
      <c r="H7169" t="str">
        <f t="shared" si="501"/>
        <v>Large</v>
      </c>
      <c r="I7169" t="str">
        <f t="shared" si="502"/>
        <v>NO</v>
      </c>
      <c r="J7169" t="str">
        <f t="shared" si="499"/>
        <v>NO</v>
      </c>
      <c r="K7169" t="s">
        <v>13775</v>
      </c>
      <c r="L7169" t="s">
        <v>19</v>
      </c>
    </row>
    <row r="7170" spans="1:12" x14ac:dyDescent="0.25">
      <c r="A7170" t="s">
        <v>6967</v>
      </c>
      <c r="B7170" t="s">
        <v>53</v>
      </c>
      <c r="C7170" s="7">
        <v>44810</v>
      </c>
      <c r="D7170" t="str">
        <f t="shared" si="500"/>
        <v>Tue</v>
      </c>
      <c r="E7170" t="s">
        <v>2</v>
      </c>
      <c r="F7170" t="s">
        <v>112</v>
      </c>
      <c r="G7170">
        <v>1358</v>
      </c>
      <c r="H7170" t="str">
        <f t="shared" si="501"/>
        <v>Medium</v>
      </c>
      <c r="I7170" t="str">
        <f t="shared" si="502"/>
        <v>NO</v>
      </c>
      <c r="J7170" t="str">
        <f t="shared" ref="J7170:J7233" si="503">IF(G7170&gt;500000,"YES","NO")</f>
        <v>NO</v>
      </c>
      <c r="K7170" t="s">
        <v>13776</v>
      </c>
      <c r="L7170" t="s">
        <v>129</v>
      </c>
    </row>
    <row r="7171" spans="1:12" x14ac:dyDescent="0.25">
      <c r="A7171" t="s">
        <v>6968</v>
      </c>
      <c r="B7171" t="s">
        <v>308</v>
      </c>
      <c r="C7171" s="7">
        <v>44356</v>
      </c>
      <c r="D7171" t="str">
        <f t="shared" ref="D7171:D7234" si="504">TEXT(C7171,"DDD")</f>
        <v>Wed</v>
      </c>
      <c r="E7171" t="s">
        <v>2</v>
      </c>
      <c r="F7171" t="s">
        <v>49</v>
      </c>
      <c r="G7171">
        <v>2540</v>
      </c>
      <c r="H7171" t="str">
        <f t="shared" ref="H7171:H7234" si="505">IF(G7171&lt;100,"Micro",
   IF(G7171&lt;=500,"Small",
      IF(G7171&lt;=2000,"Medium","Large")))</f>
        <v>Large</v>
      </c>
      <c r="I7171" t="str">
        <f t="shared" si="502"/>
        <v>NO</v>
      </c>
      <c r="J7171" t="str">
        <f t="shared" si="503"/>
        <v>NO</v>
      </c>
      <c r="K7171" t="s">
        <v>27</v>
      </c>
      <c r="L7171" t="s">
        <v>3</v>
      </c>
    </row>
    <row r="7172" spans="1:12" x14ac:dyDescent="0.25">
      <c r="A7172" t="s">
        <v>6969</v>
      </c>
      <c r="B7172" t="s">
        <v>175</v>
      </c>
      <c r="C7172" s="7">
        <v>44931</v>
      </c>
      <c r="D7172" t="str">
        <f t="shared" si="504"/>
        <v>Thu</v>
      </c>
      <c r="E7172" t="s">
        <v>9</v>
      </c>
      <c r="F7172" t="s">
        <v>112</v>
      </c>
      <c r="G7172">
        <v>76554</v>
      </c>
      <c r="H7172" t="str">
        <f t="shared" si="505"/>
        <v>Large</v>
      </c>
      <c r="I7172" t="str">
        <f t="shared" si="502"/>
        <v>NO</v>
      </c>
      <c r="J7172" t="str">
        <f t="shared" si="503"/>
        <v>NO</v>
      </c>
      <c r="K7172" t="s">
        <v>176</v>
      </c>
      <c r="L7172" t="s">
        <v>19</v>
      </c>
    </row>
    <row r="7173" spans="1:12" x14ac:dyDescent="0.25">
      <c r="A7173" t="s">
        <v>6970</v>
      </c>
      <c r="B7173" t="s">
        <v>99</v>
      </c>
      <c r="C7173" s="7">
        <v>44890</v>
      </c>
      <c r="D7173" t="str">
        <f t="shared" si="504"/>
        <v>Fri</v>
      </c>
      <c r="E7173" t="s">
        <v>9</v>
      </c>
      <c r="F7173" t="s">
        <v>101</v>
      </c>
      <c r="G7173">
        <v>46512</v>
      </c>
      <c r="H7173" t="str">
        <f t="shared" si="505"/>
        <v>Large</v>
      </c>
      <c r="I7173" t="str">
        <f t="shared" si="502"/>
        <v>NO</v>
      </c>
      <c r="J7173" t="str">
        <f t="shared" si="503"/>
        <v>NO</v>
      </c>
      <c r="K7173" t="s">
        <v>14</v>
      </c>
      <c r="L7173" t="s">
        <v>206</v>
      </c>
    </row>
    <row r="7174" spans="1:12" x14ac:dyDescent="0.25">
      <c r="A7174" t="s">
        <v>6971</v>
      </c>
      <c r="B7174" t="s">
        <v>71</v>
      </c>
      <c r="C7174" s="7">
        <v>45056</v>
      </c>
      <c r="D7174" t="str">
        <f t="shared" si="504"/>
        <v>Wed</v>
      </c>
      <c r="E7174" t="s">
        <v>2</v>
      </c>
      <c r="F7174" t="s">
        <v>332</v>
      </c>
      <c r="G7174">
        <v>5071</v>
      </c>
      <c r="H7174" t="str">
        <f t="shared" si="505"/>
        <v>Large</v>
      </c>
      <c r="I7174" t="str">
        <f t="shared" si="502"/>
        <v>NO</v>
      </c>
      <c r="J7174" t="str">
        <f t="shared" si="503"/>
        <v>NO</v>
      </c>
      <c r="K7174" t="s">
        <v>27</v>
      </c>
      <c r="L7174" t="s">
        <v>3</v>
      </c>
    </row>
    <row r="7175" spans="1:12" x14ac:dyDescent="0.25">
      <c r="A7175" t="s">
        <v>6972</v>
      </c>
      <c r="B7175" t="s">
        <v>54</v>
      </c>
      <c r="C7175" s="7">
        <v>44483</v>
      </c>
      <c r="D7175" t="str">
        <f t="shared" si="504"/>
        <v>Thu</v>
      </c>
      <c r="E7175" t="s">
        <v>2</v>
      </c>
      <c r="F7175" t="s">
        <v>38</v>
      </c>
      <c r="G7175">
        <v>1016</v>
      </c>
      <c r="H7175" t="str">
        <f t="shared" si="505"/>
        <v>Medium</v>
      </c>
      <c r="I7175" t="str">
        <f t="shared" si="502"/>
        <v>NO</v>
      </c>
      <c r="J7175" t="str">
        <f t="shared" si="503"/>
        <v>NO</v>
      </c>
      <c r="K7175" t="s">
        <v>27</v>
      </c>
      <c r="L7175" t="s">
        <v>109</v>
      </c>
    </row>
    <row r="7176" spans="1:12" x14ac:dyDescent="0.25">
      <c r="A7176" t="s">
        <v>2177</v>
      </c>
      <c r="B7176" t="s">
        <v>251</v>
      </c>
      <c r="C7176" s="7">
        <v>45009</v>
      </c>
      <c r="D7176" t="str">
        <f t="shared" si="504"/>
        <v>Fri</v>
      </c>
      <c r="E7176" t="s">
        <v>9</v>
      </c>
      <c r="F7176" t="s">
        <v>49</v>
      </c>
      <c r="G7176">
        <v>42808</v>
      </c>
      <c r="H7176" t="str">
        <f t="shared" si="505"/>
        <v>Large</v>
      </c>
      <c r="I7176" t="str">
        <f t="shared" si="502"/>
        <v>NO</v>
      </c>
      <c r="J7176" t="str">
        <f t="shared" si="503"/>
        <v>NO</v>
      </c>
      <c r="K7176" t="s">
        <v>176</v>
      </c>
      <c r="L7176" t="s">
        <v>80</v>
      </c>
    </row>
    <row r="7177" spans="1:12" x14ac:dyDescent="0.25">
      <c r="A7177" t="s">
        <v>6973</v>
      </c>
      <c r="B7177" t="s">
        <v>71</v>
      </c>
      <c r="C7177" s="7">
        <v>44484</v>
      </c>
      <c r="D7177" t="str">
        <f t="shared" si="504"/>
        <v>Fri</v>
      </c>
      <c r="E7177" t="s">
        <v>2</v>
      </c>
      <c r="F7177" t="s">
        <v>38</v>
      </c>
      <c r="G7177">
        <v>9780</v>
      </c>
      <c r="H7177" t="str">
        <f t="shared" si="505"/>
        <v>Large</v>
      </c>
      <c r="I7177" t="str">
        <f t="shared" si="502"/>
        <v>NO</v>
      </c>
      <c r="J7177" t="str">
        <f t="shared" si="503"/>
        <v>NO</v>
      </c>
      <c r="K7177" t="s">
        <v>27</v>
      </c>
      <c r="L7177" t="s">
        <v>19</v>
      </c>
    </row>
    <row r="7178" spans="1:12" x14ac:dyDescent="0.25">
      <c r="A7178" t="s">
        <v>6974</v>
      </c>
      <c r="B7178" t="s">
        <v>51</v>
      </c>
      <c r="C7178" s="7">
        <v>44585</v>
      </c>
      <c r="D7178" t="str">
        <f t="shared" si="504"/>
        <v>Mon</v>
      </c>
      <c r="E7178" t="s">
        <v>2</v>
      </c>
      <c r="F7178" t="s">
        <v>38</v>
      </c>
      <c r="G7178">
        <v>3896</v>
      </c>
      <c r="H7178" t="str">
        <f t="shared" si="505"/>
        <v>Large</v>
      </c>
      <c r="I7178" t="str">
        <f t="shared" si="502"/>
        <v>NO</v>
      </c>
      <c r="J7178" t="str">
        <f t="shared" si="503"/>
        <v>NO</v>
      </c>
      <c r="K7178" t="s">
        <v>13776</v>
      </c>
      <c r="L7178" t="s">
        <v>3</v>
      </c>
    </row>
    <row r="7179" spans="1:12" x14ac:dyDescent="0.25">
      <c r="A7179" t="s">
        <v>6975</v>
      </c>
      <c r="B7179" t="s">
        <v>246</v>
      </c>
      <c r="C7179" s="7">
        <v>44571</v>
      </c>
      <c r="D7179" t="str">
        <f t="shared" si="504"/>
        <v>Mon</v>
      </c>
      <c r="E7179" t="s">
        <v>2</v>
      </c>
      <c r="F7179" t="s">
        <v>49</v>
      </c>
      <c r="G7179">
        <v>5537</v>
      </c>
      <c r="H7179" t="str">
        <f t="shared" si="505"/>
        <v>Large</v>
      </c>
      <c r="I7179" t="str">
        <f t="shared" si="502"/>
        <v>NO</v>
      </c>
      <c r="J7179" t="str">
        <f t="shared" si="503"/>
        <v>NO</v>
      </c>
      <c r="K7179" t="s">
        <v>13776</v>
      </c>
      <c r="L7179" t="s">
        <v>80</v>
      </c>
    </row>
    <row r="7180" spans="1:12" x14ac:dyDescent="0.25">
      <c r="A7180" t="s">
        <v>6976</v>
      </c>
      <c r="B7180" t="s">
        <v>281</v>
      </c>
      <c r="C7180" s="7">
        <v>44747</v>
      </c>
      <c r="D7180" t="str">
        <f t="shared" si="504"/>
        <v>Tue</v>
      </c>
      <c r="E7180" t="s">
        <v>2</v>
      </c>
      <c r="F7180" t="s">
        <v>101</v>
      </c>
      <c r="G7180">
        <v>24730</v>
      </c>
      <c r="H7180" t="str">
        <f t="shared" si="505"/>
        <v>Large</v>
      </c>
      <c r="I7180" t="str">
        <f t="shared" si="502"/>
        <v>NO</v>
      </c>
      <c r="J7180" t="str">
        <f t="shared" si="503"/>
        <v>NO</v>
      </c>
      <c r="K7180" t="s">
        <v>27</v>
      </c>
      <c r="L7180" t="s">
        <v>143</v>
      </c>
    </row>
    <row r="7181" spans="1:12" x14ac:dyDescent="0.25">
      <c r="A7181" t="s">
        <v>6977</v>
      </c>
      <c r="B7181" t="s">
        <v>279</v>
      </c>
      <c r="C7181" s="7">
        <v>44706</v>
      </c>
      <c r="D7181" t="str">
        <f t="shared" si="504"/>
        <v>Wed</v>
      </c>
      <c r="E7181" t="s">
        <v>9</v>
      </c>
      <c r="F7181" t="s">
        <v>10</v>
      </c>
      <c r="G7181">
        <v>35072</v>
      </c>
      <c r="H7181" t="str">
        <f t="shared" si="505"/>
        <v>Large</v>
      </c>
      <c r="I7181" t="str">
        <f t="shared" si="502"/>
        <v>NO</v>
      </c>
      <c r="J7181" t="str">
        <f t="shared" si="503"/>
        <v>NO</v>
      </c>
      <c r="K7181" t="s">
        <v>14</v>
      </c>
      <c r="L7181" t="s">
        <v>80</v>
      </c>
    </row>
    <row r="7182" spans="1:12" x14ac:dyDescent="0.25">
      <c r="A7182" t="s">
        <v>6978</v>
      </c>
      <c r="B7182" t="s">
        <v>561</v>
      </c>
      <c r="C7182" s="7">
        <v>45218</v>
      </c>
      <c r="D7182" t="str">
        <f t="shared" si="504"/>
        <v>Thu</v>
      </c>
      <c r="E7182" t="s">
        <v>2</v>
      </c>
      <c r="F7182" t="s">
        <v>332</v>
      </c>
      <c r="G7182">
        <v>908</v>
      </c>
      <c r="H7182" t="str">
        <f t="shared" si="505"/>
        <v>Medium</v>
      </c>
      <c r="I7182" t="str">
        <f t="shared" si="502"/>
        <v>NO</v>
      </c>
      <c r="J7182" t="str">
        <f t="shared" si="503"/>
        <v>NO</v>
      </c>
      <c r="K7182" t="s">
        <v>14</v>
      </c>
      <c r="L7182" t="s">
        <v>13793</v>
      </c>
    </row>
    <row r="7183" spans="1:12" x14ac:dyDescent="0.25">
      <c r="A7183" t="s">
        <v>6236</v>
      </c>
      <c r="B7183" t="s">
        <v>314</v>
      </c>
      <c r="C7183" s="7">
        <v>44323</v>
      </c>
      <c r="D7183" t="str">
        <f t="shared" si="504"/>
        <v>Fri</v>
      </c>
      <c r="E7183" t="s">
        <v>2</v>
      </c>
      <c r="F7183" t="s">
        <v>13799</v>
      </c>
      <c r="G7183">
        <v>4198</v>
      </c>
      <c r="H7183" t="str">
        <f t="shared" si="505"/>
        <v>Large</v>
      </c>
      <c r="I7183" t="str">
        <f t="shared" si="502"/>
        <v>NO</v>
      </c>
      <c r="J7183" t="str">
        <f t="shared" si="503"/>
        <v>NO</v>
      </c>
      <c r="K7183" t="s">
        <v>176</v>
      </c>
      <c r="L7183" t="s">
        <v>57</v>
      </c>
    </row>
    <row r="7184" spans="1:12" x14ac:dyDescent="0.25">
      <c r="A7184" t="s">
        <v>6979</v>
      </c>
      <c r="B7184" t="s">
        <v>5</v>
      </c>
      <c r="C7184" s="7">
        <v>45584</v>
      </c>
      <c r="D7184" t="str">
        <f t="shared" si="504"/>
        <v>Sat</v>
      </c>
      <c r="E7184" t="s">
        <v>2</v>
      </c>
      <c r="F7184" t="s">
        <v>101</v>
      </c>
      <c r="G7184">
        <v>8452</v>
      </c>
      <c r="H7184" t="str">
        <f t="shared" si="505"/>
        <v>Large</v>
      </c>
      <c r="I7184" t="str">
        <f t="shared" si="502"/>
        <v>NO</v>
      </c>
      <c r="J7184" t="str">
        <f t="shared" si="503"/>
        <v>NO</v>
      </c>
      <c r="K7184" t="s">
        <v>27</v>
      </c>
      <c r="L7184" t="s">
        <v>129</v>
      </c>
    </row>
    <row r="7185" spans="1:12" x14ac:dyDescent="0.25">
      <c r="A7185" t="s">
        <v>6980</v>
      </c>
      <c r="B7185" t="s">
        <v>641</v>
      </c>
      <c r="C7185" s="7">
        <v>45417</v>
      </c>
      <c r="D7185" t="str">
        <f t="shared" si="504"/>
        <v>Sun</v>
      </c>
      <c r="E7185" t="s">
        <v>2</v>
      </c>
      <c r="F7185" t="s">
        <v>49</v>
      </c>
      <c r="G7185">
        <v>5349</v>
      </c>
      <c r="H7185" t="str">
        <f t="shared" si="505"/>
        <v>Large</v>
      </c>
      <c r="I7185" t="str">
        <f t="shared" si="502"/>
        <v>NO</v>
      </c>
      <c r="J7185" t="str">
        <f t="shared" si="503"/>
        <v>NO</v>
      </c>
      <c r="K7185" t="s">
        <v>14</v>
      </c>
      <c r="L7185" t="s">
        <v>6</v>
      </c>
    </row>
    <row r="7186" spans="1:12" x14ac:dyDescent="0.25">
      <c r="A7186" t="s">
        <v>6981</v>
      </c>
      <c r="B7186" t="s">
        <v>142</v>
      </c>
      <c r="C7186" s="7">
        <v>45389</v>
      </c>
      <c r="D7186" t="str">
        <f t="shared" si="504"/>
        <v>Sun</v>
      </c>
      <c r="E7186" t="s">
        <v>9</v>
      </c>
      <c r="F7186" t="s">
        <v>13792</v>
      </c>
      <c r="G7186">
        <v>40883</v>
      </c>
      <c r="H7186" t="str">
        <f t="shared" si="505"/>
        <v>Large</v>
      </c>
      <c r="I7186" t="str">
        <f t="shared" si="502"/>
        <v>NO</v>
      </c>
      <c r="J7186" t="str">
        <f t="shared" si="503"/>
        <v>NO</v>
      </c>
      <c r="K7186" t="s">
        <v>13776</v>
      </c>
      <c r="L7186" t="s">
        <v>80</v>
      </c>
    </row>
    <row r="7187" spans="1:12" x14ac:dyDescent="0.25">
      <c r="A7187" t="s">
        <v>6982</v>
      </c>
      <c r="B7187" t="s">
        <v>299</v>
      </c>
      <c r="C7187" s="7">
        <v>45289</v>
      </c>
      <c r="D7187" t="str">
        <f t="shared" si="504"/>
        <v>Fri</v>
      </c>
      <c r="E7187" t="s">
        <v>9</v>
      </c>
      <c r="F7187" t="s">
        <v>38</v>
      </c>
      <c r="G7187">
        <v>46285</v>
      </c>
      <c r="H7187" t="str">
        <f t="shared" si="505"/>
        <v>Large</v>
      </c>
      <c r="I7187" t="str">
        <f t="shared" si="502"/>
        <v>NO</v>
      </c>
      <c r="J7187" t="str">
        <f t="shared" si="503"/>
        <v>NO</v>
      </c>
      <c r="K7187" t="s">
        <v>13776</v>
      </c>
      <c r="L7187" t="s">
        <v>3</v>
      </c>
    </row>
    <row r="7188" spans="1:12" x14ac:dyDescent="0.25">
      <c r="A7188" t="s">
        <v>6983</v>
      </c>
      <c r="B7188" t="s">
        <v>172</v>
      </c>
      <c r="C7188" s="7">
        <v>44331</v>
      </c>
      <c r="D7188" t="str">
        <f t="shared" si="504"/>
        <v>Sat</v>
      </c>
      <c r="E7188" t="s">
        <v>2</v>
      </c>
      <c r="F7188" t="s">
        <v>13799</v>
      </c>
      <c r="G7188">
        <v>37286</v>
      </c>
      <c r="H7188" t="str">
        <f t="shared" si="505"/>
        <v>Large</v>
      </c>
      <c r="I7188" t="str">
        <f t="shared" si="502"/>
        <v>NO</v>
      </c>
      <c r="J7188" t="str">
        <f t="shared" si="503"/>
        <v>NO</v>
      </c>
      <c r="K7188" t="s">
        <v>13775</v>
      </c>
      <c r="L7188" t="s">
        <v>3</v>
      </c>
    </row>
    <row r="7189" spans="1:12" x14ac:dyDescent="0.25">
      <c r="A7189" t="s">
        <v>6984</v>
      </c>
      <c r="B7189" t="s">
        <v>35</v>
      </c>
      <c r="C7189" s="7">
        <v>44316</v>
      </c>
      <c r="D7189" t="str">
        <f t="shared" si="504"/>
        <v>Fri</v>
      </c>
      <c r="E7189" t="s">
        <v>2</v>
      </c>
      <c r="F7189" t="s">
        <v>22</v>
      </c>
      <c r="G7189">
        <v>-500</v>
      </c>
      <c r="H7189" t="str">
        <f t="shared" si="505"/>
        <v>Micro</v>
      </c>
      <c r="I7189" t="str">
        <f t="shared" si="502"/>
        <v>YES</v>
      </c>
      <c r="J7189" t="str">
        <f t="shared" si="503"/>
        <v>NO</v>
      </c>
      <c r="K7189" t="s">
        <v>14</v>
      </c>
      <c r="L7189" t="s">
        <v>206</v>
      </c>
    </row>
    <row r="7190" spans="1:12" x14ac:dyDescent="0.25">
      <c r="A7190" t="s">
        <v>3174</v>
      </c>
      <c r="B7190" t="s">
        <v>193</v>
      </c>
      <c r="C7190" s="7">
        <v>44294</v>
      </c>
      <c r="D7190" t="str">
        <f t="shared" si="504"/>
        <v>Thu</v>
      </c>
      <c r="E7190" t="s">
        <v>2</v>
      </c>
      <c r="F7190" t="s">
        <v>112</v>
      </c>
      <c r="G7190">
        <v>9850</v>
      </c>
      <c r="H7190" t="str">
        <f t="shared" si="505"/>
        <v>Large</v>
      </c>
      <c r="I7190" t="str">
        <f t="shared" si="502"/>
        <v>NO</v>
      </c>
      <c r="J7190" t="str">
        <f t="shared" si="503"/>
        <v>NO</v>
      </c>
      <c r="K7190" t="s">
        <v>176</v>
      </c>
      <c r="L7190" t="s">
        <v>6</v>
      </c>
    </row>
    <row r="7191" spans="1:12" x14ac:dyDescent="0.25">
      <c r="A7191" t="s">
        <v>6985</v>
      </c>
      <c r="B7191" t="s">
        <v>409</v>
      </c>
      <c r="C7191" s="7">
        <v>44407</v>
      </c>
      <c r="D7191" t="str">
        <f t="shared" si="504"/>
        <v>Fri</v>
      </c>
      <c r="E7191" t="s">
        <v>2</v>
      </c>
      <c r="F7191" t="s">
        <v>49</v>
      </c>
      <c r="G7191">
        <v>8981</v>
      </c>
      <c r="H7191" t="str">
        <f t="shared" si="505"/>
        <v>Large</v>
      </c>
      <c r="I7191" t="str">
        <f t="shared" si="502"/>
        <v>NO</v>
      </c>
      <c r="J7191" t="str">
        <f t="shared" si="503"/>
        <v>NO</v>
      </c>
      <c r="K7191" t="s">
        <v>14</v>
      </c>
      <c r="L7191" t="s">
        <v>109</v>
      </c>
    </row>
    <row r="7192" spans="1:12" x14ac:dyDescent="0.25">
      <c r="A7192" t="s">
        <v>6986</v>
      </c>
      <c r="B7192" t="s">
        <v>241</v>
      </c>
      <c r="C7192" s="7">
        <v>44954</v>
      </c>
      <c r="D7192" t="str">
        <f t="shared" si="504"/>
        <v>Sat</v>
      </c>
      <c r="E7192" t="s">
        <v>2</v>
      </c>
      <c r="F7192" t="s">
        <v>22</v>
      </c>
      <c r="G7192">
        <v>7686</v>
      </c>
      <c r="H7192" t="str">
        <f t="shared" si="505"/>
        <v>Large</v>
      </c>
      <c r="I7192" t="str">
        <f t="shared" si="502"/>
        <v>NO</v>
      </c>
      <c r="J7192" t="str">
        <f t="shared" si="503"/>
        <v>NO</v>
      </c>
      <c r="K7192" t="s">
        <v>176</v>
      </c>
      <c r="L7192" t="s">
        <v>57</v>
      </c>
    </row>
    <row r="7193" spans="1:12" x14ac:dyDescent="0.25">
      <c r="A7193" t="s">
        <v>5095</v>
      </c>
      <c r="B7193" t="s">
        <v>58</v>
      </c>
      <c r="C7193" s="7">
        <v>45497</v>
      </c>
      <c r="D7193" t="str">
        <f t="shared" si="504"/>
        <v>Wed</v>
      </c>
      <c r="E7193" t="s">
        <v>2</v>
      </c>
      <c r="F7193" t="s">
        <v>13799</v>
      </c>
      <c r="G7193">
        <v>5657</v>
      </c>
      <c r="H7193" t="str">
        <f t="shared" si="505"/>
        <v>Large</v>
      </c>
      <c r="I7193" t="str">
        <f t="shared" si="502"/>
        <v>NO</v>
      </c>
      <c r="J7193" t="str">
        <f t="shared" si="503"/>
        <v>NO</v>
      </c>
      <c r="K7193" t="s">
        <v>27</v>
      </c>
      <c r="L7193" t="s">
        <v>13777</v>
      </c>
    </row>
    <row r="7194" spans="1:12" x14ac:dyDescent="0.25">
      <c r="A7194" t="s">
        <v>6987</v>
      </c>
      <c r="B7194" t="s">
        <v>135</v>
      </c>
      <c r="C7194" s="7">
        <v>44375</v>
      </c>
      <c r="D7194" t="str">
        <f t="shared" si="504"/>
        <v>Mon</v>
      </c>
      <c r="E7194" t="s">
        <v>2</v>
      </c>
      <c r="F7194" t="s">
        <v>49</v>
      </c>
      <c r="G7194">
        <v>3915</v>
      </c>
      <c r="H7194" t="str">
        <f t="shared" si="505"/>
        <v>Large</v>
      </c>
      <c r="I7194" t="str">
        <f t="shared" si="502"/>
        <v>NO</v>
      </c>
      <c r="J7194" t="str">
        <f t="shared" si="503"/>
        <v>NO</v>
      </c>
      <c r="K7194" t="s">
        <v>13776</v>
      </c>
      <c r="L7194" t="s">
        <v>6</v>
      </c>
    </row>
    <row r="7195" spans="1:12" x14ac:dyDescent="0.25">
      <c r="A7195" t="s">
        <v>1625</v>
      </c>
      <c r="B7195" t="s">
        <v>157</v>
      </c>
      <c r="C7195" s="7">
        <v>45432</v>
      </c>
      <c r="D7195" t="str">
        <f t="shared" si="504"/>
        <v>Mon</v>
      </c>
      <c r="E7195" t="s">
        <v>2</v>
      </c>
      <c r="F7195" t="s">
        <v>13799</v>
      </c>
      <c r="G7195">
        <v>1921</v>
      </c>
      <c r="H7195" t="str">
        <f t="shared" si="505"/>
        <v>Medium</v>
      </c>
      <c r="I7195" t="str">
        <f t="shared" si="502"/>
        <v>NO</v>
      </c>
      <c r="J7195" t="str">
        <f t="shared" si="503"/>
        <v>NO</v>
      </c>
      <c r="K7195" t="s">
        <v>14</v>
      </c>
      <c r="L7195" t="s">
        <v>80</v>
      </c>
    </row>
    <row r="7196" spans="1:12" x14ac:dyDescent="0.25">
      <c r="A7196" t="s">
        <v>6988</v>
      </c>
      <c r="B7196" t="s">
        <v>99</v>
      </c>
      <c r="C7196" s="7">
        <v>44797</v>
      </c>
      <c r="D7196" t="str">
        <f t="shared" si="504"/>
        <v>Wed</v>
      </c>
      <c r="E7196" t="s">
        <v>2</v>
      </c>
      <c r="F7196" t="s">
        <v>332</v>
      </c>
      <c r="G7196">
        <v>3865</v>
      </c>
      <c r="H7196" t="str">
        <f t="shared" si="505"/>
        <v>Large</v>
      </c>
      <c r="I7196" t="str">
        <f t="shared" si="502"/>
        <v>NO</v>
      </c>
      <c r="J7196" t="str">
        <f t="shared" si="503"/>
        <v>NO</v>
      </c>
      <c r="K7196" t="s">
        <v>14</v>
      </c>
      <c r="L7196" t="s">
        <v>109</v>
      </c>
    </row>
    <row r="7197" spans="1:12" x14ac:dyDescent="0.25">
      <c r="A7197" t="s">
        <v>6989</v>
      </c>
      <c r="B7197" t="s">
        <v>308</v>
      </c>
      <c r="C7197" s="7">
        <v>45596</v>
      </c>
      <c r="D7197" t="str">
        <f t="shared" si="504"/>
        <v>Thu</v>
      </c>
      <c r="E7197" t="s">
        <v>2</v>
      </c>
      <c r="F7197" t="s">
        <v>168</v>
      </c>
      <c r="G7197">
        <v>1544</v>
      </c>
      <c r="H7197" t="str">
        <f t="shared" si="505"/>
        <v>Medium</v>
      </c>
      <c r="I7197" t="str">
        <f t="shared" si="502"/>
        <v>NO</v>
      </c>
      <c r="J7197" t="str">
        <f t="shared" si="503"/>
        <v>NO</v>
      </c>
      <c r="K7197" t="s">
        <v>27</v>
      </c>
      <c r="L7197" t="s">
        <v>13793</v>
      </c>
    </row>
    <row r="7198" spans="1:12" x14ac:dyDescent="0.25">
      <c r="A7198" t="s">
        <v>6990</v>
      </c>
      <c r="B7198" t="s">
        <v>215</v>
      </c>
      <c r="C7198" s="7">
        <v>44751</v>
      </c>
      <c r="D7198" t="str">
        <f t="shared" si="504"/>
        <v>Sat</v>
      </c>
      <c r="E7198" t="s">
        <v>2</v>
      </c>
      <c r="F7198" t="s">
        <v>49</v>
      </c>
      <c r="G7198">
        <v>6591</v>
      </c>
      <c r="H7198" t="str">
        <f t="shared" si="505"/>
        <v>Large</v>
      </c>
      <c r="I7198" t="str">
        <f t="shared" si="502"/>
        <v>NO</v>
      </c>
      <c r="J7198" t="str">
        <f t="shared" si="503"/>
        <v>NO</v>
      </c>
      <c r="K7198" t="s">
        <v>14</v>
      </c>
      <c r="L7198" t="s">
        <v>3</v>
      </c>
    </row>
    <row r="7199" spans="1:12" x14ac:dyDescent="0.25">
      <c r="A7199" t="s">
        <v>1235</v>
      </c>
      <c r="B7199" t="s">
        <v>37</v>
      </c>
      <c r="C7199" s="7">
        <v>45393</v>
      </c>
      <c r="D7199" t="str">
        <f t="shared" si="504"/>
        <v>Thu</v>
      </c>
      <c r="E7199" t="s">
        <v>2</v>
      </c>
      <c r="F7199" t="s">
        <v>160</v>
      </c>
      <c r="G7199">
        <v>47690</v>
      </c>
      <c r="H7199" t="str">
        <f t="shared" si="505"/>
        <v>Large</v>
      </c>
      <c r="I7199" t="str">
        <f t="shared" si="502"/>
        <v>NO</v>
      </c>
      <c r="J7199" t="str">
        <f t="shared" si="503"/>
        <v>NO</v>
      </c>
      <c r="K7199" t="s">
        <v>13776</v>
      </c>
      <c r="L7199" t="s">
        <v>57</v>
      </c>
    </row>
    <row r="7200" spans="1:12" x14ac:dyDescent="0.25">
      <c r="A7200" t="s">
        <v>6991</v>
      </c>
      <c r="B7200" t="s">
        <v>79</v>
      </c>
      <c r="C7200" s="7">
        <v>44363</v>
      </c>
      <c r="D7200" t="str">
        <f t="shared" si="504"/>
        <v>Wed</v>
      </c>
      <c r="E7200" t="s">
        <v>9</v>
      </c>
      <c r="F7200" t="s">
        <v>38</v>
      </c>
      <c r="G7200">
        <v>32514</v>
      </c>
      <c r="H7200" t="str">
        <f t="shared" si="505"/>
        <v>Large</v>
      </c>
      <c r="I7200" t="str">
        <f t="shared" si="502"/>
        <v>NO</v>
      </c>
      <c r="J7200" t="str">
        <f t="shared" si="503"/>
        <v>NO</v>
      </c>
      <c r="K7200" t="s">
        <v>176</v>
      </c>
      <c r="L7200" t="s">
        <v>57</v>
      </c>
    </row>
    <row r="7201" spans="1:12" x14ac:dyDescent="0.25">
      <c r="A7201" t="s">
        <v>6992</v>
      </c>
      <c r="B7201" t="s">
        <v>11</v>
      </c>
      <c r="C7201" s="7">
        <v>45579</v>
      </c>
      <c r="D7201" t="str">
        <f t="shared" si="504"/>
        <v>Mon</v>
      </c>
      <c r="E7201" t="s">
        <v>9</v>
      </c>
      <c r="F7201" t="s">
        <v>13799</v>
      </c>
      <c r="G7201">
        <v>25258</v>
      </c>
      <c r="H7201" t="str">
        <f t="shared" si="505"/>
        <v>Large</v>
      </c>
      <c r="I7201" t="str">
        <f t="shared" si="502"/>
        <v>NO</v>
      </c>
      <c r="J7201" t="str">
        <f t="shared" si="503"/>
        <v>NO</v>
      </c>
      <c r="K7201" t="s">
        <v>13776</v>
      </c>
      <c r="L7201" t="s">
        <v>80</v>
      </c>
    </row>
    <row r="7202" spans="1:12" x14ac:dyDescent="0.25">
      <c r="A7202" t="s">
        <v>6993</v>
      </c>
      <c r="B7202" t="s">
        <v>44</v>
      </c>
      <c r="C7202" s="7">
        <v>45185</v>
      </c>
      <c r="D7202" t="str">
        <f t="shared" si="504"/>
        <v>Sat</v>
      </c>
      <c r="E7202" t="s">
        <v>2</v>
      </c>
      <c r="F7202" t="s">
        <v>101</v>
      </c>
      <c r="G7202">
        <v>9577</v>
      </c>
      <c r="H7202" t="str">
        <f t="shared" si="505"/>
        <v>Large</v>
      </c>
      <c r="I7202" t="str">
        <f t="shared" si="502"/>
        <v>NO</v>
      </c>
      <c r="J7202" t="str">
        <f t="shared" si="503"/>
        <v>NO</v>
      </c>
      <c r="K7202" t="s">
        <v>176</v>
      </c>
      <c r="L7202" t="s">
        <v>19</v>
      </c>
    </row>
    <row r="7203" spans="1:12" x14ac:dyDescent="0.25">
      <c r="A7203" t="s">
        <v>6994</v>
      </c>
      <c r="B7203" t="s">
        <v>297</v>
      </c>
      <c r="C7203" s="7">
        <v>44961</v>
      </c>
      <c r="D7203" t="str">
        <f t="shared" si="504"/>
        <v>Sat</v>
      </c>
      <c r="E7203" t="s">
        <v>2</v>
      </c>
      <c r="F7203" t="s">
        <v>38</v>
      </c>
      <c r="G7203">
        <v>7554</v>
      </c>
      <c r="H7203" t="str">
        <f t="shared" si="505"/>
        <v>Large</v>
      </c>
      <c r="I7203" t="str">
        <f t="shared" si="502"/>
        <v>NO</v>
      </c>
      <c r="J7203" t="str">
        <f t="shared" si="503"/>
        <v>NO</v>
      </c>
      <c r="K7203" t="s">
        <v>13776</v>
      </c>
      <c r="L7203" t="s">
        <v>206</v>
      </c>
    </row>
    <row r="7204" spans="1:12" x14ac:dyDescent="0.25">
      <c r="A7204" t="s">
        <v>6995</v>
      </c>
      <c r="B7204" t="s">
        <v>46</v>
      </c>
      <c r="C7204" s="7">
        <v>45650</v>
      </c>
      <c r="D7204" t="str">
        <f t="shared" si="504"/>
        <v>Tue</v>
      </c>
      <c r="E7204" t="s">
        <v>2</v>
      </c>
      <c r="F7204" t="s">
        <v>168</v>
      </c>
      <c r="G7204">
        <v>1476</v>
      </c>
      <c r="H7204" t="str">
        <f t="shared" si="505"/>
        <v>Medium</v>
      </c>
      <c r="I7204" t="str">
        <f t="shared" si="502"/>
        <v>NO</v>
      </c>
      <c r="J7204" t="str">
        <f t="shared" si="503"/>
        <v>NO</v>
      </c>
      <c r="K7204" t="s">
        <v>13776</v>
      </c>
      <c r="L7204" t="s">
        <v>19</v>
      </c>
    </row>
    <row r="7205" spans="1:12" x14ac:dyDescent="0.25">
      <c r="A7205" t="s">
        <v>6996</v>
      </c>
      <c r="B7205" t="s">
        <v>201</v>
      </c>
      <c r="C7205" s="7">
        <v>44607</v>
      </c>
      <c r="D7205" t="str">
        <f t="shared" si="504"/>
        <v>Tue</v>
      </c>
      <c r="E7205" t="s">
        <v>2</v>
      </c>
      <c r="F7205" t="s">
        <v>101</v>
      </c>
      <c r="G7205">
        <v>4873</v>
      </c>
      <c r="H7205" t="str">
        <f t="shared" si="505"/>
        <v>Large</v>
      </c>
      <c r="I7205" t="str">
        <f t="shared" si="502"/>
        <v>NO</v>
      </c>
      <c r="J7205" t="str">
        <f t="shared" si="503"/>
        <v>NO</v>
      </c>
      <c r="K7205" t="s">
        <v>176</v>
      </c>
      <c r="L7205" t="s">
        <v>3</v>
      </c>
    </row>
    <row r="7206" spans="1:12" x14ac:dyDescent="0.25">
      <c r="A7206" t="s">
        <v>6997</v>
      </c>
      <c r="B7206" t="s">
        <v>40</v>
      </c>
      <c r="C7206" s="7">
        <v>45329</v>
      </c>
      <c r="D7206" t="str">
        <f t="shared" si="504"/>
        <v>Wed</v>
      </c>
      <c r="E7206" t="s">
        <v>2</v>
      </c>
      <c r="F7206" t="s">
        <v>168</v>
      </c>
      <c r="G7206">
        <v>8969</v>
      </c>
      <c r="H7206" t="str">
        <f t="shared" si="505"/>
        <v>Large</v>
      </c>
      <c r="I7206" t="str">
        <f t="shared" si="502"/>
        <v>NO</v>
      </c>
      <c r="J7206" t="str">
        <f t="shared" si="503"/>
        <v>NO</v>
      </c>
      <c r="K7206" t="s">
        <v>14</v>
      </c>
      <c r="L7206" t="s">
        <v>57</v>
      </c>
    </row>
    <row r="7207" spans="1:12" x14ac:dyDescent="0.25">
      <c r="A7207" t="s">
        <v>6998</v>
      </c>
      <c r="B7207" t="s">
        <v>40</v>
      </c>
      <c r="C7207" s="7">
        <v>44508</v>
      </c>
      <c r="D7207" t="str">
        <f t="shared" si="504"/>
        <v>Mon</v>
      </c>
      <c r="E7207" t="s">
        <v>2</v>
      </c>
      <c r="F7207" t="s">
        <v>13799</v>
      </c>
      <c r="G7207">
        <v>9141</v>
      </c>
      <c r="H7207" t="str">
        <f t="shared" si="505"/>
        <v>Large</v>
      </c>
      <c r="I7207" t="str">
        <f t="shared" si="502"/>
        <v>NO</v>
      </c>
      <c r="J7207" t="str">
        <f t="shared" si="503"/>
        <v>NO</v>
      </c>
      <c r="K7207" t="s">
        <v>176</v>
      </c>
      <c r="L7207" t="s">
        <v>3</v>
      </c>
    </row>
    <row r="7208" spans="1:12" x14ac:dyDescent="0.25">
      <c r="A7208" t="s">
        <v>6999</v>
      </c>
      <c r="B7208" t="s">
        <v>99</v>
      </c>
      <c r="C7208" s="7">
        <v>45360</v>
      </c>
      <c r="D7208" t="str">
        <f t="shared" si="504"/>
        <v>Sat</v>
      </c>
      <c r="E7208" t="s">
        <v>2</v>
      </c>
      <c r="F7208" t="s">
        <v>63</v>
      </c>
      <c r="G7208">
        <v>6133</v>
      </c>
      <c r="H7208" t="str">
        <f t="shared" si="505"/>
        <v>Large</v>
      </c>
      <c r="I7208" t="str">
        <f t="shared" si="502"/>
        <v>NO</v>
      </c>
      <c r="J7208" t="str">
        <f t="shared" si="503"/>
        <v>NO</v>
      </c>
      <c r="K7208" t="s">
        <v>27</v>
      </c>
      <c r="L7208" t="s">
        <v>109</v>
      </c>
    </row>
    <row r="7209" spans="1:12" x14ac:dyDescent="0.25">
      <c r="A7209" t="s">
        <v>7000</v>
      </c>
      <c r="B7209" t="s">
        <v>248</v>
      </c>
      <c r="C7209" s="7">
        <v>45578</v>
      </c>
      <c r="D7209" t="str">
        <f t="shared" si="504"/>
        <v>Sun</v>
      </c>
      <c r="E7209" t="s">
        <v>2</v>
      </c>
      <c r="F7209" t="s">
        <v>63</v>
      </c>
      <c r="G7209">
        <v>6081</v>
      </c>
      <c r="H7209" t="str">
        <f t="shared" si="505"/>
        <v>Large</v>
      </c>
      <c r="I7209" t="str">
        <f t="shared" si="502"/>
        <v>NO</v>
      </c>
      <c r="J7209" t="str">
        <f t="shared" si="503"/>
        <v>NO</v>
      </c>
      <c r="K7209" t="s">
        <v>14</v>
      </c>
      <c r="L7209" t="s">
        <v>6</v>
      </c>
    </row>
    <row r="7210" spans="1:12" x14ac:dyDescent="0.25">
      <c r="A7210" t="s">
        <v>7001</v>
      </c>
      <c r="B7210" t="s">
        <v>84</v>
      </c>
      <c r="C7210" s="7">
        <v>45130</v>
      </c>
      <c r="D7210" t="str">
        <f t="shared" si="504"/>
        <v>Sun</v>
      </c>
      <c r="E7210" t="s">
        <v>2</v>
      </c>
      <c r="F7210" t="s">
        <v>38</v>
      </c>
      <c r="G7210">
        <v>8239</v>
      </c>
      <c r="H7210" t="str">
        <f t="shared" si="505"/>
        <v>Large</v>
      </c>
      <c r="I7210" t="str">
        <f t="shared" si="502"/>
        <v>NO</v>
      </c>
      <c r="J7210" t="str">
        <f t="shared" si="503"/>
        <v>NO</v>
      </c>
      <c r="K7210" t="s">
        <v>14</v>
      </c>
      <c r="L7210" t="s">
        <v>19</v>
      </c>
    </row>
    <row r="7211" spans="1:12" x14ac:dyDescent="0.25">
      <c r="A7211" t="s">
        <v>7002</v>
      </c>
      <c r="B7211" t="s">
        <v>248</v>
      </c>
      <c r="C7211" s="7">
        <v>44588</v>
      </c>
      <c r="D7211" t="str">
        <f t="shared" si="504"/>
        <v>Thu</v>
      </c>
      <c r="E7211" t="s">
        <v>9</v>
      </c>
      <c r="F7211" t="s">
        <v>13799</v>
      </c>
      <c r="G7211">
        <v>0</v>
      </c>
      <c r="H7211" t="str">
        <f t="shared" si="505"/>
        <v>Micro</v>
      </c>
      <c r="I7211" t="s">
        <v>13774</v>
      </c>
      <c r="J7211" t="str">
        <f t="shared" si="503"/>
        <v>NO</v>
      </c>
      <c r="K7211" t="s">
        <v>176</v>
      </c>
      <c r="L7211" t="s">
        <v>19</v>
      </c>
    </row>
    <row r="7212" spans="1:12" x14ac:dyDescent="0.25">
      <c r="A7212" t="s">
        <v>7003</v>
      </c>
      <c r="B7212" t="s">
        <v>289</v>
      </c>
      <c r="C7212" s="7">
        <v>45468</v>
      </c>
      <c r="D7212" t="str">
        <f t="shared" si="504"/>
        <v>Tue</v>
      </c>
      <c r="E7212" t="s">
        <v>2</v>
      </c>
      <c r="F7212" t="s">
        <v>49</v>
      </c>
      <c r="G7212">
        <v>4538</v>
      </c>
      <c r="H7212" t="str">
        <f t="shared" si="505"/>
        <v>Large</v>
      </c>
      <c r="I7212" t="str">
        <f t="shared" ref="I7212:I7230" si="506">IF(G7212&lt;0, "YES", "NO")</f>
        <v>NO</v>
      </c>
      <c r="J7212" t="str">
        <f t="shared" si="503"/>
        <v>NO</v>
      </c>
      <c r="K7212" t="s">
        <v>176</v>
      </c>
      <c r="L7212" t="s">
        <v>80</v>
      </c>
    </row>
    <row r="7213" spans="1:12" x14ac:dyDescent="0.25">
      <c r="A7213" t="s">
        <v>7004</v>
      </c>
      <c r="B7213" t="s">
        <v>718</v>
      </c>
      <c r="C7213" s="7">
        <v>44720</v>
      </c>
      <c r="D7213" t="str">
        <f t="shared" si="504"/>
        <v>Wed</v>
      </c>
      <c r="E7213" t="s">
        <v>2</v>
      </c>
      <c r="F7213" t="s">
        <v>112</v>
      </c>
      <c r="G7213">
        <v>7523</v>
      </c>
      <c r="H7213" t="str">
        <f t="shared" si="505"/>
        <v>Large</v>
      </c>
      <c r="I7213" t="str">
        <f t="shared" si="506"/>
        <v>NO</v>
      </c>
      <c r="J7213" t="str">
        <f t="shared" si="503"/>
        <v>NO</v>
      </c>
      <c r="K7213" t="s">
        <v>13776</v>
      </c>
      <c r="L7213" t="s">
        <v>206</v>
      </c>
    </row>
    <row r="7214" spans="1:12" x14ac:dyDescent="0.25">
      <c r="A7214" t="s">
        <v>7005</v>
      </c>
      <c r="B7214" t="s">
        <v>73</v>
      </c>
      <c r="C7214" s="7">
        <v>44679</v>
      </c>
      <c r="D7214" t="str">
        <f t="shared" si="504"/>
        <v>Thu</v>
      </c>
      <c r="E7214" t="s">
        <v>9</v>
      </c>
      <c r="F7214" t="s">
        <v>168</v>
      </c>
      <c r="G7214">
        <v>23217</v>
      </c>
      <c r="H7214" t="str">
        <f t="shared" si="505"/>
        <v>Large</v>
      </c>
      <c r="I7214" t="str">
        <f t="shared" si="506"/>
        <v>NO</v>
      </c>
      <c r="J7214" t="str">
        <f t="shared" si="503"/>
        <v>NO</v>
      </c>
      <c r="K7214" t="s">
        <v>27</v>
      </c>
      <c r="L7214" t="s">
        <v>109</v>
      </c>
    </row>
    <row r="7215" spans="1:12" x14ac:dyDescent="0.25">
      <c r="A7215" t="s">
        <v>7006</v>
      </c>
      <c r="B7215" t="s">
        <v>561</v>
      </c>
      <c r="C7215" s="7">
        <v>44909</v>
      </c>
      <c r="D7215" t="str">
        <f t="shared" si="504"/>
        <v>Wed</v>
      </c>
      <c r="E7215" t="s">
        <v>2</v>
      </c>
      <c r="F7215" t="s">
        <v>49</v>
      </c>
      <c r="G7215">
        <v>873</v>
      </c>
      <c r="H7215" t="str">
        <f t="shared" si="505"/>
        <v>Medium</v>
      </c>
      <c r="I7215" t="str">
        <f t="shared" si="506"/>
        <v>NO</v>
      </c>
      <c r="J7215" t="str">
        <f t="shared" si="503"/>
        <v>NO</v>
      </c>
      <c r="K7215" t="s">
        <v>13776</v>
      </c>
      <c r="L7215" t="s">
        <v>80</v>
      </c>
    </row>
    <row r="7216" spans="1:12" x14ac:dyDescent="0.25">
      <c r="A7216" t="s">
        <v>7007</v>
      </c>
      <c r="B7216" t="s">
        <v>56</v>
      </c>
      <c r="C7216" s="7">
        <v>44567</v>
      </c>
      <c r="D7216" t="str">
        <f t="shared" si="504"/>
        <v>Thu</v>
      </c>
      <c r="E7216" t="s">
        <v>9</v>
      </c>
      <c r="F7216" t="s">
        <v>22</v>
      </c>
      <c r="G7216">
        <v>73885</v>
      </c>
      <c r="H7216" t="str">
        <f t="shared" si="505"/>
        <v>Large</v>
      </c>
      <c r="I7216" t="str">
        <f t="shared" si="506"/>
        <v>NO</v>
      </c>
      <c r="J7216" t="str">
        <f t="shared" si="503"/>
        <v>NO</v>
      </c>
      <c r="K7216" t="s">
        <v>14</v>
      </c>
      <c r="L7216" t="s">
        <v>19</v>
      </c>
    </row>
    <row r="7217" spans="1:12" x14ac:dyDescent="0.25">
      <c r="A7217" t="s">
        <v>7008</v>
      </c>
      <c r="B7217" t="s">
        <v>228</v>
      </c>
      <c r="C7217" s="7">
        <v>44340</v>
      </c>
      <c r="D7217" t="str">
        <f t="shared" si="504"/>
        <v>Mon</v>
      </c>
      <c r="E7217" t="s">
        <v>9</v>
      </c>
      <c r="F7217" t="s">
        <v>69</v>
      </c>
      <c r="G7217">
        <v>10926</v>
      </c>
      <c r="H7217" t="str">
        <f t="shared" si="505"/>
        <v>Large</v>
      </c>
      <c r="I7217" t="str">
        <f t="shared" si="506"/>
        <v>NO</v>
      </c>
      <c r="J7217" t="str">
        <f t="shared" si="503"/>
        <v>NO</v>
      </c>
      <c r="K7217" t="s">
        <v>27</v>
      </c>
      <c r="L7217" t="s">
        <v>19</v>
      </c>
    </row>
    <row r="7218" spans="1:12" x14ac:dyDescent="0.25">
      <c r="A7218" t="s">
        <v>7009</v>
      </c>
      <c r="B7218" t="s">
        <v>159</v>
      </c>
      <c r="C7218" s="7">
        <v>44256</v>
      </c>
      <c r="D7218" t="str">
        <f t="shared" si="504"/>
        <v>Mon</v>
      </c>
      <c r="E7218" t="s">
        <v>2</v>
      </c>
      <c r="F7218" t="s">
        <v>168</v>
      </c>
      <c r="G7218">
        <v>6259</v>
      </c>
      <c r="H7218" t="str">
        <f t="shared" si="505"/>
        <v>Large</v>
      </c>
      <c r="I7218" t="str">
        <f t="shared" si="506"/>
        <v>NO</v>
      </c>
      <c r="J7218" t="str">
        <f t="shared" si="503"/>
        <v>NO</v>
      </c>
      <c r="K7218" t="s">
        <v>176</v>
      </c>
      <c r="L7218" t="s">
        <v>57</v>
      </c>
    </row>
    <row r="7219" spans="1:12" x14ac:dyDescent="0.25">
      <c r="A7219" t="s">
        <v>7010</v>
      </c>
      <c r="B7219" t="s">
        <v>53</v>
      </c>
      <c r="C7219" s="7">
        <v>44606</v>
      </c>
      <c r="D7219" t="str">
        <f t="shared" si="504"/>
        <v>Mon</v>
      </c>
      <c r="E7219" t="s">
        <v>2</v>
      </c>
      <c r="F7219" t="s">
        <v>38</v>
      </c>
      <c r="G7219">
        <v>8887</v>
      </c>
      <c r="H7219" t="str">
        <f t="shared" si="505"/>
        <v>Large</v>
      </c>
      <c r="I7219" t="str">
        <f t="shared" si="506"/>
        <v>NO</v>
      </c>
      <c r="J7219" t="str">
        <f t="shared" si="503"/>
        <v>NO</v>
      </c>
      <c r="K7219" t="s">
        <v>13776</v>
      </c>
      <c r="L7219" t="s">
        <v>6</v>
      </c>
    </row>
    <row r="7220" spans="1:12" x14ac:dyDescent="0.25">
      <c r="A7220" t="s">
        <v>7011</v>
      </c>
      <c r="B7220" t="s">
        <v>79</v>
      </c>
      <c r="C7220" s="7">
        <v>44656</v>
      </c>
      <c r="D7220" t="str">
        <f t="shared" si="504"/>
        <v>Tue</v>
      </c>
      <c r="E7220" t="s">
        <v>2</v>
      </c>
      <c r="F7220" t="s">
        <v>22</v>
      </c>
      <c r="G7220">
        <v>9886</v>
      </c>
      <c r="H7220" t="str">
        <f t="shared" si="505"/>
        <v>Large</v>
      </c>
      <c r="I7220" t="str">
        <f t="shared" si="506"/>
        <v>NO</v>
      </c>
      <c r="J7220" t="str">
        <f t="shared" si="503"/>
        <v>NO</v>
      </c>
      <c r="K7220" t="s">
        <v>14</v>
      </c>
      <c r="L7220" t="s">
        <v>206</v>
      </c>
    </row>
    <row r="7221" spans="1:12" x14ac:dyDescent="0.25">
      <c r="A7221" t="s">
        <v>7012</v>
      </c>
      <c r="B7221" t="s">
        <v>84</v>
      </c>
      <c r="C7221" s="7">
        <v>44423</v>
      </c>
      <c r="D7221" t="str">
        <f t="shared" si="504"/>
        <v>Sun</v>
      </c>
      <c r="E7221" t="s">
        <v>2</v>
      </c>
      <c r="F7221" t="s">
        <v>38</v>
      </c>
      <c r="G7221">
        <v>1752</v>
      </c>
      <c r="H7221" t="str">
        <f t="shared" si="505"/>
        <v>Medium</v>
      </c>
      <c r="I7221" t="str">
        <f t="shared" si="506"/>
        <v>NO</v>
      </c>
      <c r="J7221" t="str">
        <f t="shared" si="503"/>
        <v>NO</v>
      </c>
      <c r="K7221" t="s">
        <v>13775</v>
      </c>
      <c r="L7221" t="s">
        <v>206</v>
      </c>
    </row>
    <row r="7222" spans="1:12" x14ac:dyDescent="0.25">
      <c r="A7222" t="s">
        <v>7013</v>
      </c>
      <c r="B7222" t="s">
        <v>455</v>
      </c>
      <c r="C7222" s="7">
        <v>45006</v>
      </c>
      <c r="D7222" t="str">
        <f t="shared" si="504"/>
        <v>Tue</v>
      </c>
      <c r="E7222" t="s">
        <v>2</v>
      </c>
      <c r="F7222" t="s">
        <v>49</v>
      </c>
      <c r="G7222">
        <v>1974</v>
      </c>
      <c r="H7222" t="str">
        <f t="shared" si="505"/>
        <v>Medium</v>
      </c>
      <c r="I7222" t="str">
        <f t="shared" si="506"/>
        <v>NO</v>
      </c>
      <c r="J7222" t="str">
        <f t="shared" si="503"/>
        <v>NO</v>
      </c>
      <c r="K7222" t="s">
        <v>14</v>
      </c>
      <c r="L7222" t="s">
        <v>143</v>
      </c>
    </row>
    <row r="7223" spans="1:12" x14ac:dyDescent="0.25">
      <c r="A7223" t="s">
        <v>7014</v>
      </c>
      <c r="B7223" t="s">
        <v>147</v>
      </c>
      <c r="C7223" s="7">
        <v>44953</v>
      </c>
      <c r="D7223" t="str">
        <f t="shared" si="504"/>
        <v>Fri</v>
      </c>
      <c r="E7223" t="s">
        <v>2</v>
      </c>
      <c r="F7223" t="s">
        <v>160</v>
      </c>
      <c r="G7223">
        <v>4829</v>
      </c>
      <c r="H7223" t="str">
        <f t="shared" si="505"/>
        <v>Large</v>
      </c>
      <c r="I7223" t="str">
        <f t="shared" si="506"/>
        <v>NO</v>
      </c>
      <c r="J7223" t="str">
        <f t="shared" si="503"/>
        <v>NO</v>
      </c>
      <c r="K7223" t="s">
        <v>14</v>
      </c>
      <c r="L7223" t="s">
        <v>13793</v>
      </c>
    </row>
    <row r="7224" spans="1:12" x14ac:dyDescent="0.25">
      <c r="A7224" t="s">
        <v>7015</v>
      </c>
      <c r="B7224" t="s">
        <v>151</v>
      </c>
      <c r="C7224" s="7">
        <v>45486</v>
      </c>
      <c r="D7224" t="str">
        <f t="shared" si="504"/>
        <v>Sat</v>
      </c>
      <c r="E7224" t="s">
        <v>9</v>
      </c>
      <c r="F7224" t="s">
        <v>13792</v>
      </c>
      <c r="G7224">
        <v>56796</v>
      </c>
      <c r="H7224" t="str">
        <f t="shared" si="505"/>
        <v>Large</v>
      </c>
      <c r="I7224" t="str">
        <f t="shared" si="506"/>
        <v>NO</v>
      </c>
      <c r="J7224" t="str">
        <f t="shared" si="503"/>
        <v>NO</v>
      </c>
      <c r="K7224" t="s">
        <v>13776</v>
      </c>
      <c r="L7224" t="s">
        <v>206</v>
      </c>
    </row>
    <row r="7225" spans="1:12" x14ac:dyDescent="0.25">
      <c r="A7225" t="s">
        <v>7016</v>
      </c>
      <c r="B7225" t="s">
        <v>364</v>
      </c>
      <c r="C7225" s="7">
        <v>45498</v>
      </c>
      <c r="D7225" t="str">
        <f t="shared" si="504"/>
        <v>Thu</v>
      </c>
      <c r="E7225" t="s">
        <v>2</v>
      </c>
      <c r="F7225" t="s">
        <v>38</v>
      </c>
      <c r="G7225">
        <v>2134</v>
      </c>
      <c r="H7225" t="str">
        <f t="shared" si="505"/>
        <v>Large</v>
      </c>
      <c r="I7225" t="str">
        <f t="shared" si="506"/>
        <v>NO</v>
      </c>
      <c r="J7225" t="str">
        <f t="shared" si="503"/>
        <v>NO</v>
      </c>
      <c r="K7225" t="s">
        <v>13776</v>
      </c>
      <c r="L7225" t="s">
        <v>129</v>
      </c>
    </row>
    <row r="7226" spans="1:12" x14ac:dyDescent="0.25">
      <c r="A7226" t="s">
        <v>7017</v>
      </c>
      <c r="B7226" t="s">
        <v>281</v>
      </c>
      <c r="C7226" s="7">
        <v>44418</v>
      </c>
      <c r="D7226" t="str">
        <f t="shared" si="504"/>
        <v>Tue</v>
      </c>
      <c r="E7226" t="s">
        <v>2</v>
      </c>
      <c r="F7226" t="s">
        <v>551</v>
      </c>
      <c r="G7226">
        <v>1641</v>
      </c>
      <c r="H7226" t="str">
        <f t="shared" si="505"/>
        <v>Medium</v>
      </c>
      <c r="I7226" t="str">
        <f t="shared" si="506"/>
        <v>NO</v>
      </c>
      <c r="J7226" t="str">
        <f t="shared" si="503"/>
        <v>NO</v>
      </c>
      <c r="K7226" t="s">
        <v>13776</v>
      </c>
      <c r="L7226" t="s">
        <v>206</v>
      </c>
    </row>
    <row r="7227" spans="1:12" x14ac:dyDescent="0.25">
      <c r="A7227" t="s">
        <v>7018</v>
      </c>
      <c r="B7227" t="s">
        <v>135</v>
      </c>
      <c r="C7227" s="7">
        <v>45425</v>
      </c>
      <c r="D7227" t="str">
        <f t="shared" si="504"/>
        <v>Mon</v>
      </c>
      <c r="E7227" t="s">
        <v>2</v>
      </c>
      <c r="F7227" t="s">
        <v>112</v>
      </c>
      <c r="G7227">
        <v>1096</v>
      </c>
      <c r="H7227" t="str">
        <f t="shared" si="505"/>
        <v>Medium</v>
      </c>
      <c r="I7227" t="str">
        <f t="shared" si="506"/>
        <v>NO</v>
      </c>
      <c r="J7227" t="str">
        <f t="shared" si="503"/>
        <v>NO</v>
      </c>
      <c r="K7227" t="s">
        <v>14</v>
      </c>
      <c r="L7227" t="s">
        <v>143</v>
      </c>
    </row>
    <row r="7228" spans="1:12" x14ac:dyDescent="0.25">
      <c r="A7228" t="s">
        <v>7019</v>
      </c>
      <c r="B7228" t="s">
        <v>825</v>
      </c>
      <c r="C7228" s="7">
        <v>45510</v>
      </c>
      <c r="D7228" t="str">
        <f t="shared" si="504"/>
        <v>Tue</v>
      </c>
      <c r="E7228" t="s">
        <v>2</v>
      </c>
      <c r="F7228" t="s">
        <v>101</v>
      </c>
      <c r="G7228">
        <v>8899</v>
      </c>
      <c r="H7228" t="str">
        <f t="shared" si="505"/>
        <v>Large</v>
      </c>
      <c r="I7228" t="str">
        <f t="shared" si="506"/>
        <v>NO</v>
      </c>
      <c r="J7228" t="str">
        <f t="shared" si="503"/>
        <v>NO</v>
      </c>
      <c r="K7228" t="s">
        <v>27</v>
      </c>
      <c r="L7228" t="s">
        <v>57</v>
      </c>
    </row>
    <row r="7229" spans="1:12" x14ac:dyDescent="0.25">
      <c r="A7229" t="s">
        <v>7020</v>
      </c>
      <c r="B7229" t="s">
        <v>24</v>
      </c>
      <c r="C7229" s="7">
        <v>44259</v>
      </c>
      <c r="D7229" t="str">
        <f t="shared" si="504"/>
        <v>Thu</v>
      </c>
      <c r="E7229" t="s">
        <v>2</v>
      </c>
      <c r="F7229" t="s">
        <v>38</v>
      </c>
      <c r="G7229">
        <v>8525</v>
      </c>
      <c r="H7229" t="str">
        <f t="shared" si="505"/>
        <v>Large</v>
      </c>
      <c r="I7229" t="str">
        <f t="shared" si="506"/>
        <v>NO</v>
      </c>
      <c r="J7229" t="str">
        <f t="shared" si="503"/>
        <v>NO</v>
      </c>
      <c r="K7229" t="s">
        <v>27</v>
      </c>
      <c r="L7229" t="s">
        <v>13777</v>
      </c>
    </row>
    <row r="7230" spans="1:12" x14ac:dyDescent="0.25">
      <c r="A7230" t="s">
        <v>7021</v>
      </c>
      <c r="B7230" t="s">
        <v>331</v>
      </c>
      <c r="C7230" s="7">
        <v>45612</v>
      </c>
      <c r="D7230" t="str">
        <f t="shared" si="504"/>
        <v>Sat</v>
      </c>
      <c r="E7230" t="s">
        <v>2</v>
      </c>
      <c r="F7230" t="s">
        <v>49</v>
      </c>
      <c r="G7230">
        <v>27362</v>
      </c>
      <c r="H7230" t="str">
        <f t="shared" si="505"/>
        <v>Large</v>
      </c>
      <c r="I7230" t="str">
        <f t="shared" si="506"/>
        <v>NO</v>
      </c>
      <c r="J7230" t="str">
        <f t="shared" si="503"/>
        <v>NO</v>
      </c>
      <c r="K7230" t="s">
        <v>14</v>
      </c>
      <c r="L7230" t="s">
        <v>13793</v>
      </c>
    </row>
    <row r="7231" spans="1:12" x14ac:dyDescent="0.25">
      <c r="A7231" t="s">
        <v>7022</v>
      </c>
      <c r="B7231" t="s">
        <v>196</v>
      </c>
      <c r="C7231" s="7">
        <v>45475</v>
      </c>
      <c r="D7231" t="str">
        <f t="shared" si="504"/>
        <v>Tue</v>
      </c>
      <c r="E7231" t="s">
        <v>2</v>
      </c>
      <c r="F7231" t="s">
        <v>22</v>
      </c>
      <c r="G7231">
        <v>0</v>
      </c>
      <c r="H7231" t="str">
        <f t="shared" si="505"/>
        <v>Micro</v>
      </c>
      <c r="I7231" t="s">
        <v>13774</v>
      </c>
      <c r="J7231" t="str">
        <f t="shared" si="503"/>
        <v>NO</v>
      </c>
      <c r="K7231" t="s">
        <v>14</v>
      </c>
      <c r="L7231" t="s">
        <v>80</v>
      </c>
    </row>
    <row r="7232" spans="1:12" x14ac:dyDescent="0.25">
      <c r="A7232" t="s">
        <v>7023</v>
      </c>
      <c r="B7232" t="s">
        <v>108</v>
      </c>
      <c r="C7232" s="7">
        <v>44817</v>
      </c>
      <c r="D7232" t="str">
        <f t="shared" si="504"/>
        <v>Tue</v>
      </c>
      <c r="E7232" t="s">
        <v>2</v>
      </c>
      <c r="F7232" t="s">
        <v>38</v>
      </c>
      <c r="G7232">
        <v>1152</v>
      </c>
      <c r="H7232" t="str">
        <f t="shared" si="505"/>
        <v>Medium</v>
      </c>
      <c r="I7232" t="str">
        <f t="shared" ref="I7232:I7270" si="507">IF(G7232&lt;0, "YES", "NO")</f>
        <v>NO</v>
      </c>
      <c r="J7232" t="str">
        <f t="shared" si="503"/>
        <v>NO</v>
      </c>
      <c r="K7232" t="s">
        <v>14</v>
      </c>
      <c r="L7232" t="s">
        <v>143</v>
      </c>
    </row>
    <row r="7233" spans="1:12" x14ac:dyDescent="0.25">
      <c r="A7233" t="s">
        <v>7024</v>
      </c>
      <c r="B7233" t="s">
        <v>241</v>
      </c>
      <c r="C7233" s="7">
        <v>44709</v>
      </c>
      <c r="D7233" t="str">
        <f t="shared" si="504"/>
        <v>Sat</v>
      </c>
      <c r="E7233" t="s">
        <v>9</v>
      </c>
      <c r="F7233" t="s">
        <v>13792</v>
      </c>
      <c r="G7233">
        <v>23191</v>
      </c>
      <c r="H7233" t="str">
        <f t="shared" si="505"/>
        <v>Large</v>
      </c>
      <c r="I7233" t="str">
        <f t="shared" si="507"/>
        <v>NO</v>
      </c>
      <c r="J7233" t="str">
        <f t="shared" si="503"/>
        <v>NO</v>
      </c>
      <c r="K7233" t="s">
        <v>27</v>
      </c>
      <c r="L7233" t="s">
        <v>6</v>
      </c>
    </row>
    <row r="7234" spans="1:12" x14ac:dyDescent="0.25">
      <c r="A7234" t="s">
        <v>7025</v>
      </c>
      <c r="B7234" t="s">
        <v>379</v>
      </c>
      <c r="C7234" s="7">
        <v>44723</v>
      </c>
      <c r="D7234" t="str">
        <f t="shared" si="504"/>
        <v>Sat</v>
      </c>
      <c r="E7234" t="s">
        <v>2</v>
      </c>
      <c r="F7234" t="s">
        <v>38</v>
      </c>
      <c r="G7234">
        <v>7027</v>
      </c>
      <c r="H7234" t="str">
        <f t="shared" si="505"/>
        <v>Large</v>
      </c>
      <c r="I7234" t="str">
        <f t="shared" si="507"/>
        <v>NO</v>
      </c>
      <c r="J7234" t="str">
        <f t="shared" ref="J7234:J7297" si="508">IF(G7234&gt;500000,"YES","NO")</f>
        <v>NO</v>
      </c>
      <c r="K7234" t="s">
        <v>176</v>
      </c>
      <c r="L7234" t="s">
        <v>6</v>
      </c>
    </row>
    <row r="7235" spans="1:12" x14ac:dyDescent="0.25">
      <c r="A7235" t="s">
        <v>7026</v>
      </c>
      <c r="B7235" t="s">
        <v>46</v>
      </c>
      <c r="C7235" s="7">
        <v>44426</v>
      </c>
      <c r="D7235" t="str">
        <f t="shared" ref="D7235:D7298" si="509">TEXT(C7235,"DDD")</f>
        <v>Wed</v>
      </c>
      <c r="E7235" t="s">
        <v>9</v>
      </c>
      <c r="F7235" t="s">
        <v>112</v>
      </c>
      <c r="G7235">
        <v>42668</v>
      </c>
      <c r="H7235" t="str">
        <f t="shared" ref="H7235:H7298" si="510">IF(G7235&lt;100,"Micro",
   IF(G7235&lt;=500,"Small",
      IF(G7235&lt;=2000,"Medium","Large")))</f>
        <v>Large</v>
      </c>
      <c r="I7235" t="str">
        <f t="shared" si="507"/>
        <v>NO</v>
      </c>
      <c r="J7235" t="str">
        <f t="shared" si="508"/>
        <v>NO</v>
      </c>
      <c r="K7235" t="s">
        <v>176</v>
      </c>
      <c r="L7235" t="s">
        <v>6</v>
      </c>
    </row>
    <row r="7236" spans="1:12" x14ac:dyDescent="0.25">
      <c r="A7236" t="s">
        <v>7027</v>
      </c>
      <c r="B7236" t="s">
        <v>67</v>
      </c>
      <c r="C7236" s="7">
        <v>44436</v>
      </c>
      <c r="D7236" t="str">
        <f t="shared" si="509"/>
        <v>Sat</v>
      </c>
      <c r="E7236" t="s">
        <v>2</v>
      </c>
      <c r="F7236" t="s">
        <v>63</v>
      </c>
      <c r="G7236">
        <v>1093</v>
      </c>
      <c r="H7236" t="str">
        <f t="shared" si="510"/>
        <v>Medium</v>
      </c>
      <c r="I7236" t="str">
        <f t="shared" si="507"/>
        <v>NO</v>
      </c>
      <c r="J7236" t="str">
        <f t="shared" si="508"/>
        <v>NO</v>
      </c>
      <c r="K7236" t="s">
        <v>14</v>
      </c>
      <c r="L7236" t="s">
        <v>6</v>
      </c>
    </row>
    <row r="7237" spans="1:12" x14ac:dyDescent="0.25">
      <c r="A7237" t="s">
        <v>7028</v>
      </c>
      <c r="B7237" t="s">
        <v>254</v>
      </c>
      <c r="C7237" s="7">
        <v>45138</v>
      </c>
      <c r="D7237" t="str">
        <f t="shared" si="509"/>
        <v>Mon</v>
      </c>
      <c r="E7237" t="s">
        <v>2</v>
      </c>
      <c r="F7237" t="s">
        <v>22</v>
      </c>
      <c r="G7237">
        <v>8542</v>
      </c>
      <c r="H7237" t="str">
        <f t="shared" si="510"/>
        <v>Large</v>
      </c>
      <c r="I7237" t="str">
        <f t="shared" si="507"/>
        <v>NO</v>
      </c>
      <c r="J7237" t="str">
        <f t="shared" si="508"/>
        <v>NO</v>
      </c>
      <c r="K7237" t="s">
        <v>176</v>
      </c>
      <c r="L7237" t="s">
        <v>129</v>
      </c>
    </row>
    <row r="7238" spans="1:12" x14ac:dyDescent="0.25">
      <c r="A7238" t="s">
        <v>4225</v>
      </c>
      <c r="B7238" t="s">
        <v>33</v>
      </c>
      <c r="C7238" s="7">
        <v>44231</v>
      </c>
      <c r="D7238" t="str">
        <f t="shared" si="509"/>
        <v>Thu</v>
      </c>
      <c r="E7238" t="s">
        <v>2</v>
      </c>
      <c r="F7238" t="s">
        <v>112</v>
      </c>
      <c r="G7238">
        <v>3896</v>
      </c>
      <c r="H7238" t="str">
        <f t="shared" si="510"/>
        <v>Large</v>
      </c>
      <c r="I7238" t="str">
        <f t="shared" si="507"/>
        <v>NO</v>
      </c>
      <c r="J7238" t="str">
        <f t="shared" si="508"/>
        <v>NO</v>
      </c>
      <c r="K7238" t="s">
        <v>14</v>
      </c>
      <c r="L7238" t="s">
        <v>13777</v>
      </c>
    </row>
    <row r="7239" spans="1:12" x14ac:dyDescent="0.25">
      <c r="A7239" t="s">
        <v>7029</v>
      </c>
      <c r="B7239" t="s">
        <v>303</v>
      </c>
      <c r="C7239" s="7">
        <v>44583</v>
      </c>
      <c r="D7239" t="str">
        <f t="shared" si="509"/>
        <v>Sat</v>
      </c>
      <c r="E7239" t="s">
        <v>2</v>
      </c>
      <c r="F7239" t="s">
        <v>168</v>
      </c>
      <c r="G7239">
        <v>7839</v>
      </c>
      <c r="H7239" t="str">
        <f t="shared" si="510"/>
        <v>Large</v>
      </c>
      <c r="I7239" t="str">
        <f t="shared" si="507"/>
        <v>NO</v>
      </c>
      <c r="J7239" t="str">
        <f t="shared" si="508"/>
        <v>NO</v>
      </c>
      <c r="K7239" t="s">
        <v>14</v>
      </c>
      <c r="L7239" t="s">
        <v>13793</v>
      </c>
    </row>
    <row r="7240" spans="1:12" x14ac:dyDescent="0.25">
      <c r="A7240" t="s">
        <v>4703</v>
      </c>
      <c r="B7240" t="s">
        <v>231</v>
      </c>
      <c r="C7240" s="7">
        <v>45500</v>
      </c>
      <c r="D7240" t="str">
        <f t="shared" si="509"/>
        <v>Sat</v>
      </c>
      <c r="E7240" t="s">
        <v>9</v>
      </c>
      <c r="F7240" t="s">
        <v>10</v>
      </c>
      <c r="G7240">
        <v>58313</v>
      </c>
      <c r="H7240" t="str">
        <f t="shared" si="510"/>
        <v>Large</v>
      </c>
      <c r="I7240" t="str">
        <f t="shared" si="507"/>
        <v>NO</v>
      </c>
      <c r="J7240" t="str">
        <f t="shared" si="508"/>
        <v>NO</v>
      </c>
      <c r="K7240" t="s">
        <v>13776</v>
      </c>
      <c r="L7240" t="s">
        <v>6</v>
      </c>
    </row>
    <row r="7241" spans="1:12" x14ac:dyDescent="0.25">
      <c r="A7241" t="s">
        <v>3191</v>
      </c>
      <c r="B7241" t="s">
        <v>147</v>
      </c>
      <c r="C7241" s="7">
        <v>44379</v>
      </c>
      <c r="D7241" t="str">
        <f t="shared" si="509"/>
        <v>Fri</v>
      </c>
      <c r="E7241" t="s">
        <v>2</v>
      </c>
      <c r="F7241" t="s">
        <v>38</v>
      </c>
      <c r="G7241">
        <v>6928</v>
      </c>
      <c r="H7241" t="str">
        <f t="shared" si="510"/>
        <v>Large</v>
      </c>
      <c r="I7241" t="str">
        <f t="shared" si="507"/>
        <v>NO</v>
      </c>
      <c r="J7241" t="str">
        <f t="shared" si="508"/>
        <v>NO</v>
      </c>
      <c r="K7241" t="s">
        <v>27</v>
      </c>
      <c r="L7241" t="s">
        <v>19</v>
      </c>
    </row>
    <row r="7242" spans="1:12" x14ac:dyDescent="0.25">
      <c r="A7242" t="s">
        <v>7030</v>
      </c>
      <c r="B7242" t="s">
        <v>18</v>
      </c>
      <c r="C7242" s="7">
        <v>44594</v>
      </c>
      <c r="D7242" t="str">
        <f t="shared" si="509"/>
        <v>Wed</v>
      </c>
      <c r="E7242" t="s">
        <v>2</v>
      </c>
      <c r="F7242" t="s">
        <v>112</v>
      </c>
      <c r="G7242">
        <v>9089</v>
      </c>
      <c r="H7242" t="str">
        <f t="shared" si="510"/>
        <v>Large</v>
      </c>
      <c r="I7242" t="str">
        <f t="shared" si="507"/>
        <v>NO</v>
      </c>
      <c r="J7242" t="str">
        <f t="shared" si="508"/>
        <v>NO</v>
      </c>
      <c r="K7242" t="s">
        <v>14</v>
      </c>
      <c r="L7242" t="s">
        <v>19</v>
      </c>
    </row>
    <row r="7243" spans="1:12" x14ac:dyDescent="0.25">
      <c r="A7243" t="s">
        <v>7031</v>
      </c>
      <c r="B7243" t="s">
        <v>508</v>
      </c>
      <c r="C7243" s="7">
        <v>45003</v>
      </c>
      <c r="D7243" t="str">
        <f t="shared" si="509"/>
        <v>Sat</v>
      </c>
      <c r="E7243" t="s">
        <v>2</v>
      </c>
      <c r="F7243" t="s">
        <v>38</v>
      </c>
      <c r="G7243">
        <v>1695</v>
      </c>
      <c r="H7243" t="str">
        <f t="shared" si="510"/>
        <v>Medium</v>
      </c>
      <c r="I7243" t="str">
        <f t="shared" si="507"/>
        <v>NO</v>
      </c>
      <c r="J7243" t="str">
        <f t="shared" si="508"/>
        <v>NO</v>
      </c>
      <c r="K7243" t="s">
        <v>13776</v>
      </c>
      <c r="L7243" t="s">
        <v>80</v>
      </c>
    </row>
    <row r="7244" spans="1:12" x14ac:dyDescent="0.25">
      <c r="A7244" t="s">
        <v>7032</v>
      </c>
      <c r="B7244" t="s">
        <v>111</v>
      </c>
      <c r="C7244" s="7">
        <v>45619</v>
      </c>
      <c r="D7244" t="str">
        <f t="shared" si="509"/>
        <v>Sat</v>
      </c>
      <c r="E7244" t="s">
        <v>9</v>
      </c>
      <c r="F7244" t="s">
        <v>112</v>
      </c>
      <c r="G7244">
        <v>54685</v>
      </c>
      <c r="H7244" t="str">
        <f t="shared" si="510"/>
        <v>Large</v>
      </c>
      <c r="I7244" t="str">
        <f t="shared" si="507"/>
        <v>NO</v>
      </c>
      <c r="J7244" t="str">
        <f t="shared" si="508"/>
        <v>NO</v>
      </c>
      <c r="K7244" t="s">
        <v>27</v>
      </c>
      <c r="L7244" t="s">
        <v>13777</v>
      </c>
    </row>
    <row r="7245" spans="1:12" x14ac:dyDescent="0.25">
      <c r="A7245" t="s">
        <v>7033</v>
      </c>
      <c r="B7245" t="s">
        <v>60</v>
      </c>
      <c r="C7245" s="7">
        <v>45207</v>
      </c>
      <c r="D7245" t="str">
        <f t="shared" si="509"/>
        <v>Sun</v>
      </c>
      <c r="E7245" t="s">
        <v>2</v>
      </c>
      <c r="F7245" t="s">
        <v>49</v>
      </c>
      <c r="G7245">
        <v>1620</v>
      </c>
      <c r="H7245" t="str">
        <f t="shared" si="510"/>
        <v>Medium</v>
      </c>
      <c r="I7245" t="str">
        <f t="shared" si="507"/>
        <v>NO</v>
      </c>
      <c r="J7245" t="str">
        <f t="shared" si="508"/>
        <v>NO</v>
      </c>
      <c r="K7245" t="s">
        <v>13776</v>
      </c>
      <c r="L7245" t="s">
        <v>13793</v>
      </c>
    </row>
    <row r="7246" spans="1:12" x14ac:dyDescent="0.25">
      <c r="A7246" t="s">
        <v>7034</v>
      </c>
      <c r="B7246" t="s">
        <v>413</v>
      </c>
      <c r="C7246" s="7">
        <v>44825</v>
      </c>
      <c r="D7246" t="str">
        <f t="shared" si="509"/>
        <v>Wed</v>
      </c>
      <c r="E7246" t="s">
        <v>9</v>
      </c>
      <c r="F7246" t="s">
        <v>38</v>
      </c>
      <c r="G7246">
        <v>34947</v>
      </c>
      <c r="H7246" t="str">
        <f t="shared" si="510"/>
        <v>Large</v>
      </c>
      <c r="I7246" t="str">
        <f t="shared" si="507"/>
        <v>NO</v>
      </c>
      <c r="J7246" t="str">
        <f t="shared" si="508"/>
        <v>NO</v>
      </c>
      <c r="K7246" t="s">
        <v>13776</v>
      </c>
      <c r="L7246" t="s">
        <v>13777</v>
      </c>
    </row>
    <row r="7247" spans="1:12" x14ac:dyDescent="0.25">
      <c r="A7247" t="s">
        <v>7035</v>
      </c>
      <c r="B7247" t="s">
        <v>438</v>
      </c>
      <c r="C7247" s="7">
        <v>45084</v>
      </c>
      <c r="D7247" t="str">
        <f t="shared" si="509"/>
        <v>Wed</v>
      </c>
      <c r="E7247" t="s">
        <v>2</v>
      </c>
      <c r="F7247" t="s">
        <v>112</v>
      </c>
      <c r="G7247">
        <v>4398</v>
      </c>
      <c r="H7247" t="str">
        <f t="shared" si="510"/>
        <v>Large</v>
      </c>
      <c r="I7247" t="str">
        <f t="shared" si="507"/>
        <v>NO</v>
      </c>
      <c r="J7247" t="str">
        <f t="shared" si="508"/>
        <v>NO</v>
      </c>
      <c r="K7247" t="s">
        <v>27</v>
      </c>
      <c r="L7247" t="s">
        <v>143</v>
      </c>
    </row>
    <row r="7248" spans="1:12" x14ac:dyDescent="0.25">
      <c r="A7248" t="s">
        <v>7036</v>
      </c>
      <c r="B7248" t="s">
        <v>416</v>
      </c>
      <c r="C7248" s="7">
        <v>44666</v>
      </c>
      <c r="D7248" t="str">
        <f t="shared" si="509"/>
        <v>Fri</v>
      </c>
      <c r="E7248" t="s">
        <v>2</v>
      </c>
      <c r="F7248" t="s">
        <v>38</v>
      </c>
      <c r="G7248">
        <v>5531</v>
      </c>
      <c r="H7248" t="str">
        <f t="shared" si="510"/>
        <v>Large</v>
      </c>
      <c r="I7248" t="str">
        <f t="shared" si="507"/>
        <v>NO</v>
      </c>
      <c r="J7248" t="str">
        <f t="shared" si="508"/>
        <v>NO</v>
      </c>
      <c r="K7248" t="s">
        <v>14</v>
      </c>
      <c r="L7248" t="s">
        <v>3</v>
      </c>
    </row>
    <row r="7249" spans="1:12" x14ac:dyDescent="0.25">
      <c r="A7249" t="s">
        <v>7037</v>
      </c>
      <c r="B7249" t="s">
        <v>279</v>
      </c>
      <c r="C7249" s="7">
        <v>44488</v>
      </c>
      <c r="D7249" t="str">
        <f t="shared" si="509"/>
        <v>Tue</v>
      </c>
      <c r="E7249" t="s">
        <v>2</v>
      </c>
      <c r="F7249" t="s">
        <v>332</v>
      </c>
      <c r="G7249">
        <v>3458</v>
      </c>
      <c r="H7249" t="str">
        <f t="shared" si="510"/>
        <v>Large</v>
      </c>
      <c r="I7249" t="str">
        <f t="shared" si="507"/>
        <v>NO</v>
      </c>
      <c r="J7249" t="str">
        <f t="shared" si="508"/>
        <v>NO</v>
      </c>
      <c r="K7249" t="s">
        <v>176</v>
      </c>
      <c r="L7249" t="s">
        <v>80</v>
      </c>
    </row>
    <row r="7250" spans="1:12" x14ac:dyDescent="0.25">
      <c r="A7250" t="s">
        <v>3545</v>
      </c>
      <c r="B7250" t="s">
        <v>347</v>
      </c>
      <c r="C7250" s="7">
        <v>44580</v>
      </c>
      <c r="D7250" t="str">
        <f t="shared" si="509"/>
        <v>Wed</v>
      </c>
      <c r="E7250" t="s">
        <v>9</v>
      </c>
      <c r="F7250" t="s">
        <v>63</v>
      </c>
      <c r="G7250">
        <v>58526</v>
      </c>
      <c r="H7250" t="str">
        <f t="shared" si="510"/>
        <v>Large</v>
      </c>
      <c r="I7250" t="str">
        <f t="shared" si="507"/>
        <v>NO</v>
      </c>
      <c r="J7250" t="str">
        <f t="shared" si="508"/>
        <v>NO</v>
      </c>
      <c r="K7250" t="s">
        <v>14</v>
      </c>
      <c r="L7250" t="s">
        <v>13793</v>
      </c>
    </row>
    <row r="7251" spans="1:12" x14ac:dyDescent="0.25">
      <c r="A7251" t="s">
        <v>6674</v>
      </c>
      <c r="B7251" t="s">
        <v>180</v>
      </c>
      <c r="C7251" s="7">
        <v>44699</v>
      </c>
      <c r="D7251" t="str">
        <f t="shared" si="509"/>
        <v>Wed</v>
      </c>
      <c r="E7251" t="s">
        <v>2</v>
      </c>
      <c r="F7251" t="s">
        <v>13792</v>
      </c>
      <c r="G7251">
        <v>9460</v>
      </c>
      <c r="H7251" t="str">
        <f t="shared" si="510"/>
        <v>Large</v>
      </c>
      <c r="I7251" t="str">
        <f t="shared" si="507"/>
        <v>NO</v>
      </c>
      <c r="J7251" t="str">
        <f t="shared" si="508"/>
        <v>NO</v>
      </c>
      <c r="K7251" t="s">
        <v>27</v>
      </c>
      <c r="L7251" t="s">
        <v>6</v>
      </c>
    </row>
    <row r="7252" spans="1:12" x14ac:dyDescent="0.25">
      <c r="A7252" t="s">
        <v>7038</v>
      </c>
      <c r="B7252" t="s">
        <v>48</v>
      </c>
      <c r="C7252" s="7">
        <v>44511</v>
      </c>
      <c r="D7252" t="str">
        <f t="shared" si="509"/>
        <v>Thu</v>
      </c>
      <c r="E7252" t="s">
        <v>2</v>
      </c>
      <c r="F7252" t="s">
        <v>168</v>
      </c>
      <c r="G7252">
        <v>4318</v>
      </c>
      <c r="H7252" t="str">
        <f t="shared" si="510"/>
        <v>Large</v>
      </c>
      <c r="I7252" t="str">
        <f t="shared" si="507"/>
        <v>NO</v>
      </c>
      <c r="J7252" t="str">
        <f t="shared" si="508"/>
        <v>NO</v>
      </c>
      <c r="K7252" t="s">
        <v>176</v>
      </c>
      <c r="L7252" t="s">
        <v>80</v>
      </c>
    </row>
    <row r="7253" spans="1:12" x14ac:dyDescent="0.25">
      <c r="A7253" t="s">
        <v>7039</v>
      </c>
      <c r="B7253" t="s">
        <v>42</v>
      </c>
      <c r="C7253" s="7">
        <v>44723</v>
      </c>
      <c r="D7253" t="str">
        <f t="shared" si="509"/>
        <v>Sat</v>
      </c>
      <c r="E7253" t="s">
        <v>9</v>
      </c>
      <c r="F7253" t="s">
        <v>38</v>
      </c>
      <c r="G7253">
        <v>51746</v>
      </c>
      <c r="H7253" t="str">
        <f t="shared" si="510"/>
        <v>Large</v>
      </c>
      <c r="I7253" t="str">
        <f t="shared" si="507"/>
        <v>NO</v>
      </c>
      <c r="J7253" t="str">
        <f t="shared" si="508"/>
        <v>NO</v>
      </c>
      <c r="K7253" t="s">
        <v>27</v>
      </c>
      <c r="L7253" t="s">
        <v>3</v>
      </c>
    </row>
    <row r="7254" spans="1:12" x14ac:dyDescent="0.25">
      <c r="A7254" t="s">
        <v>7040</v>
      </c>
      <c r="B7254" t="s">
        <v>193</v>
      </c>
      <c r="C7254" s="7">
        <v>44381</v>
      </c>
      <c r="D7254" t="str">
        <f t="shared" si="509"/>
        <v>Sun</v>
      </c>
      <c r="E7254" t="s">
        <v>2</v>
      </c>
      <c r="F7254" t="s">
        <v>38</v>
      </c>
      <c r="G7254">
        <v>8501</v>
      </c>
      <c r="H7254" t="str">
        <f t="shared" si="510"/>
        <v>Large</v>
      </c>
      <c r="I7254" t="str">
        <f t="shared" si="507"/>
        <v>NO</v>
      </c>
      <c r="J7254" t="str">
        <f t="shared" si="508"/>
        <v>NO</v>
      </c>
      <c r="K7254" t="s">
        <v>13776</v>
      </c>
      <c r="L7254" t="s">
        <v>143</v>
      </c>
    </row>
    <row r="7255" spans="1:12" x14ac:dyDescent="0.25">
      <c r="A7255" t="s">
        <v>7041</v>
      </c>
      <c r="B7255" t="s">
        <v>163</v>
      </c>
      <c r="C7255" s="7">
        <v>45184</v>
      </c>
      <c r="D7255" t="str">
        <f t="shared" si="509"/>
        <v>Fri</v>
      </c>
      <c r="E7255" t="s">
        <v>2</v>
      </c>
      <c r="F7255" t="s">
        <v>38</v>
      </c>
      <c r="G7255">
        <v>6192</v>
      </c>
      <c r="H7255" t="str">
        <f t="shared" si="510"/>
        <v>Large</v>
      </c>
      <c r="I7255" t="str">
        <f t="shared" si="507"/>
        <v>NO</v>
      </c>
      <c r="J7255" t="str">
        <f t="shared" si="508"/>
        <v>NO</v>
      </c>
      <c r="K7255" t="s">
        <v>176</v>
      </c>
      <c r="L7255" t="s">
        <v>109</v>
      </c>
    </row>
    <row r="7256" spans="1:12" x14ac:dyDescent="0.25">
      <c r="A7256" t="s">
        <v>7042</v>
      </c>
      <c r="B7256" t="s">
        <v>455</v>
      </c>
      <c r="C7256" s="7">
        <v>44364</v>
      </c>
      <c r="D7256" t="str">
        <f t="shared" si="509"/>
        <v>Thu</v>
      </c>
      <c r="E7256" t="s">
        <v>2</v>
      </c>
      <c r="F7256" t="s">
        <v>38</v>
      </c>
      <c r="G7256">
        <v>3829</v>
      </c>
      <c r="H7256" t="str">
        <f t="shared" si="510"/>
        <v>Large</v>
      </c>
      <c r="I7256" t="str">
        <f t="shared" si="507"/>
        <v>NO</v>
      </c>
      <c r="J7256" t="str">
        <f t="shared" si="508"/>
        <v>NO</v>
      </c>
      <c r="K7256" t="s">
        <v>13776</v>
      </c>
      <c r="L7256" t="s">
        <v>19</v>
      </c>
    </row>
    <row r="7257" spans="1:12" x14ac:dyDescent="0.25">
      <c r="A7257" t="s">
        <v>7043</v>
      </c>
      <c r="B7257" t="s">
        <v>376</v>
      </c>
      <c r="C7257" s="7">
        <v>44776</v>
      </c>
      <c r="D7257" t="str">
        <f t="shared" si="509"/>
        <v>Wed</v>
      </c>
      <c r="E7257" t="s">
        <v>9</v>
      </c>
      <c r="F7257" t="s">
        <v>160</v>
      </c>
      <c r="G7257">
        <v>72111</v>
      </c>
      <c r="H7257" t="str">
        <f t="shared" si="510"/>
        <v>Large</v>
      </c>
      <c r="I7257" t="str">
        <f t="shared" si="507"/>
        <v>NO</v>
      </c>
      <c r="J7257" t="str">
        <f t="shared" si="508"/>
        <v>NO</v>
      </c>
      <c r="K7257" t="s">
        <v>14</v>
      </c>
      <c r="L7257" t="s">
        <v>13777</v>
      </c>
    </row>
    <row r="7258" spans="1:12" x14ac:dyDescent="0.25">
      <c r="A7258" t="s">
        <v>7044</v>
      </c>
      <c r="B7258" t="s">
        <v>234</v>
      </c>
      <c r="C7258" s="7">
        <v>45345</v>
      </c>
      <c r="D7258" t="str">
        <f t="shared" si="509"/>
        <v>Fri</v>
      </c>
      <c r="E7258" t="s">
        <v>2</v>
      </c>
      <c r="F7258" t="s">
        <v>22</v>
      </c>
      <c r="G7258">
        <v>9313</v>
      </c>
      <c r="H7258" t="str">
        <f t="shared" si="510"/>
        <v>Large</v>
      </c>
      <c r="I7258" t="str">
        <f t="shared" si="507"/>
        <v>NO</v>
      </c>
      <c r="J7258" t="str">
        <f t="shared" si="508"/>
        <v>NO</v>
      </c>
      <c r="K7258" t="s">
        <v>176</v>
      </c>
      <c r="L7258" t="s">
        <v>109</v>
      </c>
    </row>
    <row r="7259" spans="1:12" x14ac:dyDescent="0.25">
      <c r="A7259" t="s">
        <v>7045</v>
      </c>
      <c r="B7259" t="s">
        <v>114</v>
      </c>
      <c r="C7259" s="7">
        <v>45221</v>
      </c>
      <c r="D7259" t="str">
        <f t="shared" si="509"/>
        <v>Sun</v>
      </c>
      <c r="E7259" t="s">
        <v>2</v>
      </c>
      <c r="F7259" t="s">
        <v>38</v>
      </c>
      <c r="G7259">
        <v>-500</v>
      </c>
      <c r="H7259" t="str">
        <f t="shared" si="510"/>
        <v>Micro</v>
      </c>
      <c r="I7259" t="str">
        <f t="shared" si="507"/>
        <v>YES</v>
      </c>
      <c r="J7259" t="str">
        <f t="shared" si="508"/>
        <v>NO</v>
      </c>
      <c r="K7259" t="s">
        <v>13776</v>
      </c>
      <c r="L7259" t="s">
        <v>19</v>
      </c>
    </row>
    <row r="7260" spans="1:12" x14ac:dyDescent="0.25">
      <c r="A7260" t="s">
        <v>7046</v>
      </c>
      <c r="B7260" t="s">
        <v>279</v>
      </c>
      <c r="C7260" s="7">
        <v>44869</v>
      </c>
      <c r="D7260" t="str">
        <f t="shared" si="509"/>
        <v>Fri</v>
      </c>
      <c r="E7260" t="s">
        <v>2</v>
      </c>
      <c r="F7260" t="s">
        <v>49</v>
      </c>
      <c r="G7260">
        <v>5666</v>
      </c>
      <c r="H7260" t="str">
        <f t="shared" si="510"/>
        <v>Large</v>
      </c>
      <c r="I7260" t="str">
        <f t="shared" si="507"/>
        <v>NO</v>
      </c>
      <c r="J7260" t="str">
        <f t="shared" si="508"/>
        <v>NO</v>
      </c>
      <c r="K7260" t="s">
        <v>176</v>
      </c>
      <c r="L7260" t="s">
        <v>13793</v>
      </c>
    </row>
    <row r="7261" spans="1:12" x14ac:dyDescent="0.25">
      <c r="A7261" t="s">
        <v>2730</v>
      </c>
      <c r="B7261" t="s">
        <v>825</v>
      </c>
      <c r="C7261" s="7">
        <v>45187</v>
      </c>
      <c r="D7261" t="str">
        <f t="shared" si="509"/>
        <v>Mon</v>
      </c>
      <c r="E7261" t="s">
        <v>2</v>
      </c>
      <c r="F7261" t="s">
        <v>168</v>
      </c>
      <c r="G7261">
        <v>3178</v>
      </c>
      <c r="H7261" t="str">
        <f t="shared" si="510"/>
        <v>Large</v>
      </c>
      <c r="I7261" t="str">
        <f t="shared" si="507"/>
        <v>NO</v>
      </c>
      <c r="J7261" t="str">
        <f t="shared" si="508"/>
        <v>NO</v>
      </c>
      <c r="K7261" t="s">
        <v>176</v>
      </c>
      <c r="L7261" t="s">
        <v>6</v>
      </c>
    </row>
    <row r="7262" spans="1:12" x14ac:dyDescent="0.25">
      <c r="A7262" t="s">
        <v>7047</v>
      </c>
      <c r="B7262" t="s">
        <v>299</v>
      </c>
      <c r="C7262" s="7">
        <v>45434</v>
      </c>
      <c r="D7262" t="str">
        <f t="shared" si="509"/>
        <v>Wed</v>
      </c>
      <c r="E7262" t="s">
        <v>2</v>
      </c>
      <c r="F7262" t="s">
        <v>38</v>
      </c>
      <c r="G7262">
        <v>1596</v>
      </c>
      <c r="H7262" t="str">
        <f t="shared" si="510"/>
        <v>Medium</v>
      </c>
      <c r="I7262" t="str">
        <f t="shared" si="507"/>
        <v>NO</v>
      </c>
      <c r="J7262" t="str">
        <f t="shared" si="508"/>
        <v>NO</v>
      </c>
      <c r="K7262" t="s">
        <v>176</v>
      </c>
      <c r="L7262" t="s">
        <v>6</v>
      </c>
    </row>
    <row r="7263" spans="1:12" x14ac:dyDescent="0.25">
      <c r="A7263" t="s">
        <v>4429</v>
      </c>
      <c r="B7263" t="s">
        <v>75</v>
      </c>
      <c r="C7263" s="7">
        <v>45130</v>
      </c>
      <c r="D7263" t="str">
        <f t="shared" si="509"/>
        <v>Sun</v>
      </c>
      <c r="E7263" t="s">
        <v>2</v>
      </c>
      <c r="F7263" t="s">
        <v>38</v>
      </c>
      <c r="G7263">
        <v>3735</v>
      </c>
      <c r="H7263" t="str">
        <f t="shared" si="510"/>
        <v>Large</v>
      </c>
      <c r="I7263" t="str">
        <f t="shared" si="507"/>
        <v>NO</v>
      </c>
      <c r="J7263" t="str">
        <f t="shared" si="508"/>
        <v>NO</v>
      </c>
      <c r="K7263" t="s">
        <v>14</v>
      </c>
      <c r="L7263" t="s">
        <v>129</v>
      </c>
    </row>
    <row r="7264" spans="1:12" x14ac:dyDescent="0.25">
      <c r="A7264" t="s">
        <v>7048</v>
      </c>
      <c r="B7264" t="s">
        <v>234</v>
      </c>
      <c r="C7264" s="7">
        <v>44808</v>
      </c>
      <c r="D7264" t="str">
        <f t="shared" si="509"/>
        <v>Sun</v>
      </c>
      <c r="E7264" t="s">
        <v>2</v>
      </c>
      <c r="F7264" t="s">
        <v>38</v>
      </c>
      <c r="G7264">
        <v>8799</v>
      </c>
      <c r="H7264" t="str">
        <f t="shared" si="510"/>
        <v>Large</v>
      </c>
      <c r="I7264" t="str">
        <f t="shared" si="507"/>
        <v>NO</v>
      </c>
      <c r="J7264" t="str">
        <f t="shared" si="508"/>
        <v>NO</v>
      </c>
      <c r="K7264" t="s">
        <v>27</v>
      </c>
      <c r="L7264" t="s">
        <v>129</v>
      </c>
    </row>
    <row r="7265" spans="1:12" x14ac:dyDescent="0.25">
      <c r="A7265" t="s">
        <v>7049</v>
      </c>
      <c r="B7265" t="s">
        <v>376</v>
      </c>
      <c r="C7265" s="7">
        <v>45413</v>
      </c>
      <c r="D7265" t="str">
        <f t="shared" si="509"/>
        <v>Wed</v>
      </c>
      <c r="E7265" t="s">
        <v>2</v>
      </c>
      <c r="F7265" t="s">
        <v>10</v>
      </c>
      <c r="G7265">
        <v>6517</v>
      </c>
      <c r="H7265" t="str">
        <f t="shared" si="510"/>
        <v>Large</v>
      </c>
      <c r="I7265" t="str">
        <f t="shared" si="507"/>
        <v>NO</v>
      </c>
      <c r="J7265" t="str">
        <f t="shared" si="508"/>
        <v>NO</v>
      </c>
      <c r="K7265" t="s">
        <v>13776</v>
      </c>
      <c r="L7265" t="s">
        <v>143</v>
      </c>
    </row>
    <row r="7266" spans="1:12" x14ac:dyDescent="0.25">
      <c r="A7266" t="s">
        <v>7050</v>
      </c>
      <c r="B7266" t="s">
        <v>5</v>
      </c>
      <c r="C7266" s="7">
        <v>45569</v>
      </c>
      <c r="D7266" t="str">
        <f t="shared" si="509"/>
        <v>Fri</v>
      </c>
      <c r="E7266" t="s">
        <v>2</v>
      </c>
      <c r="F7266" t="s">
        <v>38</v>
      </c>
      <c r="G7266">
        <v>1096</v>
      </c>
      <c r="H7266" t="str">
        <f t="shared" si="510"/>
        <v>Medium</v>
      </c>
      <c r="I7266" t="str">
        <f t="shared" si="507"/>
        <v>NO</v>
      </c>
      <c r="J7266" t="str">
        <f t="shared" si="508"/>
        <v>NO</v>
      </c>
      <c r="K7266" t="s">
        <v>13775</v>
      </c>
      <c r="L7266" t="s">
        <v>206</v>
      </c>
    </row>
    <row r="7267" spans="1:12" x14ac:dyDescent="0.25">
      <c r="A7267" t="s">
        <v>7051</v>
      </c>
      <c r="B7267" t="s">
        <v>251</v>
      </c>
      <c r="C7267" s="7">
        <v>44912</v>
      </c>
      <c r="D7267" t="str">
        <f t="shared" si="509"/>
        <v>Sat</v>
      </c>
      <c r="E7267" t="s">
        <v>2</v>
      </c>
      <c r="F7267" t="s">
        <v>101</v>
      </c>
      <c r="G7267">
        <v>339</v>
      </c>
      <c r="H7267" t="str">
        <f t="shared" si="510"/>
        <v>Small</v>
      </c>
      <c r="I7267" t="str">
        <f t="shared" si="507"/>
        <v>NO</v>
      </c>
      <c r="J7267" t="str">
        <f t="shared" si="508"/>
        <v>NO</v>
      </c>
      <c r="K7267" t="s">
        <v>27</v>
      </c>
      <c r="L7267" t="s">
        <v>129</v>
      </c>
    </row>
    <row r="7268" spans="1:12" x14ac:dyDescent="0.25">
      <c r="A7268" t="s">
        <v>7052</v>
      </c>
      <c r="B7268" t="s">
        <v>77</v>
      </c>
      <c r="C7268" s="7">
        <v>45405</v>
      </c>
      <c r="D7268" t="str">
        <f t="shared" si="509"/>
        <v>Tue</v>
      </c>
      <c r="E7268" t="s">
        <v>2</v>
      </c>
      <c r="F7268" t="s">
        <v>112</v>
      </c>
      <c r="G7268">
        <v>3020</v>
      </c>
      <c r="H7268" t="str">
        <f t="shared" si="510"/>
        <v>Large</v>
      </c>
      <c r="I7268" t="str">
        <f t="shared" si="507"/>
        <v>NO</v>
      </c>
      <c r="J7268" t="str">
        <f t="shared" si="508"/>
        <v>NO</v>
      </c>
      <c r="K7268" t="s">
        <v>14</v>
      </c>
      <c r="L7268" t="s">
        <v>13793</v>
      </c>
    </row>
    <row r="7269" spans="1:12" x14ac:dyDescent="0.25">
      <c r="A7269" t="s">
        <v>7053</v>
      </c>
      <c r="B7269" t="s">
        <v>234</v>
      </c>
      <c r="C7269" s="7">
        <v>44505</v>
      </c>
      <c r="D7269" t="str">
        <f t="shared" si="509"/>
        <v>Fri</v>
      </c>
      <c r="E7269" t="s">
        <v>2</v>
      </c>
      <c r="F7269" t="s">
        <v>63</v>
      </c>
      <c r="G7269">
        <v>3713</v>
      </c>
      <c r="H7269" t="str">
        <f t="shared" si="510"/>
        <v>Large</v>
      </c>
      <c r="I7269" t="str">
        <f t="shared" si="507"/>
        <v>NO</v>
      </c>
      <c r="J7269" t="str">
        <f t="shared" si="508"/>
        <v>NO</v>
      </c>
      <c r="K7269" t="s">
        <v>14</v>
      </c>
      <c r="L7269" t="s">
        <v>13777</v>
      </c>
    </row>
    <row r="7270" spans="1:12" x14ac:dyDescent="0.25">
      <c r="A7270" t="s">
        <v>7054</v>
      </c>
      <c r="B7270" t="s">
        <v>188</v>
      </c>
      <c r="C7270" s="7">
        <v>44409</v>
      </c>
      <c r="D7270" t="str">
        <f t="shared" si="509"/>
        <v>Sun</v>
      </c>
      <c r="E7270" t="s">
        <v>2</v>
      </c>
      <c r="F7270" t="s">
        <v>38</v>
      </c>
      <c r="G7270">
        <v>6993</v>
      </c>
      <c r="H7270" t="str">
        <f t="shared" si="510"/>
        <v>Large</v>
      </c>
      <c r="I7270" t="str">
        <f t="shared" si="507"/>
        <v>NO</v>
      </c>
      <c r="J7270" t="str">
        <f t="shared" si="508"/>
        <v>NO</v>
      </c>
      <c r="K7270" t="s">
        <v>13776</v>
      </c>
      <c r="L7270" t="s">
        <v>19</v>
      </c>
    </row>
    <row r="7271" spans="1:12" x14ac:dyDescent="0.25">
      <c r="A7271" t="s">
        <v>7055</v>
      </c>
      <c r="B7271" t="s">
        <v>128</v>
      </c>
      <c r="C7271" s="7">
        <v>45184</v>
      </c>
      <c r="D7271" t="str">
        <f t="shared" si="509"/>
        <v>Fri</v>
      </c>
      <c r="E7271" t="s">
        <v>2</v>
      </c>
      <c r="F7271" t="s">
        <v>160</v>
      </c>
      <c r="G7271">
        <v>0</v>
      </c>
      <c r="H7271" t="str">
        <f t="shared" si="510"/>
        <v>Micro</v>
      </c>
      <c r="I7271" t="s">
        <v>13774</v>
      </c>
      <c r="J7271" t="str">
        <f t="shared" si="508"/>
        <v>NO</v>
      </c>
      <c r="K7271" t="s">
        <v>27</v>
      </c>
      <c r="L7271" t="s">
        <v>109</v>
      </c>
    </row>
    <row r="7272" spans="1:12" x14ac:dyDescent="0.25">
      <c r="A7272" t="s">
        <v>7056</v>
      </c>
      <c r="B7272" t="s">
        <v>508</v>
      </c>
      <c r="C7272" s="7">
        <v>45529</v>
      </c>
      <c r="D7272" t="str">
        <f t="shared" si="509"/>
        <v>Sun</v>
      </c>
      <c r="E7272" t="s">
        <v>2</v>
      </c>
      <c r="F7272" t="s">
        <v>38</v>
      </c>
      <c r="G7272">
        <v>3689</v>
      </c>
      <c r="H7272" t="str">
        <f t="shared" si="510"/>
        <v>Large</v>
      </c>
      <c r="I7272" t="str">
        <f t="shared" ref="I7272:I7281" si="511">IF(G7272&lt;0, "YES", "NO")</f>
        <v>NO</v>
      </c>
      <c r="J7272" t="str">
        <f t="shared" si="508"/>
        <v>NO</v>
      </c>
      <c r="K7272" t="s">
        <v>176</v>
      </c>
      <c r="L7272" t="s">
        <v>109</v>
      </c>
    </row>
    <row r="7273" spans="1:12" x14ac:dyDescent="0.25">
      <c r="A7273" t="s">
        <v>7057</v>
      </c>
      <c r="B7273" t="s">
        <v>215</v>
      </c>
      <c r="C7273" s="7">
        <v>45050</v>
      </c>
      <c r="D7273" t="str">
        <f t="shared" si="509"/>
        <v>Thu</v>
      </c>
      <c r="E7273" t="s">
        <v>2</v>
      </c>
      <c r="F7273" t="s">
        <v>63</v>
      </c>
      <c r="G7273">
        <v>6443</v>
      </c>
      <c r="H7273" t="str">
        <f t="shared" si="510"/>
        <v>Large</v>
      </c>
      <c r="I7273" t="str">
        <f t="shared" si="511"/>
        <v>NO</v>
      </c>
      <c r="J7273" t="str">
        <f t="shared" si="508"/>
        <v>NO</v>
      </c>
      <c r="K7273" t="s">
        <v>14</v>
      </c>
      <c r="L7273" t="s">
        <v>19</v>
      </c>
    </row>
    <row r="7274" spans="1:12" x14ac:dyDescent="0.25">
      <c r="A7274" t="s">
        <v>1653</v>
      </c>
      <c r="B7274" t="s">
        <v>71</v>
      </c>
      <c r="C7274" s="7">
        <v>45649</v>
      </c>
      <c r="D7274" t="str">
        <f t="shared" si="509"/>
        <v>Mon</v>
      </c>
      <c r="E7274" t="s">
        <v>9</v>
      </c>
      <c r="F7274" t="s">
        <v>168</v>
      </c>
      <c r="G7274">
        <v>53920</v>
      </c>
      <c r="H7274" t="str">
        <f t="shared" si="510"/>
        <v>Large</v>
      </c>
      <c r="I7274" t="str">
        <f t="shared" si="511"/>
        <v>NO</v>
      </c>
      <c r="J7274" t="str">
        <f t="shared" si="508"/>
        <v>NO</v>
      </c>
      <c r="K7274" t="s">
        <v>27</v>
      </c>
      <c r="L7274" t="s">
        <v>3</v>
      </c>
    </row>
    <row r="7275" spans="1:12" x14ac:dyDescent="0.25">
      <c r="A7275" t="s">
        <v>3515</v>
      </c>
      <c r="B7275" t="s">
        <v>26</v>
      </c>
      <c r="C7275" s="7">
        <v>45540</v>
      </c>
      <c r="D7275" t="str">
        <f t="shared" si="509"/>
        <v>Thu</v>
      </c>
      <c r="E7275" t="s">
        <v>2</v>
      </c>
      <c r="F7275" t="s">
        <v>101</v>
      </c>
      <c r="G7275">
        <v>7543</v>
      </c>
      <c r="H7275" t="str">
        <f t="shared" si="510"/>
        <v>Large</v>
      </c>
      <c r="I7275" t="str">
        <f t="shared" si="511"/>
        <v>NO</v>
      </c>
      <c r="J7275" t="str">
        <f t="shared" si="508"/>
        <v>NO</v>
      </c>
      <c r="K7275" t="s">
        <v>13776</v>
      </c>
      <c r="L7275" t="s">
        <v>57</v>
      </c>
    </row>
    <row r="7276" spans="1:12" x14ac:dyDescent="0.25">
      <c r="A7276" t="s">
        <v>7058</v>
      </c>
      <c r="B7276" t="s">
        <v>368</v>
      </c>
      <c r="C7276" s="7">
        <v>44914</v>
      </c>
      <c r="D7276" t="str">
        <f t="shared" si="509"/>
        <v>Mon</v>
      </c>
      <c r="E7276" t="s">
        <v>9</v>
      </c>
      <c r="F7276" t="s">
        <v>38</v>
      </c>
      <c r="G7276">
        <v>20419</v>
      </c>
      <c r="H7276" t="str">
        <f t="shared" si="510"/>
        <v>Large</v>
      </c>
      <c r="I7276" t="str">
        <f t="shared" si="511"/>
        <v>NO</v>
      </c>
      <c r="J7276" t="str">
        <f t="shared" si="508"/>
        <v>NO</v>
      </c>
      <c r="K7276" t="s">
        <v>176</v>
      </c>
      <c r="L7276" t="s">
        <v>129</v>
      </c>
    </row>
    <row r="7277" spans="1:12" x14ac:dyDescent="0.25">
      <c r="A7277" t="s">
        <v>7059</v>
      </c>
      <c r="B7277" t="s">
        <v>203</v>
      </c>
      <c r="C7277" s="7">
        <v>44299</v>
      </c>
      <c r="D7277" t="str">
        <f t="shared" si="509"/>
        <v>Tue</v>
      </c>
      <c r="E7277" t="s">
        <v>9</v>
      </c>
      <c r="F7277" t="s">
        <v>38</v>
      </c>
      <c r="G7277">
        <v>50731</v>
      </c>
      <c r="H7277" t="str">
        <f t="shared" si="510"/>
        <v>Large</v>
      </c>
      <c r="I7277" t="str">
        <f t="shared" si="511"/>
        <v>NO</v>
      </c>
      <c r="J7277" t="str">
        <f t="shared" si="508"/>
        <v>NO</v>
      </c>
      <c r="K7277" t="s">
        <v>27</v>
      </c>
      <c r="L7277" t="s">
        <v>80</v>
      </c>
    </row>
    <row r="7278" spans="1:12" x14ac:dyDescent="0.25">
      <c r="A7278" t="s">
        <v>7060</v>
      </c>
      <c r="B7278" t="s">
        <v>326</v>
      </c>
      <c r="C7278" s="7">
        <v>45591</v>
      </c>
      <c r="D7278" t="str">
        <f t="shared" si="509"/>
        <v>Sat</v>
      </c>
      <c r="E7278" t="s">
        <v>2</v>
      </c>
      <c r="F7278" t="s">
        <v>168</v>
      </c>
      <c r="G7278">
        <v>907</v>
      </c>
      <c r="H7278" t="str">
        <f t="shared" si="510"/>
        <v>Medium</v>
      </c>
      <c r="I7278" t="str">
        <f t="shared" si="511"/>
        <v>NO</v>
      </c>
      <c r="J7278" t="str">
        <f t="shared" si="508"/>
        <v>NO</v>
      </c>
      <c r="K7278" t="s">
        <v>176</v>
      </c>
      <c r="L7278" t="s">
        <v>143</v>
      </c>
    </row>
    <row r="7279" spans="1:12" x14ac:dyDescent="0.25">
      <c r="A7279" t="s">
        <v>7061</v>
      </c>
      <c r="B7279" t="s">
        <v>37</v>
      </c>
      <c r="C7279" s="7">
        <v>45235</v>
      </c>
      <c r="D7279" t="str">
        <f t="shared" si="509"/>
        <v>Sun</v>
      </c>
      <c r="E7279" t="s">
        <v>2</v>
      </c>
      <c r="F7279" t="s">
        <v>168</v>
      </c>
      <c r="G7279">
        <v>4194</v>
      </c>
      <c r="H7279" t="str">
        <f t="shared" si="510"/>
        <v>Large</v>
      </c>
      <c r="I7279" t="str">
        <f t="shared" si="511"/>
        <v>NO</v>
      </c>
      <c r="J7279" t="str">
        <f t="shared" si="508"/>
        <v>NO</v>
      </c>
      <c r="K7279" t="s">
        <v>13776</v>
      </c>
      <c r="L7279" t="s">
        <v>129</v>
      </c>
    </row>
    <row r="7280" spans="1:12" x14ac:dyDescent="0.25">
      <c r="A7280" t="s">
        <v>7062</v>
      </c>
      <c r="B7280" t="s">
        <v>228</v>
      </c>
      <c r="C7280" s="7">
        <v>44789</v>
      </c>
      <c r="D7280" t="str">
        <f t="shared" si="509"/>
        <v>Tue</v>
      </c>
      <c r="E7280" t="s">
        <v>2</v>
      </c>
      <c r="F7280" t="s">
        <v>168</v>
      </c>
      <c r="G7280">
        <v>4044</v>
      </c>
      <c r="H7280" t="str">
        <f t="shared" si="510"/>
        <v>Large</v>
      </c>
      <c r="I7280" t="str">
        <f t="shared" si="511"/>
        <v>NO</v>
      </c>
      <c r="J7280" t="str">
        <f t="shared" si="508"/>
        <v>NO</v>
      </c>
      <c r="K7280" t="s">
        <v>13776</v>
      </c>
      <c r="L7280" t="s">
        <v>57</v>
      </c>
    </row>
    <row r="7281" spans="1:12" x14ac:dyDescent="0.25">
      <c r="A7281" t="s">
        <v>7063</v>
      </c>
      <c r="B7281" t="s">
        <v>311</v>
      </c>
      <c r="C7281" s="7">
        <v>45153</v>
      </c>
      <c r="D7281" t="str">
        <f t="shared" si="509"/>
        <v>Tue</v>
      </c>
      <c r="E7281" t="s">
        <v>2</v>
      </c>
      <c r="F7281" t="s">
        <v>49</v>
      </c>
      <c r="G7281">
        <v>3092</v>
      </c>
      <c r="H7281" t="str">
        <f t="shared" si="510"/>
        <v>Large</v>
      </c>
      <c r="I7281" t="str">
        <f t="shared" si="511"/>
        <v>NO</v>
      </c>
      <c r="J7281" t="str">
        <f t="shared" si="508"/>
        <v>NO</v>
      </c>
      <c r="K7281" t="s">
        <v>176</v>
      </c>
      <c r="L7281" t="s">
        <v>13793</v>
      </c>
    </row>
    <row r="7282" spans="1:12" x14ac:dyDescent="0.25">
      <c r="A7282" t="s">
        <v>1797</v>
      </c>
      <c r="B7282" t="s">
        <v>37</v>
      </c>
      <c r="C7282" s="7">
        <v>45287</v>
      </c>
      <c r="D7282" t="str">
        <f t="shared" si="509"/>
        <v>Wed</v>
      </c>
      <c r="E7282" t="s">
        <v>2</v>
      </c>
      <c r="F7282" t="s">
        <v>168</v>
      </c>
      <c r="G7282">
        <v>0</v>
      </c>
      <c r="H7282" t="str">
        <f t="shared" si="510"/>
        <v>Micro</v>
      </c>
      <c r="I7282" t="s">
        <v>13774</v>
      </c>
      <c r="J7282" t="str">
        <f t="shared" si="508"/>
        <v>NO</v>
      </c>
      <c r="K7282" t="s">
        <v>176</v>
      </c>
      <c r="L7282" t="s">
        <v>19</v>
      </c>
    </row>
    <row r="7283" spans="1:12" x14ac:dyDescent="0.25">
      <c r="A7283" t="s">
        <v>7064</v>
      </c>
      <c r="B7283" t="s">
        <v>54</v>
      </c>
      <c r="C7283" s="7">
        <v>45380</v>
      </c>
      <c r="D7283" t="str">
        <f t="shared" si="509"/>
        <v>Fri</v>
      </c>
      <c r="E7283" t="s">
        <v>2</v>
      </c>
      <c r="F7283" t="s">
        <v>38</v>
      </c>
      <c r="G7283">
        <v>6247</v>
      </c>
      <c r="H7283" t="str">
        <f t="shared" si="510"/>
        <v>Large</v>
      </c>
      <c r="I7283" t="str">
        <f t="shared" ref="I7283:I7324" si="512">IF(G7283&lt;0, "YES", "NO")</f>
        <v>NO</v>
      </c>
      <c r="J7283" t="str">
        <f t="shared" si="508"/>
        <v>NO</v>
      </c>
      <c r="K7283" t="s">
        <v>13776</v>
      </c>
      <c r="L7283" t="s">
        <v>13793</v>
      </c>
    </row>
    <row r="7284" spans="1:12" x14ac:dyDescent="0.25">
      <c r="A7284" t="s">
        <v>5618</v>
      </c>
      <c r="B7284" t="s">
        <v>733</v>
      </c>
      <c r="C7284" s="7">
        <v>44372</v>
      </c>
      <c r="D7284" t="str">
        <f t="shared" si="509"/>
        <v>Fri</v>
      </c>
      <c r="E7284" t="s">
        <v>2</v>
      </c>
      <c r="F7284" t="s">
        <v>112</v>
      </c>
      <c r="G7284">
        <v>1327</v>
      </c>
      <c r="H7284" t="str">
        <f t="shared" si="510"/>
        <v>Medium</v>
      </c>
      <c r="I7284" t="str">
        <f t="shared" si="512"/>
        <v>NO</v>
      </c>
      <c r="J7284" t="str">
        <f t="shared" si="508"/>
        <v>NO</v>
      </c>
      <c r="K7284" t="s">
        <v>176</v>
      </c>
      <c r="L7284" t="s">
        <v>109</v>
      </c>
    </row>
    <row r="7285" spans="1:12" x14ac:dyDescent="0.25">
      <c r="A7285" t="s">
        <v>2319</v>
      </c>
      <c r="B7285" t="s">
        <v>189</v>
      </c>
      <c r="C7285" s="7">
        <v>45508</v>
      </c>
      <c r="D7285" t="str">
        <f t="shared" si="509"/>
        <v>Sun</v>
      </c>
      <c r="E7285" t="s">
        <v>2</v>
      </c>
      <c r="F7285" t="s">
        <v>38</v>
      </c>
      <c r="G7285">
        <v>1793</v>
      </c>
      <c r="H7285" t="str">
        <f t="shared" si="510"/>
        <v>Medium</v>
      </c>
      <c r="I7285" t="str">
        <f t="shared" si="512"/>
        <v>NO</v>
      </c>
      <c r="J7285" t="str">
        <f t="shared" si="508"/>
        <v>NO</v>
      </c>
      <c r="K7285" t="s">
        <v>176</v>
      </c>
      <c r="L7285" t="s">
        <v>129</v>
      </c>
    </row>
    <row r="7286" spans="1:12" x14ac:dyDescent="0.25">
      <c r="A7286" t="s">
        <v>7065</v>
      </c>
      <c r="B7286" t="s">
        <v>219</v>
      </c>
      <c r="C7286" s="7">
        <v>45326</v>
      </c>
      <c r="D7286" t="str">
        <f t="shared" si="509"/>
        <v>Sun</v>
      </c>
      <c r="E7286" t="s">
        <v>2</v>
      </c>
      <c r="F7286" t="s">
        <v>332</v>
      </c>
      <c r="G7286">
        <v>5875</v>
      </c>
      <c r="H7286" t="str">
        <f t="shared" si="510"/>
        <v>Large</v>
      </c>
      <c r="I7286" t="str">
        <f t="shared" si="512"/>
        <v>NO</v>
      </c>
      <c r="J7286" t="str">
        <f t="shared" si="508"/>
        <v>NO</v>
      </c>
      <c r="K7286" t="s">
        <v>13776</v>
      </c>
      <c r="L7286" t="s">
        <v>143</v>
      </c>
    </row>
    <row r="7287" spans="1:12" x14ac:dyDescent="0.25">
      <c r="A7287" t="s">
        <v>7066</v>
      </c>
      <c r="B7287" t="s">
        <v>455</v>
      </c>
      <c r="C7287" s="7">
        <v>44994</v>
      </c>
      <c r="D7287" t="str">
        <f t="shared" si="509"/>
        <v>Thu</v>
      </c>
      <c r="E7287" t="s">
        <v>2</v>
      </c>
      <c r="F7287" t="s">
        <v>49</v>
      </c>
      <c r="G7287">
        <v>9361</v>
      </c>
      <c r="H7287" t="str">
        <f t="shared" si="510"/>
        <v>Large</v>
      </c>
      <c r="I7287" t="str">
        <f t="shared" si="512"/>
        <v>NO</v>
      </c>
      <c r="J7287" t="str">
        <f t="shared" si="508"/>
        <v>NO</v>
      </c>
      <c r="K7287" t="s">
        <v>27</v>
      </c>
      <c r="L7287" t="s">
        <v>19</v>
      </c>
    </row>
    <row r="7288" spans="1:12" x14ac:dyDescent="0.25">
      <c r="A7288" t="s">
        <v>7067</v>
      </c>
      <c r="B7288" t="s">
        <v>431</v>
      </c>
      <c r="C7288" s="7">
        <v>44310</v>
      </c>
      <c r="D7288" t="str">
        <f t="shared" si="509"/>
        <v>Sat</v>
      </c>
      <c r="E7288" t="s">
        <v>9</v>
      </c>
      <c r="F7288" t="s">
        <v>13792</v>
      </c>
      <c r="G7288">
        <v>25503</v>
      </c>
      <c r="H7288" t="str">
        <f t="shared" si="510"/>
        <v>Large</v>
      </c>
      <c r="I7288" t="str">
        <f t="shared" si="512"/>
        <v>NO</v>
      </c>
      <c r="J7288" t="str">
        <f t="shared" si="508"/>
        <v>NO</v>
      </c>
      <c r="K7288" t="s">
        <v>176</v>
      </c>
      <c r="L7288" t="s">
        <v>19</v>
      </c>
    </row>
    <row r="7289" spans="1:12" x14ac:dyDescent="0.25">
      <c r="A7289" t="s">
        <v>6635</v>
      </c>
      <c r="B7289" t="s">
        <v>46</v>
      </c>
      <c r="C7289" s="7">
        <v>44441</v>
      </c>
      <c r="D7289" t="str">
        <f t="shared" si="509"/>
        <v>Thu</v>
      </c>
      <c r="E7289" t="s">
        <v>2</v>
      </c>
      <c r="F7289" t="s">
        <v>168</v>
      </c>
      <c r="G7289">
        <v>9488</v>
      </c>
      <c r="H7289" t="str">
        <f t="shared" si="510"/>
        <v>Large</v>
      </c>
      <c r="I7289" t="str">
        <f t="shared" si="512"/>
        <v>NO</v>
      </c>
      <c r="J7289" t="str">
        <f t="shared" si="508"/>
        <v>NO</v>
      </c>
      <c r="K7289" t="s">
        <v>176</v>
      </c>
      <c r="L7289" t="s">
        <v>13777</v>
      </c>
    </row>
    <row r="7290" spans="1:12" x14ac:dyDescent="0.25">
      <c r="A7290" t="s">
        <v>7068</v>
      </c>
      <c r="B7290" t="s">
        <v>99</v>
      </c>
      <c r="C7290" s="7">
        <v>45142</v>
      </c>
      <c r="D7290" t="str">
        <f t="shared" si="509"/>
        <v>Fri</v>
      </c>
      <c r="E7290" t="s">
        <v>2</v>
      </c>
      <c r="F7290" t="s">
        <v>332</v>
      </c>
      <c r="G7290">
        <v>1335</v>
      </c>
      <c r="H7290" t="str">
        <f t="shared" si="510"/>
        <v>Medium</v>
      </c>
      <c r="I7290" t="str">
        <f t="shared" si="512"/>
        <v>NO</v>
      </c>
      <c r="J7290" t="str">
        <f t="shared" si="508"/>
        <v>NO</v>
      </c>
      <c r="K7290" t="s">
        <v>27</v>
      </c>
      <c r="L7290" t="s">
        <v>57</v>
      </c>
    </row>
    <row r="7291" spans="1:12" x14ac:dyDescent="0.25">
      <c r="A7291" t="s">
        <v>7069</v>
      </c>
      <c r="B7291" t="s">
        <v>193</v>
      </c>
      <c r="C7291" s="7">
        <v>45103</v>
      </c>
      <c r="D7291" t="str">
        <f t="shared" si="509"/>
        <v>Mon</v>
      </c>
      <c r="E7291" t="s">
        <v>2</v>
      </c>
      <c r="F7291" t="s">
        <v>13799</v>
      </c>
      <c r="G7291">
        <v>1175</v>
      </c>
      <c r="H7291" t="str">
        <f t="shared" si="510"/>
        <v>Medium</v>
      </c>
      <c r="I7291" t="str">
        <f t="shared" si="512"/>
        <v>NO</v>
      </c>
      <c r="J7291" t="str">
        <f t="shared" si="508"/>
        <v>NO</v>
      </c>
      <c r="K7291" t="s">
        <v>13776</v>
      </c>
      <c r="L7291" t="s">
        <v>13777</v>
      </c>
    </row>
    <row r="7292" spans="1:12" x14ac:dyDescent="0.25">
      <c r="A7292" t="s">
        <v>7070</v>
      </c>
      <c r="B7292" t="s">
        <v>457</v>
      </c>
      <c r="C7292" s="7">
        <v>44448</v>
      </c>
      <c r="D7292" t="str">
        <f t="shared" si="509"/>
        <v>Thu</v>
      </c>
      <c r="E7292" t="s">
        <v>2</v>
      </c>
      <c r="F7292" t="s">
        <v>49</v>
      </c>
      <c r="G7292">
        <v>2670</v>
      </c>
      <c r="H7292" t="str">
        <f t="shared" si="510"/>
        <v>Large</v>
      </c>
      <c r="I7292" t="str">
        <f t="shared" si="512"/>
        <v>NO</v>
      </c>
      <c r="J7292" t="str">
        <f t="shared" si="508"/>
        <v>NO</v>
      </c>
      <c r="K7292" t="s">
        <v>13776</v>
      </c>
      <c r="L7292" t="s">
        <v>6</v>
      </c>
    </row>
    <row r="7293" spans="1:12" x14ac:dyDescent="0.25">
      <c r="A7293" t="s">
        <v>7071</v>
      </c>
      <c r="B7293" t="s">
        <v>713</v>
      </c>
      <c r="C7293" s="7">
        <v>44506</v>
      </c>
      <c r="D7293" t="str">
        <f t="shared" si="509"/>
        <v>Sat</v>
      </c>
      <c r="E7293" t="s">
        <v>2</v>
      </c>
      <c r="F7293" t="s">
        <v>49</v>
      </c>
      <c r="G7293">
        <v>4280</v>
      </c>
      <c r="H7293" t="str">
        <f t="shared" si="510"/>
        <v>Large</v>
      </c>
      <c r="I7293" t="str">
        <f t="shared" si="512"/>
        <v>NO</v>
      </c>
      <c r="J7293" t="str">
        <f t="shared" si="508"/>
        <v>NO</v>
      </c>
      <c r="K7293" t="s">
        <v>13776</v>
      </c>
      <c r="L7293" t="s">
        <v>6</v>
      </c>
    </row>
    <row r="7294" spans="1:12" x14ac:dyDescent="0.25">
      <c r="A7294" t="s">
        <v>7072</v>
      </c>
      <c r="B7294" t="s">
        <v>60</v>
      </c>
      <c r="C7294" s="7">
        <v>45251</v>
      </c>
      <c r="D7294" t="str">
        <f t="shared" si="509"/>
        <v>Tue</v>
      </c>
      <c r="E7294" t="s">
        <v>2</v>
      </c>
      <c r="F7294" t="s">
        <v>332</v>
      </c>
      <c r="G7294">
        <v>24380</v>
      </c>
      <c r="H7294" t="str">
        <f t="shared" si="510"/>
        <v>Large</v>
      </c>
      <c r="I7294" t="str">
        <f t="shared" si="512"/>
        <v>NO</v>
      </c>
      <c r="J7294" t="str">
        <f t="shared" si="508"/>
        <v>NO</v>
      </c>
      <c r="K7294" t="s">
        <v>27</v>
      </c>
      <c r="L7294" t="s">
        <v>129</v>
      </c>
    </row>
    <row r="7295" spans="1:12" x14ac:dyDescent="0.25">
      <c r="A7295" t="s">
        <v>7073</v>
      </c>
      <c r="B7295" t="s">
        <v>226</v>
      </c>
      <c r="C7295" s="7">
        <v>44318</v>
      </c>
      <c r="D7295" t="str">
        <f t="shared" si="509"/>
        <v>Sun</v>
      </c>
      <c r="E7295" t="s">
        <v>2</v>
      </c>
      <c r="F7295" t="s">
        <v>112</v>
      </c>
      <c r="G7295">
        <v>2912</v>
      </c>
      <c r="H7295" t="str">
        <f t="shared" si="510"/>
        <v>Large</v>
      </c>
      <c r="I7295" t="str">
        <f t="shared" si="512"/>
        <v>NO</v>
      </c>
      <c r="J7295" t="str">
        <f t="shared" si="508"/>
        <v>NO</v>
      </c>
      <c r="K7295" t="s">
        <v>27</v>
      </c>
      <c r="L7295" t="s">
        <v>143</v>
      </c>
    </row>
    <row r="7296" spans="1:12" x14ac:dyDescent="0.25">
      <c r="A7296" t="s">
        <v>7074</v>
      </c>
      <c r="B7296" t="s">
        <v>311</v>
      </c>
      <c r="C7296" s="7">
        <v>45546</v>
      </c>
      <c r="D7296" t="str">
        <f t="shared" si="509"/>
        <v>Wed</v>
      </c>
      <c r="E7296" t="s">
        <v>2</v>
      </c>
      <c r="F7296" t="s">
        <v>112</v>
      </c>
      <c r="G7296">
        <v>1967</v>
      </c>
      <c r="H7296" t="str">
        <f t="shared" si="510"/>
        <v>Medium</v>
      </c>
      <c r="I7296" t="str">
        <f t="shared" si="512"/>
        <v>NO</v>
      </c>
      <c r="J7296" t="str">
        <f t="shared" si="508"/>
        <v>NO</v>
      </c>
      <c r="K7296" t="s">
        <v>27</v>
      </c>
      <c r="L7296" t="s">
        <v>143</v>
      </c>
    </row>
    <row r="7297" spans="1:12" x14ac:dyDescent="0.25">
      <c r="A7297" t="s">
        <v>7075</v>
      </c>
      <c r="B7297" t="s">
        <v>215</v>
      </c>
      <c r="C7297" s="7">
        <v>44415</v>
      </c>
      <c r="D7297" t="str">
        <f t="shared" si="509"/>
        <v>Sat</v>
      </c>
      <c r="E7297" t="s">
        <v>2</v>
      </c>
      <c r="F7297" t="s">
        <v>101</v>
      </c>
      <c r="G7297">
        <v>11268</v>
      </c>
      <c r="H7297" t="str">
        <f t="shared" si="510"/>
        <v>Large</v>
      </c>
      <c r="I7297" t="str">
        <f t="shared" si="512"/>
        <v>NO</v>
      </c>
      <c r="J7297" t="str">
        <f t="shared" si="508"/>
        <v>NO</v>
      </c>
      <c r="K7297" t="s">
        <v>27</v>
      </c>
      <c r="L7297" t="s">
        <v>206</v>
      </c>
    </row>
    <row r="7298" spans="1:12" x14ac:dyDescent="0.25">
      <c r="A7298" t="s">
        <v>7076</v>
      </c>
      <c r="B7298" t="s">
        <v>376</v>
      </c>
      <c r="C7298" s="7">
        <v>45563</v>
      </c>
      <c r="D7298" t="str">
        <f t="shared" si="509"/>
        <v>Sat</v>
      </c>
      <c r="E7298" t="s">
        <v>9</v>
      </c>
      <c r="F7298" t="s">
        <v>13799</v>
      </c>
      <c r="G7298">
        <v>50409</v>
      </c>
      <c r="H7298" t="str">
        <f t="shared" si="510"/>
        <v>Large</v>
      </c>
      <c r="I7298" t="str">
        <f t="shared" si="512"/>
        <v>NO</v>
      </c>
      <c r="J7298" t="str">
        <f t="shared" ref="J7298:J7361" si="513">IF(G7298&gt;500000,"YES","NO")</f>
        <v>NO</v>
      </c>
      <c r="K7298" t="s">
        <v>13776</v>
      </c>
      <c r="L7298" t="s">
        <v>13793</v>
      </c>
    </row>
    <row r="7299" spans="1:12" x14ac:dyDescent="0.25">
      <c r="A7299" t="s">
        <v>7077</v>
      </c>
      <c r="B7299" t="s">
        <v>53</v>
      </c>
      <c r="C7299" s="7">
        <v>44304</v>
      </c>
      <c r="D7299" t="str">
        <f t="shared" ref="D7299:D7362" si="514">TEXT(C7299,"DDD")</f>
        <v>Sun</v>
      </c>
      <c r="E7299" t="s">
        <v>2</v>
      </c>
      <c r="F7299" t="s">
        <v>63</v>
      </c>
      <c r="G7299">
        <v>9518</v>
      </c>
      <c r="H7299" t="str">
        <f t="shared" ref="H7299:H7362" si="515">IF(G7299&lt;100,"Micro",
   IF(G7299&lt;=500,"Small",
      IF(G7299&lt;=2000,"Medium","Large")))</f>
        <v>Large</v>
      </c>
      <c r="I7299" t="str">
        <f t="shared" si="512"/>
        <v>NO</v>
      </c>
      <c r="J7299" t="str">
        <f t="shared" si="513"/>
        <v>NO</v>
      </c>
      <c r="K7299" t="s">
        <v>27</v>
      </c>
      <c r="L7299" t="s">
        <v>129</v>
      </c>
    </row>
    <row r="7300" spans="1:12" x14ac:dyDescent="0.25">
      <c r="A7300" t="s">
        <v>7078</v>
      </c>
      <c r="B7300" t="s">
        <v>506</v>
      </c>
      <c r="C7300" s="7">
        <v>44227</v>
      </c>
      <c r="D7300" t="str">
        <f t="shared" si="514"/>
        <v>Sun</v>
      </c>
      <c r="E7300" t="s">
        <v>2</v>
      </c>
      <c r="F7300" t="s">
        <v>38</v>
      </c>
      <c r="G7300">
        <v>770</v>
      </c>
      <c r="H7300" t="str">
        <f t="shared" si="515"/>
        <v>Medium</v>
      </c>
      <c r="I7300" t="str">
        <f t="shared" si="512"/>
        <v>NO</v>
      </c>
      <c r="J7300" t="str">
        <f t="shared" si="513"/>
        <v>NO</v>
      </c>
      <c r="K7300" t="s">
        <v>27</v>
      </c>
      <c r="L7300" t="s">
        <v>109</v>
      </c>
    </row>
    <row r="7301" spans="1:12" x14ac:dyDescent="0.25">
      <c r="A7301" t="s">
        <v>7079</v>
      </c>
      <c r="B7301" t="s">
        <v>13</v>
      </c>
      <c r="C7301" s="7">
        <v>45130</v>
      </c>
      <c r="D7301" t="str">
        <f t="shared" si="514"/>
        <v>Sun</v>
      </c>
      <c r="E7301" t="s">
        <v>9</v>
      </c>
      <c r="F7301" t="s">
        <v>63</v>
      </c>
      <c r="G7301">
        <v>26810</v>
      </c>
      <c r="H7301" t="str">
        <f t="shared" si="515"/>
        <v>Large</v>
      </c>
      <c r="I7301" t="str">
        <f t="shared" si="512"/>
        <v>NO</v>
      </c>
      <c r="J7301" t="str">
        <f t="shared" si="513"/>
        <v>NO</v>
      </c>
      <c r="K7301" t="s">
        <v>27</v>
      </c>
      <c r="L7301" t="s">
        <v>109</v>
      </c>
    </row>
    <row r="7302" spans="1:12" x14ac:dyDescent="0.25">
      <c r="A7302" t="s">
        <v>7080</v>
      </c>
      <c r="B7302" t="s">
        <v>222</v>
      </c>
      <c r="C7302" s="7">
        <v>45471</v>
      </c>
      <c r="D7302" t="str">
        <f t="shared" si="514"/>
        <v>Fri</v>
      </c>
      <c r="E7302" t="s">
        <v>2</v>
      </c>
      <c r="F7302" t="s">
        <v>551</v>
      </c>
      <c r="G7302">
        <v>2778</v>
      </c>
      <c r="H7302" t="str">
        <f t="shared" si="515"/>
        <v>Large</v>
      </c>
      <c r="I7302" t="str">
        <f t="shared" si="512"/>
        <v>NO</v>
      </c>
      <c r="J7302" t="str">
        <f t="shared" si="513"/>
        <v>NO</v>
      </c>
      <c r="K7302" t="s">
        <v>14</v>
      </c>
      <c r="L7302" t="s">
        <v>57</v>
      </c>
    </row>
    <row r="7303" spans="1:12" x14ac:dyDescent="0.25">
      <c r="A7303" t="s">
        <v>7081</v>
      </c>
      <c r="B7303" t="s">
        <v>99</v>
      </c>
      <c r="C7303" s="7">
        <v>45219</v>
      </c>
      <c r="D7303" t="str">
        <f t="shared" si="514"/>
        <v>Fri</v>
      </c>
      <c r="E7303" t="s">
        <v>2</v>
      </c>
      <c r="F7303" t="s">
        <v>38</v>
      </c>
      <c r="G7303">
        <v>9413</v>
      </c>
      <c r="H7303" t="str">
        <f t="shared" si="515"/>
        <v>Large</v>
      </c>
      <c r="I7303" t="str">
        <f t="shared" si="512"/>
        <v>NO</v>
      </c>
      <c r="J7303" t="str">
        <f t="shared" si="513"/>
        <v>NO</v>
      </c>
      <c r="K7303" t="s">
        <v>13775</v>
      </c>
      <c r="L7303" t="s">
        <v>143</v>
      </c>
    </row>
    <row r="7304" spans="1:12" x14ac:dyDescent="0.25">
      <c r="A7304" t="s">
        <v>7082</v>
      </c>
      <c r="B7304" t="s">
        <v>13</v>
      </c>
      <c r="C7304" s="7">
        <v>45392</v>
      </c>
      <c r="D7304" t="str">
        <f t="shared" si="514"/>
        <v>Wed</v>
      </c>
      <c r="E7304" t="s">
        <v>2</v>
      </c>
      <c r="F7304" t="s">
        <v>63</v>
      </c>
      <c r="G7304">
        <v>2777</v>
      </c>
      <c r="H7304" t="str">
        <f t="shared" si="515"/>
        <v>Large</v>
      </c>
      <c r="I7304" t="str">
        <f t="shared" si="512"/>
        <v>NO</v>
      </c>
      <c r="J7304" t="str">
        <f t="shared" si="513"/>
        <v>NO</v>
      </c>
      <c r="K7304" t="s">
        <v>176</v>
      </c>
      <c r="L7304" t="s">
        <v>57</v>
      </c>
    </row>
    <row r="7305" spans="1:12" x14ac:dyDescent="0.25">
      <c r="A7305" t="s">
        <v>7083</v>
      </c>
      <c r="B7305" t="s">
        <v>126</v>
      </c>
      <c r="C7305" s="7">
        <v>45102</v>
      </c>
      <c r="D7305" t="str">
        <f t="shared" si="514"/>
        <v>Sun</v>
      </c>
      <c r="E7305" t="s">
        <v>2</v>
      </c>
      <c r="F7305" t="s">
        <v>332</v>
      </c>
      <c r="G7305">
        <v>1640</v>
      </c>
      <c r="H7305" t="str">
        <f t="shared" si="515"/>
        <v>Medium</v>
      </c>
      <c r="I7305" t="str">
        <f t="shared" si="512"/>
        <v>NO</v>
      </c>
      <c r="J7305" t="str">
        <f t="shared" si="513"/>
        <v>NO</v>
      </c>
      <c r="K7305" t="s">
        <v>27</v>
      </c>
      <c r="L7305" t="s">
        <v>143</v>
      </c>
    </row>
    <row r="7306" spans="1:12" x14ac:dyDescent="0.25">
      <c r="A7306" t="s">
        <v>7084</v>
      </c>
      <c r="B7306" t="s">
        <v>60</v>
      </c>
      <c r="C7306" s="7">
        <v>45305</v>
      </c>
      <c r="D7306" t="str">
        <f t="shared" si="514"/>
        <v>Sun</v>
      </c>
      <c r="E7306" t="s">
        <v>2</v>
      </c>
      <c r="F7306" t="s">
        <v>168</v>
      </c>
      <c r="G7306">
        <v>5132</v>
      </c>
      <c r="H7306" t="str">
        <f t="shared" si="515"/>
        <v>Large</v>
      </c>
      <c r="I7306" t="str">
        <f t="shared" si="512"/>
        <v>NO</v>
      </c>
      <c r="J7306" t="str">
        <f t="shared" si="513"/>
        <v>NO</v>
      </c>
      <c r="K7306" t="s">
        <v>14</v>
      </c>
      <c r="L7306" t="s">
        <v>19</v>
      </c>
    </row>
    <row r="7307" spans="1:12" x14ac:dyDescent="0.25">
      <c r="A7307" t="s">
        <v>2346</v>
      </c>
      <c r="B7307" t="s">
        <v>371</v>
      </c>
      <c r="C7307" s="7">
        <v>45097</v>
      </c>
      <c r="D7307" t="str">
        <f t="shared" si="514"/>
        <v>Tue</v>
      </c>
      <c r="E7307" t="s">
        <v>2</v>
      </c>
      <c r="F7307" t="s">
        <v>112</v>
      </c>
      <c r="G7307">
        <v>1163</v>
      </c>
      <c r="H7307" t="str">
        <f t="shared" si="515"/>
        <v>Medium</v>
      </c>
      <c r="I7307" t="str">
        <f t="shared" si="512"/>
        <v>NO</v>
      </c>
      <c r="J7307" t="str">
        <f t="shared" si="513"/>
        <v>NO</v>
      </c>
      <c r="K7307" t="s">
        <v>13776</v>
      </c>
      <c r="L7307" t="s">
        <v>57</v>
      </c>
    </row>
    <row r="7308" spans="1:12" x14ac:dyDescent="0.25">
      <c r="A7308" t="s">
        <v>7085</v>
      </c>
      <c r="B7308" t="s">
        <v>82</v>
      </c>
      <c r="C7308" s="7">
        <v>45041</v>
      </c>
      <c r="D7308" t="str">
        <f t="shared" si="514"/>
        <v>Tue</v>
      </c>
      <c r="E7308" t="s">
        <v>2</v>
      </c>
      <c r="F7308" t="s">
        <v>38</v>
      </c>
      <c r="G7308">
        <v>7597</v>
      </c>
      <c r="H7308" t="str">
        <f t="shared" si="515"/>
        <v>Large</v>
      </c>
      <c r="I7308" t="str">
        <f t="shared" si="512"/>
        <v>NO</v>
      </c>
      <c r="J7308" t="str">
        <f t="shared" si="513"/>
        <v>NO</v>
      </c>
      <c r="K7308" t="s">
        <v>27</v>
      </c>
      <c r="L7308" t="s">
        <v>3</v>
      </c>
    </row>
    <row r="7309" spans="1:12" x14ac:dyDescent="0.25">
      <c r="A7309" t="s">
        <v>7086</v>
      </c>
      <c r="B7309" t="s">
        <v>226</v>
      </c>
      <c r="C7309" s="7">
        <v>44830</v>
      </c>
      <c r="D7309" t="str">
        <f t="shared" si="514"/>
        <v>Mon</v>
      </c>
      <c r="E7309" t="s">
        <v>2</v>
      </c>
      <c r="F7309" t="s">
        <v>101</v>
      </c>
      <c r="G7309">
        <v>5984</v>
      </c>
      <c r="H7309" t="str">
        <f t="shared" si="515"/>
        <v>Large</v>
      </c>
      <c r="I7309" t="str">
        <f t="shared" si="512"/>
        <v>NO</v>
      </c>
      <c r="J7309" t="str">
        <f t="shared" si="513"/>
        <v>NO</v>
      </c>
      <c r="K7309" t="s">
        <v>14</v>
      </c>
      <c r="L7309" t="s">
        <v>3</v>
      </c>
    </row>
    <row r="7310" spans="1:12" x14ac:dyDescent="0.25">
      <c r="A7310" t="s">
        <v>7087</v>
      </c>
      <c r="B7310" t="s">
        <v>212</v>
      </c>
      <c r="C7310" s="7">
        <v>44825</v>
      </c>
      <c r="D7310" t="str">
        <f t="shared" si="514"/>
        <v>Wed</v>
      </c>
      <c r="E7310" t="s">
        <v>2</v>
      </c>
      <c r="F7310" t="s">
        <v>69</v>
      </c>
      <c r="G7310">
        <v>1241</v>
      </c>
      <c r="H7310" t="str">
        <f t="shared" si="515"/>
        <v>Medium</v>
      </c>
      <c r="I7310" t="str">
        <f t="shared" si="512"/>
        <v>NO</v>
      </c>
      <c r="J7310" t="str">
        <f t="shared" si="513"/>
        <v>NO</v>
      </c>
      <c r="K7310" t="s">
        <v>176</v>
      </c>
      <c r="L7310" t="s">
        <v>57</v>
      </c>
    </row>
    <row r="7311" spans="1:12" x14ac:dyDescent="0.25">
      <c r="A7311" t="s">
        <v>7088</v>
      </c>
      <c r="B7311" t="s">
        <v>491</v>
      </c>
      <c r="C7311" s="7">
        <v>45365</v>
      </c>
      <c r="D7311" t="str">
        <f t="shared" si="514"/>
        <v>Thu</v>
      </c>
      <c r="E7311" t="s">
        <v>2</v>
      </c>
      <c r="F7311" t="s">
        <v>168</v>
      </c>
      <c r="G7311">
        <v>8743</v>
      </c>
      <c r="H7311" t="str">
        <f t="shared" si="515"/>
        <v>Large</v>
      </c>
      <c r="I7311" t="str">
        <f t="shared" si="512"/>
        <v>NO</v>
      </c>
      <c r="J7311" t="str">
        <f t="shared" si="513"/>
        <v>NO</v>
      </c>
      <c r="K7311" t="s">
        <v>13775</v>
      </c>
      <c r="L7311" t="s">
        <v>3</v>
      </c>
    </row>
    <row r="7312" spans="1:12" x14ac:dyDescent="0.25">
      <c r="A7312" t="s">
        <v>7089</v>
      </c>
      <c r="B7312" t="s">
        <v>274</v>
      </c>
      <c r="C7312" s="7">
        <v>44405</v>
      </c>
      <c r="D7312" t="str">
        <f t="shared" si="514"/>
        <v>Wed</v>
      </c>
      <c r="E7312" t="s">
        <v>9</v>
      </c>
      <c r="F7312" t="s">
        <v>38</v>
      </c>
      <c r="G7312">
        <v>20350</v>
      </c>
      <c r="H7312" t="str">
        <f t="shared" si="515"/>
        <v>Large</v>
      </c>
      <c r="I7312" t="str">
        <f t="shared" si="512"/>
        <v>NO</v>
      </c>
      <c r="J7312" t="str">
        <f t="shared" si="513"/>
        <v>NO</v>
      </c>
      <c r="K7312" t="s">
        <v>13776</v>
      </c>
      <c r="L7312" t="s">
        <v>13793</v>
      </c>
    </row>
    <row r="7313" spans="1:12" x14ac:dyDescent="0.25">
      <c r="A7313" t="s">
        <v>7090</v>
      </c>
      <c r="B7313" t="s">
        <v>713</v>
      </c>
      <c r="C7313" s="7">
        <v>45172</v>
      </c>
      <c r="D7313" t="str">
        <f t="shared" si="514"/>
        <v>Sun</v>
      </c>
      <c r="E7313" t="s">
        <v>9</v>
      </c>
      <c r="F7313" t="s">
        <v>69</v>
      </c>
      <c r="G7313">
        <v>28444</v>
      </c>
      <c r="H7313" t="str">
        <f t="shared" si="515"/>
        <v>Large</v>
      </c>
      <c r="I7313" t="str">
        <f t="shared" si="512"/>
        <v>NO</v>
      </c>
      <c r="J7313" t="str">
        <f t="shared" si="513"/>
        <v>NO</v>
      </c>
      <c r="K7313" t="s">
        <v>27</v>
      </c>
      <c r="L7313" t="s">
        <v>13777</v>
      </c>
    </row>
    <row r="7314" spans="1:12" x14ac:dyDescent="0.25">
      <c r="A7314" t="s">
        <v>7091</v>
      </c>
      <c r="B7314" t="s">
        <v>193</v>
      </c>
      <c r="C7314" s="7">
        <v>44478</v>
      </c>
      <c r="D7314" t="str">
        <f t="shared" si="514"/>
        <v>Sat</v>
      </c>
      <c r="E7314" t="s">
        <v>2</v>
      </c>
      <c r="F7314" t="s">
        <v>168</v>
      </c>
      <c r="G7314">
        <v>7284</v>
      </c>
      <c r="H7314" t="str">
        <f t="shared" si="515"/>
        <v>Large</v>
      </c>
      <c r="I7314" t="str">
        <f t="shared" si="512"/>
        <v>NO</v>
      </c>
      <c r="J7314" t="str">
        <f t="shared" si="513"/>
        <v>NO</v>
      </c>
      <c r="K7314" t="s">
        <v>27</v>
      </c>
      <c r="L7314" t="s">
        <v>143</v>
      </c>
    </row>
    <row r="7315" spans="1:12" x14ac:dyDescent="0.25">
      <c r="A7315" t="s">
        <v>4889</v>
      </c>
      <c r="B7315" t="s">
        <v>93</v>
      </c>
      <c r="C7315" s="7">
        <v>45102</v>
      </c>
      <c r="D7315" t="str">
        <f t="shared" si="514"/>
        <v>Sun</v>
      </c>
      <c r="E7315" t="s">
        <v>2</v>
      </c>
      <c r="F7315" t="s">
        <v>63</v>
      </c>
      <c r="G7315">
        <v>5600</v>
      </c>
      <c r="H7315" t="str">
        <f t="shared" si="515"/>
        <v>Large</v>
      </c>
      <c r="I7315" t="str">
        <f t="shared" si="512"/>
        <v>NO</v>
      </c>
      <c r="J7315" t="str">
        <f t="shared" si="513"/>
        <v>NO</v>
      </c>
      <c r="K7315" t="s">
        <v>27</v>
      </c>
      <c r="L7315" t="s">
        <v>57</v>
      </c>
    </row>
    <row r="7316" spans="1:12" x14ac:dyDescent="0.25">
      <c r="A7316" t="s">
        <v>7092</v>
      </c>
      <c r="B7316" t="s">
        <v>106</v>
      </c>
      <c r="C7316" s="7">
        <v>44798</v>
      </c>
      <c r="D7316" t="str">
        <f t="shared" si="514"/>
        <v>Thu</v>
      </c>
      <c r="E7316" t="s">
        <v>9</v>
      </c>
      <c r="F7316" t="s">
        <v>13792</v>
      </c>
      <c r="G7316">
        <v>68186</v>
      </c>
      <c r="H7316" t="str">
        <f t="shared" si="515"/>
        <v>Large</v>
      </c>
      <c r="I7316" t="str">
        <f t="shared" si="512"/>
        <v>NO</v>
      </c>
      <c r="J7316" t="str">
        <f t="shared" si="513"/>
        <v>NO</v>
      </c>
      <c r="K7316" t="s">
        <v>14</v>
      </c>
      <c r="L7316" t="s">
        <v>109</v>
      </c>
    </row>
    <row r="7317" spans="1:12" x14ac:dyDescent="0.25">
      <c r="A7317" t="s">
        <v>7093</v>
      </c>
      <c r="B7317" t="s">
        <v>180</v>
      </c>
      <c r="C7317" s="7">
        <v>44345</v>
      </c>
      <c r="D7317" t="str">
        <f t="shared" si="514"/>
        <v>Sat</v>
      </c>
      <c r="E7317" t="s">
        <v>2</v>
      </c>
      <c r="F7317" t="s">
        <v>49</v>
      </c>
      <c r="G7317">
        <v>6648</v>
      </c>
      <c r="H7317" t="str">
        <f t="shared" si="515"/>
        <v>Large</v>
      </c>
      <c r="I7317" t="str">
        <f t="shared" si="512"/>
        <v>NO</v>
      </c>
      <c r="J7317" t="str">
        <f t="shared" si="513"/>
        <v>NO</v>
      </c>
      <c r="K7317" t="s">
        <v>13776</v>
      </c>
      <c r="L7317" t="s">
        <v>129</v>
      </c>
    </row>
    <row r="7318" spans="1:12" x14ac:dyDescent="0.25">
      <c r="A7318" t="s">
        <v>3648</v>
      </c>
      <c r="B7318" t="s">
        <v>631</v>
      </c>
      <c r="C7318" s="7">
        <v>44907</v>
      </c>
      <c r="D7318" t="str">
        <f t="shared" si="514"/>
        <v>Mon</v>
      </c>
      <c r="E7318" t="s">
        <v>2</v>
      </c>
      <c r="F7318" t="s">
        <v>112</v>
      </c>
      <c r="G7318">
        <v>4999</v>
      </c>
      <c r="H7318" t="str">
        <f t="shared" si="515"/>
        <v>Large</v>
      </c>
      <c r="I7318" t="str">
        <f t="shared" si="512"/>
        <v>NO</v>
      </c>
      <c r="J7318" t="str">
        <f t="shared" si="513"/>
        <v>NO</v>
      </c>
      <c r="K7318" t="s">
        <v>13776</v>
      </c>
      <c r="L7318" t="s">
        <v>80</v>
      </c>
    </row>
    <row r="7319" spans="1:12" x14ac:dyDescent="0.25">
      <c r="A7319" t="s">
        <v>7094</v>
      </c>
      <c r="B7319" t="s">
        <v>42</v>
      </c>
      <c r="C7319" s="7">
        <v>44434</v>
      </c>
      <c r="D7319" t="str">
        <f t="shared" si="514"/>
        <v>Thu</v>
      </c>
      <c r="E7319" t="s">
        <v>2</v>
      </c>
      <c r="F7319" t="s">
        <v>38</v>
      </c>
      <c r="G7319">
        <v>5311</v>
      </c>
      <c r="H7319" t="str">
        <f t="shared" si="515"/>
        <v>Large</v>
      </c>
      <c r="I7319" t="str">
        <f t="shared" si="512"/>
        <v>NO</v>
      </c>
      <c r="J7319" t="str">
        <f t="shared" si="513"/>
        <v>NO</v>
      </c>
      <c r="K7319" t="s">
        <v>13776</v>
      </c>
      <c r="L7319" t="s">
        <v>13793</v>
      </c>
    </row>
    <row r="7320" spans="1:12" x14ac:dyDescent="0.25">
      <c r="A7320" t="s">
        <v>7095</v>
      </c>
      <c r="B7320" t="s">
        <v>40</v>
      </c>
      <c r="C7320" s="7">
        <v>44464</v>
      </c>
      <c r="D7320" t="str">
        <f t="shared" si="514"/>
        <v>Sat</v>
      </c>
      <c r="E7320" t="s">
        <v>2</v>
      </c>
      <c r="F7320" t="s">
        <v>63</v>
      </c>
      <c r="G7320">
        <v>585</v>
      </c>
      <c r="H7320" t="str">
        <f t="shared" si="515"/>
        <v>Medium</v>
      </c>
      <c r="I7320" t="str">
        <f t="shared" si="512"/>
        <v>NO</v>
      </c>
      <c r="J7320" t="str">
        <f t="shared" si="513"/>
        <v>NO</v>
      </c>
      <c r="K7320" t="s">
        <v>27</v>
      </c>
      <c r="L7320" t="s">
        <v>80</v>
      </c>
    </row>
    <row r="7321" spans="1:12" x14ac:dyDescent="0.25">
      <c r="A7321" t="s">
        <v>7096</v>
      </c>
      <c r="B7321" t="s">
        <v>477</v>
      </c>
      <c r="C7321" s="7">
        <v>44632</v>
      </c>
      <c r="D7321" t="str">
        <f t="shared" si="514"/>
        <v>Sat</v>
      </c>
      <c r="E7321" t="s">
        <v>2</v>
      </c>
      <c r="F7321" t="s">
        <v>49</v>
      </c>
      <c r="G7321">
        <v>7892</v>
      </c>
      <c r="H7321" t="str">
        <f t="shared" si="515"/>
        <v>Large</v>
      </c>
      <c r="I7321" t="str">
        <f t="shared" si="512"/>
        <v>NO</v>
      </c>
      <c r="J7321" t="str">
        <f t="shared" si="513"/>
        <v>NO</v>
      </c>
      <c r="K7321" t="s">
        <v>13776</v>
      </c>
      <c r="L7321" t="s">
        <v>6</v>
      </c>
    </row>
    <row r="7322" spans="1:12" x14ac:dyDescent="0.25">
      <c r="A7322" t="s">
        <v>7097</v>
      </c>
      <c r="B7322" t="s">
        <v>87</v>
      </c>
      <c r="C7322" s="7">
        <v>44393</v>
      </c>
      <c r="D7322" t="str">
        <f t="shared" si="514"/>
        <v>Fri</v>
      </c>
      <c r="E7322" t="s">
        <v>2</v>
      </c>
      <c r="F7322" t="s">
        <v>112</v>
      </c>
      <c r="G7322">
        <v>6241</v>
      </c>
      <c r="H7322" t="str">
        <f t="shared" si="515"/>
        <v>Large</v>
      </c>
      <c r="I7322" t="str">
        <f t="shared" si="512"/>
        <v>NO</v>
      </c>
      <c r="J7322" t="str">
        <f t="shared" si="513"/>
        <v>NO</v>
      </c>
      <c r="K7322" t="s">
        <v>27</v>
      </c>
      <c r="L7322" t="s">
        <v>6</v>
      </c>
    </row>
    <row r="7323" spans="1:12" x14ac:dyDescent="0.25">
      <c r="A7323" t="s">
        <v>7098</v>
      </c>
      <c r="B7323" t="s">
        <v>114</v>
      </c>
      <c r="C7323" s="7">
        <v>45201</v>
      </c>
      <c r="D7323" t="str">
        <f t="shared" si="514"/>
        <v>Mon</v>
      </c>
      <c r="E7323" t="s">
        <v>2</v>
      </c>
      <c r="F7323" t="s">
        <v>168</v>
      </c>
      <c r="G7323">
        <v>15177</v>
      </c>
      <c r="H7323" t="str">
        <f t="shared" si="515"/>
        <v>Large</v>
      </c>
      <c r="I7323" t="str">
        <f t="shared" si="512"/>
        <v>NO</v>
      </c>
      <c r="J7323" t="str">
        <f t="shared" si="513"/>
        <v>NO</v>
      </c>
      <c r="K7323" t="s">
        <v>13776</v>
      </c>
      <c r="L7323" t="s">
        <v>80</v>
      </c>
    </row>
    <row r="7324" spans="1:12" x14ac:dyDescent="0.25">
      <c r="A7324" t="s">
        <v>1272</v>
      </c>
      <c r="B7324" t="s">
        <v>440</v>
      </c>
      <c r="C7324" s="7">
        <v>44245</v>
      </c>
      <c r="D7324" t="str">
        <f t="shared" si="514"/>
        <v>Thu</v>
      </c>
      <c r="E7324" t="s">
        <v>2</v>
      </c>
      <c r="F7324" t="s">
        <v>112</v>
      </c>
      <c r="G7324">
        <v>4813</v>
      </c>
      <c r="H7324" t="str">
        <f t="shared" si="515"/>
        <v>Large</v>
      </c>
      <c r="I7324" t="str">
        <f t="shared" si="512"/>
        <v>NO</v>
      </c>
      <c r="J7324" t="str">
        <f t="shared" si="513"/>
        <v>NO</v>
      </c>
      <c r="K7324" t="s">
        <v>14</v>
      </c>
      <c r="L7324" t="s">
        <v>13777</v>
      </c>
    </row>
    <row r="7325" spans="1:12" x14ac:dyDescent="0.25">
      <c r="A7325" t="s">
        <v>815</v>
      </c>
      <c r="B7325" t="s">
        <v>226</v>
      </c>
      <c r="C7325" s="7">
        <v>44371</v>
      </c>
      <c r="D7325" t="str">
        <f t="shared" si="514"/>
        <v>Thu</v>
      </c>
      <c r="E7325" t="s">
        <v>2</v>
      </c>
      <c r="F7325" t="s">
        <v>168</v>
      </c>
      <c r="G7325">
        <v>0</v>
      </c>
      <c r="H7325" t="str">
        <f t="shared" si="515"/>
        <v>Micro</v>
      </c>
      <c r="I7325" t="s">
        <v>13774</v>
      </c>
      <c r="J7325" t="str">
        <f t="shared" si="513"/>
        <v>NO</v>
      </c>
      <c r="K7325" t="s">
        <v>14</v>
      </c>
      <c r="L7325" t="s">
        <v>13793</v>
      </c>
    </row>
    <row r="7326" spans="1:12" x14ac:dyDescent="0.25">
      <c r="A7326" t="s">
        <v>7099</v>
      </c>
      <c r="B7326" t="s">
        <v>284</v>
      </c>
      <c r="C7326" s="7">
        <v>44493</v>
      </c>
      <c r="D7326" t="str">
        <f t="shared" si="514"/>
        <v>Sun</v>
      </c>
      <c r="E7326" t="s">
        <v>2</v>
      </c>
      <c r="F7326" t="s">
        <v>10</v>
      </c>
      <c r="G7326">
        <v>8562</v>
      </c>
      <c r="H7326" t="str">
        <f t="shared" si="515"/>
        <v>Large</v>
      </c>
      <c r="I7326" t="str">
        <f t="shared" ref="I7326:I7379" si="516">IF(G7326&lt;0, "YES", "NO")</f>
        <v>NO</v>
      </c>
      <c r="J7326" t="str">
        <f t="shared" si="513"/>
        <v>NO</v>
      </c>
      <c r="K7326" t="s">
        <v>13775</v>
      </c>
      <c r="L7326" t="s">
        <v>80</v>
      </c>
    </row>
    <row r="7327" spans="1:12" x14ac:dyDescent="0.25">
      <c r="A7327" t="s">
        <v>7100</v>
      </c>
      <c r="B7327" t="s">
        <v>331</v>
      </c>
      <c r="C7327" s="7">
        <v>44749</v>
      </c>
      <c r="D7327" t="str">
        <f t="shared" si="514"/>
        <v>Thu</v>
      </c>
      <c r="E7327" t="s">
        <v>2</v>
      </c>
      <c r="F7327" t="s">
        <v>13792</v>
      </c>
      <c r="G7327">
        <v>6363</v>
      </c>
      <c r="H7327" t="str">
        <f t="shared" si="515"/>
        <v>Large</v>
      </c>
      <c r="I7327" t="str">
        <f t="shared" si="516"/>
        <v>NO</v>
      </c>
      <c r="J7327" t="str">
        <f t="shared" si="513"/>
        <v>NO</v>
      </c>
      <c r="K7327" t="s">
        <v>176</v>
      </c>
      <c r="L7327" t="s">
        <v>206</v>
      </c>
    </row>
    <row r="7328" spans="1:12" x14ac:dyDescent="0.25">
      <c r="A7328" t="s">
        <v>7101</v>
      </c>
      <c r="B7328" t="s">
        <v>18</v>
      </c>
      <c r="C7328" s="7">
        <v>44563</v>
      </c>
      <c r="D7328" t="str">
        <f t="shared" si="514"/>
        <v>Sun</v>
      </c>
      <c r="E7328" t="s">
        <v>2</v>
      </c>
      <c r="F7328" t="s">
        <v>22</v>
      </c>
      <c r="G7328">
        <v>21341</v>
      </c>
      <c r="H7328" t="str">
        <f t="shared" si="515"/>
        <v>Large</v>
      </c>
      <c r="I7328" t="str">
        <f t="shared" si="516"/>
        <v>NO</v>
      </c>
      <c r="J7328" t="str">
        <f t="shared" si="513"/>
        <v>NO</v>
      </c>
      <c r="K7328" t="s">
        <v>27</v>
      </c>
      <c r="L7328" t="s">
        <v>57</v>
      </c>
    </row>
    <row r="7329" spans="1:12" x14ac:dyDescent="0.25">
      <c r="A7329" t="s">
        <v>7102</v>
      </c>
      <c r="B7329" t="s">
        <v>438</v>
      </c>
      <c r="C7329" s="7">
        <v>44432</v>
      </c>
      <c r="D7329" t="str">
        <f t="shared" si="514"/>
        <v>Tue</v>
      </c>
      <c r="E7329" t="s">
        <v>9</v>
      </c>
      <c r="F7329" t="s">
        <v>38</v>
      </c>
      <c r="G7329">
        <v>17069</v>
      </c>
      <c r="H7329" t="str">
        <f t="shared" si="515"/>
        <v>Large</v>
      </c>
      <c r="I7329" t="str">
        <f t="shared" si="516"/>
        <v>NO</v>
      </c>
      <c r="J7329" t="str">
        <f t="shared" si="513"/>
        <v>NO</v>
      </c>
      <c r="K7329" t="s">
        <v>14</v>
      </c>
      <c r="L7329" t="s">
        <v>57</v>
      </c>
    </row>
    <row r="7330" spans="1:12" x14ac:dyDescent="0.25">
      <c r="A7330" t="s">
        <v>7103</v>
      </c>
      <c r="B7330" t="s">
        <v>54</v>
      </c>
      <c r="C7330" s="7">
        <v>45582</v>
      </c>
      <c r="D7330" t="str">
        <f t="shared" si="514"/>
        <v>Thu</v>
      </c>
      <c r="E7330" t="s">
        <v>9</v>
      </c>
      <c r="F7330" t="s">
        <v>551</v>
      </c>
      <c r="G7330">
        <v>64313</v>
      </c>
      <c r="H7330" t="str">
        <f t="shared" si="515"/>
        <v>Large</v>
      </c>
      <c r="I7330" t="str">
        <f t="shared" si="516"/>
        <v>NO</v>
      </c>
      <c r="J7330" t="str">
        <f t="shared" si="513"/>
        <v>NO</v>
      </c>
      <c r="K7330" t="s">
        <v>176</v>
      </c>
      <c r="L7330" t="s">
        <v>109</v>
      </c>
    </row>
    <row r="7331" spans="1:12" x14ac:dyDescent="0.25">
      <c r="A7331" t="s">
        <v>4912</v>
      </c>
      <c r="B7331" t="s">
        <v>53</v>
      </c>
      <c r="C7331" s="7">
        <v>44577</v>
      </c>
      <c r="D7331" t="str">
        <f t="shared" si="514"/>
        <v>Sun</v>
      </c>
      <c r="E7331" t="s">
        <v>9</v>
      </c>
      <c r="F7331" t="s">
        <v>63</v>
      </c>
      <c r="G7331">
        <v>277040</v>
      </c>
      <c r="H7331" t="str">
        <f t="shared" si="515"/>
        <v>Large</v>
      </c>
      <c r="I7331" t="str">
        <f t="shared" si="516"/>
        <v>NO</v>
      </c>
      <c r="J7331" t="str">
        <f t="shared" si="513"/>
        <v>NO</v>
      </c>
      <c r="K7331" t="s">
        <v>176</v>
      </c>
      <c r="L7331" t="s">
        <v>57</v>
      </c>
    </row>
    <row r="7332" spans="1:12" x14ac:dyDescent="0.25">
      <c r="A7332" t="s">
        <v>7104</v>
      </c>
      <c r="B7332" t="s">
        <v>99</v>
      </c>
      <c r="C7332" s="7">
        <v>45495</v>
      </c>
      <c r="D7332" t="str">
        <f t="shared" si="514"/>
        <v>Mon</v>
      </c>
      <c r="E7332" t="s">
        <v>9</v>
      </c>
      <c r="F7332" t="s">
        <v>112</v>
      </c>
      <c r="G7332">
        <v>57757</v>
      </c>
      <c r="H7332" t="str">
        <f t="shared" si="515"/>
        <v>Large</v>
      </c>
      <c r="I7332" t="str">
        <f t="shared" si="516"/>
        <v>NO</v>
      </c>
      <c r="J7332" t="str">
        <f t="shared" si="513"/>
        <v>NO</v>
      </c>
      <c r="K7332" t="s">
        <v>13775</v>
      </c>
      <c r="L7332" t="s">
        <v>206</v>
      </c>
    </row>
    <row r="7333" spans="1:12" x14ac:dyDescent="0.25">
      <c r="A7333" t="s">
        <v>7105</v>
      </c>
      <c r="B7333" t="s">
        <v>641</v>
      </c>
      <c r="C7333" s="7">
        <v>44213</v>
      </c>
      <c r="D7333" t="str">
        <f t="shared" si="514"/>
        <v>Sun</v>
      </c>
      <c r="E7333" t="s">
        <v>2</v>
      </c>
      <c r="F7333" t="s">
        <v>38</v>
      </c>
      <c r="G7333">
        <v>7225</v>
      </c>
      <c r="H7333" t="str">
        <f t="shared" si="515"/>
        <v>Large</v>
      </c>
      <c r="I7333" t="str">
        <f t="shared" si="516"/>
        <v>NO</v>
      </c>
      <c r="J7333" t="str">
        <f t="shared" si="513"/>
        <v>NO</v>
      </c>
      <c r="K7333" t="s">
        <v>176</v>
      </c>
      <c r="L7333" t="s">
        <v>13777</v>
      </c>
    </row>
    <row r="7334" spans="1:12" x14ac:dyDescent="0.25">
      <c r="A7334" t="s">
        <v>7106</v>
      </c>
      <c r="B7334" t="s">
        <v>99</v>
      </c>
      <c r="C7334" s="7">
        <v>45649</v>
      </c>
      <c r="D7334" t="str">
        <f t="shared" si="514"/>
        <v>Mon</v>
      </c>
      <c r="E7334" t="s">
        <v>2</v>
      </c>
      <c r="F7334" t="s">
        <v>49</v>
      </c>
      <c r="G7334">
        <v>2524</v>
      </c>
      <c r="H7334" t="str">
        <f t="shared" si="515"/>
        <v>Large</v>
      </c>
      <c r="I7334" t="str">
        <f t="shared" si="516"/>
        <v>NO</v>
      </c>
      <c r="J7334" t="str">
        <f t="shared" si="513"/>
        <v>NO</v>
      </c>
      <c r="K7334" t="s">
        <v>176</v>
      </c>
      <c r="L7334" t="s">
        <v>80</v>
      </c>
    </row>
    <row r="7335" spans="1:12" x14ac:dyDescent="0.25">
      <c r="A7335" t="s">
        <v>7107</v>
      </c>
      <c r="B7335" t="s">
        <v>440</v>
      </c>
      <c r="C7335" s="7">
        <v>45234</v>
      </c>
      <c r="D7335" t="str">
        <f t="shared" si="514"/>
        <v>Sat</v>
      </c>
      <c r="E7335" t="s">
        <v>2</v>
      </c>
      <c r="F7335" t="s">
        <v>63</v>
      </c>
      <c r="G7335">
        <v>2086</v>
      </c>
      <c r="H7335" t="str">
        <f t="shared" si="515"/>
        <v>Large</v>
      </c>
      <c r="I7335" t="str">
        <f t="shared" si="516"/>
        <v>NO</v>
      </c>
      <c r="J7335" t="str">
        <f t="shared" si="513"/>
        <v>NO</v>
      </c>
      <c r="K7335" t="s">
        <v>176</v>
      </c>
      <c r="L7335" t="s">
        <v>13793</v>
      </c>
    </row>
    <row r="7336" spans="1:12" x14ac:dyDescent="0.25">
      <c r="A7336" t="s">
        <v>7108</v>
      </c>
      <c r="B7336" t="s">
        <v>159</v>
      </c>
      <c r="C7336" s="7">
        <v>45383</v>
      </c>
      <c r="D7336" t="str">
        <f t="shared" si="514"/>
        <v>Mon</v>
      </c>
      <c r="E7336" t="s">
        <v>2</v>
      </c>
      <c r="F7336" t="s">
        <v>13799</v>
      </c>
      <c r="G7336">
        <v>6455</v>
      </c>
      <c r="H7336" t="str">
        <f t="shared" si="515"/>
        <v>Large</v>
      </c>
      <c r="I7336" t="str">
        <f t="shared" si="516"/>
        <v>NO</v>
      </c>
      <c r="J7336" t="str">
        <f t="shared" si="513"/>
        <v>NO</v>
      </c>
      <c r="K7336" t="s">
        <v>176</v>
      </c>
      <c r="L7336" t="s">
        <v>13793</v>
      </c>
    </row>
    <row r="7337" spans="1:12" x14ac:dyDescent="0.25">
      <c r="A7337" t="s">
        <v>7109</v>
      </c>
      <c r="B7337" t="s">
        <v>186</v>
      </c>
      <c r="C7337" s="7">
        <v>44241</v>
      </c>
      <c r="D7337" t="str">
        <f t="shared" si="514"/>
        <v>Sun</v>
      </c>
      <c r="E7337" t="s">
        <v>2</v>
      </c>
      <c r="F7337" t="s">
        <v>101</v>
      </c>
      <c r="G7337">
        <v>6269</v>
      </c>
      <c r="H7337" t="str">
        <f t="shared" si="515"/>
        <v>Large</v>
      </c>
      <c r="I7337" t="str">
        <f t="shared" si="516"/>
        <v>NO</v>
      </c>
      <c r="J7337" t="str">
        <f t="shared" si="513"/>
        <v>NO</v>
      </c>
      <c r="K7337" t="s">
        <v>176</v>
      </c>
      <c r="L7337" t="s">
        <v>143</v>
      </c>
    </row>
    <row r="7338" spans="1:12" x14ac:dyDescent="0.25">
      <c r="A7338" t="s">
        <v>7110</v>
      </c>
      <c r="B7338" t="s">
        <v>268</v>
      </c>
      <c r="C7338" s="7">
        <v>45119</v>
      </c>
      <c r="D7338" t="str">
        <f t="shared" si="514"/>
        <v>Wed</v>
      </c>
      <c r="E7338" t="s">
        <v>2</v>
      </c>
      <c r="F7338" t="s">
        <v>101</v>
      </c>
      <c r="G7338">
        <v>882</v>
      </c>
      <c r="H7338" t="str">
        <f t="shared" si="515"/>
        <v>Medium</v>
      </c>
      <c r="I7338" t="str">
        <f t="shared" si="516"/>
        <v>NO</v>
      </c>
      <c r="J7338" t="str">
        <f t="shared" si="513"/>
        <v>NO</v>
      </c>
      <c r="K7338" t="s">
        <v>27</v>
      </c>
      <c r="L7338" t="s">
        <v>80</v>
      </c>
    </row>
    <row r="7339" spans="1:12" x14ac:dyDescent="0.25">
      <c r="A7339" t="s">
        <v>7111</v>
      </c>
      <c r="B7339" t="s">
        <v>368</v>
      </c>
      <c r="C7339" s="7">
        <v>44366</v>
      </c>
      <c r="D7339" t="str">
        <f t="shared" si="514"/>
        <v>Sat</v>
      </c>
      <c r="E7339" t="s">
        <v>2</v>
      </c>
      <c r="F7339" t="s">
        <v>38</v>
      </c>
      <c r="G7339">
        <v>507</v>
      </c>
      <c r="H7339" t="str">
        <f t="shared" si="515"/>
        <v>Medium</v>
      </c>
      <c r="I7339" t="str">
        <f t="shared" si="516"/>
        <v>NO</v>
      </c>
      <c r="J7339" t="str">
        <f t="shared" si="513"/>
        <v>NO</v>
      </c>
      <c r="K7339" t="s">
        <v>13776</v>
      </c>
      <c r="L7339" t="s">
        <v>3</v>
      </c>
    </row>
    <row r="7340" spans="1:12" x14ac:dyDescent="0.25">
      <c r="A7340" t="s">
        <v>7112</v>
      </c>
      <c r="B7340" t="s">
        <v>326</v>
      </c>
      <c r="C7340" s="7">
        <v>45257</v>
      </c>
      <c r="D7340" t="str">
        <f t="shared" si="514"/>
        <v>Mon</v>
      </c>
      <c r="E7340" t="s">
        <v>2</v>
      </c>
      <c r="F7340" t="s">
        <v>63</v>
      </c>
      <c r="G7340">
        <v>998</v>
      </c>
      <c r="H7340" t="str">
        <f t="shared" si="515"/>
        <v>Medium</v>
      </c>
      <c r="I7340" t="str">
        <f t="shared" si="516"/>
        <v>NO</v>
      </c>
      <c r="J7340" t="str">
        <f t="shared" si="513"/>
        <v>NO</v>
      </c>
      <c r="K7340" t="s">
        <v>14</v>
      </c>
      <c r="L7340" t="s">
        <v>13793</v>
      </c>
    </row>
    <row r="7341" spans="1:12" x14ac:dyDescent="0.25">
      <c r="A7341" t="s">
        <v>7113</v>
      </c>
      <c r="B7341" t="s">
        <v>542</v>
      </c>
      <c r="C7341" s="7">
        <v>45187</v>
      </c>
      <c r="D7341" t="str">
        <f t="shared" si="514"/>
        <v>Mon</v>
      </c>
      <c r="E7341" t="s">
        <v>2</v>
      </c>
      <c r="F7341" t="s">
        <v>168</v>
      </c>
      <c r="G7341">
        <v>8437</v>
      </c>
      <c r="H7341" t="str">
        <f t="shared" si="515"/>
        <v>Large</v>
      </c>
      <c r="I7341" t="str">
        <f t="shared" si="516"/>
        <v>NO</v>
      </c>
      <c r="J7341" t="str">
        <f t="shared" si="513"/>
        <v>NO</v>
      </c>
      <c r="K7341" t="s">
        <v>14</v>
      </c>
      <c r="L7341" t="s">
        <v>57</v>
      </c>
    </row>
    <row r="7342" spans="1:12" x14ac:dyDescent="0.25">
      <c r="A7342" t="s">
        <v>7114</v>
      </c>
      <c r="B7342" t="s">
        <v>364</v>
      </c>
      <c r="C7342" s="7">
        <v>45405</v>
      </c>
      <c r="D7342" t="str">
        <f t="shared" si="514"/>
        <v>Tue</v>
      </c>
      <c r="E7342" t="s">
        <v>2</v>
      </c>
      <c r="F7342" t="s">
        <v>551</v>
      </c>
      <c r="G7342">
        <v>-500</v>
      </c>
      <c r="H7342" t="str">
        <f t="shared" si="515"/>
        <v>Micro</v>
      </c>
      <c r="I7342" t="str">
        <f t="shared" si="516"/>
        <v>YES</v>
      </c>
      <c r="J7342" t="str">
        <f t="shared" si="513"/>
        <v>NO</v>
      </c>
      <c r="K7342" t="s">
        <v>14</v>
      </c>
      <c r="L7342" t="s">
        <v>143</v>
      </c>
    </row>
    <row r="7343" spans="1:12" x14ac:dyDescent="0.25">
      <c r="A7343" t="s">
        <v>757</v>
      </c>
      <c r="B7343" t="s">
        <v>31</v>
      </c>
      <c r="C7343" s="7">
        <v>44794</v>
      </c>
      <c r="D7343" t="str">
        <f t="shared" si="514"/>
        <v>Sun</v>
      </c>
      <c r="E7343" t="s">
        <v>2</v>
      </c>
      <c r="F7343" t="s">
        <v>168</v>
      </c>
      <c r="G7343">
        <v>4023</v>
      </c>
      <c r="H7343" t="str">
        <f t="shared" si="515"/>
        <v>Large</v>
      </c>
      <c r="I7343" t="str">
        <f t="shared" si="516"/>
        <v>NO</v>
      </c>
      <c r="J7343" t="str">
        <f t="shared" si="513"/>
        <v>NO</v>
      </c>
      <c r="K7343" t="s">
        <v>27</v>
      </c>
      <c r="L7343" t="s">
        <v>206</v>
      </c>
    </row>
    <row r="7344" spans="1:12" x14ac:dyDescent="0.25">
      <c r="A7344" t="s">
        <v>7115</v>
      </c>
      <c r="B7344" t="s">
        <v>294</v>
      </c>
      <c r="C7344" s="7">
        <v>44737</v>
      </c>
      <c r="D7344" t="str">
        <f t="shared" si="514"/>
        <v>Sat</v>
      </c>
      <c r="E7344" t="s">
        <v>2</v>
      </c>
      <c r="F7344" t="s">
        <v>112</v>
      </c>
      <c r="G7344">
        <v>775</v>
      </c>
      <c r="H7344" t="str">
        <f t="shared" si="515"/>
        <v>Medium</v>
      </c>
      <c r="I7344" t="str">
        <f t="shared" si="516"/>
        <v>NO</v>
      </c>
      <c r="J7344" t="str">
        <f t="shared" si="513"/>
        <v>NO</v>
      </c>
      <c r="K7344" t="s">
        <v>14</v>
      </c>
      <c r="L7344" t="s">
        <v>109</v>
      </c>
    </row>
    <row r="7345" spans="1:12" x14ac:dyDescent="0.25">
      <c r="A7345" t="s">
        <v>7116</v>
      </c>
      <c r="B7345" t="s">
        <v>180</v>
      </c>
      <c r="C7345" s="7">
        <v>45498</v>
      </c>
      <c r="D7345" t="str">
        <f t="shared" si="514"/>
        <v>Thu</v>
      </c>
      <c r="E7345" t="s">
        <v>2</v>
      </c>
      <c r="F7345" t="s">
        <v>38</v>
      </c>
      <c r="G7345">
        <v>1130</v>
      </c>
      <c r="H7345" t="str">
        <f t="shared" si="515"/>
        <v>Medium</v>
      </c>
      <c r="I7345" t="str">
        <f t="shared" si="516"/>
        <v>NO</v>
      </c>
      <c r="J7345" t="str">
        <f t="shared" si="513"/>
        <v>NO</v>
      </c>
      <c r="K7345" t="s">
        <v>14</v>
      </c>
      <c r="L7345" t="s">
        <v>13793</v>
      </c>
    </row>
    <row r="7346" spans="1:12" x14ac:dyDescent="0.25">
      <c r="A7346" t="s">
        <v>7117</v>
      </c>
      <c r="B7346" t="s">
        <v>294</v>
      </c>
      <c r="C7346" s="7">
        <v>44900</v>
      </c>
      <c r="D7346" t="str">
        <f t="shared" si="514"/>
        <v>Mon</v>
      </c>
      <c r="E7346" t="s">
        <v>2</v>
      </c>
      <c r="F7346" t="s">
        <v>168</v>
      </c>
      <c r="G7346">
        <v>3573</v>
      </c>
      <c r="H7346" t="str">
        <f t="shared" si="515"/>
        <v>Large</v>
      </c>
      <c r="I7346" t="str">
        <f t="shared" si="516"/>
        <v>NO</v>
      </c>
      <c r="J7346" t="str">
        <f t="shared" si="513"/>
        <v>NO</v>
      </c>
      <c r="K7346" t="s">
        <v>13776</v>
      </c>
      <c r="L7346" t="s">
        <v>13793</v>
      </c>
    </row>
    <row r="7347" spans="1:12" x14ac:dyDescent="0.25">
      <c r="A7347" t="s">
        <v>7118</v>
      </c>
      <c r="B7347" t="s">
        <v>416</v>
      </c>
      <c r="C7347" s="7">
        <v>44338</v>
      </c>
      <c r="D7347" t="str">
        <f t="shared" si="514"/>
        <v>Sat</v>
      </c>
      <c r="E7347" t="s">
        <v>2</v>
      </c>
      <c r="F7347" t="s">
        <v>168</v>
      </c>
      <c r="G7347">
        <v>4040</v>
      </c>
      <c r="H7347" t="str">
        <f t="shared" si="515"/>
        <v>Large</v>
      </c>
      <c r="I7347" t="str">
        <f t="shared" si="516"/>
        <v>NO</v>
      </c>
      <c r="J7347" t="str">
        <f t="shared" si="513"/>
        <v>NO</v>
      </c>
      <c r="K7347" t="s">
        <v>13776</v>
      </c>
      <c r="L7347" t="s">
        <v>13777</v>
      </c>
    </row>
    <row r="7348" spans="1:12" x14ac:dyDescent="0.25">
      <c r="A7348" t="s">
        <v>7119</v>
      </c>
      <c r="B7348" t="s">
        <v>413</v>
      </c>
      <c r="C7348" s="7">
        <v>45549</v>
      </c>
      <c r="D7348" t="str">
        <f t="shared" si="514"/>
        <v>Sat</v>
      </c>
      <c r="E7348" t="s">
        <v>2</v>
      </c>
      <c r="F7348" t="s">
        <v>49</v>
      </c>
      <c r="G7348">
        <v>2214</v>
      </c>
      <c r="H7348" t="str">
        <f t="shared" si="515"/>
        <v>Large</v>
      </c>
      <c r="I7348" t="str">
        <f t="shared" si="516"/>
        <v>NO</v>
      </c>
      <c r="J7348" t="str">
        <f t="shared" si="513"/>
        <v>NO</v>
      </c>
      <c r="K7348" t="s">
        <v>176</v>
      </c>
      <c r="L7348" t="s">
        <v>109</v>
      </c>
    </row>
    <row r="7349" spans="1:12" x14ac:dyDescent="0.25">
      <c r="A7349" t="s">
        <v>7120</v>
      </c>
      <c r="B7349" t="s">
        <v>84</v>
      </c>
      <c r="C7349" s="7">
        <v>44328</v>
      </c>
      <c r="D7349" t="str">
        <f t="shared" si="514"/>
        <v>Wed</v>
      </c>
      <c r="E7349" t="s">
        <v>2</v>
      </c>
      <c r="F7349" t="s">
        <v>49</v>
      </c>
      <c r="G7349">
        <v>228</v>
      </c>
      <c r="H7349" t="str">
        <f t="shared" si="515"/>
        <v>Small</v>
      </c>
      <c r="I7349" t="str">
        <f t="shared" si="516"/>
        <v>NO</v>
      </c>
      <c r="J7349" t="str">
        <f t="shared" si="513"/>
        <v>NO</v>
      </c>
      <c r="K7349" t="s">
        <v>14</v>
      </c>
      <c r="L7349" t="s">
        <v>109</v>
      </c>
    </row>
    <row r="7350" spans="1:12" x14ac:dyDescent="0.25">
      <c r="A7350" t="s">
        <v>7121</v>
      </c>
      <c r="B7350" t="s">
        <v>16</v>
      </c>
      <c r="C7350" s="7">
        <v>45242</v>
      </c>
      <c r="D7350" t="str">
        <f t="shared" si="514"/>
        <v>Sun</v>
      </c>
      <c r="E7350" t="s">
        <v>2</v>
      </c>
      <c r="F7350" t="s">
        <v>69</v>
      </c>
      <c r="G7350">
        <v>4746</v>
      </c>
      <c r="H7350" t="str">
        <f t="shared" si="515"/>
        <v>Large</v>
      </c>
      <c r="I7350" t="str">
        <f t="shared" si="516"/>
        <v>NO</v>
      </c>
      <c r="J7350" t="str">
        <f t="shared" si="513"/>
        <v>NO</v>
      </c>
      <c r="K7350" t="s">
        <v>14</v>
      </c>
      <c r="L7350" t="s">
        <v>143</v>
      </c>
    </row>
    <row r="7351" spans="1:12" x14ac:dyDescent="0.25">
      <c r="A7351" t="s">
        <v>7122</v>
      </c>
      <c r="B7351" t="s">
        <v>75</v>
      </c>
      <c r="C7351" s="7">
        <v>44252</v>
      </c>
      <c r="D7351" t="str">
        <f t="shared" si="514"/>
        <v>Thu</v>
      </c>
      <c r="E7351" t="s">
        <v>2</v>
      </c>
      <c r="F7351" t="s">
        <v>49</v>
      </c>
      <c r="G7351">
        <v>6664</v>
      </c>
      <c r="H7351" t="str">
        <f t="shared" si="515"/>
        <v>Large</v>
      </c>
      <c r="I7351" t="str">
        <f t="shared" si="516"/>
        <v>NO</v>
      </c>
      <c r="J7351" t="str">
        <f t="shared" si="513"/>
        <v>NO</v>
      </c>
      <c r="K7351" t="s">
        <v>13775</v>
      </c>
      <c r="L7351" t="s">
        <v>19</v>
      </c>
    </row>
    <row r="7352" spans="1:12" x14ac:dyDescent="0.25">
      <c r="A7352" t="s">
        <v>7123</v>
      </c>
      <c r="B7352" t="s">
        <v>35</v>
      </c>
      <c r="C7352" s="7">
        <v>44827</v>
      </c>
      <c r="D7352" t="str">
        <f t="shared" si="514"/>
        <v>Fri</v>
      </c>
      <c r="E7352" t="s">
        <v>2</v>
      </c>
      <c r="F7352" t="s">
        <v>38</v>
      </c>
      <c r="G7352">
        <v>3790</v>
      </c>
      <c r="H7352" t="str">
        <f t="shared" si="515"/>
        <v>Large</v>
      </c>
      <c r="I7352" t="str">
        <f t="shared" si="516"/>
        <v>NO</v>
      </c>
      <c r="J7352" t="str">
        <f t="shared" si="513"/>
        <v>NO</v>
      </c>
      <c r="K7352" t="s">
        <v>13776</v>
      </c>
      <c r="L7352" t="s">
        <v>13793</v>
      </c>
    </row>
    <row r="7353" spans="1:12" x14ac:dyDescent="0.25">
      <c r="A7353" t="s">
        <v>7124</v>
      </c>
      <c r="B7353" t="s">
        <v>349</v>
      </c>
      <c r="C7353" s="7">
        <v>45398</v>
      </c>
      <c r="D7353" t="str">
        <f t="shared" si="514"/>
        <v>Tue</v>
      </c>
      <c r="E7353" t="s">
        <v>2</v>
      </c>
      <c r="F7353" t="s">
        <v>101</v>
      </c>
      <c r="G7353">
        <v>6444</v>
      </c>
      <c r="H7353" t="str">
        <f t="shared" si="515"/>
        <v>Large</v>
      </c>
      <c r="I7353" t="str">
        <f t="shared" si="516"/>
        <v>NO</v>
      </c>
      <c r="J7353" t="str">
        <f t="shared" si="513"/>
        <v>NO</v>
      </c>
      <c r="K7353" t="s">
        <v>176</v>
      </c>
      <c r="L7353" t="s">
        <v>109</v>
      </c>
    </row>
    <row r="7354" spans="1:12" x14ac:dyDescent="0.25">
      <c r="A7354" t="s">
        <v>7125</v>
      </c>
      <c r="B7354" t="s">
        <v>58</v>
      </c>
      <c r="C7354" s="7">
        <v>45153</v>
      </c>
      <c r="D7354" t="str">
        <f t="shared" si="514"/>
        <v>Tue</v>
      </c>
      <c r="E7354" t="s">
        <v>2</v>
      </c>
      <c r="F7354" t="s">
        <v>49</v>
      </c>
      <c r="G7354">
        <v>1376</v>
      </c>
      <c r="H7354" t="str">
        <f t="shared" si="515"/>
        <v>Medium</v>
      </c>
      <c r="I7354" t="str">
        <f t="shared" si="516"/>
        <v>NO</v>
      </c>
      <c r="J7354" t="str">
        <f t="shared" si="513"/>
        <v>NO</v>
      </c>
      <c r="K7354" t="s">
        <v>176</v>
      </c>
      <c r="L7354" t="s">
        <v>129</v>
      </c>
    </row>
    <row r="7355" spans="1:12" x14ac:dyDescent="0.25">
      <c r="A7355" t="s">
        <v>7126</v>
      </c>
      <c r="B7355" t="s">
        <v>103</v>
      </c>
      <c r="C7355" s="7">
        <v>44449</v>
      </c>
      <c r="D7355" t="str">
        <f t="shared" si="514"/>
        <v>Fri</v>
      </c>
      <c r="E7355" t="s">
        <v>2</v>
      </c>
      <c r="F7355" t="s">
        <v>168</v>
      </c>
      <c r="G7355">
        <v>9267</v>
      </c>
      <c r="H7355" t="str">
        <f t="shared" si="515"/>
        <v>Large</v>
      </c>
      <c r="I7355" t="str">
        <f t="shared" si="516"/>
        <v>NO</v>
      </c>
      <c r="J7355" t="str">
        <f t="shared" si="513"/>
        <v>NO</v>
      </c>
      <c r="K7355" t="s">
        <v>13775</v>
      </c>
      <c r="L7355" t="s">
        <v>129</v>
      </c>
    </row>
    <row r="7356" spans="1:12" x14ac:dyDescent="0.25">
      <c r="A7356" t="s">
        <v>7127</v>
      </c>
      <c r="B7356" t="s">
        <v>116</v>
      </c>
      <c r="C7356" s="7">
        <v>45255</v>
      </c>
      <c r="D7356" t="str">
        <f t="shared" si="514"/>
        <v>Sat</v>
      </c>
      <c r="E7356" t="s">
        <v>2</v>
      </c>
      <c r="F7356" t="s">
        <v>10</v>
      </c>
      <c r="G7356">
        <v>104</v>
      </c>
      <c r="H7356" t="str">
        <f t="shared" si="515"/>
        <v>Small</v>
      </c>
      <c r="I7356" t="str">
        <f t="shared" si="516"/>
        <v>NO</v>
      </c>
      <c r="J7356" t="str">
        <f t="shared" si="513"/>
        <v>NO</v>
      </c>
      <c r="K7356" t="s">
        <v>27</v>
      </c>
      <c r="L7356" t="s">
        <v>109</v>
      </c>
    </row>
    <row r="7357" spans="1:12" x14ac:dyDescent="0.25">
      <c r="A7357" t="s">
        <v>5149</v>
      </c>
      <c r="B7357" t="s">
        <v>155</v>
      </c>
      <c r="C7357" s="7">
        <v>45262</v>
      </c>
      <c r="D7357" t="str">
        <f t="shared" si="514"/>
        <v>Sat</v>
      </c>
      <c r="E7357" t="s">
        <v>2</v>
      </c>
      <c r="F7357" t="s">
        <v>160</v>
      </c>
      <c r="G7357">
        <v>6696</v>
      </c>
      <c r="H7357" t="str">
        <f t="shared" si="515"/>
        <v>Large</v>
      </c>
      <c r="I7357" t="str">
        <f t="shared" si="516"/>
        <v>NO</v>
      </c>
      <c r="J7357" t="str">
        <f t="shared" si="513"/>
        <v>NO</v>
      </c>
      <c r="K7357" t="s">
        <v>13776</v>
      </c>
      <c r="L7357" t="s">
        <v>13777</v>
      </c>
    </row>
    <row r="7358" spans="1:12" x14ac:dyDescent="0.25">
      <c r="A7358" t="s">
        <v>7128</v>
      </c>
      <c r="B7358" t="s">
        <v>238</v>
      </c>
      <c r="C7358" s="7">
        <v>44579</v>
      </c>
      <c r="D7358" t="str">
        <f t="shared" si="514"/>
        <v>Tue</v>
      </c>
      <c r="E7358" t="s">
        <v>2</v>
      </c>
      <c r="F7358" t="s">
        <v>168</v>
      </c>
      <c r="G7358">
        <v>2743</v>
      </c>
      <c r="H7358" t="str">
        <f t="shared" si="515"/>
        <v>Large</v>
      </c>
      <c r="I7358" t="str">
        <f t="shared" si="516"/>
        <v>NO</v>
      </c>
      <c r="J7358" t="str">
        <f t="shared" si="513"/>
        <v>NO</v>
      </c>
      <c r="K7358" t="s">
        <v>14</v>
      </c>
      <c r="L7358" t="s">
        <v>57</v>
      </c>
    </row>
    <row r="7359" spans="1:12" x14ac:dyDescent="0.25">
      <c r="A7359" t="s">
        <v>7129</v>
      </c>
      <c r="B7359" t="s">
        <v>306</v>
      </c>
      <c r="C7359" s="7">
        <v>45455</v>
      </c>
      <c r="D7359" t="str">
        <f t="shared" si="514"/>
        <v>Wed</v>
      </c>
      <c r="E7359" t="s">
        <v>2</v>
      </c>
      <c r="F7359" t="s">
        <v>69</v>
      </c>
      <c r="G7359">
        <v>798</v>
      </c>
      <c r="H7359" t="str">
        <f t="shared" si="515"/>
        <v>Medium</v>
      </c>
      <c r="I7359" t="str">
        <f t="shared" si="516"/>
        <v>NO</v>
      </c>
      <c r="J7359" t="str">
        <f t="shared" si="513"/>
        <v>NO</v>
      </c>
      <c r="K7359" t="s">
        <v>176</v>
      </c>
      <c r="L7359" t="s">
        <v>3</v>
      </c>
    </row>
    <row r="7360" spans="1:12" x14ac:dyDescent="0.25">
      <c r="A7360" t="s">
        <v>7130</v>
      </c>
      <c r="B7360" t="s">
        <v>58</v>
      </c>
      <c r="C7360" s="7">
        <v>44539</v>
      </c>
      <c r="D7360" t="str">
        <f t="shared" si="514"/>
        <v>Thu</v>
      </c>
      <c r="E7360" t="s">
        <v>9</v>
      </c>
      <c r="F7360" t="s">
        <v>112</v>
      </c>
      <c r="G7360">
        <v>56061</v>
      </c>
      <c r="H7360" t="str">
        <f t="shared" si="515"/>
        <v>Large</v>
      </c>
      <c r="I7360" t="str">
        <f t="shared" si="516"/>
        <v>NO</v>
      </c>
      <c r="J7360" t="str">
        <f t="shared" si="513"/>
        <v>NO</v>
      </c>
      <c r="K7360" t="s">
        <v>27</v>
      </c>
      <c r="L7360" t="s">
        <v>57</v>
      </c>
    </row>
    <row r="7361" spans="1:12" x14ac:dyDescent="0.25">
      <c r="A7361" t="s">
        <v>5100</v>
      </c>
      <c r="B7361" t="s">
        <v>53</v>
      </c>
      <c r="C7361" s="7">
        <v>44660</v>
      </c>
      <c r="D7361" t="str">
        <f t="shared" si="514"/>
        <v>Sat</v>
      </c>
      <c r="E7361" t="s">
        <v>2</v>
      </c>
      <c r="F7361" t="s">
        <v>112</v>
      </c>
      <c r="G7361">
        <v>2708</v>
      </c>
      <c r="H7361" t="str">
        <f t="shared" si="515"/>
        <v>Large</v>
      </c>
      <c r="I7361" t="str">
        <f t="shared" si="516"/>
        <v>NO</v>
      </c>
      <c r="J7361" t="str">
        <f t="shared" si="513"/>
        <v>NO</v>
      </c>
      <c r="K7361" t="s">
        <v>14</v>
      </c>
      <c r="L7361" t="s">
        <v>57</v>
      </c>
    </row>
    <row r="7362" spans="1:12" x14ac:dyDescent="0.25">
      <c r="A7362" t="s">
        <v>7131</v>
      </c>
      <c r="B7362" t="s">
        <v>561</v>
      </c>
      <c r="C7362" s="7">
        <v>44332</v>
      </c>
      <c r="D7362" t="str">
        <f t="shared" si="514"/>
        <v>Sun</v>
      </c>
      <c r="E7362" t="s">
        <v>2</v>
      </c>
      <c r="F7362" t="s">
        <v>38</v>
      </c>
      <c r="G7362">
        <v>8995</v>
      </c>
      <c r="H7362" t="str">
        <f t="shared" si="515"/>
        <v>Large</v>
      </c>
      <c r="I7362" t="str">
        <f t="shared" si="516"/>
        <v>NO</v>
      </c>
      <c r="J7362" t="str">
        <f t="shared" ref="J7362:J7425" si="517">IF(G7362&gt;500000,"YES","NO")</f>
        <v>NO</v>
      </c>
      <c r="K7362" t="s">
        <v>14</v>
      </c>
      <c r="L7362" t="s">
        <v>13777</v>
      </c>
    </row>
    <row r="7363" spans="1:12" x14ac:dyDescent="0.25">
      <c r="A7363" t="s">
        <v>7132</v>
      </c>
      <c r="B7363" t="s">
        <v>119</v>
      </c>
      <c r="C7363" s="7">
        <v>44250</v>
      </c>
      <c r="D7363" t="str">
        <f t="shared" ref="D7363:D7426" si="518">TEXT(C7363,"DDD")</f>
        <v>Tue</v>
      </c>
      <c r="E7363" t="s">
        <v>2</v>
      </c>
      <c r="F7363" t="s">
        <v>168</v>
      </c>
      <c r="G7363">
        <v>663</v>
      </c>
      <c r="H7363" t="str">
        <f t="shared" ref="H7363:H7426" si="519">IF(G7363&lt;100,"Micro",
   IF(G7363&lt;=500,"Small",
      IF(G7363&lt;=2000,"Medium","Large")))</f>
        <v>Medium</v>
      </c>
      <c r="I7363" t="str">
        <f t="shared" si="516"/>
        <v>NO</v>
      </c>
      <c r="J7363" t="str">
        <f t="shared" si="517"/>
        <v>NO</v>
      </c>
      <c r="K7363" t="s">
        <v>27</v>
      </c>
      <c r="L7363" t="s">
        <v>143</v>
      </c>
    </row>
    <row r="7364" spans="1:12" x14ac:dyDescent="0.25">
      <c r="A7364" t="s">
        <v>851</v>
      </c>
      <c r="B7364" t="s">
        <v>254</v>
      </c>
      <c r="C7364" s="7">
        <v>44204</v>
      </c>
      <c r="D7364" t="str">
        <f t="shared" si="518"/>
        <v>Fri</v>
      </c>
      <c r="E7364" t="s">
        <v>9</v>
      </c>
      <c r="F7364" t="s">
        <v>112</v>
      </c>
      <c r="G7364">
        <v>18087</v>
      </c>
      <c r="H7364" t="str">
        <f t="shared" si="519"/>
        <v>Large</v>
      </c>
      <c r="I7364" t="str">
        <f t="shared" si="516"/>
        <v>NO</v>
      </c>
      <c r="J7364" t="str">
        <f t="shared" si="517"/>
        <v>NO</v>
      </c>
      <c r="K7364" t="s">
        <v>176</v>
      </c>
      <c r="L7364" t="s">
        <v>109</v>
      </c>
    </row>
    <row r="7365" spans="1:12" x14ac:dyDescent="0.25">
      <c r="A7365" t="s">
        <v>7133</v>
      </c>
      <c r="B7365" t="s">
        <v>132</v>
      </c>
      <c r="C7365" s="7">
        <v>44455</v>
      </c>
      <c r="D7365" t="str">
        <f t="shared" si="518"/>
        <v>Thu</v>
      </c>
      <c r="E7365" t="s">
        <v>2</v>
      </c>
      <c r="F7365" t="s">
        <v>101</v>
      </c>
      <c r="G7365">
        <v>5705</v>
      </c>
      <c r="H7365" t="str">
        <f t="shared" si="519"/>
        <v>Large</v>
      </c>
      <c r="I7365" t="str">
        <f t="shared" si="516"/>
        <v>NO</v>
      </c>
      <c r="J7365" t="str">
        <f t="shared" si="517"/>
        <v>NO</v>
      </c>
      <c r="K7365" t="s">
        <v>13775</v>
      </c>
      <c r="L7365" t="s">
        <v>143</v>
      </c>
    </row>
    <row r="7366" spans="1:12" x14ac:dyDescent="0.25">
      <c r="A7366" t="s">
        <v>7134</v>
      </c>
      <c r="B7366" t="s">
        <v>188</v>
      </c>
      <c r="C7366" s="7">
        <v>44712</v>
      </c>
      <c r="D7366" t="str">
        <f t="shared" si="518"/>
        <v>Tue</v>
      </c>
      <c r="E7366" t="s">
        <v>2</v>
      </c>
      <c r="F7366" t="s">
        <v>63</v>
      </c>
      <c r="G7366">
        <v>9294</v>
      </c>
      <c r="H7366" t="str">
        <f t="shared" si="519"/>
        <v>Large</v>
      </c>
      <c r="I7366" t="str">
        <f t="shared" si="516"/>
        <v>NO</v>
      </c>
      <c r="J7366" t="str">
        <f t="shared" si="517"/>
        <v>NO</v>
      </c>
      <c r="K7366" t="s">
        <v>176</v>
      </c>
      <c r="L7366" t="s">
        <v>6</v>
      </c>
    </row>
    <row r="7367" spans="1:12" x14ac:dyDescent="0.25">
      <c r="A7367" t="s">
        <v>7135</v>
      </c>
      <c r="B7367" t="s">
        <v>263</v>
      </c>
      <c r="C7367" s="7">
        <v>44268</v>
      </c>
      <c r="D7367" t="str">
        <f t="shared" si="518"/>
        <v>Sat</v>
      </c>
      <c r="E7367" t="s">
        <v>2</v>
      </c>
      <c r="F7367" t="s">
        <v>49</v>
      </c>
      <c r="G7367">
        <v>1042</v>
      </c>
      <c r="H7367" t="str">
        <f t="shared" si="519"/>
        <v>Medium</v>
      </c>
      <c r="I7367" t="str">
        <f t="shared" si="516"/>
        <v>NO</v>
      </c>
      <c r="J7367" t="str">
        <f t="shared" si="517"/>
        <v>NO</v>
      </c>
      <c r="K7367" t="s">
        <v>176</v>
      </c>
      <c r="L7367" t="s">
        <v>13777</v>
      </c>
    </row>
    <row r="7368" spans="1:12" x14ac:dyDescent="0.25">
      <c r="A7368" t="s">
        <v>7136</v>
      </c>
      <c r="B7368" t="s">
        <v>89</v>
      </c>
      <c r="C7368" s="7">
        <v>45108</v>
      </c>
      <c r="D7368" t="str">
        <f t="shared" si="518"/>
        <v>Sat</v>
      </c>
      <c r="E7368" t="s">
        <v>2</v>
      </c>
      <c r="F7368" t="s">
        <v>112</v>
      </c>
      <c r="G7368">
        <v>9244</v>
      </c>
      <c r="H7368" t="str">
        <f t="shared" si="519"/>
        <v>Large</v>
      </c>
      <c r="I7368" t="str">
        <f t="shared" si="516"/>
        <v>NO</v>
      </c>
      <c r="J7368" t="str">
        <f t="shared" si="517"/>
        <v>NO</v>
      </c>
      <c r="K7368" t="s">
        <v>13776</v>
      </c>
      <c r="L7368" t="s">
        <v>206</v>
      </c>
    </row>
    <row r="7369" spans="1:12" x14ac:dyDescent="0.25">
      <c r="A7369" t="s">
        <v>7137</v>
      </c>
      <c r="B7369" t="s">
        <v>303</v>
      </c>
      <c r="C7369" s="7">
        <v>44286</v>
      </c>
      <c r="D7369" t="str">
        <f t="shared" si="518"/>
        <v>Wed</v>
      </c>
      <c r="E7369" t="s">
        <v>2</v>
      </c>
      <c r="F7369" t="s">
        <v>13792</v>
      </c>
      <c r="G7369">
        <v>4266</v>
      </c>
      <c r="H7369" t="str">
        <f t="shared" si="519"/>
        <v>Large</v>
      </c>
      <c r="I7369" t="str">
        <f t="shared" si="516"/>
        <v>NO</v>
      </c>
      <c r="J7369" t="str">
        <f t="shared" si="517"/>
        <v>NO</v>
      </c>
      <c r="K7369" t="s">
        <v>27</v>
      </c>
      <c r="L7369" t="s">
        <v>109</v>
      </c>
    </row>
    <row r="7370" spans="1:12" x14ac:dyDescent="0.25">
      <c r="A7370" t="s">
        <v>7138</v>
      </c>
      <c r="B7370" t="s">
        <v>477</v>
      </c>
      <c r="C7370" s="7">
        <v>45209</v>
      </c>
      <c r="D7370" t="str">
        <f t="shared" si="518"/>
        <v>Tue</v>
      </c>
      <c r="E7370" t="s">
        <v>2</v>
      </c>
      <c r="F7370" t="s">
        <v>38</v>
      </c>
      <c r="G7370">
        <v>9658</v>
      </c>
      <c r="H7370" t="str">
        <f t="shared" si="519"/>
        <v>Large</v>
      </c>
      <c r="I7370" t="str">
        <f t="shared" si="516"/>
        <v>NO</v>
      </c>
      <c r="J7370" t="str">
        <f t="shared" si="517"/>
        <v>NO</v>
      </c>
      <c r="K7370" t="s">
        <v>13776</v>
      </c>
      <c r="L7370" t="s">
        <v>3</v>
      </c>
    </row>
    <row r="7371" spans="1:12" x14ac:dyDescent="0.25">
      <c r="A7371" t="s">
        <v>7139</v>
      </c>
      <c r="B7371" t="s">
        <v>13</v>
      </c>
      <c r="C7371" s="7">
        <v>44727</v>
      </c>
      <c r="D7371" t="str">
        <f t="shared" si="518"/>
        <v>Wed</v>
      </c>
      <c r="E7371" t="s">
        <v>2</v>
      </c>
      <c r="F7371" t="s">
        <v>22</v>
      </c>
      <c r="G7371">
        <v>4193</v>
      </c>
      <c r="H7371" t="str">
        <f t="shared" si="519"/>
        <v>Large</v>
      </c>
      <c r="I7371" t="str">
        <f t="shared" si="516"/>
        <v>NO</v>
      </c>
      <c r="J7371" t="str">
        <f t="shared" si="517"/>
        <v>NO</v>
      </c>
      <c r="K7371" t="s">
        <v>176</v>
      </c>
      <c r="L7371" t="s">
        <v>6</v>
      </c>
    </row>
    <row r="7372" spans="1:12" x14ac:dyDescent="0.25">
      <c r="A7372" t="s">
        <v>7140</v>
      </c>
      <c r="B7372" t="s">
        <v>1</v>
      </c>
      <c r="C7372" s="7">
        <v>44783</v>
      </c>
      <c r="D7372" t="str">
        <f t="shared" si="518"/>
        <v>Wed</v>
      </c>
      <c r="E7372" t="s">
        <v>2</v>
      </c>
      <c r="F7372" t="s">
        <v>49</v>
      </c>
      <c r="G7372">
        <v>2270</v>
      </c>
      <c r="H7372" t="str">
        <f t="shared" si="519"/>
        <v>Large</v>
      </c>
      <c r="I7372" t="str">
        <f t="shared" si="516"/>
        <v>NO</v>
      </c>
      <c r="J7372" t="str">
        <f t="shared" si="517"/>
        <v>NO</v>
      </c>
      <c r="K7372" t="s">
        <v>176</v>
      </c>
      <c r="L7372" t="s">
        <v>3</v>
      </c>
    </row>
    <row r="7373" spans="1:12" x14ac:dyDescent="0.25">
      <c r="A7373" t="s">
        <v>3729</v>
      </c>
      <c r="B7373" t="s">
        <v>289</v>
      </c>
      <c r="C7373" s="7">
        <v>45158</v>
      </c>
      <c r="D7373" t="str">
        <f t="shared" si="518"/>
        <v>Sun</v>
      </c>
      <c r="E7373" t="s">
        <v>9</v>
      </c>
      <c r="F7373" t="s">
        <v>101</v>
      </c>
      <c r="G7373">
        <v>38336</v>
      </c>
      <c r="H7373" t="str">
        <f t="shared" si="519"/>
        <v>Large</v>
      </c>
      <c r="I7373" t="str">
        <f t="shared" si="516"/>
        <v>NO</v>
      </c>
      <c r="J7373" t="str">
        <f t="shared" si="517"/>
        <v>NO</v>
      </c>
      <c r="K7373" t="s">
        <v>27</v>
      </c>
      <c r="L7373" t="s">
        <v>143</v>
      </c>
    </row>
    <row r="7374" spans="1:12" x14ac:dyDescent="0.25">
      <c r="A7374" t="s">
        <v>7141</v>
      </c>
      <c r="B7374" t="s">
        <v>26</v>
      </c>
      <c r="C7374" s="7">
        <v>44703</v>
      </c>
      <c r="D7374" t="str">
        <f t="shared" si="518"/>
        <v>Sun</v>
      </c>
      <c r="E7374" t="s">
        <v>2</v>
      </c>
      <c r="F7374" t="s">
        <v>63</v>
      </c>
      <c r="G7374">
        <v>3433</v>
      </c>
      <c r="H7374" t="str">
        <f t="shared" si="519"/>
        <v>Large</v>
      </c>
      <c r="I7374" t="str">
        <f t="shared" si="516"/>
        <v>NO</v>
      </c>
      <c r="J7374" t="str">
        <f t="shared" si="517"/>
        <v>NO</v>
      </c>
      <c r="K7374" t="s">
        <v>176</v>
      </c>
      <c r="L7374" t="s">
        <v>13793</v>
      </c>
    </row>
    <row r="7375" spans="1:12" x14ac:dyDescent="0.25">
      <c r="A7375" t="s">
        <v>3712</v>
      </c>
      <c r="B7375" t="s">
        <v>155</v>
      </c>
      <c r="C7375" s="7">
        <v>44963</v>
      </c>
      <c r="D7375" t="str">
        <f t="shared" si="518"/>
        <v>Mon</v>
      </c>
      <c r="E7375" t="s">
        <v>2</v>
      </c>
      <c r="F7375" t="s">
        <v>38</v>
      </c>
      <c r="G7375">
        <v>289</v>
      </c>
      <c r="H7375" t="str">
        <f t="shared" si="519"/>
        <v>Small</v>
      </c>
      <c r="I7375" t="str">
        <f t="shared" si="516"/>
        <v>NO</v>
      </c>
      <c r="J7375" t="str">
        <f t="shared" si="517"/>
        <v>NO</v>
      </c>
      <c r="K7375" t="s">
        <v>176</v>
      </c>
      <c r="L7375" t="s">
        <v>80</v>
      </c>
    </row>
    <row r="7376" spans="1:12" x14ac:dyDescent="0.25">
      <c r="A7376" t="s">
        <v>7142</v>
      </c>
      <c r="B7376" t="s">
        <v>349</v>
      </c>
      <c r="C7376" s="7">
        <v>45438</v>
      </c>
      <c r="D7376" t="str">
        <f t="shared" si="518"/>
        <v>Sun</v>
      </c>
      <c r="E7376" t="s">
        <v>9</v>
      </c>
      <c r="F7376" t="s">
        <v>112</v>
      </c>
      <c r="G7376">
        <v>21687</v>
      </c>
      <c r="H7376" t="str">
        <f t="shared" si="519"/>
        <v>Large</v>
      </c>
      <c r="I7376" t="str">
        <f t="shared" si="516"/>
        <v>NO</v>
      </c>
      <c r="J7376" t="str">
        <f t="shared" si="517"/>
        <v>NO</v>
      </c>
      <c r="K7376" t="s">
        <v>13776</v>
      </c>
      <c r="L7376" t="s">
        <v>13793</v>
      </c>
    </row>
    <row r="7377" spans="1:12" x14ac:dyDescent="0.25">
      <c r="A7377" t="s">
        <v>7143</v>
      </c>
      <c r="B7377" t="s">
        <v>457</v>
      </c>
      <c r="C7377" s="7">
        <v>45036</v>
      </c>
      <c r="D7377" t="str">
        <f t="shared" si="518"/>
        <v>Thu</v>
      </c>
      <c r="E7377" t="s">
        <v>2</v>
      </c>
      <c r="F7377" t="s">
        <v>112</v>
      </c>
      <c r="G7377">
        <v>7575</v>
      </c>
      <c r="H7377" t="str">
        <f t="shared" si="519"/>
        <v>Large</v>
      </c>
      <c r="I7377" t="str">
        <f t="shared" si="516"/>
        <v>NO</v>
      </c>
      <c r="J7377" t="str">
        <f t="shared" si="517"/>
        <v>NO</v>
      </c>
      <c r="K7377" t="s">
        <v>14</v>
      </c>
      <c r="L7377" t="s">
        <v>13793</v>
      </c>
    </row>
    <row r="7378" spans="1:12" x14ac:dyDescent="0.25">
      <c r="A7378" t="s">
        <v>7144</v>
      </c>
      <c r="B7378" t="s">
        <v>506</v>
      </c>
      <c r="C7378" s="7">
        <v>45639</v>
      </c>
      <c r="D7378" t="str">
        <f t="shared" si="518"/>
        <v>Fri</v>
      </c>
      <c r="E7378" t="s">
        <v>9</v>
      </c>
      <c r="F7378" t="s">
        <v>332</v>
      </c>
      <c r="G7378">
        <v>28477</v>
      </c>
      <c r="H7378" t="str">
        <f t="shared" si="519"/>
        <v>Large</v>
      </c>
      <c r="I7378" t="str">
        <f t="shared" si="516"/>
        <v>NO</v>
      </c>
      <c r="J7378" t="str">
        <f t="shared" si="517"/>
        <v>NO</v>
      </c>
      <c r="K7378" t="s">
        <v>27</v>
      </c>
      <c r="L7378" t="s">
        <v>13777</v>
      </c>
    </row>
    <row r="7379" spans="1:12" x14ac:dyDescent="0.25">
      <c r="A7379" t="s">
        <v>7145</v>
      </c>
      <c r="B7379" t="s">
        <v>226</v>
      </c>
      <c r="C7379" s="7">
        <v>45415</v>
      </c>
      <c r="D7379" t="str">
        <f t="shared" si="518"/>
        <v>Fri</v>
      </c>
      <c r="E7379" t="s">
        <v>2</v>
      </c>
      <c r="F7379" t="s">
        <v>112</v>
      </c>
      <c r="G7379">
        <v>8642</v>
      </c>
      <c r="H7379" t="str">
        <f t="shared" si="519"/>
        <v>Large</v>
      </c>
      <c r="I7379" t="str">
        <f t="shared" si="516"/>
        <v>NO</v>
      </c>
      <c r="J7379" t="str">
        <f t="shared" si="517"/>
        <v>NO</v>
      </c>
      <c r="K7379" t="s">
        <v>176</v>
      </c>
      <c r="L7379" t="s">
        <v>129</v>
      </c>
    </row>
    <row r="7380" spans="1:12" x14ac:dyDescent="0.25">
      <c r="A7380" t="s">
        <v>7146</v>
      </c>
      <c r="B7380" t="s">
        <v>21</v>
      </c>
      <c r="C7380" s="7">
        <v>45234</v>
      </c>
      <c r="D7380" t="str">
        <f t="shared" si="518"/>
        <v>Sat</v>
      </c>
      <c r="E7380" t="s">
        <v>9</v>
      </c>
      <c r="F7380" t="s">
        <v>112</v>
      </c>
      <c r="G7380">
        <v>0</v>
      </c>
      <c r="H7380" t="str">
        <f t="shared" si="519"/>
        <v>Micro</v>
      </c>
      <c r="I7380" t="s">
        <v>13774</v>
      </c>
      <c r="J7380" t="str">
        <f t="shared" si="517"/>
        <v>NO</v>
      </c>
      <c r="K7380" t="s">
        <v>14</v>
      </c>
      <c r="L7380" t="s">
        <v>13793</v>
      </c>
    </row>
    <row r="7381" spans="1:12" x14ac:dyDescent="0.25">
      <c r="A7381" t="s">
        <v>7147</v>
      </c>
      <c r="B7381" t="s">
        <v>995</v>
      </c>
      <c r="C7381" s="7">
        <v>44723</v>
      </c>
      <c r="D7381" t="str">
        <f t="shared" si="518"/>
        <v>Sat</v>
      </c>
      <c r="E7381" t="s">
        <v>2</v>
      </c>
      <c r="F7381" t="s">
        <v>160</v>
      </c>
      <c r="G7381">
        <v>7353</v>
      </c>
      <c r="H7381" t="str">
        <f t="shared" si="519"/>
        <v>Large</v>
      </c>
      <c r="I7381" t="str">
        <f t="shared" ref="I7381:I7444" si="520">IF(G7381&lt;0, "YES", "NO")</f>
        <v>NO</v>
      </c>
      <c r="J7381" t="str">
        <f t="shared" si="517"/>
        <v>NO</v>
      </c>
      <c r="K7381" t="s">
        <v>27</v>
      </c>
      <c r="L7381" t="s">
        <v>129</v>
      </c>
    </row>
    <row r="7382" spans="1:12" x14ac:dyDescent="0.25">
      <c r="A7382" t="s">
        <v>7148</v>
      </c>
      <c r="B7382" t="s">
        <v>308</v>
      </c>
      <c r="C7382" s="7">
        <v>44481</v>
      </c>
      <c r="D7382" t="str">
        <f t="shared" si="518"/>
        <v>Tue</v>
      </c>
      <c r="E7382" t="s">
        <v>2</v>
      </c>
      <c r="F7382" t="s">
        <v>160</v>
      </c>
      <c r="G7382">
        <v>8693</v>
      </c>
      <c r="H7382" t="str">
        <f t="shared" si="519"/>
        <v>Large</v>
      </c>
      <c r="I7382" t="str">
        <f t="shared" si="520"/>
        <v>NO</v>
      </c>
      <c r="J7382" t="str">
        <f t="shared" si="517"/>
        <v>NO</v>
      </c>
      <c r="K7382" t="s">
        <v>13776</v>
      </c>
      <c r="L7382" t="s">
        <v>3</v>
      </c>
    </row>
    <row r="7383" spans="1:12" x14ac:dyDescent="0.25">
      <c r="A7383" t="s">
        <v>7149</v>
      </c>
      <c r="B7383" t="s">
        <v>48</v>
      </c>
      <c r="C7383" s="7">
        <v>44565</v>
      </c>
      <c r="D7383" t="str">
        <f t="shared" si="518"/>
        <v>Tue</v>
      </c>
      <c r="E7383" t="s">
        <v>2</v>
      </c>
      <c r="F7383" t="s">
        <v>551</v>
      </c>
      <c r="G7383">
        <v>4213</v>
      </c>
      <c r="H7383" t="str">
        <f t="shared" si="519"/>
        <v>Large</v>
      </c>
      <c r="I7383" t="str">
        <f t="shared" si="520"/>
        <v>NO</v>
      </c>
      <c r="J7383" t="str">
        <f t="shared" si="517"/>
        <v>NO</v>
      </c>
      <c r="K7383" t="s">
        <v>176</v>
      </c>
      <c r="L7383" t="s">
        <v>109</v>
      </c>
    </row>
    <row r="7384" spans="1:12" x14ac:dyDescent="0.25">
      <c r="A7384" t="s">
        <v>1793</v>
      </c>
      <c r="B7384" t="s">
        <v>24</v>
      </c>
      <c r="C7384" s="7">
        <v>44324</v>
      </c>
      <c r="D7384" t="str">
        <f t="shared" si="518"/>
        <v>Sat</v>
      </c>
      <c r="E7384" t="s">
        <v>2</v>
      </c>
      <c r="F7384" t="s">
        <v>49</v>
      </c>
      <c r="G7384">
        <v>624</v>
      </c>
      <c r="H7384" t="str">
        <f t="shared" si="519"/>
        <v>Medium</v>
      </c>
      <c r="I7384" t="str">
        <f t="shared" si="520"/>
        <v>NO</v>
      </c>
      <c r="J7384" t="str">
        <f t="shared" si="517"/>
        <v>NO</v>
      </c>
      <c r="K7384" t="s">
        <v>13776</v>
      </c>
      <c r="L7384" t="s">
        <v>19</v>
      </c>
    </row>
    <row r="7385" spans="1:12" x14ac:dyDescent="0.25">
      <c r="A7385" t="s">
        <v>7150</v>
      </c>
      <c r="B7385" t="s">
        <v>331</v>
      </c>
      <c r="C7385" s="7">
        <v>44580</v>
      </c>
      <c r="D7385" t="str">
        <f t="shared" si="518"/>
        <v>Wed</v>
      </c>
      <c r="E7385" t="s">
        <v>2</v>
      </c>
      <c r="F7385" t="s">
        <v>63</v>
      </c>
      <c r="G7385">
        <v>4674</v>
      </c>
      <c r="H7385" t="str">
        <f t="shared" si="519"/>
        <v>Large</v>
      </c>
      <c r="I7385" t="str">
        <f t="shared" si="520"/>
        <v>NO</v>
      </c>
      <c r="J7385" t="str">
        <f t="shared" si="517"/>
        <v>NO</v>
      </c>
      <c r="K7385" t="s">
        <v>27</v>
      </c>
      <c r="L7385" t="s">
        <v>13793</v>
      </c>
    </row>
    <row r="7386" spans="1:12" x14ac:dyDescent="0.25">
      <c r="A7386" t="s">
        <v>7151</v>
      </c>
      <c r="B7386" t="s">
        <v>48</v>
      </c>
      <c r="C7386" s="7">
        <v>45243</v>
      </c>
      <c r="D7386" t="str">
        <f t="shared" si="518"/>
        <v>Mon</v>
      </c>
      <c r="E7386" t="s">
        <v>2</v>
      </c>
      <c r="F7386" t="s">
        <v>22</v>
      </c>
      <c r="G7386">
        <v>6552</v>
      </c>
      <c r="H7386" t="str">
        <f t="shared" si="519"/>
        <v>Large</v>
      </c>
      <c r="I7386" t="str">
        <f t="shared" si="520"/>
        <v>NO</v>
      </c>
      <c r="J7386" t="str">
        <f t="shared" si="517"/>
        <v>NO</v>
      </c>
      <c r="K7386" t="s">
        <v>13776</v>
      </c>
      <c r="L7386" t="s">
        <v>13777</v>
      </c>
    </row>
    <row r="7387" spans="1:12" x14ac:dyDescent="0.25">
      <c r="A7387" t="s">
        <v>7152</v>
      </c>
      <c r="B7387" t="s">
        <v>238</v>
      </c>
      <c r="C7387" s="7">
        <v>44849</v>
      </c>
      <c r="D7387" t="str">
        <f t="shared" si="518"/>
        <v>Sat</v>
      </c>
      <c r="E7387" t="s">
        <v>2</v>
      </c>
      <c r="F7387" t="s">
        <v>38</v>
      </c>
      <c r="G7387">
        <v>5770</v>
      </c>
      <c r="H7387" t="str">
        <f t="shared" si="519"/>
        <v>Large</v>
      </c>
      <c r="I7387" t="str">
        <f t="shared" si="520"/>
        <v>NO</v>
      </c>
      <c r="J7387" t="str">
        <f t="shared" si="517"/>
        <v>NO</v>
      </c>
      <c r="K7387" t="s">
        <v>14</v>
      </c>
      <c r="L7387" t="s">
        <v>3</v>
      </c>
    </row>
    <row r="7388" spans="1:12" x14ac:dyDescent="0.25">
      <c r="A7388" t="s">
        <v>7153</v>
      </c>
      <c r="B7388" t="s">
        <v>299</v>
      </c>
      <c r="C7388" s="7">
        <v>44585</v>
      </c>
      <c r="D7388" t="str">
        <f t="shared" si="518"/>
        <v>Mon</v>
      </c>
      <c r="E7388" t="s">
        <v>2</v>
      </c>
      <c r="F7388" t="s">
        <v>112</v>
      </c>
      <c r="G7388">
        <v>3200</v>
      </c>
      <c r="H7388" t="str">
        <f t="shared" si="519"/>
        <v>Large</v>
      </c>
      <c r="I7388" t="str">
        <f t="shared" si="520"/>
        <v>NO</v>
      </c>
      <c r="J7388" t="str">
        <f t="shared" si="517"/>
        <v>NO</v>
      </c>
      <c r="K7388" t="s">
        <v>14</v>
      </c>
      <c r="L7388" t="s">
        <v>206</v>
      </c>
    </row>
    <row r="7389" spans="1:12" x14ac:dyDescent="0.25">
      <c r="A7389" t="s">
        <v>7154</v>
      </c>
      <c r="B7389" t="s">
        <v>303</v>
      </c>
      <c r="C7389" s="7">
        <v>45209</v>
      </c>
      <c r="D7389" t="str">
        <f t="shared" si="518"/>
        <v>Tue</v>
      </c>
      <c r="E7389" t="s">
        <v>2</v>
      </c>
      <c r="F7389" t="s">
        <v>332</v>
      </c>
      <c r="G7389">
        <v>9385</v>
      </c>
      <c r="H7389" t="str">
        <f t="shared" si="519"/>
        <v>Large</v>
      </c>
      <c r="I7389" t="str">
        <f t="shared" si="520"/>
        <v>NO</v>
      </c>
      <c r="J7389" t="str">
        <f t="shared" si="517"/>
        <v>NO</v>
      </c>
      <c r="K7389" t="s">
        <v>14</v>
      </c>
      <c r="L7389" t="s">
        <v>6</v>
      </c>
    </row>
    <row r="7390" spans="1:12" x14ac:dyDescent="0.25">
      <c r="A7390" t="s">
        <v>7155</v>
      </c>
      <c r="B7390" t="s">
        <v>128</v>
      </c>
      <c r="C7390" s="7">
        <v>44396</v>
      </c>
      <c r="D7390" t="str">
        <f t="shared" si="518"/>
        <v>Mon</v>
      </c>
      <c r="E7390" t="s">
        <v>2</v>
      </c>
      <c r="F7390" t="s">
        <v>38</v>
      </c>
      <c r="G7390">
        <v>211</v>
      </c>
      <c r="H7390" t="str">
        <f t="shared" si="519"/>
        <v>Small</v>
      </c>
      <c r="I7390" t="str">
        <f t="shared" si="520"/>
        <v>NO</v>
      </c>
      <c r="J7390" t="str">
        <f t="shared" si="517"/>
        <v>NO</v>
      </c>
      <c r="K7390" t="s">
        <v>14</v>
      </c>
      <c r="L7390" t="s">
        <v>6</v>
      </c>
    </row>
    <row r="7391" spans="1:12" x14ac:dyDescent="0.25">
      <c r="A7391" t="s">
        <v>7156</v>
      </c>
      <c r="B7391" t="s">
        <v>251</v>
      </c>
      <c r="C7391" s="7">
        <v>44803</v>
      </c>
      <c r="D7391" t="str">
        <f t="shared" si="518"/>
        <v>Tue</v>
      </c>
      <c r="E7391" t="s">
        <v>2</v>
      </c>
      <c r="F7391" t="s">
        <v>63</v>
      </c>
      <c r="G7391">
        <v>5770</v>
      </c>
      <c r="H7391" t="str">
        <f t="shared" si="519"/>
        <v>Large</v>
      </c>
      <c r="I7391" t="str">
        <f t="shared" si="520"/>
        <v>NO</v>
      </c>
      <c r="J7391" t="str">
        <f t="shared" si="517"/>
        <v>NO</v>
      </c>
      <c r="K7391" t="s">
        <v>14</v>
      </c>
      <c r="L7391" t="s">
        <v>143</v>
      </c>
    </row>
    <row r="7392" spans="1:12" x14ac:dyDescent="0.25">
      <c r="A7392" t="s">
        <v>7157</v>
      </c>
      <c r="B7392" t="s">
        <v>289</v>
      </c>
      <c r="C7392" s="7">
        <v>44689</v>
      </c>
      <c r="D7392" t="str">
        <f t="shared" si="518"/>
        <v>Sun</v>
      </c>
      <c r="E7392" t="s">
        <v>2</v>
      </c>
      <c r="F7392" t="s">
        <v>112</v>
      </c>
      <c r="G7392">
        <v>7139</v>
      </c>
      <c r="H7392" t="str">
        <f t="shared" si="519"/>
        <v>Large</v>
      </c>
      <c r="I7392" t="str">
        <f t="shared" si="520"/>
        <v>NO</v>
      </c>
      <c r="J7392" t="str">
        <f t="shared" si="517"/>
        <v>NO</v>
      </c>
      <c r="K7392" t="s">
        <v>14</v>
      </c>
      <c r="L7392" t="s">
        <v>3</v>
      </c>
    </row>
    <row r="7393" spans="1:12" x14ac:dyDescent="0.25">
      <c r="A7393" t="s">
        <v>7158</v>
      </c>
      <c r="B7393" t="s">
        <v>246</v>
      </c>
      <c r="C7393" s="7">
        <v>44962</v>
      </c>
      <c r="D7393" t="str">
        <f t="shared" si="518"/>
        <v>Sun</v>
      </c>
      <c r="E7393" t="s">
        <v>2</v>
      </c>
      <c r="F7393" t="s">
        <v>112</v>
      </c>
      <c r="G7393">
        <v>7738</v>
      </c>
      <c r="H7393" t="str">
        <f t="shared" si="519"/>
        <v>Large</v>
      </c>
      <c r="I7393" t="str">
        <f t="shared" si="520"/>
        <v>NO</v>
      </c>
      <c r="J7393" t="str">
        <f t="shared" si="517"/>
        <v>NO</v>
      </c>
      <c r="K7393" t="s">
        <v>13775</v>
      </c>
      <c r="L7393" t="s">
        <v>206</v>
      </c>
    </row>
    <row r="7394" spans="1:12" x14ac:dyDescent="0.25">
      <c r="A7394" t="s">
        <v>7159</v>
      </c>
      <c r="B7394" t="s">
        <v>95</v>
      </c>
      <c r="C7394" s="7">
        <v>45408</v>
      </c>
      <c r="D7394" t="str">
        <f t="shared" si="518"/>
        <v>Fri</v>
      </c>
      <c r="E7394" t="s">
        <v>9</v>
      </c>
      <c r="F7394" t="s">
        <v>112</v>
      </c>
      <c r="G7394">
        <v>30076</v>
      </c>
      <c r="H7394" t="str">
        <f t="shared" si="519"/>
        <v>Large</v>
      </c>
      <c r="I7394" t="str">
        <f t="shared" si="520"/>
        <v>NO</v>
      </c>
      <c r="J7394" t="str">
        <f t="shared" si="517"/>
        <v>NO</v>
      </c>
      <c r="K7394" t="s">
        <v>14</v>
      </c>
      <c r="L7394" t="s">
        <v>13777</v>
      </c>
    </row>
    <row r="7395" spans="1:12" x14ac:dyDescent="0.25">
      <c r="A7395" t="s">
        <v>7160</v>
      </c>
      <c r="B7395" t="s">
        <v>1</v>
      </c>
      <c r="C7395" s="7">
        <v>44613</v>
      </c>
      <c r="D7395" t="str">
        <f t="shared" si="518"/>
        <v>Mon</v>
      </c>
      <c r="E7395" t="s">
        <v>2</v>
      </c>
      <c r="F7395" t="s">
        <v>101</v>
      </c>
      <c r="G7395">
        <v>7881</v>
      </c>
      <c r="H7395" t="str">
        <f t="shared" si="519"/>
        <v>Large</v>
      </c>
      <c r="I7395" t="str">
        <f t="shared" si="520"/>
        <v>NO</v>
      </c>
      <c r="J7395" t="str">
        <f t="shared" si="517"/>
        <v>NO</v>
      </c>
      <c r="K7395" t="s">
        <v>27</v>
      </c>
      <c r="L7395" t="s">
        <v>143</v>
      </c>
    </row>
    <row r="7396" spans="1:12" x14ac:dyDescent="0.25">
      <c r="A7396" t="s">
        <v>7161</v>
      </c>
      <c r="B7396" t="s">
        <v>440</v>
      </c>
      <c r="C7396" s="7">
        <v>44821</v>
      </c>
      <c r="D7396" t="str">
        <f t="shared" si="518"/>
        <v>Sat</v>
      </c>
      <c r="E7396" t="s">
        <v>2</v>
      </c>
      <c r="F7396" t="s">
        <v>38</v>
      </c>
      <c r="G7396">
        <v>3711</v>
      </c>
      <c r="H7396" t="str">
        <f t="shared" si="519"/>
        <v>Large</v>
      </c>
      <c r="I7396" t="str">
        <f t="shared" si="520"/>
        <v>NO</v>
      </c>
      <c r="J7396" t="str">
        <f t="shared" si="517"/>
        <v>NO</v>
      </c>
      <c r="K7396" t="s">
        <v>176</v>
      </c>
      <c r="L7396" t="s">
        <v>6</v>
      </c>
    </row>
    <row r="7397" spans="1:12" x14ac:dyDescent="0.25">
      <c r="A7397" t="s">
        <v>1989</v>
      </c>
      <c r="B7397" t="s">
        <v>21</v>
      </c>
      <c r="C7397" s="7">
        <v>44312</v>
      </c>
      <c r="D7397" t="str">
        <f t="shared" si="518"/>
        <v>Mon</v>
      </c>
      <c r="E7397" t="s">
        <v>2</v>
      </c>
      <c r="F7397" t="s">
        <v>38</v>
      </c>
      <c r="G7397">
        <v>9305</v>
      </c>
      <c r="H7397" t="str">
        <f t="shared" si="519"/>
        <v>Large</v>
      </c>
      <c r="I7397" t="str">
        <f t="shared" si="520"/>
        <v>NO</v>
      </c>
      <c r="J7397" t="str">
        <f t="shared" si="517"/>
        <v>NO</v>
      </c>
      <c r="K7397" t="s">
        <v>27</v>
      </c>
      <c r="L7397" t="s">
        <v>13793</v>
      </c>
    </row>
    <row r="7398" spans="1:12" x14ac:dyDescent="0.25">
      <c r="A7398" t="s">
        <v>7162</v>
      </c>
      <c r="B7398" t="s">
        <v>33</v>
      </c>
      <c r="C7398" s="7">
        <v>45415</v>
      </c>
      <c r="D7398" t="str">
        <f t="shared" si="518"/>
        <v>Fri</v>
      </c>
      <c r="E7398" t="s">
        <v>9</v>
      </c>
      <c r="F7398" t="s">
        <v>38</v>
      </c>
      <c r="G7398">
        <v>50616</v>
      </c>
      <c r="H7398" t="str">
        <f t="shared" si="519"/>
        <v>Large</v>
      </c>
      <c r="I7398" t="str">
        <f t="shared" si="520"/>
        <v>NO</v>
      </c>
      <c r="J7398" t="str">
        <f t="shared" si="517"/>
        <v>NO</v>
      </c>
      <c r="K7398" t="s">
        <v>14</v>
      </c>
      <c r="L7398" t="s">
        <v>13777</v>
      </c>
    </row>
    <row r="7399" spans="1:12" x14ac:dyDescent="0.25">
      <c r="A7399" t="s">
        <v>7163</v>
      </c>
      <c r="B7399" t="s">
        <v>718</v>
      </c>
      <c r="C7399" s="7">
        <v>44797</v>
      </c>
      <c r="D7399" t="str">
        <f t="shared" si="518"/>
        <v>Wed</v>
      </c>
      <c r="E7399" t="s">
        <v>2</v>
      </c>
      <c r="F7399" t="s">
        <v>168</v>
      </c>
      <c r="G7399">
        <v>3162</v>
      </c>
      <c r="H7399" t="str">
        <f t="shared" si="519"/>
        <v>Large</v>
      </c>
      <c r="I7399" t="str">
        <f t="shared" si="520"/>
        <v>NO</v>
      </c>
      <c r="J7399" t="str">
        <f t="shared" si="517"/>
        <v>NO</v>
      </c>
      <c r="K7399" t="s">
        <v>14</v>
      </c>
      <c r="L7399" t="s">
        <v>143</v>
      </c>
    </row>
    <row r="7400" spans="1:12" x14ac:dyDescent="0.25">
      <c r="A7400" t="s">
        <v>2500</v>
      </c>
      <c r="B7400" t="s">
        <v>71</v>
      </c>
      <c r="C7400" s="7">
        <v>45275</v>
      </c>
      <c r="D7400" t="str">
        <f t="shared" si="518"/>
        <v>Fri</v>
      </c>
      <c r="E7400" t="s">
        <v>2</v>
      </c>
      <c r="F7400" t="s">
        <v>69</v>
      </c>
      <c r="G7400">
        <v>1741</v>
      </c>
      <c r="H7400" t="str">
        <f t="shared" si="519"/>
        <v>Medium</v>
      </c>
      <c r="I7400" t="str">
        <f t="shared" si="520"/>
        <v>NO</v>
      </c>
      <c r="J7400" t="str">
        <f t="shared" si="517"/>
        <v>NO</v>
      </c>
      <c r="K7400" t="s">
        <v>27</v>
      </c>
      <c r="L7400" t="s">
        <v>80</v>
      </c>
    </row>
    <row r="7401" spans="1:12" x14ac:dyDescent="0.25">
      <c r="A7401" t="s">
        <v>7164</v>
      </c>
      <c r="B7401" t="s">
        <v>29</v>
      </c>
      <c r="C7401" s="7">
        <v>44870</v>
      </c>
      <c r="D7401" t="str">
        <f t="shared" si="518"/>
        <v>Sat</v>
      </c>
      <c r="E7401" t="s">
        <v>2</v>
      </c>
      <c r="F7401" t="s">
        <v>112</v>
      </c>
      <c r="G7401">
        <v>4621</v>
      </c>
      <c r="H7401" t="str">
        <f t="shared" si="519"/>
        <v>Large</v>
      </c>
      <c r="I7401" t="str">
        <f t="shared" si="520"/>
        <v>NO</v>
      </c>
      <c r="J7401" t="str">
        <f t="shared" si="517"/>
        <v>NO</v>
      </c>
      <c r="K7401" t="s">
        <v>27</v>
      </c>
      <c r="L7401" t="s">
        <v>13793</v>
      </c>
    </row>
    <row r="7402" spans="1:12" x14ac:dyDescent="0.25">
      <c r="A7402" t="s">
        <v>7165</v>
      </c>
      <c r="B7402" t="s">
        <v>733</v>
      </c>
      <c r="C7402" s="7">
        <v>44355</v>
      </c>
      <c r="D7402" t="str">
        <f t="shared" si="518"/>
        <v>Tue</v>
      </c>
      <c r="E7402" t="s">
        <v>2</v>
      </c>
      <c r="F7402" t="s">
        <v>49</v>
      </c>
      <c r="G7402">
        <v>2012</v>
      </c>
      <c r="H7402" t="str">
        <f t="shared" si="519"/>
        <v>Large</v>
      </c>
      <c r="I7402" t="str">
        <f t="shared" si="520"/>
        <v>NO</v>
      </c>
      <c r="J7402" t="str">
        <f t="shared" si="517"/>
        <v>NO</v>
      </c>
      <c r="K7402" t="s">
        <v>176</v>
      </c>
      <c r="L7402" t="s">
        <v>6</v>
      </c>
    </row>
    <row r="7403" spans="1:12" x14ac:dyDescent="0.25">
      <c r="A7403" t="s">
        <v>4932</v>
      </c>
      <c r="B7403" t="s">
        <v>142</v>
      </c>
      <c r="C7403" s="7">
        <v>45021</v>
      </c>
      <c r="D7403" t="str">
        <f t="shared" si="518"/>
        <v>Wed</v>
      </c>
      <c r="E7403" t="s">
        <v>2</v>
      </c>
      <c r="F7403" t="s">
        <v>168</v>
      </c>
      <c r="G7403">
        <v>8240</v>
      </c>
      <c r="H7403" t="str">
        <f t="shared" si="519"/>
        <v>Large</v>
      </c>
      <c r="I7403" t="str">
        <f t="shared" si="520"/>
        <v>NO</v>
      </c>
      <c r="J7403" t="str">
        <f t="shared" si="517"/>
        <v>NO</v>
      </c>
      <c r="K7403" t="s">
        <v>13776</v>
      </c>
      <c r="L7403" t="s">
        <v>19</v>
      </c>
    </row>
    <row r="7404" spans="1:12" x14ac:dyDescent="0.25">
      <c r="A7404" t="s">
        <v>7166</v>
      </c>
      <c r="B7404" t="s">
        <v>95</v>
      </c>
      <c r="C7404" s="7">
        <v>44227</v>
      </c>
      <c r="D7404" t="str">
        <f t="shared" si="518"/>
        <v>Sun</v>
      </c>
      <c r="E7404" t="s">
        <v>9</v>
      </c>
      <c r="F7404" t="s">
        <v>38</v>
      </c>
      <c r="G7404">
        <v>33703</v>
      </c>
      <c r="H7404" t="str">
        <f t="shared" si="519"/>
        <v>Large</v>
      </c>
      <c r="I7404" t="str">
        <f t="shared" si="520"/>
        <v>NO</v>
      </c>
      <c r="J7404" t="str">
        <f t="shared" si="517"/>
        <v>NO</v>
      </c>
      <c r="K7404" t="s">
        <v>13776</v>
      </c>
      <c r="L7404" t="s">
        <v>109</v>
      </c>
    </row>
    <row r="7405" spans="1:12" x14ac:dyDescent="0.25">
      <c r="A7405" t="s">
        <v>7167</v>
      </c>
      <c r="B7405" t="s">
        <v>82</v>
      </c>
      <c r="C7405" s="7">
        <v>44886</v>
      </c>
      <c r="D7405" t="str">
        <f t="shared" si="518"/>
        <v>Mon</v>
      </c>
      <c r="E7405" t="s">
        <v>2</v>
      </c>
      <c r="F7405" t="s">
        <v>101</v>
      </c>
      <c r="G7405">
        <v>1897</v>
      </c>
      <c r="H7405" t="str">
        <f t="shared" si="519"/>
        <v>Medium</v>
      </c>
      <c r="I7405" t="str">
        <f t="shared" si="520"/>
        <v>NO</v>
      </c>
      <c r="J7405" t="str">
        <f t="shared" si="517"/>
        <v>NO</v>
      </c>
      <c r="K7405" t="s">
        <v>13776</v>
      </c>
      <c r="L7405" t="s">
        <v>13793</v>
      </c>
    </row>
    <row r="7406" spans="1:12" x14ac:dyDescent="0.25">
      <c r="A7406" t="s">
        <v>7168</v>
      </c>
      <c r="B7406" t="s">
        <v>349</v>
      </c>
      <c r="C7406" s="7">
        <v>45066</v>
      </c>
      <c r="D7406" t="str">
        <f t="shared" si="518"/>
        <v>Sat</v>
      </c>
      <c r="E7406" t="s">
        <v>2</v>
      </c>
      <c r="F7406" t="s">
        <v>38</v>
      </c>
      <c r="G7406">
        <v>23748</v>
      </c>
      <c r="H7406" t="str">
        <f t="shared" si="519"/>
        <v>Large</v>
      </c>
      <c r="I7406" t="str">
        <f t="shared" si="520"/>
        <v>NO</v>
      </c>
      <c r="J7406" t="str">
        <f t="shared" si="517"/>
        <v>NO</v>
      </c>
      <c r="K7406" t="s">
        <v>27</v>
      </c>
      <c r="L7406" t="s">
        <v>6</v>
      </c>
    </row>
    <row r="7407" spans="1:12" x14ac:dyDescent="0.25">
      <c r="A7407" t="s">
        <v>7169</v>
      </c>
      <c r="B7407" t="s">
        <v>733</v>
      </c>
      <c r="C7407" s="7">
        <v>45260</v>
      </c>
      <c r="D7407" t="str">
        <f t="shared" si="518"/>
        <v>Thu</v>
      </c>
      <c r="E7407" t="s">
        <v>2</v>
      </c>
      <c r="F7407" t="s">
        <v>101</v>
      </c>
      <c r="G7407">
        <v>4620</v>
      </c>
      <c r="H7407" t="str">
        <f t="shared" si="519"/>
        <v>Large</v>
      </c>
      <c r="I7407" t="str">
        <f t="shared" si="520"/>
        <v>NO</v>
      </c>
      <c r="J7407" t="str">
        <f t="shared" si="517"/>
        <v>NO</v>
      </c>
      <c r="K7407" t="s">
        <v>176</v>
      </c>
      <c r="L7407" t="s">
        <v>80</v>
      </c>
    </row>
    <row r="7408" spans="1:12" x14ac:dyDescent="0.25">
      <c r="A7408" t="s">
        <v>2945</v>
      </c>
      <c r="B7408" t="s">
        <v>631</v>
      </c>
      <c r="C7408" s="7">
        <v>45407</v>
      </c>
      <c r="D7408" t="str">
        <f t="shared" si="518"/>
        <v>Thu</v>
      </c>
      <c r="E7408" t="s">
        <v>2</v>
      </c>
      <c r="F7408" t="s">
        <v>168</v>
      </c>
      <c r="G7408">
        <v>4578</v>
      </c>
      <c r="H7408" t="str">
        <f t="shared" si="519"/>
        <v>Large</v>
      </c>
      <c r="I7408" t="str">
        <f t="shared" si="520"/>
        <v>NO</v>
      </c>
      <c r="J7408" t="str">
        <f t="shared" si="517"/>
        <v>NO</v>
      </c>
      <c r="K7408" t="s">
        <v>176</v>
      </c>
      <c r="L7408" t="s">
        <v>6</v>
      </c>
    </row>
    <row r="7409" spans="1:12" x14ac:dyDescent="0.25">
      <c r="A7409" t="s">
        <v>7170</v>
      </c>
      <c r="B7409" t="s">
        <v>409</v>
      </c>
      <c r="C7409" s="7">
        <v>44396</v>
      </c>
      <c r="D7409" t="str">
        <f t="shared" si="518"/>
        <v>Mon</v>
      </c>
      <c r="E7409" t="s">
        <v>2</v>
      </c>
      <c r="F7409" t="s">
        <v>63</v>
      </c>
      <c r="G7409">
        <v>1255</v>
      </c>
      <c r="H7409" t="str">
        <f t="shared" si="519"/>
        <v>Medium</v>
      </c>
      <c r="I7409" t="str">
        <f t="shared" si="520"/>
        <v>NO</v>
      </c>
      <c r="J7409" t="str">
        <f t="shared" si="517"/>
        <v>NO</v>
      </c>
      <c r="K7409" t="s">
        <v>14</v>
      </c>
      <c r="L7409" t="s">
        <v>57</v>
      </c>
    </row>
    <row r="7410" spans="1:12" x14ac:dyDescent="0.25">
      <c r="A7410" t="s">
        <v>7171</v>
      </c>
      <c r="B7410" t="s">
        <v>79</v>
      </c>
      <c r="C7410" s="7">
        <v>44485</v>
      </c>
      <c r="D7410" t="str">
        <f t="shared" si="518"/>
        <v>Sat</v>
      </c>
      <c r="E7410" t="s">
        <v>2</v>
      </c>
      <c r="F7410" t="s">
        <v>13799</v>
      </c>
      <c r="G7410">
        <v>24421</v>
      </c>
      <c r="H7410" t="str">
        <f t="shared" si="519"/>
        <v>Large</v>
      </c>
      <c r="I7410" t="str">
        <f t="shared" si="520"/>
        <v>NO</v>
      </c>
      <c r="J7410" t="str">
        <f t="shared" si="517"/>
        <v>NO</v>
      </c>
      <c r="K7410" t="s">
        <v>176</v>
      </c>
      <c r="L7410" t="s">
        <v>129</v>
      </c>
    </row>
    <row r="7411" spans="1:12" x14ac:dyDescent="0.25">
      <c r="A7411" t="s">
        <v>7172</v>
      </c>
      <c r="B7411" t="s">
        <v>638</v>
      </c>
      <c r="C7411" s="7">
        <v>44332</v>
      </c>
      <c r="D7411" t="str">
        <f t="shared" si="518"/>
        <v>Sun</v>
      </c>
      <c r="E7411" t="s">
        <v>2</v>
      </c>
      <c r="F7411" t="s">
        <v>112</v>
      </c>
      <c r="G7411">
        <v>9704</v>
      </c>
      <c r="H7411" t="str">
        <f t="shared" si="519"/>
        <v>Large</v>
      </c>
      <c r="I7411" t="str">
        <f t="shared" si="520"/>
        <v>NO</v>
      </c>
      <c r="J7411" t="str">
        <f t="shared" si="517"/>
        <v>NO</v>
      </c>
      <c r="K7411" t="s">
        <v>176</v>
      </c>
      <c r="L7411" t="s">
        <v>129</v>
      </c>
    </row>
    <row r="7412" spans="1:12" x14ac:dyDescent="0.25">
      <c r="A7412" t="s">
        <v>7173</v>
      </c>
      <c r="B7412" t="s">
        <v>281</v>
      </c>
      <c r="C7412" s="7">
        <v>44324</v>
      </c>
      <c r="D7412" t="str">
        <f t="shared" si="518"/>
        <v>Sat</v>
      </c>
      <c r="E7412" t="s">
        <v>2</v>
      </c>
      <c r="F7412" t="s">
        <v>38</v>
      </c>
      <c r="G7412">
        <v>216</v>
      </c>
      <c r="H7412" t="str">
        <f t="shared" si="519"/>
        <v>Small</v>
      </c>
      <c r="I7412" t="str">
        <f t="shared" si="520"/>
        <v>NO</v>
      </c>
      <c r="J7412" t="str">
        <f t="shared" si="517"/>
        <v>NO</v>
      </c>
      <c r="K7412" t="s">
        <v>176</v>
      </c>
      <c r="L7412" t="s">
        <v>109</v>
      </c>
    </row>
    <row r="7413" spans="1:12" x14ac:dyDescent="0.25">
      <c r="A7413" t="s">
        <v>7174</v>
      </c>
      <c r="B7413" t="s">
        <v>111</v>
      </c>
      <c r="C7413" s="7">
        <v>44839</v>
      </c>
      <c r="D7413" t="str">
        <f t="shared" si="518"/>
        <v>Wed</v>
      </c>
      <c r="E7413" t="s">
        <v>2</v>
      </c>
      <c r="F7413" t="s">
        <v>160</v>
      </c>
      <c r="G7413">
        <v>995</v>
      </c>
      <c r="H7413" t="str">
        <f t="shared" si="519"/>
        <v>Medium</v>
      </c>
      <c r="I7413" t="str">
        <f t="shared" si="520"/>
        <v>NO</v>
      </c>
      <c r="J7413" t="str">
        <f t="shared" si="517"/>
        <v>NO</v>
      </c>
      <c r="K7413" t="s">
        <v>27</v>
      </c>
      <c r="L7413" t="s">
        <v>13793</v>
      </c>
    </row>
    <row r="7414" spans="1:12" x14ac:dyDescent="0.25">
      <c r="A7414" t="s">
        <v>7175</v>
      </c>
      <c r="B7414" t="s">
        <v>97</v>
      </c>
      <c r="C7414" s="7">
        <v>44615</v>
      </c>
      <c r="D7414" t="str">
        <f t="shared" si="518"/>
        <v>Wed</v>
      </c>
      <c r="E7414" t="s">
        <v>2</v>
      </c>
      <c r="F7414" t="s">
        <v>38</v>
      </c>
      <c r="G7414">
        <v>5085</v>
      </c>
      <c r="H7414" t="str">
        <f t="shared" si="519"/>
        <v>Large</v>
      </c>
      <c r="I7414" t="str">
        <f t="shared" si="520"/>
        <v>NO</v>
      </c>
      <c r="J7414" t="str">
        <f t="shared" si="517"/>
        <v>NO</v>
      </c>
      <c r="K7414" t="s">
        <v>27</v>
      </c>
      <c r="L7414" t="s">
        <v>3</v>
      </c>
    </row>
    <row r="7415" spans="1:12" x14ac:dyDescent="0.25">
      <c r="A7415" t="s">
        <v>7176</v>
      </c>
      <c r="B7415" t="s">
        <v>379</v>
      </c>
      <c r="C7415" s="7">
        <v>45389</v>
      </c>
      <c r="D7415" t="str">
        <f t="shared" si="518"/>
        <v>Sun</v>
      </c>
      <c r="E7415" t="s">
        <v>2</v>
      </c>
      <c r="F7415" t="s">
        <v>49</v>
      </c>
      <c r="G7415">
        <v>553</v>
      </c>
      <c r="H7415" t="str">
        <f t="shared" si="519"/>
        <v>Medium</v>
      </c>
      <c r="I7415" t="str">
        <f t="shared" si="520"/>
        <v>NO</v>
      </c>
      <c r="J7415" t="str">
        <f t="shared" si="517"/>
        <v>NO</v>
      </c>
      <c r="K7415" t="s">
        <v>27</v>
      </c>
      <c r="L7415" t="s">
        <v>6</v>
      </c>
    </row>
    <row r="7416" spans="1:12" x14ac:dyDescent="0.25">
      <c r="A7416" t="s">
        <v>874</v>
      </c>
      <c r="B7416" t="s">
        <v>140</v>
      </c>
      <c r="C7416" s="7">
        <v>44511</v>
      </c>
      <c r="D7416" t="str">
        <f t="shared" si="518"/>
        <v>Thu</v>
      </c>
      <c r="E7416" t="s">
        <v>2</v>
      </c>
      <c r="F7416" t="s">
        <v>168</v>
      </c>
      <c r="G7416">
        <v>4882</v>
      </c>
      <c r="H7416" t="str">
        <f t="shared" si="519"/>
        <v>Large</v>
      </c>
      <c r="I7416" t="str">
        <f t="shared" si="520"/>
        <v>NO</v>
      </c>
      <c r="J7416" t="str">
        <f t="shared" si="517"/>
        <v>NO</v>
      </c>
      <c r="K7416" t="s">
        <v>176</v>
      </c>
      <c r="L7416" t="s">
        <v>19</v>
      </c>
    </row>
    <row r="7417" spans="1:12" x14ac:dyDescent="0.25">
      <c r="A7417" t="s">
        <v>7177</v>
      </c>
      <c r="B7417" t="s">
        <v>638</v>
      </c>
      <c r="C7417" s="7">
        <v>44736</v>
      </c>
      <c r="D7417" t="str">
        <f t="shared" si="518"/>
        <v>Fri</v>
      </c>
      <c r="E7417" t="s">
        <v>2</v>
      </c>
      <c r="F7417" t="s">
        <v>63</v>
      </c>
      <c r="G7417">
        <v>2803</v>
      </c>
      <c r="H7417" t="str">
        <f t="shared" si="519"/>
        <v>Large</v>
      </c>
      <c r="I7417" t="str">
        <f t="shared" si="520"/>
        <v>NO</v>
      </c>
      <c r="J7417" t="str">
        <f t="shared" si="517"/>
        <v>NO</v>
      </c>
      <c r="K7417" t="s">
        <v>14</v>
      </c>
      <c r="L7417" t="s">
        <v>3</v>
      </c>
    </row>
    <row r="7418" spans="1:12" x14ac:dyDescent="0.25">
      <c r="A7418" t="s">
        <v>7178</v>
      </c>
      <c r="B7418" t="s">
        <v>31</v>
      </c>
      <c r="C7418" s="7">
        <v>44933</v>
      </c>
      <c r="D7418" t="str">
        <f t="shared" si="518"/>
        <v>Sat</v>
      </c>
      <c r="E7418" t="s">
        <v>2</v>
      </c>
      <c r="F7418" t="s">
        <v>38</v>
      </c>
      <c r="G7418">
        <v>5104</v>
      </c>
      <c r="H7418" t="str">
        <f t="shared" si="519"/>
        <v>Large</v>
      </c>
      <c r="I7418" t="str">
        <f t="shared" si="520"/>
        <v>NO</v>
      </c>
      <c r="J7418" t="str">
        <f t="shared" si="517"/>
        <v>NO</v>
      </c>
      <c r="K7418" t="s">
        <v>176</v>
      </c>
      <c r="L7418" t="s">
        <v>13793</v>
      </c>
    </row>
    <row r="7419" spans="1:12" x14ac:dyDescent="0.25">
      <c r="A7419" t="s">
        <v>4950</v>
      </c>
      <c r="B7419" t="s">
        <v>314</v>
      </c>
      <c r="C7419" s="7">
        <v>44781</v>
      </c>
      <c r="D7419" t="str">
        <f t="shared" si="518"/>
        <v>Mon</v>
      </c>
      <c r="E7419" t="s">
        <v>2</v>
      </c>
      <c r="F7419" t="s">
        <v>332</v>
      </c>
      <c r="G7419">
        <v>1065</v>
      </c>
      <c r="H7419" t="str">
        <f t="shared" si="519"/>
        <v>Medium</v>
      </c>
      <c r="I7419" t="str">
        <f t="shared" si="520"/>
        <v>NO</v>
      </c>
      <c r="J7419" t="str">
        <f t="shared" si="517"/>
        <v>NO</v>
      </c>
      <c r="K7419" t="s">
        <v>176</v>
      </c>
      <c r="L7419" t="s">
        <v>80</v>
      </c>
    </row>
    <row r="7420" spans="1:12" x14ac:dyDescent="0.25">
      <c r="A7420" t="s">
        <v>7179</v>
      </c>
      <c r="B7420" t="s">
        <v>99</v>
      </c>
      <c r="C7420" s="7">
        <v>44937</v>
      </c>
      <c r="D7420" t="str">
        <f t="shared" si="518"/>
        <v>Wed</v>
      </c>
      <c r="E7420" t="s">
        <v>2</v>
      </c>
      <c r="F7420" t="s">
        <v>168</v>
      </c>
      <c r="G7420">
        <v>5269</v>
      </c>
      <c r="H7420" t="str">
        <f t="shared" si="519"/>
        <v>Large</v>
      </c>
      <c r="I7420" t="str">
        <f t="shared" si="520"/>
        <v>NO</v>
      </c>
      <c r="J7420" t="str">
        <f t="shared" si="517"/>
        <v>NO</v>
      </c>
      <c r="K7420" t="s">
        <v>13776</v>
      </c>
      <c r="L7420" t="s">
        <v>143</v>
      </c>
    </row>
    <row r="7421" spans="1:12" x14ac:dyDescent="0.25">
      <c r="A7421" t="s">
        <v>5434</v>
      </c>
      <c r="B7421" t="s">
        <v>82</v>
      </c>
      <c r="C7421" s="7">
        <v>45188</v>
      </c>
      <c r="D7421" t="str">
        <f t="shared" si="518"/>
        <v>Tue</v>
      </c>
      <c r="E7421" t="s">
        <v>9</v>
      </c>
      <c r="F7421" t="s">
        <v>13792</v>
      </c>
      <c r="G7421">
        <v>27272</v>
      </c>
      <c r="H7421" t="str">
        <f t="shared" si="519"/>
        <v>Large</v>
      </c>
      <c r="I7421" t="str">
        <f t="shared" si="520"/>
        <v>NO</v>
      </c>
      <c r="J7421" t="str">
        <f t="shared" si="517"/>
        <v>NO</v>
      </c>
      <c r="K7421" t="s">
        <v>27</v>
      </c>
      <c r="L7421" t="s">
        <v>80</v>
      </c>
    </row>
    <row r="7422" spans="1:12" x14ac:dyDescent="0.25">
      <c r="A7422" t="s">
        <v>7180</v>
      </c>
      <c r="B7422" t="s">
        <v>480</v>
      </c>
      <c r="C7422" s="7">
        <v>44819</v>
      </c>
      <c r="D7422" t="str">
        <f t="shared" si="518"/>
        <v>Thu</v>
      </c>
      <c r="E7422" t="s">
        <v>2</v>
      </c>
      <c r="F7422" t="s">
        <v>13799</v>
      </c>
      <c r="G7422">
        <v>7259</v>
      </c>
      <c r="H7422" t="str">
        <f t="shared" si="519"/>
        <v>Large</v>
      </c>
      <c r="I7422" t="str">
        <f t="shared" si="520"/>
        <v>NO</v>
      </c>
      <c r="J7422" t="str">
        <f t="shared" si="517"/>
        <v>NO</v>
      </c>
      <c r="K7422" t="s">
        <v>13776</v>
      </c>
      <c r="L7422" t="s">
        <v>109</v>
      </c>
    </row>
    <row r="7423" spans="1:12" x14ac:dyDescent="0.25">
      <c r="A7423" t="s">
        <v>7181</v>
      </c>
      <c r="B7423" t="s">
        <v>839</v>
      </c>
      <c r="C7423" s="7">
        <v>45137</v>
      </c>
      <c r="D7423" t="str">
        <f t="shared" si="518"/>
        <v>Sun</v>
      </c>
      <c r="E7423" t="s">
        <v>9</v>
      </c>
      <c r="F7423" t="s">
        <v>112</v>
      </c>
      <c r="G7423">
        <v>19148</v>
      </c>
      <c r="H7423" t="str">
        <f t="shared" si="519"/>
        <v>Large</v>
      </c>
      <c r="I7423" t="str">
        <f t="shared" si="520"/>
        <v>NO</v>
      </c>
      <c r="J7423" t="str">
        <f t="shared" si="517"/>
        <v>NO</v>
      </c>
      <c r="K7423" t="s">
        <v>176</v>
      </c>
      <c r="L7423" t="s">
        <v>80</v>
      </c>
    </row>
    <row r="7424" spans="1:12" x14ac:dyDescent="0.25">
      <c r="A7424" t="s">
        <v>7182</v>
      </c>
      <c r="B7424" t="s">
        <v>331</v>
      </c>
      <c r="C7424" s="7">
        <v>45150</v>
      </c>
      <c r="D7424" t="str">
        <f t="shared" si="518"/>
        <v>Sat</v>
      </c>
      <c r="E7424" t="s">
        <v>2</v>
      </c>
      <c r="F7424" t="s">
        <v>160</v>
      </c>
      <c r="G7424">
        <v>7208</v>
      </c>
      <c r="H7424" t="str">
        <f t="shared" si="519"/>
        <v>Large</v>
      </c>
      <c r="I7424" t="str">
        <f t="shared" si="520"/>
        <v>NO</v>
      </c>
      <c r="J7424" t="str">
        <f t="shared" si="517"/>
        <v>NO</v>
      </c>
      <c r="K7424" t="s">
        <v>176</v>
      </c>
      <c r="L7424" t="s">
        <v>129</v>
      </c>
    </row>
    <row r="7425" spans="1:12" x14ac:dyDescent="0.25">
      <c r="A7425" t="s">
        <v>7183</v>
      </c>
      <c r="B7425" t="s">
        <v>111</v>
      </c>
      <c r="C7425" s="7">
        <v>45488</v>
      </c>
      <c r="D7425" t="str">
        <f t="shared" si="518"/>
        <v>Mon</v>
      </c>
      <c r="E7425" t="s">
        <v>2</v>
      </c>
      <c r="F7425" t="s">
        <v>49</v>
      </c>
      <c r="G7425">
        <v>7467</v>
      </c>
      <c r="H7425" t="str">
        <f t="shared" si="519"/>
        <v>Large</v>
      </c>
      <c r="I7425" t="str">
        <f t="shared" si="520"/>
        <v>NO</v>
      </c>
      <c r="J7425" t="str">
        <f t="shared" si="517"/>
        <v>NO</v>
      </c>
      <c r="K7425" t="s">
        <v>176</v>
      </c>
      <c r="L7425" t="s">
        <v>57</v>
      </c>
    </row>
    <row r="7426" spans="1:12" x14ac:dyDescent="0.25">
      <c r="A7426" t="s">
        <v>7184</v>
      </c>
      <c r="B7426" t="s">
        <v>33</v>
      </c>
      <c r="C7426" s="7">
        <v>45517</v>
      </c>
      <c r="D7426" t="str">
        <f t="shared" si="518"/>
        <v>Tue</v>
      </c>
      <c r="E7426" t="s">
        <v>2</v>
      </c>
      <c r="F7426" t="s">
        <v>13792</v>
      </c>
      <c r="G7426">
        <v>3791</v>
      </c>
      <c r="H7426" t="str">
        <f t="shared" si="519"/>
        <v>Large</v>
      </c>
      <c r="I7426" t="str">
        <f t="shared" si="520"/>
        <v>NO</v>
      </c>
      <c r="J7426" t="str">
        <f t="shared" ref="J7426:J7489" si="521">IF(G7426&gt;500000,"YES","NO")</f>
        <v>NO</v>
      </c>
      <c r="K7426" t="s">
        <v>27</v>
      </c>
      <c r="L7426" t="s">
        <v>109</v>
      </c>
    </row>
    <row r="7427" spans="1:12" x14ac:dyDescent="0.25">
      <c r="A7427" t="s">
        <v>7185</v>
      </c>
      <c r="B7427" t="s">
        <v>263</v>
      </c>
      <c r="C7427" s="7">
        <v>45629</v>
      </c>
      <c r="D7427" t="str">
        <f t="shared" ref="D7427:D7490" si="522">TEXT(C7427,"DDD")</f>
        <v>Tue</v>
      </c>
      <c r="E7427" t="s">
        <v>2</v>
      </c>
      <c r="F7427" t="s">
        <v>10</v>
      </c>
      <c r="G7427">
        <v>2641</v>
      </c>
      <c r="H7427" t="str">
        <f t="shared" ref="H7427:H7490" si="523">IF(G7427&lt;100,"Micro",
   IF(G7427&lt;=500,"Small",
      IF(G7427&lt;=2000,"Medium","Large")))</f>
        <v>Large</v>
      </c>
      <c r="I7427" t="str">
        <f t="shared" si="520"/>
        <v>NO</v>
      </c>
      <c r="J7427" t="str">
        <f t="shared" si="521"/>
        <v>NO</v>
      </c>
      <c r="K7427" t="s">
        <v>13776</v>
      </c>
      <c r="L7427" t="s">
        <v>13793</v>
      </c>
    </row>
    <row r="7428" spans="1:12" x14ac:dyDescent="0.25">
      <c r="A7428" t="s">
        <v>7186</v>
      </c>
      <c r="B7428" t="s">
        <v>431</v>
      </c>
      <c r="C7428" s="7">
        <v>44269</v>
      </c>
      <c r="D7428" t="str">
        <f t="shared" si="522"/>
        <v>Sun</v>
      </c>
      <c r="E7428" t="s">
        <v>9</v>
      </c>
      <c r="F7428" t="s">
        <v>112</v>
      </c>
      <c r="G7428">
        <v>47508</v>
      </c>
      <c r="H7428" t="str">
        <f t="shared" si="523"/>
        <v>Large</v>
      </c>
      <c r="I7428" t="str">
        <f t="shared" si="520"/>
        <v>NO</v>
      </c>
      <c r="J7428" t="str">
        <f t="shared" si="521"/>
        <v>NO</v>
      </c>
      <c r="K7428" t="s">
        <v>14</v>
      </c>
      <c r="L7428" t="s">
        <v>13777</v>
      </c>
    </row>
    <row r="7429" spans="1:12" x14ac:dyDescent="0.25">
      <c r="A7429" t="s">
        <v>7187</v>
      </c>
      <c r="B7429" t="s">
        <v>203</v>
      </c>
      <c r="C7429" s="7">
        <v>44652</v>
      </c>
      <c r="D7429" t="str">
        <f t="shared" si="522"/>
        <v>Fri</v>
      </c>
      <c r="E7429" t="s">
        <v>9</v>
      </c>
      <c r="F7429" t="s">
        <v>112</v>
      </c>
      <c r="G7429">
        <v>66432</v>
      </c>
      <c r="H7429" t="str">
        <f t="shared" si="523"/>
        <v>Large</v>
      </c>
      <c r="I7429" t="str">
        <f t="shared" si="520"/>
        <v>NO</v>
      </c>
      <c r="J7429" t="str">
        <f t="shared" si="521"/>
        <v>NO</v>
      </c>
      <c r="K7429" t="s">
        <v>13776</v>
      </c>
      <c r="L7429" t="s">
        <v>109</v>
      </c>
    </row>
    <row r="7430" spans="1:12" x14ac:dyDescent="0.25">
      <c r="A7430" t="s">
        <v>5898</v>
      </c>
      <c r="B7430" t="s">
        <v>308</v>
      </c>
      <c r="C7430" s="7">
        <v>44887</v>
      </c>
      <c r="D7430" t="str">
        <f t="shared" si="522"/>
        <v>Tue</v>
      </c>
      <c r="E7430" t="s">
        <v>2</v>
      </c>
      <c r="F7430" t="s">
        <v>38</v>
      </c>
      <c r="G7430">
        <v>6273</v>
      </c>
      <c r="H7430" t="str">
        <f t="shared" si="523"/>
        <v>Large</v>
      </c>
      <c r="I7430" t="str">
        <f t="shared" si="520"/>
        <v>NO</v>
      </c>
      <c r="J7430" t="str">
        <f t="shared" si="521"/>
        <v>NO</v>
      </c>
      <c r="K7430" t="s">
        <v>13776</v>
      </c>
      <c r="L7430" t="s">
        <v>109</v>
      </c>
    </row>
    <row r="7431" spans="1:12" x14ac:dyDescent="0.25">
      <c r="A7431" t="s">
        <v>7188</v>
      </c>
      <c r="B7431" t="s">
        <v>26</v>
      </c>
      <c r="C7431" s="7">
        <v>44847</v>
      </c>
      <c r="D7431" t="str">
        <f t="shared" si="522"/>
        <v>Thu</v>
      </c>
      <c r="E7431" t="s">
        <v>2</v>
      </c>
      <c r="F7431" t="s">
        <v>168</v>
      </c>
      <c r="G7431">
        <v>1547</v>
      </c>
      <c r="H7431" t="str">
        <f t="shared" si="523"/>
        <v>Medium</v>
      </c>
      <c r="I7431" t="str">
        <f t="shared" si="520"/>
        <v>NO</v>
      </c>
      <c r="J7431" t="str">
        <f t="shared" si="521"/>
        <v>NO</v>
      </c>
      <c r="K7431" t="s">
        <v>13776</v>
      </c>
      <c r="L7431" t="s">
        <v>19</v>
      </c>
    </row>
    <row r="7432" spans="1:12" x14ac:dyDescent="0.25">
      <c r="A7432" t="s">
        <v>7189</v>
      </c>
      <c r="B7432" t="s">
        <v>155</v>
      </c>
      <c r="C7432" s="7">
        <v>45030</v>
      </c>
      <c r="D7432" t="str">
        <f t="shared" si="522"/>
        <v>Fri</v>
      </c>
      <c r="E7432" t="s">
        <v>9</v>
      </c>
      <c r="F7432" t="s">
        <v>13799</v>
      </c>
      <c r="G7432">
        <v>36012</v>
      </c>
      <c r="H7432" t="str">
        <f t="shared" si="523"/>
        <v>Large</v>
      </c>
      <c r="I7432" t="str">
        <f t="shared" si="520"/>
        <v>NO</v>
      </c>
      <c r="J7432" t="str">
        <f t="shared" si="521"/>
        <v>NO</v>
      </c>
      <c r="K7432" t="s">
        <v>176</v>
      </c>
      <c r="L7432" t="s">
        <v>129</v>
      </c>
    </row>
    <row r="7433" spans="1:12" x14ac:dyDescent="0.25">
      <c r="A7433" t="s">
        <v>7190</v>
      </c>
      <c r="B7433" t="s">
        <v>321</v>
      </c>
      <c r="C7433" s="7">
        <v>44230</v>
      </c>
      <c r="D7433" t="str">
        <f t="shared" si="522"/>
        <v>Wed</v>
      </c>
      <c r="E7433" t="s">
        <v>9</v>
      </c>
      <c r="F7433" t="s">
        <v>13799</v>
      </c>
      <c r="G7433">
        <v>40149</v>
      </c>
      <c r="H7433" t="str">
        <f t="shared" si="523"/>
        <v>Large</v>
      </c>
      <c r="I7433" t="str">
        <f t="shared" si="520"/>
        <v>NO</v>
      </c>
      <c r="J7433" t="str">
        <f t="shared" si="521"/>
        <v>NO</v>
      </c>
      <c r="K7433" t="s">
        <v>13776</v>
      </c>
      <c r="L7433" t="s">
        <v>6</v>
      </c>
    </row>
    <row r="7434" spans="1:12" x14ac:dyDescent="0.25">
      <c r="A7434" t="s">
        <v>7191</v>
      </c>
      <c r="B7434" t="s">
        <v>542</v>
      </c>
      <c r="C7434" s="7">
        <v>44966</v>
      </c>
      <c r="D7434" t="str">
        <f t="shared" si="522"/>
        <v>Thu</v>
      </c>
      <c r="E7434" t="s">
        <v>2</v>
      </c>
      <c r="F7434" t="s">
        <v>38</v>
      </c>
      <c r="G7434">
        <v>8082</v>
      </c>
      <c r="H7434" t="str">
        <f t="shared" si="523"/>
        <v>Large</v>
      </c>
      <c r="I7434" t="str">
        <f t="shared" si="520"/>
        <v>NO</v>
      </c>
      <c r="J7434" t="str">
        <f t="shared" si="521"/>
        <v>NO</v>
      </c>
      <c r="K7434" t="s">
        <v>27</v>
      </c>
      <c r="L7434" t="s">
        <v>109</v>
      </c>
    </row>
    <row r="7435" spans="1:12" x14ac:dyDescent="0.25">
      <c r="A7435" t="s">
        <v>7192</v>
      </c>
      <c r="B7435" t="s">
        <v>347</v>
      </c>
      <c r="C7435" s="7">
        <v>44657</v>
      </c>
      <c r="D7435" t="str">
        <f t="shared" si="522"/>
        <v>Wed</v>
      </c>
      <c r="E7435" t="s">
        <v>9</v>
      </c>
      <c r="F7435" t="s">
        <v>22</v>
      </c>
      <c r="G7435">
        <v>45615</v>
      </c>
      <c r="H7435" t="str">
        <f t="shared" si="523"/>
        <v>Large</v>
      </c>
      <c r="I7435" t="str">
        <f t="shared" si="520"/>
        <v>NO</v>
      </c>
      <c r="J7435" t="str">
        <f t="shared" si="521"/>
        <v>NO</v>
      </c>
      <c r="K7435" t="s">
        <v>27</v>
      </c>
      <c r="L7435" t="s">
        <v>143</v>
      </c>
    </row>
    <row r="7436" spans="1:12" x14ac:dyDescent="0.25">
      <c r="A7436" t="s">
        <v>7193</v>
      </c>
      <c r="B7436" t="s">
        <v>191</v>
      </c>
      <c r="C7436" s="7">
        <v>44323</v>
      </c>
      <c r="D7436" t="str">
        <f t="shared" si="522"/>
        <v>Fri</v>
      </c>
      <c r="E7436" t="s">
        <v>2</v>
      </c>
      <c r="F7436" t="s">
        <v>101</v>
      </c>
      <c r="G7436">
        <v>7539</v>
      </c>
      <c r="H7436" t="str">
        <f t="shared" si="523"/>
        <v>Large</v>
      </c>
      <c r="I7436" t="str">
        <f t="shared" si="520"/>
        <v>NO</v>
      </c>
      <c r="J7436" t="str">
        <f t="shared" si="521"/>
        <v>NO</v>
      </c>
      <c r="K7436" t="s">
        <v>27</v>
      </c>
      <c r="L7436" t="s">
        <v>129</v>
      </c>
    </row>
    <row r="7437" spans="1:12" x14ac:dyDescent="0.25">
      <c r="A7437" t="s">
        <v>7194</v>
      </c>
      <c r="B7437" t="s">
        <v>31</v>
      </c>
      <c r="C7437" s="7">
        <v>44950</v>
      </c>
      <c r="D7437" t="str">
        <f t="shared" si="522"/>
        <v>Tue</v>
      </c>
      <c r="E7437" t="s">
        <v>2</v>
      </c>
      <c r="F7437" t="s">
        <v>10</v>
      </c>
      <c r="G7437">
        <v>4696</v>
      </c>
      <c r="H7437" t="str">
        <f t="shared" si="523"/>
        <v>Large</v>
      </c>
      <c r="I7437" t="str">
        <f t="shared" si="520"/>
        <v>NO</v>
      </c>
      <c r="J7437" t="str">
        <f t="shared" si="521"/>
        <v>NO</v>
      </c>
      <c r="K7437" t="s">
        <v>14</v>
      </c>
      <c r="L7437" t="s">
        <v>13793</v>
      </c>
    </row>
    <row r="7438" spans="1:12" x14ac:dyDescent="0.25">
      <c r="A7438" t="s">
        <v>4654</v>
      </c>
      <c r="B7438" t="s">
        <v>376</v>
      </c>
      <c r="C7438" s="7">
        <v>44314</v>
      </c>
      <c r="D7438" t="str">
        <f t="shared" si="522"/>
        <v>Wed</v>
      </c>
      <c r="E7438" t="s">
        <v>2</v>
      </c>
      <c r="F7438" t="s">
        <v>112</v>
      </c>
      <c r="G7438">
        <v>7546</v>
      </c>
      <c r="H7438" t="str">
        <f t="shared" si="523"/>
        <v>Large</v>
      </c>
      <c r="I7438" t="str">
        <f t="shared" si="520"/>
        <v>NO</v>
      </c>
      <c r="J7438" t="str">
        <f t="shared" si="521"/>
        <v>NO</v>
      </c>
      <c r="K7438" t="s">
        <v>176</v>
      </c>
      <c r="L7438" t="s">
        <v>19</v>
      </c>
    </row>
    <row r="7439" spans="1:12" x14ac:dyDescent="0.25">
      <c r="A7439" t="s">
        <v>7195</v>
      </c>
      <c r="B7439" t="s">
        <v>42</v>
      </c>
      <c r="C7439" s="7">
        <v>45299</v>
      </c>
      <c r="D7439" t="str">
        <f t="shared" si="522"/>
        <v>Mon</v>
      </c>
      <c r="E7439" t="s">
        <v>2</v>
      </c>
      <c r="F7439" t="s">
        <v>38</v>
      </c>
      <c r="G7439">
        <v>8200</v>
      </c>
      <c r="H7439" t="str">
        <f t="shared" si="523"/>
        <v>Large</v>
      </c>
      <c r="I7439" t="str">
        <f t="shared" si="520"/>
        <v>NO</v>
      </c>
      <c r="J7439" t="str">
        <f t="shared" si="521"/>
        <v>NO</v>
      </c>
      <c r="K7439" t="s">
        <v>27</v>
      </c>
      <c r="L7439" t="s">
        <v>206</v>
      </c>
    </row>
    <row r="7440" spans="1:12" x14ac:dyDescent="0.25">
      <c r="A7440" t="s">
        <v>7196</v>
      </c>
      <c r="B7440" t="s">
        <v>119</v>
      </c>
      <c r="C7440" s="7">
        <v>45265</v>
      </c>
      <c r="D7440" t="str">
        <f t="shared" si="522"/>
        <v>Tue</v>
      </c>
      <c r="E7440" t="s">
        <v>9</v>
      </c>
      <c r="F7440" t="s">
        <v>112</v>
      </c>
      <c r="G7440">
        <v>53078</v>
      </c>
      <c r="H7440" t="str">
        <f t="shared" si="523"/>
        <v>Large</v>
      </c>
      <c r="I7440" t="str">
        <f t="shared" si="520"/>
        <v>NO</v>
      </c>
      <c r="J7440" t="str">
        <f t="shared" si="521"/>
        <v>NO</v>
      </c>
      <c r="K7440" t="s">
        <v>27</v>
      </c>
      <c r="L7440" t="s">
        <v>206</v>
      </c>
    </row>
    <row r="7441" spans="1:12" x14ac:dyDescent="0.25">
      <c r="A7441" t="s">
        <v>7197</v>
      </c>
      <c r="B7441" t="s">
        <v>326</v>
      </c>
      <c r="C7441" s="7">
        <v>45451</v>
      </c>
      <c r="D7441" t="str">
        <f t="shared" si="522"/>
        <v>Sat</v>
      </c>
      <c r="E7441" t="s">
        <v>2</v>
      </c>
      <c r="F7441" t="s">
        <v>112</v>
      </c>
      <c r="G7441">
        <v>3840</v>
      </c>
      <c r="H7441" t="str">
        <f t="shared" si="523"/>
        <v>Large</v>
      </c>
      <c r="I7441" t="str">
        <f t="shared" si="520"/>
        <v>NO</v>
      </c>
      <c r="J7441" t="str">
        <f t="shared" si="521"/>
        <v>NO</v>
      </c>
      <c r="K7441" t="s">
        <v>13775</v>
      </c>
      <c r="L7441" t="s">
        <v>57</v>
      </c>
    </row>
    <row r="7442" spans="1:12" x14ac:dyDescent="0.25">
      <c r="A7442" t="s">
        <v>7198</v>
      </c>
      <c r="B7442" t="s">
        <v>281</v>
      </c>
      <c r="C7442" s="7">
        <v>44628</v>
      </c>
      <c r="D7442" t="str">
        <f t="shared" si="522"/>
        <v>Tue</v>
      </c>
      <c r="E7442" t="s">
        <v>9</v>
      </c>
      <c r="F7442" t="s">
        <v>69</v>
      </c>
      <c r="G7442">
        <v>78783</v>
      </c>
      <c r="H7442" t="str">
        <f t="shared" si="523"/>
        <v>Large</v>
      </c>
      <c r="I7442" t="str">
        <f t="shared" si="520"/>
        <v>NO</v>
      </c>
      <c r="J7442" t="str">
        <f t="shared" si="521"/>
        <v>NO</v>
      </c>
      <c r="K7442" t="s">
        <v>14</v>
      </c>
      <c r="L7442" t="s">
        <v>57</v>
      </c>
    </row>
    <row r="7443" spans="1:12" x14ac:dyDescent="0.25">
      <c r="A7443" t="s">
        <v>7199</v>
      </c>
      <c r="B7443" t="s">
        <v>347</v>
      </c>
      <c r="C7443" s="7">
        <v>45603</v>
      </c>
      <c r="D7443" t="str">
        <f t="shared" si="522"/>
        <v>Thu</v>
      </c>
      <c r="E7443" t="s">
        <v>2</v>
      </c>
      <c r="F7443" t="s">
        <v>49</v>
      </c>
      <c r="G7443">
        <v>1120</v>
      </c>
      <c r="H7443" t="str">
        <f t="shared" si="523"/>
        <v>Medium</v>
      </c>
      <c r="I7443" t="str">
        <f t="shared" si="520"/>
        <v>NO</v>
      </c>
      <c r="J7443" t="str">
        <f t="shared" si="521"/>
        <v>NO</v>
      </c>
      <c r="K7443" t="s">
        <v>27</v>
      </c>
      <c r="L7443" t="s">
        <v>57</v>
      </c>
    </row>
    <row r="7444" spans="1:12" x14ac:dyDescent="0.25">
      <c r="A7444" t="s">
        <v>7200</v>
      </c>
      <c r="B7444" t="s">
        <v>291</v>
      </c>
      <c r="C7444" s="7">
        <v>45498</v>
      </c>
      <c r="D7444" t="str">
        <f t="shared" si="522"/>
        <v>Thu</v>
      </c>
      <c r="E7444" t="s">
        <v>2</v>
      </c>
      <c r="F7444" t="s">
        <v>63</v>
      </c>
      <c r="G7444">
        <v>4587</v>
      </c>
      <c r="H7444" t="str">
        <f t="shared" si="523"/>
        <v>Large</v>
      </c>
      <c r="I7444" t="str">
        <f t="shared" si="520"/>
        <v>NO</v>
      </c>
      <c r="J7444" t="str">
        <f t="shared" si="521"/>
        <v>NO</v>
      </c>
      <c r="K7444" t="s">
        <v>27</v>
      </c>
      <c r="L7444" t="s">
        <v>13777</v>
      </c>
    </row>
    <row r="7445" spans="1:12" x14ac:dyDescent="0.25">
      <c r="A7445" t="s">
        <v>7201</v>
      </c>
      <c r="B7445" t="s">
        <v>506</v>
      </c>
      <c r="C7445" s="7">
        <v>45624</v>
      </c>
      <c r="D7445" t="str">
        <f t="shared" si="522"/>
        <v>Thu</v>
      </c>
      <c r="E7445" t="s">
        <v>2</v>
      </c>
      <c r="F7445" t="s">
        <v>101</v>
      </c>
      <c r="G7445">
        <v>9750</v>
      </c>
      <c r="H7445" t="str">
        <f t="shared" si="523"/>
        <v>Large</v>
      </c>
      <c r="I7445" t="str">
        <f t="shared" ref="I7445:I7458" si="524">IF(G7445&lt;0, "YES", "NO")</f>
        <v>NO</v>
      </c>
      <c r="J7445" t="str">
        <f t="shared" si="521"/>
        <v>NO</v>
      </c>
      <c r="K7445" t="s">
        <v>27</v>
      </c>
      <c r="L7445" t="s">
        <v>80</v>
      </c>
    </row>
    <row r="7446" spans="1:12" x14ac:dyDescent="0.25">
      <c r="A7446" t="s">
        <v>7202</v>
      </c>
      <c r="B7446" t="s">
        <v>151</v>
      </c>
      <c r="C7446" s="7">
        <v>45010</v>
      </c>
      <c r="D7446" t="str">
        <f t="shared" si="522"/>
        <v>Sat</v>
      </c>
      <c r="E7446" t="s">
        <v>2</v>
      </c>
      <c r="F7446" t="s">
        <v>101</v>
      </c>
      <c r="G7446">
        <v>4986</v>
      </c>
      <c r="H7446" t="str">
        <f t="shared" si="523"/>
        <v>Large</v>
      </c>
      <c r="I7446" t="str">
        <f t="shared" si="524"/>
        <v>NO</v>
      </c>
      <c r="J7446" t="str">
        <f t="shared" si="521"/>
        <v>NO</v>
      </c>
      <c r="K7446" t="s">
        <v>27</v>
      </c>
      <c r="L7446" t="s">
        <v>19</v>
      </c>
    </row>
    <row r="7447" spans="1:12" x14ac:dyDescent="0.25">
      <c r="A7447" t="s">
        <v>7203</v>
      </c>
      <c r="B7447" t="s">
        <v>21</v>
      </c>
      <c r="C7447" s="7">
        <v>44236</v>
      </c>
      <c r="D7447" t="str">
        <f t="shared" si="522"/>
        <v>Tue</v>
      </c>
      <c r="E7447" t="s">
        <v>2</v>
      </c>
      <c r="F7447" t="s">
        <v>63</v>
      </c>
      <c r="G7447">
        <v>9229</v>
      </c>
      <c r="H7447" t="str">
        <f t="shared" si="523"/>
        <v>Large</v>
      </c>
      <c r="I7447" t="str">
        <f t="shared" si="524"/>
        <v>NO</v>
      </c>
      <c r="J7447" t="str">
        <f t="shared" si="521"/>
        <v>NO</v>
      </c>
      <c r="K7447" t="s">
        <v>27</v>
      </c>
      <c r="L7447" t="s">
        <v>129</v>
      </c>
    </row>
    <row r="7448" spans="1:12" x14ac:dyDescent="0.25">
      <c r="A7448" t="s">
        <v>7204</v>
      </c>
      <c r="B7448" t="s">
        <v>349</v>
      </c>
      <c r="C7448" s="7">
        <v>45378</v>
      </c>
      <c r="D7448" t="str">
        <f t="shared" si="522"/>
        <v>Wed</v>
      </c>
      <c r="E7448" t="s">
        <v>9</v>
      </c>
      <c r="F7448" t="s">
        <v>112</v>
      </c>
      <c r="G7448">
        <v>28003</v>
      </c>
      <c r="H7448" t="str">
        <f t="shared" si="523"/>
        <v>Large</v>
      </c>
      <c r="I7448" t="str">
        <f t="shared" si="524"/>
        <v>NO</v>
      </c>
      <c r="J7448" t="str">
        <f t="shared" si="521"/>
        <v>NO</v>
      </c>
      <c r="K7448" t="s">
        <v>13776</v>
      </c>
      <c r="L7448" t="s">
        <v>109</v>
      </c>
    </row>
    <row r="7449" spans="1:12" x14ac:dyDescent="0.25">
      <c r="A7449" t="s">
        <v>7205</v>
      </c>
      <c r="B7449" t="s">
        <v>457</v>
      </c>
      <c r="C7449" s="7">
        <v>45153</v>
      </c>
      <c r="D7449" t="str">
        <f t="shared" si="522"/>
        <v>Tue</v>
      </c>
      <c r="E7449" t="s">
        <v>2</v>
      </c>
      <c r="F7449" t="s">
        <v>168</v>
      </c>
      <c r="G7449">
        <v>2599</v>
      </c>
      <c r="H7449" t="str">
        <f t="shared" si="523"/>
        <v>Large</v>
      </c>
      <c r="I7449" t="str">
        <f t="shared" si="524"/>
        <v>NO</v>
      </c>
      <c r="J7449" t="str">
        <f t="shared" si="521"/>
        <v>NO</v>
      </c>
      <c r="K7449" t="s">
        <v>14</v>
      </c>
      <c r="L7449" t="s">
        <v>13777</v>
      </c>
    </row>
    <row r="7450" spans="1:12" x14ac:dyDescent="0.25">
      <c r="A7450" t="s">
        <v>4680</v>
      </c>
      <c r="B7450" t="s">
        <v>508</v>
      </c>
      <c r="C7450" s="7">
        <v>44290</v>
      </c>
      <c r="D7450" t="str">
        <f t="shared" si="522"/>
        <v>Sun</v>
      </c>
      <c r="E7450" t="s">
        <v>2</v>
      </c>
      <c r="F7450" t="s">
        <v>38</v>
      </c>
      <c r="G7450">
        <v>9677</v>
      </c>
      <c r="H7450" t="str">
        <f t="shared" si="523"/>
        <v>Large</v>
      </c>
      <c r="I7450" t="str">
        <f t="shared" si="524"/>
        <v>NO</v>
      </c>
      <c r="J7450" t="str">
        <f t="shared" si="521"/>
        <v>NO</v>
      </c>
      <c r="K7450" t="s">
        <v>14</v>
      </c>
      <c r="L7450" t="s">
        <v>19</v>
      </c>
    </row>
    <row r="7451" spans="1:12" x14ac:dyDescent="0.25">
      <c r="A7451" t="s">
        <v>7206</v>
      </c>
      <c r="B7451" t="s">
        <v>263</v>
      </c>
      <c r="C7451" s="7">
        <v>44747</v>
      </c>
      <c r="D7451" t="str">
        <f t="shared" si="522"/>
        <v>Tue</v>
      </c>
      <c r="E7451" t="s">
        <v>2</v>
      </c>
      <c r="F7451" t="s">
        <v>112</v>
      </c>
      <c r="G7451">
        <v>4120</v>
      </c>
      <c r="H7451" t="str">
        <f t="shared" si="523"/>
        <v>Large</v>
      </c>
      <c r="I7451" t="str">
        <f t="shared" si="524"/>
        <v>NO</v>
      </c>
      <c r="J7451" t="str">
        <f t="shared" si="521"/>
        <v>NO</v>
      </c>
      <c r="K7451" t="s">
        <v>27</v>
      </c>
      <c r="L7451" t="s">
        <v>109</v>
      </c>
    </row>
    <row r="7452" spans="1:12" x14ac:dyDescent="0.25">
      <c r="A7452" t="s">
        <v>7207</v>
      </c>
      <c r="B7452" t="s">
        <v>480</v>
      </c>
      <c r="C7452" s="7">
        <v>44977</v>
      </c>
      <c r="D7452" t="str">
        <f t="shared" si="522"/>
        <v>Mon</v>
      </c>
      <c r="E7452" t="s">
        <v>9</v>
      </c>
      <c r="F7452" t="s">
        <v>38</v>
      </c>
      <c r="G7452">
        <v>51440</v>
      </c>
      <c r="H7452" t="str">
        <f t="shared" si="523"/>
        <v>Large</v>
      </c>
      <c r="I7452" t="str">
        <f t="shared" si="524"/>
        <v>NO</v>
      </c>
      <c r="J7452" t="str">
        <f t="shared" si="521"/>
        <v>NO</v>
      </c>
      <c r="K7452" t="s">
        <v>13776</v>
      </c>
      <c r="L7452" t="s">
        <v>80</v>
      </c>
    </row>
    <row r="7453" spans="1:12" x14ac:dyDescent="0.25">
      <c r="A7453" t="s">
        <v>7208</v>
      </c>
      <c r="B7453" t="s">
        <v>1</v>
      </c>
      <c r="C7453" s="7">
        <v>44451</v>
      </c>
      <c r="D7453" t="str">
        <f t="shared" si="522"/>
        <v>Sun</v>
      </c>
      <c r="E7453" t="s">
        <v>2</v>
      </c>
      <c r="F7453" t="s">
        <v>63</v>
      </c>
      <c r="G7453">
        <v>2660</v>
      </c>
      <c r="H7453" t="str">
        <f t="shared" si="523"/>
        <v>Large</v>
      </c>
      <c r="I7453" t="str">
        <f t="shared" si="524"/>
        <v>NO</v>
      </c>
      <c r="J7453" t="str">
        <f t="shared" si="521"/>
        <v>NO</v>
      </c>
      <c r="K7453" t="s">
        <v>27</v>
      </c>
      <c r="L7453" t="s">
        <v>6</v>
      </c>
    </row>
    <row r="7454" spans="1:12" x14ac:dyDescent="0.25">
      <c r="A7454" t="s">
        <v>7209</v>
      </c>
      <c r="B7454" t="s">
        <v>106</v>
      </c>
      <c r="C7454" s="7">
        <v>44334</v>
      </c>
      <c r="D7454" t="str">
        <f t="shared" si="522"/>
        <v>Tue</v>
      </c>
      <c r="E7454" t="s">
        <v>2</v>
      </c>
      <c r="F7454" t="s">
        <v>63</v>
      </c>
      <c r="G7454">
        <v>36576</v>
      </c>
      <c r="H7454" t="str">
        <f t="shared" si="523"/>
        <v>Large</v>
      </c>
      <c r="I7454" t="str">
        <f t="shared" si="524"/>
        <v>NO</v>
      </c>
      <c r="J7454" t="str">
        <f t="shared" si="521"/>
        <v>NO</v>
      </c>
      <c r="K7454" t="s">
        <v>14</v>
      </c>
      <c r="L7454" t="s">
        <v>109</v>
      </c>
    </row>
    <row r="7455" spans="1:12" x14ac:dyDescent="0.25">
      <c r="A7455" t="s">
        <v>7210</v>
      </c>
      <c r="B7455" t="s">
        <v>40</v>
      </c>
      <c r="C7455" s="7">
        <v>44277</v>
      </c>
      <c r="D7455" t="str">
        <f t="shared" si="522"/>
        <v>Mon</v>
      </c>
      <c r="E7455" t="s">
        <v>2</v>
      </c>
      <c r="F7455" t="s">
        <v>38</v>
      </c>
      <c r="G7455">
        <v>6829</v>
      </c>
      <c r="H7455" t="str">
        <f t="shared" si="523"/>
        <v>Large</v>
      </c>
      <c r="I7455" t="str">
        <f t="shared" si="524"/>
        <v>NO</v>
      </c>
      <c r="J7455" t="str">
        <f t="shared" si="521"/>
        <v>NO</v>
      </c>
      <c r="K7455" t="s">
        <v>27</v>
      </c>
      <c r="L7455" t="s">
        <v>206</v>
      </c>
    </row>
    <row r="7456" spans="1:12" x14ac:dyDescent="0.25">
      <c r="A7456" t="s">
        <v>7211</v>
      </c>
      <c r="B7456" t="s">
        <v>24</v>
      </c>
      <c r="C7456" s="7">
        <v>45312</v>
      </c>
      <c r="D7456" t="str">
        <f t="shared" si="522"/>
        <v>Sun</v>
      </c>
      <c r="E7456" t="s">
        <v>9</v>
      </c>
      <c r="F7456" t="s">
        <v>69</v>
      </c>
      <c r="G7456">
        <v>20053</v>
      </c>
      <c r="H7456" t="str">
        <f t="shared" si="523"/>
        <v>Large</v>
      </c>
      <c r="I7456" t="str">
        <f t="shared" si="524"/>
        <v>NO</v>
      </c>
      <c r="J7456" t="str">
        <f t="shared" si="521"/>
        <v>NO</v>
      </c>
      <c r="K7456" t="s">
        <v>14</v>
      </c>
      <c r="L7456" t="s">
        <v>57</v>
      </c>
    </row>
    <row r="7457" spans="1:12" x14ac:dyDescent="0.25">
      <c r="A7457" t="s">
        <v>7212</v>
      </c>
      <c r="B7457" t="s">
        <v>145</v>
      </c>
      <c r="C7457" s="7">
        <v>45357</v>
      </c>
      <c r="D7457" t="str">
        <f t="shared" si="522"/>
        <v>Wed</v>
      </c>
      <c r="E7457" t="s">
        <v>2</v>
      </c>
      <c r="F7457" t="s">
        <v>168</v>
      </c>
      <c r="G7457">
        <v>722</v>
      </c>
      <c r="H7457" t="str">
        <f t="shared" si="523"/>
        <v>Medium</v>
      </c>
      <c r="I7457" t="str">
        <f t="shared" si="524"/>
        <v>NO</v>
      </c>
      <c r="J7457" t="str">
        <f t="shared" si="521"/>
        <v>NO</v>
      </c>
      <c r="K7457" t="s">
        <v>27</v>
      </c>
      <c r="L7457" t="s">
        <v>206</v>
      </c>
    </row>
    <row r="7458" spans="1:12" x14ac:dyDescent="0.25">
      <c r="A7458" t="s">
        <v>7213</v>
      </c>
      <c r="B7458" t="s">
        <v>186</v>
      </c>
      <c r="C7458" s="7">
        <v>44432</v>
      </c>
      <c r="D7458" t="str">
        <f t="shared" si="522"/>
        <v>Tue</v>
      </c>
      <c r="E7458" t="s">
        <v>9</v>
      </c>
      <c r="F7458" t="s">
        <v>49</v>
      </c>
      <c r="G7458">
        <v>69778</v>
      </c>
      <c r="H7458" t="str">
        <f t="shared" si="523"/>
        <v>Large</v>
      </c>
      <c r="I7458" t="str">
        <f t="shared" si="524"/>
        <v>NO</v>
      </c>
      <c r="J7458" t="str">
        <f t="shared" si="521"/>
        <v>NO</v>
      </c>
      <c r="K7458" t="s">
        <v>13776</v>
      </c>
      <c r="L7458" t="s">
        <v>109</v>
      </c>
    </row>
    <row r="7459" spans="1:12" x14ac:dyDescent="0.25">
      <c r="A7459" t="s">
        <v>7214</v>
      </c>
      <c r="B7459" t="s">
        <v>155</v>
      </c>
      <c r="C7459" s="7">
        <v>44842</v>
      </c>
      <c r="D7459" t="str">
        <f t="shared" si="522"/>
        <v>Sat</v>
      </c>
      <c r="E7459" t="s">
        <v>2</v>
      </c>
      <c r="F7459" t="s">
        <v>38</v>
      </c>
      <c r="G7459">
        <v>0</v>
      </c>
      <c r="H7459" t="str">
        <f t="shared" si="523"/>
        <v>Micro</v>
      </c>
      <c r="I7459" t="s">
        <v>13774</v>
      </c>
      <c r="J7459" t="str">
        <f t="shared" si="521"/>
        <v>NO</v>
      </c>
      <c r="K7459" t="s">
        <v>13776</v>
      </c>
      <c r="L7459" t="s">
        <v>206</v>
      </c>
    </row>
    <row r="7460" spans="1:12" x14ac:dyDescent="0.25">
      <c r="A7460" t="s">
        <v>7215</v>
      </c>
      <c r="B7460" t="s">
        <v>231</v>
      </c>
      <c r="C7460" s="7">
        <v>44787</v>
      </c>
      <c r="D7460" t="str">
        <f t="shared" si="522"/>
        <v>Sun</v>
      </c>
      <c r="E7460" t="s">
        <v>2</v>
      </c>
      <c r="F7460" t="s">
        <v>38</v>
      </c>
      <c r="G7460">
        <v>1350</v>
      </c>
      <c r="H7460" t="str">
        <f t="shared" si="523"/>
        <v>Medium</v>
      </c>
      <c r="I7460" t="str">
        <f t="shared" ref="I7460:I7523" si="525">IF(G7460&lt;0, "YES", "NO")</f>
        <v>NO</v>
      </c>
      <c r="J7460" t="str">
        <f t="shared" si="521"/>
        <v>NO</v>
      </c>
      <c r="K7460" t="s">
        <v>14</v>
      </c>
      <c r="L7460" t="s">
        <v>6</v>
      </c>
    </row>
    <row r="7461" spans="1:12" x14ac:dyDescent="0.25">
      <c r="A7461" t="s">
        <v>7216</v>
      </c>
      <c r="B7461" t="s">
        <v>542</v>
      </c>
      <c r="C7461" s="7">
        <v>45293</v>
      </c>
      <c r="D7461" t="str">
        <f t="shared" si="522"/>
        <v>Tue</v>
      </c>
      <c r="E7461" t="s">
        <v>9</v>
      </c>
      <c r="F7461" t="s">
        <v>112</v>
      </c>
      <c r="G7461">
        <v>213867</v>
      </c>
      <c r="H7461" t="str">
        <f t="shared" si="523"/>
        <v>Large</v>
      </c>
      <c r="I7461" t="str">
        <f t="shared" si="525"/>
        <v>NO</v>
      </c>
      <c r="J7461" t="str">
        <f t="shared" si="521"/>
        <v>NO</v>
      </c>
      <c r="K7461" t="s">
        <v>176</v>
      </c>
      <c r="L7461" t="s">
        <v>13793</v>
      </c>
    </row>
    <row r="7462" spans="1:12" x14ac:dyDescent="0.25">
      <c r="A7462" t="s">
        <v>7217</v>
      </c>
      <c r="B7462" t="s">
        <v>37</v>
      </c>
      <c r="C7462" s="7">
        <v>44374</v>
      </c>
      <c r="D7462" t="str">
        <f t="shared" si="522"/>
        <v>Sun</v>
      </c>
      <c r="E7462" t="s">
        <v>2</v>
      </c>
      <c r="F7462" t="s">
        <v>63</v>
      </c>
      <c r="G7462">
        <v>657</v>
      </c>
      <c r="H7462" t="str">
        <f t="shared" si="523"/>
        <v>Medium</v>
      </c>
      <c r="I7462" t="str">
        <f t="shared" si="525"/>
        <v>NO</v>
      </c>
      <c r="J7462" t="str">
        <f t="shared" si="521"/>
        <v>NO</v>
      </c>
      <c r="K7462" t="s">
        <v>14</v>
      </c>
      <c r="L7462" t="s">
        <v>109</v>
      </c>
    </row>
    <row r="7463" spans="1:12" x14ac:dyDescent="0.25">
      <c r="A7463" t="s">
        <v>7218</v>
      </c>
      <c r="B7463" t="s">
        <v>477</v>
      </c>
      <c r="C7463" s="7">
        <v>44518</v>
      </c>
      <c r="D7463" t="str">
        <f t="shared" si="522"/>
        <v>Thu</v>
      </c>
      <c r="E7463" t="s">
        <v>2</v>
      </c>
      <c r="F7463" t="s">
        <v>38</v>
      </c>
      <c r="G7463">
        <v>8578</v>
      </c>
      <c r="H7463" t="str">
        <f t="shared" si="523"/>
        <v>Large</v>
      </c>
      <c r="I7463" t="str">
        <f t="shared" si="525"/>
        <v>NO</v>
      </c>
      <c r="J7463" t="str">
        <f t="shared" si="521"/>
        <v>NO</v>
      </c>
      <c r="K7463" t="s">
        <v>27</v>
      </c>
      <c r="L7463" t="s">
        <v>19</v>
      </c>
    </row>
    <row r="7464" spans="1:12" x14ac:dyDescent="0.25">
      <c r="A7464" t="s">
        <v>7219</v>
      </c>
      <c r="B7464" t="s">
        <v>457</v>
      </c>
      <c r="C7464" s="7">
        <v>45456</v>
      </c>
      <c r="D7464" t="str">
        <f t="shared" si="522"/>
        <v>Thu</v>
      </c>
      <c r="E7464" t="s">
        <v>9</v>
      </c>
      <c r="F7464" t="s">
        <v>13799</v>
      </c>
      <c r="G7464">
        <v>75604</v>
      </c>
      <c r="H7464" t="str">
        <f t="shared" si="523"/>
        <v>Large</v>
      </c>
      <c r="I7464" t="str">
        <f t="shared" si="525"/>
        <v>NO</v>
      </c>
      <c r="J7464" t="str">
        <f t="shared" si="521"/>
        <v>NO</v>
      </c>
      <c r="K7464" t="s">
        <v>13776</v>
      </c>
      <c r="L7464" t="s">
        <v>80</v>
      </c>
    </row>
    <row r="7465" spans="1:12" x14ac:dyDescent="0.25">
      <c r="A7465" t="s">
        <v>7220</v>
      </c>
      <c r="B7465" t="s">
        <v>362</v>
      </c>
      <c r="C7465" s="7">
        <v>44642</v>
      </c>
      <c r="D7465" t="str">
        <f t="shared" si="522"/>
        <v>Tue</v>
      </c>
      <c r="E7465" t="s">
        <v>2</v>
      </c>
      <c r="F7465" t="s">
        <v>38</v>
      </c>
      <c r="G7465">
        <v>7805</v>
      </c>
      <c r="H7465" t="str">
        <f t="shared" si="523"/>
        <v>Large</v>
      </c>
      <c r="I7465" t="str">
        <f t="shared" si="525"/>
        <v>NO</v>
      </c>
      <c r="J7465" t="str">
        <f t="shared" si="521"/>
        <v>NO</v>
      </c>
      <c r="K7465" t="s">
        <v>176</v>
      </c>
      <c r="L7465" t="s">
        <v>143</v>
      </c>
    </row>
    <row r="7466" spans="1:12" x14ac:dyDescent="0.25">
      <c r="A7466" t="s">
        <v>7221</v>
      </c>
      <c r="B7466" t="s">
        <v>331</v>
      </c>
      <c r="C7466" s="7">
        <v>44534</v>
      </c>
      <c r="D7466" t="str">
        <f t="shared" si="522"/>
        <v>Sat</v>
      </c>
      <c r="E7466" t="s">
        <v>2</v>
      </c>
      <c r="F7466" t="s">
        <v>69</v>
      </c>
      <c r="G7466">
        <v>145</v>
      </c>
      <c r="H7466" t="str">
        <f t="shared" si="523"/>
        <v>Small</v>
      </c>
      <c r="I7466" t="str">
        <f t="shared" si="525"/>
        <v>NO</v>
      </c>
      <c r="J7466" t="str">
        <f t="shared" si="521"/>
        <v>NO</v>
      </c>
      <c r="K7466" t="s">
        <v>14</v>
      </c>
      <c r="L7466" t="s">
        <v>109</v>
      </c>
    </row>
    <row r="7467" spans="1:12" x14ac:dyDescent="0.25">
      <c r="A7467" t="s">
        <v>7222</v>
      </c>
      <c r="B7467" t="s">
        <v>457</v>
      </c>
      <c r="C7467" s="7">
        <v>45362</v>
      </c>
      <c r="D7467" t="str">
        <f t="shared" si="522"/>
        <v>Mon</v>
      </c>
      <c r="E7467" t="s">
        <v>2</v>
      </c>
      <c r="F7467" t="s">
        <v>49</v>
      </c>
      <c r="G7467">
        <v>0</v>
      </c>
      <c r="H7467" t="str">
        <f t="shared" si="523"/>
        <v>Micro</v>
      </c>
      <c r="I7467" t="str">
        <f t="shared" si="525"/>
        <v>NO</v>
      </c>
      <c r="J7467" t="str">
        <f t="shared" si="521"/>
        <v>NO</v>
      </c>
      <c r="K7467" t="s">
        <v>13775</v>
      </c>
      <c r="L7467" t="s">
        <v>206</v>
      </c>
    </row>
    <row r="7468" spans="1:12" x14ac:dyDescent="0.25">
      <c r="A7468" t="s">
        <v>7223</v>
      </c>
      <c r="B7468" t="s">
        <v>99</v>
      </c>
      <c r="C7468" s="7">
        <v>44289</v>
      </c>
      <c r="D7468" t="str">
        <f t="shared" si="522"/>
        <v>Sat</v>
      </c>
      <c r="E7468" t="s">
        <v>2</v>
      </c>
      <c r="F7468" t="s">
        <v>38</v>
      </c>
      <c r="G7468">
        <v>8923</v>
      </c>
      <c r="H7468" t="str">
        <f t="shared" si="523"/>
        <v>Large</v>
      </c>
      <c r="I7468" t="str">
        <f t="shared" si="525"/>
        <v>NO</v>
      </c>
      <c r="J7468" t="str">
        <f t="shared" si="521"/>
        <v>NO</v>
      </c>
      <c r="K7468" t="s">
        <v>13776</v>
      </c>
      <c r="L7468" t="s">
        <v>57</v>
      </c>
    </row>
    <row r="7469" spans="1:12" x14ac:dyDescent="0.25">
      <c r="A7469" t="s">
        <v>7224</v>
      </c>
      <c r="B7469" t="s">
        <v>106</v>
      </c>
      <c r="C7469" s="7">
        <v>45636</v>
      </c>
      <c r="D7469" t="str">
        <f t="shared" si="522"/>
        <v>Tue</v>
      </c>
      <c r="E7469" t="s">
        <v>2</v>
      </c>
      <c r="F7469" t="s">
        <v>112</v>
      </c>
      <c r="G7469">
        <v>1035</v>
      </c>
      <c r="H7469" t="str">
        <f t="shared" si="523"/>
        <v>Medium</v>
      </c>
      <c r="I7469" t="str">
        <f t="shared" si="525"/>
        <v>NO</v>
      </c>
      <c r="J7469" t="str">
        <f t="shared" si="521"/>
        <v>NO</v>
      </c>
      <c r="K7469" t="s">
        <v>13776</v>
      </c>
      <c r="L7469" t="s">
        <v>3</v>
      </c>
    </row>
    <row r="7470" spans="1:12" x14ac:dyDescent="0.25">
      <c r="A7470" t="s">
        <v>7225</v>
      </c>
      <c r="B7470" t="s">
        <v>140</v>
      </c>
      <c r="C7470" s="7">
        <v>45502</v>
      </c>
      <c r="D7470" t="str">
        <f t="shared" si="522"/>
        <v>Mon</v>
      </c>
      <c r="E7470" t="s">
        <v>2</v>
      </c>
      <c r="F7470" t="s">
        <v>38</v>
      </c>
      <c r="G7470">
        <v>1396</v>
      </c>
      <c r="H7470" t="str">
        <f t="shared" si="523"/>
        <v>Medium</v>
      </c>
      <c r="I7470" t="str">
        <f t="shared" si="525"/>
        <v>NO</v>
      </c>
      <c r="J7470" t="str">
        <f t="shared" si="521"/>
        <v>NO</v>
      </c>
      <c r="K7470" t="s">
        <v>14</v>
      </c>
      <c r="L7470" t="s">
        <v>206</v>
      </c>
    </row>
    <row r="7471" spans="1:12" x14ac:dyDescent="0.25">
      <c r="A7471" t="s">
        <v>7226</v>
      </c>
      <c r="B7471" t="s">
        <v>263</v>
      </c>
      <c r="C7471" s="7">
        <v>44538</v>
      </c>
      <c r="D7471" t="str">
        <f t="shared" si="522"/>
        <v>Wed</v>
      </c>
      <c r="E7471" t="s">
        <v>9</v>
      </c>
      <c r="F7471" t="s">
        <v>38</v>
      </c>
      <c r="G7471">
        <v>43834</v>
      </c>
      <c r="H7471" t="str">
        <f t="shared" si="523"/>
        <v>Large</v>
      </c>
      <c r="I7471" t="str">
        <f t="shared" si="525"/>
        <v>NO</v>
      </c>
      <c r="J7471" t="str">
        <f t="shared" si="521"/>
        <v>NO</v>
      </c>
      <c r="K7471" t="s">
        <v>176</v>
      </c>
      <c r="L7471" t="s">
        <v>143</v>
      </c>
    </row>
    <row r="7472" spans="1:12" x14ac:dyDescent="0.25">
      <c r="A7472" t="s">
        <v>7227</v>
      </c>
      <c r="B7472" t="s">
        <v>46</v>
      </c>
      <c r="C7472" s="7">
        <v>45375</v>
      </c>
      <c r="D7472" t="str">
        <f t="shared" si="522"/>
        <v>Sun</v>
      </c>
      <c r="E7472" t="s">
        <v>2</v>
      </c>
      <c r="F7472" t="s">
        <v>332</v>
      </c>
      <c r="G7472">
        <v>4026</v>
      </c>
      <c r="H7472" t="str">
        <f t="shared" si="523"/>
        <v>Large</v>
      </c>
      <c r="I7472" t="str">
        <f t="shared" si="525"/>
        <v>NO</v>
      </c>
      <c r="J7472" t="str">
        <f t="shared" si="521"/>
        <v>NO</v>
      </c>
      <c r="K7472" t="s">
        <v>13776</v>
      </c>
      <c r="L7472" t="s">
        <v>143</v>
      </c>
    </row>
    <row r="7473" spans="1:12" x14ac:dyDescent="0.25">
      <c r="A7473" t="s">
        <v>7228</v>
      </c>
      <c r="B7473" t="s">
        <v>254</v>
      </c>
      <c r="C7473" s="7">
        <v>44926</v>
      </c>
      <c r="D7473" t="str">
        <f t="shared" si="522"/>
        <v>Sat</v>
      </c>
      <c r="E7473" t="s">
        <v>2</v>
      </c>
      <c r="F7473" t="s">
        <v>38</v>
      </c>
      <c r="G7473">
        <v>6492</v>
      </c>
      <c r="H7473" t="str">
        <f t="shared" si="523"/>
        <v>Large</v>
      </c>
      <c r="I7473" t="str">
        <f t="shared" si="525"/>
        <v>NO</v>
      </c>
      <c r="J7473" t="str">
        <f t="shared" si="521"/>
        <v>NO</v>
      </c>
      <c r="K7473" t="s">
        <v>14</v>
      </c>
      <c r="L7473" t="s">
        <v>129</v>
      </c>
    </row>
    <row r="7474" spans="1:12" x14ac:dyDescent="0.25">
      <c r="A7474" t="s">
        <v>7229</v>
      </c>
      <c r="B7474" t="s">
        <v>157</v>
      </c>
      <c r="C7474" s="7">
        <v>44949</v>
      </c>
      <c r="D7474" t="str">
        <f t="shared" si="522"/>
        <v>Mon</v>
      </c>
      <c r="E7474" t="s">
        <v>2</v>
      </c>
      <c r="F7474" t="s">
        <v>112</v>
      </c>
      <c r="G7474">
        <v>824</v>
      </c>
      <c r="H7474" t="str">
        <f t="shared" si="523"/>
        <v>Medium</v>
      </c>
      <c r="I7474" t="str">
        <f t="shared" si="525"/>
        <v>NO</v>
      </c>
      <c r="J7474" t="str">
        <f t="shared" si="521"/>
        <v>NO</v>
      </c>
      <c r="K7474" t="s">
        <v>14</v>
      </c>
      <c r="L7474" t="s">
        <v>19</v>
      </c>
    </row>
    <row r="7475" spans="1:12" x14ac:dyDescent="0.25">
      <c r="A7475" t="s">
        <v>7230</v>
      </c>
      <c r="B7475" t="s">
        <v>289</v>
      </c>
      <c r="C7475" s="7">
        <v>45226</v>
      </c>
      <c r="D7475" t="str">
        <f t="shared" si="522"/>
        <v>Fri</v>
      </c>
      <c r="E7475" t="s">
        <v>2</v>
      </c>
      <c r="F7475" t="s">
        <v>13799</v>
      </c>
      <c r="G7475">
        <v>5175</v>
      </c>
      <c r="H7475" t="str">
        <f t="shared" si="523"/>
        <v>Large</v>
      </c>
      <c r="I7475" t="str">
        <f t="shared" si="525"/>
        <v>NO</v>
      </c>
      <c r="J7475" t="str">
        <f t="shared" si="521"/>
        <v>NO</v>
      </c>
      <c r="K7475" t="s">
        <v>13776</v>
      </c>
      <c r="L7475" t="s">
        <v>13793</v>
      </c>
    </row>
    <row r="7476" spans="1:12" x14ac:dyDescent="0.25">
      <c r="A7476" t="s">
        <v>7231</v>
      </c>
      <c r="B7476" t="s">
        <v>425</v>
      </c>
      <c r="C7476" s="7">
        <v>44274</v>
      </c>
      <c r="D7476" t="str">
        <f t="shared" si="522"/>
        <v>Fri</v>
      </c>
      <c r="E7476" t="s">
        <v>2</v>
      </c>
      <c r="F7476" t="s">
        <v>112</v>
      </c>
      <c r="G7476">
        <v>4398</v>
      </c>
      <c r="H7476" t="str">
        <f t="shared" si="523"/>
        <v>Large</v>
      </c>
      <c r="I7476" t="str">
        <f t="shared" si="525"/>
        <v>NO</v>
      </c>
      <c r="J7476" t="str">
        <f t="shared" si="521"/>
        <v>NO</v>
      </c>
      <c r="K7476" t="s">
        <v>13776</v>
      </c>
      <c r="L7476" t="s">
        <v>3</v>
      </c>
    </row>
    <row r="7477" spans="1:12" x14ac:dyDescent="0.25">
      <c r="A7477" t="s">
        <v>7232</v>
      </c>
      <c r="B7477" t="s">
        <v>54</v>
      </c>
      <c r="C7477" s="7">
        <v>44619</v>
      </c>
      <c r="D7477" t="str">
        <f t="shared" si="522"/>
        <v>Sun</v>
      </c>
      <c r="E7477" t="s">
        <v>9</v>
      </c>
      <c r="F7477" t="s">
        <v>160</v>
      </c>
      <c r="G7477">
        <v>245156</v>
      </c>
      <c r="H7477" t="str">
        <f t="shared" si="523"/>
        <v>Large</v>
      </c>
      <c r="I7477" t="str">
        <f t="shared" si="525"/>
        <v>NO</v>
      </c>
      <c r="J7477" t="str">
        <f t="shared" si="521"/>
        <v>NO</v>
      </c>
      <c r="K7477" t="s">
        <v>13775</v>
      </c>
      <c r="L7477" t="s">
        <v>109</v>
      </c>
    </row>
    <row r="7478" spans="1:12" x14ac:dyDescent="0.25">
      <c r="A7478" t="s">
        <v>7233</v>
      </c>
      <c r="B7478" t="s">
        <v>116</v>
      </c>
      <c r="C7478" s="7">
        <v>44261</v>
      </c>
      <c r="D7478" t="str">
        <f t="shared" si="522"/>
        <v>Sat</v>
      </c>
      <c r="E7478" t="s">
        <v>2</v>
      </c>
      <c r="F7478" t="s">
        <v>13799</v>
      </c>
      <c r="G7478">
        <v>6051</v>
      </c>
      <c r="H7478" t="str">
        <f t="shared" si="523"/>
        <v>Large</v>
      </c>
      <c r="I7478" t="str">
        <f t="shared" si="525"/>
        <v>NO</v>
      </c>
      <c r="J7478" t="str">
        <f t="shared" si="521"/>
        <v>NO</v>
      </c>
      <c r="K7478" t="s">
        <v>27</v>
      </c>
      <c r="L7478" t="s">
        <v>13793</v>
      </c>
    </row>
    <row r="7479" spans="1:12" x14ac:dyDescent="0.25">
      <c r="A7479" t="s">
        <v>7234</v>
      </c>
      <c r="B7479" t="s">
        <v>51</v>
      </c>
      <c r="C7479" s="7">
        <v>44937</v>
      </c>
      <c r="D7479" t="str">
        <f t="shared" si="522"/>
        <v>Wed</v>
      </c>
      <c r="E7479" t="s">
        <v>2</v>
      </c>
      <c r="F7479" t="s">
        <v>101</v>
      </c>
      <c r="G7479">
        <v>2301</v>
      </c>
      <c r="H7479" t="str">
        <f t="shared" si="523"/>
        <v>Large</v>
      </c>
      <c r="I7479" t="str">
        <f t="shared" si="525"/>
        <v>NO</v>
      </c>
      <c r="J7479" t="str">
        <f t="shared" si="521"/>
        <v>NO</v>
      </c>
      <c r="K7479" t="s">
        <v>13776</v>
      </c>
      <c r="L7479" t="s">
        <v>3</v>
      </c>
    </row>
    <row r="7480" spans="1:12" x14ac:dyDescent="0.25">
      <c r="A7480" t="s">
        <v>7235</v>
      </c>
      <c r="B7480" t="s">
        <v>324</v>
      </c>
      <c r="C7480" s="7">
        <v>44245</v>
      </c>
      <c r="D7480" t="str">
        <f t="shared" si="522"/>
        <v>Thu</v>
      </c>
      <c r="E7480" t="s">
        <v>9</v>
      </c>
      <c r="F7480" t="s">
        <v>13799</v>
      </c>
      <c r="G7480">
        <v>40590</v>
      </c>
      <c r="H7480" t="str">
        <f t="shared" si="523"/>
        <v>Large</v>
      </c>
      <c r="I7480" t="str">
        <f t="shared" si="525"/>
        <v>NO</v>
      </c>
      <c r="J7480" t="str">
        <f t="shared" si="521"/>
        <v>NO</v>
      </c>
      <c r="K7480" t="s">
        <v>14</v>
      </c>
      <c r="L7480" t="s">
        <v>206</v>
      </c>
    </row>
    <row r="7481" spans="1:12" x14ac:dyDescent="0.25">
      <c r="A7481" t="s">
        <v>7236</v>
      </c>
      <c r="B7481" t="s">
        <v>56</v>
      </c>
      <c r="C7481" s="7">
        <v>45177</v>
      </c>
      <c r="D7481" t="str">
        <f t="shared" si="522"/>
        <v>Fri</v>
      </c>
      <c r="E7481" t="s">
        <v>2</v>
      </c>
      <c r="F7481" t="s">
        <v>168</v>
      </c>
      <c r="G7481">
        <v>6961</v>
      </c>
      <c r="H7481" t="str">
        <f t="shared" si="523"/>
        <v>Large</v>
      </c>
      <c r="I7481" t="str">
        <f t="shared" si="525"/>
        <v>NO</v>
      </c>
      <c r="J7481" t="str">
        <f t="shared" si="521"/>
        <v>NO</v>
      </c>
      <c r="K7481" t="s">
        <v>176</v>
      </c>
      <c r="L7481" t="s">
        <v>6</v>
      </c>
    </row>
    <row r="7482" spans="1:12" x14ac:dyDescent="0.25">
      <c r="A7482" t="s">
        <v>7237</v>
      </c>
      <c r="B7482" t="s">
        <v>91</v>
      </c>
      <c r="C7482" s="7">
        <v>45044</v>
      </c>
      <c r="D7482" t="str">
        <f t="shared" si="522"/>
        <v>Fri</v>
      </c>
      <c r="E7482" t="s">
        <v>2</v>
      </c>
      <c r="F7482" t="s">
        <v>38</v>
      </c>
      <c r="G7482">
        <v>4252</v>
      </c>
      <c r="H7482" t="str">
        <f t="shared" si="523"/>
        <v>Large</v>
      </c>
      <c r="I7482" t="str">
        <f t="shared" si="525"/>
        <v>NO</v>
      </c>
      <c r="J7482" t="str">
        <f t="shared" si="521"/>
        <v>NO</v>
      </c>
      <c r="K7482" t="s">
        <v>176</v>
      </c>
      <c r="L7482" t="s">
        <v>109</v>
      </c>
    </row>
    <row r="7483" spans="1:12" x14ac:dyDescent="0.25">
      <c r="A7483" t="s">
        <v>1668</v>
      </c>
      <c r="B7483" t="s">
        <v>135</v>
      </c>
      <c r="C7483" s="7">
        <v>44409</v>
      </c>
      <c r="D7483" t="str">
        <f t="shared" si="522"/>
        <v>Sun</v>
      </c>
      <c r="E7483" t="s">
        <v>2</v>
      </c>
      <c r="F7483" t="s">
        <v>332</v>
      </c>
      <c r="G7483">
        <v>38906</v>
      </c>
      <c r="H7483" t="str">
        <f t="shared" si="523"/>
        <v>Large</v>
      </c>
      <c r="I7483" t="str">
        <f t="shared" si="525"/>
        <v>NO</v>
      </c>
      <c r="J7483" t="str">
        <f t="shared" si="521"/>
        <v>NO</v>
      </c>
      <c r="K7483" t="s">
        <v>27</v>
      </c>
      <c r="L7483" t="s">
        <v>19</v>
      </c>
    </row>
    <row r="7484" spans="1:12" x14ac:dyDescent="0.25">
      <c r="A7484" t="s">
        <v>7238</v>
      </c>
      <c r="B7484" t="s">
        <v>733</v>
      </c>
      <c r="C7484" s="7">
        <v>45151</v>
      </c>
      <c r="D7484" t="str">
        <f t="shared" si="522"/>
        <v>Sun</v>
      </c>
      <c r="E7484" t="s">
        <v>2</v>
      </c>
      <c r="F7484" t="s">
        <v>112</v>
      </c>
      <c r="G7484">
        <v>5783</v>
      </c>
      <c r="H7484" t="str">
        <f t="shared" si="523"/>
        <v>Large</v>
      </c>
      <c r="I7484" t="str">
        <f t="shared" si="525"/>
        <v>NO</v>
      </c>
      <c r="J7484" t="str">
        <f t="shared" si="521"/>
        <v>NO</v>
      </c>
      <c r="K7484" t="s">
        <v>176</v>
      </c>
      <c r="L7484" t="s">
        <v>129</v>
      </c>
    </row>
    <row r="7485" spans="1:12" x14ac:dyDescent="0.25">
      <c r="A7485" t="s">
        <v>7239</v>
      </c>
      <c r="B7485" t="s">
        <v>163</v>
      </c>
      <c r="C7485" s="7">
        <v>44356</v>
      </c>
      <c r="D7485" t="str">
        <f t="shared" si="522"/>
        <v>Wed</v>
      </c>
      <c r="E7485" t="s">
        <v>2</v>
      </c>
      <c r="F7485" t="s">
        <v>13799</v>
      </c>
      <c r="G7485">
        <v>40318</v>
      </c>
      <c r="H7485" t="str">
        <f t="shared" si="523"/>
        <v>Large</v>
      </c>
      <c r="I7485" t="str">
        <f t="shared" si="525"/>
        <v>NO</v>
      </c>
      <c r="J7485" t="str">
        <f t="shared" si="521"/>
        <v>NO</v>
      </c>
      <c r="K7485" t="s">
        <v>27</v>
      </c>
      <c r="L7485" t="s">
        <v>19</v>
      </c>
    </row>
    <row r="7486" spans="1:12" x14ac:dyDescent="0.25">
      <c r="A7486" t="s">
        <v>7240</v>
      </c>
      <c r="B7486" t="s">
        <v>395</v>
      </c>
      <c r="C7486" s="7">
        <v>44445</v>
      </c>
      <c r="D7486" t="str">
        <f t="shared" si="522"/>
        <v>Mon</v>
      </c>
      <c r="E7486" t="s">
        <v>2</v>
      </c>
      <c r="F7486" t="s">
        <v>10</v>
      </c>
      <c r="G7486">
        <v>2226</v>
      </c>
      <c r="H7486" t="str">
        <f t="shared" si="523"/>
        <v>Large</v>
      </c>
      <c r="I7486" t="str">
        <f t="shared" si="525"/>
        <v>NO</v>
      </c>
      <c r="J7486" t="str">
        <f t="shared" si="521"/>
        <v>NO</v>
      </c>
      <c r="K7486" t="s">
        <v>176</v>
      </c>
      <c r="L7486" t="s">
        <v>13777</v>
      </c>
    </row>
    <row r="7487" spans="1:12" x14ac:dyDescent="0.25">
      <c r="A7487" t="s">
        <v>7241</v>
      </c>
      <c r="B7487" t="s">
        <v>163</v>
      </c>
      <c r="C7487" s="7">
        <v>45546</v>
      </c>
      <c r="D7487" t="str">
        <f t="shared" si="522"/>
        <v>Wed</v>
      </c>
      <c r="E7487" t="s">
        <v>2</v>
      </c>
      <c r="F7487" t="s">
        <v>49</v>
      </c>
      <c r="G7487">
        <v>6252</v>
      </c>
      <c r="H7487" t="str">
        <f t="shared" si="523"/>
        <v>Large</v>
      </c>
      <c r="I7487" t="str">
        <f t="shared" si="525"/>
        <v>NO</v>
      </c>
      <c r="J7487" t="str">
        <f t="shared" si="521"/>
        <v>NO</v>
      </c>
      <c r="K7487" t="s">
        <v>13776</v>
      </c>
      <c r="L7487" t="s">
        <v>13793</v>
      </c>
    </row>
    <row r="7488" spans="1:12" x14ac:dyDescent="0.25">
      <c r="A7488" t="s">
        <v>7242</v>
      </c>
      <c r="B7488" t="s">
        <v>222</v>
      </c>
      <c r="C7488" s="7">
        <v>44680</v>
      </c>
      <c r="D7488" t="str">
        <f t="shared" si="522"/>
        <v>Fri</v>
      </c>
      <c r="E7488" t="s">
        <v>2</v>
      </c>
      <c r="F7488" t="s">
        <v>63</v>
      </c>
      <c r="G7488">
        <v>42162</v>
      </c>
      <c r="H7488" t="str">
        <f t="shared" si="523"/>
        <v>Large</v>
      </c>
      <c r="I7488" t="str">
        <f t="shared" si="525"/>
        <v>NO</v>
      </c>
      <c r="J7488" t="str">
        <f t="shared" si="521"/>
        <v>NO</v>
      </c>
      <c r="K7488" t="s">
        <v>13776</v>
      </c>
      <c r="L7488" t="s">
        <v>19</v>
      </c>
    </row>
    <row r="7489" spans="1:12" x14ac:dyDescent="0.25">
      <c r="A7489" t="s">
        <v>7243</v>
      </c>
      <c r="B7489" t="s">
        <v>182</v>
      </c>
      <c r="C7489" s="7">
        <v>44870</v>
      </c>
      <c r="D7489" t="str">
        <f t="shared" si="522"/>
        <v>Sat</v>
      </c>
      <c r="E7489" t="s">
        <v>2</v>
      </c>
      <c r="F7489" t="s">
        <v>112</v>
      </c>
      <c r="G7489">
        <v>3844</v>
      </c>
      <c r="H7489" t="str">
        <f t="shared" si="523"/>
        <v>Large</v>
      </c>
      <c r="I7489" t="str">
        <f t="shared" si="525"/>
        <v>NO</v>
      </c>
      <c r="J7489" t="str">
        <f t="shared" si="521"/>
        <v>NO</v>
      </c>
      <c r="K7489" t="s">
        <v>176</v>
      </c>
      <c r="L7489" t="s">
        <v>3</v>
      </c>
    </row>
    <row r="7490" spans="1:12" x14ac:dyDescent="0.25">
      <c r="A7490" t="s">
        <v>7244</v>
      </c>
      <c r="B7490" t="s">
        <v>638</v>
      </c>
      <c r="C7490" s="7">
        <v>45457</v>
      </c>
      <c r="D7490" t="str">
        <f t="shared" si="522"/>
        <v>Fri</v>
      </c>
      <c r="E7490" t="s">
        <v>2</v>
      </c>
      <c r="F7490" t="s">
        <v>38</v>
      </c>
      <c r="G7490">
        <v>2575</v>
      </c>
      <c r="H7490" t="str">
        <f t="shared" si="523"/>
        <v>Large</v>
      </c>
      <c r="I7490" t="str">
        <f t="shared" si="525"/>
        <v>NO</v>
      </c>
      <c r="J7490" t="str">
        <f t="shared" ref="J7490:J7553" si="526">IF(G7490&gt;500000,"YES","NO")</f>
        <v>NO</v>
      </c>
      <c r="K7490" t="s">
        <v>13776</v>
      </c>
      <c r="L7490" t="s">
        <v>143</v>
      </c>
    </row>
    <row r="7491" spans="1:12" x14ac:dyDescent="0.25">
      <c r="A7491" t="s">
        <v>7245</v>
      </c>
      <c r="B7491" t="s">
        <v>193</v>
      </c>
      <c r="C7491" s="7">
        <v>44269</v>
      </c>
      <c r="D7491" t="str">
        <f t="shared" ref="D7491:D7554" si="527">TEXT(C7491,"DDD")</f>
        <v>Sun</v>
      </c>
      <c r="E7491" t="s">
        <v>2</v>
      </c>
      <c r="F7491" t="s">
        <v>101</v>
      </c>
      <c r="G7491">
        <v>2323</v>
      </c>
      <c r="H7491" t="str">
        <f t="shared" ref="H7491:H7554" si="528">IF(G7491&lt;100,"Micro",
   IF(G7491&lt;=500,"Small",
      IF(G7491&lt;=2000,"Medium","Large")))</f>
        <v>Large</v>
      </c>
      <c r="I7491" t="str">
        <f t="shared" si="525"/>
        <v>NO</v>
      </c>
      <c r="J7491" t="str">
        <f t="shared" si="526"/>
        <v>NO</v>
      </c>
      <c r="K7491" t="s">
        <v>13776</v>
      </c>
      <c r="L7491" t="s">
        <v>3</v>
      </c>
    </row>
    <row r="7492" spans="1:12" x14ac:dyDescent="0.25">
      <c r="A7492" t="s">
        <v>819</v>
      </c>
      <c r="B7492" t="s">
        <v>234</v>
      </c>
      <c r="C7492" s="7">
        <v>45648</v>
      </c>
      <c r="D7492" t="str">
        <f t="shared" si="527"/>
        <v>Sun</v>
      </c>
      <c r="E7492" t="s">
        <v>2</v>
      </c>
      <c r="F7492" t="s">
        <v>101</v>
      </c>
      <c r="G7492">
        <v>2837</v>
      </c>
      <c r="H7492" t="str">
        <f t="shared" si="528"/>
        <v>Large</v>
      </c>
      <c r="I7492" t="str">
        <f t="shared" si="525"/>
        <v>NO</v>
      </c>
      <c r="J7492" t="str">
        <f t="shared" si="526"/>
        <v>NO</v>
      </c>
      <c r="K7492" t="s">
        <v>13776</v>
      </c>
      <c r="L7492" t="s">
        <v>109</v>
      </c>
    </row>
    <row r="7493" spans="1:12" x14ac:dyDescent="0.25">
      <c r="A7493" t="s">
        <v>7246</v>
      </c>
      <c r="B7493" t="s">
        <v>641</v>
      </c>
      <c r="C7493" s="7">
        <v>44279</v>
      </c>
      <c r="D7493" t="str">
        <f t="shared" si="527"/>
        <v>Wed</v>
      </c>
      <c r="E7493" t="s">
        <v>2</v>
      </c>
      <c r="F7493" t="s">
        <v>63</v>
      </c>
      <c r="G7493">
        <v>5223</v>
      </c>
      <c r="H7493" t="str">
        <f t="shared" si="528"/>
        <v>Large</v>
      </c>
      <c r="I7493" t="str">
        <f t="shared" si="525"/>
        <v>NO</v>
      </c>
      <c r="J7493" t="str">
        <f t="shared" si="526"/>
        <v>NO</v>
      </c>
      <c r="K7493" t="s">
        <v>176</v>
      </c>
      <c r="L7493" t="s">
        <v>143</v>
      </c>
    </row>
    <row r="7494" spans="1:12" x14ac:dyDescent="0.25">
      <c r="A7494" t="s">
        <v>7247</v>
      </c>
      <c r="B7494" t="s">
        <v>108</v>
      </c>
      <c r="C7494" s="7">
        <v>44657</v>
      </c>
      <c r="D7494" t="str">
        <f t="shared" si="527"/>
        <v>Wed</v>
      </c>
      <c r="E7494" t="s">
        <v>2</v>
      </c>
      <c r="F7494" t="s">
        <v>63</v>
      </c>
      <c r="G7494">
        <v>4856</v>
      </c>
      <c r="H7494" t="str">
        <f t="shared" si="528"/>
        <v>Large</v>
      </c>
      <c r="I7494" t="str">
        <f t="shared" si="525"/>
        <v>NO</v>
      </c>
      <c r="J7494" t="str">
        <f t="shared" si="526"/>
        <v>NO</v>
      </c>
      <c r="K7494" t="s">
        <v>27</v>
      </c>
      <c r="L7494" t="s">
        <v>109</v>
      </c>
    </row>
    <row r="7495" spans="1:12" x14ac:dyDescent="0.25">
      <c r="A7495" t="s">
        <v>7248</v>
      </c>
      <c r="B7495" t="s">
        <v>40</v>
      </c>
      <c r="C7495" s="7">
        <v>44262</v>
      </c>
      <c r="D7495" t="str">
        <f t="shared" si="527"/>
        <v>Sun</v>
      </c>
      <c r="E7495" t="s">
        <v>2</v>
      </c>
      <c r="F7495" t="s">
        <v>49</v>
      </c>
      <c r="G7495">
        <v>6809</v>
      </c>
      <c r="H7495" t="str">
        <f t="shared" si="528"/>
        <v>Large</v>
      </c>
      <c r="I7495" t="str">
        <f t="shared" si="525"/>
        <v>NO</v>
      </c>
      <c r="J7495" t="str">
        <f t="shared" si="526"/>
        <v>NO</v>
      </c>
      <c r="K7495" t="s">
        <v>27</v>
      </c>
      <c r="L7495" t="s">
        <v>109</v>
      </c>
    </row>
    <row r="7496" spans="1:12" x14ac:dyDescent="0.25">
      <c r="A7496" t="s">
        <v>7249</v>
      </c>
      <c r="B7496" t="s">
        <v>425</v>
      </c>
      <c r="C7496" s="7">
        <v>45576</v>
      </c>
      <c r="D7496" t="str">
        <f t="shared" si="527"/>
        <v>Fri</v>
      </c>
      <c r="E7496" t="s">
        <v>2</v>
      </c>
      <c r="F7496" t="s">
        <v>38</v>
      </c>
      <c r="G7496">
        <v>3368</v>
      </c>
      <c r="H7496" t="str">
        <f t="shared" si="528"/>
        <v>Large</v>
      </c>
      <c r="I7496" t="str">
        <f t="shared" si="525"/>
        <v>NO</v>
      </c>
      <c r="J7496" t="str">
        <f t="shared" si="526"/>
        <v>NO</v>
      </c>
      <c r="K7496" t="s">
        <v>13776</v>
      </c>
      <c r="L7496" t="s">
        <v>13793</v>
      </c>
    </row>
    <row r="7497" spans="1:12" x14ac:dyDescent="0.25">
      <c r="A7497" t="s">
        <v>7250</v>
      </c>
      <c r="B7497" t="s">
        <v>153</v>
      </c>
      <c r="C7497" s="7">
        <v>44286</v>
      </c>
      <c r="D7497" t="str">
        <f t="shared" si="527"/>
        <v>Wed</v>
      </c>
      <c r="E7497" t="s">
        <v>2</v>
      </c>
      <c r="F7497" t="s">
        <v>38</v>
      </c>
      <c r="G7497">
        <v>721</v>
      </c>
      <c r="H7497" t="str">
        <f t="shared" si="528"/>
        <v>Medium</v>
      </c>
      <c r="I7497" t="str">
        <f t="shared" si="525"/>
        <v>NO</v>
      </c>
      <c r="J7497" t="str">
        <f t="shared" si="526"/>
        <v>NO</v>
      </c>
      <c r="K7497" t="s">
        <v>14</v>
      </c>
      <c r="L7497" t="s">
        <v>13793</v>
      </c>
    </row>
    <row r="7498" spans="1:12" x14ac:dyDescent="0.25">
      <c r="A7498" t="s">
        <v>7251</v>
      </c>
      <c r="B7498" t="s">
        <v>58</v>
      </c>
      <c r="C7498" s="7">
        <v>44265</v>
      </c>
      <c r="D7498" t="str">
        <f t="shared" si="527"/>
        <v>Wed</v>
      </c>
      <c r="E7498" t="s">
        <v>9</v>
      </c>
      <c r="F7498" t="s">
        <v>69</v>
      </c>
      <c r="G7498">
        <v>65623</v>
      </c>
      <c r="H7498" t="str">
        <f t="shared" si="528"/>
        <v>Large</v>
      </c>
      <c r="I7498" t="str">
        <f t="shared" si="525"/>
        <v>NO</v>
      </c>
      <c r="J7498" t="str">
        <f t="shared" si="526"/>
        <v>NO</v>
      </c>
      <c r="K7498" t="s">
        <v>176</v>
      </c>
      <c r="L7498" t="s">
        <v>6</v>
      </c>
    </row>
    <row r="7499" spans="1:12" x14ac:dyDescent="0.25">
      <c r="A7499" t="s">
        <v>7252</v>
      </c>
      <c r="B7499" t="s">
        <v>241</v>
      </c>
      <c r="C7499" s="7">
        <v>45655</v>
      </c>
      <c r="D7499" t="str">
        <f t="shared" si="527"/>
        <v>Sun</v>
      </c>
      <c r="E7499" t="s">
        <v>9</v>
      </c>
      <c r="F7499" t="s">
        <v>112</v>
      </c>
      <c r="G7499">
        <v>65957</v>
      </c>
      <c r="H7499" t="str">
        <f t="shared" si="528"/>
        <v>Large</v>
      </c>
      <c r="I7499" t="str">
        <f t="shared" si="525"/>
        <v>NO</v>
      </c>
      <c r="J7499" t="str">
        <f t="shared" si="526"/>
        <v>NO</v>
      </c>
      <c r="K7499" t="s">
        <v>14</v>
      </c>
      <c r="L7499" t="s">
        <v>129</v>
      </c>
    </row>
    <row r="7500" spans="1:12" x14ac:dyDescent="0.25">
      <c r="A7500" t="s">
        <v>7253</v>
      </c>
      <c r="B7500" t="s">
        <v>279</v>
      </c>
      <c r="C7500" s="7">
        <v>44784</v>
      </c>
      <c r="D7500" t="str">
        <f t="shared" si="527"/>
        <v>Thu</v>
      </c>
      <c r="E7500" t="s">
        <v>2</v>
      </c>
      <c r="F7500" t="s">
        <v>49</v>
      </c>
      <c r="G7500">
        <v>9343</v>
      </c>
      <c r="H7500" t="str">
        <f t="shared" si="528"/>
        <v>Large</v>
      </c>
      <c r="I7500" t="str">
        <f t="shared" si="525"/>
        <v>NO</v>
      </c>
      <c r="J7500" t="str">
        <f t="shared" si="526"/>
        <v>NO</v>
      </c>
      <c r="K7500" t="s">
        <v>27</v>
      </c>
      <c r="L7500" t="s">
        <v>80</v>
      </c>
    </row>
    <row r="7501" spans="1:12" x14ac:dyDescent="0.25">
      <c r="A7501" t="s">
        <v>7254</v>
      </c>
      <c r="B7501" t="s">
        <v>46</v>
      </c>
      <c r="C7501" s="7">
        <v>44307</v>
      </c>
      <c r="D7501" t="str">
        <f t="shared" si="527"/>
        <v>Wed</v>
      </c>
      <c r="E7501" t="s">
        <v>2</v>
      </c>
      <c r="F7501" t="s">
        <v>49</v>
      </c>
      <c r="G7501">
        <v>5887</v>
      </c>
      <c r="H7501" t="str">
        <f t="shared" si="528"/>
        <v>Large</v>
      </c>
      <c r="I7501" t="str">
        <f t="shared" si="525"/>
        <v>NO</v>
      </c>
      <c r="J7501" t="str">
        <f t="shared" si="526"/>
        <v>NO</v>
      </c>
      <c r="K7501" t="s">
        <v>176</v>
      </c>
      <c r="L7501" t="s">
        <v>143</v>
      </c>
    </row>
    <row r="7502" spans="1:12" x14ac:dyDescent="0.25">
      <c r="A7502" t="s">
        <v>7255</v>
      </c>
      <c r="B7502" t="s">
        <v>477</v>
      </c>
      <c r="C7502" s="7">
        <v>44641</v>
      </c>
      <c r="D7502" t="str">
        <f t="shared" si="527"/>
        <v>Mon</v>
      </c>
      <c r="E7502" t="s">
        <v>2</v>
      </c>
      <c r="F7502" t="s">
        <v>63</v>
      </c>
      <c r="G7502">
        <v>8063</v>
      </c>
      <c r="H7502" t="str">
        <f t="shared" si="528"/>
        <v>Large</v>
      </c>
      <c r="I7502" t="str">
        <f t="shared" si="525"/>
        <v>NO</v>
      </c>
      <c r="J7502" t="str">
        <f t="shared" si="526"/>
        <v>NO</v>
      </c>
      <c r="K7502" t="s">
        <v>14</v>
      </c>
      <c r="L7502" t="s">
        <v>13793</v>
      </c>
    </row>
    <row r="7503" spans="1:12" x14ac:dyDescent="0.25">
      <c r="A7503" t="s">
        <v>7256</v>
      </c>
      <c r="B7503" t="s">
        <v>440</v>
      </c>
      <c r="C7503" s="7">
        <v>44305</v>
      </c>
      <c r="D7503" t="str">
        <f t="shared" si="527"/>
        <v>Mon</v>
      </c>
      <c r="E7503" t="s">
        <v>2</v>
      </c>
      <c r="F7503" t="s">
        <v>13799</v>
      </c>
      <c r="G7503">
        <v>3802</v>
      </c>
      <c r="H7503" t="str">
        <f t="shared" si="528"/>
        <v>Large</v>
      </c>
      <c r="I7503" t="str">
        <f t="shared" si="525"/>
        <v>NO</v>
      </c>
      <c r="J7503" t="str">
        <f t="shared" si="526"/>
        <v>NO</v>
      </c>
      <c r="K7503" t="s">
        <v>13776</v>
      </c>
      <c r="L7503" t="s">
        <v>80</v>
      </c>
    </row>
    <row r="7504" spans="1:12" x14ac:dyDescent="0.25">
      <c r="A7504" t="s">
        <v>7257</v>
      </c>
      <c r="B7504" t="s">
        <v>145</v>
      </c>
      <c r="C7504" s="7">
        <v>44212</v>
      </c>
      <c r="D7504" t="str">
        <f t="shared" si="527"/>
        <v>Sat</v>
      </c>
      <c r="E7504" t="s">
        <v>2</v>
      </c>
      <c r="F7504" t="s">
        <v>112</v>
      </c>
      <c r="G7504">
        <v>4554</v>
      </c>
      <c r="H7504" t="str">
        <f t="shared" si="528"/>
        <v>Large</v>
      </c>
      <c r="I7504" t="str">
        <f t="shared" si="525"/>
        <v>NO</v>
      </c>
      <c r="J7504" t="str">
        <f t="shared" si="526"/>
        <v>NO</v>
      </c>
      <c r="K7504" t="s">
        <v>13775</v>
      </c>
      <c r="L7504" t="s">
        <v>80</v>
      </c>
    </row>
    <row r="7505" spans="1:12" x14ac:dyDescent="0.25">
      <c r="A7505" t="s">
        <v>7258</v>
      </c>
      <c r="B7505" t="s">
        <v>95</v>
      </c>
      <c r="C7505" s="7">
        <v>45589</v>
      </c>
      <c r="D7505" t="str">
        <f t="shared" si="527"/>
        <v>Thu</v>
      </c>
      <c r="E7505" t="s">
        <v>2</v>
      </c>
      <c r="F7505" t="s">
        <v>63</v>
      </c>
      <c r="G7505">
        <v>2023</v>
      </c>
      <c r="H7505" t="str">
        <f t="shared" si="528"/>
        <v>Large</v>
      </c>
      <c r="I7505" t="str">
        <f t="shared" si="525"/>
        <v>NO</v>
      </c>
      <c r="J7505" t="str">
        <f t="shared" si="526"/>
        <v>NO</v>
      </c>
      <c r="K7505" t="s">
        <v>13776</v>
      </c>
      <c r="L7505" t="s">
        <v>143</v>
      </c>
    </row>
    <row r="7506" spans="1:12" x14ac:dyDescent="0.25">
      <c r="A7506" t="s">
        <v>7259</v>
      </c>
      <c r="B7506" t="s">
        <v>477</v>
      </c>
      <c r="C7506" s="7">
        <v>45405</v>
      </c>
      <c r="D7506" t="str">
        <f t="shared" si="527"/>
        <v>Tue</v>
      </c>
      <c r="E7506" t="s">
        <v>2</v>
      </c>
      <c r="F7506" t="s">
        <v>49</v>
      </c>
      <c r="G7506">
        <v>3919</v>
      </c>
      <c r="H7506" t="str">
        <f t="shared" si="528"/>
        <v>Large</v>
      </c>
      <c r="I7506" t="str">
        <f t="shared" si="525"/>
        <v>NO</v>
      </c>
      <c r="J7506" t="str">
        <f t="shared" si="526"/>
        <v>NO</v>
      </c>
      <c r="K7506" t="s">
        <v>14</v>
      </c>
      <c r="L7506" t="s">
        <v>3</v>
      </c>
    </row>
    <row r="7507" spans="1:12" x14ac:dyDescent="0.25">
      <c r="A7507" t="s">
        <v>7260</v>
      </c>
      <c r="B7507" t="s">
        <v>641</v>
      </c>
      <c r="C7507" s="7">
        <v>44684</v>
      </c>
      <c r="D7507" t="str">
        <f t="shared" si="527"/>
        <v>Tue</v>
      </c>
      <c r="E7507" t="s">
        <v>9</v>
      </c>
      <c r="F7507" t="s">
        <v>101</v>
      </c>
      <c r="G7507">
        <v>22324</v>
      </c>
      <c r="H7507" t="str">
        <f t="shared" si="528"/>
        <v>Large</v>
      </c>
      <c r="I7507" t="str">
        <f t="shared" si="525"/>
        <v>NO</v>
      </c>
      <c r="J7507" t="str">
        <f t="shared" si="526"/>
        <v>NO</v>
      </c>
      <c r="K7507" t="s">
        <v>176</v>
      </c>
      <c r="L7507" t="s">
        <v>109</v>
      </c>
    </row>
    <row r="7508" spans="1:12" x14ac:dyDescent="0.25">
      <c r="A7508" t="s">
        <v>7261</v>
      </c>
      <c r="B7508" t="s">
        <v>362</v>
      </c>
      <c r="C7508" s="7">
        <v>44290</v>
      </c>
      <c r="D7508" t="str">
        <f t="shared" si="527"/>
        <v>Sun</v>
      </c>
      <c r="E7508" t="s">
        <v>2</v>
      </c>
      <c r="F7508" t="s">
        <v>332</v>
      </c>
      <c r="G7508">
        <v>7271</v>
      </c>
      <c r="H7508" t="str">
        <f t="shared" si="528"/>
        <v>Large</v>
      </c>
      <c r="I7508" t="str">
        <f t="shared" si="525"/>
        <v>NO</v>
      </c>
      <c r="J7508" t="str">
        <f t="shared" si="526"/>
        <v>NO</v>
      </c>
      <c r="K7508" t="s">
        <v>27</v>
      </c>
      <c r="L7508" t="s">
        <v>109</v>
      </c>
    </row>
    <row r="7509" spans="1:12" x14ac:dyDescent="0.25">
      <c r="A7509" t="s">
        <v>7262</v>
      </c>
      <c r="B7509" t="s">
        <v>447</v>
      </c>
      <c r="C7509" s="7">
        <v>45405</v>
      </c>
      <c r="D7509" t="str">
        <f t="shared" si="527"/>
        <v>Tue</v>
      </c>
      <c r="E7509" t="s">
        <v>2</v>
      </c>
      <c r="F7509" t="s">
        <v>160</v>
      </c>
      <c r="G7509">
        <v>6436</v>
      </c>
      <c r="H7509" t="str">
        <f t="shared" si="528"/>
        <v>Large</v>
      </c>
      <c r="I7509" t="str">
        <f t="shared" si="525"/>
        <v>NO</v>
      </c>
      <c r="J7509" t="str">
        <f t="shared" si="526"/>
        <v>NO</v>
      </c>
      <c r="K7509" t="s">
        <v>176</v>
      </c>
      <c r="L7509" t="s">
        <v>3</v>
      </c>
    </row>
    <row r="7510" spans="1:12" x14ac:dyDescent="0.25">
      <c r="A7510" t="s">
        <v>7263</v>
      </c>
      <c r="B7510" t="s">
        <v>1</v>
      </c>
      <c r="C7510" s="7">
        <v>45139</v>
      </c>
      <c r="D7510" t="str">
        <f t="shared" si="527"/>
        <v>Tue</v>
      </c>
      <c r="E7510" t="s">
        <v>2</v>
      </c>
      <c r="F7510" t="s">
        <v>13792</v>
      </c>
      <c r="G7510">
        <v>7751</v>
      </c>
      <c r="H7510" t="str">
        <f t="shared" si="528"/>
        <v>Large</v>
      </c>
      <c r="I7510" t="str">
        <f t="shared" si="525"/>
        <v>NO</v>
      </c>
      <c r="J7510" t="str">
        <f t="shared" si="526"/>
        <v>NO</v>
      </c>
      <c r="K7510" t="s">
        <v>13776</v>
      </c>
      <c r="L7510" t="s">
        <v>129</v>
      </c>
    </row>
    <row r="7511" spans="1:12" x14ac:dyDescent="0.25">
      <c r="A7511" t="s">
        <v>7264</v>
      </c>
      <c r="B7511" t="s">
        <v>713</v>
      </c>
      <c r="C7511" s="7">
        <v>45603</v>
      </c>
      <c r="D7511" t="str">
        <f t="shared" si="527"/>
        <v>Thu</v>
      </c>
      <c r="E7511" t="s">
        <v>2</v>
      </c>
      <c r="F7511" t="s">
        <v>168</v>
      </c>
      <c r="G7511">
        <v>7517</v>
      </c>
      <c r="H7511" t="str">
        <f t="shared" si="528"/>
        <v>Large</v>
      </c>
      <c r="I7511" t="str">
        <f t="shared" si="525"/>
        <v>NO</v>
      </c>
      <c r="J7511" t="str">
        <f t="shared" si="526"/>
        <v>NO</v>
      </c>
      <c r="K7511" t="s">
        <v>14</v>
      </c>
      <c r="L7511" t="s">
        <v>80</v>
      </c>
    </row>
    <row r="7512" spans="1:12" x14ac:dyDescent="0.25">
      <c r="A7512" t="s">
        <v>7265</v>
      </c>
      <c r="B7512" t="s">
        <v>16</v>
      </c>
      <c r="C7512" s="7">
        <v>44259</v>
      </c>
      <c r="D7512" t="str">
        <f t="shared" si="527"/>
        <v>Thu</v>
      </c>
      <c r="E7512" t="s">
        <v>2</v>
      </c>
      <c r="F7512" t="s">
        <v>63</v>
      </c>
      <c r="G7512">
        <v>4195</v>
      </c>
      <c r="H7512" t="str">
        <f t="shared" si="528"/>
        <v>Large</v>
      </c>
      <c r="I7512" t="str">
        <f t="shared" si="525"/>
        <v>NO</v>
      </c>
      <c r="J7512" t="str">
        <f t="shared" si="526"/>
        <v>NO</v>
      </c>
      <c r="K7512" t="s">
        <v>13776</v>
      </c>
      <c r="L7512" t="s">
        <v>143</v>
      </c>
    </row>
    <row r="7513" spans="1:12" x14ac:dyDescent="0.25">
      <c r="A7513" t="s">
        <v>7266</v>
      </c>
      <c r="B7513" t="s">
        <v>142</v>
      </c>
      <c r="C7513" s="7">
        <v>44903</v>
      </c>
      <c r="D7513" t="str">
        <f t="shared" si="527"/>
        <v>Thu</v>
      </c>
      <c r="E7513" t="s">
        <v>9</v>
      </c>
      <c r="F7513" t="s">
        <v>22</v>
      </c>
      <c r="G7513">
        <v>38497</v>
      </c>
      <c r="H7513" t="str">
        <f t="shared" si="528"/>
        <v>Large</v>
      </c>
      <c r="I7513" t="str">
        <f t="shared" si="525"/>
        <v>NO</v>
      </c>
      <c r="J7513" t="str">
        <f t="shared" si="526"/>
        <v>NO</v>
      </c>
      <c r="K7513" t="s">
        <v>176</v>
      </c>
      <c r="L7513" t="s">
        <v>80</v>
      </c>
    </row>
    <row r="7514" spans="1:12" x14ac:dyDescent="0.25">
      <c r="A7514" t="s">
        <v>7267</v>
      </c>
      <c r="B7514" t="s">
        <v>84</v>
      </c>
      <c r="C7514" s="7">
        <v>45187</v>
      </c>
      <c r="D7514" t="str">
        <f t="shared" si="527"/>
        <v>Mon</v>
      </c>
      <c r="E7514" t="s">
        <v>2</v>
      </c>
      <c r="F7514" t="s">
        <v>112</v>
      </c>
      <c r="G7514">
        <v>2642</v>
      </c>
      <c r="H7514" t="str">
        <f t="shared" si="528"/>
        <v>Large</v>
      </c>
      <c r="I7514" t="str">
        <f t="shared" si="525"/>
        <v>NO</v>
      </c>
      <c r="J7514" t="str">
        <f t="shared" si="526"/>
        <v>NO</v>
      </c>
      <c r="K7514" t="s">
        <v>14</v>
      </c>
      <c r="L7514" t="s">
        <v>57</v>
      </c>
    </row>
    <row r="7515" spans="1:12" x14ac:dyDescent="0.25">
      <c r="A7515" t="s">
        <v>7268</v>
      </c>
      <c r="B7515" t="s">
        <v>128</v>
      </c>
      <c r="C7515" s="7">
        <v>45529</v>
      </c>
      <c r="D7515" t="str">
        <f t="shared" si="527"/>
        <v>Sun</v>
      </c>
      <c r="E7515" t="s">
        <v>2</v>
      </c>
      <c r="F7515" t="s">
        <v>112</v>
      </c>
      <c r="G7515">
        <v>6674</v>
      </c>
      <c r="H7515" t="str">
        <f t="shared" si="528"/>
        <v>Large</v>
      </c>
      <c r="I7515" t="str">
        <f t="shared" si="525"/>
        <v>NO</v>
      </c>
      <c r="J7515" t="str">
        <f t="shared" si="526"/>
        <v>NO</v>
      </c>
      <c r="K7515" t="s">
        <v>14</v>
      </c>
      <c r="L7515" t="s">
        <v>129</v>
      </c>
    </row>
    <row r="7516" spans="1:12" x14ac:dyDescent="0.25">
      <c r="A7516" t="s">
        <v>4990</v>
      </c>
      <c r="B7516" t="s">
        <v>97</v>
      </c>
      <c r="C7516" s="7">
        <v>44933</v>
      </c>
      <c r="D7516" t="str">
        <f t="shared" si="527"/>
        <v>Sat</v>
      </c>
      <c r="E7516" t="s">
        <v>2</v>
      </c>
      <c r="F7516" t="s">
        <v>551</v>
      </c>
      <c r="G7516">
        <v>648</v>
      </c>
      <c r="H7516" t="str">
        <f t="shared" si="528"/>
        <v>Medium</v>
      </c>
      <c r="I7516" t="str">
        <f t="shared" si="525"/>
        <v>NO</v>
      </c>
      <c r="J7516" t="str">
        <f t="shared" si="526"/>
        <v>NO</v>
      </c>
      <c r="K7516" t="s">
        <v>14</v>
      </c>
      <c r="L7516" t="s">
        <v>6</v>
      </c>
    </row>
    <row r="7517" spans="1:12" x14ac:dyDescent="0.25">
      <c r="A7517" t="s">
        <v>7269</v>
      </c>
      <c r="B7517" t="s">
        <v>51</v>
      </c>
      <c r="C7517" s="7">
        <v>45612</v>
      </c>
      <c r="D7517" t="str">
        <f t="shared" si="527"/>
        <v>Sat</v>
      </c>
      <c r="E7517" t="s">
        <v>2</v>
      </c>
      <c r="F7517" t="s">
        <v>38</v>
      </c>
      <c r="G7517">
        <v>1754</v>
      </c>
      <c r="H7517" t="str">
        <f t="shared" si="528"/>
        <v>Medium</v>
      </c>
      <c r="I7517" t="str">
        <f t="shared" si="525"/>
        <v>NO</v>
      </c>
      <c r="J7517" t="str">
        <f t="shared" si="526"/>
        <v>NO</v>
      </c>
      <c r="K7517" t="s">
        <v>176</v>
      </c>
      <c r="L7517" t="s">
        <v>19</v>
      </c>
    </row>
    <row r="7518" spans="1:12" x14ac:dyDescent="0.25">
      <c r="A7518" t="s">
        <v>7270</v>
      </c>
      <c r="B7518" t="s">
        <v>299</v>
      </c>
      <c r="C7518" s="7">
        <v>44386</v>
      </c>
      <c r="D7518" t="str">
        <f t="shared" si="527"/>
        <v>Fri</v>
      </c>
      <c r="E7518" t="s">
        <v>2</v>
      </c>
      <c r="F7518" t="s">
        <v>49</v>
      </c>
      <c r="G7518">
        <v>4297</v>
      </c>
      <c r="H7518" t="str">
        <f t="shared" si="528"/>
        <v>Large</v>
      </c>
      <c r="I7518" t="str">
        <f t="shared" si="525"/>
        <v>NO</v>
      </c>
      <c r="J7518" t="str">
        <f t="shared" si="526"/>
        <v>NO</v>
      </c>
      <c r="K7518" t="s">
        <v>14</v>
      </c>
      <c r="L7518" t="s">
        <v>3</v>
      </c>
    </row>
    <row r="7519" spans="1:12" x14ac:dyDescent="0.25">
      <c r="A7519" t="s">
        <v>3999</v>
      </c>
      <c r="B7519" t="s">
        <v>294</v>
      </c>
      <c r="C7519" s="7">
        <v>45556</v>
      </c>
      <c r="D7519" t="str">
        <f t="shared" si="527"/>
        <v>Sat</v>
      </c>
      <c r="E7519" t="s">
        <v>2</v>
      </c>
      <c r="F7519" t="s">
        <v>168</v>
      </c>
      <c r="G7519">
        <v>2324</v>
      </c>
      <c r="H7519" t="str">
        <f t="shared" si="528"/>
        <v>Large</v>
      </c>
      <c r="I7519" t="str">
        <f t="shared" si="525"/>
        <v>NO</v>
      </c>
      <c r="J7519" t="str">
        <f t="shared" si="526"/>
        <v>NO</v>
      </c>
      <c r="K7519" t="s">
        <v>176</v>
      </c>
      <c r="L7519" t="s">
        <v>109</v>
      </c>
    </row>
    <row r="7520" spans="1:12" x14ac:dyDescent="0.25">
      <c r="A7520" t="s">
        <v>7271</v>
      </c>
      <c r="B7520" t="s">
        <v>97</v>
      </c>
      <c r="C7520" s="7">
        <v>45337</v>
      </c>
      <c r="D7520" t="str">
        <f t="shared" si="527"/>
        <v>Thu</v>
      </c>
      <c r="E7520" t="s">
        <v>2</v>
      </c>
      <c r="F7520" t="s">
        <v>112</v>
      </c>
      <c r="G7520">
        <v>886</v>
      </c>
      <c r="H7520" t="str">
        <f t="shared" si="528"/>
        <v>Medium</v>
      </c>
      <c r="I7520" t="str">
        <f t="shared" si="525"/>
        <v>NO</v>
      </c>
      <c r="J7520" t="str">
        <f t="shared" si="526"/>
        <v>NO</v>
      </c>
      <c r="K7520" t="s">
        <v>27</v>
      </c>
      <c r="L7520" t="s">
        <v>109</v>
      </c>
    </row>
    <row r="7521" spans="1:12" x14ac:dyDescent="0.25">
      <c r="A7521" t="s">
        <v>7272</v>
      </c>
      <c r="B7521" t="s">
        <v>294</v>
      </c>
      <c r="C7521" s="7">
        <v>45595</v>
      </c>
      <c r="D7521" t="str">
        <f t="shared" si="527"/>
        <v>Wed</v>
      </c>
      <c r="E7521" t="s">
        <v>2</v>
      </c>
      <c r="F7521" t="s">
        <v>63</v>
      </c>
      <c r="G7521">
        <v>5727</v>
      </c>
      <c r="H7521" t="str">
        <f t="shared" si="528"/>
        <v>Large</v>
      </c>
      <c r="I7521" t="str">
        <f t="shared" si="525"/>
        <v>NO</v>
      </c>
      <c r="J7521" t="str">
        <f t="shared" si="526"/>
        <v>NO</v>
      </c>
      <c r="K7521" t="s">
        <v>27</v>
      </c>
      <c r="L7521" t="s">
        <v>129</v>
      </c>
    </row>
    <row r="7522" spans="1:12" x14ac:dyDescent="0.25">
      <c r="A7522" t="s">
        <v>7273</v>
      </c>
      <c r="B7522" t="s">
        <v>438</v>
      </c>
      <c r="C7522" s="7">
        <v>45631</v>
      </c>
      <c r="D7522" t="str">
        <f t="shared" si="527"/>
        <v>Thu</v>
      </c>
      <c r="E7522" t="s">
        <v>2</v>
      </c>
      <c r="F7522" t="s">
        <v>38</v>
      </c>
      <c r="G7522">
        <v>7572</v>
      </c>
      <c r="H7522" t="str">
        <f t="shared" si="528"/>
        <v>Large</v>
      </c>
      <c r="I7522" t="str">
        <f t="shared" si="525"/>
        <v>NO</v>
      </c>
      <c r="J7522" t="str">
        <f t="shared" si="526"/>
        <v>NO</v>
      </c>
      <c r="K7522" t="s">
        <v>176</v>
      </c>
      <c r="L7522" t="s">
        <v>143</v>
      </c>
    </row>
    <row r="7523" spans="1:12" x14ac:dyDescent="0.25">
      <c r="A7523" t="s">
        <v>6969</v>
      </c>
      <c r="B7523" t="s">
        <v>1</v>
      </c>
      <c r="C7523" s="7">
        <v>44974</v>
      </c>
      <c r="D7523" t="str">
        <f t="shared" si="527"/>
        <v>Fri</v>
      </c>
      <c r="E7523" t="s">
        <v>2</v>
      </c>
      <c r="F7523" t="s">
        <v>38</v>
      </c>
      <c r="G7523">
        <v>185</v>
      </c>
      <c r="H7523" t="str">
        <f t="shared" si="528"/>
        <v>Small</v>
      </c>
      <c r="I7523" t="str">
        <f t="shared" si="525"/>
        <v>NO</v>
      </c>
      <c r="J7523" t="str">
        <f t="shared" si="526"/>
        <v>NO</v>
      </c>
      <c r="K7523" t="s">
        <v>27</v>
      </c>
      <c r="L7523" t="s">
        <v>109</v>
      </c>
    </row>
    <row r="7524" spans="1:12" x14ac:dyDescent="0.25">
      <c r="A7524" t="s">
        <v>7274</v>
      </c>
      <c r="B7524" t="s">
        <v>508</v>
      </c>
      <c r="C7524" s="7">
        <v>44587</v>
      </c>
      <c r="D7524" t="str">
        <f t="shared" si="527"/>
        <v>Wed</v>
      </c>
      <c r="E7524" t="s">
        <v>2</v>
      </c>
      <c r="F7524" t="s">
        <v>112</v>
      </c>
      <c r="G7524">
        <v>5075</v>
      </c>
      <c r="H7524" t="str">
        <f t="shared" si="528"/>
        <v>Large</v>
      </c>
      <c r="I7524" t="str">
        <f t="shared" ref="I7524:I7587" si="529">IF(G7524&lt;0, "YES", "NO")</f>
        <v>NO</v>
      </c>
      <c r="J7524" t="str">
        <f t="shared" si="526"/>
        <v>NO</v>
      </c>
      <c r="K7524" t="s">
        <v>13775</v>
      </c>
      <c r="L7524" t="s">
        <v>3</v>
      </c>
    </row>
    <row r="7525" spans="1:12" x14ac:dyDescent="0.25">
      <c r="A7525" t="s">
        <v>7275</v>
      </c>
      <c r="B7525" t="s">
        <v>29</v>
      </c>
      <c r="C7525" s="7">
        <v>45558</v>
      </c>
      <c r="D7525" t="str">
        <f t="shared" si="527"/>
        <v>Mon</v>
      </c>
      <c r="E7525" t="s">
        <v>2</v>
      </c>
      <c r="F7525" t="s">
        <v>49</v>
      </c>
      <c r="G7525">
        <v>999999999</v>
      </c>
      <c r="H7525" t="str">
        <f t="shared" si="528"/>
        <v>Large</v>
      </c>
      <c r="I7525" t="str">
        <f t="shared" si="529"/>
        <v>NO</v>
      </c>
      <c r="J7525" t="str">
        <f t="shared" si="526"/>
        <v>YES</v>
      </c>
      <c r="K7525" t="s">
        <v>13776</v>
      </c>
      <c r="L7525" t="s">
        <v>19</v>
      </c>
    </row>
    <row r="7526" spans="1:12" x14ac:dyDescent="0.25">
      <c r="A7526" t="s">
        <v>3812</v>
      </c>
      <c r="B7526" t="s">
        <v>95</v>
      </c>
      <c r="C7526" s="7">
        <v>44328</v>
      </c>
      <c r="D7526" t="str">
        <f t="shared" si="527"/>
        <v>Wed</v>
      </c>
      <c r="E7526" t="s">
        <v>2</v>
      </c>
      <c r="F7526" t="s">
        <v>168</v>
      </c>
      <c r="G7526">
        <v>4022</v>
      </c>
      <c r="H7526" t="str">
        <f t="shared" si="528"/>
        <v>Large</v>
      </c>
      <c r="I7526" t="str">
        <f t="shared" si="529"/>
        <v>NO</v>
      </c>
      <c r="J7526" t="str">
        <f t="shared" si="526"/>
        <v>NO</v>
      </c>
      <c r="K7526" t="s">
        <v>13776</v>
      </c>
      <c r="L7526" t="s">
        <v>109</v>
      </c>
    </row>
    <row r="7527" spans="1:12" x14ac:dyDescent="0.25">
      <c r="A7527" t="s">
        <v>7276</v>
      </c>
      <c r="B7527" t="s">
        <v>431</v>
      </c>
      <c r="C7527" s="7">
        <v>45491</v>
      </c>
      <c r="D7527" t="str">
        <f t="shared" si="527"/>
        <v>Thu</v>
      </c>
      <c r="E7527" t="s">
        <v>2</v>
      </c>
      <c r="F7527" t="s">
        <v>101</v>
      </c>
      <c r="G7527">
        <v>6217</v>
      </c>
      <c r="H7527" t="str">
        <f t="shared" si="528"/>
        <v>Large</v>
      </c>
      <c r="I7527" t="str">
        <f t="shared" si="529"/>
        <v>NO</v>
      </c>
      <c r="J7527" t="str">
        <f t="shared" si="526"/>
        <v>NO</v>
      </c>
      <c r="K7527" t="s">
        <v>176</v>
      </c>
      <c r="L7527" t="s">
        <v>57</v>
      </c>
    </row>
    <row r="7528" spans="1:12" x14ac:dyDescent="0.25">
      <c r="A7528" t="s">
        <v>7277</v>
      </c>
      <c r="B7528" t="s">
        <v>163</v>
      </c>
      <c r="C7528" s="7">
        <v>45110</v>
      </c>
      <c r="D7528" t="str">
        <f t="shared" si="527"/>
        <v>Mon</v>
      </c>
      <c r="E7528" t="s">
        <v>2</v>
      </c>
      <c r="F7528" t="s">
        <v>49</v>
      </c>
      <c r="G7528">
        <v>13682</v>
      </c>
      <c r="H7528" t="str">
        <f t="shared" si="528"/>
        <v>Large</v>
      </c>
      <c r="I7528" t="str">
        <f t="shared" si="529"/>
        <v>NO</v>
      </c>
      <c r="J7528" t="str">
        <f t="shared" si="526"/>
        <v>NO</v>
      </c>
      <c r="K7528" t="s">
        <v>176</v>
      </c>
      <c r="L7528" t="s">
        <v>80</v>
      </c>
    </row>
    <row r="7529" spans="1:12" x14ac:dyDescent="0.25">
      <c r="A7529" t="s">
        <v>7278</v>
      </c>
      <c r="B7529" t="s">
        <v>77</v>
      </c>
      <c r="C7529" s="7">
        <v>44223</v>
      </c>
      <c r="D7529" t="str">
        <f t="shared" si="527"/>
        <v>Wed</v>
      </c>
      <c r="E7529" t="s">
        <v>2</v>
      </c>
      <c r="F7529" t="s">
        <v>112</v>
      </c>
      <c r="G7529">
        <v>8793</v>
      </c>
      <c r="H7529" t="str">
        <f t="shared" si="528"/>
        <v>Large</v>
      </c>
      <c r="I7529" t="str">
        <f t="shared" si="529"/>
        <v>NO</v>
      </c>
      <c r="J7529" t="str">
        <f t="shared" si="526"/>
        <v>NO</v>
      </c>
      <c r="K7529" t="s">
        <v>27</v>
      </c>
      <c r="L7529" t="s">
        <v>13777</v>
      </c>
    </row>
    <row r="7530" spans="1:12" x14ac:dyDescent="0.25">
      <c r="A7530" t="s">
        <v>7279</v>
      </c>
      <c r="B7530" t="s">
        <v>228</v>
      </c>
      <c r="C7530" s="7">
        <v>45071</v>
      </c>
      <c r="D7530" t="str">
        <f t="shared" si="527"/>
        <v>Thu</v>
      </c>
      <c r="E7530" t="s">
        <v>2</v>
      </c>
      <c r="F7530" t="s">
        <v>38</v>
      </c>
      <c r="G7530">
        <v>3658</v>
      </c>
      <c r="H7530" t="str">
        <f t="shared" si="528"/>
        <v>Large</v>
      </c>
      <c r="I7530" t="str">
        <f t="shared" si="529"/>
        <v>NO</v>
      </c>
      <c r="J7530" t="str">
        <f t="shared" si="526"/>
        <v>NO</v>
      </c>
      <c r="K7530" t="s">
        <v>13776</v>
      </c>
      <c r="L7530" t="s">
        <v>13793</v>
      </c>
    </row>
    <row r="7531" spans="1:12" x14ac:dyDescent="0.25">
      <c r="A7531" t="s">
        <v>7280</v>
      </c>
      <c r="B7531" t="s">
        <v>159</v>
      </c>
      <c r="C7531" s="7">
        <v>44561</v>
      </c>
      <c r="D7531" t="str">
        <f t="shared" si="527"/>
        <v>Fri</v>
      </c>
      <c r="E7531" t="s">
        <v>2</v>
      </c>
      <c r="F7531" t="s">
        <v>49</v>
      </c>
      <c r="G7531">
        <v>7061</v>
      </c>
      <c r="H7531" t="str">
        <f t="shared" si="528"/>
        <v>Large</v>
      </c>
      <c r="I7531" t="str">
        <f t="shared" si="529"/>
        <v>NO</v>
      </c>
      <c r="J7531" t="str">
        <f t="shared" si="526"/>
        <v>NO</v>
      </c>
      <c r="K7531" t="s">
        <v>27</v>
      </c>
      <c r="L7531" t="s">
        <v>143</v>
      </c>
    </row>
    <row r="7532" spans="1:12" x14ac:dyDescent="0.25">
      <c r="A7532" t="s">
        <v>7281</v>
      </c>
      <c r="B7532" t="s">
        <v>733</v>
      </c>
      <c r="C7532" s="7">
        <v>45266</v>
      </c>
      <c r="D7532" t="str">
        <f t="shared" si="527"/>
        <v>Wed</v>
      </c>
      <c r="E7532" t="s">
        <v>2</v>
      </c>
      <c r="F7532" t="s">
        <v>112</v>
      </c>
      <c r="G7532">
        <v>2037</v>
      </c>
      <c r="H7532" t="str">
        <f t="shared" si="528"/>
        <v>Large</v>
      </c>
      <c r="I7532" t="str">
        <f t="shared" si="529"/>
        <v>NO</v>
      </c>
      <c r="J7532" t="str">
        <f t="shared" si="526"/>
        <v>NO</v>
      </c>
      <c r="K7532" t="s">
        <v>13776</v>
      </c>
      <c r="L7532" t="s">
        <v>129</v>
      </c>
    </row>
    <row r="7533" spans="1:12" x14ac:dyDescent="0.25">
      <c r="A7533" t="s">
        <v>7282</v>
      </c>
      <c r="B7533" t="s">
        <v>97</v>
      </c>
      <c r="C7533" s="7">
        <v>45030</v>
      </c>
      <c r="D7533" t="str">
        <f t="shared" si="527"/>
        <v>Fri</v>
      </c>
      <c r="E7533" t="s">
        <v>2</v>
      </c>
      <c r="F7533" t="s">
        <v>63</v>
      </c>
      <c r="G7533">
        <v>3389</v>
      </c>
      <c r="H7533" t="str">
        <f t="shared" si="528"/>
        <v>Large</v>
      </c>
      <c r="I7533" t="str">
        <f t="shared" si="529"/>
        <v>NO</v>
      </c>
      <c r="J7533" t="str">
        <f t="shared" si="526"/>
        <v>NO</v>
      </c>
      <c r="K7533" t="s">
        <v>14</v>
      </c>
      <c r="L7533" t="s">
        <v>129</v>
      </c>
    </row>
    <row r="7534" spans="1:12" x14ac:dyDescent="0.25">
      <c r="A7534" t="s">
        <v>7283</v>
      </c>
      <c r="B7534" t="s">
        <v>42</v>
      </c>
      <c r="C7534" s="7">
        <v>44384</v>
      </c>
      <c r="D7534" t="str">
        <f t="shared" si="527"/>
        <v>Wed</v>
      </c>
      <c r="E7534" t="s">
        <v>2</v>
      </c>
      <c r="F7534" t="s">
        <v>112</v>
      </c>
      <c r="G7534">
        <v>8777</v>
      </c>
      <c r="H7534" t="str">
        <f t="shared" si="528"/>
        <v>Large</v>
      </c>
      <c r="I7534" t="str">
        <f t="shared" si="529"/>
        <v>NO</v>
      </c>
      <c r="J7534" t="str">
        <f t="shared" si="526"/>
        <v>NO</v>
      </c>
      <c r="K7534" t="s">
        <v>13776</v>
      </c>
      <c r="L7534" t="s">
        <v>3</v>
      </c>
    </row>
    <row r="7535" spans="1:12" x14ac:dyDescent="0.25">
      <c r="A7535" t="s">
        <v>7284</v>
      </c>
      <c r="B7535" t="s">
        <v>226</v>
      </c>
      <c r="C7535" s="7">
        <v>44754</v>
      </c>
      <c r="D7535" t="str">
        <f t="shared" si="527"/>
        <v>Tue</v>
      </c>
      <c r="E7535" t="s">
        <v>9</v>
      </c>
      <c r="F7535" t="s">
        <v>38</v>
      </c>
      <c r="G7535">
        <v>77593</v>
      </c>
      <c r="H7535" t="str">
        <f t="shared" si="528"/>
        <v>Large</v>
      </c>
      <c r="I7535" t="str">
        <f t="shared" si="529"/>
        <v>NO</v>
      </c>
      <c r="J7535" t="str">
        <f t="shared" si="526"/>
        <v>NO</v>
      </c>
      <c r="K7535" t="s">
        <v>13776</v>
      </c>
      <c r="L7535" t="s">
        <v>206</v>
      </c>
    </row>
    <row r="7536" spans="1:12" x14ac:dyDescent="0.25">
      <c r="A7536" t="s">
        <v>7285</v>
      </c>
      <c r="B7536" t="s">
        <v>87</v>
      </c>
      <c r="C7536" s="7">
        <v>45435</v>
      </c>
      <c r="D7536" t="str">
        <f t="shared" si="527"/>
        <v>Thu</v>
      </c>
      <c r="E7536" t="s">
        <v>2</v>
      </c>
      <c r="F7536" t="s">
        <v>112</v>
      </c>
      <c r="G7536">
        <v>2673</v>
      </c>
      <c r="H7536" t="str">
        <f t="shared" si="528"/>
        <v>Large</v>
      </c>
      <c r="I7536" t="str">
        <f t="shared" si="529"/>
        <v>NO</v>
      </c>
      <c r="J7536" t="str">
        <f t="shared" si="526"/>
        <v>NO</v>
      </c>
      <c r="K7536" t="s">
        <v>176</v>
      </c>
      <c r="L7536" t="s">
        <v>80</v>
      </c>
    </row>
    <row r="7537" spans="1:12" x14ac:dyDescent="0.25">
      <c r="A7537" t="s">
        <v>7286</v>
      </c>
      <c r="B7537" t="s">
        <v>364</v>
      </c>
      <c r="C7537" s="7">
        <v>45019</v>
      </c>
      <c r="D7537" t="str">
        <f t="shared" si="527"/>
        <v>Mon</v>
      </c>
      <c r="E7537" t="s">
        <v>2</v>
      </c>
      <c r="F7537" t="s">
        <v>112</v>
      </c>
      <c r="G7537">
        <v>5127</v>
      </c>
      <c r="H7537" t="str">
        <f t="shared" si="528"/>
        <v>Large</v>
      </c>
      <c r="I7537" t="str">
        <f t="shared" si="529"/>
        <v>NO</v>
      </c>
      <c r="J7537" t="str">
        <f t="shared" si="526"/>
        <v>NO</v>
      </c>
      <c r="K7537" t="s">
        <v>14</v>
      </c>
      <c r="L7537" t="s">
        <v>206</v>
      </c>
    </row>
    <row r="7538" spans="1:12" x14ac:dyDescent="0.25">
      <c r="A7538" t="s">
        <v>7287</v>
      </c>
      <c r="B7538" t="s">
        <v>82</v>
      </c>
      <c r="C7538" s="7">
        <v>44455</v>
      </c>
      <c r="D7538" t="str">
        <f t="shared" si="527"/>
        <v>Thu</v>
      </c>
      <c r="E7538" t="s">
        <v>2</v>
      </c>
      <c r="F7538" t="s">
        <v>112</v>
      </c>
      <c r="G7538">
        <v>6896</v>
      </c>
      <c r="H7538" t="str">
        <f t="shared" si="528"/>
        <v>Large</v>
      </c>
      <c r="I7538" t="str">
        <f t="shared" si="529"/>
        <v>NO</v>
      </c>
      <c r="J7538" t="str">
        <f t="shared" si="526"/>
        <v>NO</v>
      </c>
      <c r="K7538" t="s">
        <v>176</v>
      </c>
      <c r="L7538" t="s">
        <v>6</v>
      </c>
    </row>
    <row r="7539" spans="1:12" x14ac:dyDescent="0.25">
      <c r="A7539" t="s">
        <v>7288</v>
      </c>
      <c r="B7539" t="s">
        <v>126</v>
      </c>
      <c r="C7539" s="7">
        <v>44991</v>
      </c>
      <c r="D7539" t="str">
        <f t="shared" si="527"/>
        <v>Mon</v>
      </c>
      <c r="E7539" t="s">
        <v>2</v>
      </c>
      <c r="F7539" t="s">
        <v>168</v>
      </c>
      <c r="G7539">
        <v>5412</v>
      </c>
      <c r="H7539" t="str">
        <f t="shared" si="528"/>
        <v>Large</v>
      </c>
      <c r="I7539" t="str">
        <f t="shared" si="529"/>
        <v>NO</v>
      </c>
      <c r="J7539" t="str">
        <f t="shared" si="526"/>
        <v>NO</v>
      </c>
      <c r="K7539" t="s">
        <v>13776</v>
      </c>
      <c r="L7539" t="s">
        <v>109</v>
      </c>
    </row>
    <row r="7540" spans="1:12" x14ac:dyDescent="0.25">
      <c r="A7540" t="s">
        <v>4872</v>
      </c>
      <c r="B7540" t="s">
        <v>331</v>
      </c>
      <c r="C7540" s="7">
        <v>45277</v>
      </c>
      <c r="D7540" t="str">
        <f t="shared" si="527"/>
        <v>Sun</v>
      </c>
      <c r="E7540" t="s">
        <v>2</v>
      </c>
      <c r="F7540" t="s">
        <v>112</v>
      </c>
      <c r="G7540">
        <v>3940</v>
      </c>
      <c r="H7540" t="str">
        <f t="shared" si="528"/>
        <v>Large</v>
      </c>
      <c r="I7540" t="str">
        <f t="shared" si="529"/>
        <v>NO</v>
      </c>
      <c r="J7540" t="str">
        <f t="shared" si="526"/>
        <v>NO</v>
      </c>
      <c r="K7540" t="s">
        <v>176</v>
      </c>
      <c r="L7540" t="s">
        <v>57</v>
      </c>
    </row>
    <row r="7541" spans="1:12" x14ac:dyDescent="0.25">
      <c r="A7541" t="s">
        <v>4032</v>
      </c>
      <c r="B7541" t="s">
        <v>75</v>
      </c>
      <c r="C7541" s="7">
        <v>44715</v>
      </c>
      <c r="D7541" t="str">
        <f t="shared" si="527"/>
        <v>Fri</v>
      </c>
      <c r="E7541" t="s">
        <v>2</v>
      </c>
      <c r="F7541" t="s">
        <v>63</v>
      </c>
      <c r="G7541">
        <v>7222</v>
      </c>
      <c r="H7541" t="str">
        <f t="shared" si="528"/>
        <v>Large</v>
      </c>
      <c r="I7541" t="str">
        <f t="shared" si="529"/>
        <v>NO</v>
      </c>
      <c r="J7541" t="str">
        <f t="shared" si="526"/>
        <v>NO</v>
      </c>
      <c r="K7541" t="s">
        <v>176</v>
      </c>
      <c r="L7541" t="s">
        <v>129</v>
      </c>
    </row>
    <row r="7542" spans="1:12" x14ac:dyDescent="0.25">
      <c r="A7542" t="s">
        <v>7289</v>
      </c>
      <c r="B7542" t="s">
        <v>251</v>
      </c>
      <c r="C7542" s="7">
        <v>44871</v>
      </c>
      <c r="D7542" t="str">
        <f t="shared" si="527"/>
        <v>Sun</v>
      </c>
      <c r="E7542" t="s">
        <v>2</v>
      </c>
      <c r="F7542" t="s">
        <v>38</v>
      </c>
      <c r="G7542">
        <v>999999999</v>
      </c>
      <c r="H7542" t="str">
        <f t="shared" si="528"/>
        <v>Large</v>
      </c>
      <c r="I7542" t="str">
        <f t="shared" si="529"/>
        <v>NO</v>
      </c>
      <c r="J7542" t="str">
        <f t="shared" si="526"/>
        <v>YES</v>
      </c>
      <c r="K7542" t="s">
        <v>176</v>
      </c>
      <c r="L7542" t="s">
        <v>19</v>
      </c>
    </row>
    <row r="7543" spans="1:12" x14ac:dyDescent="0.25">
      <c r="A7543" t="s">
        <v>7290</v>
      </c>
      <c r="B7543" t="s">
        <v>56</v>
      </c>
      <c r="C7543" s="7">
        <v>44333</v>
      </c>
      <c r="D7543" t="str">
        <f t="shared" si="527"/>
        <v>Mon</v>
      </c>
      <c r="E7543" t="s">
        <v>2</v>
      </c>
      <c r="F7543" t="s">
        <v>38</v>
      </c>
      <c r="G7543">
        <v>4925</v>
      </c>
      <c r="H7543" t="str">
        <f t="shared" si="528"/>
        <v>Large</v>
      </c>
      <c r="I7543" t="str">
        <f t="shared" si="529"/>
        <v>NO</v>
      </c>
      <c r="J7543" t="str">
        <f t="shared" si="526"/>
        <v>NO</v>
      </c>
      <c r="K7543" t="s">
        <v>27</v>
      </c>
      <c r="L7543" t="s">
        <v>6</v>
      </c>
    </row>
    <row r="7544" spans="1:12" x14ac:dyDescent="0.25">
      <c r="A7544" t="s">
        <v>7291</v>
      </c>
      <c r="B7544" t="s">
        <v>231</v>
      </c>
      <c r="C7544" s="7">
        <v>45193</v>
      </c>
      <c r="D7544" t="str">
        <f t="shared" si="527"/>
        <v>Sun</v>
      </c>
      <c r="E7544" t="s">
        <v>2</v>
      </c>
      <c r="F7544" t="s">
        <v>332</v>
      </c>
      <c r="G7544">
        <v>1624</v>
      </c>
      <c r="H7544" t="str">
        <f t="shared" si="528"/>
        <v>Medium</v>
      </c>
      <c r="I7544" t="str">
        <f t="shared" si="529"/>
        <v>NO</v>
      </c>
      <c r="J7544" t="str">
        <f t="shared" si="526"/>
        <v>NO</v>
      </c>
      <c r="K7544" t="s">
        <v>176</v>
      </c>
      <c r="L7544" t="s">
        <v>143</v>
      </c>
    </row>
    <row r="7545" spans="1:12" x14ac:dyDescent="0.25">
      <c r="A7545" t="s">
        <v>7292</v>
      </c>
      <c r="B7545" t="s">
        <v>79</v>
      </c>
      <c r="C7545" s="7">
        <v>44303</v>
      </c>
      <c r="D7545" t="str">
        <f t="shared" si="527"/>
        <v>Sat</v>
      </c>
      <c r="E7545" t="s">
        <v>2</v>
      </c>
      <c r="F7545" t="s">
        <v>332</v>
      </c>
      <c r="G7545">
        <v>4164</v>
      </c>
      <c r="H7545" t="str">
        <f t="shared" si="528"/>
        <v>Large</v>
      </c>
      <c r="I7545" t="str">
        <f t="shared" si="529"/>
        <v>NO</v>
      </c>
      <c r="J7545" t="str">
        <f t="shared" si="526"/>
        <v>NO</v>
      </c>
      <c r="K7545" t="s">
        <v>14</v>
      </c>
      <c r="L7545" t="s">
        <v>6</v>
      </c>
    </row>
    <row r="7546" spans="1:12" x14ac:dyDescent="0.25">
      <c r="A7546" t="s">
        <v>7293</v>
      </c>
      <c r="B7546" t="s">
        <v>201</v>
      </c>
      <c r="C7546" s="7">
        <v>44930</v>
      </c>
      <c r="D7546" t="str">
        <f t="shared" si="527"/>
        <v>Wed</v>
      </c>
      <c r="E7546" t="s">
        <v>2</v>
      </c>
      <c r="F7546" t="s">
        <v>112</v>
      </c>
      <c r="G7546">
        <v>1315</v>
      </c>
      <c r="H7546" t="str">
        <f t="shared" si="528"/>
        <v>Medium</v>
      </c>
      <c r="I7546" t="str">
        <f t="shared" si="529"/>
        <v>NO</v>
      </c>
      <c r="J7546" t="str">
        <f t="shared" si="526"/>
        <v>NO</v>
      </c>
      <c r="K7546" t="s">
        <v>176</v>
      </c>
      <c r="L7546" t="s">
        <v>57</v>
      </c>
    </row>
    <row r="7547" spans="1:12" x14ac:dyDescent="0.25">
      <c r="A7547" t="s">
        <v>7294</v>
      </c>
      <c r="B7547" t="s">
        <v>274</v>
      </c>
      <c r="C7547" s="7">
        <v>45344</v>
      </c>
      <c r="D7547" t="str">
        <f t="shared" si="527"/>
        <v>Thu</v>
      </c>
      <c r="E7547" t="s">
        <v>2</v>
      </c>
      <c r="F7547" t="s">
        <v>38</v>
      </c>
      <c r="G7547">
        <v>5213</v>
      </c>
      <c r="H7547" t="str">
        <f t="shared" si="528"/>
        <v>Large</v>
      </c>
      <c r="I7547" t="str">
        <f t="shared" si="529"/>
        <v>NO</v>
      </c>
      <c r="J7547" t="str">
        <f t="shared" si="526"/>
        <v>NO</v>
      </c>
      <c r="K7547" t="s">
        <v>13776</v>
      </c>
      <c r="L7547" t="s">
        <v>57</v>
      </c>
    </row>
    <row r="7548" spans="1:12" x14ac:dyDescent="0.25">
      <c r="A7548" t="s">
        <v>7295</v>
      </c>
      <c r="B7548" t="s">
        <v>314</v>
      </c>
      <c r="C7548" s="7">
        <v>45446</v>
      </c>
      <c r="D7548" t="str">
        <f t="shared" si="527"/>
        <v>Mon</v>
      </c>
      <c r="E7548" t="s">
        <v>2</v>
      </c>
      <c r="F7548" t="s">
        <v>168</v>
      </c>
      <c r="G7548">
        <v>9531</v>
      </c>
      <c r="H7548" t="str">
        <f t="shared" si="528"/>
        <v>Large</v>
      </c>
      <c r="I7548" t="str">
        <f t="shared" si="529"/>
        <v>NO</v>
      </c>
      <c r="J7548" t="str">
        <f t="shared" si="526"/>
        <v>NO</v>
      </c>
      <c r="K7548" t="s">
        <v>13776</v>
      </c>
      <c r="L7548" t="s">
        <v>13793</v>
      </c>
    </row>
    <row r="7549" spans="1:12" x14ac:dyDescent="0.25">
      <c r="A7549" t="s">
        <v>7296</v>
      </c>
      <c r="B7549" t="s">
        <v>24</v>
      </c>
      <c r="C7549" s="7">
        <v>44685</v>
      </c>
      <c r="D7549" t="str">
        <f t="shared" si="527"/>
        <v>Wed</v>
      </c>
      <c r="E7549" t="s">
        <v>2</v>
      </c>
      <c r="F7549" t="s">
        <v>13799</v>
      </c>
      <c r="G7549">
        <v>-500</v>
      </c>
      <c r="H7549" t="str">
        <f t="shared" si="528"/>
        <v>Micro</v>
      </c>
      <c r="I7549" t="str">
        <f t="shared" si="529"/>
        <v>YES</v>
      </c>
      <c r="J7549" t="str">
        <f t="shared" si="526"/>
        <v>NO</v>
      </c>
      <c r="K7549" t="s">
        <v>27</v>
      </c>
      <c r="L7549" t="s">
        <v>129</v>
      </c>
    </row>
    <row r="7550" spans="1:12" x14ac:dyDescent="0.25">
      <c r="A7550" t="s">
        <v>7297</v>
      </c>
      <c r="B7550" t="s">
        <v>140</v>
      </c>
      <c r="C7550" s="7">
        <v>44890</v>
      </c>
      <c r="D7550" t="str">
        <f t="shared" si="527"/>
        <v>Fri</v>
      </c>
      <c r="E7550" t="s">
        <v>2</v>
      </c>
      <c r="F7550" t="s">
        <v>264</v>
      </c>
      <c r="G7550">
        <v>7809</v>
      </c>
      <c r="H7550" t="str">
        <f t="shared" si="528"/>
        <v>Large</v>
      </c>
      <c r="I7550" t="str">
        <f t="shared" si="529"/>
        <v>NO</v>
      </c>
      <c r="J7550" t="str">
        <f t="shared" si="526"/>
        <v>NO</v>
      </c>
      <c r="K7550" t="s">
        <v>176</v>
      </c>
      <c r="L7550" t="s">
        <v>3</v>
      </c>
    </row>
    <row r="7551" spans="1:12" x14ac:dyDescent="0.25">
      <c r="A7551" t="s">
        <v>4730</v>
      </c>
      <c r="B7551" t="s">
        <v>299</v>
      </c>
      <c r="C7551" s="7">
        <v>45556</v>
      </c>
      <c r="D7551" t="str">
        <f t="shared" si="527"/>
        <v>Sat</v>
      </c>
      <c r="E7551" t="s">
        <v>2</v>
      </c>
      <c r="F7551" t="s">
        <v>332</v>
      </c>
      <c r="G7551">
        <v>999999</v>
      </c>
      <c r="H7551" t="str">
        <f t="shared" si="528"/>
        <v>Large</v>
      </c>
      <c r="I7551" t="str">
        <f t="shared" si="529"/>
        <v>NO</v>
      </c>
      <c r="J7551" t="str">
        <f t="shared" si="526"/>
        <v>YES</v>
      </c>
      <c r="K7551" t="s">
        <v>14</v>
      </c>
      <c r="L7551" t="s">
        <v>13777</v>
      </c>
    </row>
    <row r="7552" spans="1:12" x14ac:dyDescent="0.25">
      <c r="A7552" t="s">
        <v>7298</v>
      </c>
      <c r="B7552" t="s">
        <v>111</v>
      </c>
      <c r="C7552" s="7">
        <v>44645</v>
      </c>
      <c r="D7552" t="str">
        <f t="shared" si="527"/>
        <v>Fri</v>
      </c>
      <c r="E7552" t="s">
        <v>2</v>
      </c>
      <c r="F7552" t="s">
        <v>38</v>
      </c>
      <c r="G7552">
        <v>6963</v>
      </c>
      <c r="H7552" t="str">
        <f t="shared" si="528"/>
        <v>Large</v>
      </c>
      <c r="I7552" t="str">
        <f t="shared" si="529"/>
        <v>NO</v>
      </c>
      <c r="J7552" t="str">
        <f t="shared" si="526"/>
        <v>NO</v>
      </c>
      <c r="K7552" t="s">
        <v>176</v>
      </c>
      <c r="L7552" t="s">
        <v>109</v>
      </c>
    </row>
    <row r="7553" spans="1:12" x14ac:dyDescent="0.25">
      <c r="A7553" t="s">
        <v>7299</v>
      </c>
      <c r="B7553" t="s">
        <v>42</v>
      </c>
      <c r="C7553" s="7">
        <v>44560</v>
      </c>
      <c r="D7553" t="str">
        <f t="shared" si="527"/>
        <v>Thu</v>
      </c>
      <c r="E7553" t="s">
        <v>9</v>
      </c>
      <c r="F7553" t="s">
        <v>49</v>
      </c>
      <c r="G7553">
        <v>73953</v>
      </c>
      <c r="H7553" t="str">
        <f t="shared" si="528"/>
        <v>Large</v>
      </c>
      <c r="I7553" t="str">
        <f t="shared" si="529"/>
        <v>NO</v>
      </c>
      <c r="J7553" t="str">
        <f t="shared" si="526"/>
        <v>NO</v>
      </c>
      <c r="K7553" t="s">
        <v>14</v>
      </c>
      <c r="L7553" t="s">
        <v>57</v>
      </c>
    </row>
    <row r="7554" spans="1:12" x14ac:dyDescent="0.25">
      <c r="A7554" t="s">
        <v>7300</v>
      </c>
      <c r="B7554" t="s">
        <v>413</v>
      </c>
      <c r="C7554" s="7">
        <v>44659</v>
      </c>
      <c r="D7554" t="str">
        <f t="shared" si="527"/>
        <v>Fri</v>
      </c>
      <c r="E7554" t="s">
        <v>2</v>
      </c>
      <c r="F7554" t="s">
        <v>38</v>
      </c>
      <c r="G7554">
        <v>6660</v>
      </c>
      <c r="H7554" t="str">
        <f t="shared" si="528"/>
        <v>Large</v>
      </c>
      <c r="I7554" t="str">
        <f t="shared" si="529"/>
        <v>NO</v>
      </c>
      <c r="J7554" t="str">
        <f t="shared" ref="J7554:J7617" si="530">IF(G7554&gt;500000,"YES","NO")</f>
        <v>NO</v>
      </c>
      <c r="K7554" t="s">
        <v>27</v>
      </c>
      <c r="L7554" t="s">
        <v>13793</v>
      </c>
    </row>
    <row r="7555" spans="1:12" x14ac:dyDescent="0.25">
      <c r="A7555" t="s">
        <v>7301</v>
      </c>
      <c r="B7555" t="s">
        <v>364</v>
      </c>
      <c r="C7555" s="7">
        <v>44899</v>
      </c>
      <c r="D7555" t="str">
        <f t="shared" ref="D7555:D7618" si="531">TEXT(C7555,"DDD")</f>
        <v>Sun</v>
      </c>
      <c r="E7555" t="s">
        <v>2</v>
      </c>
      <c r="F7555" t="s">
        <v>38</v>
      </c>
      <c r="G7555">
        <v>2784</v>
      </c>
      <c r="H7555" t="str">
        <f t="shared" ref="H7555:H7618" si="532">IF(G7555&lt;100,"Micro",
   IF(G7555&lt;=500,"Small",
      IF(G7555&lt;=2000,"Medium","Large")))</f>
        <v>Large</v>
      </c>
      <c r="I7555" t="str">
        <f t="shared" si="529"/>
        <v>NO</v>
      </c>
      <c r="J7555" t="str">
        <f t="shared" si="530"/>
        <v>NO</v>
      </c>
      <c r="K7555" t="s">
        <v>176</v>
      </c>
      <c r="L7555" t="s">
        <v>57</v>
      </c>
    </row>
    <row r="7556" spans="1:12" x14ac:dyDescent="0.25">
      <c r="A7556" t="s">
        <v>7302</v>
      </c>
      <c r="B7556" t="s">
        <v>279</v>
      </c>
      <c r="C7556" s="7">
        <v>45362</v>
      </c>
      <c r="D7556" t="str">
        <f t="shared" si="531"/>
        <v>Mon</v>
      </c>
      <c r="E7556" t="s">
        <v>9</v>
      </c>
      <c r="F7556" t="s">
        <v>112</v>
      </c>
      <c r="G7556">
        <v>64156</v>
      </c>
      <c r="H7556" t="str">
        <f t="shared" si="532"/>
        <v>Large</v>
      </c>
      <c r="I7556" t="str">
        <f t="shared" si="529"/>
        <v>NO</v>
      </c>
      <c r="J7556" t="str">
        <f t="shared" si="530"/>
        <v>NO</v>
      </c>
      <c r="K7556" t="s">
        <v>176</v>
      </c>
      <c r="L7556" t="s">
        <v>80</v>
      </c>
    </row>
    <row r="7557" spans="1:12" x14ac:dyDescent="0.25">
      <c r="A7557" t="s">
        <v>7303</v>
      </c>
      <c r="B7557" t="s">
        <v>263</v>
      </c>
      <c r="C7557" s="7">
        <v>45137</v>
      </c>
      <c r="D7557" t="str">
        <f t="shared" si="531"/>
        <v>Sun</v>
      </c>
      <c r="E7557" t="s">
        <v>2</v>
      </c>
      <c r="F7557" t="s">
        <v>49</v>
      </c>
      <c r="G7557">
        <v>7048</v>
      </c>
      <c r="H7557" t="str">
        <f t="shared" si="532"/>
        <v>Large</v>
      </c>
      <c r="I7557" t="str">
        <f t="shared" si="529"/>
        <v>NO</v>
      </c>
      <c r="J7557" t="str">
        <f t="shared" si="530"/>
        <v>NO</v>
      </c>
      <c r="K7557" t="s">
        <v>13775</v>
      </c>
      <c r="L7557" t="s">
        <v>129</v>
      </c>
    </row>
    <row r="7558" spans="1:12" x14ac:dyDescent="0.25">
      <c r="A7558" t="s">
        <v>4526</v>
      </c>
      <c r="B7558" t="s">
        <v>56</v>
      </c>
      <c r="C7558" s="7">
        <v>44720</v>
      </c>
      <c r="D7558" t="str">
        <f t="shared" si="531"/>
        <v>Wed</v>
      </c>
      <c r="E7558" t="s">
        <v>2</v>
      </c>
      <c r="F7558" t="s">
        <v>112</v>
      </c>
      <c r="G7558">
        <v>1124</v>
      </c>
      <c r="H7558" t="str">
        <f t="shared" si="532"/>
        <v>Medium</v>
      </c>
      <c r="I7558" t="str">
        <f t="shared" si="529"/>
        <v>NO</v>
      </c>
      <c r="J7558" t="str">
        <f t="shared" si="530"/>
        <v>NO</v>
      </c>
      <c r="K7558" t="s">
        <v>27</v>
      </c>
      <c r="L7558" t="s">
        <v>3</v>
      </c>
    </row>
    <row r="7559" spans="1:12" x14ac:dyDescent="0.25">
      <c r="A7559" t="s">
        <v>7304</v>
      </c>
      <c r="B7559" t="s">
        <v>56</v>
      </c>
      <c r="C7559" s="7">
        <v>44901</v>
      </c>
      <c r="D7559" t="str">
        <f t="shared" si="531"/>
        <v>Tue</v>
      </c>
      <c r="E7559" t="s">
        <v>2</v>
      </c>
      <c r="F7559" t="s">
        <v>168</v>
      </c>
      <c r="G7559">
        <v>1888</v>
      </c>
      <c r="H7559" t="str">
        <f t="shared" si="532"/>
        <v>Medium</v>
      </c>
      <c r="I7559" t="str">
        <f t="shared" si="529"/>
        <v>NO</v>
      </c>
      <c r="J7559" t="str">
        <f t="shared" si="530"/>
        <v>NO</v>
      </c>
      <c r="K7559" t="s">
        <v>27</v>
      </c>
      <c r="L7559" t="s">
        <v>109</v>
      </c>
    </row>
    <row r="7560" spans="1:12" x14ac:dyDescent="0.25">
      <c r="A7560" t="s">
        <v>7305</v>
      </c>
      <c r="B7560" t="s">
        <v>84</v>
      </c>
      <c r="C7560" s="7">
        <v>44269</v>
      </c>
      <c r="D7560" t="str">
        <f t="shared" si="531"/>
        <v>Sun</v>
      </c>
      <c r="E7560" t="s">
        <v>2</v>
      </c>
      <c r="F7560" t="s">
        <v>160</v>
      </c>
      <c r="G7560">
        <v>964</v>
      </c>
      <c r="H7560" t="str">
        <f t="shared" si="532"/>
        <v>Medium</v>
      </c>
      <c r="I7560" t="str">
        <f t="shared" si="529"/>
        <v>NO</v>
      </c>
      <c r="J7560" t="str">
        <f t="shared" si="530"/>
        <v>NO</v>
      </c>
      <c r="K7560" t="s">
        <v>27</v>
      </c>
      <c r="L7560" t="s">
        <v>206</v>
      </c>
    </row>
    <row r="7561" spans="1:12" x14ac:dyDescent="0.25">
      <c r="A7561" t="s">
        <v>5760</v>
      </c>
      <c r="B7561" t="s">
        <v>172</v>
      </c>
      <c r="C7561" s="7">
        <v>45088</v>
      </c>
      <c r="D7561" t="str">
        <f t="shared" si="531"/>
        <v>Sun</v>
      </c>
      <c r="E7561" t="s">
        <v>2</v>
      </c>
      <c r="F7561" t="s">
        <v>168</v>
      </c>
      <c r="G7561">
        <v>15012</v>
      </c>
      <c r="H7561" t="str">
        <f t="shared" si="532"/>
        <v>Large</v>
      </c>
      <c r="I7561" t="str">
        <f t="shared" si="529"/>
        <v>NO</v>
      </c>
      <c r="J7561" t="str">
        <f t="shared" si="530"/>
        <v>NO</v>
      </c>
      <c r="K7561" t="s">
        <v>176</v>
      </c>
      <c r="L7561" t="s">
        <v>19</v>
      </c>
    </row>
    <row r="7562" spans="1:12" x14ac:dyDescent="0.25">
      <c r="A7562" t="s">
        <v>7306</v>
      </c>
      <c r="B7562" t="s">
        <v>193</v>
      </c>
      <c r="C7562" s="7">
        <v>44399</v>
      </c>
      <c r="D7562" t="str">
        <f t="shared" si="531"/>
        <v>Thu</v>
      </c>
      <c r="E7562" t="s">
        <v>2</v>
      </c>
      <c r="F7562" t="s">
        <v>49</v>
      </c>
      <c r="G7562">
        <v>3310</v>
      </c>
      <c r="H7562" t="str">
        <f t="shared" si="532"/>
        <v>Large</v>
      </c>
      <c r="I7562" t="str">
        <f t="shared" si="529"/>
        <v>NO</v>
      </c>
      <c r="J7562" t="str">
        <f t="shared" si="530"/>
        <v>NO</v>
      </c>
      <c r="K7562" t="s">
        <v>176</v>
      </c>
      <c r="L7562" t="s">
        <v>3</v>
      </c>
    </row>
    <row r="7563" spans="1:12" x14ac:dyDescent="0.25">
      <c r="A7563" t="s">
        <v>7307</v>
      </c>
      <c r="B7563" t="s">
        <v>413</v>
      </c>
      <c r="C7563" s="7">
        <v>45322</v>
      </c>
      <c r="D7563" t="str">
        <f t="shared" si="531"/>
        <v>Wed</v>
      </c>
      <c r="E7563" t="s">
        <v>2</v>
      </c>
      <c r="F7563" t="s">
        <v>49</v>
      </c>
      <c r="G7563">
        <v>3582</v>
      </c>
      <c r="H7563" t="str">
        <f t="shared" si="532"/>
        <v>Large</v>
      </c>
      <c r="I7563" t="str">
        <f t="shared" si="529"/>
        <v>NO</v>
      </c>
      <c r="J7563" t="str">
        <f t="shared" si="530"/>
        <v>NO</v>
      </c>
      <c r="K7563" t="s">
        <v>14</v>
      </c>
      <c r="L7563" t="s">
        <v>143</v>
      </c>
    </row>
    <row r="7564" spans="1:12" x14ac:dyDescent="0.25">
      <c r="A7564" t="s">
        <v>7308</v>
      </c>
      <c r="B7564" t="s">
        <v>58</v>
      </c>
      <c r="C7564" s="7">
        <v>45459</v>
      </c>
      <c r="D7564" t="str">
        <f t="shared" si="531"/>
        <v>Sun</v>
      </c>
      <c r="E7564" t="s">
        <v>2</v>
      </c>
      <c r="F7564" t="s">
        <v>112</v>
      </c>
      <c r="G7564">
        <v>3156</v>
      </c>
      <c r="H7564" t="str">
        <f t="shared" si="532"/>
        <v>Large</v>
      </c>
      <c r="I7564" t="str">
        <f t="shared" si="529"/>
        <v>NO</v>
      </c>
      <c r="J7564" t="str">
        <f t="shared" si="530"/>
        <v>NO</v>
      </c>
      <c r="K7564" t="s">
        <v>27</v>
      </c>
      <c r="L7564" t="s">
        <v>13793</v>
      </c>
    </row>
    <row r="7565" spans="1:12" x14ac:dyDescent="0.25">
      <c r="A7565" t="s">
        <v>4678</v>
      </c>
      <c r="B7565" t="s">
        <v>196</v>
      </c>
      <c r="C7565" s="7">
        <v>45047</v>
      </c>
      <c r="D7565" t="str">
        <f t="shared" si="531"/>
        <v>Mon</v>
      </c>
      <c r="E7565" t="s">
        <v>2</v>
      </c>
      <c r="F7565" t="s">
        <v>49</v>
      </c>
      <c r="G7565">
        <v>22203</v>
      </c>
      <c r="H7565" t="str">
        <f t="shared" si="532"/>
        <v>Large</v>
      </c>
      <c r="I7565" t="str">
        <f t="shared" si="529"/>
        <v>NO</v>
      </c>
      <c r="J7565" t="str">
        <f t="shared" si="530"/>
        <v>NO</v>
      </c>
      <c r="K7565" t="s">
        <v>13776</v>
      </c>
      <c r="L7565" t="s">
        <v>57</v>
      </c>
    </row>
    <row r="7566" spans="1:12" x14ac:dyDescent="0.25">
      <c r="A7566" t="s">
        <v>7309</v>
      </c>
      <c r="B7566" t="s">
        <v>718</v>
      </c>
      <c r="C7566" s="7">
        <v>45537</v>
      </c>
      <c r="D7566" t="str">
        <f t="shared" si="531"/>
        <v>Mon</v>
      </c>
      <c r="E7566" t="s">
        <v>2</v>
      </c>
      <c r="F7566" t="s">
        <v>63</v>
      </c>
      <c r="G7566">
        <v>5245</v>
      </c>
      <c r="H7566" t="str">
        <f t="shared" si="532"/>
        <v>Large</v>
      </c>
      <c r="I7566" t="str">
        <f t="shared" si="529"/>
        <v>NO</v>
      </c>
      <c r="J7566" t="str">
        <f t="shared" si="530"/>
        <v>NO</v>
      </c>
      <c r="K7566" t="s">
        <v>13776</v>
      </c>
      <c r="L7566" t="s">
        <v>109</v>
      </c>
    </row>
    <row r="7567" spans="1:12" x14ac:dyDescent="0.25">
      <c r="A7567" t="s">
        <v>7310</v>
      </c>
      <c r="B7567" t="s">
        <v>196</v>
      </c>
      <c r="C7567" s="7">
        <v>44925</v>
      </c>
      <c r="D7567" t="str">
        <f t="shared" si="531"/>
        <v>Fri</v>
      </c>
      <c r="E7567" t="s">
        <v>2</v>
      </c>
      <c r="F7567" t="s">
        <v>112</v>
      </c>
      <c r="G7567">
        <v>6250</v>
      </c>
      <c r="H7567" t="str">
        <f t="shared" si="532"/>
        <v>Large</v>
      </c>
      <c r="I7567" t="str">
        <f t="shared" si="529"/>
        <v>NO</v>
      </c>
      <c r="J7567" t="str">
        <f t="shared" si="530"/>
        <v>NO</v>
      </c>
      <c r="K7567" t="s">
        <v>14</v>
      </c>
      <c r="L7567" t="s">
        <v>143</v>
      </c>
    </row>
    <row r="7568" spans="1:12" x14ac:dyDescent="0.25">
      <c r="A7568" t="s">
        <v>7311</v>
      </c>
      <c r="B7568" t="s">
        <v>416</v>
      </c>
      <c r="C7568" s="7">
        <v>45292</v>
      </c>
      <c r="D7568" t="str">
        <f t="shared" si="531"/>
        <v>Mon</v>
      </c>
      <c r="E7568" t="s">
        <v>2</v>
      </c>
      <c r="F7568" t="s">
        <v>49</v>
      </c>
      <c r="G7568">
        <v>2403</v>
      </c>
      <c r="H7568" t="str">
        <f t="shared" si="532"/>
        <v>Large</v>
      </c>
      <c r="I7568" t="str">
        <f t="shared" si="529"/>
        <v>NO</v>
      </c>
      <c r="J7568" t="str">
        <f t="shared" si="530"/>
        <v>NO</v>
      </c>
      <c r="K7568" t="s">
        <v>176</v>
      </c>
      <c r="L7568" t="s">
        <v>13777</v>
      </c>
    </row>
    <row r="7569" spans="1:12" x14ac:dyDescent="0.25">
      <c r="A7569" t="s">
        <v>7312</v>
      </c>
      <c r="B7569" t="s">
        <v>297</v>
      </c>
      <c r="C7569" s="7">
        <v>44435</v>
      </c>
      <c r="D7569" t="str">
        <f t="shared" si="531"/>
        <v>Fri</v>
      </c>
      <c r="E7569" t="s">
        <v>9</v>
      </c>
      <c r="F7569" t="s">
        <v>160</v>
      </c>
      <c r="G7569">
        <v>54485</v>
      </c>
      <c r="H7569" t="str">
        <f t="shared" si="532"/>
        <v>Large</v>
      </c>
      <c r="I7569" t="str">
        <f t="shared" si="529"/>
        <v>NO</v>
      </c>
      <c r="J7569" t="str">
        <f t="shared" si="530"/>
        <v>NO</v>
      </c>
      <c r="K7569" t="s">
        <v>13776</v>
      </c>
      <c r="L7569" t="s">
        <v>6</v>
      </c>
    </row>
    <row r="7570" spans="1:12" x14ac:dyDescent="0.25">
      <c r="A7570" t="s">
        <v>7313</v>
      </c>
      <c r="B7570" t="s">
        <v>226</v>
      </c>
      <c r="C7570" s="7">
        <v>44591</v>
      </c>
      <c r="D7570" t="str">
        <f t="shared" si="531"/>
        <v>Sun</v>
      </c>
      <c r="E7570" t="s">
        <v>2</v>
      </c>
      <c r="F7570" t="s">
        <v>69</v>
      </c>
      <c r="G7570">
        <v>3956</v>
      </c>
      <c r="H7570" t="str">
        <f t="shared" si="532"/>
        <v>Large</v>
      </c>
      <c r="I7570" t="str">
        <f t="shared" si="529"/>
        <v>NO</v>
      </c>
      <c r="J7570" t="str">
        <f t="shared" si="530"/>
        <v>NO</v>
      </c>
      <c r="K7570" t="s">
        <v>13776</v>
      </c>
      <c r="L7570" t="s">
        <v>143</v>
      </c>
    </row>
    <row r="7571" spans="1:12" x14ac:dyDescent="0.25">
      <c r="A7571" t="s">
        <v>4419</v>
      </c>
      <c r="B7571" t="s">
        <v>231</v>
      </c>
      <c r="C7571" s="7">
        <v>44999</v>
      </c>
      <c r="D7571" t="str">
        <f t="shared" si="531"/>
        <v>Tue</v>
      </c>
      <c r="E7571" t="s">
        <v>2</v>
      </c>
      <c r="F7571" t="s">
        <v>38</v>
      </c>
      <c r="G7571">
        <v>3320</v>
      </c>
      <c r="H7571" t="str">
        <f t="shared" si="532"/>
        <v>Large</v>
      </c>
      <c r="I7571" t="str">
        <f t="shared" si="529"/>
        <v>NO</v>
      </c>
      <c r="J7571" t="str">
        <f t="shared" si="530"/>
        <v>NO</v>
      </c>
      <c r="K7571" t="s">
        <v>27</v>
      </c>
      <c r="L7571" t="s">
        <v>13777</v>
      </c>
    </row>
    <row r="7572" spans="1:12" x14ac:dyDescent="0.25">
      <c r="A7572" t="s">
        <v>7314</v>
      </c>
      <c r="B7572" t="s">
        <v>60</v>
      </c>
      <c r="C7572" s="7">
        <v>45485</v>
      </c>
      <c r="D7572" t="str">
        <f t="shared" si="531"/>
        <v>Fri</v>
      </c>
      <c r="E7572" t="s">
        <v>9</v>
      </c>
      <c r="F7572" t="s">
        <v>38</v>
      </c>
      <c r="G7572">
        <v>66538</v>
      </c>
      <c r="H7572" t="str">
        <f t="shared" si="532"/>
        <v>Large</v>
      </c>
      <c r="I7572" t="str">
        <f t="shared" si="529"/>
        <v>NO</v>
      </c>
      <c r="J7572" t="str">
        <f t="shared" si="530"/>
        <v>NO</v>
      </c>
      <c r="K7572" t="s">
        <v>176</v>
      </c>
      <c r="L7572" t="s">
        <v>13793</v>
      </c>
    </row>
    <row r="7573" spans="1:12" x14ac:dyDescent="0.25">
      <c r="A7573" t="s">
        <v>7315</v>
      </c>
      <c r="B7573" t="s">
        <v>53</v>
      </c>
      <c r="C7573" s="7">
        <v>44710</v>
      </c>
      <c r="D7573" t="str">
        <f t="shared" si="531"/>
        <v>Sun</v>
      </c>
      <c r="E7573" t="s">
        <v>2</v>
      </c>
      <c r="F7573" t="s">
        <v>101</v>
      </c>
      <c r="G7573">
        <v>2407</v>
      </c>
      <c r="H7573" t="str">
        <f t="shared" si="532"/>
        <v>Large</v>
      </c>
      <c r="I7573" t="str">
        <f t="shared" si="529"/>
        <v>NO</v>
      </c>
      <c r="J7573" t="str">
        <f t="shared" si="530"/>
        <v>NO</v>
      </c>
      <c r="K7573" t="s">
        <v>13776</v>
      </c>
      <c r="L7573" t="s">
        <v>6</v>
      </c>
    </row>
    <row r="7574" spans="1:12" x14ac:dyDescent="0.25">
      <c r="A7574" t="s">
        <v>7316</v>
      </c>
      <c r="B7574" t="s">
        <v>248</v>
      </c>
      <c r="C7574" s="7">
        <v>44775</v>
      </c>
      <c r="D7574" t="str">
        <f t="shared" si="531"/>
        <v>Tue</v>
      </c>
      <c r="E7574" t="s">
        <v>2</v>
      </c>
      <c r="F7574" t="s">
        <v>38</v>
      </c>
      <c r="G7574">
        <v>4252</v>
      </c>
      <c r="H7574" t="str">
        <f t="shared" si="532"/>
        <v>Large</v>
      </c>
      <c r="I7574" t="str">
        <f t="shared" si="529"/>
        <v>NO</v>
      </c>
      <c r="J7574" t="str">
        <f t="shared" si="530"/>
        <v>NO</v>
      </c>
      <c r="K7574" t="s">
        <v>13776</v>
      </c>
      <c r="L7574" t="s">
        <v>3</v>
      </c>
    </row>
    <row r="7575" spans="1:12" x14ac:dyDescent="0.25">
      <c r="A7575" t="s">
        <v>7317</v>
      </c>
      <c r="B7575" t="s">
        <v>56</v>
      </c>
      <c r="C7575" s="7">
        <v>45540</v>
      </c>
      <c r="D7575" t="str">
        <f t="shared" si="531"/>
        <v>Thu</v>
      </c>
      <c r="E7575" t="s">
        <v>2</v>
      </c>
      <c r="F7575" t="s">
        <v>551</v>
      </c>
      <c r="G7575">
        <v>787</v>
      </c>
      <c r="H7575" t="str">
        <f t="shared" si="532"/>
        <v>Medium</v>
      </c>
      <c r="I7575" t="str">
        <f t="shared" si="529"/>
        <v>NO</v>
      </c>
      <c r="J7575" t="str">
        <f t="shared" si="530"/>
        <v>NO</v>
      </c>
      <c r="K7575" t="s">
        <v>27</v>
      </c>
      <c r="L7575" t="s">
        <v>13777</v>
      </c>
    </row>
    <row r="7576" spans="1:12" x14ac:dyDescent="0.25">
      <c r="A7576" t="s">
        <v>7318</v>
      </c>
      <c r="B7576" t="s">
        <v>438</v>
      </c>
      <c r="C7576" s="7">
        <v>45169</v>
      </c>
      <c r="D7576" t="str">
        <f t="shared" si="531"/>
        <v>Thu</v>
      </c>
      <c r="E7576" t="s">
        <v>2</v>
      </c>
      <c r="F7576" t="s">
        <v>112</v>
      </c>
      <c r="G7576">
        <v>2581</v>
      </c>
      <c r="H7576" t="str">
        <f t="shared" si="532"/>
        <v>Large</v>
      </c>
      <c r="I7576" t="str">
        <f t="shared" si="529"/>
        <v>NO</v>
      </c>
      <c r="J7576" t="str">
        <f t="shared" si="530"/>
        <v>NO</v>
      </c>
      <c r="K7576" t="s">
        <v>14</v>
      </c>
      <c r="L7576" t="s">
        <v>109</v>
      </c>
    </row>
    <row r="7577" spans="1:12" x14ac:dyDescent="0.25">
      <c r="A7577" t="s">
        <v>7319</v>
      </c>
      <c r="B7577" t="s">
        <v>455</v>
      </c>
      <c r="C7577" s="7">
        <v>45377</v>
      </c>
      <c r="D7577" t="str">
        <f t="shared" si="531"/>
        <v>Tue</v>
      </c>
      <c r="E7577" t="s">
        <v>2</v>
      </c>
      <c r="F7577" t="s">
        <v>63</v>
      </c>
      <c r="G7577">
        <v>4739</v>
      </c>
      <c r="H7577" t="str">
        <f t="shared" si="532"/>
        <v>Large</v>
      </c>
      <c r="I7577" t="str">
        <f t="shared" si="529"/>
        <v>NO</v>
      </c>
      <c r="J7577" t="str">
        <f t="shared" si="530"/>
        <v>NO</v>
      </c>
      <c r="K7577" t="s">
        <v>14</v>
      </c>
      <c r="L7577" t="s">
        <v>143</v>
      </c>
    </row>
    <row r="7578" spans="1:12" x14ac:dyDescent="0.25">
      <c r="A7578" t="s">
        <v>7320</v>
      </c>
      <c r="B7578" t="s">
        <v>825</v>
      </c>
      <c r="C7578" s="7">
        <v>45387</v>
      </c>
      <c r="D7578" t="str">
        <f t="shared" si="531"/>
        <v>Fri</v>
      </c>
      <c r="E7578" t="s">
        <v>2</v>
      </c>
      <c r="F7578" t="s">
        <v>63</v>
      </c>
      <c r="G7578">
        <v>3605</v>
      </c>
      <c r="H7578" t="str">
        <f t="shared" si="532"/>
        <v>Large</v>
      </c>
      <c r="I7578" t="str">
        <f t="shared" si="529"/>
        <v>NO</v>
      </c>
      <c r="J7578" t="str">
        <f t="shared" si="530"/>
        <v>NO</v>
      </c>
      <c r="K7578" t="s">
        <v>27</v>
      </c>
      <c r="L7578" t="s">
        <v>80</v>
      </c>
    </row>
    <row r="7579" spans="1:12" x14ac:dyDescent="0.25">
      <c r="A7579" t="s">
        <v>7321</v>
      </c>
      <c r="B7579" t="s">
        <v>145</v>
      </c>
      <c r="C7579" s="7">
        <v>45563</v>
      </c>
      <c r="D7579" t="str">
        <f t="shared" si="531"/>
        <v>Sat</v>
      </c>
      <c r="E7579" t="s">
        <v>2</v>
      </c>
      <c r="F7579" t="s">
        <v>332</v>
      </c>
      <c r="G7579">
        <v>4230</v>
      </c>
      <c r="H7579" t="str">
        <f t="shared" si="532"/>
        <v>Large</v>
      </c>
      <c r="I7579" t="str">
        <f t="shared" si="529"/>
        <v>NO</v>
      </c>
      <c r="J7579" t="str">
        <f t="shared" si="530"/>
        <v>NO</v>
      </c>
      <c r="K7579" t="s">
        <v>27</v>
      </c>
      <c r="L7579" t="s">
        <v>13793</v>
      </c>
    </row>
    <row r="7580" spans="1:12" x14ac:dyDescent="0.25">
      <c r="A7580" t="s">
        <v>7322</v>
      </c>
      <c r="B7580" t="s">
        <v>159</v>
      </c>
      <c r="C7580" s="7">
        <v>45644</v>
      </c>
      <c r="D7580" t="str">
        <f t="shared" si="531"/>
        <v>Wed</v>
      </c>
      <c r="E7580" t="s">
        <v>2</v>
      </c>
      <c r="F7580" t="s">
        <v>101</v>
      </c>
      <c r="G7580">
        <v>9456</v>
      </c>
      <c r="H7580" t="str">
        <f t="shared" si="532"/>
        <v>Large</v>
      </c>
      <c r="I7580" t="str">
        <f t="shared" si="529"/>
        <v>NO</v>
      </c>
      <c r="J7580" t="str">
        <f t="shared" si="530"/>
        <v>NO</v>
      </c>
      <c r="K7580" t="s">
        <v>176</v>
      </c>
      <c r="L7580" t="s">
        <v>80</v>
      </c>
    </row>
    <row r="7581" spans="1:12" x14ac:dyDescent="0.25">
      <c r="A7581" t="s">
        <v>7324</v>
      </c>
      <c r="B7581" t="s">
        <v>331</v>
      </c>
      <c r="C7581" s="7">
        <v>44926</v>
      </c>
      <c r="D7581" t="str">
        <f t="shared" si="531"/>
        <v>Sat</v>
      </c>
      <c r="E7581" t="s">
        <v>2</v>
      </c>
      <c r="F7581" t="s">
        <v>38</v>
      </c>
      <c r="G7581">
        <v>4334</v>
      </c>
      <c r="H7581" t="str">
        <f t="shared" si="532"/>
        <v>Large</v>
      </c>
      <c r="I7581" t="str">
        <f t="shared" si="529"/>
        <v>NO</v>
      </c>
      <c r="J7581" t="str">
        <f t="shared" si="530"/>
        <v>NO</v>
      </c>
      <c r="K7581" t="s">
        <v>14</v>
      </c>
      <c r="L7581" t="s">
        <v>143</v>
      </c>
    </row>
    <row r="7582" spans="1:12" x14ac:dyDescent="0.25">
      <c r="A7582" t="s">
        <v>7325</v>
      </c>
      <c r="B7582" t="s">
        <v>182</v>
      </c>
      <c r="C7582" s="7">
        <v>45184</v>
      </c>
      <c r="D7582" t="str">
        <f t="shared" si="531"/>
        <v>Fri</v>
      </c>
      <c r="E7582" t="s">
        <v>2</v>
      </c>
      <c r="F7582" t="s">
        <v>38</v>
      </c>
      <c r="G7582">
        <v>503</v>
      </c>
      <c r="H7582" t="str">
        <f t="shared" si="532"/>
        <v>Medium</v>
      </c>
      <c r="I7582" t="str">
        <f t="shared" si="529"/>
        <v>NO</v>
      </c>
      <c r="J7582" t="str">
        <f t="shared" si="530"/>
        <v>NO</v>
      </c>
      <c r="K7582" t="s">
        <v>13776</v>
      </c>
      <c r="L7582" t="s">
        <v>206</v>
      </c>
    </row>
    <row r="7583" spans="1:12" x14ac:dyDescent="0.25">
      <c r="A7583" t="s">
        <v>7326</v>
      </c>
      <c r="B7583" t="s">
        <v>447</v>
      </c>
      <c r="C7583" s="7">
        <v>45219</v>
      </c>
      <c r="D7583" t="str">
        <f t="shared" si="531"/>
        <v>Fri</v>
      </c>
      <c r="E7583" t="s">
        <v>2</v>
      </c>
      <c r="F7583" t="s">
        <v>38</v>
      </c>
      <c r="G7583">
        <v>9391</v>
      </c>
      <c r="H7583" t="str">
        <f t="shared" si="532"/>
        <v>Large</v>
      </c>
      <c r="I7583" t="str">
        <f t="shared" si="529"/>
        <v>NO</v>
      </c>
      <c r="J7583" t="str">
        <f t="shared" si="530"/>
        <v>NO</v>
      </c>
      <c r="K7583" t="s">
        <v>13775</v>
      </c>
      <c r="L7583" t="s">
        <v>6</v>
      </c>
    </row>
    <row r="7584" spans="1:12" x14ac:dyDescent="0.25">
      <c r="A7584" t="s">
        <v>7327</v>
      </c>
      <c r="B7584" t="s">
        <v>175</v>
      </c>
      <c r="C7584" s="7">
        <v>44871</v>
      </c>
      <c r="D7584" t="str">
        <f t="shared" si="531"/>
        <v>Sun</v>
      </c>
      <c r="E7584" t="s">
        <v>2</v>
      </c>
      <c r="F7584" t="s">
        <v>551</v>
      </c>
      <c r="G7584">
        <v>5791</v>
      </c>
      <c r="H7584" t="str">
        <f t="shared" si="532"/>
        <v>Large</v>
      </c>
      <c r="I7584" t="str">
        <f t="shared" si="529"/>
        <v>NO</v>
      </c>
      <c r="J7584" t="str">
        <f t="shared" si="530"/>
        <v>NO</v>
      </c>
      <c r="K7584" t="s">
        <v>27</v>
      </c>
      <c r="L7584" t="s">
        <v>13793</v>
      </c>
    </row>
    <row r="7585" spans="1:12" x14ac:dyDescent="0.25">
      <c r="A7585" t="s">
        <v>7328</v>
      </c>
      <c r="B7585" t="s">
        <v>212</v>
      </c>
      <c r="C7585" s="7">
        <v>44367</v>
      </c>
      <c r="D7585" t="str">
        <f t="shared" si="531"/>
        <v>Sun</v>
      </c>
      <c r="E7585" t="s">
        <v>2</v>
      </c>
      <c r="F7585" t="s">
        <v>49</v>
      </c>
      <c r="G7585">
        <v>7835</v>
      </c>
      <c r="H7585" t="str">
        <f t="shared" si="532"/>
        <v>Large</v>
      </c>
      <c r="I7585" t="str">
        <f t="shared" si="529"/>
        <v>NO</v>
      </c>
      <c r="J7585" t="str">
        <f t="shared" si="530"/>
        <v>NO</v>
      </c>
      <c r="K7585" t="s">
        <v>176</v>
      </c>
      <c r="L7585" t="s">
        <v>80</v>
      </c>
    </row>
    <row r="7586" spans="1:12" x14ac:dyDescent="0.25">
      <c r="A7586" t="s">
        <v>7329</v>
      </c>
      <c r="B7586" t="s">
        <v>18</v>
      </c>
      <c r="C7586" s="7">
        <v>44831</v>
      </c>
      <c r="D7586" t="str">
        <f t="shared" si="531"/>
        <v>Tue</v>
      </c>
      <c r="E7586" t="s">
        <v>2</v>
      </c>
      <c r="F7586" t="s">
        <v>10</v>
      </c>
      <c r="G7586">
        <v>604</v>
      </c>
      <c r="H7586" t="str">
        <f t="shared" si="532"/>
        <v>Medium</v>
      </c>
      <c r="I7586" t="str">
        <f t="shared" si="529"/>
        <v>NO</v>
      </c>
      <c r="J7586" t="str">
        <f t="shared" si="530"/>
        <v>NO</v>
      </c>
      <c r="K7586" t="s">
        <v>27</v>
      </c>
      <c r="L7586" t="s">
        <v>143</v>
      </c>
    </row>
    <row r="7587" spans="1:12" x14ac:dyDescent="0.25">
      <c r="A7587" t="s">
        <v>7330</v>
      </c>
      <c r="B7587" t="s">
        <v>506</v>
      </c>
      <c r="C7587" s="7">
        <v>44687</v>
      </c>
      <c r="D7587" t="str">
        <f t="shared" si="531"/>
        <v>Fri</v>
      </c>
      <c r="E7587" t="s">
        <v>2</v>
      </c>
      <c r="F7587" t="s">
        <v>10</v>
      </c>
      <c r="G7587">
        <v>8377</v>
      </c>
      <c r="H7587" t="str">
        <f t="shared" si="532"/>
        <v>Large</v>
      </c>
      <c r="I7587" t="str">
        <f t="shared" si="529"/>
        <v>NO</v>
      </c>
      <c r="J7587" t="str">
        <f t="shared" si="530"/>
        <v>NO</v>
      </c>
      <c r="K7587" t="s">
        <v>27</v>
      </c>
      <c r="L7587" t="s">
        <v>80</v>
      </c>
    </row>
    <row r="7588" spans="1:12" x14ac:dyDescent="0.25">
      <c r="A7588" t="s">
        <v>7331</v>
      </c>
      <c r="B7588" t="s">
        <v>371</v>
      </c>
      <c r="C7588" s="7">
        <v>44577</v>
      </c>
      <c r="D7588" t="str">
        <f t="shared" si="531"/>
        <v>Sun</v>
      </c>
      <c r="E7588" t="s">
        <v>2</v>
      </c>
      <c r="F7588" t="s">
        <v>168</v>
      </c>
      <c r="G7588">
        <v>3464</v>
      </c>
      <c r="H7588" t="str">
        <f t="shared" si="532"/>
        <v>Large</v>
      </c>
      <c r="I7588" t="str">
        <f>IF(G7588&lt;0, "YES", "NO")</f>
        <v>NO</v>
      </c>
      <c r="J7588" t="str">
        <f t="shared" si="530"/>
        <v>NO</v>
      </c>
      <c r="K7588" t="s">
        <v>176</v>
      </c>
      <c r="L7588" t="s">
        <v>109</v>
      </c>
    </row>
    <row r="7589" spans="1:12" x14ac:dyDescent="0.25">
      <c r="A7589" t="s">
        <v>3600</v>
      </c>
      <c r="B7589" t="s">
        <v>40</v>
      </c>
      <c r="C7589" s="7">
        <v>44587</v>
      </c>
      <c r="D7589" t="str">
        <f t="shared" si="531"/>
        <v>Wed</v>
      </c>
      <c r="E7589" t="s">
        <v>2</v>
      </c>
      <c r="F7589" t="s">
        <v>63</v>
      </c>
      <c r="G7589">
        <v>2250</v>
      </c>
      <c r="H7589" t="str">
        <f t="shared" si="532"/>
        <v>Large</v>
      </c>
      <c r="I7589" t="str">
        <f>IF(G7589&lt;0, "YES", "NO")</f>
        <v>NO</v>
      </c>
      <c r="J7589" t="str">
        <f t="shared" si="530"/>
        <v>NO</v>
      </c>
      <c r="K7589" t="s">
        <v>176</v>
      </c>
      <c r="L7589" t="s">
        <v>129</v>
      </c>
    </row>
    <row r="7590" spans="1:12" x14ac:dyDescent="0.25">
      <c r="A7590" t="s">
        <v>7332</v>
      </c>
      <c r="B7590" t="s">
        <v>170</v>
      </c>
      <c r="C7590" s="7">
        <v>45321</v>
      </c>
      <c r="D7590" t="str">
        <f t="shared" si="531"/>
        <v>Tue</v>
      </c>
      <c r="E7590" t="s">
        <v>2</v>
      </c>
      <c r="F7590" t="s">
        <v>49</v>
      </c>
      <c r="G7590">
        <v>7134</v>
      </c>
      <c r="H7590" t="str">
        <f t="shared" si="532"/>
        <v>Large</v>
      </c>
      <c r="I7590" t="str">
        <f>IF(G7590&lt;0, "YES", "NO")</f>
        <v>NO</v>
      </c>
      <c r="J7590" t="str">
        <f t="shared" si="530"/>
        <v>NO</v>
      </c>
      <c r="K7590" t="s">
        <v>14</v>
      </c>
      <c r="L7590" t="s">
        <v>6</v>
      </c>
    </row>
    <row r="7591" spans="1:12" x14ac:dyDescent="0.25">
      <c r="A7591" t="s">
        <v>2368</v>
      </c>
      <c r="B7591" t="s">
        <v>135</v>
      </c>
      <c r="C7591" s="7">
        <v>44362</v>
      </c>
      <c r="D7591" t="str">
        <f t="shared" si="531"/>
        <v>Tue</v>
      </c>
      <c r="E7591" t="s">
        <v>2</v>
      </c>
      <c r="F7591" t="s">
        <v>112</v>
      </c>
      <c r="G7591">
        <v>5546</v>
      </c>
      <c r="H7591" t="str">
        <f t="shared" si="532"/>
        <v>Large</v>
      </c>
      <c r="I7591" t="str">
        <f>IF(G7591&lt;0, "YES", "NO")</f>
        <v>NO</v>
      </c>
      <c r="J7591" t="str">
        <f t="shared" si="530"/>
        <v>NO</v>
      </c>
      <c r="K7591" t="s">
        <v>27</v>
      </c>
      <c r="L7591" t="s">
        <v>143</v>
      </c>
    </row>
    <row r="7592" spans="1:12" x14ac:dyDescent="0.25">
      <c r="A7592" t="s">
        <v>7333</v>
      </c>
      <c r="B7592" t="s">
        <v>128</v>
      </c>
      <c r="C7592" s="7">
        <v>44820</v>
      </c>
      <c r="D7592" t="str">
        <f t="shared" si="531"/>
        <v>Fri</v>
      </c>
      <c r="E7592" t="s">
        <v>2</v>
      </c>
      <c r="F7592" t="s">
        <v>38</v>
      </c>
      <c r="G7592">
        <v>0</v>
      </c>
      <c r="H7592" t="str">
        <f t="shared" si="532"/>
        <v>Micro</v>
      </c>
      <c r="I7592" t="s">
        <v>13774</v>
      </c>
      <c r="J7592" t="str">
        <f t="shared" si="530"/>
        <v>NO</v>
      </c>
      <c r="K7592" t="s">
        <v>13776</v>
      </c>
      <c r="L7592" t="s">
        <v>109</v>
      </c>
    </row>
    <row r="7593" spans="1:12" x14ac:dyDescent="0.25">
      <c r="A7593" t="s">
        <v>7334</v>
      </c>
      <c r="B7593" t="s">
        <v>95</v>
      </c>
      <c r="C7593" s="7">
        <v>44524</v>
      </c>
      <c r="D7593" t="str">
        <f t="shared" si="531"/>
        <v>Wed</v>
      </c>
      <c r="E7593" t="s">
        <v>2</v>
      </c>
      <c r="F7593" t="s">
        <v>63</v>
      </c>
      <c r="G7593">
        <v>330</v>
      </c>
      <c r="H7593" t="str">
        <f t="shared" si="532"/>
        <v>Small</v>
      </c>
      <c r="I7593" t="str">
        <f t="shared" ref="I7593:I7627" si="533">IF(G7593&lt;0, "YES", "NO")</f>
        <v>NO</v>
      </c>
      <c r="J7593" t="str">
        <f t="shared" si="530"/>
        <v>NO</v>
      </c>
      <c r="K7593" t="s">
        <v>13776</v>
      </c>
      <c r="L7593" t="s">
        <v>206</v>
      </c>
    </row>
    <row r="7594" spans="1:12" x14ac:dyDescent="0.25">
      <c r="A7594" t="s">
        <v>7335</v>
      </c>
      <c r="B7594" t="s">
        <v>215</v>
      </c>
      <c r="C7594" s="7">
        <v>45403</v>
      </c>
      <c r="D7594" t="str">
        <f t="shared" si="531"/>
        <v>Sun</v>
      </c>
      <c r="E7594" t="s">
        <v>9</v>
      </c>
      <c r="F7594" t="s">
        <v>101</v>
      </c>
      <c r="G7594">
        <v>58808</v>
      </c>
      <c r="H7594" t="str">
        <f t="shared" si="532"/>
        <v>Large</v>
      </c>
      <c r="I7594" t="str">
        <f t="shared" si="533"/>
        <v>NO</v>
      </c>
      <c r="J7594" t="str">
        <f t="shared" si="530"/>
        <v>NO</v>
      </c>
      <c r="K7594" t="s">
        <v>14</v>
      </c>
      <c r="L7594" t="s">
        <v>6</v>
      </c>
    </row>
    <row r="7595" spans="1:12" x14ac:dyDescent="0.25">
      <c r="A7595" t="s">
        <v>7336</v>
      </c>
      <c r="B7595" t="s">
        <v>281</v>
      </c>
      <c r="C7595" s="7">
        <v>44747</v>
      </c>
      <c r="D7595" t="str">
        <f t="shared" si="531"/>
        <v>Tue</v>
      </c>
      <c r="E7595" t="s">
        <v>2</v>
      </c>
      <c r="F7595" t="s">
        <v>38</v>
      </c>
      <c r="G7595">
        <v>4472</v>
      </c>
      <c r="H7595" t="str">
        <f t="shared" si="532"/>
        <v>Large</v>
      </c>
      <c r="I7595" t="str">
        <f t="shared" si="533"/>
        <v>NO</v>
      </c>
      <c r="J7595" t="str">
        <f t="shared" si="530"/>
        <v>NO</v>
      </c>
      <c r="K7595" t="s">
        <v>27</v>
      </c>
      <c r="L7595" t="s">
        <v>80</v>
      </c>
    </row>
    <row r="7596" spans="1:12" x14ac:dyDescent="0.25">
      <c r="A7596" t="s">
        <v>7337</v>
      </c>
      <c r="B7596" t="s">
        <v>155</v>
      </c>
      <c r="C7596" s="7">
        <v>45037</v>
      </c>
      <c r="D7596" t="str">
        <f t="shared" si="531"/>
        <v>Fri</v>
      </c>
      <c r="E7596" t="s">
        <v>2</v>
      </c>
      <c r="F7596" t="s">
        <v>63</v>
      </c>
      <c r="G7596">
        <v>2027</v>
      </c>
      <c r="H7596" t="str">
        <f t="shared" si="532"/>
        <v>Large</v>
      </c>
      <c r="I7596" t="str">
        <f t="shared" si="533"/>
        <v>NO</v>
      </c>
      <c r="J7596" t="str">
        <f t="shared" si="530"/>
        <v>NO</v>
      </c>
      <c r="K7596" t="s">
        <v>13776</v>
      </c>
      <c r="L7596" t="s">
        <v>109</v>
      </c>
    </row>
    <row r="7597" spans="1:12" x14ac:dyDescent="0.25">
      <c r="A7597" t="s">
        <v>7338</v>
      </c>
      <c r="B7597" t="s">
        <v>416</v>
      </c>
      <c r="C7597" s="7">
        <v>44422</v>
      </c>
      <c r="D7597" t="str">
        <f t="shared" si="531"/>
        <v>Sat</v>
      </c>
      <c r="E7597" t="s">
        <v>2</v>
      </c>
      <c r="F7597" t="s">
        <v>112</v>
      </c>
      <c r="G7597">
        <v>4867</v>
      </c>
      <c r="H7597" t="str">
        <f t="shared" si="532"/>
        <v>Large</v>
      </c>
      <c r="I7597" t="str">
        <f t="shared" si="533"/>
        <v>NO</v>
      </c>
      <c r="J7597" t="str">
        <f t="shared" si="530"/>
        <v>NO</v>
      </c>
      <c r="K7597" t="s">
        <v>13776</v>
      </c>
      <c r="L7597" t="s">
        <v>3</v>
      </c>
    </row>
    <row r="7598" spans="1:12" x14ac:dyDescent="0.25">
      <c r="A7598" t="s">
        <v>5701</v>
      </c>
      <c r="B7598" t="s">
        <v>431</v>
      </c>
      <c r="C7598" s="7">
        <v>44774</v>
      </c>
      <c r="D7598" t="str">
        <f t="shared" si="531"/>
        <v>Mon</v>
      </c>
      <c r="E7598" t="s">
        <v>2</v>
      </c>
      <c r="F7598" t="s">
        <v>101</v>
      </c>
      <c r="G7598">
        <v>1334</v>
      </c>
      <c r="H7598" t="str">
        <f t="shared" si="532"/>
        <v>Medium</v>
      </c>
      <c r="I7598" t="str">
        <f t="shared" si="533"/>
        <v>NO</v>
      </c>
      <c r="J7598" t="str">
        <f t="shared" si="530"/>
        <v>NO</v>
      </c>
      <c r="K7598" t="s">
        <v>13776</v>
      </c>
      <c r="L7598" t="s">
        <v>206</v>
      </c>
    </row>
    <row r="7599" spans="1:12" x14ac:dyDescent="0.25">
      <c r="A7599" t="s">
        <v>1055</v>
      </c>
      <c r="B7599" t="s">
        <v>508</v>
      </c>
      <c r="C7599" s="7">
        <v>45566</v>
      </c>
      <c r="D7599" t="str">
        <f t="shared" si="531"/>
        <v>Tue</v>
      </c>
      <c r="E7599" t="s">
        <v>2</v>
      </c>
      <c r="F7599" t="s">
        <v>38</v>
      </c>
      <c r="G7599">
        <v>6700</v>
      </c>
      <c r="H7599" t="str">
        <f t="shared" si="532"/>
        <v>Large</v>
      </c>
      <c r="I7599" t="str">
        <f t="shared" si="533"/>
        <v>NO</v>
      </c>
      <c r="J7599" t="str">
        <f t="shared" si="530"/>
        <v>NO</v>
      </c>
      <c r="K7599" t="s">
        <v>14</v>
      </c>
      <c r="L7599" t="s">
        <v>13777</v>
      </c>
    </row>
    <row r="7600" spans="1:12" x14ac:dyDescent="0.25">
      <c r="A7600" t="s">
        <v>7339</v>
      </c>
      <c r="B7600" t="s">
        <v>46</v>
      </c>
      <c r="C7600" s="7">
        <v>44252</v>
      </c>
      <c r="D7600" t="str">
        <f t="shared" si="531"/>
        <v>Thu</v>
      </c>
      <c r="E7600" t="s">
        <v>9</v>
      </c>
      <c r="F7600" t="s">
        <v>38</v>
      </c>
      <c r="G7600">
        <v>72857</v>
      </c>
      <c r="H7600" t="str">
        <f t="shared" si="532"/>
        <v>Large</v>
      </c>
      <c r="I7600" t="str">
        <f t="shared" si="533"/>
        <v>NO</v>
      </c>
      <c r="J7600" t="str">
        <f t="shared" si="530"/>
        <v>NO</v>
      </c>
      <c r="K7600" t="s">
        <v>176</v>
      </c>
      <c r="L7600" t="s">
        <v>57</v>
      </c>
    </row>
    <row r="7601" spans="1:12" x14ac:dyDescent="0.25">
      <c r="A7601" t="s">
        <v>7340</v>
      </c>
      <c r="B7601" t="s">
        <v>241</v>
      </c>
      <c r="C7601" s="7">
        <v>44679</v>
      </c>
      <c r="D7601" t="str">
        <f t="shared" si="531"/>
        <v>Thu</v>
      </c>
      <c r="E7601" t="s">
        <v>9</v>
      </c>
      <c r="F7601" t="s">
        <v>168</v>
      </c>
      <c r="G7601">
        <v>53734</v>
      </c>
      <c r="H7601" t="str">
        <f t="shared" si="532"/>
        <v>Large</v>
      </c>
      <c r="I7601" t="str">
        <f t="shared" si="533"/>
        <v>NO</v>
      </c>
      <c r="J7601" t="str">
        <f t="shared" si="530"/>
        <v>NO</v>
      </c>
      <c r="K7601" t="s">
        <v>13776</v>
      </c>
      <c r="L7601" t="s">
        <v>13777</v>
      </c>
    </row>
    <row r="7602" spans="1:12" x14ac:dyDescent="0.25">
      <c r="A7602" t="s">
        <v>3751</v>
      </c>
      <c r="B7602" t="s">
        <v>995</v>
      </c>
      <c r="C7602" s="7">
        <v>44891</v>
      </c>
      <c r="D7602" t="str">
        <f t="shared" si="531"/>
        <v>Sat</v>
      </c>
      <c r="E7602" t="s">
        <v>2</v>
      </c>
      <c r="F7602" t="s">
        <v>38</v>
      </c>
      <c r="G7602">
        <v>3749</v>
      </c>
      <c r="H7602" t="str">
        <f t="shared" si="532"/>
        <v>Large</v>
      </c>
      <c r="I7602" t="str">
        <f t="shared" si="533"/>
        <v>NO</v>
      </c>
      <c r="J7602" t="str">
        <f t="shared" si="530"/>
        <v>NO</v>
      </c>
      <c r="K7602" t="s">
        <v>176</v>
      </c>
      <c r="L7602" t="s">
        <v>129</v>
      </c>
    </row>
    <row r="7603" spans="1:12" x14ac:dyDescent="0.25">
      <c r="A7603" t="s">
        <v>7341</v>
      </c>
      <c r="B7603" t="s">
        <v>62</v>
      </c>
      <c r="C7603" s="7">
        <v>44572</v>
      </c>
      <c r="D7603" t="str">
        <f t="shared" si="531"/>
        <v>Tue</v>
      </c>
      <c r="E7603" t="s">
        <v>9</v>
      </c>
      <c r="F7603" t="s">
        <v>49</v>
      </c>
      <c r="G7603">
        <v>71333</v>
      </c>
      <c r="H7603" t="str">
        <f t="shared" si="532"/>
        <v>Large</v>
      </c>
      <c r="I7603" t="str">
        <f t="shared" si="533"/>
        <v>NO</v>
      </c>
      <c r="J7603" t="str">
        <f t="shared" si="530"/>
        <v>NO</v>
      </c>
      <c r="K7603" t="s">
        <v>13776</v>
      </c>
      <c r="L7603" t="s">
        <v>206</v>
      </c>
    </row>
    <row r="7604" spans="1:12" x14ac:dyDescent="0.25">
      <c r="A7604" t="s">
        <v>7342</v>
      </c>
      <c r="B7604" t="s">
        <v>364</v>
      </c>
      <c r="C7604" s="7">
        <v>45025</v>
      </c>
      <c r="D7604" t="str">
        <f t="shared" si="531"/>
        <v>Sun</v>
      </c>
      <c r="E7604" t="s">
        <v>2</v>
      </c>
      <c r="F7604" t="s">
        <v>112</v>
      </c>
      <c r="G7604">
        <v>2581</v>
      </c>
      <c r="H7604" t="str">
        <f t="shared" si="532"/>
        <v>Large</v>
      </c>
      <c r="I7604" t="str">
        <f t="shared" si="533"/>
        <v>NO</v>
      </c>
      <c r="J7604" t="str">
        <f t="shared" si="530"/>
        <v>NO</v>
      </c>
      <c r="K7604" t="s">
        <v>176</v>
      </c>
      <c r="L7604" t="s">
        <v>143</v>
      </c>
    </row>
    <row r="7605" spans="1:12" x14ac:dyDescent="0.25">
      <c r="A7605" t="s">
        <v>7343</v>
      </c>
      <c r="B7605" t="s">
        <v>222</v>
      </c>
      <c r="C7605" s="7">
        <v>44794</v>
      </c>
      <c r="D7605" t="str">
        <f t="shared" si="531"/>
        <v>Sun</v>
      </c>
      <c r="E7605" t="s">
        <v>2</v>
      </c>
      <c r="F7605" t="s">
        <v>38</v>
      </c>
      <c r="G7605">
        <v>0</v>
      </c>
      <c r="H7605" t="str">
        <f t="shared" si="532"/>
        <v>Micro</v>
      </c>
      <c r="I7605" t="str">
        <f t="shared" si="533"/>
        <v>NO</v>
      </c>
      <c r="J7605" t="str">
        <f t="shared" si="530"/>
        <v>NO</v>
      </c>
      <c r="K7605" t="s">
        <v>14</v>
      </c>
      <c r="L7605" t="s">
        <v>206</v>
      </c>
    </row>
    <row r="7606" spans="1:12" x14ac:dyDescent="0.25">
      <c r="A7606" t="s">
        <v>7344</v>
      </c>
      <c r="B7606" t="s">
        <v>157</v>
      </c>
      <c r="C7606" s="7">
        <v>45484</v>
      </c>
      <c r="D7606" t="str">
        <f t="shared" si="531"/>
        <v>Thu</v>
      </c>
      <c r="E7606" t="s">
        <v>2</v>
      </c>
      <c r="F7606" t="s">
        <v>112</v>
      </c>
      <c r="G7606">
        <v>645</v>
      </c>
      <c r="H7606" t="str">
        <f t="shared" si="532"/>
        <v>Medium</v>
      </c>
      <c r="I7606" t="str">
        <f t="shared" si="533"/>
        <v>NO</v>
      </c>
      <c r="J7606" t="str">
        <f t="shared" si="530"/>
        <v>NO</v>
      </c>
      <c r="K7606" t="s">
        <v>27</v>
      </c>
      <c r="L7606" t="s">
        <v>3</v>
      </c>
    </row>
    <row r="7607" spans="1:12" x14ac:dyDescent="0.25">
      <c r="A7607" t="s">
        <v>7345</v>
      </c>
      <c r="B7607" t="s">
        <v>228</v>
      </c>
      <c r="C7607" s="7">
        <v>44348</v>
      </c>
      <c r="D7607" t="str">
        <f t="shared" si="531"/>
        <v>Tue</v>
      </c>
      <c r="E7607" t="s">
        <v>2</v>
      </c>
      <c r="F7607" t="s">
        <v>112</v>
      </c>
      <c r="G7607">
        <v>4655</v>
      </c>
      <c r="H7607" t="str">
        <f t="shared" si="532"/>
        <v>Large</v>
      </c>
      <c r="I7607" t="str">
        <f t="shared" si="533"/>
        <v>NO</v>
      </c>
      <c r="J7607" t="str">
        <f t="shared" si="530"/>
        <v>NO</v>
      </c>
      <c r="K7607" t="s">
        <v>27</v>
      </c>
      <c r="L7607" t="s">
        <v>6</v>
      </c>
    </row>
    <row r="7608" spans="1:12" x14ac:dyDescent="0.25">
      <c r="A7608" t="s">
        <v>7346</v>
      </c>
      <c r="B7608" t="s">
        <v>438</v>
      </c>
      <c r="C7608" s="7">
        <v>45254</v>
      </c>
      <c r="D7608" t="str">
        <f t="shared" si="531"/>
        <v>Fri</v>
      </c>
      <c r="E7608" t="s">
        <v>2</v>
      </c>
      <c r="F7608" t="s">
        <v>160</v>
      </c>
      <c r="G7608">
        <v>17314</v>
      </c>
      <c r="H7608" t="str">
        <f t="shared" si="532"/>
        <v>Large</v>
      </c>
      <c r="I7608" t="str">
        <f t="shared" si="533"/>
        <v>NO</v>
      </c>
      <c r="J7608" t="str">
        <f t="shared" si="530"/>
        <v>NO</v>
      </c>
      <c r="K7608" t="s">
        <v>27</v>
      </c>
      <c r="L7608" t="s">
        <v>6</v>
      </c>
    </row>
    <row r="7609" spans="1:12" x14ac:dyDescent="0.25">
      <c r="A7609" t="s">
        <v>2081</v>
      </c>
      <c r="B7609" t="s">
        <v>60</v>
      </c>
      <c r="C7609" s="7">
        <v>44553</v>
      </c>
      <c r="D7609" t="str">
        <f t="shared" si="531"/>
        <v>Thu</v>
      </c>
      <c r="E7609" t="s">
        <v>2</v>
      </c>
      <c r="F7609" t="s">
        <v>168</v>
      </c>
      <c r="G7609">
        <v>9998</v>
      </c>
      <c r="H7609" t="str">
        <f t="shared" si="532"/>
        <v>Large</v>
      </c>
      <c r="I7609" t="str">
        <f t="shared" si="533"/>
        <v>NO</v>
      </c>
      <c r="J7609" t="str">
        <f t="shared" si="530"/>
        <v>NO</v>
      </c>
      <c r="K7609" t="s">
        <v>27</v>
      </c>
      <c r="L7609" t="s">
        <v>13777</v>
      </c>
    </row>
    <row r="7610" spans="1:12" x14ac:dyDescent="0.25">
      <c r="A7610" t="s">
        <v>7347</v>
      </c>
      <c r="B7610" t="s">
        <v>75</v>
      </c>
      <c r="C7610" s="7">
        <v>44885</v>
      </c>
      <c r="D7610" t="str">
        <f t="shared" si="531"/>
        <v>Sun</v>
      </c>
      <c r="E7610" t="s">
        <v>2</v>
      </c>
      <c r="F7610" t="s">
        <v>112</v>
      </c>
      <c r="G7610">
        <v>2788</v>
      </c>
      <c r="H7610" t="str">
        <f t="shared" si="532"/>
        <v>Large</v>
      </c>
      <c r="I7610" t="str">
        <f t="shared" si="533"/>
        <v>NO</v>
      </c>
      <c r="J7610" t="str">
        <f t="shared" si="530"/>
        <v>NO</v>
      </c>
      <c r="K7610" t="s">
        <v>13776</v>
      </c>
      <c r="L7610" t="s">
        <v>206</v>
      </c>
    </row>
    <row r="7611" spans="1:12" x14ac:dyDescent="0.25">
      <c r="A7611" t="s">
        <v>7348</v>
      </c>
      <c r="B7611" t="s">
        <v>718</v>
      </c>
      <c r="C7611" s="7">
        <v>45636</v>
      </c>
      <c r="D7611" t="str">
        <f t="shared" si="531"/>
        <v>Tue</v>
      </c>
      <c r="E7611" t="s">
        <v>2</v>
      </c>
      <c r="F7611" t="s">
        <v>112</v>
      </c>
      <c r="G7611">
        <v>4115</v>
      </c>
      <c r="H7611" t="str">
        <f t="shared" si="532"/>
        <v>Large</v>
      </c>
      <c r="I7611" t="str">
        <f t="shared" si="533"/>
        <v>NO</v>
      </c>
      <c r="J7611" t="str">
        <f t="shared" si="530"/>
        <v>NO</v>
      </c>
      <c r="K7611" t="s">
        <v>14</v>
      </c>
      <c r="L7611" t="s">
        <v>143</v>
      </c>
    </row>
    <row r="7612" spans="1:12" x14ac:dyDescent="0.25">
      <c r="A7612" t="s">
        <v>5504</v>
      </c>
      <c r="B7612" t="s">
        <v>212</v>
      </c>
      <c r="C7612" s="7">
        <v>44398</v>
      </c>
      <c r="D7612" t="str">
        <f t="shared" si="531"/>
        <v>Wed</v>
      </c>
      <c r="E7612" t="s">
        <v>2</v>
      </c>
      <c r="F7612" t="s">
        <v>63</v>
      </c>
      <c r="G7612">
        <v>8144</v>
      </c>
      <c r="H7612" t="str">
        <f t="shared" si="532"/>
        <v>Large</v>
      </c>
      <c r="I7612" t="str">
        <f t="shared" si="533"/>
        <v>NO</v>
      </c>
      <c r="J7612" t="str">
        <f t="shared" si="530"/>
        <v>NO</v>
      </c>
      <c r="K7612" t="s">
        <v>27</v>
      </c>
      <c r="L7612" t="s">
        <v>3</v>
      </c>
    </row>
    <row r="7613" spans="1:12" x14ac:dyDescent="0.25">
      <c r="A7613" t="s">
        <v>3207</v>
      </c>
      <c r="B7613" t="s">
        <v>311</v>
      </c>
      <c r="C7613" s="7">
        <v>44659</v>
      </c>
      <c r="D7613" t="str">
        <f t="shared" si="531"/>
        <v>Fri</v>
      </c>
      <c r="E7613" t="s">
        <v>2</v>
      </c>
      <c r="F7613" t="s">
        <v>63</v>
      </c>
      <c r="G7613">
        <v>6371</v>
      </c>
      <c r="H7613" t="str">
        <f t="shared" si="532"/>
        <v>Large</v>
      </c>
      <c r="I7613" t="str">
        <f t="shared" si="533"/>
        <v>NO</v>
      </c>
      <c r="J7613" t="str">
        <f t="shared" si="530"/>
        <v>NO</v>
      </c>
      <c r="K7613" t="s">
        <v>14</v>
      </c>
      <c r="L7613" t="s">
        <v>129</v>
      </c>
    </row>
    <row r="7614" spans="1:12" x14ac:dyDescent="0.25">
      <c r="A7614" t="s">
        <v>7349</v>
      </c>
      <c r="B7614" t="s">
        <v>279</v>
      </c>
      <c r="C7614" s="7">
        <v>44837</v>
      </c>
      <c r="D7614" t="str">
        <f t="shared" si="531"/>
        <v>Mon</v>
      </c>
      <c r="E7614" t="s">
        <v>2</v>
      </c>
      <c r="F7614" t="s">
        <v>332</v>
      </c>
      <c r="G7614">
        <v>9164</v>
      </c>
      <c r="H7614" t="str">
        <f t="shared" si="532"/>
        <v>Large</v>
      </c>
      <c r="I7614" t="str">
        <f t="shared" si="533"/>
        <v>NO</v>
      </c>
      <c r="J7614" t="str">
        <f t="shared" si="530"/>
        <v>NO</v>
      </c>
      <c r="K7614" t="s">
        <v>14</v>
      </c>
      <c r="L7614" t="s">
        <v>57</v>
      </c>
    </row>
    <row r="7615" spans="1:12" x14ac:dyDescent="0.25">
      <c r="A7615" t="s">
        <v>7350</v>
      </c>
      <c r="B7615" t="s">
        <v>135</v>
      </c>
      <c r="C7615" s="7">
        <v>44594</v>
      </c>
      <c r="D7615" t="str">
        <f t="shared" si="531"/>
        <v>Wed</v>
      </c>
      <c r="E7615" t="s">
        <v>9</v>
      </c>
      <c r="F7615" t="s">
        <v>112</v>
      </c>
      <c r="G7615">
        <v>59269</v>
      </c>
      <c r="H7615" t="str">
        <f t="shared" si="532"/>
        <v>Large</v>
      </c>
      <c r="I7615" t="str">
        <f t="shared" si="533"/>
        <v>NO</v>
      </c>
      <c r="J7615" t="str">
        <f t="shared" si="530"/>
        <v>NO</v>
      </c>
      <c r="K7615" t="s">
        <v>14</v>
      </c>
      <c r="L7615" t="s">
        <v>109</v>
      </c>
    </row>
    <row r="7616" spans="1:12" x14ac:dyDescent="0.25">
      <c r="A7616" t="s">
        <v>4106</v>
      </c>
      <c r="B7616" t="s">
        <v>73</v>
      </c>
      <c r="C7616" s="7">
        <v>45115</v>
      </c>
      <c r="D7616" t="str">
        <f t="shared" si="531"/>
        <v>Sat</v>
      </c>
      <c r="E7616" t="s">
        <v>2</v>
      </c>
      <c r="F7616" t="s">
        <v>112</v>
      </c>
      <c r="G7616">
        <v>15509</v>
      </c>
      <c r="H7616" t="str">
        <f t="shared" si="532"/>
        <v>Large</v>
      </c>
      <c r="I7616" t="str">
        <f t="shared" si="533"/>
        <v>NO</v>
      </c>
      <c r="J7616" t="str">
        <f t="shared" si="530"/>
        <v>NO</v>
      </c>
      <c r="K7616" t="s">
        <v>13775</v>
      </c>
      <c r="L7616" t="s">
        <v>13777</v>
      </c>
    </row>
    <row r="7617" spans="1:12" x14ac:dyDescent="0.25">
      <c r="A7617" t="s">
        <v>7351</v>
      </c>
      <c r="B7617" t="s">
        <v>326</v>
      </c>
      <c r="C7617" s="7">
        <v>45360</v>
      </c>
      <c r="D7617" t="str">
        <f t="shared" si="531"/>
        <v>Sat</v>
      </c>
      <c r="E7617" t="s">
        <v>2</v>
      </c>
      <c r="F7617" t="s">
        <v>38</v>
      </c>
      <c r="G7617">
        <v>7077</v>
      </c>
      <c r="H7617" t="str">
        <f t="shared" si="532"/>
        <v>Large</v>
      </c>
      <c r="I7617" t="str">
        <f t="shared" si="533"/>
        <v>NO</v>
      </c>
      <c r="J7617" t="str">
        <f t="shared" si="530"/>
        <v>NO</v>
      </c>
      <c r="K7617" t="s">
        <v>13776</v>
      </c>
      <c r="L7617" t="s">
        <v>3</v>
      </c>
    </row>
    <row r="7618" spans="1:12" x14ac:dyDescent="0.25">
      <c r="A7618" t="s">
        <v>7352</v>
      </c>
      <c r="B7618" t="s">
        <v>362</v>
      </c>
      <c r="C7618" s="7">
        <v>44983</v>
      </c>
      <c r="D7618" t="str">
        <f t="shared" si="531"/>
        <v>Sun</v>
      </c>
      <c r="E7618" t="s">
        <v>2</v>
      </c>
      <c r="F7618" t="s">
        <v>101</v>
      </c>
      <c r="G7618">
        <v>8254</v>
      </c>
      <c r="H7618" t="str">
        <f t="shared" si="532"/>
        <v>Large</v>
      </c>
      <c r="I7618" t="str">
        <f t="shared" si="533"/>
        <v>NO</v>
      </c>
      <c r="J7618" t="str">
        <f t="shared" ref="J7618:J7681" si="534">IF(G7618&gt;500000,"YES","NO")</f>
        <v>NO</v>
      </c>
      <c r="K7618" t="s">
        <v>14</v>
      </c>
      <c r="L7618" t="s">
        <v>109</v>
      </c>
    </row>
    <row r="7619" spans="1:12" x14ac:dyDescent="0.25">
      <c r="A7619" t="s">
        <v>7353</v>
      </c>
      <c r="B7619" t="s">
        <v>191</v>
      </c>
      <c r="C7619" s="7">
        <v>45324</v>
      </c>
      <c r="D7619" t="str">
        <f t="shared" ref="D7619:D7682" si="535">TEXT(C7619,"DDD")</f>
        <v>Fri</v>
      </c>
      <c r="E7619" t="s">
        <v>2</v>
      </c>
      <c r="F7619" t="s">
        <v>38</v>
      </c>
      <c r="G7619">
        <v>1555</v>
      </c>
      <c r="H7619" t="str">
        <f t="shared" ref="H7619:H7682" si="536">IF(G7619&lt;100,"Micro",
   IF(G7619&lt;=500,"Small",
      IF(G7619&lt;=2000,"Medium","Large")))</f>
        <v>Medium</v>
      </c>
      <c r="I7619" t="str">
        <f t="shared" si="533"/>
        <v>NO</v>
      </c>
      <c r="J7619" t="str">
        <f t="shared" si="534"/>
        <v>NO</v>
      </c>
      <c r="K7619" t="s">
        <v>27</v>
      </c>
      <c r="L7619" t="s">
        <v>57</v>
      </c>
    </row>
    <row r="7620" spans="1:12" x14ac:dyDescent="0.25">
      <c r="A7620" t="s">
        <v>7354</v>
      </c>
      <c r="B7620" t="s">
        <v>54</v>
      </c>
      <c r="C7620" s="7">
        <v>44550</v>
      </c>
      <c r="D7620" t="str">
        <f t="shared" si="535"/>
        <v>Mon</v>
      </c>
      <c r="E7620" t="s">
        <v>2</v>
      </c>
      <c r="F7620" t="s">
        <v>38</v>
      </c>
      <c r="G7620">
        <v>5017</v>
      </c>
      <c r="H7620" t="str">
        <f t="shared" si="536"/>
        <v>Large</v>
      </c>
      <c r="I7620" t="str">
        <f t="shared" si="533"/>
        <v>NO</v>
      </c>
      <c r="J7620" t="str">
        <f t="shared" si="534"/>
        <v>NO</v>
      </c>
      <c r="K7620" t="s">
        <v>27</v>
      </c>
      <c r="L7620" t="s">
        <v>19</v>
      </c>
    </row>
    <row r="7621" spans="1:12" x14ac:dyDescent="0.25">
      <c r="A7621" t="s">
        <v>7355</v>
      </c>
      <c r="B7621" t="s">
        <v>31</v>
      </c>
      <c r="C7621" s="7">
        <v>44443</v>
      </c>
      <c r="D7621" t="str">
        <f t="shared" si="535"/>
        <v>Sat</v>
      </c>
      <c r="E7621" t="s">
        <v>2</v>
      </c>
      <c r="F7621" t="s">
        <v>49</v>
      </c>
      <c r="G7621">
        <v>2941</v>
      </c>
      <c r="H7621" t="str">
        <f t="shared" si="536"/>
        <v>Large</v>
      </c>
      <c r="I7621" t="str">
        <f t="shared" si="533"/>
        <v>NO</v>
      </c>
      <c r="J7621" t="str">
        <f t="shared" si="534"/>
        <v>NO</v>
      </c>
      <c r="K7621" t="s">
        <v>13776</v>
      </c>
      <c r="L7621" t="s">
        <v>143</v>
      </c>
    </row>
    <row r="7622" spans="1:12" x14ac:dyDescent="0.25">
      <c r="A7622" t="s">
        <v>7356</v>
      </c>
      <c r="B7622" t="s">
        <v>256</v>
      </c>
      <c r="C7622" s="7">
        <v>45559</v>
      </c>
      <c r="D7622" t="str">
        <f t="shared" si="535"/>
        <v>Tue</v>
      </c>
      <c r="E7622" t="s">
        <v>2</v>
      </c>
      <c r="F7622" t="s">
        <v>49</v>
      </c>
      <c r="G7622">
        <v>37994</v>
      </c>
      <c r="H7622" t="str">
        <f t="shared" si="536"/>
        <v>Large</v>
      </c>
      <c r="I7622" t="str">
        <f t="shared" si="533"/>
        <v>NO</v>
      </c>
      <c r="J7622" t="str">
        <f t="shared" si="534"/>
        <v>NO</v>
      </c>
      <c r="K7622" t="s">
        <v>14</v>
      </c>
      <c r="L7622" t="s">
        <v>6</v>
      </c>
    </row>
    <row r="7623" spans="1:12" x14ac:dyDescent="0.25">
      <c r="A7623" t="s">
        <v>7357</v>
      </c>
      <c r="B7623" t="s">
        <v>215</v>
      </c>
      <c r="C7623" s="7">
        <v>44577</v>
      </c>
      <c r="D7623" t="str">
        <f t="shared" si="535"/>
        <v>Sun</v>
      </c>
      <c r="E7623" t="s">
        <v>2</v>
      </c>
      <c r="F7623" t="s">
        <v>112</v>
      </c>
      <c r="G7623">
        <v>49122</v>
      </c>
      <c r="H7623" t="str">
        <f t="shared" si="536"/>
        <v>Large</v>
      </c>
      <c r="I7623" t="str">
        <f t="shared" si="533"/>
        <v>NO</v>
      </c>
      <c r="J7623" t="str">
        <f t="shared" si="534"/>
        <v>NO</v>
      </c>
      <c r="K7623" t="s">
        <v>14</v>
      </c>
      <c r="L7623" t="s">
        <v>57</v>
      </c>
    </row>
    <row r="7624" spans="1:12" x14ac:dyDescent="0.25">
      <c r="A7624" t="s">
        <v>7358</v>
      </c>
      <c r="B7624" t="s">
        <v>226</v>
      </c>
      <c r="C7624" s="7">
        <v>45520</v>
      </c>
      <c r="D7624" t="str">
        <f t="shared" si="535"/>
        <v>Fri</v>
      </c>
      <c r="E7624" t="s">
        <v>2</v>
      </c>
      <c r="F7624" t="s">
        <v>168</v>
      </c>
      <c r="G7624">
        <v>1761</v>
      </c>
      <c r="H7624" t="str">
        <f t="shared" si="536"/>
        <v>Medium</v>
      </c>
      <c r="I7624" t="str">
        <f t="shared" si="533"/>
        <v>NO</v>
      </c>
      <c r="J7624" t="str">
        <f t="shared" si="534"/>
        <v>NO</v>
      </c>
      <c r="K7624" t="s">
        <v>13775</v>
      </c>
      <c r="L7624" t="s">
        <v>3</v>
      </c>
    </row>
    <row r="7625" spans="1:12" x14ac:dyDescent="0.25">
      <c r="A7625" t="s">
        <v>7359</v>
      </c>
      <c r="B7625" t="s">
        <v>170</v>
      </c>
      <c r="C7625" s="7">
        <v>44645</v>
      </c>
      <c r="D7625" t="str">
        <f t="shared" si="535"/>
        <v>Fri</v>
      </c>
      <c r="E7625" t="s">
        <v>2</v>
      </c>
      <c r="F7625" t="s">
        <v>112</v>
      </c>
      <c r="G7625">
        <v>10003</v>
      </c>
      <c r="H7625" t="str">
        <f t="shared" si="536"/>
        <v>Large</v>
      </c>
      <c r="I7625" t="str">
        <f t="shared" si="533"/>
        <v>NO</v>
      </c>
      <c r="J7625" t="str">
        <f t="shared" si="534"/>
        <v>NO</v>
      </c>
      <c r="K7625" t="s">
        <v>14</v>
      </c>
      <c r="L7625" t="s">
        <v>109</v>
      </c>
    </row>
    <row r="7626" spans="1:12" x14ac:dyDescent="0.25">
      <c r="A7626" t="s">
        <v>1574</v>
      </c>
      <c r="B7626" t="s">
        <v>308</v>
      </c>
      <c r="C7626" s="7">
        <v>44515</v>
      </c>
      <c r="D7626" t="str">
        <f t="shared" si="535"/>
        <v>Mon</v>
      </c>
      <c r="E7626" t="s">
        <v>2</v>
      </c>
      <c r="F7626" t="s">
        <v>101</v>
      </c>
      <c r="G7626">
        <v>420</v>
      </c>
      <c r="H7626" t="str">
        <f t="shared" si="536"/>
        <v>Small</v>
      </c>
      <c r="I7626" t="str">
        <f t="shared" si="533"/>
        <v>NO</v>
      </c>
      <c r="J7626" t="str">
        <f t="shared" si="534"/>
        <v>NO</v>
      </c>
      <c r="K7626" t="s">
        <v>13776</v>
      </c>
      <c r="L7626" t="s">
        <v>129</v>
      </c>
    </row>
    <row r="7627" spans="1:12" x14ac:dyDescent="0.25">
      <c r="A7627" t="s">
        <v>7360</v>
      </c>
      <c r="B7627" t="s">
        <v>995</v>
      </c>
      <c r="C7627" s="7">
        <v>44501</v>
      </c>
      <c r="D7627" t="str">
        <f t="shared" si="535"/>
        <v>Mon</v>
      </c>
      <c r="E7627" t="s">
        <v>9</v>
      </c>
      <c r="F7627" t="s">
        <v>69</v>
      </c>
      <c r="G7627">
        <v>20062</v>
      </c>
      <c r="H7627" t="str">
        <f t="shared" si="536"/>
        <v>Large</v>
      </c>
      <c r="I7627" t="str">
        <f t="shared" si="533"/>
        <v>NO</v>
      </c>
      <c r="J7627" t="str">
        <f t="shared" si="534"/>
        <v>NO</v>
      </c>
      <c r="K7627" t="s">
        <v>13776</v>
      </c>
      <c r="L7627" t="s">
        <v>13793</v>
      </c>
    </row>
    <row r="7628" spans="1:12" x14ac:dyDescent="0.25">
      <c r="A7628" t="s">
        <v>5826</v>
      </c>
      <c r="B7628" t="s">
        <v>299</v>
      </c>
      <c r="C7628" s="7">
        <v>44248</v>
      </c>
      <c r="D7628" t="str">
        <f t="shared" si="535"/>
        <v>Sun</v>
      </c>
      <c r="E7628" t="s">
        <v>9</v>
      </c>
      <c r="F7628" t="s">
        <v>38</v>
      </c>
      <c r="G7628">
        <v>0</v>
      </c>
      <c r="H7628" t="str">
        <f t="shared" si="536"/>
        <v>Micro</v>
      </c>
      <c r="I7628" t="s">
        <v>13774</v>
      </c>
      <c r="J7628" t="str">
        <f t="shared" si="534"/>
        <v>NO</v>
      </c>
      <c r="K7628" t="s">
        <v>27</v>
      </c>
      <c r="L7628" t="s">
        <v>6</v>
      </c>
    </row>
    <row r="7629" spans="1:12" x14ac:dyDescent="0.25">
      <c r="A7629" t="s">
        <v>7361</v>
      </c>
      <c r="B7629" t="s">
        <v>294</v>
      </c>
      <c r="C7629" s="7">
        <v>44963</v>
      </c>
      <c r="D7629" t="str">
        <f t="shared" si="535"/>
        <v>Mon</v>
      </c>
      <c r="E7629" t="s">
        <v>2</v>
      </c>
      <c r="F7629" t="s">
        <v>10</v>
      </c>
      <c r="G7629">
        <v>-500</v>
      </c>
      <c r="H7629" t="str">
        <f t="shared" si="536"/>
        <v>Micro</v>
      </c>
      <c r="I7629" t="str">
        <f t="shared" ref="I7629:I7647" si="537">IF(G7629&lt;0, "YES", "NO")</f>
        <v>YES</v>
      </c>
      <c r="J7629" t="str">
        <f t="shared" si="534"/>
        <v>NO</v>
      </c>
      <c r="K7629" t="s">
        <v>176</v>
      </c>
      <c r="L7629" t="s">
        <v>109</v>
      </c>
    </row>
    <row r="7630" spans="1:12" x14ac:dyDescent="0.25">
      <c r="A7630" t="s">
        <v>1359</v>
      </c>
      <c r="B7630" t="s">
        <v>24</v>
      </c>
      <c r="C7630" s="7">
        <v>44219</v>
      </c>
      <c r="D7630" t="str">
        <f t="shared" si="535"/>
        <v>Sat</v>
      </c>
      <c r="E7630" t="s">
        <v>2</v>
      </c>
      <c r="F7630" t="s">
        <v>112</v>
      </c>
      <c r="G7630">
        <v>4603</v>
      </c>
      <c r="H7630" t="str">
        <f t="shared" si="536"/>
        <v>Large</v>
      </c>
      <c r="I7630" t="str">
        <f t="shared" si="537"/>
        <v>NO</v>
      </c>
      <c r="J7630" t="str">
        <f t="shared" si="534"/>
        <v>NO</v>
      </c>
      <c r="K7630" t="s">
        <v>14</v>
      </c>
      <c r="L7630" t="s">
        <v>13793</v>
      </c>
    </row>
    <row r="7631" spans="1:12" x14ac:dyDescent="0.25">
      <c r="A7631" t="s">
        <v>7362</v>
      </c>
      <c r="B7631" t="s">
        <v>321</v>
      </c>
      <c r="C7631" s="7">
        <v>45631</v>
      </c>
      <c r="D7631" t="str">
        <f t="shared" si="535"/>
        <v>Thu</v>
      </c>
      <c r="E7631" t="s">
        <v>2</v>
      </c>
      <c r="F7631" t="s">
        <v>38</v>
      </c>
      <c r="G7631">
        <v>9986</v>
      </c>
      <c r="H7631" t="str">
        <f t="shared" si="536"/>
        <v>Large</v>
      </c>
      <c r="I7631" t="str">
        <f t="shared" si="537"/>
        <v>NO</v>
      </c>
      <c r="J7631" t="str">
        <f t="shared" si="534"/>
        <v>NO</v>
      </c>
      <c r="K7631" t="s">
        <v>13776</v>
      </c>
      <c r="L7631" t="s">
        <v>19</v>
      </c>
    </row>
    <row r="7632" spans="1:12" x14ac:dyDescent="0.25">
      <c r="A7632" t="s">
        <v>6942</v>
      </c>
      <c r="B7632" t="s">
        <v>35</v>
      </c>
      <c r="C7632" s="7">
        <v>45357</v>
      </c>
      <c r="D7632" t="str">
        <f t="shared" si="535"/>
        <v>Wed</v>
      </c>
      <c r="E7632" t="s">
        <v>9</v>
      </c>
      <c r="F7632" t="s">
        <v>112</v>
      </c>
      <c r="G7632">
        <v>63843</v>
      </c>
      <c r="H7632" t="str">
        <f t="shared" si="536"/>
        <v>Large</v>
      </c>
      <c r="I7632" t="str">
        <f t="shared" si="537"/>
        <v>NO</v>
      </c>
      <c r="J7632" t="str">
        <f t="shared" si="534"/>
        <v>NO</v>
      </c>
      <c r="K7632" t="s">
        <v>14</v>
      </c>
      <c r="L7632" t="s">
        <v>129</v>
      </c>
    </row>
    <row r="7633" spans="1:12" x14ac:dyDescent="0.25">
      <c r="A7633" t="s">
        <v>7363</v>
      </c>
      <c r="B7633" t="s">
        <v>42</v>
      </c>
      <c r="C7633" s="7">
        <v>44506</v>
      </c>
      <c r="D7633" t="str">
        <f t="shared" si="535"/>
        <v>Sat</v>
      </c>
      <c r="E7633" t="s">
        <v>2</v>
      </c>
      <c r="F7633" t="s">
        <v>13799</v>
      </c>
      <c r="G7633">
        <v>7886</v>
      </c>
      <c r="H7633" t="str">
        <f t="shared" si="536"/>
        <v>Large</v>
      </c>
      <c r="I7633" t="str">
        <f t="shared" si="537"/>
        <v>NO</v>
      </c>
      <c r="J7633" t="str">
        <f t="shared" si="534"/>
        <v>NO</v>
      </c>
      <c r="K7633" t="s">
        <v>13776</v>
      </c>
      <c r="L7633" t="s">
        <v>3</v>
      </c>
    </row>
    <row r="7634" spans="1:12" x14ac:dyDescent="0.25">
      <c r="A7634" t="s">
        <v>7364</v>
      </c>
      <c r="B7634" t="s">
        <v>347</v>
      </c>
      <c r="C7634" s="7">
        <v>45644</v>
      </c>
      <c r="D7634" t="str">
        <f t="shared" si="535"/>
        <v>Wed</v>
      </c>
      <c r="E7634" t="s">
        <v>2</v>
      </c>
      <c r="F7634" t="s">
        <v>168</v>
      </c>
      <c r="G7634">
        <v>6330</v>
      </c>
      <c r="H7634" t="str">
        <f t="shared" si="536"/>
        <v>Large</v>
      </c>
      <c r="I7634" t="str">
        <f t="shared" si="537"/>
        <v>NO</v>
      </c>
      <c r="J7634" t="str">
        <f t="shared" si="534"/>
        <v>NO</v>
      </c>
      <c r="K7634" t="s">
        <v>14</v>
      </c>
      <c r="L7634" t="s">
        <v>80</v>
      </c>
    </row>
    <row r="7635" spans="1:12" x14ac:dyDescent="0.25">
      <c r="A7635" t="s">
        <v>7365</v>
      </c>
      <c r="B7635" t="s">
        <v>21</v>
      </c>
      <c r="C7635" s="7">
        <v>44719</v>
      </c>
      <c r="D7635" t="str">
        <f t="shared" si="535"/>
        <v>Tue</v>
      </c>
      <c r="E7635" t="s">
        <v>2</v>
      </c>
      <c r="F7635" t="s">
        <v>38</v>
      </c>
      <c r="G7635">
        <v>4109</v>
      </c>
      <c r="H7635" t="str">
        <f t="shared" si="536"/>
        <v>Large</v>
      </c>
      <c r="I7635" t="str">
        <f t="shared" si="537"/>
        <v>NO</v>
      </c>
      <c r="J7635" t="str">
        <f t="shared" si="534"/>
        <v>NO</v>
      </c>
      <c r="K7635" t="s">
        <v>14</v>
      </c>
      <c r="L7635" t="s">
        <v>3</v>
      </c>
    </row>
    <row r="7636" spans="1:12" x14ac:dyDescent="0.25">
      <c r="A7636" t="s">
        <v>7366</v>
      </c>
      <c r="B7636" t="s">
        <v>75</v>
      </c>
      <c r="C7636" s="7">
        <v>44907</v>
      </c>
      <c r="D7636" t="str">
        <f t="shared" si="535"/>
        <v>Mon</v>
      </c>
      <c r="E7636" t="s">
        <v>2</v>
      </c>
      <c r="F7636" t="s">
        <v>160</v>
      </c>
      <c r="G7636">
        <v>4856</v>
      </c>
      <c r="H7636" t="str">
        <f t="shared" si="536"/>
        <v>Large</v>
      </c>
      <c r="I7636" t="str">
        <f t="shared" si="537"/>
        <v>NO</v>
      </c>
      <c r="J7636" t="str">
        <f t="shared" si="534"/>
        <v>NO</v>
      </c>
      <c r="K7636" t="s">
        <v>176</v>
      </c>
      <c r="L7636" t="s">
        <v>129</v>
      </c>
    </row>
    <row r="7637" spans="1:12" x14ac:dyDescent="0.25">
      <c r="A7637" t="s">
        <v>7367</v>
      </c>
      <c r="B7637" t="s">
        <v>254</v>
      </c>
      <c r="C7637" s="7">
        <v>44278</v>
      </c>
      <c r="D7637" t="str">
        <f t="shared" si="535"/>
        <v>Tue</v>
      </c>
      <c r="E7637" t="s">
        <v>2</v>
      </c>
      <c r="F7637" t="s">
        <v>101</v>
      </c>
      <c r="G7637">
        <v>2491</v>
      </c>
      <c r="H7637" t="str">
        <f t="shared" si="536"/>
        <v>Large</v>
      </c>
      <c r="I7637" t="str">
        <f t="shared" si="537"/>
        <v>NO</v>
      </c>
      <c r="J7637" t="str">
        <f t="shared" si="534"/>
        <v>NO</v>
      </c>
      <c r="K7637" t="s">
        <v>13775</v>
      </c>
      <c r="L7637" t="s">
        <v>13793</v>
      </c>
    </row>
    <row r="7638" spans="1:12" x14ac:dyDescent="0.25">
      <c r="A7638" t="s">
        <v>7368</v>
      </c>
      <c r="B7638" t="s">
        <v>103</v>
      </c>
      <c r="C7638" s="7">
        <v>45563</v>
      </c>
      <c r="D7638" t="str">
        <f t="shared" si="535"/>
        <v>Sat</v>
      </c>
      <c r="E7638" t="s">
        <v>2</v>
      </c>
      <c r="F7638" t="s">
        <v>101</v>
      </c>
      <c r="G7638">
        <v>37722</v>
      </c>
      <c r="H7638" t="str">
        <f t="shared" si="536"/>
        <v>Large</v>
      </c>
      <c r="I7638" t="str">
        <f t="shared" si="537"/>
        <v>NO</v>
      </c>
      <c r="J7638" t="str">
        <f t="shared" si="534"/>
        <v>NO</v>
      </c>
      <c r="K7638" t="s">
        <v>13776</v>
      </c>
      <c r="L7638" t="s">
        <v>143</v>
      </c>
    </row>
    <row r="7639" spans="1:12" x14ac:dyDescent="0.25">
      <c r="A7639" t="s">
        <v>7369</v>
      </c>
      <c r="B7639" t="s">
        <v>5</v>
      </c>
      <c r="C7639" s="7">
        <v>44793</v>
      </c>
      <c r="D7639" t="str">
        <f t="shared" si="535"/>
        <v>Sat</v>
      </c>
      <c r="E7639" t="s">
        <v>2</v>
      </c>
      <c r="F7639" t="s">
        <v>49</v>
      </c>
      <c r="G7639">
        <v>4508</v>
      </c>
      <c r="H7639" t="str">
        <f t="shared" si="536"/>
        <v>Large</v>
      </c>
      <c r="I7639" t="str">
        <f t="shared" si="537"/>
        <v>NO</v>
      </c>
      <c r="J7639" t="str">
        <f t="shared" si="534"/>
        <v>NO</v>
      </c>
      <c r="K7639" t="s">
        <v>27</v>
      </c>
      <c r="L7639" t="s">
        <v>129</v>
      </c>
    </row>
    <row r="7640" spans="1:12" x14ac:dyDescent="0.25">
      <c r="A7640" t="s">
        <v>7370</v>
      </c>
      <c r="B7640" t="s">
        <v>62</v>
      </c>
      <c r="C7640" s="7">
        <v>44684</v>
      </c>
      <c r="D7640" t="str">
        <f t="shared" si="535"/>
        <v>Tue</v>
      </c>
      <c r="E7640" t="s">
        <v>2</v>
      </c>
      <c r="F7640" t="s">
        <v>38</v>
      </c>
      <c r="G7640">
        <v>9199</v>
      </c>
      <c r="H7640" t="str">
        <f t="shared" si="536"/>
        <v>Large</v>
      </c>
      <c r="I7640" t="str">
        <f t="shared" si="537"/>
        <v>NO</v>
      </c>
      <c r="J7640" t="str">
        <f t="shared" si="534"/>
        <v>NO</v>
      </c>
      <c r="K7640" t="s">
        <v>13776</v>
      </c>
      <c r="L7640" t="s">
        <v>19</v>
      </c>
    </row>
    <row r="7641" spans="1:12" x14ac:dyDescent="0.25">
      <c r="A7641" t="s">
        <v>7371</v>
      </c>
      <c r="B7641" t="s">
        <v>638</v>
      </c>
      <c r="C7641" s="7">
        <v>44225</v>
      </c>
      <c r="D7641" t="str">
        <f t="shared" si="535"/>
        <v>Fri</v>
      </c>
      <c r="E7641" t="s">
        <v>2</v>
      </c>
      <c r="F7641" t="s">
        <v>112</v>
      </c>
      <c r="G7641">
        <v>2704</v>
      </c>
      <c r="H7641" t="str">
        <f t="shared" si="536"/>
        <v>Large</v>
      </c>
      <c r="I7641" t="str">
        <f t="shared" si="537"/>
        <v>NO</v>
      </c>
      <c r="J7641" t="str">
        <f t="shared" si="534"/>
        <v>NO</v>
      </c>
      <c r="K7641" t="s">
        <v>14</v>
      </c>
      <c r="L7641" t="s">
        <v>57</v>
      </c>
    </row>
    <row r="7642" spans="1:12" x14ac:dyDescent="0.25">
      <c r="A7642" t="s">
        <v>7372</v>
      </c>
      <c r="B7642" t="s">
        <v>409</v>
      </c>
      <c r="C7642" s="7">
        <v>45082</v>
      </c>
      <c r="D7642" t="str">
        <f t="shared" si="535"/>
        <v>Mon</v>
      </c>
      <c r="E7642" t="s">
        <v>2</v>
      </c>
      <c r="F7642" t="s">
        <v>551</v>
      </c>
      <c r="G7642">
        <v>5560</v>
      </c>
      <c r="H7642" t="str">
        <f t="shared" si="536"/>
        <v>Large</v>
      </c>
      <c r="I7642" t="str">
        <f t="shared" si="537"/>
        <v>NO</v>
      </c>
      <c r="J7642" t="str">
        <f t="shared" si="534"/>
        <v>NO</v>
      </c>
      <c r="K7642" t="s">
        <v>13776</v>
      </c>
      <c r="L7642" t="s">
        <v>80</v>
      </c>
    </row>
    <row r="7643" spans="1:12" x14ac:dyDescent="0.25">
      <c r="A7643" t="s">
        <v>7373</v>
      </c>
      <c r="B7643" t="s">
        <v>8</v>
      </c>
      <c r="C7643" s="7">
        <v>44859</v>
      </c>
      <c r="D7643" t="str">
        <f t="shared" si="535"/>
        <v>Tue</v>
      </c>
      <c r="E7643" t="s">
        <v>2</v>
      </c>
      <c r="F7643" t="s">
        <v>63</v>
      </c>
      <c r="G7643">
        <v>2080</v>
      </c>
      <c r="H7643" t="str">
        <f t="shared" si="536"/>
        <v>Large</v>
      </c>
      <c r="I7643" t="str">
        <f t="shared" si="537"/>
        <v>NO</v>
      </c>
      <c r="J7643" t="str">
        <f t="shared" si="534"/>
        <v>NO</v>
      </c>
      <c r="K7643" t="s">
        <v>27</v>
      </c>
      <c r="L7643" t="s">
        <v>80</v>
      </c>
    </row>
    <row r="7644" spans="1:12" x14ac:dyDescent="0.25">
      <c r="A7644" t="s">
        <v>7374</v>
      </c>
      <c r="B7644" t="s">
        <v>226</v>
      </c>
      <c r="C7644" s="7">
        <v>45598</v>
      </c>
      <c r="D7644" t="str">
        <f t="shared" si="535"/>
        <v>Sat</v>
      </c>
      <c r="E7644" t="s">
        <v>2</v>
      </c>
      <c r="F7644" t="s">
        <v>38</v>
      </c>
      <c r="G7644">
        <v>1792</v>
      </c>
      <c r="H7644" t="str">
        <f t="shared" si="536"/>
        <v>Medium</v>
      </c>
      <c r="I7644" t="str">
        <f t="shared" si="537"/>
        <v>NO</v>
      </c>
      <c r="J7644" t="str">
        <f t="shared" si="534"/>
        <v>NO</v>
      </c>
      <c r="K7644" t="s">
        <v>14</v>
      </c>
      <c r="L7644" t="s">
        <v>80</v>
      </c>
    </row>
    <row r="7645" spans="1:12" x14ac:dyDescent="0.25">
      <c r="A7645" t="s">
        <v>7375</v>
      </c>
      <c r="B7645" t="s">
        <v>140</v>
      </c>
      <c r="C7645" s="7">
        <v>44280</v>
      </c>
      <c r="D7645" t="str">
        <f t="shared" si="535"/>
        <v>Thu</v>
      </c>
      <c r="E7645" t="s">
        <v>2</v>
      </c>
      <c r="F7645" t="s">
        <v>63</v>
      </c>
      <c r="G7645">
        <v>279</v>
      </c>
      <c r="H7645" t="str">
        <f t="shared" si="536"/>
        <v>Small</v>
      </c>
      <c r="I7645" t="str">
        <f t="shared" si="537"/>
        <v>NO</v>
      </c>
      <c r="J7645" t="str">
        <f t="shared" si="534"/>
        <v>NO</v>
      </c>
      <c r="K7645" t="s">
        <v>176</v>
      </c>
      <c r="L7645" t="s">
        <v>3</v>
      </c>
    </row>
    <row r="7646" spans="1:12" x14ac:dyDescent="0.25">
      <c r="A7646" t="s">
        <v>7376</v>
      </c>
      <c r="B7646" t="s">
        <v>995</v>
      </c>
      <c r="C7646" s="7">
        <v>45293</v>
      </c>
      <c r="D7646" t="str">
        <f t="shared" si="535"/>
        <v>Tue</v>
      </c>
      <c r="E7646" t="s">
        <v>9</v>
      </c>
      <c r="F7646" t="s">
        <v>168</v>
      </c>
      <c r="G7646">
        <v>22772</v>
      </c>
      <c r="H7646" t="str">
        <f t="shared" si="536"/>
        <v>Large</v>
      </c>
      <c r="I7646" t="str">
        <f t="shared" si="537"/>
        <v>NO</v>
      </c>
      <c r="J7646" t="str">
        <f t="shared" si="534"/>
        <v>NO</v>
      </c>
      <c r="K7646" t="s">
        <v>27</v>
      </c>
      <c r="L7646" t="s">
        <v>57</v>
      </c>
    </row>
    <row r="7647" spans="1:12" x14ac:dyDescent="0.25">
      <c r="A7647" t="s">
        <v>7377</v>
      </c>
      <c r="B7647" t="s">
        <v>60</v>
      </c>
      <c r="C7647" s="7">
        <v>45327</v>
      </c>
      <c r="D7647" t="str">
        <f t="shared" si="535"/>
        <v>Mon</v>
      </c>
      <c r="E7647" t="s">
        <v>2</v>
      </c>
      <c r="F7647" t="s">
        <v>69</v>
      </c>
      <c r="G7647">
        <v>37190</v>
      </c>
      <c r="H7647" t="str">
        <f t="shared" si="536"/>
        <v>Large</v>
      </c>
      <c r="I7647" t="str">
        <f t="shared" si="537"/>
        <v>NO</v>
      </c>
      <c r="J7647" t="str">
        <f t="shared" si="534"/>
        <v>NO</v>
      </c>
      <c r="K7647" t="s">
        <v>13776</v>
      </c>
      <c r="L7647" t="s">
        <v>206</v>
      </c>
    </row>
    <row r="7648" spans="1:12" x14ac:dyDescent="0.25">
      <c r="A7648" t="s">
        <v>7378</v>
      </c>
      <c r="B7648" t="s">
        <v>180</v>
      </c>
      <c r="C7648" s="7">
        <v>45463</v>
      </c>
      <c r="D7648" t="str">
        <f t="shared" si="535"/>
        <v>Thu</v>
      </c>
      <c r="E7648" t="s">
        <v>2</v>
      </c>
      <c r="F7648" t="s">
        <v>38</v>
      </c>
      <c r="G7648">
        <v>0</v>
      </c>
      <c r="H7648" t="str">
        <f t="shared" si="536"/>
        <v>Micro</v>
      </c>
      <c r="I7648" t="s">
        <v>13774</v>
      </c>
      <c r="J7648" t="str">
        <f t="shared" si="534"/>
        <v>NO</v>
      </c>
      <c r="K7648" t="s">
        <v>14</v>
      </c>
      <c r="L7648" t="s">
        <v>206</v>
      </c>
    </row>
    <row r="7649" spans="1:12" x14ac:dyDescent="0.25">
      <c r="A7649" t="s">
        <v>7379</v>
      </c>
      <c r="B7649" t="s">
        <v>58</v>
      </c>
      <c r="C7649" s="7">
        <v>45085</v>
      </c>
      <c r="D7649" t="str">
        <f t="shared" si="535"/>
        <v>Thu</v>
      </c>
      <c r="E7649" t="s">
        <v>2</v>
      </c>
      <c r="F7649" t="s">
        <v>10</v>
      </c>
      <c r="G7649">
        <v>7919</v>
      </c>
      <c r="H7649" t="str">
        <f t="shared" si="536"/>
        <v>Large</v>
      </c>
      <c r="I7649" t="str">
        <f t="shared" ref="I7649:I7712" si="538">IF(G7649&lt;0, "YES", "NO")</f>
        <v>NO</v>
      </c>
      <c r="J7649" t="str">
        <f t="shared" si="534"/>
        <v>NO</v>
      </c>
      <c r="K7649" t="s">
        <v>176</v>
      </c>
      <c r="L7649" t="s">
        <v>206</v>
      </c>
    </row>
    <row r="7650" spans="1:12" x14ac:dyDescent="0.25">
      <c r="A7650" t="s">
        <v>7380</v>
      </c>
      <c r="B7650" t="s">
        <v>347</v>
      </c>
      <c r="C7650" s="7">
        <v>45149</v>
      </c>
      <c r="D7650" t="str">
        <f t="shared" si="535"/>
        <v>Fri</v>
      </c>
      <c r="E7650" t="s">
        <v>2</v>
      </c>
      <c r="F7650" t="s">
        <v>13792</v>
      </c>
      <c r="G7650">
        <v>1725</v>
      </c>
      <c r="H7650" t="str">
        <f t="shared" si="536"/>
        <v>Medium</v>
      </c>
      <c r="I7650" t="str">
        <f t="shared" si="538"/>
        <v>NO</v>
      </c>
      <c r="J7650" t="str">
        <f t="shared" si="534"/>
        <v>NO</v>
      </c>
      <c r="K7650" t="s">
        <v>27</v>
      </c>
      <c r="L7650" t="s">
        <v>13793</v>
      </c>
    </row>
    <row r="7651" spans="1:12" x14ac:dyDescent="0.25">
      <c r="A7651" t="s">
        <v>7381</v>
      </c>
      <c r="B7651" t="s">
        <v>425</v>
      </c>
      <c r="C7651" s="7">
        <v>44582</v>
      </c>
      <c r="D7651" t="str">
        <f t="shared" si="535"/>
        <v>Fri</v>
      </c>
      <c r="E7651" t="s">
        <v>2</v>
      </c>
      <c r="F7651" t="s">
        <v>22</v>
      </c>
      <c r="G7651">
        <v>536</v>
      </c>
      <c r="H7651" t="str">
        <f t="shared" si="536"/>
        <v>Medium</v>
      </c>
      <c r="I7651" t="str">
        <f t="shared" si="538"/>
        <v>NO</v>
      </c>
      <c r="J7651" t="str">
        <f t="shared" si="534"/>
        <v>NO</v>
      </c>
      <c r="K7651" t="s">
        <v>13776</v>
      </c>
      <c r="L7651" t="s">
        <v>19</v>
      </c>
    </row>
    <row r="7652" spans="1:12" x14ac:dyDescent="0.25">
      <c r="A7652" t="s">
        <v>7382</v>
      </c>
      <c r="B7652" t="s">
        <v>297</v>
      </c>
      <c r="C7652" s="7">
        <v>44755</v>
      </c>
      <c r="D7652" t="str">
        <f t="shared" si="535"/>
        <v>Wed</v>
      </c>
      <c r="E7652" t="s">
        <v>2</v>
      </c>
      <c r="F7652" t="s">
        <v>101</v>
      </c>
      <c r="G7652">
        <v>4876</v>
      </c>
      <c r="H7652" t="str">
        <f t="shared" si="536"/>
        <v>Large</v>
      </c>
      <c r="I7652" t="str">
        <f t="shared" si="538"/>
        <v>NO</v>
      </c>
      <c r="J7652" t="str">
        <f t="shared" si="534"/>
        <v>NO</v>
      </c>
      <c r="K7652" t="s">
        <v>14</v>
      </c>
      <c r="L7652" t="s">
        <v>57</v>
      </c>
    </row>
    <row r="7653" spans="1:12" x14ac:dyDescent="0.25">
      <c r="A7653" t="s">
        <v>7383</v>
      </c>
      <c r="B7653" t="s">
        <v>256</v>
      </c>
      <c r="C7653" s="7">
        <v>44838</v>
      </c>
      <c r="D7653" t="str">
        <f t="shared" si="535"/>
        <v>Tue</v>
      </c>
      <c r="E7653" t="s">
        <v>2</v>
      </c>
      <c r="F7653" t="s">
        <v>332</v>
      </c>
      <c r="G7653">
        <v>999999</v>
      </c>
      <c r="H7653" t="str">
        <f t="shared" si="536"/>
        <v>Large</v>
      </c>
      <c r="I7653" t="str">
        <f t="shared" si="538"/>
        <v>NO</v>
      </c>
      <c r="J7653" t="str">
        <f t="shared" si="534"/>
        <v>YES</v>
      </c>
      <c r="K7653" t="s">
        <v>176</v>
      </c>
      <c r="L7653" t="s">
        <v>13793</v>
      </c>
    </row>
    <row r="7654" spans="1:12" x14ac:dyDescent="0.25">
      <c r="A7654" t="s">
        <v>3881</v>
      </c>
      <c r="B7654" t="s">
        <v>119</v>
      </c>
      <c r="C7654" s="7">
        <v>44315</v>
      </c>
      <c r="D7654" t="str">
        <f t="shared" si="535"/>
        <v>Thu</v>
      </c>
      <c r="E7654" t="s">
        <v>2</v>
      </c>
      <c r="F7654" t="s">
        <v>112</v>
      </c>
      <c r="G7654">
        <v>634</v>
      </c>
      <c r="H7654" t="str">
        <f t="shared" si="536"/>
        <v>Medium</v>
      </c>
      <c r="I7654" t="str">
        <f t="shared" si="538"/>
        <v>NO</v>
      </c>
      <c r="J7654" t="str">
        <f t="shared" si="534"/>
        <v>NO</v>
      </c>
      <c r="K7654" t="s">
        <v>14</v>
      </c>
      <c r="L7654" t="s">
        <v>3</v>
      </c>
    </row>
    <row r="7655" spans="1:12" x14ac:dyDescent="0.25">
      <c r="A7655" t="s">
        <v>2670</v>
      </c>
      <c r="B7655" t="s">
        <v>212</v>
      </c>
      <c r="C7655" s="7">
        <v>44588</v>
      </c>
      <c r="D7655" t="str">
        <f t="shared" si="535"/>
        <v>Thu</v>
      </c>
      <c r="E7655" t="s">
        <v>2</v>
      </c>
      <c r="F7655" t="s">
        <v>112</v>
      </c>
      <c r="G7655">
        <v>1670</v>
      </c>
      <c r="H7655" t="str">
        <f t="shared" si="536"/>
        <v>Medium</v>
      </c>
      <c r="I7655" t="str">
        <f t="shared" si="538"/>
        <v>NO</v>
      </c>
      <c r="J7655" t="str">
        <f t="shared" si="534"/>
        <v>NO</v>
      </c>
      <c r="K7655" t="s">
        <v>176</v>
      </c>
      <c r="L7655" t="s">
        <v>143</v>
      </c>
    </row>
    <row r="7656" spans="1:12" x14ac:dyDescent="0.25">
      <c r="A7656" t="s">
        <v>4878</v>
      </c>
      <c r="B7656" t="s">
        <v>42</v>
      </c>
      <c r="C7656" s="7">
        <v>45585</v>
      </c>
      <c r="D7656" t="str">
        <f t="shared" si="535"/>
        <v>Sun</v>
      </c>
      <c r="E7656" t="s">
        <v>9</v>
      </c>
      <c r="F7656" t="s">
        <v>38</v>
      </c>
      <c r="G7656">
        <v>43241</v>
      </c>
      <c r="H7656" t="str">
        <f t="shared" si="536"/>
        <v>Large</v>
      </c>
      <c r="I7656" t="str">
        <f t="shared" si="538"/>
        <v>NO</v>
      </c>
      <c r="J7656" t="str">
        <f t="shared" si="534"/>
        <v>NO</v>
      </c>
      <c r="K7656" t="s">
        <v>27</v>
      </c>
      <c r="L7656" t="s">
        <v>6</v>
      </c>
    </row>
    <row r="7657" spans="1:12" x14ac:dyDescent="0.25">
      <c r="A7657" t="s">
        <v>4399</v>
      </c>
      <c r="B7657" t="s">
        <v>128</v>
      </c>
      <c r="C7657" s="7">
        <v>44297</v>
      </c>
      <c r="D7657" t="str">
        <f t="shared" si="535"/>
        <v>Sun</v>
      </c>
      <c r="E7657" t="s">
        <v>2</v>
      </c>
      <c r="F7657" t="s">
        <v>160</v>
      </c>
      <c r="G7657">
        <v>10249</v>
      </c>
      <c r="H7657" t="str">
        <f t="shared" si="536"/>
        <v>Large</v>
      </c>
      <c r="I7657" t="str">
        <f t="shared" si="538"/>
        <v>NO</v>
      </c>
      <c r="J7657" t="str">
        <f t="shared" si="534"/>
        <v>NO</v>
      </c>
      <c r="K7657" t="s">
        <v>14</v>
      </c>
      <c r="L7657" t="s">
        <v>6</v>
      </c>
    </row>
    <row r="7658" spans="1:12" x14ac:dyDescent="0.25">
      <c r="A7658" t="s">
        <v>7384</v>
      </c>
      <c r="B7658" t="s">
        <v>21</v>
      </c>
      <c r="C7658" s="7">
        <v>44459</v>
      </c>
      <c r="D7658" t="str">
        <f t="shared" si="535"/>
        <v>Mon</v>
      </c>
      <c r="E7658" t="s">
        <v>2</v>
      </c>
      <c r="F7658" t="s">
        <v>38</v>
      </c>
      <c r="G7658">
        <v>3451</v>
      </c>
      <c r="H7658" t="str">
        <f t="shared" si="536"/>
        <v>Large</v>
      </c>
      <c r="I7658" t="str">
        <f t="shared" si="538"/>
        <v>NO</v>
      </c>
      <c r="J7658" t="str">
        <f t="shared" si="534"/>
        <v>NO</v>
      </c>
      <c r="K7658" t="s">
        <v>14</v>
      </c>
      <c r="L7658" t="s">
        <v>13793</v>
      </c>
    </row>
    <row r="7659" spans="1:12" x14ac:dyDescent="0.25">
      <c r="A7659" t="s">
        <v>7385</v>
      </c>
      <c r="B7659" t="s">
        <v>324</v>
      </c>
      <c r="C7659" s="7">
        <v>44633</v>
      </c>
      <c r="D7659" t="str">
        <f t="shared" si="535"/>
        <v>Sun</v>
      </c>
      <c r="E7659" t="s">
        <v>9</v>
      </c>
      <c r="F7659" t="s">
        <v>22</v>
      </c>
      <c r="G7659">
        <v>37131</v>
      </c>
      <c r="H7659" t="str">
        <f t="shared" si="536"/>
        <v>Large</v>
      </c>
      <c r="I7659" t="str">
        <f t="shared" si="538"/>
        <v>NO</v>
      </c>
      <c r="J7659" t="str">
        <f t="shared" si="534"/>
        <v>NO</v>
      </c>
      <c r="K7659" t="s">
        <v>13776</v>
      </c>
      <c r="L7659" t="s">
        <v>129</v>
      </c>
    </row>
    <row r="7660" spans="1:12" x14ac:dyDescent="0.25">
      <c r="A7660" t="s">
        <v>7386</v>
      </c>
      <c r="B7660" t="s">
        <v>62</v>
      </c>
      <c r="C7660" s="7">
        <v>45558</v>
      </c>
      <c r="D7660" t="str">
        <f t="shared" si="535"/>
        <v>Mon</v>
      </c>
      <c r="E7660" t="s">
        <v>2</v>
      </c>
      <c r="F7660" t="s">
        <v>38</v>
      </c>
      <c r="G7660">
        <v>442</v>
      </c>
      <c r="H7660" t="str">
        <f t="shared" si="536"/>
        <v>Small</v>
      </c>
      <c r="I7660" t="str">
        <f t="shared" si="538"/>
        <v>NO</v>
      </c>
      <c r="J7660" t="str">
        <f t="shared" si="534"/>
        <v>NO</v>
      </c>
      <c r="K7660" t="s">
        <v>27</v>
      </c>
      <c r="L7660" t="s">
        <v>13777</v>
      </c>
    </row>
    <row r="7661" spans="1:12" x14ac:dyDescent="0.25">
      <c r="A7661" t="s">
        <v>3101</v>
      </c>
      <c r="B7661" t="s">
        <v>364</v>
      </c>
      <c r="C7661" s="7">
        <v>45176</v>
      </c>
      <c r="D7661" t="str">
        <f t="shared" si="535"/>
        <v>Thu</v>
      </c>
      <c r="E7661" t="s">
        <v>2</v>
      </c>
      <c r="F7661" t="s">
        <v>63</v>
      </c>
      <c r="G7661">
        <v>7261</v>
      </c>
      <c r="H7661" t="str">
        <f t="shared" si="536"/>
        <v>Large</v>
      </c>
      <c r="I7661" t="str">
        <f t="shared" si="538"/>
        <v>NO</v>
      </c>
      <c r="J7661" t="str">
        <f t="shared" si="534"/>
        <v>NO</v>
      </c>
      <c r="K7661" t="s">
        <v>14</v>
      </c>
      <c r="L7661" t="s">
        <v>109</v>
      </c>
    </row>
    <row r="7662" spans="1:12" x14ac:dyDescent="0.25">
      <c r="A7662" t="s">
        <v>7387</v>
      </c>
      <c r="B7662" t="s">
        <v>79</v>
      </c>
      <c r="C7662" s="7">
        <v>44528</v>
      </c>
      <c r="D7662" t="str">
        <f t="shared" si="535"/>
        <v>Sun</v>
      </c>
      <c r="E7662" t="s">
        <v>2</v>
      </c>
      <c r="F7662" t="s">
        <v>13799</v>
      </c>
      <c r="G7662">
        <v>3749</v>
      </c>
      <c r="H7662" t="str">
        <f t="shared" si="536"/>
        <v>Large</v>
      </c>
      <c r="I7662" t="str">
        <f t="shared" si="538"/>
        <v>NO</v>
      </c>
      <c r="J7662" t="str">
        <f t="shared" si="534"/>
        <v>NO</v>
      </c>
      <c r="K7662" t="s">
        <v>27</v>
      </c>
      <c r="L7662" t="s">
        <v>143</v>
      </c>
    </row>
    <row r="7663" spans="1:12" x14ac:dyDescent="0.25">
      <c r="A7663" t="s">
        <v>5042</v>
      </c>
      <c r="B7663" t="s">
        <v>376</v>
      </c>
      <c r="C7663" s="7">
        <v>45317</v>
      </c>
      <c r="D7663" t="str">
        <f t="shared" si="535"/>
        <v>Fri</v>
      </c>
      <c r="E7663" t="s">
        <v>2</v>
      </c>
      <c r="F7663" t="s">
        <v>168</v>
      </c>
      <c r="G7663">
        <v>9088</v>
      </c>
      <c r="H7663" t="str">
        <f t="shared" si="536"/>
        <v>Large</v>
      </c>
      <c r="I7663" t="str">
        <f t="shared" si="538"/>
        <v>NO</v>
      </c>
      <c r="J7663" t="str">
        <f t="shared" si="534"/>
        <v>NO</v>
      </c>
      <c r="K7663" t="s">
        <v>27</v>
      </c>
      <c r="L7663" t="s">
        <v>19</v>
      </c>
    </row>
    <row r="7664" spans="1:12" x14ac:dyDescent="0.25">
      <c r="A7664" t="s">
        <v>7388</v>
      </c>
      <c r="B7664" t="s">
        <v>291</v>
      </c>
      <c r="C7664" s="7">
        <v>45407</v>
      </c>
      <c r="D7664" t="str">
        <f t="shared" si="535"/>
        <v>Thu</v>
      </c>
      <c r="E7664" t="s">
        <v>2</v>
      </c>
      <c r="F7664" t="s">
        <v>10</v>
      </c>
      <c r="G7664">
        <v>1316</v>
      </c>
      <c r="H7664" t="str">
        <f t="shared" si="536"/>
        <v>Medium</v>
      </c>
      <c r="I7664" t="str">
        <f t="shared" si="538"/>
        <v>NO</v>
      </c>
      <c r="J7664" t="str">
        <f t="shared" si="534"/>
        <v>NO</v>
      </c>
      <c r="K7664" t="s">
        <v>27</v>
      </c>
      <c r="L7664" t="s">
        <v>129</v>
      </c>
    </row>
    <row r="7665" spans="1:12" x14ac:dyDescent="0.25">
      <c r="A7665" t="s">
        <v>7389</v>
      </c>
      <c r="B7665" t="s">
        <v>42</v>
      </c>
      <c r="C7665" s="7">
        <v>45144</v>
      </c>
      <c r="D7665" t="str">
        <f t="shared" si="535"/>
        <v>Sun</v>
      </c>
      <c r="E7665" t="s">
        <v>2</v>
      </c>
      <c r="F7665" t="s">
        <v>101</v>
      </c>
      <c r="G7665">
        <v>1891</v>
      </c>
      <c r="H7665" t="str">
        <f t="shared" si="536"/>
        <v>Medium</v>
      </c>
      <c r="I7665" t="str">
        <f t="shared" si="538"/>
        <v>NO</v>
      </c>
      <c r="J7665" t="str">
        <f t="shared" si="534"/>
        <v>NO</v>
      </c>
      <c r="K7665" t="s">
        <v>14</v>
      </c>
      <c r="L7665" t="s">
        <v>6</v>
      </c>
    </row>
    <row r="7666" spans="1:12" x14ac:dyDescent="0.25">
      <c r="A7666" t="s">
        <v>7390</v>
      </c>
      <c r="B7666" t="s">
        <v>82</v>
      </c>
      <c r="C7666" s="7">
        <v>44995</v>
      </c>
      <c r="D7666" t="str">
        <f t="shared" si="535"/>
        <v>Fri</v>
      </c>
      <c r="E7666" t="s">
        <v>2</v>
      </c>
      <c r="F7666" t="s">
        <v>168</v>
      </c>
      <c r="G7666">
        <v>877</v>
      </c>
      <c r="H7666" t="str">
        <f t="shared" si="536"/>
        <v>Medium</v>
      </c>
      <c r="I7666" t="str">
        <f t="shared" si="538"/>
        <v>NO</v>
      </c>
      <c r="J7666" t="str">
        <f t="shared" si="534"/>
        <v>NO</v>
      </c>
      <c r="K7666" t="s">
        <v>27</v>
      </c>
      <c r="L7666" t="s">
        <v>6</v>
      </c>
    </row>
    <row r="7667" spans="1:12" x14ac:dyDescent="0.25">
      <c r="A7667" t="s">
        <v>7391</v>
      </c>
      <c r="B7667" t="s">
        <v>71</v>
      </c>
      <c r="C7667" s="7">
        <v>44751</v>
      </c>
      <c r="D7667" t="str">
        <f t="shared" si="535"/>
        <v>Sat</v>
      </c>
      <c r="E7667" t="s">
        <v>2</v>
      </c>
      <c r="F7667" t="s">
        <v>38</v>
      </c>
      <c r="G7667">
        <v>820</v>
      </c>
      <c r="H7667" t="str">
        <f t="shared" si="536"/>
        <v>Medium</v>
      </c>
      <c r="I7667" t="str">
        <f t="shared" si="538"/>
        <v>NO</v>
      </c>
      <c r="J7667" t="str">
        <f t="shared" si="534"/>
        <v>NO</v>
      </c>
      <c r="K7667" t="s">
        <v>13775</v>
      </c>
      <c r="L7667" t="s">
        <v>19</v>
      </c>
    </row>
    <row r="7668" spans="1:12" x14ac:dyDescent="0.25">
      <c r="A7668" t="s">
        <v>7392</v>
      </c>
      <c r="B7668" t="s">
        <v>106</v>
      </c>
      <c r="C7668" s="7">
        <v>45132</v>
      </c>
      <c r="D7668" t="str">
        <f t="shared" si="535"/>
        <v>Tue</v>
      </c>
      <c r="E7668" t="s">
        <v>9</v>
      </c>
      <c r="F7668" t="s">
        <v>551</v>
      </c>
      <c r="G7668">
        <v>25449</v>
      </c>
      <c r="H7668" t="str">
        <f t="shared" si="536"/>
        <v>Large</v>
      </c>
      <c r="I7668" t="str">
        <f t="shared" si="538"/>
        <v>NO</v>
      </c>
      <c r="J7668" t="str">
        <f t="shared" si="534"/>
        <v>NO</v>
      </c>
      <c r="K7668" t="s">
        <v>14</v>
      </c>
      <c r="L7668" t="s">
        <v>57</v>
      </c>
    </row>
    <row r="7669" spans="1:12" x14ac:dyDescent="0.25">
      <c r="A7669" t="s">
        <v>7393</v>
      </c>
      <c r="B7669" t="s">
        <v>40</v>
      </c>
      <c r="C7669" s="7">
        <v>45453</v>
      </c>
      <c r="D7669" t="str">
        <f t="shared" si="535"/>
        <v>Mon</v>
      </c>
      <c r="E7669" t="s">
        <v>2</v>
      </c>
      <c r="F7669" t="s">
        <v>112</v>
      </c>
      <c r="G7669">
        <v>7345</v>
      </c>
      <c r="H7669" t="str">
        <f t="shared" si="536"/>
        <v>Large</v>
      </c>
      <c r="I7669" t="str">
        <f t="shared" si="538"/>
        <v>NO</v>
      </c>
      <c r="J7669" t="str">
        <f t="shared" si="534"/>
        <v>NO</v>
      </c>
      <c r="K7669" t="s">
        <v>13775</v>
      </c>
      <c r="L7669" t="s">
        <v>13777</v>
      </c>
    </row>
    <row r="7670" spans="1:12" x14ac:dyDescent="0.25">
      <c r="A7670" t="s">
        <v>7394</v>
      </c>
      <c r="B7670" t="s">
        <v>93</v>
      </c>
      <c r="C7670" s="7">
        <v>45460</v>
      </c>
      <c r="D7670" t="str">
        <f t="shared" si="535"/>
        <v>Mon</v>
      </c>
      <c r="E7670" t="s">
        <v>9</v>
      </c>
      <c r="F7670" t="s">
        <v>13792</v>
      </c>
      <c r="G7670">
        <v>10326</v>
      </c>
      <c r="H7670" t="str">
        <f t="shared" si="536"/>
        <v>Large</v>
      </c>
      <c r="I7670" t="str">
        <f t="shared" si="538"/>
        <v>NO</v>
      </c>
      <c r="J7670" t="str">
        <f t="shared" si="534"/>
        <v>NO</v>
      </c>
      <c r="K7670" t="s">
        <v>27</v>
      </c>
      <c r="L7670" t="s">
        <v>80</v>
      </c>
    </row>
    <row r="7671" spans="1:12" x14ac:dyDescent="0.25">
      <c r="A7671" t="s">
        <v>7395</v>
      </c>
      <c r="B7671" t="s">
        <v>67</v>
      </c>
      <c r="C7671" s="7">
        <v>44610</v>
      </c>
      <c r="D7671" t="str">
        <f t="shared" si="535"/>
        <v>Fri</v>
      </c>
      <c r="E7671" t="s">
        <v>2</v>
      </c>
      <c r="F7671" t="s">
        <v>49</v>
      </c>
      <c r="G7671">
        <v>5563</v>
      </c>
      <c r="H7671" t="str">
        <f t="shared" si="536"/>
        <v>Large</v>
      </c>
      <c r="I7671" t="str">
        <f t="shared" si="538"/>
        <v>NO</v>
      </c>
      <c r="J7671" t="str">
        <f t="shared" si="534"/>
        <v>NO</v>
      </c>
      <c r="K7671" t="s">
        <v>27</v>
      </c>
      <c r="L7671" t="s">
        <v>6</v>
      </c>
    </row>
    <row r="7672" spans="1:12" x14ac:dyDescent="0.25">
      <c r="A7672" t="s">
        <v>7396</v>
      </c>
      <c r="B7672" t="s">
        <v>201</v>
      </c>
      <c r="C7672" s="7">
        <v>45437</v>
      </c>
      <c r="D7672" t="str">
        <f t="shared" si="535"/>
        <v>Sat</v>
      </c>
      <c r="E7672" t="s">
        <v>2</v>
      </c>
      <c r="F7672" t="s">
        <v>112</v>
      </c>
      <c r="G7672">
        <v>6372</v>
      </c>
      <c r="H7672" t="str">
        <f t="shared" si="536"/>
        <v>Large</v>
      </c>
      <c r="I7672" t="str">
        <f t="shared" si="538"/>
        <v>NO</v>
      </c>
      <c r="J7672" t="str">
        <f t="shared" si="534"/>
        <v>NO</v>
      </c>
      <c r="K7672" t="s">
        <v>27</v>
      </c>
      <c r="L7672" t="s">
        <v>109</v>
      </c>
    </row>
    <row r="7673" spans="1:12" x14ac:dyDescent="0.25">
      <c r="A7673" t="s">
        <v>7397</v>
      </c>
      <c r="B7673" t="s">
        <v>291</v>
      </c>
      <c r="C7673" s="7">
        <v>44503</v>
      </c>
      <c r="D7673" t="str">
        <f t="shared" si="535"/>
        <v>Wed</v>
      </c>
      <c r="E7673" t="s">
        <v>9</v>
      </c>
      <c r="F7673" t="s">
        <v>49</v>
      </c>
      <c r="G7673">
        <v>27223</v>
      </c>
      <c r="H7673" t="str">
        <f t="shared" si="536"/>
        <v>Large</v>
      </c>
      <c r="I7673" t="str">
        <f t="shared" si="538"/>
        <v>NO</v>
      </c>
      <c r="J7673" t="str">
        <f t="shared" si="534"/>
        <v>NO</v>
      </c>
      <c r="K7673" t="s">
        <v>14</v>
      </c>
      <c r="L7673" t="s">
        <v>80</v>
      </c>
    </row>
    <row r="7674" spans="1:12" x14ac:dyDescent="0.25">
      <c r="A7674" t="s">
        <v>7398</v>
      </c>
      <c r="B7674" t="s">
        <v>111</v>
      </c>
      <c r="C7674" s="7">
        <v>44485</v>
      </c>
      <c r="D7674" t="str">
        <f t="shared" si="535"/>
        <v>Sat</v>
      </c>
      <c r="E7674" t="s">
        <v>2</v>
      </c>
      <c r="F7674" t="s">
        <v>22</v>
      </c>
      <c r="G7674">
        <v>4522</v>
      </c>
      <c r="H7674" t="str">
        <f t="shared" si="536"/>
        <v>Large</v>
      </c>
      <c r="I7674" t="str">
        <f t="shared" si="538"/>
        <v>NO</v>
      </c>
      <c r="J7674" t="str">
        <f t="shared" si="534"/>
        <v>NO</v>
      </c>
      <c r="K7674" t="s">
        <v>176</v>
      </c>
      <c r="L7674" t="s">
        <v>13793</v>
      </c>
    </row>
    <row r="7675" spans="1:12" x14ac:dyDescent="0.25">
      <c r="A7675" t="s">
        <v>7399</v>
      </c>
      <c r="B7675" t="s">
        <v>241</v>
      </c>
      <c r="C7675" s="7">
        <v>44223</v>
      </c>
      <c r="D7675" t="str">
        <f t="shared" si="535"/>
        <v>Wed</v>
      </c>
      <c r="E7675" t="s">
        <v>2</v>
      </c>
      <c r="F7675" t="s">
        <v>112</v>
      </c>
      <c r="G7675">
        <v>3204</v>
      </c>
      <c r="H7675" t="str">
        <f t="shared" si="536"/>
        <v>Large</v>
      </c>
      <c r="I7675" t="str">
        <f t="shared" si="538"/>
        <v>NO</v>
      </c>
      <c r="J7675" t="str">
        <f t="shared" si="534"/>
        <v>NO</v>
      </c>
      <c r="K7675" t="s">
        <v>176</v>
      </c>
      <c r="L7675" t="s">
        <v>19</v>
      </c>
    </row>
    <row r="7676" spans="1:12" x14ac:dyDescent="0.25">
      <c r="A7676" t="s">
        <v>7400</v>
      </c>
      <c r="B7676" t="s">
        <v>44</v>
      </c>
      <c r="C7676" s="7">
        <v>45157</v>
      </c>
      <c r="D7676" t="str">
        <f t="shared" si="535"/>
        <v>Sat</v>
      </c>
      <c r="E7676" t="s">
        <v>2</v>
      </c>
      <c r="F7676" t="s">
        <v>112</v>
      </c>
      <c r="G7676">
        <v>4235</v>
      </c>
      <c r="H7676" t="str">
        <f t="shared" si="536"/>
        <v>Large</v>
      </c>
      <c r="I7676" t="str">
        <f t="shared" si="538"/>
        <v>NO</v>
      </c>
      <c r="J7676" t="str">
        <f t="shared" si="534"/>
        <v>NO</v>
      </c>
      <c r="K7676" t="s">
        <v>13775</v>
      </c>
      <c r="L7676" t="s">
        <v>143</v>
      </c>
    </row>
    <row r="7677" spans="1:12" x14ac:dyDescent="0.25">
      <c r="A7677" t="s">
        <v>3614</v>
      </c>
      <c r="B7677" t="s">
        <v>132</v>
      </c>
      <c r="C7677" s="7">
        <v>44877</v>
      </c>
      <c r="D7677" t="str">
        <f t="shared" si="535"/>
        <v>Sat</v>
      </c>
      <c r="E7677" t="s">
        <v>2</v>
      </c>
      <c r="F7677" t="s">
        <v>63</v>
      </c>
      <c r="G7677">
        <v>2442</v>
      </c>
      <c r="H7677" t="str">
        <f t="shared" si="536"/>
        <v>Large</v>
      </c>
      <c r="I7677" t="str">
        <f t="shared" si="538"/>
        <v>NO</v>
      </c>
      <c r="J7677" t="str">
        <f t="shared" si="534"/>
        <v>NO</v>
      </c>
      <c r="K7677" t="s">
        <v>27</v>
      </c>
      <c r="L7677" t="s">
        <v>80</v>
      </c>
    </row>
    <row r="7678" spans="1:12" x14ac:dyDescent="0.25">
      <c r="A7678" t="s">
        <v>7401</v>
      </c>
      <c r="B7678" t="s">
        <v>447</v>
      </c>
      <c r="C7678" s="7">
        <v>45282</v>
      </c>
      <c r="D7678" t="str">
        <f t="shared" si="535"/>
        <v>Fri</v>
      </c>
      <c r="E7678" t="s">
        <v>9</v>
      </c>
      <c r="F7678" t="s">
        <v>112</v>
      </c>
      <c r="G7678">
        <v>54330</v>
      </c>
      <c r="H7678" t="str">
        <f t="shared" si="536"/>
        <v>Large</v>
      </c>
      <c r="I7678" t="str">
        <f t="shared" si="538"/>
        <v>NO</v>
      </c>
      <c r="J7678" t="str">
        <f t="shared" si="534"/>
        <v>NO</v>
      </c>
      <c r="K7678" t="s">
        <v>14</v>
      </c>
      <c r="L7678" t="s">
        <v>80</v>
      </c>
    </row>
    <row r="7679" spans="1:12" x14ac:dyDescent="0.25">
      <c r="A7679" t="s">
        <v>7402</v>
      </c>
      <c r="B7679" t="s">
        <v>284</v>
      </c>
      <c r="C7679" s="7">
        <v>45067</v>
      </c>
      <c r="D7679" t="str">
        <f t="shared" si="535"/>
        <v>Sun</v>
      </c>
      <c r="E7679" t="s">
        <v>9</v>
      </c>
      <c r="F7679" t="s">
        <v>101</v>
      </c>
      <c r="G7679">
        <v>550580</v>
      </c>
      <c r="H7679" t="str">
        <f t="shared" si="536"/>
        <v>Large</v>
      </c>
      <c r="I7679" t="str">
        <f t="shared" si="538"/>
        <v>NO</v>
      </c>
      <c r="J7679" t="str">
        <f t="shared" si="534"/>
        <v>YES</v>
      </c>
      <c r="K7679" t="s">
        <v>14</v>
      </c>
      <c r="L7679" t="s">
        <v>80</v>
      </c>
    </row>
    <row r="7680" spans="1:12" x14ac:dyDescent="0.25">
      <c r="A7680" t="s">
        <v>7403</v>
      </c>
      <c r="B7680" t="s">
        <v>347</v>
      </c>
      <c r="C7680" s="7">
        <v>45244</v>
      </c>
      <c r="D7680" t="str">
        <f t="shared" si="535"/>
        <v>Tue</v>
      </c>
      <c r="E7680" t="s">
        <v>2</v>
      </c>
      <c r="F7680" t="s">
        <v>112</v>
      </c>
      <c r="G7680">
        <v>220</v>
      </c>
      <c r="H7680" t="str">
        <f t="shared" si="536"/>
        <v>Small</v>
      </c>
      <c r="I7680" t="str">
        <f t="shared" si="538"/>
        <v>NO</v>
      </c>
      <c r="J7680" t="str">
        <f t="shared" si="534"/>
        <v>NO</v>
      </c>
      <c r="K7680" t="s">
        <v>13776</v>
      </c>
      <c r="L7680" t="s">
        <v>143</v>
      </c>
    </row>
    <row r="7681" spans="1:12" x14ac:dyDescent="0.25">
      <c r="A7681" t="s">
        <v>7404</v>
      </c>
      <c r="B7681" t="s">
        <v>119</v>
      </c>
      <c r="C7681" s="7">
        <v>44933</v>
      </c>
      <c r="D7681" t="str">
        <f t="shared" si="535"/>
        <v>Sat</v>
      </c>
      <c r="E7681" t="s">
        <v>9</v>
      </c>
      <c r="F7681" t="s">
        <v>63</v>
      </c>
      <c r="G7681">
        <v>11603</v>
      </c>
      <c r="H7681" t="str">
        <f t="shared" si="536"/>
        <v>Large</v>
      </c>
      <c r="I7681" t="str">
        <f t="shared" si="538"/>
        <v>NO</v>
      </c>
      <c r="J7681" t="str">
        <f t="shared" si="534"/>
        <v>NO</v>
      </c>
      <c r="K7681" t="s">
        <v>13775</v>
      </c>
      <c r="L7681" t="s">
        <v>143</v>
      </c>
    </row>
    <row r="7682" spans="1:12" x14ac:dyDescent="0.25">
      <c r="A7682" t="s">
        <v>7405</v>
      </c>
      <c r="B7682" t="s">
        <v>371</v>
      </c>
      <c r="C7682" s="7">
        <v>44941</v>
      </c>
      <c r="D7682" t="str">
        <f t="shared" si="535"/>
        <v>Sun</v>
      </c>
      <c r="E7682" t="s">
        <v>2</v>
      </c>
      <c r="F7682" t="s">
        <v>38</v>
      </c>
      <c r="G7682">
        <v>3503</v>
      </c>
      <c r="H7682" t="str">
        <f t="shared" si="536"/>
        <v>Large</v>
      </c>
      <c r="I7682" t="str">
        <f t="shared" si="538"/>
        <v>NO</v>
      </c>
      <c r="J7682" t="str">
        <f t="shared" ref="J7682:J7745" si="539">IF(G7682&gt;500000,"YES","NO")</f>
        <v>NO</v>
      </c>
      <c r="K7682" t="s">
        <v>176</v>
      </c>
      <c r="L7682" t="s">
        <v>57</v>
      </c>
    </row>
    <row r="7683" spans="1:12" x14ac:dyDescent="0.25">
      <c r="A7683" t="s">
        <v>7406</v>
      </c>
      <c r="B7683" t="s">
        <v>132</v>
      </c>
      <c r="C7683" s="7">
        <v>45654</v>
      </c>
      <c r="D7683" t="str">
        <f t="shared" ref="D7683:D7746" si="540">TEXT(C7683,"DDD")</f>
        <v>Sat</v>
      </c>
      <c r="E7683" t="s">
        <v>9</v>
      </c>
      <c r="F7683" t="s">
        <v>168</v>
      </c>
      <c r="G7683">
        <v>20421</v>
      </c>
      <c r="H7683" t="str">
        <f t="shared" ref="H7683:H7746" si="541">IF(G7683&lt;100,"Micro",
   IF(G7683&lt;=500,"Small",
      IF(G7683&lt;=2000,"Medium","Large")))</f>
        <v>Large</v>
      </c>
      <c r="I7683" t="str">
        <f t="shared" si="538"/>
        <v>NO</v>
      </c>
      <c r="J7683" t="str">
        <f t="shared" si="539"/>
        <v>NO</v>
      </c>
      <c r="K7683" t="s">
        <v>176</v>
      </c>
      <c r="L7683" t="s">
        <v>13793</v>
      </c>
    </row>
    <row r="7684" spans="1:12" x14ac:dyDescent="0.25">
      <c r="A7684" t="s">
        <v>7407</v>
      </c>
      <c r="B7684" t="s">
        <v>289</v>
      </c>
      <c r="C7684" s="7">
        <v>45094</v>
      </c>
      <c r="D7684" t="str">
        <f t="shared" si="540"/>
        <v>Sat</v>
      </c>
      <c r="E7684" t="s">
        <v>2</v>
      </c>
      <c r="F7684" t="s">
        <v>63</v>
      </c>
      <c r="G7684">
        <v>2970</v>
      </c>
      <c r="H7684" t="str">
        <f t="shared" si="541"/>
        <v>Large</v>
      </c>
      <c r="I7684" t="str">
        <f t="shared" si="538"/>
        <v>NO</v>
      </c>
      <c r="J7684" t="str">
        <f t="shared" si="539"/>
        <v>NO</v>
      </c>
      <c r="K7684" t="s">
        <v>13776</v>
      </c>
      <c r="L7684" t="s">
        <v>13777</v>
      </c>
    </row>
    <row r="7685" spans="1:12" x14ac:dyDescent="0.25">
      <c r="A7685" t="s">
        <v>7408</v>
      </c>
      <c r="B7685" t="s">
        <v>5</v>
      </c>
      <c r="C7685" s="7">
        <v>45423</v>
      </c>
      <c r="D7685" t="str">
        <f t="shared" si="540"/>
        <v>Sat</v>
      </c>
      <c r="E7685" t="s">
        <v>2</v>
      </c>
      <c r="F7685" t="s">
        <v>22</v>
      </c>
      <c r="G7685">
        <v>6357</v>
      </c>
      <c r="H7685" t="str">
        <f t="shared" si="541"/>
        <v>Large</v>
      </c>
      <c r="I7685" t="str">
        <f t="shared" si="538"/>
        <v>NO</v>
      </c>
      <c r="J7685" t="str">
        <f t="shared" si="539"/>
        <v>NO</v>
      </c>
      <c r="K7685" t="s">
        <v>27</v>
      </c>
      <c r="L7685" t="s">
        <v>129</v>
      </c>
    </row>
    <row r="7686" spans="1:12" x14ac:dyDescent="0.25">
      <c r="A7686" t="s">
        <v>7409</v>
      </c>
      <c r="B7686" t="s">
        <v>447</v>
      </c>
      <c r="C7686" s="7">
        <v>45572</v>
      </c>
      <c r="D7686" t="str">
        <f t="shared" si="540"/>
        <v>Mon</v>
      </c>
      <c r="E7686" t="s">
        <v>2</v>
      </c>
      <c r="F7686" t="s">
        <v>168</v>
      </c>
      <c r="G7686">
        <v>3833</v>
      </c>
      <c r="H7686" t="str">
        <f t="shared" si="541"/>
        <v>Large</v>
      </c>
      <c r="I7686" t="str">
        <f t="shared" si="538"/>
        <v>NO</v>
      </c>
      <c r="J7686" t="str">
        <f t="shared" si="539"/>
        <v>NO</v>
      </c>
      <c r="K7686" t="s">
        <v>27</v>
      </c>
      <c r="L7686" t="s">
        <v>13777</v>
      </c>
    </row>
    <row r="7687" spans="1:12" x14ac:dyDescent="0.25">
      <c r="A7687" t="s">
        <v>6869</v>
      </c>
      <c r="B7687" t="s">
        <v>132</v>
      </c>
      <c r="C7687" s="7">
        <v>44940</v>
      </c>
      <c r="D7687" t="str">
        <f t="shared" si="540"/>
        <v>Sat</v>
      </c>
      <c r="E7687" t="s">
        <v>2</v>
      </c>
      <c r="F7687" t="s">
        <v>112</v>
      </c>
      <c r="G7687">
        <v>26643</v>
      </c>
      <c r="H7687" t="str">
        <f t="shared" si="541"/>
        <v>Large</v>
      </c>
      <c r="I7687" t="str">
        <f t="shared" si="538"/>
        <v>NO</v>
      </c>
      <c r="J7687" t="str">
        <f t="shared" si="539"/>
        <v>NO</v>
      </c>
      <c r="K7687" t="s">
        <v>14</v>
      </c>
      <c r="L7687" t="s">
        <v>19</v>
      </c>
    </row>
    <row r="7688" spans="1:12" x14ac:dyDescent="0.25">
      <c r="A7688" t="s">
        <v>7410</v>
      </c>
      <c r="B7688" t="s">
        <v>311</v>
      </c>
      <c r="C7688" s="7">
        <v>44762</v>
      </c>
      <c r="D7688" t="str">
        <f t="shared" si="540"/>
        <v>Wed</v>
      </c>
      <c r="E7688" t="s">
        <v>2</v>
      </c>
      <c r="F7688" t="s">
        <v>63</v>
      </c>
      <c r="G7688">
        <v>9525</v>
      </c>
      <c r="H7688" t="str">
        <f t="shared" si="541"/>
        <v>Large</v>
      </c>
      <c r="I7688" t="str">
        <f t="shared" si="538"/>
        <v>NO</v>
      </c>
      <c r="J7688" t="str">
        <f t="shared" si="539"/>
        <v>NO</v>
      </c>
      <c r="K7688" t="s">
        <v>14</v>
      </c>
      <c r="L7688" t="s">
        <v>80</v>
      </c>
    </row>
    <row r="7689" spans="1:12" x14ac:dyDescent="0.25">
      <c r="A7689" t="s">
        <v>7411</v>
      </c>
      <c r="B7689" t="s">
        <v>79</v>
      </c>
      <c r="C7689" s="7">
        <v>44633</v>
      </c>
      <c r="D7689" t="str">
        <f t="shared" si="540"/>
        <v>Sun</v>
      </c>
      <c r="E7689" t="s">
        <v>9</v>
      </c>
      <c r="F7689" t="s">
        <v>101</v>
      </c>
      <c r="G7689">
        <v>46178</v>
      </c>
      <c r="H7689" t="str">
        <f t="shared" si="541"/>
        <v>Large</v>
      </c>
      <c r="I7689" t="str">
        <f t="shared" si="538"/>
        <v>NO</v>
      </c>
      <c r="J7689" t="str">
        <f t="shared" si="539"/>
        <v>NO</v>
      </c>
      <c r="K7689" t="s">
        <v>27</v>
      </c>
      <c r="L7689" t="s">
        <v>143</v>
      </c>
    </row>
    <row r="7690" spans="1:12" x14ac:dyDescent="0.25">
      <c r="A7690" t="s">
        <v>7412</v>
      </c>
      <c r="B7690" t="s">
        <v>299</v>
      </c>
      <c r="C7690" s="7">
        <v>44619</v>
      </c>
      <c r="D7690" t="str">
        <f t="shared" si="540"/>
        <v>Sun</v>
      </c>
      <c r="E7690" t="s">
        <v>2</v>
      </c>
      <c r="F7690" t="s">
        <v>264</v>
      </c>
      <c r="G7690">
        <v>9960</v>
      </c>
      <c r="H7690" t="str">
        <f t="shared" si="541"/>
        <v>Large</v>
      </c>
      <c r="I7690" t="str">
        <f t="shared" si="538"/>
        <v>NO</v>
      </c>
      <c r="J7690" t="str">
        <f t="shared" si="539"/>
        <v>NO</v>
      </c>
      <c r="K7690" t="s">
        <v>27</v>
      </c>
      <c r="L7690" t="s">
        <v>13777</v>
      </c>
    </row>
    <row r="7691" spans="1:12" x14ac:dyDescent="0.25">
      <c r="A7691" t="s">
        <v>7413</v>
      </c>
      <c r="B7691" t="s">
        <v>8</v>
      </c>
      <c r="C7691" s="7">
        <v>45521</v>
      </c>
      <c r="D7691" t="str">
        <f t="shared" si="540"/>
        <v>Sat</v>
      </c>
      <c r="E7691" t="s">
        <v>2</v>
      </c>
      <c r="F7691" t="s">
        <v>49</v>
      </c>
      <c r="G7691">
        <v>9838</v>
      </c>
      <c r="H7691" t="str">
        <f t="shared" si="541"/>
        <v>Large</v>
      </c>
      <c r="I7691" t="str">
        <f t="shared" si="538"/>
        <v>NO</v>
      </c>
      <c r="J7691" t="str">
        <f t="shared" si="539"/>
        <v>NO</v>
      </c>
      <c r="K7691" t="s">
        <v>14</v>
      </c>
      <c r="L7691" t="s">
        <v>129</v>
      </c>
    </row>
    <row r="7692" spans="1:12" x14ac:dyDescent="0.25">
      <c r="A7692" t="s">
        <v>7414</v>
      </c>
      <c r="B7692" t="s">
        <v>638</v>
      </c>
      <c r="C7692" s="7">
        <v>45184</v>
      </c>
      <c r="D7692" t="str">
        <f t="shared" si="540"/>
        <v>Fri</v>
      </c>
      <c r="E7692" t="s">
        <v>2</v>
      </c>
      <c r="F7692" t="s">
        <v>13799</v>
      </c>
      <c r="G7692">
        <v>7275</v>
      </c>
      <c r="H7692" t="str">
        <f t="shared" si="541"/>
        <v>Large</v>
      </c>
      <c r="I7692" t="str">
        <f t="shared" si="538"/>
        <v>NO</v>
      </c>
      <c r="J7692" t="str">
        <f t="shared" si="539"/>
        <v>NO</v>
      </c>
      <c r="K7692" t="s">
        <v>176</v>
      </c>
      <c r="L7692" t="s">
        <v>109</v>
      </c>
    </row>
    <row r="7693" spans="1:12" x14ac:dyDescent="0.25">
      <c r="A7693" t="s">
        <v>7415</v>
      </c>
      <c r="B7693" t="s">
        <v>274</v>
      </c>
      <c r="C7693" s="7">
        <v>45389</v>
      </c>
      <c r="D7693" t="str">
        <f t="shared" si="540"/>
        <v>Sun</v>
      </c>
      <c r="E7693" t="s">
        <v>2</v>
      </c>
      <c r="F7693" t="s">
        <v>10</v>
      </c>
      <c r="G7693">
        <v>9891</v>
      </c>
      <c r="H7693" t="str">
        <f t="shared" si="541"/>
        <v>Large</v>
      </c>
      <c r="I7693" t="str">
        <f t="shared" si="538"/>
        <v>NO</v>
      </c>
      <c r="J7693" t="str">
        <f t="shared" si="539"/>
        <v>NO</v>
      </c>
      <c r="K7693" t="s">
        <v>176</v>
      </c>
      <c r="L7693" t="s">
        <v>3</v>
      </c>
    </row>
    <row r="7694" spans="1:12" x14ac:dyDescent="0.25">
      <c r="A7694" t="s">
        <v>7416</v>
      </c>
      <c r="B7694" t="s">
        <v>349</v>
      </c>
      <c r="C7694" s="7">
        <v>45492</v>
      </c>
      <c r="D7694" t="str">
        <f t="shared" si="540"/>
        <v>Fri</v>
      </c>
      <c r="E7694" t="s">
        <v>2</v>
      </c>
      <c r="F7694" t="s">
        <v>38</v>
      </c>
      <c r="G7694">
        <v>999999</v>
      </c>
      <c r="H7694" t="str">
        <f t="shared" si="541"/>
        <v>Large</v>
      </c>
      <c r="I7694" t="str">
        <f t="shared" si="538"/>
        <v>NO</v>
      </c>
      <c r="J7694" t="str">
        <f t="shared" si="539"/>
        <v>YES</v>
      </c>
      <c r="K7694" t="s">
        <v>176</v>
      </c>
      <c r="L7694" t="s">
        <v>3</v>
      </c>
    </row>
    <row r="7695" spans="1:12" x14ac:dyDescent="0.25">
      <c r="A7695" t="s">
        <v>7417</v>
      </c>
      <c r="B7695" t="s">
        <v>147</v>
      </c>
      <c r="C7695" s="7">
        <v>44536</v>
      </c>
      <c r="D7695" t="str">
        <f t="shared" si="540"/>
        <v>Mon</v>
      </c>
      <c r="E7695" t="s">
        <v>2</v>
      </c>
      <c r="F7695" t="s">
        <v>38</v>
      </c>
      <c r="G7695">
        <v>6362</v>
      </c>
      <c r="H7695" t="str">
        <f t="shared" si="541"/>
        <v>Large</v>
      </c>
      <c r="I7695" t="str">
        <f t="shared" si="538"/>
        <v>NO</v>
      </c>
      <c r="J7695" t="str">
        <f t="shared" si="539"/>
        <v>NO</v>
      </c>
      <c r="K7695" t="s">
        <v>176</v>
      </c>
      <c r="L7695" t="s">
        <v>6</v>
      </c>
    </row>
    <row r="7696" spans="1:12" x14ac:dyDescent="0.25">
      <c r="A7696" t="s">
        <v>1340</v>
      </c>
      <c r="B7696" t="s">
        <v>140</v>
      </c>
      <c r="C7696" s="7">
        <v>45083</v>
      </c>
      <c r="D7696" t="str">
        <f t="shared" si="540"/>
        <v>Tue</v>
      </c>
      <c r="E7696" t="s">
        <v>2</v>
      </c>
      <c r="F7696" t="s">
        <v>112</v>
      </c>
      <c r="G7696">
        <v>1763</v>
      </c>
      <c r="H7696" t="str">
        <f t="shared" si="541"/>
        <v>Medium</v>
      </c>
      <c r="I7696" t="str">
        <f t="shared" si="538"/>
        <v>NO</v>
      </c>
      <c r="J7696" t="str">
        <f t="shared" si="539"/>
        <v>NO</v>
      </c>
      <c r="K7696" t="s">
        <v>14</v>
      </c>
      <c r="L7696" t="s">
        <v>3</v>
      </c>
    </row>
    <row r="7697" spans="1:12" x14ac:dyDescent="0.25">
      <c r="A7697" t="s">
        <v>7418</v>
      </c>
      <c r="B7697" t="s">
        <v>713</v>
      </c>
      <c r="C7697" s="7">
        <v>45505</v>
      </c>
      <c r="D7697" t="str">
        <f t="shared" si="540"/>
        <v>Thu</v>
      </c>
      <c r="E7697" t="s">
        <v>2</v>
      </c>
      <c r="F7697" t="s">
        <v>38</v>
      </c>
      <c r="G7697">
        <v>2115</v>
      </c>
      <c r="H7697" t="str">
        <f t="shared" si="541"/>
        <v>Large</v>
      </c>
      <c r="I7697" t="str">
        <f t="shared" si="538"/>
        <v>NO</v>
      </c>
      <c r="J7697" t="str">
        <f t="shared" si="539"/>
        <v>NO</v>
      </c>
      <c r="K7697" t="s">
        <v>13776</v>
      </c>
      <c r="L7697" t="s">
        <v>143</v>
      </c>
    </row>
    <row r="7698" spans="1:12" x14ac:dyDescent="0.25">
      <c r="A7698" t="s">
        <v>7419</v>
      </c>
      <c r="B7698" t="s">
        <v>48</v>
      </c>
      <c r="C7698" s="7">
        <v>44500</v>
      </c>
      <c r="D7698" t="str">
        <f t="shared" si="540"/>
        <v>Sun</v>
      </c>
      <c r="E7698" t="s">
        <v>2</v>
      </c>
      <c r="F7698" t="s">
        <v>112</v>
      </c>
      <c r="G7698">
        <v>49062</v>
      </c>
      <c r="H7698" t="str">
        <f t="shared" si="541"/>
        <v>Large</v>
      </c>
      <c r="I7698" t="str">
        <f t="shared" si="538"/>
        <v>NO</v>
      </c>
      <c r="J7698" t="str">
        <f t="shared" si="539"/>
        <v>NO</v>
      </c>
      <c r="K7698" t="s">
        <v>13776</v>
      </c>
      <c r="L7698" t="s">
        <v>57</v>
      </c>
    </row>
    <row r="7699" spans="1:12" x14ac:dyDescent="0.25">
      <c r="A7699" t="s">
        <v>2825</v>
      </c>
      <c r="B7699" t="s">
        <v>228</v>
      </c>
      <c r="C7699" s="7">
        <v>44901</v>
      </c>
      <c r="D7699" t="str">
        <f t="shared" si="540"/>
        <v>Tue</v>
      </c>
      <c r="E7699" t="s">
        <v>2</v>
      </c>
      <c r="F7699" t="s">
        <v>332</v>
      </c>
      <c r="G7699">
        <v>9075</v>
      </c>
      <c r="H7699" t="str">
        <f t="shared" si="541"/>
        <v>Large</v>
      </c>
      <c r="I7699" t="str">
        <f t="shared" si="538"/>
        <v>NO</v>
      </c>
      <c r="J7699" t="str">
        <f t="shared" si="539"/>
        <v>NO</v>
      </c>
      <c r="K7699" t="s">
        <v>27</v>
      </c>
      <c r="L7699" t="s">
        <v>13793</v>
      </c>
    </row>
    <row r="7700" spans="1:12" x14ac:dyDescent="0.25">
      <c r="A7700" t="s">
        <v>7420</v>
      </c>
      <c r="B7700" t="s">
        <v>99</v>
      </c>
      <c r="C7700" s="7">
        <v>44383</v>
      </c>
      <c r="D7700" t="str">
        <f t="shared" si="540"/>
        <v>Tue</v>
      </c>
      <c r="E7700" t="s">
        <v>2</v>
      </c>
      <c r="F7700" t="s">
        <v>38</v>
      </c>
      <c r="G7700">
        <v>999999</v>
      </c>
      <c r="H7700" t="str">
        <f t="shared" si="541"/>
        <v>Large</v>
      </c>
      <c r="I7700" t="str">
        <f t="shared" si="538"/>
        <v>NO</v>
      </c>
      <c r="J7700" t="str">
        <f t="shared" si="539"/>
        <v>YES</v>
      </c>
      <c r="K7700" t="s">
        <v>14</v>
      </c>
      <c r="L7700" t="s">
        <v>13793</v>
      </c>
    </row>
    <row r="7701" spans="1:12" x14ac:dyDescent="0.25">
      <c r="A7701" t="s">
        <v>7421</v>
      </c>
      <c r="B7701" t="s">
        <v>839</v>
      </c>
      <c r="C7701" s="7">
        <v>44449</v>
      </c>
      <c r="D7701" t="str">
        <f t="shared" si="540"/>
        <v>Fri</v>
      </c>
      <c r="E7701" t="s">
        <v>2</v>
      </c>
      <c r="F7701" t="s">
        <v>112</v>
      </c>
      <c r="G7701">
        <v>4446</v>
      </c>
      <c r="H7701" t="str">
        <f t="shared" si="541"/>
        <v>Large</v>
      </c>
      <c r="I7701" t="str">
        <f t="shared" si="538"/>
        <v>NO</v>
      </c>
      <c r="J7701" t="str">
        <f t="shared" si="539"/>
        <v>NO</v>
      </c>
      <c r="K7701" t="s">
        <v>14</v>
      </c>
      <c r="L7701" t="s">
        <v>143</v>
      </c>
    </row>
    <row r="7702" spans="1:12" x14ac:dyDescent="0.25">
      <c r="A7702" t="s">
        <v>7422</v>
      </c>
      <c r="B7702" t="s">
        <v>268</v>
      </c>
      <c r="C7702" s="7">
        <v>44937</v>
      </c>
      <c r="D7702" t="str">
        <f t="shared" si="540"/>
        <v>Wed</v>
      </c>
      <c r="E7702" t="s">
        <v>2</v>
      </c>
      <c r="F7702" t="s">
        <v>38</v>
      </c>
      <c r="G7702">
        <v>8348</v>
      </c>
      <c r="H7702" t="str">
        <f t="shared" si="541"/>
        <v>Large</v>
      </c>
      <c r="I7702" t="str">
        <f t="shared" si="538"/>
        <v>NO</v>
      </c>
      <c r="J7702" t="str">
        <f t="shared" si="539"/>
        <v>NO</v>
      </c>
      <c r="K7702" t="s">
        <v>176</v>
      </c>
      <c r="L7702" t="s">
        <v>143</v>
      </c>
    </row>
    <row r="7703" spans="1:12" x14ac:dyDescent="0.25">
      <c r="A7703" t="s">
        <v>7423</v>
      </c>
      <c r="B7703" t="s">
        <v>62</v>
      </c>
      <c r="C7703" s="7">
        <v>45445</v>
      </c>
      <c r="D7703" t="str">
        <f t="shared" si="540"/>
        <v>Sun</v>
      </c>
      <c r="E7703" t="s">
        <v>2</v>
      </c>
      <c r="F7703" t="s">
        <v>49</v>
      </c>
      <c r="G7703">
        <v>6822</v>
      </c>
      <c r="H7703" t="str">
        <f t="shared" si="541"/>
        <v>Large</v>
      </c>
      <c r="I7703" t="str">
        <f t="shared" si="538"/>
        <v>NO</v>
      </c>
      <c r="J7703" t="str">
        <f t="shared" si="539"/>
        <v>NO</v>
      </c>
      <c r="K7703" t="s">
        <v>13776</v>
      </c>
      <c r="L7703" t="s">
        <v>19</v>
      </c>
    </row>
    <row r="7704" spans="1:12" x14ac:dyDescent="0.25">
      <c r="A7704" t="s">
        <v>7424</v>
      </c>
      <c r="B7704" t="s">
        <v>175</v>
      </c>
      <c r="C7704" s="7">
        <v>45001</v>
      </c>
      <c r="D7704" t="str">
        <f t="shared" si="540"/>
        <v>Thu</v>
      </c>
      <c r="E7704" t="s">
        <v>2</v>
      </c>
      <c r="F7704" t="s">
        <v>112</v>
      </c>
      <c r="G7704">
        <v>5058</v>
      </c>
      <c r="H7704" t="str">
        <f t="shared" si="541"/>
        <v>Large</v>
      </c>
      <c r="I7704" t="str">
        <f t="shared" si="538"/>
        <v>NO</v>
      </c>
      <c r="J7704" t="str">
        <f t="shared" si="539"/>
        <v>NO</v>
      </c>
      <c r="K7704" t="s">
        <v>14</v>
      </c>
      <c r="L7704" t="s">
        <v>13777</v>
      </c>
    </row>
    <row r="7705" spans="1:12" x14ac:dyDescent="0.25">
      <c r="A7705" t="s">
        <v>7425</v>
      </c>
      <c r="B7705" t="s">
        <v>108</v>
      </c>
      <c r="C7705" s="7">
        <v>44341</v>
      </c>
      <c r="D7705" t="str">
        <f t="shared" si="540"/>
        <v>Tue</v>
      </c>
      <c r="E7705" t="s">
        <v>9</v>
      </c>
      <c r="F7705" t="s">
        <v>49</v>
      </c>
      <c r="G7705">
        <v>58968</v>
      </c>
      <c r="H7705" t="str">
        <f t="shared" si="541"/>
        <v>Large</v>
      </c>
      <c r="I7705" t="str">
        <f t="shared" si="538"/>
        <v>NO</v>
      </c>
      <c r="J7705" t="str">
        <f t="shared" si="539"/>
        <v>NO</v>
      </c>
      <c r="K7705" t="s">
        <v>176</v>
      </c>
      <c r="L7705" t="s">
        <v>80</v>
      </c>
    </row>
    <row r="7706" spans="1:12" x14ac:dyDescent="0.25">
      <c r="A7706" t="s">
        <v>7426</v>
      </c>
      <c r="B7706" t="s">
        <v>425</v>
      </c>
      <c r="C7706" s="7">
        <v>45218</v>
      </c>
      <c r="D7706" t="str">
        <f t="shared" si="540"/>
        <v>Thu</v>
      </c>
      <c r="E7706" t="s">
        <v>2</v>
      </c>
      <c r="F7706" t="s">
        <v>168</v>
      </c>
      <c r="G7706">
        <v>9480</v>
      </c>
      <c r="H7706" t="str">
        <f t="shared" si="541"/>
        <v>Large</v>
      </c>
      <c r="I7706" t="str">
        <f t="shared" si="538"/>
        <v>NO</v>
      </c>
      <c r="J7706" t="str">
        <f t="shared" si="539"/>
        <v>NO</v>
      </c>
      <c r="K7706" t="s">
        <v>27</v>
      </c>
      <c r="L7706" t="s">
        <v>80</v>
      </c>
    </row>
    <row r="7707" spans="1:12" x14ac:dyDescent="0.25">
      <c r="A7707" t="s">
        <v>7427</v>
      </c>
      <c r="B7707" t="s">
        <v>379</v>
      </c>
      <c r="C7707" s="7">
        <v>44865</v>
      </c>
      <c r="D7707" t="str">
        <f t="shared" si="540"/>
        <v>Mon</v>
      </c>
      <c r="E7707" t="s">
        <v>2</v>
      </c>
      <c r="F7707" t="s">
        <v>49</v>
      </c>
      <c r="G7707">
        <v>5560</v>
      </c>
      <c r="H7707" t="str">
        <f t="shared" si="541"/>
        <v>Large</v>
      </c>
      <c r="I7707" t="str">
        <f t="shared" si="538"/>
        <v>NO</v>
      </c>
      <c r="J7707" t="str">
        <f t="shared" si="539"/>
        <v>NO</v>
      </c>
      <c r="K7707" t="s">
        <v>27</v>
      </c>
      <c r="L7707" t="s">
        <v>129</v>
      </c>
    </row>
    <row r="7708" spans="1:12" x14ac:dyDescent="0.25">
      <c r="A7708" t="s">
        <v>7428</v>
      </c>
      <c r="B7708" t="s">
        <v>67</v>
      </c>
      <c r="C7708" s="7">
        <v>44851</v>
      </c>
      <c r="D7708" t="str">
        <f t="shared" si="540"/>
        <v>Mon</v>
      </c>
      <c r="E7708" t="s">
        <v>2</v>
      </c>
      <c r="F7708" t="s">
        <v>332</v>
      </c>
      <c r="G7708">
        <v>4012</v>
      </c>
      <c r="H7708" t="str">
        <f t="shared" si="541"/>
        <v>Large</v>
      </c>
      <c r="I7708" t="str">
        <f t="shared" si="538"/>
        <v>NO</v>
      </c>
      <c r="J7708" t="str">
        <f t="shared" si="539"/>
        <v>NO</v>
      </c>
      <c r="K7708" t="s">
        <v>14</v>
      </c>
      <c r="L7708" t="s">
        <v>143</v>
      </c>
    </row>
    <row r="7709" spans="1:12" x14ac:dyDescent="0.25">
      <c r="A7709" t="s">
        <v>7429</v>
      </c>
      <c r="B7709" t="s">
        <v>128</v>
      </c>
      <c r="C7709" s="7">
        <v>45475</v>
      </c>
      <c r="D7709" t="str">
        <f t="shared" si="540"/>
        <v>Tue</v>
      </c>
      <c r="E7709" t="s">
        <v>2</v>
      </c>
      <c r="F7709" t="s">
        <v>168</v>
      </c>
      <c r="G7709">
        <v>4603</v>
      </c>
      <c r="H7709" t="str">
        <f t="shared" si="541"/>
        <v>Large</v>
      </c>
      <c r="I7709" t="str">
        <f t="shared" si="538"/>
        <v>NO</v>
      </c>
      <c r="J7709" t="str">
        <f t="shared" si="539"/>
        <v>NO</v>
      </c>
      <c r="K7709" t="s">
        <v>14</v>
      </c>
      <c r="L7709" t="s">
        <v>129</v>
      </c>
    </row>
    <row r="7710" spans="1:12" x14ac:dyDescent="0.25">
      <c r="A7710" t="s">
        <v>7430</v>
      </c>
      <c r="B7710" t="s">
        <v>35</v>
      </c>
      <c r="C7710" s="7">
        <v>45232</v>
      </c>
      <c r="D7710" t="str">
        <f t="shared" si="540"/>
        <v>Thu</v>
      </c>
      <c r="E7710" t="s">
        <v>2</v>
      </c>
      <c r="F7710" t="s">
        <v>168</v>
      </c>
      <c r="G7710">
        <v>1454</v>
      </c>
      <c r="H7710" t="str">
        <f t="shared" si="541"/>
        <v>Medium</v>
      </c>
      <c r="I7710" t="str">
        <f t="shared" si="538"/>
        <v>NO</v>
      </c>
      <c r="J7710" t="str">
        <f t="shared" si="539"/>
        <v>NO</v>
      </c>
      <c r="K7710" t="s">
        <v>176</v>
      </c>
      <c r="L7710" t="s">
        <v>143</v>
      </c>
    </row>
    <row r="7711" spans="1:12" x14ac:dyDescent="0.25">
      <c r="A7711" t="s">
        <v>7431</v>
      </c>
      <c r="B7711" t="s">
        <v>11</v>
      </c>
      <c r="C7711" s="7">
        <v>44546</v>
      </c>
      <c r="D7711" t="str">
        <f t="shared" si="540"/>
        <v>Thu</v>
      </c>
      <c r="E7711" t="s">
        <v>2</v>
      </c>
      <c r="F7711" t="s">
        <v>10</v>
      </c>
      <c r="G7711">
        <v>4331</v>
      </c>
      <c r="H7711" t="str">
        <f t="shared" si="541"/>
        <v>Large</v>
      </c>
      <c r="I7711" t="str">
        <f t="shared" si="538"/>
        <v>NO</v>
      </c>
      <c r="J7711" t="str">
        <f t="shared" si="539"/>
        <v>NO</v>
      </c>
      <c r="K7711" t="s">
        <v>176</v>
      </c>
      <c r="L7711" t="s">
        <v>6</v>
      </c>
    </row>
    <row r="7712" spans="1:12" x14ac:dyDescent="0.25">
      <c r="A7712" t="s">
        <v>7432</v>
      </c>
      <c r="B7712" t="s">
        <v>347</v>
      </c>
      <c r="C7712" s="7">
        <v>44793</v>
      </c>
      <c r="D7712" t="str">
        <f t="shared" si="540"/>
        <v>Sat</v>
      </c>
      <c r="E7712" t="s">
        <v>2</v>
      </c>
      <c r="F7712" t="s">
        <v>38</v>
      </c>
      <c r="G7712">
        <v>6007</v>
      </c>
      <c r="H7712" t="str">
        <f t="shared" si="541"/>
        <v>Large</v>
      </c>
      <c r="I7712" t="str">
        <f t="shared" si="538"/>
        <v>NO</v>
      </c>
      <c r="J7712" t="str">
        <f t="shared" si="539"/>
        <v>NO</v>
      </c>
      <c r="K7712" t="s">
        <v>14</v>
      </c>
      <c r="L7712" t="s">
        <v>57</v>
      </c>
    </row>
    <row r="7713" spans="1:12" x14ac:dyDescent="0.25">
      <c r="A7713" t="s">
        <v>7433</v>
      </c>
      <c r="B7713" t="s">
        <v>189</v>
      </c>
      <c r="C7713" s="7">
        <v>44919</v>
      </c>
      <c r="D7713" t="str">
        <f t="shared" si="540"/>
        <v>Sat</v>
      </c>
      <c r="E7713" t="s">
        <v>2</v>
      </c>
      <c r="F7713" t="s">
        <v>112</v>
      </c>
      <c r="G7713">
        <v>9581</v>
      </c>
      <c r="H7713" t="str">
        <f t="shared" si="541"/>
        <v>Large</v>
      </c>
      <c r="I7713" t="str">
        <f>IF(G7713&lt;0, "YES", "NO")</f>
        <v>NO</v>
      </c>
      <c r="J7713" t="str">
        <f t="shared" si="539"/>
        <v>NO</v>
      </c>
      <c r="K7713" t="s">
        <v>13776</v>
      </c>
      <c r="L7713" t="s">
        <v>80</v>
      </c>
    </row>
    <row r="7714" spans="1:12" x14ac:dyDescent="0.25">
      <c r="A7714" t="s">
        <v>7434</v>
      </c>
      <c r="B7714" t="s">
        <v>281</v>
      </c>
      <c r="C7714" s="7">
        <v>44980</v>
      </c>
      <c r="D7714" t="str">
        <f t="shared" si="540"/>
        <v>Thu</v>
      </c>
      <c r="E7714" t="s">
        <v>2</v>
      </c>
      <c r="F7714" t="s">
        <v>101</v>
      </c>
      <c r="G7714">
        <v>3690</v>
      </c>
      <c r="H7714" t="str">
        <f t="shared" si="541"/>
        <v>Large</v>
      </c>
      <c r="I7714" t="str">
        <f>IF(G7714&lt;0, "YES", "NO")</f>
        <v>NO</v>
      </c>
      <c r="J7714" t="str">
        <f t="shared" si="539"/>
        <v>NO</v>
      </c>
      <c r="K7714" t="s">
        <v>14</v>
      </c>
      <c r="L7714" t="s">
        <v>109</v>
      </c>
    </row>
    <row r="7715" spans="1:12" x14ac:dyDescent="0.25">
      <c r="A7715" t="s">
        <v>7435</v>
      </c>
      <c r="B7715" t="s">
        <v>416</v>
      </c>
      <c r="C7715" s="7">
        <v>45586</v>
      </c>
      <c r="D7715" t="str">
        <f t="shared" si="540"/>
        <v>Mon</v>
      </c>
      <c r="E7715" t="s">
        <v>9</v>
      </c>
      <c r="F7715" t="s">
        <v>22</v>
      </c>
      <c r="G7715">
        <v>28908</v>
      </c>
      <c r="H7715" t="str">
        <f t="shared" si="541"/>
        <v>Large</v>
      </c>
      <c r="I7715" t="str">
        <f>IF(G7715&lt;0, "YES", "NO")</f>
        <v>NO</v>
      </c>
      <c r="J7715" t="str">
        <f t="shared" si="539"/>
        <v>NO</v>
      </c>
      <c r="K7715" t="s">
        <v>14</v>
      </c>
      <c r="L7715" t="s">
        <v>143</v>
      </c>
    </row>
    <row r="7716" spans="1:12" x14ac:dyDescent="0.25">
      <c r="A7716" t="s">
        <v>7436</v>
      </c>
      <c r="B7716" t="s">
        <v>95</v>
      </c>
      <c r="C7716" s="7">
        <v>44654</v>
      </c>
      <c r="D7716" t="str">
        <f t="shared" si="540"/>
        <v>Sun</v>
      </c>
      <c r="E7716" t="s">
        <v>2</v>
      </c>
      <c r="F7716" t="s">
        <v>101</v>
      </c>
      <c r="G7716">
        <v>4040</v>
      </c>
      <c r="H7716" t="str">
        <f t="shared" si="541"/>
        <v>Large</v>
      </c>
      <c r="I7716" t="str">
        <f>IF(G7716&lt;0, "YES", "NO")</f>
        <v>NO</v>
      </c>
      <c r="J7716" t="str">
        <f t="shared" si="539"/>
        <v>NO</v>
      </c>
      <c r="K7716" t="s">
        <v>13776</v>
      </c>
      <c r="L7716" t="s">
        <v>143</v>
      </c>
    </row>
    <row r="7717" spans="1:12" x14ac:dyDescent="0.25">
      <c r="A7717" t="s">
        <v>7437</v>
      </c>
      <c r="B7717" t="s">
        <v>51</v>
      </c>
      <c r="C7717" s="7">
        <v>44673</v>
      </c>
      <c r="D7717" t="str">
        <f t="shared" si="540"/>
        <v>Fri</v>
      </c>
      <c r="E7717" t="s">
        <v>2</v>
      </c>
      <c r="F7717" t="s">
        <v>112</v>
      </c>
      <c r="G7717">
        <v>0</v>
      </c>
      <c r="H7717" t="str">
        <f t="shared" si="541"/>
        <v>Micro</v>
      </c>
      <c r="I7717" t="s">
        <v>13774</v>
      </c>
      <c r="J7717" t="str">
        <f t="shared" si="539"/>
        <v>NO</v>
      </c>
      <c r="K7717" t="s">
        <v>176</v>
      </c>
      <c r="L7717" t="s">
        <v>57</v>
      </c>
    </row>
    <row r="7718" spans="1:12" x14ac:dyDescent="0.25">
      <c r="A7718" t="s">
        <v>7438</v>
      </c>
      <c r="B7718" t="s">
        <v>16</v>
      </c>
      <c r="C7718" s="7">
        <v>45350</v>
      </c>
      <c r="D7718" t="str">
        <f t="shared" si="540"/>
        <v>Wed</v>
      </c>
      <c r="E7718" t="s">
        <v>2</v>
      </c>
      <c r="F7718" t="s">
        <v>101</v>
      </c>
      <c r="G7718">
        <v>111</v>
      </c>
      <c r="H7718" t="str">
        <f t="shared" si="541"/>
        <v>Small</v>
      </c>
      <c r="I7718" t="str">
        <f>IF(G7718&lt;0, "YES", "NO")</f>
        <v>NO</v>
      </c>
      <c r="J7718" t="str">
        <f t="shared" si="539"/>
        <v>NO</v>
      </c>
      <c r="K7718" t="s">
        <v>13776</v>
      </c>
      <c r="L7718" t="s">
        <v>206</v>
      </c>
    </row>
    <row r="7719" spans="1:12" x14ac:dyDescent="0.25">
      <c r="A7719" t="s">
        <v>546</v>
      </c>
      <c r="B7719" t="s">
        <v>241</v>
      </c>
      <c r="C7719" s="7">
        <v>44867</v>
      </c>
      <c r="D7719" t="str">
        <f t="shared" si="540"/>
        <v>Wed</v>
      </c>
      <c r="E7719" t="s">
        <v>2</v>
      </c>
      <c r="F7719" t="s">
        <v>38</v>
      </c>
      <c r="G7719">
        <v>2619</v>
      </c>
      <c r="H7719" t="str">
        <f t="shared" si="541"/>
        <v>Large</v>
      </c>
      <c r="I7719" t="str">
        <f>IF(G7719&lt;0, "YES", "NO")</f>
        <v>NO</v>
      </c>
      <c r="J7719" t="str">
        <f t="shared" si="539"/>
        <v>NO</v>
      </c>
      <c r="K7719" t="s">
        <v>14</v>
      </c>
      <c r="L7719" t="s">
        <v>57</v>
      </c>
    </row>
    <row r="7720" spans="1:12" x14ac:dyDescent="0.25">
      <c r="A7720" t="s">
        <v>7439</v>
      </c>
      <c r="B7720" t="s">
        <v>18</v>
      </c>
      <c r="C7720" s="7">
        <v>44466</v>
      </c>
      <c r="D7720" t="str">
        <f t="shared" si="540"/>
        <v>Mon</v>
      </c>
      <c r="E7720" t="s">
        <v>2</v>
      </c>
      <c r="F7720" t="s">
        <v>38</v>
      </c>
      <c r="G7720">
        <v>4037</v>
      </c>
      <c r="H7720" t="str">
        <f t="shared" si="541"/>
        <v>Large</v>
      </c>
      <c r="I7720" t="str">
        <f>IF(G7720&lt;0, "YES", "NO")</f>
        <v>NO</v>
      </c>
      <c r="J7720" t="str">
        <f t="shared" si="539"/>
        <v>NO</v>
      </c>
      <c r="K7720" t="s">
        <v>27</v>
      </c>
      <c r="L7720" t="s">
        <v>57</v>
      </c>
    </row>
    <row r="7721" spans="1:12" x14ac:dyDescent="0.25">
      <c r="A7721" t="s">
        <v>7440</v>
      </c>
      <c r="B7721" t="s">
        <v>135</v>
      </c>
      <c r="C7721" s="7">
        <v>44749</v>
      </c>
      <c r="D7721" t="str">
        <f t="shared" si="540"/>
        <v>Thu</v>
      </c>
      <c r="E7721" t="s">
        <v>2</v>
      </c>
      <c r="F7721" t="s">
        <v>38</v>
      </c>
      <c r="G7721">
        <v>0</v>
      </c>
      <c r="H7721" t="str">
        <f t="shared" si="541"/>
        <v>Micro</v>
      </c>
      <c r="I7721" t="s">
        <v>13774</v>
      </c>
      <c r="J7721" t="str">
        <f t="shared" si="539"/>
        <v>NO</v>
      </c>
      <c r="K7721" t="s">
        <v>14</v>
      </c>
      <c r="L7721" t="s">
        <v>206</v>
      </c>
    </row>
    <row r="7722" spans="1:12" x14ac:dyDescent="0.25">
      <c r="A7722" t="s">
        <v>7441</v>
      </c>
      <c r="B7722" t="s">
        <v>222</v>
      </c>
      <c r="C7722" s="7">
        <v>44826</v>
      </c>
      <c r="D7722" t="str">
        <f t="shared" si="540"/>
        <v>Thu</v>
      </c>
      <c r="E7722" t="s">
        <v>2</v>
      </c>
      <c r="F7722" t="s">
        <v>112</v>
      </c>
      <c r="G7722">
        <v>596</v>
      </c>
      <c r="H7722" t="str">
        <f t="shared" si="541"/>
        <v>Medium</v>
      </c>
      <c r="I7722" t="str">
        <f t="shared" ref="I7722:I7730" si="542">IF(G7722&lt;0, "YES", "NO")</f>
        <v>NO</v>
      </c>
      <c r="J7722" t="str">
        <f t="shared" si="539"/>
        <v>NO</v>
      </c>
      <c r="K7722" t="s">
        <v>176</v>
      </c>
      <c r="L7722" t="s">
        <v>13777</v>
      </c>
    </row>
    <row r="7723" spans="1:12" x14ac:dyDescent="0.25">
      <c r="A7723" t="s">
        <v>7442</v>
      </c>
      <c r="B7723" t="s">
        <v>5</v>
      </c>
      <c r="C7723" s="7">
        <v>44372</v>
      </c>
      <c r="D7723" t="str">
        <f t="shared" si="540"/>
        <v>Fri</v>
      </c>
      <c r="E7723" t="s">
        <v>2</v>
      </c>
      <c r="F7723" t="s">
        <v>49</v>
      </c>
      <c r="G7723">
        <v>4070</v>
      </c>
      <c r="H7723" t="str">
        <f t="shared" si="541"/>
        <v>Large</v>
      </c>
      <c r="I7723" t="str">
        <f t="shared" si="542"/>
        <v>NO</v>
      </c>
      <c r="J7723" t="str">
        <f t="shared" si="539"/>
        <v>NO</v>
      </c>
      <c r="K7723" t="s">
        <v>13776</v>
      </c>
      <c r="L7723" t="s">
        <v>19</v>
      </c>
    </row>
    <row r="7724" spans="1:12" x14ac:dyDescent="0.25">
      <c r="A7724" t="s">
        <v>7443</v>
      </c>
      <c r="B7724" t="s">
        <v>188</v>
      </c>
      <c r="C7724" s="7">
        <v>45435</v>
      </c>
      <c r="D7724" t="str">
        <f t="shared" si="540"/>
        <v>Thu</v>
      </c>
      <c r="E7724" t="s">
        <v>2</v>
      </c>
      <c r="F7724" t="s">
        <v>13799</v>
      </c>
      <c r="G7724">
        <v>7656</v>
      </c>
      <c r="H7724" t="str">
        <f t="shared" si="541"/>
        <v>Large</v>
      </c>
      <c r="I7724" t="str">
        <f t="shared" si="542"/>
        <v>NO</v>
      </c>
      <c r="J7724" t="str">
        <f t="shared" si="539"/>
        <v>NO</v>
      </c>
      <c r="K7724" t="s">
        <v>27</v>
      </c>
      <c r="L7724" t="s">
        <v>19</v>
      </c>
    </row>
    <row r="7725" spans="1:12" x14ac:dyDescent="0.25">
      <c r="A7725" t="s">
        <v>4982</v>
      </c>
      <c r="B7725" t="s">
        <v>18</v>
      </c>
      <c r="C7725" s="7">
        <v>44351</v>
      </c>
      <c r="D7725" t="str">
        <f t="shared" si="540"/>
        <v>Fri</v>
      </c>
      <c r="E7725" t="s">
        <v>9</v>
      </c>
      <c r="F7725" t="s">
        <v>168</v>
      </c>
      <c r="G7725">
        <v>34515</v>
      </c>
      <c r="H7725" t="str">
        <f t="shared" si="541"/>
        <v>Large</v>
      </c>
      <c r="I7725" t="str">
        <f t="shared" si="542"/>
        <v>NO</v>
      </c>
      <c r="J7725" t="str">
        <f t="shared" si="539"/>
        <v>NO</v>
      </c>
      <c r="K7725" t="s">
        <v>14</v>
      </c>
      <c r="L7725" t="s">
        <v>3</v>
      </c>
    </row>
    <row r="7726" spans="1:12" x14ac:dyDescent="0.25">
      <c r="A7726" t="s">
        <v>7444</v>
      </c>
      <c r="B7726" t="s">
        <v>142</v>
      </c>
      <c r="C7726" s="7">
        <v>44299</v>
      </c>
      <c r="D7726" t="str">
        <f t="shared" si="540"/>
        <v>Tue</v>
      </c>
      <c r="E7726" t="s">
        <v>2</v>
      </c>
      <c r="F7726" t="s">
        <v>38</v>
      </c>
      <c r="G7726">
        <v>8384</v>
      </c>
      <c r="H7726" t="str">
        <f t="shared" si="541"/>
        <v>Large</v>
      </c>
      <c r="I7726" t="str">
        <f t="shared" si="542"/>
        <v>NO</v>
      </c>
      <c r="J7726" t="str">
        <f t="shared" si="539"/>
        <v>NO</v>
      </c>
      <c r="K7726" t="s">
        <v>13776</v>
      </c>
      <c r="L7726" t="s">
        <v>80</v>
      </c>
    </row>
    <row r="7727" spans="1:12" x14ac:dyDescent="0.25">
      <c r="A7727" t="s">
        <v>7445</v>
      </c>
      <c r="B7727" t="s">
        <v>326</v>
      </c>
      <c r="C7727" s="7">
        <v>45295</v>
      </c>
      <c r="D7727" t="str">
        <f t="shared" si="540"/>
        <v>Thu</v>
      </c>
      <c r="E7727" t="s">
        <v>9</v>
      </c>
      <c r="F7727" t="s">
        <v>22</v>
      </c>
      <c r="G7727">
        <v>25678</v>
      </c>
      <c r="H7727" t="str">
        <f t="shared" si="541"/>
        <v>Large</v>
      </c>
      <c r="I7727" t="str">
        <f t="shared" si="542"/>
        <v>NO</v>
      </c>
      <c r="J7727" t="str">
        <f t="shared" si="539"/>
        <v>NO</v>
      </c>
      <c r="K7727" t="s">
        <v>13776</v>
      </c>
      <c r="L7727" t="s">
        <v>129</v>
      </c>
    </row>
    <row r="7728" spans="1:12" x14ac:dyDescent="0.25">
      <c r="A7728" t="s">
        <v>7446</v>
      </c>
      <c r="B7728" t="s">
        <v>188</v>
      </c>
      <c r="C7728" s="7">
        <v>44577</v>
      </c>
      <c r="D7728" t="str">
        <f t="shared" si="540"/>
        <v>Sun</v>
      </c>
      <c r="E7728" t="s">
        <v>2</v>
      </c>
      <c r="F7728" t="s">
        <v>63</v>
      </c>
      <c r="G7728">
        <v>9284</v>
      </c>
      <c r="H7728" t="str">
        <f t="shared" si="541"/>
        <v>Large</v>
      </c>
      <c r="I7728" t="str">
        <f t="shared" si="542"/>
        <v>NO</v>
      </c>
      <c r="J7728" t="str">
        <f t="shared" si="539"/>
        <v>NO</v>
      </c>
      <c r="K7728" t="s">
        <v>176</v>
      </c>
      <c r="L7728" t="s">
        <v>143</v>
      </c>
    </row>
    <row r="7729" spans="1:12" x14ac:dyDescent="0.25">
      <c r="A7729" t="s">
        <v>7447</v>
      </c>
      <c r="B7729" t="s">
        <v>91</v>
      </c>
      <c r="C7729" s="7">
        <v>44474</v>
      </c>
      <c r="D7729" t="str">
        <f t="shared" si="540"/>
        <v>Tue</v>
      </c>
      <c r="E7729" t="s">
        <v>9</v>
      </c>
      <c r="F7729" t="s">
        <v>101</v>
      </c>
      <c r="G7729">
        <v>24104</v>
      </c>
      <c r="H7729" t="str">
        <f t="shared" si="541"/>
        <v>Large</v>
      </c>
      <c r="I7729" t="str">
        <f t="shared" si="542"/>
        <v>NO</v>
      </c>
      <c r="J7729" t="str">
        <f t="shared" si="539"/>
        <v>NO</v>
      </c>
      <c r="K7729" t="s">
        <v>14</v>
      </c>
      <c r="L7729" t="s">
        <v>80</v>
      </c>
    </row>
    <row r="7730" spans="1:12" x14ac:dyDescent="0.25">
      <c r="A7730" t="s">
        <v>7448</v>
      </c>
      <c r="B7730" t="s">
        <v>506</v>
      </c>
      <c r="C7730" s="7">
        <v>44668</v>
      </c>
      <c r="D7730" t="str">
        <f t="shared" si="540"/>
        <v>Sun</v>
      </c>
      <c r="E7730" t="s">
        <v>9</v>
      </c>
      <c r="F7730" t="s">
        <v>63</v>
      </c>
      <c r="G7730">
        <v>21175</v>
      </c>
      <c r="H7730" t="str">
        <f t="shared" si="541"/>
        <v>Large</v>
      </c>
      <c r="I7730" t="str">
        <f t="shared" si="542"/>
        <v>NO</v>
      </c>
      <c r="J7730" t="str">
        <f t="shared" si="539"/>
        <v>NO</v>
      </c>
      <c r="K7730" t="s">
        <v>27</v>
      </c>
      <c r="L7730" t="s">
        <v>13793</v>
      </c>
    </row>
    <row r="7731" spans="1:12" x14ac:dyDescent="0.25">
      <c r="A7731" t="s">
        <v>4129</v>
      </c>
      <c r="B7731" t="s">
        <v>508</v>
      </c>
      <c r="C7731" s="7">
        <v>44325</v>
      </c>
      <c r="D7731" t="str">
        <f t="shared" si="540"/>
        <v>Sun</v>
      </c>
      <c r="E7731" t="s">
        <v>2</v>
      </c>
      <c r="F7731" t="s">
        <v>63</v>
      </c>
      <c r="G7731">
        <v>0</v>
      </c>
      <c r="H7731" t="str">
        <f t="shared" si="541"/>
        <v>Micro</v>
      </c>
      <c r="I7731" t="s">
        <v>13774</v>
      </c>
      <c r="J7731" t="str">
        <f t="shared" si="539"/>
        <v>NO</v>
      </c>
      <c r="K7731" t="s">
        <v>13776</v>
      </c>
      <c r="L7731" t="s">
        <v>13793</v>
      </c>
    </row>
    <row r="7732" spans="1:12" x14ac:dyDescent="0.25">
      <c r="A7732" t="s">
        <v>7449</v>
      </c>
      <c r="B7732" t="s">
        <v>60</v>
      </c>
      <c r="C7732" s="7">
        <v>45609</v>
      </c>
      <c r="D7732" t="str">
        <f t="shared" si="540"/>
        <v>Wed</v>
      </c>
      <c r="E7732" t="s">
        <v>9</v>
      </c>
      <c r="F7732" t="s">
        <v>112</v>
      </c>
      <c r="G7732">
        <v>25701</v>
      </c>
      <c r="H7732" t="str">
        <f t="shared" si="541"/>
        <v>Large</v>
      </c>
      <c r="I7732" t="str">
        <f t="shared" ref="I7732:I7763" si="543">IF(G7732&lt;0, "YES", "NO")</f>
        <v>NO</v>
      </c>
      <c r="J7732" t="str">
        <f t="shared" si="539"/>
        <v>NO</v>
      </c>
      <c r="K7732" t="s">
        <v>13776</v>
      </c>
      <c r="L7732" t="s">
        <v>206</v>
      </c>
    </row>
    <row r="7733" spans="1:12" x14ac:dyDescent="0.25">
      <c r="A7733" t="s">
        <v>7450</v>
      </c>
      <c r="B7733" t="s">
        <v>251</v>
      </c>
      <c r="C7733" s="7">
        <v>45088</v>
      </c>
      <c r="D7733" t="str">
        <f t="shared" si="540"/>
        <v>Sun</v>
      </c>
      <c r="E7733" t="s">
        <v>2</v>
      </c>
      <c r="F7733" t="s">
        <v>112</v>
      </c>
      <c r="G7733">
        <v>907</v>
      </c>
      <c r="H7733" t="str">
        <f t="shared" si="541"/>
        <v>Medium</v>
      </c>
      <c r="I7733" t="str">
        <f t="shared" si="543"/>
        <v>NO</v>
      </c>
      <c r="J7733" t="str">
        <f t="shared" si="539"/>
        <v>NO</v>
      </c>
      <c r="K7733" t="s">
        <v>27</v>
      </c>
      <c r="L7733" t="s">
        <v>206</v>
      </c>
    </row>
    <row r="7734" spans="1:12" x14ac:dyDescent="0.25">
      <c r="A7734" t="s">
        <v>7451</v>
      </c>
      <c r="B7734" t="s">
        <v>238</v>
      </c>
      <c r="C7734" s="7">
        <v>45043</v>
      </c>
      <c r="D7734" t="str">
        <f t="shared" si="540"/>
        <v>Thu</v>
      </c>
      <c r="E7734" t="s">
        <v>2</v>
      </c>
      <c r="F7734" t="s">
        <v>168</v>
      </c>
      <c r="G7734">
        <v>497</v>
      </c>
      <c r="H7734" t="str">
        <f t="shared" si="541"/>
        <v>Small</v>
      </c>
      <c r="I7734" t="str">
        <f t="shared" si="543"/>
        <v>NO</v>
      </c>
      <c r="J7734" t="str">
        <f t="shared" si="539"/>
        <v>NO</v>
      </c>
      <c r="K7734" t="s">
        <v>27</v>
      </c>
      <c r="L7734" t="s">
        <v>206</v>
      </c>
    </row>
    <row r="7735" spans="1:12" x14ac:dyDescent="0.25">
      <c r="A7735" t="s">
        <v>4246</v>
      </c>
      <c r="B7735" t="s">
        <v>93</v>
      </c>
      <c r="C7735" s="7">
        <v>44487</v>
      </c>
      <c r="D7735" t="str">
        <f t="shared" si="540"/>
        <v>Mon</v>
      </c>
      <c r="E7735" t="s">
        <v>2</v>
      </c>
      <c r="F7735" t="s">
        <v>38</v>
      </c>
      <c r="G7735">
        <v>5335</v>
      </c>
      <c r="H7735" t="str">
        <f t="shared" si="541"/>
        <v>Large</v>
      </c>
      <c r="I7735" t="str">
        <f t="shared" si="543"/>
        <v>NO</v>
      </c>
      <c r="J7735" t="str">
        <f t="shared" si="539"/>
        <v>NO</v>
      </c>
      <c r="K7735" t="s">
        <v>13775</v>
      </c>
      <c r="L7735" t="s">
        <v>80</v>
      </c>
    </row>
    <row r="7736" spans="1:12" x14ac:dyDescent="0.25">
      <c r="A7736" t="s">
        <v>7452</v>
      </c>
      <c r="B7736" t="s">
        <v>371</v>
      </c>
      <c r="C7736" s="7">
        <v>45263</v>
      </c>
      <c r="D7736" t="str">
        <f t="shared" si="540"/>
        <v>Sun</v>
      </c>
      <c r="E7736" t="s">
        <v>2</v>
      </c>
      <c r="F7736" t="s">
        <v>63</v>
      </c>
      <c r="G7736">
        <v>7453</v>
      </c>
      <c r="H7736" t="str">
        <f t="shared" si="541"/>
        <v>Large</v>
      </c>
      <c r="I7736" t="str">
        <f t="shared" si="543"/>
        <v>NO</v>
      </c>
      <c r="J7736" t="str">
        <f t="shared" si="539"/>
        <v>NO</v>
      </c>
      <c r="K7736" t="s">
        <v>14</v>
      </c>
      <c r="L7736" t="s">
        <v>80</v>
      </c>
    </row>
    <row r="7737" spans="1:12" x14ac:dyDescent="0.25">
      <c r="A7737" t="s">
        <v>7453</v>
      </c>
      <c r="B7737" t="s">
        <v>193</v>
      </c>
      <c r="C7737" s="7">
        <v>45539</v>
      </c>
      <c r="D7737" t="str">
        <f t="shared" si="540"/>
        <v>Wed</v>
      </c>
      <c r="E7737" t="s">
        <v>9</v>
      </c>
      <c r="F7737" t="s">
        <v>112</v>
      </c>
      <c r="G7737">
        <v>68838</v>
      </c>
      <c r="H7737" t="str">
        <f t="shared" si="541"/>
        <v>Large</v>
      </c>
      <c r="I7737" t="str">
        <f t="shared" si="543"/>
        <v>NO</v>
      </c>
      <c r="J7737" t="str">
        <f t="shared" si="539"/>
        <v>NO</v>
      </c>
      <c r="K7737" t="s">
        <v>27</v>
      </c>
      <c r="L7737" t="s">
        <v>80</v>
      </c>
    </row>
    <row r="7738" spans="1:12" x14ac:dyDescent="0.25">
      <c r="A7738" t="s">
        <v>7454</v>
      </c>
      <c r="B7738" t="s">
        <v>188</v>
      </c>
      <c r="C7738" s="7">
        <v>45507</v>
      </c>
      <c r="D7738" t="str">
        <f t="shared" si="540"/>
        <v>Sat</v>
      </c>
      <c r="E7738" t="s">
        <v>9</v>
      </c>
      <c r="F7738" t="s">
        <v>49</v>
      </c>
      <c r="G7738">
        <v>68176</v>
      </c>
      <c r="H7738" t="str">
        <f t="shared" si="541"/>
        <v>Large</v>
      </c>
      <c r="I7738" t="str">
        <f t="shared" si="543"/>
        <v>NO</v>
      </c>
      <c r="J7738" t="str">
        <f t="shared" si="539"/>
        <v>NO</v>
      </c>
      <c r="K7738" t="s">
        <v>176</v>
      </c>
      <c r="L7738" t="s">
        <v>206</v>
      </c>
    </row>
    <row r="7739" spans="1:12" x14ac:dyDescent="0.25">
      <c r="A7739" t="s">
        <v>7455</v>
      </c>
      <c r="B7739" t="s">
        <v>291</v>
      </c>
      <c r="C7739" s="7">
        <v>44275</v>
      </c>
      <c r="D7739" t="str">
        <f t="shared" si="540"/>
        <v>Sat</v>
      </c>
      <c r="E7739" t="s">
        <v>2</v>
      </c>
      <c r="F7739" t="s">
        <v>332</v>
      </c>
      <c r="G7739">
        <v>6624</v>
      </c>
      <c r="H7739" t="str">
        <f t="shared" si="541"/>
        <v>Large</v>
      </c>
      <c r="I7739" t="str">
        <f t="shared" si="543"/>
        <v>NO</v>
      </c>
      <c r="J7739" t="str">
        <f t="shared" si="539"/>
        <v>NO</v>
      </c>
      <c r="K7739" t="s">
        <v>27</v>
      </c>
      <c r="L7739" t="s">
        <v>19</v>
      </c>
    </row>
    <row r="7740" spans="1:12" x14ac:dyDescent="0.25">
      <c r="A7740" t="s">
        <v>7456</v>
      </c>
      <c r="B7740" t="s">
        <v>35</v>
      </c>
      <c r="C7740" s="7">
        <v>44338</v>
      </c>
      <c r="D7740" t="str">
        <f t="shared" si="540"/>
        <v>Sat</v>
      </c>
      <c r="E7740" t="s">
        <v>2</v>
      </c>
      <c r="F7740" t="s">
        <v>13799</v>
      </c>
      <c r="G7740">
        <v>9602</v>
      </c>
      <c r="H7740" t="str">
        <f t="shared" si="541"/>
        <v>Large</v>
      </c>
      <c r="I7740" t="str">
        <f t="shared" si="543"/>
        <v>NO</v>
      </c>
      <c r="J7740" t="str">
        <f t="shared" si="539"/>
        <v>NO</v>
      </c>
      <c r="K7740" t="s">
        <v>27</v>
      </c>
      <c r="L7740" t="s">
        <v>80</v>
      </c>
    </row>
    <row r="7741" spans="1:12" x14ac:dyDescent="0.25">
      <c r="A7741" t="s">
        <v>7457</v>
      </c>
      <c r="B7741" t="s">
        <v>137</v>
      </c>
      <c r="C7741" s="7">
        <v>45127</v>
      </c>
      <c r="D7741" t="str">
        <f t="shared" si="540"/>
        <v>Thu</v>
      </c>
      <c r="E7741" t="s">
        <v>2</v>
      </c>
      <c r="F7741" t="s">
        <v>168</v>
      </c>
      <c r="G7741">
        <v>24848</v>
      </c>
      <c r="H7741" t="str">
        <f t="shared" si="541"/>
        <v>Large</v>
      </c>
      <c r="I7741" t="str">
        <f t="shared" si="543"/>
        <v>NO</v>
      </c>
      <c r="J7741" t="str">
        <f t="shared" si="539"/>
        <v>NO</v>
      </c>
      <c r="K7741" t="s">
        <v>27</v>
      </c>
      <c r="L7741" t="s">
        <v>206</v>
      </c>
    </row>
    <row r="7742" spans="1:12" x14ac:dyDescent="0.25">
      <c r="A7742" t="s">
        <v>5947</v>
      </c>
      <c r="B7742" t="s">
        <v>248</v>
      </c>
      <c r="C7742" s="7">
        <v>44242</v>
      </c>
      <c r="D7742" t="str">
        <f t="shared" si="540"/>
        <v>Mon</v>
      </c>
      <c r="E7742" t="s">
        <v>2</v>
      </c>
      <c r="F7742" t="s">
        <v>49</v>
      </c>
      <c r="G7742">
        <v>8737</v>
      </c>
      <c r="H7742" t="str">
        <f t="shared" si="541"/>
        <v>Large</v>
      </c>
      <c r="I7742" t="str">
        <f t="shared" si="543"/>
        <v>NO</v>
      </c>
      <c r="J7742" t="str">
        <f t="shared" si="539"/>
        <v>NO</v>
      </c>
      <c r="K7742" t="s">
        <v>14</v>
      </c>
      <c r="L7742" t="s">
        <v>109</v>
      </c>
    </row>
    <row r="7743" spans="1:12" x14ac:dyDescent="0.25">
      <c r="A7743" t="s">
        <v>7458</v>
      </c>
      <c r="B7743" t="s">
        <v>641</v>
      </c>
      <c r="C7743" s="7">
        <v>45456</v>
      </c>
      <c r="D7743" t="str">
        <f t="shared" si="540"/>
        <v>Thu</v>
      </c>
      <c r="E7743" t="s">
        <v>2</v>
      </c>
      <c r="F7743" t="s">
        <v>38</v>
      </c>
      <c r="G7743">
        <v>9314</v>
      </c>
      <c r="H7743" t="str">
        <f t="shared" si="541"/>
        <v>Large</v>
      </c>
      <c r="I7743" t="str">
        <f t="shared" si="543"/>
        <v>NO</v>
      </c>
      <c r="J7743" t="str">
        <f t="shared" si="539"/>
        <v>NO</v>
      </c>
      <c r="K7743" t="s">
        <v>13776</v>
      </c>
      <c r="L7743" t="s">
        <v>13777</v>
      </c>
    </row>
    <row r="7744" spans="1:12" x14ac:dyDescent="0.25">
      <c r="A7744" t="s">
        <v>7459</v>
      </c>
      <c r="B7744" t="s">
        <v>5</v>
      </c>
      <c r="C7744" s="7">
        <v>45522</v>
      </c>
      <c r="D7744" t="str">
        <f t="shared" si="540"/>
        <v>Sun</v>
      </c>
      <c r="E7744" t="s">
        <v>2</v>
      </c>
      <c r="F7744" t="s">
        <v>551</v>
      </c>
      <c r="G7744">
        <v>2594</v>
      </c>
      <c r="H7744" t="str">
        <f t="shared" si="541"/>
        <v>Large</v>
      </c>
      <c r="I7744" t="str">
        <f t="shared" si="543"/>
        <v>NO</v>
      </c>
      <c r="J7744" t="str">
        <f t="shared" si="539"/>
        <v>NO</v>
      </c>
      <c r="K7744" t="s">
        <v>13775</v>
      </c>
      <c r="L7744" t="s">
        <v>206</v>
      </c>
    </row>
    <row r="7745" spans="1:12" x14ac:dyDescent="0.25">
      <c r="A7745" t="s">
        <v>7460</v>
      </c>
      <c r="B7745" t="s">
        <v>349</v>
      </c>
      <c r="C7745" s="7">
        <v>45375</v>
      </c>
      <c r="D7745" t="str">
        <f t="shared" si="540"/>
        <v>Sun</v>
      </c>
      <c r="E7745" t="s">
        <v>2</v>
      </c>
      <c r="F7745" t="s">
        <v>38</v>
      </c>
      <c r="G7745">
        <v>259</v>
      </c>
      <c r="H7745" t="str">
        <f t="shared" si="541"/>
        <v>Small</v>
      </c>
      <c r="I7745" t="str">
        <f t="shared" si="543"/>
        <v>NO</v>
      </c>
      <c r="J7745" t="str">
        <f t="shared" si="539"/>
        <v>NO</v>
      </c>
      <c r="K7745" t="s">
        <v>13776</v>
      </c>
      <c r="L7745" t="s">
        <v>6</v>
      </c>
    </row>
    <row r="7746" spans="1:12" x14ac:dyDescent="0.25">
      <c r="A7746" t="s">
        <v>6186</v>
      </c>
      <c r="B7746" t="s">
        <v>238</v>
      </c>
      <c r="C7746" s="7">
        <v>44404</v>
      </c>
      <c r="D7746" t="str">
        <f t="shared" si="540"/>
        <v>Tue</v>
      </c>
      <c r="E7746" t="s">
        <v>2</v>
      </c>
      <c r="F7746" t="s">
        <v>38</v>
      </c>
      <c r="G7746">
        <v>5587</v>
      </c>
      <c r="H7746" t="str">
        <f t="shared" si="541"/>
        <v>Large</v>
      </c>
      <c r="I7746" t="str">
        <f t="shared" si="543"/>
        <v>NO</v>
      </c>
      <c r="J7746" t="str">
        <f t="shared" ref="J7746:J7809" si="544">IF(G7746&gt;500000,"YES","NO")</f>
        <v>NO</v>
      </c>
      <c r="K7746" t="s">
        <v>13775</v>
      </c>
      <c r="L7746" t="s">
        <v>13793</v>
      </c>
    </row>
    <row r="7747" spans="1:12" x14ac:dyDescent="0.25">
      <c r="A7747" t="s">
        <v>7461</v>
      </c>
      <c r="B7747" t="s">
        <v>151</v>
      </c>
      <c r="C7747" s="7">
        <v>45049</v>
      </c>
      <c r="D7747" t="str">
        <f t="shared" ref="D7747:D7810" si="545">TEXT(C7747,"DDD")</f>
        <v>Wed</v>
      </c>
      <c r="E7747" t="s">
        <v>2</v>
      </c>
      <c r="F7747" t="s">
        <v>49</v>
      </c>
      <c r="G7747">
        <v>9315</v>
      </c>
      <c r="H7747" t="str">
        <f t="shared" ref="H7747:H7810" si="546">IF(G7747&lt;100,"Micro",
   IF(G7747&lt;=500,"Small",
      IF(G7747&lt;=2000,"Medium","Large")))</f>
        <v>Large</v>
      </c>
      <c r="I7747" t="str">
        <f t="shared" si="543"/>
        <v>NO</v>
      </c>
      <c r="J7747" t="str">
        <f t="shared" si="544"/>
        <v>NO</v>
      </c>
      <c r="K7747" t="s">
        <v>176</v>
      </c>
      <c r="L7747" t="s">
        <v>80</v>
      </c>
    </row>
    <row r="7748" spans="1:12" x14ac:dyDescent="0.25">
      <c r="A7748" t="s">
        <v>7462</v>
      </c>
      <c r="B7748" t="s">
        <v>201</v>
      </c>
      <c r="C7748" s="7">
        <v>44329</v>
      </c>
      <c r="D7748" t="str">
        <f t="shared" si="545"/>
        <v>Thu</v>
      </c>
      <c r="E7748" t="s">
        <v>2</v>
      </c>
      <c r="F7748" t="s">
        <v>112</v>
      </c>
      <c r="G7748">
        <v>8347</v>
      </c>
      <c r="H7748" t="str">
        <f t="shared" si="546"/>
        <v>Large</v>
      </c>
      <c r="I7748" t="str">
        <f t="shared" si="543"/>
        <v>NO</v>
      </c>
      <c r="J7748" t="str">
        <f t="shared" si="544"/>
        <v>NO</v>
      </c>
      <c r="K7748" t="s">
        <v>176</v>
      </c>
      <c r="L7748" t="s">
        <v>13793</v>
      </c>
    </row>
    <row r="7749" spans="1:12" x14ac:dyDescent="0.25">
      <c r="A7749" t="s">
        <v>7463</v>
      </c>
      <c r="B7749" t="s">
        <v>29</v>
      </c>
      <c r="C7749" s="7">
        <v>45483</v>
      </c>
      <c r="D7749" t="str">
        <f t="shared" si="545"/>
        <v>Wed</v>
      </c>
      <c r="E7749" t="s">
        <v>2</v>
      </c>
      <c r="F7749" t="s">
        <v>13799</v>
      </c>
      <c r="G7749">
        <v>3644</v>
      </c>
      <c r="H7749" t="str">
        <f t="shared" si="546"/>
        <v>Large</v>
      </c>
      <c r="I7749" t="str">
        <f t="shared" si="543"/>
        <v>NO</v>
      </c>
      <c r="J7749" t="str">
        <f t="shared" si="544"/>
        <v>NO</v>
      </c>
      <c r="K7749" t="s">
        <v>27</v>
      </c>
      <c r="L7749" t="s">
        <v>6</v>
      </c>
    </row>
    <row r="7750" spans="1:12" x14ac:dyDescent="0.25">
      <c r="A7750" t="s">
        <v>7464</v>
      </c>
      <c r="B7750" t="s">
        <v>75</v>
      </c>
      <c r="C7750" s="7">
        <v>45176</v>
      </c>
      <c r="D7750" t="str">
        <f t="shared" si="545"/>
        <v>Thu</v>
      </c>
      <c r="E7750" t="s">
        <v>2</v>
      </c>
      <c r="F7750" t="s">
        <v>38</v>
      </c>
      <c r="G7750">
        <v>1491</v>
      </c>
      <c r="H7750" t="str">
        <f t="shared" si="546"/>
        <v>Medium</v>
      </c>
      <c r="I7750" t="str">
        <f t="shared" si="543"/>
        <v>NO</v>
      </c>
      <c r="J7750" t="str">
        <f t="shared" si="544"/>
        <v>NO</v>
      </c>
      <c r="K7750" t="s">
        <v>27</v>
      </c>
      <c r="L7750" t="s">
        <v>129</v>
      </c>
    </row>
    <row r="7751" spans="1:12" x14ac:dyDescent="0.25">
      <c r="A7751" t="s">
        <v>7465</v>
      </c>
      <c r="B7751" t="s">
        <v>279</v>
      </c>
      <c r="C7751" s="7">
        <v>45469</v>
      </c>
      <c r="D7751" t="str">
        <f t="shared" si="545"/>
        <v>Wed</v>
      </c>
      <c r="E7751" t="s">
        <v>9</v>
      </c>
      <c r="F7751" t="s">
        <v>112</v>
      </c>
      <c r="G7751">
        <v>60740</v>
      </c>
      <c r="H7751" t="str">
        <f t="shared" si="546"/>
        <v>Large</v>
      </c>
      <c r="I7751" t="str">
        <f t="shared" si="543"/>
        <v>NO</v>
      </c>
      <c r="J7751" t="str">
        <f t="shared" si="544"/>
        <v>NO</v>
      </c>
      <c r="K7751" t="s">
        <v>176</v>
      </c>
      <c r="L7751" t="s">
        <v>129</v>
      </c>
    </row>
    <row r="7752" spans="1:12" x14ac:dyDescent="0.25">
      <c r="A7752" t="s">
        <v>7466</v>
      </c>
      <c r="B7752" t="s">
        <v>347</v>
      </c>
      <c r="C7752" s="7">
        <v>45324</v>
      </c>
      <c r="D7752" t="str">
        <f t="shared" si="545"/>
        <v>Fri</v>
      </c>
      <c r="E7752" t="s">
        <v>2</v>
      </c>
      <c r="F7752" t="s">
        <v>168</v>
      </c>
      <c r="G7752">
        <v>3753</v>
      </c>
      <c r="H7752" t="str">
        <f t="shared" si="546"/>
        <v>Large</v>
      </c>
      <c r="I7752" t="str">
        <f t="shared" si="543"/>
        <v>NO</v>
      </c>
      <c r="J7752" t="str">
        <f t="shared" si="544"/>
        <v>NO</v>
      </c>
      <c r="K7752" t="s">
        <v>27</v>
      </c>
      <c r="L7752" t="s">
        <v>6</v>
      </c>
    </row>
    <row r="7753" spans="1:12" x14ac:dyDescent="0.25">
      <c r="A7753" t="s">
        <v>7467</v>
      </c>
      <c r="B7753" t="s">
        <v>331</v>
      </c>
      <c r="C7753" s="7">
        <v>44338</v>
      </c>
      <c r="D7753" t="str">
        <f t="shared" si="545"/>
        <v>Sat</v>
      </c>
      <c r="E7753" t="s">
        <v>2</v>
      </c>
      <c r="F7753" t="s">
        <v>10</v>
      </c>
      <c r="G7753">
        <v>7640</v>
      </c>
      <c r="H7753" t="str">
        <f t="shared" si="546"/>
        <v>Large</v>
      </c>
      <c r="I7753" t="str">
        <f t="shared" si="543"/>
        <v>NO</v>
      </c>
      <c r="J7753" t="str">
        <f t="shared" si="544"/>
        <v>NO</v>
      </c>
      <c r="K7753" t="s">
        <v>27</v>
      </c>
      <c r="L7753" t="s">
        <v>143</v>
      </c>
    </row>
    <row r="7754" spans="1:12" x14ac:dyDescent="0.25">
      <c r="A7754" t="s">
        <v>7468</v>
      </c>
      <c r="B7754" t="s">
        <v>542</v>
      </c>
      <c r="C7754" s="7">
        <v>45622</v>
      </c>
      <c r="D7754" t="str">
        <f t="shared" si="545"/>
        <v>Tue</v>
      </c>
      <c r="E7754" t="s">
        <v>2</v>
      </c>
      <c r="F7754" t="s">
        <v>13792</v>
      </c>
      <c r="G7754">
        <v>9855</v>
      </c>
      <c r="H7754" t="str">
        <f t="shared" si="546"/>
        <v>Large</v>
      </c>
      <c r="I7754" t="str">
        <f t="shared" si="543"/>
        <v>NO</v>
      </c>
      <c r="J7754" t="str">
        <f t="shared" si="544"/>
        <v>NO</v>
      </c>
      <c r="K7754" t="s">
        <v>27</v>
      </c>
      <c r="L7754" t="s">
        <v>80</v>
      </c>
    </row>
    <row r="7755" spans="1:12" x14ac:dyDescent="0.25">
      <c r="A7755" t="s">
        <v>7469</v>
      </c>
      <c r="B7755" t="s">
        <v>71</v>
      </c>
      <c r="C7755" s="7">
        <v>45140</v>
      </c>
      <c r="D7755" t="str">
        <f t="shared" si="545"/>
        <v>Wed</v>
      </c>
      <c r="E7755" t="s">
        <v>2</v>
      </c>
      <c r="F7755" t="s">
        <v>101</v>
      </c>
      <c r="G7755">
        <v>3692</v>
      </c>
      <c r="H7755" t="str">
        <f t="shared" si="546"/>
        <v>Large</v>
      </c>
      <c r="I7755" t="str">
        <f t="shared" si="543"/>
        <v>NO</v>
      </c>
      <c r="J7755" t="str">
        <f t="shared" si="544"/>
        <v>NO</v>
      </c>
      <c r="K7755" t="s">
        <v>13775</v>
      </c>
      <c r="L7755" t="s">
        <v>129</v>
      </c>
    </row>
    <row r="7756" spans="1:12" x14ac:dyDescent="0.25">
      <c r="A7756" t="s">
        <v>7470</v>
      </c>
      <c r="B7756" t="s">
        <v>246</v>
      </c>
      <c r="C7756" s="7">
        <v>45205</v>
      </c>
      <c r="D7756" t="str">
        <f t="shared" si="545"/>
        <v>Fri</v>
      </c>
      <c r="E7756" t="s">
        <v>9</v>
      </c>
      <c r="F7756" t="s">
        <v>38</v>
      </c>
      <c r="G7756">
        <v>10693</v>
      </c>
      <c r="H7756" t="str">
        <f t="shared" si="546"/>
        <v>Large</v>
      </c>
      <c r="I7756" t="str">
        <f t="shared" si="543"/>
        <v>NO</v>
      </c>
      <c r="J7756" t="str">
        <f t="shared" si="544"/>
        <v>NO</v>
      </c>
      <c r="K7756" t="s">
        <v>13776</v>
      </c>
      <c r="L7756" t="s">
        <v>3</v>
      </c>
    </row>
    <row r="7757" spans="1:12" x14ac:dyDescent="0.25">
      <c r="A7757" t="s">
        <v>7471</v>
      </c>
      <c r="B7757" t="s">
        <v>215</v>
      </c>
      <c r="C7757" s="7">
        <v>45588</v>
      </c>
      <c r="D7757" t="str">
        <f t="shared" si="545"/>
        <v>Wed</v>
      </c>
      <c r="E7757" t="s">
        <v>2</v>
      </c>
      <c r="F7757" t="s">
        <v>101</v>
      </c>
      <c r="G7757">
        <v>8540</v>
      </c>
      <c r="H7757" t="str">
        <f t="shared" si="546"/>
        <v>Large</v>
      </c>
      <c r="I7757" t="str">
        <f t="shared" si="543"/>
        <v>NO</v>
      </c>
      <c r="J7757" t="str">
        <f t="shared" si="544"/>
        <v>NO</v>
      </c>
      <c r="K7757" t="s">
        <v>176</v>
      </c>
      <c r="L7757" t="s">
        <v>19</v>
      </c>
    </row>
    <row r="7758" spans="1:12" x14ac:dyDescent="0.25">
      <c r="A7758" t="s">
        <v>7472</v>
      </c>
      <c r="B7758" t="s">
        <v>73</v>
      </c>
      <c r="C7758" s="7">
        <v>44761</v>
      </c>
      <c r="D7758" t="str">
        <f t="shared" si="545"/>
        <v>Tue</v>
      </c>
      <c r="E7758" t="s">
        <v>2</v>
      </c>
      <c r="F7758" t="s">
        <v>551</v>
      </c>
      <c r="G7758">
        <v>7319</v>
      </c>
      <c r="H7758" t="str">
        <f t="shared" si="546"/>
        <v>Large</v>
      </c>
      <c r="I7758" t="str">
        <f t="shared" si="543"/>
        <v>NO</v>
      </c>
      <c r="J7758" t="str">
        <f t="shared" si="544"/>
        <v>NO</v>
      </c>
      <c r="K7758" t="s">
        <v>13776</v>
      </c>
      <c r="L7758" t="s">
        <v>57</v>
      </c>
    </row>
    <row r="7759" spans="1:12" x14ac:dyDescent="0.25">
      <c r="A7759" t="s">
        <v>7473</v>
      </c>
      <c r="B7759" t="s">
        <v>170</v>
      </c>
      <c r="C7759" s="7">
        <v>44834</v>
      </c>
      <c r="D7759" t="str">
        <f t="shared" si="545"/>
        <v>Fri</v>
      </c>
      <c r="E7759" t="s">
        <v>2</v>
      </c>
      <c r="F7759" t="s">
        <v>49</v>
      </c>
      <c r="G7759">
        <v>7921</v>
      </c>
      <c r="H7759" t="str">
        <f t="shared" si="546"/>
        <v>Large</v>
      </c>
      <c r="I7759" t="str">
        <f t="shared" si="543"/>
        <v>NO</v>
      </c>
      <c r="J7759" t="str">
        <f t="shared" si="544"/>
        <v>NO</v>
      </c>
      <c r="K7759" t="s">
        <v>176</v>
      </c>
      <c r="L7759" t="s">
        <v>13777</v>
      </c>
    </row>
    <row r="7760" spans="1:12" x14ac:dyDescent="0.25">
      <c r="A7760" t="s">
        <v>7474</v>
      </c>
      <c r="B7760" t="s">
        <v>5</v>
      </c>
      <c r="C7760" s="7">
        <v>45558</v>
      </c>
      <c r="D7760" t="str">
        <f t="shared" si="545"/>
        <v>Mon</v>
      </c>
      <c r="E7760" t="s">
        <v>2</v>
      </c>
      <c r="F7760" t="s">
        <v>63</v>
      </c>
      <c r="G7760">
        <v>8251</v>
      </c>
      <c r="H7760" t="str">
        <f t="shared" si="546"/>
        <v>Large</v>
      </c>
      <c r="I7760" t="str">
        <f t="shared" si="543"/>
        <v>NO</v>
      </c>
      <c r="J7760" t="str">
        <f t="shared" si="544"/>
        <v>NO</v>
      </c>
      <c r="K7760" t="s">
        <v>176</v>
      </c>
      <c r="L7760" t="s">
        <v>143</v>
      </c>
    </row>
    <row r="7761" spans="1:12" x14ac:dyDescent="0.25">
      <c r="A7761" t="s">
        <v>7475</v>
      </c>
      <c r="B7761" t="s">
        <v>268</v>
      </c>
      <c r="C7761" s="7">
        <v>45649</v>
      </c>
      <c r="D7761" t="str">
        <f t="shared" si="545"/>
        <v>Mon</v>
      </c>
      <c r="E7761" t="s">
        <v>2</v>
      </c>
      <c r="F7761" t="s">
        <v>38</v>
      </c>
      <c r="G7761">
        <v>1122</v>
      </c>
      <c r="H7761" t="str">
        <f t="shared" si="546"/>
        <v>Medium</v>
      </c>
      <c r="I7761" t="str">
        <f t="shared" si="543"/>
        <v>NO</v>
      </c>
      <c r="J7761" t="str">
        <f t="shared" si="544"/>
        <v>NO</v>
      </c>
      <c r="K7761" t="s">
        <v>27</v>
      </c>
      <c r="L7761" t="s">
        <v>129</v>
      </c>
    </row>
    <row r="7762" spans="1:12" x14ac:dyDescent="0.25">
      <c r="A7762" t="s">
        <v>7476</v>
      </c>
      <c r="B7762" t="s">
        <v>506</v>
      </c>
      <c r="C7762" s="7">
        <v>45292</v>
      </c>
      <c r="D7762" t="str">
        <f t="shared" si="545"/>
        <v>Mon</v>
      </c>
      <c r="E7762" t="s">
        <v>9</v>
      </c>
      <c r="F7762" t="s">
        <v>112</v>
      </c>
      <c r="G7762">
        <v>63932</v>
      </c>
      <c r="H7762" t="str">
        <f t="shared" si="546"/>
        <v>Large</v>
      </c>
      <c r="I7762" t="str">
        <f t="shared" si="543"/>
        <v>NO</v>
      </c>
      <c r="J7762" t="str">
        <f t="shared" si="544"/>
        <v>NO</v>
      </c>
      <c r="K7762" t="s">
        <v>14</v>
      </c>
      <c r="L7762" t="s">
        <v>129</v>
      </c>
    </row>
    <row r="7763" spans="1:12" x14ac:dyDescent="0.25">
      <c r="A7763" t="s">
        <v>7477</v>
      </c>
      <c r="B7763" t="s">
        <v>175</v>
      </c>
      <c r="C7763" s="7">
        <v>44365</v>
      </c>
      <c r="D7763" t="str">
        <f t="shared" si="545"/>
        <v>Fri</v>
      </c>
      <c r="E7763" t="s">
        <v>2</v>
      </c>
      <c r="F7763" t="s">
        <v>160</v>
      </c>
      <c r="G7763">
        <v>7710</v>
      </c>
      <c r="H7763" t="str">
        <f t="shared" si="546"/>
        <v>Large</v>
      </c>
      <c r="I7763" t="str">
        <f t="shared" si="543"/>
        <v>NO</v>
      </c>
      <c r="J7763" t="str">
        <f t="shared" si="544"/>
        <v>NO</v>
      </c>
      <c r="K7763" t="s">
        <v>27</v>
      </c>
      <c r="L7763" t="s">
        <v>13793</v>
      </c>
    </row>
    <row r="7764" spans="1:12" x14ac:dyDescent="0.25">
      <c r="A7764" t="s">
        <v>7478</v>
      </c>
      <c r="B7764" t="s">
        <v>376</v>
      </c>
      <c r="C7764" s="7">
        <v>44235</v>
      </c>
      <c r="D7764" t="str">
        <f t="shared" si="545"/>
        <v>Mon</v>
      </c>
      <c r="E7764" t="s">
        <v>2</v>
      </c>
      <c r="F7764" t="s">
        <v>38</v>
      </c>
      <c r="G7764">
        <v>0</v>
      </c>
      <c r="H7764" t="str">
        <f t="shared" si="546"/>
        <v>Micro</v>
      </c>
      <c r="I7764" t="s">
        <v>13774</v>
      </c>
      <c r="J7764" t="str">
        <f t="shared" si="544"/>
        <v>NO</v>
      </c>
      <c r="K7764" t="s">
        <v>27</v>
      </c>
      <c r="L7764" t="s">
        <v>6</v>
      </c>
    </row>
    <row r="7765" spans="1:12" x14ac:dyDescent="0.25">
      <c r="A7765" t="s">
        <v>7479</v>
      </c>
      <c r="B7765" t="s">
        <v>455</v>
      </c>
      <c r="C7765" s="7">
        <v>44756</v>
      </c>
      <c r="D7765" t="str">
        <f t="shared" si="545"/>
        <v>Thu</v>
      </c>
      <c r="E7765" t="s">
        <v>2</v>
      </c>
      <c r="F7765" t="s">
        <v>38</v>
      </c>
      <c r="G7765">
        <v>5784</v>
      </c>
      <c r="H7765" t="str">
        <f t="shared" si="546"/>
        <v>Large</v>
      </c>
      <c r="I7765" t="str">
        <f t="shared" ref="I7765:I7828" si="547">IF(G7765&lt;0, "YES", "NO")</f>
        <v>NO</v>
      </c>
      <c r="J7765" t="str">
        <f t="shared" si="544"/>
        <v>NO</v>
      </c>
      <c r="K7765" t="s">
        <v>14</v>
      </c>
      <c r="L7765" t="s">
        <v>109</v>
      </c>
    </row>
    <row r="7766" spans="1:12" x14ac:dyDescent="0.25">
      <c r="A7766" t="s">
        <v>7480</v>
      </c>
      <c r="B7766" t="s">
        <v>147</v>
      </c>
      <c r="C7766" s="7">
        <v>44771</v>
      </c>
      <c r="D7766" t="str">
        <f t="shared" si="545"/>
        <v>Fri</v>
      </c>
      <c r="E7766" t="s">
        <v>9</v>
      </c>
      <c r="F7766" t="s">
        <v>38</v>
      </c>
      <c r="G7766">
        <v>29590</v>
      </c>
      <c r="H7766" t="str">
        <f t="shared" si="546"/>
        <v>Large</v>
      </c>
      <c r="I7766" t="str">
        <f t="shared" si="547"/>
        <v>NO</v>
      </c>
      <c r="J7766" t="str">
        <f t="shared" si="544"/>
        <v>NO</v>
      </c>
      <c r="K7766" t="s">
        <v>176</v>
      </c>
      <c r="L7766" t="s">
        <v>57</v>
      </c>
    </row>
    <row r="7767" spans="1:12" x14ac:dyDescent="0.25">
      <c r="A7767" t="s">
        <v>7481</v>
      </c>
      <c r="B7767" t="s">
        <v>447</v>
      </c>
      <c r="C7767" s="7">
        <v>44820</v>
      </c>
      <c r="D7767" t="str">
        <f t="shared" si="545"/>
        <v>Fri</v>
      </c>
      <c r="E7767" t="s">
        <v>2</v>
      </c>
      <c r="F7767" t="s">
        <v>168</v>
      </c>
      <c r="G7767">
        <v>4799</v>
      </c>
      <c r="H7767" t="str">
        <f t="shared" si="546"/>
        <v>Large</v>
      </c>
      <c r="I7767" t="str">
        <f t="shared" si="547"/>
        <v>NO</v>
      </c>
      <c r="J7767" t="str">
        <f t="shared" si="544"/>
        <v>NO</v>
      </c>
      <c r="K7767" t="s">
        <v>27</v>
      </c>
      <c r="L7767" t="s">
        <v>13793</v>
      </c>
    </row>
    <row r="7768" spans="1:12" x14ac:dyDescent="0.25">
      <c r="A7768" t="s">
        <v>7482</v>
      </c>
      <c r="B7768" t="s">
        <v>324</v>
      </c>
      <c r="C7768" s="7">
        <v>45361</v>
      </c>
      <c r="D7768" t="str">
        <f t="shared" si="545"/>
        <v>Sun</v>
      </c>
      <c r="E7768" t="s">
        <v>2</v>
      </c>
      <c r="F7768" t="s">
        <v>332</v>
      </c>
      <c r="G7768">
        <v>25493</v>
      </c>
      <c r="H7768" t="str">
        <f t="shared" si="546"/>
        <v>Large</v>
      </c>
      <c r="I7768" t="str">
        <f t="shared" si="547"/>
        <v>NO</v>
      </c>
      <c r="J7768" t="str">
        <f t="shared" si="544"/>
        <v>NO</v>
      </c>
      <c r="K7768" t="s">
        <v>14</v>
      </c>
      <c r="L7768" t="s">
        <v>3</v>
      </c>
    </row>
    <row r="7769" spans="1:12" x14ac:dyDescent="0.25">
      <c r="A7769" t="s">
        <v>2395</v>
      </c>
      <c r="B7769" t="s">
        <v>189</v>
      </c>
      <c r="C7769" s="7">
        <v>45108</v>
      </c>
      <c r="D7769" t="str">
        <f t="shared" si="545"/>
        <v>Sat</v>
      </c>
      <c r="E7769" t="s">
        <v>2</v>
      </c>
      <c r="F7769" t="s">
        <v>38</v>
      </c>
      <c r="G7769">
        <v>8623</v>
      </c>
      <c r="H7769" t="str">
        <f t="shared" si="546"/>
        <v>Large</v>
      </c>
      <c r="I7769" t="str">
        <f t="shared" si="547"/>
        <v>NO</v>
      </c>
      <c r="J7769" t="str">
        <f t="shared" si="544"/>
        <v>NO</v>
      </c>
      <c r="K7769" t="s">
        <v>14</v>
      </c>
      <c r="L7769" t="s">
        <v>13777</v>
      </c>
    </row>
    <row r="7770" spans="1:12" x14ac:dyDescent="0.25">
      <c r="A7770" t="s">
        <v>7483</v>
      </c>
      <c r="B7770" t="s">
        <v>226</v>
      </c>
      <c r="C7770" s="7">
        <v>45173</v>
      </c>
      <c r="D7770" t="str">
        <f t="shared" si="545"/>
        <v>Mon</v>
      </c>
      <c r="E7770" t="s">
        <v>2</v>
      </c>
      <c r="F7770" t="s">
        <v>112</v>
      </c>
      <c r="G7770">
        <v>2421</v>
      </c>
      <c r="H7770" t="str">
        <f t="shared" si="546"/>
        <v>Large</v>
      </c>
      <c r="I7770" t="str">
        <f t="shared" si="547"/>
        <v>NO</v>
      </c>
      <c r="J7770" t="str">
        <f t="shared" si="544"/>
        <v>NO</v>
      </c>
      <c r="K7770" t="s">
        <v>14</v>
      </c>
      <c r="L7770" t="s">
        <v>80</v>
      </c>
    </row>
    <row r="7771" spans="1:12" x14ac:dyDescent="0.25">
      <c r="A7771" t="s">
        <v>7484</v>
      </c>
      <c r="B7771" t="s">
        <v>82</v>
      </c>
      <c r="C7771" s="7">
        <v>45029</v>
      </c>
      <c r="D7771" t="str">
        <f t="shared" si="545"/>
        <v>Thu</v>
      </c>
      <c r="E7771" t="s">
        <v>2</v>
      </c>
      <c r="F7771" t="s">
        <v>112</v>
      </c>
      <c r="G7771">
        <v>2405</v>
      </c>
      <c r="H7771" t="str">
        <f t="shared" si="546"/>
        <v>Large</v>
      </c>
      <c r="I7771" t="str">
        <f t="shared" si="547"/>
        <v>NO</v>
      </c>
      <c r="J7771" t="str">
        <f t="shared" si="544"/>
        <v>NO</v>
      </c>
      <c r="K7771" t="s">
        <v>27</v>
      </c>
      <c r="L7771" t="s">
        <v>13793</v>
      </c>
    </row>
    <row r="7772" spans="1:12" x14ac:dyDescent="0.25">
      <c r="A7772" t="s">
        <v>7485</v>
      </c>
      <c r="B7772" t="s">
        <v>42</v>
      </c>
      <c r="C7772" s="7">
        <v>44417</v>
      </c>
      <c r="D7772" t="str">
        <f t="shared" si="545"/>
        <v>Mon</v>
      </c>
      <c r="E7772" t="s">
        <v>2</v>
      </c>
      <c r="F7772" t="s">
        <v>63</v>
      </c>
      <c r="G7772">
        <v>3965</v>
      </c>
      <c r="H7772" t="str">
        <f t="shared" si="546"/>
        <v>Large</v>
      </c>
      <c r="I7772" t="str">
        <f t="shared" si="547"/>
        <v>NO</v>
      </c>
      <c r="J7772" t="str">
        <f t="shared" si="544"/>
        <v>NO</v>
      </c>
      <c r="K7772" t="s">
        <v>14</v>
      </c>
      <c r="L7772" t="s">
        <v>143</v>
      </c>
    </row>
    <row r="7773" spans="1:12" x14ac:dyDescent="0.25">
      <c r="A7773" t="s">
        <v>7486</v>
      </c>
      <c r="B7773" t="s">
        <v>188</v>
      </c>
      <c r="C7773" s="7">
        <v>44963</v>
      </c>
      <c r="D7773" t="str">
        <f t="shared" si="545"/>
        <v>Mon</v>
      </c>
      <c r="E7773" t="s">
        <v>2</v>
      </c>
      <c r="F7773" t="s">
        <v>63</v>
      </c>
      <c r="G7773">
        <v>1697</v>
      </c>
      <c r="H7773" t="str">
        <f t="shared" si="546"/>
        <v>Medium</v>
      </c>
      <c r="I7773" t="str">
        <f t="shared" si="547"/>
        <v>NO</v>
      </c>
      <c r="J7773" t="str">
        <f t="shared" si="544"/>
        <v>NO</v>
      </c>
      <c r="K7773" t="s">
        <v>14</v>
      </c>
      <c r="L7773" t="s">
        <v>206</v>
      </c>
    </row>
    <row r="7774" spans="1:12" x14ac:dyDescent="0.25">
      <c r="A7774" t="s">
        <v>7487</v>
      </c>
      <c r="B7774" t="s">
        <v>188</v>
      </c>
      <c r="C7774" s="7">
        <v>44955</v>
      </c>
      <c r="D7774" t="str">
        <f t="shared" si="545"/>
        <v>Sun</v>
      </c>
      <c r="E7774" t="s">
        <v>2</v>
      </c>
      <c r="F7774" t="s">
        <v>38</v>
      </c>
      <c r="G7774">
        <v>21911</v>
      </c>
      <c r="H7774" t="str">
        <f t="shared" si="546"/>
        <v>Large</v>
      </c>
      <c r="I7774" t="str">
        <f t="shared" si="547"/>
        <v>NO</v>
      </c>
      <c r="J7774" t="str">
        <f t="shared" si="544"/>
        <v>NO</v>
      </c>
      <c r="K7774" t="s">
        <v>13775</v>
      </c>
      <c r="L7774" t="s">
        <v>13777</v>
      </c>
    </row>
    <row r="7775" spans="1:12" x14ac:dyDescent="0.25">
      <c r="A7775" t="s">
        <v>7488</v>
      </c>
      <c r="B7775" t="s">
        <v>480</v>
      </c>
      <c r="C7775" s="7">
        <v>45524</v>
      </c>
      <c r="D7775" t="str">
        <f t="shared" si="545"/>
        <v>Tue</v>
      </c>
      <c r="E7775" t="s">
        <v>2</v>
      </c>
      <c r="F7775" t="s">
        <v>101</v>
      </c>
      <c r="G7775">
        <v>1233</v>
      </c>
      <c r="H7775" t="str">
        <f t="shared" si="546"/>
        <v>Medium</v>
      </c>
      <c r="I7775" t="str">
        <f t="shared" si="547"/>
        <v>NO</v>
      </c>
      <c r="J7775" t="str">
        <f t="shared" si="544"/>
        <v>NO</v>
      </c>
      <c r="K7775" t="s">
        <v>13776</v>
      </c>
      <c r="L7775" t="s">
        <v>206</v>
      </c>
    </row>
    <row r="7776" spans="1:12" x14ac:dyDescent="0.25">
      <c r="A7776" t="s">
        <v>2875</v>
      </c>
      <c r="B7776" t="s">
        <v>321</v>
      </c>
      <c r="C7776" s="7">
        <v>45051</v>
      </c>
      <c r="D7776" t="str">
        <f t="shared" si="545"/>
        <v>Fri</v>
      </c>
      <c r="E7776" t="s">
        <v>2</v>
      </c>
      <c r="F7776" t="s">
        <v>49</v>
      </c>
      <c r="G7776">
        <v>252</v>
      </c>
      <c r="H7776" t="str">
        <f t="shared" si="546"/>
        <v>Small</v>
      </c>
      <c r="I7776" t="str">
        <f t="shared" si="547"/>
        <v>NO</v>
      </c>
      <c r="J7776" t="str">
        <f t="shared" si="544"/>
        <v>NO</v>
      </c>
      <c r="K7776" t="s">
        <v>14</v>
      </c>
      <c r="L7776" t="s">
        <v>6</v>
      </c>
    </row>
    <row r="7777" spans="1:12" x14ac:dyDescent="0.25">
      <c r="A7777" t="s">
        <v>7489</v>
      </c>
      <c r="B7777" t="s">
        <v>379</v>
      </c>
      <c r="C7777" s="7">
        <v>44260</v>
      </c>
      <c r="D7777" t="str">
        <f t="shared" si="545"/>
        <v>Fri</v>
      </c>
      <c r="E7777" t="s">
        <v>2</v>
      </c>
      <c r="F7777" t="s">
        <v>551</v>
      </c>
      <c r="G7777">
        <v>2969</v>
      </c>
      <c r="H7777" t="str">
        <f t="shared" si="546"/>
        <v>Large</v>
      </c>
      <c r="I7777" t="str">
        <f t="shared" si="547"/>
        <v>NO</v>
      </c>
      <c r="J7777" t="str">
        <f t="shared" si="544"/>
        <v>NO</v>
      </c>
      <c r="K7777" t="s">
        <v>27</v>
      </c>
      <c r="L7777" t="s">
        <v>19</v>
      </c>
    </row>
    <row r="7778" spans="1:12" x14ac:dyDescent="0.25">
      <c r="A7778" t="s">
        <v>3392</v>
      </c>
      <c r="B7778" t="s">
        <v>37</v>
      </c>
      <c r="C7778" s="7">
        <v>44313</v>
      </c>
      <c r="D7778" t="str">
        <f t="shared" si="545"/>
        <v>Tue</v>
      </c>
      <c r="E7778" t="s">
        <v>2</v>
      </c>
      <c r="F7778" t="s">
        <v>112</v>
      </c>
      <c r="G7778">
        <v>34322</v>
      </c>
      <c r="H7778" t="str">
        <f t="shared" si="546"/>
        <v>Large</v>
      </c>
      <c r="I7778" t="str">
        <f t="shared" si="547"/>
        <v>NO</v>
      </c>
      <c r="J7778" t="str">
        <f t="shared" si="544"/>
        <v>NO</v>
      </c>
      <c r="K7778" t="s">
        <v>176</v>
      </c>
      <c r="L7778" t="s">
        <v>3</v>
      </c>
    </row>
    <row r="7779" spans="1:12" x14ac:dyDescent="0.25">
      <c r="A7779" t="s">
        <v>7490</v>
      </c>
      <c r="B7779" t="s">
        <v>376</v>
      </c>
      <c r="C7779" s="7">
        <v>45161</v>
      </c>
      <c r="D7779" t="str">
        <f t="shared" si="545"/>
        <v>Wed</v>
      </c>
      <c r="E7779" t="s">
        <v>2</v>
      </c>
      <c r="F7779" t="s">
        <v>13792</v>
      </c>
      <c r="G7779">
        <v>3063</v>
      </c>
      <c r="H7779" t="str">
        <f t="shared" si="546"/>
        <v>Large</v>
      </c>
      <c r="I7779" t="str">
        <f t="shared" si="547"/>
        <v>NO</v>
      </c>
      <c r="J7779" t="str">
        <f t="shared" si="544"/>
        <v>NO</v>
      </c>
      <c r="K7779" t="s">
        <v>13776</v>
      </c>
      <c r="L7779" t="s">
        <v>143</v>
      </c>
    </row>
    <row r="7780" spans="1:12" x14ac:dyDescent="0.25">
      <c r="A7780" t="s">
        <v>7491</v>
      </c>
      <c r="B7780" t="s">
        <v>212</v>
      </c>
      <c r="C7780" s="7">
        <v>45498</v>
      </c>
      <c r="D7780" t="str">
        <f t="shared" si="545"/>
        <v>Thu</v>
      </c>
      <c r="E7780" t="s">
        <v>2</v>
      </c>
      <c r="F7780" t="s">
        <v>112</v>
      </c>
      <c r="G7780">
        <v>3905</v>
      </c>
      <c r="H7780" t="str">
        <f t="shared" si="546"/>
        <v>Large</v>
      </c>
      <c r="I7780" t="str">
        <f t="shared" si="547"/>
        <v>NO</v>
      </c>
      <c r="J7780" t="str">
        <f t="shared" si="544"/>
        <v>NO</v>
      </c>
      <c r="K7780" t="s">
        <v>13776</v>
      </c>
      <c r="L7780" t="s">
        <v>6</v>
      </c>
    </row>
    <row r="7781" spans="1:12" x14ac:dyDescent="0.25">
      <c r="A7781" t="s">
        <v>7492</v>
      </c>
      <c r="B7781" t="s">
        <v>413</v>
      </c>
      <c r="C7781" s="7">
        <v>44236</v>
      </c>
      <c r="D7781" t="str">
        <f t="shared" si="545"/>
        <v>Tue</v>
      </c>
      <c r="E7781" t="s">
        <v>2</v>
      </c>
      <c r="F7781" t="s">
        <v>112</v>
      </c>
      <c r="G7781">
        <v>749</v>
      </c>
      <c r="H7781" t="str">
        <f t="shared" si="546"/>
        <v>Medium</v>
      </c>
      <c r="I7781" t="str">
        <f t="shared" si="547"/>
        <v>NO</v>
      </c>
      <c r="J7781" t="str">
        <f t="shared" si="544"/>
        <v>NO</v>
      </c>
      <c r="K7781" t="s">
        <v>176</v>
      </c>
      <c r="L7781" t="s">
        <v>143</v>
      </c>
    </row>
    <row r="7782" spans="1:12" x14ac:dyDescent="0.25">
      <c r="A7782" t="s">
        <v>7493</v>
      </c>
      <c r="B7782" t="s">
        <v>234</v>
      </c>
      <c r="C7782" s="7">
        <v>44536</v>
      </c>
      <c r="D7782" t="str">
        <f t="shared" si="545"/>
        <v>Mon</v>
      </c>
      <c r="E7782" t="s">
        <v>2</v>
      </c>
      <c r="F7782" t="s">
        <v>38</v>
      </c>
      <c r="G7782">
        <v>7016</v>
      </c>
      <c r="H7782" t="str">
        <f t="shared" si="546"/>
        <v>Large</v>
      </c>
      <c r="I7782" t="str">
        <f t="shared" si="547"/>
        <v>NO</v>
      </c>
      <c r="J7782" t="str">
        <f t="shared" si="544"/>
        <v>NO</v>
      </c>
      <c r="K7782" t="s">
        <v>176</v>
      </c>
      <c r="L7782" t="s">
        <v>3</v>
      </c>
    </row>
    <row r="7783" spans="1:12" x14ac:dyDescent="0.25">
      <c r="A7783" t="s">
        <v>7494</v>
      </c>
      <c r="B7783" t="s">
        <v>254</v>
      </c>
      <c r="C7783" s="7">
        <v>44767</v>
      </c>
      <c r="D7783" t="str">
        <f t="shared" si="545"/>
        <v>Mon</v>
      </c>
      <c r="E7783" t="s">
        <v>2</v>
      </c>
      <c r="F7783" t="s">
        <v>13799</v>
      </c>
      <c r="G7783">
        <v>2825</v>
      </c>
      <c r="H7783" t="str">
        <f t="shared" si="546"/>
        <v>Large</v>
      </c>
      <c r="I7783" t="str">
        <f t="shared" si="547"/>
        <v>NO</v>
      </c>
      <c r="J7783" t="str">
        <f t="shared" si="544"/>
        <v>NO</v>
      </c>
      <c r="K7783" t="s">
        <v>13776</v>
      </c>
      <c r="L7783" t="s">
        <v>57</v>
      </c>
    </row>
    <row r="7784" spans="1:12" x14ac:dyDescent="0.25">
      <c r="A7784" t="s">
        <v>7495</v>
      </c>
      <c r="B7784" t="s">
        <v>142</v>
      </c>
      <c r="C7784" s="7">
        <v>45466</v>
      </c>
      <c r="D7784" t="str">
        <f t="shared" si="545"/>
        <v>Sun</v>
      </c>
      <c r="E7784" t="s">
        <v>2</v>
      </c>
      <c r="F7784" t="s">
        <v>38</v>
      </c>
      <c r="G7784">
        <v>4266</v>
      </c>
      <c r="H7784" t="str">
        <f t="shared" si="546"/>
        <v>Large</v>
      </c>
      <c r="I7784" t="str">
        <f t="shared" si="547"/>
        <v>NO</v>
      </c>
      <c r="J7784" t="str">
        <f t="shared" si="544"/>
        <v>NO</v>
      </c>
      <c r="K7784" t="s">
        <v>14</v>
      </c>
      <c r="L7784" t="s">
        <v>57</v>
      </c>
    </row>
    <row r="7785" spans="1:12" x14ac:dyDescent="0.25">
      <c r="A7785" t="s">
        <v>7496</v>
      </c>
      <c r="B7785" t="s">
        <v>188</v>
      </c>
      <c r="C7785" s="7">
        <v>45249</v>
      </c>
      <c r="D7785" t="str">
        <f t="shared" si="545"/>
        <v>Sun</v>
      </c>
      <c r="E7785" t="s">
        <v>2</v>
      </c>
      <c r="F7785" t="s">
        <v>112</v>
      </c>
      <c r="G7785">
        <v>512</v>
      </c>
      <c r="H7785" t="str">
        <f t="shared" si="546"/>
        <v>Medium</v>
      </c>
      <c r="I7785" t="str">
        <f t="shared" si="547"/>
        <v>NO</v>
      </c>
      <c r="J7785" t="str">
        <f t="shared" si="544"/>
        <v>NO</v>
      </c>
      <c r="K7785" t="s">
        <v>14</v>
      </c>
      <c r="L7785" t="s">
        <v>6</v>
      </c>
    </row>
    <row r="7786" spans="1:12" x14ac:dyDescent="0.25">
      <c r="A7786" t="s">
        <v>7497</v>
      </c>
      <c r="B7786" t="s">
        <v>254</v>
      </c>
      <c r="C7786" s="7">
        <v>44786</v>
      </c>
      <c r="D7786" t="str">
        <f t="shared" si="545"/>
        <v>Sat</v>
      </c>
      <c r="E7786" t="s">
        <v>2</v>
      </c>
      <c r="F7786" t="s">
        <v>49</v>
      </c>
      <c r="G7786">
        <v>1482</v>
      </c>
      <c r="H7786" t="str">
        <f t="shared" si="546"/>
        <v>Medium</v>
      </c>
      <c r="I7786" t="str">
        <f t="shared" si="547"/>
        <v>NO</v>
      </c>
      <c r="J7786" t="str">
        <f t="shared" si="544"/>
        <v>NO</v>
      </c>
      <c r="K7786" t="s">
        <v>13776</v>
      </c>
      <c r="L7786" t="s">
        <v>129</v>
      </c>
    </row>
    <row r="7787" spans="1:12" x14ac:dyDescent="0.25">
      <c r="A7787" t="s">
        <v>7498</v>
      </c>
      <c r="B7787" t="s">
        <v>477</v>
      </c>
      <c r="C7787" s="7">
        <v>45493</v>
      </c>
      <c r="D7787" t="str">
        <f t="shared" si="545"/>
        <v>Sat</v>
      </c>
      <c r="E7787" t="s">
        <v>2</v>
      </c>
      <c r="F7787" t="s">
        <v>112</v>
      </c>
      <c r="G7787">
        <v>6825</v>
      </c>
      <c r="H7787" t="str">
        <f t="shared" si="546"/>
        <v>Large</v>
      </c>
      <c r="I7787" t="str">
        <f t="shared" si="547"/>
        <v>NO</v>
      </c>
      <c r="J7787" t="str">
        <f t="shared" si="544"/>
        <v>NO</v>
      </c>
      <c r="K7787" t="s">
        <v>13776</v>
      </c>
      <c r="L7787" t="s">
        <v>13777</v>
      </c>
    </row>
    <row r="7788" spans="1:12" x14ac:dyDescent="0.25">
      <c r="A7788" t="s">
        <v>7499</v>
      </c>
      <c r="B7788" t="s">
        <v>256</v>
      </c>
      <c r="C7788" s="7">
        <v>45150</v>
      </c>
      <c r="D7788" t="str">
        <f t="shared" si="545"/>
        <v>Sat</v>
      </c>
      <c r="E7788" t="s">
        <v>2</v>
      </c>
      <c r="F7788" t="s">
        <v>13792</v>
      </c>
      <c r="G7788">
        <v>449</v>
      </c>
      <c r="H7788" t="str">
        <f t="shared" si="546"/>
        <v>Small</v>
      </c>
      <c r="I7788" t="str">
        <f t="shared" si="547"/>
        <v>NO</v>
      </c>
      <c r="J7788" t="str">
        <f t="shared" si="544"/>
        <v>NO</v>
      </c>
      <c r="K7788" t="s">
        <v>13776</v>
      </c>
      <c r="L7788" t="s">
        <v>109</v>
      </c>
    </row>
    <row r="7789" spans="1:12" x14ac:dyDescent="0.25">
      <c r="A7789" t="s">
        <v>7500</v>
      </c>
      <c r="B7789" t="s">
        <v>477</v>
      </c>
      <c r="C7789" s="7">
        <v>44201</v>
      </c>
      <c r="D7789" t="str">
        <f t="shared" si="545"/>
        <v>Tue</v>
      </c>
      <c r="E7789" t="s">
        <v>2</v>
      </c>
      <c r="F7789" t="s">
        <v>13799</v>
      </c>
      <c r="G7789">
        <v>9560</v>
      </c>
      <c r="H7789" t="str">
        <f t="shared" si="546"/>
        <v>Large</v>
      </c>
      <c r="I7789" t="str">
        <f t="shared" si="547"/>
        <v>NO</v>
      </c>
      <c r="J7789" t="str">
        <f t="shared" si="544"/>
        <v>NO</v>
      </c>
      <c r="K7789" t="s">
        <v>176</v>
      </c>
      <c r="L7789" t="s">
        <v>19</v>
      </c>
    </row>
    <row r="7790" spans="1:12" x14ac:dyDescent="0.25">
      <c r="A7790" t="s">
        <v>7501</v>
      </c>
      <c r="B7790" t="s">
        <v>324</v>
      </c>
      <c r="C7790" s="7">
        <v>44405</v>
      </c>
      <c r="D7790" t="str">
        <f t="shared" si="545"/>
        <v>Wed</v>
      </c>
      <c r="E7790" t="s">
        <v>2</v>
      </c>
      <c r="F7790" t="s">
        <v>168</v>
      </c>
      <c r="G7790">
        <v>3820</v>
      </c>
      <c r="H7790" t="str">
        <f t="shared" si="546"/>
        <v>Large</v>
      </c>
      <c r="I7790" t="str">
        <f t="shared" si="547"/>
        <v>NO</v>
      </c>
      <c r="J7790" t="str">
        <f t="shared" si="544"/>
        <v>NO</v>
      </c>
      <c r="K7790" t="s">
        <v>176</v>
      </c>
      <c r="L7790" t="s">
        <v>13793</v>
      </c>
    </row>
    <row r="7791" spans="1:12" x14ac:dyDescent="0.25">
      <c r="A7791" t="s">
        <v>7502</v>
      </c>
      <c r="B7791" t="s">
        <v>246</v>
      </c>
      <c r="C7791" s="7">
        <v>44803</v>
      </c>
      <c r="D7791" t="str">
        <f t="shared" si="545"/>
        <v>Tue</v>
      </c>
      <c r="E7791" t="s">
        <v>2</v>
      </c>
      <c r="F7791" t="s">
        <v>63</v>
      </c>
      <c r="G7791">
        <v>2838</v>
      </c>
      <c r="H7791" t="str">
        <f t="shared" si="546"/>
        <v>Large</v>
      </c>
      <c r="I7791" t="str">
        <f t="shared" si="547"/>
        <v>NO</v>
      </c>
      <c r="J7791" t="str">
        <f t="shared" si="544"/>
        <v>NO</v>
      </c>
      <c r="K7791" t="s">
        <v>13776</v>
      </c>
      <c r="L7791" t="s">
        <v>80</v>
      </c>
    </row>
    <row r="7792" spans="1:12" x14ac:dyDescent="0.25">
      <c r="A7792" t="s">
        <v>7503</v>
      </c>
      <c r="B7792" t="s">
        <v>35</v>
      </c>
      <c r="C7792" s="7">
        <v>44720</v>
      </c>
      <c r="D7792" t="str">
        <f t="shared" si="545"/>
        <v>Wed</v>
      </c>
      <c r="E7792" t="s">
        <v>2</v>
      </c>
      <c r="F7792" t="s">
        <v>160</v>
      </c>
      <c r="G7792">
        <v>25522</v>
      </c>
      <c r="H7792" t="str">
        <f t="shared" si="546"/>
        <v>Large</v>
      </c>
      <c r="I7792" t="str">
        <f t="shared" si="547"/>
        <v>NO</v>
      </c>
      <c r="J7792" t="str">
        <f t="shared" si="544"/>
        <v>NO</v>
      </c>
      <c r="K7792" t="s">
        <v>27</v>
      </c>
      <c r="L7792" t="s">
        <v>206</v>
      </c>
    </row>
    <row r="7793" spans="1:12" x14ac:dyDescent="0.25">
      <c r="A7793" t="s">
        <v>7504</v>
      </c>
      <c r="B7793" t="s">
        <v>79</v>
      </c>
      <c r="C7793" s="7">
        <v>45438</v>
      </c>
      <c r="D7793" t="str">
        <f t="shared" si="545"/>
        <v>Sun</v>
      </c>
      <c r="E7793" t="s">
        <v>2</v>
      </c>
      <c r="F7793" t="s">
        <v>38</v>
      </c>
      <c r="G7793">
        <v>4225</v>
      </c>
      <c r="H7793" t="str">
        <f t="shared" si="546"/>
        <v>Large</v>
      </c>
      <c r="I7793" t="str">
        <f t="shared" si="547"/>
        <v>NO</v>
      </c>
      <c r="J7793" t="str">
        <f t="shared" si="544"/>
        <v>NO</v>
      </c>
      <c r="K7793" t="s">
        <v>27</v>
      </c>
      <c r="L7793" t="s">
        <v>13777</v>
      </c>
    </row>
    <row r="7794" spans="1:12" x14ac:dyDescent="0.25">
      <c r="A7794" t="s">
        <v>7505</v>
      </c>
      <c r="B7794" t="s">
        <v>438</v>
      </c>
      <c r="C7794" s="7">
        <v>45028</v>
      </c>
      <c r="D7794" t="str">
        <f t="shared" si="545"/>
        <v>Wed</v>
      </c>
      <c r="E7794" t="s">
        <v>2</v>
      </c>
      <c r="F7794" t="s">
        <v>49</v>
      </c>
      <c r="G7794">
        <v>179</v>
      </c>
      <c r="H7794" t="str">
        <f t="shared" si="546"/>
        <v>Small</v>
      </c>
      <c r="I7794" t="str">
        <f t="shared" si="547"/>
        <v>NO</v>
      </c>
      <c r="J7794" t="str">
        <f t="shared" si="544"/>
        <v>NO</v>
      </c>
      <c r="K7794" t="s">
        <v>14</v>
      </c>
      <c r="L7794" t="s">
        <v>19</v>
      </c>
    </row>
    <row r="7795" spans="1:12" x14ac:dyDescent="0.25">
      <c r="A7795" t="s">
        <v>7506</v>
      </c>
      <c r="B7795" t="s">
        <v>18</v>
      </c>
      <c r="C7795" s="7">
        <v>44652</v>
      </c>
      <c r="D7795" t="str">
        <f t="shared" si="545"/>
        <v>Fri</v>
      </c>
      <c r="E7795" t="s">
        <v>2</v>
      </c>
      <c r="F7795" t="s">
        <v>112</v>
      </c>
      <c r="G7795">
        <v>5122</v>
      </c>
      <c r="H7795" t="str">
        <f t="shared" si="546"/>
        <v>Large</v>
      </c>
      <c r="I7795" t="str">
        <f t="shared" si="547"/>
        <v>NO</v>
      </c>
      <c r="J7795" t="str">
        <f t="shared" si="544"/>
        <v>NO</v>
      </c>
      <c r="K7795" t="s">
        <v>27</v>
      </c>
      <c r="L7795" t="s">
        <v>19</v>
      </c>
    </row>
    <row r="7796" spans="1:12" x14ac:dyDescent="0.25">
      <c r="A7796" t="s">
        <v>7507</v>
      </c>
      <c r="B7796" t="s">
        <v>248</v>
      </c>
      <c r="C7796" s="7">
        <v>44784</v>
      </c>
      <c r="D7796" t="str">
        <f t="shared" si="545"/>
        <v>Thu</v>
      </c>
      <c r="E7796" t="s">
        <v>2</v>
      </c>
      <c r="F7796" t="s">
        <v>168</v>
      </c>
      <c r="G7796">
        <v>4988</v>
      </c>
      <c r="H7796" t="str">
        <f t="shared" si="546"/>
        <v>Large</v>
      </c>
      <c r="I7796" t="str">
        <f t="shared" si="547"/>
        <v>NO</v>
      </c>
      <c r="J7796" t="str">
        <f t="shared" si="544"/>
        <v>NO</v>
      </c>
      <c r="K7796" t="s">
        <v>13776</v>
      </c>
      <c r="L7796" t="s">
        <v>109</v>
      </c>
    </row>
    <row r="7797" spans="1:12" x14ac:dyDescent="0.25">
      <c r="A7797" t="s">
        <v>7508</v>
      </c>
      <c r="B7797" t="s">
        <v>89</v>
      </c>
      <c r="C7797" s="7">
        <v>44635</v>
      </c>
      <c r="D7797" t="str">
        <f t="shared" si="545"/>
        <v>Tue</v>
      </c>
      <c r="E7797" t="s">
        <v>2</v>
      </c>
      <c r="F7797" t="s">
        <v>112</v>
      </c>
      <c r="G7797">
        <v>1261</v>
      </c>
      <c r="H7797" t="str">
        <f t="shared" si="546"/>
        <v>Medium</v>
      </c>
      <c r="I7797" t="str">
        <f t="shared" si="547"/>
        <v>NO</v>
      </c>
      <c r="J7797" t="str">
        <f t="shared" si="544"/>
        <v>NO</v>
      </c>
      <c r="K7797" t="s">
        <v>176</v>
      </c>
      <c r="L7797" t="s">
        <v>80</v>
      </c>
    </row>
    <row r="7798" spans="1:12" x14ac:dyDescent="0.25">
      <c r="A7798" t="s">
        <v>7509</v>
      </c>
      <c r="B7798" t="s">
        <v>1</v>
      </c>
      <c r="C7798" s="7">
        <v>44922</v>
      </c>
      <c r="D7798" t="str">
        <f t="shared" si="545"/>
        <v>Tue</v>
      </c>
      <c r="E7798" t="s">
        <v>2</v>
      </c>
      <c r="F7798" t="s">
        <v>69</v>
      </c>
      <c r="G7798">
        <v>4935</v>
      </c>
      <c r="H7798" t="str">
        <f t="shared" si="546"/>
        <v>Large</v>
      </c>
      <c r="I7798" t="str">
        <f t="shared" si="547"/>
        <v>NO</v>
      </c>
      <c r="J7798" t="str">
        <f t="shared" si="544"/>
        <v>NO</v>
      </c>
      <c r="K7798" t="s">
        <v>13776</v>
      </c>
      <c r="L7798" t="s">
        <v>6</v>
      </c>
    </row>
    <row r="7799" spans="1:12" x14ac:dyDescent="0.25">
      <c r="A7799" t="s">
        <v>7510</v>
      </c>
      <c r="B7799" t="s">
        <v>324</v>
      </c>
      <c r="C7799" s="7">
        <v>45438</v>
      </c>
      <c r="D7799" t="str">
        <f t="shared" si="545"/>
        <v>Sun</v>
      </c>
      <c r="E7799" t="s">
        <v>2</v>
      </c>
      <c r="F7799" t="s">
        <v>168</v>
      </c>
      <c r="G7799">
        <v>2555</v>
      </c>
      <c r="H7799" t="str">
        <f t="shared" si="546"/>
        <v>Large</v>
      </c>
      <c r="I7799" t="str">
        <f t="shared" si="547"/>
        <v>NO</v>
      </c>
      <c r="J7799" t="str">
        <f t="shared" si="544"/>
        <v>NO</v>
      </c>
      <c r="K7799" t="s">
        <v>14</v>
      </c>
      <c r="L7799" t="s">
        <v>109</v>
      </c>
    </row>
    <row r="7800" spans="1:12" x14ac:dyDescent="0.25">
      <c r="A7800" t="s">
        <v>7511</v>
      </c>
      <c r="B7800" t="s">
        <v>172</v>
      </c>
      <c r="C7800" s="7">
        <v>44441</v>
      </c>
      <c r="D7800" t="str">
        <f t="shared" si="545"/>
        <v>Thu</v>
      </c>
      <c r="E7800" t="s">
        <v>2</v>
      </c>
      <c r="F7800" t="s">
        <v>10</v>
      </c>
      <c r="G7800">
        <v>7636</v>
      </c>
      <c r="H7800" t="str">
        <f t="shared" si="546"/>
        <v>Large</v>
      </c>
      <c r="I7800" t="str">
        <f t="shared" si="547"/>
        <v>NO</v>
      </c>
      <c r="J7800" t="str">
        <f t="shared" si="544"/>
        <v>NO</v>
      </c>
      <c r="K7800" t="s">
        <v>176</v>
      </c>
      <c r="L7800" t="s">
        <v>206</v>
      </c>
    </row>
    <row r="7801" spans="1:12" x14ac:dyDescent="0.25">
      <c r="A7801" t="s">
        <v>7512</v>
      </c>
      <c r="B7801" t="s">
        <v>67</v>
      </c>
      <c r="C7801" s="7">
        <v>45270</v>
      </c>
      <c r="D7801" t="str">
        <f t="shared" si="545"/>
        <v>Sun</v>
      </c>
      <c r="E7801" t="s">
        <v>2</v>
      </c>
      <c r="F7801" t="s">
        <v>49</v>
      </c>
      <c r="G7801">
        <v>2166</v>
      </c>
      <c r="H7801" t="str">
        <f t="shared" si="546"/>
        <v>Large</v>
      </c>
      <c r="I7801" t="str">
        <f t="shared" si="547"/>
        <v>NO</v>
      </c>
      <c r="J7801" t="str">
        <f t="shared" si="544"/>
        <v>NO</v>
      </c>
      <c r="K7801" t="s">
        <v>176</v>
      </c>
      <c r="L7801" t="s">
        <v>13793</v>
      </c>
    </row>
    <row r="7802" spans="1:12" x14ac:dyDescent="0.25">
      <c r="A7802" t="s">
        <v>7513</v>
      </c>
      <c r="B7802" t="s">
        <v>201</v>
      </c>
      <c r="C7802" s="7">
        <v>44590</v>
      </c>
      <c r="D7802" t="str">
        <f t="shared" si="545"/>
        <v>Sat</v>
      </c>
      <c r="E7802" t="s">
        <v>2</v>
      </c>
      <c r="F7802" t="s">
        <v>112</v>
      </c>
      <c r="G7802">
        <v>3633</v>
      </c>
      <c r="H7802" t="str">
        <f t="shared" si="546"/>
        <v>Large</v>
      </c>
      <c r="I7802" t="str">
        <f t="shared" si="547"/>
        <v>NO</v>
      </c>
      <c r="J7802" t="str">
        <f t="shared" si="544"/>
        <v>NO</v>
      </c>
      <c r="K7802" t="s">
        <v>13776</v>
      </c>
      <c r="L7802" t="s">
        <v>129</v>
      </c>
    </row>
    <row r="7803" spans="1:12" x14ac:dyDescent="0.25">
      <c r="A7803" t="s">
        <v>7514</v>
      </c>
      <c r="B7803" t="s">
        <v>121</v>
      </c>
      <c r="C7803" s="7">
        <v>44305</v>
      </c>
      <c r="D7803" t="str">
        <f t="shared" si="545"/>
        <v>Mon</v>
      </c>
      <c r="E7803" t="s">
        <v>2</v>
      </c>
      <c r="F7803" t="s">
        <v>22</v>
      </c>
      <c r="G7803">
        <v>4890</v>
      </c>
      <c r="H7803" t="str">
        <f t="shared" si="546"/>
        <v>Large</v>
      </c>
      <c r="I7803" t="str">
        <f t="shared" si="547"/>
        <v>NO</v>
      </c>
      <c r="J7803" t="str">
        <f t="shared" si="544"/>
        <v>NO</v>
      </c>
      <c r="K7803" t="s">
        <v>176</v>
      </c>
      <c r="L7803" t="s">
        <v>143</v>
      </c>
    </row>
    <row r="7804" spans="1:12" x14ac:dyDescent="0.25">
      <c r="A7804" t="s">
        <v>7515</v>
      </c>
      <c r="B7804" t="s">
        <v>212</v>
      </c>
      <c r="C7804" s="7">
        <v>45341</v>
      </c>
      <c r="D7804" t="str">
        <f t="shared" si="545"/>
        <v>Mon</v>
      </c>
      <c r="E7804" t="s">
        <v>2</v>
      </c>
      <c r="F7804" t="s">
        <v>13792</v>
      </c>
      <c r="G7804">
        <v>7864</v>
      </c>
      <c r="H7804" t="str">
        <f t="shared" si="546"/>
        <v>Large</v>
      </c>
      <c r="I7804" t="str">
        <f t="shared" si="547"/>
        <v>NO</v>
      </c>
      <c r="J7804" t="str">
        <f t="shared" si="544"/>
        <v>NO</v>
      </c>
      <c r="K7804" t="s">
        <v>27</v>
      </c>
      <c r="L7804" t="s">
        <v>109</v>
      </c>
    </row>
    <row r="7805" spans="1:12" x14ac:dyDescent="0.25">
      <c r="A7805" t="s">
        <v>7517</v>
      </c>
      <c r="B7805" t="s">
        <v>182</v>
      </c>
      <c r="C7805" s="7">
        <v>44947</v>
      </c>
      <c r="D7805" t="str">
        <f t="shared" si="545"/>
        <v>Sat</v>
      </c>
      <c r="E7805" t="s">
        <v>9</v>
      </c>
      <c r="F7805" t="s">
        <v>332</v>
      </c>
      <c r="G7805">
        <v>42712</v>
      </c>
      <c r="H7805" t="str">
        <f t="shared" si="546"/>
        <v>Large</v>
      </c>
      <c r="I7805" t="str">
        <f t="shared" si="547"/>
        <v>NO</v>
      </c>
      <c r="J7805" t="str">
        <f t="shared" si="544"/>
        <v>NO</v>
      </c>
      <c r="K7805" t="s">
        <v>27</v>
      </c>
      <c r="L7805" t="s">
        <v>13793</v>
      </c>
    </row>
    <row r="7806" spans="1:12" x14ac:dyDescent="0.25">
      <c r="A7806" t="s">
        <v>7518</v>
      </c>
      <c r="B7806" t="s">
        <v>175</v>
      </c>
      <c r="C7806" s="7">
        <v>44478</v>
      </c>
      <c r="D7806" t="str">
        <f t="shared" si="545"/>
        <v>Sat</v>
      </c>
      <c r="E7806" t="s">
        <v>2</v>
      </c>
      <c r="F7806" t="s">
        <v>13792</v>
      </c>
      <c r="G7806">
        <v>9794</v>
      </c>
      <c r="H7806" t="str">
        <f t="shared" si="546"/>
        <v>Large</v>
      </c>
      <c r="I7806" t="str">
        <f t="shared" si="547"/>
        <v>NO</v>
      </c>
      <c r="J7806" t="str">
        <f t="shared" si="544"/>
        <v>NO</v>
      </c>
      <c r="K7806" t="s">
        <v>13776</v>
      </c>
      <c r="L7806" t="s">
        <v>19</v>
      </c>
    </row>
    <row r="7807" spans="1:12" x14ac:dyDescent="0.25">
      <c r="A7807" t="s">
        <v>7519</v>
      </c>
      <c r="B7807" t="s">
        <v>54</v>
      </c>
      <c r="C7807" s="7">
        <v>45329</v>
      </c>
      <c r="D7807" t="str">
        <f t="shared" si="545"/>
        <v>Wed</v>
      </c>
      <c r="E7807" t="s">
        <v>2</v>
      </c>
      <c r="F7807" t="s">
        <v>38</v>
      </c>
      <c r="G7807">
        <v>5884</v>
      </c>
      <c r="H7807" t="str">
        <f t="shared" si="546"/>
        <v>Large</v>
      </c>
      <c r="I7807" t="str">
        <f t="shared" si="547"/>
        <v>NO</v>
      </c>
      <c r="J7807" t="str">
        <f t="shared" si="544"/>
        <v>NO</v>
      </c>
      <c r="K7807" t="s">
        <v>13775</v>
      </c>
      <c r="L7807" t="s">
        <v>80</v>
      </c>
    </row>
    <row r="7808" spans="1:12" x14ac:dyDescent="0.25">
      <c r="A7808" t="s">
        <v>7520</v>
      </c>
      <c r="B7808" t="s">
        <v>31</v>
      </c>
      <c r="C7808" s="7">
        <v>45057</v>
      </c>
      <c r="D7808" t="str">
        <f t="shared" si="545"/>
        <v>Thu</v>
      </c>
      <c r="E7808" t="s">
        <v>2</v>
      </c>
      <c r="F7808" t="s">
        <v>49</v>
      </c>
      <c r="G7808">
        <v>2464</v>
      </c>
      <c r="H7808" t="str">
        <f t="shared" si="546"/>
        <v>Large</v>
      </c>
      <c r="I7808" t="str">
        <f t="shared" si="547"/>
        <v>NO</v>
      </c>
      <c r="J7808" t="str">
        <f t="shared" si="544"/>
        <v>NO</v>
      </c>
      <c r="K7808" t="s">
        <v>27</v>
      </c>
      <c r="L7808" t="s">
        <v>129</v>
      </c>
    </row>
    <row r="7809" spans="1:12" x14ac:dyDescent="0.25">
      <c r="A7809" t="s">
        <v>2379</v>
      </c>
      <c r="B7809" t="s">
        <v>40</v>
      </c>
      <c r="C7809" s="7">
        <v>45350</v>
      </c>
      <c r="D7809" t="str">
        <f t="shared" si="545"/>
        <v>Wed</v>
      </c>
      <c r="E7809" t="s">
        <v>2</v>
      </c>
      <c r="F7809" t="s">
        <v>49</v>
      </c>
      <c r="G7809">
        <v>8027</v>
      </c>
      <c r="H7809" t="str">
        <f t="shared" si="546"/>
        <v>Large</v>
      </c>
      <c r="I7809" t="str">
        <f t="shared" si="547"/>
        <v>NO</v>
      </c>
      <c r="J7809" t="str">
        <f t="shared" si="544"/>
        <v>NO</v>
      </c>
      <c r="K7809" t="s">
        <v>27</v>
      </c>
      <c r="L7809" t="s">
        <v>57</v>
      </c>
    </row>
    <row r="7810" spans="1:12" x14ac:dyDescent="0.25">
      <c r="A7810" t="s">
        <v>7521</v>
      </c>
      <c r="B7810" t="s">
        <v>713</v>
      </c>
      <c r="C7810" s="7">
        <v>45485</v>
      </c>
      <c r="D7810" t="str">
        <f t="shared" si="545"/>
        <v>Fri</v>
      </c>
      <c r="E7810" t="s">
        <v>2</v>
      </c>
      <c r="F7810" t="s">
        <v>69</v>
      </c>
      <c r="G7810">
        <v>9225</v>
      </c>
      <c r="H7810" t="str">
        <f t="shared" si="546"/>
        <v>Large</v>
      </c>
      <c r="I7810" t="str">
        <f t="shared" si="547"/>
        <v>NO</v>
      </c>
      <c r="J7810" t="str">
        <f t="shared" ref="J7810:J7873" si="548">IF(G7810&gt;500000,"YES","NO")</f>
        <v>NO</v>
      </c>
      <c r="K7810" t="s">
        <v>14</v>
      </c>
      <c r="L7810" t="s">
        <v>3</v>
      </c>
    </row>
    <row r="7811" spans="1:12" x14ac:dyDescent="0.25">
      <c r="A7811" t="s">
        <v>7522</v>
      </c>
      <c r="B7811" t="s">
        <v>103</v>
      </c>
      <c r="C7811" s="7">
        <v>44529</v>
      </c>
      <c r="D7811" t="str">
        <f t="shared" ref="D7811:D7874" si="549">TEXT(C7811,"DDD")</f>
        <v>Mon</v>
      </c>
      <c r="E7811" t="s">
        <v>2</v>
      </c>
      <c r="F7811" t="s">
        <v>38</v>
      </c>
      <c r="G7811">
        <v>8156</v>
      </c>
      <c r="H7811" t="str">
        <f t="shared" ref="H7811:H7874" si="550">IF(G7811&lt;100,"Micro",
   IF(G7811&lt;=500,"Small",
      IF(G7811&lt;=2000,"Medium","Large")))</f>
        <v>Large</v>
      </c>
      <c r="I7811" t="str">
        <f t="shared" si="547"/>
        <v>NO</v>
      </c>
      <c r="J7811" t="str">
        <f t="shared" si="548"/>
        <v>NO</v>
      </c>
      <c r="K7811" t="s">
        <v>14</v>
      </c>
      <c r="L7811" t="s">
        <v>13793</v>
      </c>
    </row>
    <row r="7812" spans="1:12" x14ac:dyDescent="0.25">
      <c r="A7812" t="s">
        <v>7523</v>
      </c>
      <c r="B7812" t="s">
        <v>31</v>
      </c>
      <c r="C7812" s="7">
        <v>45070</v>
      </c>
      <c r="D7812" t="str">
        <f t="shared" si="549"/>
        <v>Wed</v>
      </c>
      <c r="E7812" t="s">
        <v>2</v>
      </c>
      <c r="F7812" t="s">
        <v>112</v>
      </c>
      <c r="G7812">
        <v>116</v>
      </c>
      <c r="H7812" t="str">
        <f t="shared" si="550"/>
        <v>Small</v>
      </c>
      <c r="I7812" t="str">
        <f t="shared" si="547"/>
        <v>NO</v>
      </c>
      <c r="J7812" t="str">
        <f t="shared" si="548"/>
        <v>NO</v>
      </c>
      <c r="K7812" t="s">
        <v>14</v>
      </c>
      <c r="L7812" t="s">
        <v>13793</v>
      </c>
    </row>
    <row r="7813" spans="1:12" x14ac:dyDescent="0.25">
      <c r="A7813" t="s">
        <v>7524</v>
      </c>
      <c r="B7813" t="s">
        <v>379</v>
      </c>
      <c r="C7813" s="7">
        <v>45628</v>
      </c>
      <c r="D7813" t="str">
        <f t="shared" si="549"/>
        <v>Mon</v>
      </c>
      <c r="E7813" t="s">
        <v>2</v>
      </c>
      <c r="F7813" t="s">
        <v>112</v>
      </c>
      <c r="G7813">
        <v>999999</v>
      </c>
      <c r="H7813" t="str">
        <f t="shared" si="550"/>
        <v>Large</v>
      </c>
      <c r="I7813" t="str">
        <f t="shared" si="547"/>
        <v>NO</v>
      </c>
      <c r="J7813" t="str">
        <f t="shared" si="548"/>
        <v>YES</v>
      </c>
      <c r="K7813" t="s">
        <v>176</v>
      </c>
      <c r="L7813" t="s">
        <v>129</v>
      </c>
    </row>
    <row r="7814" spans="1:12" x14ac:dyDescent="0.25">
      <c r="A7814" t="s">
        <v>1743</v>
      </c>
      <c r="B7814" t="s">
        <v>438</v>
      </c>
      <c r="C7814" s="7">
        <v>45289</v>
      </c>
      <c r="D7814" t="str">
        <f t="shared" si="549"/>
        <v>Fri</v>
      </c>
      <c r="E7814" t="s">
        <v>2</v>
      </c>
      <c r="F7814" t="s">
        <v>63</v>
      </c>
      <c r="G7814">
        <v>1547</v>
      </c>
      <c r="H7814" t="str">
        <f t="shared" si="550"/>
        <v>Medium</v>
      </c>
      <c r="I7814" t="str">
        <f t="shared" si="547"/>
        <v>NO</v>
      </c>
      <c r="J7814" t="str">
        <f t="shared" si="548"/>
        <v>NO</v>
      </c>
      <c r="K7814" t="s">
        <v>13776</v>
      </c>
      <c r="L7814" t="s">
        <v>13777</v>
      </c>
    </row>
    <row r="7815" spans="1:12" x14ac:dyDescent="0.25">
      <c r="A7815" t="s">
        <v>2271</v>
      </c>
      <c r="B7815" t="s">
        <v>508</v>
      </c>
      <c r="C7815" s="7">
        <v>45035</v>
      </c>
      <c r="D7815" t="str">
        <f t="shared" si="549"/>
        <v>Wed</v>
      </c>
      <c r="E7815" t="s">
        <v>2</v>
      </c>
      <c r="F7815" t="s">
        <v>112</v>
      </c>
      <c r="G7815">
        <v>41736</v>
      </c>
      <c r="H7815" t="str">
        <f t="shared" si="550"/>
        <v>Large</v>
      </c>
      <c r="I7815" t="str">
        <f t="shared" si="547"/>
        <v>NO</v>
      </c>
      <c r="J7815" t="str">
        <f t="shared" si="548"/>
        <v>NO</v>
      </c>
      <c r="K7815" t="s">
        <v>176</v>
      </c>
      <c r="L7815" t="s">
        <v>80</v>
      </c>
    </row>
    <row r="7816" spans="1:12" x14ac:dyDescent="0.25">
      <c r="A7816" t="s">
        <v>7525</v>
      </c>
      <c r="B7816" t="s">
        <v>140</v>
      </c>
      <c r="C7816" s="7">
        <v>44206</v>
      </c>
      <c r="D7816" t="str">
        <f t="shared" si="549"/>
        <v>Sun</v>
      </c>
      <c r="E7816" t="s">
        <v>2</v>
      </c>
      <c r="F7816" t="s">
        <v>22</v>
      </c>
      <c r="G7816">
        <v>6392</v>
      </c>
      <c r="H7816" t="str">
        <f t="shared" si="550"/>
        <v>Large</v>
      </c>
      <c r="I7816" t="str">
        <f t="shared" si="547"/>
        <v>NO</v>
      </c>
      <c r="J7816" t="str">
        <f t="shared" si="548"/>
        <v>NO</v>
      </c>
      <c r="K7816" t="s">
        <v>27</v>
      </c>
      <c r="L7816" t="s">
        <v>206</v>
      </c>
    </row>
    <row r="7817" spans="1:12" x14ac:dyDescent="0.25">
      <c r="A7817" t="s">
        <v>7526</v>
      </c>
      <c r="B7817" t="s">
        <v>84</v>
      </c>
      <c r="C7817" s="7">
        <v>44512</v>
      </c>
      <c r="D7817" t="str">
        <f t="shared" si="549"/>
        <v>Fri</v>
      </c>
      <c r="E7817" t="s">
        <v>9</v>
      </c>
      <c r="F7817" t="s">
        <v>49</v>
      </c>
      <c r="G7817">
        <v>32753</v>
      </c>
      <c r="H7817" t="str">
        <f t="shared" si="550"/>
        <v>Large</v>
      </c>
      <c r="I7817" t="str">
        <f t="shared" si="547"/>
        <v>NO</v>
      </c>
      <c r="J7817" t="str">
        <f t="shared" si="548"/>
        <v>NO</v>
      </c>
      <c r="K7817" t="s">
        <v>14</v>
      </c>
      <c r="L7817" t="s">
        <v>80</v>
      </c>
    </row>
    <row r="7818" spans="1:12" x14ac:dyDescent="0.25">
      <c r="A7818" t="s">
        <v>7527</v>
      </c>
      <c r="B7818" t="s">
        <v>226</v>
      </c>
      <c r="C7818" s="7">
        <v>45381</v>
      </c>
      <c r="D7818" t="str">
        <f t="shared" si="549"/>
        <v>Sat</v>
      </c>
      <c r="E7818" t="s">
        <v>2</v>
      </c>
      <c r="F7818" t="s">
        <v>13799</v>
      </c>
      <c r="G7818">
        <v>9957</v>
      </c>
      <c r="H7818" t="str">
        <f t="shared" si="550"/>
        <v>Large</v>
      </c>
      <c r="I7818" t="str">
        <f t="shared" si="547"/>
        <v>NO</v>
      </c>
      <c r="J7818" t="str">
        <f t="shared" si="548"/>
        <v>NO</v>
      </c>
      <c r="K7818" t="s">
        <v>14</v>
      </c>
      <c r="L7818" t="s">
        <v>129</v>
      </c>
    </row>
    <row r="7819" spans="1:12" x14ac:dyDescent="0.25">
      <c r="A7819" t="s">
        <v>7528</v>
      </c>
      <c r="B7819" t="s">
        <v>62</v>
      </c>
      <c r="C7819" s="7">
        <v>44560</v>
      </c>
      <c r="D7819" t="str">
        <f t="shared" si="549"/>
        <v>Thu</v>
      </c>
      <c r="E7819" t="s">
        <v>2</v>
      </c>
      <c r="F7819" t="s">
        <v>551</v>
      </c>
      <c r="G7819">
        <v>6344</v>
      </c>
      <c r="H7819" t="str">
        <f t="shared" si="550"/>
        <v>Large</v>
      </c>
      <c r="I7819" t="str">
        <f t="shared" si="547"/>
        <v>NO</v>
      </c>
      <c r="J7819" t="str">
        <f t="shared" si="548"/>
        <v>NO</v>
      </c>
      <c r="K7819" t="s">
        <v>14</v>
      </c>
      <c r="L7819" t="s">
        <v>13777</v>
      </c>
    </row>
    <row r="7820" spans="1:12" x14ac:dyDescent="0.25">
      <c r="A7820" t="s">
        <v>7529</v>
      </c>
      <c r="B7820" t="s">
        <v>281</v>
      </c>
      <c r="C7820" s="7">
        <v>44413</v>
      </c>
      <c r="D7820" t="str">
        <f t="shared" si="549"/>
        <v>Thu</v>
      </c>
      <c r="E7820" t="s">
        <v>2</v>
      </c>
      <c r="F7820" t="s">
        <v>13799</v>
      </c>
      <c r="G7820">
        <v>3176</v>
      </c>
      <c r="H7820" t="str">
        <f t="shared" si="550"/>
        <v>Large</v>
      </c>
      <c r="I7820" t="str">
        <f t="shared" si="547"/>
        <v>NO</v>
      </c>
      <c r="J7820" t="str">
        <f t="shared" si="548"/>
        <v>NO</v>
      </c>
      <c r="K7820" t="s">
        <v>176</v>
      </c>
      <c r="L7820" t="s">
        <v>143</v>
      </c>
    </row>
    <row r="7821" spans="1:12" x14ac:dyDescent="0.25">
      <c r="A7821" t="s">
        <v>7530</v>
      </c>
      <c r="B7821" t="s">
        <v>135</v>
      </c>
      <c r="C7821" s="7">
        <v>44901</v>
      </c>
      <c r="D7821" t="str">
        <f t="shared" si="549"/>
        <v>Tue</v>
      </c>
      <c r="E7821" t="s">
        <v>2</v>
      </c>
      <c r="F7821" t="s">
        <v>38</v>
      </c>
      <c r="G7821">
        <v>754</v>
      </c>
      <c r="H7821" t="str">
        <f t="shared" si="550"/>
        <v>Medium</v>
      </c>
      <c r="I7821" t="str">
        <f t="shared" si="547"/>
        <v>NO</v>
      </c>
      <c r="J7821" t="str">
        <f t="shared" si="548"/>
        <v>NO</v>
      </c>
      <c r="K7821" t="s">
        <v>27</v>
      </c>
      <c r="L7821" t="s">
        <v>6</v>
      </c>
    </row>
    <row r="7822" spans="1:12" x14ac:dyDescent="0.25">
      <c r="A7822" t="s">
        <v>7531</v>
      </c>
      <c r="B7822" t="s">
        <v>29</v>
      </c>
      <c r="C7822" s="7">
        <v>45260</v>
      </c>
      <c r="D7822" t="str">
        <f t="shared" si="549"/>
        <v>Thu</v>
      </c>
      <c r="E7822" t="s">
        <v>2</v>
      </c>
      <c r="F7822" t="s">
        <v>168</v>
      </c>
      <c r="G7822">
        <v>7937</v>
      </c>
      <c r="H7822" t="str">
        <f t="shared" si="550"/>
        <v>Large</v>
      </c>
      <c r="I7822" t="str">
        <f t="shared" si="547"/>
        <v>NO</v>
      </c>
      <c r="J7822" t="str">
        <f t="shared" si="548"/>
        <v>NO</v>
      </c>
      <c r="K7822" t="s">
        <v>13776</v>
      </c>
      <c r="L7822" t="s">
        <v>57</v>
      </c>
    </row>
    <row r="7823" spans="1:12" x14ac:dyDescent="0.25">
      <c r="A7823" t="s">
        <v>7532</v>
      </c>
      <c r="B7823" t="s">
        <v>308</v>
      </c>
      <c r="C7823" s="7">
        <v>44708</v>
      </c>
      <c r="D7823" t="str">
        <f t="shared" si="549"/>
        <v>Fri</v>
      </c>
      <c r="E7823" t="s">
        <v>2</v>
      </c>
      <c r="F7823" t="s">
        <v>49</v>
      </c>
      <c r="G7823">
        <v>760</v>
      </c>
      <c r="H7823" t="str">
        <f t="shared" si="550"/>
        <v>Medium</v>
      </c>
      <c r="I7823" t="str">
        <f t="shared" si="547"/>
        <v>NO</v>
      </c>
      <c r="J7823" t="str">
        <f t="shared" si="548"/>
        <v>NO</v>
      </c>
      <c r="K7823" t="s">
        <v>13776</v>
      </c>
      <c r="L7823" t="s">
        <v>3</v>
      </c>
    </row>
    <row r="7824" spans="1:12" x14ac:dyDescent="0.25">
      <c r="A7824" t="s">
        <v>7533</v>
      </c>
      <c r="B7824" t="s">
        <v>368</v>
      </c>
      <c r="C7824" s="7">
        <v>45458</v>
      </c>
      <c r="D7824" t="str">
        <f t="shared" si="549"/>
        <v>Sat</v>
      </c>
      <c r="E7824" t="s">
        <v>2</v>
      </c>
      <c r="F7824" t="s">
        <v>101</v>
      </c>
      <c r="G7824">
        <v>8181</v>
      </c>
      <c r="H7824" t="str">
        <f t="shared" si="550"/>
        <v>Large</v>
      </c>
      <c r="I7824" t="str">
        <f t="shared" si="547"/>
        <v>NO</v>
      </c>
      <c r="J7824" t="str">
        <f t="shared" si="548"/>
        <v>NO</v>
      </c>
      <c r="K7824" t="s">
        <v>14</v>
      </c>
      <c r="L7824" t="s">
        <v>206</v>
      </c>
    </row>
    <row r="7825" spans="1:12" x14ac:dyDescent="0.25">
      <c r="A7825" t="s">
        <v>7534</v>
      </c>
      <c r="B7825" t="s">
        <v>480</v>
      </c>
      <c r="C7825" s="7">
        <v>44240</v>
      </c>
      <c r="D7825" t="str">
        <f t="shared" si="549"/>
        <v>Sat</v>
      </c>
      <c r="E7825" t="s">
        <v>2</v>
      </c>
      <c r="F7825" t="s">
        <v>112</v>
      </c>
      <c r="G7825">
        <v>2657</v>
      </c>
      <c r="H7825" t="str">
        <f t="shared" si="550"/>
        <v>Large</v>
      </c>
      <c r="I7825" t="str">
        <f t="shared" si="547"/>
        <v>NO</v>
      </c>
      <c r="J7825" t="str">
        <f t="shared" si="548"/>
        <v>NO</v>
      </c>
      <c r="K7825" t="s">
        <v>176</v>
      </c>
      <c r="L7825" t="s">
        <v>80</v>
      </c>
    </row>
    <row r="7826" spans="1:12" x14ac:dyDescent="0.25">
      <c r="A7826" t="s">
        <v>2763</v>
      </c>
      <c r="B7826" t="s">
        <v>58</v>
      </c>
      <c r="C7826" s="7">
        <v>44703</v>
      </c>
      <c r="D7826" t="str">
        <f t="shared" si="549"/>
        <v>Sun</v>
      </c>
      <c r="E7826" t="s">
        <v>2</v>
      </c>
      <c r="F7826" t="s">
        <v>10</v>
      </c>
      <c r="G7826">
        <v>9290</v>
      </c>
      <c r="H7826" t="str">
        <f t="shared" si="550"/>
        <v>Large</v>
      </c>
      <c r="I7826" t="str">
        <f t="shared" si="547"/>
        <v>NO</v>
      </c>
      <c r="J7826" t="str">
        <f t="shared" si="548"/>
        <v>NO</v>
      </c>
      <c r="K7826" t="s">
        <v>176</v>
      </c>
      <c r="L7826" t="s">
        <v>129</v>
      </c>
    </row>
    <row r="7827" spans="1:12" x14ac:dyDescent="0.25">
      <c r="A7827" t="s">
        <v>7535</v>
      </c>
      <c r="B7827" t="s">
        <v>561</v>
      </c>
      <c r="C7827" s="7">
        <v>44864</v>
      </c>
      <c r="D7827" t="str">
        <f t="shared" si="549"/>
        <v>Sun</v>
      </c>
      <c r="E7827" t="s">
        <v>9</v>
      </c>
      <c r="F7827" t="s">
        <v>63</v>
      </c>
      <c r="G7827">
        <v>30953</v>
      </c>
      <c r="H7827" t="str">
        <f t="shared" si="550"/>
        <v>Large</v>
      </c>
      <c r="I7827" t="str">
        <f t="shared" si="547"/>
        <v>NO</v>
      </c>
      <c r="J7827" t="str">
        <f t="shared" si="548"/>
        <v>NO</v>
      </c>
      <c r="K7827" t="s">
        <v>13776</v>
      </c>
      <c r="L7827" t="s">
        <v>143</v>
      </c>
    </row>
    <row r="7828" spans="1:12" x14ac:dyDescent="0.25">
      <c r="A7828" t="s">
        <v>7536</v>
      </c>
      <c r="B7828" t="s">
        <v>228</v>
      </c>
      <c r="C7828" s="7">
        <v>45594</v>
      </c>
      <c r="D7828" t="str">
        <f t="shared" si="549"/>
        <v>Tue</v>
      </c>
      <c r="E7828" t="s">
        <v>9</v>
      </c>
      <c r="F7828" t="s">
        <v>63</v>
      </c>
      <c r="G7828">
        <v>69768</v>
      </c>
      <c r="H7828" t="str">
        <f t="shared" si="550"/>
        <v>Large</v>
      </c>
      <c r="I7828" t="str">
        <f t="shared" si="547"/>
        <v>NO</v>
      </c>
      <c r="J7828" t="str">
        <f t="shared" si="548"/>
        <v>NO</v>
      </c>
      <c r="K7828" t="s">
        <v>14</v>
      </c>
      <c r="L7828" t="s">
        <v>206</v>
      </c>
    </row>
    <row r="7829" spans="1:12" x14ac:dyDescent="0.25">
      <c r="A7829" t="s">
        <v>7537</v>
      </c>
      <c r="B7829" t="s">
        <v>11</v>
      </c>
      <c r="C7829" s="7">
        <v>44763</v>
      </c>
      <c r="D7829" t="str">
        <f t="shared" si="549"/>
        <v>Thu</v>
      </c>
      <c r="E7829" t="s">
        <v>2</v>
      </c>
      <c r="F7829" t="s">
        <v>168</v>
      </c>
      <c r="G7829">
        <v>7859</v>
      </c>
      <c r="H7829" t="str">
        <f t="shared" si="550"/>
        <v>Large</v>
      </c>
      <c r="I7829" t="str">
        <f t="shared" ref="I7829:I7852" si="551">IF(G7829&lt;0, "YES", "NO")</f>
        <v>NO</v>
      </c>
      <c r="J7829" t="str">
        <f t="shared" si="548"/>
        <v>NO</v>
      </c>
      <c r="K7829" t="s">
        <v>176</v>
      </c>
      <c r="L7829" t="s">
        <v>19</v>
      </c>
    </row>
    <row r="7830" spans="1:12" x14ac:dyDescent="0.25">
      <c r="A7830" t="s">
        <v>7538</v>
      </c>
      <c r="B7830" t="s">
        <v>126</v>
      </c>
      <c r="C7830" s="7">
        <v>44585</v>
      </c>
      <c r="D7830" t="str">
        <f t="shared" si="549"/>
        <v>Mon</v>
      </c>
      <c r="E7830" t="s">
        <v>2</v>
      </c>
      <c r="F7830" t="s">
        <v>101</v>
      </c>
      <c r="G7830">
        <v>2376</v>
      </c>
      <c r="H7830" t="str">
        <f t="shared" si="550"/>
        <v>Large</v>
      </c>
      <c r="I7830" t="str">
        <f t="shared" si="551"/>
        <v>NO</v>
      </c>
      <c r="J7830" t="str">
        <f t="shared" si="548"/>
        <v>NO</v>
      </c>
      <c r="K7830" t="s">
        <v>27</v>
      </c>
      <c r="L7830" t="s">
        <v>129</v>
      </c>
    </row>
    <row r="7831" spans="1:12" x14ac:dyDescent="0.25">
      <c r="A7831" t="s">
        <v>7539</v>
      </c>
      <c r="B7831" t="s">
        <v>31</v>
      </c>
      <c r="C7831" s="7">
        <v>45010</v>
      </c>
      <c r="D7831" t="str">
        <f t="shared" si="549"/>
        <v>Sat</v>
      </c>
      <c r="E7831" t="s">
        <v>2</v>
      </c>
      <c r="F7831" t="s">
        <v>49</v>
      </c>
      <c r="G7831">
        <v>8973</v>
      </c>
      <c r="H7831" t="str">
        <f t="shared" si="550"/>
        <v>Large</v>
      </c>
      <c r="I7831" t="str">
        <f t="shared" si="551"/>
        <v>NO</v>
      </c>
      <c r="J7831" t="str">
        <f t="shared" si="548"/>
        <v>NO</v>
      </c>
      <c r="K7831" t="s">
        <v>14</v>
      </c>
      <c r="L7831" t="s">
        <v>129</v>
      </c>
    </row>
    <row r="7832" spans="1:12" x14ac:dyDescent="0.25">
      <c r="A7832" t="s">
        <v>1546</v>
      </c>
      <c r="B7832" t="s">
        <v>53</v>
      </c>
      <c r="C7832" s="7">
        <v>44607</v>
      </c>
      <c r="D7832" t="str">
        <f t="shared" si="549"/>
        <v>Tue</v>
      </c>
      <c r="E7832" t="s">
        <v>2</v>
      </c>
      <c r="F7832" t="s">
        <v>101</v>
      </c>
      <c r="G7832">
        <v>3177</v>
      </c>
      <c r="H7832" t="str">
        <f t="shared" si="550"/>
        <v>Large</v>
      </c>
      <c r="I7832" t="str">
        <f t="shared" si="551"/>
        <v>NO</v>
      </c>
      <c r="J7832" t="str">
        <f t="shared" si="548"/>
        <v>NO</v>
      </c>
      <c r="K7832" t="s">
        <v>27</v>
      </c>
      <c r="L7832" t="s">
        <v>19</v>
      </c>
    </row>
    <row r="7833" spans="1:12" x14ac:dyDescent="0.25">
      <c r="A7833" t="s">
        <v>7540</v>
      </c>
      <c r="B7833" t="s">
        <v>37</v>
      </c>
      <c r="C7833" s="7">
        <v>45587</v>
      </c>
      <c r="D7833" t="str">
        <f t="shared" si="549"/>
        <v>Tue</v>
      </c>
      <c r="E7833" t="s">
        <v>2</v>
      </c>
      <c r="F7833" t="s">
        <v>112</v>
      </c>
      <c r="G7833">
        <v>3087</v>
      </c>
      <c r="H7833" t="str">
        <f t="shared" si="550"/>
        <v>Large</v>
      </c>
      <c r="I7833" t="str">
        <f t="shared" si="551"/>
        <v>NO</v>
      </c>
      <c r="J7833" t="str">
        <f t="shared" si="548"/>
        <v>NO</v>
      </c>
      <c r="K7833" t="s">
        <v>14</v>
      </c>
      <c r="L7833" t="s">
        <v>129</v>
      </c>
    </row>
    <row r="7834" spans="1:12" x14ac:dyDescent="0.25">
      <c r="A7834" t="s">
        <v>7541</v>
      </c>
      <c r="B7834" t="s">
        <v>193</v>
      </c>
      <c r="C7834" s="7">
        <v>44416</v>
      </c>
      <c r="D7834" t="str">
        <f t="shared" si="549"/>
        <v>Sun</v>
      </c>
      <c r="E7834" t="s">
        <v>2</v>
      </c>
      <c r="F7834" t="s">
        <v>63</v>
      </c>
      <c r="G7834">
        <v>7287</v>
      </c>
      <c r="H7834" t="str">
        <f t="shared" si="550"/>
        <v>Large</v>
      </c>
      <c r="I7834" t="str">
        <f t="shared" si="551"/>
        <v>NO</v>
      </c>
      <c r="J7834" t="str">
        <f t="shared" si="548"/>
        <v>NO</v>
      </c>
      <c r="K7834" t="s">
        <v>14</v>
      </c>
      <c r="L7834" t="s">
        <v>3</v>
      </c>
    </row>
    <row r="7835" spans="1:12" x14ac:dyDescent="0.25">
      <c r="A7835" t="s">
        <v>7542</v>
      </c>
      <c r="B7835" t="s">
        <v>114</v>
      </c>
      <c r="C7835" s="7">
        <v>45104</v>
      </c>
      <c r="D7835" t="str">
        <f t="shared" si="549"/>
        <v>Tue</v>
      </c>
      <c r="E7835" t="s">
        <v>2</v>
      </c>
      <c r="F7835" t="s">
        <v>63</v>
      </c>
      <c r="G7835">
        <v>23603</v>
      </c>
      <c r="H7835" t="str">
        <f t="shared" si="550"/>
        <v>Large</v>
      </c>
      <c r="I7835" t="str">
        <f t="shared" si="551"/>
        <v>NO</v>
      </c>
      <c r="J7835" t="str">
        <f t="shared" si="548"/>
        <v>NO</v>
      </c>
      <c r="K7835" t="s">
        <v>14</v>
      </c>
      <c r="L7835" t="s">
        <v>3</v>
      </c>
    </row>
    <row r="7836" spans="1:12" x14ac:dyDescent="0.25">
      <c r="A7836" t="s">
        <v>5365</v>
      </c>
      <c r="B7836" t="s">
        <v>87</v>
      </c>
      <c r="C7836" s="7">
        <v>45426</v>
      </c>
      <c r="D7836" t="str">
        <f t="shared" si="549"/>
        <v>Tue</v>
      </c>
      <c r="E7836" t="s">
        <v>2</v>
      </c>
      <c r="F7836" t="s">
        <v>101</v>
      </c>
      <c r="G7836">
        <v>4715</v>
      </c>
      <c r="H7836" t="str">
        <f t="shared" si="550"/>
        <v>Large</v>
      </c>
      <c r="I7836" t="str">
        <f t="shared" si="551"/>
        <v>NO</v>
      </c>
      <c r="J7836" t="str">
        <f t="shared" si="548"/>
        <v>NO</v>
      </c>
      <c r="K7836" t="s">
        <v>14</v>
      </c>
      <c r="L7836" t="s">
        <v>6</v>
      </c>
    </row>
    <row r="7837" spans="1:12" x14ac:dyDescent="0.25">
      <c r="A7837" t="s">
        <v>7543</v>
      </c>
      <c r="B7837" t="s">
        <v>159</v>
      </c>
      <c r="C7837" s="7">
        <v>44278</v>
      </c>
      <c r="D7837" t="str">
        <f t="shared" si="549"/>
        <v>Tue</v>
      </c>
      <c r="E7837" t="s">
        <v>2</v>
      </c>
      <c r="F7837" t="s">
        <v>101</v>
      </c>
      <c r="G7837">
        <v>7405</v>
      </c>
      <c r="H7837" t="str">
        <f t="shared" si="550"/>
        <v>Large</v>
      </c>
      <c r="I7837" t="str">
        <f t="shared" si="551"/>
        <v>NO</v>
      </c>
      <c r="J7837" t="str">
        <f t="shared" si="548"/>
        <v>NO</v>
      </c>
      <c r="K7837" t="s">
        <v>13776</v>
      </c>
      <c r="L7837" t="s">
        <v>143</v>
      </c>
    </row>
    <row r="7838" spans="1:12" x14ac:dyDescent="0.25">
      <c r="A7838" t="s">
        <v>406</v>
      </c>
      <c r="B7838" t="s">
        <v>274</v>
      </c>
      <c r="C7838" s="7">
        <v>44357</v>
      </c>
      <c r="D7838" t="str">
        <f t="shared" si="549"/>
        <v>Thu</v>
      </c>
      <c r="E7838" t="s">
        <v>2</v>
      </c>
      <c r="F7838" t="s">
        <v>38</v>
      </c>
      <c r="G7838">
        <v>4481</v>
      </c>
      <c r="H7838" t="str">
        <f t="shared" si="550"/>
        <v>Large</v>
      </c>
      <c r="I7838" t="str">
        <f t="shared" si="551"/>
        <v>NO</v>
      </c>
      <c r="J7838" t="str">
        <f t="shared" si="548"/>
        <v>NO</v>
      </c>
      <c r="K7838" t="s">
        <v>14</v>
      </c>
      <c r="L7838" t="s">
        <v>19</v>
      </c>
    </row>
    <row r="7839" spans="1:12" x14ac:dyDescent="0.25">
      <c r="A7839" t="s">
        <v>7544</v>
      </c>
      <c r="B7839" t="s">
        <v>506</v>
      </c>
      <c r="C7839" s="7">
        <v>44941</v>
      </c>
      <c r="D7839" t="str">
        <f t="shared" si="549"/>
        <v>Sun</v>
      </c>
      <c r="E7839" t="s">
        <v>2</v>
      </c>
      <c r="F7839" t="s">
        <v>112</v>
      </c>
      <c r="G7839">
        <v>1184</v>
      </c>
      <c r="H7839" t="str">
        <f t="shared" si="550"/>
        <v>Medium</v>
      </c>
      <c r="I7839" t="str">
        <f t="shared" si="551"/>
        <v>NO</v>
      </c>
      <c r="J7839" t="str">
        <f t="shared" si="548"/>
        <v>NO</v>
      </c>
      <c r="K7839" t="s">
        <v>176</v>
      </c>
      <c r="L7839" t="s">
        <v>19</v>
      </c>
    </row>
    <row r="7840" spans="1:12" x14ac:dyDescent="0.25">
      <c r="A7840" t="s">
        <v>6885</v>
      </c>
      <c r="B7840" t="s">
        <v>13</v>
      </c>
      <c r="C7840" s="7">
        <v>45251</v>
      </c>
      <c r="D7840" t="str">
        <f t="shared" si="549"/>
        <v>Tue</v>
      </c>
      <c r="E7840" t="s">
        <v>2</v>
      </c>
      <c r="F7840" t="s">
        <v>551</v>
      </c>
      <c r="G7840">
        <v>5325</v>
      </c>
      <c r="H7840" t="str">
        <f t="shared" si="550"/>
        <v>Large</v>
      </c>
      <c r="I7840" t="str">
        <f t="shared" si="551"/>
        <v>NO</v>
      </c>
      <c r="J7840" t="str">
        <f t="shared" si="548"/>
        <v>NO</v>
      </c>
      <c r="K7840" t="s">
        <v>27</v>
      </c>
      <c r="L7840" t="s">
        <v>3</v>
      </c>
    </row>
    <row r="7841" spans="1:12" x14ac:dyDescent="0.25">
      <c r="A7841" t="s">
        <v>7545</v>
      </c>
      <c r="B7841" t="s">
        <v>246</v>
      </c>
      <c r="C7841" s="7">
        <v>44340</v>
      </c>
      <c r="D7841" t="str">
        <f t="shared" si="549"/>
        <v>Mon</v>
      </c>
      <c r="E7841" t="s">
        <v>2</v>
      </c>
      <c r="F7841" t="s">
        <v>13799</v>
      </c>
      <c r="G7841">
        <v>833</v>
      </c>
      <c r="H7841" t="str">
        <f t="shared" si="550"/>
        <v>Medium</v>
      </c>
      <c r="I7841" t="str">
        <f t="shared" si="551"/>
        <v>NO</v>
      </c>
      <c r="J7841" t="str">
        <f t="shared" si="548"/>
        <v>NO</v>
      </c>
      <c r="K7841" t="s">
        <v>176</v>
      </c>
      <c r="L7841" t="s">
        <v>143</v>
      </c>
    </row>
    <row r="7842" spans="1:12" x14ac:dyDescent="0.25">
      <c r="A7842" t="s">
        <v>7546</v>
      </c>
      <c r="B7842" t="s">
        <v>8</v>
      </c>
      <c r="C7842" s="7">
        <v>45373</v>
      </c>
      <c r="D7842" t="str">
        <f t="shared" si="549"/>
        <v>Fri</v>
      </c>
      <c r="E7842" t="s">
        <v>2</v>
      </c>
      <c r="F7842" t="s">
        <v>38</v>
      </c>
      <c r="G7842">
        <v>881</v>
      </c>
      <c r="H7842" t="str">
        <f t="shared" si="550"/>
        <v>Medium</v>
      </c>
      <c r="I7842" t="str">
        <f t="shared" si="551"/>
        <v>NO</v>
      </c>
      <c r="J7842" t="str">
        <f t="shared" si="548"/>
        <v>NO</v>
      </c>
      <c r="K7842" t="s">
        <v>13776</v>
      </c>
      <c r="L7842" t="s">
        <v>206</v>
      </c>
    </row>
    <row r="7843" spans="1:12" x14ac:dyDescent="0.25">
      <c r="A7843" t="s">
        <v>7547</v>
      </c>
      <c r="B7843" t="s">
        <v>203</v>
      </c>
      <c r="C7843" s="7">
        <v>45448</v>
      </c>
      <c r="D7843" t="str">
        <f t="shared" si="549"/>
        <v>Wed</v>
      </c>
      <c r="E7843" t="s">
        <v>2</v>
      </c>
      <c r="F7843" t="s">
        <v>112</v>
      </c>
      <c r="G7843">
        <v>1611</v>
      </c>
      <c r="H7843" t="str">
        <f t="shared" si="550"/>
        <v>Medium</v>
      </c>
      <c r="I7843" t="str">
        <f t="shared" si="551"/>
        <v>NO</v>
      </c>
      <c r="J7843" t="str">
        <f t="shared" si="548"/>
        <v>NO</v>
      </c>
      <c r="K7843" t="s">
        <v>176</v>
      </c>
      <c r="L7843" t="s">
        <v>19</v>
      </c>
    </row>
    <row r="7844" spans="1:12" x14ac:dyDescent="0.25">
      <c r="A7844" t="s">
        <v>7548</v>
      </c>
      <c r="B7844" t="s">
        <v>147</v>
      </c>
      <c r="C7844" s="7">
        <v>44945</v>
      </c>
      <c r="D7844" t="str">
        <f t="shared" si="549"/>
        <v>Thu</v>
      </c>
      <c r="E7844" t="s">
        <v>2</v>
      </c>
      <c r="F7844" t="s">
        <v>13799</v>
      </c>
      <c r="G7844">
        <v>4898</v>
      </c>
      <c r="H7844" t="str">
        <f t="shared" si="550"/>
        <v>Large</v>
      </c>
      <c r="I7844" t="str">
        <f t="shared" si="551"/>
        <v>NO</v>
      </c>
      <c r="J7844" t="str">
        <f t="shared" si="548"/>
        <v>NO</v>
      </c>
      <c r="K7844" t="s">
        <v>13776</v>
      </c>
      <c r="L7844" t="s">
        <v>6</v>
      </c>
    </row>
    <row r="7845" spans="1:12" x14ac:dyDescent="0.25">
      <c r="A7845" t="s">
        <v>7549</v>
      </c>
      <c r="B7845" t="s">
        <v>33</v>
      </c>
      <c r="C7845" s="7">
        <v>44995</v>
      </c>
      <c r="D7845" t="str">
        <f t="shared" si="549"/>
        <v>Fri</v>
      </c>
      <c r="E7845" t="s">
        <v>2</v>
      </c>
      <c r="F7845" t="s">
        <v>49</v>
      </c>
      <c r="G7845">
        <v>8775</v>
      </c>
      <c r="H7845" t="str">
        <f t="shared" si="550"/>
        <v>Large</v>
      </c>
      <c r="I7845" t="str">
        <f t="shared" si="551"/>
        <v>NO</v>
      </c>
      <c r="J7845" t="str">
        <f t="shared" si="548"/>
        <v>NO</v>
      </c>
      <c r="K7845" t="s">
        <v>176</v>
      </c>
      <c r="L7845" t="s">
        <v>109</v>
      </c>
    </row>
    <row r="7846" spans="1:12" x14ac:dyDescent="0.25">
      <c r="A7846" t="s">
        <v>7550</v>
      </c>
      <c r="B7846" t="s">
        <v>8</v>
      </c>
      <c r="C7846" s="7">
        <v>44664</v>
      </c>
      <c r="D7846" t="str">
        <f t="shared" si="549"/>
        <v>Wed</v>
      </c>
      <c r="E7846" t="s">
        <v>2</v>
      </c>
      <c r="F7846" t="s">
        <v>112</v>
      </c>
      <c r="G7846">
        <v>6644</v>
      </c>
      <c r="H7846" t="str">
        <f t="shared" si="550"/>
        <v>Large</v>
      </c>
      <c r="I7846" t="str">
        <f t="shared" si="551"/>
        <v>NO</v>
      </c>
      <c r="J7846" t="str">
        <f t="shared" si="548"/>
        <v>NO</v>
      </c>
      <c r="K7846" t="s">
        <v>176</v>
      </c>
      <c r="L7846" t="s">
        <v>19</v>
      </c>
    </row>
    <row r="7847" spans="1:12" x14ac:dyDescent="0.25">
      <c r="A7847" t="s">
        <v>7551</v>
      </c>
      <c r="B7847" t="s">
        <v>289</v>
      </c>
      <c r="C7847" s="7">
        <v>45424</v>
      </c>
      <c r="D7847" t="str">
        <f t="shared" si="549"/>
        <v>Sun</v>
      </c>
      <c r="E7847" t="s">
        <v>9</v>
      </c>
      <c r="F7847" t="s">
        <v>160</v>
      </c>
      <c r="G7847">
        <v>57072</v>
      </c>
      <c r="H7847" t="str">
        <f t="shared" si="550"/>
        <v>Large</v>
      </c>
      <c r="I7847" t="str">
        <f t="shared" si="551"/>
        <v>NO</v>
      </c>
      <c r="J7847" t="str">
        <f t="shared" si="548"/>
        <v>NO</v>
      </c>
      <c r="K7847" t="s">
        <v>27</v>
      </c>
      <c r="L7847" t="s">
        <v>57</v>
      </c>
    </row>
    <row r="7848" spans="1:12" x14ac:dyDescent="0.25">
      <c r="A7848" t="s">
        <v>7552</v>
      </c>
      <c r="B7848" t="s">
        <v>409</v>
      </c>
      <c r="C7848" s="7">
        <v>44304</v>
      </c>
      <c r="D7848" t="str">
        <f t="shared" si="549"/>
        <v>Sun</v>
      </c>
      <c r="E7848" t="s">
        <v>9</v>
      </c>
      <c r="F7848" t="s">
        <v>168</v>
      </c>
      <c r="G7848">
        <v>44598</v>
      </c>
      <c r="H7848" t="str">
        <f t="shared" si="550"/>
        <v>Large</v>
      </c>
      <c r="I7848" t="str">
        <f t="shared" si="551"/>
        <v>NO</v>
      </c>
      <c r="J7848" t="str">
        <f t="shared" si="548"/>
        <v>NO</v>
      </c>
      <c r="K7848" t="s">
        <v>13776</v>
      </c>
      <c r="L7848" t="s">
        <v>129</v>
      </c>
    </row>
    <row r="7849" spans="1:12" x14ac:dyDescent="0.25">
      <c r="A7849" t="s">
        <v>7553</v>
      </c>
      <c r="B7849" t="s">
        <v>31</v>
      </c>
      <c r="C7849" s="7">
        <v>45511</v>
      </c>
      <c r="D7849" t="str">
        <f t="shared" si="549"/>
        <v>Wed</v>
      </c>
      <c r="E7849" t="s">
        <v>2</v>
      </c>
      <c r="F7849" t="s">
        <v>38</v>
      </c>
      <c r="G7849">
        <v>999999</v>
      </c>
      <c r="H7849" t="str">
        <f t="shared" si="550"/>
        <v>Large</v>
      </c>
      <c r="I7849" t="str">
        <f t="shared" si="551"/>
        <v>NO</v>
      </c>
      <c r="J7849" t="str">
        <f t="shared" si="548"/>
        <v>YES</v>
      </c>
      <c r="K7849" t="s">
        <v>27</v>
      </c>
      <c r="L7849" t="s">
        <v>3</v>
      </c>
    </row>
    <row r="7850" spans="1:12" x14ac:dyDescent="0.25">
      <c r="A7850" t="s">
        <v>7554</v>
      </c>
      <c r="B7850" t="s">
        <v>995</v>
      </c>
      <c r="C7850" s="7">
        <v>45416</v>
      </c>
      <c r="D7850" t="str">
        <f t="shared" si="549"/>
        <v>Sat</v>
      </c>
      <c r="E7850" t="s">
        <v>2</v>
      </c>
      <c r="F7850" t="s">
        <v>168</v>
      </c>
      <c r="G7850">
        <v>5302</v>
      </c>
      <c r="H7850" t="str">
        <f t="shared" si="550"/>
        <v>Large</v>
      </c>
      <c r="I7850" t="str">
        <f t="shared" si="551"/>
        <v>NO</v>
      </c>
      <c r="J7850" t="str">
        <f t="shared" si="548"/>
        <v>NO</v>
      </c>
      <c r="K7850" t="s">
        <v>27</v>
      </c>
      <c r="L7850" t="s">
        <v>129</v>
      </c>
    </row>
    <row r="7851" spans="1:12" x14ac:dyDescent="0.25">
      <c r="A7851" t="s">
        <v>1615</v>
      </c>
      <c r="B7851" t="s">
        <v>219</v>
      </c>
      <c r="C7851" s="7">
        <v>45585</v>
      </c>
      <c r="D7851" t="str">
        <f t="shared" si="549"/>
        <v>Sun</v>
      </c>
      <c r="E7851" t="s">
        <v>2</v>
      </c>
      <c r="F7851" t="s">
        <v>22</v>
      </c>
      <c r="G7851">
        <v>1992</v>
      </c>
      <c r="H7851" t="str">
        <f t="shared" si="550"/>
        <v>Medium</v>
      </c>
      <c r="I7851" t="str">
        <f t="shared" si="551"/>
        <v>NO</v>
      </c>
      <c r="J7851" t="str">
        <f t="shared" si="548"/>
        <v>NO</v>
      </c>
      <c r="K7851" t="s">
        <v>176</v>
      </c>
      <c r="L7851" t="s">
        <v>13777</v>
      </c>
    </row>
    <row r="7852" spans="1:12" x14ac:dyDescent="0.25">
      <c r="A7852" t="s">
        <v>7555</v>
      </c>
      <c r="B7852" t="s">
        <v>87</v>
      </c>
      <c r="C7852" s="7">
        <v>44654</v>
      </c>
      <c r="D7852" t="str">
        <f t="shared" si="549"/>
        <v>Sun</v>
      </c>
      <c r="E7852" t="s">
        <v>2</v>
      </c>
      <c r="F7852" t="s">
        <v>38</v>
      </c>
      <c r="G7852">
        <v>6641</v>
      </c>
      <c r="H7852" t="str">
        <f t="shared" si="550"/>
        <v>Large</v>
      </c>
      <c r="I7852" t="str">
        <f t="shared" si="551"/>
        <v>NO</v>
      </c>
      <c r="J7852" t="str">
        <f t="shared" si="548"/>
        <v>NO</v>
      </c>
      <c r="K7852" t="s">
        <v>176</v>
      </c>
      <c r="L7852" t="s">
        <v>143</v>
      </c>
    </row>
    <row r="7853" spans="1:12" x14ac:dyDescent="0.25">
      <c r="A7853" t="s">
        <v>7556</v>
      </c>
      <c r="B7853" t="s">
        <v>191</v>
      </c>
      <c r="C7853" s="7">
        <v>45446</v>
      </c>
      <c r="D7853" t="str">
        <f t="shared" si="549"/>
        <v>Mon</v>
      </c>
      <c r="E7853" t="s">
        <v>2</v>
      </c>
      <c r="F7853" t="s">
        <v>49</v>
      </c>
      <c r="G7853">
        <v>0</v>
      </c>
      <c r="H7853" t="str">
        <f t="shared" si="550"/>
        <v>Micro</v>
      </c>
      <c r="I7853" t="s">
        <v>13774</v>
      </c>
      <c r="J7853" t="str">
        <f t="shared" si="548"/>
        <v>NO</v>
      </c>
      <c r="K7853" t="s">
        <v>13775</v>
      </c>
      <c r="L7853" t="s">
        <v>109</v>
      </c>
    </row>
    <row r="7854" spans="1:12" x14ac:dyDescent="0.25">
      <c r="A7854" t="s">
        <v>7557</v>
      </c>
      <c r="B7854" t="s">
        <v>62</v>
      </c>
      <c r="C7854" s="7">
        <v>44687</v>
      </c>
      <c r="D7854" t="str">
        <f t="shared" si="549"/>
        <v>Fri</v>
      </c>
      <c r="E7854" t="s">
        <v>2</v>
      </c>
      <c r="F7854" t="s">
        <v>38</v>
      </c>
      <c r="G7854">
        <v>999999999</v>
      </c>
      <c r="H7854" t="str">
        <f t="shared" si="550"/>
        <v>Large</v>
      </c>
      <c r="I7854" t="str">
        <f t="shared" ref="I7854:I7898" si="552">IF(G7854&lt;0, "YES", "NO")</f>
        <v>NO</v>
      </c>
      <c r="J7854" t="str">
        <f t="shared" si="548"/>
        <v>YES</v>
      </c>
      <c r="K7854" t="s">
        <v>14</v>
      </c>
      <c r="L7854" t="s">
        <v>57</v>
      </c>
    </row>
    <row r="7855" spans="1:12" x14ac:dyDescent="0.25">
      <c r="A7855" t="s">
        <v>7558</v>
      </c>
      <c r="B7855" t="s">
        <v>93</v>
      </c>
      <c r="C7855" s="7">
        <v>44592</v>
      </c>
      <c r="D7855" t="str">
        <f t="shared" si="549"/>
        <v>Mon</v>
      </c>
      <c r="E7855" t="s">
        <v>2</v>
      </c>
      <c r="F7855" t="s">
        <v>49</v>
      </c>
      <c r="G7855">
        <v>5912</v>
      </c>
      <c r="H7855" t="str">
        <f t="shared" si="550"/>
        <v>Large</v>
      </c>
      <c r="I7855" t="str">
        <f t="shared" si="552"/>
        <v>NO</v>
      </c>
      <c r="J7855" t="str">
        <f t="shared" si="548"/>
        <v>NO</v>
      </c>
      <c r="K7855" t="s">
        <v>176</v>
      </c>
      <c r="L7855" t="s">
        <v>143</v>
      </c>
    </row>
    <row r="7856" spans="1:12" x14ac:dyDescent="0.25">
      <c r="A7856" t="s">
        <v>7559</v>
      </c>
      <c r="B7856" t="s">
        <v>425</v>
      </c>
      <c r="C7856" s="7">
        <v>45584</v>
      </c>
      <c r="D7856" t="str">
        <f t="shared" si="549"/>
        <v>Sat</v>
      </c>
      <c r="E7856" t="s">
        <v>2</v>
      </c>
      <c r="F7856" t="s">
        <v>63</v>
      </c>
      <c r="G7856">
        <v>1260</v>
      </c>
      <c r="H7856" t="str">
        <f t="shared" si="550"/>
        <v>Medium</v>
      </c>
      <c r="I7856" t="str">
        <f t="shared" si="552"/>
        <v>NO</v>
      </c>
      <c r="J7856" t="str">
        <f t="shared" si="548"/>
        <v>NO</v>
      </c>
      <c r="K7856" t="s">
        <v>14</v>
      </c>
      <c r="L7856" t="s">
        <v>57</v>
      </c>
    </row>
    <row r="7857" spans="1:12" x14ac:dyDescent="0.25">
      <c r="A7857" t="s">
        <v>7560</v>
      </c>
      <c r="B7857" t="s">
        <v>60</v>
      </c>
      <c r="C7857" s="7">
        <v>44476</v>
      </c>
      <c r="D7857" t="str">
        <f t="shared" si="549"/>
        <v>Thu</v>
      </c>
      <c r="E7857" t="s">
        <v>2</v>
      </c>
      <c r="F7857" t="s">
        <v>38</v>
      </c>
      <c r="G7857">
        <v>343</v>
      </c>
      <c r="H7857" t="str">
        <f t="shared" si="550"/>
        <v>Small</v>
      </c>
      <c r="I7857" t="str">
        <f t="shared" si="552"/>
        <v>NO</v>
      </c>
      <c r="J7857" t="str">
        <f t="shared" si="548"/>
        <v>NO</v>
      </c>
      <c r="K7857" t="s">
        <v>176</v>
      </c>
      <c r="L7857" t="s">
        <v>13793</v>
      </c>
    </row>
    <row r="7858" spans="1:12" x14ac:dyDescent="0.25">
      <c r="A7858" t="s">
        <v>7561</v>
      </c>
      <c r="B7858" t="s">
        <v>147</v>
      </c>
      <c r="C7858" s="7">
        <v>45424</v>
      </c>
      <c r="D7858" t="str">
        <f t="shared" si="549"/>
        <v>Sun</v>
      </c>
      <c r="E7858" t="s">
        <v>2</v>
      </c>
      <c r="F7858" t="s">
        <v>168</v>
      </c>
      <c r="G7858">
        <v>2683</v>
      </c>
      <c r="H7858" t="str">
        <f t="shared" si="550"/>
        <v>Large</v>
      </c>
      <c r="I7858" t="str">
        <f t="shared" si="552"/>
        <v>NO</v>
      </c>
      <c r="J7858" t="str">
        <f t="shared" si="548"/>
        <v>NO</v>
      </c>
      <c r="K7858" t="s">
        <v>14</v>
      </c>
      <c r="L7858" t="s">
        <v>13793</v>
      </c>
    </row>
    <row r="7859" spans="1:12" x14ac:dyDescent="0.25">
      <c r="A7859" t="s">
        <v>7562</v>
      </c>
      <c r="B7859" t="s">
        <v>170</v>
      </c>
      <c r="C7859" s="7">
        <v>44456</v>
      </c>
      <c r="D7859" t="str">
        <f t="shared" si="549"/>
        <v>Fri</v>
      </c>
      <c r="E7859" t="s">
        <v>2</v>
      </c>
      <c r="F7859" t="s">
        <v>38</v>
      </c>
      <c r="G7859">
        <v>462</v>
      </c>
      <c r="H7859" t="str">
        <f t="shared" si="550"/>
        <v>Small</v>
      </c>
      <c r="I7859" t="str">
        <f t="shared" si="552"/>
        <v>NO</v>
      </c>
      <c r="J7859" t="str">
        <f t="shared" si="548"/>
        <v>NO</v>
      </c>
      <c r="K7859" t="s">
        <v>176</v>
      </c>
      <c r="L7859" t="s">
        <v>57</v>
      </c>
    </row>
    <row r="7860" spans="1:12" x14ac:dyDescent="0.25">
      <c r="A7860" t="s">
        <v>1033</v>
      </c>
      <c r="B7860" t="s">
        <v>364</v>
      </c>
      <c r="C7860" s="7">
        <v>45202</v>
      </c>
      <c r="D7860" t="str">
        <f t="shared" si="549"/>
        <v>Tue</v>
      </c>
      <c r="E7860" t="s">
        <v>2</v>
      </c>
      <c r="F7860" t="s">
        <v>13799</v>
      </c>
      <c r="G7860">
        <v>3120</v>
      </c>
      <c r="H7860" t="str">
        <f t="shared" si="550"/>
        <v>Large</v>
      </c>
      <c r="I7860" t="str">
        <f t="shared" si="552"/>
        <v>NO</v>
      </c>
      <c r="J7860" t="str">
        <f t="shared" si="548"/>
        <v>NO</v>
      </c>
      <c r="K7860" t="s">
        <v>176</v>
      </c>
      <c r="L7860" t="s">
        <v>80</v>
      </c>
    </row>
    <row r="7861" spans="1:12" x14ac:dyDescent="0.25">
      <c r="A7861" t="s">
        <v>258</v>
      </c>
      <c r="B7861" t="s">
        <v>163</v>
      </c>
      <c r="C7861" s="7">
        <v>45447</v>
      </c>
      <c r="D7861" t="str">
        <f t="shared" si="549"/>
        <v>Tue</v>
      </c>
      <c r="E7861" t="s">
        <v>2</v>
      </c>
      <c r="F7861" t="s">
        <v>49</v>
      </c>
      <c r="G7861">
        <v>2855</v>
      </c>
      <c r="H7861" t="str">
        <f t="shared" si="550"/>
        <v>Large</v>
      </c>
      <c r="I7861" t="str">
        <f t="shared" si="552"/>
        <v>NO</v>
      </c>
      <c r="J7861" t="str">
        <f t="shared" si="548"/>
        <v>NO</v>
      </c>
      <c r="K7861" t="s">
        <v>27</v>
      </c>
      <c r="L7861" t="s">
        <v>13793</v>
      </c>
    </row>
    <row r="7862" spans="1:12" x14ac:dyDescent="0.25">
      <c r="A7862" t="s">
        <v>7563</v>
      </c>
      <c r="B7862" t="s">
        <v>46</v>
      </c>
      <c r="C7862" s="7">
        <v>45383</v>
      </c>
      <c r="D7862" t="str">
        <f t="shared" si="549"/>
        <v>Mon</v>
      </c>
      <c r="E7862" t="s">
        <v>2</v>
      </c>
      <c r="F7862" t="s">
        <v>101</v>
      </c>
      <c r="G7862">
        <v>4081</v>
      </c>
      <c r="H7862" t="str">
        <f t="shared" si="550"/>
        <v>Large</v>
      </c>
      <c r="I7862" t="str">
        <f t="shared" si="552"/>
        <v>NO</v>
      </c>
      <c r="J7862" t="str">
        <f t="shared" si="548"/>
        <v>NO</v>
      </c>
      <c r="K7862" t="s">
        <v>176</v>
      </c>
      <c r="L7862" t="s">
        <v>57</v>
      </c>
    </row>
    <row r="7863" spans="1:12" x14ac:dyDescent="0.25">
      <c r="A7863" t="s">
        <v>7564</v>
      </c>
      <c r="B7863" t="s">
        <v>18</v>
      </c>
      <c r="C7863" s="7">
        <v>44622</v>
      </c>
      <c r="D7863" t="str">
        <f t="shared" si="549"/>
        <v>Wed</v>
      </c>
      <c r="E7863" t="s">
        <v>2</v>
      </c>
      <c r="F7863" t="s">
        <v>101</v>
      </c>
      <c r="G7863">
        <v>664</v>
      </c>
      <c r="H7863" t="str">
        <f t="shared" si="550"/>
        <v>Medium</v>
      </c>
      <c r="I7863" t="str">
        <f t="shared" si="552"/>
        <v>NO</v>
      </c>
      <c r="J7863" t="str">
        <f t="shared" si="548"/>
        <v>NO</v>
      </c>
      <c r="K7863" t="s">
        <v>13776</v>
      </c>
      <c r="L7863" t="s">
        <v>13777</v>
      </c>
    </row>
    <row r="7864" spans="1:12" x14ac:dyDescent="0.25">
      <c r="A7864" t="s">
        <v>7565</v>
      </c>
      <c r="B7864" t="s">
        <v>157</v>
      </c>
      <c r="C7864" s="7">
        <v>44826</v>
      </c>
      <c r="D7864" t="str">
        <f t="shared" si="549"/>
        <v>Thu</v>
      </c>
      <c r="E7864" t="s">
        <v>2</v>
      </c>
      <c r="F7864" t="s">
        <v>112</v>
      </c>
      <c r="G7864">
        <v>783</v>
      </c>
      <c r="H7864" t="str">
        <f t="shared" si="550"/>
        <v>Medium</v>
      </c>
      <c r="I7864" t="str">
        <f t="shared" si="552"/>
        <v>NO</v>
      </c>
      <c r="J7864" t="str">
        <f t="shared" si="548"/>
        <v>NO</v>
      </c>
      <c r="K7864" t="s">
        <v>176</v>
      </c>
      <c r="L7864" t="s">
        <v>57</v>
      </c>
    </row>
    <row r="7865" spans="1:12" x14ac:dyDescent="0.25">
      <c r="A7865" t="s">
        <v>7566</v>
      </c>
      <c r="B7865" t="s">
        <v>54</v>
      </c>
      <c r="C7865" s="7">
        <v>44794</v>
      </c>
      <c r="D7865" t="str">
        <f t="shared" si="549"/>
        <v>Sun</v>
      </c>
      <c r="E7865" t="s">
        <v>2</v>
      </c>
      <c r="F7865" t="s">
        <v>13799</v>
      </c>
      <c r="G7865">
        <v>29112</v>
      </c>
      <c r="H7865" t="str">
        <f t="shared" si="550"/>
        <v>Large</v>
      </c>
      <c r="I7865" t="str">
        <f t="shared" si="552"/>
        <v>NO</v>
      </c>
      <c r="J7865" t="str">
        <f t="shared" si="548"/>
        <v>NO</v>
      </c>
      <c r="K7865" t="s">
        <v>13776</v>
      </c>
      <c r="L7865" t="s">
        <v>80</v>
      </c>
    </row>
    <row r="7866" spans="1:12" x14ac:dyDescent="0.25">
      <c r="A7866" t="s">
        <v>7567</v>
      </c>
      <c r="B7866" t="s">
        <v>480</v>
      </c>
      <c r="C7866" s="7">
        <v>44594</v>
      </c>
      <c r="D7866" t="str">
        <f t="shared" si="549"/>
        <v>Wed</v>
      </c>
      <c r="E7866" t="s">
        <v>2</v>
      </c>
      <c r="F7866" t="s">
        <v>38</v>
      </c>
      <c r="G7866">
        <v>4797</v>
      </c>
      <c r="H7866" t="str">
        <f t="shared" si="550"/>
        <v>Large</v>
      </c>
      <c r="I7866" t="str">
        <f t="shared" si="552"/>
        <v>NO</v>
      </c>
      <c r="J7866" t="str">
        <f t="shared" si="548"/>
        <v>NO</v>
      </c>
      <c r="K7866" t="s">
        <v>13776</v>
      </c>
      <c r="L7866" t="s">
        <v>206</v>
      </c>
    </row>
    <row r="7867" spans="1:12" x14ac:dyDescent="0.25">
      <c r="A7867" t="s">
        <v>7568</v>
      </c>
      <c r="B7867" t="s">
        <v>121</v>
      </c>
      <c r="C7867" s="7">
        <v>45150</v>
      </c>
      <c r="D7867" t="str">
        <f t="shared" si="549"/>
        <v>Sat</v>
      </c>
      <c r="E7867" t="s">
        <v>2</v>
      </c>
      <c r="F7867" t="s">
        <v>13799</v>
      </c>
      <c r="G7867">
        <v>2508</v>
      </c>
      <c r="H7867" t="str">
        <f t="shared" si="550"/>
        <v>Large</v>
      </c>
      <c r="I7867" t="str">
        <f t="shared" si="552"/>
        <v>NO</v>
      </c>
      <c r="J7867" t="str">
        <f t="shared" si="548"/>
        <v>NO</v>
      </c>
      <c r="K7867" t="s">
        <v>14</v>
      </c>
      <c r="L7867" t="s">
        <v>6</v>
      </c>
    </row>
    <row r="7868" spans="1:12" x14ac:dyDescent="0.25">
      <c r="A7868" t="s">
        <v>7569</v>
      </c>
      <c r="B7868" t="s">
        <v>347</v>
      </c>
      <c r="C7868" s="7">
        <v>44846</v>
      </c>
      <c r="D7868" t="str">
        <f t="shared" si="549"/>
        <v>Wed</v>
      </c>
      <c r="E7868" t="s">
        <v>2</v>
      </c>
      <c r="F7868" t="s">
        <v>101</v>
      </c>
      <c r="G7868">
        <v>6464</v>
      </c>
      <c r="H7868" t="str">
        <f t="shared" si="550"/>
        <v>Large</v>
      </c>
      <c r="I7868" t="str">
        <f t="shared" si="552"/>
        <v>NO</v>
      </c>
      <c r="J7868" t="str">
        <f t="shared" si="548"/>
        <v>NO</v>
      </c>
      <c r="K7868" t="s">
        <v>27</v>
      </c>
      <c r="L7868" t="s">
        <v>6</v>
      </c>
    </row>
    <row r="7869" spans="1:12" x14ac:dyDescent="0.25">
      <c r="A7869" t="s">
        <v>1669</v>
      </c>
      <c r="B7869" t="s">
        <v>203</v>
      </c>
      <c r="C7869" s="7">
        <v>44229</v>
      </c>
      <c r="D7869" t="str">
        <f t="shared" si="549"/>
        <v>Tue</v>
      </c>
      <c r="E7869" t="s">
        <v>9</v>
      </c>
      <c r="F7869" t="s">
        <v>38</v>
      </c>
      <c r="G7869">
        <v>69323</v>
      </c>
      <c r="H7869" t="str">
        <f t="shared" si="550"/>
        <v>Large</v>
      </c>
      <c r="I7869" t="str">
        <f t="shared" si="552"/>
        <v>NO</v>
      </c>
      <c r="J7869" t="str">
        <f t="shared" si="548"/>
        <v>NO</v>
      </c>
      <c r="K7869" t="s">
        <v>176</v>
      </c>
      <c r="L7869" t="s">
        <v>143</v>
      </c>
    </row>
    <row r="7870" spans="1:12" x14ac:dyDescent="0.25">
      <c r="A7870" t="s">
        <v>7570</v>
      </c>
      <c r="B7870" t="s">
        <v>228</v>
      </c>
      <c r="C7870" s="7">
        <v>44285</v>
      </c>
      <c r="D7870" t="str">
        <f t="shared" si="549"/>
        <v>Tue</v>
      </c>
      <c r="E7870" t="s">
        <v>2</v>
      </c>
      <c r="F7870" t="s">
        <v>69</v>
      </c>
      <c r="G7870">
        <v>9423</v>
      </c>
      <c r="H7870" t="str">
        <f t="shared" si="550"/>
        <v>Large</v>
      </c>
      <c r="I7870" t="str">
        <f t="shared" si="552"/>
        <v>NO</v>
      </c>
      <c r="J7870" t="str">
        <f t="shared" si="548"/>
        <v>NO</v>
      </c>
      <c r="K7870" t="s">
        <v>14</v>
      </c>
      <c r="L7870" t="s">
        <v>129</v>
      </c>
    </row>
    <row r="7871" spans="1:12" x14ac:dyDescent="0.25">
      <c r="A7871" t="s">
        <v>7571</v>
      </c>
      <c r="B7871" t="s">
        <v>145</v>
      </c>
      <c r="C7871" s="7">
        <v>45199</v>
      </c>
      <c r="D7871" t="str">
        <f t="shared" si="549"/>
        <v>Sat</v>
      </c>
      <c r="E7871" t="s">
        <v>2</v>
      </c>
      <c r="F7871" t="s">
        <v>38</v>
      </c>
      <c r="G7871">
        <v>6187</v>
      </c>
      <c r="H7871" t="str">
        <f t="shared" si="550"/>
        <v>Large</v>
      </c>
      <c r="I7871" t="str">
        <f t="shared" si="552"/>
        <v>NO</v>
      </c>
      <c r="J7871" t="str">
        <f t="shared" si="548"/>
        <v>NO</v>
      </c>
      <c r="K7871" t="s">
        <v>27</v>
      </c>
      <c r="L7871" t="s">
        <v>6</v>
      </c>
    </row>
    <row r="7872" spans="1:12" x14ac:dyDescent="0.25">
      <c r="A7872" t="s">
        <v>7572</v>
      </c>
      <c r="B7872" t="s">
        <v>331</v>
      </c>
      <c r="C7872" s="7">
        <v>44808</v>
      </c>
      <c r="D7872" t="str">
        <f t="shared" si="549"/>
        <v>Sun</v>
      </c>
      <c r="E7872" t="s">
        <v>2</v>
      </c>
      <c r="F7872" t="s">
        <v>38</v>
      </c>
      <c r="G7872">
        <v>38889</v>
      </c>
      <c r="H7872" t="str">
        <f t="shared" si="550"/>
        <v>Large</v>
      </c>
      <c r="I7872" t="str">
        <f t="shared" si="552"/>
        <v>NO</v>
      </c>
      <c r="J7872" t="str">
        <f t="shared" si="548"/>
        <v>NO</v>
      </c>
      <c r="K7872" t="s">
        <v>27</v>
      </c>
      <c r="L7872" t="s">
        <v>6</v>
      </c>
    </row>
    <row r="7873" spans="1:12" x14ac:dyDescent="0.25">
      <c r="A7873" t="s">
        <v>1016</v>
      </c>
      <c r="B7873" t="s">
        <v>447</v>
      </c>
      <c r="C7873" s="7">
        <v>44564</v>
      </c>
      <c r="D7873" t="str">
        <f t="shared" si="549"/>
        <v>Mon</v>
      </c>
      <c r="E7873" t="s">
        <v>2</v>
      </c>
      <c r="F7873" t="s">
        <v>38</v>
      </c>
      <c r="G7873">
        <v>7781</v>
      </c>
      <c r="H7873" t="str">
        <f t="shared" si="550"/>
        <v>Large</v>
      </c>
      <c r="I7873" t="str">
        <f t="shared" si="552"/>
        <v>NO</v>
      </c>
      <c r="J7873" t="str">
        <f t="shared" si="548"/>
        <v>NO</v>
      </c>
      <c r="K7873" t="s">
        <v>13776</v>
      </c>
      <c r="L7873" t="s">
        <v>19</v>
      </c>
    </row>
    <row r="7874" spans="1:12" x14ac:dyDescent="0.25">
      <c r="A7874" t="s">
        <v>7573</v>
      </c>
      <c r="B7874" t="s">
        <v>157</v>
      </c>
      <c r="C7874" s="7">
        <v>45123</v>
      </c>
      <c r="D7874" t="str">
        <f t="shared" si="549"/>
        <v>Sun</v>
      </c>
      <c r="E7874" t="s">
        <v>2</v>
      </c>
      <c r="F7874" t="s">
        <v>63</v>
      </c>
      <c r="G7874">
        <v>790</v>
      </c>
      <c r="H7874" t="str">
        <f t="shared" si="550"/>
        <v>Medium</v>
      </c>
      <c r="I7874" t="str">
        <f t="shared" si="552"/>
        <v>NO</v>
      </c>
      <c r="J7874" t="str">
        <f t="shared" ref="J7874:J7937" si="553">IF(G7874&gt;500000,"YES","NO")</f>
        <v>NO</v>
      </c>
      <c r="K7874" t="s">
        <v>176</v>
      </c>
      <c r="L7874" t="s">
        <v>143</v>
      </c>
    </row>
    <row r="7875" spans="1:12" x14ac:dyDescent="0.25">
      <c r="A7875" t="s">
        <v>7574</v>
      </c>
      <c r="B7875" t="s">
        <v>142</v>
      </c>
      <c r="C7875" s="7">
        <v>44710</v>
      </c>
      <c r="D7875" t="str">
        <f t="shared" ref="D7875:D7938" si="554">TEXT(C7875,"DDD")</f>
        <v>Sun</v>
      </c>
      <c r="E7875" t="s">
        <v>2</v>
      </c>
      <c r="F7875" t="s">
        <v>38</v>
      </c>
      <c r="G7875">
        <v>167</v>
      </c>
      <c r="H7875" t="str">
        <f t="shared" ref="H7875:H7938" si="555">IF(G7875&lt;100,"Micro",
   IF(G7875&lt;=500,"Small",
      IF(G7875&lt;=2000,"Medium","Large")))</f>
        <v>Small</v>
      </c>
      <c r="I7875" t="str">
        <f t="shared" si="552"/>
        <v>NO</v>
      </c>
      <c r="J7875" t="str">
        <f t="shared" si="553"/>
        <v>NO</v>
      </c>
      <c r="K7875" t="s">
        <v>176</v>
      </c>
      <c r="L7875" t="s">
        <v>143</v>
      </c>
    </row>
    <row r="7876" spans="1:12" x14ac:dyDescent="0.25">
      <c r="A7876" t="s">
        <v>7575</v>
      </c>
      <c r="B7876" t="s">
        <v>140</v>
      </c>
      <c r="C7876" s="7">
        <v>44790</v>
      </c>
      <c r="D7876" t="str">
        <f t="shared" si="554"/>
        <v>Wed</v>
      </c>
      <c r="E7876" t="s">
        <v>2</v>
      </c>
      <c r="F7876" t="s">
        <v>69</v>
      </c>
      <c r="G7876">
        <v>3218</v>
      </c>
      <c r="H7876" t="str">
        <f t="shared" si="555"/>
        <v>Large</v>
      </c>
      <c r="I7876" t="str">
        <f t="shared" si="552"/>
        <v>NO</v>
      </c>
      <c r="J7876" t="str">
        <f t="shared" si="553"/>
        <v>NO</v>
      </c>
      <c r="K7876" t="s">
        <v>27</v>
      </c>
      <c r="L7876" t="s">
        <v>129</v>
      </c>
    </row>
    <row r="7877" spans="1:12" x14ac:dyDescent="0.25">
      <c r="A7877" t="s">
        <v>7576</v>
      </c>
      <c r="B7877" t="s">
        <v>44</v>
      </c>
      <c r="C7877" s="7">
        <v>44929</v>
      </c>
      <c r="D7877" t="str">
        <f t="shared" si="554"/>
        <v>Tue</v>
      </c>
      <c r="E7877" t="s">
        <v>2</v>
      </c>
      <c r="F7877" t="s">
        <v>63</v>
      </c>
      <c r="G7877">
        <v>10193</v>
      </c>
      <c r="H7877" t="str">
        <f t="shared" si="555"/>
        <v>Large</v>
      </c>
      <c r="I7877" t="str">
        <f t="shared" si="552"/>
        <v>NO</v>
      </c>
      <c r="J7877" t="str">
        <f t="shared" si="553"/>
        <v>NO</v>
      </c>
      <c r="K7877" t="s">
        <v>14</v>
      </c>
      <c r="L7877" t="s">
        <v>6</v>
      </c>
    </row>
    <row r="7878" spans="1:12" x14ac:dyDescent="0.25">
      <c r="A7878" t="s">
        <v>7577</v>
      </c>
      <c r="B7878" t="s">
        <v>29</v>
      </c>
      <c r="C7878" s="7">
        <v>44827</v>
      </c>
      <c r="D7878" t="str">
        <f t="shared" si="554"/>
        <v>Fri</v>
      </c>
      <c r="E7878" t="s">
        <v>2</v>
      </c>
      <c r="F7878" t="s">
        <v>49</v>
      </c>
      <c r="G7878">
        <v>301</v>
      </c>
      <c r="H7878" t="str">
        <f t="shared" si="555"/>
        <v>Small</v>
      </c>
      <c r="I7878" t="str">
        <f t="shared" si="552"/>
        <v>NO</v>
      </c>
      <c r="J7878" t="str">
        <f t="shared" si="553"/>
        <v>NO</v>
      </c>
      <c r="K7878" t="s">
        <v>14</v>
      </c>
      <c r="L7878" t="s">
        <v>80</v>
      </c>
    </row>
    <row r="7879" spans="1:12" x14ac:dyDescent="0.25">
      <c r="A7879" t="s">
        <v>7578</v>
      </c>
      <c r="B7879" t="s">
        <v>364</v>
      </c>
      <c r="C7879" s="7">
        <v>45608</v>
      </c>
      <c r="D7879" t="str">
        <f t="shared" si="554"/>
        <v>Tue</v>
      </c>
      <c r="E7879" t="s">
        <v>2</v>
      </c>
      <c r="F7879" t="s">
        <v>38</v>
      </c>
      <c r="G7879">
        <v>5161</v>
      </c>
      <c r="H7879" t="str">
        <f t="shared" si="555"/>
        <v>Large</v>
      </c>
      <c r="I7879" t="str">
        <f t="shared" si="552"/>
        <v>NO</v>
      </c>
      <c r="J7879" t="str">
        <f t="shared" si="553"/>
        <v>NO</v>
      </c>
      <c r="K7879" t="s">
        <v>27</v>
      </c>
      <c r="L7879" t="s">
        <v>143</v>
      </c>
    </row>
    <row r="7880" spans="1:12" x14ac:dyDescent="0.25">
      <c r="A7880" t="s">
        <v>7579</v>
      </c>
      <c r="B7880" t="s">
        <v>299</v>
      </c>
      <c r="C7880" s="7">
        <v>44350</v>
      </c>
      <c r="D7880" t="str">
        <f t="shared" si="554"/>
        <v>Thu</v>
      </c>
      <c r="E7880" t="s">
        <v>2</v>
      </c>
      <c r="F7880" t="s">
        <v>101</v>
      </c>
      <c r="G7880">
        <v>999999999</v>
      </c>
      <c r="H7880" t="str">
        <f t="shared" si="555"/>
        <v>Large</v>
      </c>
      <c r="I7880" t="str">
        <f t="shared" si="552"/>
        <v>NO</v>
      </c>
      <c r="J7880" t="str">
        <f t="shared" si="553"/>
        <v>YES</v>
      </c>
      <c r="K7880" t="s">
        <v>176</v>
      </c>
      <c r="L7880" t="s">
        <v>206</v>
      </c>
    </row>
    <row r="7881" spans="1:12" x14ac:dyDescent="0.25">
      <c r="A7881" t="s">
        <v>7580</v>
      </c>
      <c r="B7881" t="s">
        <v>188</v>
      </c>
      <c r="C7881" s="7">
        <v>44257</v>
      </c>
      <c r="D7881" t="str">
        <f t="shared" si="554"/>
        <v>Tue</v>
      </c>
      <c r="E7881" t="s">
        <v>2</v>
      </c>
      <c r="F7881" t="s">
        <v>112</v>
      </c>
      <c r="G7881">
        <v>6557</v>
      </c>
      <c r="H7881" t="str">
        <f t="shared" si="555"/>
        <v>Large</v>
      </c>
      <c r="I7881" t="str">
        <f t="shared" si="552"/>
        <v>NO</v>
      </c>
      <c r="J7881" t="str">
        <f t="shared" si="553"/>
        <v>NO</v>
      </c>
      <c r="K7881" t="s">
        <v>14</v>
      </c>
      <c r="L7881" t="s">
        <v>109</v>
      </c>
    </row>
    <row r="7882" spans="1:12" x14ac:dyDescent="0.25">
      <c r="A7882" t="s">
        <v>7581</v>
      </c>
      <c r="B7882" t="s">
        <v>561</v>
      </c>
      <c r="C7882" s="7">
        <v>44312</v>
      </c>
      <c r="D7882" t="str">
        <f t="shared" si="554"/>
        <v>Mon</v>
      </c>
      <c r="E7882" t="s">
        <v>2</v>
      </c>
      <c r="F7882" t="s">
        <v>49</v>
      </c>
      <c r="G7882">
        <v>6818</v>
      </c>
      <c r="H7882" t="str">
        <f t="shared" si="555"/>
        <v>Large</v>
      </c>
      <c r="I7882" t="str">
        <f t="shared" si="552"/>
        <v>NO</v>
      </c>
      <c r="J7882" t="str">
        <f t="shared" si="553"/>
        <v>NO</v>
      </c>
      <c r="K7882" t="s">
        <v>14</v>
      </c>
      <c r="L7882" t="s">
        <v>109</v>
      </c>
    </row>
    <row r="7883" spans="1:12" x14ac:dyDescent="0.25">
      <c r="A7883" t="s">
        <v>7582</v>
      </c>
      <c r="B7883" t="s">
        <v>212</v>
      </c>
      <c r="C7883" s="7">
        <v>45578</v>
      </c>
      <c r="D7883" t="str">
        <f t="shared" si="554"/>
        <v>Sun</v>
      </c>
      <c r="E7883" t="s">
        <v>2</v>
      </c>
      <c r="F7883" t="s">
        <v>38</v>
      </c>
      <c r="G7883">
        <v>1240</v>
      </c>
      <c r="H7883" t="str">
        <f t="shared" si="555"/>
        <v>Medium</v>
      </c>
      <c r="I7883" t="str">
        <f t="shared" si="552"/>
        <v>NO</v>
      </c>
      <c r="J7883" t="str">
        <f t="shared" si="553"/>
        <v>NO</v>
      </c>
      <c r="K7883" t="s">
        <v>14</v>
      </c>
      <c r="L7883" t="s">
        <v>57</v>
      </c>
    </row>
    <row r="7884" spans="1:12" x14ac:dyDescent="0.25">
      <c r="A7884" t="s">
        <v>7583</v>
      </c>
      <c r="B7884" t="s">
        <v>54</v>
      </c>
      <c r="C7884" s="7">
        <v>45619</v>
      </c>
      <c r="D7884" t="str">
        <f t="shared" si="554"/>
        <v>Sat</v>
      </c>
      <c r="E7884" t="s">
        <v>2</v>
      </c>
      <c r="F7884" t="s">
        <v>22</v>
      </c>
      <c r="G7884">
        <v>1689</v>
      </c>
      <c r="H7884" t="str">
        <f t="shared" si="555"/>
        <v>Medium</v>
      </c>
      <c r="I7884" t="str">
        <f t="shared" si="552"/>
        <v>NO</v>
      </c>
      <c r="J7884" t="str">
        <f t="shared" si="553"/>
        <v>NO</v>
      </c>
      <c r="K7884" t="s">
        <v>14</v>
      </c>
      <c r="L7884" t="s">
        <v>13777</v>
      </c>
    </row>
    <row r="7885" spans="1:12" x14ac:dyDescent="0.25">
      <c r="A7885" t="s">
        <v>59</v>
      </c>
      <c r="B7885" t="s">
        <v>362</v>
      </c>
      <c r="C7885" s="7">
        <v>44451</v>
      </c>
      <c r="D7885" t="str">
        <f t="shared" si="554"/>
        <v>Sun</v>
      </c>
      <c r="E7885" t="s">
        <v>2</v>
      </c>
      <c r="F7885" t="s">
        <v>101</v>
      </c>
      <c r="G7885">
        <v>1973</v>
      </c>
      <c r="H7885" t="str">
        <f t="shared" si="555"/>
        <v>Medium</v>
      </c>
      <c r="I7885" t="str">
        <f t="shared" si="552"/>
        <v>NO</v>
      </c>
      <c r="J7885" t="str">
        <f t="shared" si="553"/>
        <v>NO</v>
      </c>
      <c r="K7885" t="s">
        <v>14</v>
      </c>
      <c r="L7885" t="s">
        <v>80</v>
      </c>
    </row>
    <row r="7886" spans="1:12" x14ac:dyDescent="0.25">
      <c r="A7886" t="s">
        <v>1813</v>
      </c>
      <c r="B7886" t="s">
        <v>718</v>
      </c>
      <c r="C7886" s="7">
        <v>44904</v>
      </c>
      <c r="D7886" t="str">
        <f t="shared" si="554"/>
        <v>Fri</v>
      </c>
      <c r="E7886" t="s">
        <v>2</v>
      </c>
      <c r="F7886" t="s">
        <v>13799</v>
      </c>
      <c r="G7886">
        <v>1212</v>
      </c>
      <c r="H7886" t="str">
        <f t="shared" si="555"/>
        <v>Medium</v>
      </c>
      <c r="I7886" t="str">
        <f t="shared" si="552"/>
        <v>NO</v>
      </c>
      <c r="J7886" t="str">
        <f t="shared" si="553"/>
        <v>NO</v>
      </c>
      <c r="K7886" t="s">
        <v>13776</v>
      </c>
      <c r="L7886" t="s">
        <v>3</v>
      </c>
    </row>
    <row r="7887" spans="1:12" x14ac:dyDescent="0.25">
      <c r="A7887" t="s">
        <v>7584</v>
      </c>
      <c r="B7887" t="s">
        <v>106</v>
      </c>
      <c r="C7887" s="7">
        <v>44842</v>
      </c>
      <c r="D7887" t="str">
        <f t="shared" si="554"/>
        <v>Sat</v>
      </c>
      <c r="E7887" t="s">
        <v>2</v>
      </c>
      <c r="F7887" t="s">
        <v>49</v>
      </c>
      <c r="G7887">
        <v>882</v>
      </c>
      <c r="H7887" t="str">
        <f t="shared" si="555"/>
        <v>Medium</v>
      </c>
      <c r="I7887" t="str">
        <f t="shared" si="552"/>
        <v>NO</v>
      </c>
      <c r="J7887" t="str">
        <f t="shared" si="553"/>
        <v>NO</v>
      </c>
      <c r="K7887" t="s">
        <v>13776</v>
      </c>
      <c r="L7887" t="s">
        <v>13777</v>
      </c>
    </row>
    <row r="7888" spans="1:12" x14ac:dyDescent="0.25">
      <c r="A7888" t="s">
        <v>7585</v>
      </c>
      <c r="B7888" t="s">
        <v>284</v>
      </c>
      <c r="C7888" s="7">
        <v>45173</v>
      </c>
      <c r="D7888" t="str">
        <f t="shared" si="554"/>
        <v>Mon</v>
      </c>
      <c r="E7888" t="s">
        <v>9</v>
      </c>
      <c r="F7888" t="s">
        <v>38</v>
      </c>
      <c r="G7888">
        <v>37592</v>
      </c>
      <c r="H7888" t="str">
        <f t="shared" si="555"/>
        <v>Large</v>
      </c>
      <c r="I7888" t="str">
        <f t="shared" si="552"/>
        <v>NO</v>
      </c>
      <c r="J7888" t="str">
        <f t="shared" si="553"/>
        <v>NO</v>
      </c>
      <c r="K7888" t="s">
        <v>176</v>
      </c>
      <c r="L7888" t="s">
        <v>109</v>
      </c>
    </row>
    <row r="7889" spans="1:12" x14ac:dyDescent="0.25">
      <c r="A7889" t="s">
        <v>7586</v>
      </c>
      <c r="B7889" t="s">
        <v>142</v>
      </c>
      <c r="C7889" s="7">
        <v>44554</v>
      </c>
      <c r="D7889" t="str">
        <f t="shared" si="554"/>
        <v>Fri</v>
      </c>
      <c r="E7889" t="s">
        <v>2</v>
      </c>
      <c r="F7889" t="s">
        <v>63</v>
      </c>
      <c r="G7889">
        <v>7995</v>
      </c>
      <c r="H7889" t="str">
        <f t="shared" si="555"/>
        <v>Large</v>
      </c>
      <c r="I7889" t="str">
        <f t="shared" si="552"/>
        <v>NO</v>
      </c>
      <c r="J7889" t="str">
        <f t="shared" si="553"/>
        <v>NO</v>
      </c>
      <c r="K7889" t="s">
        <v>14</v>
      </c>
      <c r="L7889" t="s">
        <v>3</v>
      </c>
    </row>
    <row r="7890" spans="1:12" x14ac:dyDescent="0.25">
      <c r="A7890" t="s">
        <v>7587</v>
      </c>
      <c r="B7890" t="s">
        <v>201</v>
      </c>
      <c r="C7890" s="7">
        <v>45626</v>
      </c>
      <c r="D7890" t="str">
        <f t="shared" si="554"/>
        <v>Sat</v>
      </c>
      <c r="E7890" t="s">
        <v>9</v>
      </c>
      <c r="F7890" t="s">
        <v>168</v>
      </c>
      <c r="G7890">
        <v>40518</v>
      </c>
      <c r="H7890" t="str">
        <f t="shared" si="555"/>
        <v>Large</v>
      </c>
      <c r="I7890" t="str">
        <f t="shared" si="552"/>
        <v>NO</v>
      </c>
      <c r="J7890" t="str">
        <f t="shared" si="553"/>
        <v>NO</v>
      </c>
      <c r="K7890" t="s">
        <v>176</v>
      </c>
      <c r="L7890" t="s">
        <v>13793</v>
      </c>
    </row>
    <row r="7891" spans="1:12" x14ac:dyDescent="0.25">
      <c r="A7891" t="s">
        <v>2436</v>
      </c>
      <c r="B7891" t="s">
        <v>542</v>
      </c>
      <c r="C7891" s="7">
        <v>44868</v>
      </c>
      <c r="D7891" t="str">
        <f t="shared" si="554"/>
        <v>Thu</v>
      </c>
      <c r="E7891" t="s">
        <v>2</v>
      </c>
      <c r="F7891" t="s">
        <v>38</v>
      </c>
      <c r="G7891">
        <v>35442</v>
      </c>
      <c r="H7891" t="str">
        <f t="shared" si="555"/>
        <v>Large</v>
      </c>
      <c r="I7891" t="str">
        <f t="shared" si="552"/>
        <v>NO</v>
      </c>
      <c r="J7891" t="str">
        <f t="shared" si="553"/>
        <v>NO</v>
      </c>
      <c r="K7891" t="s">
        <v>176</v>
      </c>
      <c r="L7891" t="s">
        <v>143</v>
      </c>
    </row>
    <row r="7892" spans="1:12" x14ac:dyDescent="0.25">
      <c r="A7892" t="s">
        <v>7588</v>
      </c>
      <c r="B7892" t="s">
        <v>238</v>
      </c>
      <c r="C7892" s="7">
        <v>45414</v>
      </c>
      <c r="D7892" t="str">
        <f t="shared" si="554"/>
        <v>Thu</v>
      </c>
      <c r="E7892" t="s">
        <v>2</v>
      </c>
      <c r="F7892" t="s">
        <v>38</v>
      </c>
      <c r="G7892">
        <v>3675</v>
      </c>
      <c r="H7892" t="str">
        <f t="shared" si="555"/>
        <v>Large</v>
      </c>
      <c r="I7892" t="str">
        <f t="shared" si="552"/>
        <v>NO</v>
      </c>
      <c r="J7892" t="str">
        <f t="shared" si="553"/>
        <v>NO</v>
      </c>
      <c r="K7892" t="s">
        <v>14</v>
      </c>
      <c r="L7892" t="s">
        <v>13793</v>
      </c>
    </row>
    <row r="7893" spans="1:12" x14ac:dyDescent="0.25">
      <c r="A7893" t="s">
        <v>7589</v>
      </c>
      <c r="B7893" t="s">
        <v>54</v>
      </c>
      <c r="C7893" s="7">
        <v>45188</v>
      </c>
      <c r="D7893" t="str">
        <f t="shared" si="554"/>
        <v>Tue</v>
      </c>
      <c r="E7893" t="s">
        <v>2</v>
      </c>
      <c r="F7893" t="s">
        <v>63</v>
      </c>
      <c r="G7893">
        <v>11161</v>
      </c>
      <c r="H7893" t="str">
        <f t="shared" si="555"/>
        <v>Large</v>
      </c>
      <c r="I7893" t="str">
        <f t="shared" si="552"/>
        <v>NO</v>
      </c>
      <c r="J7893" t="str">
        <f t="shared" si="553"/>
        <v>NO</v>
      </c>
      <c r="K7893" t="s">
        <v>13776</v>
      </c>
      <c r="L7893" t="s">
        <v>80</v>
      </c>
    </row>
    <row r="7894" spans="1:12" x14ac:dyDescent="0.25">
      <c r="A7894" t="s">
        <v>7590</v>
      </c>
      <c r="B7894" t="s">
        <v>8</v>
      </c>
      <c r="C7894" s="7">
        <v>45372</v>
      </c>
      <c r="D7894" t="str">
        <f t="shared" si="554"/>
        <v>Thu</v>
      </c>
      <c r="E7894" t="s">
        <v>9</v>
      </c>
      <c r="F7894" t="s">
        <v>332</v>
      </c>
      <c r="G7894">
        <v>75246</v>
      </c>
      <c r="H7894" t="str">
        <f t="shared" si="555"/>
        <v>Large</v>
      </c>
      <c r="I7894" t="str">
        <f t="shared" si="552"/>
        <v>NO</v>
      </c>
      <c r="J7894" t="str">
        <f t="shared" si="553"/>
        <v>NO</v>
      </c>
      <c r="K7894" t="s">
        <v>27</v>
      </c>
      <c r="L7894" t="s">
        <v>13793</v>
      </c>
    </row>
    <row r="7895" spans="1:12" x14ac:dyDescent="0.25">
      <c r="A7895" t="s">
        <v>7591</v>
      </c>
      <c r="B7895" t="s">
        <v>126</v>
      </c>
      <c r="C7895" s="7">
        <v>44852</v>
      </c>
      <c r="D7895" t="str">
        <f t="shared" si="554"/>
        <v>Tue</v>
      </c>
      <c r="E7895" t="s">
        <v>2</v>
      </c>
      <c r="F7895" t="s">
        <v>49</v>
      </c>
      <c r="G7895">
        <v>7236</v>
      </c>
      <c r="H7895" t="str">
        <f t="shared" si="555"/>
        <v>Large</v>
      </c>
      <c r="I7895" t="str">
        <f t="shared" si="552"/>
        <v>NO</v>
      </c>
      <c r="J7895" t="str">
        <f t="shared" si="553"/>
        <v>NO</v>
      </c>
      <c r="K7895" t="s">
        <v>14</v>
      </c>
      <c r="L7895" t="s">
        <v>57</v>
      </c>
    </row>
    <row r="7896" spans="1:12" x14ac:dyDescent="0.25">
      <c r="A7896" t="s">
        <v>7592</v>
      </c>
      <c r="B7896" t="s">
        <v>308</v>
      </c>
      <c r="C7896" s="7">
        <v>45363</v>
      </c>
      <c r="D7896" t="str">
        <f t="shared" si="554"/>
        <v>Tue</v>
      </c>
      <c r="E7896" t="s">
        <v>2</v>
      </c>
      <c r="F7896" t="s">
        <v>69</v>
      </c>
      <c r="G7896">
        <v>2570</v>
      </c>
      <c r="H7896" t="str">
        <f t="shared" si="555"/>
        <v>Large</v>
      </c>
      <c r="I7896" t="str">
        <f t="shared" si="552"/>
        <v>NO</v>
      </c>
      <c r="J7896" t="str">
        <f t="shared" si="553"/>
        <v>NO</v>
      </c>
      <c r="K7896" t="s">
        <v>13776</v>
      </c>
      <c r="L7896" t="s">
        <v>206</v>
      </c>
    </row>
    <row r="7897" spans="1:12" x14ac:dyDescent="0.25">
      <c r="A7897" t="s">
        <v>791</v>
      </c>
      <c r="B7897" t="s">
        <v>24</v>
      </c>
      <c r="C7897" s="7">
        <v>44977</v>
      </c>
      <c r="D7897" t="str">
        <f t="shared" si="554"/>
        <v>Mon</v>
      </c>
      <c r="E7897" t="s">
        <v>9</v>
      </c>
      <c r="F7897" t="s">
        <v>38</v>
      </c>
      <c r="G7897">
        <v>30490</v>
      </c>
      <c r="H7897" t="str">
        <f t="shared" si="555"/>
        <v>Large</v>
      </c>
      <c r="I7897" t="str">
        <f t="shared" si="552"/>
        <v>NO</v>
      </c>
      <c r="J7897" t="str">
        <f t="shared" si="553"/>
        <v>NO</v>
      </c>
      <c r="K7897" t="s">
        <v>13775</v>
      </c>
      <c r="L7897" t="s">
        <v>6</v>
      </c>
    </row>
    <row r="7898" spans="1:12" x14ac:dyDescent="0.25">
      <c r="A7898" t="s">
        <v>7593</v>
      </c>
      <c r="B7898" t="s">
        <v>248</v>
      </c>
      <c r="C7898" s="7">
        <v>44723</v>
      </c>
      <c r="D7898" t="str">
        <f t="shared" si="554"/>
        <v>Sat</v>
      </c>
      <c r="E7898" t="s">
        <v>2</v>
      </c>
      <c r="F7898" t="s">
        <v>112</v>
      </c>
      <c r="G7898">
        <v>6108</v>
      </c>
      <c r="H7898" t="str">
        <f t="shared" si="555"/>
        <v>Large</v>
      </c>
      <c r="I7898" t="str">
        <f t="shared" si="552"/>
        <v>NO</v>
      </c>
      <c r="J7898" t="str">
        <f t="shared" si="553"/>
        <v>NO</v>
      </c>
      <c r="K7898" t="s">
        <v>13776</v>
      </c>
      <c r="L7898" t="s">
        <v>57</v>
      </c>
    </row>
    <row r="7899" spans="1:12" x14ac:dyDescent="0.25">
      <c r="A7899" t="s">
        <v>7594</v>
      </c>
      <c r="B7899" t="s">
        <v>248</v>
      </c>
      <c r="C7899" s="7">
        <v>44348</v>
      </c>
      <c r="D7899" t="str">
        <f t="shared" si="554"/>
        <v>Tue</v>
      </c>
      <c r="E7899" t="s">
        <v>9</v>
      </c>
      <c r="F7899" t="s">
        <v>101</v>
      </c>
      <c r="G7899">
        <v>0</v>
      </c>
      <c r="H7899" t="str">
        <f t="shared" si="555"/>
        <v>Micro</v>
      </c>
      <c r="I7899" t="s">
        <v>13774</v>
      </c>
      <c r="J7899" t="str">
        <f t="shared" si="553"/>
        <v>NO</v>
      </c>
      <c r="K7899" t="s">
        <v>13776</v>
      </c>
      <c r="L7899" t="s">
        <v>206</v>
      </c>
    </row>
    <row r="7900" spans="1:12" x14ac:dyDescent="0.25">
      <c r="A7900" t="s">
        <v>7595</v>
      </c>
      <c r="B7900" t="s">
        <v>119</v>
      </c>
      <c r="C7900" s="7">
        <v>44723</v>
      </c>
      <c r="D7900" t="str">
        <f t="shared" si="554"/>
        <v>Sat</v>
      </c>
      <c r="E7900" t="s">
        <v>2</v>
      </c>
      <c r="F7900" t="s">
        <v>13799</v>
      </c>
      <c r="G7900">
        <v>9328</v>
      </c>
      <c r="H7900" t="str">
        <f t="shared" si="555"/>
        <v>Large</v>
      </c>
      <c r="I7900" t="str">
        <f t="shared" ref="I7900:I7942" si="556">IF(G7900&lt;0, "YES", "NO")</f>
        <v>NO</v>
      </c>
      <c r="J7900" t="str">
        <f t="shared" si="553"/>
        <v>NO</v>
      </c>
      <c r="K7900" t="s">
        <v>13776</v>
      </c>
      <c r="L7900" t="s">
        <v>13777</v>
      </c>
    </row>
    <row r="7901" spans="1:12" x14ac:dyDescent="0.25">
      <c r="A7901" t="s">
        <v>7596</v>
      </c>
      <c r="B7901" t="s">
        <v>718</v>
      </c>
      <c r="C7901" s="7">
        <v>45475</v>
      </c>
      <c r="D7901" t="str">
        <f t="shared" si="554"/>
        <v>Tue</v>
      </c>
      <c r="E7901" t="s">
        <v>2</v>
      </c>
      <c r="F7901" t="s">
        <v>38</v>
      </c>
      <c r="G7901">
        <v>3023</v>
      </c>
      <c r="H7901" t="str">
        <f t="shared" si="555"/>
        <v>Large</v>
      </c>
      <c r="I7901" t="str">
        <f t="shared" si="556"/>
        <v>NO</v>
      </c>
      <c r="J7901" t="str">
        <f t="shared" si="553"/>
        <v>NO</v>
      </c>
      <c r="K7901" t="s">
        <v>176</v>
      </c>
      <c r="L7901" t="s">
        <v>6</v>
      </c>
    </row>
    <row r="7902" spans="1:12" x14ac:dyDescent="0.25">
      <c r="A7902" t="s">
        <v>7597</v>
      </c>
      <c r="B7902" t="s">
        <v>379</v>
      </c>
      <c r="C7902" s="7">
        <v>44271</v>
      </c>
      <c r="D7902" t="str">
        <f t="shared" si="554"/>
        <v>Tue</v>
      </c>
      <c r="E7902" t="s">
        <v>2</v>
      </c>
      <c r="F7902" t="s">
        <v>13792</v>
      </c>
      <c r="G7902">
        <v>6856</v>
      </c>
      <c r="H7902" t="str">
        <f t="shared" si="555"/>
        <v>Large</v>
      </c>
      <c r="I7902" t="str">
        <f t="shared" si="556"/>
        <v>NO</v>
      </c>
      <c r="J7902" t="str">
        <f t="shared" si="553"/>
        <v>NO</v>
      </c>
      <c r="K7902" t="s">
        <v>13775</v>
      </c>
      <c r="L7902" t="s">
        <v>129</v>
      </c>
    </row>
    <row r="7903" spans="1:12" x14ac:dyDescent="0.25">
      <c r="A7903" t="s">
        <v>7598</v>
      </c>
      <c r="B7903" t="s">
        <v>713</v>
      </c>
      <c r="C7903" s="7">
        <v>45634</v>
      </c>
      <c r="D7903" t="str">
        <f t="shared" si="554"/>
        <v>Sun</v>
      </c>
      <c r="E7903" t="s">
        <v>2</v>
      </c>
      <c r="F7903" t="s">
        <v>168</v>
      </c>
      <c r="G7903">
        <v>7401</v>
      </c>
      <c r="H7903" t="str">
        <f t="shared" si="555"/>
        <v>Large</v>
      </c>
      <c r="I7903" t="str">
        <f t="shared" si="556"/>
        <v>NO</v>
      </c>
      <c r="J7903" t="str">
        <f t="shared" si="553"/>
        <v>NO</v>
      </c>
      <c r="K7903" t="s">
        <v>27</v>
      </c>
      <c r="L7903" t="s">
        <v>6</v>
      </c>
    </row>
    <row r="7904" spans="1:12" x14ac:dyDescent="0.25">
      <c r="A7904" t="s">
        <v>7599</v>
      </c>
      <c r="B7904" t="s">
        <v>35</v>
      </c>
      <c r="C7904" s="7">
        <v>44751</v>
      </c>
      <c r="D7904" t="str">
        <f t="shared" si="554"/>
        <v>Sat</v>
      </c>
      <c r="E7904" t="s">
        <v>2</v>
      </c>
      <c r="F7904" t="s">
        <v>10</v>
      </c>
      <c r="G7904">
        <v>9356</v>
      </c>
      <c r="H7904" t="str">
        <f t="shared" si="555"/>
        <v>Large</v>
      </c>
      <c r="I7904" t="str">
        <f t="shared" si="556"/>
        <v>NO</v>
      </c>
      <c r="J7904" t="str">
        <f t="shared" si="553"/>
        <v>NO</v>
      </c>
      <c r="K7904" t="s">
        <v>176</v>
      </c>
      <c r="L7904" t="s">
        <v>13793</v>
      </c>
    </row>
    <row r="7905" spans="1:12" x14ac:dyDescent="0.25">
      <c r="A7905" t="s">
        <v>7600</v>
      </c>
      <c r="B7905" t="s">
        <v>71</v>
      </c>
      <c r="C7905" s="7">
        <v>44953</v>
      </c>
      <c r="D7905" t="str">
        <f t="shared" si="554"/>
        <v>Fri</v>
      </c>
      <c r="E7905" t="s">
        <v>2</v>
      </c>
      <c r="F7905" t="s">
        <v>38</v>
      </c>
      <c r="G7905">
        <v>8631</v>
      </c>
      <c r="H7905" t="str">
        <f t="shared" si="555"/>
        <v>Large</v>
      </c>
      <c r="I7905" t="str">
        <f t="shared" si="556"/>
        <v>NO</v>
      </c>
      <c r="J7905" t="str">
        <f t="shared" si="553"/>
        <v>NO</v>
      </c>
      <c r="K7905" t="s">
        <v>27</v>
      </c>
      <c r="L7905" t="s">
        <v>3</v>
      </c>
    </row>
    <row r="7906" spans="1:12" x14ac:dyDescent="0.25">
      <c r="A7906" t="s">
        <v>7601</v>
      </c>
      <c r="B7906" t="s">
        <v>324</v>
      </c>
      <c r="C7906" s="7">
        <v>44747</v>
      </c>
      <c r="D7906" t="str">
        <f t="shared" si="554"/>
        <v>Tue</v>
      </c>
      <c r="E7906" t="s">
        <v>2</v>
      </c>
      <c r="F7906" t="s">
        <v>168</v>
      </c>
      <c r="G7906">
        <v>7954</v>
      </c>
      <c r="H7906" t="str">
        <f t="shared" si="555"/>
        <v>Large</v>
      </c>
      <c r="I7906" t="str">
        <f t="shared" si="556"/>
        <v>NO</v>
      </c>
      <c r="J7906" t="str">
        <f t="shared" si="553"/>
        <v>NO</v>
      </c>
      <c r="K7906" t="s">
        <v>27</v>
      </c>
      <c r="L7906" t="s">
        <v>143</v>
      </c>
    </row>
    <row r="7907" spans="1:12" x14ac:dyDescent="0.25">
      <c r="A7907" t="s">
        <v>7602</v>
      </c>
      <c r="B7907" t="s">
        <v>201</v>
      </c>
      <c r="C7907" s="7">
        <v>44272</v>
      </c>
      <c r="D7907" t="str">
        <f t="shared" si="554"/>
        <v>Wed</v>
      </c>
      <c r="E7907" t="s">
        <v>2</v>
      </c>
      <c r="F7907" t="s">
        <v>168</v>
      </c>
      <c r="G7907">
        <v>6530</v>
      </c>
      <c r="H7907" t="str">
        <f t="shared" si="555"/>
        <v>Large</v>
      </c>
      <c r="I7907" t="str">
        <f t="shared" si="556"/>
        <v>NO</v>
      </c>
      <c r="J7907" t="str">
        <f t="shared" si="553"/>
        <v>NO</v>
      </c>
      <c r="K7907" t="s">
        <v>27</v>
      </c>
      <c r="L7907" t="s">
        <v>6</v>
      </c>
    </row>
    <row r="7908" spans="1:12" x14ac:dyDescent="0.25">
      <c r="A7908" t="s">
        <v>4432</v>
      </c>
      <c r="B7908" t="s">
        <v>362</v>
      </c>
      <c r="C7908" s="7">
        <v>44822</v>
      </c>
      <c r="D7908" t="str">
        <f t="shared" si="554"/>
        <v>Sun</v>
      </c>
      <c r="E7908" t="s">
        <v>2</v>
      </c>
      <c r="F7908" t="s">
        <v>38</v>
      </c>
      <c r="G7908">
        <v>7698</v>
      </c>
      <c r="H7908" t="str">
        <f t="shared" si="555"/>
        <v>Large</v>
      </c>
      <c r="I7908" t="str">
        <f t="shared" si="556"/>
        <v>NO</v>
      </c>
      <c r="J7908" t="str">
        <f t="shared" si="553"/>
        <v>NO</v>
      </c>
      <c r="K7908" t="s">
        <v>176</v>
      </c>
      <c r="L7908" t="s">
        <v>206</v>
      </c>
    </row>
    <row r="7909" spans="1:12" x14ac:dyDescent="0.25">
      <c r="A7909" t="s">
        <v>7603</v>
      </c>
      <c r="B7909" t="s">
        <v>35</v>
      </c>
      <c r="C7909" s="7">
        <v>45187</v>
      </c>
      <c r="D7909" t="str">
        <f t="shared" si="554"/>
        <v>Mon</v>
      </c>
      <c r="E7909" t="s">
        <v>9</v>
      </c>
      <c r="F7909" t="s">
        <v>112</v>
      </c>
      <c r="G7909">
        <v>73973</v>
      </c>
      <c r="H7909" t="str">
        <f t="shared" si="555"/>
        <v>Large</v>
      </c>
      <c r="I7909" t="str">
        <f t="shared" si="556"/>
        <v>NO</v>
      </c>
      <c r="J7909" t="str">
        <f t="shared" si="553"/>
        <v>NO</v>
      </c>
      <c r="K7909" t="s">
        <v>13775</v>
      </c>
      <c r="L7909" t="s">
        <v>129</v>
      </c>
    </row>
    <row r="7910" spans="1:12" x14ac:dyDescent="0.25">
      <c r="A7910" t="s">
        <v>947</v>
      </c>
      <c r="B7910" t="s">
        <v>234</v>
      </c>
      <c r="C7910" s="7">
        <v>45495</v>
      </c>
      <c r="D7910" t="str">
        <f t="shared" si="554"/>
        <v>Mon</v>
      </c>
      <c r="E7910" t="s">
        <v>2</v>
      </c>
      <c r="F7910" t="s">
        <v>332</v>
      </c>
      <c r="G7910">
        <v>2416</v>
      </c>
      <c r="H7910" t="str">
        <f t="shared" si="555"/>
        <v>Large</v>
      </c>
      <c r="I7910" t="str">
        <f t="shared" si="556"/>
        <v>NO</v>
      </c>
      <c r="J7910" t="str">
        <f t="shared" si="553"/>
        <v>NO</v>
      </c>
      <c r="K7910" t="s">
        <v>176</v>
      </c>
      <c r="L7910" t="s">
        <v>6</v>
      </c>
    </row>
    <row r="7911" spans="1:12" x14ac:dyDescent="0.25">
      <c r="A7911" t="s">
        <v>7604</v>
      </c>
      <c r="B7911" t="s">
        <v>142</v>
      </c>
      <c r="C7911" s="7">
        <v>45435</v>
      </c>
      <c r="D7911" t="str">
        <f t="shared" si="554"/>
        <v>Thu</v>
      </c>
      <c r="E7911" t="s">
        <v>2</v>
      </c>
      <c r="F7911" t="s">
        <v>63</v>
      </c>
      <c r="G7911">
        <v>4142</v>
      </c>
      <c r="H7911" t="str">
        <f t="shared" si="555"/>
        <v>Large</v>
      </c>
      <c r="I7911" t="str">
        <f t="shared" si="556"/>
        <v>NO</v>
      </c>
      <c r="J7911" t="str">
        <f t="shared" si="553"/>
        <v>NO</v>
      </c>
      <c r="K7911" t="s">
        <v>13776</v>
      </c>
      <c r="L7911" t="s">
        <v>6</v>
      </c>
    </row>
    <row r="7912" spans="1:12" x14ac:dyDescent="0.25">
      <c r="A7912" t="s">
        <v>7605</v>
      </c>
      <c r="B7912" t="s">
        <v>163</v>
      </c>
      <c r="C7912" s="7">
        <v>45319</v>
      </c>
      <c r="D7912" t="str">
        <f t="shared" si="554"/>
        <v>Sun</v>
      </c>
      <c r="E7912" t="s">
        <v>9</v>
      </c>
      <c r="F7912" t="s">
        <v>38</v>
      </c>
      <c r="G7912">
        <v>45299</v>
      </c>
      <c r="H7912" t="str">
        <f t="shared" si="555"/>
        <v>Large</v>
      </c>
      <c r="I7912" t="str">
        <f t="shared" si="556"/>
        <v>NO</v>
      </c>
      <c r="J7912" t="str">
        <f t="shared" si="553"/>
        <v>NO</v>
      </c>
      <c r="K7912" t="s">
        <v>14</v>
      </c>
      <c r="L7912" t="s">
        <v>13777</v>
      </c>
    </row>
    <row r="7913" spans="1:12" x14ac:dyDescent="0.25">
      <c r="A7913" t="s">
        <v>7606</v>
      </c>
      <c r="B7913" t="s">
        <v>58</v>
      </c>
      <c r="C7913" s="7">
        <v>44697</v>
      </c>
      <c r="D7913" t="str">
        <f t="shared" si="554"/>
        <v>Mon</v>
      </c>
      <c r="E7913" t="s">
        <v>2</v>
      </c>
      <c r="F7913" t="s">
        <v>112</v>
      </c>
      <c r="G7913">
        <v>999999</v>
      </c>
      <c r="H7913" t="str">
        <f t="shared" si="555"/>
        <v>Large</v>
      </c>
      <c r="I7913" t="str">
        <f t="shared" si="556"/>
        <v>NO</v>
      </c>
      <c r="J7913" t="str">
        <f t="shared" si="553"/>
        <v>YES</v>
      </c>
      <c r="K7913" t="s">
        <v>13776</v>
      </c>
      <c r="L7913" t="s">
        <v>109</v>
      </c>
    </row>
    <row r="7914" spans="1:12" x14ac:dyDescent="0.25">
      <c r="A7914" t="s">
        <v>7607</v>
      </c>
      <c r="B7914" t="s">
        <v>733</v>
      </c>
      <c r="C7914" s="7">
        <v>45130</v>
      </c>
      <c r="D7914" t="str">
        <f t="shared" si="554"/>
        <v>Sun</v>
      </c>
      <c r="E7914" t="s">
        <v>2</v>
      </c>
      <c r="F7914" t="s">
        <v>49</v>
      </c>
      <c r="G7914">
        <v>3002</v>
      </c>
      <c r="H7914" t="str">
        <f t="shared" si="555"/>
        <v>Large</v>
      </c>
      <c r="I7914" t="str">
        <f t="shared" si="556"/>
        <v>NO</v>
      </c>
      <c r="J7914" t="str">
        <f t="shared" si="553"/>
        <v>NO</v>
      </c>
      <c r="K7914" t="s">
        <v>13776</v>
      </c>
      <c r="L7914" t="s">
        <v>129</v>
      </c>
    </row>
    <row r="7915" spans="1:12" x14ac:dyDescent="0.25">
      <c r="A7915" t="s">
        <v>7608</v>
      </c>
      <c r="B7915" t="s">
        <v>54</v>
      </c>
      <c r="C7915" s="7">
        <v>44263</v>
      </c>
      <c r="D7915" t="str">
        <f t="shared" si="554"/>
        <v>Mon</v>
      </c>
      <c r="E7915" t="s">
        <v>2</v>
      </c>
      <c r="F7915" t="s">
        <v>13792</v>
      </c>
      <c r="G7915">
        <v>16470</v>
      </c>
      <c r="H7915" t="str">
        <f t="shared" si="555"/>
        <v>Large</v>
      </c>
      <c r="I7915" t="str">
        <f t="shared" si="556"/>
        <v>NO</v>
      </c>
      <c r="J7915" t="str">
        <f t="shared" si="553"/>
        <v>NO</v>
      </c>
      <c r="K7915" t="s">
        <v>176</v>
      </c>
      <c r="L7915" t="s">
        <v>80</v>
      </c>
    </row>
    <row r="7916" spans="1:12" x14ac:dyDescent="0.25">
      <c r="A7916" t="s">
        <v>3869</v>
      </c>
      <c r="B7916" t="s">
        <v>279</v>
      </c>
      <c r="C7916" s="7">
        <v>45294</v>
      </c>
      <c r="D7916" t="str">
        <f t="shared" si="554"/>
        <v>Wed</v>
      </c>
      <c r="E7916" t="s">
        <v>2</v>
      </c>
      <c r="F7916" t="s">
        <v>22</v>
      </c>
      <c r="G7916">
        <v>45594</v>
      </c>
      <c r="H7916" t="str">
        <f t="shared" si="555"/>
        <v>Large</v>
      </c>
      <c r="I7916" t="str">
        <f t="shared" si="556"/>
        <v>NO</v>
      </c>
      <c r="J7916" t="str">
        <f t="shared" si="553"/>
        <v>NO</v>
      </c>
      <c r="K7916" t="s">
        <v>13776</v>
      </c>
      <c r="L7916" t="s">
        <v>3</v>
      </c>
    </row>
    <row r="7917" spans="1:12" x14ac:dyDescent="0.25">
      <c r="A7917" t="s">
        <v>7609</v>
      </c>
      <c r="B7917" t="s">
        <v>368</v>
      </c>
      <c r="C7917" s="7">
        <v>44889</v>
      </c>
      <c r="D7917" t="str">
        <f t="shared" si="554"/>
        <v>Thu</v>
      </c>
      <c r="E7917" t="s">
        <v>2</v>
      </c>
      <c r="F7917" t="s">
        <v>49</v>
      </c>
      <c r="G7917">
        <v>4250</v>
      </c>
      <c r="H7917" t="str">
        <f t="shared" si="555"/>
        <v>Large</v>
      </c>
      <c r="I7917" t="str">
        <f t="shared" si="556"/>
        <v>NO</v>
      </c>
      <c r="J7917" t="str">
        <f t="shared" si="553"/>
        <v>NO</v>
      </c>
      <c r="K7917" t="s">
        <v>27</v>
      </c>
      <c r="L7917" t="s">
        <v>129</v>
      </c>
    </row>
    <row r="7918" spans="1:12" x14ac:dyDescent="0.25">
      <c r="A7918" t="s">
        <v>7610</v>
      </c>
      <c r="B7918" t="s">
        <v>48</v>
      </c>
      <c r="C7918" s="7">
        <v>45119</v>
      </c>
      <c r="D7918" t="str">
        <f t="shared" si="554"/>
        <v>Wed</v>
      </c>
      <c r="E7918" t="s">
        <v>9</v>
      </c>
      <c r="F7918" t="s">
        <v>112</v>
      </c>
      <c r="G7918">
        <v>18838</v>
      </c>
      <c r="H7918" t="str">
        <f t="shared" si="555"/>
        <v>Large</v>
      </c>
      <c r="I7918" t="str">
        <f t="shared" si="556"/>
        <v>NO</v>
      </c>
      <c r="J7918" t="str">
        <f t="shared" si="553"/>
        <v>NO</v>
      </c>
      <c r="K7918" t="s">
        <v>27</v>
      </c>
      <c r="L7918" t="s">
        <v>143</v>
      </c>
    </row>
    <row r="7919" spans="1:12" x14ac:dyDescent="0.25">
      <c r="A7919" t="s">
        <v>7611</v>
      </c>
      <c r="B7919" t="s">
        <v>477</v>
      </c>
      <c r="C7919" s="7">
        <v>45602</v>
      </c>
      <c r="D7919" t="str">
        <f t="shared" si="554"/>
        <v>Wed</v>
      </c>
      <c r="E7919" t="s">
        <v>2</v>
      </c>
      <c r="F7919" t="s">
        <v>101</v>
      </c>
      <c r="G7919">
        <v>6177</v>
      </c>
      <c r="H7919" t="str">
        <f t="shared" si="555"/>
        <v>Large</v>
      </c>
      <c r="I7919" t="str">
        <f t="shared" si="556"/>
        <v>NO</v>
      </c>
      <c r="J7919" t="str">
        <f t="shared" si="553"/>
        <v>NO</v>
      </c>
      <c r="K7919" t="s">
        <v>13776</v>
      </c>
      <c r="L7919" t="s">
        <v>109</v>
      </c>
    </row>
    <row r="7920" spans="1:12" x14ac:dyDescent="0.25">
      <c r="A7920" t="s">
        <v>7612</v>
      </c>
      <c r="B7920" t="s">
        <v>33</v>
      </c>
      <c r="C7920" s="7">
        <v>45298</v>
      </c>
      <c r="D7920" t="str">
        <f t="shared" si="554"/>
        <v>Sun</v>
      </c>
      <c r="E7920" t="s">
        <v>2</v>
      </c>
      <c r="F7920" t="s">
        <v>38</v>
      </c>
      <c r="G7920">
        <v>2415</v>
      </c>
      <c r="H7920" t="str">
        <f t="shared" si="555"/>
        <v>Large</v>
      </c>
      <c r="I7920" t="str">
        <f t="shared" si="556"/>
        <v>NO</v>
      </c>
      <c r="J7920" t="str">
        <f t="shared" si="553"/>
        <v>NO</v>
      </c>
      <c r="K7920" t="s">
        <v>176</v>
      </c>
      <c r="L7920" t="s">
        <v>143</v>
      </c>
    </row>
    <row r="7921" spans="1:12" x14ac:dyDescent="0.25">
      <c r="A7921" t="s">
        <v>7613</v>
      </c>
      <c r="B7921" t="s">
        <v>733</v>
      </c>
      <c r="C7921" s="7">
        <v>44472</v>
      </c>
      <c r="D7921" t="str">
        <f t="shared" si="554"/>
        <v>Sun</v>
      </c>
      <c r="E7921" t="s">
        <v>9</v>
      </c>
      <c r="F7921" t="s">
        <v>101</v>
      </c>
      <c r="G7921">
        <v>18526</v>
      </c>
      <c r="H7921" t="str">
        <f t="shared" si="555"/>
        <v>Large</v>
      </c>
      <c r="I7921" t="str">
        <f t="shared" si="556"/>
        <v>NO</v>
      </c>
      <c r="J7921" t="str">
        <f t="shared" si="553"/>
        <v>NO</v>
      </c>
      <c r="K7921" t="s">
        <v>176</v>
      </c>
      <c r="L7921" t="s">
        <v>109</v>
      </c>
    </row>
    <row r="7922" spans="1:12" x14ac:dyDescent="0.25">
      <c r="A7922" t="s">
        <v>7614</v>
      </c>
      <c r="B7922" t="s">
        <v>431</v>
      </c>
      <c r="C7922" s="7">
        <v>45538</v>
      </c>
      <c r="D7922" t="str">
        <f t="shared" si="554"/>
        <v>Tue</v>
      </c>
      <c r="E7922" t="s">
        <v>2</v>
      </c>
      <c r="F7922" t="s">
        <v>63</v>
      </c>
      <c r="G7922">
        <v>5401</v>
      </c>
      <c r="H7922" t="str">
        <f t="shared" si="555"/>
        <v>Large</v>
      </c>
      <c r="I7922" t="str">
        <f t="shared" si="556"/>
        <v>NO</v>
      </c>
      <c r="J7922" t="str">
        <f t="shared" si="553"/>
        <v>NO</v>
      </c>
      <c r="K7922" t="s">
        <v>27</v>
      </c>
      <c r="L7922" t="s">
        <v>19</v>
      </c>
    </row>
    <row r="7923" spans="1:12" x14ac:dyDescent="0.25">
      <c r="A7923" t="s">
        <v>7615</v>
      </c>
      <c r="B7923" t="s">
        <v>234</v>
      </c>
      <c r="C7923" s="7">
        <v>45080</v>
      </c>
      <c r="D7923" t="str">
        <f t="shared" si="554"/>
        <v>Sat</v>
      </c>
      <c r="E7923" t="s">
        <v>2</v>
      </c>
      <c r="F7923" t="s">
        <v>13792</v>
      </c>
      <c r="G7923">
        <v>6311</v>
      </c>
      <c r="H7923" t="str">
        <f t="shared" si="555"/>
        <v>Large</v>
      </c>
      <c r="I7923" t="str">
        <f t="shared" si="556"/>
        <v>NO</v>
      </c>
      <c r="J7923" t="str">
        <f t="shared" si="553"/>
        <v>NO</v>
      </c>
      <c r="K7923" t="s">
        <v>14</v>
      </c>
      <c r="L7923" t="s">
        <v>80</v>
      </c>
    </row>
    <row r="7924" spans="1:12" x14ac:dyDescent="0.25">
      <c r="A7924" t="s">
        <v>7616</v>
      </c>
      <c r="B7924" t="s">
        <v>395</v>
      </c>
      <c r="C7924" s="7">
        <v>44259</v>
      </c>
      <c r="D7924" t="str">
        <f t="shared" si="554"/>
        <v>Thu</v>
      </c>
      <c r="E7924" t="s">
        <v>2</v>
      </c>
      <c r="F7924" t="s">
        <v>49</v>
      </c>
      <c r="G7924">
        <v>2227</v>
      </c>
      <c r="H7924" t="str">
        <f t="shared" si="555"/>
        <v>Large</v>
      </c>
      <c r="I7924" t="str">
        <f t="shared" si="556"/>
        <v>NO</v>
      </c>
      <c r="J7924" t="str">
        <f t="shared" si="553"/>
        <v>NO</v>
      </c>
      <c r="K7924" t="s">
        <v>13776</v>
      </c>
      <c r="L7924" t="s">
        <v>13793</v>
      </c>
    </row>
    <row r="7925" spans="1:12" x14ac:dyDescent="0.25">
      <c r="A7925" t="s">
        <v>7617</v>
      </c>
      <c r="B7925" t="s">
        <v>193</v>
      </c>
      <c r="C7925" s="7">
        <v>44606</v>
      </c>
      <c r="D7925" t="str">
        <f t="shared" si="554"/>
        <v>Mon</v>
      </c>
      <c r="E7925" t="s">
        <v>2</v>
      </c>
      <c r="F7925" t="s">
        <v>38</v>
      </c>
      <c r="G7925">
        <v>4950</v>
      </c>
      <c r="H7925" t="str">
        <f t="shared" si="555"/>
        <v>Large</v>
      </c>
      <c r="I7925" t="str">
        <f t="shared" si="556"/>
        <v>NO</v>
      </c>
      <c r="J7925" t="str">
        <f t="shared" si="553"/>
        <v>NO</v>
      </c>
      <c r="K7925" t="s">
        <v>13776</v>
      </c>
      <c r="L7925" t="s">
        <v>13777</v>
      </c>
    </row>
    <row r="7926" spans="1:12" x14ac:dyDescent="0.25">
      <c r="A7926" t="s">
        <v>7618</v>
      </c>
      <c r="B7926" t="s">
        <v>349</v>
      </c>
      <c r="C7926" s="7">
        <v>44621</v>
      </c>
      <c r="D7926" t="str">
        <f t="shared" si="554"/>
        <v>Tue</v>
      </c>
      <c r="E7926" t="s">
        <v>9</v>
      </c>
      <c r="F7926" t="s">
        <v>112</v>
      </c>
      <c r="G7926">
        <v>456937</v>
      </c>
      <c r="H7926" t="str">
        <f t="shared" si="555"/>
        <v>Large</v>
      </c>
      <c r="I7926" t="str">
        <f t="shared" si="556"/>
        <v>NO</v>
      </c>
      <c r="J7926" t="str">
        <f t="shared" si="553"/>
        <v>NO</v>
      </c>
      <c r="K7926" t="s">
        <v>14</v>
      </c>
      <c r="L7926" t="s">
        <v>109</v>
      </c>
    </row>
    <row r="7927" spans="1:12" x14ac:dyDescent="0.25">
      <c r="A7927" t="s">
        <v>7619</v>
      </c>
      <c r="B7927" t="s">
        <v>33</v>
      </c>
      <c r="C7927" s="7">
        <v>44659</v>
      </c>
      <c r="D7927" t="str">
        <f t="shared" si="554"/>
        <v>Fri</v>
      </c>
      <c r="E7927" t="s">
        <v>2</v>
      </c>
      <c r="F7927" t="s">
        <v>168</v>
      </c>
      <c r="G7927">
        <v>5481</v>
      </c>
      <c r="H7927" t="str">
        <f t="shared" si="555"/>
        <v>Large</v>
      </c>
      <c r="I7927" t="str">
        <f t="shared" si="556"/>
        <v>NO</v>
      </c>
      <c r="J7927" t="str">
        <f t="shared" si="553"/>
        <v>NO</v>
      </c>
      <c r="K7927" t="s">
        <v>13775</v>
      </c>
      <c r="L7927" t="s">
        <v>19</v>
      </c>
    </row>
    <row r="7928" spans="1:12" x14ac:dyDescent="0.25">
      <c r="A7928" t="s">
        <v>7620</v>
      </c>
      <c r="B7928" t="s">
        <v>54</v>
      </c>
      <c r="C7928" s="7">
        <v>45168</v>
      </c>
      <c r="D7928" t="str">
        <f t="shared" si="554"/>
        <v>Wed</v>
      </c>
      <c r="E7928" t="s">
        <v>2</v>
      </c>
      <c r="F7928" t="s">
        <v>38</v>
      </c>
      <c r="G7928">
        <v>133</v>
      </c>
      <c r="H7928" t="str">
        <f t="shared" si="555"/>
        <v>Small</v>
      </c>
      <c r="I7928" t="str">
        <f t="shared" si="556"/>
        <v>NO</v>
      </c>
      <c r="J7928" t="str">
        <f t="shared" si="553"/>
        <v>NO</v>
      </c>
      <c r="K7928" t="s">
        <v>176</v>
      </c>
      <c r="L7928" t="s">
        <v>129</v>
      </c>
    </row>
    <row r="7929" spans="1:12" x14ac:dyDescent="0.25">
      <c r="A7929" t="s">
        <v>7621</v>
      </c>
      <c r="B7929" t="s">
        <v>314</v>
      </c>
      <c r="C7929" s="7">
        <v>44256</v>
      </c>
      <c r="D7929" t="str">
        <f t="shared" si="554"/>
        <v>Mon</v>
      </c>
      <c r="E7929" t="s">
        <v>2</v>
      </c>
      <c r="F7929" t="s">
        <v>38</v>
      </c>
      <c r="G7929">
        <v>4830</v>
      </c>
      <c r="H7929" t="str">
        <f t="shared" si="555"/>
        <v>Large</v>
      </c>
      <c r="I7929" t="str">
        <f t="shared" si="556"/>
        <v>NO</v>
      </c>
      <c r="J7929" t="str">
        <f t="shared" si="553"/>
        <v>NO</v>
      </c>
      <c r="K7929" t="s">
        <v>14</v>
      </c>
      <c r="L7929" t="s">
        <v>19</v>
      </c>
    </row>
    <row r="7930" spans="1:12" x14ac:dyDescent="0.25">
      <c r="A7930" t="s">
        <v>7622</v>
      </c>
      <c r="B7930" t="s">
        <v>263</v>
      </c>
      <c r="C7930" s="7">
        <v>44256</v>
      </c>
      <c r="D7930" t="str">
        <f t="shared" si="554"/>
        <v>Mon</v>
      </c>
      <c r="E7930" t="s">
        <v>2</v>
      </c>
      <c r="F7930" t="s">
        <v>551</v>
      </c>
      <c r="G7930">
        <v>3534</v>
      </c>
      <c r="H7930" t="str">
        <f t="shared" si="555"/>
        <v>Large</v>
      </c>
      <c r="I7930" t="str">
        <f t="shared" si="556"/>
        <v>NO</v>
      </c>
      <c r="J7930" t="str">
        <f t="shared" si="553"/>
        <v>NO</v>
      </c>
      <c r="K7930" t="s">
        <v>13776</v>
      </c>
      <c r="L7930" t="s">
        <v>3</v>
      </c>
    </row>
    <row r="7931" spans="1:12" x14ac:dyDescent="0.25">
      <c r="A7931" t="s">
        <v>7623</v>
      </c>
      <c r="B7931" t="s">
        <v>413</v>
      </c>
      <c r="C7931" s="7">
        <v>45015</v>
      </c>
      <c r="D7931" t="str">
        <f t="shared" si="554"/>
        <v>Thu</v>
      </c>
      <c r="E7931" t="s">
        <v>2</v>
      </c>
      <c r="F7931" t="s">
        <v>10</v>
      </c>
      <c r="G7931">
        <v>5453</v>
      </c>
      <c r="H7931" t="str">
        <f t="shared" si="555"/>
        <v>Large</v>
      </c>
      <c r="I7931" t="str">
        <f t="shared" si="556"/>
        <v>NO</v>
      </c>
      <c r="J7931" t="str">
        <f t="shared" si="553"/>
        <v>NO</v>
      </c>
      <c r="K7931" t="s">
        <v>13776</v>
      </c>
      <c r="L7931" t="s">
        <v>143</v>
      </c>
    </row>
    <row r="7932" spans="1:12" x14ac:dyDescent="0.25">
      <c r="A7932" t="s">
        <v>7624</v>
      </c>
      <c r="B7932" t="s">
        <v>87</v>
      </c>
      <c r="C7932" s="7">
        <v>45467</v>
      </c>
      <c r="D7932" t="str">
        <f t="shared" si="554"/>
        <v>Mon</v>
      </c>
      <c r="E7932" t="s">
        <v>2</v>
      </c>
      <c r="F7932" t="s">
        <v>264</v>
      </c>
      <c r="G7932">
        <v>1701</v>
      </c>
      <c r="H7932" t="str">
        <f t="shared" si="555"/>
        <v>Medium</v>
      </c>
      <c r="I7932" t="str">
        <f t="shared" si="556"/>
        <v>NO</v>
      </c>
      <c r="J7932" t="str">
        <f t="shared" si="553"/>
        <v>NO</v>
      </c>
      <c r="K7932" t="s">
        <v>13776</v>
      </c>
      <c r="L7932" t="s">
        <v>57</v>
      </c>
    </row>
    <row r="7933" spans="1:12" x14ac:dyDescent="0.25">
      <c r="A7933" t="s">
        <v>7625</v>
      </c>
      <c r="B7933" t="s">
        <v>409</v>
      </c>
      <c r="C7933" s="7">
        <v>44557</v>
      </c>
      <c r="D7933" t="str">
        <f t="shared" si="554"/>
        <v>Mon</v>
      </c>
      <c r="E7933" t="s">
        <v>2</v>
      </c>
      <c r="F7933" t="s">
        <v>168</v>
      </c>
      <c r="G7933">
        <v>1975</v>
      </c>
      <c r="H7933" t="str">
        <f t="shared" si="555"/>
        <v>Medium</v>
      </c>
      <c r="I7933" t="str">
        <f t="shared" si="556"/>
        <v>NO</v>
      </c>
      <c r="J7933" t="str">
        <f t="shared" si="553"/>
        <v>NO</v>
      </c>
      <c r="K7933" t="s">
        <v>13776</v>
      </c>
      <c r="L7933" t="s">
        <v>13777</v>
      </c>
    </row>
    <row r="7934" spans="1:12" x14ac:dyDescent="0.25">
      <c r="A7934" t="s">
        <v>6036</v>
      </c>
      <c r="B7934" t="s">
        <v>289</v>
      </c>
      <c r="C7934" s="7">
        <v>45489</v>
      </c>
      <c r="D7934" t="str">
        <f t="shared" si="554"/>
        <v>Tue</v>
      </c>
      <c r="E7934" t="s">
        <v>2</v>
      </c>
      <c r="F7934" t="s">
        <v>49</v>
      </c>
      <c r="G7934">
        <v>1989</v>
      </c>
      <c r="H7934" t="str">
        <f t="shared" si="555"/>
        <v>Medium</v>
      </c>
      <c r="I7934" t="str">
        <f t="shared" si="556"/>
        <v>NO</v>
      </c>
      <c r="J7934" t="str">
        <f t="shared" si="553"/>
        <v>NO</v>
      </c>
      <c r="K7934" t="s">
        <v>13776</v>
      </c>
      <c r="L7934" t="s">
        <v>109</v>
      </c>
    </row>
    <row r="7935" spans="1:12" x14ac:dyDescent="0.25">
      <c r="A7935" t="s">
        <v>1849</v>
      </c>
      <c r="B7935" t="s">
        <v>48</v>
      </c>
      <c r="C7935" s="7">
        <v>45336</v>
      </c>
      <c r="D7935" t="str">
        <f t="shared" si="554"/>
        <v>Wed</v>
      </c>
      <c r="E7935" t="s">
        <v>2</v>
      </c>
      <c r="F7935" t="s">
        <v>63</v>
      </c>
      <c r="G7935">
        <v>9134</v>
      </c>
      <c r="H7935" t="str">
        <f t="shared" si="555"/>
        <v>Large</v>
      </c>
      <c r="I7935" t="str">
        <f t="shared" si="556"/>
        <v>NO</v>
      </c>
      <c r="J7935" t="str">
        <f t="shared" si="553"/>
        <v>NO</v>
      </c>
      <c r="K7935" t="s">
        <v>27</v>
      </c>
      <c r="L7935" t="s">
        <v>13793</v>
      </c>
    </row>
    <row r="7936" spans="1:12" x14ac:dyDescent="0.25">
      <c r="A7936" t="s">
        <v>7626</v>
      </c>
      <c r="B7936" t="s">
        <v>56</v>
      </c>
      <c r="C7936" s="7">
        <v>44387</v>
      </c>
      <c r="D7936" t="str">
        <f t="shared" si="554"/>
        <v>Sat</v>
      </c>
      <c r="E7936" t="s">
        <v>2</v>
      </c>
      <c r="F7936" t="s">
        <v>38</v>
      </c>
      <c r="G7936">
        <v>6065</v>
      </c>
      <c r="H7936" t="str">
        <f t="shared" si="555"/>
        <v>Large</v>
      </c>
      <c r="I7936" t="str">
        <f t="shared" si="556"/>
        <v>NO</v>
      </c>
      <c r="J7936" t="str">
        <f t="shared" si="553"/>
        <v>NO</v>
      </c>
      <c r="K7936" t="s">
        <v>13776</v>
      </c>
      <c r="L7936" t="s">
        <v>19</v>
      </c>
    </row>
    <row r="7937" spans="1:12" x14ac:dyDescent="0.25">
      <c r="A7937" t="s">
        <v>7627</v>
      </c>
      <c r="B7937" t="s">
        <v>268</v>
      </c>
      <c r="C7937" s="7">
        <v>45333</v>
      </c>
      <c r="D7937" t="str">
        <f t="shared" si="554"/>
        <v>Sun</v>
      </c>
      <c r="E7937" t="s">
        <v>9</v>
      </c>
      <c r="F7937" t="s">
        <v>101</v>
      </c>
      <c r="G7937">
        <v>49068</v>
      </c>
      <c r="H7937" t="str">
        <f t="shared" si="555"/>
        <v>Large</v>
      </c>
      <c r="I7937" t="str">
        <f t="shared" si="556"/>
        <v>NO</v>
      </c>
      <c r="J7937" t="str">
        <f t="shared" si="553"/>
        <v>NO</v>
      </c>
      <c r="K7937" t="s">
        <v>176</v>
      </c>
      <c r="L7937" t="s">
        <v>129</v>
      </c>
    </row>
    <row r="7938" spans="1:12" x14ac:dyDescent="0.25">
      <c r="A7938" t="s">
        <v>2427</v>
      </c>
      <c r="B7938" t="s">
        <v>457</v>
      </c>
      <c r="C7938" s="7">
        <v>45468</v>
      </c>
      <c r="D7938" t="str">
        <f t="shared" si="554"/>
        <v>Tue</v>
      </c>
      <c r="E7938" t="s">
        <v>2</v>
      </c>
      <c r="F7938" t="s">
        <v>112</v>
      </c>
      <c r="G7938">
        <v>824</v>
      </c>
      <c r="H7938" t="str">
        <f t="shared" si="555"/>
        <v>Medium</v>
      </c>
      <c r="I7938" t="str">
        <f t="shared" si="556"/>
        <v>NO</v>
      </c>
      <c r="J7938" t="str">
        <f t="shared" ref="J7938:J8001" si="557">IF(G7938&gt;500000,"YES","NO")</f>
        <v>NO</v>
      </c>
      <c r="K7938" t="s">
        <v>13776</v>
      </c>
      <c r="L7938" t="s">
        <v>80</v>
      </c>
    </row>
    <row r="7939" spans="1:12" x14ac:dyDescent="0.25">
      <c r="A7939" t="s">
        <v>7628</v>
      </c>
      <c r="B7939" t="s">
        <v>128</v>
      </c>
      <c r="C7939" s="7">
        <v>45408</v>
      </c>
      <c r="D7939" t="str">
        <f t="shared" ref="D7939:D8002" si="558">TEXT(C7939,"DDD")</f>
        <v>Fri</v>
      </c>
      <c r="E7939" t="s">
        <v>2</v>
      </c>
      <c r="F7939" t="s">
        <v>38</v>
      </c>
      <c r="G7939">
        <v>8519</v>
      </c>
      <c r="H7939" t="str">
        <f t="shared" ref="H7939:H8002" si="559">IF(G7939&lt;100,"Micro",
   IF(G7939&lt;=500,"Small",
      IF(G7939&lt;=2000,"Medium","Large")))</f>
        <v>Large</v>
      </c>
      <c r="I7939" t="str">
        <f t="shared" si="556"/>
        <v>NO</v>
      </c>
      <c r="J7939" t="str">
        <f t="shared" si="557"/>
        <v>NO</v>
      </c>
      <c r="K7939" t="s">
        <v>14</v>
      </c>
      <c r="L7939" t="s">
        <v>13777</v>
      </c>
    </row>
    <row r="7940" spans="1:12" x14ac:dyDescent="0.25">
      <c r="A7940" t="s">
        <v>313</v>
      </c>
      <c r="B7940" t="s">
        <v>447</v>
      </c>
      <c r="C7940" s="7">
        <v>45572</v>
      </c>
      <c r="D7940" t="str">
        <f t="shared" si="558"/>
        <v>Mon</v>
      </c>
      <c r="E7940" t="s">
        <v>2</v>
      </c>
      <c r="F7940" t="s">
        <v>168</v>
      </c>
      <c r="G7940">
        <v>7385</v>
      </c>
      <c r="H7940" t="str">
        <f t="shared" si="559"/>
        <v>Large</v>
      </c>
      <c r="I7940" t="str">
        <f t="shared" si="556"/>
        <v>NO</v>
      </c>
      <c r="J7940" t="str">
        <f t="shared" si="557"/>
        <v>NO</v>
      </c>
      <c r="K7940" t="s">
        <v>13776</v>
      </c>
      <c r="L7940" t="s">
        <v>129</v>
      </c>
    </row>
    <row r="7941" spans="1:12" x14ac:dyDescent="0.25">
      <c r="A7941" t="s">
        <v>7629</v>
      </c>
      <c r="B7941" t="s">
        <v>121</v>
      </c>
      <c r="C7941" s="7">
        <v>44437</v>
      </c>
      <c r="D7941" t="str">
        <f t="shared" si="558"/>
        <v>Sun</v>
      </c>
      <c r="E7941" t="s">
        <v>2</v>
      </c>
      <c r="F7941" t="s">
        <v>38</v>
      </c>
      <c r="G7941">
        <v>1392</v>
      </c>
      <c r="H7941" t="str">
        <f t="shared" si="559"/>
        <v>Medium</v>
      </c>
      <c r="I7941" t="str">
        <f t="shared" si="556"/>
        <v>NO</v>
      </c>
      <c r="J7941" t="str">
        <f t="shared" si="557"/>
        <v>NO</v>
      </c>
      <c r="K7941" t="s">
        <v>13776</v>
      </c>
      <c r="L7941" t="s">
        <v>6</v>
      </c>
    </row>
    <row r="7942" spans="1:12" x14ac:dyDescent="0.25">
      <c r="A7942" t="s">
        <v>7630</v>
      </c>
      <c r="B7942" t="s">
        <v>157</v>
      </c>
      <c r="C7942" s="7">
        <v>44968</v>
      </c>
      <c r="D7942" t="str">
        <f t="shared" si="558"/>
        <v>Sat</v>
      </c>
      <c r="E7942" t="s">
        <v>2</v>
      </c>
      <c r="F7942" t="s">
        <v>38</v>
      </c>
      <c r="G7942">
        <v>1917</v>
      </c>
      <c r="H7942" t="str">
        <f t="shared" si="559"/>
        <v>Medium</v>
      </c>
      <c r="I7942" t="str">
        <f t="shared" si="556"/>
        <v>NO</v>
      </c>
      <c r="J7942" t="str">
        <f t="shared" si="557"/>
        <v>NO</v>
      </c>
      <c r="K7942" t="s">
        <v>27</v>
      </c>
      <c r="L7942" t="s">
        <v>6</v>
      </c>
    </row>
    <row r="7943" spans="1:12" x14ac:dyDescent="0.25">
      <c r="A7943" t="s">
        <v>7631</v>
      </c>
      <c r="B7943" t="s">
        <v>121</v>
      </c>
      <c r="C7943" s="7">
        <v>45351</v>
      </c>
      <c r="D7943" t="str">
        <f t="shared" si="558"/>
        <v>Thu</v>
      </c>
      <c r="E7943" t="s">
        <v>2</v>
      </c>
      <c r="F7943" t="s">
        <v>49</v>
      </c>
      <c r="G7943">
        <v>0</v>
      </c>
      <c r="H7943" t="str">
        <f t="shared" si="559"/>
        <v>Micro</v>
      </c>
      <c r="I7943" t="s">
        <v>13774</v>
      </c>
      <c r="J7943" t="str">
        <f t="shared" si="557"/>
        <v>NO</v>
      </c>
      <c r="K7943" t="s">
        <v>13776</v>
      </c>
      <c r="L7943" t="s">
        <v>143</v>
      </c>
    </row>
    <row r="7944" spans="1:12" x14ac:dyDescent="0.25">
      <c r="A7944" t="s">
        <v>7632</v>
      </c>
      <c r="B7944" t="s">
        <v>37</v>
      </c>
      <c r="C7944" s="7">
        <v>44563</v>
      </c>
      <c r="D7944" t="str">
        <f t="shared" si="558"/>
        <v>Sun</v>
      </c>
      <c r="E7944" t="s">
        <v>2</v>
      </c>
      <c r="F7944" t="s">
        <v>168</v>
      </c>
      <c r="G7944">
        <v>5387</v>
      </c>
      <c r="H7944" t="str">
        <f t="shared" si="559"/>
        <v>Large</v>
      </c>
      <c r="I7944" t="str">
        <f t="shared" ref="I7944:I7956" si="560">IF(G7944&lt;0, "YES", "NO")</f>
        <v>NO</v>
      </c>
      <c r="J7944" t="str">
        <f t="shared" si="557"/>
        <v>NO</v>
      </c>
      <c r="K7944" t="s">
        <v>13776</v>
      </c>
      <c r="L7944" t="s">
        <v>13777</v>
      </c>
    </row>
    <row r="7945" spans="1:12" x14ac:dyDescent="0.25">
      <c r="A7945" t="s">
        <v>7633</v>
      </c>
      <c r="B7945" t="s">
        <v>477</v>
      </c>
      <c r="C7945" s="7">
        <v>45606</v>
      </c>
      <c r="D7945" t="str">
        <f t="shared" si="558"/>
        <v>Sun</v>
      </c>
      <c r="E7945" t="s">
        <v>2</v>
      </c>
      <c r="F7945" t="s">
        <v>49</v>
      </c>
      <c r="G7945">
        <v>8768</v>
      </c>
      <c r="H7945" t="str">
        <f t="shared" si="559"/>
        <v>Large</v>
      </c>
      <c r="I7945" t="str">
        <f t="shared" si="560"/>
        <v>NO</v>
      </c>
      <c r="J7945" t="str">
        <f t="shared" si="557"/>
        <v>NO</v>
      </c>
      <c r="K7945" t="s">
        <v>27</v>
      </c>
      <c r="L7945" t="s">
        <v>13777</v>
      </c>
    </row>
    <row r="7946" spans="1:12" x14ac:dyDescent="0.25">
      <c r="A7946" t="s">
        <v>7634</v>
      </c>
      <c r="B7946" t="s">
        <v>226</v>
      </c>
      <c r="C7946" s="7">
        <v>45613</v>
      </c>
      <c r="D7946" t="str">
        <f t="shared" si="558"/>
        <v>Sun</v>
      </c>
      <c r="E7946" t="s">
        <v>2</v>
      </c>
      <c r="F7946" t="s">
        <v>63</v>
      </c>
      <c r="G7946">
        <v>7185</v>
      </c>
      <c r="H7946" t="str">
        <f t="shared" si="559"/>
        <v>Large</v>
      </c>
      <c r="I7946" t="str">
        <f t="shared" si="560"/>
        <v>NO</v>
      </c>
      <c r="J7946" t="str">
        <f t="shared" si="557"/>
        <v>NO</v>
      </c>
      <c r="K7946" t="s">
        <v>176</v>
      </c>
      <c r="L7946" t="s">
        <v>143</v>
      </c>
    </row>
    <row r="7947" spans="1:12" x14ac:dyDescent="0.25">
      <c r="A7947" t="s">
        <v>7635</v>
      </c>
      <c r="B7947" t="s">
        <v>440</v>
      </c>
      <c r="C7947" s="7">
        <v>44602</v>
      </c>
      <c r="D7947" t="str">
        <f t="shared" si="558"/>
        <v>Thu</v>
      </c>
      <c r="E7947" t="s">
        <v>2</v>
      </c>
      <c r="F7947" t="s">
        <v>38</v>
      </c>
      <c r="G7947">
        <v>9619</v>
      </c>
      <c r="H7947" t="str">
        <f t="shared" si="559"/>
        <v>Large</v>
      </c>
      <c r="I7947" t="str">
        <f t="shared" si="560"/>
        <v>NO</v>
      </c>
      <c r="J7947" t="str">
        <f t="shared" si="557"/>
        <v>NO</v>
      </c>
      <c r="K7947" t="s">
        <v>27</v>
      </c>
      <c r="L7947" t="s">
        <v>13793</v>
      </c>
    </row>
    <row r="7948" spans="1:12" x14ac:dyDescent="0.25">
      <c r="A7948" t="s">
        <v>7636</v>
      </c>
      <c r="B7948" t="s">
        <v>18</v>
      </c>
      <c r="C7948" s="7">
        <v>45327</v>
      </c>
      <c r="D7948" t="str">
        <f t="shared" si="558"/>
        <v>Mon</v>
      </c>
      <c r="E7948" t="s">
        <v>9</v>
      </c>
      <c r="F7948" t="s">
        <v>112</v>
      </c>
      <c r="G7948">
        <v>13819</v>
      </c>
      <c r="H7948" t="str">
        <f t="shared" si="559"/>
        <v>Large</v>
      </c>
      <c r="I7948" t="str">
        <f t="shared" si="560"/>
        <v>NO</v>
      </c>
      <c r="J7948" t="str">
        <f t="shared" si="557"/>
        <v>NO</v>
      </c>
      <c r="K7948" t="s">
        <v>14</v>
      </c>
      <c r="L7948" t="s">
        <v>19</v>
      </c>
    </row>
    <row r="7949" spans="1:12" x14ac:dyDescent="0.25">
      <c r="A7949" t="s">
        <v>3293</v>
      </c>
      <c r="B7949" t="s">
        <v>116</v>
      </c>
      <c r="C7949" s="7">
        <v>45582</v>
      </c>
      <c r="D7949" t="str">
        <f t="shared" si="558"/>
        <v>Thu</v>
      </c>
      <c r="E7949" t="s">
        <v>2</v>
      </c>
      <c r="F7949" t="s">
        <v>551</v>
      </c>
      <c r="G7949">
        <v>999999</v>
      </c>
      <c r="H7949" t="str">
        <f t="shared" si="559"/>
        <v>Large</v>
      </c>
      <c r="I7949" t="str">
        <f t="shared" si="560"/>
        <v>NO</v>
      </c>
      <c r="J7949" t="str">
        <f t="shared" si="557"/>
        <v>YES</v>
      </c>
      <c r="K7949" t="s">
        <v>14</v>
      </c>
      <c r="L7949" t="s">
        <v>13777</v>
      </c>
    </row>
    <row r="7950" spans="1:12" x14ac:dyDescent="0.25">
      <c r="A7950" t="s">
        <v>7637</v>
      </c>
      <c r="B7950" t="s">
        <v>457</v>
      </c>
      <c r="C7950" s="7">
        <v>45138</v>
      </c>
      <c r="D7950" t="str">
        <f t="shared" si="558"/>
        <v>Mon</v>
      </c>
      <c r="E7950" t="s">
        <v>2</v>
      </c>
      <c r="F7950" t="s">
        <v>10</v>
      </c>
      <c r="G7950">
        <v>8812</v>
      </c>
      <c r="H7950" t="str">
        <f t="shared" si="559"/>
        <v>Large</v>
      </c>
      <c r="I7950" t="str">
        <f t="shared" si="560"/>
        <v>NO</v>
      </c>
      <c r="J7950" t="str">
        <f t="shared" si="557"/>
        <v>NO</v>
      </c>
      <c r="K7950" t="s">
        <v>176</v>
      </c>
      <c r="L7950" t="s">
        <v>129</v>
      </c>
    </row>
    <row r="7951" spans="1:12" x14ac:dyDescent="0.25">
      <c r="A7951" t="s">
        <v>346</v>
      </c>
      <c r="B7951" t="s">
        <v>347</v>
      </c>
      <c r="C7951" s="7">
        <v>44503</v>
      </c>
      <c r="D7951" t="str">
        <f t="shared" si="558"/>
        <v>Wed</v>
      </c>
      <c r="E7951" t="s">
        <v>2</v>
      </c>
      <c r="F7951" t="s">
        <v>168</v>
      </c>
      <c r="G7951">
        <v>8230</v>
      </c>
      <c r="H7951" t="str">
        <f t="shared" si="559"/>
        <v>Large</v>
      </c>
      <c r="I7951" t="str">
        <f t="shared" si="560"/>
        <v>NO</v>
      </c>
      <c r="J7951" t="str">
        <f t="shared" si="557"/>
        <v>NO</v>
      </c>
      <c r="K7951" t="s">
        <v>13776</v>
      </c>
      <c r="L7951" t="s">
        <v>19</v>
      </c>
    </row>
    <row r="7952" spans="1:12" x14ac:dyDescent="0.25">
      <c r="A7952" t="s">
        <v>6063</v>
      </c>
      <c r="B7952" t="s">
        <v>42</v>
      </c>
      <c r="C7952" s="7">
        <v>44282</v>
      </c>
      <c r="D7952" t="str">
        <f t="shared" si="558"/>
        <v>Sat</v>
      </c>
      <c r="E7952" t="s">
        <v>2</v>
      </c>
      <c r="F7952" t="s">
        <v>13792</v>
      </c>
      <c r="G7952">
        <v>7829</v>
      </c>
      <c r="H7952" t="str">
        <f t="shared" si="559"/>
        <v>Large</v>
      </c>
      <c r="I7952" t="str">
        <f t="shared" si="560"/>
        <v>NO</v>
      </c>
      <c r="J7952" t="str">
        <f t="shared" si="557"/>
        <v>NO</v>
      </c>
      <c r="K7952" t="s">
        <v>27</v>
      </c>
      <c r="L7952" t="s">
        <v>3</v>
      </c>
    </row>
    <row r="7953" spans="1:12" x14ac:dyDescent="0.25">
      <c r="A7953" t="s">
        <v>7638</v>
      </c>
      <c r="B7953" t="s">
        <v>219</v>
      </c>
      <c r="C7953" s="7">
        <v>45149</v>
      </c>
      <c r="D7953" t="str">
        <f t="shared" si="558"/>
        <v>Fri</v>
      </c>
      <c r="E7953" t="s">
        <v>2</v>
      </c>
      <c r="F7953" t="s">
        <v>10</v>
      </c>
      <c r="G7953">
        <v>3935</v>
      </c>
      <c r="H7953" t="str">
        <f t="shared" si="559"/>
        <v>Large</v>
      </c>
      <c r="I7953" t="str">
        <f t="shared" si="560"/>
        <v>NO</v>
      </c>
      <c r="J7953" t="str">
        <f t="shared" si="557"/>
        <v>NO</v>
      </c>
      <c r="K7953" t="s">
        <v>13776</v>
      </c>
      <c r="L7953" t="s">
        <v>206</v>
      </c>
    </row>
    <row r="7954" spans="1:12" x14ac:dyDescent="0.25">
      <c r="A7954" t="s">
        <v>7639</v>
      </c>
      <c r="B7954" t="s">
        <v>67</v>
      </c>
      <c r="C7954" s="7">
        <v>44982</v>
      </c>
      <c r="D7954" t="str">
        <f t="shared" si="558"/>
        <v>Sat</v>
      </c>
      <c r="E7954" t="s">
        <v>2</v>
      </c>
      <c r="F7954" t="s">
        <v>38</v>
      </c>
      <c r="G7954">
        <v>8070</v>
      </c>
      <c r="H7954" t="str">
        <f t="shared" si="559"/>
        <v>Large</v>
      </c>
      <c r="I7954" t="str">
        <f t="shared" si="560"/>
        <v>NO</v>
      </c>
      <c r="J7954" t="str">
        <f t="shared" si="557"/>
        <v>NO</v>
      </c>
      <c r="K7954" t="s">
        <v>13776</v>
      </c>
      <c r="L7954" t="s">
        <v>109</v>
      </c>
    </row>
    <row r="7955" spans="1:12" x14ac:dyDescent="0.25">
      <c r="A7955" t="s">
        <v>7640</v>
      </c>
      <c r="B7955" t="s">
        <v>163</v>
      </c>
      <c r="C7955" s="7">
        <v>44817</v>
      </c>
      <c r="D7955" t="str">
        <f t="shared" si="558"/>
        <v>Tue</v>
      </c>
      <c r="E7955" t="s">
        <v>9</v>
      </c>
      <c r="F7955" t="s">
        <v>13799</v>
      </c>
      <c r="G7955">
        <v>13243</v>
      </c>
      <c r="H7955" t="str">
        <f t="shared" si="559"/>
        <v>Large</v>
      </c>
      <c r="I7955" t="str">
        <f t="shared" si="560"/>
        <v>NO</v>
      </c>
      <c r="J7955" t="str">
        <f t="shared" si="557"/>
        <v>NO</v>
      </c>
      <c r="K7955" t="s">
        <v>13776</v>
      </c>
      <c r="L7955" t="s">
        <v>109</v>
      </c>
    </row>
    <row r="7956" spans="1:12" x14ac:dyDescent="0.25">
      <c r="A7956" t="s">
        <v>7641</v>
      </c>
      <c r="B7956" t="s">
        <v>33</v>
      </c>
      <c r="C7956" s="7">
        <v>44441</v>
      </c>
      <c r="D7956" t="str">
        <f t="shared" si="558"/>
        <v>Thu</v>
      </c>
      <c r="E7956" t="s">
        <v>9</v>
      </c>
      <c r="F7956" t="s">
        <v>63</v>
      </c>
      <c r="G7956">
        <v>54332</v>
      </c>
      <c r="H7956" t="str">
        <f t="shared" si="559"/>
        <v>Large</v>
      </c>
      <c r="I7956" t="str">
        <f t="shared" si="560"/>
        <v>NO</v>
      </c>
      <c r="J7956" t="str">
        <f t="shared" si="557"/>
        <v>NO</v>
      </c>
      <c r="K7956" t="s">
        <v>14</v>
      </c>
      <c r="L7956" t="s">
        <v>143</v>
      </c>
    </row>
    <row r="7957" spans="1:12" x14ac:dyDescent="0.25">
      <c r="A7957" t="s">
        <v>7642</v>
      </c>
      <c r="B7957" t="s">
        <v>995</v>
      </c>
      <c r="C7957" s="7">
        <v>45480</v>
      </c>
      <c r="D7957" t="str">
        <f t="shared" si="558"/>
        <v>Sun</v>
      </c>
      <c r="E7957" t="s">
        <v>2</v>
      </c>
      <c r="F7957" t="s">
        <v>38</v>
      </c>
      <c r="G7957">
        <v>0</v>
      </c>
      <c r="H7957" t="str">
        <f t="shared" si="559"/>
        <v>Micro</v>
      </c>
      <c r="I7957" t="s">
        <v>13774</v>
      </c>
      <c r="J7957" t="str">
        <f t="shared" si="557"/>
        <v>NO</v>
      </c>
      <c r="K7957" t="s">
        <v>13776</v>
      </c>
      <c r="L7957" t="s">
        <v>13793</v>
      </c>
    </row>
    <row r="7958" spans="1:12" x14ac:dyDescent="0.25">
      <c r="A7958" t="s">
        <v>7643</v>
      </c>
      <c r="B7958" t="s">
        <v>93</v>
      </c>
      <c r="C7958" s="7">
        <v>45297</v>
      </c>
      <c r="D7958" t="str">
        <f t="shared" si="558"/>
        <v>Sat</v>
      </c>
      <c r="E7958" t="s">
        <v>2</v>
      </c>
      <c r="F7958" t="s">
        <v>69</v>
      </c>
      <c r="G7958">
        <v>2417</v>
      </c>
      <c r="H7958" t="str">
        <f t="shared" si="559"/>
        <v>Large</v>
      </c>
      <c r="I7958" t="str">
        <f t="shared" ref="I7958:I7973" si="561">IF(G7958&lt;0, "YES", "NO")</f>
        <v>NO</v>
      </c>
      <c r="J7958" t="str">
        <f t="shared" si="557"/>
        <v>NO</v>
      </c>
      <c r="K7958" t="s">
        <v>13776</v>
      </c>
      <c r="L7958" t="s">
        <v>143</v>
      </c>
    </row>
    <row r="7959" spans="1:12" x14ac:dyDescent="0.25">
      <c r="A7959" t="s">
        <v>7644</v>
      </c>
      <c r="B7959" t="s">
        <v>379</v>
      </c>
      <c r="C7959" s="7">
        <v>45045</v>
      </c>
      <c r="D7959" t="str">
        <f t="shared" si="558"/>
        <v>Sat</v>
      </c>
      <c r="E7959" t="s">
        <v>2</v>
      </c>
      <c r="F7959" t="s">
        <v>49</v>
      </c>
      <c r="G7959">
        <v>42939</v>
      </c>
      <c r="H7959" t="str">
        <f t="shared" si="559"/>
        <v>Large</v>
      </c>
      <c r="I7959" t="str">
        <f t="shared" si="561"/>
        <v>NO</v>
      </c>
      <c r="J7959" t="str">
        <f t="shared" si="557"/>
        <v>NO</v>
      </c>
      <c r="K7959" t="s">
        <v>176</v>
      </c>
      <c r="L7959" t="s">
        <v>129</v>
      </c>
    </row>
    <row r="7960" spans="1:12" x14ac:dyDescent="0.25">
      <c r="A7960" t="s">
        <v>5293</v>
      </c>
      <c r="B7960" t="s">
        <v>137</v>
      </c>
      <c r="C7960" s="7">
        <v>44241</v>
      </c>
      <c r="D7960" t="str">
        <f t="shared" si="558"/>
        <v>Sun</v>
      </c>
      <c r="E7960" t="s">
        <v>2</v>
      </c>
      <c r="F7960" t="s">
        <v>13799</v>
      </c>
      <c r="G7960">
        <v>9427</v>
      </c>
      <c r="H7960" t="str">
        <f t="shared" si="559"/>
        <v>Large</v>
      </c>
      <c r="I7960" t="str">
        <f t="shared" si="561"/>
        <v>NO</v>
      </c>
      <c r="J7960" t="str">
        <f t="shared" si="557"/>
        <v>NO</v>
      </c>
      <c r="K7960" t="s">
        <v>13776</v>
      </c>
      <c r="L7960" t="s">
        <v>13793</v>
      </c>
    </row>
    <row r="7961" spans="1:12" x14ac:dyDescent="0.25">
      <c r="A7961" t="s">
        <v>7645</v>
      </c>
      <c r="B7961" t="s">
        <v>191</v>
      </c>
      <c r="C7961" s="7">
        <v>44707</v>
      </c>
      <c r="D7961" t="str">
        <f t="shared" si="558"/>
        <v>Thu</v>
      </c>
      <c r="E7961" t="s">
        <v>2</v>
      </c>
      <c r="F7961" t="s">
        <v>101</v>
      </c>
      <c r="G7961">
        <v>7778</v>
      </c>
      <c r="H7961" t="str">
        <f t="shared" si="559"/>
        <v>Large</v>
      </c>
      <c r="I7961" t="str">
        <f t="shared" si="561"/>
        <v>NO</v>
      </c>
      <c r="J7961" t="str">
        <f t="shared" si="557"/>
        <v>NO</v>
      </c>
      <c r="K7961" t="s">
        <v>14</v>
      </c>
      <c r="L7961" t="s">
        <v>80</v>
      </c>
    </row>
    <row r="7962" spans="1:12" x14ac:dyDescent="0.25">
      <c r="A7962" t="s">
        <v>7646</v>
      </c>
      <c r="B7962" t="s">
        <v>349</v>
      </c>
      <c r="C7962" s="7">
        <v>44441</v>
      </c>
      <c r="D7962" t="str">
        <f t="shared" si="558"/>
        <v>Thu</v>
      </c>
      <c r="E7962" t="s">
        <v>2</v>
      </c>
      <c r="F7962" t="s">
        <v>168</v>
      </c>
      <c r="G7962">
        <v>2707</v>
      </c>
      <c r="H7962" t="str">
        <f t="shared" si="559"/>
        <v>Large</v>
      </c>
      <c r="I7962" t="str">
        <f t="shared" si="561"/>
        <v>NO</v>
      </c>
      <c r="J7962" t="str">
        <f t="shared" si="557"/>
        <v>NO</v>
      </c>
      <c r="K7962" t="s">
        <v>13776</v>
      </c>
      <c r="L7962" t="s">
        <v>6</v>
      </c>
    </row>
    <row r="7963" spans="1:12" x14ac:dyDescent="0.25">
      <c r="A7963" t="s">
        <v>7647</v>
      </c>
      <c r="B7963" t="s">
        <v>371</v>
      </c>
      <c r="C7963" s="7">
        <v>44200</v>
      </c>
      <c r="D7963" t="str">
        <f t="shared" si="558"/>
        <v>Mon</v>
      </c>
      <c r="E7963" t="s">
        <v>2</v>
      </c>
      <c r="F7963" t="s">
        <v>112</v>
      </c>
      <c r="G7963">
        <v>4632</v>
      </c>
      <c r="H7963" t="str">
        <f t="shared" si="559"/>
        <v>Large</v>
      </c>
      <c r="I7963" t="str">
        <f t="shared" si="561"/>
        <v>NO</v>
      </c>
      <c r="J7963" t="str">
        <f t="shared" si="557"/>
        <v>NO</v>
      </c>
      <c r="K7963" t="s">
        <v>13776</v>
      </c>
      <c r="L7963" t="s">
        <v>109</v>
      </c>
    </row>
    <row r="7964" spans="1:12" x14ac:dyDescent="0.25">
      <c r="A7964" t="s">
        <v>7648</v>
      </c>
      <c r="B7964" t="s">
        <v>251</v>
      </c>
      <c r="C7964" s="7">
        <v>45238</v>
      </c>
      <c r="D7964" t="str">
        <f t="shared" si="558"/>
        <v>Wed</v>
      </c>
      <c r="E7964" t="s">
        <v>2</v>
      </c>
      <c r="F7964" t="s">
        <v>112</v>
      </c>
      <c r="G7964">
        <v>678</v>
      </c>
      <c r="H7964" t="str">
        <f t="shared" si="559"/>
        <v>Medium</v>
      </c>
      <c r="I7964" t="str">
        <f t="shared" si="561"/>
        <v>NO</v>
      </c>
      <c r="J7964" t="str">
        <f t="shared" si="557"/>
        <v>NO</v>
      </c>
      <c r="K7964" t="s">
        <v>27</v>
      </c>
      <c r="L7964" t="s">
        <v>129</v>
      </c>
    </row>
    <row r="7965" spans="1:12" x14ac:dyDescent="0.25">
      <c r="A7965" t="s">
        <v>7649</v>
      </c>
      <c r="B7965" t="s">
        <v>116</v>
      </c>
      <c r="C7965" s="7">
        <v>44591</v>
      </c>
      <c r="D7965" t="str">
        <f t="shared" si="558"/>
        <v>Sun</v>
      </c>
      <c r="E7965" t="s">
        <v>2</v>
      </c>
      <c r="F7965" t="s">
        <v>10</v>
      </c>
      <c r="G7965">
        <v>3518</v>
      </c>
      <c r="H7965" t="str">
        <f t="shared" si="559"/>
        <v>Large</v>
      </c>
      <c r="I7965" t="str">
        <f t="shared" si="561"/>
        <v>NO</v>
      </c>
      <c r="J7965" t="str">
        <f t="shared" si="557"/>
        <v>NO</v>
      </c>
      <c r="K7965" t="s">
        <v>176</v>
      </c>
      <c r="L7965" t="s">
        <v>6</v>
      </c>
    </row>
    <row r="7966" spans="1:12" x14ac:dyDescent="0.25">
      <c r="A7966" t="s">
        <v>7497</v>
      </c>
      <c r="B7966" t="s">
        <v>362</v>
      </c>
      <c r="C7966" s="7">
        <v>44931</v>
      </c>
      <c r="D7966" t="str">
        <f t="shared" si="558"/>
        <v>Thu</v>
      </c>
      <c r="E7966" t="s">
        <v>2</v>
      </c>
      <c r="F7966" t="s">
        <v>13799</v>
      </c>
      <c r="G7966">
        <v>806</v>
      </c>
      <c r="H7966" t="str">
        <f t="shared" si="559"/>
        <v>Medium</v>
      </c>
      <c r="I7966" t="str">
        <f t="shared" si="561"/>
        <v>NO</v>
      </c>
      <c r="J7966" t="str">
        <f t="shared" si="557"/>
        <v>NO</v>
      </c>
      <c r="K7966" t="s">
        <v>14</v>
      </c>
      <c r="L7966" t="s">
        <v>19</v>
      </c>
    </row>
    <row r="7967" spans="1:12" x14ac:dyDescent="0.25">
      <c r="A7967" t="s">
        <v>7650</v>
      </c>
      <c r="B7967" t="s">
        <v>314</v>
      </c>
      <c r="C7967" s="7">
        <v>44326</v>
      </c>
      <c r="D7967" t="str">
        <f t="shared" si="558"/>
        <v>Mon</v>
      </c>
      <c r="E7967" t="s">
        <v>9</v>
      </c>
      <c r="F7967" t="s">
        <v>38</v>
      </c>
      <c r="G7967">
        <v>26841</v>
      </c>
      <c r="H7967" t="str">
        <f t="shared" si="559"/>
        <v>Large</v>
      </c>
      <c r="I7967" t="str">
        <f t="shared" si="561"/>
        <v>NO</v>
      </c>
      <c r="J7967" t="str">
        <f t="shared" si="557"/>
        <v>NO</v>
      </c>
      <c r="K7967" t="s">
        <v>13775</v>
      </c>
      <c r="L7967" t="s">
        <v>13777</v>
      </c>
    </row>
    <row r="7968" spans="1:12" x14ac:dyDescent="0.25">
      <c r="A7968" t="s">
        <v>7651</v>
      </c>
      <c r="B7968" t="s">
        <v>561</v>
      </c>
      <c r="C7968" s="7">
        <v>45612</v>
      </c>
      <c r="D7968" t="str">
        <f t="shared" si="558"/>
        <v>Sat</v>
      </c>
      <c r="E7968" t="s">
        <v>2</v>
      </c>
      <c r="F7968" t="s">
        <v>332</v>
      </c>
      <c r="G7968">
        <v>43922</v>
      </c>
      <c r="H7968" t="str">
        <f t="shared" si="559"/>
        <v>Large</v>
      </c>
      <c r="I7968" t="str">
        <f t="shared" si="561"/>
        <v>NO</v>
      </c>
      <c r="J7968" t="str">
        <f t="shared" si="557"/>
        <v>NO</v>
      </c>
      <c r="K7968" t="s">
        <v>176</v>
      </c>
      <c r="L7968" t="s">
        <v>129</v>
      </c>
    </row>
    <row r="7969" spans="1:12" x14ac:dyDescent="0.25">
      <c r="A7969" t="s">
        <v>7652</v>
      </c>
      <c r="B7969" t="s">
        <v>263</v>
      </c>
      <c r="C7969" s="7">
        <v>45652</v>
      </c>
      <c r="D7969" t="str">
        <f t="shared" si="558"/>
        <v>Thu</v>
      </c>
      <c r="E7969" t="s">
        <v>2</v>
      </c>
      <c r="F7969" t="s">
        <v>160</v>
      </c>
      <c r="G7969">
        <v>2053</v>
      </c>
      <c r="H7969" t="str">
        <f t="shared" si="559"/>
        <v>Large</v>
      </c>
      <c r="I7969" t="str">
        <f t="shared" si="561"/>
        <v>NO</v>
      </c>
      <c r="J7969" t="str">
        <f t="shared" si="557"/>
        <v>NO</v>
      </c>
      <c r="K7969" t="s">
        <v>14</v>
      </c>
      <c r="L7969" t="s">
        <v>19</v>
      </c>
    </row>
    <row r="7970" spans="1:12" x14ac:dyDescent="0.25">
      <c r="A7970" t="s">
        <v>3170</v>
      </c>
      <c r="B7970" t="s">
        <v>364</v>
      </c>
      <c r="C7970" s="7">
        <v>44781</v>
      </c>
      <c r="D7970" t="str">
        <f t="shared" si="558"/>
        <v>Mon</v>
      </c>
      <c r="E7970" t="s">
        <v>2</v>
      </c>
      <c r="F7970" t="s">
        <v>112</v>
      </c>
      <c r="G7970">
        <v>0</v>
      </c>
      <c r="H7970" t="str">
        <f t="shared" si="559"/>
        <v>Micro</v>
      </c>
      <c r="I7970" t="str">
        <f t="shared" si="561"/>
        <v>NO</v>
      </c>
      <c r="J7970" t="str">
        <f t="shared" si="557"/>
        <v>NO</v>
      </c>
      <c r="K7970" t="s">
        <v>13776</v>
      </c>
      <c r="L7970" t="s">
        <v>57</v>
      </c>
    </row>
    <row r="7971" spans="1:12" x14ac:dyDescent="0.25">
      <c r="A7971" t="s">
        <v>7653</v>
      </c>
      <c r="B7971" t="s">
        <v>447</v>
      </c>
      <c r="C7971" s="7">
        <v>44361</v>
      </c>
      <c r="D7971" t="str">
        <f t="shared" si="558"/>
        <v>Mon</v>
      </c>
      <c r="E7971" t="s">
        <v>2</v>
      </c>
      <c r="F7971" t="s">
        <v>160</v>
      </c>
      <c r="G7971">
        <v>8863</v>
      </c>
      <c r="H7971" t="str">
        <f t="shared" si="559"/>
        <v>Large</v>
      </c>
      <c r="I7971" t="str">
        <f t="shared" si="561"/>
        <v>NO</v>
      </c>
      <c r="J7971" t="str">
        <f t="shared" si="557"/>
        <v>NO</v>
      </c>
      <c r="K7971" t="s">
        <v>27</v>
      </c>
      <c r="L7971" t="s">
        <v>57</v>
      </c>
    </row>
    <row r="7972" spans="1:12" x14ac:dyDescent="0.25">
      <c r="A7972" t="s">
        <v>7654</v>
      </c>
      <c r="B7972" t="s">
        <v>119</v>
      </c>
      <c r="C7972" s="7">
        <v>44431</v>
      </c>
      <c r="D7972" t="str">
        <f t="shared" si="558"/>
        <v>Mon</v>
      </c>
      <c r="E7972" t="s">
        <v>2</v>
      </c>
      <c r="F7972" t="s">
        <v>112</v>
      </c>
      <c r="G7972">
        <v>5816</v>
      </c>
      <c r="H7972" t="str">
        <f t="shared" si="559"/>
        <v>Large</v>
      </c>
      <c r="I7972" t="str">
        <f t="shared" si="561"/>
        <v>NO</v>
      </c>
      <c r="J7972" t="str">
        <f t="shared" si="557"/>
        <v>NO</v>
      </c>
      <c r="K7972" t="s">
        <v>176</v>
      </c>
      <c r="L7972" t="s">
        <v>6</v>
      </c>
    </row>
    <row r="7973" spans="1:12" x14ac:dyDescent="0.25">
      <c r="A7973" t="s">
        <v>7655</v>
      </c>
      <c r="B7973" t="s">
        <v>182</v>
      </c>
      <c r="C7973" s="7">
        <v>44968</v>
      </c>
      <c r="D7973" t="str">
        <f t="shared" si="558"/>
        <v>Sat</v>
      </c>
      <c r="E7973" t="s">
        <v>2</v>
      </c>
      <c r="F7973" t="s">
        <v>38</v>
      </c>
      <c r="G7973">
        <v>2024</v>
      </c>
      <c r="H7973" t="str">
        <f t="shared" si="559"/>
        <v>Large</v>
      </c>
      <c r="I7973" t="str">
        <f t="shared" si="561"/>
        <v>NO</v>
      </c>
      <c r="J7973" t="str">
        <f t="shared" si="557"/>
        <v>NO</v>
      </c>
      <c r="K7973" t="s">
        <v>13776</v>
      </c>
      <c r="L7973" t="s">
        <v>6</v>
      </c>
    </row>
    <row r="7974" spans="1:12" x14ac:dyDescent="0.25">
      <c r="A7974" t="s">
        <v>7656</v>
      </c>
      <c r="B7974" t="s">
        <v>416</v>
      </c>
      <c r="C7974" s="7">
        <v>45150</v>
      </c>
      <c r="D7974" t="str">
        <f t="shared" si="558"/>
        <v>Sat</v>
      </c>
      <c r="E7974" t="s">
        <v>9</v>
      </c>
      <c r="F7974" t="s">
        <v>38</v>
      </c>
      <c r="G7974">
        <v>0</v>
      </c>
      <c r="H7974" t="str">
        <f t="shared" si="559"/>
        <v>Micro</v>
      </c>
      <c r="I7974" t="s">
        <v>13774</v>
      </c>
      <c r="J7974" t="str">
        <f t="shared" si="557"/>
        <v>NO</v>
      </c>
      <c r="K7974" t="s">
        <v>27</v>
      </c>
      <c r="L7974" t="s">
        <v>129</v>
      </c>
    </row>
    <row r="7975" spans="1:12" x14ac:dyDescent="0.25">
      <c r="A7975" t="s">
        <v>7657</v>
      </c>
      <c r="B7975" t="s">
        <v>713</v>
      </c>
      <c r="C7975" s="7">
        <v>44975</v>
      </c>
      <c r="D7975" t="str">
        <f t="shared" si="558"/>
        <v>Sat</v>
      </c>
      <c r="E7975" t="s">
        <v>2</v>
      </c>
      <c r="F7975" t="s">
        <v>22</v>
      </c>
      <c r="G7975">
        <v>3409</v>
      </c>
      <c r="H7975" t="str">
        <f t="shared" si="559"/>
        <v>Large</v>
      </c>
      <c r="I7975" t="str">
        <f t="shared" ref="I7975:I8038" si="562">IF(G7975&lt;0, "YES", "NO")</f>
        <v>NO</v>
      </c>
      <c r="J7975" t="str">
        <f t="shared" si="557"/>
        <v>NO</v>
      </c>
      <c r="K7975" t="s">
        <v>27</v>
      </c>
      <c r="L7975" t="s">
        <v>57</v>
      </c>
    </row>
    <row r="7976" spans="1:12" x14ac:dyDescent="0.25">
      <c r="A7976" t="s">
        <v>7658</v>
      </c>
      <c r="B7976" t="s">
        <v>35</v>
      </c>
      <c r="C7976" s="7">
        <v>45312</v>
      </c>
      <c r="D7976" t="str">
        <f t="shared" si="558"/>
        <v>Sun</v>
      </c>
      <c r="E7976" t="s">
        <v>2</v>
      </c>
      <c r="F7976" t="s">
        <v>551</v>
      </c>
      <c r="G7976">
        <v>6474</v>
      </c>
      <c r="H7976" t="str">
        <f t="shared" si="559"/>
        <v>Large</v>
      </c>
      <c r="I7976" t="str">
        <f t="shared" si="562"/>
        <v>NO</v>
      </c>
      <c r="J7976" t="str">
        <f t="shared" si="557"/>
        <v>NO</v>
      </c>
      <c r="K7976" t="s">
        <v>14</v>
      </c>
      <c r="L7976" t="s">
        <v>80</v>
      </c>
    </row>
    <row r="7977" spans="1:12" x14ac:dyDescent="0.25">
      <c r="A7977" t="s">
        <v>7659</v>
      </c>
      <c r="B7977" t="s">
        <v>37</v>
      </c>
      <c r="C7977" s="7">
        <v>44639</v>
      </c>
      <c r="D7977" t="str">
        <f t="shared" si="558"/>
        <v>Sat</v>
      </c>
      <c r="E7977" t="s">
        <v>2</v>
      </c>
      <c r="F7977" t="s">
        <v>38</v>
      </c>
      <c r="G7977">
        <v>2243</v>
      </c>
      <c r="H7977" t="str">
        <f t="shared" si="559"/>
        <v>Large</v>
      </c>
      <c r="I7977" t="str">
        <f t="shared" si="562"/>
        <v>NO</v>
      </c>
      <c r="J7977" t="str">
        <f t="shared" si="557"/>
        <v>NO</v>
      </c>
      <c r="K7977" t="s">
        <v>176</v>
      </c>
      <c r="L7977" t="s">
        <v>80</v>
      </c>
    </row>
    <row r="7978" spans="1:12" x14ac:dyDescent="0.25">
      <c r="A7978" t="s">
        <v>7660</v>
      </c>
      <c r="B7978" t="s">
        <v>995</v>
      </c>
      <c r="C7978" s="7">
        <v>44640</v>
      </c>
      <c r="D7978" t="str">
        <f t="shared" si="558"/>
        <v>Sun</v>
      </c>
      <c r="E7978" t="s">
        <v>9</v>
      </c>
      <c r="F7978" t="s">
        <v>112</v>
      </c>
      <c r="G7978">
        <v>72341</v>
      </c>
      <c r="H7978" t="str">
        <f t="shared" si="559"/>
        <v>Large</v>
      </c>
      <c r="I7978" t="str">
        <f t="shared" si="562"/>
        <v>NO</v>
      </c>
      <c r="J7978" t="str">
        <f t="shared" si="557"/>
        <v>NO</v>
      </c>
      <c r="K7978" t="s">
        <v>14</v>
      </c>
      <c r="L7978" t="s">
        <v>13777</v>
      </c>
    </row>
    <row r="7979" spans="1:12" x14ac:dyDescent="0.25">
      <c r="A7979" t="s">
        <v>7661</v>
      </c>
      <c r="B7979" t="s">
        <v>291</v>
      </c>
      <c r="C7979" s="7">
        <v>44851</v>
      </c>
      <c r="D7979" t="str">
        <f t="shared" si="558"/>
        <v>Mon</v>
      </c>
      <c r="E7979" t="s">
        <v>2</v>
      </c>
      <c r="F7979" t="s">
        <v>38</v>
      </c>
      <c r="G7979">
        <v>976</v>
      </c>
      <c r="H7979" t="str">
        <f t="shared" si="559"/>
        <v>Medium</v>
      </c>
      <c r="I7979" t="str">
        <f t="shared" si="562"/>
        <v>NO</v>
      </c>
      <c r="J7979" t="str">
        <f t="shared" si="557"/>
        <v>NO</v>
      </c>
      <c r="K7979" t="s">
        <v>27</v>
      </c>
      <c r="L7979" t="s">
        <v>57</v>
      </c>
    </row>
    <row r="7980" spans="1:12" x14ac:dyDescent="0.25">
      <c r="A7980" t="s">
        <v>7114</v>
      </c>
      <c r="B7980" t="s">
        <v>364</v>
      </c>
      <c r="C7980" s="7">
        <v>45405</v>
      </c>
      <c r="D7980" t="str">
        <f t="shared" si="558"/>
        <v>Tue</v>
      </c>
      <c r="E7980" t="s">
        <v>2</v>
      </c>
      <c r="F7980" t="s">
        <v>13799</v>
      </c>
      <c r="G7980">
        <v>-500</v>
      </c>
      <c r="H7980" t="str">
        <f t="shared" si="559"/>
        <v>Micro</v>
      </c>
      <c r="I7980" t="str">
        <f t="shared" si="562"/>
        <v>YES</v>
      </c>
      <c r="J7980" t="str">
        <f t="shared" si="557"/>
        <v>NO</v>
      </c>
      <c r="K7980" t="s">
        <v>14</v>
      </c>
      <c r="L7980" t="s">
        <v>143</v>
      </c>
    </row>
    <row r="7981" spans="1:12" x14ac:dyDescent="0.25">
      <c r="A7981" t="s">
        <v>7662</v>
      </c>
      <c r="B7981" t="s">
        <v>371</v>
      </c>
      <c r="C7981" s="7">
        <v>44543</v>
      </c>
      <c r="D7981" t="str">
        <f t="shared" si="558"/>
        <v>Mon</v>
      </c>
      <c r="E7981" t="s">
        <v>2</v>
      </c>
      <c r="F7981" t="s">
        <v>112</v>
      </c>
      <c r="G7981">
        <v>6137</v>
      </c>
      <c r="H7981" t="str">
        <f t="shared" si="559"/>
        <v>Large</v>
      </c>
      <c r="I7981" t="str">
        <f t="shared" si="562"/>
        <v>NO</v>
      </c>
      <c r="J7981" t="str">
        <f t="shared" si="557"/>
        <v>NO</v>
      </c>
      <c r="K7981" t="s">
        <v>27</v>
      </c>
      <c r="L7981" t="s">
        <v>206</v>
      </c>
    </row>
    <row r="7982" spans="1:12" x14ac:dyDescent="0.25">
      <c r="A7982" t="s">
        <v>7663</v>
      </c>
      <c r="B7982" t="s">
        <v>58</v>
      </c>
      <c r="C7982" s="7">
        <v>44425</v>
      </c>
      <c r="D7982" t="str">
        <f t="shared" si="558"/>
        <v>Tue</v>
      </c>
      <c r="E7982" t="s">
        <v>2</v>
      </c>
      <c r="F7982" t="s">
        <v>63</v>
      </c>
      <c r="G7982">
        <v>4220</v>
      </c>
      <c r="H7982" t="str">
        <f t="shared" si="559"/>
        <v>Large</v>
      </c>
      <c r="I7982" t="str">
        <f t="shared" si="562"/>
        <v>NO</v>
      </c>
      <c r="J7982" t="str">
        <f t="shared" si="557"/>
        <v>NO</v>
      </c>
      <c r="K7982" t="s">
        <v>13776</v>
      </c>
      <c r="L7982" t="s">
        <v>19</v>
      </c>
    </row>
    <row r="7983" spans="1:12" x14ac:dyDescent="0.25">
      <c r="A7983" t="s">
        <v>7664</v>
      </c>
      <c r="B7983" t="s">
        <v>314</v>
      </c>
      <c r="C7983" s="7">
        <v>44952</v>
      </c>
      <c r="D7983" t="str">
        <f t="shared" si="558"/>
        <v>Thu</v>
      </c>
      <c r="E7983" t="s">
        <v>2</v>
      </c>
      <c r="F7983" t="s">
        <v>168</v>
      </c>
      <c r="G7983">
        <v>4242</v>
      </c>
      <c r="H7983" t="str">
        <f t="shared" si="559"/>
        <v>Large</v>
      </c>
      <c r="I7983" t="str">
        <f t="shared" si="562"/>
        <v>NO</v>
      </c>
      <c r="J7983" t="str">
        <f t="shared" si="557"/>
        <v>NO</v>
      </c>
      <c r="K7983" t="s">
        <v>27</v>
      </c>
      <c r="L7983" t="s">
        <v>13777</v>
      </c>
    </row>
    <row r="7984" spans="1:12" x14ac:dyDescent="0.25">
      <c r="A7984" t="s">
        <v>7665</v>
      </c>
      <c r="B7984" t="s">
        <v>182</v>
      </c>
      <c r="C7984" s="7">
        <v>44936</v>
      </c>
      <c r="D7984" t="str">
        <f t="shared" si="558"/>
        <v>Tue</v>
      </c>
      <c r="E7984" t="s">
        <v>2</v>
      </c>
      <c r="F7984" t="s">
        <v>551</v>
      </c>
      <c r="G7984">
        <v>8085</v>
      </c>
      <c r="H7984" t="str">
        <f t="shared" si="559"/>
        <v>Large</v>
      </c>
      <c r="I7984" t="str">
        <f t="shared" si="562"/>
        <v>NO</v>
      </c>
      <c r="J7984" t="str">
        <f t="shared" si="557"/>
        <v>NO</v>
      </c>
      <c r="K7984" t="s">
        <v>176</v>
      </c>
      <c r="L7984" t="s">
        <v>19</v>
      </c>
    </row>
    <row r="7985" spans="1:12" x14ac:dyDescent="0.25">
      <c r="A7985" t="s">
        <v>7666</v>
      </c>
      <c r="B7985" t="s">
        <v>157</v>
      </c>
      <c r="C7985" s="7">
        <v>44842</v>
      </c>
      <c r="D7985" t="str">
        <f t="shared" si="558"/>
        <v>Sat</v>
      </c>
      <c r="E7985" t="s">
        <v>2</v>
      </c>
      <c r="F7985" t="s">
        <v>63</v>
      </c>
      <c r="G7985">
        <v>8401</v>
      </c>
      <c r="H7985" t="str">
        <f t="shared" si="559"/>
        <v>Large</v>
      </c>
      <c r="I7985" t="str">
        <f t="shared" si="562"/>
        <v>NO</v>
      </c>
      <c r="J7985" t="str">
        <f t="shared" si="557"/>
        <v>NO</v>
      </c>
      <c r="K7985" t="s">
        <v>13776</v>
      </c>
      <c r="L7985" t="s">
        <v>57</v>
      </c>
    </row>
    <row r="7986" spans="1:12" x14ac:dyDescent="0.25">
      <c r="A7986" t="s">
        <v>7667</v>
      </c>
      <c r="B7986" t="s">
        <v>93</v>
      </c>
      <c r="C7986" s="7">
        <v>44667</v>
      </c>
      <c r="D7986" t="str">
        <f t="shared" si="558"/>
        <v>Sat</v>
      </c>
      <c r="E7986" t="s">
        <v>2</v>
      </c>
      <c r="F7986" t="s">
        <v>112</v>
      </c>
      <c r="G7986">
        <v>146</v>
      </c>
      <c r="H7986" t="str">
        <f t="shared" si="559"/>
        <v>Small</v>
      </c>
      <c r="I7986" t="str">
        <f t="shared" si="562"/>
        <v>NO</v>
      </c>
      <c r="J7986" t="str">
        <f t="shared" si="557"/>
        <v>NO</v>
      </c>
      <c r="K7986" t="s">
        <v>176</v>
      </c>
      <c r="L7986" t="s">
        <v>143</v>
      </c>
    </row>
    <row r="7987" spans="1:12" x14ac:dyDescent="0.25">
      <c r="A7987" t="s">
        <v>7668</v>
      </c>
      <c r="B7987" t="s">
        <v>274</v>
      </c>
      <c r="C7987" s="7">
        <v>45239</v>
      </c>
      <c r="D7987" t="str">
        <f t="shared" si="558"/>
        <v>Thu</v>
      </c>
      <c r="E7987" t="s">
        <v>9</v>
      </c>
      <c r="F7987" t="s">
        <v>49</v>
      </c>
      <c r="G7987">
        <v>23923</v>
      </c>
      <c r="H7987" t="str">
        <f t="shared" si="559"/>
        <v>Large</v>
      </c>
      <c r="I7987" t="str">
        <f t="shared" si="562"/>
        <v>NO</v>
      </c>
      <c r="J7987" t="str">
        <f t="shared" si="557"/>
        <v>NO</v>
      </c>
      <c r="K7987" t="s">
        <v>176</v>
      </c>
      <c r="L7987" t="s">
        <v>143</v>
      </c>
    </row>
    <row r="7988" spans="1:12" x14ac:dyDescent="0.25">
      <c r="A7988" t="s">
        <v>688</v>
      </c>
      <c r="B7988" t="s">
        <v>457</v>
      </c>
      <c r="C7988" s="7">
        <v>44443</v>
      </c>
      <c r="D7988" t="str">
        <f t="shared" si="558"/>
        <v>Sat</v>
      </c>
      <c r="E7988" t="s">
        <v>2</v>
      </c>
      <c r="F7988" t="s">
        <v>168</v>
      </c>
      <c r="G7988">
        <v>7818</v>
      </c>
      <c r="H7988" t="str">
        <f t="shared" si="559"/>
        <v>Large</v>
      </c>
      <c r="I7988" t="str">
        <f t="shared" si="562"/>
        <v>NO</v>
      </c>
      <c r="J7988" t="str">
        <f t="shared" si="557"/>
        <v>NO</v>
      </c>
      <c r="K7988" t="s">
        <v>27</v>
      </c>
      <c r="L7988" t="s">
        <v>57</v>
      </c>
    </row>
    <row r="7989" spans="1:12" x14ac:dyDescent="0.25">
      <c r="A7989" t="s">
        <v>7669</v>
      </c>
      <c r="B7989" t="s">
        <v>87</v>
      </c>
      <c r="C7989" s="7">
        <v>45316</v>
      </c>
      <c r="D7989" t="str">
        <f t="shared" si="558"/>
        <v>Thu</v>
      </c>
      <c r="E7989" t="s">
        <v>2</v>
      </c>
      <c r="F7989" t="s">
        <v>49</v>
      </c>
      <c r="G7989">
        <v>3890</v>
      </c>
      <c r="H7989" t="str">
        <f t="shared" si="559"/>
        <v>Large</v>
      </c>
      <c r="I7989" t="str">
        <f t="shared" si="562"/>
        <v>NO</v>
      </c>
      <c r="J7989" t="str">
        <f t="shared" si="557"/>
        <v>NO</v>
      </c>
      <c r="K7989" t="s">
        <v>13776</v>
      </c>
      <c r="L7989" t="s">
        <v>143</v>
      </c>
    </row>
    <row r="7990" spans="1:12" x14ac:dyDescent="0.25">
      <c r="A7990" t="s">
        <v>7670</v>
      </c>
      <c r="B7990" t="s">
        <v>191</v>
      </c>
      <c r="C7990" s="7">
        <v>44798</v>
      </c>
      <c r="D7990" t="str">
        <f t="shared" si="558"/>
        <v>Thu</v>
      </c>
      <c r="E7990" t="s">
        <v>9</v>
      </c>
      <c r="F7990" t="s">
        <v>101</v>
      </c>
      <c r="G7990">
        <v>42254</v>
      </c>
      <c r="H7990" t="str">
        <f t="shared" si="559"/>
        <v>Large</v>
      </c>
      <c r="I7990" t="str">
        <f t="shared" si="562"/>
        <v>NO</v>
      </c>
      <c r="J7990" t="str">
        <f t="shared" si="557"/>
        <v>NO</v>
      </c>
      <c r="K7990" t="s">
        <v>27</v>
      </c>
      <c r="L7990" t="s">
        <v>3</v>
      </c>
    </row>
    <row r="7991" spans="1:12" x14ac:dyDescent="0.25">
      <c r="A7991" t="s">
        <v>7671</v>
      </c>
      <c r="B7991" t="s">
        <v>256</v>
      </c>
      <c r="C7991" s="7">
        <v>44313</v>
      </c>
      <c r="D7991" t="str">
        <f t="shared" si="558"/>
        <v>Tue</v>
      </c>
      <c r="E7991" t="s">
        <v>2</v>
      </c>
      <c r="F7991" t="s">
        <v>112</v>
      </c>
      <c r="G7991">
        <v>6460</v>
      </c>
      <c r="H7991" t="str">
        <f t="shared" si="559"/>
        <v>Large</v>
      </c>
      <c r="I7991" t="str">
        <f t="shared" si="562"/>
        <v>NO</v>
      </c>
      <c r="J7991" t="str">
        <f t="shared" si="557"/>
        <v>NO</v>
      </c>
      <c r="K7991" t="s">
        <v>13776</v>
      </c>
      <c r="L7991" t="s">
        <v>57</v>
      </c>
    </row>
    <row r="7992" spans="1:12" x14ac:dyDescent="0.25">
      <c r="A7992" t="s">
        <v>7672</v>
      </c>
      <c r="B7992" t="s">
        <v>91</v>
      </c>
      <c r="C7992" s="7">
        <v>44680</v>
      </c>
      <c r="D7992" t="str">
        <f t="shared" si="558"/>
        <v>Fri</v>
      </c>
      <c r="E7992" t="s">
        <v>2</v>
      </c>
      <c r="F7992" t="s">
        <v>38</v>
      </c>
      <c r="G7992">
        <v>2624</v>
      </c>
      <c r="H7992" t="str">
        <f t="shared" si="559"/>
        <v>Large</v>
      </c>
      <c r="I7992" t="str">
        <f t="shared" si="562"/>
        <v>NO</v>
      </c>
      <c r="J7992" t="str">
        <f t="shared" si="557"/>
        <v>NO</v>
      </c>
      <c r="K7992" t="s">
        <v>176</v>
      </c>
      <c r="L7992" t="s">
        <v>80</v>
      </c>
    </row>
    <row r="7993" spans="1:12" x14ac:dyDescent="0.25">
      <c r="A7993" t="s">
        <v>7673</v>
      </c>
      <c r="B7993" t="s">
        <v>159</v>
      </c>
      <c r="C7993" s="7">
        <v>45256</v>
      </c>
      <c r="D7993" t="str">
        <f t="shared" si="558"/>
        <v>Sun</v>
      </c>
      <c r="E7993" t="s">
        <v>2</v>
      </c>
      <c r="F7993" t="s">
        <v>38</v>
      </c>
      <c r="G7993">
        <v>2984</v>
      </c>
      <c r="H7993" t="str">
        <f t="shared" si="559"/>
        <v>Large</v>
      </c>
      <c r="I7993" t="str">
        <f t="shared" si="562"/>
        <v>NO</v>
      </c>
      <c r="J7993" t="str">
        <f t="shared" si="557"/>
        <v>NO</v>
      </c>
      <c r="K7993" t="s">
        <v>13776</v>
      </c>
      <c r="L7993" t="s">
        <v>143</v>
      </c>
    </row>
    <row r="7994" spans="1:12" x14ac:dyDescent="0.25">
      <c r="A7994" t="s">
        <v>7674</v>
      </c>
      <c r="B7994" t="s">
        <v>37</v>
      </c>
      <c r="C7994" s="7">
        <v>45578</v>
      </c>
      <c r="D7994" t="str">
        <f t="shared" si="558"/>
        <v>Sun</v>
      </c>
      <c r="E7994" t="s">
        <v>2</v>
      </c>
      <c r="F7994" t="s">
        <v>63</v>
      </c>
      <c r="G7994">
        <v>9460</v>
      </c>
      <c r="H7994" t="str">
        <f t="shared" si="559"/>
        <v>Large</v>
      </c>
      <c r="I7994" t="str">
        <f t="shared" si="562"/>
        <v>NO</v>
      </c>
      <c r="J7994" t="str">
        <f t="shared" si="557"/>
        <v>NO</v>
      </c>
      <c r="K7994" t="s">
        <v>27</v>
      </c>
      <c r="L7994" t="s">
        <v>13793</v>
      </c>
    </row>
    <row r="7995" spans="1:12" x14ac:dyDescent="0.25">
      <c r="A7995" t="s">
        <v>7675</v>
      </c>
      <c r="B7995" t="s">
        <v>147</v>
      </c>
      <c r="C7995" s="7">
        <v>44817</v>
      </c>
      <c r="D7995" t="str">
        <f t="shared" si="558"/>
        <v>Tue</v>
      </c>
      <c r="E7995" t="s">
        <v>2</v>
      </c>
      <c r="F7995" t="s">
        <v>49</v>
      </c>
      <c r="G7995">
        <v>7301</v>
      </c>
      <c r="H7995" t="str">
        <f t="shared" si="559"/>
        <v>Large</v>
      </c>
      <c r="I7995" t="str">
        <f t="shared" si="562"/>
        <v>NO</v>
      </c>
      <c r="J7995" t="str">
        <f t="shared" si="557"/>
        <v>NO</v>
      </c>
      <c r="K7995" t="s">
        <v>176</v>
      </c>
      <c r="L7995" t="s">
        <v>206</v>
      </c>
    </row>
    <row r="7996" spans="1:12" x14ac:dyDescent="0.25">
      <c r="A7996" t="s">
        <v>6791</v>
      </c>
      <c r="B7996" t="s">
        <v>189</v>
      </c>
      <c r="C7996" s="7">
        <v>45253</v>
      </c>
      <c r="D7996" t="str">
        <f t="shared" si="558"/>
        <v>Thu</v>
      </c>
      <c r="E7996" t="s">
        <v>2</v>
      </c>
      <c r="F7996" t="s">
        <v>168</v>
      </c>
      <c r="G7996">
        <v>8603</v>
      </c>
      <c r="H7996" t="str">
        <f t="shared" si="559"/>
        <v>Large</v>
      </c>
      <c r="I7996" t="str">
        <f t="shared" si="562"/>
        <v>NO</v>
      </c>
      <c r="J7996" t="str">
        <f t="shared" si="557"/>
        <v>NO</v>
      </c>
      <c r="K7996" t="s">
        <v>13775</v>
      </c>
      <c r="L7996" t="s">
        <v>3</v>
      </c>
    </row>
    <row r="7997" spans="1:12" x14ac:dyDescent="0.25">
      <c r="A7997" t="s">
        <v>7676</v>
      </c>
      <c r="B7997" t="s">
        <v>713</v>
      </c>
      <c r="C7997" s="7">
        <v>44580</v>
      </c>
      <c r="D7997" t="str">
        <f t="shared" si="558"/>
        <v>Wed</v>
      </c>
      <c r="E7997" t="s">
        <v>2</v>
      </c>
      <c r="F7997" t="s">
        <v>101</v>
      </c>
      <c r="G7997">
        <v>999999999</v>
      </c>
      <c r="H7997" t="str">
        <f t="shared" si="559"/>
        <v>Large</v>
      </c>
      <c r="I7997" t="str">
        <f t="shared" si="562"/>
        <v>NO</v>
      </c>
      <c r="J7997" t="str">
        <f t="shared" si="557"/>
        <v>YES</v>
      </c>
      <c r="K7997" t="s">
        <v>14</v>
      </c>
      <c r="L7997" t="s">
        <v>3</v>
      </c>
    </row>
    <row r="7998" spans="1:12" x14ac:dyDescent="0.25">
      <c r="A7998" t="s">
        <v>7677</v>
      </c>
      <c r="B7998" t="s">
        <v>219</v>
      </c>
      <c r="C7998" s="7">
        <v>45473</v>
      </c>
      <c r="D7998" t="str">
        <f t="shared" si="558"/>
        <v>Sun</v>
      </c>
      <c r="E7998" t="s">
        <v>2</v>
      </c>
      <c r="F7998" t="s">
        <v>168</v>
      </c>
      <c r="G7998">
        <v>2445</v>
      </c>
      <c r="H7998" t="str">
        <f t="shared" si="559"/>
        <v>Large</v>
      </c>
      <c r="I7998" t="str">
        <f t="shared" si="562"/>
        <v>NO</v>
      </c>
      <c r="J7998" t="str">
        <f t="shared" si="557"/>
        <v>NO</v>
      </c>
      <c r="K7998" t="s">
        <v>27</v>
      </c>
      <c r="L7998" t="s">
        <v>143</v>
      </c>
    </row>
    <row r="7999" spans="1:12" x14ac:dyDescent="0.25">
      <c r="A7999" t="s">
        <v>5969</v>
      </c>
      <c r="B7999" t="s">
        <v>16</v>
      </c>
      <c r="C7999" s="7">
        <v>44258</v>
      </c>
      <c r="D7999" t="str">
        <f t="shared" si="558"/>
        <v>Wed</v>
      </c>
      <c r="E7999" t="s">
        <v>2</v>
      </c>
      <c r="F7999" t="s">
        <v>168</v>
      </c>
      <c r="G7999">
        <v>2717</v>
      </c>
      <c r="H7999" t="str">
        <f t="shared" si="559"/>
        <v>Large</v>
      </c>
      <c r="I7999" t="str">
        <f t="shared" si="562"/>
        <v>NO</v>
      </c>
      <c r="J7999" t="str">
        <f t="shared" si="557"/>
        <v>NO</v>
      </c>
      <c r="K7999" t="s">
        <v>27</v>
      </c>
      <c r="L7999" t="s">
        <v>19</v>
      </c>
    </row>
    <row r="8000" spans="1:12" x14ac:dyDescent="0.25">
      <c r="A8000" t="s">
        <v>7678</v>
      </c>
      <c r="B8000" t="s">
        <v>638</v>
      </c>
      <c r="C8000" s="7">
        <v>45190</v>
      </c>
      <c r="D8000" t="str">
        <f t="shared" si="558"/>
        <v>Thu</v>
      </c>
      <c r="E8000" t="s">
        <v>2</v>
      </c>
      <c r="F8000" t="s">
        <v>13792</v>
      </c>
      <c r="G8000">
        <v>8375</v>
      </c>
      <c r="H8000" t="str">
        <f t="shared" si="559"/>
        <v>Large</v>
      </c>
      <c r="I8000" t="str">
        <f t="shared" si="562"/>
        <v>NO</v>
      </c>
      <c r="J8000" t="str">
        <f t="shared" si="557"/>
        <v>NO</v>
      </c>
      <c r="K8000" t="s">
        <v>13776</v>
      </c>
      <c r="L8000" t="s">
        <v>143</v>
      </c>
    </row>
    <row r="8001" spans="1:12" x14ac:dyDescent="0.25">
      <c r="A8001" t="s">
        <v>7679</v>
      </c>
      <c r="B8001" t="s">
        <v>376</v>
      </c>
      <c r="C8001" s="7">
        <v>45049</v>
      </c>
      <c r="D8001" t="str">
        <f t="shared" si="558"/>
        <v>Wed</v>
      </c>
      <c r="E8001" t="s">
        <v>2</v>
      </c>
      <c r="F8001" t="s">
        <v>49</v>
      </c>
      <c r="G8001">
        <v>5047</v>
      </c>
      <c r="H8001" t="str">
        <f t="shared" si="559"/>
        <v>Large</v>
      </c>
      <c r="I8001" t="str">
        <f t="shared" si="562"/>
        <v>NO</v>
      </c>
      <c r="J8001" t="str">
        <f t="shared" si="557"/>
        <v>NO</v>
      </c>
      <c r="K8001" t="s">
        <v>13776</v>
      </c>
      <c r="L8001" t="s">
        <v>109</v>
      </c>
    </row>
    <row r="8002" spans="1:12" x14ac:dyDescent="0.25">
      <c r="A8002" t="s">
        <v>7680</v>
      </c>
      <c r="B8002" t="s">
        <v>347</v>
      </c>
      <c r="C8002" s="7">
        <v>45241</v>
      </c>
      <c r="D8002" t="str">
        <f t="shared" si="558"/>
        <v>Sat</v>
      </c>
      <c r="E8002" t="s">
        <v>2</v>
      </c>
      <c r="F8002" t="s">
        <v>112</v>
      </c>
      <c r="G8002">
        <v>1518</v>
      </c>
      <c r="H8002" t="str">
        <f t="shared" si="559"/>
        <v>Medium</v>
      </c>
      <c r="I8002" t="str">
        <f t="shared" si="562"/>
        <v>NO</v>
      </c>
      <c r="J8002" t="str">
        <f t="shared" ref="J8002:J8065" si="563">IF(G8002&gt;500000,"YES","NO")</f>
        <v>NO</v>
      </c>
      <c r="K8002" t="s">
        <v>13776</v>
      </c>
      <c r="L8002" t="s">
        <v>80</v>
      </c>
    </row>
    <row r="8003" spans="1:12" x14ac:dyDescent="0.25">
      <c r="A8003" t="s">
        <v>7681</v>
      </c>
      <c r="B8003" t="s">
        <v>97</v>
      </c>
      <c r="C8003" s="7">
        <v>44601</v>
      </c>
      <c r="D8003" t="str">
        <f t="shared" ref="D8003:D8066" si="564">TEXT(C8003,"DDD")</f>
        <v>Wed</v>
      </c>
      <c r="E8003" t="s">
        <v>9</v>
      </c>
      <c r="F8003" t="s">
        <v>112</v>
      </c>
      <c r="G8003">
        <v>36762</v>
      </c>
      <c r="H8003" t="str">
        <f t="shared" ref="H8003:H8066" si="565">IF(G8003&lt;100,"Micro",
   IF(G8003&lt;=500,"Small",
      IF(G8003&lt;=2000,"Medium","Large")))</f>
        <v>Large</v>
      </c>
      <c r="I8003" t="str">
        <f t="shared" si="562"/>
        <v>NO</v>
      </c>
      <c r="J8003" t="str">
        <f t="shared" si="563"/>
        <v>NO</v>
      </c>
      <c r="K8003" t="s">
        <v>13776</v>
      </c>
      <c r="L8003" t="s">
        <v>109</v>
      </c>
    </row>
    <row r="8004" spans="1:12" x14ac:dyDescent="0.25">
      <c r="A8004" t="s">
        <v>7682</v>
      </c>
      <c r="B8004" t="s">
        <v>29</v>
      </c>
      <c r="C8004" s="7">
        <v>45104</v>
      </c>
      <c r="D8004" t="str">
        <f t="shared" si="564"/>
        <v>Tue</v>
      </c>
      <c r="E8004" t="s">
        <v>2</v>
      </c>
      <c r="F8004" t="s">
        <v>332</v>
      </c>
      <c r="G8004">
        <v>3318</v>
      </c>
      <c r="H8004" t="str">
        <f t="shared" si="565"/>
        <v>Large</v>
      </c>
      <c r="I8004" t="str">
        <f t="shared" si="562"/>
        <v>NO</v>
      </c>
      <c r="J8004" t="str">
        <f t="shared" si="563"/>
        <v>NO</v>
      </c>
      <c r="K8004" t="s">
        <v>176</v>
      </c>
      <c r="L8004" t="s">
        <v>206</v>
      </c>
    </row>
    <row r="8005" spans="1:12" x14ac:dyDescent="0.25">
      <c r="A8005" t="s">
        <v>7683</v>
      </c>
      <c r="B8005" t="s">
        <v>140</v>
      </c>
      <c r="C8005" s="7">
        <v>44267</v>
      </c>
      <c r="D8005" t="str">
        <f t="shared" si="564"/>
        <v>Fri</v>
      </c>
      <c r="E8005" t="s">
        <v>2</v>
      </c>
      <c r="F8005" t="s">
        <v>38</v>
      </c>
      <c r="G8005">
        <v>6441</v>
      </c>
      <c r="H8005" t="str">
        <f t="shared" si="565"/>
        <v>Large</v>
      </c>
      <c r="I8005" t="str">
        <f t="shared" si="562"/>
        <v>NO</v>
      </c>
      <c r="J8005" t="str">
        <f t="shared" si="563"/>
        <v>NO</v>
      </c>
      <c r="K8005" t="s">
        <v>27</v>
      </c>
      <c r="L8005" t="s">
        <v>13777</v>
      </c>
    </row>
    <row r="8006" spans="1:12" x14ac:dyDescent="0.25">
      <c r="A8006" t="s">
        <v>7684</v>
      </c>
      <c r="B8006" t="s">
        <v>324</v>
      </c>
      <c r="C8006" s="7">
        <v>44390</v>
      </c>
      <c r="D8006" t="str">
        <f t="shared" si="564"/>
        <v>Tue</v>
      </c>
      <c r="E8006" t="s">
        <v>2</v>
      </c>
      <c r="F8006" t="s">
        <v>38</v>
      </c>
      <c r="G8006">
        <v>9840</v>
      </c>
      <c r="H8006" t="str">
        <f t="shared" si="565"/>
        <v>Large</v>
      </c>
      <c r="I8006" t="str">
        <f t="shared" si="562"/>
        <v>NO</v>
      </c>
      <c r="J8006" t="str">
        <f t="shared" si="563"/>
        <v>NO</v>
      </c>
      <c r="K8006" t="s">
        <v>13776</v>
      </c>
      <c r="L8006" t="s">
        <v>109</v>
      </c>
    </row>
    <row r="8007" spans="1:12" x14ac:dyDescent="0.25">
      <c r="A8007" t="s">
        <v>7685</v>
      </c>
      <c r="B8007" t="s">
        <v>84</v>
      </c>
      <c r="C8007" s="7">
        <v>44447</v>
      </c>
      <c r="D8007" t="str">
        <f t="shared" si="564"/>
        <v>Wed</v>
      </c>
      <c r="E8007" t="s">
        <v>2</v>
      </c>
      <c r="F8007" t="s">
        <v>112</v>
      </c>
      <c r="G8007">
        <v>5331</v>
      </c>
      <c r="H8007" t="str">
        <f t="shared" si="565"/>
        <v>Large</v>
      </c>
      <c r="I8007" t="str">
        <f t="shared" si="562"/>
        <v>NO</v>
      </c>
      <c r="J8007" t="str">
        <f t="shared" si="563"/>
        <v>NO</v>
      </c>
      <c r="K8007" t="s">
        <v>13776</v>
      </c>
      <c r="L8007" t="s">
        <v>109</v>
      </c>
    </row>
    <row r="8008" spans="1:12" x14ac:dyDescent="0.25">
      <c r="A8008" t="s">
        <v>7686</v>
      </c>
      <c r="B8008" t="s">
        <v>79</v>
      </c>
      <c r="C8008" s="7">
        <v>44792</v>
      </c>
      <c r="D8008" t="str">
        <f t="shared" si="564"/>
        <v>Fri</v>
      </c>
      <c r="E8008" t="s">
        <v>2</v>
      </c>
      <c r="F8008" t="s">
        <v>49</v>
      </c>
      <c r="G8008">
        <v>3346</v>
      </c>
      <c r="H8008" t="str">
        <f t="shared" si="565"/>
        <v>Large</v>
      </c>
      <c r="I8008" t="str">
        <f t="shared" si="562"/>
        <v>NO</v>
      </c>
      <c r="J8008" t="str">
        <f t="shared" si="563"/>
        <v>NO</v>
      </c>
      <c r="K8008" t="s">
        <v>176</v>
      </c>
      <c r="L8008" t="s">
        <v>13793</v>
      </c>
    </row>
    <row r="8009" spans="1:12" x14ac:dyDescent="0.25">
      <c r="A8009" t="s">
        <v>7687</v>
      </c>
      <c r="B8009" t="s">
        <v>379</v>
      </c>
      <c r="C8009" s="7">
        <v>44658</v>
      </c>
      <c r="D8009" t="str">
        <f t="shared" si="564"/>
        <v>Thu</v>
      </c>
      <c r="E8009" t="s">
        <v>2</v>
      </c>
      <c r="F8009" t="s">
        <v>69</v>
      </c>
      <c r="G8009">
        <v>4096</v>
      </c>
      <c r="H8009" t="str">
        <f t="shared" si="565"/>
        <v>Large</v>
      </c>
      <c r="I8009" t="str">
        <f t="shared" si="562"/>
        <v>NO</v>
      </c>
      <c r="J8009" t="str">
        <f t="shared" si="563"/>
        <v>NO</v>
      </c>
      <c r="K8009" t="s">
        <v>176</v>
      </c>
      <c r="L8009" t="s">
        <v>3</v>
      </c>
    </row>
    <row r="8010" spans="1:12" x14ac:dyDescent="0.25">
      <c r="A8010" t="s">
        <v>7688</v>
      </c>
      <c r="B8010" t="s">
        <v>561</v>
      </c>
      <c r="C8010" s="7">
        <v>45108</v>
      </c>
      <c r="D8010" t="str">
        <f t="shared" si="564"/>
        <v>Sat</v>
      </c>
      <c r="E8010" t="s">
        <v>2</v>
      </c>
      <c r="F8010" t="s">
        <v>38</v>
      </c>
      <c r="G8010">
        <v>8217</v>
      </c>
      <c r="H8010" t="str">
        <f t="shared" si="565"/>
        <v>Large</v>
      </c>
      <c r="I8010" t="str">
        <f t="shared" si="562"/>
        <v>NO</v>
      </c>
      <c r="J8010" t="str">
        <f t="shared" si="563"/>
        <v>NO</v>
      </c>
      <c r="K8010" t="s">
        <v>13776</v>
      </c>
      <c r="L8010" t="s">
        <v>57</v>
      </c>
    </row>
    <row r="8011" spans="1:12" x14ac:dyDescent="0.25">
      <c r="A8011" t="s">
        <v>7689</v>
      </c>
      <c r="B8011" t="s">
        <v>87</v>
      </c>
      <c r="C8011" s="7">
        <v>45588</v>
      </c>
      <c r="D8011" t="str">
        <f t="shared" si="564"/>
        <v>Wed</v>
      </c>
      <c r="E8011" t="s">
        <v>2</v>
      </c>
      <c r="F8011" t="s">
        <v>168</v>
      </c>
      <c r="G8011">
        <v>4568</v>
      </c>
      <c r="H8011" t="str">
        <f t="shared" si="565"/>
        <v>Large</v>
      </c>
      <c r="I8011" t="str">
        <f t="shared" si="562"/>
        <v>NO</v>
      </c>
      <c r="J8011" t="str">
        <f t="shared" si="563"/>
        <v>NO</v>
      </c>
      <c r="K8011" t="s">
        <v>13776</v>
      </c>
      <c r="L8011" t="s">
        <v>57</v>
      </c>
    </row>
    <row r="8012" spans="1:12" x14ac:dyDescent="0.25">
      <c r="A8012" t="s">
        <v>7690</v>
      </c>
      <c r="B8012" t="s">
        <v>170</v>
      </c>
      <c r="C8012" s="7">
        <v>44807</v>
      </c>
      <c r="D8012" t="str">
        <f t="shared" si="564"/>
        <v>Sat</v>
      </c>
      <c r="E8012" t="s">
        <v>9</v>
      </c>
      <c r="F8012" t="s">
        <v>168</v>
      </c>
      <c r="G8012">
        <v>29727</v>
      </c>
      <c r="H8012" t="str">
        <f t="shared" si="565"/>
        <v>Large</v>
      </c>
      <c r="I8012" t="str">
        <f t="shared" si="562"/>
        <v>NO</v>
      </c>
      <c r="J8012" t="str">
        <f t="shared" si="563"/>
        <v>NO</v>
      </c>
      <c r="K8012" t="s">
        <v>176</v>
      </c>
      <c r="L8012" t="s">
        <v>19</v>
      </c>
    </row>
    <row r="8013" spans="1:12" x14ac:dyDescent="0.25">
      <c r="A8013" t="s">
        <v>7691</v>
      </c>
      <c r="B8013" t="s">
        <v>93</v>
      </c>
      <c r="C8013" s="7">
        <v>44223</v>
      </c>
      <c r="D8013" t="str">
        <f t="shared" si="564"/>
        <v>Wed</v>
      </c>
      <c r="E8013" t="s">
        <v>2</v>
      </c>
      <c r="F8013" t="s">
        <v>38</v>
      </c>
      <c r="G8013">
        <v>4575</v>
      </c>
      <c r="H8013" t="str">
        <f t="shared" si="565"/>
        <v>Large</v>
      </c>
      <c r="I8013" t="str">
        <f t="shared" si="562"/>
        <v>NO</v>
      </c>
      <c r="J8013" t="str">
        <f t="shared" si="563"/>
        <v>NO</v>
      </c>
      <c r="K8013" t="s">
        <v>176</v>
      </c>
      <c r="L8013" t="s">
        <v>80</v>
      </c>
    </row>
    <row r="8014" spans="1:12" x14ac:dyDescent="0.25">
      <c r="A8014" t="s">
        <v>7692</v>
      </c>
      <c r="B8014" t="s">
        <v>18</v>
      </c>
      <c r="C8014" s="7">
        <v>44569</v>
      </c>
      <c r="D8014" t="str">
        <f t="shared" si="564"/>
        <v>Sat</v>
      </c>
      <c r="E8014" t="s">
        <v>2</v>
      </c>
      <c r="F8014" t="s">
        <v>13799</v>
      </c>
      <c r="G8014">
        <v>4670</v>
      </c>
      <c r="H8014" t="str">
        <f t="shared" si="565"/>
        <v>Large</v>
      </c>
      <c r="I8014" t="str">
        <f t="shared" si="562"/>
        <v>NO</v>
      </c>
      <c r="J8014" t="str">
        <f t="shared" si="563"/>
        <v>NO</v>
      </c>
      <c r="K8014" t="s">
        <v>176</v>
      </c>
      <c r="L8014" t="s">
        <v>129</v>
      </c>
    </row>
    <row r="8015" spans="1:12" x14ac:dyDescent="0.25">
      <c r="A8015" t="s">
        <v>7693</v>
      </c>
      <c r="B8015" t="s">
        <v>447</v>
      </c>
      <c r="C8015" s="7">
        <v>45132</v>
      </c>
      <c r="D8015" t="str">
        <f t="shared" si="564"/>
        <v>Tue</v>
      </c>
      <c r="E8015" t="s">
        <v>2</v>
      </c>
      <c r="F8015" t="s">
        <v>49</v>
      </c>
      <c r="G8015">
        <v>2238</v>
      </c>
      <c r="H8015" t="str">
        <f t="shared" si="565"/>
        <v>Large</v>
      </c>
      <c r="I8015" t="str">
        <f t="shared" si="562"/>
        <v>NO</v>
      </c>
      <c r="J8015" t="str">
        <f t="shared" si="563"/>
        <v>NO</v>
      </c>
      <c r="K8015" t="s">
        <v>14</v>
      </c>
      <c r="L8015" t="s">
        <v>19</v>
      </c>
    </row>
    <row r="8016" spans="1:12" x14ac:dyDescent="0.25">
      <c r="A8016" t="s">
        <v>7694</v>
      </c>
      <c r="B8016" t="s">
        <v>140</v>
      </c>
      <c r="C8016" s="7">
        <v>44815</v>
      </c>
      <c r="D8016" t="str">
        <f t="shared" si="564"/>
        <v>Sun</v>
      </c>
      <c r="E8016" t="s">
        <v>9</v>
      </c>
      <c r="F8016" t="s">
        <v>49</v>
      </c>
      <c r="G8016">
        <v>60178</v>
      </c>
      <c r="H8016" t="str">
        <f t="shared" si="565"/>
        <v>Large</v>
      </c>
      <c r="I8016" t="str">
        <f t="shared" si="562"/>
        <v>NO</v>
      </c>
      <c r="J8016" t="str">
        <f t="shared" si="563"/>
        <v>NO</v>
      </c>
      <c r="K8016" t="s">
        <v>14</v>
      </c>
      <c r="L8016" t="s">
        <v>13793</v>
      </c>
    </row>
    <row r="8017" spans="1:12" x14ac:dyDescent="0.25">
      <c r="A8017" t="s">
        <v>7695</v>
      </c>
      <c r="B8017" t="s">
        <v>58</v>
      </c>
      <c r="C8017" s="7">
        <v>44331</v>
      </c>
      <c r="D8017" t="str">
        <f t="shared" si="564"/>
        <v>Sat</v>
      </c>
      <c r="E8017" t="s">
        <v>9</v>
      </c>
      <c r="F8017" t="s">
        <v>168</v>
      </c>
      <c r="G8017">
        <v>30618</v>
      </c>
      <c r="H8017" t="str">
        <f t="shared" si="565"/>
        <v>Large</v>
      </c>
      <c r="I8017" t="str">
        <f t="shared" si="562"/>
        <v>NO</v>
      </c>
      <c r="J8017" t="str">
        <f t="shared" si="563"/>
        <v>NO</v>
      </c>
      <c r="K8017" t="s">
        <v>176</v>
      </c>
      <c r="L8017" t="s">
        <v>143</v>
      </c>
    </row>
    <row r="8018" spans="1:12" x14ac:dyDescent="0.25">
      <c r="A8018" t="s">
        <v>4435</v>
      </c>
      <c r="B8018" t="s">
        <v>33</v>
      </c>
      <c r="C8018" s="7">
        <v>45426</v>
      </c>
      <c r="D8018" t="str">
        <f t="shared" si="564"/>
        <v>Tue</v>
      </c>
      <c r="E8018" t="s">
        <v>2</v>
      </c>
      <c r="F8018" t="s">
        <v>101</v>
      </c>
      <c r="G8018">
        <v>2104</v>
      </c>
      <c r="H8018" t="str">
        <f t="shared" si="565"/>
        <v>Large</v>
      </c>
      <c r="I8018" t="str">
        <f t="shared" si="562"/>
        <v>NO</v>
      </c>
      <c r="J8018" t="str">
        <f t="shared" si="563"/>
        <v>NO</v>
      </c>
      <c r="K8018" t="s">
        <v>13775</v>
      </c>
      <c r="L8018" t="s">
        <v>109</v>
      </c>
    </row>
    <row r="8019" spans="1:12" x14ac:dyDescent="0.25">
      <c r="A8019" t="s">
        <v>7696</v>
      </c>
      <c r="B8019" t="s">
        <v>306</v>
      </c>
      <c r="C8019" s="7">
        <v>44645</v>
      </c>
      <c r="D8019" t="str">
        <f t="shared" si="564"/>
        <v>Fri</v>
      </c>
      <c r="E8019" t="s">
        <v>2</v>
      </c>
      <c r="F8019" t="s">
        <v>168</v>
      </c>
      <c r="G8019">
        <v>668</v>
      </c>
      <c r="H8019" t="str">
        <f t="shared" si="565"/>
        <v>Medium</v>
      </c>
      <c r="I8019" t="str">
        <f t="shared" si="562"/>
        <v>NO</v>
      </c>
      <c r="J8019" t="str">
        <f t="shared" si="563"/>
        <v>NO</v>
      </c>
      <c r="K8019" t="s">
        <v>14</v>
      </c>
      <c r="L8019" t="s">
        <v>80</v>
      </c>
    </row>
    <row r="8020" spans="1:12" x14ac:dyDescent="0.25">
      <c r="A8020" t="s">
        <v>7697</v>
      </c>
      <c r="B8020" t="s">
        <v>303</v>
      </c>
      <c r="C8020" s="7">
        <v>44418</v>
      </c>
      <c r="D8020" t="str">
        <f t="shared" si="564"/>
        <v>Tue</v>
      </c>
      <c r="E8020" t="s">
        <v>2</v>
      </c>
      <c r="F8020" t="s">
        <v>38</v>
      </c>
      <c r="G8020">
        <v>4213</v>
      </c>
      <c r="H8020" t="str">
        <f t="shared" si="565"/>
        <v>Large</v>
      </c>
      <c r="I8020" t="str">
        <f t="shared" si="562"/>
        <v>NO</v>
      </c>
      <c r="J8020" t="str">
        <f t="shared" si="563"/>
        <v>NO</v>
      </c>
      <c r="K8020" t="s">
        <v>14</v>
      </c>
      <c r="L8020" t="s">
        <v>13793</v>
      </c>
    </row>
    <row r="8021" spans="1:12" x14ac:dyDescent="0.25">
      <c r="A8021" t="s">
        <v>7698</v>
      </c>
      <c r="B8021" t="s">
        <v>294</v>
      </c>
      <c r="C8021" s="7">
        <v>44702</v>
      </c>
      <c r="D8021" t="str">
        <f t="shared" si="564"/>
        <v>Sat</v>
      </c>
      <c r="E8021" t="s">
        <v>2</v>
      </c>
      <c r="F8021" t="s">
        <v>168</v>
      </c>
      <c r="G8021">
        <v>8005</v>
      </c>
      <c r="H8021" t="str">
        <f t="shared" si="565"/>
        <v>Large</v>
      </c>
      <c r="I8021" t="str">
        <f t="shared" si="562"/>
        <v>NO</v>
      </c>
      <c r="J8021" t="str">
        <f t="shared" si="563"/>
        <v>NO</v>
      </c>
      <c r="K8021" t="s">
        <v>13775</v>
      </c>
      <c r="L8021" t="s">
        <v>143</v>
      </c>
    </row>
    <row r="8022" spans="1:12" x14ac:dyDescent="0.25">
      <c r="A8022" t="s">
        <v>7699</v>
      </c>
      <c r="B8022" t="s">
        <v>321</v>
      </c>
      <c r="C8022" s="7">
        <v>45023</v>
      </c>
      <c r="D8022" t="str">
        <f t="shared" si="564"/>
        <v>Fri</v>
      </c>
      <c r="E8022" t="s">
        <v>2</v>
      </c>
      <c r="F8022" t="s">
        <v>101</v>
      </c>
      <c r="G8022">
        <v>8784</v>
      </c>
      <c r="H8022" t="str">
        <f t="shared" si="565"/>
        <v>Large</v>
      </c>
      <c r="I8022" t="str">
        <f t="shared" si="562"/>
        <v>NO</v>
      </c>
      <c r="J8022" t="str">
        <f t="shared" si="563"/>
        <v>NO</v>
      </c>
      <c r="K8022" t="s">
        <v>13776</v>
      </c>
      <c r="L8022" t="s">
        <v>13777</v>
      </c>
    </row>
    <row r="8023" spans="1:12" x14ac:dyDescent="0.25">
      <c r="A8023" t="s">
        <v>7700</v>
      </c>
      <c r="B8023" t="s">
        <v>24</v>
      </c>
      <c r="C8023" s="7">
        <v>44950</v>
      </c>
      <c r="D8023" t="str">
        <f t="shared" si="564"/>
        <v>Tue</v>
      </c>
      <c r="E8023" t="s">
        <v>2</v>
      </c>
      <c r="F8023" t="s">
        <v>101</v>
      </c>
      <c r="G8023">
        <v>211</v>
      </c>
      <c r="H8023" t="str">
        <f t="shared" si="565"/>
        <v>Small</v>
      </c>
      <c r="I8023" t="str">
        <f t="shared" si="562"/>
        <v>NO</v>
      </c>
      <c r="J8023" t="str">
        <f t="shared" si="563"/>
        <v>NO</v>
      </c>
      <c r="K8023" t="s">
        <v>13775</v>
      </c>
      <c r="L8023" t="s">
        <v>80</v>
      </c>
    </row>
    <row r="8024" spans="1:12" x14ac:dyDescent="0.25">
      <c r="A8024" t="s">
        <v>7701</v>
      </c>
      <c r="B8024" t="s">
        <v>297</v>
      </c>
      <c r="C8024" s="7">
        <v>44810</v>
      </c>
      <c r="D8024" t="str">
        <f t="shared" si="564"/>
        <v>Tue</v>
      </c>
      <c r="E8024" t="s">
        <v>2</v>
      </c>
      <c r="F8024" t="s">
        <v>160</v>
      </c>
      <c r="G8024">
        <v>6729</v>
      </c>
      <c r="H8024" t="str">
        <f t="shared" si="565"/>
        <v>Large</v>
      </c>
      <c r="I8024" t="str">
        <f t="shared" si="562"/>
        <v>NO</v>
      </c>
      <c r="J8024" t="str">
        <f t="shared" si="563"/>
        <v>NO</v>
      </c>
      <c r="K8024" t="s">
        <v>13775</v>
      </c>
      <c r="L8024" t="s">
        <v>13777</v>
      </c>
    </row>
    <row r="8025" spans="1:12" x14ac:dyDescent="0.25">
      <c r="A8025" t="s">
        <v>7702</v>
      </c>
      <c r="B8025" t="s">
        <v>91</v>
      </c>
      <c r="C8025" s="7">
        <v>45164</v>
      </c>
      <c r="D8025" t="str">
        <f t="shared" si="564"/>
        <v>Sat</v>
      </c>
      <c r="E8025" t="s">
        <v>2</v>
      </c>
      <c r="F8025" t="s">
        <v>13792</v>
      </c>
      <c r="G8025">
        <v>10381</v>
      </c>
      <c r="H8025" t="str">
        <f t="shared" si="565"/>
        <v>Large</v>
      </c>
      <c r="I8025" t="str">
        <f t="shared" si="562"/>
        <v>NO</v>
      </c>
      <c r="J8025" t="str">
        <f t="shared" si="563"/>
        <v>NO</v>
      </c>
      <c r="K8025" t="s">
        <v>176</v>
      </c>
      <c r="L8025" t="s">
        <v>6</v>
      </c>
    </row>
    <row r="8026" spans="1:12" x14ac:dyDescent="0.25">
      <c r="A8026" t="s">
        <v>7703</v>
      </c>
      <c r="B8026" t="s">
        <v>175</v>
      </c>
      <c r="C8026" s="7">
        <v>44244</v>
      </c>
      <c r="D8026" t="str">
        <f t="shared" si="564"/>
        <v>Wed</v>
      </c>
      <c r="E8026" t="s">
        <v>9</v>
      </c>
      <c r="F8026" t="s">
        <v>168</v>
      </c>
      <c r="G8026">
        <v>72923</v>
      </c>
      <c r="H8026" t="str">
        <f t="shared" si="565"/>
        <v>Large</v>
      </c>
      <c r="I8026" t="str">
        <f t="shared" si="562"/>
        <v>NO</v>
      </c>
      <c r="J8026" t="str">
        <f t="shared" si="563"/>
        <v>NO</v>
      </c>
      <c r="K8026" t="s">
        <v>13776</v>
      </c>
      <c r="L8026" t="s">
        <v>19</v>
      </c>
    </row>
    <row r="8027" spans="1:12" x14ac:dyDescent="0.25">
      <c r="A8027" t="s">
        <v>7704</v>
      </c>
      <c r="B8027" t="s">
        <v>189</v>
      </c>
      <c r="C8027" s="7">
        <v>44725</v>
      </c>
      <c r="D8027" t="str">
        <f t="shared" si="564"/>
        <v>Mon</v>
      </c>
      <c r="E8027" t="s">
        <v>2</v>
      </c>
      <c r="F8027" t="s">
        <v>49</v>
      </c>
      <c r="G8027">
        <v>4259</v>
      </c>
      <c r="H8027" t="str">
        <f t="shared" si="565"/>
        <v>Large</v>
      </c>
      <c r="I8027" t="str">
        <f t="shared" si="562"/>
        <v>NO</v>
      </c>
      <c r="J8027" t="str">
        <f t="shared" si="563"/>
        <v>NO</v>
      </c>
      <c r="K8027" t="s">
        <v>14</v>
      </c>
      <c r="L8027" t="s">
        <v>143</v>
      </c>
    </row>
    <row r="8028" spans="1:12" x14ac:dyDescent="0.25">
      <c r="A8028" t="s">
        <v>7705</v>
      </c>
      <c r="B8028" t="s">
        <v>18</v>
      </c>
      <c r="C8028" s="7">
        <v>44739</v>
      </c>
      <c r="D8028" t="str">
        <f t="shared" si="564"/>
        <v>Mon</v>
      </c>
      <c r="E8028" t="s">
        <v>2</v>
      </c>
      <c r="F8028" t="s">
        <v>38</v>
      </c>
      <c r="G8028">
        <v>4655</v>
      </c>
      <c r="H8028" t="str">
        <f t="shared" si="565"/>
        <v>Large</v>
      </c>
      <c r="I8028" t="str">
        <f t="shared" si="562"/>
        <v>NO</v>
      </c>
      <c r="J8028" t="str">
        <f t="shared" si="563"/>
        <v>NO</v>
      </c>
      <c r="K8028" t="s">
        <v>14</v>
      </c>
      <c r="L8028" t="s">
        <v>13777</v>
      </c>
    </row>
    <row r="8029" spans="1:12" x14ac:dyDescent="0.25">
      <c r="A8029" t="s">
        <v>7706</v>
      </c>
      <c r="B8029" t="s">
        <v>167</v>
      </c>
      <c r="C8029" s="7">
        <v>45332</v>
      </c>
      <c r="D8029" t="str">
        <f t="shared" si="564"/>
        <v>Sat</v>
      </c>
      <c r="E8029" t="s">
        <v>2</v>
      </c>
      <c r="F8029" t="s">
        <v>112</v>
      </c>
      <c r="G8029">
        <v>4592</v>
      </c>
      <c r="H8029" t="str">
        <f t="shared" si="565"/>
        <v>Large</v>
      </c>
      <c r="I8029" t="str">
        <f t="shared" si="562"/>
        <v>NO</v>
      </c>
      <c r="J8029" t="str">
        <f t="shared" si="563"/>
        <v>NO</v>
      </c>
      <c r="K8029" t="s">
        <v>14</v>
      </c>
      <c r="L8029" t="s">
        <v>143</v>
      </c>
    </row>
    <row r="8030" spans="1:12" x14ac:dyDescent="0.25">
      <c r="A8030" t="s">
        <v>7707</v>
      </c>
      <c r="B8030" t="s">
        <v>48</v>
      </c>
      <c r="C8030" s="7">
        <v>45215</v>
      </c>
      <c r="D8030" t="str">
        <f t="shared" si="564"/>
        <v>Mon</v>
      </c>
      <c r="E8030" t="s">
        <v>2</v>
      </c>
      <c r="F8030" t="s">
        <v>112</v>
      </c>
      <c r="G8030">
        <v>6869</v>
      </c>
      <c r="H8030" t="str">
        <f t="shared" si="565"/>
        <v>Large</v>
      </c>
      <c r="I8030" t="str">
        <f t="shared" si="562"/>
        <v>NO</v>
      </c>
      <c r="J8030" t="str">
        <f t="shared" si="563"/>
        <v>NO</v>
      </c>
      <c r="K8030" t="s">
        <v>27</v>
      </c>
      <c r="L8030" t="s">
        <v>13777</v>
      </c>
    </row>
    <row r="8031" spans="1:12" x14ac:dyDescent="0.25">
      <c r="A8031" t="s">
        <v>7708</v>
      </c>
      <c r="B8031" t="s">
        <v>638</v>
      </c>
      <c r="C8031" s="7">
        <v>45469</v>
      </c>
      <c r="D8031" t="str">
        <f t="shared" si="564"/>
        <v>Wed</v>
      </c>
      <c r="E8031" t="s">
        <v>2</v>
      </c>
      <c r="F8031" t="s">
        <v>112</v>
      </c>
      <c r="G8031">
        <v>2126</v>
      </c>
      <c r="H8031" t="str">
        <f t="shared" si="565"/>
        <v>Large</v>
      </c>
      <c r="I8031" t="str">
        <f t="shared" si="562"/>
        <v>NO</v>
      </c>
      <c r="J8031" t="str">
        <f t="shared" si="563"/>
        <v>NO</v>
      </c>
      <c r="K8031" t="s">
        <v>13776</v>
      </c>
      <c r="L8031" t="s">
        <v>129</v>
      </c>
    </row>
    <row r="8032" spans="1:12" x14ac:dyDescent="0.25">
      <c r="A8032" t="s">
        <v>7709</v>
      </c>
      <c r="B8032" t="s">
        <v>196</v>
      </c>
      <c r="C8032" s="7">
        <v>44263</v>
      </c>
      <c r="D8032" t="str">
        <f t="shared" si="564"/>
        <v>Mon</v>
      </c>
      <c r="E8032" t="s">
        <v>2</v>
      </c>
      <c r="F8032" t="s">
        <v>38</v>
      </c>
      <c r="G8032">
        <v>2023</v>
      </c>
      <c r="H8032" t="str">
        <f t="shared" si="565"/>
        <v>Large</v>
      </c>
      <c r="I8032" t="str">
        <f t="shared" si="562"/>
        <v>NO</v>
      </c>
      <c r="J8032" t="str">
        <f t="shared" si="563"/>
        <v>NO</v>
      </c>
      <c r="K8032" t="s">
        <v>27</v>
      </c>
      <c r="L8032" t="s">
        <v>13793</v>
      </c>
    </row>
    <row r="8033" spans="1:12" x14ac:dyDescent="0.25">
      <c r="A8033" t="s">
        <v>7710</v>
      </c>
      <c r="B8033" t="s">
        <v>182</v>
      </c>
      <c r="C8033" s="7">
        <v>45497</v>
      </c>
      <c r="D8033" t="str">
        <f t="shared" si="564"/>
        <v>Wed</v>
      </c>
      <c r="E8033" t="s">
        <v>2</v>
      </c>
      <c r="F8033" t="s">
        <v>10</v>
      </c>
      <c r="G8033">
        <v>19693</v>
      </c>
      <c r="H8033" t="str">
        <f t="shared" si="565"/>
        <v>Large</v>
      </c>
      <c r="I8033" t="str">
        <f t="shared" si="562"/>
        <v>NO</v>
      </c>
      <c r="J8033" t="str">
        <f t="shared" si="563"/>
        <v>NO</v>
      </c>
      <c r="K8033" t="s">
        <v>13776</v>
      </c>
      <c r="L8033" t="s">
        <v>6</v>
      </c>
    </row>
    <row r="8034" spans="1:12" x14ac:dyDescent="0.25">
      <c r="A8034" t="s">
        <v>7711</v>
      </c>
      <c r="B8034" t="s">
        <v>251</v>
      </c>
      <c r="C8034" s="7">
        <v>44908</v>
      </c>
      <c r="D8034" t="str">
        <f t="shared" si="564"/>
        <v>Tue</v>
      </c>
      <c r="E8034" t="s">
        <v>2</v>
      </c>
      <c r="F8034" t="s">
        <v>63</v>
      </c>
      <c r="G8034">
        <v>1798</v>
      </c>
      <c r="H8034" t="str">
        <f t="shared" si="565"/>
        <v>Medium</v>
      </c>
      <c r="I8034" t="str">
        <f t="shared" si="562"/>
        <v>NO</v>
      </c>
      <c r="J8034" t="str">
        <f t="shared" si="563"/>
        <v>NO</v>
      </c>
      <c r="K8034" t="s">
        <v>13776</v>
      </c>
      <c r="L8034" t="s">
        <v>80</v>
      </c>
    </row>
    <row r="8035" spans="1:12" x14ac:dyDescent="0.25">
      <c r="A8035" t="s">
        <v>7712</v>
      </c>
      <c r="B8035" t="s">
        <v>289</v>
      </c>
      <c r="C8035" s="7">
        <v>44583</v>
      </c>
      <c r="D8035" t="str">
        <f t="shared" si="564"/>
        <v>Sat</v>
      </c>
      <c r="E8035" t="s">
        <v>2</v>
      </c>
      <c r="F8035" t="s">
        <v>332</v>
      </c>
      <c r="G8035">
        <v>5048</v>
      </c>
      <c r="H8035" t="str">
        <f t="shared" si="565"/>
        <v>Large</v>
      </c>
      <c r="I8035" t="str">
        <f t="shared" si="562"/>
        <v>NO</v>
      </c>
      <c r="J8035" t="str">
        <f t="shared" si="563"/>
        <v>NO</v>
      </c>
      <c r="K8035" t="s">
        <v>14</v>
      </c>
      <c r="L8035" t="s">
        <v>80</v>
      </c>
    </row>
    <row r="8036" spans="1:12" x14ac:dyDescent="0.25">
      <c r="A8036" t="s">
        <v>7713</v>
      </c>
      <c r="B8036" t="s">
        <v>191</v>
      </c>
      <c r="C8036" s="7">
        <v>44840</v>
      </c>
      <c r="D8036" t="str">
        <f t="shared" si="564"/>
        <v>Thu</v>
      </c>
      <c r="E8036" t="s">
        <v>2</v>
      </c>
      <c r="F8036" t="s">
        <v>49</v>
      </c>
      <c r="G8036">
        <v>6609</v>
      </c>
      <c r="H8036" t="str">
        <f t="shared" si="565"/>
        <v>Large</v>
      </c>
      <c r="I8036" t="str">
        <f t="shared" si="562"/>
        <v>NO</v>
      </c>
      <c r="J8036" t="str">
        <f t="shared" si="563"/>
        <v>NO</v>
      </c>
      <c r="K8036" t="s">
        <v>14</v>
      </c>
      <c r="L8036" t="s">
        <v>57</v>
      </c>
    </row>
    <row r="8037" spans="1:12" x14ac:dyDescent="0.25">
      <c r="A8037" t="s">
        <v>7714</v>
      </c>
      <c r="B8037" t="s">
        <v>71</v>
      </c>
      <c r="C8037" s="7">
        <v>45309</v>
      </c>
      <c r="D8037" t="str">
        <f t="shared" si="564"/>
        <v>Thu</v>
      </c>
      <c r="E8037" t="s">
        <v>2</v>
      </c>
      <c r="F8037" t="s">
        <v>38</v>
      </c>
      <c r="G8037">
        <v>9650</v>
      </c>
      <c r="H8037" t="str">
        <f t="shared" si="565"/>
        <v>Large</v>
      </c>
      <c r="I8037" t="str">
        <f t="shared" si="562"/>
        <v>NO</v>
      </c>
      <c r="J8037" t="str">
        <f t="shared" si="563"/>
        <v>NO</v>
      </c>
      <c r="K8037" t="s">
        <v>13775</v>
      </c>
      <c r="L8037" t="s">
        <v>19</v>
      </c>
    </row>
    <row r="8038" spans="1:12" x14ac:dyDescent="0.25">
      <c r="A8038" t="s">
        <v>7715</v>
      </c>
      <c r="B8038" t="s">
        <v>111</v>
      </c>
      <c r="C8038" s="7">
        <v>45187</v>
      </c>
      <c r="D8038" t="str">
        <f t="shared" si="564"/>
        <v>Mon</v>
      </c>
      <c r="E8038" t="s">
        <v>2</v>
      </c>
      <c r="F8038" t="s">
        <v>63</v>
      </c>
      <c r="G8038">
        <v>4922</v>
      </c>
      <c r="H8038" t="str">
        <f t="shared" si="565"/>
        <v>Large</v>
      </c>
      <c r="I8038" t="str">
        <f t="shared" si="562"/>
        <v>NO</v>
      </c>
      <c r="J8038" t="str">
        <f t="shared" si="563"/>
        <v>NO</v>
      </c>
      <c r="K8038" t="s">
        <v>27</v>
      </c>
      <c r="L8038" t="s">
        <v>129</v>
      </c>
    </row>
    <row r="8039" spans="1:12" x14ac:dyDescent="0.25">
      <c r="A8039" t="s">
        <v>7716</v>
      </c>
      <c r="B8039" t="s">
        <v>82</v>
      </c>
      <c r="C8039" s="7">
        <v>45328</v>
      </c>
      <c r="D8039" t="str">
        <f t="shared" si="564"/>
        <v>Tue</v>
      </c>
      <c r="E8039" t="s">
        <v>2</v>
      </c>
      <c r="F8039" t="s">
        <v>112</v>
      </c>
      <c r="G8039">
        <v>5566</v>
      </c>
      <c r="H8039" t="str">
        <f t="shared" si="565"/>
        <v>Large</v>
      </c>
      <c r="I8039" t="str">
        <f>IF(G8039&lt;0, "YES", "NO")</f>
        <v>NO</v>
      </c>
      <c r="J8039" t="str">
        <f t="shared" si="563"/>
        <v>NO</v>
      </c>
      <c r="K8039" t="s">
        <v>176</v>
      </c>
      <c r="L8039" t="s">
        <v>19</v>
      </c>
    </row>
    <row r="8040" spans="1:12" x14ac:dyDescent="0.25">
      <c r="A8040" t="s">
        <v>7717</v>
      </c>
      <c r="B8040" t="s">
        <v>97</v>
      </c>
      <c r="C8040" s="7">
        <v>44555</v>
      </c>
      <c r="D8040" t="str">
        <f t="shared" si="564"/>
        <v>Sat</v>
      </c>
      <c r="E8040" t="s">
        <v>2</v>
      </c>
      <c r="F8040" t="s">
        <v>22</v>
      </c>
      <c r="G8040">
        <v>7241</v>
      </c>
      <c r="H8040" t="str">
        <f t="shared" si="565"/>
        <v>Large</v>
      </c>
      <c r="I8040" t="str">
        <f>IF(G8040&lt;0, "YES", "NO")</f>
        <v>NO</v>
      </c>
      <c r="J8040" t="str">
        <f t="shared" si="563"/>
        <v>NO</v>
      </c>
      <c r="K8040" t="s">
        <v>27</v>
      </c>
      <c r="L8040" t="s">
        <v>80</v>
      </c>
    </row>
    <row r="8041" spans="1:12" x14ac:dyDescent="0.25">
      <c r="A8041" t="s">
        <v>7718</v>
      </c>
      <c r="B8041" t="s">
        <v>142</v>
      </c>
      <c r="C8041" s="7">
        <v>44975</v>
      </c>
      <c r="D8041" t="str">
        <f t="shared" si="564"/>
        <v>Sat</v>
      </c>
      <c r="E8041" t="s">
        <v>2</v>
      </c>
      <c r="F8041" t="s">
        <v>332</v>
      </c>
      <c r="G8041">
        <v>0</v>
      </c>
      <c r="H8041" t="str">
        <f t="shared" si="565"/>
        <v>Micro</v>
      </c>
      <c r="I8041" t="s">
        <v>13774</v>
      </c>
      <c r="J8041" t="str">
        <f t="shared" si="563"/>
        <v>NO</v>
      </c>
      <c r="K8041" t="s">
        <v>14</v>
      </c>
      <c r="L8041" t="s">
        <v>13793</v>
      </c>
    </row>
    <row r="8042" spans="1:12" x14ac:dyDescent="0.25">
      <c r="A8042" t="s">
        <v>7719</v>
      </c>
      <c r="B8042" t="s">
        <v>140</v>
      </c>
      <c r="C8042" s="7">
        <v>44642</v>
      </c>
      <c r="D8042" t="str">
        <f t="shared" si="564"/>
        <v>Tue</v>
      </c>
      <c r="E8042" t="s">
        <v>2</v>
      </c>
      <c r="F8042" t="s">
        <v>63</v>
      </c>
      <c r="G8042">
        <v>630</v>
      </c>
      <c r="H8042" t="str">
        <f t="shared" si="565"/>
        <v>Medium</v>
      </c>
      <c r="I8042" t="str">
        <f t="shared" ref="I8042:I8105" si="566">IF(G8042&lt;0, "YES", "NO")</f>
        <v>NO</v>
      </c>
      <c r="J8042" t="str">
        <f t="shared" si="563"/>
        <v>NO</v>
      </c>
      <c r="K8042" t="s">
        <v>14</v>
      </c>
      <c r="L8042" t="s">
        <v>206</v>
      </c>
    </row>
    <row r="8043" spans="1:12" x14ac:dyDescent="0.25">
      <c r="A8043" t="s">
        <v>7720</v>
      </c>
      <c r="B8043" t="s">
        <v>440</v>
      </c>
      <c r="C8043" s="7">
        <v>45645</v>
      </c>
      <c r="D8043" t="str">
        <f t="shared" si="564"/>
        <v>Thu</v>
      </c>
      <c r="E8043" t="s">
        <v>2</v>
      </c>
      <c r="F8043" t="s">
        <v>38</v>
      </c>
      <c r="G8043">
        <v>45547</v>
      </c>
      <c r="H8043" t="str">
        <f t="shared" si="565"/>
        <v>Large</v>
      </c>
      <c r="I8043" t="str">
        <f t="shared" si="566"/>
        <v>NO</v>
      </c>
      <c r="J8043" t="str">
        <f t="shared" si="563"/>
        <v>NO</v>
      </c>
      <c r="K8043" t="s">
        <v>14</v>
      </c>
      <c r="L8043" t="s">
        <v>129</v>
      </c>
    </row>
    <row r="8044" spans="1:12" x14ac:dyDescent="0.25">
      <c r="A8044" t="s">
        <v>7721</v>
      </c>
      <c r="B8044" t="s">
        <v>226</v>
      </c>
      <c r="C8044" s="7">
        <v>44894</v>
      </c>
      <c r="D8044" t="str">
        <f t="shared" si="564"/>
        <v>Tue</v>
      </c>
      <c r="E8044" t="s">
        <v>2</v>
      </c>
      <c r="F8044" t="s">
        <v>49</v>
      </c>
      <c r="G8044">
        <v>8193</v>
      </c>
      <c r="H8044" t="str">
        <f t="shared" si="565"/>
        <v>Large</v>
      </c>
      <c r="I8044" t="str">
        <f t="shared" si="566"/>
        <v>NO</v>
      </c>
      <c r="J8044" t="str">
        <f t="shared" si="563"/>
        <v>NO</v>
      </c>
      <c r="K8044" t="s">
        <v>176</v>
      </c>
      <c r="L8044" t="s">
        <v>19</v>
      </c>
    </row>
    <row r="8045" spans="1:12" x14ac:dyDescent="0.25">
      <c r="A8045" t="s">
        <v>7722</v>
      </c>
      <c r="B8045" t="s">
        <v>188</v>
      </c>
      <c r="C8045" s="7">
        <v>45058</v>
      </c>
      <c r="D8045" t="str">
        <f t="shared" si="564"/>
        <v>Fri</v>
      </c>
      <c r="E8045" t="s">
        <v>2</v>
      </c>
      <c r="F8045" t="s">
        <v>38</v>
      </c>
      <c r="G8045">
        <v>934</v>
      </c>
      <c r="H8045" t="str">
        <f t="shared" si="565"/>
        <v>Medium</v>
      </c>
      <c r="I8045" t="str">
        <f t="shared" si="566"/>
        <v>NO</v>
      </c>
      <c r="J8045" t="str">
        <f t="shared" si="563"/>
        <v>NO</v>
      </c>
      <c r="K8045" t="s">
        <v>14</v>
      </c>
      <c r="L8045" t="s">
        <v>3</v>
      </c>
    </row>
    <row r="8046" spans="1:12" x14ac:dyDescent="0.25">
      <c r="A8046" t="s">
        <v>2033</v>
      </c>
      <c r="B8046" t="s">
        <v>11</v>
      </c>
      <c r="C8046" s="7">
        <v>45139</v>
      </c>
      <c r="D8046" t="str">
        <f t="shared" si="564"/>
        <v>Tue</v>
      </c>
      <c r="E8046" t="s">
        <v>9</v>
      </c>
      <c r="F8046" t="s">
        <v>168</v>
      </c>
      <c r="G8046">
        <v>65264</v>
      </c>
      <c r="H8046" t="str">
        <f t="shared" si="565"/>
        <v>Large</v>
      </c>
      <c r="I8046" t="str">
        <f t="shared" si="566"/>
        <v>NO</v>
      </c>
      <c r="J8046" t="str">
        <f t="shared" si="563"/>
        <v>NO</v>
      </c>
      <c r="K8046" t="s">
        <v>13776</v>
      </c>
      <c r="L8046" t="s">
        <v>143</v>
      </c>
    </row>
    <row r="8047" spans="1:12" x14ac:dyDescent="0.25">
      <c r="A8047" t="s">
        <v>7723</v>
      </c>
      <c r="B8047" t="s">
        <v>256</v>
      </c>
      <c r="C8047" s="7">
        <v>44224</v>
      </c>
      <c r="D8047" t="str">
        <f t="shared" si="564"/>
        <v>Thu</v>
      </c>
      <c r="E8047" t="s">
        <v>2</v>
      </c>
      <c r="F8047" t="s">
        <v>69</v>
      </c>
      <c r="G8047">
        <v>3006</v>
      </c>
      <c r="H8047" t="str">
        <f t="shared" si="565"/>
        <v>Large</v>
      </c>
      <c r="I8047" t="str">
        <f t="shared" si="566"/>
        <v>NO</v>
      </c>
      <c r="J8047" t="str">
        <f t="shared" si="563"/>
        <v>NO</v>
      </c>
      <c r="K8047" t="s">
        <v>14</v>
      </c>
      <c r="L8047" t="s">
        <v>109</v>
      </c>
    </row>
    <row r="8048" spans="1:12" x14ac:dyDescent="0.25">
      <c r="A8048" t="s">
        <v>7724</v>
      </c>
      <c r="B8048" t="s">
        <v>713</v>
      </c>
      <c r="C8048" s="7">
        <v>45178</v>
      </c>
      <c r="D8048" t="str">
        <f t="shared" si="564"/>
        <v>Sat</v>
      </c>
      <c r="E8048" t="s">
        <v>2</v>
      </c>
      <c r="F8048" t="s">
        <v>13792</v>
      </c>
      <c r="G8048">
        <v>19981</v>
      </c>
      <c r="H8048" t="str">
        <f t="shared" si="565"/>
        <v>Large</v>
      </c>
      <c r="I8048" t="str">
        <f t="shared" si="566"/>
        <v>NO</v>
      </c>
      <c r="J8048" t="str">
        <f t="shared" si="563"/>
        <v>NO</v>
      </c>
      <c r="K8048" t="s">
        <v>13775</v>
      </c>
      <c r="L8048" t="s">
        <v>13793</v>
      </c>
    </row>
    <row r="8049" spans="1:12" x14ac:dyDescent="0.25">
      <c r="A8049" t="s">
        <v>7725</v>
      </c>
      <c r="B8049" t="s">
        <v>416</v>
      </c>
      <c r="C8049" s="7">
        <v>45589</v>
      </c>
      <c r="D8049" t="str">
        <f t="shared" si="564"/>
        <v>Thu</v>
      </c>
      <c r="E8049" t="s">
        <v>2</v>
      </c>
      <c r="F8049" t="s">
        <v>332</v>
      </c>
      <c r="G8049">
        <v>5212</v>
      </c>
      <c r="H8049" t="str">
        <f t="shared" si="565"/>
        <v>Large</v>
      </c>
      <c r="I8049" t="str">
        <f t="shared" si="566"/>
        <v>NO</v>
      </c>
      <c r="J8049" t="str">
        <f t="shared" si="563"/>
        <v>NO</v>
      </c>
      <c r="K8049" t="s">
        <v>27</v>
      </c>
      <c r="L8049" t="s">
        <v>6</v>
      </c>
    </row>
    <row r="8050" spans="1:12" x14ac:dyDescent="0.25">
      <c r="A8050" t="s">
        <v>7726</v>
      </c>
      <c r="B8050" t="s">
        <v>119</v>
      </c>
      <c r="C8050" s="7">
        <v>44374</v>
      </c>
      <c r="D8050" t="str">
        <f t="shared" si="564"/>
        <v>Sun</v>
      </c>
      <c r="E8050" t="s">
        <v>2</v>
      </c>
      <c r="F8050" t="s">
        <v>168</v>
      </c>
      <c r="G8050">
        <v>6714</v>
      </c>
      <c r="H8050" t="str">
        <f t="shared" si="565"/>
        <v>Large</v>
      </c>
      <c r="I8050" t="str">
        <f t="shared" si="566"/>
        <v>NO</v>
      </c>
      <c r="J8050" t="str">
        <f t="shared" si="563"/>
        <v>NO</v>
      </c>
      <c r="K8050" t="s">
        <v>13776</v>
      </c>
      <c r="L8050" t="s">
        <v>206</v>
      </c>
    </row>
    <row r="8051" spans="1:12" x14ac:dyDescent="0.25">
      <c r="A8051" t="s">
        <v>7727</v>
      </c>
      <c r="B8051" t="s">
        <v>132</v>
      </c>
      <c r="C8051" s="7">
        <v>45370</v>
      </c>
      <c r="D8051" t="str">
        <f t="shared" si="564"/>
        <v>Tue</v>
      </c>
      <c r="E8051" t="s">
        <v>2</v>
      </c>
      <c r="F8051" t="s">
        <v>112</v>
      </c>
      <c r="G8051">
        <v>8664</v>
      </c>
      <c r="H8051" t="str">
        <f t="shared" si="565"/>
        <v>Large</v>
      </c>
      <c r="I8051" t="str">
        <f t="shared" si="566"/>
        <v>NO</v>
      </c>
      <c r="J8051" t="str">
        <f t="shared" si="563"/>
        <v>NO</v>
      </c>
      <c r="K8051" t="s">
        <v>27</v>
      </c>
      <c r="L8051" t="s">
        <v>206</v>
      </c>
    </row>
    <row r="8052" spans="1:12" x14ac:dyDescent="0.25">
      <c r="A8052" t="s">
        <v>7728</v>
      </c>
      <c r="B8052" t="s">
        <v>35</v>
      </c>
      <c r="C8052" s="7">
        <v>45076</v>
      </c>
      <c r="D8052" t="str">
        <f t="shared" si="564"/>
        <v>Tue</v>
      </c>
      <c r="E8052" t="s">
        <v>9</v>
      </c>
      <c r="F8052" t="s">
        <v>38</v>
      </c>
      <c r="G8052">
        <v>36899</v>
      </c>
      <c r="H8052" t="str">
        <f t="shared" si="565"/>
        <v>Large</v>
      </c>
      <c r="I8052" t="str">
        <f t="shared" si="566"/>
        <v>NO</v>
      </c>
      <c r="J8052" t="str">
        <f t="shared" si="563"/>
        <v>NO</v>
      </c>
      <c r="K8052" t="s">
        <v>13776</v>
      </c>
      <c r="L8052" t="s">
        <v>206</v>
      </c>
    </row>
    <row r="8053" spans="1:12" x14ac:dyDescent="0.25">
      <c r="A8053" t="s">
        <v>7729</v>
      </c>
      <c r="B8053" t="s">
        <v>159</v>
      </c>
      <c r="C8053" s="7">
        <v>45445</v>
      </c>
      <c r="D8053" t="str">
        <f t="shared" si="564"/>
        <v>Sun</v>
      </c>
      <c r="E8053" t="s">
        <v>2</v>
      </c>
      <c r="F8053" t="s">
        <v>38</v>
      </c>
      <c r="G8053">
        <v>4387</v>
      </c>
      <c r="H8053" t="str">
        <f t="shared" si="565"/>
        <v>Large</v>
      </c>
      <c r="I8053" t="str">
        <f t="shared" si="566"/>
        <v>NO</v>
      </c>
      <c r="J8053" t="str">
        <f t="shared" si="563"/>
        <v>NO</v>
      </c>
      <c r="K8053" t="s">
        <v>27</v>
      </c>
      <c r="L8053" t="s">
        <v>143</v>
      </c>
    </row>
    <row r="8054" spans="1:12" x14ac:dyDescent="0.25">
      <c r="A8054" t="s">
        <v>7730</v>
      </c>
      <c r="B8054" t="s">
        <v>447</v>
      </c>
      <c r="C8054" s="7">
        <v>45141</v>
      </c>
      <c r="D8054" t="str">
        <f t="shared" si="564"/>
        <v>Thu</v>
      </c>
      <c r="E8054" t="s">
        <v>2</v>
      </c>
      <c r="F8054" t="s">
        <v>112</v>
      </c>
      <c r="G8054">
        <v>3794</v>
      </c>
      <c r="H8054" t="str">
        <f t="shared" si="565"/>
        <v>Large</v>
      </c>
      <c r="I8054" t="str">
        <f t="shared" si="566"/>
        <v>NO</v>
      </c>
      <c r="J8054" t="str">
        <f t="shared" si="563"/>
        <v>NO</v>
      </c>
      <c r="K8054" t="s">
        <v>14</v>
      </c>
      <c r="L8054" t="s">
        <v>6</v>
      </c>
    </row>
    <row r="8055" spans="1:12" x14ac:dyDescent="0.25">
      <c r="A8055" t="s">
        <v>7731</v>
      </c>
      <c r="B8055" t="s">
        <v>274</v>
      </c>
      <c r="C8055" s="7">
        <v>44435</v>
      </c>
      <c r="D8055" t="str">
        <f t="shared" si="564"/>
        <v>Fri</v>
      </c>
      <c r="E8055" t="s">
        <v>2</v>
      </c>
      <c r="F8055" t="s">
        <v>49</v>
      </c>
      <c r="G8055">
        <v>1358</v>
      </c>
      <c r="H8055" t="str">
        <f t="shared" si="565"/>
        <v>Medium</v>
      </c>
      <c r="I8055" t="str">
        <f t="shared" si="566"/>
        <v>NO</v>
      </c>
      <c r="J8055" t="str">
        <f t="shared" si="563"/>
        <v>NO</v>
      </c>
      <c r="K8055" t="s">
        <v>176</v>
      </c>
      <c r="L8055" t="s">
        <v>80</v>
      </c>
    </row>
    <row r="8056" spans="1:12" x14ac:dyDescent="0.25">
      <c r="A8056" t="s">
        <v>3092</v>
      </c>
      <c r="B8056" t="s">
        <v>279</v>
      </c>
      <c r="C8056" s="7">
        <v>45477</v>
      </c>
      <c r="D8056" t="str">
        <f t="shared" si="564"/>
        <v>Thu</v>
      </c>
      <c r="E8056" t="s">
        <v>9</v>
      </c>
      <c r="F8056" t="s">
        <v>63</v>
      </c>
      <c r="G8056">
        <v>62215</v>
      </c>
      <c r="H8056" t="str">
        <f t="shared" si="565"/>
        <v>Large</v>
      </c>
      <c r="I8056" t="str">
        <f t="shared" si="566"/>
        <v>NO</v>
      </c>
      <c r="J8056" t="str">
        <f t="shared" si="563"/>
        <v>NO</v>
      </c>
      <c r="K8056" t="s">
        <v>14</v>
      </c>
      <c r="L8056" t="s">
        <v>206</v>
      </c>
    </row>
    <row r="8057" spans="1:12" x14ac:dyDescent="0.25">
      <c r="A8057" t="s">
        <v>2482</v>
      </c>
      <c r="B8057" t="s">
        <v>170</v>
      </c>
      <c r="C8057" s="7">
        <v>45123</v>
      </c>
      <c r="D8057" t="str">
        <f t="shared" si="564"/>
        <v>Sun</v>
      </c>
      <c r="E8057" t="s">
        <v>2</v>
      </c>
      <c r="F8057" t="s">
        <v>38</v>
      </c>
      <c r="G8057">
        <v>1154</v>
      </c>
      <c r="H8057" t="str">
        <f t="shared" si="565"/>
        <v>Medium</v>
      </c>
      <c r="I8057" t="str">
        <f t="shared" si="566"/>
        <v>NO</v>
      </c>
      <c r="J8057" t="str">
        <f t="shared" si="563"/>
        <v>NO</v>
      </c>
      <c r="K8057" t="s">
        <v>14</v>
      </c>
      <c r="L8057" t="s">
        <v>3</v>
      </c>
    </row>
    <row r="8058" spans="1:12" x14ac:dyDescent="0.25">
      <c r="A8058" t="s">
        <v>7732</v>
      </c>
      <c r="B8058" t="s">
        <v>91</v>
      </c>
      <c r="C8058" s="7">
        <v>44740</v>
      </c>
      <c r="D8058" t="str">
        <f t="shared" si="564"/>
        <v>Tue</v>
      </c>
      <c r="E8058" t="s">
        <v>2</v>
      </c>
      <c r="F8058" t="s">
        <v>332</v>
      </c>
      <c r="G8058">
        <v>2772</v>
      </c>
      <c r="H8058" t="str">
        <f t="shared" si="565"/>
        <v>Large</v>
      </c>
      <c r="I8058" t="str">
        <f t="shared" si="566"/>
        <v>NO</v>
      </c>
      <c r="J8058" t="str">
        <f t="shared" si="563"/>
        <v>NO</v>
      </c>
      <c r="K8058" t="s">
        <v>27</v>
      </c>
      <c r="L8058" t="s">
        <v>129</v>
      </c>
    </row>
    <row r="8059" spans="1:12" x14ac:dyDescent="0.25">
      <c r="A8059" t="s">
        <v>5965</v>
      </c>
      <c r="B8059" t="s">
        <v>839</v>
      </c>
      <c r="C8059" s="7">
        <v>44408</v>
      </c>
      <c r="D8059" t="str">
        <f t="shared" si="564"/>
        <v>Sat</v>
      </c>
      <c r="E8059" t="s">
        <v>2</v>
      </c>
      <c r="F8059" t="s">
        <v>551</v>
      </c>
      <c r="G8059">
        <v>36727</v>
      </c>
      <c r="H8059" t="str">
        <f t="shared" si="565"/>
        <v>Large</v>
      </c>
      <c r="I8059" t="str">
        <f t="shared" si="566"/>
        <v>NO</v>
      </c>
      <c r="J8059" t="str">
        <f t="shared" si="563"/>
        <v>NO</v>
      </c>
      <c r="K8059" t="s">
        <v>14</v>
      </c>
      <c r="L8059" t="s">
        <v>80</v>
      </c>
    </row>
    <row r="8060" spans="1:12" x14ac:dyDescent="0.25">
      <c r="A8060" t="s">
        <v>7733</v>
      </c>
      <c r="B8060" t="s">
        <v>314</v>
      </c>
      <c r="C8060" s="7">
        <v>44324</v>
      </c>
      <c r="D8060" t="str">
        <f t="shared" si="564"/>
        <v>Sat</v>
      </c>
      <c r="E8060" t="s">
        <v>2</v>
      </c>
      <c r="F8060" t="s">
        <v>13792</v>
      </c>
      <c r="G8060">
        <v>4933</v>
      </c>
      <c r="H8060" t="str">
        <f t="shared" si="565"/>
        <v>Large</v>
      </c>
      <c r="I8060" t="str">
        <f t="shared" si="566"/>
        <v>NO</v>
      </c>
      <c r="J8060" t="str">
        <f t="shared" si="563"/>
        <v>NO</v>
      </c>
      <c r="K8060" t="s">
        <v>13776</v>
      </c>
      <c r="L8060" t="s">
        <v>19</v>
      </c>
    </row>
    <row r="8061" spans="1:12" x14ac:dyDescent="0.25">
      <c r="A8061" t="s">
        <v>6971</v>
      </c>
      <c r="B8061" t="s">
        <v>431</v>
      </c>
      <c r="C8061" s="7">
        <v>45175</v>
      </c>
      <c r="D8061" t="str">
        <f t="shared" si="564"/>
        <v>Wed</v>
      </c>
      <c r="E8061" t="s">
        <v>2</v>
      </c>
      <c r="F8061" t="s">
        <v>168</v>
      </c>
      <c r="G8061">
        <v>5585</v>
      </c>
      <c r="H8061" t="str">
        <f t="shared" si="565"/>
        <v>Large</v>
      </c>
      <c r="I8061" t="str">
        <f t="shared" si="566"/>
        <v>NO</v>
      </c>
      <c r="J8061" t="str">
        <f t="shared" si="563"/>
        <v>NO</v>
      </c>
      <c r="K8061" t="s">
        <v>176</v>
      </c>
      <c r="L8061" t="s">
        <v>6</v>
      </c>
    </row>
    <row r="8062" spans="1:12" x14ac:dyDescent="0.25">
      <c r="A8062" t="s">
        <v>7734</v>
      </c>
      <c r="B8062" t="s">
        <v>84</v>
      </c>
      <c r="C8062" s="7">
        <v>44533</v>
      </c>
      <c r="D8062" t="str">
        <f t="shared" si="564"/>
        <v>Fri</v>
      </c>
      <c r="E8062" t="s">
        <v>2</v>
      </c>
      <c r="F8062" t="s">
        <v>49</v>
      </c>
      <c r="G8062">
        <v>8689</v>
      </c>
      <c r="H8062" t="str">
        <f t="shared" si="565"/>
        <v>Large</v>
      </c>
      <c r="I8062" t="str">
        <f t="shared" si="566"/>
        <v>NO</v>
      </c>
      <c r="J8062" t="str">
        <f t="shared" si="563"/>
        <v>NO</v>
      </c>
      <c r="K8062" t="s">
        <v>14</v>
      </c>
      <c r="L8062" t="s">
        <v>19</v>
      </c>
    </row>
    <row r="8063" spans="1:12" x14ac:dyDescent="0.25">
      <c r="A8063" t="s">
        <v>7735</v>
      </c>
      <c r="B8063" t="s">
        <v>157</v>
      </c>
      <c r="C8063" s="7">
        <v>44228</v>
      </c>
      <c r="D8063" t="str">
        <f t="shared" si="564"/>
        <v>Mon</v>
      </c>
      <c r="E8063" t="s">
        <v>9</v>
      </c>
      <c r="F8063" t="s">
        <v>13799</v>
      </c>
      <c r="G8063">
        <v>51266</v>
      </c>
      <c r="H8063" t="str">
        <f t="shared" si="565"/>
        <v>Large</v>
      </c>
      <c r="I8063" t="str">
        <f t="shared" si="566"/>
        <v>NO</v>
      </c>
      <c r="J8063" t="str">
        <f t="shared" si="563"/>
        <v>NO</v>
      </c>
      <c r="K8063" t="s">
        <v>14</v>
      </c>
      <c r="L8063" t="s">
        <v>129</v>
      </c>
    </row>
    <row r="8064" spans="1:12" x14ac:dyDescent="0.25">
      <c r="A8064" t="s">
        <v>7736</v>
      </c>
      <c r="B8064" t="s">
        <v>246</v>
      </c>
      <c r="C8064" s="7">
        <v>45008</v>
      </c>
      <c r="D8064" t="str">
        <f t="shared" si="564"/>
        <v>Thu</v>
      </c>
      <c r="E8064" t="s">
        <v>2</v>
      </c>
      <c r="F8064" t="s">
        <v>101</v>
      </c>
      <c r="G8064">
        <v>7938</v>
      </c>
      <c r="H8064" t="str">
        <f t="shared" si="565"/>
        <v>Large</v>
      </c>
      <c r="I8064" t="str">
        <f t="shared" si="566"/>
        <v>NO</v>
      </c>
      <c r="J8064" t="str">
        <f t="shared" si="563"/>
        <v>NO</v>
      </c>
      <c r="K8064" t="s">
        <v>14</v>
      </c>
      <c r="L8064" t="s">
        <v>80</v>
      </c>
    </row>
    <row r="8065" spans="1:12" x14ac:dyDescent="0.25">
      <c r="A8065" t="s">
        <v>7737</v>
      </c>
      <c r="B8065" t="s">
        <v>54</v>
      </c>
      <c r="C8065" s="7">
        <v>45593</v>
      </c>
      <c r="D8065" t="str">
        <f t="shared" si="564"/>
        <v>Mon</v>
      </c>
      <c r="E8065" t="s">
        <v>9</v>
      </c>
      <c r="F8065" t="s">
        <v>112</v>
      </c>
      <c r="G8065">
        <v>74952</v>
      </c>
      <c r="H8065" t="str">
        <f t="shared" si="565"/>
        <v>Large</v>
      </c>
      <c r="I8065" t="str">
        <f t="shared" si="566"/>
        <v>NO</v>
      </c>
      <c r="J8065" t="str">
        <f t="shared" si="563"/>
        <v>NO</v>
      </c>
      <c r="K8065" t="s">
        <v>176</v>
      </c>
      <c r="L8065" t="s">
        <v>206</v>
      </c>
    </row>
    <row r="8066" spans="1:12" x14ac:dyDescent="0.25">
      <c r="A8066" t="s">
        <v>7738</v>
      </c>
      <c r="B8066" t="s">
        <v>324</v>
      </c>
      <c r="C8066" s="7">
        <v>45300</v>
      </c>
      <c r="D8066" t="str">
        <f t="shared" si="564"/>
        <v>Tue</v>
      </c>
      <c r="E8066" t="s">
        <v>2</v>
      </c>
      <c r="F8066" t="s">
        <v>101</v>
      </c>
      <c r="G8066">
        <v>8033</v>
      </c>
      <c r="H8066" t="str">
        <f t="shared" si="565"/>
        <v>Large</v>
      </c>
      <c r="I8066" t="str">
        <f t="shared" si="566"/>
        <v>NO</v>
      </c>
      <c r="J8066" t="str">
        <f t="shared" ref="J8066:J8129" si="567">IF(G8066&gt;500000,"YES","NO")</f>
        <v>NO</v>
      </c>
      <c r="K8066" t="s">
        <v>27</v>
      </c>
      <c r="L8066" t="s">
        <v>57</v>
      </c>
    </row>
    <row r="8067" spans="1:12" x14ac:dyDescent="0.25">
      <c r="A8067" t="s">
        <v>7739</v>
      </c>
      <c r="B8067" t="s">
        <v>201</v>
      </c>
      <c r="C8067" s="7">
        <v>44447</v>
      </c>
      <c r="D8067" t="str">
        <f t="shared" ref="D8067:D8130" si="568">TEXT(C8067,"DDD")</f>
        <v>Wed</v>
      </c>
      <c r="E8067" t="s">
        <v>2</v>
      </c>
      <c r="F8067" t="s">
        <v>160</v>
      </c>
      <c r="G8067">
        <v>6540</v>
      </c>
      <c r="H8067" t="str">
        <f t="shared" ref="H8067:H8130" si="569">IF(G8067&lt;100,"Micro",
   IF(G8067&lt;=500,"Small",
      IF(G8067&lt;=2000,"Medium","Large")))</f>
        <v>Large</v>
      </c>
      <c r="I8067" t="str">
        <f t="shared" si="566"/>
        <v>NO</v>
      </c>
      <c r="J8067" t="str">
        <f t="shared" si="567"/>
        <v>NO</v>
      </c>
      <c r="K8067" t="s">
        <v>27</v>
      </c>
      <c r="L8067" t="s">
        <v>3</v>
      </c>
    </row>
    <row r="8068" spans="1:12" x14ac:dyDescent="0.25">
      <c r="A8068" t="s">
        <v>7740</v>
      </c>
      <c r="B8068" t="s">
        <v>114</v>
      </c>
      <c r="C8068" s="7">
        <v>44599</v>
      </c>
      <c r="D8068" t="str">
        <f t="shared" si="568"/>
        <v>Mon</v>
      </c>
      <c r="E8068" t="s">
        <v>9</v>
      </c>
      <c r="F8068" t="s">
        <v>38</v>
      </c>
      <c r="G8068">
        <v>47094</v>
      </c>
      <c r="H8068" t="str">
        <f t="shared" si="569"/>
        <v>Large</v>
      </c>
      <c r="I8068" t="str">
        <f t="shared" si="566"/>
        <v>NO</v>
      </c>
      <c r="J8068" t="str">
        <f t="shared" si="567"/>
        <v>NO</v>
      </c>
      <c r="K8068" t="s">
        <v>176</v>
      </c>
      <c r="L8068" t="s">
        <v>143</v>
      </c>
    </row>
    <row r="8069" spans="1:12" x14ac:dyDescent="0.25">
      <c r="A8069" t="s">
        <v>7741</v>
      </c>
      <c r="B8069" t="s">
        <v>175</v>
      </c>
      <c r="C8069" s="7">
        <v>45075</v>
      </c>
      <c r="D8069" t="str">
        <f t="shared" si="568"/>
        <v>Mon</v>
      </c>
      <c r="E8069" t="s">
        <v>2</v>
      </c>
      <c r="F8069" t="s">
        <v>69</v>
      </c>
      <c r="G8069">
        <v>8500</v>
      </c>
      <c r="H8069" t="str">
        <f t="shared" si="569"/>
        <v>Large</v>
      </c>
      <c r="I8069" t="str">
        <f t="shared" si="566"/>
        <v>NO</v>
      </c>
      <c r="J8069" t="str">
        <f t="shared" si="567"/>
        <v>NO</v>
      </c>
      <c r="K8069" t="s">
        <v>14</v>
      </c>
      <c r="L8069" t="s">
        <v>13777</v>
      </c>
    </row>
    <row r="8070" spans="1:12" x14ac:dyDescent="0.25">
      <c r="A8070" t="s">
        <v>7742</v>
      </c>
      <c r="B8070" t="s">
        <v>93</v>
      </c>
      <c r="C8070" s="7">
        <v>45542</v>
      </c>
      <c r="D8070" t="str">
        <f t="shared" si="568"/>
        <v>Sat</v>
      </c>
      <c r="E8070" t="s">
        <v>2</v>
      </c>
      <c r="F8070" t="s">
        <v>112</v>
      </c>
      <c r="G8070">
        <v>6887</v>
      </c>
      <c r="H8070" t="str">
        <f t="shared" si="569"/>
        <v>Large</v>
      </c>
      <c r="I8070" t="str">
        <f t="shared" si="566"/>
        <v>NO</v>
      </c>
      <c r="J8070" t="str">
        <f t="shared" si="567"/>
        <v>NO</v>
      </c>
      <c r="K8070" t="s">
        <v>14</v>
      </c>
      <c r="L8070" t="s">
        <v>206</v>
      </c>
    </row>
    <row r="8071" spans="1:12" x14ac:dyDescent="0.25">
      <c r="A8071" t="s">
        <v>7743</v>
      </c>
      <c r="B8071" t="s">
        <v>291</v>
      </c>
      <c r="C8071" s="7">
        <v>44609</v>
      </c>
      <c r="D8071" t="str">
        <f t="shared" si="568"/>
        <v>Thu</v>
      </c>
      <c r="E8071" t="s">
        <v>2</v>
      </c>
      <c r="F8071" t="s">
        <v>49</v>
      </c>
      <c r="G8071">
        <v>126</v>
      </c>
      <c r="H8071" t="str">
        <f t="shared" si="569"/>
        <v>Small</v>
      </c>
      <c r="I8071" t="str">
        <f t="shared" si="566"/>
        <v>NO</v>
      </c>
      <c r="J8071" t="str">
        <f t="shared" si="567"/>
        <v>NO</v>
      </c>
      <c r="K8071" t="s">
        <v>176</v>
      </c>
      <c r="L8071" t="s">
        <v>13777</v>
      </c>
    </row>
    <row r="8072" spans="1:12" x14ac:dyDescent="0.25">
      <c r="A8072" t="s">
        <v>7744</v>
      </c>
      <c r="B8072" t="s">
        <v>29</v>
      </c>
      <c r="C8072" s="7">
        <v>44236</v>
      </c>
      <c r="D8072" t="str">
        <f t="shared" si="568"/>
        <v>Tue</v>
      </c>
      <c r="E8072" t="s">
        <v>2</v>
      </c>
      <c r="F8072" t="s">
        <v>38</v>
      </c>
      <c r="G8072">
        <v>4687</v>
      </c>
      <c r="H8072" t="str">
        <f t="shared" si="569"/>
        <v>Large</v>
      </c>
      <c r="I8072" t="str">
        <f t="shared" si="566"/>
        <v>NO</v>
      </c>
      <c r="J8072" t="str">
        <f t="shared" si="567"/>
        <v>NO</v>
      </c>
      <c r="K8072" t="s">
        <v>176</v>
      </c>
      <c r="L8072" t="s">
        <v>6</v>
      </c>
    </row>
    <row r="8073" spans="1:12" x14ac:dyDescent="0.25">
      <c r="A8073" t="s">
        <v>7745</v>
      </c>
      <c r="B8073" t="s">
        <v>175</v>
      </c>
      <c r="C8073" s="7">
        <v>45192</v>
      </c>
      <c r="D8073" t="str">
        <f t="shared" si="568"/>
        <v>Sat</v>
      </c>
      <c r="E8073" t="s">
        <v>2</v>
      </c>
      <c r="F8073" t="s">
        <v>38</v>
      </c>
      <c r="G8073">
        <v>4060</v>
      </c>
      <c r="H8073" t="str">
        <f t="shared" si="569"/>
        <v>Large</v>
      </c>
      <c r="I8073" t="str">
        <f t="shared" si="566"/>
        <v>NO</v>
      </c>
      <c r="J8073" t="str">
        <f t="shared" si="567"/>
        <v>NO</v>
      </c>
      <c r="K8073" t="s">
        <v>176</v>
      </c>
      <c r="L8073" t="s">
        <v>206</v>
      </c>
    </row>
    <row r="8074" spans="1:12" x14ac:dyDescent="0.25">
      <c r="A8074" t="s">
        <v>7746</v>
      </c>
      <c r="B8074" t="s">
        <v>268</v>
      </c>
      <c r="C8074" s="7">
        <v>44332</v>
      </c>
      <c r="D8074" t="str">
        <f t="shared" si="568"/>
        <v>Sun</v>
      </c>
      <c r="E8074" t="s">
        <v>2</v>
      </c>
      <c r="F8074" t="s">
        <v>38</v>
      </c>
      <c r="G8074">
        <v>8186</v>
      </c>
      <c r="H8074" t="str">
        <f t="shared" si="569"/>
        <v>Large</v>
      </c>
      <c r="I8074" t="str">
        <f t="shared" si="566"/>
        <v>NO</v>
      </c>
      <c r="J8074" t="str">
        <f t="shared" si="567"/>
        <v>NO</v>
      </c>
      <c r="K8074" t="s">
        <v>27</v>
      </c>
      <c r="L8074" t="s">
        <v>13793</v>
      </c>
    </row>
    <row r="8075" spans="1:12" x14ac:dyDescent="0.25">
      <c r="A8075" t="s">
        <v>1946</v>
      </c>
      <c r="B8075" t="s">
        <v>321</v>
      </c>
      <c r="C8075" s="7">
        <v>44568</v>
      </c>
      <c r="D8075" t="str">
        <f t="shared" si="568"/>
        <v>Fri</v>
      </c>
      <c r="E8075" t="s">
        <v>2</v>
      </c>
      <c r="F8075" t="s">
        <v>38</v>
      </c>
      <c r="G8075">
        <v>4856</v>
      </c>
      <c r="H8075" t="str">
        <f t="shared" si="569"/>
        <v>Large</v>
      </c>
      <c r="I8075" t="str">
        <f t="shared" si="566"/>
        <v>NO</v>
      </c>
      <c r="J8075" t="str">
        <f t="shared" si="567"/>
        <v>NO</v>
      </c>
      <c r="K8075" t="s">
        <v>27</v>
      </c>
      <c r="L8075" t="s">
        <v>13777</v>
      </c>
    </row>
    <row r="8076" spans="1:12" x14ac:dyDescent="0.25">
      <c r="A8076" t="s">
        <v>7747</v>
      </c>
      <c r="B8076" t="s">
        <v>54</v>
      </c>
      <c r="C8076" s="7">
        <v>44699</v>
      </c>
      <c r="D8076" t="str">
        <f t="shared" si="568"/>
        <v>Wed</v>
      </c>
      <c r="E8076" t="s">
        <v>9</v>
      </c>
      <c r="F8076" t="s">
        <v>101</v>
      </c>
      <c r="G8076">
        <v>60666</v>
      </c>
      <c r="H8076" t="str">
        <f t="shared" si="569"/>
        <v>Large</v>
      </c>
      <c r="I8076" t="str">
        <f t="shared" si="566"/>
        <v>NO</v>
      </c>
      <c r="J8076" t="str">
        <f t="shared" si="567"/>
        <v>NO</v>
      </c>
      <c r="K8076" t="s">
        <v>176</v>
      </c>
      <c r="L8076" t="s">
        <v>57</v>
      </c>
    </row>
    <row r="8077" spans="1:12" x14ac:dyDescent="0.25">
      <c r="A8077" t="s">
        <v>7748</v>
      </c>
      <c r="B8077" t="s">
        <v>128</v>
      </c>
      <c r="C8077" s="7">
        <v>44807</v>
      </c>
      <c r="D8077" t="str">
        <f t="shared" si="568"/>
        <v>Sat</v>
      </c>
      <c r="E8077" t="s">
        <v>2</v>
      </c>
      <c r="F8077" t="s">
        <v>112</v>
      </c>
      <c r="G8077">
        <v>5253</v>
      </c>
      <c r="H8077" t="str">
        <f t="shared" si="569"/>
        <v>Large</v>
      </c>
      <c r="I8077" t="str">
        <f t="shared" si="566"/>
        <v>NO</v>
      </c>
      <c r="J8077" t="str">
        <f t="shared" si="567"/>
        <v>NO</v>
      </c>
      <c r="K8077" t="s">
        <v>176</v>
      </c>
      <c r="L8077" t="s">
        <v>109</v>
      </c>
    </row>
    <row r="8078" spans="1:12" x14ac:dyDescent="0.25">
      <c r="A8078" t="s">
        <v>7749</v>
      </c>
      <c r="B8078" t="s">
        <v>26</v>
      </c>
      <c r="C8078" s="7">
        <v>45056</v>
      </c>
      <c r="D8078" t="str">
        <f t="shared" si="568"/>
        <v>Wed</v>
      </c>
      <c r="E8078" t="s">
        <v>2</v>
      </c>
      <c r="F8078" t="s">
        <v>332</v>
      </c>
      <c r="G8078">
        <v>1034</v>
      </c>
      <c r="H8078" t="str">
        <f t="shared" si="569"/>
        <v>Medium</v>
      </c>
      <c r="I8078" t="str">
        <f t="shared" si="566"/>
        <v>NO</v>
      </c>
      <c r="J8078" t="str">
        <f t="shared" si="567"/>
        <v>NO</v>
      </c>
      <c r="K8078" t="s">
        <v>13776</v>
      </c>
      <c r="L8078" t="s">
        <v>206</v>
      </c>
    </row>
    <row r="8079" spans="1:12" x14ac:dyDescent="0.25">
      <c r="A8079" t="s">
        <v>7750</v>
      </c>
      <c r="B8079" t="s">
        <v>172</v>
      </c>
      <c r="C8079" s="7">
        <v>44202</v>
      </c>
      <c r="D8079" t="str">
        <f t="shared" si="568"/>
        <v>Wed</v>
      </c>
      <c r="E8079" t="s">
        <v>2</v>
      </c>
      <c r="F8079" t="s">
        <v>38</v>
      </c>
      <c r="G8079">
        <v>1212</v>
      </c>
      <c r="H8079" t="str">
        <f t="shared" si="569"/>
        <v>Medium</v>
      </c>
      <c r="I8079" t="str">
        <f t="shared" si="566"/>
        <v>NO</v>
      </c>
      <c r="J8079" t="str">
        <f t="shared" si="567"/>
        <v>NO</v>
      </c>
      <c r="K8079" t="s">
        <v>176</v>
      </c>
      <c r="L8079" t="s">
        <v>80</v>
      </c>
    </row>
    <row r="8080" spans="1:12" x14ac:dyDescent="0.25">
      <c r="A8080" t="s">
        <v>7751</v>
      </c>
      <c r="B8080" t="s">
        <v>87</v>
      </c>
      <c r="C8080" s="7">
        <v>44397</v>
      </c>
      <c r="D8080" t="str">
        <f t="shared" si="568"/>
        <v>Tue</v>
      </c>
      <c r="E8080" t="s">
        <v>2</v>
      </c>
      <c r="F8080" t="s">
        <v>101</v>
      </c>
      <c r="G8080">
        <v>7303</v>
      </c>
      <c r="H8080" t="str">
        <f t="shared" si="569"/>
        <v>Large</v>
      </c>
      <c r="I8080" t="str">
        <f t="shared" si="566"/>
        <v>NO</v>
      </c>
      <c r="J8080" t="str">
        <f t="shared" si="567"/>
        <v>NO</v>
      </c>
      <c r="K8080" t="s">
        <v>13775</v>
      </c>
      <c r="L8080" t="s">
        <v>129</v>
      </c>
    </row>
    <row r="8081" spans="1:12" x14ac:dyDescent="0.25">
      <c r="A8081" t="s">
        <v>7752</v>
      </c>
      <c r="B8081" t="s">
        <v>364</v>
      </c>
      <c r="C8081" s="7">
        <v>44982</v>
      </c>
      <c r="D8081" t="str">
        <f t="shared" si="568"/>
        <v>Sat</v>
      </c>
      <c r="E8081" t="s">
        <v>2</v>
      </c>
      <c r="F8081" t="s">
        <v>112</v>
      </c>
      <c r="G8081">
        <v>1817</v>
      </c>
      <c r="H8081" t="str">
        <f t="shared" si="569"/>
        <v>Medium</v>
      </c>
      <c r="I8081" t="str">
        <f t="shared" si="566"/>
        <v>NO</v>
      </c>
      <c r="J8081" t="str">
        <f t="shared" si="567"/>
        <v>NO</v>
      </c>
      <c r="K8081" t="s">
        <v>27</v>
      </c>
      <c r="L8081" t="s">
        <v>206</v>
      </c>
    </row>
    <row r="8082" spans="1:12" x14ac:dyDescent="0.25">
      <c r="A8082" t="s">
        <v>7753</v>
      </c>
      <c r="B8082" t="s">
        <v>347</v>
      </c>
      <c r="C8082" s="7">
        <v>45493</v>
      </c>
      <c r="D8082" t="str">
        <f t="shared" si="568"/>
        <v>Sat</v>
      </c>
      <c r="E8082" t="s">
        <v>9</v>
      </c>
      <c r="F8082" t="s">
        <v>101</v>
      </c>
      <c r="G8082">
        <v>35930</v>
      </c>
      <c r="H8082" t="str">
        <f t="shared" si="569"/>
        <v>Large</v>
      </c>
      <c r="I8082" t="str">
        <f t="shared" si="566"/>
        <v>NO</v>
      </c>
      <c r="J8082" t="str">
        <f t="shared" si="567"/>
        <v>NO</v>
      </c>
      <c r="K8082" t="s">
        <v>14</v>
      </c>
      <c r="L8082" t="s">
        <v>129</v>
      </c>
    </row>
    <row r="8083" spans="1:12" x14ac:dyDescent="0.25">
      <c r="A8083" t="s">
        <v>7754</v>
      </c>
      <c r="B8083" t="s">
        <v>413</v>
      </c>
      <c r="C8083" s="7">
        <v>45329</v>
      </c>
      <c r="D8083" t="str">
        <f t="shared" si="568"/>
        <v>Wed</v>
      </c>
      <c r="E8083" t="s">
        <v>2</v>
      </c>
      <c r="F8083" t="s">
        <v>112</v>
      </c>
      <c r="G8083">
        <v>3928</v>
      </c>
      <c r="H8083" t="str">
        <f t="shared" si="569"/>
        <v>Large</v>
      </c>
      <c r="I8083" t="str">
        <f t="shared" si="566"/>
        <v>NO</v>
      </c>
      <c r="J8083" t="str">
        <f t="shared" si="567"/>
        <v>NO</v>
      </c>
      <c r="K8083" t="s">
        <v>14</v>
      </c>
      <c r="L8083" t="s">
        <v>13777</v>
      </c>
    </row>
    <row r="8084" spans="1:12" x14ac:dyDescent="0.25">
      <c r="A8084" t="s">
        <v>3711</v>
      </c>
      <c r="B8084" t="s">
        <v>71</v>
      </c>
      <c r="C8084" s="7">
        <v>44337</v>
      </c>
      <c r="D8084" t="str">
        <f t="shared" si="568"/>
        <v>Fri</v>
      </c>
      <c r="E8084" t="s">
        <v>9</v>
      </c>
      <c r="F8084" t="s">
        <v>168</v>
      </c>
      <c r="G8084">
        <v>10125</v>
      </c>
      <c r="H8084" t="str">
        <f t="shared" si="569"/>
        <v>Large</v>
      </c>
      <c r="I8084" t="str">
        <f t="shared" si="566"/>
        <v>NO</v>
      </c>
      <c r="J8084" t="str">
        <f t="shared" si="567"/>
        <v>NO</v>
      </c>
      <c r="K8084" t="s">
        <v>27</v>
      </c>
      <c r="L8084" t="s">
        <v>57</v>
      </c>
    </row>
    <row r="8085" spans="1:12" x14ac:dyDescent="0.25">
      <c r="A8085" t="s">
        <v>7755</v>
      </c>
      <c r="B8085" t="s">
        <v>281</v>
      </c>
      <c r="C8085" s="7">
        <v>45295</v>
      </c>
      <c r="D8085" t="str">
        <f t="shared" si="568"/>
        <v>Thu</v>
      </c>
      <c r="E8085" t="s">
        <v>2</v>
      </c>
      <c r="F8085" t="s">
        <v>63</v>
      </c>
      <c r="G8085">
        <v>7012</v>
      </c>
      <c r="H8085" t="str">
        <f t="shared" si="569"/>
        <v>Large</v>
      </c>
      <c r="I8085" t="str">
        <f t="shared" si="566"/>
        <v>NO</v>
      </c>
      <c r="J8085" t="str">
        <f t="shared" si="567"/>
        <v>NO</v>
      </c>
      <c r="K8085" t="s">
        <v>13775</v>
      </c>
      <c r="L8085" t="s">
        <v>13793</v>
      </c>
    </row>
    <row r="8086" spans="1:12" x14ac:dyDescent="0.25">
      <c r="A8086" t="s">
        <v>7756</v>
      </c>
      <c r="B8086" t="s">
        <v>75</v>
      </c>
      <c r="C8086" s="7">
        <v>45551</v>
      </c>
      <c r="D8086" t="str">
        <f t="shared" si="568"/>
        <v>Mon</v>
      </c>
      <c r="E8086" t="s">
        <v>9</v>
      </c>
      <c r="F8086" t="s">
        <v>101</v>
      </c>
      <c r="G8086">
        <v>59046</v>
      </c>
      <c r="H8086" t="str">
        <f t="shared" si="569"/>
        <v>Large</v>
      </c>
      <c r="I8086" t="str">
        <f t="shared" si="566"/>
        <v>NO</v>
      </c>
      <c r="J8086" t="str">
        <f t="shared" si="567"/>
        <v>NO</v>
      </c>
      <c r="K8086" t="s">
        <v>13776</v>
      </c>
      <c r="L8086" t="s">
        <v>13793</v>
      </c>
    </row>
    <row r="8087" spans="1:12" x14ac:dyDescent="0.25">
      <c r="A8087" t="s">
        <v>7757</v>
      </c>
      <c r="B8087" t="s">
        <v>29</v>
      </c>
      <c r="C8087" s="7">
        <v>45524</v>
      </c>
      <c r="D8087" t="str">
        <f t="shared" si="568"/>
        <v>Tue</v>
      </c>
      <c r="E8087" t="s">
        <v>2</v>
      </c>
      <c r="F8087" t="s">
        <v>38</v>
      </c>
      <c r="G8087">
        <v>365</v>
      </c>
      <c r="H8087" t="str">
        <f t="shared" si="569"/>
        <v>Small</v>
      </c>
      <c r="I8087" t="str">
        <f t="shared" si="566"/>
        <v>NO</v>
      </c>
      <c r="J8087" t="str">
        <f t="shared" si="567"/>
        <v>NO</v>
      </c>
      <c r="K8087" t="s">
        <v>27</v>
      </c>
      <c r="L8087" t="s">
        <v>57</v>
      </c>
    </row>
    <row r="8088" spans="1:12" x14ac:dyDescent="0.25">
      <c r="A8088" t="s">
        <v>7758</v>
      </c>
      <c r="B8088" t="s">
        <v>135</v>
      </c>
      <c r="C8088" s="7">
        <v>45331</v>
      </c>
      <c r="D8088" t="str">
        <f t="shared" si="568"/>
        <v>Fri</v>
      </c>
      <c r="E8088" t="s">
        <v>2</v>
      </c>
      <c r="F8088" t="s">
        <v>38</v>
      </c>
      <c r="G8088">
        <v>6463</v>
      </c>
      <c r="H8088" t="str">
        <f t="shared" si="569"/>
        <v>Large</v>
      </c>
      <c r="I8088" t="str">
        <f t="shared" si="566"/>
        <v>NO</v>
      </c>
      <c r="J8088" t="str">
        <f t="shared" si="567"/>
        <v>NO</v>
      </c>
      <c r="K8088" t="s">
        <v>13776</v>
      </c>
      <c r="L8088" t="s">
        <v>19</v>
      </c>
    </row>
    <row r="8089" spans="1:12" x14ac:dyDescent="0.25">
      <c r="A8089" t="s">
        <v>7759</v>
      </c>
      <c r="B8089" t="s">
        <v>51</v>
      </c>
      <c r="C8089" s="7">
        <v>45150</v>
      </c>
      <c r="D8089" t="str">
        <f t="shared" si="568"/>
        <v>Sat</v>
      </c>
      <c r="E8089" t="s">
        <v>2</v>
      </c>
      <c r="F8089" t="s">
        <v>168</v>
      </c>
      <c r="G8089">
        <v>9875</v>
      </c>
      <c r="H8089" t="str">
        <f t="shared" si="569"/>
        <v>Large</v>
      </c>
      <c r="I8089" t="str">
        <f t="shared" si="566"/>
        <v>NO</v>
      </c>
      <c r="J8089" t="str">
        <f t="shared" si="567"/>
        <v>NO</v>
      </c>
      <c r="K8089" t="s">
        <v>27</v>
      </c>
      <c r="L8089" t="s">
        <v>19</v>
      </c>
    </row>
    <row r="8090" spans="1:12" x14ac:dyDescent="0.25">
      <c r="A8090" t="s">
        <v>7760</v>
      </c>
      <c r="B8090" t="s">
        <v>188</v>
      </c>
      <c r="C8090" s="7">
        <v>44679</v>
      </c>
      <c r="D8090" t="str">
        <f t="shared" si="568"/>
        <v>Thu</v>
      </c>
      <c r="E8090" t="s">
        <v>2</v>
      </c>
      <c r="F8090" t="s">
        <v>101</v>
      </c>
      <c r="G8090">
        <v>5593</v>
      </c>
      <c r="H8090" t="str">
        <f t="shared" si="569"/>
        <v>Large</v>
      </c>
      <c r="I8090" t="str">
        <f t="shared" si="566"/>
        <v>NO</v>
      </c>
      <c r="J8090" t="str">
        <f t="shared" si="567"/>
        <v>NO</v>
      </c>
      <c r="K8090" t="s">
        <v>13776</v>
      </c>
      <c r="L8090" t="s">
        <v>3</v>
      </c>
    </row>
    <row r="8091" spans="1:12" x14ac:dyDescent="0.25">
      <c r="A8091" t="s">
        <v>7761</v>
      </c>
      <c r="B8091" t="s">
        <v>44</v>
      </c>
      <c r="C8091" s="7">
        <v>45302</v>
      </c>
      <c r="D8091" t="str">
        <f t="shared" si="568"/>
        <v>Thu</v>
      </c>
      <c r="E8091" t="s">
        <v>2</v>
      </c>
      <c r="F8091" t="s">
        <v>38</v>
      </c>
      <c r="G8091">
        <v>5391</v>
      </c>
      <c r="H8091" t="str">
        <f t="shared" si="569"/>
        <v>Large</v>
      </c>
      <c r="I8091" t="str">
        <f t="shared" si="566"/>
        <v>NO</v>
      </c>
      <c r="J8091" t="str">
        <f t="shared" si="567"/>
        <v>NO</v>
      </c>
      <c r="K8091" t="s">
        <v>14</v>
      </c>
      <c r="L8091" t="s">
        <v>129</v>
      </c>
    </row>
    <row r="8092" spans="1:12" x14ac:dyDescent="0.25">
      <c r="A8092" t="s">
        <v>7762</v>
      </c>
      <c r="B8092" t="s">
        <v>48</v>
      </c>
      <c r="C8092" s="7">
        <v>45075</v>
      </c>
      <c r="D8092" t="str">
        <f t="shared" si="568"/>
        <v>Mon</v>
      </c>
      <c r="E8092" t="s">
        <v>9</v>
      </c>
      <c r="F8092" t="s">
        <v>112</v>
      </c>
      <c r="G8092">
        <v>73186</v>
      </c>
      <c r="H8092" t="str">
        <f t="shared" si="569"/>
        <v>Large</v>
      </c>
      <c r="I8092" t="str">
        <f t="shared" si="566"/>
        <v>NO</v>
      </c>
      <c r="J8092" t="str">
        <f t="shared" si="567"/>
        <v>NO</v>
      </c>
      <c r="K8092" t="s">
        <v>176</v>
      </c>
      <c r="L8092" t="s">
        <v>13777</v>
      </c>
    </row>
    <row r="8093" spans="1:12" x14ac:dyDescent="0.25">
      <c r="A8093" t="s">
        <v>7763</v>
      </c>
      <c r="B8093" t="s">
        <v>159</v>
      </c>
      <c r="C8093" s="7">
        <v>44639</v>
      </c>
      <c r="D8093" t="str">
        <f t="shared" si="568"/>
        <v>Sat</v>
      </c>
      <c r="E8093" t="s">
        <v>2</v>
      </c>
      <c r="F8093" t="s">
        <v>112</v>
      </c>
      <c r="G8093">
        <v>3762</v>
      </c>
      <c r="H8093" t="str">
        <f t="shared" si="569"/>
        <v>Large</v>
      </c>
      <c r="I8093" t="str">
        <f t="shared" si="566"/>
        <v>NO</v>
      </c>
      <c r="J8093" t="str">
        <f t="shared" si="567"/>
        <v>NO</v>
      </c>
      <c r="K8093" t="s">
        <v>27</v>
      </c>
      <c r="L8093" t="s">
        <v>3</v>
      </c>
    </row>
    <row r="8094" spans="1:12" x14ac:dyDescent="0.25">
      <c r="A8094" t="s">
        <v>7764</v>
      </c>
      <c r="B8094" t="s">
        <v>60</v>
      </c>
      <c r="C8094" s="7">
        <v>45056</v>
      </c>
      <c r="D8094" t="str">
        <f t="shared" si="568"/>
        <v>Wed</v>
      </c>
      <c r="E8094" t="s">
        <v>2</v>
      </c>
      <c r="F8094" t="s">
        <v>168</v>
      </c>
      <c r="G8094">
        <v>5174</v>
      </c>
      <c r="H8094" t="str">
        <f t="shared" si="569"/>
        <v>Large</v>
      </c>
      <c r="I8094" t="str">
        <f t="shared" si="566"/>
        <v>NO</v>
      </c>
      <c r="J8094" t="str">
        <f t="shared" si="567"/>
        <v>NO</v>
      </c>
      <c r="K8094" t="s">
        <v>13775</v>
      </c>
      <c r="L8094" t="s">
        <v>13777</v>
      </c>
    </row>
    <row r="8095" spans="1:12" x14ac:dyDescent="0.25">
      <c r="A8095" t="s">
        <v>7765</v>
      </c>
      <c r="B8095" t="s">
        <v>135</v>
      </c>
      <c r="C8095" s="7">
        <v>44832</v>
      </c>
      <c r="D8095" t="str">
        <f t="shared" si="568"/>
        <v>Wed</v>
      </c>
      <c r="E8095" t="s">
        <v>2</v>
      </c>
      <c r="F8095" t="s">
        <v>38</v>
      </c>
      <c r="G8095">
        <v>6631</v>
      </c>
      <c r="H8095" t="str">
        <f t="shared" si="569"/>
        <v>Large</v>
      </c>
      <c r="I8095" t="str">
        <f t="shared" si="566"/>
        <v>NO</v>
      </c>
      <c r="J8095" t="str">
        <f t="shared" si="567"/>
        <v>NO</v>
      </c>
      <c r="K8095" t="s">
        <v>27</v>
      </c>
      <c r="L8095" t="s">
        <v>3</v>
      </c>
    </row>
    <row r="8096" spans="1:12" x14ac:dyDescent="0.25">
      <c r="A8096" t="s">
        <v>7766</v>
      </c>
      <c r="B8096" t="s">
        <v>631</v>
      </c>
      <c r="C8096" s="7">
        <v>44747</v>
      </c>
      <c r="D8096" t="str">
        <f t="shared" si="568"/>
        <v>Tue</v>
      </c>
      <c r="E8096" t="s">
        <v>2</v>
      </c>
      <c r="F8096" t="s">
        <v>168</v>
      </c>
      <c r="G8096">
        <v>2478</v>
      </c>
      <c r="H8096" t="str">
        <f t="shared" si="569"/>
        <v>Large</v>
      </c>
      <c r="I8096" t="str">
        <f t="shared" si="566"/>
        <v>NO</v>
      </c>
      <c r="J8096" t="str">
        <f t="shared" si="567"/>
        <v>NO</v>
      </c>
      <c r="K8096" t="s">
        <v>13776</v>
      </c>
      <c r="L8096" t="s">
        <v>129</v>
      </c>
    </row>
    <row r="8097" spans="1:12" x14ac:dyDescent="0.25">
      <c r="A8097" t="s">
        <v>7767</v>
      </c>
      <c r="B8097" t="s">
        <v>48</v>
      </c>
      <c r="C8097" s="7">
        <v>44831</v>
      </c>
      <c r="D8097" t="str">
        <f t="shared" si="568"/>
        <v>Tue</v>
      </c>
      <c r="E8097" t="s">
        <v>2</v>
      </c>
      <c r="F8097" t="s">
        <v>38</v>
      </c>
      <c r="G8097">
        <v>1013</v>
      </c>
      <c r="H8097" t="str">
        <f t="shared" si="569"/>
        <v>Medium</v>
      </c>
      <c r="I8097" t="str">
        <f t="shared" si="566"/>
        <v>NO</v>
      </c>
      <c r="J8097" t="str">
        <f t="shared" si="567"/>
        <v>NO</v>
      </c>
      <c r="K8097" t="s">
        <v>14</v>
      </c>
      <c r="L8097" t="s">
        <v>143</v>
      </c>
    </row>
    <row r="8098" spans="1:12" x14ac:dyDescent="0.25">
      <c r="A8098" t="s">
        <v>1897</v>
      </c>
      <c r="B8098" t="s">
        <v>376</v>
      </c>
      <c r="C8098" s="7">
        <v>44757</v>
      </c>
      <c r="D8098" t="str">
        <f t="shared" si="568"/>
        <v>Fri</v>
      </c>
      <c r="E8098" t="s">
        <v>2</v>
      </c>
      <c r="F8098" t="s">
        <v>101</v>
      </c>
      <c r="G8098">
        <v>4725</v>
      </c>
      <c r="H8098" t="str">
        <f t="shared" si="569"/>
        <v>Large</v>
      </c>
      <c r="I8098" t="str">
        <f t="shared" si="566"/>
        <v>NO</v>
      </c>
      <c r="J8098" t="str">
        <f t="shared" si="567"/>
        <v>NO</v>
      </c>
      <c r="K8098" t="s">
        <v>13775</v>
      </c>
      <c r="L8098" t="s">
        <v>57</v>
      </c>
    </row>
    <row r="8099" spans="1:12" x14ac:dyDescent="0.25">
      <c r="A8099" t="s">
        <v>7768</v>
      </c>
      <c r="B8099" t="s">
        <v>254</v>
      </c>
      <c r="C8099" s="7">
        <v>44792</v>
      </c>
      <c r="D8099" t="str">
        <f t="shared" si="568"/>
        <v>Fri</v>
      </c>
      <c r="E8099" t="s">
        <v>2</v>
      </c>
      <c r="F8099" t="s">
        <v>168</v>
      </c>
      <c r="G8099">
        <v>2624</v>
      </c>
      <c r="H8099" t="str">
        <f t="shared" si="569"/>
        <v>Large</v>
      </c>
      <c r="I8099" t="str">
        <f t="shared" si="566"/>
        <v>NO</v>
      </c>
      <c r="J8099" t="str">
        <f t="shared" si="567"/>
        <v>NO</v>
      </c>
      <c r="K8099" t="s">
        <v>14</v>
      </c>
      <c r="L8099" t="s">
        <v>6</v>
      </c>
    </row>
    <row r="8100" spans="1:12" x14ac:dyDescent="0.25">
      <c r="A8100" t="s">
        <v>7769</v>
      </c>
      <c r="B8100" t="s">
        <v>477</v>
      </c>
      <c r="C8100" s="7">
        <v>44643</v>
      </c>
      <c r="D8100" t="str">
        <f t="shared" si="568"/>
        <v>Wed</v>
      </c>
      <c r="E8100" t="s">
        <v>2</v>
      </c>
      <c r="F8100" t="s">
        <v>13799</v>
      </c>
      <c r="G8100">
        <v>4561</v>
      </c>
      <c r="H8100" t="str">
        <f t="shared" si="569"/>
        <v>Large</v>
      </c>
      <c r="I8100" t="str">
        <f t="shared" si="566"/>
        <v>NO</v>
      </c>
      <c r="J8100" t="str">
        <f t="shared" si="567"/>
        <v>NO</v>
      </c>
      <c r="K8100" t="s">
        <v>27</v>
      </c>
      <c r="L8100" t="s">
        <v>143</v>
      </c>
    </row>
    <row r="8101" spans="1:12" x14ac:dyDescent="0.25">
      <c r="A8101" t="s">
        <v>7770</v>
      </c>
      <c r="B8101" t="s">
        <v>201</v>
      </c>
      <c r="C8101" s="7">
        <v>45580</v>
      </c>
      <c r="D8101" t="str">
        <f t="shared" si="568"/>
        <v>Tue</v>
      </c>
      <c r="E8101" t="s">
        <v>2</v>
      </c>
      <c r="F8101" t="s">
        <v>168</v>
      </c>
      <c r="G8101">
        <v>6924</v>
      </c>
      <c r="H8101" t="str">
        <f t="shared" si="569"/>
        <v>Large</v>
      </c>
      <c r="I8101" t="str">
        <f t="shared" si="566"/>
        <v>NO</v>
      </c>
      <c r="J8101" t="str">
        <f t="shared" si="567"/>
        <v>NO</v>
      </c>
      <c r="K8101" t="s">
        <v>14</v>
      </c>
      <c r="L8101" t="s">
        <v>206</v>
      </c>
    </row>
    <row r="8102" spans="1:12" x14ac:dyDescent="0.25">
      <c r="A8102" t="s">
        <v>3297</v>
      </c>
      <c r="B8102" t="s">
        <v>167</v>
      </c>
      <c r="C8102" s="7">
        <v>45029</v>
      </c>
      <c r="D8102" t="str">
        <f t="shared" si="568"/>
        <v>Thu</v>
      </c>
      <c r="E8102" t="s">
        <v>2</v>
      </c>
      <c r="F8102" t="s">
        <v>63</v>
      </c>
      <c r="G8102">
        <v>6150</v>
      </c>
      <c r="H8102" t="str">
        <f t="shared" si="569"/>
        <v>Large</v>
      </c>
      <c r="I8102" t="str">
        <f t="shared" si="566"/>
        <v>NO</v>
      </c>
      <c r="J8102" t="str">
        <f t="shared" si="567"/>
        <v>NO</v>
      </c>
      <c r="K8102" t="s">
        <v>13776</v>
      </c>
      <c r="L8102" t="s">
        <v>109</v>
      </c>
    </row>
    <row r="8103" spans="1:12" x14ac:dyDescent="0.25">
      <c r="A8103" t="s">
        <v>7771</v>
      </c>
      <c r="B8103" t="s">
        <v>91</v>
      </c>
      <c r="C8103" s="7">
        <v>44950</v>
      </c>
      <c r="D8103" t="str">
        <f t="shared" si="568"/>
        <v>Tue</v>
      </c>
      <c r="E8103" t="s">
        <v>2</v>
      </c>
      <c r="F8103" t="s">
        <v>49</v>
      </c>
      <c r="G8103">
        <v>3622</v>
      </c>
      <c r="H8103" t="str">
        <f t="shared" si="569"/>
        <v>Large</v>
      </c>
      <c r="I8103" t="str">
        <f t="shared" si="566"/>
        <v>NO</v>
      </c>
      <c r="J8103" t="str">
        <f t="shared" si="567"/>
        <v>NO</v>
      </c>
      <c r="K8103" t="s">
        <v>176</v>
      </c>
      <c r="L8103" t="s">
        <v>57</v>
      </c>
    </row>
    <row r="8104" spans="1:12" x14ac:dyDescent="0.25">
      <c r="A8104" t="s">
        <v>7772</v>
      </c>
      <c r="B8104" t="s">
        <v>438</v>
      </c>
      <c r="C8104" s="7">
        <v>44663</v>
      </c>
      <c r="D8104" t="str">
        <f t="shared" si="568"/>
        <v>Tue</v>
      </c>
      <c r="E8104" t="s">
        <v>2</v>
      </c>
      <c r="F8104" t="s">
        <v>168</v>
      </c>
      <c r="G8104">
        <v>6419</v>
      </c>
      <c r="H8104" t="str">
        <f t="shared" si="569"/>
        <v>Large</v>
      </c>
      <c r="I8104" t="str">
        <f t="shared" si="566"/>
        <v>NO</v>
      </c>
      <c r="J8104" t="str">
        <f t="shared" si="567"/>
        <v>NO</v>
      </c>
      <c r="K8104" t="s">
        <v>27</v>
      </c>
      <c r="L8104" t="s">
        <v>143</v>
      </c>
    </row>
    <row r="8105" spans="1:12" x14ac:dyDescent="0.25">
      <c r="A8105" t="s">
        <v>7773</v>
      </c>
      <c r="B8105" t="s">
        <v>18</v>
      </c>
      <c r="C8105" s="7">
        <v>45011</v>
      </c>
      <c r="D8105" t="str">
        <f t="shared" si="568"/>
        <v>Sun</v>
      </c>
      <c r="E8105" t="s">
        <v>2</v>
      </c>
      <c r="F8105" t="s">
        <v>332</v>
      </c>
      <c r="G8105">
        <v>6497</v>
      </c>
      <c r="H8105" t="str">
        <f t="shared" si="569"/>
        <v>Large</v>
      </c>
      <c r="I8105" t="str">
        <f t="shared" si="566"/>
        <v>NO</v>
      </c>
      <c r="J8105" t="str">
        <f t="shared" si="567"/>
        <v>NO</v>
      </c>
      <c r="K8105" t="s">
        <v>176</v>
      </c>
      <c r="L8105" t="s">
        <v>80</v>
      </c>
    </row>
    <row r="8106" spans="1:12" x14ac:dyDescent="0.25">
      <c r="A8106" t="s">
        <v>7774</v>
      </c>
      <c r="B8106" t="s">
        <v>491</v>
      </c>
      <c r="C8106" s="7">
        <v>45343</v>
      </c>
      <c r="D8106" t="str">
        <f t="shared" si="568"/>
        <v>Wed</v>
      </c>
      <c r="E8106" t="s">
        <v>2</v>
      </c>
      <c r="F8106" t="s">
        <v>49</v>
      </c>
      <c r="G8106">
        <v>48825</v>
      </c>
      <c r="H8106" t="str">
        <f t="shared" si="569"/>
        <v>Large</v>
      </c>
      <c r="I8106" t="str">
        <f t="shared" ref="I8106:I8133" si="570">IF(G8106&lt;0, "YES", "NO")</f>
        <v>NO</v>
      </c>
      <c r="J8106" t="str">
        <f t="shared" si="567"/>
        <v>NO</v>
      </c>
      <c r="K8106" t="s">
        <v>176</v>
      </c>
      <c r="L8106" t="s">
        <v>3</v>
      </c>
    </row>
    <row r="8107" spans="1:12" x14ac:dyDescent="0.25">
      <c r="A8107" t="s">
        <v>7775</v>
      </c>
      <c r="B8107" t="s">
        <v>631</v>
      </c>
      <c r="C8107" s="7">
        <v>45520</v>
      </c>
      <c r="D8107" t="str">
        <f t="shared" si="568"/>
        <v>Fri</v>
      </c>
      <c r="E8107" t="s">
        <v>2</v>
      </c>
      <c r="F8107" t="s">
        <v>49</v>
      </c>
      <c r="G8107">
        <v>8701</v>
      </c>
      <c r="H8107" t="str">
        <f t="shared" si="569"/>
        <v>Large</v>
      </c>
      <c r="I8107" t="str">
        <f t="shared" si="570"/>
        <v>NO</v>
      </c>
      <c r="J8107" t="str">
        <f t="shared" si="567"/>
        <v>NO</v>
      </c>
      <c r="K8107" t="s">
        <v>176</v>
      </c>
      <c r="L8107" t="s">
        <v>3</v>
      </c>
    </row>
    <row r="8108" spans="1:12" x14ac:dyDescent="0.25">
      <c r="A8108" t="s">
        <v>7776</v>
      </c>
      <c r="B8108" t="s">
        <v>137</v>
      </c>
      <c r="C8108" s="7">
        <v>45592</v>
      </c>
      <c r="D8108" t="str">
        <f t="shared" si="568"/>
        <v>Sun</v>
      </c>
      <c r="E8108" t="s">
        <v>2</v>
      </c>
      <c r="F8108" t="s">
        <v>49</v>
      </c>
      <c r="G8108">
        <v>9188</v>
      </c>
      <c r="H8108" t="str">
        <f t="shared" si="569"/>
        <v>Large</v>
      </c>
      <c r="I8108" t="str">
        <f t="shared" si="570"/>
        <v>NO</v>
      </c>
      <c r="J8108" t="str">
        <f t="shared" si="567"/>
        <v>NO</v>
      </c>
      <c r="K8108" t="s">
        <v>13776</v>
      </c>
      <c r="L8108" t="s">
        <v>19</v>
      </c>
    </row>
    <row r="8109" spans="1:12" x14ac:dyDescent="0.25">
      <c r="A8109" t="s">
        <v>7777</v>
      </c>
      <c r="B8109" t="s">
        <v>11</v>
      </c>
      <c r="C8109" s="7">
        <v>44282</v>
      </c>
      <c r="D8109" t="str">
        <f t="shared" si="568"/>
        <v>Sat</v>
      </c>
      <c r="E8109" t="s">
        <v>2</v>
      </c>
      <c r="F8109" t="s">
        <v>112</v>
      </c>
      <c r="G8109">
        <v>4615</v>
      </c>
      <c r="H8109" t="str">
        <f t="shared" si="569"/>
        <v>Large</v>
      </c>
      <c r="I8109" t="str">
        <f t="shared" si="570"/>
        <v>NO</v>
      </c>
      <c r="J8109" t="str">
        <f t="shared" si="567"/>
        <v>NO</v>
      </c>
      <c r="K8109" t="s">
        <v>176</v>
      </c>
      <c r="L8109" t="s">
        <v>6</v>
      </c>
    </row>
    <row r="8110" spans="1:12" x14ac:dyDescent="0.25">
      <c r="A8110" t="s">
        <v>7778</v>
      </c>
      <c r="B8110" t="s">
        <v>733</v>
      </c>
      <c r="C8110" s="7">
        <v>44921</v>
      </c>
      <c r="D8110" t="str">
        <f t="shared" si="568"/>
        <v>Mon</v>
      </c>
      <c r="E8110" t="s">
        <v>2</v>
      </c>
      <c r="F8110" t="s">
        <v>168</v>
      </c>
      <c r="G8110">
        <v>827</v>
      </c>
      <c r="H8110" t="str">
        <f t="shared" si="569"/>
        <v>Medium</v>
      </c>
      <c r="I8110" t="str">
        <f t="shared" si="570"/>
        <v>NO</v>
      </c>
      <c r="J8110" t="str">
        <f t="shared" si="567"/>
        <v>NO</v>
      </c>
      <c r="K8110" t="s">
        <v>13776</v>
      </c>
      <c r="L8110" t="s">
        <v>109</v>
      </c>
    </row>
    <row r="8111" spans="1:12" x14ac:dyDescent="0.25">
      <c r="A8111" t="s">
        <v>7779</v>
      </c>
      <c r="B8111" t="s">
        <v>71</v>
      </c>
      <c r="C8111" s="7">
        <v>44709</v>
      </c>
      <c r="D8111" t="str">
        <f t="shared" si="568"/>
        <v>Sat</v>
      </c>
      <c r="E8111" t="s">
        <v>9</v>
      </c>
      <c r="F8111" t="s">
        <v>49</v>
      </c>
      <c r="G8111">
        <v>47491</v>
      </c>
      <c r="H8111" t="str">
        <f t="shared" si="569"/>
        <v>Large</v>
      </c>
      <c r="I8111" t="str">
        <f t="shared" si="570"/>
        <v>NO</v>
      </c>
      <c r="J8111" t="str">
        <f t="shared" si="567"/>
        <v>NO</v>
      </c>
      <c r="K8111" t="s">
        <v>14</v>
      </c>
      <c r="L8111" t="s">
        <v>3</v>
      </c>
    </row>
    <row r="8112" spans="1:12" x14ac:dyDescent="0.25">
      <c r="A8112" t="s">
        <v>7780</v>
      </c>
      <c r="B8112" t="s">
        <v>286</v>
      </c>
      <c r="C8112" s="7">
        <v>45334</v>
      </c>
      <c r="D8112" t="str">
        <f t="shared" si="568"/>
        <v>Mon</v>
      </c>
      <c r="E8112" t="s">
        <v>2</v>
      </c>
      <c r="F8112" t="s">
        <v>112</v>
      </c>
      <c r="G8112">
        <v>7841</v>
      </c>
      <c r="H8112" t="str">
        <f t="shared" si="569"/>
        <v>Large</v>
      </c>
      <c r="I8112" t="str">
        <f t="shared" si="570"/>
        <v>NO</v>
      </c>
      <c r="J8112" t="str">
        <f t="shared" si="567"/>
        <v>NO</v>
      </c>
      <c r="K8112" t="s">
        <v>14</v>
      </c>
      <c r="L8112" t="s">
        <v>109</v>
      </c>
    </row>
    <row r="8113" spans="1:12" x14ac:dyDescent="0.25">
      <c r="A8113" t="s">
        <v>7781</v>
      </c>
      <c r="B8113" t="s">
        <v>215</v>
      </c>
      <c r="C8113" s="7">
        <v>45138</v>
      </c>
      <c r="D8113" t="str">
        <f t="shared" si="568"/>
        <v>Mon</v>
      </c>
      <c r="E8113" t="s">
        <v>2</v>
      </c>
      <c r="F8113" t="s">
        <v>38</v>
      </c>
      <c r="G8113">
        <v>20997</v>
      </c>
      <c r="H8113" t="str">
        <f t="shared" si="569"/>
        <v>Large</v>
      </c>
      <c r="I8113" t="str">
        <f t="shared" si="570"/>
        <v>NO</v>
      </c>
      <c r="J8113" t="str">
        <f t="shared" si="567"/>
        <v>NO</v>
      </c>
      <c r="K8113" t="s">
        <v>14</v>
      </c>
      <c r="L8113" t="s">
        <v>206</v>
      </c>
    </row>
    <row r="8114" spans="1:12" x14ac:dyDescent="0.25">
      <c r="A8114" t="s">
        <v>190</v>
      </c>
      <c r="B8114" t="s">
        <v>191</v>
      </c>
      <c r="C8114" s="7">
        <v>45312</v>
      </c>
      <c r="D8114" t="str">
        <f t="shared" si="568"/>
        <v>Sun</v>
      </c>
      <c r="E8114" t="s">
        <v>9</v>
      </c>
      <c r="F8114" t="s">
        <v>168</v>
      </c>
      <c r="G8114">
        <v>34145</v>
      </c>
      <c r="H8114" t="str">
        <f t="shared" si="569"/>
        <v>Large</v>
      </c>
      <c r="I8114" t="str">
        <f t="shared" si="570"/>
        <v>NO</v>
      </c>
      <c r="J8114" t="str">
        <f t="shared" si="567"/>
        <v>NO</v>
      </c>
      <c r="K8114" t="s">
        <v>13776</v>
      </c>
      <c r="L8114" t="s">
        <v>6</v>
      </c>
    </row>
    <row r="8115" spans="1:12" x14ac:dyDescent="0.25">
      <c r="A8115" t="s">
        <v>7782</v>
      </c>
      <c r="B8115" t="s">
        <v>5</v>
      </c>
      <c r="C8115" s="7">
        <v>45382</v>
      </c>
      <c r="D8115" t="str">
        <f t="shared" si="568"/>
        <v>Sun</v>
      </c>
      <c r="E8115" t="s">
        <v>2</v>
      </c>
      <c r="F8115" t="s">
        <v>160</v>
      </c>
      <c r="G8115">
        <v>8580</v>
      </c>
      <c r="H8115" t="str">
        <f t="shared" si="569"/>
        <v>Large</v>
      </c>
      <c r="I8115" t="str">
        <f t="shared" si="570"/>
        <v>NO</v>
      </c>
      <c r="J8115" t="str">
        <f t="shared" si="567"/>
        <v>NO</v>
      </c>
      <c r="K8115" t="s">
        <v>176</v>
      </c>
      <c r="L8115" t="s">
        <v>13793</v>
      </c>
    </row>
    <row r="8116" spans="1:12" x14ac:dyDescent="0.25">
      <c r="A8116" t="s">
        <v>7783</v>
      </c>
      <c r="B8116" t="s">
        <v>93</v>
      </c>
      <c r="C8116" s="7">
        <v>44324</v>
      </c>
      <c r="D8116" t="str">
        <f t="shared" si="568"/>
        <v>Sat</v>
      </c>
      <c r="E8116" t="s">
        <v>2</v>
      </c>
      <c r="F8116" t="s">
        <v>38</v>
      </c>
      <c r="G8116">
        <v>1160</v>
      </c>
      <c r="H8116" t="str">
        <f t="shared" si="569"/>
        <v>Medium</v>
      </c>
      <c r="I8116" t="str">
        <f t="shared" si="570"/>
        <v>NO</v>
      </c>
      <c r="J8116" t="str">
        <f t="shared" si="567"/>
        <v>NO</v>
      </c>
      <c r="K8116" t="s">
        <v>13775</v>
      </c>
      <c r="L8116" t="s">
        <v>109</v>
      </c>
    </row>
    <row r="8117" spans="1:12" x14ac:dyDescent="0.25">
      <c r="A8117" t="s">
        <v>7784</v>
      </c>
      <c r="B8117" t="s">
        <v>87</v>
      </c>
      <c r="C8117" s="7">
        <v>44229</v>
      </c>
      <c r="D8117" t="str">
        <f t="shared" si="568"/>
        <v>Tue</v>
      </c>
      <c r="E8117" t="s">
        <v>2</v>
      </c>
      <c r="F8117" t="s">
        <v>112</v>
      </c>
      <c r="G8117">
        <v>4219</v>
      </c>
      <c r="H8117" t="str">
        <f t="shared" si="569"/>
        <v>Large</v>
      </c>
      <c r="I8117" t="str">
        <f t="shared" si="570"/>
        <v>NO</v>
      </c>
      <c r="J8117" t="str">
        <f t="shared" si="567"/>
        <v>NO</v>
      </c>
      <c r="K8117" t="s">
        <v>13776</v>
      </c>
      <c r="L8117" t="s">
        <v>206</v>
      </c>
    </row>
    <row r="8118" spans="1:12" x14ac:dyDescent="0.25">
      <c r="A8118" t="s">
        <v>7785</v>
      </c>
      <c r="B8118" t="s">
        <v>349</v>
      </c>
      <c r="C8118" s="7">
        <v>44668</v>
      </c>
      <c r="D8118" t="str">
        <f t="shared" si="568"/>
        <v>Sun</v>
      </c>
      <c r="E8118" t="s">
        <v>9</v>
      </c>
      <c r="F8118" t="s">
        <v>112</v>
      </c>
      <c r="G8118">
        <v>65727</v>
      </c>
      <c r="H8118" t="str">
        <f t="shared" si="569"/>
        <v>Large</v>
      </c>
      <c r="I8118" t="str">
        <f t="shared" si="570"/>
        <v>NO</v>
      </c>
      <c r="J8118" t="str">
        <f t="shared" si="567"/>
        <v>NO</v>
      </c>
      <c r="K8118" t="s">
        <v>176</v>
      </c>
      <c r="L8118" t="s">
        <v>206</v>
      </c>
    </row>
    <row r="8119" spans="1:12" x14ac:dyDescent="0.25">
      <c r="A8119" t="s">
        <v>7786</v>
      </c>
      <c r="B8119" t="s">
        <v>170</v>
      </c>
      <c r="C8119" s="7">
        <v>45306</v>
      </c>
      <c r="D8119" t="str">
        <f t="shared" si="568"/>
        <v>Mon</v>
      </c>
      <c r="E8119" t="s">
        <v>2</v>
      </c>
      <c r="F8119" t="s">
        <v>49</v>
      </c>
      <c r="G8119">
        <v>5578</v>
      </c>
      <c r="H8119" t="str">
        <f t="shared" si="569"/>
        <v>Large</v>
      </c>
      <c r="I8119" t="str">
        <f t="shared" si="570"/>
        <v>NO</v>
      </c>
      <c r="J8119" t="str">
        <f t="shared" si="567"/>
        <v>NO</v>
      </c>
      <c r="K8119" t="s">
        <v>27</v>
      </c>
      <c r="L8119" t="s">
        <v>6</v>
      </c>
    </row>
    <row r="8120" spans="1:12" x14ac:dyDescent="0.25">
      <c r="A8120" t="s">
        <v>7787</v>
      </c>
      <c r="B8120" t="s">
        <v>542</v>
      </c>
      <c r="C8120" s="7">
        <v>44263</v>
      </c>
      <c r="D8120" t="str">
        <f t="shared" si="568"/>
        <v>Mon</v>
      </c>
      <c r="E8120" t="s">
        <v>2</v>
      </c>
      <c r="F8120" t="s">
        <v>112</v>
      </c>
      <c r="G8120">
        <v>2968</v>
      </c>
      <c r="H8120" t="str">
        <f t="shared" si="569"/>
        <v>Large</v>
      </c>
      <c r="I8120" t="str">
        <f t="shared" si="570"/>
        <v>NO</v>
      </c>
      <c r="J8120" t="str">
        <f t="shared" si="567"/>
        <v>NO</v>
      </c>
      <c r="K8120" t="s">
        <v>13775</v>
      </c>
      <c r="L8120" t="s">
        <v>109</v>
      </c>
    </row>
    <row r="8121" spans="1:12" x14ac:dyDescent="0.25">
      <c r="A8121" t="s">
        <v>7788</v>
      </c>
      <c r="B8121" t="s">
        <v>26</v>
      </c>
      <c r="C8121" s="7">
        <v>44486</v>
      </c>
      <c r="D8121" t="str">
        <f t="shared" si="568"/>
        <v>Sun</v>
      </c>
      <c r="E8121" t="s">
        <v>2</v>
      </c>
      <c r="F8121" t="s">
        <v>38</v>
      </c>
      <c r="G8121">
        <v>3642</v>
      </c>
      <c r="H8121" t="str">
        <f t="shared" si="569"/>
        <v>Large</v>
      </c>
      <c r="I8121" t="str">
        <f t="shared" si="570"/>
        <v>NO</v>
      </c>
      <c r="J8121" t="str">
        <f t="shared" si="567"/>
        <v>NO</v>
      </c>
      <c r="K8121" t="s">
        <v>14</v>
      </c>
      <c r="L8121" t="s">
        <v>19</v>
      </c>
    </row>
    <row r="8122" spans="1:12" x14ac:dyDescent="0.25">
      <c r="A8122" t="s">
        <v>7789</v>
      </c>
      <c r="B8122" t="s">
        <v>116</v>
      </c>
      <c r="C8122" s="7">
        <v>45024</v>
      </c>
      <c r="D8122" t="str">
        <f t="shared" si="568"/>
        <v>Sat</v>
      </c>
      <c r="E8122" t="s">
        <v>2</v>
      </c>
      <c r="F8122" t="s">
        <v>63</v>
      </c>
      <c r="G8122">
        <v>1587</v>
      </c>
      <c r="H8122" t="str">
        <f t="shared" si="569"/>
        <v>Medium</v>
      </c>
      <c r="I8122" t="str">
        <f t="shared" si="570"/>
        <v>NO</v>
      </c>
      <c r="J8122" t="str">
        <f t="shared" si="567"/>
        <v>NO</v>
      </c>
      <c r="K8122" t="s">
        <v>13776</v>
      </c>
      <c r="L8122" t="s">
        <v>6</v>
      </c>
    </row>
    <row r="8123" spans="1:12" x14ac:dyDescent="0.25">
      <c r="A8123" t="s">
        <v>7790</v>
      </c>
      <c r="B8123" t="s">
        <v>87</v>
      </c>
      <c r="C8123" s="7">
        <v>44994</v>
      </c>
      <c r="D8123" t="str">
        <f t="shared" si="568"/>
        <v>Thu</v>
      </c>
      <c r="E8123" t="s">
        <v>2</v>
      </c>
      <c r="F8123" t="s">
        <v>38</v>
      </c>
      <c r="G8123">
        <v>2190</v>
      </c>
      <c r="H8123" t="str">
        <f t="shared" si="569"/>
        <v>Large</v>
      </c>
      <c r="I8123" t="str">
        <f t="shared" si="570"/>
        <v>NO</v>
      </c>
      <c r="J8123" t="str">
        <f t="shared" si="567"/>
        <v>NO</v>
      </c>
      <c r="K8123" t="s">
        <v>14</v>
      </c>
      <c r="L8123" t="s">
        <v>143</v>
      </c>
    </row>
    <row r="8124" spans="1:12" x14ac:dyDescent="0.25">
      <c r="A8124" t="s">
        <v>7791</v>
      </c>
      <c r="B8124" t="s">
        <v>145</v>
      </c>
      <c r="C8124" s="7">
        <v>44720</v>
      </c>
      <c r="D8124" t="str">
        <f t="shared" si="568"/>
        <v>Wed</v>
      </c>
      <c r="E8124" t="s">
        <v>2</v>
      </c>
      <c r="F8124" t="s">
        <v>101</v>
      </c>
      <c r="G8124">
        <v>4765</v>
      </c>
      <c r="H8124" t="str">
        <f t="shared" si="569"/>
        <v>Large</v>
      </c>
      <c r="I8124" t="str">
        <f t="shared" si="570"/>
        <v>NO</v>
      </c>
      <c r="J8124" t="str">
        <f t="shared" si="567"/>
        <v>NO</v>
      </c>
      <c r="K8124" t="s">
        <v>14</v>
      </c>
      <c r="L8124" t="s">
        <v>13793</v>
      </c>
    </row>
    <row r="8125" spans="1:12" x14ac:dyDescent="0.25">
      <c r="A8125" t="s">
        <v>7792</v>
      </c>
      <c r="B8125" t="s">
        <v>182</v>
      </c>
      <c r="C8125" s="7">
        <v>44648</v>
      </c>
      <c r="D8125" t="str">
        <f t="shared" si="568"/>
        <v>Mon</v>
      </c>
      <c r="E8125" t="s">
        <v>2</v>
      </c>
      <c r="F8125" t="s">
        <v>551</v>
      </c>
      <c r="G8125">
        <v>3953</v>
      </c>
      <c r="H8125" t="str">
        <f t="shared" si="569"/>
        <v>Large</v>
      </c>
      <c r="I8125" t="str">
        <f t="shared" si="570"/>
        <v>NO</v>
      </c>
      <c r="J8125" t="str">
        <f t="shared" si="567"/>
        <v>NO</v>
      </c>
      <c r="K8125" t="s">
        <v>27</v>
      </c>
      <c r="L8125" t="s">
        <v>206</v>
      </c>
    </row>
    <row r="8126" spans="1:12" x14ac:dyDescent="0.25">
      <c r="A8126" t="s">
        <v>7793</v>
      </c>
      <c r="B8126" t="s">
        <v>299</v>
      </c>
      <c r="C8126" s="7">
        <v>44989</v>
      </c>
      <c r="D8126" t="str">
        <f t="shared" si="568"/>
        <v>Sat</v>
      </c>
      <c r="E8126" t="s">
        <v>2</v>
      </c>
      <c r="F8126" t="s">
        <v>63</v>
      </c>
      <c r="G8126">
        <v>1792</v>
      </c>
      <c r="H8126" t="str">
        <f t="shared" si="569"/>
        <v>Medium</v>
      </c>
      <c r="I8126" t="str">
        <f t="shared" si="570"/>
        <v>NO</v>
      </c>
      <c r="J8126" t="str">
        <f t="shared" si="567"/>
        <v>NO</v>
      </c>
      <c r="K8126" t="s">
        <v>176</v>
      </c>
      <c r="L8126" t="s">
        <v>19</v>
      </c>
    </row>
    <row r="8127" spans="1:12" x14ac:dyDescent="0.25">
      <c r="A8127" t="s">
        <v>7794</v>
      </c>
      <c r="B8127" t="s">
        <v>1</v>
      </c>
      <c r="C8127" s="7">
        <v>44854</v>
      </c>
      <c r="D8127" t="str">
        <f t="shared" si="568"/>
        <v>Thu</v>
      </c>
      <c r="E8127" t="s">
        <v>2</v>
      </c>
      <c r="F8127" t="s">
        <v>112</v>
      </c>
      <c r="G8127">
        <v>3878</v>
      </c>
      <c r="H8127" t="str">
        <f t="shared" si="569"/>
        <v>Large</v>
      </c>
      <c r="I8127" t="str">
        <f t="shared" si="570"/>
        <v>NO</v>
      </c>
      <c r="J8127" t="str">
        <f t="shared" si="567"/>
        <v>NO</v>
      </c>
      <c r="K8127" t="s">
        <v>27</v>
      </c>
      <c r="L8127" t="s">
        <v>129</v>
      </c>
    </row>
    <row r="8128" spans="1:12" x14ac:dyDescent="0.25">
      <c r="A8128" t="s">
        <v>7795</v>
      </c>
      <c r="B8128" t="s">
        <v>212</v>
      </c>
      <c r="C8128" s="7">
        <v>45201</v>
      </c>
      <c r="D8128" t="str">
        <f t="shared" si="568"/>
        <v>Mon</v>
      </c>
      <c r="E8128" t="s">
        <v>2</v>
      </c>
      <c r="F8128" t="s">
        <v>49</v>
      </c>
      <c r="G8128">
        <v>2893</v>
      </c>
      <c r="H8128" t="str">
        <f t="shared" si="569"/>
        <v>Large</v>
      </c>
      <c r="I8128" t="str">
        <f t="shared" si="570"/>
        <v>NO</v>
      </c>
      <c r="J8128" t="str">
        <f t="shared" si="567"/>
        <v>NO</v>
      </c>
      <c r="K8128" t="s">
        <v>27</v>
      </c>
      <c r="L8128" t="s">
        <v>3</v>
      </c>
    </row>
    <row r="8129" spans="1:12" x14ac:dyDescent="0.25">
      <c r="A8129" t="s">
        <v>7796</v>
      </c>
      <c r="B8129" t="s">
        <v>299</v>
      </c>
      <c r="C8129" s="7">
        <v>45591</v>
      </c>
      <c r="D8129" t="str">
        <f t="shared" si="568"/>
        <v>Sat</v>
      </c>
      <c r="E8129" t="s">
        <v>2</v>
      </c>
      <c r="F8129" t="s">
        <v>63</v>
      </c>
      <c r="G8129">
        <v>2641</v>
      </c>
      <c r="H8129" t="str">
        <f t="shared" si="569"/>
        <v>Large</v>
      </c>
      <c r="I8129" t="str">
        <f t="shared" si="570"/>
        <v>NO</v>
      </c>
      <c r="J8129" t="str">
        <f t="shared" si="567"/>
        <v>NO</v>
      </c>
      <c r="K8129" t="s">
        <v>176</v>
      </c>
      <c r="L8129" t="s">
        <v>206</v>
      </c>
    </row>
    <row r="8130" spans="1:12" x14ac:dyDescent="0.25">
      <c r="A8130" t="s">
        <v>7797</v>
      </c>
      <c r="B8130" t="s">
        <v>37</v>
      </c>
      <c r="C8130" s="7">
        <v>45465</v>
      </c>
      <c r="D8130" t="str">
        <f t="shared" si="568"/>
        <v>Sat</v>
      </c>
      <c r="E8130" t="s">
        <v>2</v>
      </c>
      <c r="F8130" t="s">
        <v>551</v>
      </c>
      <c r="G8130">
        <v>5353</v>
      </c>
      <c r="H8130" t="str">
        <f t="shared" si="569"/>
        <v>Large</v>
      </c>
      <c r="I8130" t="str">
        <f t="shared" si="570"/>
        <v>NO</v>
      </c>
      <c r="J8130" t="str">
        <f t="shared" ref="J8130:J8193" si="571">IF(G8130&gt;500000,"YES","NO")</f>
        <v>NO</v>
      </c>
      <c r="K8130" t="s">
        <v>14</v>
      </c>
      <c r="L8130" t="s">
        <v>109</v>
      </c>
    </row>
    <row r="8131" spans="1:12" x14ac:dyDescent="0.25">
      <c r="A8131" t="s">
        <v>7798</v>
      </c>
      <c r="B8131" t="s">
        <v>77</v>
      </c>
      <c r="C8131" s="7">
        <v>45229</v>
      </c>
      <c r="D8131" t="str">
        <f t="shared" ref="D8131:D8194" si="572">TEXT(C8131,"DDD")</f>
        <v>Mon</v>
      </c>
      <c r="E8131" t="s">
        <v>2</v>
      </c>
      <c r="F8131" t="s">
        <v>112</v>
      </c>
      <c r="G8131">
        <v>9088</v>
      </c>
      <c r="H8131" t="str">
        <f t="shared" ref="H8131:H8194" si="573">IF(G8131&lt;100,"Micro",
   IF(G8131&lt;=500,"Small",
      IF(G8131&lt;=2000,"Medium","Large")))</f>
        <v>Large</v>
      </c>
      <c r="I8131" t="str">
        <f t="shared" si="570"/>
        <v>NO</v>
      </c>
      <c r="J8131" t="str">
        <f t="shared" si="571"/>
        <v>NO</v>
      </c>
      <c r="K8131" t="s">
        <v>13776</v>
      </c>
      <c r="L8131" t="s">
        <v>80</v>
      </c>
    </row>
    <row r="8132" spans="1:12" x14ac:dyDescent="0.25">
      <c r="A8132" t="s">
        <v>7799</v>
      </c>
      <c r="B8132" t="s">
        <v>79</v>
      </c>
      <c r="C8132" s="7">
        <v>45563</v>
      </c>
      <c r="D8132" t="str">
        <f t="shared" si="572"/>
        <v>Sat</v>
      </c>
      <c r="E8132" t="s">
        <v>2</v>
      </c>
      <c r="F8132" t="s">
        <v>168</v>
      </c>
      <c r="G8132">
        <v>999999999</v>
      </c>
      <c r="H8132" t="str">
        <f t="shared" si="573"/>
        <v>Large</v>
      </c>
      <c r="I8132" t="str">
        <f t="shared" si="570"/>
        <v>NO</v>
      </c>
      <c r="J8132" t="str">
        <f t="shared" si="571"/>
        <v>YES</v>
      </c>
      <c r="K8132" t="s">
        <v>13776</v>
      </c>
      <c r="L8132" t="s">
        <v>143</v>
      </c>
    </row>
    <row r="8133" spans="1:12" x14ac:dyDescent="0.25">
      <c r="A8133" t="s">
        <v>5203</v>
      </c>
      <c r="B8133" t="s">
        <v>222</v>
      </c>
      <c r="C8133" s="7">
        <v>44502</v>
      </c>
      <c r="D8133" t="str">
        <f t="shared" si="572"/>
        <v>Tue</v>
      </c>
      <c r="E8133" t="s">
        <v>2</v>
      </c>
      <c r="F8133" t="s">
        <v>38</v>
      </c>
      <c r="G8133">
        <v>4105</v>
      </c>
      <c r="H8133" t="str">
        <f t="shared" si="573"/>
        <v>Large</v>
      </c>
      <c r="I8133" t="str">
        <f t="shared" si="570"/>
        <v>NO</v>
      </c>
      <c r="J8133" t="str">
        <f t="shared" si="571"/>
        <v>NO</v>
      </c>
      <c r="K8133" t="s">
        <v>27</v>
      </c>
      <c r="L8133" t="s">
        <v>13793</v>
      </c>
    </row>
    <row r="8134" spans="1:12" x14ac:dyDescent="0.25">
      <c r="A8134" t="s">
        <v>7800</v>
      </c>
      <c r="B8134" t="s">
        <v>238</v>
      </c>
      <c r="C8134" s="7">
        <v>44499</v>
      </c>
      <c r="D8134" t="str">
        <f t="shared" si="572"/>
        <v>Sat</v>
      </c>
      <c r="E8134" t="s">
        <v>9</v>
      </c>
      <c r="F8134" t="s">
        <v>168</v>
      </c>
      <c r="G8134">
        <v>0</v>
      </c>
      <c r="H8134" t="str">
        <f t="shared" si="573"/>
        <v>Micro</v>
      </c>
      <c r="I8134" t="s">
        <v>13774</v>
      </c>
      <c r="J8134" t="str">
        <f t="shared" si="571"/>
        <v>NO</v>
      </c>
      <c r="K8134" t="s">
        <v>176</v>
      </c>
      <c r="L8134" t="s">
        <v>206</v>
      </c>
    </row>
    <row r="8135" spans="1:12" x14ac:dyDescent="0.25">
      <c r="A8135" t="s">
        <v>7801</v>
      </c>
      <c r="B8135" t="s">
        <v>155</v>
      </c>
      <c r="C8135" s="7">
        <v>44517</v>
      </c>
      <c r="D8135" t="str">
        <f t="shared" si="572"/>
        <v>Wed</v>
      </c>
      <c r="E8135" t="s">
        <v>2</v>
      </c>
      <c r="F8135" t="s">
        <v>112</v>
      </c>
      <c r="G8135">
        <v>1393</v>
      </c>
      <c r="H8135" t="str">
        <f t="shared" si="573"/>
        <v>Medium</v>
      </c>
      <c r="I8135" t="str">
        <f>IF(G8135&lt;0, "YES", "NO")</f>
        <v>NO</v>
      </c>
      <c r="J8135" t="str">
        <f t="shared" si="571"/>
        <v>NO</v>
      </c>
      <c r="K8135" t="s">
        <v>27</v>
      </c>
      <c r="L8135" t="s">
        <v>6</v>
      </c>
    </row>
    <row r="8136" spans="1:12" x14ac:dyDescent="0.25">
      <c r="A8136" t="s">
        <v>7802</v>
      </c>
      <c r="B8136" t="s">
        <v>294</v>
      </c>
      <c r="C8136" s="7">
        <v>44730</v>
      </c>
      <c r="D8136" t="str">
        <f t="shared" si="572"/>
        <v>Sat</v>
      </c>
      <c r="E8136" t="s">
        <v>2</v>
      </c>
      <c r="F8136" t="s">
        <v>63</v>
      </c>
      <c r="G8136">
        <v>4693</v>
      </c>
      <c r="H8136" t="str">
        <f t="shared" si="573"/>
        <v>Large</v>
      </c>
      <c r="I8136" t="str">
        <f>IF(G8136&lt;0, "YES", "NO")</f>
        <v>NO</v>
      </c>
      <c r="J8136" t="str">
        <f t="shared" si="571"/>
        <v>NO</v>
      </c>
      <c r="K8136" t="s">
        <v>27</v>
      </c>
      <c r="L8136" t="s">
        <v>3</v>
      </c>
    </row>
    <row r="8137" spans="1:12" x14ac:dyDescent="0.25">
      <c r="A8137" t="s">
        <v>7803</v>
      </c>
      <c r="B8137" t="s">
        <v>480</v>
      </c>
      <c r="C8137" s="7">
        <v>44668</v>
      </c>
      <c r="D8137" t="str">
        <f t="shared" si="572"/>
        <v>Sun</v>
      </c>
      <c r="E8137" t="s">
        <v>9</v>
      </c>
      <c r="F8137" t="s">
        <v>38</v>
      </c>
      <c r="G8137">
        <v>0</v>
      </c>
      <c r="H8137" t="str">
        <f t="shared" si="573"/>
        <v>Micro</v>
      </c>
      <c r="I8137" t="s">
        <v>13774</v>
      </c>
      <c r="J8137" t="str">
        <f t="shared" si="571"/>
        <v>NO</v>
      </c>
      <c r="K8137" t="s">
        <v>176</v>
      </c>
      <c r="L8137" t="s">
        <v>129</v>
      </c>
    </row>
    <row r="8138" spans="1:12" x14ac:dyDescent="0.25">
      <c r="A8138" t="s">
        <v>7804</v>
      </c>
      <c r="B8138" t="s">
        <v>159</v>
      </c>
      <c r="C8138" s="7">
        <v>44471</v>
      </c>
      <c r="D8138" t="str">
        <f t="shared" si="572"/>
        <v>Sat</v>
      </c>
      <c r="E8138" t="s">
        <v>2</v>
      </c>
      <c r="F8138" t="s">
        <v>63</v>
      </c>
      <c r="G8138">
        <v>4283</v>
      </c>
      <c r="H8138" t="str">
        <f t="shared" si="573"/>
        <v>Large</v>
      </c>
      <c r="I8138" t="str">
        <f t="shared" ref="I8138:I8194" si="574">IF(G8138&lt;0, "YES", "NO")</f>
        <v>NO</v>
      </c>
      <c r="J8138" t="str">
        <f t="shared" si="571"/>
        <v>NO</v>
      </c>
      <c r="K8138" t="s">
        <v>13776</v>
      </c>
      <c r="L8138" t="s">
        <v>129</v>
      </c>
    </row>
    <row r="8139" spans="1:12" x14ac:dyDescent="0.25">
      <c r="A8139" t="s">
        <v>7805</v>
      </c>
      <c r="B8139" t="s">
        <v>349</v>
      </c>
      <c r="C8139" s="7">
        <v>44337</v>
      </c>
      <c r="D8139" t="str">
        <f t="shared" si="572"/>
        <v>Fri</v>
      </c>
      <c r="E8139" t="s">
        <v>9</v>
      </c>
      <c r="F8139" t="s">
        <v>38</v>
      </c>
      <c r="G8139">
        <v>36097</v>
      </c>
      <c r="H8139" t="str">
        <f t="shared" si="573"/>
        <v>Large</v>
      </c>
      <c r="I8139" t="str">
        <f t="shared" si="574"/>
        <v>NO</v>
      </c>
      <c r="J8139" t="str">
        <f t="shared" si="571"/>
        <v>NO</v>
      </c>
      <c r="K8139" t="s">
        <v>13776</v>
      </c>
      <c r="L8139" t="s">
        <v>129</v>
      </c>
    </row>
    <row r="8140" spans="1:12" x14ac:dyDescent="0.25">
      <c r="A8140" t="s">
        <v>7806</v>
      </c>
      <c r="B8140" t="s">
        <v>58</v>
      </c>
      <c r="C8140" s="7">
        <v>45257</v>
      </c>
      <c r="D8140" t="str">
        <f t="shared" si="572"/>
        <v>Mon</v>
      </c>
      <c r="E8140" t="s">
        <v>2</v>
      </c>
      <c r="F8140" t="s">
        <v>13799</v>
      </c>
      <c r="G8140">
        <v>5756</v>
      </c>
      <c r="H8140" t="str">
        <f t="shared" si="573"/>
        <v>Large</v>
      </c>
      <c r="I8140" t="str">
        <f t="shared" si="574"/>
        <v>NO</v>
      </c>
      <c r="J8140" t="str">
        <f t="shared" si="571"/>
        <v>NO</v>
      </c>
      <c r="K8140" t="s">
        <v>14</v>
      </c>
      <c r="L8140" t="s">
        <v>206</v>
      </c>
    </row>
    <row r="8141" spans="1:12" x14ac:dyDescent="0.25">
      <c r="A8141" t="s">
        <v>7807</v>
      </c>
      <c r="B8141" t="s">
        <v>11</v>
      </c>
      <c r="C8141" s="7">
        <v>44864</v>
      </c>
      <c r="D8141" t="str">
        <f t="shared" si="572"/>
        <v>Sun</v>
      </c>
      <c r="E8141" t="s">
        <v>2</v>
      </c>
      <c r="F8141" t="s">
        <v>49</v>
      </c>
      <c r="G8141">
        <v>3158</v>
      </c>
      <c r="H8141" t="str">
        <f t="shared" si="573"/>
        <v>Large</v>
      </c>
      <c r="I8141" t="str">
        <f t="shared" si="574"/>
        <v>NO</v>
      </c>
      <c r="J8141" t="str">
        <f t="shared" si="571"/>
        <v>NO</v>
      </c>
      <c r="K8141" t="s">
        <v>176</v>
      </c>
      <c r="L8141" t="s">
        <v>3</v>
      </c>
    </row>
    <row r="8142" spans="1:12" x14ac:dyDescent="0.25">
      <c r="A8142" t="s">
        <v>2073</v>
      </c>
      <c r="B8142" t="s">
        <v>839</v>
      </c>
      <c r="C8142" s="7">
        <v>45339</v>
      </c>
      <c r="D8142" t="str">
        <f t="shared" si="572"/>
        <v>Sat</v>
      </c>
      <c r="E8142" t="s">
        <v>2</v>
      </c>
      <c r="F8142" t="s">
        <v>38</v>
      </c>
      <c r="G8142">
        <v>4156</v>
      </c>
      <c r="H8142" t="str">
        <f t="shared" si="573"/>
        <v>Large</v>
      </c>
      <c r="I8142" t="str">
        <f t="shared" si="574"/>
        <v>NO</v>
      </c>
      <c r="J8142" t="str">
        <f t="shared" si="571"/>
        <v>NO</v>
      </c>
      <c r="K8142" t="s">
        <v>13776</v>
      </c>
      <c r="L8142" t="s">
        <v>6</v>
      </c>
    </row>
    <row r="8143" spans="1:12" x14ac:dyDescent="0.25">
      <c r="A8143" t="s">
        <v>7808</v>
      </c>
      <c r="B8143" t="s">
        <v>438</v>
      </c>
      <c r="C8143" s="7">
        <v>44420</v>
      </c>
      <c r="D8143" t="str">
        <f t="shared" si="572"/>
        <v>Thu</v>
      </c>
      <c r="E8143" t="s">
        <v>2</v>
      </c>
      <c r="F8143" t="s">
        <v>112</v>
      </c>
      <c r="G8143">
        <v>9126</v>
      </c>
      <c r="H8143" t="str">
        <f t="shared" si="573"/>
        <v>Large</v>
      </c>
      <c r="I8143" t="str">
        <f t="shared" si="574"/>
        <v>NO</v>
      </c>
      <c r="J8143" t="str">
        <f t="shared" si="571"/>
        <v>NO</v>
      </c>
      <c r="K8143" t="s">
        <v>176</v>
      </c>
      <c r="L8143" t="s">
        <v>57</v>
      </c>
    </row>
    <row r="8144" spans="1:12" x14ac:dyDescent="0.25">
      <c r="A8144" t="s">
        <v>7809</v>
      </c>
      <c r="B8144" t="s">
        <v>142</v>
      </c>
      <c r="C8144" s="7">
        <v>45308</v>
      </c>
      <c r="D8144" t="str">
        <f t="shared" si="572"/>
        <v>Wed</v>
      </c>
      <c r="E8144" t="s">
        <v>9</v>
      </c>
      <c r="F8144" t="s">
        <v>112</v>
      </c>
      <c r="G8144">
        <v>76415</v>
      </c>
      <c r="H8144" t="str">
        <f t="shared" si="573"/>
        <v>Large</v>
      </c>
      <c r="I8144" t="str">
        <f t="shared" si="574"/>
        <v>NO</v>
      </c>
      <c r="J8144" t="str">
        <f t="shared" si="571"/>
        <v>NO</v>
      </c>
      <c r="K8144" t="s">
        <v>14</v>
      </c>
      <c r="L8144" t="s">
        <v>143</v>
      </c>
    </row>
    <row r="8145" spans="1:12" x14ac:dyDescent="0.25">
      <c r="A8145" t="s">
        <v>7810</v>
      </c>
      <c r="B8145" t="s">
        <v>40</v>
      </c>
      <c r="C8145" s="7">
        <v>45072</v>
      </c>
      <c r="D8145" t="str">
        <f t="shared" si="572"/>
        <v>Fri</v>
      </c>
      <c r="E8145" t="s">
        <v>2</v>
      </c>
      <c r="F8145" t="s">
        <v>38</v>
      </c>
      <c r="G8145">
        <v>1551</v>
      </c>
      <c r="H8145" t="str">
        <f t="shared" si="573"/>
        <v>Medium</v>
      </c>
      <c r="I8145" t="str">
        <f t="shared" si="574"/>
        <v>NO</v>
      </c>
      <c r="J8145" t="str">
        <f t="shared" si="571"/>
        <v>NO</v>
      </c>
      <c r="K8145" t="s">
        <v>27</v>
      </c>
      <c r="L8145" t="s">
        <v>3</v>
      </c>
    </row>
    <row r="8146" spans="1:12" x14ac:dyDescent="0.25">
      <c r="A8146" t="s">
        <v>7811</v>
      </c>
      <c r="B8146" t="s">
        <v>279</v>
      </c>
      <c r="C8146" s="7">
        <v>44735</v>
      </c>
      <c r="D8146" t="str">
        <f t="shared" si="572"/>
        <v>Thu</v>
      </c>
      <c r="E8146" t="s">
        <v>2</v>
      </c>
      <c r="F8146" t="s">
        <v>49</v>
      </c>
      <c r="G8146">
        <v>4502</v>
      </c>
      <c r="H8146" t="str">
        <f t="shared" si="573"/>
        <v>Large</v>
      </c>
      <c r="I8146" t="str">
        <f t="shared" si="574"/>
        <v>NO</v>
      </c>
      <c r="J8146" t="str">
        <f t="shared" si="571"/>
        <v>NO</v>
      </c>
      <c r="K8146" t="s">
        <v>13776</v>
      </c>
      <c r="L8146" t="s">
        <v>13793</v>
      </c>
    </row>
    <row r="8147" spans="1:12" x14ac:dyDescent="0.25">
      <c r="A8147" t="s">
        <v>7812</v>
      </c>
      <c r="B8147" t="s">
        <v>77</v>
      </c>
      <c r="C8147" s="7">
        <v>44426</v>
      </c>
      <c r="D8147" t="str">
        <f t="shared" si="572"/>
        <v>Wed</v>
      </c>
      <c r="E8147" t="s">
        <v>2</v>
      </c>
      <c r="F8147" t="s">
        <v>69</v>
      </c>
      <c r="G8147">
        <v>999999</v>
      </c>
      <c r="H8147" t="str">
        <f t="shared" si="573"/>
        <v>Large</v>
      </c>
      <c r="I8147" t="str">
        <f t="shared" si="574"/>
        <v>NO</v>
      </c>
      <c r="J8147" t="str">
        <f t="shared" si="571"/>
        <v>YES</v>
      </c>
      <c r="K8147" t="s">
        <v>13776</v>
      </c>
      <c r="L8147" t="s">
        <v>19</v>
      </c>
    </row>
    <row r="8148" spans="1:12" x14ac:dyDescent="0.25">
      <c r="A8148" t="s">
        <v>7813</v>
      </c>
      <c r="B8148" t="s">
        <v>480</v>
      </c>
      <c r="C8148" s="7">
        <v>44299</v>
      </c>
      <c r="D8148" t="str">
        <f t="shared" si="572"/>
        <v>Tue</v>
      </c>
      <c r="E8148" t="s">
        <v>2</v>
      </c>
      <c r="F8148" t="s">
        <v>49</v>
      </c>
      <c r="G8148">
        <v>7459</v>
      </c>
      <c r="H8148" t="str">
        <f t="shared" si="573"/>
        <v>Large</v>
      </c>
      <c r="I8148" t="str">
        <f t="shared" si="574"/>
        <v>NO</v>
      </c>
      <c r="J8148" t="str">
        <f t="shared" si="571"/>
        <v>NO</v>
      </c>
      <c r="K8148" t="s">
        <v>27</v>
      </c>
      <c r="L8148" t="s">
        <v>19</v>
      </c>
    </row>
    <row r="8149" spans="1:12" x14ac:dyDescent="0.25">
      <c r="A8149" t="s">
        <v>7814</v>
      </c>
      <c r="B8149" t="s">
        <v>33</v>
      </c>
      <c r="C8149" s="7">
        <v>44969</v>
      </c>
      <c r="D8149" t="str">
        <f t="shared" si="572"/>
        <v>Sun</v>
      </c>
      <c r="E8149" t="s">
        <v>2</v>
      </c>
      <c r="F8149" t="s">
        <v>38</v>
      </c>
      <c r="G8149">
        <v>43120</v>
      </c>
      <c r="H8149" t="str">
        <f t="shared" si="573"/>
        <v>Large</v>
      </c>
      <c r="I8149" t="str">
        <f t="shared" si="574"/>
        <v>NO</v>
      </c>
      <c r="J8149" t="str">
        <f t="shared" si="571"/>
        <v>NO</v>
      </c>
      <c r="K8149" t="s">
        <v>14</v>
      </c>
      <c r="L8149" t="s">
        <v>6</v>
      </c>
    </row>
    <row r="8150" spans="1:12" x14ac:dyDescent="0.25">
      <c r="A8150" t="s">
        <v>7816</v>
      </c>
      <c r="B8150" t="s">
        <v>140</v>
      </c>
      <c r="C8150" s="7">
        <v>45527</v>
      </c>
      <c r="D8150" t="str">
        <f t="shared" si="572"/>
        <v>Fri</v>
      </c>
      <c r="E8150" t="s">
        <v>2</v>
      </c>
      <c r="F8150" t="s">
        <v>38</v>
      </c>
      <c r="G8150">
        <v>2446</v>
      </c>
      <c r="H8150" t="str">
        <f t="shared" si="573"/>
        <v>Large</v>
      </c>
      <c r="I8150" t="str">
        <f t="shared" si="574"/>
        <v>NO</v>
      </c>
      <c r="J8150" t="str">
        <f t="shared" si="571"/>
        <v>NO</v>
      </c>
      <c r="K8150" t="s">
        <v>14</v>
      </c>
      <c r="L8150" t="s">
        <v>57</v>
      </c>
    </row>
    <row r="8151" spans="1:12" x14ac:dyDescent="0.25">
      <c r="A8151" t="s">
        <v>7817</v>
      </c>
      <c r="B8151" t="s">
        <v>447</v>
      </c>
      <c r="C8151" s="7">
        <v>44377</v>
      </c>
      <c r="D8151" t="str">
        <f t="shared" si="572"/>
        <v>Wed</v>
      </c>
      <c r="E8151" t="s">
        <v>2</v>
      </c>
      <c r="F8151" t="s">
        <v>49</v>
      </c>
      <c r="G8151">
        <v>9065</v>
      </c>
      <c r="H8151" t="str">
        <f t="shared" si="573"/>
        <v>Large</v>
      </c>
      <c r="I8151" t="str">
        <f t="shared" si="574"/>
        <v>NO</v>
      </c>
      <c r="J8151" t="str">
        <f t="shared" si="571"/>
        <v>NO</v>
      </c>
      <c r="K8151" t="s">
        <v>176</v>
      </c>
      <c r="L8151" t="s">
        <v>80</v>
      </c>
    </row>
    <row r="8152" spans="1:12" x14ac:dyDescent="0.25">
      <c r="A8152" t="s">
        <v>7818</v>
      </c>
      <c r="B8152" t="s">
        <v>62</v>
      </c>
      <c r="C8152" s="7">
        <v>45145</v>
      </c>
      <c r="D8152" t="str">
        <f t="shared" si="572"/>
        <v>Mon</v>
      </c>
      <c r="E8152" t="s">
        <v>9</v>
      </c>
      <c r="F8152" t="s">
        <v>112</v>
      </c>
      <c r="G8152">
        <v>14034</v>
      </c>
      <c r="H8152" t="str">
        <f t="shared" si="573"/>
        <v>Large</v>
      </c>
      <c r="I8152" t="str">
        <f t="shared" si="574"/>
        <v>NO</v>
      </c>
      <c r="J8152" t="str">
        <f t="shared" si="571"/>
        <v>NO</v>
      </c>
      <c r="K8152" t="s">
        <v>176</v>
      </c>
      <c r="L8152" t="s">
        <v>129</v>
      </c>
    </row>
    <row r="8153" spans="1:12" x14ac:dyDescent="0.25">
      <c r="A8153" t="s">
        <v>7819</v>
      </c>
      <c r="B8153" t="s">
        <v>212</v>
      </c>
      <c r="C8153" s="7">
        <v>45499</v>
      </c>
      <c r="D8153" t="str">
        <f t="shared" si="572"/>
        <v>Fri</v>
      </c>
      <c r="E8153" t="s">
        <v>2</v>
      </c>
      <c r="F8153" t="s">
        <v>112</v>
      </c>
      <c r="G8153">
        <v>7991</v>
      </c>
      <c r="H8153" t="str">
        <f t="shared" si="573"/>
        <v>Large</v>
      </c>
      <c r="I8153" t="str">
        <f t="shared" si="574"/>
        <v>NO</v>
      </c>
      <c r="J8153" t="str">
        <f t="shared" si="571"/>
        <v>NO</v>
      </c>
      <c r="K8153" t="s">
        <v>27</v>
      </c>
      <c r="L8153" t="s">
        <v>143</v>
      </c>
    </row>
    <row r="8154" spans="1:12" x14ac:dyDescent="0.25">
      <c r="A8154" t="s">
        <v>7820</v>
      </c>
      <c r="B8154" t="s">
        <v>241</v>
      </c>
      <c r="C8154" s="7">
        <v>44658</v>
      </c>
      <c r="D8154" t="str">
        <f t="shared" si="572"/>
        <v>Thu</v>
      </c>
      <c r="E8154" t="s">
        <v>9</v>
      </c>
      <c r="F8154" t="s">
        <v>168</v>
      </c>
      <c r="G8154">
        <v>15675</v>
      </c>
      <c r="H8154" t="str">
        <f t="shared" si="573"/>
        <v>Large</v>
      </c>
      <c r="I8154" t="str">
        <f t="shared" si="574"/>
        <v>NO</v>
      </c>
      <c r="J8154" t="str">
        <f t="shared" si="571"/>
        <v>NO</v>
      </c>
      <c r="K8154" t="s">
        <v>27</v>
      </c>
      <c r="L8154" t="s">
        <v>109</v>
      </c>
    </row>
    <row r="8155" spans="1:12" x14ac:dyDescent="0.25">
      <c r="A8155" t="s">
        <v>1295</v>
      </c>
      <c r="B8155" t="s">
        <v>84</v>
      </c>
      <c r="C8155" s="7">
        <v>44510</v>
      </c>
      <c r="D8155" t="str">
        <f t="shared" si="572"/>
        <v>Wed</v>
      </c>
      <c r="E8155" t="s">
        <v>2</v>
      </c>
      <c r="F8155" t="s">
        <v>13799</v>
      </c>
      <c r="G8155">
        <v>4396</v>
      </c>
      <c r="H8155" t="str">
        <f t="shared" si="573"/>
        <v>Large</v>
      </c>
      <c r="I8155" t="str">
        <f t="shared" si="574"/>
        <v>NO</v>
      </c>
      <c r="J8155" t="str">
        <f t="shared" si="571"/>
        <v>NO</v>
      </c>
      <c r="K8155" t="s">
        <v>13776</v>
      </c>
      <c r="L8155" t="s">
        <v>13793</v>
      </c>
    </row>
    <row r="8156" spans="1:12" x14ac:dyDescent="0.25">
      <c r="A8156" t="s">
        <v>7821</v>
      </c>
      <c r="B8156" t="s">
        <v>196</v>
      </c>
      <c r="C8156" s="7">
        <v>45021</v>
      </c>
      <c r="D8156" t="str">
        <f t="shared" si="572"/>
        <v>Wed</v>
      </c>
      <c r="E8156" t="s">
        <v>2</v>
      </c>
      <c r="F8156" t="s">
        <v>168</v>
      </c>
      <c r="G8156">
        <v>3310</v>
      </c>
      <c r="H8156" t="str">
        <f t="shared" si="573"/>
        <v>Large</v>
      </c>
      <c r="I8156" t="str">
        <f t="shared" si="574"/>
        <v>NO</v>
      </c>
      <c r="J8156" t="str">
        <f t="shared" si="571"/>
        <v>NO</v>
      </c>
      <c r="K8156" t="s">
        <v>27</v>
      </c>
      <c r="L8156" t="s">
        <v>13793</v>
      </c>
    </row>
    <row r="8157" spans="1:12" x14ac:dyDescent="0.25">
      <c r="A8157" t="s">
        <v>7822</v>
      </c>
      <c r="B8157" t="s">
        <v>31</v>
      </c>
      <c r="C8157" s="7">
        <v>44882</v>
      </c>
      <c r="D8157" t="str">
        <f t="shared" si="572"/>
        <v>Thu</v>
      </c>
      <c r="E8157" t="s">
        <v>2</v>
      </c>
      <c r="F8157" t="s">
        <v>112</v>
      </c>
      <c r="G8157">
        <v>2512</v>
      </c>
      <c r="H8157" t="str">
        <f t="shared" si="573"/>
        <v>Large</v>
      </c>
      <c r="I8157" t="str">
        <f t="shared" si="574"/>
        <v>NO</v>
      </c>
      <c r="J8157" t="str">
        <f t="shared" si="571"/>
        <v>NO</v>
      </c>
      <c r="K8157" t="s">
        <v>13775</v>
      </c>
      <c r="L8157" t="s">
        <v>57</v>
      </c>
    </row>
    <row r="8158" spans="1:12" x14ac:dyDescent="0.25">
      <c r="A8158" t="s">
        <v>7823</v>
      </c>
      <c r="B8158" t="s">
        <v>53</v>
      </c>
      <c r="C8158" s="7">
        <v>45550</v>
      </c>
      <c r="D8158" t="str">
        <f t="shared" si="572"/>
        <v>Sun</v>
      </c>
      <c r="E8158" t="s">
        <v>2</v>
      </c>
      <c r="F8158" t="s">
        <v>112</v>
      </c>
      <c r="G8158">
        <v>9049</v>
      </c>
      <c r="H8158" t="str">
        <f t="shared" si="573"/>
        <v>Large</v>
      </c>
      <c r="I8158" t="str">
        <f t="shared" si="574"/>
        <v>NO</v>
      </c>
      <c r="J8158" t="str">
        <f t="shared" si="571"/>
        <v>NO</v>
      </c>
      <c r="K8158" t="s">
        <v>14</v>
      </c>
      <c r="L8158" t="s">
        <v>109</v>
      </c>
    </row>
    <row r="8159" spans="1:12" x14ac:dyDescent="0.25">
      <c r="A8159" t="s">
        <v>7824</v>
      </c>
      <c r="B8159" t="s">
        <v>151</v>
      </c>
      <c r="C8159" s="7">
        <v>44491</v>
      </c>
      <c r="D8159" t="str">
        <f t="shared" si="572"/>
        <v>Fri</v>
      </c>
      <c r="E8159" t="s">
        <v>2</v>
      </c>
      <c r="F8159" t="s">
        <v>69</v>
      </c>
      <c r="G8159">
        <v>999999</v>
      </c>
      <c r="H8159" t="str">
        <f t="shared" si="573"/>
        <v>Large</v>
      </c>
      <c r="I8159" t="str">
        <f t="shared" si="574"/>
        <v>NO</v>
      </c>
      <c r="J8159" t="str">
        <f t="shared" si="571"/>
        <v>YES</v>
      </c>
      <c r="K8159" t="s">
        <v>13775</v>
      </c>
      <c r="L8159" t="s">
        <v>6</v>
      </c>
    </row>
    <row r="8160" spans="1:12" x14ac:dyDescent="0.25">
      <c r="A8160" t="s">
        <v>7825</v>
      </c>
      <c r="B8160" t="s">
        <v>248</v>
      </c>
      <c r="C8160" s="7">
        <v>45495</v>
      </c>
      <c r="D8160" t="str">
        <f t="shared" si="572"/>
        <v>Mon</v>
      </c>
      <c r="E8160" t="s">
        <v>2</v>
      </c>
      <c r="F8160" t="s">
        <v>63</v>
      </c>
      <c r="G8160">
        <v>3740</v>
      </c>
      <c r="H8160" t="str">
        <f t="shared" si="573"/>
        <v>Large</v>
      </c>
      <c r="I8160" t="str">
        <f t="shared" si="574"/>
        <v>NO</v>
      </c>
      <c r="J8160" t="str">
        <f t="shared" si="571"/>
        <v>NO</v>
      </c>
      <c r="K8160" t="s">
        <v>14</v>
      </c>
      <c r="L8160" t="s">
        <v>19</v>
      </c>
    </row>
    <row r="8161" spans="1:12" x14ac:dyDescent="0.25">
      <c r="A8161" t="s">
        <v>7826</v>
      </c>
      <c r="B8161" t="s">
        <v>349</v>
      </c>
      <c r="C8161" s="7">
        <v>45516</v>
      </c>
      <c r="D8161" t="str">
        <f t="shared" si="572"/>
        <v>Mon</v>
      </c>
      <c r="E8161" t="s">
        <v>2</v>
      </c>
      <c r="F8161" t="s">
        <v>49</v>
      </c>
      <c r="G8161">
        <v>5186</v>
      </c>
      <c r="H8161" t="str">
        <f t="shared" si="573"/>
        <v>Large</v>
      </c>
      <c r="I8161" t="str">
        <f t="shared" si="574"/>
        <v>NO</v>
      </c>
      <c r="J8161" t="str">
        <f t="shared" si="571"/>
        <v>NO</v>
      </c>
      <c r="K8161" t="s">
        <v>27</v>
      </c>
      <c r="L8161" t="s">
        <v>19</v>
      </c>
    </row>
    <row r="8162" spans="1:12" x14ac:dyDescent="0.25">
      <c r="A8162" t="s">
        <v>7827</v>
      </c>
      <c r="B8162" t="s">
        <v>431</v>
      </c>
      <c r="C8162" s="7">
        <v>44676</v>
      </c>
      <c r="D8162" t="str">
        <f t="shared" si="572"/>
        <v>Mon</v>
      </c>
      <c r="E8162" t="s">
        <v>2</v>
      </c>
      <c r="F8162" t="s">
        <v>49</v>
      </c>
      <c r="G8162">
        <v>973</v>
      </c>
      <c r="H8162" t="str">
        <f t="shared" si="573"/>
        <v>Medium</v>
      </c>
      <c r="I8162" t="str">
        <f t="shared" si="574"/>
        <v>NO</v>
      </c>
      <c r="J8162" t="str">
        <f t="shared" si="571"/>
        <v>NO</v>
      </c>
      <c r="K8162" t="s">
        <v>27</v>
      </c>
      <c r="L8162" t="s">
        <v>57</v>
      </c>
    </row>
    <row r="8163" spans="1:12" x14ac:dyDescent="0.25">
      <c r="A8163" t="s">
        <v>7828</v>
      </c>
      <c r="B8163" t="s">
        <v>95</v>
      </c>
      <c r="C8163" s="7">
        <v>45428</v>
      </c>
      <c r="D8163" t="str">
        <f t="shared" si="572"/>
        <v>Thu</v>
      </c>
      <c r="E8163" t="s">
        <v>2</v>
      </c>
      <c r="F8163" t="s">
        <v>63</v>
      </c>
      <c r="G8163">
        <v>3596</v>
      </c>
      <c r="H8163" t="str">
        <f t="shared" si="573"/>
        <v>Large</v>
      </c>
      <c r="I8163" t="str">
        <f t="shared" si="574"/>
        <v>NO</v>
      </c>
      <c r="J8163" t="str">
        <f t="shared" si="571"/>
        <v>NO</v>
      </c>
      <c r="K8163" t="s">
        <v>13776</v>
      </c>
      <c r="L8163" t="s">
        <v>13793</v>
      </c>
    </row>
    <row r="8164" spans="1:12" x14ac:dyDescent="0.25">
      <c r="A8164" t="s">
        <v>7829</v>
      </c>
      <c r="B8164" t="s">
        <v>306</v>
      </c>
      <c r="C8164" s="7">
        <v>44795</v>
      </c>
      <c r="D8164" t="str">
        <f t="shared" si="572"/>
        <v>Mon</v>
      </c>
      <c r="E8164" t="s">
        <v>9</v>
      </c>
      <c r="F8164" t="s">
        <v>49</v>
      </c>
      <c r="G8164">
        <v>55694</v>
      </c>
      <c r="H8164" t="str">
        <f t="shared" si="573"/>
        <v>Large</v>
      </c>
      <c r="I8164" t="str">
        <f t="shared" si="574"/>
        <v>NO</v>
      </c>
      <c r="J8164" t="str">
        <f t="shared" si="571"/>
        <v>NO</v>
      </c>
      <c r="K8164" t="s">
        <v>176</v>
      </c>
      <c r="L8164" t="s">
        <v>129</v>
      </c>
    </row>
    <row r="8165" spans="1:12" x14ac:dyDescent="0.25">
      <c r="A8165" t="s">
        <v>329</v>
      </c>
      <c r="B8165" t="s">
        <v>13</v>
      </c>
      <c r="C8165" s="7">
        <v>45198</v>
      </c>
      <c r="D8165" t="str">
        <f t="shared" si="572"/>
        <v>Fri</v>
      </c>
      <c r="E8165" t="s">
        <v>2</v>
      </c>
      <c r="F8165" t="s">
        <v>38</v>
      </c>
      <c r="G8165">
        <v>3241</v>
      </c>
      <c r="H8165" t="str">
        <f t="shared" si="573"/>
        <v>Large</v>
      </c>
      <c r="I8165" t="str">
        <f t="shared" si="574"/>
        <v>NO</v>
      </c>
      <c r="J8165" t="str">
        <f t="shared" si="571"/>
        <v>NO</v>
      </c>
      <c r="K8165" t="s">
        <v>13775</v>
      </c>
      <c r="L8165" t="s">
        <v>13777</v>
      </c>
    </row>
    <row r="8166" spans="1:12" x14ac:dyDescent="0.25">
      <c r="A8166" t="s">
        <v>7830</v>
      </c>
      <c r="B8166" t="s">
        <v>163</v>
      </c>
      <c r="C8166" s="7">
        <v>45148</v>
      </c>
      <c r="D8166" t="str">
        <f t="shared" si="572"/>
        <v>Thu</v>
      </c>
      <c r="E8166" t="s">
        <v>2</v>
      </c>
      <c r="F8166" t="s">
        <v>38</v>
      </c>
      <c r="G8166">
        <v>21830</v>
      </c>
      <c r="H8166" t="str">
        <f t="shared" si="573"/>
        <v>Large</v>
      </c>
      <c r="I8166" t="str">
        <f t="shared" si="574"/>
        <v>NO</v>
      </c>
      <c r="J8166" t="str">
        <f t="shared" si="571"/>
        <v>NO</v>
      </c>
      <c r="K8166" t="s">
        <v>176</v>
      </c>
      <c r="L8166" t="s">
        <v>57</v>
      </c>
    </row>
    <row r="8167" spans="1:12" x14ac:dyDescent="0.25">
      <c r="A8167" t="s">
        <v>7831</v>
      </c>
      <c r="B8167" t="s">
        <v>137</v>
      </c>
      <c r="C8167" s="7">
        <v>45039</v>
      </c>
      <c r="D8167" t="str">
        <f t="shared" si="572"/>
        <v>Sun</v>
      </c>
      <c r="E8167" t="s">
        <v>2</v>
      </c>
      <c r="F8167" t="s">
        <v>168</v>
      </c>
      <c r="G8167">
        <v>6774</v>
      </c>
      <c r="H8167" t="str">
        <f t="shared" si="573"/>
        <v>Large</v>
      </c>
      <c r="I8167" t="str">
        <f t="shared" si="574"/>
        <v>NO</v>
      </c>
      <c r="J8167" t="str">
        <f t="shared" si="571"/>
        <v>NO</v>
      </c>
      <c r="K8167" t="s">
        <v>13776</v>
      </c>
      <c r="L8167" t="s">
        <v>6</v>
      </c>
    </row>
    <row r="8168" spans="1:12" x14ac:dyDescent="0.25">
      <c r="A8168" t="s">
        <v>7832</v>
      </c>
      <c r="B8168" t="s">
        <v>281</v>
      </c>
      <c r="C8168" s="7">
        <v>45657</v>
      </c>
      <c r="D8168" t="str">
        <f t="shared" si="572"/>
        <v>Tue</v>
      </c>
      <c r="E8168" t="s">
        <v>9</v>
      </c>
      <c r="F8168" t="s">
        <v>332</v>
      </c>
      <c r="G8168">
        <v>21061</v>
      </c>
      <c r="H8168" t="str">
        <f t="shared" si="573"/>
        <v>Large</v>
      </c>
      <c r="I8168" t="str">
        <f t="shared" si="574"/>
        <v>NO</v>
      </c>
      <c r="J8168" t="str">
        <f t="shared" si="571"/>
        <v>NO</v>
      </c>
      <c r="K8168" t="s">
        <v>27</v>
      </c>
      <c r="L8168" t="s">
        <v>80</v>
      </c>
    </row>
    <row r="8169" spans="1:12" x14ac:dyDescent="0.25">
      <c r="A8169" t="s">
        <v>7833</v>
      </c>
      <c r="B8169" t="s">
        <v>294</v>
      </c>
      <c r="C8169" s="7">
        <v>45273</v>
      </c>
      <c r="D8169" t="str">
        <f t="shared" si="572"/>
        <v>Wed</v>
      </c>
      <c r="E8169" t="s">
        <v>2</v>
      </c>
      <c r="F8169" t="s">
        <v>63</v>
      </c>
      <c r="G8169">
        <v>1631</v>
      </c>
      <c r="H8169" t="str">
        <f t="shared" si="573"/>
        <v>Medium</v>
      </c>
      <c r="I8169" t="str">
        <f t="shared" si="574"/>
        <v>NO</v>
      </c>
      <c r="J8169" t="str">
        <f t="shared" si="571"/>
        <v>NO</v>
      </c>
      <c r="K8169" t="s">
        <v>27</v>
      </c>
      <c r="L8169" t="s">
        <v>6</v>
      </c>
    </row>
    <row r="8170" spans="1:12" x14ac:dyDescent="0.25">
      <c r="A8170" t="s">
        <v>7834</v>
      </c>
      <c r="B8170" t="s">
        <v>172</v>
      </c>
      <c r="C8170" s="7">
        <v>44424</v>
      </c>
      <c r="D8170" t="str">
        <f t="shared" si="572"/>
        <v>Mon</v>
      </c>
      <c r="E8170" t="s">
        <v>2</v>
      </c>
      <c r="F8170" t="s">
        <v>38</v>
      </c>
      <c r="G8170">
        <v>7877</v>
      </c>
      <c r="H8170" t="str">
        <f t="shared" si="573"/>
        <v>Large</v>
      </c>
      <c r="I8170" t="str">
        <f t="shared" si="574"/>
        <v>NO</v>
      </c>
      <c r="J8170" t="str">
        <f t="shared" si="571"/>
        <v>NO</v>
      </c>
      <c r="K8170" t="s">
        <v>13776</v>
      </c>
      <c r="L8170" t="s">
        <v>3</v>
      </c>
    </row>
    <row r="8171" spans="1:12" x14ac:dyDescent="0.25">
      <c r="A8171" t="s">
        <v>7835</v>
      </c>
      <c r="B8171" t="s">
        <v>46</v>
      </c>
      <c r="C8171" s="7">
        <v>44928</v>
      </c>
      <c r="D8171" t="str">
        <f t="shared" si="572"/>
        <v>Mon</v>
      </c>
      <c r="E8171" t="s">
        <v>2</v>
      </c>
      <c r="F8171" t="s">
        <v>10</v>
      </c>
      <c r="G8171">
        <v>1483</v>
      </c>
      <c r="H8171" t="str">
        <f t="shared" si="573"/>
        <v>Medium</v>
      </c>
      <c r="I8171" t="str">
        <f t="shared" si="574"/>
        <v>NO</v>
      </c>
      <c r="J8171" t="str">
        <f t="shared" si="571"/>
        <v>NO</v>
      </c>
      <c r="K8171" t="s">
        <v>13776</v>
      </c>
      <c r="L8171" t="s">
        <v>3</v>
      </c>
    </row>
    <row r="8172" spans="1:12" x14ac:dyDescent="0.25">
      <c r="A8172" t="s">
        <v>7836</v>
      </c>
      <c r="B8172" t="s">
        <v>56</v>
      </c>
      <c r="C8172" s="7">
        <v>45435</v>
      </c>
      <c r="D8172" t="str">
        <f t="shared" si="572"/>
        <v>Thu</v>
      </c>
      <c r="E8172" t="s">
        <v>9</v>
      </c>
      <c r="F8172" t="s">
        <v>38</v>
      </c>
      <c r="G8172">
        <v>48282</v>
      </c>
      <c r="H8172" t="str">
        <f t="shared" si="573"/>
        <v>Large</v>
      </c>
      <c r="I8172" t="str">
        <f t="shared" si="574"/>
        <v>NO</v>
      </c>
      <c r="J8172" t="str">
        <f t="shared" si="571"/>
        <v>NO</v>
      </c>
      <c r="K8172" t="s">
        <v>176</v>
      </c>
      <c r="L8172" t="s">
        <v>80</v>
      </c>
    </row>
    <row r="8173" spans="1:12" x14ac:dyDescent="0.25">
      <c r="A8173" t="s">
        <v>7837</v>
      </c>
      <c r="B8173" t="s">
        <v>11</v>
      </c>
      <c r="C8173" s="7">
        <v>45172</v>
      </c>
      <c r="D8173" t="str">
        <f t="shared" si="572"/>
        <v>Sun</v>
      </c>
      <c r="E8173" t="s">
        <v>2</v>
      </c>
      <c r="F8173" t="s">
        <v>101</v>
      </c>
      <c r="G8173">
        <v>1889</v>
      </c>
      <c r="H8173" t="str">
        <f t="shared" si="573"/>
        <v>Medium</v>
      </c>
      <c r="I8173" t="str">
        <f t="shared" si="574"/>
        <v>NO</v>
      </c>
      <c r="J8173" t="str">
        <f t="shared" si="571"/>
        <v>NO</v>
      </c>
      <c r="K8173" t="s">
        <v>13776</v>
      </c>
      <c r="L8173" t="s">
        <v>19</v>
      </c>
    </row>
    <row r="8174" spans="1:12" x14ac:dyDescent="0.25">
      <c r="A8174" t="s">
        <v>7838</v>
      </c>
      <c r="B8174" t="s">
        <v>231</v>
      </c>
      <c r="C8174" s="7">
        <v>44661</v>
      </c>
      <c r="D8174" t="str">
        <f t="shared" si="572"/>
        <v>Sun</v>
      </c>
      <c r="E8174" t="s">
        <v>2</v>
      </c>
      <c r="F8174" t="s">
        <v>38</v>
      </c>
      <c r="G8174">
        <v>1560</v>
      </c>
      <c r="H8174" t="str">
        <f t="shared" si="573"/>
        <v>Medium</v>
      </c>
      <c r="I8174" t="str">
        <f t="shared" si="574"/>
        <v>NO</v>
      </c>
      <c r="J8174" t="str">
        <f t="shared" si="571"/>
        <v>NO</v>
      </c>
      <c r="K8174" t="s">
        <v>14</v>
      </c>
      <c r="L8174" t="s">
        <v>143</v>
      </c>
    </row>
    <row r="8175" spans="1:12" x14ac:dyDescent="0.25">
      <c r="A8175" t="s">
        <v>7839</v>
      </c>
      <c r="B8175" t="s">
        <v>188</v>
      </c>
      <c r="C8175" s="7">
        <v>45624</v>
      </c>
      <c r="D8175" t="str">
        <f t="shared" si="572"/>
        <v>Thu</v>
      </c>
      <c r="E8175" t="s">
        <v>2</v>
      </c>
      <c r="F8175" t="s">
        <v>13799</v>
      </c>
      <c r="G8175">
        <v>5321</v>
      </c>
      <c r="H8175" t="str">
        <f t="shared" si="573"/>
        <v>Large</v>
      </c>
      <c r="I8175" t="str">
        <f t="shared" si="574"/>
        <v>NO</v>
      </c>
      <c r="J8175" t="str">
        <f t="shared" si="571"/>
        <v>NO</v>
      </c>
      <c r="K8175" t="s">
        <v>27</v>
      </c>
      <c r="L8175" t="s">
        <v>19</v>
      </c>
    </row>
    <row r="8176" spans="1:12" x14ac:dyDescent="0.25">
      <c r="A8176" t="s">
        <v>7840</v>
      </c>
      <c r="B8176" t="s">
        <v>79</v>
      </c>
      <c r="C8176" s="7">
        <v>45063</v>
      </c>
      <c r="D8176" t="str">
        <f t="shared" si="572"/>
        <v>Wed</v>
      </c>
      <c r="E8176" t="s">
        <v>2</v>
      </c>
      <c r="F8176" t="s">
        <v>168</v>
      </c>
      <c r="G8176">
        <v>7894</v>
      </c>
      <c r="H8176" t="str">
        <f t="shared" si="573"/>
        <v>Large</v>
      </c>
      <c r="I8176" t="str">
        <f t="shared" si="574"/>
        <v>NO</v>
      </c>
      <c r="J8176" t="str">
        <f t="shared" si="571"/>
        <v>NO</v>
      </c>
      <c r="K8176" t="s">
        <v>27</v>
      </c>
      <c r="L8176" t="s">
        <v>109</v>
      </c>
    </row>
    <row r="8177" spans="1:12" x14ac:dyDescent="0.25">
      <c r="A8177" t="s">
        <v>7841</v>
      </c>
      <c r="B8177" t="s">
        <v>376</v>
      </c>
      <c r="C8177" s="7">
        <v>45379</v>
      </c>
      <c r="D8177" t="str">
        <f t="shared" si="572"/>
        <v>Thu</v>
      </c>
      <c r="E8177" t="s">
        <v>2</v>
      </c>
      <c r="F8177" t="s">
        <v>112</v>
      </c>
      <c r="G8177">
        <v>9679</v>
      </c>
      <c r="H8177" t="str">
        <f t="shared" si="573"/>
        <v>Large</v>
      </c>
      <c r="I8177" t="str">
        <f t="shared" si="574"/>
        <v>NO</v>
      </c>
      <c r="J8177" t="str">
        <f t="shared" si="571"/>
        <v>NO</v>
      </c>
      <c r="K8177" t="s">
        <v>176</v>
      </c>
      <c r="L8177" t="s">
        <v>13793</v>
      </c>
    </row>
    <row r="8178" spans="1:12" x14ac:dyDescent="0.25">
      <c r="A8178" t="s">
        <v>7842</v>
      </c>
      <c r="B8178" t="s">
        <v>5</v>
      </c>
      <c r="C8178" s="7">
        <v>45355</v>
      </c>
      <c r="D8178" t="str">
        <f t="shared" si="572"/>
        <v>Mon</v>
      </c>
      <c r="E8178" t="s">
        <v>2</v>
      </c>
      <c r="F8178" t="s">
        <v>38</v>
      </c>
      <c r="G8178">
        <v>4062</v>
      </c>
      <c r="H8178" t="str">
        <f t="shared" si="573"/>
        <v>Large</v>
      </c>
      <c r="I8178" t="str">
        <f t="shared" si="574"/>
        <v>NO</v>
      </c>
      <c r="J8178" t="str">
        <f t="shared" si="571"/>
        <v>NO</v>
      </c>
      <c r="K8178" t="s">
        <v>13775</v>
      </c>
      <c r="L8178" t="s">
        <v>3</v>
      </c>
    </row>
    <row r="8179" spans="1:12" x14ac:dyDescent="0.25">
      <c r="A8179" t="s">
        <v>7843</v>
      </c>
      <c r="B8179" t="s">
        <v>281</v>
      </c>
      <c r="C8179" s="7">
        <v>45398</v>
      </c>
      <c r="D8179" t="str">
        <f t="shared" si="572"/>
        <v>Tue</v>
      </c>
      <c r="E8179" t="s">
        <v>2</v>
      </c>
      <c r="F8179" t="s">
        <v>38</v>
      </c>
      <c r="G8179">
        <v>5967</v>
      </c>
      <c r="H8179" t="str">
        <f t="shared" si="573"/>
        <v>Large</v>
      </c>
      <c r="I8179" t="str">
        <f t="shared" si="574"/>
        <v>NO</v>
      </c>
      <c r="J8179" t="str">
        <f t="shared" si="571"/>
        <v>NO</v>
      </c>
      <c r="K8179" t="s">
        <v>13776</v>
      </c>
      <c r="L8179" t="s">
        <v>206</v>
      </c>
    </row>
    <row r="8180" spans="1:12" x14ac:dyDescent="0.25">
      <c r="A8180" t="s">
        <v>7844</v>
      </c>
      <c r="B8180" t="s">
        <v>364</v>
      </c>
      <c r="C8180" s="7">
        <v>45267</v>
      </c>
      <c r="D8180" t="str">
        <f t="shared" si="572"/>
        <v>Thu</v>
      </c>
      <c r="E8180" t="s">
        <v>2</v>
      </c>
      <c r="F8180" t="s">
        <v>38</v>
      </c>
      <c r="G8180">
        <v>6317</v>
      </c>
      <c r="H8180" t="str">
        <f t="shared" si="573"/>
        <v>Large</v>
      </c>
      <c r="I8180" t="str">
        <f t="shared" si="574"/>
        <v>NO</v>
      </c>
      <c r="J8180" t="str">
        <f t="shared" si="571"/>
        <v>NO</v>
      </c>
      <c r="K8180" t="s">
        <v>27</v>
      </c>
      <c r="L8180" t="s">
        <v>6</v>
      </c>
    </row>
    <row r="8181" spans="1:12" x14ac:dyDescent="0.25">
      <c r="A8181" t="s">
        <v>7845</v>
      </c>
      <c r="B8181" t="s">
        <v>254</v>
      </c>
      <c r="C8181" s="7">
        <v>44779</v>
      </c>
      <c r="D8181" t="str">
        <f t="shared" si="572"/>
        <v>Sat</v>
      </c>
      <c r="E8181" t="s">
        <v>2</v>
      </c>
      <c r="F8181" t="s">
        <v>63</v>
      </c>
      <c r="G8181">
        <v>5605</v>
      </c>
      <c r="H8181" t="str">
        <f t="shared" si="573"/>
        <v>Large</v>
      </c>
      <c r="I8181" t="str">
        <f t="shared" si="574"/>
        <v>NO</v>
      </c>
      <c r="J8181" t="str">
        <f t="shared" si="571"/>
        <v>NO</v>
      </c>
      <c r="K8181" t="s">
        <v>14</v>
      </c>
      <c r="L8181" t="s">
        <v>19</v>
      </c>
    </row>
    <row r="8182" spans="1:12" x14ac:dyDescent="0.25">
      <c r="A8182" t="s">
        <v>7846</v>
      </c>
      <c r="B8182" t="s">
        <v>349</v>
      </c>
      <c r="C8182" s="7">
        <v>44357</v>
      </c>
      <c r="D8182" t="str">
        <f t="shared" si="572"/>
        <v>Thu</v>
      </c>
      <c r="E8182" t="s">
        <v>2</v>
      </c>
      <c r="F8182" t="s">
        <v>63</v>
      </c>
      <c r="G8182">
        <v>8509</v>
      </c>
      <c r="H8182" t="str">
        <f t="shared" si="573"/>
        <v>Large</v>
      </c>
      <c r="I8182" t="str">
        <f t="shared" si="574"/>
        <v>NO</v>
      </c>
      <c r="J8182" t="str">
        <f t="shared" si="571"/>
        <v>NO</v>
      </c>
      <c r="K8182" t="s">
        <v>27</v>
      </c>
      <c r="L8182" t="s">
        <v>206</v>
      </c>
    </row>
    <row r="8183" spans="1:12" x14ac:dyDescent="0.25">
      <c r="A8183" t="s">
        <v>7848</v>
      </c>
      <c r="B8183" t="s">
        <v>303</v>
      </c>
      <c r="C8183" s="7">
        <v>44537</v>
      </c>
      <c r="D8183" t="str">
        <f t="shared" si="572"/>
        <v>Tue</v>
      </c>
      <c r="E8183" t="s">
        <v>2</v>
      </c>
      <c r="F8183" t="s">
        <v>112</v>
      </c>
      <c r="G8183">
        <v>7846</v>
      </c>
      <c r="H8183" t="str">
        <f t="shared" si="573"/>
        <v>Large</v>
      </c>
      <c r="I8183" t="str">
        <f t="shared" si="574"/>
        <v>NO</v>
      </c>
      <c r="J8183" t="str">
        <f t="shared" si="571"/>
        <v>NO</v>
      </c>
      <c r="K8183" t="s">
        <v>14</v>
      </c>
      <c r="L8183" t="s">
        <v>129</v>
      </c>
    </row>
    <row r="8184" spans="1:12" x14ac:dyDescent="0.25">
      <c r="A8184" t="s">
        <v>7849</v>
      </c>
      <c r="B8184" t="s">
        <v>241</v>
      </c>
      <c r="C8184" s="7">
        <v>44485</v>
      </c>
      <c r="D8184" t="str">
        <f t="shared" si="572"/>
        <v>Sat</v>
      </c>
      <c r="E8184" t="s">
        <v>9</v>
      </c>
      <c r="F8184" t="s">
        <v>38</v>
      </c>
      <c r="G8184">
        <v>33713</v>
      </c>
      <c r="H8184" t="str">
        <f t="shared" si="573"/>
        <v>Large</v>
      </c>
      <c r="I8184" t="str">
        <f t="shared" si="574"/>
        <v>NO</v>
      </c>
      <c r="J8184" t="str">
        <f t="shared" si="571"/>
        <v>NO</v>
      </c>
      <c r="K8184" t="s">
        <v>176</v>
      </c>
      <c r="L8184" t="s">
        <v>13777</v>
      </c>
    </row>
    <row r="8185" spans="1:12" x14ac:dyDescent="0.25">
      <c r="A8185" t="s">
        <v>7850</v>
      </c>
      <c r="B8185" t="s">
        <v>97</v>
      </c>
      <c r="C8185" s="7">
        <v>45178</v>
      </c>
      <c r="D8185" t="str">
        <f t="shared" si="572"/>
        <v>Sat</v>
      </c>
      <c r="E8185" t="s">
        <v>9</v>
      </c>
      <c r="F8185" t="s">
        <v>49</v>
      </c>
      <c r="G8185">
        <v>31075</v>
      </c>
      <c r="H8185" t="str">
        <f t="shared" si="573"/>
        <v>Large</v>
      </c>
      <c r="I8185" t="str">
        <f t="shared" si="574"/>
        <v>NO</v>
      </c>
      <c r="J8185" t="str">
        <f t="shared" si="571"/>
        <v>NO</v>
      </c>
      <c r="K8185" t="s">
        <v>27</v>
      </c>
      <c r="L8185" t="s">
        <v>3</v>
      </c>
    </row>
    <row r="8186" spans="1:12" x14ac:dyDescent="0.25">
      <c r="A8186" t="s">
        <v>7851</v>
      </c>
      <c r="B8186" t="s">
        <v>29</v>
      </c>
      <c r="C8186" s="7">
        <v>44334</v>
      </c>
      <c r="D8186" t="str">
        <f t="shared" si="572"/>
        <v>Tue</v>
      </c>
      <c r="E8186" t="s">
        <v>2</v>
      </c>
      <c r="F8186" t="s">
        <v>101</v>
      </c>
      <c r="G8186">
        <v>3284</v>
      </c>
      <c r="H8186" t="str">
        <f t="shared" si="573"/>
        <v>Large</v>
      </c>
      <c r="I8186" t="str">
        <f t="shared" si="574"/>
        <v>NO</v>
      </c>
      <c r="J8186" t="str">
        <f t="shared" si="571"/>
        <v>NO</v>
      </c>
      <c r="K8186" t="s">
        <v>14</v>
      </c>
      <c r="L8186" t="s">
        <v>57</v>
      </c>
    </row>
    <row r="8187" spans="1:12" x14ac:dyDescent="0.25">
      <c r="A8187" t="s">
        <v>5425</v>
      </c>
      <c r="B8187" t="s">
        <v>153</v>
      </c>
      <c r="C8187" s="7">
        <v>45147</v>
      </c>
      <c r="D8187" t="str">
        <f t="shared" si="572"/>
        <v>Wed</v>
      </c>
      <c r="E8187" t="s">
        <v>2</v>
      </c>
      <c r="F8187" t="s">
        <v>38</v>
      </c>
      <c r="G8187">
        <v>3958</v>
      </c>
      <c r="H8187" t="str">
        <f t="shared" si="573"/>
        <v>Large</v>
      </c>
      <c r="I8187" t="str">
        <f t="shared" si="574"/>
        <v>NO</v>
      </c>
      <c r="J8187" t="str">
        <f t="shared" si="571"/>
        <v>NO</v>
      </c>
      <c r="K8187" t="s">
        <v>176</v>
      </c>
      <c r="L8187" t="s">
        <v>6</v>
      </c>
    </row>
    <row r="8188" spans="1:12" x14ac:dyDescent="0.25">
      <c r="A8188" t="s">
        <v>7852</v>
      </c>
      <c r="B8188" t="s">
        <v>825</v>
      </c>
      <c r="C8188" s="7">
        <v>45197</v>
      </c>
      <c r="D8188" t="str">
        <f t="shared" si="572"/>
        <v>Thu</v>
      </c>
      <c r="E8188" t="s">
        <v>2</v>
      </c>
      <c r="F8188" t="s">
        <v>112</v>
      </c>
      <c r="G8188">
        <v>9596</v>
      </c>
      <c r="H8188" t="str">
        <f t="shared" si="573"/>
        <v>Large</v>
      </c>
      <c r="I8188" t="str">
        <f t="shared" si="574"/>
        <v>NO</v>
      </c>
      <c r="J8188" t="str">
        <f t="shared" si="571"/>
        <v>NO</v>
      </c>
      <c r="K8188" t="s">
        <v>176</v>
      </c>
      <c r="L8188" t="s">
        <v>6</v>
      </c>
    </row>
    <row r="8189" spans="1:12" x14ac:dyDescent="0.25">
      <c r="A8189" t="s">
        <v>7853</v>
      </c>
      <c r="B8189" t="s">
        <v>321</v>
      </c>
      <c r="C8189" s="7">
        <v>45178</v>
      </c>
      <c r="D8189" t="str">
        <f t="shared" si="572"/>
        <v>Sat</v>
      </c>
      <c r="E8189" t="s">
        <v>2</v>
      </c>
      <c r="F8189" t="s">
        <v>38</v>
      </c>
      <c r="G8189">
        <v>-1000</v>
      </c>
      <c r="H8189" t="str">
        <f t="shared" si="573"/>
        <v>Micro</v>
      </c>
      <c r="I8189" t="str">
        <f t="shared" si="574"/>
        <v>YES</v>
      </c>
      <c r="J8189" t="str">
        <f t="shared" si="571"/>
        <v>NO</v>
      </c>
      <c r="K8189" t="s">
        <v>27</v>
      </c>
      <c r="L8189" t="s">
        <v>206</v>
      </c>
    </row>
    <row r="8190" spans="1:12" x14ac:dyDescent="0.25">
      <c r="A8190" t="s">
        <v>7854</v>
      </c>
      <c r="B8190" t="s">
        <v>219</v>
      </c>
      <c r="C8190" s="7">
        <v>45105</v>
      </c>
      <c r="D8190" t="str">
        <f t="shared" si="572"/>
        <v>Wed</v>
      </c>
      <c r="E8190" t="s">
        <v>2</v>
      </c>
      <c r="F8190" t="s">
        <v>551</v>
      </c>
      <c r="G8190">
        <v>7510</v>
      </c>
      <c r="H8190" t="str">
        <f t="shared" si="573"/>
        <v>Large</v>
      </c>
      <c r="I8190" t="str">
        <f t="shared" si="574"/>
        <v>NO</v>
      </c>
      <c r="J8190" t="str">
        <f t="shared" si="571"/>
        <v>NO</v>
      </c>
      <c r="K8190" t="s">
        <v>176</v>
      </c>
      <c r="L8190" t="s">
        <v>3</v>
      </c>
    </row>
    <row r="8191" spans="1:12" x14ac:dyDescent="0.25">
      <c r="A8191" t="s">
        <v>7855</v>
      </c>
      <c r="B8191" t="s">
        <v>151</v>
      </c>
      <c r="C8191" s="7">
        <v>45556</v>
      </c>
      <c r="D8191" t="str">
        <f t="shared" si="572"/>
        <v>Sat</v>
      </c>
      <c r="E8191" t="s">
        <v>2</v>
      </c>
      <c r="F8191" t="s">
        <v>112</v>
      </c>
      <c r="G8191">
        <v>9794</v>
      </c>
      <c r="H8191" t="str">
        <f t="shared" si="573"/>
        <v>Large</v>
      </c>
      <c r="I8191" t="str">
        <f t="shared" si="574"/>
        <v>NO</v>
      </c>
      <c r="J8191" t="str">
        <f t="shared" si="571"/>
        <v>NO</v>
      </c>
      <c r="K8191" t="s">
        <v>14</v>
      </c>
      <c r="L8191" t="s">
        <v>57</v>
      </c>
    </row>
    <row r="8192" spans="1:12" x14ac:dyDescent="0.25">
      <c r="A8192" t="s">
        <v>7856</v>
      </c>
      <c r="B8192" t="s">
        <v>116</v>
      </c>
      <c r="C8192" s="7">
        <v>45576</v>
      </c>
      <c r="D8192" t="str">
        <f t="shared" si="572"/>
        <v>Fri</v>
      </c>
      <c r="E8192" t="s">
        <v>2</v>
      </c>
      <c r="F8192" t="s">
        <v>112</v>
      </c>
      <c r="G8192">
        <v>4924</v>
      </c>
      <c r="H8192" t="str">
        <f t="shared" si="573"/>
        <v>Large</v>
      </c>
      <c r="I8192" t="str">
        <f t="shared" si="574"/>
        <v>NO</v>
      </c>
      <c r="J8192" t="str">
        <f t="shared" si="571"/>
        <v>NO</v>
      </c>
      <c r="K8192" t="s">
        <v>27</v>
      </c>
      <c r="L8192" t="s">
        <v>57</v>
      </c>
    </row>
    <row r="8193" spans="1:12" x14ac:dyDescent="0.25">
      <c r="A8193" t="s">
        <v>7857</v>
      </c>
      <c r="B8193" t="s">
        <v>238</v>
      </c>
      <c r="C8193" s="7">
        <v>45262</v>
      </c>
      <c r="D8193" t="str">
        <f t="shared" si="572"/>
        <v>Sat</v>
      </c>
      <c r="E8193" t="s">
        <v>2</v>
      </c>
      <c r="F8193" t="s">
        <v>38</v>
      </c>
      <c r="G8193">
        <v>3965</v>
      </c>
      <c r="H8193" t="str">
        <f t="shared" si="573"/>
        <v>Large</v>
      </c>
      <c r="I8193" t="str">
        <f t="shared" si="574"/>
        <v>NO</v>
      </c>
      <c r="J8193" t="str">
        <f t="shared" si="571"/>
        <v>NO</v>
      </c>
      <c r="K8193" t="s">
        <v>14</v>
      </c>
      <c r="L8193" t="s">
        <v>109</v>
      </c>
    </row>
    <row r="8194" spans="1:12" x14ac:dyDescent="0.25">
      <c r="A8194" t="s">
        <v>7858</v>
      </c>
      <c r="B8194" t="s">
        <v>349</v>
      </c>
      <c r="C8194" s="7">
        <v>44342</v>
      </c>
      <c r="D8194" t="str">
        <f t="shared" si="572"/>
        <v>Wed</v>
      </c>
      <c r="E8194" t="s">
        <v>2</v>
      </c>
      <c r="F8194" t="s">
        <v>38</v>
      </c>
      <c r="G8194">
        <v>3422</v>
      </c>
      <c r="H8194" t="str">
        <f t="shared" si="573"/>
        <v>Large</v>
      </c>
      <c r="I8194" t="str">
        <f t="shared" si="574"/>
        <v>NO</v>
      </c>
      <c r="J8194" t="str">
        <f t="shared" ref="J8194:J8257" si="575">IF(G8194&gt;500000,"YES","NO")</f>
        <v>NO</v>
      </c>
      <c r="K8194" t="s">
        <v>14</v>
      </c>
      <c r="L8194" t="s">
        <v>57</v>
      </c>
    </row>
    <row r="8195" spans="1:12" x14ac:dyDescent="0.25">
      <c r="A8195" t="s">
        <v>7859</v>
      </c>
      <c r="B8195" t="s">
        <v>189</v>
      </c>
      <c r="C8195" s="7">
        <v>45487</v>
      </c>
      <c r="D8195" t="str">
        <f t="shared" ref="D8195:D8258" si="576">TEXT(C8195,"DDD")</f>
        <v>Sun</v>
      </c>
      <c r="E8195" t="s">
        <v>2</v>
      </c>
      <c r="F8195" t="s">
        <v>13799</v>
      </c>
      <c r="G8195">
        <v>0</v>
      </c>
      <c r="H8195" t="str">
        <f t="shared" ref="H8195:H8258" si="577">IF(G8195&lt;100,"Micro",
   IF(G8195&lt;=500,"Small",
      IF(G8195&lt;=2000,"Medium","Large")))</f>
        <v>Micro</v>
      </c>
      <c r="I8195" t="s">
        <v>13774</v>
      </c>
      <c r="J8195" t="str">
        <f t="shared" si="575"/>
        <v>NO</v>
      </c>
      <c r="K8195" t="s">
        <v>14</v>
      </c>
      <c r="L8195" t="s">
        <v>129</v>
      </c>
    </row>
    <row r="8196" spans="1:12" x14ac:dyDescent="0.25">
      <c r="A8196" t="s">
        <v>7860</v>
      </c>
      <c r="B8196" t="s">
        <v>193</v>
      </c>
      <c r="C8196" s="7">
        <v>45153</v>
      </c>
      <c r="D8196" t="str">
        <f t="shared" si="576"/>
        <v>Tue</v>
      </c>
      <c r="E8196" t="s">
        <v>2</v>
      </c>
      <c r="F8196" t="s">
        <v>112</v>
      </c>
      <c r="G8196">
        <v>-1000</v>
      </c>
      <c r="H8196" t="str">
        <f t="shared" si="577"/>
        <v>Micro</v>
      </c>
      <c r="I8196" t="str">
        <f t="shared" ref="I8196:I8225" si="578">IF(G8196&lt;0, "YES", "NO")</f>
        <v>YES</v>
      </c>
      <c r="J8196" t="str">
        <f t="shared" si="575"/>
        <v>NO</v>
      </c>
      <c r="K8196" t="s">
        <v>14</v>
      </c>
      <c r="L8196" t="s">
        <v>143</v>
      </c>
    </row>
    <row r="8197" spans="1:12" x14ac:dyDescent="0.25">
      <c r="A8197" t="s">
        <v>7861</v>
      </c>
      <c r="B8197" t="s">
        <v>135</v>
      </c>
      <c r="C8197" s="7">
        <v>44714</v>
      </c>
      <c r="D8197" t="str">
        <f t="shared" si="576"/>
        <v>Thu</v>
      </c>
      <c r="E8197" t="s">
        <v>2</v>
      </c>
      <c r="F8197" t="s">
        <v>13799</v>
      </c>
      <c r="G8197">
        <v>1256</v>
      </c>
      <c r="H8197" t="str">
        <f t="shared" si="577"/>
        <v>Medium</v>
      </c>
      <c r="I8197" t="str">
        <f t="shared" si="578"/>
        <v>NO</v>
      </c>
      <c r="J8197" t="str">
        <f t="shared" si="575"/>
        <v>NO</v>
      </c>
      <c r="K8197" t="s">
        <v>13776</v>
      </c>
      <c r="L8197" t="s">
        <v>129</v>
      </c>
    </row>
    <row r="8198" spans="1:12" x14ac:dyDescent="0.25">
      <c r="A8198" t="s">
        <v>7390</v>
      </c>
      <c r="B8198" t="s">
        <v>126</v>
      </c>
      <c r="C8198" s="7">
        <v>45013</v>
      </c>
      <c r="D8198" t="str">
        <f t="shared" si="576"/>
        <v>Tue</v>
      </c>
      <c r="E8198" t="s">
        <v>2</v>
      </c>
      <c r="F8198" t="s">
        <v>22</v>
      </c>
      <c r="G8198">
        <v>2753</v>
      </c>
      <c r="H8198" t="str">
        <f t="shared" si="577"/>
        <v>Large</v>
      </c>
      <c r="I8198" t="str">
        <f t="shared" si="578"/>
        <v>NO</v>
      </c>
      <c r="J8198" t="str">
        <f t="shared" si="575"/>
        <v>NO</v>
      </c>
      <c r="K8198" t="s">
        <v>13776</v>
      </c>
      <c r="L8198" t="s">
        <v>80</v>
      </c>
    </row>
    <row r="8199" spans="1:12" x14ac:dyDescent="0.25">
      <c r="A8199" t="s">
        <v>7862</v>
      </c>
      <c r="B8199" t="s">
        <v>347</v>
      </c>
      <c r="C8199" s="7">
        <v>44962</v>
      </c>
      <c r="D8199" t="str">
        <f t="shared" si="576"/>
        <v>Sun</v>
      </c>
      <c r="E8199" t="s">
        <v>2</v>
      </c>
      <c r="F8199" t="s">
        <v>38</v>
      </c>
      <c r="G8199">
        <v>9372</v>
      </c>
      <c r="H8199" t="str">
        <f t="shared" si="577"/>
        <v>Large</v>
      </c>
      <c r="I8199" t="str">
        <f t="shared" si="578"/>
        <v>NO</v>
      </c>
      <c r="J8199" t="str">
        <f t="shared" si="575"/>
        <v>NO</v>
      </c>
      <c r="K8199" t="s">
        <v>27</v>
      </c>
      <c r="L8199" t="s">
        <v>109</v>
      </c>
    </row>
    <row r="8200" spans="1:12" x14ac:dyDescent="0.25">
      <c r="A8200" t="s">
        <v>7863</v>
      </c>
      <c r="B8200" t="s">
        <v>447</v>
      </c>
      <c r="C8200" s="7">
        <v>45003</v>
      </c>
      <c r="D8200" t="str">
        <f t="shared" si="576"/>
        <v>Sat</v>
      </c>
      <c r="E8200" t="s">
        <v>9</v>
      </c>
      <c r="F8200" t="s">
        <v>168</v>
      </c>
      <c r="G8200">
        <v>77128</v>
      </c>
      <c r="H8200" t="str">
        <f t="shared" si="577"/>
        <v>Large</v>
      </c>
      <c r="I8200" t="str">
        <f t="shared" si="578"/>
        <v>NO</v>
      </c>
      <c r="J8200" t="str">
        <f t="shared" si="575"/>
        <v>NO</v>
      </c>
      <c r="K8200" t="s">
        <v>176</v>
      </c>
      <c r="L8200" t="s">
        <v>80</v>
      </c>
    </row>
    <row r="8201" spans="1:12" x14ac:dyDescent="0.25">
      <c r="A8201" t="s">
        <v>7864</v>
      </c>
      <c r="B8201" t="s">
        <v>321</v>
      </c>
      <c r="C8201" s="7">
        <v>44681</v>
      </c>
      <c r="D8201" t="str">
        <f t="shared" si="576"/>
        <v>Sat</v>
      </c>
      <c r="E8201" t="s">
        <v>2</v>
      </c>
      <c r="F8201" t="s">
        <v>38</v>
      </c>
      <c r="G8201">
        <v>1676</v>
      </c>
      <c r="H8201" t="str">
        <f t="shared" si="577"/>
        <v>Medium</v>
      </c>
      <c r="I8201" t="str">
        <f t="shared" si="578"/>
        <v>NO</v>
      </c>
      <c r="J8201" t="str">
        <f t="shared" si="575"/>
        <v>NO</v>
      </c>
      <c r="K8201" t="s">
        <v>27</v>
      </c>
      <c r="L8201" t="s">
        <v>129</v>
      </c>
    </row>
    <row r="8202" spans="1:12" x14ac:dyDescent="0.25">
      <c r="A8202" t="s">
        <v>7865</v>
      </c>
      <c r="B8202" t="s">
        <v>56</v>
      </c>
      <c r="C8202" s="7">
        <v>45428</v>
      </c>
      <c r="D8202" t="str">
        <f t="shared" si="576"/>
        <v>Thu</v>
      </c>
      <c r="E8202" t="s">
        <v>2</v>
      </c>
      <c r="F8202" t="s">
        <v>38</v>
      </c>
      <c r="G8202">
        <v>3271</v>
      </c>
      <c r="H8202" t="str">
        <f t="shared" si="577"/>
        <v>Large</v>
      </c>
      <c r="I8202" t="str">
        <f t="shared" si="578"/>
        <v>NO</v>
      </c>
      <c r="J8202" t="str">
        <f t="shared" si="575"/>
        <v>NO</v>
      </c>
      <c r="K8202" t="s">
        <v>27</v>
      </c>
      <c r="L8202" t="s">
        <v>3</v>
      </c>
    </row>
    <row r="8203" spans="1:12" x14ac:dyDescent="0.25">
      <c r="A8203" t="s">
        <v>7866</v>
      </c>
      <c r="B8203" t="s">
        <v>79</v>
      </c>
      <c r="C8203" s="7">
        <v>45278</v>
      </c>
      <c r="D8203" t="str">
        <f t="shared" si="576"/>
        <v>Mon</v>
      </c>
      <c r="E8203" t="s">
        <v>2</v>
      </c>
      <c r="F8203" t="s">
        <v>112</v>
      </c>
      <c r="G8203">
        <v>3045</v>
      </c>
      <c r="H8203" t="str">
        <f t="shared" si="577"/>
        <v>Large</v>
      </c>
      <c r="I8203" t="str">
        <f t="shared" si="578"/>
        <v>NO</v>
      </c>
      <c r="J8203" t="str">
        <f t="shared" si="575"/>
        <v>NO</v>
      </c>
      <c r="K8203" t="s">
        <v>176</v>
      </c>
      <c r="L8203" t="s">
        <v>80</v>
      </c>
    </row>
    <row r="8204" spans="1:12" x14ac:dyDescent="0.25">
      <c r="A8204" t="s">
        <v>7867</v>
      </c>
      <c r="B8204" t="s">
        <v>251</v>
      </c>
      <c r="C8204" s="7">
        <v>45111</v>
      </c>
      <c r="D8204" t="str">
        <f t="shared" si="576"/>
        <v>Tue</v>
      </c>
      <c r="E8204" t="s">
        <v>2</v>
      </c>
      <c r="F8204" t="s">
        <v>112</v>
      </c>
      <c r="G8204">
        <v>7648</v>
      </c>
      <c r="H8204" t="str">
        <f t="shared" si="577"/>
        <v>Large</v>
      </c>
      <c r="I8204" t="str">
        <f t="shared" si="578"/>
        <v>NO</v>
      </c>
      <c r="J8204" t="str">
        <f t="shared" si="575"/>
        <v>NO</v>
      </c>
      <c r="K8204" t="s">
        <v>27</v>
      </c>
      <c r="L8204" t="s">
        <v>80</v>
      </c>
    </row>
    <row r="8205" spans="1:12" x14ac:dyDescent="0.25">
      <c r="A8205" t="s">
        <v>7868</v>
      </c>
      <c r="B8205" t="s">
        <v>713</v>
      </c>
      <c r="C8205" s="7">
        <v>44770</v>
      </c>
      <c r="D8205" t="str">
        <f t="shared" si="576"/>
        <v>Thu</v>
      </c>
      <c r="E8205" t="s">
        <v>2</v>
      </c>
      <c r="F8205" t="s">
        <v>38</v>
      </c>
      <c r="G8205">
        <v>1633</v>
      </c>
      <c r="H8205" t="str">
        <f t="shared" si="577"/>
        <v>Medium</v>
      </c>
      <c r="I8205" t="str">
        <f t="shared" si="578"/>
        <v>NO</v>
      </c>
      <c r="J8205" t="str">
        <f t="shared" si="575"/>
        <v>NO</v>
      </c>
      <c r="K8205" t="s">
        <v>13776</v>
      </c>
      <c r="L8205" t="s">
        <v>57</v>
      </c>
    </row>
    <row r="8206" spans="1:12" x14ac:dyDescent="0.25">
      <c r="A8206" t="s">
        <v>1091</v>
      </c>
      <c r="B8206" t="s">
        <v>71</v>
      </c>
      <c r="C8206" s="7">
        <v>44433</v>
      </c>
      <c r="D8206" t="str">
        <f t="shared" si="576"/>
        <v>Wed</v>
      </c>
      <c r="E8206" t="s">
        <v>2</v>
      </c>
      <c r="F8206" t="s">
        <v>168</v>
      </c>
      <c r="G8206">
        <v>990</v>
      </c>
      <c r="H8206" t="str">
        <f t="shared" si="577"/>
        <v>Medium</v>
      </c>
      <c r="I8206" t="str">
        <f t="shared" si="578"/>
        <v>NO</v>
      </c>
      <c r="J8206" t="str">
        <f t="shared" si="575"/>
        <v>NO</v>
      </c>
      <c r="K8206" t="s">
        <v>13776</v>
      </c>
      <c r="L8206" t="s">
        <v>109</v>
      </c>
    </row>
    <row r="8207" spans="1:12" x14ac:dyDescent="0.25">
      <c r="A8207" t="s">
        <v>7869</v>
      </c>
      <c r="B8207" t="s">
        <v>561</v>
      </c>
      <c r="C8207" s="7">
        <v>44311</v>
      </c>
      <c r="D8207" t="str">
        <f t="shared" si="576"/>
        <v>Sun</v>
      </c>
      <c r="E8207" t="s">
        <v>2</v>
      </c>
      <c r="F8207" t="s">
        <v>38</v>
      </c>
      <c r="G8207">
        <v>12794</v>
      </c>
      <c r="H8207" t="str">
        <f t="shared" si="577"/>
        <v>Large</v>
      </c>
      <c r="I8207" t="str">
        <f t="shared" si="578"/>
        <v>NO</v>
      </c>
      <c r="J8207" t="str">
        <f t="shared" si="575"/>
        <v>NO</v>
      </c>
      <c r="K8207" t="s">
        <v>13775</v>
      </c>
      <c r="L8207" t="s">
        <v>143</v>
      </c>
    </row>
    <row r="8208" spans="1:12" x14ac:dyDescent="0.25">
      <c r="A8208" t="s">
        <v>2058</v>
      </c>
      <c r="B8208" t="s">
        <v>268</v>
      </c>
      <c r="C8208" s="7">
        <v>44473</v>
      </c>
      <c r="D8208" t="str">
        <f t="shared" si="576"/>
        <v>Mon</v>
      </c>
      <c r="E8208" t="s">
        <v>2</v>
      </c>
      <c r="F8208" t="s">
        <v>49</v>
      </c>
      <c r="G8208">
        <v>1891</v>
      </c>
      <c r="H8208" t="str">
        <f t="shared" si="577"/>
        <v>Medium</v>
      </c>
      <c r="I8208" t="str">
        <f t="shared" si="578"/>
        <v>NO</v>
      </c>
      <c r="J8208" t="str">
        <f t="shared" si="575"/>
        <v>NO</v>
      </c>
      <c r="K8208" t="s">
        <v>176</v>
      </c>
      <c r="L8208" t="s">
        <v>129</v>
      </c>
    </row>
    <row r="8209" spans="1:12" x14ac:dyDescent="0.25">
      <c r="A8209" t="s">
        <v>7870</v>
      </c>
      <c r="B8209" t="s">
        <v>11</v>
      </c>
      <c r="C8209" s="7">
        <v>45527</v>
      </c>
      <c r="D8209" t="str">
        <f t="shared" si="576"/>
        <v>Fri</v>
      </c>
      <c r="E8209" t="s">
        <v>2</v>
      </c>
      <c r="F8209" t="s">
        <v>49</v>
      </c>
      <c r="G8209">
        <v>7211</v>
      </c>
      <c r="H8209" t="str">
        <f t="shared" si="577"/>
        <v>Large</v>
      </c>
      <c r="I8209" t="str">
        <f t="shared" si="578"/>
        <v>NO</v>
      </c>
      <c r="J8209" t="str">
        <f t="shared" si="575"/>
        <v>NO</v>
      </c>
      <c r="K8209" t="s">
        <v>176</v>
      </c>
      <c r="L8209" t="s">
        <v>13777</v>
      </c>
    </row>
    <row r="8210" spans="1:12" x14ac:dyDescent="0.25">
      <c r="A8210" t="s">
        <v>7871</v>
      </c>
      <c r="B8210" t="s">
        <v>111</v>
      </c>
      <c r="C8210" s="7">
        <v>44468</v>
      </c>
      <c r="D8210" t="str">
        <f t="shared" si="576"/>
        <v>Wed</v>
      </c>
      <c r="E8210" t="s">
        <v>2</v>
      </c>
      <c r="F8210" t="s">
        <v>49</v>
      </c>
      <c r="G8210">
        <v>7008</v>
      </c>
      <c r="H8210" t="str">
        <f t="shared" si="577"/>
        <v>Large</v>
      </c>
      <c r="I8210" t="str">
        <f t="shared" si="578"/>
        <v>NO</v>
      </c>
      <c r="J8210" t="str">
        <f t="shared" si="575"/>
        <v>NO</v>
      </c>
      <c r="K8210" t="s">
        <v>176</v>
      </c>
      <c r="L8210" t="s">
        <v>13777</v>
      </c>
    </row>
    <row r="8211" spans="1:12" x14ac:dyDescent="0.25">
      <c r="A8211" t="s">
        <v>7872</v>
      </c>
      <c r="B8211" t="s">
        <v>135</v>
      </c>
      <c r="C8211" s="7">
        <v>45633</v>
      </c>
      <c r="D8211" t="str">
        <f t="shared" si="576"/>
        <v>Sat</v>
      </c>
      <c r="E8211" t="s">
        <v>2</v>
      </c>
      <c r="F8211" t="s">
        <v>112</v>
      </c>
      <c r="G8211">
        <v>-500</v>
      </c>
      <c r="H8211" t="str">
        <f t="shared" si="577"/>
        <v>Micro</v>
      </c>
      <c r="I8211" t="str">
        <f t="shared" si="578"/>
        <v>YES</v>
      </c>
      <c r="J8211" t="str">
        <f t="shared" si="575"/>
        <v>NO</v>
      </c>
      <c r="K8211" t="s">
        <v>13775</v>
      </c>
      <c r="L8211" t="s">
        <v>109</v>
      </c>
    </row>
    <row r="8212" spans="1:12" x14ac:dyDescent="0.25">
      <c r="A8212" t="s">
        <v>7873</v>
      </c>
      <c r="B8212" t="s">
        <v>248</v>
      </c>
      <c r="C8212" s="7">
        <v>45395</v>
      </c>
      <c r="D8212" t="str">
        <f t="shared" si="576"/>
        <v>Sat</v>
      </c>
      <c r="E8212" t="s">
        <v>2</v>
      </c>
      <c r="F8212" t="s">
        <v>38</v>
      </c>
      <c r="G8212">
        <v>4796</v>
      </c>
      <c r="H8212" t="str">
        <f t="shared" si="577"/>
        <v>Large</v>
      </c>
      <c r="I8212" t="str">
        <f t="shared" si="578"/>
        <v>NO</v>
      </c>
      <c r="J8212" t="str">
        <f t="shared" si="575"/>
        <v>NO</v>
      </c>
      <c r="K8212" t="s">
        <v>176</v>
      </c>
      <c r="L8212" t="s">
        <v>109</v>
      </c>
    </row>
    <row r="8213" spans="1:12" x14ac:dyDescent="0.25">
      <c r="A8213" t="s">
        <v>7874</v>
      </c>
      <c r="B8213" t="s">
        <v>37</v>
      </c>
      <c r="C8213" s="7">
        <v>44680</v>
      </c>
      <c r="D8213" t="str">
        <f t="shared" si="576"/>
        <v>Fri</v>
      </c>
      <c r="E8213" t="s">
        <v>2</v>
      </c>
      <c r="F8213" t="s">
        <v>38</v>
      </c>
      <c r="G8213">
        <v>9540</v>
      </c>
      <c r="H8213" t="str">
        <f t="shared" si="577"/>
        <v>Large</v>
      </c>
      <c r="I8213" t="str">
        <f t="shared" si="578"/>
        <v>NO</v>
      </c>
      <c r="J8213" t="str">
        <f t="shared" si="575"/>
        <v>NO</v>
      </c>
      <c r="K8213" t="s">
        <v>14</v>
      </c>
      <c r="L8213" t="s">
        <v>109</v>
      </c>
    </row>
    <row r="8214" spans="1:12" x14ac:dyDescent="0.25">
      <c r="A8214" t="s">
        <v>7875</v>
      </c>
      <c r="B8214" t="s">
        <v>241</v>
      </c>
      <c r="C8214" s="7">
        <v>44652</v>
      </c>
      <c r="D8214" t="str">
        <f t="shared" si="576"/>
        <v>Fri</v>
      </c>
      <c r="E8214" t="s">
        <v>2</v>
      </c>
      <c r="F8214" t="s">
        <v>49</v>
      </c>
      <c r="G8214">
        <v>8851</v>
      </c>
      <c r="H8214" t="str">
        <f t="shared" si="577"/>
        <v>Large</v>
      </c>
      <c r="I8214" t="str">
        <f t="shared" si="578"/>
        <v>NO</v>
      </c>
      <c r="J8214" t="str">
        <f t="shared" si="575"/>
        <v>NO</v>
      </c>
      <c r="K8214" t="s">
        <v>27</v>
      </c>
      <c r="L8214" t="s">
        <v>19</v>
      </c>
    </row>
    <row r="8215" spans="1:12" x14ac:dyDescent="0.25">
      <c r="A8215" t="s">
        <v>7876</v>
      </c>
      <c r="B8215" t="s">
        <v>226</v>
      </c>
      <c r="C8215" s="7">
        <v>44504</v>
      </c>
      <c r="D8215" t="str">
        <f t="shared" si="576"/>
        <v>Thu</v>
      </c>
      <c r="E8215" t="s">
        <v>2</v>
      </c>
      <c r="F8215" t="s">
        <v>160</v>
      </c>
      <c r="G8215">
        <v>627</v>
      </c>
      <c r="H8215" t="str">
        <f t="shared" si="577"/>
        <v>Medium</v>
      </c>
      <c r="I8215" t="str">
        <f t="shared" si="578"/>
        <v>NO</v>
      </c>
      <c r="J8215" t="str">
        <f t="shared" si="575"/>
        <v>NO</v>
      </c>
      <c r="K8215" t="s">
        <v>176</v>
      </c>
      <c r="L8215" t="s">
        <v>13793</v>
      </c>
    </row>
    <row r="8216" spans="1:12" x14ac:dyDescent="0.25">
      <c r="A8216" t="s">
        <v>7877</v>
      </c>
      <c r="B8216" t="s">
        <v>73</v>
      </c>
      <c r="C8216" s="7">
        <v>44595</v>
      </c>
      <c r="D8216" t="str">
        <f t="shared" si="576"/>
        <v>Thu</v>
      </c>
      <c r="E8216" t="s">
        <v>2</v>
      </c>
      <c r="F8216" t="s">
        <v>112</v>
      </c>
      <c r="G8216">
        <v>5802</v>
      </c>
      <c r="H8216" t="str">
        <f t="shared" si="577"/>
        <v>Large</v>
      </c>
      <c r="I8216" t="str">
        <f t="shared" si="578"/>
        <v>NO</v>
      </c>
      <c r="J8216" t="str">
        <f t="shared" si="575"/>
        <v>NO</v>
      </c>
      <c r="K8216" t="s">
        <v>14</v>
      </c>
      <c r="L8216" t="s">
        <v>109</v>
      </c>
    </row>
    <row r="8217" spans="1:12" x14ac:dyDescent="0.25">
      <c r="A8217" t="s">
        <v>7878</v>
      </c>
      <c r="B8217" t="s">
        <v>31</v>
      </c>
      <c r="C8217" s="7">
        <v>45462</v>
      </c>
      <c r="D8217" t="str">
        <f t="shared" si="576"/>
        <v>Wed</v>
      </c>
      <c r="E8217" t="s">
        <v>2</v>
      </c>
      <c r="F8217" t="s">
        <v>49</v>
      </c>
      <c r="G8217">
        <v>1833</v>
      </c>
      <c r="H8217" t="str">
        <f t="shared" si="577"/>
        <v>Medium</v>
      </c>
      <c r="I8217" t="str">
        <f t="shared" si="578"/>
        <v>NO</v>
      </c>
      <c r="J8217" t="str">
        <f t="shared" si="575"/>
        <v>NO</v>
      </c>
      <c r="K8217" t="s">
        <v>13776</v>
      </c>
      <c r="L8217" t="s">
        <v>19</v>
      </c>
    </row>
    <row r="8218" spans="1:12" x14ac:dyDescent="0.25">
      <c r="A8218" t="s">
        <v>7591</v>
      </c>
      <c r="B8218" t="s">
        <v>106</v>
      </c>
      <c r="C8218" s="7">
        <v>44640</v>
      </c>
      <c r="D8218" t="str">
        <f t="shared" si="576"/>
        <v>Sun</v>
      </c>
      <c r="E8218" t="s">
        <v>2</v>
      </c>
      <c r="F8218" t="s">
        <v>49</v>
      </c>
      <c r="G8218">
        <v>9454</v>
      </c>
      <c r="H8218" t="str">
        <f t="shared" si="577"/>
        <v>Large</v>
      </c>
      <c r="I8218" t="str">
        <f t="shared" si="578"/>
        <v>NO</v>
      </c>
      <c r="J8218" t="str">
        <f t="shared" si="575"/>
        <v>NO</v>
      </c>
      <c r="K8218" t="s">
        <v>27</v>
      </c>
      <c r="L8218" t="s">
        <v>129</v>
      </c>
    </row>
    <row r="8219" spans="1:12" x14ac:dyDescent="0.25">
      <c r="A8219" t="s">
        <v>7879</v>
      </c>
      <c r="B8219" t="s">
        <v>170</v>
      </c>
      <c r="C8219" s="7">
        <v>44906</v>
      </c>
      <c r="D8219" t="str">
        <f t="shared" si="576"/>
        <v>Sun</v>
      </c>
      <c r="E8219" t="s">
        <v>2</v>
      </c>
      <c r="F8219" t="s">
        <v>160</v>
      </c>
      <c r="G8219">
        <v>7849</v>
      </c>
      <c r="H8219" t="str">
        <f t="shared" si="577"/>
        <v>Large</v>
      </c>
      <c r="I8219" t="str">
        <f t="shared" si="578"/>
        <v>NO</v>
      </c>
      <c r="J8219" t="str">
        <f t="shared" si="575"/>
        <v>NO</v>
      </c>
      <c r="K8219" t="s">
        <v>176</v>
      </c>
      <c r="L8219" t="s">
        <v>206</v>
      </c>
    </row>
    <row r="8220" spans="1:12" x14ac:dyDescent="0.25">
      <c r="A8220" t="s">
        <v>7880</v>
      </c>
      <c r="B8220" t="s">
        <v>455</v>
      </c>
      <c r="C8220" s="7">
        <v>44906</v>
      </c>
      <c r="D8220" t="str">
        <f t="shared" si="576"/>
        <v>Sun</v>
      </c>
      <c r="E8220" t="s">
        <v>9</v>
      </c>
      <c r="F8220" t="s">
        <v>112</v>
      </c>
      <c r="G8220">
        <v>54627</v>
      </c>
      <c r="H8220" t="str">
        <f t="shared" si="577"/>
        <v>Large</v>
      </c>
      <c r="I8220" t="str">
        <f t="shared" si="578"/>
        <v>NO</v>
      </c>
      <c r="J8220" t="str">
        <f t="shared" si="575"/>
        <v>NO</v>
      </c>
      <c r="K8220" t="s">
        <v>14</v>
      </c>
      <c r="L8220" t="s">
        <v>6</v>
      </c>
    </row>
    <row r="8221" spans="1:12" x14ac:dyDescent="0.25">
      <c r="A8221" t="s">
        <v>7881</v>
      </c>
      <c r="B8221" t="s">
        <v>151</v>
      </c>
      <c r="C8221" s="7">
        <v>44824</v>
      </c>
      <c r="D8221" t="str">
        <f t="shared" si="576"/>
        <v>Tue</v>
      </c>
      <c r="E8221" t="s">
        <v>2</v>
      </c>
      <c r="F8221" t="s">
        <v>38</v>
      </c>
      <c r="G8221">
        <v>6901</v>
      </c>
      <c r="H8221" t="str">
        <f t="shared" si="577"/>
        <v>Large</v>
      </c>
      <c r="I8221" t="str">
        <f t="shared" si="578"/>
        <v>NO</v>
      </c>
      <c r="J8221" t="str">
        <f t="shared" si="575"/>
        <v>NO</v>
      </c>
      <c r="K8221" t="s">
        <v>27</v>
      </c>
      <c r="L8221" t="s">
        <v>6</v>
      </c>
    </row>
    <row r="8222" spans="1:12" x14ac:dyDescent="0.25">
      <c r="A8222" t="s">
        <v>7882</v>
      </c>
      <c r="B8222" t="s">
        <v>506</v>
      </c>
      <c r="C8222" s="7">
        <v>45541</v>
      </c>
      <c r="D8222" t="str">
        <f t="shared" si="576"/>
        <v>Fri</v>
      </c>
      <c r="E8222" t="s">
        <v>2</v>
      </c>
      <c r="F8222" t="s">
        <v>49</v>
      </c>
      <c r="G8222">
        <v>5376</v>
      </c>
      <c r="H8222" t="str">
        <f t="shared" si="577"/>
        <v>Large</v>
      </c>
      <c r="I8222" t="str">
        <f t="shared" si="578"/>
        <v>NO</v>
      </c>
      <c r="J8222" t="str">
        <f t="shared" si="575"/>
        <v>NO</v>
      </c>
      <c r="K8222" t="s">
        <v>176</v>
      </c>
      <c r="L8222" t="s">
        <v>13777</v>
      </c>
    </row>
    <row r="8223" spans="1:12" x14ac:dyDescent="0.25">
      <c r="A8223" t="s">
        <v>7883</v>
      </c>
      <c r="B8223" t="s">
        <v>542</v>
      </c>
      <c r="C8223" s="7">
        <v>45424</v>
      </c>
      <c r="D8223" t="str">
        <f t="shared" si="576"/>
        <v>Sun</v>
      </c>
      <c r="E8223" t="s">
        <v>9</v>
      </c>
      <c r="F8223" t="s">
        <v>160</v>
      </c>
      <c r="G8223">
        <v>53218</v>
      </c>
      <c r="H8223" t="str">
        <f t="shared" si="577"/>
        <v>Large</v>
      </c>
      <c r="I8223" t="str">
        <f t="shared" si="578"/>
        <v>NO</v>
      </c>
      <c r="J8223" t="str">
        <f t="shared" si="575"/>
        <v>NO</v>
      </c>
      <c r="K8223" t="s">
        <v>176</v>
      </c>
      <c r="L8223" t="s">
        <v>13793</v>
      </c>
    </row>
    <row r="8224" spans="1:12" x14ac:dyDescent="0.25">
      <c r="A8224" t="s">
        <v>7884</v>
      </c>
      <c r="B8224" t="s">
        <v>24</v>
      </c>
      <c r="C8224" s="7">
        <v>45178</v>
      </c>
      <c r="D8224" t="str">
        <f t="shared" si="576"/>
        <v>Sat</v>
      </c>
      <c r="E8224" t="s">
        <v>2</v>
      </c>
      <c r="F8224" t="s">
        <v>13799</v>
      </c>
      <c r="G8224">
        <v>7327</v>
      </c>
      <c r="H8224" t="str">
        <f t="shared" si="577"/>
        <v>Large</v>
      </c>
      <c r="I8224" t="str">
        <f t="shared" si="578"/>
        <v>NO</v>
      </c>
      <c r="J8224" t="str">
        <f t="shared" si="575"/>
        <v>NO</v>
      </c>
      <c r="K8224" t="s">
        <v>27</v>
      </c>
      <c r="L8224" t="s">
        <v>109</v>
      </c>
    </row>
    <row r="8225" spans="1:12" x14ac:dyDescent="0.25">
      <c r="A8225" t="s">
        <v>3642</v>
      </c>
      <c r="B8225" t="s">
        <v>203</v>
      </c>
      <c r="C8225" s="7">
        <v>45074</v>
      </c>
      <c r="D8225" t="str">
        <f t="shared" si="576"/>
        <v>Sun</v>
      </c>
      <c r="E8225" t="s">
        <v>9</v>
      </c>
      <c r="F8225" t="s">
        <v>101</v>
      </c>
      <c r="G8225">
        <v>65899</v>
      </c>
      <c r="H8225" t="str">
        <f t="shared" si="577"/>
        <v>Large</v>
      </c>
      <c r="I8225" t="str">
        <f t="shared" si="578"/>
        <v>NO</v>
      </c>
      <c r="J8225" t="str">
        <f t="shared" si="575"/>
        <v>NO</v>
      </c>
      <c r="K8225" t="s">
        <v>14</v>
      </c>
      <c r="L8225" t="s">
        <v>19</v>
      </c>
    </row>
    <row r="8226" spans="1:12" x14ac:dyDescent="0.25">
      <c r="A8226" t="s">
        <v>7885</v>
      </c>
      <c r="B8226" t="s">
        <v>281</v>
      </c>
      <c r="C8226" s="7">
        <v>44518</v>
      </c>
      <c r="D8226" t="str">
        <f t="shared" si="576"/>
        <v>Thu</v>
      </c>
      <c r="E8226" t="s">
        <v>2</v>
      </c>
      <c r="F8226" t="s">
        <v>49</v>
      </c>
      <c r="G8226">
        <v>0</v>
      </c>
      <c r="H8226" t="str">
        <f t="shared" si="577"/>
        <v>Micro</v>
      </c>
      <c r="I8226" t="s">
        <v>13774</v>
      </c>
      <c r="J8226" t="str">
        <f t="shared" si="575"/>
        <v>NO</v>
      </c>
      <c r="K8226" t="s">
        <v>13776</v>
      </c>
      <c r="L8226" t="s">
        <v>19</v>
      </c>
    </row>
    <row r="8227" spans="1:12" x14ac:dyDescent="0.25">
      <c r="A8227" t="s">
        <v>7886</v>
      </c>
      <c r="B8227" t="s">
        <v>24</v>
      </c>
      <c r="C8227" s="7">
        <v>45574</v>
      </c>
      <c r="D8227" t="str">
        <f t="shared" si="576"/>
        <v>Wed</v>
      </c>
      <c r="E8227" t="s">
        <v>2</v>
      </c>
      <c r="F8227" t="s">
        <v>112</v>
      </c>
      <c r="G8227">
        <v>3688</v>
      </c>
      <c r="H8227" t="str">
        <f t="shared" si="577"/>
        <v>Large</v>
      </c>
      <c r="I8227" t="str">
        <f t="shared" ref="I8227:I8243" si="579">IF(G8227&lt;0, "YES", "NO")</f>
        <v>NO</v>
      </c>
      <c r="J8227" t="str">
        <f t="shared" si="575"/>
        <v>NO</v>
      </c>
      <c r="K8227" t="s">
        <v>27</v>
      </c>
      <c r="L8227" t="s">
        <v>80</v>
      </c>
    </row>
    <row r="8228" spans="1:12" x14ac:dyDescent="0.25">
      <c r="A8228" t="s">
        <v>7887</v>
      </c>
      <c r="B8228" t="s">
        <v>67</v>
      </c>
      <c r="C8228" s="7">
        <v>45061</v>
      </c>
      <c r="D8228" t="str">
        <f t="shared" si="576"/>
        <v>Mon</v>
      </c>
      <c r="E8228" t="s">
        <v>9</v>
      </c>
      <c r="F8228" t="s">
        <v>63</v>
      </c>
      <c r="G8228">
        <v>69950</v>
      </c>
      <c r="H8228" t="str">
        <f t="shared" si="577"/>
        <v>Large</v>
      </c>
      <c r="I8228" t="str">
        <f t="shared" si="579"/>
        <v>NO</v>
      </c>
      <c r="J8228" t="str">
        <f t="shared" si="575"/>
        <v>NO</v>
      </c>
      <c r="K8228" t="s">
        <v>13776</v>
      </c>
      <c r="L8228" t="s">
        <v>6</v>
      </c>
    </row>
    <row r="8229" spans="1:12" x14ac:dyDescent="0.25">
      <c r="A8229" t="s">
        <v>7888</v>
      </c>
      <c r="B8229" t="s">
        <v>321</v>
      </c>
      <c r="C8229" s="7">
        <v>44616</v>
      </c>
      <c r="D8229" t="str">
        <f t="shared" si="576"/>
        <v>Thu</v>
      </c>
      <c r="E8229" t="s">
        <v>2</v>
      </c>
      <c r="F8229" t="s">
        <v>101</v>
      </c>
      <c r="G8229">
        <v>652</v>
      </c>
      <c r="H8229" t="str">
        <f t="shared" si="577"/>
        <v>Medium</v>
      </c>
      <c r="I8229" t="str">
        <f t="shared" si="579"/>
        <v>NO</v>
      </c>
      <c r="J8229" t="str">
        <f t="shared" si="575"/>
        <v>NO</v>
      </c>
      <c r="K8229" t="s">
        <v>13776</v>
      </c>
      <c r="L8229" t="s">
        <v>143</v>
      </c>
    </row>
    <row r="8230" spans="1:12" x14ac:dyDescent="0.25">
      <c r="A8230" t="s">
        <v>5600</v>
      </c>
      <c r="B8230" t="s">
        <v>188</v>
      </c>
      <c r="C8230" s="7">
        <v>45493</v>
      </c>
      <c r="D8230" t="str">
        <f t="shared" si="576"/>
        <v>Sat</v>
      </c>
      <c r="E8230" t="s">
        <v>2</v>
      </c>
      <c r="F8230" t="s">
        <v>160</v>
      </c>
      <c r="G8230">
        <v>9515</v>
      </c>
      <c r="H8230" t="str">
        <f t="shared" si="577"/>
        <v>Large</v>
      </c>
      <c r="I8230" t="str">
        <f t="shared" si="579"/>
        <v>NO</v>
      </c>
      <c r="J8230" t="str">
        <f t="shared" si="575"/>
        <v>NO</v>
      </c>
      <c r="K8230" t="s">
        <v>176</v>
      </c>
      <c r="L8230" t="s">
        <v>13777</v>
      </c>
    </row>
    <row r="8231" spans="1:12" x14ac:dyDescent="0.25">
      <c r="A8231" t="s">
        <v>7889</v>
      </c>
      <c r="B8231" t="s">
        <v>457</v>
      </c>
      <c r="C8231" s="7">
        <v>44442</v>
      </c>
      <c r="D8231" t="str">
        <f t="shared" si="576"/>
        <v>Fri</v>
      </c>
      <c r="E8231" t="s">
        <v>2</v>
      </c>
      <c r="F8231" t="s">
        <v>112</v>
      </c>
      <c r="G8231">
        <v>268</v>
      </c>
      <c r="H8231" t="str">
        <f t="shared" si="577"/>
        <v>Small</v>
      </c>
      <c r="I8231" t="str">
        <f t="shared" si="579"/>
        <v>NO</v>
      </c>
      <c r="J8231" t="str">
        <f t="shared" si="575"/>
        <v>NO</v>
      </c>
      <c r="K8231" t="s">
        <v>27</v>
      </c>
      <c r="L8231" t="s">
        <v>3</v>
      </c>
    </row>
    <row r="8232" spans="1:12" x14ac:dyDescent="0.25">
      <c r="A8232" t="s">
        <v>1140</v>
      </c>
      <c r="B8232" t="s">
        <v>477</v>
      </c>
      <c r="C8232" s="7">
        <v>44391</v>
      </c>
      <c r="D8232" t="str">
        <f t="shared" si="576"/>
        <v>Wed</v>
      </c>
      <c r="E8232" t="s">
        <v>2</v>
      </c>
      <c r="F8232" t="s">
        <v>63</v>
      </c>
      <c r="G8232">
        <v>6920</v>
      </c>
      <c r="H8232" t="str">
        <f t="shared" si="577"/>
        <v>Large</v>
      </c>
      <c r="I8232" t="str">
        <f t="shared" si="579"/>
        <v>NO</v>
      </c>
      <c r="J8232" t="str">
        <f t="shared" si="575"/>
        <v>NO</v>
      </c>
      <c r="K8232" t="s">
        <v>13775</v>
      </c>
      <c r="L8232" t="s">
        <v>13793</v>
      </c>
    </row>
    <row r="8233" spans="1:12" x14ac:dyDescent="0.25">
      <c r="A8233" t="s">
        <v>671</v>
      </c>
      <c r="B8233" t="s">
        <v>1</v>
      </c>
      <c r="C8233" s="7">
        <v>45648</v>
      </c>
      <c r="D8233" t="str">
        <f t="shared" si="576"/>
        <v>Sun</v>
      </c>
      <c r="E8233" t="s">
        <v>2</v>
      </c>
      <c r="F8233" t="s">
        <v>49</v>
      </c>
      <c r="G8233">
        <v>4371</v>
      </c>
      <c r="H8233" t="str">
        <f t="shared" si="577"/>
        <v>Large</v>
      </c>
      <c r="I8233" t="str">
        <f t="shared" si="579"/>
        <v>NO</v>
      </c>
      <c r="J8233" t="str">
        <f t="shared" si="575"/>
        <v>NO</v>
      </c>
      <c r="K8233" t="s">
        <v>14</v>
      </c>
      <c r="L8233" t="s">
        <v>13793</v>
      </c>
    </row>
    <row r="8234" spans="1:12" x14ac:dyDescent="0.25">
      <c r="A8234" t="s">
        <v>7892</v>
      </c>
      <c r="B8234" t="s">
        <v>51</v>
      </c>
      <c r="C8234" s="7">
        <v>44202</v>
      </c>
      <c r="D8234" t="str">
        <f t="shared" si="576"/>
        <v>Wed</v>
      </c>
      <c r="E8234" t="s">
        <v>2</v>
      </c>
      <c r="F8234" t="s">
        <v>112</v>
      </c>
      <c r="G8234">
        <v>7762</v>
      </c>
      <c r="H8234" t="str">
        <f t="shared" si="577"/>
        <v>Large</v>
      </c>
      <c r="I8234" t="str">
        <f t="shared" si="579"/>
        <v>NO</v>
      </c>
      <c r="J8234" t="str">
        <f t="shared" si="575"/>
        <v>NO</v>
      </c>
      <c r="K8234" t="s">
        <v>176</v>
      </c>
      <c r="L8234" t="s">
        <v>13793</v>
      </c>
    </row>
    <row r="8235" spans="1:12" x14ac:dyDescent="0.25">
      <c r="A8235" t="s">
        <v>7893</v>
      </c>
      <c r="B8235" t="s">
        <v>447</v>
      </c>
      <c r="C8235" s="7">
        <v>44304</v>
      </c>
      <c r="D8235" t="str">
        <f t="shared" si="576"/>
        <v>Sun</v>
      </c>
      <c r="E8235" t="s">
        <v>9</v>
      </c>
      <c r="F8235" t="s">
        <v>112</v>
      </c>
      <c r="G8235">
        <v>73105</v>
      </c>
      <c r="H8235" t="str">
        <f t="shared" si="577"/>
        <v>Large</v>
      </c>
      <c r="I8235" t="str">
        <f t="shared" si="579"/>
        <v>NO</v>
      </c>
      <c r="J8235" t="str">
        <f t="shared" si="575"/>
        <v>NO</v>
      </c>
      <c r="K8235" t="s">
        <v>14</v>
      </c>
      <c r="L8235" t="s">
        <v>143</v>
      </c>
    </row>
    <row r="8236" spans="1:12" x14ac:dyDescent="0.25">
      <c r="A8236" t="s">
        <v>7894</v>
      </c>
      <c r="B8236" t="s">
        <v>51</v>
      </c>
      <c r="C8236" s="7">
        <v>44706</v>
      </c>
      <c r="D8236" t="str">
        <f t="shared" si="576"/>
        <v>Wed</v>
      </c>
      <c r="E8236" t="s">
        <v>2</v>
      </c>
      <c r="F8236" t="s">
        <v>101</v>
      </c>
      <c r="G8236">
        <v>-500</v>
      </c>
      <c r="H8236" t="str">
        <f t="shared" si="577"/>
        <v>Micro</v>
      </c>
      <c r="I8236" t="str">
        <f t="shared" si="579"/>
        <v>YES</v>
      </c>
      <c r="J8236" t="str">
        <f t="shared" si="575"/>
        <v>NO</v>
      </c>
      <c r="K8236" t="s">
        <v>14</v>
      </c>
      <c r="L8236" t="s">
        <v>6</v>
      </c>
    </row>
    <row r="8237" spans="1:12" x14ac:dyDescent="0.25">
      <c r="A8237" t="s">
        <v>7895</v>
      </c>
      <c r="B8237" t="s">
        <v>103</v>
      </c>
      <c r="C8237" s="7">
        <v>44871</v>
      </c>
      <c r="D8237" t="str">
        <f t="shared" si="576"/>
        <v>Sun</v>
      </c>
      <c r="E8237" t="s">
        <v>2</v>
      </c>
      <c r="F8237" t="s">
        <v>160</v>
      </c>
      <c r="G8237">
        <v>9832</v>
      </c>
      <c r="H8237" t="str">
        <f t="shared" si="577"/>
        <v>Large</v>
      </c>
      <c r="I8237" t="str">
        <f t="shared" si="579"/>
        <v>NO</v>
      </c>
      <c r="J8237" t="str">
        <f t="shared" si="575"/>
        <v>NO</v>
      </c>
      <c r="K8237" t="s">
        <v>27</v>
      </c>
      <c r="L8237" t="s">
        <v>129</v>
      </c>
    </row>
    <row r="8238" spans="1:12" x14ac:dyDescent="0.25">
      <c r="A8238" t="s">
        <v>7896</v>
      </c>
      <c r="B8238" t="s">
        <v>54</v>
      </c>
      <c r="C8238" s="7">
        <v>44677</v>
      </c>
      <c r="D8238" t="str">
        <f t="shared" si="576"/>
        <v>Tue</v>
      </c>
      <c r="E8238" t="s">
        <v>2</v>
      </c>
      <c r="F8238" t="s">
        <v>69</v>
      </c>
      <c r="G8238">
        <v>5300</v>
      </c>
      <c r="H8238" t="str">
        <f t="shared" si="577"/>
        <v>Large</v>
      </c>
      <c r="I8238" t="str">
        <f t="shared" si="579"/>
        <v>NO</v>
      </c>
      <c r="J8238" t="str">
        <f t="shared" si="575"/>
        <v>NO</v>
      </c>
      <c r="K8238" t="s">
        <v>176</v>
      </c>
      <c r="L8238" t="s">
        <v>143</v>
      </c>
    </row>
    <row r="8239" spans="1:12" x14ac:dyDescent="0.25">
      <c r="A8239" t="s">
        <v>4762</v>
      </c>
      <c r="B8239" t="s">
        <v>18</v>
      </c>
      <c r="C8239" s="7">
        <v>45407</v>
      </c>
      <c r="D8239" t="str">
        <f t="shared" si="576"/>
        <v>Thu</v>
      </c>
      <c r="E8239" t="s">
        <v>2</v>
      </c>
      <c r="F8239" t="s">
        <v>112</v>
      </c>
      <c r="G8239">
        <v>3646</v>
      </c>
      <c r="H8239" t="str">
        <f t="shared" si="577"/>
        <v>Large</v>
      </c>
      <c r="I8239" t="str">
        <f t="shared" si="579"/>
        <v>NO</v>
      </c>
      <c r="J8239" t="str">
        <f t="shared" si="575"/>
        <v>NO</v>
      </c>
      <c r="K8239" t="s">
        <v>176</v>
      </c>
      <c r="L8239" t="s">
        <v>206</v>
      </c>
    </row>
    <row r="8240" spans="1:12" x14ac:dyDescent="0.25">
      <c r="A8240" t="s">
        <v>7897</v>
      </c>
      <c r="B8240" t="s">
        <v>189</v>
      </c>
      <c r="C8240" s="7">
        <v>45595</v>
      </c>
      <c r="D8240" t="str">
        <f t="shared" si="576"/>
        <v>Wed</v>
      </c>
      <c r="E8240" t="s">
        <v>9</v>
      </c>
      <c r="F8240" t="s">
        <v>168</v>
      </c>
      <c r="G8240">
        <v>79488</v>
      </c>
      <c r="H8240" t="str">
        <f t="shared" si="577"/>
        <v>Large</v>
      </c>
      <c r="I8240" t="str">
        <f t="shared" si="579"/>
        <v>NO</v>
      </c>
      <c r="J8240" t="str">
        <f t="shared" si="575"/>
        <v>NO</v>
      </c>
      <c r="K8240" t="s">
        <v>176</v>
      </c>
      <c r="L8240" t="s">
        <v>19</v>
      </c>
    </row>
    <row r="8241" spans="1:12" x14ac:dyDescent="0.25">
      <c r="A8241" t="s">
        <v>7898</v>
      </c>
      <c r="B8241" t="s">
        <v>77</v>
      </c>
      <c r="C8241" s="7">
        <v>45169</v>
      </c>
      <c r="D8241" t="str">
        <f t="shared" si="576"/>
        <v>Thu</v>
      </c>
      <c r="E8241" t="s">
        <v>2</v>
      </c>
      <c r="F8241" t="s">
        <v>63</v>
      </c>
      <c r="G8241">
        <v>2627</v>
      </c>
      <c r="H8241" t="str">
        <f t="shared" si="577"/>
        <v>Large</v>
      </c>
      <c r="I8241" t="str">
        <f t="shared" si="579"/>
        <v>NO</v>
      </c>
      <c r="J8241" t="str">
        <f t="shared" si="575"/>
        <v>NO</v>
      </c>
      <c r="K8241" t="s">
        <v>176</v>
      </c>
      <c r="L8241" t="s">
        <v>13793</v>
      </c>
    </row>
    <row r="8242" spans="1:12" x14ac:dyDescent="0.25">
      <c r="A8242" t="s">
        <v>7899</v>
      </c>
      <c r="B8242" t="s">
        <v>99</v>
      </c>
      <c r="C8242" s="7">
        <v>44378</v>
      </c>
      <c r="D8242" t="str">
        <f t="shared" si="576"/>
        <v>Thu</v>
      </c>
      <c r="E8242" t="s">
        <v>9</v>
      </c>
      <c r="F8242" t="s">
        <v>112</v>
      </c>
      <c r="G8242">
        <v>32634</v>
      </c>
      <c r="H8242" t="str">
        <f t="shared" si="577"/>
        <v>Large</v>
      </c>
      <c r="I8242" t="str">
        <f t="shared" si="579"/>
        <v>NO</v>
      </c>
      <c r="J8242" t="str">
        <f t="shared" si="575"/>
        <v>NO</v>
      </c>
      <c r="K8242" t="s">
        <v>13775</v>
      </c>
      <c r="L8242" t="s">
        <v>13777</v>
      </c>
    </row>
    <row r="8243" spans="1:12" x14ac:dyDescent="0.25">
      <c r="A8243" t="s">
        <v>7900</v>
      </c>
      <c r="B8243" t="s">
        <v>274</v>
      </c>
      <c r="C8243" s="7">
        <v>45038</v>
      </c>
      <c r="D8243" t="str">
        <f t="shared" si="576"/>
        <v>Sat</v>
      </c>
      <c r="E8243" t="s">
        <v>2</v>
      </c>
      <c r="F8243" t="s">
        <v>38</v>
      </c>
      <c r="G8243">
        <v>30379</v>
      </c>
      <c r="H8243" t="str">
        <f t="shared" si="577"/>
        <v>Large</v>
      </c>
      <c r="I8243" t="str">
        <f t="shared" si="579"/>
        <v>NO</v>
      </c>
      <c r="J8243" t="str">
        <f t="shared" si="575"/>
        <v>NO</v>
      </c>
      <c r="K8243" t="s">
        <v>13776</v>
      </c>
      <c r="L8243" t="s">
        <v>13777</v>
      </c>
    </row>
    <row r="8244" spans="1:12" x14ac:dyDescent="0.25">
      <c r="A8244" t="s">
        <v>7901</v>
      </c>
      <c r="B8244" t="s">
        <v>256</v>
      </c>
      <c r="C8244" s="7">
        <v>44905</v>
      </c>
      <c r="D8244" t="str">
        <f t="shared" si="576"/>
        <v>Sat</v>
      </c>
      <c r="E8244" t="s">
        <v>2</v>
      </c>
      <c r="F8244" t="s">
        <v>38</v>
      </c>
      <c r="G8244">
        <v>0</v>
      </c>
      <c r="H8244" t="str">
        <f t="shared" si="577"/>
        <v>Micro</v>
      </c>
      <c r="I8244" t="s">
        <v>13774</v>
      </c>
      <c r="J8244" t="str">
        <f t="shared" si="575"/>
        <v>NO</v>
      </c>
      <c r="K8244" t="s">
        <v>176</v>
      </c>
      <c r="L8244" t="s">
        <v>143</v>
      </c>
    </row>
    <row r="8245" spans="1:12" x14ac:dyDescent="0.25">
      <c r="A8245" t="s">
        <v>7902</v>
      </c>
      <c r="B8245" t="s">
        <v>212</v>
      </c>
      <c r="C8245" s="7">
        <v>44610</v>
      </c>
      <c r="D8245" t="str">
        <f t="shared" si="576"/>
        <v>Fri</v>
      </c>
      <c r="E8245" t="s">
        <v>2</v>
      </c>
      <c r="F8245" t="s">
        <v>551</v>
      </c>
      <c r="G8245">
        <v>999999999</v>
      </c>
      <c r="H8245" t="str">
        <f t="shared" si="577"/>
        <v>Large</v>
      </c>
      <c r="I8245" t="str">
        <f>IF(G8245&lt;0, "YES", "NO")</f>
        <v>NO</v>
      </c>
      <c r="J8245" t="str">
        <f t="shared" si="575"/>
        <v>YES</v>
      </c>
      <c r="K8245" t="s">
        <v>27</v>
      </c>
      <c r="L8245" t="s">
        <v>13793</v>
      </c>
    </row>
    <row r="8246" spans="1:12" x14ac:dyDescent="0.25">
      <c r="A8246" t="s">
        <v>4751</v>
      </c>
      <c r="B8246" t="s">
        <v>326</v>
      </c>
      <c r="C8246" s="7">
        <v>45264</v>
      </c>
      <c r="D8246" t="str">
        <f t="shared" si="576"/>
        <v>Mon</v>
      </c>
      <c r="E8246" t="s">
        <v>9</v>
      </c>
      <c r="F8246" t="s">
        <v>63</v>
      </c>
      <c r="G8246">
        <v>34321</v>
      </c>
      <c r="H8246" t="str">
        <f t="shared" si="577"/>
        <v>Large</v>
      </c>
      <c r="I8246" t="str">
        <f>IF(G8246&lt;0, "YES", "NO")</f>
        <v>NO</v>
      </c>
      <c r="J8246" t="str">
        <f t="shared" si="575"/>
        <v>NO</v>
      </c>
      <c r="K8246" t="s">
        <v>13775</v>
      </c>
      <c r="L8246" t="s">
        <v>57</v>
      </c>
    </row>
    <row r="8247" spans="1:12" x14ac:dyDescent="0.25">
      <c r="A8247" t="s">
        <v>7903</v>
      </c>
      <c r="B8247" t="s">
        <v>289</v>
      </c>
      <c r="C8247" s="7">
        <v>45543</v>
      </c>
      <c r="D8247" t="str">
        <f t="shared" si="576"/>
        <v>Sun</v>
      </c>
      <c r="E8247" t="s">
        <v>2</v>
      </c>
      <c r="F8247" t="s">
        <v>168</v>
      </c>
      <c r="G8247">
        <v>0</v>
      </c>
      <c r="H8247" t="str">
        <f t="shared" si="577"/>
        <v>Micro</v>
      </c>
      <c r="I8247" t="s">
        <v>13774</v>
      </c>
      <c r="J8247" t="str">
        <f t="shared" si="575"/>
        <v>NO</v>
      </c>
      <c r="K8247" t="s">
        <v>176</v>
      </c>
      <c r="L8247" t="s">
        <v>57</v>
      </c>
    </row>
    <row r="8248" spans="1:12" x14ac:dyDescent="0.25">
      <c r="A8248" t="s">
        <v>4437</v>
      </c>
      <c r="B8248" t="s">
        <v>193</v>
      </c>
      <c r="C8248" s="7">
        <v>45373</v>
      </c>
      <c r="D8248" t="str">
        <f t="shared" si="576"/>
        <v>Fri</v>
      </c>
      <c r="E8248" t="s">
        <v>2</v>
      </c>
      <c r="F8248" t="s">
        <v>332</v>
      </c>
      <c r="G8248">
        <v>0</v>
      </c>
      <c r="H8248" t="str">
        <f t="shared" si="577"/>
        <v>Micro</v>
      </c>
      <c r="I8248" t="s">
        <v>13774</v>
      </c>
      <c r="J8248" t="str">
        <f t="shared" si="575"/>
        <v>NO</v>
      </c>
      <c r="K8248" t="s">
        <v>176</v>
      </c>
      <c r="L8248" t="s">
        <v>57</v>
      </c>
    </row>
    <row r="8249" spans="1:12" x14ac:dyDescent="0.25">
      <c r="A8249" t="s">
        <v>7904</v>
      </c>
      <c r="B8249" t="s">
        <v>172</v>
      </c>
      <c r="C8249" s="7">
        <v>44336</v>
      </c>
      <c r="D8249" t="str">
        <f t="shared" si="576"/>
        <v>Thu</v>
      </c>
      <c r="E8249" t="s">
        <v>2</v>
      </c>
      <c r="F8249" t="s">
        <v>112</v>
      </c>
      <c r="G8249">
        <v>4673</v>
      </c>
      <c r="H8249" t="str">
        <f t="shared" si="577"/>
        <v>Large</v>
      </c>
      <c r="I8249" t="str">
        <f>IF(G8249&lt;0, "YES", "NO")</f>
        <v>NO</v>
      </c>
      <c r="J8249" t="str">
        <f t="shared" si="575"/>
        <v>NO</v>
      </c>
      <c r="K8249" t="s">
        <v>13775</v>
      </c>
      <c r="L8249" t="s">
        <v>143</v>
      </c>
    </row>
    <row r="8250" spans="1:12" x14ac:dyDescent="0.25">
      <c r="A8250" t="s">
        <v>7905</v>
      </c>
      <c r="B8250" t="s">
        <v>231</v>
      </c>
      <c r="C8250" s="7">
        <v>45539</v>
      </c>
      <c r="D8250" t="str">
        <f t="shared" si="576"/>
        <v>Wed</v>
      </c>
      <c r="E8250" t="s">
        <v>2</v>
      </c>
      <c r="F8250" t="s">
        <v>38</v>
      </c>
      <c r="G8250">
        <v>1771</v>
      </c>
      <c r="H8250" t="str">
        <f t="shared" si="577"/>
        <v>Medium</v>
      </c>
      <c r="I8250" t="str">
        <f>IF(G8250&lt;0, "YES", "NO")</f>
        <v>NO</v>
      </c>
      <c r="J8250" t="str">
        <f t="shared" si="575"/>
        <v>NO</v>
      </c>
      <c r="K8250" t="s">
        <v>14</v>
      </c>
      <c r="L8250" t="s">
        <v>80</v>
      </c>
    </row>
    <row r="8251" spans="1:12" x14ac:dyDescent="0.25">
      <c r="A8251" t="s">
        <v>7906</v>
      </c>
      <c r="B8251" t="s">
        <v>58</v>
      </c>
      <c r="C8251" s="7">
        <v>45460</v>
      </c>
      <c r="D8251" t="str">
        <f t="shared" si="576"/>
        <v>Mon</v>
      </c>
      <c r="E8251" t="s">
        <v>9</v>
      </c>
      <c r="F8251" t="s">
        <v>112</v>
      </c>
      <c r="G8251">
        <v>67153</v>
      </c>
      <c r="H8251" t="str">
        <f t="shared" si="577"/>
        <v>Large</v>
      </c>
      <c r="I8251" t="str">
        <f>IF(G8251&lt;0, "YES", "NO")</f>
        <v>NO</v>
      </c>
      <c r="J8251" t="str">
        <f t="shared" si="575"/>
        <v>NO</v>
      </c>
      <c r="K8251" t="s">
        <v>13776</v>
      </c>
      <c r="L8251" t="s">
        <v>109</v>
      </c>
    </row>
    <row r="8252" spans="1:12" x14ac:dyDescent="0.25">
      <c r="A8252" t="s">
        <v>7907</v>
      </c>
      <c r="B8252" t="s">
        <v>111</v>
      </c>
      <c r="C8252" s="7">
        <v>45561</v>
      </c>
      <c r="D8252" t="str">
        <f t="shared" si="576"/>
        <v>Thu</v>
      </c>
      <c r="E8252" t="s">
        <v>2</v>
      </c>
      <c r="F8252" t="s">
        <v>332</v>
      </c>
      <c r="G8252">
        <v>6319</v>
      </c>
      <c r="H8252" t="str">
        <f t="shared" si="577"/>
        <v>Large</v>
      </c>
      <c r="I8252" t="str">
        <f>IF(G8252&lt;0, "YES", "NO")</f>
        <v>NO</v>
      </c>
      <c r="J8252" t="str">
        <f t="shared" si="575"/>
        <v>NO</v>
      </c>
      <c r="K8252" t="s">
        <v>176</v>
      </c>
      <c r="L8252" t="s">
        <v>13777</v>
      </c>
    </row>
    <row r="8253" spans="1:12" x14ac:dyDescent="0.25">
      <c r="A8253" t="s">
        <v>7908</v>
      </c>
      <c r="B8253" t="s">
        <v>99</v>
      </c>
      <c r="C8253" s="7">
        <v>44902</v>
      </c>
      <c r="D8253" t="str">
        <f t="shared" si="576"/>
        <v>Wed</v>
      </c>
      <c r="E8253" t="s">
        <v>2</v>
      </c>
      <c r="F8253" t="s">
        <v>112</v>
      </c>
      <c r="G8253">
        <v>0</v>
      </c>
      <c r="H8253" t="str">
        <f t="shared" si="577"/>
        <v>Micro</v>
      </c>
      <c r="I8253" t="s">
        <v>13774</v>
      </c>
      <c r="J8253" t="str">
        <f t="shared" si="575"/>
        <v>NO</v>
      </c>
      <c r="K8253" t="s">
        <v>176</v>
      </c>
      <c r="L8253" t="s">
        <v>13777</v>
      </c>
    </row>
    <row r="8254" spans="1:12" x14ac:dyDescent="0.25">
      <c r="A8254" t="s">
        <v>7909</v>
      </c>
      <c r="B8254" t="s">
        <v>67</v>
      </c>
      <c r="C8254" s="7">
        <v>45176</v>
      </c>
      <c r="D8254" t="str">
        <f t="shared" si="576"/>
        <v>Thu</v>
      </c>
      <c r="E8254" t="s">
        <v>2</v>
      </c>
      <c r="F8254" t="s">
        <v>49</v>
      </c>
      <c r="G8254">
        <v>1924</v>
      </c>
      <c r="H8254" t="str">
        <f t="shared" si="577"/>
        <v>Medium</v>
      </c>
      <c r="I8254" t="str">
        <f t="shared" ref="I8254:I8309" si="580">IF(G8254&lt;0, "YES", "NO")</f>
        <v>NO</v>
      </c>
      <c r="J8254" t="str">
        <f t="shared" si="575"/>
        <v>NO</v>
      </c>
      <c r="K8254" t="s">
        <v>13775</v>
      </c>
      <c r="L8254" t="s">
        <v>13777</v>
      </c>
    </row>
    <row r="8255" spans="1:12" x14ac:dyDescent="0.25">
      <c r="A8255" t="s">
        <v>7910</v>
      </c>
      <c r="B8255" t="s">
        <v>189</v>
      </c>
      <c r="C8255" s="7">
        <v>45483</v>
      </c>
      <c r="D8255" t="str">
        <f t="shared" si="576"/>
        <v>Wed</v>
      </c>
      <c r="E8255" t="s">
        <v>2</v>
      </c>
      <c r="F8255" t="s">
        <v>63</v>
      </c>
      <c r="G8255">
        <v>4061</v>
      </c>
      <c r="H8255" t="str">
        <f t="shared" si="577"/>
        <v>Large</v>
      </c>
      <c r="I8255" t="str">
        <f t="shared" si="580"/>
        <v>NO</v>
      </c>
      <c r="J8255" t="str">
        <f t="shared" si="575"/>
        <v>NO</v>
      </c>
      <c r="K8255" t="s">
        <v>176</v>
      </c>
      <c r="L8255" t="s">
        <v>109</v>
      </c>
    </row>
    <row r="8256" spans="1:12" x14ac:dyDescent="0.25">
      <c r="A8256" t="s">
        <v>7911</v>
      </c>
      <c r="B8256" t="s">
        <v>71</v>
      </c>
      <c r="C8256" s="7">
        <v>44630</v>
      </c>
      <c r="D8256" t="str">
        <f t="shared" si="576"/>
        <v>Thu</v>
      </c>
      <c r="E8256" t="s">
        <v>2</v>
      </c>
      <c r="F8256" t="s">
        <v>13799</v>
      </c>
      <c r="G8256">
        <v>6172</v>
      </c>
      <c r="H8256" t="str">
        <f t="shared" si="577"/>
        <v>Large</v>
      </c>
      <c r="I8256" t="str">
        <f t="shared" si="580"/>
        <v>NO</v>
      </c>
      <c r="J8256" t="str">
        <f t="shared" si="575"/>
        <v>NO</v>
      </c>
      <c r="K8256" t="s">
        <v>13775</v>
      </c>
      <c r="L8256" t="s">
        <v>143</v>
      </c>
    </row>
    <row r="8257" spans="1:12" x14ac:dyDescent="0.25">
      <c r="A8257" t="s">
        <v>7912</v>
      </c>
      <c r="B8257" t="s">
        <v>219</v>
      </c>
      <c r="C8257" s="7">
        <v>44403</v>
      </c>
      <c r="D8257" t="str">
        <f t="shared" si="576"/>
        <v>Mon</v>
      </c>
      <c r="E8257" t="s">
        <v>2</v>
      </c>
      <c r="F8257" t="s">
        <v>49</v>
      </c>
      <c r="G8257">
        <v>6837</v>
      </c>
      <c r="H8257" t="str">
        <f t="shared" si="577"/>
        <v>Large</v>
      </c>
      <c r="I8257" t="str">
        <f t="shared" si="580"/>
        <v>NO</v>
      </c>
      <c r="J8257" t="str">
        <f t="shared" si="575"/>
        <v>NO</v>
      </c>
      <c r="K8257" t="s">
        <v>176</v>
      </c>
      <c r="L8257" t="s">
        <v>3</v>
      </c>
    </row>
    <row r="8258" spans="1:12" x14ac:dyDescent="0.25">
      <c r="A8258" t="s">
        <v>7913</v>
      </c>
      <c r="B8258" t="s">
        <v>196</v>
      </c>
      <c r="C8258" s="7">
        <v>45643</v>
      </c>
      <c r="D8258" t="str">
        <f t="shared" si="576"/>
        <v>Tue</v>
      </c>
      <c r="E8258" t="s">
        <v>2</v>
      </c>
      <c r="F8258" t="s">
        <v>49</v>
      </c>
      <c r="G8258">
        <v>4856</v>
      </c>
      <c r="H8258" t="str">
        <f t="shared" si="577"/>
        <v>Large</v>
      </c>
      <c r="I8258" t="str">
        <f t="shared" si="580"/>
        <v>NO</v>
      </c>
      <c r="J8258" t="str">
        <f t="shared" ref="J8258:J8321" si="581">IF(G8258&gt;500000,"YES","NO")</f>
        <v>NO</v>
      </c>
      <c r="K8258" t="s">
        <v>176</v>
      </c>
      <c r="L8258" t="s">
        <v>13793</v>
      </c>
    </row>
    <row r="8259" spans="1:12" x14ac:dyDescent="0.25">
      <c r="A8259" t="s">
        <v>7914</v>
      </c>
      <c r="B8259" t="s">
        <v>995</v>
      </c>
      <c r="C8259" s="7">
        <v>45448</v>
      </c>
      <c r="D8259" t="str">
        <f t="shared" ref="D8259:D8322" si="582">TEXT(C8259,"DDD")</f>
        <v>Wed</v>
      </c>
      <c r="E8259" t="s">
        <v>2</v>
      </c>
      <c r="F8259" t="s">
        <v>38</v>
      </c>
      <c r="G8259">
        <v>5394</v>
      </c>
      <c r="H8259" t="str">
        <f t="shared" ref="H8259:H8322" si="583">IF(G8259&lt;100,"Micro",
   IF(G8259&lt;=500,"Small",
      IF(G8259&lt;=2000,"Medium","Large")))</f>
        <v>Large</v>
      </c>
      <c r="I8259" t="str">
        <f t="shared" si="580"/>
        <v>NO</v>
      </c>
      <c r="J8259" t="str">
        <f t="shared" si="581"/>
        <v>NO</v>
      </c>
      <c r="K8259" t="s">
        <v>176</v>
      </c>
      <c r="L8259" t="s">
        <v>57</v>
      </c>
    </row>
    <row r="8260" spans="1:12" x14ac:dyDescent="0.25">
      <c r="A8260" t="s">
        <v>7915</v>
      </c>
      <c r="B8260" t="s">
        <v>54</v>
      </c>
      <c r="C8260" s="7">
        <v>44992</v>
      </c>
      <c r="D8260" t="str">
        <f t="shared" si="582"/>
        <v>Tue</v>
      </c>
      <c r="E8260" t="s">
        <v>2</v>
      </c>
      <c r="F8260" t="s">
        <v>63</v>
      </c>
      <c r="G8260">
        <v>9050</v>
      </c>
      <c r="H8260" t="str">
        <f t="shared" si="583"/>
        <v>Large</v>
      </c>
      <c r="I8260" t="str">
        <f t="shared" si="580"/>
        <v>NO</v>
      </c>
      <c r="J8260" t="str">
        <f t="shared" si="581"/>
        <v>NO</v>
      </c>
      <c r="K8260" t="s">
        <v>176</v>
      </c>
      <c r="L8260" t="s">
        <v>143</v>
      </c>
    </row>
    <row r="8261" spans="1:12" x14ac:dyDescent="0.25">
      <c r="A8261" t="s">
        <v>7916</v>
      </c>
      <c r="B8261" t="s">
        <v>508</v>
      </c>
      <c r="C8261" s="7">
        <v>44597</v>
      </c>
      <c r="D8261" t="str">
        <f t="shared" si="582"/>
        <v>Sat</v>
      </c>
      <c r="E8261" t="s">
        <v>2</v>
      </c>
      <c r="F8261" t="s">
        <v>168</v>
      </c>
      <c r="G8261">
        <v>1140</v>
      </c>
      <c r="H8261" t="str">
        <f t="shared" si="583"/>
        <v>Medium</v>
      </c>
      <c r="I8261" t="str">
        <f t="shared" si="580"/>
        <v>NO</v>
      </c>
      <c r="J8261" t="str">
        <f t="shared" si="581"/>
        <v>NO</v>
      </c>
      <c r="K8261" t="s">
        <v>176</v>
      </c>
      <c r="L8261" t="s">
        <v>109</v>
      </c>
    </row>
    <row r="8262" spans="1:12" x14ac:dyDescent="0.25">
      <c r="A8262" t="s">
        <v>7917</v>
      </c>
      <c r="B8262" t="s">
        <v>364</v>
      </c>
      <c r="C8262" s="7">
        <v>45631</v>
      </c>
      <c r="D8262" t="str">
        <f t="shared" si="582"/>
        <v>Thu</v>
      </c>
      <c r="E8262" t="s">
        <v>2</v>
      </c>
      <c r="F8262" t="s">
        <v>112</v>
      </c>
      <c r="G8262">
        <v>29543</v>
      </c>
      <c r="H8262" t="str">
        <f t="shared" si="583"/>
        <v>Large</v>
      </c>
      <c r="I8262" t="str">
        <f t="shared" si="580"/>
        <v>NO</v>
      </c>
      <c r="J8262" t="str">
        <f t="shared" si="581"/>
        <v>NO</v>
      </c>
      <c r="K8262" t="s">
        <v>13776</v>
      </c>
      <c r="L8262" t="s">
        <v>57</v>
      </c>
    </row>
    <row r="8263" spans="1:12" x14ac:dyDescent="0.25">
      <c r="A8263" t="s">
        <v>7918</v>
      </c>
      <c r="B8263" t="s">
        <v>121</v>
      </c>
      <c r="C8263" s="7">
        <v>45206</v>
      </c>
      <c r="D8263" t="str">
        <f t="shared" si="582"/>
        <v>Sat</v>
      </c>
      <c r="E8263" t="s">
        <v>2</v>
      </c>
      <c r="F8263" t="s">
        <v>112</v>
      </c>
      <c r="G8263">
        <v>4311</v>
      </c>
      <c r="H8263" t="str">
        <f t="shared" si="583"/>
        <v>Large</v>
      </c>
      <c r="I8263" t="str">
        <f t="shared" si="580"/>
        <v>NO</v>
      </c>
      <c r="J8263" t="str">
        <f t="shared" si="581"/>
        <v>NO</v>
      </c>
      <c r="K8263" t="s">
        <v>27</v>
      </c>
      <c r="L8263" t="s">
        <v>6</v>
      </c>
    </row>
    <row r="8264" spans="1:12" x14ac:dyDescent="0.25">
      <c r="A8264" t="s">
        <v>7919</v>
      </c>
      <c r="B8264" t="s">
        <v>140</v>
      </c>
      <c r="C8264" s="7">
        <v>44723</v>
      </c>
      <c r="D8264" t="str">
        <f t="shared" si="582"/>
        <v>Sat</v>
      </c>
      <c r="E8264" t="s">
        <v>2</v>
      </c>
      <c r="F8264" t="s">
        <v>69</v>
      </c>
      <c r="G8264">
        <v>2247</v>
      </c>
      <c r="H8264" t="str">
        <f t="shared" si="583"/>
        <v>Large</v>
      </c>
      <c r="I8264" t="str">
        <f t="shared" si="580"/>
        <v>NO</v>
      </c>
      <c r="J8264" t="str">
        <f t="shared" si="581"/>
        <v>NO</v>
      </c>
      <c r="K8264" t="s">
        <v>176</v>
      </c>
      <c r="L8264" t="s">
        <v>3</v>
      </c>
    </row>
    <row r="8265" spans="1:12" x14ac:dyDescent="0.25">
      <c r="A8265" t="s">
        <v>7920</v>
      </c>
      <c r="B8265" t="s">
        <v>155</v>
      </c>
      <c r="C8265" s="7">
        <v>45052</v>
      </c>
      <c r="D8265" t="str">
        <f t="shared" si="582"/>
        <v>Sat</v>
      </c>
      <c r="E8265" t="s">
        <v>2</v>
      </c>
      <c r="F8265" t="s">
        <v>551</v>
      </c>
      <c r="G8265">
        <v>9644</v>
      </c>
      <c r="H8265" t="str">
        <f t="shared" si="583"/>
        <v>Large</v>
      </c>
      <c r="I8265" t="str">
        <f t="shared" si="580"/>
        <v>NO</v>
      </c>
      <c r="J8265" t="str">
        <f t="shared" si="581"/>
        <v>NO</v>
      </c>
      <c r="K8265" t="s">
        <v>27</v>
      </c>
      <c r="L8265" t="s">
        <v>6</v>
      </c>
    </row>
    <row r="8266" spans="1:12" x14ac:dyDescent="0.25">
      <c r="A8266" t="s">
        <v>7921</v>
      </c>
      <c r="B8266" t="s">
        <v>93</v>
      </c>
      <c r="C8266" s="7">
        <v>45178</v>
      </c>
      <c r="D8266" t="str">
        <f t="shared" si="582"/>
        <v>Sat</v>
      </c>
      <c r="E8266" t="s">
        <v>2</v>
      </c>
      <c r="F8266" t="s">
        <v>168</v>
      </c>
      <c r="G8266">
        <v>6893</v>
      </c>
      <c r="H8266" t="str">
        <f t="shared" si="583"/>
        <v>Large</v>
      </c>
      <c r="I8266" t="str">
        <f t="shared" si="580"/>
        <v>NO</v>
      </c>
      <c r="J8266" t="str">
        <f t="shared" si="581"/>
        <v>NO</v>
      </c>
      <c r="K8266" t="s">
        <v>13776</v>
      </c>
      <c r="L8266" t="s">
        <v>6</v>
      </c>
    </row>
    <row r="8267" spans="1:12" x14ac:dyDescent="0.25">
      <c r="A8267" t="s">
        <v>7922</v>
      </c>
      <c r="B8267" t="s">
        <v>248</v>
      </c>
      <c r="C8267" s="7">
        <v>45656</v>
      </c>
      <c r="D8267" t="str">
        <f t="shared" si="582"/>
        <v>Mon</v>
      </c>
      <c r="E8267" t="s">
        <v>2</v>
      </c>
      <c r="F8267" t="s">
        <v>63</v>
      </c>
      <c r="G8267">
        <v>9468</v>
      </c>
      <c r="H8267" t="str">
        <f t="shared" si="583"/>
        <v>Large</v>
      </c>
      <c r="I8267" t="str">
        <f t="shared" si="580"/>
        <v>NO</v>
      </c>
      <c r="J8267" t="str">
        <f t="shared" si="581"/>
        <v>NO</v>
      </c>
      <c r="K8267" t="s">
        <v>14</v>
      </c>
      <c r="L8267" t="s">
        <v>129</v>
      </c>
    </row>
    <row r="8268" spans="1:12" x14ac:dyDescent="0.25">
      <c r="A8268" t="s">
        <v>7923</v>
      </c>
      <c r="B8268" t="s">
        <v>77</v>
      </c>
      <c r="C8268" s="7">
        <v>44463</v>
      </c>
      <c r="D8268" t="str">
        <f t="shared" si="582"/>
        <v>Fri</v>
      </c>
      <c r="E8268" t="s">
        <v>2</v>
      </c>
      <c r="F8268" t="s">
        <v>49</v>
      </c>
      <c r="G8268">
        <v>3488</v>
      </c>
      <c r="H8268" t="str">
        <f t="shared" si="583"/>
        <v>Large</v>
      </c>
      <c r="I8268" t="str">
        <f t="shared" si="580"/>
        <v>NO</v>
      </c>
      <c r="J8268" t="str">
        <f t="shared" si="581"/>
        <v>NO</v>
      </c>
      <c r="K8268" t="s">
        <v>13776</v>
      </c>
      <c r="L8268" t="s">
        <v>129</v>
      </c>
    </row>
    <row r="8269" spans="1:12" x14ac:dyDescent="0.25">
      <c r="A8269" t="s">
        <v>7924</v>
      </c>
      <c r="B8269" t="s">
        <v>46</v>
      </c>
      <c r="C8269" s="7">
        <v>44569</v>
      </c>
      <c r="D8269" t="str">
        <f t="shared" si="582"/>
        <v>Sat</v>
      </c>
      <c r="E8269" t="s">
        <v>2</v>
      </c>
      <c r="F8269" t="s">
        <v>13792</v>
      </c>
      <c r="G8269">
        <v>9948</v>
      </c>
      <c r="H8269" t="str">
        <f t="shared" si="583"/>
        <v>Large</v>
      </c>
      <c r="I8269" t="str">
        <f t="shared" si="580"/>
        <v>NO</v>
      </c>
      <c r="J8269" t="str">
        <f t="shared" si="581"/>
        <v>NO</v>
      </c>
      <c r="K8269" t="s">
        <v>176</v>
      </c>
      <c r="L8269" t="s">
        <v>143</v>
      </c>
    </row>
    <row r="8270" spans="1:12" x14ac:dyDescent="0.25">
      <c r="A8270" t="s">
        <v>7925</v>
      </c>
      <c r="B8270" t="s">
        <v>175</v>
      </c>
      <c r="C8270" s="7">
        <v>44393</v>
      </c>
      <c r="D8270" t="str">
        <f t="shared" si="582"/>
        <v>Fri</v>
      </c>
      <c r="E8270" t="s">
        <v>2</v>
      </c>
      <c r="F8270" t="s">
        <v>112</v>
      </c>
      <c r="G8270">
        <v>4918</v>
      </c>
      <c r="H8270" t="str">
        <f t="shared" si="583"/>
        <v>Large</v>
      </c>
      <c r="I8270" t="str">
        <f t="shared" si="580"/>
        <v>NO</v>
      </c>
      <c r="J8270" t="str">
        <f t="shared" si="581"/>
        <v>NO</v>
      </c>
      <c r="K8270" t="s">
        <v>14</v>
      </c>
      <c r="L8270" t="s">
        <v>80</v>
      </c>
    </row>
    <row r="8271" spans="1:12" x14ac:dyDescent="0.25">
      <c r="A8271" t="s">
        <v>7926</v>
      </c>
      <c r="B8271" t="s">
        <v>132</v>
      </c>
      <c r="C8271" s="7">
        <v>45078</v>
      </c>
      <c r="D8271" t="str">
        <f t="shared" si="582"/>
        <v>Thu</v>
      </c>
      <c r="E8271" t="s">
        <v>2</v>
      </c>
      <c r="F8271" t="s">
        <v>63</v>
      </c>
      <c r="G8271">
        <v>1125</v>
      </c>
      <c r="H8271" t="str">
        <f t="shared" si="583"/>
        <v>Medium</v>
      </c>
      <c r="I8271" t="str">
        <f t="shared" si="580"/>
        <v>NO</v>
      </c>
      <c r="J8271" t="str">
        <f t="shared" si="581"/>
        <v>NO</v>
      </c>
      <c r="K8271" t="s">
        <v>27</v>
      </c>
      <c r="L8271" t="s">
        <v>143</v>
      </c>
    </row>
    <row r="8272" spans="1:12" x14ac:dyDescent="0.25">
      <c r="A8272" t="s">
        <v>7927</v>
      </c>
      <c r="B8272" t="s">
        <v>145</v>
      </c>
      <c r="C8272" s="7">
        <v>44609</v>
      </c>
      <c r="D8272" t="str">
        <f t="shared" si="582"/>
        <v>Thu</v>
      </c>
      <c r="E8272" t="s">
        <v>2</v>
      </c>
      <c r="F8272" t="s">
        <v>160</v>
      </c>
      <c r="G8272">
        <v>3244</v>
      </c>
      <c r="H8272" t="str">
        <f t="shared" si="583"/>
        <v>Large</v>
      </c>
      <c r="I8272" t="str">
        <f t="shared" si="580"/>
        <v>NO</v>
      </c>
      <c r="J8272" t="str">
        <f t="shared" si="581"/>
        <v>NO</v>
      </c>
      <c r="K8272" t="s">
        <v>176</v>
      </c>
      <c r="L8272" t="s">
        <v>143</v>
      </c>
    </row>
    <row r="8273" spans="1:12" x14ac:dyDescent="0.25">
      <c r="A8273" t="s">
        <v>7928</v>
      </c>
      <c r="B8273" t="s">
        <v>286</v>
      </c>
      <c r="C8273" s="7">
        <v>45261</v>
      </c>
      <c r="D8273" t="str">
        <f t="shared" si="582"/>
        <v>Fri</v>
      </c>
      <c r="E8273" t="s">
        <v>2</v>
      </c>
      <c r="F8273" t="s">
        <v>112</v>
      </c>
      <c r="G8273">
        <v>16368</v>
      </c>
      <c r="H8273" t="str">
        <f t="shared" si="583"/>
        <v>Large</v>
      </c>
      <c r="I8273" t="str">
        <f t="shared" si="580"/>
        <v>NO</v>
      </c>
      <c r="J8273" t="str">
        <f t="shared" si="581"/>
        <v>NO</v>
      </c>
      <c r="K8273" t="s">
        <v>27</v>
      </c>
      <c r="L8273" t="s">
        <v>206</v>
      </c>
    </row>
    <row r="8274" spans="1:12" x14ac:dyDescent="0.25">
      <c r="A8274" t="s">
        <v>7929</v>
      </c>
      <c r="B8274" t="s">
        <v>314</v>
      </c>
      <c r="C8274" s="7">
        <v>45558</v>
      </c>
      <c r="D8274" t="str">
        <f t="shared" si="582"/>
        <v>Mon</v>
      </c>
      <c r="E8274" t="s">
        <v>2</v>
      </c>
      <c r="F8274" t="s">
        <v>112</v>
      </c>
      <c r="G8274">
        <v>23363</v>
      </c>
      <c r="H8274" t="str">
        <f t="shared" si="583"/>
        <v>Large</v>
      </c>
      <c r="I8274" t="str">
        <f t="shared" si="580"/>
        <v>NO</v>
      </c>
      <c r="J8274" t="str">
        <f t="shared" si="581"/>
        <v>NO</v>
      </c>
      <c r="K8274" t="s">
        <v>27</v>
      </c>
      <c r="L8274" t="s">
        <v>143</v>
      </c>
    </row>
    <row r="8275" spans="1:12" x14ac:dyDescent="0.25">
      <c r="A8275" t="s">
        <v>7930</v>
      </c>
      <c r="B8275" t="s">
        <v>324</v>
      </c>
      <c r="C8275" s="7">
        <v>44293</v>
      </c>
      <c r="D8275" t="str">
        <f t="shared" si="582"/>
        <v>Wed</v>
      </c>
      <c r="E8275" t="s">
        <v>2</v>
      </c>
      <c r="F8275" t="s">
        <v>332</v>
      </c>
      <c r="G8275">
        <v>2976</v>
      </c>
      <c r="H8275" t="str">
        <f t="shared" si="583"/>
        <v>Large</v>
      </c>
      <c r="I8275" t="str">
        <f t="shared" si="580"/>
        <v>NO</v>
      </c>
      <c r="J8275" t="str">
        <f t="shared" si="581"/>
        <v>NO</v>
      </c>
      <c r="K8275" t="s">
        <v>13776</v>
      </c>
      <c r="L8275" t="s">
        <v>13793</v>
      </c>
    </row>
    <row r="8276" spans="1:12" x14ac:dyDescent="0.25">
      <c r="A8276" t="s">
        <v>7931</v>
      </c>
      <c r="B8276" t="s">
        <v>73</v>
      </c>
      <c r="C8276" s="7">
        <v>45511</v>
      </c>
      <c r="D8276" t="str">
        <f t="shared" si="582"/>
        <v>Wed</v>
      </c>
      <c r="E8276" t="s">
        <v>2</v>
      </c>
      <c r="F8276" t="s">
        <v>38</v>
      </c>
      <c r="G8276">
        <v>999999</v>
      </c>
      <c r="H8276" t="str">
        <f t="shared" si="583"/>
        <v>Large</v>
      </c>
      <c r="I8276" t="str">
        <f t="shared" si="580"/>
        <v>NO</v>
      </c>
      <c r="J8276" t="str">
        <f t="shared" si="581"/>
        <v>YES</v>
      </c>
      <c r="K8276" t="s">
        <v>176</v>
      </c>
      <c r="L8276" t="s">
        <v>80</v>
      </c>
    </row>
    <row r="8277" spans="1:12" x14ac:dyDescent="0.25">
      <c r="A8277" t="s">
        <v>7932</v>
      </c>
      <c r="B8277" t="s">
        <v>364</v>
      </c>
      <c r="C8277" s="7">
        <v>44353</v>
      </c>
      <c r="D8277" t="str">
        <f t="shared" si="582"/>
        <v>Sun</v>
      </c>
      <c r="E8277" t="s">
        <v>2</v>
      </c>
      <c r="F8277" t="s">
        <v>63</v>
      </c>
      <c r="G8277">
        <v>611</v>
      </c>
      <c r="H8277" t="str">
        <f t="shared" si="583"/>
        <v>Medium</v>
      </c>
      <c r="I8277" t="str">
        <f t="shared" si="580"/>
        <v>NO</v>
      </c>
      <c r="J8277" t="str">
        <f t="shared" si="581"/>
        <v>NO</v>
      </c>
      <c r="K8277" t="s">
        <v>13776</v>
      </c>
      <c r="L8277" t="s">
        <v>206</v>
      </c>
    </row>
    <row r="8278" spans="1:12" x14ac:dyDescent="0.25">
      <c r="A8278" t="s">
        <v>7933</v>
      </c>
      <c r="B8278" t="s">
        <v>167</v>
      </c>
      <c r="C8278" s="7">
        <v>45014</v>
      </c>
      <c r="D8278" t="str">
        <f t="shared" si="582"/>
        <v>Wed</v>
      </c>
      <c r="E8278" t="s">
        <v>2</v>
      </c>
      <c r="F8278" t="s">
        <v>38</v>
      </c>
      <c r="G8278">
        <v>9778</v>
      </c>
      <c r="H8278" t="str">
        <f t="shared" si="583"/>
        <v>Large</v>
      </c>
      <c r="I8278" t="str">
        <f t="shared" si="580"/>
        <v>NO</v>
      </c>
      <c r="J8278" t="str">
        <f t="shared" si="581"/>
        <v>NO</v>
      </c>
      <c r="K8278" t="s">
        <v>176</v>
      </c>
      <c r="L8278" t="s">
        <v>13793</v>
      </c>
    </row>
    <row r="8279" spans="1:12" x14ac:dyDescent="0.25">
      <c r="A8279" t="s">
        <v>7934</v>
      </c>
      <c r="B8279" t="s">
        <v>87</v>
      </c>
      <c r="C8279" s="7">
        <v>44595</v>
      </c>
      <c r="D8279" t="str">
        <f t="shared" si="582"/>
        <v>Thu</v>
      </c>
      <c r="E8279" t="s">
        <v>2</v>
      </c>
      <c r="F8279" t="s">
        <v>63</v>
      </c>
      <c r="G8279">
        <v>5889</v>
      </c>
      <c r="H8279" t="str">
        <f t="shared" si="583"/>
        <v>Large</v>
      </c>
      <c r="I8279" t="str">
        <f t="shared" si="580"/>
        <v>NO</v>
      </c>
      <c r="J8279" t="str">
        <f t="shared" si="581"/>
        <v>NO</v>
      </c>
      <c r="K8279" t="s">
        <v>13776</v>
      </c>
      <c r="L8279" t="s">
        <v>6</v>
      </c>
    </row>
    <row r="8280" spans="1:12" x14ac:dyDescent="0.25">
      <c r="A8280" t="s">
        <v>7935</v>
      </c>
      <c r="B8280" t="s">
        <v>8</v>
      </c>
      <c r="C8280" s="7">
        <v>45573</v>
      </c>
      <c r="D8280" t="str">
        <f t="shared" si="582"/>
        <v>Tue</v>
      </c>
      <c r="E8280" t="s">
        <v>9</v>
      </c>
      <c r="F8280" t="s">
        <v>551</v>
      </c>
      <c r="G8280">
        <v>29391</v>
      </c>
      <c r="H8280" t="str">
        <f t="shared" si="583"/>
        <v>Large</v>
      </c>
      <c r="I8280" t="str">
        <f t="shared" si="580"/>
        <v>NO</v>
      </c>
      <c r="J8280" t="str">
        <f t="shared" si="581"/>
        <v>NO</v>
      </c>
      <c r="K8280" t="s">
        <v>13776</v>
      </c>
      <c r="L8280" t="s">
        <v>80</v>
      </c>
    </row>
    <row r="8281" spans="1:12" x14ac:dyDescent="0.25">
      <c r="A8281" t="s">
        <v>7936</v>
      </c>
      <c r="B8281" t="s">
        <v>153</v>
      </c>
      <c r="C8281" s="7">
        <v>44587</v>
      </c>
      <c r="D8281" t="str">
        <f t="shared" si="582"/>
        <v>Wed</v>
      </c>
      <c r="E8281" t="s">
        <v>2</v>
      </c>
      <c r="F8281" t="s">
        <v>264</v>
      </c>
      <c r="G8281">
        <v>3202</v>
      </c>
      <c r="H8281" t="str">
        <f t="shared" si="583"/>
        <v>Large</v>
      </c>
      <c r="I8281" t="str">
        <f t="shared" si="580"/>
        <v>NO</v>
      </c>
      <c r="J8281" t="str">
        <f t="shared" si="581"/>
        <v>NO</v>
      </c>
      <c r="K8281" t="s">
        <v>14</v>
      </c>
      <c r="L8281" t="s">
        <v>129</v>
      </c>
    </row>
    <row r="8282" spans="1:12" x14ac:dyDescent="0.25">
      <c r="A8282" t="s">
        <v>7937</v>
      </c>
      <c r="B8282" t="s">
        <v>246</v>
      </c>
      <c r="C8282" s="7">
        <v>44452</v>
      </c>
      <c r="D8282" t="str">
        <f t="shared" si="582"/>
        <v>Mon</v>
      </c>
      <c r="E8282" t="s">
        <v>2</v>
      </c>
      <c r="F8282" t="s">
        <v>38</v>
      </c>
      <c r="G8282">
        <v>1252</v>
      </c>
      <c r="H8282" t="str">
        <f t="shared" si="583"/>
        <v>Medium</v>
      </c>
      <c r="I8282" t="str">
        <f t="shared" si="580"/>
        <v>NO</v>
      </c>
      <c r="J8282" t="str">
        <f t="shared" si="581"/>
        <v>NO</v>
      </c>
      <c r="K8282" t="s">
        <v>14</v>
      </c>
      <c r="L8282" t="s">
        <v>143</v>
      </c>
    </row>
    <row r="8283" spans="1:12" x14ac:dyDescent="0.25">
      <c r="A8283" t="s">
        <v>7938</v>
      </c>
      <c r="B8283" t="s">
        <v>713</v>
      </c>
      <c r="C8283" s="7">
        <v>44302</v>
      </c>
      <c r="D8283" t="str">
        <f t="shared" si="582"/>
        <v>Fri</v>
      </c>
      <c r="E8283" t="s">
        <v>2</v>
      </c>
      <c r="F8283" t="s">
        <v>49</v>
      </c>
      <c r="G8283">
        <v>6224</v>
      </c>
      <c r="H8283" t="str">
        <f t="shared" si="583"/>
        <v>Large</v>
      </c>
      <c r="I8283" t="str">
        <f t="shared" si="580"/>
        <v>NO</v>
      </c>
      <c r="J8283" t="str">
        <f t="shared" si="581"/>
        <v>NO</v>
      </c>
      <c r="K8283" t="s">
        <v>27</v>
      </c>
      <c r="L8283" t="s">
        <v>6</v>
      </c>
    </row>
    <row r="8284" spans="1:12" x14ac:dyDescent="0.25">
      <c r="A8284" t="s">
        <v>5504</v>
      </c>
      <c r="B8284" t="s">
        <v>212</v>
      </c>
      <c r="C8284" s="7">
        <v>44398</v>
      </c>
      <c r="D8284" t="str">
        <f t="shared" si="582"/>
        <v>Wed</v>
      </c>
      <c r="E8284" t="s">
        <v>2</v>
      </c>
      <c r="F8284" t="s">
        <v>38</v>
      </c>
      <c r="G8284">
        <v>8144</v>
      </c>
      <c r="H8284" t="str">
        <f t="shared" si="583"/>
        <v>Large</v>
      </c>
      <c r="I8284" t="str">
        <f t="shared" si="580"/>
        <v>NO</v>
      </c>
      <c r="J8284" t="str">
        <f t="shared" si="581"/>
        <v>NO</v>
      </c>
      <c r="K8284" t="s">
        <v>27</v>
      </c>
      <c r="L8284" t="s">
        <v>3</v>
      </c>
    </row>
    <row r="8285" spans="1:12" x14ac:dyDescent="0.25">
      <c r="A8285" t="s">
        <v>7939</v>
      </c>
      <c r="B8285" t="s">
        <v>364</v>
      </c>
      <c r="C8285" s="7">
        <v>45181</v>
      </c>
      <c r="D8285" t="str">
        <f t="shared" si="582"/>
        <v>Tue</v>
      </c>
      <c r="E8285" t="s">
        <v>2</v>
      </c>
      <c r="F8285" t="s">
        <v>112</v>
      </c>
      <c r="G8285">
        <v>8248</v>
      </c>
      <c r="H8285" t="str">
        <f t="shared" si="583"/>
        <v>Large</v>
      </c>
      <c r="I8285" t="str">
        <f t="shared" si="580"/>
        <v>NO</v>
      </c>
      <c r="J8285" t="str">
        <f t="shared" si="581"/>
        <v>NO</v>
      </c>
      <c r="K8285" t="s">
        <v>176</v>
      </c>
      <c r="L8285" t="s">
        <v>19</v>
      </c>
    </row>
    <row r="8286" spans="1:12" x14ac:dyDescent="0.25">
      <c r="A8286" t="s">
        <v>7940</v>
      </c>
      <c r="B8286" t="s">
        <v>226</v>
      </c>
      <c r="C8286" s="7">
        <v>45545</v>
      </c>
      <c r="D8286" t="str">
        <f t="shared" si="582"/>
        <v>Tue</v>
      </c>
      <c r="E8286" t="s">
        <v>9</v>
      </c>
      <c r="F8286" t="s">
        <v>332</v>
      </c>
      <c r="G8286">
        <v>71745</v>
      </c>
      <c r="H8286" t="str">
        <f t="shared" si="583"/>
        <v>Large</v>
      </c>
      <c r="I8286" t="str">
        <f t="shared" si="580"/>
        <v>NO</v>
      </c>
      <c r="J8286" t="str">
        <f t="shared" si="581"/>
        <v>NO</v>
      </c>
      <c r="K8286" t="s">
        <v>27</v>
      </c>
      <c r="L8286" t="s">
        <v>206</v>
      </c>
    </row>
    <row r="8287" spans="1:12" x14ac:dyDescent="0.25">
      <c r="A8287" t="s">
        <v>7941</v>
      </c>
      <c r="B8287" t="s">
        <v>326</v>
      </c>
      <c r="C8287" s="7">
        <v>45372</v>
      </c>
      <c r="D8287" t="str">
        <f t="shared" si="582"/>
        <v>Thu</v>
      </c>
      <c r="E8287" t="s">
        <v>2</v>
      </c>
      <c r="F8287" t="s">
        <v>38</v>
      </c>
      <c r="G8287">
        <v>6045</v>
      </c>
      <c r="H8287" t="str">
        <f t="shared" si="583"/>
        <v>Large</v>
      </c>
      <c r="I8287" t="str">
        <f t="shared" si="580"/>
        <v>NO</v>
      </c>
      <c r="J8287" t="str">
        <f t="shared" si="581"/>
        <v>NO</v>
      </c>
      <c r="K8287" t="s">
        <v>176</v>
      </c>
      <c r="L8287" t="s">
        <v>6</v>
      </c>
    </row>
    <row r="8288" spans="1:12" x14ac:dyDescent="0.25">
      <c r="A8288" t="s">
        <v>7942</v>
      </c>
      <c r="B8288" t="s">
        <v>308</v>
      </c>
      <c r="C8288" s="7">
        <v>44279</v>
      </c>
      <c r="D8288" t="str">
        <f t="shared" si="582"/>
        <v>Wed</v>
      </c>
      <c r="E8288" t="s">
        <v>2</v>
      </c>
      <c r="F8288" t="s">
        <v>10</v>
      </c>
      <c r="G8288">
        <v>9775</v>
      </c>
      <c r="H8288" t="str">
        <f t="shared" si="583"/>
        <v>Large</v>
      </c>
      <c r="I8288" t="str">
        <f t="shared" si="580"/>
        <v>NO</v>
      </c>
      <c r="J8288" t="str">
        <f t="shared" si="581"/>
        <v>NO</v>
      </c>
      <c r="K8288" t="s">
        <v>27</v>
      </c>
      <c r="L8288" t="s">
        <v>3</v>
      </c>
    </row>
    <row r="8289" spans="1:12" x14ac:dyDescent="0.25">
      <c r="A8289" t="s">
        <v>7943</v>
      </c>
      <c r="B8289" t="s">
        <v>839</v>
      </c>
      <c r="C8289" s="7">
        <v>44681</v>
      </c>
      <c r="D8289" t="str">
        <f t="shared" si="582"/>
        <v>Sat</v>
      </c>
      <c r="E8289" t="s">
        <v>2</v>
      </c>
      <c r="F8289" t="s">
        <v>63</v>
      </c>
      <c r="G8289">
        <v>6914</v>
      </c>
      <c r="H8289" t="str">
        <f t="shared" si="583"/>
        <v>Large</v>
      </c>
      <c r="I8289" t="str">
        <f t="shared" si="580"/>
        <v>NO</v>
      </c>
      <c r="J8289" t="str">
        <f t="shared" si="581"/>
        <v>NO</v>
      </c>
      <c r="K8289" t="s">
        <v>14</v>
      </c>
      <c r="L8289" t="s">
        <v>143</v>
      </c>
    </row>
    <row r="8290" spans="1:12" x14ac:dyDescent="0.25">
      <c r="A8290" t="s">
        <v>5878</v>
      </c>
      <c r="B8290" t="s">
        <v>364</v>
      </c>
      <c r="C8290" s="7">
        <v>44477</v>
      </c>
      <c r="D8290" t="str">
        <f t="shared" si="582"/>
        <v>Fri</v>
      </c>
      <c r="E8290" t="s">
        <v>2</v>
      </c>
      <c r="F8290" t="s">
        <v>49</v>
      </c>
      <c r="G8290">
        <v>3305</v>
      </c>
      <c r="H8290" t="str">
        <f t="shared" si="583"/>
        <v>Large</v>
      </c>
      <c r="I8290" t="str">
        <f t="shared" si="580"/>
        <v>NO</v>
      </c>
      <c r="J8290" t="str">
        <f t="shared" si="581"/>
        <v>NO</v>
      </c>
      <c r="K8290" t="s">
        <v>176</v>
      </c>
      <c r="L8290" t="s">
        <v>109</v>
      </c>
    </row>
    <row r="8291" spans="1:12" x14ac:dyDescent="0.25">
      <c r="A8291" t="s">
        <v>7944</v>
      </c>
      <c r="B8291" t="s">
        <v>215</v>
      </c>
      <c r="C8291" s="7">
        <v>45435</v>
      </c>
      <c r="D8291" t="str">
        <f t="shared" si="582"/>
        <v>Thu</v>
      </c>
      <c r="E8291" t="s">
        <v>2</v>
      </c>
      <c r="F8291" t="s">
        <v>112</v>
      </c>
      <c r="G8291">
        <v>5347</v>
      </c>
      <c r="H8291" t="str">
        <f t="shared" si="583"/>
        <v>Large</v>
      </c>
      <c r="I8291" t="str">
        <f t="shared" si="580"/>
        <v>NO</v>
      </c>
      <c r="J8291" t="str">
        <f t="shared" si="581"/>
        <v>NO</v>
      </c>
      <c r="K8291" t="s">
        <v>14</v>
      </c>
      <c r="L8291" t="s">
        <v>19</v>
      </c>
    </row>
    <row r="8292" spans="1:12" x14ac:dyDescent="0.25">
      <c r="A8292" t="s">
        <v>7945</v>
      </c>
      <c r="B8292" t="s">
        <v>116</v>
      </c>
      <c r="C8292" s="7">
        <v>45199</v>
      </c>
      <c r="D8292" t="str">
        <f t="shared" si="582"/>
        <v>Sat</v>
      </c>
      <c r="E8292" t="s">
        <v>2</v>
      </c>
      <c r="F8292" t="s">
        <v>168</v>
      </c>
      <c r="G8292">
        <v>2847</v>
      </c>
      <c r="H8292" t="str">
        <f t="shared" si="583"/>
        <v>Large</v>
      </c>
      <c r="I8292" t="str">
        <f t="shared" si="580"/>
        <v>NO</v>
      </c>
      <c r="J8292" t="str">
        <f t="shared" si="581"/>
        <v>NO</v>
      </c>
      <c r="K8292" t="s">
        <v>27</v>
      </c>
      <c r="L8292" t="s">
        <v>13793</v>
      </c>
    </row>
    <row r="8293" spans="1:12" x14ac:dyDescent="0.25">
      <c r="A8293" t="s">
        <v>7946</v>
      </c>
      <c r="B8293" t="s">
        <v>182</v>
      </c>
      <c r="C8293" s="7">
        <v>44547</v>
      </c>
      <c r="D8293" t="str">
        <f t="shared" si="582"/>
        <v>Fri</v>
      </c>
      <c r="E8293" t="s">
        <v>2</v>
      </c>
      <c r="F8293" t="s">
        <v>63</v>
      </c>
      <c r="G8293">
        <v>999999</v>
      </c>
      <c r="H8293" t="str">
        <f t="shared" si="583"/>
        <v>Large</v>
      </c>
      <c r="I8293" t="str">
        <f t="shared" si="580"/>
        <v>NO</v>
      </c>
      <c r="J8293" t="str">
        <f t="shared" si="581"/>
        <v>YES</v>
      </c>
      <c r="K8293" t="s">
        <v>14</v>
      </c>
      <c r="L8293" t="s">
        <v>80</v>
      </c>
    </row>
    <row r="8294" spans="1:12" x14ac:dyDescent="0.25">
      <c r="A8294" t="s">
        <v>7947</v>
      </c>
      <c r="B8294" t="s">
        <v>18</v>
      </c>
      <c r="C8294" s="7">
        <v>44265</v>
      </c>
      <c r="D8294" t="str">
        <f t="shared" si="582"/>
        <v>Wed</v>
      </c>
      <c r="E8294" t="s">
        <v>2</v>
      </c>
      <c r="F8294" t="s">
        <v>112</v>
      </c>
      <c r="G8294">
        <v>1149</v>
      </c>
      <c r="H8294" t="str">
        <f t="shared" si="583"/>
        <v>Medium</v>
      </c>
      <c r="I8294" t="str">
        <f t="shared" si="580"/>
        <v>NO</v>
      </c>
      <c r="J8294" t="str">
        <f t="shared" si="581"/>
        <v>NO</v>
      </c>
      <c r="K8294" t="s">
        <v>14</v>
      </c>
      <c r="L8294" t="s">
        <v>3</v>
      </c>
    </row>
    <row r="8295" spans="1:12" x14ac:dyDescent="0.25">
      <c r="A8295" t="s">
        <v>7948</v>
      </c>
      <c r="B8295" t="s">
        <v>159</v>
      </c>
      <c r="C8295" s="7">
        <v>45054</v>
      </c>
      <c r="D8295" t="str">
        <f t="shared" si="582"/>
        <v>Mon</v>
      </c>
      <c r="E8295" t="s">
        <v>2</v>
      </c>
      <c r="F8295" t="s">
        <v>38</v>
      </c>
      <c r="G8295">
        <v>8520</v>
      </c>
      <c r="H8295" t="str">
        <f t="shared" si="583"/>
        <v>Large</v>
      </c>
      <c r="I8295" t="str">
        <f t="shared" si="580"/>
        <v>NO</v>
      </c>
      <c r="J8295" t="str">
        <f t="shared" si="581"/>
        <v>NO</v>
      </c>
      <c r="K8295" t="s">
        <v>13776</v>
      </c>
      <c r="L8295" t="s">
        <v>80</v>
      </c>
    </row>
    <row r="8296" spans="1:12" x14ac:dyDescent="0.25">
      <c r="A8296" t="s">
        <v>4707</v>
      </c>
      <c r="B8296" t="s">
        <v>231</v>
      </c>
      <c r="C8296" s="7">
        <v>45474</v>
      </c>
      <c r="D8296" t="str">
        <f t="shared" si="582"/>
        <v>Mon</v>
      </c>
      <c r="E8296" t="s">
        <v>9</v>
      </c>
      <c r="F8296" t="s">
        <v>38</v>
      </c>
      <c r="G8296">
        <v>33944</v>
      </c>
      <c r="H8296" t="str">
        <f t="shared" si="583"/>
        <v>Large</v>
      </c>
      <c r="I8296" t="str">
        <f t="shared" si="580"/>
        <v>NO</v>
      </c>
      <c r="J8296" t="str">
        <f t="shared" si="581"/>
        <v>NO</v>
      </c>
      <c r="K8296" t="s">
        <v>14</v>
      </c>
      <c r="L8296" t="s">
        <v>3</v>
      </c>
    </row>
    <row r="8297" spans="1:12" x14ac:dyDescent="0.25">
      <c r="A8297" t="s">
        <v>7128</v>
      </c>
      <c r="B8297" t="s">
        <v>91</v>
      </c>
      <c r="C8297" s="7">
        <v>45480</v>
      </c>
      <c r="D8297" t="str">
        <f t="shared" si="582"/>
        <v>Sun</v>
      </c>
      <c r="E8297" t="s">
        <v>2</v>
      </c>
      <c r="F8297" t="s">
        <v>38</v>
      </c>
      <c r="G8297">
        <v>317</v>
      </c>
      <c r="H8297" t="str">
        <f t="shared" si="583"/>
        <v>Small</v>
      </c>
      <c r="I8297" t="str">
        <f t="shared" si="580"/>
        <v>NO</v>
      </c>
      <c r="J8297" t="str">
        <f t="shared" si="581"/>
        <v>NO</v>
      </c>
      <c r="K8297" t="s">
        <v>13775</v>
      </c>
      <c r="L8297" t="s">
        <v>109</v>
      </c>
    </row>
    <row r="8298" spans="1:12" x14ac:dyDescent="0.25">
      <c r="A8298" t="s">
        <v>7949</v>
      </c>
      <c r="B8298" t="s">
        <v>172</v>
      </c>
      <c r="C8298" s="7">
        <v>44278</v>
      </c>
      <c r="D8298" t="str">
        <f t="shared" si="582"/>
        <v>Tue</v>
      </c>
      <c r="E8298" t="s">
        <v>2</v>
      </c>
      <c r="F8298" t="s">
        <v>112</v>
      </c>
      <c r="G8298">
        <v>6354</v>
      </c>
      <c r="H8298" t="str">
        <f t="shared" si="583"/>
        <v>Large</v>
      </c>
      <c r="I8298" t="str">
        <f t="shared" si="580"/>
        <v>NO</v>
      </c>
      <c r="J8298" t="str">
        <f t="shared" si="581"/>
        <v>NO</v>
      </c>
      <c r="K8298" t="s">
        <v>176</v>
      </c>
      <c r="L8298" t="s">
        <v>13793</v>
      </c>
    </row>
    <row r="8299" spans="1:12" x14ac:dyDescent="0.25">
      <c r="A8299" t="s">
        <v>7950</v>
      </c>
      <c r="B8299" t="s">
        <v>733</v>
      </c>
      <c r="C8299" s="7">
        <v>44555</v>
      </c>
      <c r="D8299" t="str">
        <f t="shared" si="582"/>
        <v>Sat</v>
      </c>
      <c r="E8299" t="s">
        <v>2</v>
      </c>
      <c r="F8299" t="s">
        <v>168</v>
      </c>
      <c r="G8299">
        <v>7437</v>
      </c>
      <c r="H8299" t="str">
        <f t="shared" si="583"/>
        <v>Large</v>
      </c>
      <c r="I8299" t="str">
        <f t="shared" si="580"/>
        <v>NO</v>
      </c>
      <c r="J8299" t="str">
        <f t="shared" si="581"/>
        <v>NO</v>
      </c>
      <c r="K8299" t="s">
        <v>13776</v>
      </c>
      <c r="L8299" t="s">
        <v>6</v>
      </c>
    </row>
    <row r="8300" spans="1:12" x14ac:dyDescent="0.25">
      <c r="A8300" t="s">
        <v>7951</v>
      </c>
      <c r="B8300" t="s">
        <v>308</v>
      </c>
      <c r="C8300" s="7">
        <v>44803</v>
      </c>
      <c r="D8300" t="str">
        <f t="shared" si="582"/>
        <v>Tue</v>
      </c>
      <c r="E8300" t="s">
        <v>2</v>
      </c>
      <c r="F8300" t="s">
        <v>49</v>
      </c>
      <c r="G8300">
        <v>92</v>
      </c>
      <c r="H8300" t="str">
        <f t="shared" si="583"/>
        <v>Micro</v>
      </c>
      <c r="I8300" t="str">
        <f t="shared" si="580"/>
        <v>NO</v>
      </c>
      <c r="J8300" t="str">
        <f t="shared" si="581"/>
        <v>NO</v>
      </c>
      <c r="K8300" t="s">
        <v>27</v>
      </c>
      <c r="L8300" t="s">
        <v>206</v>
      </c>
    </row>
    <row r="8301" spans="1:12" x14ac:dyDescent="0.25">
      <c r="A8301" t="s">
        <v>7952</v>
      </c>
      <c r="B8301" t="s">
        <v>26</v>
      </c>
      <c r="C8301" s="7">
        <v>45464</v>
      </c>
      <c r="D8301" t="str">
        <f t="shared" si="582"/>
        <v>Fri</v>
      </c>
      <c r="E8301" t="s">
        <v>2</v>
      </c>
      <c r="F8301" t="s">
        <v>112</v>
      </c>
      <c r="G8301">
        <v>21746</v>
      </c>
      <c r="H8301" t="str">
        <f t="shared" si="583"/>
        <v>Large</v>
      </c>
      <c r="I8301" t="str">
        <f t="shared" si="580"/>
        <v>NO</v>
      </c>
      <c r="J8301" t="str">
        <f t="shared" si="581"/>
        <v>NO</v>
      </c>
      <c r="K8301" t="s">
        <v>13776</v>
      </c>
      <c r="L8301" t="s">
        <v>3</v>
      </c>
    </row>
    <row r="8302" spans="1:12" x14ac:dyDescent="0.25">
      <c r="A8302" t="s">
        <v>7953</v>
      </c>
      <c r="B8302" t="s">
        <v>8</v>
      </c>
      <c r="C8302" s="7">
        <v>45073</v>
      </c>
      <c r="D8302" t="str">
        <f t="shared" si="582"/>
        <v>Sat</v>
      </c>
      <c r="E8302" t="s">
        <v>2</v>
      </c>
      <c r="F8302" t="s">
        <v>63</v>
      </c>
      <c r="G8302">
        <v>6142</v>
      </c>
      <c r="H8302" t="str">
        <f t="shared" si="583"/>
        <v>Large</v>
      </c>
      <c r="I8302" t="str">
        <f t="shared" si="580"/>
        <v>NO</v>
      </c>
      <c r="J8302" t="str">
        <f t="shared" si="581"/>
        <v>NO</v>
      </c>
      <c r="K8302" t="s">
        <v>27</v>
      </c>
      <c r="L8302" t="s">
        <v>206</v>
      </c>
    </row>
    <row r="8303" spans="1:12" x14ac:dyDescent="0.25">
      <c r="A8303" t="s">
        <v>7954</v>
      </c>
      <c r="B8303" t="s">
        <v>254</v>
      </c>
      <c r="C8303" s="7">
        <v>44957</v>
      </c>
      <c r="D8303" t="str">
        <f t="shared" si="582"/>
        <v>Tue</v>
      </c>
      <c r="E8303" t="s">
        <v>2</v>
      </c>
      <c r="F8303" t="s">
        <v>13799</v>
      </c>
      <c r="G8303">
        <v>35978</v>
      </c>
      <c r="H8303" t="str">
        <f t="shared" si="583"/>
        <v>Large</v>
      </c>
      <c r="I8303" t="str">
        <f t="shared" si="580"/>
        <v>NO</v>
      </c>
      <c r="J8303" t="str">
        <f t="shared" si="581"/>
        <v>NO</v>
      </c>
      <c r="K8303" t="s">
        <v>176</v>
      </c>
      <c r="L8303" t="s">
        <v>13777</v>
      </c>
    </row>
    <row r="8304" spans="1:12" x14ac:dyDescent="0.25">
      <c r="A8304" t="s">
        <v>7955</v>
      </c>
      <c r="B8304" t="s">
        <v>413</v>
      </c>
      <c r="C8304" s="7">
        <v>44701</v>
      </c>
      <c r="D8304" t="str">
        <f t="shared" si="582"/>
        <v>Fri</v>
      </c>
      <c r="E8304" t="s">
        <v>2</v>
      </c>
      <c r="F8304" t="s">
        <v>10</v>
      </c>
      <c r="G8304">
        <v>2051</v>
      </c>
      <c r="H8304" t="str">
        <f t="shared" si="583"/>
        <v>Large</v>
      </c>
      <c r="I8304" t="str">
        <f t="shared" si="580"/>
        <v>NO</v>
      </c>
      <c r="J8304" t="str">
        <f t="shared" si="581"/>
        <v>NO</v>
      </c>
      <c r="K8304" t="s">
        <v>14</v>
      </c>
      <c r="L8304" t="s">
        <v>206</v>
      </c>
    </row>
    <row r="8305" spans="1:12" x14ac:dyDescent="0.25">
      <c r="A8305" t="s">
        <v>7339</v>
      </c>
      <c r="B8305" t="s">
        <v>46</v>
      </c>
      <c r="C8305" s="7">
        <v>44252</v>
      </c>
      <c r="D8305" t="str">
        <f t="shared" si="582"/>
        <v>Thu</v>
      </c>
      <c r="E8305" t="s">
        <v>9</v>
      </c>
      <c r="F8305" t="s">
        <v>13799</v>
      </c>
      <c r="G8305">
        <v>72857</v>
      </c>
      <c r="H8305" t="str">
        <f t="shared" si="583"/>
        <v>Large</v>
      </c>
      <c r="I8305" t="str">
        <f t="shared" si="580"/>
        <v>NO</v>
      </c>
      <c r="J8305" t="str">
        <f t="shared" si="581"/>
        <v>NO</v>
      </c>
      <c r="K8305" t="s">
        <v>176</v>
      </c>
      <c r="L8305" t="s">
        <v>57</v>
      </c>
    </row>
    <row r="8306" spans="1:12" x14ac:dyDescent="0.25">
      <c r="A8306" t="s">
        <v>7956</v>
      </c>
      <c r="B8306" t="s">
        <v>286</v>
      </c>
      <c r="C8306" s="7">
        <v>44647</v>
      </c>
      <c r="D8306" t="str">
        <f t="shared" si="582"/>
        <v>Sun</v>
      </c>
      <c r="E8306" t="s">
        <v>2</v>
      </c>
      <c r="F8306" t="s">
        <v>13799</v>
      </c>
      <c r="G8306">
        <v>8733</v>
      </c>
      <c r="H8306" t="str">
        <f t="shared" si="583"/>
        <v>Large</v>
      </c>
      <c r="I8306" t="str">
        <f t="shared" si="580"/>
        <v>NO</v>
      </c>
      <c r="J8306" t="str">
        <f t="shared" si="581"/>
        <v>NO</v>
      </c>
      <c r="K8306" t="s">
        <v>14</v>
      </c>
      <c r="L8306" t="s">
        <v>109</v>
      </c>
    </row>
    <row r="8307" spans="1:12" x14ac:dyDescent="0.25">
      <c r="A8307" t="s">
        <v>7957</v>
      </c>
      <c r="B8307" t="s">
        <v>21</v>
      </c>
      <c r="C8307" s="7">
        <v>44214</v>
      </c>
      <c r="D8307" t="str">
        <f t="shared" si="582"/>
        <v>Mon</v>
      </c>
      <c r="E8307" t="s">
        <v>2</v>
      </c>
      <c r="F8307" t="s">
        <v>332</v>
      </c>
      <c r="G8307">
        <v>3900</v>
      </c>
      <c r="H8307" t="str">
        <f t="shared" si="583"/>
        <v>Large</v>
      </c>
      <c r="I8307" t="str">
        <f t="shared" si="580"/>
        <v>NO</v>
      </c>
      <c r="J8307" t="str">
        <f t="shared" si="581"/>
        <v>NO</v>
      </c>
      <c r="K8307" t="s">
        <v>27</v>
      </c>
      <c r="L8307" t="s">
        <v>80</v>
      </c>
    </row>
    <row r="8308" spans="1:12" x14ac:dyDescent="0.25">
      <c r="A8308" t="s">
        <v>6137</v>
      </c>
      <c r="B8308" t="s">
        <v>29</v>
      </c>
      <c r="C8308" s="7">
        <v>44384</v>
      </c>
      <c r="D8308" t="str">
        <f t="shared" si="582"/>
        <v>Wed</v>
      </c>
      <c r="E8308" t="s">
        <v>2</v>
      </c>
      <c r="F8308" t="s">
        <v>63</v>
      </c>
      <c r="G8308">
        <v>7370</v>
      </c>
      <c r="H8308" t="str">
        <f t="shared" si="583"/>
        <v>Large</v>
      </c>
      <c r="I8308" t="str">
        <f t="shared" si="580"/>
        <v>NO</v>
      </c>
      <c r="J8308" t="str">
        <f t="shared" si="581"/>
        <v>NO</v>
      </c>
      <c r="K8308" t="s">
        <v>13776</v>
      </c>
      <c r="L8308" t="s">
        <v>143</v>
      </c>
    </row>
    <row r="8309" spans="1:12" x14ac:dyDescent="0.25">
      <c r="A8309" t="s">
        <v>7958</v>
      </c>
      <c r="B8309" t="s">
        <v>114</v>
      </c>
      <c r="C8309" s="7">
        <v>45333</v>
      </c>
      <c r="D8309" t="str">
        <f t="shared" si="582"/>
        <v>Sun</v>
      </c>
      <c r="E8309" t="s">
        <v>2</v>
      </c>
      <c r="F8309" t="s">
        <v>63</v>
      </c>
      <c r="G8309">
        <v>2814</v>
      </c>
      <c r="H8309" t="str">
        <f t="shared" si="583"/>
        <v>Large</v>
      </c>
      <c r="I8309" t="str">
        <f t="shared" si="580"/>
        <v>NO</v>
      </c>
      <c r="J8309" t="str">
        <f t="shared" si="581"/>
        <v>NO</v>
      </c>
      <c r="K8309" t="s">
        <v>176</v>
      </c>
      <c r="L8309" t="s">
        <v>13793</v>
      </c>
    </row>
    <row r="8310" spans="1:12" x14ac:dyDescent="0.25">
      <c r="A8310" t="s">
        <v>7959</v>
      </c>
      <c r="B8310" t="s">
        <v>368</v>
      </c>
      <c r="C8310" s="7">
        <v>45351</v>
      </c>
      <c r="D8310" t="str">
        <f t="shared" si="582"/>
        <v>Thu</v>
      </c>
      <c r="E8310" t="s">
        <v>2</v>
      </c>
      <c r="F8310" t="s">
        <v>38</v>
      </c>
      <c r="G8310">
        <v>0</v>
      </c>
      <c r="H8310" t="str">
        <f t="shared" si="583"/>
        <v>Micro</v>
      </c>
      <c r="I8310" t="s">
        <v>13774</v>
      </c>
      <c r="J8310" t="str">
        <f t="shared" si="581"/>
        <v>NO</v>
      </c>
      <c r="K8310" t="s">
        <v>14</v>
      </c>
      <c r="L8310" t="s">
        <v>129</v>
      </c>
    </row>
    <row r="8311" spans="1:12" x14ac:dyDescent="0.25">
      <c r="A8311" t="s">
        <v>7960</v>
      </c>
      <c r="B8311" t="s">
        <v>44</v>
      </c>
      <c r="C8311" s="7">
        <v>45182</v>
      </c>
      <c r="D8311" t="str">
        <f t="shared" si="582"/>
        <v>Wed</v>
      </c>
      <c r="E8311" t="s">
        <v>2</v>
      </c>
      <c r="F8311" t="s">
        <v>38</v>
      </c>
      <c r="G8311">
        <v>5862</v>
      </c>
      <c r="H8311" t="str">
        <f t="shared" si="583"/>
        <v>Large</v>
      </c>
      <c r="I8311" t="str">
        <f t="shared" ref="I8311:I8357" si="584">IF(G8311&lt;0, "YES", "NO")</f>
        <v>NO</v>
      </c>
      <c r="J8311" t="str">
        <f t="shared" si="581"/>
        <v>NO</v>
      </c>
      <c r="K8311" t="s">
        <v>27</v>
      </c>
      <c r="L8311" t="s">
        <v>129</v>
      </c>
    </row>
    <row r="8312" spans="1:12" x14ac:dyDescent="0.25">
      <c r="A8312" t="s">
        <v>7961</v>
      </c>
      <c r="B8312" t="s">
        <v>291</v>
      </c>
      <c r="C8312" s="7">
        <v>44893</v>
      </c>
      <c r="D8312" t="str">
        <f t="shared" si="582"/>
        <v>Mon</v>
      </c>
      <c r="E8312" t="s">
        <v>9</v>
      </c>
      <c r="F8312" t="s">
        <v>49</v>
      </c>
      <c r="G8312">
        <v>22865</v>
      </c>
      <c r="H8312" t="str">
        <f t="shared" si="583"/>
        <v>Large</v>
      </c>
      <c r="I8312" t="str">
        <f t="shared" si="584"/>
        <v>NO</v>
      </c>
      <c r="J8312" t="str">
        <f t="shared" si="581"/>
        <v>NO</v>
      </c>
      <c r="K8312" t="s">
        <v>176</v>
      </c>
      <c r="L8312" t="s">
        <v>13777</v>
      </c>
    </row>
    <row r="8313" spans="1:12" x14ac:dyDescent="0.25">
      <c r="A8313" t="s">
        <v>7962</v>
      </c>
      <c r="B8313" t="s">
        <v>37</v>
      </c>
      <c r="C8313" s="7">
        <v>45200</v>
      </c>
      <c r="D8313" t="str">
        <f t="shared" si="582"/>
        <v>Sun</v>
      </c>
      <c r="E8313" t="s">
        <v>2</v>
      </c>
      <c r="F8313" t="s">
        <v>112</v>
      </c>
      <c r="G8313">
        <v>4654</v>
      </c>
      <c r="H8313" t="str">
        <f t="shared" si="583"/>
        <v>Large</v>
      </c>
      <c r="I8313" t="str">
        <f t="shared" si="584"/>
        <v>NO</v>
      </c>
      <c r="J8313" t="str">
        <f t="shared" si="581"/>
        <v>NO</v>
      </c>
      <c r="K8313" t="s">
        <v>13776</v>
      </c>
      <c r="L8313" t="s">
        <v>13777</v>
      </c>
    </row>
    <row r="8314" spans="1:12" x14ac:dyDescent="0.25">
      <c r="A8314" t="s">
        <v>7963</v>
      </c>
      <c r="B8314" t="s">
        <v>89</v>
      </c>
      <c r="C8314" s="7">
        <v>44906</v>
      </c>
      <c r="D8314" t="str">
        <f t="shared" si="582"/>
        <v>Sun</v>
      </c>
      <c r="E8314" t="s">
        <v>2</v>
      </c>
      <c r="F8314" t="s">
        <v>101</v>
      </c>
      <c r="G8314">
        <v>5792</v>
      </c>
      <c r="H8314" t="str">
        <f t="shared" si="583"/>
        <v>Large</v>
      </c>
      <c r="I8314" t="str">
        <f t="shared" si="584"/>
        <v>NO</v>
      </c>
      <c r="J8314" t="str">
        <f t="shared" si="581"/>
        <v>NO</v>
      </c>
      <c r="K8314" t="s">
        <v>14</v>
      </c>
      <c r="L8314" t="s">
        <v>6</v>
      </c>
    </row>
    <row r="8315" spans="1:12" x14ac:dyDescent="0.25">
      <c r="A8315" t="s">
        <v>7964</v>
      </c>
      <c r="B8315" t="s">
        <v>26</v>
      </c>
      <c r="C8315" s="7">
        <v>44197</v>
      </c>
      <c r="D8315" t="str">
        <f t="shared" si="582"/>
        <v>Fri</v>
      </c>
      <c r="E8315" t="s">
        <v>2</v>
      </c>
      <c r="F8315" t="s">
        <v>49</v>
      </c>
      <c r="G8315">
        <v>2939</v>
      </c>
      <c r="H8315" t="str">
        <f t="shared" si="583"/>
        <v>Large</v>
      </c>
      <c r="I8315" t="str">
        <f t="shared" si="584"/>
        <v>NO</v>
      </c>
      <c r="J8315" t="str">
        <f t="shared" si="581"/>
        <v>NO</v>
      </c>
      <c r="K8315" t="s">
        <v>13776</v>
      </c>
      <c r="L8315" t="s">
        <v>129</v>
      </c>
    </row>
    <row r="8316" spans="1:12" x14ac:dyDescent="0.25">
      <c r="A8316" t="s">
        <v>7965</v>
      </c>
      <c r="B8316" t="s">
        <v>477</v>
      </c>
      <c r="C8316" s="7">
        <v>44924</v>
      </c>
      <c r="D8316" t="str">
        <f t="shared" si="582"/>
        <v>Thu</v>
      </c>
      <c r="E8316" t="s">
        <v>2</v>
      </c>
      <c r="F8316" t="s">
        <v>112</v>
      </c>
      <c r="G8316">
        <v>8751</v>
      </c>
      <c r="H8316" t="str">
        <f t="shared" si="583"/>
        <v>Large</v>
      </c>
      <c r="I8316" t="str">
        <f t="shared" si="584"/>
        <v>NO</v>
      </c>
      <c r="J8316" t="str">
        <f t="shared" si="581"/>
        <v>NO</v>
      </c>
      <c r="K8316" t="s">
        <v>13776</v>
      </c>
      <c r="L8316" t="s">
        <v>57</v>
      </c>
    </row>
    <row r="8317" spans="1:12" x14ac:dyDescent="0.25">
      <c r="A8317" t="s">
        <v>7966</v>
      </c>
      <c r="B8317" t="s">
        <v>1</v>
      </c>
      <c r="C8317" s="7">
        <v>44724</v>
      </c>
      <c r="D8317" t="str">
        <f t="shared" si="582"/>
        <v>Sun</v>
      </c>
      <c r="E8317" t="s">
        <v>2</v>
      </c>
      <c r="F8317" t="s">
        <v>38</v>
      </c>
      <c r="G8317">
        <v>1650</v>
      </c>
      <c r="H8317" t="str">
        <f t="shared" si="583"/>
        <v>Medium</v>
      </c>
      <c r="I8317" t="str">
        <f t="shared" si="584"/>
        <v>NO</v>
      </c>
      <c r="J8317" t="str">
        <f t="shared" si="581"/>
        <v>NO</v>
      </c>
      <c r="K8317" t="s">
        <v>13776</v>
      </c>
      <c r="L8317" t="s">
        <v>57</v>
      </c>
    </row>
    <row r="8318" spans="1:12" x14ac:dyDescent="0.25">
      <c r="A8318" t="s">
        <v>7967</v>
      </c>
      <c r="B8318" t="s">
        <v>51</v>
      </c>
      <c r="C8318" s="7">
        <v>44370</v>
      </c>
      <c r="D8318" t="str">
        <f t="shared" si="582"/>
        <v>Wed</v>
      </c>
      <c r="E8318" t="s">
        <v>2</v>
      </c>
      <c r="F8318" t="s">
        <v>69</v>
      </c>
      <c r="G8318">
        <v>5744</v>
      </c>
      <c r="H8318" t="str">
        <f t="shared" si="583"/>
        <v>Large</v>
      </c>
      <c r="I8318" t="str">
        <f t="shared" si="584"/>
        <v>NO</v>
      </c>
      <c r="J8318" t="str">
        <f t="shared" si="581"/>
        <v>NO</v>
      </c>
      <c r="K8318" t="s">
        <v>14</v>
      </c>
      <c r="L8318" t="s">
        <v>6</v>
      </c>
    </row>
    <row r="8319" spans="1:12" x14ac:dyDescent="0.25">
      <c r="A8319" t="s">
        <v>7968</v>
      </c>
      <c r="B8319" t="s">
        <v>157</v>
      </c>
      <c r="C8319" s="7">
        <v>45414</v>
      </c>
      <c r="D8319" t="str">
        <f t="shared" si="582"/>
        <v>Thu</v>
      </c>
      <c r="E8319" t="s">
        <v>9</v>
      </c>
      <c r="F8319" t="s">
        <v>13792</v>
      </c>
      <c r="G8319">
        <v>20996</v>
      </c>
      <c r="H8319" t="str">
        <f t="shared" si="583"/>
        <v>Large</v>
      </c>
      <c r="I8319" t="str">
        <f t="shared" si="584"/>
        <v>NO</v>
      </c>
      <c r="J8319" t="str">
        <f t="shared" si="581"/>
        <v>NO</v>
      </c>
      <c r="K8319" t="s">
        <v>13776</v>
      </c>
      <c r="L8319" t="s">
        <v>206</v>
      </c>
    </row>
    <row r="8320" spans="1:12" x14ac:dyDescent="0.25">
      <c r="A8320" t="s">
        <v>7969</v>
      </c>
      <c r="B8320" t="s">
        <v>286</v>
      </c>
      <c r="C8320" s="7">
        <v>44408</v>
      </c>
      <c r="D8320" t="str">
        <f t="shared" si="582"/>
        <v>Sat</v>
      </c>
      <c r="E8320" t="s">
        <v>2</v>
      </c>
      <c r="F8320" t="s">
        <v>49</v>
      </c>
      <c r="G8320">
        <v>1631</v>
      </c>
      <c r="H8320" t="str">
        <f t="shared" si="583"/>
        <v>Medium</v>
      </c>
      <c r="I8320" t="str">
        <f t="shared" si="584"/>
        <v>NO</v>
      </c>
      <c r="J8320" t="str">
        <f t="shared" si="581"/>
        <v>NO</v>
      </c>
      <c r="K8320" t="s">
        <v>14</v>
      </c>
      <c r="L8320" t="s">
        <v>13777</v>
      </c>
    </row>
    <row r="8321" spans="1:12" x14ac:dyDescent="0.25">
      <c r="A8321" t="s">
        <v>7970</v>
      </c>
      <c r="B8321" t="s">
        <v>167</v>
      </c>
      <c r="C8321" s="7">
        <v>45040</v>
      </c>
      <c r="D8321" t="str">
        <f t="shared" si="582"/>
        <v>Mon</v>
      </c>
      <c r="E8321" t="s">
        <v>2</v>
      </c>
      <c r="F8321" t="s">
        <v>168</v>
      </c>
      <c r="G8321">
        <v>8786</v>
      </c>
      <c r="H8321" t="str">
        <f t="shared" si="583"/>
        <v>Large</v>
      </c>
      <c r="I8321" t="str">
        <f t="shared" si="584"/>
        <v>NO</v>
      </c>
      <c r="J8321" t="str">
        <f t="shared" si="581"/>
        <v>NO</v>
      </c>
      <c r="K8321" t="s">
        <v>14</v>
      </c>
      <c r="L8321" t="s">
        <v>143</v>
      </c>
    </row>
    <row r="8322" spans="1:12" x14ac:dyDescent="0.25">
      <c r="A8322" t="s">
        <v>7971</v>
      </c>
      <c r="B8322" t="s">
        <v>425</v>
      </c>
      <c r="C8322" s="7">
        <v>45483</v>
      </c>
      <c r="D8322" t="str">
        <f t="shared" si="582"/>
        <v>Wed</v>
      </c>
      <c r="E8322" t="s">
        <v>2</v>
      </c>
      <c r="F8322" t="s">
        <v>160</v>
      </c>
      <c r="G8322">
        <v>6781</v>
      </c>
      <c r="H8322" t="str">
        <f t="shared" si="583"/>
        <v>Large</v>
      </c>
      <c r="I8322" t="str">
        <f t="shared" si="584"/>
        <v>NO</v>
      </c>
      <c r="J8322" t="str">
        <f t="shared" ref="J8322:J8385" si="585">IF(G8322&gt;500000,"YES","NO")</f>
        <v>NO</v>
      </c>
      <c r="K8322" t="s">
        <v>13776</v>
      </c>
      <c r="L8322" t="s">
        <v>57</v>
      </c>
    </row>
    <row r="8323" spans="1:12" x14ac:dyDescent="0.25">
      <c r="A8323" t="s">
        <v>7972</v>
      </c>
      <c r="B8323" t="s">
        <v>291</v>
      </c>
      <c r="C8323" s="7">
        <v>45118</v>
      </c>
      <c r="D8323" t="str">
        <f t="shared" ref="D8323:D8386" si="586">TEXT(C8323,"DDD")</f>
        <v>Tue</v>
      </c>
      <c r="E8323" t="s">
        <v>2</v>
      </c>
      <c r="F8323" t="s">
        <v>38</v>
      </c>
      <c r="G8323">
        <v>8358</v>
      </c>
      <c r="H8323" t="str">
        <f t="shared" ref="H8323:H8386" si="587">IF(G8323&lt;100,"Micro",
   IF(G8323&lt;=500,"Small",
      IF(G8323&lt;=2000,"Medium","Large")))</f>
        <v>Large</v>
      </c>
      <c r="I8323" t="str">
        <f t="shared" si="584"/>
        <v>NO</v>
      </c>
      <c r="J8323" t="str">
        <f t="shared" si="585"/>
        <v>NO</v>
      </c>
      <c r="K8323" t="s">
        <v>13775</v>
      </c>
      <c r="L8323" t="s">
        <v>80</v>
      </c>
    </row>
    <row r="8324" spans="1:12" x14ac:dyDescent="0.25">
      <c r="A8324" t="s">
        <v>7973</v>
      </c>
      <c r="B8324" t="s">
        <v>37</v>
      </c>
      <c r="C8324" s="7">
        <v>45447</v>
      </c>
      <c r="D8324" t="str">
        <f t="shared" si="586"/>
        <v>Tue</v>
      </c>
      <c r="E8324" t="s">
        <v>2</v>
      </c>
      <c r="F8324" t="s">
        <v>38</v>
      </c>
      <c r="G8324">
        <v>6989</v>
      </c>
      <c r="H8324" t="str">
        <f t="shared" si="587"/>
        <v>Large</v>
      </c>
      <c r="I8324" t="str">
        <f t="shared" si="584"/>
        <v>NO</v>
      </c>
      <c r="J8324" t="str">
        <f t="shared" si="585"/>
        <v>NO</v>
      </c>
      <c r="K8324" t="s">
        <v>176</v>
      </c>
      <c r="L8324" t="s">
        <v>3</v>
      </c>
    </row>
    <row r="8325" spans="1:12" x14ac:dyDescent="0.25">
      <c r="A8325" t="s">
        <v>7974</v>
      </c>
      <c r="B8325" t="s">
        <v>31</v>
      </c>
      <c r="C8325" s="7">
        <v>45211</v>
      </c>
      <c r="D8325" t="str">
        <f t="shared" si="586"/>
        <v>Thu</v>
      </c>
      <c r="E8325" t="s">
        <v>2</v>
      </c>
      <c r="F8325" t="s">
        <v>38</v>
      </c>
      <c r="G8325">
        <v>8612</v>
      </c>
      <c r="H8325" t="str">
        <f t="shared" si="587"/>
        <v>Large</v>
      </c>
      <c r="I8325" t="str">
        <f t="shared" si="584"/>
        <v>NO</v>
      </c>
      <c r="J8325" t="str">
        <f t="shared" si="585"/>
        <v>NO</v>
      </c>
      <c r="K8325" t="s">
        <v>176</v>
      </c>
      <c r="L8325" t="s">
        <v>13777</v>
      </c>
    </row>
    <row r="8326" spans="1:12" x14ac:dyDescent="0.25">
      <c r="A8326" t="s">
        <v>7975</v>
      </c>
      <c r="B8326" t="s">
        <v>457</v>
      </c>
      <c r="C8326" s="7">
        <v>45151</v>
      </c>
      <c r="D8326" t="str">
        <f t="shared" si="586"/>
        <v>Sun</v>
      </c>
      <c r="E8326" t="s">
        <v>2</v>
      </c>
      <c r="F8326" t="s">
        <v>168</v>
      </c>
      <c r="G8326">
        <v>3568</v>
      </c>
      <c r="H8326" t="str">
        <f t="shared" si="587"/>
        <v>Large</v>
      </c>
      <c r="I8326" t="str">
        <f t="shared" si="584"/>
        <v>NO</v>
      </c>
      <c r="J8326" t="str">
        <f t="shared" si="585"/>
        <v>NO</v>
      </c>
      <c r="K8326" t="s">
        <v>14</v>
      </c>
      <c r="L8326" t="s">
        <v>19</v>
      </c>
    </row>
    <row r="8327" spans="1:12" x14ac:dyDescent="0.25">
      <c r="A8327" t="s">
        <v>7976</v>
      </c>
      <c r="B8327" t="s">
        <v>5</v>
      </c>
      <c r="C8327" s="7">
        <v>44321</v>
      </c>
      <c r="D8327" t="str">
        <f t="shared" si="586"/>
        <v>Wed</v>
      </c>
      <c r="E8327" t="s">
        <v>2</v>
      </c>
      <c r="F8327" t="s">
        <v>112</v>
      </c>
      <c r="G8327">
        <v>4181</v>
      </c>
      <c r="H8327" t="str">
        <f t="shared" si="587"/>
        <v>Large</v>
      </c>
      <c r="I8327" t="str">
        <f t="shared" si="584"/>
        <v>NO</v>
      </c>
      <c r="J8327" t="str">
        <f t="shared" si="585"/>
        <v>NO</v>
      </c>
      <c r="K8327" t="s">
        <v>27</v>
      </c>
      <c r="L8327" t="s">
        <v>57</v>
      </c>
    </row>
    <row r="8328" spans="1:12" x14ac:dyDescent="0.25">
      <c r="A8328" t="s">
        <v>2252</v>
      </c>
      <c r="B8328" t="s">
        <v>641</v>
      </c>
      <c r="C8328" s="7">
        <v>44933</v>
      </c>
      <c r="D8328" t="str">
        <f t="shared" si="586"/>
        <v>Sat</v>
      </c>
      <c r="E8328" t="s">
        <v>2</v>
      </c>
      <c r="F8328" t="s">
        <v>168</v>
      </c>
      <c r="G8328">
        <v>3721</v>
      </c>
      <c r="H8328" t="str">
        <f t="shared" si="587"/>
        <v>Large</v>
      </c>
      <c r="I8328" t="str">
        <f t="shared" si="584"/>
        <v>NO</v>
      </c>
      <c r="J8328" t="str">
        <f t="shared" si="585"/>
        <v>NO</v>
      </c>
      <c r="K8328" t="s">
        <v>176</v>
      </c>
      <c r="L8328" t="s">
        <v>19</v>
      </c>
    </row>
    <row r="8329" spans="1:12" x14ac:dyDescent="0.25">
      <c r="A8329" t="s">
        <v>7977</v>
      </c>
      <c r="B8329" t="s">
        <v>103</v>
      </c>
      <c r="C8329" s="7">
        <v>45462</v>
      </c>
      <c r="D8329" t="str">
        <f t="shared" si="586"/>
        <v>Wed</v>
      </c>
      <c r="E8329" t="s">
        <v>2</v>
      </c>
      <c r="F8329" t="s">
        <v>38</v>
      </c>
      <c r="G8329">
        <v>9871</v>
      </c>
      <c r="H8329" t="str">
        <f t="shared" si="587"/>
        <v>Large</v>
      </c>
      <c r="I8329" t="str">
        <f t="shared" si="584"/>
        <v>NO</v>
      </c>
      <c r="J8329" t="str">
        <f t="shared" si="585"/>
        <v>NO</v>
      </c>
      <c r="K8329" t="s">
        <v>176</v>
      </c>
      <c r="L8329" t="s">
        <v>57</v>
      </c>
    </row>
    <row r="8330" spans="1:12" x14ac:dyDescent="0.25">
      <c r="A8330" t="s">
        <v>7978</v>
      </c>
      <c r="B8330" t="s">
        <v>99</v>
      </c>
      <c r="C8330" s="7">
        <v>44323</v>
      </c>
      <c r="D8330" t="str">
        <f t="shared" si="586"/>
        <v>Fri</v>
      </c>
      <c r="E8330" t="s">
        <v>2</v>
      </c>
      <c r="F8330" t="s">
        <v>168</v>
      </c>
      <c r="G8330">
        <v>697</v>
      </c>
      <c r="H8330" t="str">
        <f t="shared" si="587"/>
        <v>Medium</v>
      </c>
      <c r="I8330" t="str">
        <f t="shared" si="584"/>
        <v>NO</v>
      </c>
      <c r="J8330" t="str">
        <f t="shared" si="585"/>
        <v>NO</v>
      </c>
      <c r="K8330" t="s">
        <v>14</v>
      </c>
      <c r="L8330" t="s">
        <v>19</v>
      </c>
    </row>
    <row r="8331" spans="1:12" x14ac:dyDescent="0.25">
      <c r="A8331" t="s">
        <v>7979</v>
      </c>
      <c r="B8331" t="s">
        <v>11</v>
      </c>
      <c r="C8331" s="7">
        <v>45269</v>
      </c>
      <c r="D8331" t="str">
        <f t="shared" si="586"/>
        <v>Sat</v>
      </c>
      <c r="E8331" t="s">
        <v>2</v>
      </c>
      <c r="F8331" t="s">
        <v>101</v>
      </c>
      <c r="G8331">
        <v>5924</v>
      </c>
      <c r="H8331" t="str">
        <f t="shared" si="587"/>
        <v>Large</v>
      </c>
      <c r="I8331" t="str">
        <f t="shared" si="584"/>
        <v>NO</v>
      </c>
      <c r="J8331" t="str">
        <f t="shared" si="585"/>
        <v>NO</v>
      </c>
      <c r="K8331" t="s">
        <v>13776</v>
      </c>
      <c r="L8331" t="s">
        <v>206</v>
      </c>
    </row>
    <row r="8332" spans="1:12" x14ac:dyDescent="0.25">
      <c r="A8332" t="s">
        <v>7980</v>
      </c>
      <c r="B8332" t="s">
        <v>308</v>
      </c>
      <c r="C8332" s="7">
        <v>44612</v>
      </c>
      <c r="D8332" t="str">
        <f t="shared" si="586"/>
        <v>Sun</v>
      </c>
      <c r="E8332" t="s">
        <v>2</v>
      </c>
      <c r="F8332" t="s">
        <v>49</v>
      </c>
      <c r="G8332">
        <v>7735</v>
      </c>
      <c r="H8332" t="str">
        <f t="shared" si="587"/>
        <v>Large</v>
      </c>
      <c r="I8332" t="str">
        <f t="shared" si="584"/>
        <v>NO</v>
      </c>
      <c r="J8332" t="str">
        <f t="shared" si="585"/>
        <v>NO</v>
      </c>
      <c r="K8332" t="s">
        <v>14</v>
      </c>
      <c r="L8332" t="s">
        <v>143</v>
      </c>
    </row>
    <row r="8333" spans="1:12" x14ac:dyDescent="0.25">
      <c r="A8333" t="s">
        <v>7981</v>
      </c>
      <c r="B8333" t="s">
        <v>44</v>
      </c>
      <c r="C8333" s="7">
        <v>45152</v>
      </c>
      <c r="D8333" t="str">
        <f t="shared" si="586"/>
        <v>Mon</v>
      </c>
      <c r="E8333" t="s">
        <v>9</v>
      </c>
      <c r="F8333" t="s">
        <v>160</v>
      </c>
      <c r="G8333">
        <v>12254</v>
      </c>
      <c r="H8333" t="str">
        <f t="shared" si="587"/>
        <v>Large</v>
      </c>
      <c r="I8333" t="str">
        <f t="shared" si="584"/>
        <v>NO</v>
      </c>
      <c r="J8333" t="str">
        <f t="shared" si="585"/>
        <v>NO</v>
      </c>
      <c r="K8333" t="s">
        <v>27</v>
      </c>
      <c r="L8333" t="s">
        <v>19</v>
      </c>
    </row>
    <row r="8334" spans="1:12" x14ac:dyDescent="0.25">
      <c r="A8334" t="s">
        <v>7982</v>
      </c>
      <c r="B8334" t="s">
        <v>286</v>
      </c>
      <c r="C8334" s="7">
        <v>44638</v>
      </c>
      <c r="D8334" t="str">
        <f t="shared" si="586"/>
        <v>Fri</v>
      </c>
      <c r="E8334" t="s">
        <v>2</v>
      </c>
      <c r="F8334" t="s">
        <v>63</v>
      </c>
      <c r="G8334">
        <v>6000</v>
      </c>
      <c r="H8334" t="str">
        <f t="shared" si="587"/>
        <v>Large</v>
      </c>
      <c r="I8334" t="str">
        <f t="shared" si="584"/>
        <v>NO</v>
      </c>
      <c r="J8334" t="str">
        <f t="shared" si="585"/>
        <v>NO</v>
      </c>
      <c r="K8334" t="s">
        <v>14</v>
      </c>
      <c r="L8334" t="s">
        <v>109</v>
      </c>
    </row>
    <row r="8335" spans="1:12" x14ac:dyDescent="0.25">
      <c r="A8335" t="s">
        <v>7983</v>
      </c>
      <c r="B8335" t="s">
        <v>151</v>
      </c>
      <c r="C8335" s="7">
        <v>45144</v>
      </c>
      <c r="D8335" t="str">
        <f t="shared" si="586"/>
        <v>Sun</v>
      </c>
      <c r="E8335" t="s">
        <v>2</v>
      </c>
      <c r="F8335" t="s">
        <v>168</v>
      </c>
      <c r="G8335">
        <v>6595</v>
      </c>
      <c r="H8335" t="str">
        <f t="shared" si="587"/>
        <v>Large</v>
      </c>
      <c r="I8335" t="str">
        <f t="shared" si="584"/>
        <v>NO</v>
      </c>
      <c r="J8335" t="str">
        <f t="shared" si="585"/>
        <v>NO</v>
      </c>
      <c r="K8335" t="s">
        <v>14</v>
      </c>
      <c r="L8335" t="s">
        <v>109</v>
      </c>
    </row>
    <row r="8336" spans="1:12" x14ac:dyDescent="0.25">
      <c r="A8336" t="s">
        <v>7984</v>
      </c>
      <c r="B8336" t="s">
        <v>145</v>
      </c>
      <c r="C8336" s="7">
        <v>44335</v>
      </c>
      <c r="D8336" t="str">
        <f t="shared" si="586"/>
        <v>Wed</v>
      </c>
      <c r="E8336" t="s">
        <v>2</v>
      </c>
      <c r="F8336" t="s">
        <v>112</v>
      </c>
      <c r="G8336">
        <v>1498</v>
      </c>
      <c r="H8336" t="str">
        <f t="shared" si="587"/>
        <v>Medium</v>
      </c>
      <c r="I8336" t="str">
        <f t="shared" si="584"/>
        <v>NO</v>
      </c>
      <c r="J8336" t="str">
        <f t="shared" si="585"/>
        <v>NO</v>
      </c>
      <c r="K8336" t="s">
        <v>13776</v>
      </c>
      <c r="L8336" t="s">
        <v>13777</v>
      </c>
    </row>
    <row r="8337" spans="1:12" x14ac:dyDescent="0.25">
      <c r="A8337" t="s">
        <v>7985</v>
      </c>
      <c r="B8337" t="s">
        <v>13</v>
      </c>
      <c r="C8337" s="7">
        <v>44753</v>
      </c>
      <c r="D8337" t="str">
        <f t="shared" si="586"/>
        <v>Mon</v>
      </c>
      <c r="E8337" t="s">
        <v>9</v>
      </c>
      <c r="F8337" t="s">
        <v>10</v>
      </c>
      <c r="G8337">
        <v>52079</v>
      </c>
      <c r="H8337" t="str">
        <f t="shared" si="587"/>
        <v>Large</v>
      </c>
      <c r="I8337" t="str">
        <f t="shared" si="584"/>
        <v>NO</v>
      </c>
      <c r="J8337" t="str">
        <f t="shared" si="585"/>
        <v>NO</v>
      </c>
      <c r="K8337" t="s">
        <v>14</v>
      </c>
      <c r="L8337" t="s">
        <v>129</v>
      </c>
    </row>
    <row r="8338" spans="1:12" x14ac:dyDescent="0.25">
      <c r="A8338" t="s">
        <v>7986</v>
      </c>
      <c r="B8338" t="s">
        <v>60</v>
      </c>
      <c r="C8338" s="7">
        <v>44841</v>
      </c>
      <c r="D8338" t="str">
        <f t="shared" si="586"/>
        <v>Fri</v>
      </c>
      <c r="E8338" t="s">
        <v>2</v>
      </c>
      <c r="F8338" t="s">
        <v>101</v>
      </c>
      <c r="G8338">
        <v>423</v>
      </c>
      <c r="H8338" t="str">
        <f t="shared" si="587"/>
        <v>Small</v>
      </c>
      <c r="I8338" t="str">
        <f t="shared" si="584"/>
        <v>NO</v>
      </c>
      <c r="J8338" t="str">
        <f t="shared" si="585"/>
        <v>NO</v>
      </c>
      <c r="K8338" t="s">
        <v>14</v>
      </c>
      <c r="L8338" t="s">
        <v>19</v>
      </c>
    </row>
    <row r="8339" spans="1:12" x14ac:dyDescent="0.25">
      <c r="A8339" t="s">
        <v>7987</v>
      </c>
      <c r="B8339" t="s">
        <v>62</v>
      </c>
      <c r="C8339" s="7">
        <v>45506</v>
      </c>
      <c r="D8339" t="str">
        <f t="shared" si="586"/>
        <v>Fri</v>
      </c>
      <c r="E8339" t="s">
        <v>2</v>
      </c>
      <c r="F8339" t="s">
        <v>112</v>
      </c>
      <c r="G8339">
        <v>40988</v>
      </c>
      <c r="H8339" t="str">
        <f t="shared" si="587"/>
        <v>Large</v>
      </c>
      <c r="I8339" t="str">
        <f t="shared" si="584"/>
        <v>NO</v>
      </c>
      <c r="J8339" t="str">
        <f t="shared" si="585"/>
        <v>NO</v>
      </c>
      <c r="K8339" t="s">
        <v>27</v>
      </c>
      <c r="L8339" t="s">
        <v>3</v>
      </c>
    </row>
    <row r="8340" spans="1:12" x14ac:dyDescent="0.25">
      <c r="A8340" t="s">
        <v>7988</v>
      </c>
      <c r="B8340" t="s">
        <v>733</v>
      </c>
      <c r="C8340" s="7">
        <v>45441</v>
      </c>
      <c r="D8340" t="str">
        <f t="shared" si="586"/>
        <v>Wed</v>
      </c>
      <c r="E8340" t="s">
        <v>2</v>
      </c>
      <c r="F8340" t="s">
        <v>551</v>
      </c>
      <c r="G8340">
        <v>1446</v>
      </c>
      <c r="H8340" t="str">
        <f t="shared" si="587"/>
        <v>Medium</v>
      </c>
      <c r="I8340" t="str">
        <f t="shared" si="584"/>
        <v>NO</v>
      </c>
      <c r="J8340" t="str">
        <f t="shared" si="585"/>
        <v>NO</v>
      </c>
      <c r="K8340" t="s">
        <v>13775</v>
      </c>
      <c r="L8340" t="s">
        <v>80</v>
      </c>
    </row>
    <row r="8341" spans="1:12" x14ac:dyDescent="0.25">
      <c r="A8341" t="s">
        <v>7372</v>
      </c>
      <c r="B8341" t="s">
        <v>75</v>
      </c>
      <c r="C8341" s="7">
        <v>45148</v>
      </c>
      <c r="D8341" t="str">
        <f t="shared" si="586"/>
        <v>Thu</v>
      </c>
      <c r="E8341" t="s">
        <v>9</v>
      </c>
      <c r="F8341" t="s">
        <v>168</v>
      </c>
      <c r="G8341">
        <v>63645</v>
      </c>
      <c r="H8341" t="str">
        <f t="shared" si="587"/>
        <v>Large</v>
      </c>
      <c r="I8341" t="str">
        <f t="shared" si="584"/>
        <v>NO</v>
      </c>
      <c r="J8341" t="str">
        <f t="shared" si="585"/>
        <v>NO</v>
      </c>
      <c r="K8341" t="s">
        <v>13775</v>
      </c>
      <c r="L8341" t="s">
        <v>143</v>
      </c>
    </row>
    <row r="8342" spans="1:12" x14ac:dyDescent="0.25">
      <c r="A8342" t="s">
        <v>7989</v>
      </c>
      <c r="B8342" t="s">
        <v>506</v>
      </c>
      <c r="C8342" s="7">
        <v>44924</v>
      </c>
      <c r="D8342" t="str">
        <f t="shared" si="586"/>
        <v>Thu</v>
      </c>
      <c r="E8342" t="s">
        <v>2</v>
      </c>
      <c r="F8342" t="s">
        <v>332</v>
      </c>
      <c r="G8342">
        <v>9752</v>
      </c>
      <c r="H8342" t="str">
        <f t="shared" si="587"/>
        <v>Large</v>
      </c>
      <c r="I8342" t="str">
        <f t="shared" si="584"/>
        <v>NO</v>
      </c>
      <c r="J8342" t="str">
        <f t="shared" si="585"/>
        <v>NO</v>
      </c>
      <c r="K8342" t="s">
        <v>13775</v>
      </c>
      <c r="L8342" t="s">
        <v>3</v>
      </c>
    </row>
    <row r="8343" spans="1:12" x14ac:dyDescent="0.25">
      <c r="A8343" t="s">
        <v>7990</v>
      </c>
      <c r="B8343" t="s">
        <v>114</v>
      </c>
      <c r="C8343" s="7">
        <v>45593</v>
      </c>
      <c r="D8343" t="str">
        <f t="shared" si="586"/>
        <v>Mon</v>
      </c>
      <c r="E8343" t="s">
        <v>9</v>
      </c>
      <c r="F8343" t="s">
        <v>38</v>
      </c>
      <c r="G8343">
        <v>23182</v>
      </c>
      <c r="H8343" t="str">
        <f t="shared" si="587"/>
        <v>Large</v>
      </c>
      <c r="I8343" t="str">
        <f t="shared" si="584"/>
        <v>NO</v>
      </c>
      <c r="J8343" t="str">
        <f t="shared" si="585"/>
        <v>NO</v>
      </c>
      <c r="K8343" t="s">
        <v>14</v>
      </c>
      <c r="L8343" t="s">
        <v>6</v>
      </c>
    </row>
    <row r="8344" spans="1:12" x14ac:dyDescent="0.25">
      <c r="A8344" t="s">
        <v>2893</v>
      </c>
      <c r="B8344" t="s">
        <v>142</v>
      </c>
      <c r="C8344" s="7">
        <v>44729</v>
      </c>
      <c r="D8344" t="str">
        <f t="shared" si="586"/>
        <v>Fri</v>
      </c>
      <c r="E8344" t="s">
        <v>2</v>
      </c>
      <c r="F8344" t="s">
        <v>38</v>
      </c>
      <c r="G8344">
        <v>999999</v>
      </c>
      <c r="H8344" t="str">
        <f t="shared" si="587"/>
        <v>Large</v>
      </c>
      <c r="I8344" t="str">
        <f t="shared" si="584"/>
        <v>NO</v>
      </c>
      <c r="J8344" t="str">
        <f t="shared" si="585"/>
        <v>YES</v>
      </c>
      <c r="K8344" t="s">
        <v>13776</v>
      </c>
      <c r="L8344" t="s">
        <v>13793</v>
      </c>
    </row>
    <row r="8345" spans="1:12" x14ac:dyDescent="0.25">
      <c r="A8345" t="s">
        <v>7991</v>
      </c>
      <c r="B8345" t="s">
        <v>251</v>
      </c>
      <c r="C8345" s="7">
        <v>45588</v>
      </c>
      <c r="D8345" t="str">
        <f t="shared" si="586"/>
        <v>Wed</v>
      </c>
      <c r="E8345" t="s">
        <v>2</v>
      </c>
      <c r="F8345" t="s">
        <v>112</v>
      </c>
      <c r="G8345">
        <v>592</v>
      </c>
      <c r="H8345" t="str">
        <f t="shared" si="587"/>
        <v>Medium</v>
      </c>
      <c r="I8345" t="str">
        <f t="shared" si="584"/>
        <v>NO</v>
      </c>
      <c r="J8345" t="str">
        <f t="shared" si="585"/>
        <v>NO</v>
      </c>
      <c r="K8345" t="s">
        <v>27</v>
      </c>
      <c r="L8345" t="s">
        <v>109</v>
      </c>
    </row>
    <row r="8346" spans="1:12" x14ac:dyDescent="0.25">
      <c r="A8346" t="s">
        <v>7992</v>
      </c>
      <c r="B8346" t="s">
        <v>457</v>
      </c>
      <c r="C8346" s="7">
        <v>45474</v>
      </c>
      <c r="D8346" t="str">
        <f t="shared" si="586"/>
        <v>Mon</v>
      </c>
      <c r="E8346" t="s">
        <v>2</v>
      </c>
      <c r="F8346" t="s">
        <v>10</v>
      </c>
      <c r="G8346">
        <v>4085</v>
      </c>
      <c r="H8346" t="str">
        <f t="shared" si="587"/>
        <v>Large</v>
      </c>
      <c r="I8346" t="str">
        <f t="shared" si="584"/>
        <v>NO</v>
      </c>
      <c r="J8346" t="str">
        <f t="shared" si="585"/>
        <v>NO</v>
      </c>
      <c r="K8346" t="s">
        <v>13776</v>
      </c>
      <c r="L8346" t="s">
        <v>3</v>
      </c>
    </row>
    <row r="8347" spans="1:12" x14ac:dyDescent="0.25">
      <c r="A8347" t="s">
        <v>7993</v>
      </c>
      <c r="B8347" t="s">
        <v>294</v>
      </c>
      <c r="C8347" s="7">
        <v>44692</v>
      </c>
      <c r="D8347" t="str">
        <f t="shared" si="586"/>
        <v>Wed</v>
      </c>
      <c r="E8347" t="s">
        <v>2</v>
      </c>
      <c r="F8347" t="s">
        <v>112</v>
      </c>
      <c r="G8347">
        <v>7063</v>
      </c>
      <c r="H8347" t="str">
        <f t="shared" si="587"/>
        <v>Large</v>
      </c>
      <c r="I8347" t="str">
        <f t="shared" si="584"/>
        <v>NO</v>
      </c>
      <c r="J8347" t="str">
        <f t="shared" si="585"/>
        <v>NO</v>
      </c>
      <c r="K8347" t="s">
        <v>14</v>
      </c>
      <c r="L8347" t="s">
        <v>13777</v>
      </c>
    </row>
    <row r="8348" spans="1:12" x14ac:dyDescent="0.25">
      <c r="A8348" t="s">
        <v>7994</v>
      </c>
      <c r="B8348" t="s">
        <v>145</v>
      </c>
      <c r="C8348" s="7">
        <v>44464</v>
      </c>
      <c r="D8348" t="str">
        <f t="shared" si="586"/>
        <v>Sat</v>
      </c>
      <c r="E8348" t="s">
        <v>2</v>
      </c>
      <c r="F8348" t="s">
        <v>112</v>
      </c>
      <c r="G8348">
        <v>3335</v>
      </c>
      <c r="H8348" t="str">
        <f t="shared" si="587"/>
        <v>Large</v>
      </c>
      <c r="I8348" t="str">
        <f t="shared" si="584"/>
        <v>NO</v>
      </c>
      <c r="J8348" t="str">
        <f t="shared" si="585"/>
        <v>NO</v>
      </c>
      <c r="K8348" t="s">
        <v>176</v>
      </c>
      <c r="L8348" t="s">
        <v>6</v>
      </c>
    </row>
    <row r="8349" spans="1:12" x14ac:dyDescent="0.25">
      <c r="A8349" t="s">
        <v>7995</v>
      </c>
      <c r="B8349" t="s">
        <v>157</v>
      </c>
      <c r="C8349" s="7">
        <v>44513</v>
      </c>
      <c r="D8349" t="str">
        <f t="shared" si="586"/>
        <v>Sat</v>
      </c>
      <c r="E8349" t="s">
        <v>2</v>
      </c>
      <c r="F8349" t="s">
        <v>38</v>
      </c>
      <c r="G8349">
        <v>5516</v>
      </c>
      <c r="H8349" t="str">
        <f t="shared" si="587"/>
        <v>Large</v>
      </c>
      <c r="I8349" t="str">
        <f t="shared" si="584"/>
        <v>NO</v>
      </c>
      <c r="J8349" t="str">
        <f t="shared" si="585"/>
        <v>NO</v>
      </c>
      <c r="K8349" t="s">
        <v>14</v>
      </c>
      <c r="L8349" t="s">
        <v>6</v>
      </c>
    </row>
    <row r="8350" spans="1:12" x14ac:dyDescent="0.25">
      <c r="A8350" t="s">
        <v>7996</v>
      </c>
      <c r="B8350" t="s">
        <v>212</v>
      </c>
      <c r="C8350" s="7">
        <v>45036</v>
      </c>
      <c r="D8350" t="str">
        <f t="shared" si="586"/>
        <v>Thu</v>
      </c>
      <c r="E8350" t="s">
        <v>2</v>
      </c>
      <c r="F8350" t="s">
        <v>112</v>
      </c>
      <c r="G8350">
        <v>9476</v>
      </c>
      <c r="H8350" t="str">
        <f t="shared" si="587"/>
        <v>Large</v>
      </c>
      <c r="I8350" t="str">
        <f t="shared" si="584"/>
        <v>NO</v>
      </c>
      <c r="J8350" t="str">
        <f t="shared" si="585"/>
        <v>NO</v>
      </c>
      <c r="K8350" t="s">
        <v>14</v>
      </c>
      <c r="L8350" t="s">
        <v>3</v>
      </c>
    </row>
    <row r="8351" spans="1:12" x14ac:dyDescent="0.25">
      <c r="A8351" t="s">
        <v>7997</v>
      </c>
      <c r="B8351" t="s">
        <v>54</v>
      </c>
      <c r="C8351" s="7">
        <v>44768</v>
      </c>
      <c r="D8351" t="str">
        <f t="shared" si="586"/>
        <v>Tue</v>
      </c>
      <c r="E8351" t="s">
        <v>2</v>
      </c>
      <c r="F8351" t="s">
        <v>38</v>
      </c>
      <c r="G8351">
        <v>4921</v>
      </c>
      <c r="H8351" t="str">
        <f t="shared" si="587"/>
        <v>Large</v>
      </c>
      <c r="I8351" t="str">
        <f t="shared" si="584"/>
        <v>NO</v>
      </c>
      <c r="J8351" t="str">
        <f t="shared" si="585"/>
        <v>NO</v>
      </c>
      <c r="K8351" t="s">
        <v>13775</v>
      </c>
      <c r="L8351" t="s">
        <v>13793</v>
      </c>
    </row>
    <row r="8352" spans="1:12" x14ac:dyDescent="0.25">
      <c r="A8352" t="s">
        <v>7998</v>
      </c>
      <c r="B8352" t="s">
        <v>67</v>
      </c>
      <c r="C8352" s="7">
        <v>44621</v>
      </c>
      <c r="D8352" t="str">
        <f t="shared" si="586"/>
        <v>Tue</v>
      </c>
      <c r="E8352" t="s">
        <v>2</v>
      </c>
      <c r="F8352" t="s">
        <v>112</v>
      </c>
      <c r="G8352">
        <v>7063</v>
      </c>
      <c r="H8352" t="str">
        <f t="shared" si="587"/>
        <v>Large</v>
      </c>
      <c r="I8352" t="str">
        <f t="shared" si="584"/>
        <v>NO</v>
      </c>
      <c r="J8352" t="str">
        <f t="shared" si="585"/>
        <v>NO</v>
      </c>
      <c r="K8352" t="s">
        <v>27</v>
      </c>
      <c r="L8352" t="s">
        <v>13793</v>
      </c>
    </row>
    <row r="8353" spans="1:12" x14ac:dyDescent="0.25">
      <c r="A8353" t="s">
        <v>7999</v>
      </c>
      <c r="B8353" t="s">
        <v>425</v>
      </c>
      <c r="C8353" s="7">
        <v>45029</v>
      </c>
      <c r="D8353" t="str">
        <f t="shared" si="586"/>
        <v>Thu</v>
      </c>
      <c r="E8353" t="s">
        <v>2</v>
      </c>
      <c r="F8353" t="s">
        <v>22</v>
      </c>
      <c r="G8353">
        <v>6022</v>
      </c>
      <c r="H8353" t="str">
        <f t="shared" si="587"/>
        <v>Large</v>
      </c>
      <c r="I8353" t="str">
        <f t="shared" si="584"/>
        <v>NO</v>
      </c>
      <c r="J8353" t="str">
        <f t="shared" si="585"/>
        <v>NO</v>
      </c>
      <c r="K8353" t="s">
        <v>13776</v>
      </c>
      <c r="L8353" t="s">
        <v>6</v>
      </c>
    </row>
    <row r="8354" spans="1:12" x14ac:dyDescent="0.25">
      <c r="A8354" t="s">
        <v>8000</v>
      </c>
      <c r="B8354" t="s">
        <v>379</v>
      </c>
      <c r="C8354" s="7">
        <v>44972</v>
      </c>
      <c r="D8354" t="str">
        <f t="shared" si="586"/>
        <v>Wed</v>
      </c>
      <c r="E8354" t="s">
        <v>2</v>
      </c>
      <c r="F8354" t="s">
        <v>22</v>
      </c>
      <c r="G8354">
        <v>1794</v>
      </c>
      <c r="H8354" t="str">
        <f t="shared" si="587"/>
        <v>Medium</v>
      </c>
      <c r="I8354" t="str">
        <f t="shared" si="584"/>
        <v>NO</v>
      </c>
      <c r="J8354" t="str">
        <f t="shared" si="585"/>
        <v>NO</v>
      </c>
      <c r="K8354" t="s">
        <v>27</v>
      </c>
      <c r="L8354" t="s">
        <v>206</v>
      </c>
    </row>
    <row r="8355" spans="1:12" x14ac:dyDescent="0.25">
      <c r="A8355" t="s">
        <v>8001</v>
      </c>
      <c r="B8355" t="s">
        <v>35</v>
      </c>
      <c r="C8355" s="7">
        <v>44991</v>
      </c>
      <c r="D8355" t="str">
        <f t="shared" si="586"/>
        <v>Mon</v>
      </c>
      <c r="E8355" t="s">
        <v>2</v>
      </c>
      <c r="F8355" t="s">
        <v>10</v>
      </c>
      <c r="G8355">
        <v>3827</v>
      </c>
      <c r="H8355" t="str">
        <f t="shared" si="587"/>
        <v>Large</v>
      </c>
      <c r="I8355" t="str">
        <f t="shared" si="584"/>
        <v>NO</v>
      </c>
      <c r="J8355" t="str">
        <f t="shared" si="585"/>
        <v>NO</v>
      </c>
      <c r="K8355" t="s">
        <v>176</v>
      </c>
      <c r="L8355" t="s">
        <v>143</v>
      </c>
    </row>
    <row r="8356" spans="1:12" x14ac:dyDescent="0.25">
      <c r="A8356" t="s">
        <v>8002</v>
      </c>
      <c r="B8356" t="s">
        <v>718</v>
      </c>
      <c r="C8356" s="7">
        <v>45042</v>
      </c>
      <c r="D8356" t="str">
        <f t="shared" si="586"/>
        <v>Wed</v>
      </c>
      <c r="E8356" t="s">
        <v>2</v>
      </c>
      <c r="F8356" t="s">
        <v>168</v>
      </c>
      <c r="G8356">
        <v>47325</v>
      </c>
      <c r="H8356" t="str">
        <f t="shared" si="587"/>
        <v>Large</v>
      </c>
      <c r="I8356" t="str">
        <f t="shared" si="584"/>
        <v>NO</v>
      </c>
      <c r="J8356" t="str">
        <f t="shared" si="585"/>
        <v>NO</v>
      </c>
      <c r="K8356" t="s">
        <v>27</v>
      </c>
      <c r="L8356" t="s">
        <v>206</v>
      </c>
    </row>
    <row r="8357" spans="1:12" x14ac:dyDescent="0.25">
      <c r="A8357" t="s">
        <v>8003</v>
      </c>
      <c r="B8357" t="s">
        <v>631</v>
      </c>
      <c r="C8357" s="7">
        <v>45446</v>
      </c>
      <c r="D8357" t="str">
        <f t="shared" si="586"/>
        <v>Mon</v>
      </c>
      <c r="E8357" t="s">
        <v>2</v>
      </c>
      <c r="F8357" t="s">
        <v>160</v>
      </c>
      <c r="G8357">
        <v>8934</v>
      </c>
      <c r="H8357" t="str">
        <f t="shared" si="587"/>
        <v>Large</v>
      </c>
      <c r="I8357" t="str">
        <f t="shared" si="584"/>
        <v>NO</v>
      </c>
      <c r="J8357" t="str">
        <f t="shared" si="585"/>
        <v>NO</v>
      </c>
      <c r="K8357" t="s">
        <v>27</v>
      </c>
      <c r="L8357" t="s">
        <v>57</v>
      </c>
    </row>
    <row r="8358" spans="1:12" x14ac:dyDescent="0.25">
      <c r="A8358" t="s">
        <v>8004</v>
      </c>
      <c r="B8358" t="s">
        <v>718</v>
      </c>
      <c r="C8358" s="7">
        <v>45418</v>
      </c>
      <c r="D8358" t="str">
        <f t="shared" si="586"/>
        <v>Mon</v>
      </c>
      <c r="E8358" t="s">
        <v>2</v>
      </c>
      <c r="F8358" t="s">
        <v>112</v>
      </c>
      <c r="G8358">
        <v>0</v>
      </c>
      <c r="H8358" t="str">
        <f t="shared" si="587"/>
        <v>Micro</v>
      </c>
      <c r="I8358" t="s">
        <v>13774</v>
      </c>
      <c r="J8358" t="str">
        <f t="shared" si="585"/>
        <v>NO</v>
      </c>
      <c r="K8358" t="s">
        <v>14</v>
      </c>
      <c r="L8358" t="s">
        <v>129</v>
      </c>
    </row>
    <row r="8359" spans="1:12" x14ac:dyDescent="0.25">
      <c r="A8359" t="s">
        <v>8005</v>
      </c>
      <c r="B8359" t="s">
        <v>175</v>
      </c>
      <c r="C8359" s="7">
        <v>45046</v>
      </c>
      <c r="D8359" t="str">
        <f t="shared" si="586"/>
        <v>Sun</v>
      </c>
      <c r="E8359" t="s">
        <v>2</v>
      </c>
      <c r="F8359" t="s">
        <v>13799</v>
      </c>
      <c r="G8359">
        <v>314</v>
      </c>
      <c r="H8359" t="str">
        <f t="shared" si="587"/>
        <v>Small</v>
      </c>
      <c r="I8359" t="str">
        <f t="shared" ref="I8359:I8384" si="588">IF(G8359&lt;0, "YES", "NO")</f>
        <v>NO</v>
      </c>
      <c r="J8359" t="str">
        <f t="shared" si="585"/>
        <v>NO</v>
      </c>
      <c r="K8359" t="s">
        <v>14</v>
      </c>
      <c r="L8359" t="s">
        <v>80</v>
      </c>
    </row>
    <row r="8360" spans="1:12" x14ac:dyDescent="0.25">
      <c r="A8360" t="s">
        <v>5796</v>
      </c>
      <c r="B8360" t="s">
        <v>140</v>
      </c>
      <c r="C8360" s="7">
        <v>44388</v>
      </c>
      <c r="D8360" t="str">
        <f t="shared" si="586"/>
        <v>Sun</v>
      </c>
      <c r="E8360" t="s">
        <v>2</v>
      </c>
      <c r="F8360" t="s">
        <v>112</v>
      </c>
      <c r="G8360">
        <v>3384</v>
      </c>
      <c r="H8360" t="str">
        <f t="shared" si="587"/>
        <v>Large</v>
      </c>
      <c r="I8360" t="str">
        <f t="shared" si="588"/>
        <v>NO</v>
      </c>
      <c r="J8360" t="str">
        <f t="shared" si="585"/>
        <v>NO</v>
      </c>
      <c r="K8360" t="s">
        <v>14</v>
      </c>
      <c r="L8360" t="s">
        <v>206</v>
      </c>
    </row>
    <row r="8361" spans="1:12" x14ac:dyDescent="0.25">
      <c r="A8361" t="s">
        <v>8006</v>
      </c>
      <c r="B8361" t="s">
        <v>91</v>
      </c>
      <c r="C8361" s="7">
        <v>45149</v>
      </c>
      <c r="D8361" t="str">
        <f t="shared" si="586"/>
        <v>Fri</v>
      </c>
      <c r="E8361" t="s">
        <v>2</v>
      </c>
      <c r="F8361" t="s">
        <v>551</v>
      </c>
      <c r="G8361">
        <v>9407</v>
      </c>
      <c r="H8361" t="str">
        <f t="shared" si="587"/>
        <v>Large</v>
      </c>
      <c r="I8361" t="str">
        <f t="shared" si="588"/>
        <v>NO</v>
      </c>
      <c r="J8361" t="str">
        <f t="shared" si="585"/>
        <v>NO</v>
      </c>
      <c r="K8361" t="s">
        <v>176</v>
      </c>
      <c r="L8361" t="s">
        <v>13793</v>
      </c>
    </row>
    <row r="8362" spans="1:12" x14ac:dyDescent="0.25">
      <c r="A8362" t="s">
        <v>8007</v>
      </c>
      <c r="B8362" t="s">
        <v>157</v>
      </c>
      <c r="C8362" s="7">
        <v>44420</v>
      </c>
      <c r="D8362" t="str">
        <f t="shared" si="586"/>
        <v>Thu</v>
      </c>
      <c r="E8362" t="s">
        <v>2</v>
      </c>
      <c r="F8362" t="s">
        <v>551</v>
      </c>
      <c r="G8362">
        <v>1582</v>
      </c>
      <c r="H8362" t="str">
        <f t="shared" si="587"/>
        <v>Medium</v>
      </c>
      <c r="I8362" t="str">
        <f t="shared" si="588"/>
        <v>NO</v>
      </c>
      <c r="J8362" t="str">
        <f t="shared" si="585"/>
        <v>NO</v>
      </c>
      <c r="K8362" t="s">
        <v>176</v>
      </c>
      <c r="L8362" t="s">
        <v>19</v>
      </c>
    </row>
    <row r="8363" spans="1:12" x14ac:dyDescent="0.25">
      <c r="A8363" t="s">
        <v>8008</v>
      </c>
      <c r="B8363" t="s">
        <v>347</v>
      </c>
      <c r="C8363" s="7">
        <v>44400</v>
      </c>
      <c r="D8363" t="str">
        <f t="shared" si="586"/>
        <v>Fri</v>
      </c>
      <c r="E8363" t="s">
        <v>2</v>
      </c>
      <c r="F8363" t="s">
        <v>13799</v>
      </c>
      <c r="G8363">
        <v>4399</v>
      </c>
      <c r="H8363" t="str">
        <f t="shared" si="587"/>
        <v>Large</v>
      </c>
      <c r="I8363" t="str">
        <f t="shared" si="588"/>
        <v>NO</v>
      </c>
      <c r="J8363" t="str">
        <f t="shared" si="585"/>
        <v>NO</v>
      </c>
      <c r="K8363" t="s">
        <v>13776</v>
      </c>
      <c r="L8363" t="s">
        <v>129</v>
      </c>
    </row>
    <row r="8364" spans="1:12" x14ac:dyDescent="0.25">
      <c r="A8364" t="s">
        <v>8009</v>
      </c>
      <c r="B8364" t="s">
        <v>186</v>
      </c>
      <c r="C8364" s="7">
        <v>45246</v>
      </c>
      <c r="D8364" t="str">
        <f t="shared" si="586"/>
        <v>Thu</v>
      </c>
      <c r="E8364" t="s">
        <v>2</v>
      </c>
      <c r="F8364" t="s">
        <v>22</v>
      </c>
      <c r="G8364">
        <v>2471</v>
      </c>
      <c r="H8364" t="str">
        <f t="shared" si="587"/>
        <v>Large</v>
      </c>
      <c r="I8364" t="str">
        <f t="shared" si="588"/>
        <v>NO</v>
      </c>
      <c r="J8364" t="str">
        <f t="shared" si="585"/>
        <v>NO</v>
      </c>
      <c r="K8364" t="s">
        <v>176</v>
      </c>
      <c r="L8364" t="s">
        <v>109</v>
      </c>
    </row>
    <row r="8365" spans="1:12" x14ac:dyDescent="0.25">
      <c r="A8365" t="s">
        <v>8010</v>
      </c>
      <c r="B8365" t="s">
        <v>77</v>
      </c>
      <c r="C8365" s="7">
        <v>45656</v>
      </c>
      <c r="D8365" t="str">
        <f t="shared" si="586"/>
        <v>Mon</v>
      </c>
      <c r="E8365" t="s">
        <v>2</v>
      </c>
      <c r="F8365" t="s">
        <v>112</v>
      </c>
      <c r="G8365">
        <v>6968</v>
      </c>
      <c r="H8365" t="str">
        <f t="shared" si="587"/>
        <v>Large</v>
      </c>
      <c r="I8365" t="str">
        <f t="shared" si="588"/>
        <v>NO</v>
      </c>
      <c r="J8365" t="str">
        <f t="shared" si="585"/>
        <v>NO</v>
      </c>
      <c r="K8365" t="s">
        <v>13775</v>
      </c>
      <c r="L8365" t="s">
        <v>13793</v>
      </c>
    </row>
    <row r="8366" spans="1:12" x14ac:dyDescent="0.25">
      <c r="A8366" t="s">
        <v>8011</v>
      </c>
      <c r="B8366" t="s">
        <v>431</v>
      </c>
      <c r="C8366" s="7">
        <v>44721</v>
      </c>
      <c r="D8366" t="str">
        <f t="shared" si="586"/>
        <v>Thu</v>
      </c>
      <c r="E8366" t="s">
        <v>2</v>
      </c>
      <c r="F8366" t="s">
        <v>49</v>
      </c>
      <c r="G8366">
        <v>1062</v>
      </c>
      <c r="H8366" t="str">
        <f t="shared" si="587"/>
        <v>Medium</v>
      </c>
      <c r="I8366" t="str">
        <f t="shared" si="588"/>
        <v>NO</v>
      </c>
      <c r="J8366" t="str">
        <f t="shared" si="585"/>
        <v>NO</v>
      </c>
      <c r="K8366" t="s">
        <v>13775</v>
      </c>
      <c r="L8366" t="s">
        <v>143</v>
      </c>
    </row>
    <row r="8367" spans="1:12" x14ac:dyDescent="0.25">
      <c r="A8367" t="s">
        <v>8012</v>
      </c>
      <c r="B8367" t="s">
        <v>506</v>
      </c>
      <c r="C8367" s="7">
        <v>44467</v>
      </c>
      <c r="D8367" t="str">
        <f t="shared" si="586"/>
        <v>Tue</v>
      </c>
      <c r="E8367" t="s">
        <v>2</v>
      </c>
      <c r="F8367" t="s">
        <v>101</v>
      </c>
      <c r="G8367">
        <v>8910</v>
      </c>
      <c r="H8367" t="str">
        <f t="shared" si="587"/>
        <v>Large</v>
      </c>
      <c r="I8367" t="str">
        <f t="shared" si="588"/>
        <v>NO</v>
      </c>
      <c r="J8367" t="str">
        <f t="shared" si="585"/>
        <v>NO</v>
      </c>
      <c r="K8367" t="s">
        <v>14</v>
      </c>
      <c r="L8367" t="s">
        <v>13777</v>
      </c>
    </row>
    <row r="8368" spans="1:12" x14ac:dyDescent="0.25">
      <c r="A8368" t="s">
        <v>8013</v>
      </c>
      <c r="B8368" t="s">
        <v>413</v>
      </c>
      <c r="C8368" s="7">
        <v>45652</v>
      </c>
      <c r="D8368" t="str">
        <f t="shared" si="586"/>
        <v>Thu</v>
      </c>
      <c r="E8368" t="s">
        <v>2</v>
      </c>
      <c r="F8368" t="s">
        <v>38</v>
      </c>
      <c r="G8368">
        <v>2265</v>
      </c>
      <c r="H8368" t="str">
        <f t="shared" si="587"/>
        <v>Large</v>
      </c>
      <c r="I8368" t="str">
        <f t="shared" si="588"/>
        <v>NO</v>
      </c>
      <c r="J8368" t="str">
        <f t="shared" si="585"/>
        <v>NO</v>
      </c>
      <c r="K8368" t="s">
        <v>14</v>
      </c>
      <c r="L8368" t="s">
        <v>6</v>
      </c>
    </row>
    <row r="8369" spans="1:12" x14ac:dyDescent="0.25">
      <c r="A8369" t="s">
        <v>8014</v>
      </c>
      <c r="B8369" t="s">
        <v>201</v>
      </c>
      <c r="C8369" s="7">
        <v>45225</v>
      </c>
      <c r="D8369" t="str">
        <f t="shared" si="586"/>
        <v>Thu</v>
      </c>
      <c r="E8369" t="s">
        <v>2</v>
      </c>
      <c r="F8369" t="s">
        <v>112</v>
      </c>
      <c r="G8369">
        <v>9365</v>
      </c>
      <c r="H8369" t="str">
        <f t="shared" si="587"/>
        <v>Large</v>
      </c>
      <c r="I8369" t="str">
        <f t="shared" si="588"/>
        <v>NO</v>
      </c>
      <c r="J8369" t="str">
        <f t="shared" si="585"/>
        <v>NO</v>
      </c>
      <c r="K8369" t="s">
        <v>176</v>
      </c>
      <c r="L8369" t="s">
        <v>109</v>
      </c>
    </row>
    <row r="8370" spans="1:12" x14ac:dyDescent="0.25">
      <c r="A8370" t="s">
        <v>8015</v>
      </c>
      <c r="B8370" t="s">
        <v>137</v>
      </c>
      <c r="C8370" s="7">
        <v>45382</v>
      </c>
      <c r="D8370" t="str">
        <f t="shared" si="586"/>
        <v>Sun</v>
      </c>
      <c r="E8370" t="s">
        <v>2</v>
      </c>
      <c r="F8370" t="s">
        <v>112</v>
      </c>
      <c r="G8370">
        <v>2034</v>
      </c>
      <c r="H8370" t="str">
        <f t="shared" si="587"/>
        <v>Large</v>
      </c>
      <c r="I8370" t="str">
        <f t="shared" si="588"/>
        <v>NO</v>
      </c>
      <c r="J8370" t="str">
        <f t="shared" si="585"/>
        <v>NO</v>
      </c>
      <c r="K8370" t="s">
        <v>13776</v>
      </c>
      <c r="L8370" t="s">
        <v>143</v>
      </c>
    </row>
    <row r="8371" spans="1:12" x14ac:dyDescent="0.25">
      <c r="A8371" t="s">
        <v>8016</v>
      </c>
      <c r="B8371" t="s">
        <v>99</v>
      </c>
      <c r="C8371" s="7">
        <v>45220</v>
      </c>
      <c r="D8371" t="str">
        <f t="shared" si="586"/>
        <v>Sat</v>
      </c>
      <c r="E8371" t="s">
        <v>2</v>
      </c>
      <c r="F8371" t="s">
        <v>112</v>
      </c>
      <c r="G8371">
        <v>384</v>
      </c>
      <c r="H8371" t="str">
        <f t="shared" si="587"/>
        <v>Small</v>
      </c>
      <c r="I8371" t="str">
        <f t="shared" si="588"/>
        <v>NO</v>
      </c>
      <c r="J8371" t="str">
        <f t="shared" si="585"/>
        <v>NO</v>
      </c>
      <c r="K8371" t="s">
        <v>14</v>
      </c>
      <c r="L8371" t="s">
        <v>13793</v>
      </c>
    </row>
    <row r="8372" spans="1:12" x14ac:dyDescent="0.25">
      <c r="A8372" t="s">
        <v>8017</v>
      </c>
      <c r="B8372" t="s">
        <v>170</v>
      </c>
      <c r="C8372" s="7">
        <v>45551</v>
      </c>
      <c r="D8372" t="str">
        <f t="shared" si="586"/>
        <v>Mon</v>
      </c>
      <c r="E8372" t="s">
        <v>2</v>
      </c>
      <c r="F8372" t="s">
        <v>112</v>
      </c>
      <c r="G8372">
        <v>9138</v>
      </c>
      <c r="H8372" t="str">
        <f t="shared" si="587"/>
        <v>Large</v>
      </c>
      <c r="I8372" t="str">
        <f t="shared" si="588"/>
        <v>NO</v>
      </c>
      <c r="J8372" t="str">
        <f t="shared" si="585"/>
        <v>NO</v>
      </c>
      <c r="K8372" t="s">
        <v>14</v>
      </c>
      <c r="L8372" t="s">
        <v>19</v>
      </c>
    </row>
    <row r="8373" spans="1:12" x14ac:dyDescent="0.25">
      <c r="A8373" t="s">
        <v>613</v>
      </c>
      <c r="B8373" t="s">
        <v>203</v>
      </c>
      <c r="C8373" s="7">
        <v>44400</v>
      </c>
      <c r="D8373" t="str">
        <f t="shared" si="586"/>
        <v>Fri</v>
      </c>
      <c r="E8373" t="s">
        <v>2</v>
      </c>
      <c r="F8373" t="s">
        <v>49</v>
      </c>
      <c r="G8373">
        <v>887</v>
      </c>
      <c r="H8373" t="str">
        <f t="shared" si="587"/>
        <v>Medium</v>
      </c>
      <c r="I8373" t="str">
        <f t="shared" si="588"/>
        <v>NO</v>
      </c>
      <c r="J8373" t="str">
        <f t="shared" si="585"/>
        <v>NO</v>
      </c>
      <c r="K8373" t="s">
        <v>27</v>
      </c>
      <c r="L8373" t="s">
        <v>143</v>
      </c>
    </row>
    <row r="8374" spans="1:12" x14ac:dyDescent="0.25">
      <c r="A8374" t="s">
        <v>8018</v>
      </c>
      <c r="B8374" t="s">
        <v>111</v>
      </c>
      <c r="C8374" s="7">
        <v>45243</v>
      </c>
      <c r="D8374" t="str">
        <f t="shared" si="586"/>
        <v>Mon</v>
      </c>
      <c r="E8374" t="s">
        <v>2</v>
      </c>
      <c r="F8374" t="s">
        <v>49</v>
      </c>
      <c r="G8374">
        <v>2617</v>
      </c>
      <c r="H8374" t="str">
        <f t="shared" si="587"/>
        <v>Large</v>
      </c>
      <c r="I8374" t="str">
        <f t="shared" si="588"/>
        <v>NO</v>
      </c>
      <c r="J8374" t="str">
        <f t="shared" si="585"/>
        <v>NO</v>
      </c>
      <c r="K8374" t="s">
        <v>176</v>
      </c>
      <c r="L8374" t="s">
        <v>13793</v>
      </c>
    </row>
    <row r="8375" spans="1:12" x14ac:dyDescent="0.25">
      <c r="A8375" t="s">
        <v>8019</v>
      </c>
      <c r="B8375" t="s">
        <v>631</v>
      </c>
      <c r="C8375" s="7">
        <v>44845</v>
      </c>
      <c r="D8375" t="str">
        <f t="shared" si="586"/>
        <v>Tue</v>
      </c>
      <c r="E8375" t="s">
        <v>9</v>
      </c>
      <c r="F8375" t="s">
        <v>168</v>
      </c>
      <c r="G8375">
        <v>46727</v>
      </c>
      <c r="H8375" t="str">
        <f t="shared" si="587"/>
        <v>Large</v>
      </c>
      <c r="I8375" t="str">
        <f t="shared" si="588"/>
        <v>NO</v>
      </c>
      <c r="J8375" t="str">
        <f t="shared" si="585"/>
        <v>NO</v>
      </c>
      <c r="K8375" t="s">
        <v>13776</v>
      </c>
      <c r="L8375" t="s">
        <v>143</v>
      </c>
    </row>
    <row r="8376" spans="1:12" x14ac:dyDescent="0.25">
      <c r="A8376" t="s">
        <v>8020</v>
      </c>
      <c r="B8376" t="s">
        <v>294</v>
      </c>
      <c r="C8376" s="7">
        <v>45174</v>
      </c>
      <c r="D8376" t="str">
        <f t="shared" si="586"/>
        <v>Tue</v>
      </c>
      <c r="E8376" t="s">
        <v>2</v>
      </c>
      <c r="F8376" t="s">
        <v>38</v>
      </c>
      <c r="G8376">
        <v>5085</v>
      </c>
      <c r="H8376" t="str">
        <f t="shared" si="587"/>
        <v>Large</v>
      </c>
      <c r="I8376" t="str">
        <f t="shared" si="588"/>
        <v>NO</v>
      </c>
      <c r="J8376" t="str">
        <f t="shared" si="585"/>
        <v>NO</v>
      </c>
      <c r="K8376" t="s">
        <v>176</v>
      </c>
      <c r="L8376" t="s">
        <v>19</v>
      </c>
    </row>
    <row r="8377" spans="1:12" x14ac:dyDescent="0.25">
      <c r="A8377" t="s">
        <v>8021</v>
      </c>
      <c r="B8377" t="s">
        <v>718</v>
      </c>
      <c r="C8377" s="7">
        <v>44269</v>
      </c>
      <c r="D8377" t="str">
        <f t="shared" si="586"/>
        <v>Sun</v>
      </c>
      <c r="E8377" t="s">
        <v>2</v>
      </c>
      <c r="F8377" t="s">
        <v>22</v>
      </c>
      <c r="G8377">
        <v>367</v>
      </c>
      <c r="H8377" t="str">
        <f t="shared" si="587"/>
        <v>Small</v>
      </c>
      <c r="I8377" t="str">
        <f t="shared" si="588"/>
        <v>NO</v>
      </c>
      <c r="J8377" t="str">
        <f t="shared" si="585"/>
        <v>NO</v>
      </c>
      <c r="K8377" t="s">
        <v>13776</v>
      </c>
      <c r="L8377" t="s">
        <v>206</v>
      </c>
    </row>
    <row r="8378" spans="1:12" x14ac:dyDescent="0.25">
      <c r="A8378" t="s">
        <v>4949</v>
      </c>
      <c r="B8378" t="s">
        <v>201</v>
      </c>
      <c r="C8378" s="7">
        <v>45444</v>
      </c>
      <c r="D8378" t="str">
        <f t="shared" si="586"/>
        <v>Sat</v>
      </c>
      <c r="E8378" t="s">
        <v>2</v>
      </c>
      <c r="F8378" t="s">
        <v>22</v>
      </c>
      <c r="G8378">
        <v>5813</v>
      </c>
      <c r="H8378" t="str">
        <f t="shared" si="587"/>
        <v>Large</v>
      </c>
      <c r="I8378" t="str">
        <f t="shared" si="588"/>
        <v>NO</v>
      </c>
      <c r="J8378" t="str">
        <f t="shared" si="585"/>
        <v>NO</v>
      </c>
      <c r="K8378" t="s">
        <v>14</v>
      </c>
      <c r="L8378" t="s">
        <v>3</v>
      </c>
    </row>
    <row r="8379" spans="1:12" x14ac:dyDescent="0.25">
      <c r="A8379" t="s">
        <v>6463</v>
      </c>
      <c r="B8379" t="s">
        <v>1</v>
      </c>
      <c r="C8379" s="7">
        <v>44695</v>
      </c>
      <c r="D8379" t="str">
        <f t="shared" si="586"/>
        <v>Sat</v>
      </c>
      <c r="E8379" t="s">
        <v>2</v>
      </c>
      <c r="F8379" t="s">
        <v>10</v>
      </c>
      <c r="G8379">
        <v>0</v>
      </c>
      <c r="H8379" t="str">
        <f t="shared" si="587"/>
        <v>Micro</v>
      </c>
      <c r="I8379" t="str">
        <f t="shared" si="588"/>
        <v>NO</v>
      </c>
      <c r="J8379" t="str">
        <f t="shared" si="585"/>
        <v>NO</v>
      </c>
      <c r="K8379" t="s">
        <v>27</v>
      </c>
      <c r="L8379" t="s">
        <v>3</v>
      </c>
    </row>
    <row r="8380" spans="1:12" x14ac:dyDescent="0.25">
      <c r="A8380" t="s">
        <v>8022</v>
      </c>
      <c r="B8380" t="s">
        <v>145</v>
      </c>
      <c r="C8380" s="7">
        <v>44420</v>
      </c>
      <c r="D8380" t="str">
        <f t="shared" si="586"/>
        <v>Thu</v>
      </c>
      <c r="E8380" t="s">
        <v>2</v>
      </c>
      <c r="F8380" t="s">
        <v>160</v>
      </c>
      <c r="G8380">
        <v>2527</v>
      </c>
      <c r="H8380" t="str">
        <f t="shared" si="587"/>
        <v>Large</v>
      </c>
      <c r="I8380" t="str">
        <f t="shared" si="588"/>
        <v>NO</v>
      </c>
      <c r="J8380" t="str">
        <f t="shared" si="585"/>
        <v>NO</v>
      </c>
      <c r="K8380" t="s">
        <v>14</v>
      </c>
      <c r="L8380" t="s">
        <v>129</v>
      </c>
    </row>
    <row r="8381" spans="1:12" x14ac:dyDescent="0.25">
      <c r="A8381" t="s">
        <v>8023</v>
      </c>
      <c r="B8381" t="s">
        <v>425</v>
      </c>
      <c r="C8381" s="7">
        <v>45631</v>
      </c>
      <c r="D8381" t="str">
        <f t="shared" si="586"/>
        <v>Thu</v>
      </c>
      <c r="E8381" t="s">
        <v>2</v>
      </c>
      <c r="F8381" t="s">
        <v>112</v>
      </c>
      <c r="G8381">
        <v>2329</v>
      </c>
      <c r="H8381" t="str">
        <f t="shared" si="587"/>
        <v>Large</v>
      </c>
      <c r="I8381" t="str">
        <f t="shared" si="588"/>
        <v>NO</v>
      </c>
      <c r="J8381" t="str">
        <f t="shared" si="585"/>
        <v>NO</v>
      </c>
      <c r="K8381" t="s">
        <v>27</v>
      </c>
      <c r="L8381" t="s">
        <v>6</v>
      </c>
    </row>
    <row r="8382" spans="1:12" x14ac:dyDescent="0.25">
      <c r="A8382" t="s">
        <v>8024</v>
      </c>
      <c r="B8382" t="s">
        <v>140</v>
      </c>
      <c r="C8382" s="7">
        <v>44747</v>
      </c>
      <c r="D8382" t="str">
        <f t="shared" si="586"/>
        <v>Tue</v>
      </c>
      <c r="E8382" t="s">
        <v>9</v>
      </c>
      <c r="F8382" t="s">
        <v>101</v>
      </c>
      <c r="G8382">
        <v>13928</v>
      </c>
      <c r="H8382" t="str">
        <f t="shared" si="587"/>
        <v>Large</v>
      </c>
      <c r="I8382" t="str">
        <f t="shared" si="588"/>
        <v>NO</v>
      </c>
      <c r="J8382" t="str">
        <f t="shared" si="585"/>
        <v>NO</v>
      </c>
      <c r="K8382" t="s">
        <v>14</v>
      </c>
      <c r="L8382" t="s">
        <v>129</v>
      </c>
    </row>
    <row r="8383" spans="1:12" x14ac:dyDescent="0.25">
      <c r="A8383" t="s">
        <v>8025</v>
      </c>
      <c r="B8383" t="s">
        <v>180</v>
      </c>
      <c r="C8383" s="7">
        <v>44954</v>
      </c>
      <c r="D8383" t="str">
        <f t="shared" si="586"/>
        <v>Sat</v>
      </c>
      <c r="E8383" t="s">
        <v>2</v>
      </c>
      <c r="F8383" t="s">
        <v>160</v>
      </c>
      <c r="G8383">
        <v>5618</v>
      </c>
      <c r="H8383" t="str">
        <f t="shared" si="587"/>
        <v>Large</v>
      </c>
      <c r="I8383" t="str">
        <f t="shared" si="588"/>
        <v>NO</v>
      </c>
      <c r="J8383" t="str">
        <f t="shared" si="585"/>
        <v>NO</v>
      </c>
      <c r="K8383" t="s">
        <v>13776</v>
      </c>
      <c r="L8383" t="s">
        <v>143</v>
      </c>
    </row>
    <row r="8384" spans="1:12" x14ac:dyDescent="0.25">
      <c r="A8384" t="s">
        <v>8026</v>
      </c>
      <c r="B8384" t="s">
        <v>48</v>
      </c>
      <c r="C8384" s="7">
        <v>44927</v>
      </c>
      <c r="D8384" t="str">
        <f t="shared" si="586"/>
        <v>Sun</v>
      </c>
      <c r="E8384" t="s">
        <v>2</v>
      </c>
      <c r="F8384" t="s">
        <v>112</v>
      </c>
      <c r="G8384">
        <v>1267</v>
      </c>
      <c r="H8384" t="str">
        <f t="shared" si="587"/>
        <v>Medium</v>
      </c>
      <c r="I8384" t="str">
        <f t="shared" si="588"/>
        <v>NO</v>
      </c>
      <c r="J8384" t="str">
        <f t="shared" si="585"/>
        <v>NO</v>
      </c>
      <c r="K8384" t="s">
        <v>27</v>
      </c>
      <c r="L8384" t="s">
        <v>57</v>
      </c>
    </row>
    <row r="8385" spans="1:12" x14ac:dyDescent="0.25">
      <c r="A8385" t="s">
        <v>8004</v>
      </c>
      <c r="B8385" t="s">
        <v>718</v>
      </c>
      <c r="C8385" s="7">
        <v>45418</v>
      </c>
      <c r="D8385" t="str">
        <f t="shared" si="586"/>
        <v>Mon</v>
      </c>
      <c r="E8385" t="s">
        <v>2</v>
      </c>
      <c r="F8385" t="s">
        <v>160</v>
      </c>
      <c r="G8385">
        <v>0</v>
      </c>
      <c r="H8385" t="str">
        <f t="shared" si="587"/>
        <v>Micro</v>
      </c>
      <c r="I8385" t="s">
        <v>13774</v>
      </c>
      <c r="J8385" t="str">
        <f t="shared" si="585"/>
        <v>NO</v>
      </c>
      <c r="K8385" t="s">
        <v>14</v>
      </c>
      <c r="L8385" t="s">
        <v>129</v>
      </c>
    </row>
    <row r="8386" spans="1:12" x14ac:dyDescent="0.25">
      <c r="A8386" t="s">
        <v>8027</v>
      </c>
      <c r="B8386" t="s">
        <v>67</v>
      </c>
      <c r="C8386" s="7">
        <v>45023</v>
      </c>
      <c r="D8386" t="str">
        <f t="shared" si="586"/>
        <v>Fri</v>
      </c>
      <c r="E8386" t="s">
        <v>2</v>
      </c>
      <c r="F8386" t="s">
        <v>10</v>
      </c>
      <c r="G8386">
        <v>9794</v>
      </c>
      <c r="H8386" t="str">
        <f t="shared" si="587"/>
        <v>Large</v>
      </c>
      <c r="I8386" t="str">
        <f t="shared" ref="I8386:I8405" si="589">IF(G8386&lt;0, "YES", "NO")</f>
        <v>NO</v>
      </c>
      <c r="J8386" t="str">
        <f t="shared" ref="J8386:J8449" si="590">IF(G8386&gt;500000,"YES","NO")</f>
        <v>NO</v>
      </c>
      <c r="K8386" t="s">
        <v>13776</v>
      </c>
      <c r="L8386" t="s">
        <v>57</v>
      </c>
    </row>
    <row r="8387" spans="1:12" x14ac:dyDescent="0.25">
      <c r="A8387" t="s">
        <v>8028</v>
      </c>
      <c r="B8387" t="s">
        <v>294</v>
      </c>
      <c r="C8387" s="7">
        <v>45556</v>
      </c>
      <c r="D8387" t="str">
        <f t="shared" ref="D8387:D8450" si="591">TEXT(C8387,"DDD")</f>
        <v>Sat</v>
      </c>
      <c r="E8387" t="s">
        <v>2</v>
      </c>
      <c r="F8387" t="s">
        <v>38</v>
      </c>
      <c r="G8387">
        <v>7550</v>
      </c>
      <c r="H8387" t="str">
        <f t="shared" ref="H8387:H8450" si="592">IF(G8387&lt;100,"Micro",
   IF(G8387&lt;=500,"Small",
      IF(G8387&lt;=2000,"Medium","Large")))</f>
        <v>Large</v>
      </c>
      <c r="I8387" t="str">
        <f t="shared" si="589"/>
        <v>NO</v>
      </c>
      <c r="J8387" t="str">
        <f t="shared" si="590"/>
        <v>NO</v>
      </c>
      <c r="K8387" t="s">
        <v>27</v>
      </c>
      <c r="L8387" t="s">
        <v>6</v>
      </c>
    </row>
    <row r="8388" spans="1:12" x14ac:dyDescent="0.25">
      <c r="A8388" t="s">
        <v>8029</v>
      </c>
      <c r="B8388" t="s">
        <v>371</v>
      </c>
      <c r="C8388" s="7">
        <v>44376</v>
      </c>
      <c r="D8388" t="str">
        <f t="shared" si="591"/>
        <v>Tue</v>
      </c>
      <c r="E8388" t="s">
        <v>2</v>
      </c>
      <c r="F8388" t="s">
        <v>13799</v>
      </c>
      <c r="G8388">
        <v>19022</v>
      </c>
      <c r="H8388" t="str">
        <f t="shared" si="592"/>
        <v>Large</v>
      </c>
      <c r="I8388" t="str">
        <f t="shared" si="589"/>
        <v>NO</v>
      </c>
      <c r="J8388" t="str">
        <f t="shared" si="590"/>
        <v>NO</v>
      </c>
      <c r="K8388" t="s">
        <v>27</v>
      </c>
      <c r="L8388" t="s">
        <v>13793</v>
      </c>
    </row>
    <row r="8389" spans="1:12" x14ac:dyDescent="0.25">
      <c r="A8389" t="s">
        <v>8030</v>
      </c>
      <c r="B8389" t="s">
        <v>212</v>
      </c>
      <c r="C8389" s="7">
        <v>44953</v>
      </c>
      <c r="D8389" t="str">
        <f t="shared" si="591"/>
        <v>Fri</v>
      </c>
      <c r="E8389" t="s">
        <v>2</v>
      </c>
      <c r="F8389" t="s">
        <v>332</v>
      </c>
      <c r="G8389">
        <v>2779</v>
      </c>
      <c r="H8389" t="str">
        <f t="shared" si="592"/>
        <v>Large</v>
      </c>
      <c r="I8389" t="str">
        <f t="shared" si="589"/>
        <v>NO</v>
      </c>
      <c r="J8389" t="str">
        <f t="shared" si="590"/>
        <v>NO</v>
      </c>
      <c r="K8389" t="s">
        <v>27</v>
      </c>
      <c r="L8389" t="s">
        <v>3</v>
      </c>
    </row>
    <row r="8390" spans="1:12" x14ac:dyDescent="0.25">
      <c r="A8390" t="s">
        <v>8031</v>
      </c>
      <c r="B8390" t="s">
        <v>286</v>
      </c>
      <c r="C8390" s="7">
        <v>44494</v>
      </c>
      <c r="D8390" t="str">
        <f t="shared" si="591"/>
        <v>Mon</v>
      </c>
      <c r="E8390" t="s">
        <v>2</v>
      </c>
      <c r="F8390" t="s">
        <v>160</v>
      </c>
      <c r="G8390">
        <v>9612</v>
      </c>
      <c r="H8390" t="str">
        <f t="shared" si="592"/>
        <v>Large</v>
      </c>
      <c r="I8390" t="str">
        <f t="shared" si="589"/>
        <v>NO</v>
      </c>
      <c r="J8390" t="str">
        <f t="shared" si="590"/>
        <v>NO</v>
      </c>
      <c r="K8390" t="s">
        <v>176</v>
      </c>
      <c r="L8390" t="s">
        <v>80</v>
      </c>
    </row>
    <row r="8391" spans="1:12" x14ac:dyDescent="0.25">
      <c r="A8391" t="s">
        <v>8032</v>
      </c>
      <c r="B8391" t="s">
        <v>395</v>
      </c>
      <c r="C8391" s="7">
        <v>45091</v>
      </c>
      <c r="D8391" t="str">
        <f t="shared" si="591"/>
        <v>Wed</v>
      </c>
      <c r="E8391" t="s">
        <v>9</v>
      </c>
      <c r="F8391" t="s">
        <v>13799</v>
      </c>
      <c r="G8391">
        <v>12315</v>
      </c>
      <c r="H8391" t="str">
        <f t="shared" si="592"/>
        <v>Large</v>
      </c>
      <c r="I8391" t="str">
        <f t="shared" si="589"/>
        <v>NO</v>
      </c>
      <c r="J8391" t="str">
        <f t="shared" si="590"/>
        <v>NO</v>
      </c>
      <c r="K8391" t="s">
        <v>14</v>
      </c>
      <c r="L8391" t="s">
        <v>13777</v>
      </c>
    </row>
    <row r="8392" spans="1:12" x14ac:dyDescent="0.25">
      <c r="A8392" t="s">
        <v>7122</v>
      </c>
      <c r="B8392" t="s">
        <v>281</v>
      </c>
      <c r="C8392" s="7">
        <v>45365</v>
      </c>
      <c r="D8392" t="str">
        <f t="shared" si="591"/>
        <v>Thu</v>
      </c>
      <c r="E8392" t="s">
        <v>2</v>
      </c>
      <c r="F8392" t="s">
        <v>112</v>
      </c>
      <c r="G8392">
        <v>2913</v>
      </c>
      <c r="H8392" t="str">
        <f t="shared" si="592"/>
        <v>Large</v>
      </c>
      <c r="I8392" t="str">
        <f t="shared" si="589"/>
        <v>NO</v>
      </c>
      <c r="J8392" t="str">
        <f t="shared" si="590"/>
        <v>NO</v>
      </c>
      <c r="K8392" t="s">
        <v>13776</v>
      </c>
      <c r="L8392" t="s">
        <v>6</v>
      </c>
    </row>
    <row r="8393" spans="1:12" x14ac:dyDescent="0.25">
      <c r="A8393" t="s">
        <v>8033</v>
      </c>
      <c r="B8393" t="s">
        <v>215</v>
      </c>
      <c r="C8393" s="7">
        <v>45563</v>
      </c>
      <c r="D8393" t="str">
        <f t="shared" si="591"/>
        <v>Sat</v>
      </c>
      <c r="E8393" t="s">
        <v>2</v>
      </c>
      <c r="F8393" t="s">
        <v>112</v>
      </c>
      <c r="G8393">
        <v>30637</v>
      </c>
      <c r="H8393" t="str">
        <f t="shared" si="592"/>
        <v>Large</v>
      </c>
      <c r="I8393" t="str">
        <f t="shared" si="589"/>
        <v>NO</v>
      </c>
      <c r="J8393" t="str">
        <f t="shared" si="590"/>
        <v>NO</v>
      </c>
      <c r="K8393" t="s">
        <v>14</v>
      </c>
      <c r="L8393" t="s">
        <v>143</v>
      </c>
    </row>
    <row r="8394" spans="1:12" x14ac:dyDescent="0.25">
      <c r="A8394" t="s">
        <v>8034</v>
      </c>
      <c r="B8394" t="s">
        <v>151</v>
      </c>
      <c r="C8394" s="7">
        <v>44502</v>
      </c>
      <c r="D8394" t="str">
        <f t="shared" si="591"/>
        <v>Tue</v>
      </c>
      <c r="E8394" t="s">
        <v>2</v>
      </c>
      <c r="F8394" t="s">
        <v>49</v>
      </c>
      <c r="G8394">
        <v>-500</v>
      </c>
      <c r="H8394" t="str">
        <f t="shared" si="592"/>
        <v>Micro</v>
      </c>
      <c r="I8394" t="str">
        <f t="shared" si="589"/>
        <v>YES</v>
      </c>
      <c r="J8394" t="str">
        <f t="shared" si="590"/>
        <v>NO</v>
      </c>
      <c r="K8394" t="s">
        <v>27</v>
      </c>
      <c r="L8394" t="s">
        <v>19</v>
      </c>
    </row>
    <row r="8395" spans="1:12" x14ac:dyDescent="0.25">
      <c r="A8395" t="s">
        <v>8035</v>
      </c>
      <c r="B8395" t="s">
        <v>31</v>
      </c>
      <c r="C8395" s="7">
        <v>45115</v>
      </c>
      <c r="D8395" t="str">
        <f t="shared" si="591"/>
        <v>Sat</v>
      </c>
      <c r="E8395" t="s">
        <v>2</v>
      </c>
      <c r="F8395" t="s">
        <v>168</v>
      </c>
      <c r="G8395">
        <v>1537</v>
      </c>
      <c r="H8395" t="str">
        <f t="shared" si="592"/>
        <v>Medium</v>
      </c>
      <c r="I8395" t="str">
        <f t="shared" si="589"/>
        <v>NO</v>
      </c>
      <c r="J8395" t="str">
        <f t="shared" si="590"/>
        <v>NO</v>
      </c>
      <c r="K8395" t="s">
        <v>176</v>
      </c>
      <c r="L8395" t="s">
        <v>6</v>
      </c>
    </row>
    <row r="8396" spans="1:12" x14ac:dyDescent="0.25">
      <c r="A8396" t="s">
        <v>8036</v>
      </c>
      <c r="B8396" t="s">
        <v>175</v>
      </c>
      <c r="C8396" s="7">
        <v>44698</v>
      </c>
      <c r="D8396" t="str">
        <f t="shared" si="591"/>
        <v>Tue</v>
      </c>
      <c r="E8396" t="s">
        <v>2</v>
      </c>
      <c r="F8396" t="s">
        <v>112</v>
      </c>
      <c r="G8396">
        <v>6365</v>
      </c>
      <c r="H8396" t="str">
        <f t="shared" si="592"/>
        <v>Large</v>
      </c>
      <c r="I8396" t="str">
        <f t="shared" si="589"/>
        <v>NO</v>
      </c>
      <c r="J8396" t="str">
        <f t="shared" si="590"/>
        <v>NO</v>
      </c>
      <c r="K8396" t="s">
        <v>14</v>
      </c>
      <c r="L8396" t="s">
        <v>3</v>
      </c>
    </row>
    <row r="8397" spans="1:12" x14ac:dyDescent="0.25">
      <c r="A8397" t="s">
        <v>8037</v>
      </c>
      <c r="B8397" t="s">
        <v>111</v>
      </c>
      <c r="C8397" s="7">
        <v>44363</v>
      </c>
      <c r="D8397" t="str">
        <f t="shared" si="591"/>
        <v>Wed</v>
      </c>
      <c r="E8397" t="s">
        <v>2</v>
      </c>
      <c r="F8397" t="s">
        <v>101</v>
      </c>
      <c r="G8397">
        <v>3918</v>
      </c>
      <c r="H8397" t="str">
        <f t="shared" si="592"/>
        <v>Large</v>
      </c>
      <c r="I8397" t="str">
        <f t="shared" si="589"/>
        <v>NO</v>
      </c>
      <c r="J8397" t="str">
        <f t="shared" si="590"/>
        <v>NO</v>
      </c>
      <c r="K8397" t="s">
        <v>14</v>
      </c>
      <c r="L8397" t="s">
        <v>3</v>
      </c>
    </row>
    <row r="8398" spans="1:12" x14ac:dyDescent="0.25">
      <c r="A8398" t="s">
        <v>8038</v>
      </c>
      <c r="B8398" t="s">
        <v>155</v>
      </c>
      <c r="C8398" s="7">
        <v>45509</v>
      </c>
      <c r="D8398" t="str">
        <f t="shared" si="591"/>
        <v>Mon</v>
      </c>
      <c r="E8398" t="s">
        <v>2</v>
      </c>
      <c r="F8398" t="s">
        <v>101</v>
      </c>
      <c r="G8398">
        <v>974</v>
      </c>
      <c r="H8398" t="str">
        <f t="shared" si="592"/>
        <v>Medium</v>
      </c>
      <c r="I8398" t="str">
        <f t="shared" si="589"/>
        <v>NO</v>
      </c>
      <c r="J8398" t="str">
        <f t="shared" si="590"/>
        <v>NO</v>
      </c>
      <c r="K8398" t="s">
        <v>27</v>
      </c>
      <c r="L8398" t="s">
        <v>19</v>
      </c>
    </row>
    <row r="8399" spans="1:12" x14ac:dyDescent="0.25">
      <c r="A8399" t="s">
        <v>8039</v>
      </c>
      <c r="B8399" t="s">
        <v>77</v>
      </c>
      <c r="C8399" s="7">
        <v>45239</v>
      </c>
      <c r="D8399" t="str">
        <f t="shared" si="591"/>
        <v>Thu</v>
      </c>
      <c r="E8399" t="s">
        <v>2</v>
      </c>
      <c r="F8399" t="s">
        <v>63</v>
      </c>
      <c r="G8399">
        <v>7845</v>
      </c>
      <c r="H8399" t="str">
        <f t="shared" si="592"/>
        <v>Large</v>
      </c>
      <c r="I8399" t="str">
        <f t="shared" si="589"/>
        <v>NO</v>
      </c>
      <c r="J8399" t="str">
        <f t="shared" si="590"/>
        <v>NO</v>
      </c>
      <c r="K8399" t="s">
        <v>176</v>
      </c>
      <c r="L8399" t="s">
        <v>19</v>
      </c>
    </row>
    <row r="8400" spans="1:12" x14ac:dyDescent="0.25">
      <c r="A8400" t="s">
        <v>8040</v>
      </c>
      <c r="B8400" t="s">
        <v>8</v>
      </c>
      <c r="C8400" s="7">
        <v>44428</v>
      </c>
      <c r="D8400" t="str">
        <f t="shared" si="591"/>
        <v>Fri</v>
      </c>
      <c r="E8400" t="s">
        <v>2</v>
      </c>
      <c r="F8400" t="s">
        <v>112</v>
      </c>
      <c r="G8400">
        <v>4398</v>
      </c>
      <c r="H8400" t="str">
        <f t="shared" si="592"/>
        <v>Large</v>
      </c>
      <c r="I8400" t="str">
        <f t="shared" si="589"/>
        <v>NO</v>
      </c>
      <c r="J8400" t="str">
        <f t="shared" si="590"/>
        <v>NO</v>
      </c>
      <c r="K8400" t="s">
        <v>14</v>
      </c>
      <c r="L8400" t="s">
        <v>3</v>
      </c>
    </row>
    <row r="8401" spans="1:12" x14ac:dyDescent="0.25">
      <c r="A8401" t="s">
        <v>2370</v>
      </c>
      <c r="B8401" t="s">
        <v>153</v>
      </c>
      <c r="C8401" s="7">
        <v>44302</v>
      </c>
      <c r="D8401" t="str">
        <f t="shared" si="591"/>
        <v>Fri</v>
      </c>
      <c r="E8401" t="s">
        <v>2</v>
      </c>
      <c r="F8401" t="s">
        <v>112</v>
      </c>
      <c r="G8401">
        <v>7320</v>
      </c>
      <c r="H8401" t="str">
        <f t="shared" si="592"/>
        <v>Large</v>
      </c>
      <c r="I8401" t="str">
        <f t="shared" si="589"/>
        <v>NO</v>
      </c>
      <c r="J8401" t="str">
        <f t="shared" si="590"/>
        <v>NO</v>
      </c>
      <c r="K8401" t="s">
        <v>13776</v>
      </c>
      <c r="L8401" t="s">
        <v>129</v>
      </c>
    </row>
    <row r="8402" spans="1:12" x14ac:dyDescent="0.25">
      <c r="A8402" t="s">
        <v>8041</v>
      </c>
      <c r="B8402" t="s">
        <v>297</v>
      </c>
      <c r="C8402" s="7">
        <v>44972</v>
      </c>
      <c r="D8402" t="str">
        <f t="shared" si="591"/>
        <v>Wed</v>
      </c>
      <c r="E8402" t="s">
        <v>2</v>
      </c>
      <c r="F8402" t="s">
        <v>49</v>
      </c>
      <c r="G8402">
        <v>5791</v>
      </c>
      <c r="H8402" t="str">
        <f t="shared" si="592"/>
        <v>Large</v>
      </c>
      <c r="I8402" t="str">
        <f t="shared" si="589"/>
        <v>NO</v>
      </c>
      <c r="J8402" t="str">
        <f t="shared" si="590"/>
        <v>NO</v>
      </c>
      <c r="K8402" t="s">
        <v>13775</v>
      </c>
      <c r="L8402" t="s">
        <v>206</v>
      </c>
    </row>
    <row r="8403" spans="1:12" x14ac:dyDescent="0.25">
      <c r="A8403" t="s">
        <v>8042</v>
      </c>
      <c r="B8403" t="s">
        <v>995</v>
      </c>
      <c r="C8403" s="7">
        <v>45145</v>
      </c>
      <c r="D8403" t="str">
        <f t="shared" si="591"/>
        <v>Mon</v>
      </c>
      <c r="E8403" t="s">
        <v>2</v>
      </c>
      <c r="F8403" t="s">
        <v>112</v>
      </c>
      <c r="G8403">
        <v>2997</v>
      </c>
      <c r="H8403" t="str">
        <f t="shared" si="592"/>
        <v>Large</v>
      </c>
      <c r="I8403" t="str">
        <f t="shared" si="589"/>
        <v>NO</v>
      </c>
      <c r="J8403" t="str">
        <f t="shared" si="590"/>
        <v>NO</v>
      </c>
      <c r="K8403" t="s">
        <v>13775</v>
      </c>
      <c r="L8403" t="s">
        <v>13777</v>
      </c>
    </row>
    <row r="8404" spans="1:12" x14ac:dyDescent="0.25">
      <c r="A8404" t="s">
        <v>5185</v>
      </c>
      <c r="B8404" t="s">
        <v>11</v>
      </c>
      <c r="C8404" s="7">
        <v>44573</v>
      </c>
      <c r="D8404" t="str">
        <f t="shared" si="591"/>
        <v>Wed</v>
      </c>
      <c r="E8404" t="s">
        <v>2</v>
      </c>
      <c r="F8404" t="s">
        <v>49</v>
      </c>
      <c r="G8404">
        <v>5732</v>
      </c>
      <c r="H8404" t="str">
        <f t="shared" si="592"/>
        <v>Large</v>
      </c>
      <c r="I8404" t="str">
        <f t="shared" si="589"/>
        <v>NO</v>
      </c>
      <c r="J8404" t="str">
        <f t="shared" si="590"/>
        <v>NO</v>
      </c>
      <c r="K8404" t="s">
        <v>14</v>
      </c>
      <c r="L8404" t="s">
        <v>129</v>
      </c>
    </row>
    <row r="8405" spans="1:12" x14ac:dyDescent="0.25">
      <c r="A8405" t="s">
        <v>8043</v>
      </c>
      <c r="B8405" t="s">
        <v>48</v>
      </c>
      <c r="C8405" s="7">
        <v>45475</v>
      </c>
      <c r="D8405" t="str">
        <f t="shared" si="591"/>
        <v>Tue</v>
      </c>
      <c r="E8405" t="s">
        <v>2</v>
      </c>
      <c r="F8405" t="s">
        <v>168</v>
      </c>
      <c r="G8405">
        <v>9937</v>
      </c>
      <c r="H8405" t="str">
        <f t="shared" si="592"/>
        <v>Large</v>
      </c>
      <c r="I8405" t="str">
        <f t="shared" si="589"/>
        <v>NO</v>
      </c>
      <c r="J8405" t="str">
        <f t="shared" si="590"/>
        <v>NO</v>
      </c>
      <c r="K8405" t="s">
        <v>176</v>
      </c>
      <c r="L8405" t="s">
        <v>6</v>
      </c>
    </row>
    <row r="8406" spans="1:12" x14ac:dyDescent="0.25">
      <c r="A8406" t="s">
        <v>8044</v>
      </c>
      <c r="B8406" t="s">
        <v>193</v>
      </c>
      <c r="C8406" s="7">
        <v>44209</v>
      </c>
      <c r="D8406" t="str">
        <f t="shared" si="591"/>
        <v>Wed</v>
      </c>
      <c r="E8406" t="s">
        <v>2</v>
      </c>
      <c r="F8406" t="s">
        <v>332</v>
      </c>
      <c r="G8406">
        <v>0</v>
      </c>
      <c r="H8406" t="str">
        <f t="shared" si="592"/>
        <v>Micro</v>
      </c>
      <c r="I8406" t="s">
        <v>13774</v>
      </c>
      <c r="J8406" t="str">
        <f t="shared" si="590"/>
        <v>NO</v>
      </c>
      <c r="K8406" t="s">
        <v>176</v>
      </c>
      <c r="L8406" t="s">
        <v>129</v>
      </c>
    </row>
    <row r="8407" spans="1:12" x14ac:dyDescent="0.25">
      <c r="A8407" t="s">
        <v>8045</v>
      </c>
      <c r="B8407" t="s">
        <v>631</v>
      </c>
      <c r="C8407" s="7">
        <v>44474</v>
      </c>
      <c r="D8407" t="str">
        <f t="shared" si="591"/>
        <v>Tue</v>
      </c>
      <c r="E8407" t="s">
        <v>2</v>
      </c>
      <c r="F8407" t="s">
        <v>168</v>
      </c>
      <c r="G8407">
        <v>2548</v>
      </c>
      <c r="H8407" t="str">
        <f t="shared" si="592"/>
        <v>Large</v>
      </c>
      <c r="I8407" t="str">
        <f t="shared" ref="I8407:I8439" si="593">IF(G8407&lt;0, "YES", "NO")</f>
        <v>NO</v>
      </c>
      <c r="J8407" t="str">
        <f t="shared" si="590"/>
        <v>NO</v>
      </c>
      <c r="K8407" t="s">
        <v>27</v>
      </c>
      <c r="L8407" t="s">
        <v>13793</v>
      </c>
    </row>
    <row r="8408" spans="1:12" x14ac:dyDescent="0.25">
      <c r="A8408" t="s">
        <v>8046</v>
      </c>
      <c r="B8408" t="s">
        <v>193</v>
      </c>
      <c r="C8408" s="7">
        <v>45647</v>
      </c>
      <c r="D8408" t="str">
        <f t="shared" si="591"/>
        <v>Sat</v>
      </c>
      <c r="E8408" t="s">
        <v>2</v>
      </c>
      <c r="F8408" t="s">
        <v>112</v>
      </c>
      <c r="G8408">
        <v>6183</v>
      </c>
      <c r="H8408" t="str">
        <f t="shared" si="592"/>
        <v>Large</v>
      </c>
      <c r="I8408" t="str">
        <f t="shared" si="593"/>
        <v>NO</v>
      </c>
      <c r="J8408" t="str">
        <f t="shared" si="590"/>
        <v>NO</v>
      </c>
      <c r="K8408" t="s">
        <v>176</v>
      </c>
      <c r="L8408" t="s">
        <v>80</v>
      </c>
    </row>
    <row r="8409" spans="1:12" x14ac:dyDescent="0.25">
      <c r="A8409" t="s">
        <v>4050</v>
      </c>
      <c r="B8409" t="s">
        <v>506</v>
      </c>
      <c r="C8409" s="7">
        <v>45403</v>
      </c>
      <c r="D8409" t="str">
        <f t="shared" si="591"/>
        <v>Sun</v>
      </c>
      <c r="E8409" t="s">
        <v>2</v>
      </c>
      <c r="F8409" t="s">
        <v>69</v>
      </c>
      <c r="G8409">
        <v>2507</v>
      </c>
      <c r="H8409" t="str">
        <f t="shared" si="592"/>
        <v>Large</v>
      </c>
      <c r="I8409" t="str">
        <f t="shared" si="593"/>
        <v>NO</v>
      </c>
      <c r="J8409" t="str">
        <f t="shared" si="590"/>
        <v>NO</v>
      </c>
      <c r="K8409" t="s">
        <v>27</v>
      </c>
      <c r="L8409" t="s">
        <v>19</v>
      </c>
    </row>
    <row r="8410" spans="1:12" x14ac:dyDescent="0.25">
      <c r="A8410" t="s">
        <v>8047</v>
      </c>
      <c r="B8410" t="s">
        <v>79</v>
      </c>
      <c r="C8410" s="7">
        <v>44999</v>
      </c>
      <c r="D8410" t="str">
        <f t="shared" si="591"/>
        <v>Tue</v>
      </c>
      <c r="E8410" t="s">
        <v>2</v>
      </c>
      <c r="F8410" t="s">
        <v>101</v>
      </c>
      <c r="G8410">
        <v>419</v>
      </c>
      <c r="H8410" t="str">
        <f t="shared" si="592"/>
        <v>Small</v>
      </c>
      <c r="I8410" t="str">
        <f t="shared" si="593"/>
        <v>NO</v>
      </c>
      <c r="J8410" t="str">
        <f t="shared" si="590"/>
        <v>NO</v>
      </c>
      <c r="K8410" t="s">
        <v>27</v>
      </c>
      <c r="L8410" t="s">
        <v>206</v>
      </c>
    </row>
    <row r="8411" spans="1:12" x14ac:dyDescent="0.25">
      <c r="A8411" t="s">
        <v>8048</v>
      </c>
      <c r="B8411" t="s">
        <v>362</v>
      </c>
      <c r="C8411" s="7">
        <v>44847</v>
      </c>
      <c r="D8411" t="str">
        <f t="shared" si="591"/>
        <v>Thu</v>
      </c>
      <c r="E8411" t="s">
        <v>2</v>
      </c>
      <c r="F8411" t="s">
        <v>38</v>
      </c>
      <c r="G8411">
        <v>4971</v>
      </c>
      <c r="H8411" t="str">
        <f t="shared" si="592"/>
        <v>Large</v>
      </c>
      <c r="I8411" t="str">
        <f t="shared" si="593"/>
        <v>NO</v>
      </c>
      <c r="J8411" t="str">
        <f t="shared" si="590"/>
        <v>NO</v>
      </c>
      <c r="K8411" t="s">
        <v>176</v>
      </c>
      <c r="L8411" t="s">
        <v>143</v>
      </c>
    </row>
    <row r="8412" spans="1:12" x14ac:dyDescent="0.25">
      <c r="A8412" t="s">
        <v>8049</v>
      </c>
      <c r="B8412" t="s">
        <v>46</v>
      </c>
      <c r="C8412" s="7">
        <v>45571</v>
      </c>
      <c r="D8412" t="str">
        <f t="shared" si="591"/>
        <v>Sun</v>
      </c>
      <c r="E8412" t="s">
        <v>2</v>
      </c>
      <c r="F8412" t="s">
        <v>49</v>
      </c>
      <c r="G8412">
        <v>5107</v>
      </c>
      <c r="H8412" t="str">
        <f t="shared" si="592"/>
        <v>Large</v>
      </c>
      <c r="I8412" t="str">
        <f t="shared" si="593"/>
        <v>NO</v>
      </c>
      <c r="J8412" t="str">
        <f t="shared" si="590"/>
        <v>NO</v>
      </c>
      <c r="K8412" t="s">
        <v>176</v>
      </c>
      <c r="L8412" t="s">
        <v>19</v>
      </c>
    </row>
    <row r="8413" spans="1:12" x14ac:dyDescent="0.25">
      <c r="A8413" t="s">
        <v>8050</v>
      </c>
      <c r="B8413" t="s">
        <v>18</v>
      </c>
      <c r="C8413" s="7">
        <v>45221</v>
      </c>
      <c r="D8413" t="str">
        <f t="shared" si="591"/>
        <v>Sun</v>
      </c>
      <c r="E8413" t="s">
        <v>2</v>
      </c>
      <c r="F8413" t="s">
        <v>101</v>
      </c>
      <c r="G8413">
        <v>1532</v>
      </c>
      <c r="H8413" t="str">
        <f t="shared" si="592"/>
        <v>Medium</v>
      </c>
      <c r="I8413" t="str">
        <f t="shared" si="593"/>
        <v>NO</v>
      </c>
      <c r="J8413" t="str">
        <f t="shared" si="590"/>
        <v>NO</v>
      </c>
      <c r="K8413" t="s">
        <v>14</v>
      </c>
      <c r="L8413" t="s">
        <v>206</v>
      </c>
    </row>
    <row r="8414" spans="1:12" x14ac:dyDescent="0.25">
      <c r="A8414" t="s">
        <v>8051</v>
      </c>
      <c r="B8414" t="s">
        <v>212</v>
      </c>
      <c r="C8414" s="7">
        <v>44460</v>
      </c>
      <c r="D8414" t="str">
        <f t="shared" si="591"/>
        <v>Tue</v>
      </c>
      <c r="E8414" t="s">
        <v>2</v>
      </c>
      <c r="F8414" t="s">
        <v>168</v>
      </c>
      <c r="G8414">
        <v>8083</v>
      </c>
      <c r="H8414" t="str">
        <f t="shared" si="592"/>
        <v>Large</v>
      </c>
      <c r="I8414" t="str">
        <f t="shared" si="593"/>
        <v>NO</v>
      </c>
      <c r="J8414" t="str">
        <f t="shared" si="590"/>
        <v>NO</v>
      </c>
      <c r="K8414" t="s">
        <v>13776</v>
      </c>
      <c r="L8414" t="s">
        <v>57</v>
      </c>
    </row>
    <row r="8415" spans="1:12" x14ac:dyDescent="0.25">
      <c r="A8415" t="s">
        <v>8052</v>
      </c>
      <c r="B8415" t="s">
        <v>89</v>
      </c>
      <c r="C8415" s="7">
        <v>45312</v>
      </c>
      <c r="D8415" t="str">
        <f t="shared" si="591"/>
        <v>Sun</v>
      </c>
      <c r="E8415" t="s">
        <v>2</v>
      </c>
      <c r="F8415" t="s">
        <v>101</v>
      </c>
      <c r="G8415">
        <v>5182</v>
      </c>
      <c r="H8415" t="str">
        <f t="shared" si="592"/>
        <v>Large</v>
      </c>
      <c r="I8415" t="str">
        <f t="shared" si="593"/>
        <v>NO</v>
      </c>
      <c r="J8415" t="str">
        <f t="shared" si="590"/>
        <v>NO</v>
      </c>
      <c r="K8415" t="s">
        <v>13776</v>
      </c>
      <c r="L8415" t="s">
        <v>13777</v>
      </c>
    </row>
    <row r="8416" spans="1:12" x14ac:dyDescent="0.25">
      <c r="A8416" t="s">
        <v>8053</v>
      </c>
      <c r="B8416" t="s">
        <v>733</v>
      </c>
      <c r="C8416" s="7">
        <v>45065</v>
      </c>
      <c r="D8416" t="str">
        <f t="shared" si="591"/>
        <v>Fri</v>
      </c>
      <c r="E8416" t="s">
        <v>9</v>
      </c>
      <c r="F8416" t="s">
        <v>101</v>
      </c>
      <c r="G8416">
        <v>77757</v>
      </c>
      <c r="H8416" t="str">
        <f t="shared" si="592"/>
        <v>Large</v>
      </c>
      <c r="I8416" t="str">
        <f t="shared" si="593"/>
        <v>NO</v>
      </c>
      <c r="J8416" t="str">
        <f t="shared" si="590"/>
        <v>NO</v>
      </c>
      <c r="K8416" t="s">
        <v>13776</v>
      </c>
      <c r="L8416" t="s">
        <v>129</v>
      </c>
    </row>
    <row r="8417" spans="1:12" x14ac:dyDescent="0.25">
      <c r="A8417" t="s">
        <v>8054</v>
      </c>
      <c r="B8417" t="s">
        <v>182</v>
      </c>
      <c r="C8417" s="7">
        <v>45093</v>
      </c>
      <c r="D8417" t="str">
        <f t="shared" si="591"/>
        <v>Fri</v>
      </c>
      <c r="E8417" t="s">
        <v>2</v>
      </c>
      <c r="F8417" t="s">
        <v>38</v>
      </c>
      <c r="G8417">
        <v>9853</v>
      </c>
      <c r="H8417" t="str">
        <f t="shared" si="592"/>
        <v>Large</v>
      </c>
      <c r="I8417" t="str">
        <f t="shared" si="593"/>
        <v>NO</v>
      </c>
      <c r="J8417" t="str">
        <f t="shared" si="590"/>
        <v>NO</v>
      </c>
      <c r="K8417" t="s">
        <v>27</v>
      </c>
      <c r="L8417" t="s">
        <v>80</v>
      </c>
    </row>
    <row r="8418" spans="1:12" x14ac:dyDescent="0.25">
      <c r="A8418" t="s">
        <v>8055</v>
      </c>
      <c r="B8418" t="s">
        <v>438</v>
      </c>
      <c r="C8418" s="7">
        <v>44975</v>
      </c>
      <c r="D8418" t="str">
        <f t="shared" si="591"/>
        <v>Sat</v>
      </c>
      <c r="E8418" t="s">
        <v>2</v>
      </c>
      <c r="F8418" t="s">
        <v>63</v>
      </c>
      <c r="G8418">
        <v>2673</v>
      </c>
      <c r="H8418" t="str">
        <f t="shared" si="592"/>
        <v>Large</v>
      </c>
      <c r="I8418" t="str">
        <f t="shared" si="593"/>
        <v>NO</v>
      </c>
      <c r="J8418" t="str">
        <f t="shared" si="590"/>
        <v>NO</v>
      </c>
      <c r="K8418" t="s">
        <v>27</v>
      </c>
      <c r="L8418" t="s">
        <v>57</v>
      </c>
    </row>
    <row r="8419" spans="1:12" x14ac:dyDescent="0.25">
      <c r="A8419" t="s">
        <v>1574</v>
      </c>
      <c r="B8419" t="s">
        <v>256</v>
      </c>
      <c r="C8419" s="7">
        <v>44999</v>
      </c>
      <c r="D8419" t="str">
        <f t="shared" si="591"/>
        <v>Tue</v>
      </c>
      <c r="E8419" t="s">
        <v>2</v>
      </c>
      <c r="F8419" t="s">
        <v>332</v>
      </c>
      <c r="G8419">
        <v>7073</v>
      </c>
      <c r="H8419" t="str">
        <f t="shared" si="592"/>
        <v>Large</v>
      </c>
      <c r="I8419" t="str">
        <f t="shared" si="593"/>
        <v>NO</v>
      </c>
      <c r="J8419" t="str">
        <f t="shared" si="590"/>
        <v>NO</v>
      </c>
      <c r="K8419" t="s">
        <v>176</v>
      </c>
      <c r="L8419" t="s">
        <v>13793</v>
      </c>
    </row>
    <row r="8420" spans="1:12" x14ac:dyDescent="0.25">
      <c r="A8420" t="s">
        <v>8056</v>
      </c>
      <c r="B8420" t="s">
        <v>163</v>
      </c>
      <c r="C8420" s="7">
        <v>45200</v>
      </c>
      <c r="D8420" t="str">
        <f t="shared" si="591"/>
        <v>Sun</v>
      </c>
      <c r="E8420" t="s">
        <v>2</v>
      </c>
      <c r="F8420" t="s">
        <v>332</v>
      </c>
      <c r="G8420">
        <v>7602</v>
      </c>
      <c r="H8420" t="str">
        <f t="shared" si="592"/>
        <v>Large</v>
      </c>
      <c r="I8420" t="str">
        <f t="shared" si="593"/>
        <v>NO</v>
      </c>
      <c r="J8420" t="str">
        <f t="shared" si="590"/>
        <v>NO</v>
      </c>
      <c r="K8420" t="s">
        <v>13776</v>
      </c>
      <c r="L8420" t="s">
        <v>80</v>
      </c>
    </row>
    <row r="8421" spans="1:12" x14ac:dyDescent="0.25">
      <c r="A8421" t="s">
        <v>8057</v>
      </c>
      <c r="B8421" t="s">
        <v>362</v>
      </c>
      <c r="C8421" s="7">
        <v>44648</v>
      </c>
      <c r="D8421" t="str">
        <f t="shared" si="591"/>
        <v>Mon</v>
      </c>
      <c r="E8421" t="s">
        <v>2</v>
      </c>
      <c r="F8421" t="s">
        <v>168</v>
      </c>
      <c r="G8421">
        <v>4633</v>
      </c>
      <c r="H8421" t="str">
        <f t="shared" si="592"/>
        <v>Large</v>
      </c>
      <c r="I8421" t="str">
        <f t="shared" si="593"/>
        <v>NO</v>
      </c>
      <c r="J8421" t="str">
        <f t="shared" si="590"/>
        <v>NO</v>
      </c>
      <c r="K8421" t="s">
        <v>13776</v>
      </c>
      <c r="L8421" t="s">
        <v>13777</v>
      </c>
    </row>
    <row r="8422" spans="1:12" x14ac:dyDescent="0.25">
      <c r="A8422" t="s">
        <v>8058</v>
      </c>
      <c r="B8422" t="s">
        <v>151</v>
      </c>
      <c r="C8422" s="7">
        <v>44861</v>
      </c>
      <c r="D8422" t="str">
        <f t="shared" si="591"/>
        <v>Thu</v>
      </c>
      <c r="E8422" t="s">
        <v>2</v>
      </c>
      <c r="F8422" t="s">
        <v>101</v>
      </c>
      <c r="G8422">
        <v>6703</v>
      </c>
      <c r="H8422" t="str">
        <f t="shared" si="592"/>
        <v>Large</v>
      </c>
      <c r="I8422" t="str">
        <f t="shared" si="593"/>
        <v>NO</v>
      </c>
      <c r="J8422" t="str">
        <f t="shared" si="590"/>
        <v>NO</v>
      </c>
      <c r="K8422" t="s">
        <v>14</v>
      </c>
      <c r="L8422" t="s">
        <v>206</v>
      </c>
    </row>
    <row r="8423" spans="1:12" x14ac:dyDescent="0.25">
      <c r="A8423" t="s">
        <v>8059</v>
      </c>
      <c r="B8423" t="s">
        <v>159</v>
      </c>
      <c r="C8423" s="7">
        <v>44215</v>
      </c>
      <c r="D8423" t="str">
        <f t="shared" si="591"/>
        <v>Tue</v>
      </c>
      <c r="E8423" t="s">
        <v>2</v>
      </c>
      <c r="F8423" t="s">
        <v>38</v>
      </c>
      <c r="G8423">
        <v>7401</v>
      </c>
      <c r="H8423" t="str">
        <f t="shared" si="592"/>
        <v>Large</v>
      </c>
      <c r="I8423" t="str">
        <f t="shared" si="593"/>
        <v>NO</v>
      </c>
      <c r="J8423" t="str">
        <f t="shared" si="590"/>
        <v>NO</v>
      </c>
      <c r="K8423" t="s">
        <v>176</v>
      </c>
      <c r="L8423" t="s">
        <v>80</v>
      </c>
    </row>
    <row r="8424" spans="1:12" x14ac:dyDescent="0.25">
      <c r="A8424" t="s">
        <v>8060</v>
      </c>
      <c r="B8424" t="s">
        <v>303</v>
      </c>
      <c r="C8424" s="7">
        <v>44306</v>
      </c>
      <c r="D8424" t="str">
        <f t="shared" si="591"/>
        <v>Tue</v>
      </c>
      <c r="E8424" t="s">
        <v>9</v>
      </c>
      <c r="F8424" t="s">
        <v>38</v>
      </c>
      <c r="G8424">
        <v>48926</v>
      </c>
      <c r="H8424" t="str">
        <f t="shared" si="592"/>
        <v>Large</v>
      </c>
      <c r="I8424" t="str">
        <f t="shared" si="593"/>
        <v>NO</v>
      </c>
      <c r="J8424" t="str">
        <f t="shared" si="590"/>
        <v>NO</v>
      </c>
      <c r="K8424" t="s">
        <v>14</v>
      </c>
      <c r="L8424" t="s">
        <v>80</v>
      </c>
    </row>
    <row r="8425" spans="1:12" x14ac:dyDescent="0.25">
      <c r="A8425" t="s">
        <v>8061</v>
      </c>
      <c r="B8425" t="s">
        <v>477</v>
      </c>
      <c r="C8425" s="7">
        <v>45515</v>
      </c>
      <c r="D8425" t="str">
        <f t="shared" si="591"/>
        <v>Sun</v>
      </c>
      <c r="E8425" t="s">
        <v>2</v>
      </c>
      <c r="F8425" t="s">
        <v>38</v>
      </c>
      <c r="G8425">
        <v>2009</v>
      </c>
      <c r="H8425" t="str">
        <f t="shared" si="592"/>
        <v>Large</v>
      </c>
      <c r="I8425" t="str">
        <f t="shared" si="593"/>
        <v>NO</v>
      </c>
      <c r="J8425" t="str">
        <f t="shared" si="590"/>
        <v>NO</v>
      </c>
      <c r="K8425" t="s">
        <v>14</v>
      </c>
      <c r="L8425" t="s">
        <v>57</v>
      </c>
    </row>
    <row r="8426" spans="1:12" x14ac:dyDescent="0.25">
      <c r="A8426" t="s">
        <v>8062</v>
      </c>
      <c r="B8426" t="s">
        <v>13</v>
      </c>
      <c r="C8426" s="7">
        <v>45583</v>
      </c>
      <c r="D8426" t="str">
        <f t="shared" si="591"/>
        <v>Fri</v>
      </c>
      <c r="E8426" t="s">
        <v>2</v>
      </c>
      <c r="F8426" t="s">
        <v>168</v>
      </c>
      <c r="G8426">
        <v>7355</v>
      </c>
      <c r="H8426" t="str">
        <f t="shared" si="592"/>
        <v>Large</v>
      </c>
      <c r="I8426" t="str">
        <f t="shared" si="593"/>
        <v>NO</v>
      </c>
      <c r="J8426" t="str">
        <f t="shared" si="590"/>
        <v>NO</v>
      </c>
      <c r="K8426" t="s">
        <v>27</v>
      </c>
      <c r="L8426" t="s">
        <v>80</v>
      </c>
    </row>
    <row r="8427" spans="1:12" x14ac:dyDescent="0.25">
      <c r="A8427" t="s">
        <v>1752</v>
      </c>
      <c r="B8427" t="s">
        <v>170</v>
      </c>
      <c r="C8427" s="7">
        <v>45593</v>
      </c>
      <c r="D8427" t="str">
        <f t="shared" si="591"/>
        <v>Mon</v>
      </c>
      <c r="E8427" t="s">
        <v>2</v>
      </c>
      <c r="F8427" t="s">
        <v>38</v>
      </c>
      <c r="G8427">
        <v>9403</v>
      </c>
      <c r="H8427" t="str">
        <f t="shared" si="592"/>
        <v>Large</v>
      </c>
      <c r="I8427" t="str">
        <f t="shared" si="593"/>
        <v>NO</v>
      </c>
      <c r="J8427" t="str">
        <f t="shared" si="590"/>
        <v>NO</v>
      </c>
      <c r="K8427" t="s">
        <v>13776</v>
      </c>
      <c r="L8427" t="s">
        <v>19</v>
      </c>
    </row>
    <row r="8428" spans="1:12" x14ac:dyDescent="0.25">
      <c r="A8428" t="s">
        <v>8063</v>
      </c>
      <c r="B8428" t="s">
        <v>172</v>
      </c>
      <c r="C8428" s="7">
        <v>45156</v>
      </c>
      <c r="D8428" t="str">
        <f t="shared" si="591"/>
        <v>Fri</v>
      </c>
      <c r="E8428" t="s">
        <v>2</v>
      </c>
      <c r="F8428" t="s">
        <v>38</v>
      </c>
      <c r="G8428">
        <v>951</v>
      </c>
      <c r="H8428" t="str">
        <f t="shared" si="592"/>
        <v>Medium</v>
      </c>
      <c r="I8428" t="str">
        <f t="shared" si="593"/>
        <v>NO</v>
      </c>
      <c r="J8428" t="str">
        <f t="shared" si="590"/>
        <v>NO</v>
      </c>
      <c r="K8428" t="s">
        <v>13776</v>
      </c>
      <c r="L8428" t="s">
        <v>206</v>
      </c>
    </row>
    <row r="8429" spans="1:12" x14ac:dyDescent="0.25">
      <c r="A8429" t="s">
        <v>8064</v>
      </c>
      <c r="B8429" t="s">
        <v>196</v>
      </c>
      <c r="C8429" s="7">
        <v>44428</v>
      </c>
      <c r="D8429" t="str">
        <f t="shared" si="591"/>
        <v>Fri</v>
      </c>
      <c r="E8429" t="s">
        <v>2</v>
      </c>
      <c r="F8429" t="s">
        <v>38</v>
      </c>
      <c r="G8429">
        <v>6878</v>
      </c>
      <c r="H8429" t="str">
        <f t="shared" si="592"/>
        <v>Large</v>
      </c>
      <c r="I8429" t="str">
        <f t="shared" si="593"/>
        <v>NO</v>
      </c>
      <c r="J8429" t="str">
        <f t="shared" si="590"/>
        <v>NO</v>
      </c>
      <c r="K8429" t="s">
        <v>14</v>
      </c>
      <c r="L8429" t="s">
        <v>80</v>
      </c>
    </row>
    <row r="8430" spans="1:12" x14ac:dyDescent="0.25">
      <c r="A8430" t="s">
        <v>8065</v>
      </c>
      <c r="B8430" t="s">
        <v>13</v>
      </c>
      <c r="C8430" s="7">
        <v>45649</v>
      </c>
      <c r="D8430" t="str">
        <f t="shared" si="591"/>
        <v>Mon</v>
      </c>
      <c r="E8430" t="s">
        <v>2</v>
      </c>
      <c r="F8430" t="s">
        <v>49</v>
      </c>
      <c r="G8430">
        <v>28798</v>
      </c>
      <c r="H8430" t="str">
        <f t="shared" si="592"/>
        <v>Large</v>
      </c>
      <c r="I8430" t="str">
        <f t="shared" si="593"/>
        <v>NO</v>
      </c>
      <c r="J8430" t="str">
        <f t="shared" si="590"/>
        <v>NO</v>
      </c>
      <c r="K8430" t="s">
        <v>27</v>
      </c>
      <c r="L8430" t="s">
        <v>80</v>
      </c>
    </row>
    <row r="8431" spans="1:12" x14ac:dyDescent="0.25">
      <c r="A8431" t="s">
        <v>8066</v>
      </c>
      <c r="B8431" t="s">
        <v>42</v>
      </c>
      <c r="C8431" s="7">
        <v>45637</v>
      </c>
      <c r="D8431" t="str">
        <f t="shared" si="591"/>
        <v>Wed</v>
      </c>
      <c r="E8431" t="s">
        <v>2</v>
      </c>
      <c r="F8431" t="s">
        <v>112</v>
      </c>
      <c r="G8431">
        <v>9497</v>
      </c>
      <c r="H8431" t="str">
        <f t="shared" si="592"/>
        <v>Large</v>
      </c>
      <c r="I8431" t="str">
        <f t="shared" si="593"/>
        <v>NO</v>
      </c>
      <c r="J8431" t="str">
        <f t="shared" si="590"/>
        <v>NO</v>
      </c>
      <c r="K8431" t="s">
        <v>27</v>
      </c>
      <c r="L8431" t="s">
        <v>3</v>
      </c>
    </row>
    <row r="8432" spans="1:12" x14ac:dyDescent="0.25">
      <c r="A8432" t="s">
        <v>8067</v>
      </c>
      <c r="B8432" t="s">
        <v>311</v>
      </c>
      <c r="C8432" s="7">
        <v>44793</v>
      </c>
      <c r="D8432" t="str">
        <f t="shared" si="591"/>
        <v>Sat</v>
      </c>
      <c r="E8432" t="s">
        <v>2</v>
      </c>
      <c r="F8432" t="s">
        <v>112</v>
      </c>
      <c r="G8432">
        <v>7665</v>
      </c>
      <c r="H8432" t="str">
        <f t="shared" si="592"/>
        <v>Large</v>
      </c>
      <c r="I8432" t="str">
        <f t="shared" si="593"/>
        <v>NO</v>
      </c>
      <c r="J8432" t="str">
        <f t="shared" si="590"/>
        <v>NO</v>
      </c>
      <c r="K8432" t="s">
        <v>176</v>
      </c>
      <c r="L8432" t="s">
        <v>13793</v>
      </c>
    </row>
    <row r="8433" spans="1:12" x14ac:dyDescent="0.25">
      <c r="A8433" t="s">
        <v>8068</v>
      </c>
      <c r="B8433" t="s">
        <v>349</v>
      </c>
      <c r="C8433" s="7">
        <v>44337</v>
      </c>
      <c r="D8433" t="str">
        <f t="shared" si="591"/>
        <v>Fri</v>
      </c>
      <c r="E8433" t="s">
        <v>9</v>
      </c>
      <c r="F8433" t="s">
        <v>112</v>
      </c>
      <c r="G8433">
        <v>51678</v>
      </c>
      <c r="H8433" t="str">
        <f t="shared" si="592"/>
        <v>Large</v>
      </c>
      <c r="I8433" t="str">
        <f t="shared" si="593"/>
        <v>NO</v>
      </c>
      <c r="J8433" t="str">
        <f t="shared" si="590"/>
        <v>NO</v>
      </c>
      <c r="K8433" t="s">
        <v>13775</v>
      </c>
      <c r="L8433" t="s">
        <v>13793</v>
      </c>
    </row>
    <row r="8434" spans="1:12" x14ac:dyDescent="0.25">
      <c r="A8434" t="s">
        <v>8069</v>
      </c>
      <c r="B8434" t="s">
        <v>212</v>
      </c>
      <c r="C8434" s="7">
        <v>44240</v>
      </c>
      <c r="D8434" t="str">
        <f t="shared" si="591"/>
        <v>Sat</v>
      </c>
      <c r="E8434" t="s">
        <v>2</v>
      </c>
      <c r="F8434" t="s">
        <v>38</v>
      </c>
      <c r="G8434">
        <v>5351</v>
      </c>
      <c r="H8434" t="str">
        <f t="shared" si="592"/>
        <v>Large</v>
      </c>
      <c r="I8434" t="str">
        <f t="shared" si="593"/>
        <v>NO</v>
      </c>
      <c r="J8434" t="str">
        <f t="shared" si="590"/>
        <v>NO</v>
      </c>
      <c r="K8434" t="s">
        <v>13776</v>
      </c>
      <c r="L8434" t="s">
        <v>129</v>
      </c>
    </row>
    <row r="8435" spans="1:12" x14ac:dyDescent="0.25">
      <c r="A8435" t="s">
        <v>8070</v>
      </c>
      <c r="B8435" t="s">
        <v>21</v>
      </c>
      <c r="C8435" s="7">
        <v>45550</v>
      </c>
      <c r="D8435" t="str">
        <f t="shared" si="591"/>
        <v>Sun</v>
      </c>
      <c r="E8435" t="s">
        <v>2</v>
      </c>
      <c r="F8435" t="s">
        <v>38</v>
      </c>
      <c r="G8435">
        <v>37160</v>
      </c>
      <c r="H8435" t="str">
        <f t="shared" si="592"/>
        <v>Large</v>
      </c>
      <c r="I8435" t="str">
        <f t="shared" si="593"/>
        <v>NO</v>
      </c>
      <c r="J8435" t="str">
        <f t="shared" si="590"/>
        <v>NO</v>
      </c>
      <c r="K8435" t="s">
        <v>14</v>
      </c>
      <c r="L8435" t="s">
        <v>19</v>
      </c>
    </row>
    <row r="8436" spans="1:12" x14ac:dyDescent="0.25">
      <c r="A8436" t="s">
        <v>8071</v>
      </c>
      <c r="B8436" t="s">
        <v>128</v>
      </c>
      <c r="C8436" s="7">
        <v>45402</v>
      </c>
      <c r="D8436" t="str">
        <f t="shared" si="591"/>
        <v>Sat</v>
      </c>
      <c r="E8436" t="s">
        <v>2</v>
      </c>
      <c r="F8436" t="s">
        <v>160</v>
      </c>
      <c r="G8436">
        <v>21037</v>
      </c>
      <c r="H8436" t="str">
        <f t="shared" si="592"/>
        <v>Large</v>
      </c>
      <c r="I8436" t="str">
        <f t="shared" si="593"/>
        <v>NO</v>
      </c>
      <c r="J8436" t="str">
        <f t="shared" si="590"/>
        <v>NO</v>
      </c>
      <c r="K8436" t="s">
        <v>14</v>
      </c>
      <c r="L8436" t="s">
        <v>129</v>
      </c>
    </row>
    <row r="8437" spans="1:12" x14ac:dyDescent="0.25">
      <c r="A8437" t="s">
        <v>8072</v>
      </c>
      <c r="B8437" t="s">
        <v>44</v>
      </c>
      <c r="C8437" s="7">
        <v>45440</v>
      </c>
      <c r="D8437" t="str">
        <f t="shared" si="591"/>
        <v>Tue</v>
      </c>
      <c r="E8437" t="s">
        <v>9</v>
      </c>
      <c r="F8437" t="s">
        <v>38</v>
      </c>
      <c r="G8437">
        <v>71268</v>
      </c>
      <c r="H8437" t="str">
        <f t="shared" si="592"/>
        <v>Large</v>
      </c>
      <c r="I8437" t="str">
        <f t="shared" si="593"/>
        <v>NO</v>
      </c>
      <c r="J8437" t="str">
        <f t="shared" si="590"/>
        <v>NO</v>
      </c>
      <c r="K8437" t="s">
        <v>176</v>
      </c>
      <c r="L8437" t="s">
        <v>6</v>
      </c>
    </row>
    <row r="8438" spans="1:12" x14ac:dyDescent="0.25">
      <c r="A8438" t="s">
        <v>5455</v>
      </c>
      <c r="B8438" t="s">
        <v>157</v>
      </c>
      <c r="C8438" s="7">
        <v>44419</v>
      </c>
      <c r="D8438" t="str">
        <f t="shared" si="591"/>
        <v>Wed</v>
      </c>
      <c r="E8438" t="s">
        <v>2</v>
      </c>
      <c r="F8438" t="s">
        <v>63</v>
      </c>
      <c r="G8438">
        <v>690</v>
      </c>
      <c r="H8438" t="str">
        <f t="shared" si="592"/>
        <v>Medium</v>
      </c>
      <c r="I8438" t="str">
        <f t="shared" si="593"/>
        <v>NO</v>
      </c>
      <c r="J8438" t="str">
        <f t="shared" si="590"/>
        <v>NO</v>
      </c>
      <c r="K8438" t="s">
        <v>13776</v>
      </c>
      <c r="L8438" t="s">
        <v>80</v>
      </c>
    </row>
    <row r="8439" spans="1:12" x14ac:dyDescent="0.25">
      <c r="A8439" t="s">
        <v>8073</v>
      </c>
      <c r="B8439" t="s">
        <v>40</v>
      </c>
      <c r="C8439" s="7">
        <v>44637</v>
      </c>
      <c r="D8439" t="str">
        <f t="shared" si="591"/>
        <v>Thu</v>
      </c>
      <c r="E8439" t="s">
        <v>2</v>
      </c>
      <c r="F8439" t="s">
        <v>168</v>
      </c>
      <c r="G8439">
        <v>7111</v>
      </c>
      <c r="H8439" t="str">
        <f t="shared" si="592"/>
        <v>Large</v>
      </c>
      <c r="I8439" t="str">
        <f t="shared" si="593"/>
        <v>NO</v>
      </c>
      <c r="J8439" t="str">
        <f t="shared" si="590"/>
        <v>NO</v>
      </c>
      <c r="K8439" t="s">
        <v>176</v>
      </c>
      <c r="L8439" t="s">
        <v>80</v>
      </c>
    </row>
    <row r="8440" spans="1:12" x14ac:dyDescent="0.25">
      <c r="A8440" t="s">
        <v>8074</v>
      </c>
      <c r="B8440" t="s">
        <v>297</v>
      </c>
      <c r="C8440" s="7">
        <v>44943</v>
      </c>
      <c r="D8440" t="str">
        <f t="shared" si="591"/>
        <v>Tue</v>
      </c>
      <c r="E8440" t="s">
        <v>2</v>
      </c>
      <c r="F8440" t="s">
        <v>332</v>
      </c>
      <c r="G8440">
        <v>0</v>
      </c>
      <c r="H8440" t="str">
        <f t="shared" si="592"/>
        <v>Micro</v>
      </c>
      <c r="I8440" t="s">
        <v>13774</v>
      </c>
      <c r="J8440" t="str">
        <f t="shared" si="590"/>
        <v>NO</v>
      </c>
      <c r="K8440" t="s">
        <v>13776</v>
      </c>
      <c r="L8440" t="s">
        <v>57</v>
      </c>
    </row>
    <row r="8441" spans="1:12" x14ac:dyDescent="0.25">
      <c r="A8441" t="s">
        <v>8075</v>
      </c>
      <c r="B8441" t="s">
        <v>331</v>
      </c>
      <c r="C8441" s="7">
        <v>44628</v>
      </c>
      <c r="D8441" t="str">
        <f t="shared" si="591"/>
        <v>Tue</v>
      </c>
      <c r="E8441" t="s">
        <v>2</v>
      </c>
      <c r="F8441" t="s">
        <v>69</v>
      </c>
      <c r="G8441">
        <v>3570</v>
      </c>
      <c r="H8441" t="str">
        <f t="shared" si="592"/>
        <v>Large</v>
      </c>
      <c r="I8441" t="str">
        <f t="shared" ref="I8441:I8504" si="594">IF(G8441&lt;0, "YES", "NO")</f>
        <v>NO</v>
      </c>
      <c r="J8441" t="str">
        <f t="shared" si="590"/>
        <v>NO</v>
      </c>
      <c r="K8441" t="s">
        <v>13776</v>
      </c>
      <c r="L8441" t="s">
        <v>143</v>
      </c>
    </row>
    <row r="8442" spans="1:12" x14ac:dyDescent="0.25">
      <c r="A8442" t="s">
        <v>8076</v>
      </c>
      <c r="B8442" t="s">
        <v>416</v>
      </c>
      <c r="C8442" s="7">
        <v>44379</v>
      </c>
      <c r="D8442" t="str">
        <f t="shared" si="591"/>
        <v>Fri</v>
      </c>
      <c r="E8442" t="s">
        <v>2</v>
      </c>
      <c r="F8442" t="s">
        <v>38</v>
      </c>
      <c r="G8442">
        <v>418</v>
      </c>
      <c r="H8442" t="str">
        <f t="shared" si="592"/>
        <v>Small</v>
      </c>
      <c r="I8442" t="str">
        <f t="shared" si="594"/>
        <v>NO</v>
      </c>
      <c r="J8442" t="str">
        <f t="shared" si="590"/>
        <v>NO</v>
      </c>
      <c r="K8442" t="s">
        <v>13776</v>
      </c>
      <c r="L8442" t="s">
        <v>129</v>
      </c>
    </row>
    <row r="8443" spans="1:12" x14ac:dyDescent="0.25">
      <c r="A8443" t="s">
        <v>1502</v>
      </c>
      <c r="B8443" t="s">
        <v>219</v>
      </c>
      <c r="C8443" s="7">
        <v>44886</v>
      </c>
      <c r="D8443" t="str">
        <f t="shared" si="591"/>
        <v>Mon</v>
      </c>
      <c r="E8443" t="s">
        <v>2</v>
      </c>
      <c r="F8443" t="s">
        <v>168</v>
      </c>
      <c r="G8443">
        <v>5150</v>
      </c>
      <c r="H8443" t="str">
        <f t="shared" si="592"/>
        <v>Large</v>
      </c>
      <c r="I8443" t="str">
        <f t="shared" si="594"/>
        <v>NO</v>
      </c>
      <c r="J8443" t="str">
        <f t="shared" si="590"/>
        <v>NO</v>
      </c>
      <c r="K8443" t="s">
        <v>13776</v>
      </c>
      <c r="L8443" t="s">
        <v>206</v>
      </c>
    </row>
    <row r="8444" spans="1:12" x14ac:dyDescent="0.25">
      <c r="A8444" t="s">
        <v>8077</v>
      </c>
      <c r="B8444" t="s">
        <v>73</v>
      </c>
      <c r="C8444" s="7">
        <v>45289</v>
      </c>
      <c r="D8444" t="str">
        <f t="shared" si="591"/>
        <v>Fri</v>
      </c>
      <c r="E8444" t="s">
        <v>2</v>
      </c>
      <c r="F8444" t="s">
        <v>63</v>
      </c>
      <c r="G8444">
        <v>2853</v>
      </c>
      <c r="H8444" t="str">
        <f t="shared" si="592"/>
        <v>Large</v>
      </c>
      <c r="I8444" t="str">
        <f t="shared" si="594"/>
        <v>NO</v>
      </c>
      <c r="J8444" t="str">
        <f t="shared" si="590"/>
        <v>NO</v>
      </c>
      <c r="K8444" t="s">
        <v>14</v>
      </c>
      <c r="L8444" t="s">
        <v>129</v>
      </c>
    </row>
    <row r="8445" spans="1:12" x14ac:dyDescent="0.25">
      <c r="A8445" t="s">
        <v>8078</v>
      </c>
      <c r="B8445" t="s">
        <v>60</v>
      </c>
      <c r="C8445" s="7">
        <v>44788</v>
      </c>
      <c r="D8445" t="str">
        <f t="shared" si="591"/>
        <v>Mon</v>
      </c>
      <c r="E8445" t="s">
        <v>2</v>
      </c>
      <c r="F8445" t="s">
        <v>112</v>
      </c>
      <c r="G8445">
        <v>2650</v>
      </c>
      <c r="H8445" t="str">
        <f t="shared" si="592"/>
        <v>Large</v>
      </c>
      <c r="I8445" t="str">
        <f t="shared" si="594"/>
        <v>NO</v>
      </c>
      <c r="J8445" t="str">
        <f t="shared" si="590"/>
        <v>NO</v>
      </c>
      <c r="K8445" t="s">
        <v>27</v>
      </c>
      <c r="L8445" t="s">
        <v>13793</v>
      </c>
    </row>
    <row r="8446" spans="1:12" x14ac:dyDescent="0.25">
      <c r="A8446" t="s">
        <v>1704</v>
      </c>
      <c r="B8446" t="s">
        <v>447</v>
      </c>
      <c r="C8446" s="7">
        <v>44451</v>
      </c>
      <c r="D8446" t="str">
        <f t="shared" si="591"/>
        <v>Sun</v>
      </c>
      <c r="E8446" t="s">
        <v>2</v>
      </c>
      <c r="F8446" t="s">
        <v>63</v>
      </c>
      <c r="G8446">
        <v>9857</v>
      </c>
      <c r="H8446" t="str">
        <f t="shared" si="592"/>
        <v>Large</v>
      </c>
      <c r="I8446" t="str">
        <f t="shared" si="594"/>
        <v>NO</v>
      </c>
      <c r="J8446" t="str">
        <f t="shared" si="590"/>
        <v>NO</v>
      </c>
      <c r="K8446" t="s">
        <v>14</v>
      </c>
      <c r="L8446" t="s">
        <v>6</v>
      </c>
    </row>
    <row r="8447" spans="1:12" x14ac:dyDescent="0.25">
      <c r="A8447" t="s">
        <v>357</v>
      </c>
      <c r="B8447" t="s">
        <v>362</v>
      </c>
      <c r="C8447" s="7">
        <v>44924</v>
      </c>
      <c r="D8447" t="str">
        <f t="shared" si="591"/>
        <v>Thu</v>
      </c>
      <c r="E8447" t="s">
        <v>2</v>
      </c>
      <c r="F8447" t="s">
        <v>69</v>
      </c>
      <c r="G8447">
        <v>2292</v>
      </c>
      <c r="H8447" t="str">
        <f t="shared" si="592"/>
        <v>Large</v>
      </c>
      <c r="I8447" t="str">
        <f t="shared" si="594"/>
        <v>NO</v>
      </c>
      <c r="J8447" t="str">
        <f t="shared" si="590"/>
        <v>NO</v>
      </c>
      <c r="K8447" t="s">
        <v>176</v>
      </c>
      <c r="L8447" t="s">
        <v>3</v>
      </c>
    </row>
    <row r="8448" spans="1:12" x14ac:dyDescent="0.25">
      <c r="A8448" t="s">
        <v>8079</v>
      </c>
      <c r="B8448" t="s">
        <v>314</v>
      </c>
      <c r="C8448" s="7">
        <v>44605</v>
      </c>
      <c r="D8448" t="str">
        <f t="shared" si="591"/>
        <v>Sun</v>
      </c>
      <c r="E8448" t="s">
        <v>2</v>
      </c>
      <c r="F8448" t="s">
        <v>38</v>
      </c>
      <c r="G8448">
        <v>1550</v>
      </c>
      <c r="H8448" t="str">
        <f t="shared" si="592"/>
        <v>Medium</v>
      </c>
      <c r="I8448" t="str">
        <f t="shared" si="594"/>
        <v>NO</v>
      </c>
      <c r="J8448" t="str">
        <f t="shared" si="590"/>
        <v>NO</v>
      </c>
      <c r="K8448" t="s">
        <v>27</v>
      </c>
      <c r="L8448" t="s">
        <v>143</v>
      </c>
    </row>
    <row r="8449" spans="1:12" x14ac:dyDescent="0.25">
      <c r="A8449" t="s">
        <v>8080</v>
      </c>
      <c r="B8449" t="s">
        <v>349</v>
      </c>
      <c r="C8449" s="7">
        <v>45383</v>
      </c>
      <c r="D8449" t="str">
        <f t="shared" si="591"/>
        <v>Mon</v>
      </c>
      <c r="E8449" t="s">
        <v>9</v>
      </c>
      <c r="F8449" t="s">
        <v>551</v>
      </c>
      <c r="G8449">
        <v>36773</v>
      </c>
      <c r="H8449" t="str">
        <f t="shared" si="592"/>
        <v>Large</v>
      </c>
      <c r="I8449" t="str">
        <f t="shared" si="594"/>
        <v>NO</v>
      </c>
      <c r="J8449" t="str">
        <f t="shared" si="590"/>
        <v>NO</v>
      </c>
      <c r="K8449" t="s">
        <v>14</v>
      </c>
      <c r="L8449" t="s">
        <v>19</v>
      </c>
    </row>
    <row r="8450" spans="1:12" x14ac:dyDescent="0.25">
      <c r="A8450" t="s">
        <v>8081</v>
      </c>
      <c r="B8450" t="s">
        <v>163</v>
      </c>
      <c r="C8450" s="7">
        <v>45258</v>
      </c>
      <c r="D8450" t="str">
        <f t="shared" si="591"/>
        <v>Tue</v>
      </c>
      <c r="E8450" t="s">
        <v>2</v>
      </c>
      <c r="F8450" t="s">
        <v>112</v>
      </c>
      <c r="G8450">
        <v>4374</v>
      </c>
      <c r="H8450" t="str">
        <f t="shared" si="592"/>
        <v>Large</v>
      </c>
      <c r="I8450" t="str">
        <f t="shared" si="594"/>
        <v>NO</v>
      </c>
      <c r="J8450" t="str">
        <f t="shared" ref="J8450:J8513" si="595">IF(G8450&gt;500000,"YES","NO")</f>
        <v>NO</v>
      </c>
      <c r="K8450" t="s">
        <v>27</v>
      </c>
      <c r="L8450" t="s">
        <v>13793</v>
      </c>
    </row>
    <row r="8451" spans="1:12" x14ac:dyDescent="0.25">
      <c r="A8451" t="s">
        <v>8082</v>
      </c>
      <c r="B8451" t="s">
        <v>8</v>
      </c>
      <c r="C8451" s="7">
        <v>44264</v>
      </c>
      <c r="D8451" t="str">
        <f t="shared" ref="D8451:D8514" si="596">TEXT(C8451,"DDD")</f>
        <v>Tue</v>
      </c>
      <c r="E8451" t="s">
        <v>2</v>
      </c>
      <c r="F8451" t="s">
        <v>168</v>
      </c>
      <c r="G8451">
        <v>4776</v>
      </c>
      <c r="H8451" t="str">
        <f t="shared" ref="H8451:H8514" si="597">IF(G8451&lt;100,"Micro",
   IF(G8451&lt;=500,"Small",
      IF(G8451&lt;=2000,"Medium","Large")))</f>
        <v>Large</v>
      </c>
      <c r="I8451" t="str">
        <f t="shared" si="594"/>
        <v>NO</v>
      </c>
      <c r="J8451" t="str">
        <f t="shared" si="595"/>
        <v>NO</v>
      </c>
      <c r="K8451" t="s">
        <v>27</v>
      </c>
      <c r="L8451" t="s">
        <v>19</v>
      </c>
    </row>
    <row r="8452" spans="1:12" x14ac:dyDescent="0.25">
      <c r="A8452" t="s">
        <v>8083</v>
      </c>
      <c r="B8452" t="s">
        <v>733</v>
      </c>
      <c r="C8452" s="7">
        <v>44317</v>
      </c>
      <c r="D8452" t="str">
        <f t="shared" si="596"/>
        <v>Sat</v>
      </c>
      <c r="E8452" t="s">
        <v>2</v>
      </c>
      <c r="F8452" t="s">
        <v>168</v>
      </c>
      <c r="G8452">
        <v>8197</v>
      </c>
      <c r="H8452" t="str">
        <f t="shared" si="597"/>
        <v>Large</v>
      </c>
      <c r="I8452" t="str">
        <f t="shared" si="594"/>
        <v>NO</v>
      </c>
      <c r="J8452" t="str">
        <f t="shared" si="595"/>
        <v>NO</v>
      </c>
      <c r="K8452" t="s">
        <v>176</v>
      </c>
      <c r="L8452" t="s">
        <v>13793</v>
      </c>
    </row>
    <row r="8453" spans="1:12" x14ac:dyDescent="0.25">
      <c r="A8453" t="s">
        <v>8084</v>
      </c>
      <c r="B8453" t="s">
        <v>193</v>
      </c>
      <c r="C8453" s="7">
        <v>44248</v>
      </c>
      <c r="D8453" t="str">
        <f t="shared" si="596"/>
        <v>Sun</v>
      </c>
      <c r="E8453" t="s">
        <v>9</v>
      </c>
      <c r="F8453" t="s">
        <v>101</v>
      </c>
      <c r="G8453">
        <v>44657</v>
      </c>
      <c r="H8453" t="str">
        <f t="shared" si="597"/>
        <v>Large</v>
      </c>
      <c r="I8453" t="str">
        <f t="shared" si="594"/>
        <v>NO</v>
      </c>
      <c r="J8453" t="str">
        <f t="shared" si="595"/>
        <v>NO</v>
      </c>
      <c r="K8453" t="s">
        <v>14</v>
      </c>
      <c r="L8453" t="s">
        <v>57</v>
      </c>
    </row>
    <row r="8454" spans="1:12" x14ac:dyDescent="0.25">
      <c r="A8454" t="s">
        <v>8085</v>
      </c>
      <c r="B8454" t="s">
        <v>54</v>
      </c>
      <c r="C8454" s="7">
        <v>45372</v>
      </c>
      <c r="D8454" t="str">
        <f t="shared" si="596"/>
        <v>Thu</v>
      </c>
      <c r="E8454" t="s">
        <v>2</v>
      </c>
      <c r="F8454" t="s">
        <v>112</v>
      </c>
      <c r="G8454">
        <v>9814</v>
      </c>
      <c r="H8454" t="str">
        <f t="shared" si="597"/>
        <v>Large</v>
      </c>
      <c r="I8454" t="str">
        <f t="shared" si="594"/>
        <v>NO</v>
      </c>
      <c r="J8454" t="str">
        <f t="shared" si="595"/>
        <v>NO</v>
      </c>
      <c r="K8454" t="s">
        <v>176</v>
      </c>
      <c r="L8454" t="s">
        <v>19</v>
      </c>
    </row>
    <row r="8455" spans="1:12" x14ac:dyDescent="0.25">
      <c r="A8455" t="s">
        <v>8086</v>
      </c>
      <c r="B8455" t="s">
        <v>175</v>
      </c>
      <c r="C8455" s="7">
        <v>44891</v>
      </c>
      <c r="D8455" t="str">
        <f t="shared" si="596"/>
        <v>Sat</v>
      </c>
      <c r="E8455" t="s">
        <v>2</v>
      </c>
      <c r="F8455" t="s">
        <v>22</v>
      </c>
      <c r="G8455">
        <v>6677</v>
      </c>
      <c r="H8455" t="str">
        <f t="shared" si="597"/>
        <v>Large</v>
      </c>
      <c r="I8455" t="str">
        <f t="shared" si="594"/>
        <v>NO</v>
      </c>
      <c r="J8455" t="str">
        <f t="shared" si="595"/>
        <v>NO</v>
      </c>
      <c r="K8455" t="s">
        <v>13776</v>
      </c>
      <c r="L8455" t="s">
        <v>3</v>
      </c>
    </row>
    <row r="8456" spans="1:12" x14ac:dyDescent="0.25">
      <c r="A8456" t="s">
        <v>8087</v>
      </c>
      <c r="B8456" t="s">
        <v>713</v>
      </c>
      <c r="C8456" s="7">
        <v>44865</v>
      </c>
      <c r="D8456" t="str">
        <f t="shared" si="596"/>
        <v>Mon</v>
      </c>
      <c r="E8456" t="s">
        <v>2</v>
      </c>
      <c r="F8456" t="s">
        <v>38</v>
      </c>
      <c r="G8456">
        <v>-500</v>
      </c>
      <c r="H8456" t="str">
        <f t="shared" si="597"/>
        <v>Micro</v>
      </c>
      <c r="I8456" t="str">
        <f t="shared" si="594"/>
        <v>YES</v>
      </c>
      <c r="J8456" t="str">
        <f t="shared" si="595"/>
        <v>NO</v>
      </c>
      <c r="K8456" t="s">
        <v>14</v>
      </c>
      <c r="L8456" t="s">
        <v>206</v>
      </c>
    </row>
    <row r="8457" spans="1:12" x14ac:dyDescent="0.25">
      <c r="A8457" t="s">
        <v>8088</v>
      </c>
      <c r="B8457" t="s">
        <v>163</v>
      </c>
      <c r="C8457" s="7">
        <v>44330</v>
      </c>
      <c r="D8457" t="str">
        <f t="shared" si="596"/>
        <v>Fri</v>
      </c>
      <c r="E8457" t="s">
        <v>2</v>
      </c>
      <c r="F8457" t="s">
        <v>112</v>
      </c>
      <c r="G8457">
        <v>9023</v>
      </c>
      <c r="H8457" t="str">
        <f t="shared" si="597"/>
        <v>Large</v>
      </c>
      <c r="I8457" t="str">
        <f t="shared" si="594"/>
        <v>NO</v>
      </c>
      <c r="J8457" t="str">
        <f t="shared" si="595"/>
        <v>NO</v>
      </c>
      <c r="K8457" t="s">
        <v>27</v>
      </c>
      <c r="L8457" t="s">
        <v>143</v>
      </c>
    </row>
    <row r="8458" spans="1:12" x14ac:dyDescent="0.25">
      <c r="A8458" t="s">
        <v>8089</v>
      </c>
      <c r="B8458" t="s">
        <v>431</v>
      </c>
      <c r="C8458" s="7">
        <v>44857</v>
      </c>
      <c r="D8458" t="str">
        <f t="shared" si="596"/>
        <v>Sun</v>
      </c>
      <c r="E8458" t="s">
        <v>2</v>
      </c>
      <c r="F8458" t="s">
        <v>13799</v>
      </c>
      <c r="G8458">
        <v>2627</v>
      </c>
      <c r="H8458" t="str">
        <f t="shared" si="597"/>
        <v>Large</v>
      </c>
      <c r="I8458" t="str">
        <f t="shared" si="594"/>
        <v>NO</v>
      </c>
      <c r="J8458" t="str">
        <f t="shared" si="595"/>
        <v>NO</v>
      </c>
      <c r="K8458" t="s">
        <v>176</v>
      </c>
      <c r="L8458" t="s">
        <v>19</v>
      </c>
    </row>
    <row r="8459" spans="1:12" x14ac:dyDescent="0.25">
      <c r="A8459" t="s">
        <v>8090</v>
      </c>
      <c r="B8459" t="s">
        <v>106</v>
      </c>
      <c r="C8459" s="7">
        <v>44684</v>
      </c>
      <c r="D8459" t="str">
        <f t="shared" si="596"/>
        <v>Tue</v>
      </c>
      <c r="E8459" t="s">
        <v>2</v>
      </c>
      <c r="F8459" t="s">
        <v>38</v>
      </c>
      <c r="G8459">
        <v>5567</v>
      </c>
      <c r="H8459" t="str">
        <f t="shared" si="597"/>
        <v>Large</v>
      </c>
      <c r="I8459" t="str">
        <f t="shared" si="594"/>
        <v>NO</v>
      </c>
      <c r="J8459" t="str">
        <f t="shared" si="595"/>
        <v>NO</v>
      </c>
      <c r="K8459" t="s">
        <v>176</v>
      </c>
      <c r="L8459" t="s">
        <v>57</v>
      </c>
    </row>
    <row r="8460" spans="1:12" x14ac:dyDescent="0.25">
      <c r="A8460" t="s">
        <v>8091</v>
      </c>
      <c r="B8460" t="s">
        <v>331</v>
      </c>
      <c r="C8460" s="7">
        <v>44947</v>
      </c>
      <c r="D8460" t="str">
        <f t="shared" si="596"/>
        <v>Sat</v>
      </c>
      <c r="E8460" t="s">
        <v>2</v>
      </c>
      <c r="F8460" t="s">
        <v>332</v>
      </c>
      <c r="G8460">
        <v>6372</v>
      </c>
      <c r="H8460" t="str">
        <f t="shared" si="597"/>
        <v>Large</v>
      </c>
      <c r="I8460" t="str">
        <f t="shared" si="594"/>
        <v>NO</v>
      </c>
      <c r="J8460" t="str">
        <f t="shared" si="595"/>
        <v>NO</v>
      </c>
      <c r="K8460" t="s">
        <v>14</v>
      </c>
      <c r="L8460" t="s">
        <v>129</v>
      </c>
    </row>
    <row r="8461" spans="1:12" x14ac:dyDescent="0.25">
      <c r="A8461" t="s">
        <v>8092</v>
      </c>
      <c r="B8461" t="s">
        <v>26</v>
      </c>
      <c r="C8461" s="7">
        <v>45382</v>
      </c>
      <c r="D8461" t="str">
        <f t="shared" si="596"/>
        <v>Sun</v>
      </c>
      <c r="E8461" t="s">
        <v>2</v>
      </c>
      <c r="F8461" t="s">
        <v>551</v>
      </c>
      <c r="G8461">
        <v>7119</v>
      </c>
      <c r="H8461" t="str">
        <f t="shared" si="597"/>
        <v>Large</v>
      </c>
      <c r="I8461" t="str">
        <f t="shared" si="594"/>
        <v>NO</v>
      </c>
      <c r="J8461" t="str">
        <f t="shared" si="595"/>
        <v>NO</v>
      </c>
      <c r="K8461" t="s">
        <v>27</v>
      </c>
      <c r="L8461" t="s">
        <v>13777</v>
      </c>
    </row>
    <row r="8462" spans="1:12" x14ac:dyDescent="0.25">
      <c r="A8462" t="s">
        <v>8093</v>
      </c>
      <c r="B8462" t="s">
        <v>5</v>
      </c>
      <c r="C8462" s="7">
        <v>45039</v>
      </c>
      <c r="D8462" t="str">
        <f t="shared" si="596"/>
        <v>Sun</v>
      </c>
      <c r="E8462" t="s">
        <v>2</v>
      </c>
      <c r="F8462" t="s">
        <v>13799</v>
      </c>
      <c r="G8462">
        <v>7647</v>
      </c>
      <c r="H8462" t="str">
        <f t="shared" si="597"/>
        <v>Large</v>
      </c>
      <c r="I8462" t="str">
        <f t="shared" si="594"/>
        <v>NO</v>
      </c>
      <c r="J8462" t="str">
        <f t="shared" si="595"/>
        <v>NO</v>
      </c>
      <c r="K8462" t="s">
        <v>27</v>
      </c>
      <c r="L8462" t="s">
        <v>206</v>
      </c>
    </row>
    <row r="8463" spans="1:12" x14ac:dyDescent="0.25">
      <c r="A8463" t="s">
        <v>8094</v>
      </c>
      <c r="B8463" t="s">
        <v>347</v>
      </c>
      <c r="C8463" s="7">
        <v>45063</v>
      </c>
      <c r="D8463" t="str">
        <f t="shared" si="596"/>
        <v>Wed</v>
      </c>
      <c r="E8463" t="s">
        <v>2</v>
      </c>
      <c r="F8463" t="s">
        <v>10</v>
      </c>
      <c r="G8463">
        <v>4373</v>
      </c>
      <c r="H8463" t="str">
        <f t="shared" si="597"/>
        <v>Large</v>
      </c>
      <c r="I8463" t="str">
        <f t="shared" si="594"/>
        <v>NO</v>
      </c>
      <c r="J8463" t="str">
        <f t="shared" si="595"/>
        <v>NO</v>
      </c>
      <c r="K8463" t="s">
        <v>14</v>
      </c>
      <c r="L8463" t="s">
        <v>13777</v>
      </c>
    </row>
    <row r="8464" spans="1:12" x14ac:dyDescent="0.25">
      <c r="A8464" t="s">
        <v>8095</v>
      </c>
      <c r="B8464" t="s">
        <v>155</v>
      </c>
      <c r="C8464" s="7">
        <v>44675</v>
      </c>
      <c r="D8464" t="str">
        <f t="shared" si="596"/>
        <v>Sun</v>
      </c>
      <c r="E8464" t="s">
        <v>2</v>
      </c>
      <c r="F8464" t="s">
        <v>38</v>
      </c>
      <c r="G8464">
        <v>9850</v>
      </c>
      <c r="H8464" t="str">
        <f t="shared" si="597"/>
        <v>Large</v>
      </c>
      <c r="I8464" t="str">
        <f t="shared" si="594"/>
        <v>NO</v>
      </c>
      <c r="J8464" t="str">
        <f t="shared" si="595"/>
        <v>NO</v>
      </c>
      <c r="K8464" t="s">
        <v>14</v>
      </c>
      <c r="L8464" t="s">
        <v>109</v>
      </c>
    </row>
    <row r="8465" spans="1:12" x14ac:dyDescent="0.25">
      <c r="A8465" t="s">
        <v>8096</v>
      </c>
      <c r="B8465" t="s">
        <v>193</v>
      </c>
      <c r="C8465" s="7">
        <v>45617</v>
      </c>
      <c r="D8465" t="str">
        <f t="shared" si="596"/>
        <v>Thu</v>
      </c>
      <c r="E8465" t="s">
        <v>2</v>
      </c>
      <c r="F8465" t="s">
        <v>112</v>
      </c>
      <c r="G8465">
        <v>8525</v>
      </c>
      <c r="H8465" t="str">
        <f t="shared" si="597"/>
        <v>Large</v>
      </c>
      <c r="I8465" t="str">
        <f t="shared" si="594"/>
        <v>NO</v>
      </c>
      <c r="J8465" t="str">
        <f t="shared" si="595"/>
        <v>NO</v>
      </c>
      <c r="K8465" t="s">
        <v>27</v>
      </c>
      <c r="L8465" t="s">
        <v>13777</v>
      </c>
    </row>
    <row r="8466" spans="1:12" x14ac:dyDescent="0.25">
      <c r="A8466" t="s">
        <v>8097</v>
      </c>
      <c r="B8466" t="s">
        <v>71</v>
      </c>
      <c r="C8466" s="7">
        <v>44980</v>
      </c>
      <c r="D8466" t="str">
        <f t="shared" si="596"/>
        <v>Thu</v>
      </c>
      <c r="E8466" t="s">
        <v>2</v>
      </c>
      <c r="F8466" t="s">
        <v>63</v>
      </c>
      <c r="G8466">
        <v>311</v>
      </c>
      <c r="H8466" t="str">
        <f t="shared" si="597"/>
        <v>Small</v>
      </c>
      <c r="I8466" t="str">
        <f t="shared" si="594"/>
        <v>NO</v>
      </c>
      <c r="J8466" t="str">
        <f t="shared" si="595"/>
        <v>NO</v>
      </c>
      <c r="K8466" t="s">
        <v>13776</v>
      </c>
      <c r="L8466" t="s">
        <v>19</v>
      </c>
    </row>
    <row r="8467" spans="1:12" x14ac:dyDescent="0.25">
      <c r="A8467" t="s">
        <v>7750</v>
      </c>
      <c r="B8467" t="s">
        <v>251</v>
      </c>
      <c r="C8467" s="7">
        <v>44231</v>
      </c>
      <c r="D8467" t="str">
        <f t="shared" si="596"/>
        <v>Thu</v>
      </c>
      <c r="E8467" t="s">
        <v>2</v>
      </c>
      <c r="F8467" t="s">
        <v>112</v>
      </c>
      <c r="G8467">
        <v>9098</v>
      </c>
      <c r="H8467" t="str">
        <f t="shared" si="597"/>
        <v>Large</v>
      </c>
      <c r="I8467" t="str">
        <f t="shared" si="594"/>
        <v>NO</v>
      </c>
      <c r="J8467" t="str">
        <f t="shared" si="595"/>
        <v>NO</v>
      </c>
      <c r="K8467" t="s">
        <v>13776</v>
      </c>
      <c r="L8467" t="s">
        <v>109</v>
      </c>
    </row>
    <row r="8468" spans="1:12" x14ac:dyDescent="0.25">
      <c r="A8468" t="s">
        <v>8098</v>
      </c>
      <c r="B8468" t="s">
        <v>631</v>
      </c>
      <c r="C8468" s="7">
        <v>44777</v>
      </c>
      <c r="D8468" t="str">
        <f t="shared" si="596"/>
        <v>Thu</v>
      </c>
      <c r="E8468" t="s">
        <v>2</v>
      </c>
      <c r="F8468" t="s">
        <v>112</v>
      </c>
      <c r="G8468">
        <v>8183</v>
      </c>
      <c r="H8468" t="str">
        <f t="shared" si="597"/>
        <v>Large</v>
      </c>
      <c r="I8468" t="str">
        <f t="shared" si="594"/>
        <v>NO</v>
      </c>
      <c r="J8468" t="str">
        <f t="shared" si="595"/>
        <v>NO</v>
      </c>
      <c r="K8468" t="s">
        <v>14</v>
      </c>
      <c r="L8468" t="s">
        <v>206</v>
      </c>
    </row>
    <row r="8469" spans="1:12" x14ac:dyDescent="0.25">
      <c r="A8469" t="s">
        <v>8099</v>
      </c>
      <c r="B8469" t="s">
        <v>188</v>
      </c>
      <c r="C8469" s="7">
        <v>45314</v>
      </c>
      <c r="D8469" t="str">
        <f t="shared" si="596"/>
        <v>Tue</v>
      </c>
      <c r="E8469" t="s">
        <v>2</v>
      </c>
      <c r="F8469" t="s">
        <v>38</v>
      </c>
      <c r="G8469">
        <v>6543</v>
      </c>
      <c r="H8469" t="str">
        <f t="shared" si="597"/>
        <v>Large</v>
      </c>
      <c r="I8469" t="str">
        <f t="shared" si="594"/>
        <v>NO</v>
      </c>
      <c r="J8469" t="str">
        <f t="shared" si="595"/>
        <v>NO</v>
      </c>
      <c r="K8469" t="s">
        <v>14</v>
      </c>
      <c r="L8469" t="s">
        <v>13793</v>
      </c>
    </row>
    <row r="8470" spans="1:12" x14ac:dyDescent="0.25">
      <c r="A8470" t="s">
        <v>8100</v>
      </c>
      <c r="B8470" t="s">
        <v>246</v>
      </c>
      <c r="C8470" s="7">
        <v>45434</v>
      </c>
      <c r="D8470" t="str">
        <f t="shared" si="596"/>
        <v>Wed</v>
      </c>
      <c r="E8470" t="s">
        <v>2</v>
      </c>
      <c r="F8470" t="s">
        <v>112</v>
      </c>
      <c r="G8470">
        <v>1215</v>
      </c>
      <c r="H8470" t="str">
        <f t="shared" si="597"/>
        <v>Medium</v>
      </c>
      <c r="I8470" t="str">
        <f t="shared" si="594"/>
        <v>NO</v>
      </c>
      <c r="J8470" t="str">
        <f t="shared" si="595"/>
        <v>NO</v>
      </c>
      <c r="K8470" t="s">
        <v>14</v>
      </c>
      <c r="L8470" t="s">
        <v>129</v>
      </c>
    </row>
    <row r="8471" spans="1:12" x14ac:dyDescent="0.25">
      <c r="A8471" t="s">
        <v>8101</v>
      </c>
      <c r="B8471" t="s">
        <v>641</v>
      </c>
      <c r="C8471" s="7">
        <v>44398</v>
      </c>
      <c r="D8471" t="str">
        <f t="shared" si="596"/>
        <v>Wed</v>
      </c>
      <c r="E8471" t="s">
        <v>2</v>
      </c>
      <c r="F8471" t="s">
        <v>168</v>
      </c>
      <c r="G8471">
        <v>3888</v>
      </c>
      <c r="H8471" t="str">
        <f t="shared" si="597"/>
        <v>Large</v>
      </c>
      <c r="I8471" t="str">
        <f t="shared" si="594"/>
        <v>NO</v>
      </c>
      <c r="J8471" t="str">
        <f t="shared" si="595"/>
        <v>NO</v>
      </c>
      <c r="K8471" t="s">
        <v>176</v>
      </c>
      <c r="L8471" t="s">
        <v>143</v>
      </c>
    </row>
    <row r="8472" spans="1:12" x14ac:dyDescent="0.25">
      <c r="A8472" t="s">
        <v>8102</v>
      </c>
      <c r="B8472" t="s">
        <v>284</v>
      </c>
      <c r="C8472" s="7">
        <v>44770</v>
      </c>
      <c r="D8472" t="str">
        <f t="shared" si="596"/>
        <v>Thu</v>
      </c>
      <c r="E8472" t="s">
        <v>2</v>
      </c>
      <c r="F8472" t="s">
        <v>38</v>
      </c>
      <c r="G8472">
        <v>2130</v>
      </c>
      <c r="H8472" t="str">
        <f t="shared" si="597"/>
        <v>Large</v>
      </c>
      <c r="I8472" t="str">
        <f t="shared" si="594"/>
        <v>NO</v>
      </c>
      <c r="J8472" t="str">
        <f t="shared" si="595"/>
        <v>NO</v>
      </c>
      <c r="K8472" t="s">
        <v>14</v>
      </c>
      <c r="L8472" t="s">
        <v>19</v>
      </c>
    </row>
    <row r="8473" spans="1:12" x14ac:dyDescent="0.25">
      <c r="A8473" t="s">
        <v>8103</v>
      </c>
      <c r="B8473" t="s">
        <v>506</v>
      </c>
      <c r="C8473" s="7">
        <v>45277</v>
      </c>
      <c r="D8473" t="str">
        <f t="shared" si="596"/>
        <v>Sun</v>
      </c>
      <c r="E8473" t="s">
        <v>2</v>
      </c>
      <c r="F8473" t="s">
        <v>63</v>
      </c>
      <c r="G8473">
        <v>6016</v>
      </c>
      <c r="H8473" t="str">
        <f t="shared" si="597"/>
        <v>Large</v>
      </c>
      <c r="I8473" t="str">
        <f t="shared" si="594"/>
        <v>NO</v>
      </c>
      <c r="J8473" t="str">
        <f t="shared" si="595"/>
        <v>NO</v>
      </c>
      <c r="K8473" t="s">
        <v>13776</v>
      </c>
      <c r="L8473" t="s">
        <v>206</v>
      </c>
    </row>
    <row r="8474" spans="1:12" x14ac:dyDescent="0.25">
      <c r="A8474" t="s">
        <v>8104</v>
      </c>
      <c r="B8474" t="s">
        <v>186</v>
      </c>
      <c r="C8474" s="7">
        <v>44844</v>
      </c>
      <c r="D8474" t="str">
        <f t="shared" si="596"/>
        <v>Mon</v>
      </c>
      <c r="E8474" t="s">
        <v>9</v>
      </c>
      <c r="F8474" t="s">
        <v>38</v>
      </c>
      <c r="G8474">
        <v>55080</v>
      </c>
      <c r="H8474" t="str">
        <f t="shared" si="597"/>
        <v>Large</v>
      </c>
      <c r="I8474" t="str">
        <f t="shared" si="594"/>
        <v>NO</v>
      </c>
      <c r="J8474" t="str">
        <f t="shared" si="595"/>
        <v>NO</v>
      </c>
      <c r="K8474" t="s">
        <v>176</v>
      </c>
      <c r="L8474" t="s">
        <v>13777</v>
      </c>
    </row>
    <row r="8475" spans="1:12" x14ac:dyDescent="0.25">
      <c r="A8475" t="s">
        <v>8105</v>
      </c>
      <c r="B8475" t="s">
        <v>48</v>
      </c>
      <c r="C8475" s="7">
        <v>44881</v>
      </c>
      <c r="D8475" t="str">
        <f t="shared" si="596"/>
        <v>Wed</v>
      </c>
      <c r="E8475" t="s">
        <v>2</v>
      </c>
      <c r="F8475" t="s">
        <v>49</v>
      </c>
      <c r="G8475">
        <v>8481</v>
      </c>
      <c r="H8475" t="str">
        <f t="shared" si="597"/>
        <v>Large</v>
      </c>
      <c r="I8475" t="str">
        <f t="shared" si="594"/>
        <v>NO</v>
      </c>
      <c r="J8475" t="str">
        <f t="shared" si="595"/>
        <v>NO</v>
      </c>
      <c r="K8475" t="s">
        <v>13775</v>
      </c>
      <c r="L8475" t="s">
        <v>3</v>
      </c>
    </row>
    <row r="8476" spans="1:12" x14ac:dyDescent="0.25">
      <c r="A8476" t="s">
        <v>8106</v>
      </c>
      <c r="B8476" t="s">
        <v>480</v>
      </c>
      <c r="C8476" s="7">
        <v>45570</v>
      </c>
      <c r="D8476" t="str">
        <f t="shared" si="596"/>
        <v>Sat</v>
      </c>
      <c r="E8476" t="s">
        <v>9</v>
      </c>
      <c r="F8476" t="s">
        <v>63</v>
      </c>
      <c r="G8476">
        <v>15471</v>
      </c>
      <c r="H8476" t="str">
        <f t="shared" si="597"/>
        <v>Large</v>
      </c>
      <c r="I8476" t="str">
        <f t="shared" si="594"/>
        <v>NO</v>
      </c>
      <c r="J8476" t="str">
        <f t="shared" si="595"/>
        <v>NO</v>
      </c>
      <c r="K8476" t="s">
        <v>14</v>
      </c>
      <c r="L8476" t="s">
        <v>143</v>
      </c>
    </row>
    <row r="8477" spans="1:12" x14ac:dyDescent="0.25">
      <c r="A8477" t="s">
        <v>7627</v>
      </c>
      <c r="B8477" t="s">
        <v>268</v>
      </c>
      <c r="C8477" s="7">
        <v>45333</v>
      </c>
      <c r="D8477" t="str">
        <f t="shared" si="596"/>
        <v>Sun</v>
      </c>
      <c r="E8477" t="s">
        <v>9</v>
      </c>
      <c r="F8477" t="s">
        <v>551</v>
      </c>
      <c r="G8477">
        <v>49068</v>
      </c>
      <c r="H8477" t="str">
        <f t="shared" si="597"/>
        <v>Large</v>
      </c>
      <c r="I8477" t="str">
        <f t="shared" si="594"/>
        <v>NO</v>
      </c>
      <c r="J8477" t="str">
        <f t="shared" si="595"/>
        <v>NO</v>
      </c>
      <c r="K8477" t="s">
        <v>176</v>
      </c>
      <c r="L8477" t="s">
        <v>129</v>
      </c>
    </row>
    <row r="8478" spans="1:12" x14ac:dyDescent="0.25">
      <c r="A8478" t="s">
        <v>8107</v>
      </c>
      <c r="B8478" t="s">
        <v>93</v>
      </c>
      <c r="C8478" s="7">
        <v>45275</v>
      </c>
      <c r="D8478" t="str">
        <f t="shared" si="596"/>
        <v>Fri</v>
      </c>
      <c r="E8478" t="s">
        <v>2</v>
      </c>
      <c r="F8478" t="s">
        <v>22</v>
      </c>
      <c r="G8478">
        <v>7971</v>
      </c>
      <c r="H8478" t="str">
        <f t="shared" si="597"/>
        <v>Large</v>
      </c>
      <c r="I8478" t="str">
        <f t="shared" si="594"/>
        <v>NO</v>
      </c>
      <c r="J8478" t="str">
        <f t="shared" si="595"/>
        <v>NO</v>
      </c>
      <c r="K8478" t="s">
        <v>13776</v>
      </c>
      <c r="L8478" t="s">
        <v>13793</v>
      </c>
    </row>
    <row r="8479" spans="1:12" x14ac:dyDescent="0.25">
      <c r="A8479" t="s">
        <v>8108</v>
      </c>
      <c r="B8479" t="s">
        <v>51</v>
      </c>
      <c r="C8479" s="7">
        <v>45062</v>
      </c>
      <c r="D8479" t="str">
        <f t="shared" si="596"/>
        <v>Tue</v>
      </c>
      <c r="E8479" t="s">
        <v>2</v>
      </c>
      <c r="F8479" t="s">
        <v>13799</v>
      </c>
      <c r="G8479">
        <v>580</v>
      </c>
      <c r="H8479" t="str">
        <f t="shared" si="597"/>
        <v>Medium</v>
      </c>
      <c r="I8479" t="str">
        <f t="shared" si="594"/>
        <v>NO</v>
      </c>
      <c r="J8479" t="str">
        <f t="shared" si="595"/>
        <v>NO</v>
      </c>
      <c r="K8479" t="s">
        <v>176</v>
      </c>
      <c r="L8479" t="s">
        <v>57</v>
      </c>
    </row>
    <row r="8480" spans="1:12" x14ac:dyDescent="0.25">
      <c r="A8480" t="s">
        <v>6495</v>
      </c>
      <c r="B8480" t="s">
        <v>135</v>
      </c>
      <c r="C8480" s="7">
        <v>44394</v>
      </c>
      <c r="D8480" t="str">
        <f t="shared" si="596"/>
        <v>Sat</v>
      </c>
      <c r="E8480" t="s">
        <v>2</v>
      </c>
      <c r="F8480" t="s">
        <v>332</v>
      </c>
      <c r="G8480">
        <v>306</v>
      </c>
      <c r="H8480" t="str">
        <f t="shared" si="597"/>
        <v>Small</v>
      </c>
      <c r="I8480" t="str">
        <f t="shared" si="594"/>
        <v>NO</v>
      </c>
      <c r="J8480" t="str">
        <f t="shared" si="595"/>
        <v>NO</v>
      </c>
      <c r="K8480" t="s">
        <v>13776</v>
      </c>
      <c r="L8480" t="s">
        <v>109</v>
      </c>
    </row>
    <row r="8481" spans="1:12" x14ac:dyDescent="0.25">
      <c r="A8481" t="s">
        <v>8109</v>
      </c>
      <c r="B8481" t="s">
        <v>477</v>
      </c>
      <c r="C8481" s="7">
        <v>44443</v>
      </c>
      <c r="D8481" t="str">
        <f t="shared" si="596"/>
        <v>Sat</v>
      </c>
      <c r="E8481" t="s">
        <v>2</v>
      </c>
      <c r="F8481" t="s">
        <v>49</v>
      </c>
      <c r="G8481">
        <v>5083</v>
      </c>
      <c r="H8481" t="str">
        <f t="shared" si="597"/>
        <v>Large</v>
      </c>
      <c r="I8481" t="str">
        <f t="shared" si="594"/>
        <v>NO</v>
      </c>
      <c r="J8481" t="str">
        <f t="shared" si="595"/>
        <v>NO</v>
      </c>
      <c r="K8481" t="s">
        <v>27</v>
      </c>
      <c r="L8481" t="s">
        <v>80</v>
      </c>
    </row>
    <row r="8482" spans="1:12" x14ac:dyDescent="0.25">
      <c r="A8482" t="s">
        <v>8110</v>
      </c>
      <c r="B8482" t="s">
        <v>248</v>
      </c>
      <c r="C8482" s="7">
        <v>44680</v>
      </c>
      <c r="D8482" t="str">
        <f t="shared" si="596"/>
        <v>Fri</v>
      </c>
      <c r="E8482" t="s">
        <v>2</v>
      </c>
      <c r="F8482" t="s">
        <v>13799</v>
      </c>
      <c r="G8482">
        <v>5189</v>
      </c>
      <c r="H8482" t="str">
        <f t="shared" si="597"/>
        <v>Large</v>
      </c>
      <c r="I8482" t="str">
        <f t="shared" si="594"/>
        <v>NO</v>
      </c>
      <c r="J8482" t="str">
        <f t="shared" si="595"/>
        <v>NO</v>
      </c>
      <c r="K8482" t="s">
        <v>27</v>
      </c>
      <c r="L8482" t="s">
        <v>13793</v>
      </c>
    </row>
    <row r="8483" spans="1:12" x14ac:dyDescent="0.25">
      <c r="A8483" t="s">
        <v>8111</v>
      </c>
      <c r="B8483" t="s">
        <v>106</v>
      </c>
      <c r="C8483" s="7">
        <v>44906</v>
      </c>
      <c r="D8483" t="str">
        <f t="shared" si="596"/>
        <v>Sun</v>
      </c>
      <c r="E8483" t="s">
        <v>2</v>
      </c>
      <c r="F8483" t="s">
        <v>112</v>
      </c>
      <c r="G8483">
        <v>1258</v>
      </c>
      <c r="H8483" t="str">
        <f t="shared" si="597"/>
        <v>Medium</v>
      </c>
      <c r="I8483" t="str">
        <f t="shared" si="594"/>
        <v>NO</v>
      </c>
      <c r="J8483" t="str">
        <f t="shared" si="595"/>
        <v>NO</v>
      </c>
      <c r="K8483" t="s">
        <v>27</v>
      </c>
      <c r="L8483" t="s">
        <v>143</v>
      </c>
    </row>
    <row r="8484" spans="1:12" x14ac:dyDescent="0.25">
      <c r="A8484" t="s">
        <v>8112</v>
      </c>
      <c r="B8484" t="s">
        <v>53</v>
      </c>
      <c r="C8484" s="7">
        <v>45233</v>
      </c>
      <c r="D8484" t="str">
        <f t="shared" si="596"/>
        <v>Fri</v>
      </c>
      <c r="E8484" t="s">
        <v>2</v>
      </c>
      <c r="F8484" t="s">
        <v>38</v>
      </c>
      <c r="G8484">
        <v>3919</v>
      </c>
      <c r="H8484" t="str">
        <f t="shared" si="597"/>
        <v>Large</v>
      </c>
      <c r="I8484" t="str">
        <f t="shared" si="594"/>
        <v>NO</v>
      </c>
      <c r="J8484" t="str">
        <f t="shared" si="595"/>
        <v>NO</v>
      </c>
      <c r="K8484" t="s">
        <v>27</v>
      </c>
      <c r="L8484" t="s">
        <v>13793</v>
      </c>
    </row>
    <row r="8485" spans="1:12" x14ac:dyDescent="0.25">
      <c r="A8485" t="s">
        <v>8113</v>
      </c>
      <c r="B8485" t="s">
        <v>308</v>
      </c>
      <c r="C8485" s="7">
        <v>45337</v>
      </c>
      <c r="D8485" t="str">
        <f t="shared" si="596"/>
        <v>Thu</v>
      </c>
      <c r="E8485" t="s">
        <v>2</v>
      </c>
      <c r="F8485" t="s">
        <v>63</v>
      </c>
      <c r="G8485">
        <v>114</v>
      </c>
      <c r="H8485" t="str">
        <f t="shared" si="597"/>
        <v>Small</v>
      </c>
      <c r="I8485" t="str">
        <f t="shared" si="594"/>
        <v>NO</v>
      </c>
      <c r="J8485" t="str">
        <f t="shared" si="595"/>
        <v>NO</v>
      </c>
      <c r="K8485" t="s">
        <v>176</v>
      </c>
      <c r="L8485" t="s">
        <v>3</v>
      </c>
    </row>
    <row r="8486" spans="1:12" x14ac:dyDescent="0.25">
      <c r="A8486" t="s">
        <v>8114</v>
      </c>
      <c r="B8486" t="s">
        <v>379</v>
      </c>
      <c r="C8486" s="7">
        <v>44968</v>
      </c>
      <c r="D8486" t="str">
        <f t="shared" si="596"/>
        <v>Sat</v>
      </c>
      <c r="E8486" t="s">
        <v>2</v>
      </c>
      <c r="F8486" t="s">
        <v>49</v>
      </c>
      <c r="G8486">
        <v>3287</v>
      </c>
      <c r="H8486" t="str">
        <f t="shared" si="597"/>
        <v>Large</v>
      </c>
      <c r="I8486" t="str">
        <f t="shared" si="594"/>
        <v>NO</v>
      </c>
      <c r="J8486" t="str">
        <f t="shared" si="595"/>
        <v>NO</v>
      </c>
      <c r="K8486" t="s">
        <v>176</v>
      </c>
      <c r="L8486" t="s">
        <v>206</v>
      </c>
    </row>
    <row r="8487" spans="1:12" x14ac:dyDescent="0.25">
      <c r="A8487" t="s">
        <v>8115</v>
      </c>
      <c r="B8487" t="s">
        <v>506</v>
      </c>
      <c r="C8487" s="7">
        <v>44858</v>
      </c>
      <c r="D8487" t="str">
        <f t="shared" si="596"/>
        <v>Mon</v>
      </c>
      <c r="E8487" t="s">
        <v>2</v>
      </c>
      <c r="F8487" t="s">
        <v>49</v>
      </c>
      <c r="G8487">
        <v>7211</v>
      </c>
      <c r="H8487" t="str">
        <f t="shared" si="597"/>
        <v>Large</v>
      </c>
      <c r="I8487" t="str">
        <f t="shared" si="594"/>
        <v>NO</v>
      </c>
      <c r="J8487" t="str">
        <f t="shared" si="595"/>
        <v>NO</v>
      </c>
      <c r="K8487" t="s">
        <v>176</v>
      </c>
      <c r="L8487" t="s">
        <v>57</v>
      </c>
    </row>
    <row r="8488" spans="1:12" x14ac:dyDescent="0.25">
      <c r="A8488" t="s">
        <v>4247</v>
      </c>
      <c r="B8488" t="s">
        <v>145</v>
      </c>
      <c r="C8488" s="7">
        <v>44241</v>
      </c>
      <c r="D8488" t="str">
        <f t="shared" si="596"/>
        <v>Sun</v>
      </c>
      <c r="E8488" t="s">
        <v>2</v>
      </c>
      <c r="F8488" t="s">
        <v>112</v>
      </c>
      <c r="G8488">
        <v>8513</v>
      </c>
      <c r="H8488" t="str">
        <f t="shared" si="597"/>
        <v>Large</v>
      </c>
      <c r="I8488" t="str">
        <f t="shared" si="594"/>
        <v>NO</v>
      </c>
      <c r="J8488" t="str">
        <f t="shared" si="595"/>
        <v>NO</v>
      </c>
      <c r="K8488" t="s">
        <v>27</v>
      </c>
      <c r="L8488" t="s">
        <v>57</v>
      </c>
    </row>
    <row r="8489" spans="1:12" x14ac:dyDescent="0.25">
      <c r="A8489" t="s">
        <v>8116</v>
      </c>
      <c r="B8489" t="s">
        <v>308</v>
      </c>
      <c r="C8489" s="7">
        <v>45308</v>
      </c>
      <c r="D8489" t="str">
        <f t="shared" si="596"/>
        <v>Wed</v>
      </c>
      <c r="E8489" t="s">
        <v>2</v>
      </c>
      <c r="F8489" t="s">
        <v>49</v>
      </c>
      <c r="G8489">
        <v>1134</v>
      </c>
      <c r="H8489" t="str">
        <f t="shared" si="597"/>
        <v>Medium</v>
      </c>
      <c r="I8489" t="str">
        <f t="shared" si="594"/>
        <v>NO</v>
      </c>
      <c r="J8489" t="str">
        <f t="shared" si="595"/>
        <v>NO</v>
      </c>
      <c r="K8489" t="s">
        <v>13775</v>
      </c>
      <c r="L8489" t="s">
        <v>57</v>
      </c>
    </row>
    <row r="8490" spans="1:12" x14ac:dyDescent="0.25">
      <c r="A8490" t="s">
        <v>8117</v>
      </c>
      <c r="B8490" t="s">
        <v>641</v>
      </c>
      <c r="C8490" s="7">
        <v>44920</v>
      </c>
      <c r="D8490" t="str">
        <f t="shared" si="596"/>
        <v>Sun</v>
      </c>
      <c r="E8490" t="s">
        <v>2</v>
      </c>
      <c r="F8490" t="s">
        <v>49</v>
      </c>
      <c r="G8490">
        <v>5725</v>
      </c>
      <c r="H8490" t="str">
        <f t="shared" si="597"/>
        <v>Large</v>
      </c>
      <c r="I8490" t="str">
        <f t="shared" si="594"/>
        <v>NO</v>
      </c>
      <c r="J8490" t="str">
        <f t="shared" si="595"/>
        <v>NO</v>
      </c>
      <c r="K8490" t="s">
        <v>14</v>
      </c>
      <c r="L8490" t="s">
        <v>80</v>
      </c>
    </row>
    <row r="8491" spans="1:12" x14ac:dyDescent="0.25">
      <c r="A8491" t="s">
        <v>5536</v>
      </c>
      <c r="B8491" t="s">
        <v>77</v>
      </c>
      <c r="C8491" s="7">
        <v>44506</v>
      </c>
      <c r="D8491" t="str">
        <f t="shared" si="596"/>
        <v>Sat</v>
      </c>
      <c r="E8491" t="s">
        <v>2</v>
      </c>
      <c r="F8491" t="s">
        <v>69</v>
      </c>
      <c r="G8491">
        <v>4996</v>
      </c>
      <c r="H8491" t="str">
        <f t="shared" si="597"/>
        <v>Large</v>
      </c>
      <c r="I8491" t="str">
        <f t="shared" si="594"/>
        <v>NO</v>
      </c>
      <c r="J8491" t="str">
        <f t="shared" si="595"/>
        <v>NO</v>
      </c>
      <c r="K8491" t="s">
        <v>13776</v>
      </c>
      <c r="L8491" t="s">
        <v>109</v>
      </c>
    </row>
    <row r="8492" spans="1:12" x14ac:dyDescent="0.25">
      <c r="A8492" t="s">
        <v>8118</v>
      </c>
      <c r="B8492" t="s">
        <v>147</v>
      </c>
      <c r="C8492" s="7">
        <v>45257</v>
      </c>
      <c r="D8492" t="str">
        <f t="shared" si="596"/>
        <v>Mon</v>
      </c>
      <c r="E8492" t="s">
        <v>2</v>
      </c>
      <c r="F8492" t="s">
        <v>69</v>
      </c>
      <c r="G8492">
        <v>79</v>
      </c>
      <c r="H8492" t="str">
        <f t="shared" si="597"/>
        <v>Micro</v>
      </c>
      <c r="I8492" t="str">
        <f t="shared" si="594"/>
        <v>NO</v>
      </c>
      <c r="J8492" t="str">
        <f t="shared" si="595"/>
        <v>NO</v>
      </c>
      <c r="K8492" t="s">
        <v>27</v>
      </c>
      <c r="L8492" t="s">
        <v>13793</v>
      </c>
    </row>
    <row r="8493" spans="1:12" x14ac:dyDescent="0.25">
      <c r="A8493" t="s">
        <v>8119</v>
      </c>
      <c r="B8493" t="s">
        <v>201</v>
      </c>
      <c r="C8493" s="7">
        <v>44842</v>
      </c>
      <c r="D8493" t="str">
        <f t="shared" si="596"/>
        <v>Sat</v>
      </c>
      <c r="E8493" t="s">
        <v>2</v>
      </c>
      <c r="F8493" t="s">
        <v>63</v>
      </c>
      <c r="G8493">
        <v>7244</v>
      </c>
      <c r="H8493" t="str">
        <f t="shared" si="597"/>
        <v>Large</v>
      </c>
      <c r="I8493" t="str">
        <f t="shared" si="594"/>
        <v>NO</v>
      </c>
      <c r="J8493" t="str">
        <f t="shared" si="595"/>
        <v>NO</v>
      </c>
      <c r="K8493" t="s">
        <v>176</v>
      </c>
      <c r="L8493" t="s">
        <v>19</v>
      </c>
    </row>
    <row r="8494" spans="1:12" x14ac:dyDescent="0.25">
      <c r="A8494" t="s">
        <v>8120</v>
      </c>
      <c r="B8494" t="s">
        <v>246</v>
      </c>
      <c r="C8494" s="7">
        <v>44202</v>
      </c>
      <c r="D8494" t="str">
        <f t="shared" si="596"/>
        <v>Wed</v>
      </c>
      <c r="E8494" t="s">
        <v>9</v>
      </c>
      <c r="F8494" t="s">
        <v>168</v>
      </c>
      <c r="G8494">
        <v>49741</v>
      </c>
      <c r="H8494" t="str">
        <f t="shared" si="597"/>
        <v>Large</v>
      </c>
      <c r="I8494" t="str">
        <f t="shared" si="594"/>
        <v>NO</v>
      </c>
      <c r="J8494" t="str">
        <f t="shared" si="595"/>
        <v>NO</v>
      </c>
      <c r="K8494" t="s">
        <v>14</v>
      </c>
      <c r="L8494" t="s">
        <v>143</v>
      </c>
    </row>
    <row r="8495" spans="1:12" x14ac:dyDescent="0.25">
      <c r="A8495" t="s">
        <v>8121</v>
      </c>
      <c r="B8495" t="s">
        <v>167</v>
      </c>
      <c r="C8495" s="7">
        <v>45182</v>
      </c>
      <c r="D8495" t="str">
        <f t="shared" si="596"/>
        <v>Wed</v>
      </c>
      <c r="E8495" t="s">
        <v>2</v>
      </c>
      <c r="F8495" t="s">
        <v>551</v>
      </c>
      <c r="G8495">
        <v>12302</v>
      </c>
      <c r="H8495" t="str">
        <f t="shared" si="597"/>
        <v>Large</v>
      </c>
      <c r="I8495" t="str">
        <f t="shared" si="594"/>
        <v>NO</v>
      </c>
      <c r="J8495" t="str">
        <f t="shared" si="595"/>
        <v>NO</v>
      </c>
      <c r="K8495" t="s">
        <v>176</v>
      </c>
      <c r="L8495" t="s">
        <v>57</v>
      </c>
    </row>
    <row r="8496" spans="1:12" x14ac:dyDescent="0.25">
      <c r="A8496" t="s">
        <v>8122</v>
      </c>
      <c r="B8496" t="s">
        <v>425</v>
      </c>
      <c r="C8496" s="7">
        <v>45276</v>
      </c>
      <c r="D8496" t="str">
        <f t="shared" si="596"/>
        <v>Sat</v>
      </c>
      <c r="E8496" t="s">
        <v>2</v>
      </c>
      <c r="F8496" t="s">
        <v>112</v>
      </c>
      <c r="G8496">
        <v>5857</v>
      </c>
      <c r="H8496" t="str">
        <f t="shared" si="597"/>
        <v>Large</v>
      </c>
      <c r="I8496" t="str">
        <f t="shared" si="594"/>
        <v>NO</v>
      </c>
      <c r="J8496" t="str">
        <f t="shared" si="595"/>
        <v>NO</v>
      </c>
      <c r="K8496" t="s">
        <v>14</v>
      </c>
      <c r="L8496" t="s">
        <v>109</v>
      </c>
    </row>
    <row r="8497" spans="1:12" x14ac:dyDescent="0.25">
      <c r="A8497" t="s">
        <v>8123</v>
      </c>
      <c r="B8497" t="s">
        <v>303</v>
      </c>
      <c r="C8497" s="7">
        <v>44659</v>
      </c>
      <c r="D8497" t="str">
        <f t="shared" si="596"/>
        <v>Fri</v>
      </c>
      <c r="E8497" t="s">
        <v>2</v>
      </c>
      <c r="F8497" t="s">
        <v>168</v>
      </c>
      <c r="G8497">
        <v>1226</v>
      </c>
      <c r="H8497" t="str">
        <f t="shared" si="597"/>
        <v>Medium</v>
      </c>
      <c r="I8497" t="str">
        <f t="shared" si="594"/>
        <v>NO</v>
      </c>
      <c r="J8497" t="str">
        <f t="shared" si="595"/>
        <v>NO</v>
      </c>
      <c r="K8497" t="s">
        <v>27</v>
      </c>
      <c r="L8497" t="s">
        <v>80</v>
      </c>
    </row>
    <row r="8498" spans="1:12" x14ac:dyDescent="0.25">
      <c r="A8498" t="s">
        <v>8124</v>
      </c>
      <c r="B8498" t="s">
        <v>128</v>
      </c>
      <c r="C8498" s="7">
        <v>45362</v>
      </c>
      <c r="D8498" t="str">
        <f t="shared" si="596"/>
        <v>Mon</v>
      </c>
      <c r="E8498" t="s">
        <v>9</v>
      </c>
      <c r="F8498" t="s">
        <v>13799</v>
      </c>
      <c r="G8498">
        <v>37975</v>
      </c>
      <c r="H8498" t="str">
        <f t="shared" si="597"/>
        <v>Large</v>
      </c>
      <c r="I8498" t="str">
        <f t="shared" si="594"/>
        <v>NO</v>
      </c>
      <c r="J8498" t="str">
        <f t="shared" si="595"/>
        <v>NO</v>
      </c>
      <c r="K8498" t="s">
        <v>14</v>
      </c>
      <c r="L8498" t="s">
        <v>80</v>
      </c>
    </row>
    <row r="8499" spans="1:12" x14ac:dyDescent="0.25">
      <c r="A8499" t="s">
        <v>8125</v>
      </c>
      <c r="B8499" t="s">
        <v>638</v>
      </c>
      <c r="C8499" s="7">
        <v>44826</v>
      </c>
      <c r="D8499" t="str">
        <f t="shared" si="596"/>
        <v>Thu</v>
      </c>
      <c r="E8499" t="s">
        <v>2</v>
      </c>
      <c r="F8499" t="s">
        <v>13799</v>
      </c>
      <c r="G8499">
        <v>29405</v>
      </c>
      <c r="H8499" t="str">
        <f t="shared" si="597"/>
        <v>Large</v>
      </c>
      <c r="I8499" t="str">
        <f t="shared" si="594"/>
        <v>NO</v>
      </c>
      <c r="J8499" t="str">
        <f t="shared" si="595"/>
        <v>NO</v>
      </c>
      <c r="K8499" t="s">
        <v>13776</v>
      </c>
      <c r="L8499" t="s">
        <v>3</v>
      </c>
    </row>
    <row r="8500" spans="1:12" x14ac:dyDescent="0.25">
      <c r="A8500" t="s">
        <v>8126</v>
      </c>
      <c r="B8500" t="s">
        <v>718</v>
      </c>
      <c r="C8500" s="7">
        <v>45002</v>
      </c>
      <c r="D8500" t="str">
        <f t="shared" si="596"/>
        <v>Fri</v>
      </c>
      <c r="E8500" t="s">
        <v>2</v>
      </c>
      <c r="F8500" t="s">
        <v>168</v>
      </c>
      <c r="G8500">
        <v>3746</v>
      </c>
      <c r="H8500" t="str">
        <f t="shared" si="597"/>
        <v>Large</v>
      </c>
      <c r="I8500" t="str">
        <f t="shared" si="594"/>
        <v>NO</v>
      </c>
      <c r="J8500" t="str">
        <f t="shared" si="595"/>
        <v>NO</v>
      </c>
      <c r="K8500" t="s">
        <v>27</v>
      </c>
      <c r="L8500" t="s">
        <v>129</v>
      </c>
    </row>
    <row r="8501" spans="1:12" x14ac:dyDescent="0.25">
      <c r="A8501" t="s">
        <v>8127</v>
      </c>
      <c r="B8501" t="s">
        <v>44</v>
      </c>
      <c r="C8501" s="7">
        <v>44910</v>
      </c>
      <c r="D8501" t="str">
        <f t="shared" si="596"/>
        <v>Thu</v>
      </c>
      <c r="E8501" t="s">
        <v>2</v>
      </c>
      <c r="F8501" t="s">
        <v>38</v>
      </c>
      <c r="G8501">
        <v>9113</v>
      </c>
      <c r="H8501" t="str">
        <f t="shared" si="597"/>
        <v>Large</v>
      </c>
      <c r="I8501" t="str">
        <f t="shared" si="594"/>
        <v>NO</v>
      </c>
      <c r="J8501" t="str">
        <f t="shared" si="595"/>
        <v>NO</v>
      </c>
      <c r="K8501" t="s">
        <v>14</v>
      </c>
      <c r="L8501" t="s">
        <v>129</v>
      </c>
    </row>
    <row r="8502" spans="1:12" x14ac:dyDescent="0.25">
      <c r="A8502" t="s">
        <v>8128</v>
      </c>
      <c r="B8502" t="s">
        <v>347</v>
      </c>
      <c r="C8502" s="7">
        <v>44213</v>
      </c>
      <c r="D8502" t="str">
        <f t="shared" si="596"/>
        <v>Sun</v>
      </c>
      <c r="E8502" t="s">
        <v>9</v>
      </c>
      <c r="F8502" t="s">
        <v>112</v>
      </c>
      <c r="G8502">
        <v>37741</v>
      </c>
      <c r="H8502" t="str">
        <f t="shared" si="597"/>
        <v>Large</v>
      </c>
      <c r="I8502" t="str">
        <f t="shared" si="594"/>
        <v>NO</v>
      </c>
      <c r="J8502" t="str">
        <f t="shared" si="595"/>
        <v>NO</v>
      </c>
      <c r="K8502" t="s">
        <v>27</v>
      </c>
      <c r="L8502" t="s">
        <v>13793</v>
      </c>
    </row>
    <row r="8503" spans="1:12" x14ac:dyDescent="0.25">
      <c r="A8503" t="s">
        <v>8129</v>
      </c>
      <c r="B8503" t="s">
        <v>151</v>
      </c>
      <c r="C8503" s="7">
        <v>44796</v>
      </c>
      <c r="D8503" t="str">
        <f t="shared" si="596"/>
        <v>Tue</v>
      </c>
      <c r="E8503" t="s">
        <v>9</v>
      </c>
      <c r="F8503" t="s">
        <v>38</v>
      </c>
      <c r="G8503">
        <v>55339</v>
      </c>
      <c r="H8503" t="str">
        <f t="shared" si="597"/>
        <v>Large</v>
      </c>
      <c r="I8503" t="str">
        <f t="shared" si="594"/>
        <v>NO</v>
      </c>
      <c r="J8503" t="str">
        <f t="shared" si="595"/>
        <v>NO</v>
      </c>
      <c r="K8503" t="s">
        <v>13776</v>
      </c>
      <c r="L8503" t="s">
        <v>3</v>
      </c>
    </row>
    <row r="8504" spans="1:12" x14ac:dyDescent="0.25">
      <c r="A8504" t="s">
        <v>8130</v>
      </c>
      <c r="B8504" t="s">
        <v>286</v>
      </c>
      <c r="C8504" s="7">
        <v>45628</v>
      </c>
      <c r="D8504" t="str">
        <f t="shared" si="596"/>
        <v>Mon</v>
      </c>
      <c r="E8504" t="s">
        <v>2</v>
      </c>
      <c r="F8504" t="s">
        <v>112</v>
      </c>
      <c r="G8504">
        <v>7002</v>
      </c>
      <c r="H8504" t="str">
        <f t="shared" si="597"/>
        <v>Large</v>
      </c>
      <c r="I8504" t="str">
        <f t="shared" si="594"/>
        <v>NO</v>
      </c>
      <c r="J8504" t="str">
        <f t="shared" si="595"/>
        <v>NO</v>
      </c>
      <c r="K8504" t="s">
        <v>13776</v>
      </c>
      <c r="L8504" t="s">
        <v>3</v>
      </c>
    </row>
    <row r="8505" spans="1:12" x14ac:dyDescent="0.25">
      <c r="A8505" t="s">
        <v>8131</v>
      </c>
      <c r="B8505" t="s">
        <v>477</v>
      </c>
      <c r="C8505" s="7">
        <v>44219</v>
      </c>
      <c r="D8505" t="str">
        <f t="shared" si="596"/>
        <v>Sat</v>
      </c>
      <c r="E8505" t="s">
        <v>2</v>
      </c>
      <c r="F8505" t="s">
        <v>38</v>
      </c>
      <c r="G8505">
        <v>3681</v>
      </c>
      <c r="H8505" t="str">
        <f t="shared" si="597"/>
        <v>Large</v>
      </c>
      <c r="I8505" t="str">
        <f t="shared" ref="I8505:I8520" si="598">IF(G8505&lt;0, "YES", "NO")</f>
        <v>NO</v>
      </c>
      <c r="J8505" t="str">
        <f t="shared" si="595"/>
        <v>NO</v>
      </c>
      <c r="K8505" t="s">
        <v>27</v>
      </c>
      <c r="L8505" t="s">
        <v>109</v>
      </c>
    </row>
    <row r="8506" spans="1:12" x14ac:dyDescent="0.25">
      <c r="A8506" t="s">
        <v>8132</v>
      </c>
      <c r="B8506" t="s">
        <v>425</v>
      </c>
      <c r="C8506" s="7">
        <v>44547</v>
      </c>
      <c r="D8506" t="str">
        <f t="shared" si="596"/>
        <v>Fri</v>
      </c>
      <c r="E8506" t="s">
        <v>2</v>
      </c>
      <c r="F8506" t="s">
        <v>49</v>
      </c>
      <c r="G8506">
        <v>26210</v>
      </c>
      <c r="H8506" t="str">
        <f t="shared" si="597"/>
        <v>Large</v>
      </c>
      <c r="I8506" t="str">
        <f t="shared" si="598"/>
        <v>NO</v>
      </c>
      <c r="J8506" t="str">
        <f t="shared" si="595"/>
        <v>NO</v>
      </c>
      <c r="K8506" t="s">
        <v>14</v>
      </c>
      <c r="L8506" t="s">
        <v>143</v>
      </c>
    </row>
    <row r="8507" spans="1:12" x14ac:dyDescent="0.25">
      <c r="A8507" t="s">
        <v>8133</v>
      </c>
      <c r="B8507" t="s">
        <v>95</v>
      </c>
      <c r="C8507" s="7">
        <v>44573</v>
      </c>
      <c r="D8507" t="str">
        <f t="shared" si="596"/>
        <v>Wed</v>
      </c>
      <c r="E8507" t="s">
        <v>2</v>
      </c>
      <c r="F8507" t="s">
        <v>112</v>
      </c>
      <c r="G8507">
        <v>3724</v>
      </c>
      <c r="H8507" t="str">
        <f t="shared" si="597"/>
        <v>Large</v>
      </c>
      <c r="I8507" t="str">
        <f t="shared" si="598"/>
        <v>NO</v>
      </c>
      <c r="J8507" t="str">
        <f t="shared" si="595"/>
        <v>NO</v>
      </c>
      <c r="K8507" t="s">
        <v>27</v>
      </c>
      <c r="L8507" t="s">
        <v>19</v>
      </c>
    </row>
    <row r="8508" spans="1:12" x14ac:dyDescent="0.25">
      <c r="A8508" t="s">
        <v>8134</v>
      </c>
      <c r="B8508" t="s">
        <v>291</v>
      </c>
      <c r="C8508" s="7">
        <v>45292</v>
      </c>
      <c r="D8508" t="str">
        <f t="shared" si="596"/>
        <v>Mon</v>
      </c>
      <c r="E8508" t="s">
        <v>2</v>
      </c>
      <c r="F8508" t="s">
        <v>112</v>
      </c>
      <c r="G8508">
        <v>4235</v>
      </c>
      <c r="H8508" t="str">
        <f t="shared" si="597"/>
        <v>Large</v>
      </c>
      <c r="I8508" t="str">
        <f t="shared" si="598"/>
        <v>NO</v>
      </c>
      <c r="J8508" t="str">
        <f t="shared" si="595"/>
        <v>NO</v>
      </c>
      <c r="K8508" t="s">
        <v>27</v>
      </c>
      <c r="L8508" t="s">
        <v>109</v>
      </c>
    </row>
    <row r="8509" spans="1:12" x14ac:dyDescent="0.25">
      <c r="A8509" t="s">
        <v>8135</v>
      </c>
      <c r="B8509" t="s">
        <v>248</v>
      </c>
      <c r="C8509" s="7">
        <v>45608</v>
      </c>
      <c r="D8509" t="str">
        <f t="shared" si="596"/>
        <v>Tue</v>
      </c>
      <c r="E8509" t="s">
        <v>9</v>
      </c>
      <c r="F8509" t="s">
        <v>38</v>
      </c>
      <c r="G8509">
        <v>17251</v>
      </c>
      <c r="H8509" t="str">
        <f t="shared" si="597"/>
        <v>Large</v>
      </c>
      <c r="I8509" t="str">
        <f t="shared" si="598"/>
        <v>NO</v>
      </c>
      <c r="J8509" t="str">
        <f t="shared" si="595"/>
        <v>NO</v>
      </c>
      <c r="K8509" t="s">
        <v>27</v>
      </c>
      <c r="L8509" t="s">
        <v>13777</v>
      </c>
    </row>
    <row r="8510" spans="1:12" x14ac:dyDescent="0.25">
      <c r="A8510" t="s">
        <v>5059</v>
      </c>
      <c r="B8510" t="s">
        <v>733</v>
      </c>
      <c r="C8510" s="7">
        <v>45472</v>
      </c>
      <c r="D8510" t="str">
        <f t="shared" si="596"/>
        <v>Sat</v>
      </c>
      <c r="E8510" t="s">
        <v>2</v>
      </c>
      <c r="F8510" t="s">
        <v>168</v>
      </c>
      <c r="G8510">
        <v>8438</v>
      </c>
      <c r="H8510" t="str">
        <f t="shared" si="597"/>
        <v>Large</v>
      </c>
      <c r="I8510" t="str">
        <f t="shared" si="598"/>
        <v>NO</v>
      </c>
      <c r="J8510" t="str">
        <f t="shared" si="595"/>
        <v>NO</v>
      </c>
      <c r="K8510" t="s">
        <v>27</v>
      </c>
      <c r="L8510" t="s">
        <v>13793</v>
      </c>
    </row>
    <row r="8511" spans="1:12" x14ac:dyDescent="0.25">
      <c r="A8511" t="s">
        <v>8136</v>
      </c>
      <c r="B8511" t="s">
        <v>103</v>
      </c>
      <c r="C8511" s="7">
        <v>44709</v>
      </c>
      <c r="D8511" t="str">
        <f t="shared" si="596"/>
        <v>Sat</v>
      </c>
      <c r="E8511" t="s">
        <v>2</v>
      </c>
      <c r="F8511" t="s">
        <v>38</v>
      </c>
      <c r="G8511">
        <v>3030</v>
      </c>
      <c r="H8511" t="str">
        <f t="shared" si="597"/>
        <v>Large</v>
      </c>
      <c r="I8511" t="str">
        <f t="shared" si="598"/>
        <v>NO</v>
      </c>
      <c r="J8511" t="str">
        <f t="shared" si="595"/>
        <v>NO</v>
      </c>
      <c r="K8511" t="s">
        <v>27</v>
      </c>
      <c r="L8511" t="s">
        <v>206</v>
      </c>
    </row>
    <row r="8512" spans="1:12" x14ac:dyDescent="0.25">
      <c r="A8512" t="s">
        <v>8137</v>
      </c>
      <c r="B8512" t="s">
        <v>713</v>
      </c>
      <c r="C8512" s="7">
        <v>44928</v>
      </c>
      <c r="D8512" t="str">
        <f t="shared" si="596"/>
        <v>Mon</v>
      </c>
      <c r="E8512" t="s">
        <v>2</v>
      </c>
      <c r="F8512" t="s">
        <v>63</v>
      </c>
      <c r="G8512">
        <v>8150</v>
      </c>
      <c r="H8512" t="str">
        <f t="shared" si="597"/>
        <v>Large</v>
      </c>
      <c r="I8512" t="str">
        <f t="shared" si="598"/>
        <v>NO</v>
      </c>
      <c r="J8512" t="str">
        <f t="shared" si="595"/>
        <v>NO</v>
      </c>
      <c r="K8512" t="s">
        <v>27</v>
      </c>
      <c r="L8512" t="s">
        <v>13777</v>
      </c>
    </row>
    <row r="8513" spans="1:12" x14ac:dyDescent="0.25">
      <c r="A8513" t="s">
        <v>8138</v>
      </c>
      <c r="B8513" t="s">
        <v>447</v>
      </c>
      <c r="C8513" s="7">
        <v>44605</v>
      </c>
      <c r="D8513" t="str">
        <f t="shared" si="596"/>
        <v>Sun</v>
      </c>
      <c r="E8513" t="s">
        <v>2</v>
      </c>
      <c r="F8513" t="s">
        <v>112</v>
      </c>
      <c r="G8513">
        <v>7282</v>
      </c>
      <c r="H8513" t="str">
        <f t="shared" si="597"/>
        <v>Large</v>
      </c>
      <c r="I8513" t="str">
        <f t="shared" si="598"/>
        <v>NO</v>
      </c>
      <c r="J8513" t="str">
        <f t="shared" si="595"/>
        <v>NO</v>
      </c>
      <c r="K8513" t="s">
        <v>27</v>
      </c>
      <c r="L8513" t="s">
        <v>19</v>
      </c>
    </row>
    <row r="8514" spans="1:12" x14ac:dyDescent="0.25">
      <c r="A8514" t="s">
        <v>8139</v>
      </c>
      <c r="B8514" t="s">
        <v>311</v>
      </c>
      <c r="C8514" s="7">
        <v>45451</v>
      </c>
      <c r="D8514" t="str">
        <f t="shared" si="596"/>
        <v>Sat</v>
      </c>
      <c r="E8514" t="s">
        <v>2</v>
      </c>
      <c r="F8514" t="s">
        <v>10</v>
      </c>
      <c r="G8514">
        <v>9055</v>
      </c>
      <c r="H8514" t="str">
        <f t="shared" si="597"/>
        <v>Large</v>
      </c>
      <c r="I8514" t="str">
        <f t="shared" si="598"/>
        <v>NO</v>
      </c>
      <c r="J8514" t="str">
        <f t="shared" ref="J8514:J8577" si="599">IF(G8514&gt;500000,"YES","NO")</f>
        <v>NO</v>
      </c>
      <c r="K8514" t="s">
        <v>27</v>
      </c>
      <c r="L8514" t="s">
        <v>3</v>
      </c>
    </row>
    <row r="8515" spans="1:12" x14ac:dyDescent="0.25">
      <c r="A8515" t="s">
        <v>8140</v>
      </c>
      <c r="B8515" t="s">
        <v>379</v>
      </c>
      <c r="C8515" s="7">
        <v>44230</v>
      </c>
      <c r="D8515" t="str">
        <f t="shared" ref="D8515:D8578" si="600">TEXT(C8515,"DDD")</f>
        <v>Wed</v>
      </c>
      <c r="E8515" t="s">
        <v>2</v>
      </c>
      <c r="F8515" t="s">
        <v>112</v>
      </c>
      <c r="G8515">
        <v>1095</v>
      </c>
      <c r="H8515" t="str">
        <f t="shared" ref="H8515:H8578" si="601">IF(G8515&lt;100,"Micro",
   IF(G8515&lt;=500,"Small",
      IF(G8515&lt;=2000,"Medium","Large")))</f>
        <v>Medium</v>
      </c>
      <c r="I8515" t="str">
        <f t="shared" si="598"/>
        <v>NO</v>
      </c>
      <c r="J8515" t="str">
        <f t="shared" si="599"/>
        <v>NO</v>
      </c>
      <c r="K8515" t="s">
        <v>176</v>
      </c>
      <c r="L8515" t="s">
        <v>13793</v>
      </c>
    </row>
    <row r="8516" spans="1:12" x14ac:dyDescent="0.25">
      <c r="A8516" t="s">
        <v>8141</v>
      </c>
      <c r="B8516" t="s">
        <v>167</v>
      </c>
      <c r="C8516" s="7">
        <v>44495</v>
      </c>
      <c r="D8516" t="str">
        <f t="shared" si="600"/>
        <v>Tue</v>
      </c>
      <c r="E8516" t="s">
        <v>2</v>
      </c>
      <c r="F8516" t="s">
        <v>160</v>
      </c>
      <c r="G8516">
        <v>8046</v>
      </c>
      <c r="H8516" t="str">
        <f t="shared" si="601"/>
        <v>Large</v>
      </c>
      <c r="I8516" t="str">
        <f t="shared" si="598"/>
        <v>NO</v>
      </c>
      <c r="J8516" t="str">
        <f t="shared" si="599"/>
        <v>NO</v>
      </c>
      <c r="K8516" t="s">
        <v>13776</v>
      </c>
      <c r="L8516" t="s">
        <v>19</v>
      </c>
    </row>
    <row r="8517" spans="1:12" x14ac:dyDescent="0.25">
      <c r="A8517" t="s">
        <v>8142</v>
      </c>
      <c r="B8517" t="s">
        <v>31</v>
      </c>
      <c r="C8517" s="7">
        <v>44556</v>
      </c>
      <c r="D8517" t="str">
        <f t="shared" si="600"/>
        <v>Sun</v>
      </c>
      <c r="E8517" t="s">
        <v>2</v>
      </c>
      <c r="F8517" t="s">
        <v>551</v>
      </c>
      <c r="G8517">
        <v>999999</v>
      </c>
      <c r="H8517" t="str">
        <f t="shared" si="601"/>
        <v>Large</v>
      </c>
      <c r="I8517" t="str">
        <f t="shared" si="598"/>
        <v>NO</v>
      </c>
      <c r="J8517" t="str">
        <f t="shared" si="599"/>
        <v>YES</v>
      </c>
      <c r="K8517" t="s">
        <v>13776</v>
      </c>
      <c r="L8517" t="s">
        <v>80</v>
      </c>
    </row>
    <row r="8518" spans="1:12" x14ac:dyDescent="0.25">
      <c r="A8518" t="s">
        <v>8143</v>
      </c>
      <c r="B8518" t="s">
        <v>416</v>
      </c>
      <c r="C8518" s="7">
        <v>45362</v>
      </c>
      <c r="D8518" t="str">
        <f t="shared" si="600"/>
        <v>Mon</v>
      </c>
      <c r="E8518" t="s">
        <v>2</v>
      </c>
      <c r="F8518" t="s">
        <v>38</v>
      </c>
      <c r="G8518">
        <v>7718</v>
      </c>
      <c r="H8518" t="str">
        <f t="shared" si="601"/>
        <v>Large</v>
      </c>
      <c r="I8518" t="str">
        <f t="shared" si="598"/>
        <v>NO</v>
      </c>
      <c r="J8518" t="str">
        <f t="shared" si="599"/>
        <v>NO</v>
      </c>
      <c r="K8518" t="s">
        <v>13776</v>
      </c>
      <c r="L8518" t="s">
        <v>206</v>
      </c>
    </row>
    <row r="8519" spans="1:12" x14ac:dyDescent="0.25">
      <c r="A8519" t="s">
        <v>8144</v>
      </c>
      <c r="B8519" t="s">
        <v>21</v>
      </c>
      <c r="C8519" s="7">
        <v>45297</v>
      </c>
      <c r="D8519" t="str">
        <f t="shared" si="600"/>
        <v>Sat</v>
      </c>
      <c r="E8519" t="s">
        <v>9</v>
      </c>
      <c r="F8519" t="s">
        <v>168</v>
      </c>
      <c r="G8519">
        <v>42468</v>
      </c>
      <c r="H8519" t="str">
        <f t="shared" si="601"/>
        <v>Large</v>
      </c>
      <c r="I8519" t="str">
        <f t="shared" si="598"/>
        <v>NO</v>
      </c>
      <c r="J8519" t="str">
        <f t="shared" si="599"/>
        <v>NO</v>
      </c>
      <c r="K8519" t="s">
        <v>13776</v>
      </c>
      <c r="L8519" t="s">
        <v>13777</v>
      </c>
    </row>
    <row r="8520" spans="1:12" x14ac:dyDescent="0.25">
      <c r="A8520" t="s">
        <v>8145</v>
      </c>
      <c r="B8520" t="s">
        <v>147</v>
      </c>
      <c r="C8520" s="7">
        <v>44715</v>
      </c>
      <c r="D8520" t="str">
        <f t="shared" si="600"/>
        <v>Fri</v>
      </c>
      <c r="E8520" t="s">
        <v>9</v>
      </c>
      <c r="F8520" t="s">
        <v>69</v>
      </c>
      <c r="G8520">
        <v>72645</v>
      </c>
      <c r="H8520" t="str">
        <f t="shared" si="601"/>
        <v>Large</v>
      </c>
      <c r="I8520" t="str">
        <f t="shared" si="598"/>
        <v>NO</v>
      </c>
      <c r="J8520" t="str">
        <f t="shared" si="599"/>
        <v>NO</v>
      </c>
      <c r="K8520" t="s">
        <v>14</v>
      </c>
      <c r="L8520" t="s">
        <v>6</v>
      </c>
    </row>
    <row r="8521" spans="1:12" x14ac:dyDescent="0.25">
      <c r="A8521" t="s">
        <v>8146</v>
      </c>
      <c r="B8521" t="s">
        <v>362</v>
      </c>
      <c r="C8521" s="7">
        <v>45152</v>
      </c>
      <c r="D8521" t="str">
        <f t="shared" si="600"/>
        <v>Mon</v>
      </c>
      <c r="E8521" t="s">
        <v>2</v>
      </c>
      <c r="F8521" t="s">
        <v>63</v>
      </c>
      <c r="G8521">
        <v>0</v>
      </c>
      <c r="H8521" t="str">
        <f t="shared" si="601"/>
        <v>Micro</v>
      </c>
      <c r="I8521" t="s">
        <v>13774</v>
      </c>
      <c r="J8521" t="str">
        <f t="shared" si="599"/>
        <v>NO</v>
      </c>
      <c r="K8521" t="s">
        <v>13776</v>
      </c>
      <c r="L8521" t="s">
        <v>57</v>
      </c>
    </row>
    <row r="8522" spans="1:12" x14ac:dyDescent="0.25">
      <c r="A8522" t="s">
        <v>8147</v>
      </c>
      <c r="B8522" t="s">
        <v>126</v>
      </c>
      <c r="C8522" s="7">
        <v>44425</v>
      </c>
      <c r="D8522" t="str">
        <f t="shared" si="600"/>
        <v>Tue</v>
      </c>
      <c r="E8522" t="s">
        <v>2</v>
      </c>
      <c r="F8522" t="s">
        <v>168</v>
      </c>
      <c r="G8522">
        <v>2187</v>
      </c>
      <c r="H8522" t="str">
        <f t="shared" si="601"/>
        <v>Large</v>
      </c>
      <c r="I8522" t="str">
        <f t="shared" ref="I8522:I8585" si="602">IF(G8522&lt;0, "YES", "NO")</f>
        <v>NO</v>
      </c>
      <c r="J8522" t="str">
        <f t="shared" si="599"/>
        <v>NO</v>
      </c>
      <c r="K8522" t="s">
        <v>176</v>
      </c>
      <c r="L8522" t="s">
        <v>13777</v>
      </c>
    </row>
    <row r="8523" spans="1:12" x14ac:dyDescent="0.25">
      <c r="A8523" t="s">
        <v>8148</v>
      </c>
      <c r="B8523" t="s">
        <v>24</v>
      </c>
      <c r="C8523" s="7">
        <v>45130</v>
      </c>
      <c r="D8523" t="str">
        <f t="shared" si="600"/>
        <v>Sun</v>
      </c>
      <c r="E8523" t="s">
        <v>2</v>
      </c>
      <c r="F8523" t="s">
        <v>63</v>
      </c>
      <c r="G8523">
        <v>3574</v>
      </c>
      <c r="H8523" t="str">
        <f t="shared" si="601"/>
        <v>Large</v>
      </c>
      <c r="I8523" t="str">
        <f t="shared" si="602"/>
        <v>NO</v>
      </c>
      <c r="J8523" t="str">
        <f t="shared" si="599"/>
        <v>NO</v>
      </c>
      <c r="K8523" t="s">
        <v>176</v>
      </c>
      <c r="L8523" t="s">
        <v>19</v>
      </c>
    </row>
    <row r="8524" spans="1:12" x14ac:dyDescent="0.25">
      <c r="A8524" t="s">
        <v>8149</v>
      </c>
      <c r="B8524" t="s">
        <v>641</v>
      </c>
      <c r="C8524" s="7">
        <v>44704</v>
      </c>
      <c r="D8524" t="str">
        <f t="shared" si="600"/>
        <v>Mon</v>
      </c>
      <c r="E8524" t="s">
        <v>2</v>
      </c>
      <c r="F8524" t="s">
        <v>13799</v>
      </c>
      <c r="G8524">
        <v>9302</v>
      </c>
      <c r="H8524" t="str">
        <f t="shared" si="601"/>
        <v>Large</v>
      </c>
      <c r="I8524" t="str">
        <f t="shared" si="602"/>
        <v>NO</v>
      </c>
      <c r="J8524" t="str">
        <f t="shared" si="599"/>
        <v>NO</v>
      </c>
      <c r="K8524" t="s">
        <v>14</v>
      </c>
      <c r="L8524" t="s">
        <v>6</v>
      </c>
    </row>
    <row r="8525" spans="1:12" x14ac:dyDescent="0.25">
      <c r="A8525" t="s">
        <v>8150</v>
      </c>
      <c r="B8525" t="s">
        <v>228</v>
      </c>
      <c r="C8525" s="7">
        <v>44510</v>
      </c>
      <c r="D8525" t="str">
        <f t="shared" si="600"/>
        <v>Wed</v>
      </c>
      <c r="E8525" t="s">
        <v>2</v>
      </c>
      <c r="F8525" t="s">
        <v>49</v>
      </c>
      <c r="G8525">
        <v>1999</v>
      </c>
      <c r="H8525" t="str">
        <f t="shared" si="601"/>
        <v>Medium</v>
      </c>
      <c r="I8525" t="str">
        <f t="shared" si="602"/>
        <v>NO</v>
      </c>
      <c r="J8525" t="str">
        <f t="shared" si="599"/>
        <v>NO</v>
      </c>
      <c r="K8525" t="s">
        <v>176</v>
      </c>
      <c r="L8525" t="s">
        <v>80</v>
      </c>
    </row>
    <row r="8526" spans="1:12" x14ac:dyDescent="0.25">
      <c r="A8526" t="s">
        <v>1573</v>
      </c>
      <c r="B8526" t="s">
        <v>137</v>
      </c>
      <c r="C8526" s="7">
        <v>44470</v>
      </c>
      <c r="D8526" t="str">
        <f t="shared" si="600"/>
        <v>Fri</v>
      </c>
      <c r="E8526" t="s">
        <v>2</v>
      </c>
      <c r="F8526" t="s">
        <v>38</v>
      </c>
      <c r="G8526">
        <v>2899</v>
      </c>
      <c r="H8526" t="str">
        <f t="shared" si="601"/>
        <v>Large</v>
      </c>
      <c r="I8526" t="str">
        <f t="shared" si="602"/>
        <v>NO</v>
      </c>
      <c r="J8526" t="str">
        <f t="shared" si="599"/>
        <v>NO</v>
      </c>
      <c r="K8526" t="s">
        <v>13775</v>
      </c>
      <c r="L8526" t="s">
        <v>13793</v>
      </c>
    </row>
    <row r="8527" spans="1:12" x14ac:dyDescent="0.25">
      <c r="A8527" t="s">
        <v>8151</v>
      </c>
      <c r="B8527" t="s">
        <v>638</v>
      </c>
      <c r="C8527" s="7">
        <v>44935</v>
      </c>
      <c r="D8527" t="str">
        <f t="shared" si="600"/>
        <v>Mon</v>
      </c>
      <c r="E8527" t="s">
        <v>2</v>
      </c>
      <c r="F8527" t="s">
        <v>10</v>
      </c>
      <c r="G8527">
        <v>6288</v>
      </c>
      <c r="H8527" t="str">
        <f t="shared" si="601"/>
        <v>Large</v>
      </c>
      <c r="I8527" t="str">
        <f t="shared" si="602"/>
        <v>NO</v>
      </c>
      <c r="J8527" t="str">
        <f t="shared" si="599"/>
        <v>NO</v>
      </c>
      <c r="K8527" t="s">
        <v>13776</v>
      </c>
      <c r="L8527" t="s">
        <v>129</v>
      </c>
    </row>
    <row r="8528" spans="1:12" x14ac:dyDescent="0.25">
      <c r="A8528" t="s">
        <v>8152</v>
      </c>
      <c r="B8528" t="s">
        <v>159</v>
      </c>
      <c r="C8528" s="7">
        <v>45130</v>
      </c>
      <c r="D8528" t="str">
        <f t="shared" si="600"/>
        <v>Sun</v>
      </c>
      <c r="E8528" t="s">
        <v>2</v>
      </c>
      <c r="F8528" t="s">
        <v>49</v>
      </c>
      <c r="G8528">
        <v>511</v>
      </c>
      <c r="H8528" t="str">
        <f t="shared" si="601"/>
        <v>Medium</v>
      </c>
      <c r="I8528" t="str">
        <f t="shared" si="602"/>
        <v>NO</v>
      </c>
      <c r="J8528" t="str">
        <f t="shared" si="599"/>
        <v>NO</v>
      </c>
      <c r="K8528" t="s">
        <v>13776</v>
      </c>
      <c r="L8528" t="s">
        <v>206</v>
      </c>
    </row>
    <row r="8529" spans="1:12" x14ac:dyDescent="0.25">
      <c r="A8529" t="s">
        <v>8153</v>
      </c>
      <c r="B8529" t="s">
        <v>84</v>
      </c>
      <c r="C8529" s="7">
        <v>44461</v>
      </c>
      <c r="D8529" t="str">
        <f t="shared" si="600"/>
        <v>Wed</v>
      </c>
      <c r="E8529" t="s">
        <v>2</v>
      </c>
      <c r="F8529" t="s">
        <v>168</v>
      </c>
      <c r="G8529">
        <v>5459</v>
      </c>
      <c r="H8529" t="str">
        <f t="shared" si="601"/>
        <v>Large</v>
      </c>
      <c r="I8529" t="str">
        <f t="shared" si="602"/>
        <v>NO</v>
      </c>
      <c r="J8529" t="str">
        <f t="shared" si="599"/>
        <v>NO</v>
      </c>
      <c r="K8529" t="s">
        <v>176</v>
      </c>
      <c r="L8529" t="s">
        <v>13793</v>
      </c>
    </row>
    <row r="8530" spans="1:12" x14ac:dyDescent="0.25">
      <c r="A8530" t="s">
        <v>8154</v>
      </c>
      <c r="B8530" t="s">
        <v>121</v>
      </c>
      <c r="C8530" s="7">
        <v>45165</v>
      </c>
      <c r="D8530" t="str">
        <f t="shared" si="600"/>
        <v>Sun</v>
      </c>
      <c r="E8530" t="s">
        <v>2</v>
      </c>
      <c r="F8530" t="s">
        <v>332</v>
      </c>
      <c r="G8530">
        <v>6802</v>
      </c>
      <c r="H8530" t="str">
        <f t="shared" si="601"/>
        <v>Large</v>
      </c>
      <c r="I8530" t="str">
        <f t="shared" si="602"/>
        <v>NO</v>
      </c>
      <c r="J8530" t="str">
        <f t="shared" si="599"/>
        <v>NO</v>
      </c>
      <c r="K8530" t="s">
        <v>176</v>
      </c>
      <c r="L8530" t="s">
        <v>57</v>
      </c>
    </row>
    <row r="8531" spans="1:12" x14ac:dyDescent="0.25">
      <c r="A8531" t="s">
        <v>8155</v>
      </c>
      <c r="B8531" t="s">
        <v>159</v>
      </c>
      <c r="C8531" s="7">
        <v>44984</v>
      </c>
      <c r="D8531" t="str">
        <f t="shared" si="600"/>
        <v>Mon</v>
      </c>
      <c r="E8531" t="s">
        <v>2</v>
      </c>
      <c r="F8531" t="s">
        <v>13799</v>
      </c>
      <c r="G8531">
        <v>48417</v>
      </c>
      <c r="H8531" t="str">
        <f t="shared" si="601"/>
        <v>Large</v>
      </c>
      <c r="I8531" t="str">
        <f t="shared" si="602"/>
        <v>NO</v>
      </c>
      <c r="J8531" t="str">
        <f t="shared" si="599"/>
        <v>NO</v>
      </c>
      <c r="K8531" t="s">
        <v>27</v>
      </c>
      <c r="L8531" t="s">
        <v>6</v>
      </c>
    </row>
    <row r="8532" spans="1:12" x14ac:dyDescent="0.25">
      <c r="A8532" t="s">
        <v>8156</v>
      </c>
      <c r="B8532" t="s">
        <v>254</v>
      </c>
      <c r="C8532" s="7">
        <v>44729</v>
      </c>
      <c r="D8532" t="str">
        <f t="shared" si="600"/>
        <v>Fri</v>
      </c>
      <c r="E8532" t="s">
        <v>2</v>
      </c>
      <c r="F8532" t="s">
        <v>63</v>
      </c>
      <c r="G8532">
        <v>1838</v>
      </c>
      <c r="H8532" t="str">
        <f t="shared" si="601"/>
        <v>Medium</v>
      </c>
      <c r="I8532" t="str">
        <f t="shared" si="602"/>
        <v>NO</v>
      </c>
      <c r="J8532" t="str">
        <f t="shared" si="599"/>
        <v>NO</v>
      </c>
      <c r="K8532" t="s">
        <v>14</v>
      </c>
      <c r="L8532" t="s">
        <v>109</v>
      </c>
    </row>
    <row r="8533" spans="1:12" x14ac:dyDescent="0.25">
      <c r="A8533" t="s">
        <v>8157</v>
      </c>
      <c r="B8533" t="s">
        <v>56</v>
      </c>
      <c r="C8533" s="7">
        <v>44407</v>
      </c>
      <c r="D8533" t="str">
        <f t="shared" si="600"/>
        <v>Fri</v>
      </c>
      <c r="E8533" t="s">
        <v>2</v>
      </c>
      <c r="F8533" t="s">
        <v>38</v>
      </c>
      <c r="G8533">
        <v>-500</v>
      </c>
      <c r="H8533" t="str">
        <f t="shared" si="601"/>
        <v>Micro</v>
      </c>
      <c r="I8533" t="str">
        <f t="shared" si="602"/>
        <v>YES</v>
      </c>
      <c r="J8533" t="str">
        <f t="shared" si="599"/>
        <v>NO</v>
      </c>
      <c r="K8533" t="s">
        <v>176</v>
      </c>
      <c r="L8533" t="s">
        <v>13793</v>
      </c>
    </row>
    <row r="8534" spans="1:12" x14ac:dyDescent="0.25">
      <c r="A8534" t="s">
        <v>8158</v>
      </c>
      <c r="B8534" t="s">
        <v>268</v>
      </c>
      <c r="C8534" s="7">
        <v>44778</v>
      </c>
      <c r="D8534" t="str">
        <f t="shared" si="600"/>
        <v>Fri</v>
      </c>
      <c r="E8534" t="s">
        <v>2</v>
      </c>
      <c r="F8534" t="s">
        <v>13799</v>
      </c>
      <c r="G8534">
        <v>7834</v>
      </c>
      <c r="H8534" t="str">
        <f t="shared" si="601"/>
        <v>Large</v>
      </c>
      <c r="I8534" t="str">
        <f t="shared" si="602"/>
        <v>NO</v>
      </c>
      <c r="J8534" t="str">
        <f t="shared" si="599"/>
        <v>NO</v>
      </c>
      <c r="K8534" t="s">
        <v>176</v>
      </c>
      <c r="L8534" t="s">
        <v>206</v>
      </c>
    </row>
    <row r="8535" spans="1:12" x14ac:dyDescent="0.25">
      <c r="A8535" t="s">
        <v>8159</v>
      </c>
      <c r="B8535" t="s">
        <v>16</v>
      </c>
      <c r="C8535" s="7">
        <v>44992</v>
      </c>
      <c r="D8535" t="str">
        <f t="shared" si="600"/>
        <v>Tue</v>
      </c>
      <c r="E8535" t="s">
        <v>2</v>
      </c>
      <c r="F8535" t="s">
        <v>264</v>
      </c>
      <c r="G8535">
        <v>22748</v>
      </c>
      <c r="H8535" t="str">
        <f t="shared" si="601"/>
        <v>Large</v>
      </c>
      <c r="I8535" t="str">
        <f t="shared" si="602"/>
        <v>NO</v>
      </c>
      <c r="J8535" t="str">
        <f t="shared" si="599"/>
        <v>NO</v>
      </c>
      <c r="K8535" t="s">
        <v>14</v>
      </c>
      <c r="L8535" t="s">
        <v>19</v>
      </c>
    </row>
    <row r="8536" spans="1:12" x14ac:dyDescent="0.25">
      <c r="A8536" t="s">
        <v>8160</v>
      </c>
      <c r="B8536" t="s">
        <v>631</v>
      </c>
      <c r="C8536" s="7">
        <v>45031</v>
      </c>
      <c r="D8536" t="str">
        <f t="shared" si="600"/>
        <v>Sat</v>
      </c>
      <c r="E8536" t="s">
        <v>2</v>
      </c>
      <c r="F8536" t="s">
        <v>168</v>
      </c>
      <c r="G8536">
        <v>3917</v>
      </c>
      <c r="H8536" t="str">
        <f t="shared" si="601"/>
        <v>Large</v>
      </c>
      <c r="I8536" t="str">
        <f t="shared" si="602"/>
        <v>NO</v>
      </c>
      <c r="J8536" t="str">
        <f t="shared" si="599"/>
        <v>NO</v>
      </c>
      <c r="K8536" t="s">
        <v>14</v>
      </c>
      <c r="L8536" t="s">
        <v>109</v>
      </c>
    </row>
    <row r="8537" spans="1:12" x14ac:dyDescent="0.25">
      <c r="A8537" t="s">
        <v>8161</v>
      </c>
      <c r="B8537" t="s">
        <v>167</v>
      </c>
      <c r="C8537" s="7">
        <v>44489</v>
      </c>
      <c r="D8537" t="str">
        <f t="shared" si="600"/>
        <v>Wed</v>
      </c>
      <c r="E8537" t="s">
        <v>2</v>
      </c>
      <c r="F8537" t="s">
        <v>112</v>
      </c>
      <c r="G8537">
        <v>3438</v>
      </c>
      <c r="H8537" t="str">
        <f t="shared" si="601"/>
        <v>Large</v>
      </c>
      <c r="I8537" t="str">
        <f t="shared" si="602"/>
        <v>NO</v>
      </c>
      <c r="J8537" t="str">
        <f t="shared" si="599"/>
        <v>NO</v>
      </c>
      <c r="K8537" t="s">
        <v>13775</v>
      </c>
      <c r="L8537" t="s">
        <v>6</v>
      </c>
    </row>
    <row r="8538" spans="1:12" x14ac:dyDescent="0.25">
      <c r="A8538" t="s">
        <v>5714</v>
      </c>
      <c r="B8538" t="s">
        <v>40</v>
      </c>
      <c r="C8538" s="7">
        <v>44872</v>
      </c>
      <c r="D8538" t="str">
        <f t="shared" si="600"/>
        <v>Mon</v>
      </c>
      <c r="E8538" t="s">
        <v>9</v>
      </c>
      <c r="F8538" t="s">
        <v>38</v>
      </c>
      <c r="G8538">
        <v>52828</v>
      </c>
      <c r="H8538" t="str">
        <f t="shared" si="601"/>
        <v>Large</v>
      </c>
      <c r="I8538" t="str">
        <f t="shared" si="602"/>
        <v>NO</v>
      </c>
      <c r="J8538" t="str">
        <f t="shared" si="599"/>
        <v>NO</v>
      </c>
      <c r="K8538" t="s">
        <v>14</v>
      </c>
      <c r="L8538" t="s">
        <v>3</v>
      </c>
    </row>
    <row r="8539" spans="1:12" x14ac:dyDescent="0.25">
      <c r="A8539" t="s">
        <v>8162</v>
      </c>
      <c r="B8539" t="s">
        <v>16</v>
      </c>
      <c r="C8539" s="7">
        <v>45503</v>
      </c>
      <c r="D8539" t="str">
        <f t="shared" si="600"/>
        <v>Tue</v>
      </c>
      <c r="E8539" t="s">
        <v>2</v>
      </c>
      <c r="F8539" t="s">
        <v>112</v>
      </c>
      <c r="G8539">
        <v>8184</v>
      </c>
      <c r="H8539" t="str">
        <f t="shared" si="601"/>
        <v>Large</v>
      </c>
      <c r="I8539" t="str">
        <f t="shared" si="602"/>
        <v>NO</v>
      </c>
      <c r="J8539" t="str">
        <f t="shared" si="599"/>
        <v>NO</v>
      </c>
      <c r="K8539" t="s">
        <v>27</v>
      </c>
      <c r="L8539" t="s">
        <v>3</v>
      </c>
    </row>
    <row r="8540" spans="1:12" x14ac:dyDescent="0.25">
      <c r="A8540" t="s">
        <v>8163</v>
      </c>
      <c r="B8540" t="s">
        <v>44</v>
      </c>
      <c r="C8540" s="7">
        <v>44919</v>
      </c>
      <c r="D8540" t="str">
        <f t="shared" si="600"/>
        <v>Sat</v>
      </c>
      <c r="E8540" t="s">
        <v>2</v>
      </c>
      <c r="F8540" t="s">
        <v>112</v>
      </c>
      <c r="G8540">
        <v>4770</v>
      </c>
      <c r="H8540" t="str">
        <f t="shared" si="601"/>
        <v>Large</v>
      </c>
      <c r="I8540" t="str">
        <f t="shared" si="602"/>
        <v>NO</v>
      </c>
      <c r="J8540" t="str">
        <f t="shared" si="599"/>
        <v>NO</v>
      </c>
      <c r="K8540" t="s">
        <v>176</v>
      </c>
      <c r="L8540" t="s">
        <v>206</v>
      </c>
    </row>
    <row r="8541" spans="1:12" x14ac:dyDescent="0.25">
      <c r="A8541" t="s">
        <v>8164</v>
      </c>
      <c r="B8541" t="s">
        <v>44</v>
      </c>
      <c r="C8541" s="7">
        <v>44499</v>
      </c>
      <c r="D8541" t="str">
        <f t="shared" si="600"/>
        <v>Sat</v>
      </c>
      <c r="E8541" t="s">
        <v>2</v>
      </c>
      <c r="F8541" t="s">
        <v>38</v>
      </c>
      <c r="G8541">
        <v>7173</v>
      </c>
      <c r="H8541" t="str">
        <f t="shared" si="601"/>
        <v>Large</v>
      </c>
      <c r="I8541" t="str">
        <f t="shared" si="602"/>
        <v>NO</v>
      </c>
      <c r="J8541" t="str">
        <f t="shared" si="599"/>
        <v>NO</v>
      </c>
      <c r="K8541" t="s">
        <v>27</v>
      </c>
      <c r="L8541" t="s">
        <v>57</v>
      </c>
    </row>
    <row r="8542" spans="1:12" x14ac:dyDescent="0.25">
      <c r="A8542" t="s">
        <v>2177</v>
      </c>
      <c r="B8542" t="s">
        <v>368</v>
      </c>
      <c r="C8542" s="7">
        <v>44836</v>
      </c>
      <c r="D8542" t="str">
        <f t="shared" si="600"/>
        <v>Sun</v>
      </c>
      <c r="E8542" t="s">
        <v>2</v>
      </c>
      <c r="F8542" t="s">
        <v>168</v>
      </c>
      <c r="G8542">
        <v>1534</v>
      </c>
      <c r="H8542" t="str">
        <f t="shared" si="601"/>
        <v>Medium</v>
      </c>
      <c r="I8542" t="str">
        <f t="shared" si="602"/>
        <v>NO</v>
      </c>
      <c r="J8542" t="str">
        <f t="shared" si="599"/>
        <v>NO</v>
      </c>
      <c r="K8542" t="s">
        <v>13775</v>
      </c>
      <c r="L8542" t="s">
        <v>206</v>
      </c>
    </row>
    <row r="8543" spans="1:12" x14ac:dyDescent="0.25">
      <c r="A8543" t="s">
        <v>8165</v>
      </c>
      <c r="B8543" t="s">
        <v>289</v>
      </c>
      <c r="C8543" s="7">
        <v>44688</v>
      </c>
      <c r="D8543" t="str">
        <f t="shared" si="600"/>
        <v>Sat</v>
      </c>
      <c r="E8543" t="s">
        <v>2</v>
      </c>
      <c r="F8543" t="s">
        <v>69</v>
      </c>
      <c r="G8543">
        <v>5420</v>
      </c>
      <c r="H8543" t="str">
        <f t="shared" si="601"/>
        <v>Large</v>
      </c>
      <c r="I8543" t="str">
        <f t="shared" si="602"/>
        <v>NO</v>
      </c>
      <c r="J8543" t="str">
        <f t="shared" si="599"/>
        <v>NO</v>
      </c>
      <c r="K8543" t="s">
        <v>14</v>
      </c>
      <c r="L8543" t="s">
        <v>3</v>
      </c>
    </row>
    <row r="8544" spans="1:12" x14ac:dyDescent="0.25">
      <c r="A8544" t="s">
        <v>8166</v>
      </c>
      <c r="B8544" t="s">
        <v>103</v>
      </c>
      <c r="C8544" s="7">
        <v>44485</v>
      </c>
      <c r="D8544" t="str">
        <f t="shared" si="600"/>
        <v>Sat</v>
      </c>
      <c r="E8544" t="s">
        <v>2</v>
      </c>
      <c r="F8544" t="s">
        <v>38</v>
      </c>
      <c r="G8544">
        <v>1167</v>
      </c>
      <c r="H8544" t="str">
        <f t="shared" si="601"/>
        <v>Medium</v>
      </c>
      <c r="I8544" t="str">
        <f t="shared" si="602"/>
        <v>NO</v>
      </c>
      <c r="J8544" t="str">
        <f t="shared" si="599"/>
        <v>NO</v>
      </c>
      <c r="K8544" t="s">
        <v>13776</v>
      </c>
      <c r="L8544" t="s">
        <v>3</v>
      </c>
    </row>
    <row r="8545" spans="1:12" x14ac:dyDescent="0.25">
      <c r="A8545" t="s">
        <v>8167</v>
      </c>
      <c r="B8545" t="s">
        <v>44</v>
      </c>
      <c r="C8545" s="7">
        <v>44243</v>
      </c>
      <c r="D8545" t="str">
        <f t="shared" si="600"/>
        <v>Tue</v>
      </c>
      <c r="E8545" t="s">
        <v>2</v>
      </c>
      <c r="F8545" t="s">
        <v>38</v>
      </c>
      <c r="G8545">
        <v>1385</v>
      </c>
      <c r="H8545" t="str">
        <f t="shared" si="601"/>
        <v>Medium</v>
      </c>
      <c r="I8545" t="str">
        <f t="shared" si="602"/>
        <v>NO</v>
      </c>
      <c r="J8545" t="str">
        <f t="shared" si="599"/>
        <v>NO</v>
      </c>
      <c r="K8545" t="s">
        <v>27</v>
      </c>
      <c r="L8545" t="s">
        <v>143</v>
      </c>
    </row>
    <row r="8546" spans="1:12" x14ac:dyDescent="0.25">
      <c r="A8546" t="s">
        <v>8168</v>
      </c>
      <c r="B8546" t="s">
        <v>508</v>
      </c>
      <c r="C8546" s="7">
        <v>44451</v>
      </c>
      <c r="D8546" t="str">
        <f t="shared" si="600"/>
        <v>Sun</v>
      </c>
      <c r="E8546" t="s">
        <v>9</v>
      </c>
      <c r="F8546" t="s">
        <v>38</v>
      </c>
      <c r="G8546">
        <v>15232</v>
      </c>
      <c r="H8546" t="str">
        <f t="shared" si="601"/>
        <v>Large</v>
      </c>
      <c r="I8546" t="str">
        <f t="shared" si="602"/>
        <v>NO</v>
      </c>
      <c r="J8546" t="str">
        <f t="shared" si="599"/>
        <v>NO</v>
      </c>
      <c r="K8546" t="s">
        <v>27</v>
      </c>
      <c r="L8546" t="s">
        <v>13793</v>
      </c>
    </row>
    <row r="8547" spans="1:12" x14ac:dyDescent="0.25">
      <c r="A8547" t="s">
        <v>8169</v>
      </c>
      <c r="B8547" t="s">
        <v>631</v>
      </c>
      <c r="C8547" s="7">
        <v>44607</v>
      </c>
      <c r="D8547" t="str">
        <f t="shared" si="600"/>
        <v>Tue</v>
      </c>
      <c r="E8547" t="s">
        <v>2</v>
      </c>
      <c r="F8547" t="s">
        <v>332</v>
      </c>
      <c r="G8547">
        <v>7667</v>
      </c>
      <c r="H8547" t="str">
        <f t="shared" si="601"/>
        <v>Large</v>
      </c>
      <c r="I8547" t="str">
        <f t="shared" si="602"/>
        <v>NO</v>
      </c>
      <c r="J8547" t="str">
        <f t="shared" si="599"/>
        <v>NO</v>
      </c>
      <c r="K8547" t="s">
        <v>14</v>
      </c>
      <c r="L8547" t="s">
        <v>129</v>
      </c>
    </row>
    <row r="8548" spans="1:12" x14ac:dyDescent="0.25">
      <c r="A8548" t="s">
        <v>8170</v>
      </c>
      <c r="B8548" t="s">
        <v>71</v>
      </c>
      <c r="C8548" s="7">
        <v>44543</v>
      </c>
      <c r="D8548" t="str">
        <f t="shared" si="600"/>
        <v>Mon</v>
      </c>
      <c r="E8548" t="s">
        <v>2</v>
      </c>
      <c r="F8548" t="s">
        <v>38</v>
      </c>
      <c r="G8548">
        <v>2342</v>
      </c>
      <c r="H8548" t="str">
        <f t="shared" si="601"/>
        <v>Large</v>
      </c>
      <c r="I8548" t="str">
        <f t="shared" si="602"/>
        <v>NO</v>
      </c>
      <c r="J8548" t="str">
        <f t="shared" si="599"/>
        <v>NO</v>
      </c>
      <c r="K8548" t="s">
        <v>176</v>
      </c>
      <c r="L8548" t="s">
        <v>19</v>
      </c>
    </row>
    <row r="8549" spans="1:12" x14ac:dyDescent="0.25">
      <c r="A8549" t="s">
        <v>8171</v>
      </c>
      <c r="B8549" t="s">
        <v>135</v>
      </c>
      <c r="C8549" s="7">
        <v>44542</v>
      </c>
      <c r="D8549" t="str">
        <f t="shared" si="600"/>
        <v>Sun</v>
      </c>
      <c r="E8549" t="s">
        <v>2</v>
      </c>
      <c r="F8549" t="s">
        <v>49</v>
      </c>
      <c r="G8549">
        <v>8622</v>
      </c>
      <c r="H8549" t="str">
        <f t="shared" si="601"/>
        <v>Large</v>
      </c>
      <c r="I8549" t="str">
        <f t="shared" si="602"/>
        <v>NO</v>
      </c>
      <c r="J8549" t="str">
        <f t="shared" si="599"/>
        <v>NO</v>
      </c>
      <c r="K8549" t="s">
        <v>176</v>
      </c>
      <c r="L8549" t="s">
        <v>143</v>
      </c>
    </row>
    <row r="8550" spans="1:12" x14ac:dyDescent="0.25">
      <c r="A8550" t="s">
        <v>8172</v>
      </c>
      <c r="B8550" t="s">
        <v>163</v>
      </c>
      <c r="C8550" s="7">
        <v>44650</v>
      </c>
      <c r="D8550" t="str">
        <f t="shared" si="600"/>
        <v>Wed</v>
      </c>
      <c r="E8550" t="s">
        <v>2</v>
      </c>
      <c r="F8550" t="s">
        <v>112</v>
      </c>
      <c r="G8550">
        <v>1745</v>
      </c>
      <c r="H8550" t="str">
        <f t="shared" si="601"/>
        <v>Medium</v>
      </c>
      <c r="I8550" t="str">
        <f t="shared" si="602"/>
        <v>NO</v>
      </c>
      <c r="J8550" t="str">
        <f t="shared" si="599"/>
        <v>NO</v>
      </c>
      <c r="K8550" t="s">
        <v>176</v>
      </c>
      <c r="L8550" t="s">
        <v>19</v>
      </c>
    </row>
    <row r="8551" spans="1:12" x14ac:dyDescent="0.25">
      <c r="A8551" t="s">
        <v>5184</v>
      </c>
      <c r="B8551" t="s">
        <v>180</v>
      </c>
      <c r="C8551" s="7">
        <v>44340</v>
      </c>
      <c r="D8551" t="str">
        <f t="shared" si="600"/>
        <v>Mon</v>
      </c>
      <c r="E8551" t="s">
        <v>2</v>
      </c>
      <c r="F8551" t="s">
        <v>112</v>
      </c>
      <c r="G8551">
        <v>5112</v>
      </c>
      <c r="H8551" t="str">
        <f t="shared" si="601"/>
        <v>Large</v>
      </c>
      <c r="I8551" t="str">
        <f t="shared" si="602"/>
        <v>NO</v>
      </c>
      <c r="J8551" t="str">
        <f t="shared" si="599"/>
        <v>NO</v>
      </c>
      <c r="K8551" t="s">
        <v>13776</v>
      </c>
      <c r="L8551" t="s">
        <v>143</v>
      </c>
    </row>
    <row r="8552" spans="1:12" x14ac:dyDescent="0.25">
      <c r="A8552" t="s">
        <v>8173</v>
      </c>
      <c r="B8552" t="s">
        <v>254</v>
      </c>
      <c r="C8552" s="7">
        <v>44567</v>
      </c>
      <c r="D8552" t="str">
        <f t="shared" si="600"/>
        <v>Thu</v>
      </c>
      <c r="E8552" t="s">
        <v>2</v>
      </c>
      <c r="F8552" t="s">
        <v>38</v>
      </c>
      <c r="G8552">
        <v>45085</v>
      </c>
      <c r="H8552" t="str">
        <f t="shared" si="601"/>
        <v>Large</v>
      </c>
      <c r="I8552" t="str">
        <f t="shared" si="602"/>
        <v>NO</v>
      </c>
      <c r="J8552" t="str">
        <f t="shared" si="599"/>
        <v>NO</v>
      </c>
      <c r="K8552" t="s">
        <v>27</v>
      </c>
      <c r="L8552" t="s">
        <v>129</v>
      </c>
    </row>
    <row r="8553" spans="1:12" x14ac:dyDescent="0.25">
      <c r="A8553" t="s">
        <v>8174</v>
      </c>
      <c r="B8553" t="s">
        <v>371</v>
      </c>
      <c r="C8553" s="7">
        <v>44675</v>
      </c>
      <c r="D8553" t="str">
        <f t="shared" si="600"/>
        <v>Sun</v>
      </c>
      <c r="E8553" t="s">
        <v>2</v>
      </c>
      <c r="F8553" t="s">
        <v>168</v>
      </c>
      <c r="G8553">
        <v>3329</v>
      </c>
      <c r="H8553" t="str">
        <f t="shared" si="601"/>
        <v>Large</v>
      </c>
      <c r="I8553" t="str">
        <f t="shared" si="602"/>
        <v>NO</v>
      </c>
      <c r="J8553" t="str">
        <f t="shared" si="599"/>
        <v>NO</v>
      </c>
      <c r="K8553" t="s">
        <v>27</v>
      </c>
      <c r="L8553" t="s">
        <v>206</v>
      </c>
    </row>
    <row r="8554" spans="1:12" x14ac:dyDescent="0.25">
      <c r="A8554" t="s">
        <v>8175</v>
      </c>
      <c r="B8554" t="s">
        <v>274</v>
      </c>
      <c r="C8554" s="7">
        <v>45283</v>
      </c>
      <c r="D8554" t="str">
        <f t="shared" si="600"/>
        <v>Sat</v>
      </c>
      <c r="E8554" t="s">
        <v>9</v>
      </c>
      <c r="F8554" t="s">
        <v>38</v>
      </c>
      <c r="G8554">
        <v>39550</v>
      </c>
      <c r="H8554" t="str">
        <f t="shared" si="601"/>
        <v>Large</v>
      </c>
      <c r="I8554" t="str">
        <f t="shared" si="602"/>
        <v>NO</v>
      </c>
      <c r="J8554" t="str">
        <f t="shared" si="599"/>
        <v>NO</v>
      </c>
      <c r="K8554" t="s">
        <v>176</v>
      </c>
      <c r="L8554" t="s">
        <v>13793</v>
      </c>
    </row>
    <row r="8555" spans="1:12" x14ac:dyDescent="0.25">
      <c r="A8555" t="s">
        <v>8176</v>
      </c>
      <c r="B8555" t="s">
        <v>53</v>
      </c>
      <c r="C8555" s="7">
        <v>45511</v>
      </c>
      <c r="D8555" t="str">
        <f t="shared" si="600"/>
        <v>Wed</v>
      </c>
      <c r="E8555" t="s">
        <v>2</v>
      </c>
      <c r="F8555" t="s">
        <v>13792</v>
      </c>
      <c r="G8555">
        <v>4483</v>
      </c>
      <c r="H8555" t="str">
        <f t="shared" si="601"/>
        <v>Large</v>
      </c>
      <c r="I8555" t="str">
        <f t="shared" si="602"/>
        <v>NO</v>
      </c>
      <c r="J8555" t="str">
        <f t="shared" si="599"/>
        <v>NO</v>
      </c>
      <c r="K8555" t="s">
        <v>176</v>
      </c>
      <c r="L8555" t="s">
        <v>129</v>
      </c>
    </row>
    <row r="8556" spans="1:12" x14ac:dyDescent="0.25">
      <c r="A8556" t="s">
        <v>2824</v>
      </c>
      <c r="B8556" t="s">
        <v>631</v>
      </c>
      <c r="C8556" s="7">
        <v>44432</v>
      </c>
      <c r="D8556" t="str">
        <f t="shared" si="600"/>
        <v>Tue</v>
      </c>
      <c r="E8556" t="s">
        <v>2</v>
      </c>
      <c r="F8556" t="s">
        <v>38</v>
      </c>
      <c r="G8556">
        <v>2933</v>
      </c>
      <c r="H8556" t="str">
        <f t="shared" si="601"/>
        <v>Large</v>
      </c>
      <c r="I8556" t="str">
        <f t="shared" si="602"/>
        <v>NO</v>
      </c>
      <c r="J8556" t="str">
        <f t="shared" si="599"/>
        <v>NO</v>
      </c>
      <c r="K8556" t="s">
        <v>176</v>
      </c>
      <c r="L8556" t="s">
        <v>206</v>
      </c>
    </row>
    <row r="8557" spans="1:12" x14ac:dyDescent="0.25">
      <c r="A8557" t="s">
        <v>8177</v>
      </c>
      <c r="B8557" t="s">
        <v>103</v>
      </c>
      <c r="C8557" s="7">
        <v>44763</v>
      </c>
      <c r="D8557" t="str">
        <f t="shared" si="600"/>
        <v>Thu</v>
      </c>
      <c r="E8557" t="s">
        <v>2</v>
      </c>
      <c r="F8557" t="s">
        <v>112</v>
      </c>
      <c r="G8557">
        <v>0</v>
      </c>
      <c r="H8557" t="str">
        <f t="shared" si="601"/>
        <v>Micro</v>
      </c>
      <c r="I8557" t="str">
        <f t="shared" si="602"/>
        <v>NO</v>
      </c>
      <c r="J8557" t="str">
        <f t="shared" si="599"/>
        <v>NO</v>
      </c>
      <c r="K8557" t="s">
        <v>13776</v>
      </c>
      <c r="L8557" t="s">
        <v>3</v>
      </c>
    </row>
    <row r="8558" spans="1:12" x14ac:dyDescent="0.25">
      <c r="A8558" t="s">
        <v>8178</v>
      </c>
      <c r="B8558" t="s">
        <v>91</v>
      </c>
      <c r="C8558" s="7">
        <v>44435</v>
      </c>
      <c r="D8558" t="str">
        <f t="shared" si="600"/>
        <v>Fri</v>
      </c>
      <c r="E8558" t="s">
        <v>2</v>
      </c>
      <c r="F8558" t="s">
        <v>10</v>
      </c>
      <c r="G8558">
        <v>4853</v>
      </c>
      <c r="H8558" t="str">
        <f t="shared" si="601"/>
        <v>Large</v>
      </c>
      <c r="I8558" t="str">
        <f t="shared" si="602"/>
        <v>NO</v>
      </c>
      <c r="J8558" t="str">
        <f t="shared" si="599"/>
        <v>NO</v>
      </c>
      <c r="K8558" t="s">
        <v>27</v>
      </c>
      <c r="L8558" t="s">
        <v>109</v>
      </c>
    </row>
    <row r="8559" spans="1:12" x14ac:dyDescent="0.25">
      <c r="A8559" t="s">
        <v>8179</v>
      </c>
      <c r="B8559" t="s">
        <v>73</v>
      </c>
      <c r="C8559" s="7">
        <v>44278</v>
      </c>
      <c r="D8559" t="str">
        <f t="shared" si="600"/>
        <v>Tue</v>
      </c>
      <c r="E8559" t="s">
        <v>2</v>
      </c>
      <c r="F8559" t="s">
        <v>38</v>
      </c>
      <c r="G8559">
        <v>565</v>
      </c>
      <c r="H8559" t="str">
        <f t="shared" si="601"/>
        <v>Medium</v>
      </c>
      <c r="I8559" t="str">
        <f t="shared" si="602"/>
        <v>NO</v>
      </c>
      <c r="J8559" t="str">
        <f t="shared" si="599"/>
        <v>NO</v>
      </c>
      <c r="K8559" t="s">
        <v>27</v>
      </c>
      <c r="L8559" t="s">
        <v>80</v>
      </c>
    </row>
    <row r="8560" spans="1:12" x14ac:dyDescent="0.25">
      <c r="A8560" t="s">
        <v>8180</v>
      </c>
      <c r="B8560" t="s">
        <v>331</v>
      </c>
      <c r="C8560" s="7">
        <v>44273</v>
      </c>
      <c r="D8560" t="str">
        <f t="shared" si="600"/>
        <v>Thu</v>
      </c>
      <c r="E8560" t="s">
        <v>2</v>
      </c>
      <c r="F8560" t="s">
        <v>332</v>
      </c>
      <c r="G8560">
        <v>231</v>
      </c>
      <c r="H8560" t="str">
        <f t="shared" si="601"/>
        <v>Small</v>
      </c>
      <c r="I8560" t="str">
        <f t="shared" si="602"/>
        <v>NO</v>
      </c>
      <c r="J8560" t="str">
        <f t="shared" si="599"/>
        <v>NO</v>
      </c>
      <c r="K8560" t="s">
        <v>27</v>
      </c>
      <c r="L8560" t="s">
        <v>57</v>
      </c>
    </row>
    <row r="8561" spans="1:12" x14ac:dyDescent="0.25">
      <c r="A8561" t="s">
        <v>8181</v>
      </c>
      <c r="B8561" t="s">
        <v>379</v>
      </c>
      <c r="C8561" s="7">
        <v>44684</v>
      </c>
      <c r="D8561" t="str">
        <f t="shared" si="600"/>
        <v>Tue</v>
      </c>
      <c r="E8561" t="s">
        <v>2</v>
      </c>
      <c r="F8561" t="s">
        <v>38</v>
      </c>
      <c r="G8561">
        <v>5138</v>
      </c>
      <c r="H8561" t="str">
        <f t="shared" si="601"/>
        <v>Large</v>
      </c>
      <c r="I8561" t="str">
        <f t="shared" si="602"/>
        <v>NO</v>
      </c>
      <c r="J8561" t="str">
        <f t="shared" si="599"/>
        <v>NO</v>
      </c>
      <c r="K8561" t="s">
        <v>14</v>
      </c>
      <c r="L8561" t="s">
        <v>129</v>
      </c>
    </row>
    <row r="8562" spans="1:12" x14ac:dyDescent="0.25">
      <c r="A8562" t="s">
        <v>859</v>
      </c>
      <c r="B8562" t="s">
        <v>172</v>
      </c>
      <c r="C8562" s="7">
        <v>45368</v>
      </c>
      <c r="D8562" t="str">
        <f t="shared" si="600"/>
        <v>Sun</v>
      </c>
      <c r="E8562" t="s">
        <v>2</v>
      </c>
      <c r="F8562" t="s">
        <v>101</v>
      </c>
      <c r="G8562">
        <v>4714</v>
      </c>
      <c r="H8562" t="str">
        <f t="shared" si="601"/>
        <v>Large</v>
      </c>
      <c r="I8562" t="str">
        <f t="shared" si="602"/>
        <v>NO</v>
      </c>
      <c r="J8562" t="str">
        <f t="shared" si="599"/>
        <v>NO</v>
      </c>
      <c r="K8562" t="s">
        <v>27</v>
      </c>
      <c r="L8562" t="s">
        <v>143</v>
      </c>
    </row>
    <row r="8563" spans="1:12" x14ac:dyDescent="0.25">
      <c r="A8563" t="s">
        <v>8182</v>
      </c>
      <c r="B8563" t="s">
        <v>631</v>
      </c>
      <c r="C8563" s="7">
        <v>45346</v>
      </c>
      <c r="D8563" t="str">
        <f t="shared" si="600"/>
        <v>Sat</v>
      </c>
      <c r="E8563" t="s">
        <v>2</v>
      </c>
      <c r="F8563" t="s">
        <v>112</v>
      </c>
      <c r="G8563">
        <v>2366</v>
      </c>
      <c r="H8563" t="str">
        <f t="shared" si="601"/>
        <v>Large</v>
      </c>
      <c r="I8563" t="str">
        <f t="shared" si="602"/>
        <v>NO</v>
      </c>
      <c r="J8563" t="str">
        <f t="shared" si="599"/>
        <v>NO</v>
      </c>
      <c r="K8563" t="s">
        <v>13776</v>
      </c>
      <c r="L8563" t="s">
        <v>143</v>
      </c>
    </row>
    <row r="8564" spans="1:12" x14ac:dyDescent="0.25">
      <c r="A8564" t="s">
        <v>8183</v>
      </c>
      <c r="B8564" t="s">
        <v>191</v>
      </c>
      <c r="C8564" s="7">
        <v>44952</v>
      </c>
      <c r="D8564" t="str">
        <f t="shared" si="600"/>
        <v>Thu</v>
      </c>
      <c r="E8564" t="s">
        <v>2</v>
      </c>
      <c r="F8564" t="s">
        <v>168</v>
      </c>
      <c r="G8564">
        <v>2691</v>
      </c>
      <c r="H8564" t="str">
        <f t="shared" si="601"/>
        <v>Large</v>
      </c>
      <c r="I8564" t="str">
        <f t="shared" si="602"/>
        <v>NO</v>
      </c>
      <c r="J8564" t="str">
        <f t="shared" si="599"/>
        <v>NO</v>
      </c>
      <c r="K8564" t="s">
        <v>14</v>
      </c>
      <c r="L8564" t="s">
        <v>6</v>
      </c>
    </row>
    <row r="8565" spans="1:12" x14ac:dyDescent="0.25">
      <c r="A8565" t="s">
        <v>6628</v>
      </c>
      <c r="B8565" t="s">
        <v>71</v>
      </c>
      <c r="C8565" s="7">
        <v>45423</v>
      </c>
      <c r="D8565" t="str">
        <f t="shared" si="600"/>
        <v>Sat</v>
      </c>
      <c r="E8565" t="s">
        <v>2</v>
      </c>
      <c r="F8565" t="s">
        <v>49</v>
      </c>
      <c r="G8565">
        <v>9738</v>
      </c>
      <c r="H8565" t="str">
        <f t="shared" si="601"/>
        <v>Large</v>
      </c>
      <c r="I8565" t="str">
        <f t="shared" si="602"/>
        <v>NO</v>
      </c>
      <c r="J8565" t="str">
        <f t="shared" si="599"/>
        <v>NO</v>
      </c>
      <c r="K8565" t="s">
        <v>176</v>
      </c>
      <c r="L8565" t="s">
        <v>6</v>
      </c>
    </row>
    <row r="8566" spans="1:12" x14ac:dyDescent="0.25">
      <c r="A8566" t="s">
        <v>8184</v>
      </c>
      <c r="B8566" t="s">
        <v>641</v>
      </c>
      <c r="C8566" s="7">
        <v>45058</v>
      </c>
      <c r="D8566" t="str">
        <f t="shared" si="600"/>
        <v>Fri</v>
      </c>
      <c r="E8566" t="s">
        <v>2</v>
      </c>
      <c r="F8566" t="s">
        <v>112</v>
      </c>
      <c r="G8566">
        <v>5526</v>
      </c>
      <c r="H8566" t="str">
        <f t="shared" si="601"/>
        <v>Large</v>
      </c>
      <c r="I8566" t="str">
        <f t="shared" si="602"/>
        <v>NO</v>
      </c>
      <c r="J8566" t="str">
        <f t="shared" si="599"/>
        <v>NO</v>
      </c>
      <c r="K8566" t="s">
        <v>14</v>
      </c>
      <c r="L8566" t="s">
        <v>143</v>
      </c>
    </row>
    <row r="8567" spans="1:12" x14ac:dyDescent="0.25">
      <c r="A8567" t="s">
        <v>8185</v>
      </c>
      <c r="B8567" t="s">
        <v>37</v>
      </c>
      <c r="C8567" s="7">
        <v>44850</v>
      </c>
      <c r="D8567" t="str">
        <f t="shared" si="600"/>
        <v>Sun</v>
      </c>
      <c r="E8567" t="s">
        <v>2</v>
      </c>
      <c r="F8567" t="s">
        <v>49</v>
      </c>
      <c r="G8567">
        <v>3622</v>
      </c>
      <c r="H8567" t="str">
        <f t="shared" si="601"/>
        <v>Large</v>
      </c>
      <c r="I8567" t="str">
        <f t="shared" si="602"/>
        <v>NO</v>
      </c>
      <c r="J8567" t="str">
        <f t="shared" si="599"/>
        <v>NO</v>
      </c>
      <c r="K8567" t="s">
        <v>14</v>
      </c>
      <c r="L8567" t="s">
        <v>57</v>
      </c>
    </row>
    <row r="8568" spans="1:12" x14ac:dyDescent="0.25">
      <c r="A8568" t="s">
        <v>8186</v>
      </c>
      <c r="B8568" t="s">
        <v>170</v>
      </c>
      <c r="C8568" s="7">
        <v>45511</v>
      </c>
      <c r="D8568" t="str">
        <f t="shared" si="600"/>
        <v>Wed</v>
      </c>
      <c r="E8568" t="s">
        <v>2</v>
      </c>
      <c r="F8568" t="s">
        <v>63</v>
      </c>
      <c r="G8568">
        <v>7530</v>
      </c>
      <c r="H8568" t="str">
        <f t="shared" si="601"/>
        <v>Large</v>
      </c>
      <c r="I8568" t="str">
        <f t="shared" si="602"/>
        <v>NO</v>
      </c>
      <c r="J8568" t="str">
        <f t="shared" si="599"/>
        <v>NO</v>
      </c>
      <c r="K8568" t="s">
        <v>14</v>
      </c>
      <c r="L8568" t="s">
        <v>129</v>
      </c>
    </row>
    <row r="8569" spans="1:12" x14ac:dyDescent="0.25">
      <c r="A8569" t="s">
        <v>8187</v>
      </c>
      <c r="B8569" t="s">
        <v>151</v>
      </c>
      <c r="C8569" s="7">
        <v>44339</v>
      </c>
      <c r="D8569" t="str">
        <f t="shared" si="600"/>
        <v>Sun</v>
      </c>
      <c r="E8569" t="s">
        <v>9</v>
      </c>
      <c r="F8569" t="s">
        <v>63</v>
      </c>
      <c r="G8569">
        <v>66525</v>
      </c>
      <c r="H8569" t="str">
        <f t="shared" si="601"/>
        <v>Large</v>
      </c>
      <c r="I8569" t="str">
        <f t="shared" si="602"/>
        <v>NO</v>
      </c>
      <c r="J8569" t="str">
        <f t="shared" si="599"/>
        <v>NO</v>
      </c>
      <c r="K8569" t="s">
        <v>13776</v>
      </c>
      <c r="L8569" t="s">
        <v>80</v>
      </c>
    </row>
    <row r="8570" spans="1:12" x14ac:dyDescent="0.25">
      <c r="A8570" t="s">
        <v>8188</v>
      </c>
      <c r="B8570" t="s">
        <v>425</v>
      </c>
      <c r="C8570" s="7">
        <v>44410</v>
      </c>
      <c r="D8570" t="str">
        <f t="shared" si="600"/>
        <v>Mon</v>
      </c>
      <c r="E8570" t="s">
        <v>2</v>
      </c>
      <c r="F8570" t="s">
        <v>38</v>
      </c>
      <c r="G8570">
        <v>3585</v>
      </c>
      <c r="H8570" t="str">
        <f t="shared" si="601"/>
        <v>Large</v>
      </c>
      <c r="I8570" t="str">
        <f t="shared" si="602"/>
        <v>NO</v>
      </c>
      <c r="J8570" t="str">
        <f t="shared" si="599"/>
        <v>NO</v>
      </c>
      <c r="K8570" t="s">
        <v>13776</v>
      </c>
      <c r="L8570" t="s">
        <v>206</v>
      </c>
    </row>
    <row r="8571" spans="1:12" x14ac:dyDescent="0.25">
      <c r="A8571" t="s">
        <v>8189</v>
      </c>
      <c r="B8571" t="s">
        <v>362</v>
      </c>
      <c r="C8571" s="7">
        <v>44493</v>
      </c>
      <c r="D8571" t="str">
        <f t="shared" si="600"/>
        <v>Sun</v>
      </c>
      <c r="E8571" t="s">
        <v>2</v>
      </c>
      <c r="F8571" t="s">
        <v>38</v>
      </c>
      <c r="G8571">
        <v>3269</v>
      </c>
      <c r="H8571" t="str">
        <f t="shared" si="601"/>
        <v>Large</v>
      </c>
      <c r="I8571" t="str">
        <f t="shared" si="602"/>
        <v>NO</v>
      </c>
      <c r="J8571" t="str">
        <f t="shared" si="599"/>
        <v>NO</v>
      </c>
      <c r="K8571" t="s">
        <v>176</v>
      </c>
      <c r="L8571" t="s">
        <v>13793</v>
      </c>
    </row>
    <row r="8572" spans="1:12" x14ac:dyDescent="0.25">
      <c r="A8572" t="s">
        <v>8190</v>
      </c>
      <c r="B8572" t="s">
        <v>713</v>
      </c>
      <c r="C8572" s="7">
        <v>45322</v>
      </c>
      <c r="D8572" t="str">
        <f t="shared" si="600"/>
        <v>Wed</v>
      </c>
      <c r="E8572" t="s">
        <v>2</v>
      </c>
      <c r="F8572" t="s">
        <v>38</v>
      </c>
      <c r="G8572">
        <v>4198</v>
      </c>
      <c r="H8572" t="str">
        <f t="shared" si="601"/>
        <v>Large</v>
      </c>
      <c r="I8572" t="str">
        <f t="shared" si="602"/>
        <v>NO</v>
      </c>
      <c r="J8572" t="str">
        <f t="shared" si="599"/>
        <v>NO</v>
      </c>
      <c r="K8572" t="s">
        <v>27</v>
      </c>
      <c r="L8572" t="s">
        <v>143</v>
      </c>
    </row>
    <row r="8573" spans="1:12" x14ac:dyDescent="0.25">
      <c r="A8573" t="s">
        <v>8191</v>
      </c>
      <c r="B8573" t="s">
        <v>155</v>
      </c>
      <c r="C8573" s="7">
        <v>44213</v>
      </c>
      <c r="D8573" t="str">
        <f t="shared" si="600"/>
        <v>Sun</v>
      </c>
      <c r="E8573" t="s">
        <v>2</v>
      </c>
      <c r="F8573" t="s">
        <v>63</v>
      </c>
      <c r="G8573">
        <v>3532</v>
      </c>
      <c r="H8573" t="str">
        <f t="shared" si="601"/>
        <v>Large</v>
      </c>
      <c r="I8573" t="str">
        <f t="shared" si="602"/>
        <v>NO</v>
      </c>
      <c r="J8573" t="str">
        <f t="shared" si="599"/>
        <v>NO</v>
      </c>
      <c r="K8573" t="s">
        <v>13776</v>
      </c>
      <c r="L8573" t="s">
        <v>13777</v>
      </c>
    </row>
    <row r="8574" spans="1:12" x14ac:dyDescent="0.25">
      <c r="A8574" t="s">
        <v>8192</v>
      </c>
      <c r="B8574" t="s">
        <v>44</v>
      </c>
      <c r="C8574" s="7">
        <v>45121</v>
      </c>
      <c r="D8574" t="str">
        <f t="shared" si="600"/>
        <v>Fri</v>
      </c>
      <c r="E8574" t="s">
        <v>2</v>
      </c>
      <c r="F8574" t="s">
        <v>49</v>
      </c>
      <c r="G8574">
        <v>6693</v>
      </c>
      <c r="H8574" t="str">
        <f t="shared" si="601"/>
        <v>Large</v>
      </c>
      <c r="I8574" t="str">
        <f t="shared" si="602"/>
        <v>NO</v>
      </c>
      <c r="J8574" t="str">
        <f t="shared" si="599"/>
        <v>NO</v>
      </c>
      <c r="K8574" t="s">
        <v>176</v>
      </c>
      <c r="L8574" t="s">
        <v>80</v>
      </c>
    </row>
    <row r="8575" spans="1:12" x14ac:dyDescent="0.25">
      <c r="A8575" t="s">
        <v>8193</v>
      </c>
      <c r="B8575" t="s">
        <v>13</v>
      </c>
      <c r="C8575" s="7">
        <v>44637</v>
      </c>
      <c r="D8575" t="str">
        <f t="shared" si="600"/>
        <v>Thu</v>
      </c>
      <c r="E8575" t="s">
        <v>2</v>
      </c>
      <c r="F8575" t="s">
        <v>22</v>
      </c>
      <c r="G8575">
        <v>25754</v>
      </c>
      <c r="H8575" t="str">
        <f t="shared" si="601"/>
        <v>Large</v>
      </c>
      <c r="I8575" t="str">
        <f t="shared" si="602"/>
        <v>NO</v>
      </c>
      <c r="J8575" t="str">
        <f t="shared" si="599"/>
        <v>NO</v>
      </c>
      <c r="K8575" t="s">
        <v>13776</v>
      </c>
      <c r="L8575" t="s">
        <v>80</v>
      </c>
    </row>
    <row r="8576" spans="1:12" x14ac:dyDescent="0.25">
      <c r="A8576" t="s">
        <v>8194</v>
      </c>
      <c r="B8576" t="s">
        <v>289</v>
      </c>
      <c r="C8576" s="7">
        <v>45506</v>
      </c>
      <c r="D8576" t="str">
        <f t="shared" si="600"/>
        <v>Fri</v>
      </c>
      <c r="E8576" t="s">
        <v>2</v>
      </c>
      <c r="F8576" t="s">
        <v>63</v>
      </c>
      <c r="G8576">
        <v>8506</v>
      </c>
      <c r="H8576" t="str">
        <f t="shared" si="601"/>
        <v>Large</v>
      </c>
      <c r="I8576" t="str">
        <f t="shared" si="602"/>
        <v>NO</v>
      </c>
      <c r="J8576" t="str">
        <f t="shared" si="599"/>
        <v>NO</v>
      </c>
      <c r="K8576" t="s">
        <v>176</v>
      </c>
      <c r="L8576" t="s">
        <v>206</v>
      </c>
    </row>
    <row r="8577" spans="1:12" x14ac:dyDescent="0.25">
      <c r="A8577" t="s">
        <v>8195</v>
      </c>
      <c r="B8577" t="s">
        <v>506</v>
      </c>
      <c r="C8577" s="7">
        <v>44326</v>
      </c>
      <c r="D8577" t="str">
        <f t="shared" si="600"/>
        <v>Mon</v>
      </c>
      <c r="E8577" t="s">
        <v>2</v>
      </c>
      <c r="F8577" t="s">
        <v>49</v>
      </c>
      <c r="G8577">
        <v>16536</v>
      </c>
      <c r="H8577" t="str">
        <f t="shared" si="601"/>
        <v>Large</v>
      </c>
      <c r="I8577" t="str">
        <f t="shared" si="602"/>
        <v>NO</v>
      </c>
      <c r="J8577" t="str">
        <f t="shared" si="599"/>
        <v>NO</v>
      </c>
      <c r="K8577" t="s">
        <v>27</v>
      </c>
      <c r="L8577" t="s">
        <v>19</v>
      </c>
    </row>
    <row r="8578" spans="1:12" x14ac:dyDescent="0.25">
      <c r="A8578" t="s">
        <v>8196</v>
      </c>
      <c r="B8578" t="s">
        <v>254</v>
      </c>
      <c r="C8578" s="7">
        <v>44486</v>
      </c>
      <c r="D8578" t="str">
        <f t="shared" si="600"/>
        <v>Sun</v>
      </c>
      <c r="E8578" t="s">
        <v>2</v>
      </c>
      <c r="F8578" t="s">
        <v>168</v>
      </c>
      <c r="G8578">
        <v>3448</v>
      </c>
      <c r="H8578" t="str">
        <f t="shared" si="601"/>
        <v>Large</v>
      </c>
      <c r="I8578" t="str">
        <f t="shared" si="602"/>
        <v>NO</v>
      </c>
      <c r="J8578" t="str">
        <f t="shared" ref="J8578:J8641" si="603">IF(G8578&gt;500000,"YES","NO")</f>
        <v>NO</v>
      </c>
      <c r="K8578" t="s">
        <v>27</v>
      </c>
      <c r="L8578" t="s">
        <v>206</v>
      </c>
    </row>
    <row r="8579" spans="1:12" x14ac:dyDescent="0.25">
      <c r="A8579" t="s">
        <v>3237</v>
      </c>
      <c r="B8579" t="s">
        <v>1</v>
      </c>
      <c r="C8579" s="7">
        <v>45297</v>
      </c>
      <c r="D8579" t="str">
        <f t="shared" ref="D8579:D8642" si="604">TEXT(C8579,"DDD")</f>
        <v>Sat</v>
      </c>
      <c r="E8579" t="s">
        <v>2</v>
      </c>
      <c r="F8579" t="s">
        <v>38</v>
      </c>
      <c r="G8579">
        <v>1349</v>
      </c>
      <c r="H8579" t="str">
        <f t="shared" ref="H8579:H8642" si="605">IF(G8579&lt;100,"Micro",
   IF(G8579&lt;=500,"Small",
      IF(G8579&lt;=2000,"Medium","Large")))</f>
        <v>Medium</v>
      </c>
      <c r="I8579" t="str">
        <f t="shared" si="602"/>
        <v>NO</v>
      </c>
      <c r="J8579" t="str">
        <f t="shared" si="603"/>
        <v>NO</v>
      </c>
      <c r="K8579" t="s">
        <v>14</v>
      </c>
      <c r="L8579" t="s">
        <v>129</v>
      </c>
    </row>
    <row r="8580" spans="1:12" x14ac:dyDescent="0.25">
      <c r="A8580" t="s">
        <v>8197</v>
      </c>
      <c r="B8580" t="s">
        <v>16</v>
      </c>
      <c r="C8580" s="7">
        <v>45649</v>
      </c>
      <c r="D8580" t="str">
        <f t="shared" si="604"/>
        <v>Mon</v>
      </c>
      <c r="E8580" t="s">
        <v>2</v>
      </c>
      <c r="F8580" t="s">
        <v>112</v>
      </c>
      <c r="G8580">
        <v>44296</v>
      </c>
      <c r="H8580" t="str">
        <f t="shared" si="605"/>
        <v>Large</v>
      </c>
      <c r="I8580" t="str">
        <f t="shared" si="602"/>
        <v>NO</v>
      </c>
      <c r="J8580" t="str">
        <f t="shared" si="603"/>
        <v>NO</v>
      </c>
      <c r="K8580" t="s">
        <v>27</v>
      </c>
      <c r="L8580" t="s">
        <v>80</v>
      </c>
    </row>
    <row r="8581" spans="1:12" x14ac:dyDescent="0.25">
      <c r="A8581" t="s">
        <v>8198</v>
      </c>
      <c r="B8581" t="s">
        <v>67</v>
      </c>
      <c r="C8581" s="7">
        <v>44256</v>
      </c>
      <c r="D8581" t="str">
        <f t="shared" si="604"/>
        <v>Mon</v>
      </c>
      <c r="E8581" t="s">
        <v>2</v>
      </c>
      <c r="F8581" t="s">
        <v>160</v>
      </c>
      <c r="G8581">
        <v>3605</v>
      </c>
      <c r="H8581" t="str">
        <f t="shared" si="605"/>
        <v>Large</v>
      </c>
      <c r="I8581" t="str">
        <f t="shared" si="602"/>
        <v>NO</v>
      </c>
      <c r="J8581" t="str">
        <f t="shared" si="603"/>
        <v>NO</v>
      </c>
      <c r="K8581" t="s">
        <v>14</v>
      </c>
      <c r="L8581" t="s">
        <v>13793</v>
      </c>
    </row>
    <row r="8582" spans="1:12" x14ac:dyDescent="0.25">
      <c r="A8582" t="s">
        <v>8199</v>
      </c>
      <c r="B8582" t="s">
        <v>56</v>
      </c>
      <c r="C8582" s="7">
        <v>45534</v>
      </c>
      <c r="D8582" t="str">
        <f t="shared" si="604"/>
        <v>Fri</v>
      </c>
      <c r="E8582" t="s">
        <v>2</v>
      </c>
      <c r="F8582" t="s">
        <v>13799</v>
      </c>
      <c r="G8582">
        <v>2825</v>
      </c>
      <c r="H8582" t="str">
        <f t="shared" si="605"/>
        <v>Large</v>
      </c>
      <c r="I8582" t="str">
        <f t="shared" si="602"/>
        <v>NO</v>
      </c>
      <c r="J8582" t="str">
        <f t="shared" si="603"/>
        <v>NO</v>
      </c>
      <c r="K8582" t="s">
        <v>14</v>
      </c>
      <c r="L8582" t="s">
        <v>206</v>
      </c>
    </row>
    <row r="8583" spans="1:12" x14ac:dyDescent="0.25">
      <c r="A8583" t="s">
        <v>8200</v>
      </c>
      <c r="B8583" t="s">
        <v>103</v>
      </c>
      <c r="C8583" s="7">
        <v>45494</v>
      </c>
      <c r="D8583" t="str">
        <f t="shared" si="604"/>
        <v>Sun</v>
      </c>
      <c r="E8583" t="s">
        <v>2</v>
      </c>
      <c r="F8583" t="s">
        <v>168</v>
      </c>
      <c r="G8583">
        <v>15069</v>
      </c>
      <c r="H8583" t="str">
        <f t="shared" si="605"/>
        <v>Large</v>
      </c>
      <c r="I8583" t="str">
        <f t="shared" si="602"/>
        <v>NO</v>
      </c>
      <c r="J8583" t="str">
        <f t="shared" si="603"/>
        <v>NO</v>
      </c>
      <c r="K8583" t="s">
        <v>176</v>
      </c>
      <c r="L8583" t="s">
        <v>13777</v>
      </c>
    </row>
    <row r="8584" spans="1:12" x14ac:dyDescent="0.25">
      <c r="A8584" t="s">
        <v>8201</v>
      </c>
      <c r="B8584" t="s">
        <v>431</v>
      </c>
      <c r="C8584" s="7">
        <v>44360</v>
      </c>
      <c r="D8584" t="str">
        <f t="shared" si="604"/>
        <v>Sun</v>
      </c>
      <c r="E8584" t="s">
        <v>2</v>
      </c>
      <c r="F8584" t="s">
        <v>49</v>
      </c>
      <c r="G8584">
        <v>8804</v>
      </c>
      <c r="H8584" t="str">
        <f t="shared" si="605"/>
        <v>Large</v>
      </c>
      <c r="I8584" t="str">
        <f t="shared" si="602"/>
        <v>NO</v>
      </c>
      <c r="J8584" t="str">
        <f t="shared" si="603"/>
        <v>NO</v>
      </c>
      <c r="K8584" t="s">
        <v>14</v>
      </c>
      <c r="L8584" t="s">
        <v>6</v>
      </c>
    </row>
    <row r="8585" spans="1:12" x14ac:dyDescent="0.25">
      <c r="A8585" t="s">
        <v>8202</v>
      </c>
      <c r="B8585" t="s">
        <v>455</v>
      </c>
      <c r="C8585" s="7">
        <v>45060</v>
      </c>
      <c r="D8585" t="str">
        <f t="shared" si="604"/>
        <v>Sun</v>
      </c>
      <c r="E8585" t="s">
        <v>9</v>
      </c>
      <c r="F8585" t="s">
        <v>38</v>
      </c>
      <c r="G8585">
        <v>57294</v>
      </c>
      <c r="H8585" t="str">
        <f t="shared" si="605"/>
        <v>Large</v>
      </c>
      <c r="I8585" t="str">
        <f t="shared" si="602"/>
        <v>NO</v>
      </c>
      <c r="J8585" t="str">
        <f t="shared" si="603"/>
        <v>NO</v>
      </c>
      <c r="K8585" t="s">
        <v>176</v>
      </c>
      <c r="L8585" t="s">
        <v>129</v>
      </c>
    </row>
    <row r="8586" spans="1:12" x14ac:dyDescent="0.25">
      <c r="A8586" t="s">
        <v>8203</v>
      </c>
      <c r="B8586" t="s">
        <v>91</v>
      </c>
      <c r="C8586" s="7">
        <v>45252</v>
      </c>
      <c r="D8586" t="str">
        <f t="shared" si="604"/>
        <v>Wed</v>
      </c>
      <c r="E8586" t="s">
        <v>9</v>
      </c>
      <c r="F8586" t="s">
        <v>332</v>
      </c>
      <c r="G8586">
        <v>75351</v>
      </c>
      <c r="H8586" t="str">
        <f t="shared" si="605"/>
        <v>Large</v>
      </c>
      <c r="I8586" t="str">
        <f>IF(G8586&lt;0, "YES", "NO")</f>
        <v>NO</v>
      </c>
      <c r="J8586" t="str">
        <f t="shared" si="603"/>
        <v>NO</v>
      </c>
      <c r="K8586" t="s">
        <v>27</v>
      </c>
      <c r="L8586" t="s">
        <v>129</v>
      </c>
    </row>
    <row r="8587" spans="1:12" x14ac:dyDescent="0.25">
      <c r="A8587" t="s">
        <v>8204</v>
      </c>
      <c r="B8587" t="s">
        <v>995</v>
      </c>
      <c r="C8587" s="7">
        <v>44667</v>
      </c>
      <c r="D8587" t="str">
        <f t="shared" si="604"/>
        <v>Sat</v>
      </c>
      <c r="E8587" t="s">
        <v>9</v>
      </c>
      <c r="F8587" t="s">
        <v>168</v>
      </c>
      <c r="G8587">
        <v>0</v>
      </c>
      <c r="H8587" t="str">
        <f t="shared" si="605"/>
        <v>Micro</v>
      </c>
      <c r="I8587" t="s">
        <v>13774</v>
      </c>
      <c r="J8587" t="str">
        <f t="shared" si="603"/>
        <v>NO</v>
      </c>
      <c r="K8587" t="s">
        <v>13775</v>
      </c>
      <c r="L8587" t="s">
        <v>6</v>
      </c>
    </row>
    <row r="8588" spans="1:12" x14ac:dyDescent="0.25">
      <c r="A8588" t="s">
        <v>8205</v>
      </c>
      <c r="B8588" t="s">
        <v>196</v>
      </c>
      <c r="C8588" s="7">
        <v>44959</v>
      </c>
      <c r="D8588" t="str">
        <f t="shared" si="604"/>
        <v>Thu</v>
      </c>
      <c r="E8588" t="s">
        <v>9</v>
      </c>
      <c r="F8588" t="s">
        <v>112</v>
      </c>
      <c r="G8588">
        <v>76388</v>
      </c>
      <c r="H8588" t="str">
        <f t="shared" si="605"/>
        <v>Large</v>
      </c>
      <c r="I8588" t="str">
        <f t="shared" ref="I8588:I8651" si="606">IF(G8588&lt;0, "YES", "NO")</f>
        <v>NO</v>
      </c>
      <c r="J8588" t="str">
        <f t="shared" si="603"/>
        <v>NO</v>
      </c>
      <c r="K8588" t="s">
        <v>176</v>
      </c>
      <c r="L8588" t="s">
        <v>57</v>
      </c>
    </row>
    <row r="8589" spans="1:12" x14ac:dyDescent="0.25">
      <c r="A8589" t="s">
        <v>8206</v>
      </c>
      <c r="B8589" t="s">
        <v>438</v>
      </c>
      <c r="C8589" s="7">
        <v>44620</v>
      </c>
      <c r="D8589" t="str">
        <f t="shared" si="604"/>
        <v>Mon</v>
      </c>
      <c r="E8589" t="s">
        <v>9</v>
      </c>
      <c r="F8589" t="s">
        <v>101</v>
      </c>
      <c r="G8589">
        <v>19017</v>
      </c>
      <c r="H8589" t="str">
        <f t="shared" si="605"/>
        <v>Large</v>
      </c>
      <c r="I8589" t="str">
        <f t="shared" si="606"/>
        <v>NO</v>
      </c>
      <c r="J8589" t="str">
        <f t="shared" si="603"/>
        <v>NO</v>
      </c>
      <c r="K8589" t="s">
        <v>13776</v>
      </c>
      <c r="L8589" t="s">
        <v>19</v>
      </c>
    </row>
    <row r="8590" spans="1:12" x14ac:dyDescent="0.25">
      <c r="A8590" t="s">
        <v>8207</v>
      </c>
      <c r="B8590" t="s">
        <v>137</v>
      </c>
      <c r="C8590" s="7">
        <v>44245</v>
      </c>
      <c r="D8590" t="str">
        <f t="shared" si="604"/>
        <v>Thu</v>
      </c>
      <c r="E8590" t="s">
        <v>2</v>
      </c>
      <c r="F8590" t="s">
        <v>38</v>
      </c>
      <c r="G8590">
        <v>862</v>
      </c>
      <c r="H8590" t="str">
        <f t="shared" si="605"/>
        <v>Medium</v>
      </c>
      <c r="I8590" t="str">
        <f t="shared" si="606"/>
        <v>NO</v>
      </c>
      <c r="J8590" t="str">
        <f t="shared" si="603"/>
        <v>NO</v>
      </c>
      <c r="K8590" t="s">
        <v>14</v>
      </c>
      <c r="L8590" t="s">
        <v>143</v>
      </c>
    </row>
    <row r="8591" spans="1:12" x14ac:dyDescent="0.25">
      <c r="A8591" t="s">
        <v>8208</v>
      </c>
      <c r="B8591" t="s">
        <v>321</v>
      </c>
      <c r="C8591" s="7">
        <v>44311</v>
      </c>
      <c r="D8591" t="str">
        <f t="shared" si="604"/>
        <v>Sun</v>
      </c>
      <c r="E8591" t="s">
        <v>2</v>
      </c>
      <c r="F8591" t="s">
        <v>38</v>
      </c>
      <c r="G8591">
        <v>8894</v>
      </c>
      <c r="H8591" t="str">
        <f t="shared" si="605"/>
        <v>Large</v>
      </c>
      <c r="I8591" t="str">
        <f t="shared" si="606"/>
        <v>NO</v>
      </c>
      <c r="J8591" t="str">
        <f t="shared" si="603"/>
        <v>NO</v>
      </c>
      <c r="K8591" t="s">
        <v>13775</v>
      </c>
      <c r="L8591" t="s">
        <v>129</v>
      </c>
    </row>
    <row r="8592" spans="1:12" x14ac:dyDescent="0.25">
      <c r="A8592" t="s">
        <v>8209</v>
      </c>
      <c r="B8592" t="s">
        <v>73</v>
      </c>
      <c r="C8592" s="7">
        <v>44706</v>
      </c>
      <c r="D8592" t="str">
        <f t="shared" si="604"/>
        <v>Wed</v>
      </c>
      <c r="E8592" t="s">
        <v>2</v>
      </c>
      <c r="F8592" t="s">
        <v>69</v>
      </c>
      <c r="G8592">
        <v>144</v>
      </c>
      <c r="H8592" t="str">
        <f t="shared" si="605"/>
        <v>Small</v>
      </c>
      <c r="I8592" t="str">
        <f t="shared" si="606"/>
        <v>NO</v>
      </c>
      <c r="J8592" t="str">
        <f t="shared" si="603"/>
        <v>NO</v>
      </c>
      <c r="K8592" t="s">
        <v>176</v>
      </c>
      <c r="L8592" t="s">
        <v>143</v>
      </c>
    </row>
    <row r="8593" spans="1:12" x14ac:dyDescent="0.25">
      <c r="A8593" t="s">
        <v>8210</v>
      </c>
      <c r="B8593" t="s">
        <v>167</v>
      </c>
      <c r="C8593" s="7">
        <v>44340</v>
      </c>
      <c r="D8593" t="str">
        <f t="shared" si="604"/>
        <v>Mon</v>
      </c>
      <c r="E8593" t="s">
        <v>2</v>
      </c>
      <c r="F8593" t="s">
        <v>112</v>
      </c>
      <c r="G8593">
        <v>1350</v>
      </c>
      <c r="H8593" t="str">
        <f t="shared" si="605"/>
        <v>Medium</v>
      </c>
      <c r="I8593" t="str">
        <f t="shared" si="606"/>
        <v>NO</v>
      </c>
      <c r="J8593" t="str">
        <f t="shared" si="603"/>
        <v>NO</v>
      </c>
      <c r="K8593" t="s">
        <v>13776</v>
      </c>
      <c r="L8593" t="s">
        <v>3</v>
      </c>
    </row>
    <row r="8594" spans="1:12" x14ac:dyDescent="0.25">
      <c r="A8594" t="s">
        <v>8211</v>
      </c>
      <c r="B8594" t="s">
        <v>137</v>
      </c>
      <c r="C8594" s="7">
        <v>44686</v>
      </c>
      <c r="D8594" t="str">
        <f t="shared" si="604"/>
        <v>Thu</v>
      </c>
      <c r="E8594" t="s">
        <v>2</v>
      </c>
      <c r="F8594" t="s">
        <v>112</v>
      </c>
      <c r="G8594">
        <v>6816</v>
      </c>
      <c r="H8594" t="str">
        <f t="shared" si="605"/>
        <v>Large</v>
      </c>
      <c r="I8594" t="str">
        <f t="shared" si="606"/>
        <v>NO</v>
      </c>
      <c r="J8594" t="str">
        <f t="shared" si="603"/>
        <v>NO</v>
      </c>
      <c r="K8594" t="s">
        <v>14</v>
      </c>
      <c r="L8594" t="s">
        <v>206</v>
      </c>
    </row>
    <row r="8595" spans="1:12" x14ac:dyDescent="0.25">
      <c r="A8595" t="s">
        <v>8212</v>
      </c>
      <c r="B8595" t="s">
        <v>222</v>
      </c>
      <c r="C8595" s="7">
        <v>44713</v>
      </c>
      <c r="D8595" t="str">
        <f t="shared" si="604"/>
        <v>Wed</v>
      </c>
      <c r="E8595" t="s">
        <v>2</v>
      </c>
      <c r="F8595" t="s">
        <v>38</v>
      </c>
      <c r="G8595">
        <v>3803</v>
      </c>
      <c r="H8595" t="str">
        <f t="shared" si="605"/>
        <v>Large</v>
      </c>
      <c r="I8595" t="str">
        <f t="shared" si="606"/>
        <v>NO</v>
      </c>
      <c r="J8595" t="str">
        <f t="shared" si="603"/>
        <v>NO</v>
      </c>
      <c r="K8595" t="s">
        <v>13776</v>
      </c>
      <c r="L8595" t="s">
        <v>129</v>
      </c>
    </row>
    <row r="8596" spans="1:12" x14ac:dyDescent="0.25">
      <c r="A8596" t="s">
        <v>8213</v>
      </c>
      <c r="B8596" t="s">
        <v>457</v>
      </c>
      <c r="C8596" s="7">
        <v>44482</v>
      </c>
      <c r="D8596" t="str">
        <f t="shared" si="604"/>
        <v>Wed</v>
      </c>
      <c r="E8596" t="s">
        <v>2</v>
      </c>
      <c r="F8596" t="s">
        <v>551</v>
      </c>
      <c r="G8596">
        <v>43348</v>
      </c>
      <c r="H8596" t="str">
        <f t="shared" si="605"/>
        <v>Large</v>
      </c>
      <c r="I8596" t="str">
        <f t="shared" si="606"/>
        <v>NO</v>
      </c>
      <c r="J8596" t="str">
        <f t="shared" si="603"/>
        <v>NO</v>
      </c>
      <c r="K8596" t="s">
        <v>176</v>
      </c>
      <c r="L8596" t="s">
        <v>109</v>
      </c>
    </row>
    <row r="8597" spans="1:12" x14ac:dyDescent="0.25">
      <c r="A8597" t="s">
        <v>8214</v>
      </c>
      <c r="B8597" t="s">
        <v>491</v>
      </c>
      <c r="C8597" s="7">
        <v>44451</v>
      </c>
      <c r="D8597" t="str">
        <f t="shared" si="604"/>
        <v>Sun</v>
      </c>
      <c r="E8597" t="s">
        <v>2</v>
      </c>
      <c r="F8597" t="s">
        <v>38</v>
      </c>
      <c r="G8597">
        <v>5811</v>
      </c>
      <c r="H8597" t="str">
        <f t="shared" si="605"/>
        <v>Large</v>
      </c>
      <c r="I8597" t="str">
        <f t="shared" si="606"/>
        <v>NO</v>
      </c>
      <c r="J8597" t="str">
        <f t="shared" si="603"/>
        <v>NO</v>
      </c>
      <c r="K8597" t="s">
        <v>176</v>
      </c>
      <c r="L8597" t="s">
        <v>206</v>
      </c>
    </row>
    <row r="8598" spans="1:12" x14ac:dyDescent="0.25">
      <c r="A8598" t="s">
        <v>8215</v>
      </c>
      <c r="B8598" t="s">
        <v>95</v>
      </c>
      <c r="C8598" s="7">
        <v>45362</v>
      </c>
      <c r="D8598" t="str">
        <f t="shared" si="604"/>
        <v>Mon</v>
      </c>
      <c r="E8598" t="s">
        <v>2</v>
      </c>
      <c r="F8598" t="s">
        <v>112</v>
      </c>
      <c r="G8598">
        <v>3319</v>
      </c>
      <c r="H8598" t="str">
        <f t="shared" si="605"/>
        <v>Large</v>
      </c>
      <c r="I8598" t="str">
        <f t="shared" si="606"/>
        <v>NO</v>
      </c>
      <c r="J8598" t="str">
        <f t="shared" si="603"/>
        <v>NO</v>
      </c>
      <c r="K8598" t="s">
        <v>13776</v>
      </c>
      <c r="L8598" t="s">
        <v>129</v>
      </c>
    </row>
    <row r="8599" spans="1:12" x14ac:dyDescent="0.25">
      <c r="A8599" t="s">
        <v>8216</v>
      </c>
      <c r="B8599" t="s">
        <v>167</v>
      </c>
      <c r="C8599" s="7">
        <v>44571</v>
      </c>
      <c r="D8599" t="str">
        <f t="shared" si="604"/>
        <v>Mon</v>
      </c>
      <c r="E8599" t="s">
        <v>2</v>
      </c>
      <c r="F8599" t="s">
        <v>38</v>
      </c>
      <c r="G8599">
        <v>20778</v>
      </c>
      <c r="H8599" t="str">
        <f t="shared" si="605"/>
        <v>Large</v>
      </c>
      <c r="I8599" t="str">
        <f t="shared" si="606"/>
        <v>NO</v>
      </c>
      <c r="J8599" t="str">
        <f t="shared" si="603"/>
        <v>NO</v>
      </c>
      <c r="K8599" t="s">
        <v>13776</v>
      </c>
      <c r="L8599" t="s">
        <v>143</v>
      </c>
    </row>
    <row r="8600" spans="1:12" x14ac:dyDescent="0.25">
      <c r="A8600" t="s">
        <v>8217</v>
      </c>
      <c r="B8600" t="s">
        <v>281</v>
      </c>
      <c r="C8600" s="7">
        <v>45262</v>
      </c>
      <c r="D8600" t="str">
        <f t="shared" si="604"/>
        <v>Sat</v>
      </c>
      <c r="E8600" t="s">
        <v>2</v>
      </c>
      <c r="F8600" t="s">
        <v>38</v>
      </c>
      <c r="G8600">
        <v>1067</v>
      </c>
      <c r="H8600" t="str">
        <f t="shared" si="605"/>
        <v>Medium</v>
      </c>
      <c r="I8600" t="str">
        <f t="shared" si="606"/>
        <v>NO</v>
      </c>
      <c r="J8600" t="str">
        <f t="shared" si="603"/>
        <v>NO</v>
      </c>
      <c r="K8600" t="s">
        <v>14</v>
      </c>
      <c r="L8600" t="s">
        <v>206</v>
      </c>
    </row>
    <row r="8601" spans="1:12" x14ac:dyDescent="0.25">
      <c r="A8601" t="s">
        <v>8218</v>
      </c>
      <c r="B8601" t="s">
        <v>491</v>
      </c>
      <c r="C8601" s="7">
        <v>45146</v>
      </c>
      <c r="D8601" t="str">
        <f t="shared" si="604"/>
        <v>Tue</v>
      </c>
      <c r="E8601" t="s">
        <v>9</v>
      </c>
      <c r="F8601" t="s">
        <v>38</v>
      </c>
      <c r="G8601">
        <v>13588</v>
      </c>
      <c r="H8601" t="str">
        <f t="shared" si="605"/>
        <v>Large</v>
      </c>
      <c r="I8601" t="str">
        <f t="shared" si="606"/>
        <v>NO</v>
      </c>
      <c r="J8601" t="str">
        <f t="shared" si="603"/>
        <v>NO</v>
      </c>
      <c r="K8601" t="s">
        <v>14</v>
      </c>
      <c r="L8601" t="s">
        <v>6</v>
      </c>
    </row>
    <row r="8602" spans="1:12" x14ac:dyDescent="0.25">
      <c r="A8602" t="s">
        <v>8219</v>
      </c>
      <c r="B8602" t="s">
        <v>29</v>
      </c>
      <c r="C8602" s="7">
        <v>45226</v>
      </c>
      <c r="D8602" t="str">
        <f t="shared" si="604"/>
        <v>Fri</v>
      </c>
      <c r="E8602" t="s">
        <v>9</v>
      </c>
      <c r="F8602" t="s">
        <v>160</v>
      </c>
      <c r="G8602">
        <v>56655</v>
      </c>
      <c r="H8602" t="str">
        <f t="shared" si="605"/>
        <v>Large</v>
      </c>
      <c r="I8602" t="str">
        <f t="shared" si="606"/>
        <v>NO</v>
      </c>
      <c r="J8602" t="str">
        <f t="shared" si="603"/>
        <v>NO</v>
      </c>
      <c r="K8602" t="s">
        <v>13775</v>
      </c>
      <c r="L8602" t="s">
        <v>143</v>
      </c>
    </row>
    <row r="8603" spans="1:12" x14ac:dyDescent="0.25">
      <c r="A8603" t="s">
        <v>8220</v>
      </c>
      <c r="B8603" t="s">
        <v>291</v>
      </c>
      <c r="C8603" s="7">
        <v>44401</v>
      </c>
      <c r="D8603" t="str">
        <f t="shared" si="604"/>
        <v>Sat</v>
      </c>
      <c r="E8603" t="s">
        <v>2</v>
      </c>
      <c r="F8603" t="s">
        <v>168</v>
      </c>
      <c r="G8603">
        <v>3973</v>
      </c>
      <c r="H8603" t="str">
        <f t="shared" si="605"/>
        <v>Large</v>
      </c>
      <c r="I8603" t="str">
        <f t="shared" si="606"/>
        <v>NO</v>
      </c>
      <c r="J8603" t="str">
        <f t="shared" si="603"/>
        <v>NO</v>
      </c>
      <c r="K8603" t="s">
        <v>176</v>
      </c>
      <c r="L8603" t="s">
        <v>206</v>
      </c>
    </row>
    <row r="8604" spans="1:12" x14ac:dyDescent="0.25">
      <c r="A8604" t="s">
        <v>8221</v>
      </c>
      <c r="B8604" t="s">
        <v>119</v>
      </c>
      <c r="C8604" s="7">
        <v>44546</v>
      </c>
      <c r="D8604" t="str">
        <f t="shared" si="604"/>
        <v>Thu</v>
      </c>
      <c r="E8604" t="s">
        <v>2</v>
      </c>
      <c r="F8604" t="s">
        <v>13792</v>
      </c>
      <c r="G8604">
        <v>7754</v>
      </c>
      <c r="H8604" t="str">
        <f t="shared" si="605"/>
        <v>Large</v>
      </c>
      <c r="I8604" t="str">
        <f t="shared" si="606"/>
        <v>NO</v>
      </c>
      <c r="J8604" t="str">
        <f t="shared" si="603"/>
        <v>NO</v>
      </c>
      <c r="K8604" t="s">
        <v>13776</v>
      </c>
      <c r="L8604" t="s">
        <v>57</v>
      </c>
    </row>
    <row r="8605" spans="1:12" x14ac:dyDescent="0.25">
      <c r="A8605" t="s">
        <v>2985</v>
      </c>
      <c r="B8605" t="s">
        <v>303</v>
      </c>
      <c r="C8605" s="7">
        <v>45250</v>
      </c>
      <c r="D8605" t="str">
        <f t="shared" si="604"/>
        <v>Mon</v>
      </c>
      <c r="E8605" t="s">
        <v>2</v>
      </c>
      <c r="F8605" t="s">
        <v>168</v>
      </c>
      <c r="G8605">
        <v>9869</v>
      </c>
      <c r="H8605" t="str">
        <f t="shared" si="605"/>
        <v>Large</v>
      </c>
      <c r="I8605" t="str">
        <f t="shared" si="606"/>
        <v>NO</v>
      </c>
      <c r="J8605" t="str">
        <f t="shared" si="603"/>
        <v>NO</v>
      </c>
      <c r="K8605" t="s">
        <v>14</v>
      </c>
      <c r="L8605" t="s">
        <v>6</v>
      </c>
    </row>
    <row r="8606" spans="1:12" x14ac:dyDescent="0.25">
      <c r="A8606" t="s">
        <v>8222</v>
      </c>
      <c r="B8606" t="s">
        <v>409</v>
      </c>
      <c r="C8606" s="7">
        <v>45256</v>
      </c>
      <c r="D8606" t="str">
        <f t="shared" si="604"/>
        <v>Sun</v>
      </c>
      <c r="E8606" t="s">
        <v>9</v>
      </c>
      <c r="F8606" t="s">
        <v>49</v>
      </c>
      <c r="G8606">
        <v>75385</v>
      </c>
      <c r="H8606" t="str">
        <f t="shared" si="605"/>
        <v>Large</v>
      </c>
      <c r="I8606" t="str">
        <f t="shared" si="606"/>
        <v>NO</v>
      </c>
      <c r="J8606" t="str">
        <f t="shared" si="603"/>
        <v>NO</v>
      </c>
      <c r="K8606" t="s">
        <v>14</v>
      </c>
      <c r="L8606" t="s">
        <v>109</v>
      </c>
    </row>
    <row r="8607" spans="1:12" x14ac:dyDescent="0.25">
      <c r="A8607" t="s">
        <v>8223</v>
      </c>
      <c r="B8607" t="s">
        <v>137</v>
      </c>
      <c r="C8607" s="7">
        <v>44644</v>
      </c>
      <c r="D8607" t="str">
        <f t="shared" si="604"/>
        <v>Thu</v>
      </c>
      <c r="E8607" t="s">
        <v>2</v>
      </c>
      <c r="F8607" t="s">
        <v>63</v>
      </c>
      <c r="G8607">
        <v>4341</v>
      </c>
      <c r="H8607" t="str">
        <f t="shared" si="605"/>
        <v>Large</v>
      </c>
      <c r="I8607" t="str">
        <f t="shared" si="606"/>
        <v>NO</v>
      </c>
      <c r="J8607" t="str">
        <f t="shared" si="603"/>
        <v>NO</v>
      </c>
      <c r="K8607" t="s">
        <v>27</v>
      </c>
      <c r="L8607" t="s">
        <v>143</v>
      </c>
    </row>
    <row r="8608" spans="1:12" x14ac:dyDescent="0.25">
      <c r="A8608" t="s">
        <v>8224</v>
      </c>
      <c r="B8608" t="s">
        <v>16</v>
      </c>
      <c r="C8608" s="7">
        <v>45490</v>
      </c>
      <c r="D8608" t="str">
        <f t="shared" si="604"/>
        <v>Wed</v>
      </c>
      <c r="E8608" t="s">
        <v>2</v>
      </c>
      <c r="F8608" t="s">
        <v>160</v>
      </c>
      <c r="G8608">
        <v>706</v>
      </c>
      <c r="H8608" t="str">
        <f t="shared" si="605"/>
        <v>Medium</v>
      </c>
      <c r="I8608" t="str">
        <f t="shared" si="606"/>
        <v>NO</v>
      </c>
      <c r="J8608" t="str">
        <f t="shared" si="603"/>
        <v>NO</v>
      </c>
      <c r="K8608" t="s">
        <v>13776</v>
      </c>
      <c r="L8608" t="s">
        <v>80</v>
      </c>
    </row>
    <row r="8609" spans="1:12" x14ac:dyDescent="0.25">
      <c r="A8609" t="s">
        <v>8225</v>
      </c>
      <c r="B8609" t="s">
        <v>409</v>
      </c>
      <c r="C8609" s="7">
        <v>45192</v>
      </c>
      <c r="D8609" t="str">
        <f t="shared" si="604"/>
        <v>Sat</v>
      </c>
      <c r="E8609" t="s">
        <v>2</v>
      </c>
      <c r="F8609" t="s">
        <v>112</v>
      </c>
      <c r="G8609">
        <v>6456</v>
      </c>
      <c r="H8609" t="str">
        <f t="shared" si="605"/>
        <v>Large</v>
      </c>
      <c r="I8609" t="str">
        <f t="shared" si="606"/>
        <v>NO</v>
      </c>
      <c r="J8609" t="str">
        <f t="shared" si="603"/>
        <v>NO</v>
      </c>
      <c r="K8609" t="s">
        <v>14</v>
      </c>
      <c r="L8609" t="s">
        <v>143</v>
      </c>
    </row>
    <row r="8610" spans="1:12" x14ac:dyDescent="0.25">
      <c r="A8610" t="s">
        <v>8226</v>
      </c>
      <c r="B8610" t="s">
        <v>71</v>
      </c>
      <c r="C8610" s="7">
        <v>44894</v>
      </c>
      <c r="D8610" t="str">
        <f t="shared" si="604"/>
        <v>Tue</v>
      </c>
      <c r="E8610" t="s">
        <v>2</v>
      </c>
      <c r="F8610" t="s">
        <v>112</v>
      </c>
      <c r="G8610">
        <v>8457</v>
      </c>
      <c r="H8610" t="str">
        <f t="shared" si="605"/>
        <v>Large</v>
      </c>
      <c r="I8610" t="str">
        <f t="shared" si="606"/>
        <v>NO</v>
      </c>
      <c r="J8610" t="str">
        <f t="shared" si="603"/>
        <v>NO</v>
      </c>
      <c r="K8610" t="s">
        <v>14</v>
      </c>
      <c r="L8610" t="s">
        <v>109</v>
      </c>
    </row>
    <row r="8611" spans="1:12" x14ac:dyDescent="0.25">
      <c r="A8611" t="s">
        <v>8227</v>
      </c>
      <c r="B8611" t="s">
        <v>314</v>
      </c>
      <c r="C8611" s="7">
        <v>44296</v>
      </c>
      <c r="D8611" t="str">
        <f t="shared" si="604"/>
        <v>Sat</v>
      </c>
      <c r="E8611" t="s">
        <v>2</v>
      </c>
      <c r="F8611" t="s">
        <v>38</v>
      </c>
      <c r="G8611">
        <v>13209</v>
      </c>
      <c r="H8611" t="str">
        <f t="shared" si="605"/>
        <v>Large</v>
      </c>
      <c r="I8611" t="str">
        <f t="shared" si="606"/>
        <v>NO</v>
      </c>
      <c r="J8611" t="str">
        <f t="shared" si="603"/>
        <v>NO</v>
      </c>
      <c r="K8611" t="s">
        <v>176</v>
      </c>
      <c r="L8611" t="s">
        <v>206</v>
      </c>
    </row>
    <row r="8612" spans="1:12" x14ac:dyDescent="0.25">
      <c r="A8612" t="s">
        <v>1262</v>
      </c>
      <c r="B8612" t="s">
        <v>718</v>
      </c>
      <c r="C8612" s="7">
        <v>44564</v>
      </c>
      <c r="D8612" t="str">
        <f t="shared" si="604"/>
        <v>Mon</v>
      </c>
      <c r="E8612" t="s">
        <v>2</v>
      </c>
      <c r="F8612" t="s">
        <v>49</v>
      </c>
      <c r="G8612">
        <v>1153</v>
      </c>
      <c r="H8612" t="str">
        <f t="shared" si="605"/>
        <v>Medium</v>
      </c>
      <c r="I8612" t="str">
        <f t="shared" si="606"/>
        <v>NO</v>
      </c>
      <c r="J8612" t="str">
        <f t="shared" si="603"/>
        <v>NO</v>
      </c>
      <c r="K8612" t="s">
        <v>27</v>
      </c>
      <c r="L8612" t="s">
        <v>129</v>
      </c>
    </row>
    <row r="8613" spans="1:12" x14ac:dyDescent="0.25">
      <c r="A8613" t="s">
        <v>8228</v>
      </c>
      <c r="B8613" t="s">
        <v>186</v>
      </c>
      <c r="C8613" s="7">
        <v>44326</v>
      </c>
      <c r="D8613" t="str">
        <f t="shared" si="604"/>
        <v>Mon</v>
      </c>
      <c r="E8613" t="s">
        <v>2</v>
      </c>
      <c r="F8613" t="s">
        <v>332</v>
      </c>
      <c r="G8613">
        <v>2695</v>
      </c>
      <c r="H8613" t="str">
        <f t="shared" si="605"/>
        <v>Large</v>
      </c>
      <c r="I8613" t="str">
        <f t="shared" si="606"/>
        <v>NO</v>
      </c>
      <c r="J8613" t="str">
        <f t="shared" si="603"/>
        <v>NO</v>
      </c>
      <c r="K8613" t="s">
        <v>13776</v>
      </c>
      <c r="L8613" t="s">
        <v>57</v>
      </c>
    </row>
    <row r="8614" spans="1:12" x14ac:dyDescent="0.25">
      <c r="A8614" t="s">
        <v>8229</v>
      </c>
      <c r="B8614" t="s">
        <v>53</v>
      </c>
      <c r="C8614" s="7">
        <v>44890</v>
      </c>
      <c r="D8614" t="str">
        <f t="shared" si="604"/>
        <v>Fri</v>
      </c>
      <c r="E8614" t="s">
        <v>2</v>
      </c>
      <c r="F8614" t="s">
        <v>10</v>
      </c>
      <c r="G8614">
        <v>6611</v>
      </c>
      <c r="H8614" t="str">
        <f t="shared" si="605"/>
        <v>Large</v>
      </c>
      <c r="I8614" t="str">
        <f t="shared" si="606"/>
        <v>NO</v>
      </c>
      <c r="J8614" t="str">
        <f t="shared" si="603"/>
        <v>NO</v>
      </c>
      <c r="K8614" t="s">
        <v>13776</v>
      </c>
      <c r="L8614" t="s">
        <v>80</v>
      </c>
    </row>
    <row r="8615" spans="1:12" x14ac:dyDescent="0.25">
      <c r="A8615" t="s">
        <v>8230</v>
      </c>
      <c r="B8615" t="s">
        <v>215</v>
      </c>
      <c r="C8615" s="7">
        <v>45179</v>
      </c>
      <c r="D8615" t="str">
        <f t="shared" si="604"/>
        <v>Sun</v>
      </c>
      <c r="E8615" t="s">
        <v>2</v>
      </c>
      <c r="F8615" t="s">
        <v>38</v>
      </c>
      <c r="G8615">
        <v>4266</v>
      </c>
      <c r="H8615" t="str">
        <f t="shared" si="605"/>
        <v>Large</v>
      </c>
      <c r="I8615" t="str">
        <f t="shared" si="606"/>
        <v>NO</v>
      </c>
      <c r="J8615" t="str">
        <f t="shared" si="603"/>
        <v>NO</v>
      </c>
      <c r="K8615" t="s">
        <v>14</v>
      </c>
      <c r="L8615" t="s">
        <v>109</v>
      </c>
    </row>
    <row r="8616" spans="1:12" x14ac:dyDescent="0.25">
      <c r="A8616" t="s">
        <v>8231</v>
      </c>
      <c r="B8616" t="s">
        <v>238</v>
      </c>
      <c r="C8616" s="7">
        <v>44517</v>
      </c>
      <c r="D8616" t="str">
        <f t="shared" si="604"/>
        <v>Wed</v>
      </c>
      <c r="E8616" t="s">
        <v>2</v>
      </c>
      <c r="F8616" t="s">
        <v>63</v>
      </c>
      <c r="G8616">
        <v>2432</v>
      </c>
      <c r="H8616" t="str">
        <f t="shared" si="605"/>
        <v>Large</v>
      </c>
      <c r="I8616" t="str">
        <f t="shared" si="606"/>
        <v>NO</v>
      </c>
      <c r="J8616" t="str">
        <f t="shared" si="603"/>
        <v>NO</v>
      </c>
      <c r="K8616" t="s">
        <v>176</v>
      </c>
      <c r="L8616" t="s">
        <v>3</v>
      </c>
    </row>
    <row r="8617" spans="1:12" x14ac:dyDescent="0.25">
      <c r="A8617" t="s">
        <v>8232</v>
      </c>
      <c r="B8617" t="s">
        <v>26</v>
      </c>
      <c r="C8617" s="7">
        <v>45343</v>
      </c>
      <c r="D8617" t="str">
        <f t="shared" si="604"/>
        <v>Wed</v>
      </c>
      <c r="E8617" t="s">
        <v>9</v>
      </c>
      <c r="F8617" t="s">
        <v>63</v>
      </c>
      <c r="G8617">
        <v>35494</v>
      </c>
      <c r="H8617" t="str">
        <f t="shared" si="605"/>
        <v>Large</v>
      </c>
      <c r="I8617" t="str">
        <f t="shared" si="606"/>
        <v>NO</v>
      </c>
      <c r="J8617" t="str">
        <f t="shared" si="603"/>
        <v>NO</v>
      </c>
      <c r="K8617" t="s">
        <v>176</v>
      </c>
      <c r="L8617" t="s">
        <v>19</v>
      </c>
    </row>
    <row r="8618" spans="1:12" x14ac:dyDescent="0.25">
      <c r="A8618" t="s">
        <v>7896</v>
      </c>
      <c r="B8618" t="s">
        <v>241</v>
      </c>
      <c r="C8618" s="7">
        <v>44615</v>
      </c>
      <c r="D8618" t="str">
        <f t="shared" si="604"/>
        <v>Wed</v>
      </c>
      <c r="E8618" t="s">
        <v>2</v>
      </c>
      <c r="F8618" t="s">
        <v>332</v>
      </c>
      <c r="G8618">
        <v>2996</v>
      </c>
      <c r="H8618" t="str">
        <f t="shared" si="605"/>
        <v>Large</v>
      </c>
      <c r="I8618" t="str">
        <f t="shared" si="606"/>
        <v>NO</v>
      </c>
      <c r="J8618" t="str">
        <f t="shared" si="603"/>
        <v>NO</v>
      </c>
      <c r="K8618" t="s">
        <v>176</v>
      </c>
      <c r="L8618" t="s">
        <v>129</v>
      </c>
    </row>
    <row r="8619" spans="1:12" x14ac:dyDescent="0.25">
      <c r="A8619" t="s">
        <v>5918</v>
      </c>
      <c r="B8619" t="s">
        <v>35</v>
      </c>
      <c r="C8619" s="7">
        <v>44300</v>
      </c>
      <c r="D8619" t="str">
        <f t="shared" si="604"/>
        <v>Wed</v>
      </c>
      <c r="E8619" t="s">
        <v>2</v>
      </c>
      <c r="F8619" t="s">
        <v>112</v>
      </c>
      <c r="G8619">
        <v>4652</v>
      </c>
      <c r="H8619" t="str">
        <f t="shared" si="605"/>
        <v>Large</v>
      </c>
      <c r="I8619" t="str">
        <f t="shared" si="606"/>
        <v>NO</v>
      </c>
      <c r="J8619" t="str">
        <f t="shared" si="603"/>
        <v>NO</v>
      </c>
      <c r="K8619" t="s">
        <v>14</v>
      </c>
      <c r="L8619" t="s">
        <v>143</v>
      </c>
    </row>
    <row r="8620" spans="1:12" x14ac:dyDescent="0.25">
      <c r="A8620" t="s">
        <v>2423</v>
      </c>
      <c r="B8620" t="s">
        <v>73</v>
      </c>
      <c r="C8620" s="7">
        <v>44826</v>
      </c>
      <c r="D8620" t="str">
        <f t="shared" si="604"/>
        <v>Thu</v>
      </c>
      <c r="E8620" t="s">
        <v>2</v>
      </c>
      <c r="F8620" t="s">
        <v>332</v>
      </c>
      <c r="G8620">
        <v>3724</v>
      </c>
      <c r="H8620" t="str">
        <f t="shared" si="605"/>
        <v>Large</v>
      </c>
      <c r="I8620" t="str">
        <f t="shared" si="606"/>
        <v>NO</v>
      </c>
      <c r="J8620" t="str">
        <f t="shared" si="603"/>
        <v>NO</v>
      </c>
      <c r="K8620" t="s">
        <v>13776</v>
      </c>
      <c r="L8620" t="s">
        <v>129</v>
      </c>
    </row>
    <row r="8621" spans="1:12" x14ac:dyDescent="0.25">
      <c r="A8621" t="s">
        <v>8233</v>
      </c>
      <c r="B8621" t="s">
        <v>82</v>
      </c>
      <c r="C8621" s="7">
        <v>45439</v>
      </c>
      <c r="D8621" t="str">
        <f t="shared" si="604"/>
        <v>Mon</v>
      </c>
      <c r="E8621" t="s">
        <v>9</v>
      </c>
      <c r="F8621" t="s">
        <v>112</v>
      </c>
      <c r="G8621">
        <v>46713</v>
      </c>
      <c r="H8621" t="str">
        <f t="shared" si="605"/>
        <v>Large</v>
      </c>
      <c r="I8621" t="str">
        <f t="shared" si="606"/>
        <v>NO</v>
      </c>
      <c r="J8621" t="str">
        <f t="shared" si="603"/>
        <v>NO</v>
      </c>
      <c r="K8621" t="s">
        <v>13776</v>
      </c>
      <c r="L8621" t="s">
        <v>206</v>
      </c>
    </row>
    <row r="8622" spans="1:12" x14ac:dyDescent="0.25">
      <c r="A8622" t="s">
        <v>8234</v>
      </c>
      <c r="B8622" t="s">
        <v>455</v>
      </c>
      <c r="C8622" s="7">
        <v>44272</v>
      </c>
      <c r="D8622" t="str">
        <f t="shared" si="604"/>
        <v>Wed</v>
      </c>
      <c r="E8622" t="s">
        <v>2</v>
      </c>
      <c r="F8622" t="s">
        <v>63</v>
      </c>
      <c r="G8622">
        <v>1900</v>
      </c>
      <c r="H8622" t="str">
        <f t="shared" si="605"/>
        <v>Medium</v>
      </c>
      <c r="I8622" t="str">
        <f t="shared" si="606"/>
        <v>NO</v>
      </c>
      <c r="J8622" t="str">
        <f t="shared" si="603"/>
        <v>NO</v>
      </c>
      <c r="K8622" t="s">
        <v>27</v>
      </c>
      <c r="L8622" t="s">
        <v>143</v>
      </c>
    </row>
    <row r="8623" spans="1:12" x14ac:dyDescent="0.25">
      <c r="A8623" t="s">
        <v>8235</v>
      </c>
      <c r="B8623" t="s">
        <v>18</v>
      </c>
      <c r="C8623" s="7">
        <v>45353</v>
      </c>
      <c r="D8623" t="str">
        <f t="shared" si="604"/>
        <v>Sat</v>
      </c>
      <c r="E8623" t="s">
        <v>2</v>
      </c>
      <c r="F8623" t="s">
        <v>49</v>
      </c>
      <c r="G8623">
        <v>999999</v>
      </c>
      <c r="H8623" t="str">
        <f t="shared" si="605"/>
        <v>Large</v>
      </c>
      <c r="I8623" t="str">
        <f t="shared" si="606"/>
        <v>NO</v>
      </c>
      <c r="J8623" t="str">
        <f t="shared" si="603"/>
        <v>YES</v>
      </c>
      <c r="K8623" t="s">
        <v>14</v>
      </c>
      <c r="L8623" t="s">
        <v>3</v>
      </c>
    </row>
    <row r="8624" spans="1:12" x14ac:dyDescent="0.25">
      <c r="A8624" t="s">
        <v>8236</v>
      </c>
      <c r="B8624" t="s">
        <v>222</v>
      </c>
      <c r="C8624" s="7">
        <v>44629</v>
      </c>
      <c r="D8624" t="str">
        <f t="shared" si="604"/>
        <v>Wed</v>
      </c>
      <c r="E8624" t="s">
        <v>2</v>
      </c>
      <c r="F8624" t="s">
        <v>13799</v>
      </c>
      <c r="G8624">
        <v>4350</v>
      </c>
      <c r="H8624" t="str">
        <f t="shared" si="605"/>
        <v>Large</v>
      </c>
      <c r="I8624" t="str">
        <f t="shared" si="606"/>
        <v>NO</v>
      </c>
      <c r="J8624" t="str">
        <f t="shared" si="603"/>
        <v>NO</v>
      </c>
      <c r="K8624" t="s">
        <v>13776</v>
      </c>
      <c r="L8624" t="s">
        <v>143</v>
      </c>
    </row>
    <row r="8625" spans="1:12" x14ac:dyDescent="0.25">
      <c r="A8625" t="s">
        <v>8237</v>
      </c>
      <c r="B8625" t="s">
        <v>84</v>
      </c>
      <c r="C8625" s="7">
        <v>45399</v>
      </c>
      <c r="D8625" t="str">
        <f t="shared" si="604"/>
        <v>Wed</v>
      </c>
      <c r="E8625" t="s">
        <v>2</v>
      </c>
      <c r="F8625" t="s">
        <v>49</v>
      </c>
      <c r="G8625">
        <v>7341</v>
      </c>
      <c r="H8625" t="str">
        <f t="shared" si="605"/>
        <v>Large</v>
      </c>
      <c r="I8625" t="str">
        <f t="shared" si="606"/>
        <v>NO</v>
      </c>
      <c r="J8625" t="str">
        <f t="shared" si="603"/>
        <v>NO</v>
      </c>
      <c r="K8625" t="s">
        <v>27</v>
      </c>
      <c r="L8625" t="s">
        <v>143</v>
      </c>
    </row>
    <row r="8626" spans="1:12" x14ac:dyDescent="0.25">
      <c r="A8626" t="s">
        <v>8238</v>
      </c>
      <c r="B8626" t="s">
        <v>379</v>
      </c>
      <c r="C8626" s="7">
        <v>44530</v>
      </c>
      <c r="D8626" t="str">
        <f t="shared" si="604"/>
        <v>Tue</v>
      </c>
      <c r="E8626" t="s">
        <v>9</v>
      </c>
      <c r="F8626" t="s">
        <v>168</v>
      </c>
      <c r="G8626">
        <v>44884</v>
      </c>
      <c r="H8626" t="str">
        <f t="shared" si="605"/>
        <v>Large</v>
      </c>
      <c r="I8626" t="str">
        <f t="shared" si="606"/>
        <v>NO</v>
      </c>
      <c r="J8626" t="str">
        <f t="shared" si="603"/>
        <v>NO</v>
      </c>
      <c r="K8626" t="s">
        <v>176</v>
      </c>
      <c r="L8626" t="s">
        <v>129</v>
      </c>
    </row>
    <row r="8627" spans="1:12" x14ac:dyDescent="0.25">
      <c r="A8627" t="s">
        <v>8239</v>
      </c>
      <c r="B8627" t="s">
        <v>155</v>
      </c>
      <c r="C8627" s="7">
        <v>45591</v>
      </c>
      <c r="D8627" t="str">
        <f t="shared" si="604"/>
        <v>Sat</v>
      </c>
      <c r="E8627" t="s">
        <v>2</v>
      </c>
      <c r="F8627" t="s">
        <v>332</v>
      </c>
      <c r="G8627">
        <v>2285</v>
      </c>
      <c r="H8627" t="str">
        <f t="shared" si="605"/>
        <v>Large</v>
      </c>
      <c r="I8627" t="str">
        <f t="shared" si="606"/>
        <v>NO</v>
      </c>
      <c r="J8627" t="str">
        <f t="shared" si="603"/>
        <v>NO</v>
      </c>
      <c r="K8627" t="s">
        <v>14</v>
      </c>
      <c r="L8627" t="s">
        <v>80</v>
      </c>
    </row>
    <row r="8628" spans="1:12" x14ac:dyDescent="0.25">
      <c r="A8628" t="s">
        <v>8240</v>
      </c>
      <c r="B8628" t="s">
        <v>175</v>
      </c>
      <c r="C8628" s="7">
        <v>44332</v>
      </c>
      <c r="D8628" t="str">
        <f t="shared" si="604"/>
        <v>Sun</v>
      </c>
      <c r="E8628" t="s">
        <v>2</v>
      </c>
      <c r="F8628" t="s">
        <v>168</v>
      </c>
      <c r="G8628">
        <v>9335</v>
      </c>
      <c r="H8628" t="str">
        <f t="shared" si="605"/>
        <v>Large</v>
      </c>
      <c r="I8628" t="str">
        <f t="shared" si="606"/>
        <v>NO</v>
      </c>
      <c r="J8628" t="str">
        <f t="shared" si="603"/>
        <v>NO</v>
      </c>
      <c r="K8628" t="s">
        <v>176</v>
      </c>
      <c r="L8628" t="s">
        <v>206</v>
      </c>
    </row>
    <row r="8629" spans="1:12" x14ac:dyDescent="0.25">
      <c r="A8629" t="s">
        <v>3439</v>
      </c>
      <c r="B8629" t="s">
        <v>477</v>
      </c>
      <c r="C8629" s="7">
        <v>44637</v>
      </c>
      <c r="D8629" t="str">
        <f t="shared" si="604"/>
        <v>Thu</v>
      </c>
      <c r="E8629" t="s">
        <v>2</v>
      </c>
      <c r="F8629" t="s">
        <v>69</v>
      </c>
      <c r="G8629">
        <v>999999</v>
      </c>
      <c r="H8629" t="str">
        <f t="shared" si="605"/>
        <v>Large</v>
      </c>
      <c r="I8629" t="str">
        <f t="shared" si="606"/>
        <v>NO</v>
      </c>
      <c r="J8629" t="str">
        <f t="shared" si="603"/>
        <v>YES</v>
      </c>
      <c r="K8629" t="s">
        <v>14</v>
      </c>
      <c r="L8629" t="s">
        <v>6</v>
      </c>
    </row>
    <row r="8630" spans="1:12" x14ac:dyDescent="0.25">
      <c r="A8630" t="s">
        <v>8241</v>
      </c>
      <c r="B8630" t="s">
        <v>62</v>
      </c>
      <c r="C8630" s="7">
        <v>44819</v>
      </c>
      <c r="D8630" t="str">
        <f t="shared" si="604"/>
        <v>Thu</v>
      </c>
      <c r="E8630" t="s">
        <v>2</v>
      </c>
      <c r="F8630" t="s">
        <v>22</v>
      </c>
      <c r="G8630">
        <v>3083</v>
      </c>
      <c r="H8630" t="str">
        <f t="shared" si="605"/>
        <v>Large</v>
      </c>
      <c r="I8630" t="str">
        <f t="shared" si="606"/>
        <v>NO</v>
      </c>
      <c r="J8630" t="str">
        <f t="shared" si="603"/>
        <v>NO</v>
      </c>
      <c r="K8630" t="s">
        <v>14</v>
      </c>
      <c r="L8630" t="s">
        <v>3</v>
      </c>
    </row>
    <row r="8631" spans="1:12" x14ac:dyDescent="0.25">
      <c r="A8631" t="s">
        <v>8242</v>
      </c>
      <c r="B8631" t="s">
        <v>53</v>
      </c>
      <c r="C8631" s="7">
        <v>45626</v>
      </c>
      <c r="D8631" t="str">
        <f t="shared" si="604"/>
        <v>Sat</v>
      </c>
      <c r="E8631" t="s">
        <v>2</v>
      </c>
      <c r="F8631" t="s">
        <v>112</v>
      </c>
      <c r="G8631">
        <v>49775</v>
      </c>
      <c r="H8631" t="str">
        <f t="shared" si="605"/>
        <v>Large</v>
      </c>
      <c r="I8631" t="str">
        <f t="shared" si="606"/>
        <v>NO</v>
      </c>
      <c r="J8631" t="str">
        <f t="shared" si="603"/>
        <v>NO</v>
      </c>
      <c r="K8631" t="s">
        <v>14</v>
      </c>
      <c r="L8631" t="s">
        <v>13777</v>
      </c>
    </row>
    <row r="8632" spans="1:12" x14ac:dyDescent="0.25">
      <c r="A8632" t="s">
        <v>8243</v>
      </c>
      <c r="B8632" t="s">
        <v>457</v>
      </c>
      <c r="C8632" s="7">
        <v>44549</v>
      </c>
      <c r="D8632" t="str">
        <f t="shared" si="604"/>
        <v>Sun</v>
      </c>
      <c r="E8632" t="s">
        <v>9</v>
      </c>
      <c r="F8632" t="s">
        <v>101</v>
      </c>
      <c r="G8632">
        <v>40669</v>
      </c>
      <c r="H8632" t="str">
        <f t="shared" si="605"/>
        <v>Large</v>
      </c>
      <c r="I8632" t="str">
        <f t="shared" si="606"/>
        <v>NO</v>
      </c>
      <c r="J8632" t="str">
        <f t="shared" si="603"/>
        <v>NO</v>
      </c>
      <c r="K8632" t="s">
        <v>14</v>
      </c>
      <c r="L8632" t="s">
        <v>129</v>
      </c>
    </row>
    <row r="8633" spans="1:12" x14ac:dyDescent="0.25">
      <c r="A8633" t="s">
        <v>8244</v>
      </c>
      <c r="B8633" t="s">
        <v>37</v>
      </c>
      <c r="C8633" s="7">
        <v>45234</v>
      </c>
      <c r="D8633" t="str">
        <f t="shared" si="604"/>
        <v>Sat</v>
      </c>
      <c r="E8633" t="s">
        <v>2</v>
      </c>
      <c r="F8633" t="s">
        <v>38</v>
      </c>
      <c r="G8633">
        <v>8349</v>
      </c>
      <c r="H8633" t="str">
        <f t="shared" si="605"/>
        <v>Large</v>
      </c>
      <c r="I8633" t="str">
        <f t="shared" si="606"/>
        <v>NO</v>
      </c>
      <c r="J8633" t="str">
        <f t="shared" si="603"/>
        <v>NO</v>
      </c>
      <c r="K8633" t="s">
        <v>13776</v>
      </c>
      <c r="L8633" t="s">
        <v>13793</v>
      </c>
    </row>
    <row r="8634" spans="1:12" x14ac:dyDescent="0.25">
      <c r="A8634" t="s">
        <v>8245</v>
      </c>
      <c r="B8634" t="s">
        <v>631</v>
      </c>
      <c r="C8634" s="7">
        <v>45385</v>
      </c>
      <c r="D8634" t="str">
        <f t="shared" si="604"/>
        <v>Wed</v>
      </c>
      <c r="E8634" t="s">
        <v>2</v>
      </c>
      <c r="F8634" t="s">
        <v>13799</v>
      </c>
      <c r="G8634">
        <v>2994</v>
      </c>
      <c r="H8634" t="str">
        <f t="shared" si="605"/>
        <v>Large</v>
      </c>
      <c r="I8634" t="str">
        <f t="shared" si="606"/>
        <v>NO</v>
      </c>
      <c r="J8634" t="str">
        <f t="shared" si="603"/>
        <v>NO</v>
      </c>
      <c r="K8634" t="s">
        <v>27</v>
      </c>
      <c r="L8634" t="s">
        <v>80</v>
      </c>
    </row>
    <row r="8635" spans="1:12" x14ac:dyDescent="0.25">
      <c r="A8635" t="s">
        <v>8246</v>
      </c>
      <c r="B8635" t="s">
        <v>324</v>
      </c>
      <c r="C8635" s="7">
        <v>44399</v>
      </c>
      <c r="D8635" t="str">
        <f t="shared" si="604"/>
        <v>Thu</v>
      </c>
      <c r="E8635" t="s">
        <v>2</v>
      </c>
      <c r="F8635" t="s">
        <v>63</v>
      </c>
      <c r="G8635">
        <v>1504</v>
      </c>
      <c r="H8635" t="str">
        <f t="shared" si="605"/>
        <v>Medium</v>
      </c>
      <c r="I8635" t="str">
        <f t="shared" si="606"/>
        <v>NO</v>
      </c>
      <c r="J8635" t="str">
        <f t="shared" si="603"/>
        <v>NO</v>
      </c>
      <c r="K8635" t="s">
        <v>14</v>
      </c>
      <c r="L8635" t="s">
        <v>19</v>
      </c>
    </row>
    <row r="8636" spans="1:12" x14ac:dyDescent="0.25">
      <c r="A8636" t="s">
        <v>8247</v>
      </c>
      <c r="B8636" t="s">
        <v>53</v>
      </c>
      <c r="C8636" s="7">
        <v>44250</v>
      </c>
      <c r="D8636" t="str">
        <f t="shared" si="604"/>
        <v>Tue</v>
      </c>
      <c r="E8636" t="s">
        <v>2</v>
      </c>
      <c r="F8636" t="s">
        <v>13799</v>
      </c>
      <c r="G8636">
        <v>37902</v>
      </c>
      <c r="H8636" t="str">
        <f t="shared" si="605"/>
        <v>Large</v>
      </c>
      <c r="I8636" t="str">
        <f t="shared" si="606"/>
        <v>NO</v>
      </c>
      <c r="J8636" t="str">
        <f t="shared" si="603"/>
        <v>NO</v>
      </c>
      <c r="K8636" t="s">
        <v>176</v>
      </c>
      <c r="L8636" t="s">
        <v>143</v>
      </c>
    </row>
    <row r="8637" spans="1:12" x14ac:dyDescent="0.25">
      <c r="A8637" t="s">
        <v>8248</v>
      </c>
      <c r="B8637" t="s">
        <v>308</v>
      </c>
      <c r="C8637" s="7">
        <v>45365</v>
      </c>
      <c r="D8637" t="str">
        <f t="shared" si="604"/>
        <v>Thu</v>
      </c>
      <c r="E8637" t="s">
        <v>2</v>
      </c>
      <c r="F8637" t="s">
        <v>332</v>
      </c>
      <c r="G8637">
        <v>184</v>
      </c>
      <c r="H8637" t="str">
        <f t="shared" si="605"/>
        <v>Small</v>
      </c>
      <c r="I8637" t="str">
        <f t="shared" si="606"/>
        <v>NO</v>
      </c>
      <c r="J8637" t="str">
        <f t="shared" si="603"/>
        <v>NO</v>
      </c>
      <c r="K8637" t="s">
        <v>176</v>
      </c>
      <c r="L8637" t="s">
        <v>109</v>
      </c>
    </row>
    <row r="8638" spans="1:12" x14ac:dyDescent="0.25">
      <c r="A8638" t="s">
        <v>8249</v>
      </c>
      <c r="B8638" t="s">
        <v>297</v>
      </c>
      <c r="C8638" s="7">
        <v>45187</v>
      </c>
      <c r="D8638" t="str">
        <f t="shared" si="604"/>
        <v>Mon</v>
      </c>
      <c r="E8638" t="s">
        <v>2</v>
      </c>
      <c r="F8638" t="s">
        <v>49</v>
      </c>
      <c r="G8638">
        <v>49978</v>
      </c>
      <c r="H8638" t="str">
        <f t="shared" si="605"/>
        <v>Large</v>
      </c>
      <c r="I8638" t="str">
        <f t="shared" si="606"/>
        <v>NO</v>
      </c>
      <c r="J8638" t="str">
        <f t="shared" si="603"/>
        <v>NO</v>
      </c>
      <c r="K8638" t="s">
        <v>176</v>
      </c>
      <c r="L8638" t="s">
        <v>80</v>
      </c>
    </row>
    <row r="8639" spans="1:12" x14ac:dyDescent="0.25">
      <c r="A8639" t="s">
        <v>8250</v>
      </c>
      <c r="B8639" t="s">
        <v>416</v>
      </c>
      <c r="C8639" s="7">
        <v>44650</v>
      </c>
      <c r="D8639" t="str">
        <f t="shared" si="604"/>
        <v>Wed</v>
      </c>
      <c r="E8639" t="s">
        <v>9</v>
      </c>
      <c r="F8639" t="s">
        <v>38</v>
      </c>
      <c r="G8639">
        <v>39198</v>
      </c>
      <c r="H8639" t="str">
        <f t="shared" si="605"/>
        <v>Large</v>
      </c>
      <c r="I8639" t="str">
        <f t="shared" si="606"/>
        <v>NO</v>
      </c>
      <c r="J8639" t="str">
        <f t="shared" si="603"/>
        <v>NO</v>
      </c>
      <c r="K8639" t="s">
        <v>13776</v>
      </c>
      <c r="L8639" t="s">
        <v>80</v>
      </c>
    </row>
    <row r="8640" spans="1:12" x14ac:dyDescent="0.25">
      <c r="A8640" t="s">
        <v>8251</v>
      </c>
      <c r="B8640" t="s">
        <v>995</v>
      </c>
      <c r="C8640" s="7">
        <v>45194</v>
      </c>
      <c r="D8640" t="str">
        <f t="shared" si="604"/>
        <v>Mon</v>
      </c>
      <c r="E8640" t="s">
        <v>9</v>
      </c>
      <c r="F8640" t="s">
        <v>63</v>
      </c>
      <c r="G8640">
        <v>66045</v>
      </c>
      <c r="H8640" t="str">
        <f t="shared" si="605"/>
        <v>Large</v>
      </c>
      <c r="I8640" t="str">
        <f t="shared" si="606"/>
        <v>NO</v>
      </c>
      <c r="J8640" t="str">
        <f t="shared" si="603"/>
        <v>NO</v>
      </c>
      <c r="K8640" t="s">
        <v>27</v>
      </c>
      <c r="L8640" t="s">
        <v>109</v>
      </c>
    </row>
    <row r="8641" spans="1:12" x14ac:dyDescent="0.25">
      <c r="A8641" t="s">
        <v>8252</v>
      </c>
      <c r="B8641" t="s">
        <v>641</v>
      </c>
      <c r="C8641" s="7">
        <v>44679</v>
      </c>
      <c r="D8641" t="str">
        <f t="shared" si="604"/>
        <v>Thu</v>
      </c>
      <c r="E8641" t="s">
        <v>9</v>
      </c>
      <c r="F8641" t="s">
        <v>38</v>
      </c>
      <c r="G8641">
        <v>20997</v>
      </c>
      <c r="H8641" t="str">
        <f t="shared" si="605"/>
        <v>Large</v>
      </c>
      <c r="I8641" t="str">
        <f t="shared" si="606"/>
        <v>NO</v>
      </c>
      <c r="J8641" t="str">
        <f t="shared" si="603"/>
        <v>NO</v>
      </c>
      <c r="K8641" t="s">
        <v>176</v>
      </c>
      <c r="L8641" t="s">
        <v>129</v>
      </c>
    </row>
    <row r="8642" spans="1:12" x14ac:dyDescent="0.25">
      <c r="A8642" t="s">
        <v>8253</v>
      </c>
      <c r="B8642" t="s">
        <v>284</v>
      </c>
      <c r="C8642" s="7">
        <v>44679</v>
      </c>
      <c r="D8642" t="str">
        <f t="shared" si="604"/>
        <v>Thu</v>
      </c>
      <c r="E8642" t="s">
        <v>2</v>
      </c>
      <c r="F8642" t="s">
        <v>38</v>
      </c>
      <c r="G8642">
        <v>8453</v>
      </c>
      <c r="H8642" t="str">
        <f t="shared" si="605"/>
        <v>Large</v>
      </c>
      <c r="I8642" t="str">
        <f t="shared" si="606"/>
        <v>NO</v>
      </c>
      <c r="J8642" t="str">
        <f t="shared" ref="J8642:J8705" si="607">IF(G8642&gt;500000,"YES","NO")</f>
        <v>NO</v>
      </c>
      <c r="K8642" t="s">
        <v>176</v>
      </c>
      <c r="L8642" t="s">
        <v>57</v>
      </c>
    </row>
    <row r="8643" spans="1:12" x14ac:dyDescent="0.25">
      <c r="A8643" t="s">
        <v>8254</v>
      </c>
      <c r="B8643" t="s">
        <v>151</v>
      </c>
      <c r="C8643" s="7">
        <v>45656</v>
      </c>
      <c r="D8643" t="str">
        <f t="shared" ref="D8643:D8706" si="608">TEXT(C8643,"DDD")</f>
        <v>Mon</v>
      </c>
      <c r="E8643" t="s">
        <v>9</v>
      </c>
      <c r="F8643" t="s">
        <v>38</v>
      </c>
      <c r="G8643">
        <v>78318</v>
      </c>
      <c r="H8643" t="str">
        <f t="shared" ref="H8643:H8706" si="609">IF(G8643&lt;100,"Micro",
   IF(G8643&lt;=500,"Small",
      IF(G8643&lt;=2000,"Medium","Large")))</f>
        <v>Large</v>
      </c>
      <c r="I8643" t="str">
        <f t="shared" si="606"/>
        <v>NO</v>
      </c>
      <c r="J8643" t="str">
        <f t="shared" si="607"/>
        <v>NO</v>
      </c>
      <c r="K8643" t="s">
        <v>13776</v>
      </c>
      <c r="L8643" t="s">
        <v>57</v>
      </c>
    </row>
    <row r="8644" spans="1:12" x14ac:dyDescent="0.25">
      <c r="A8644" t="s">
        <v>8255</v>
      </c>
      <c r="B8644" t="s">
        <v>291</v>
      </c>
      <c r="C8644" s="7">
        <v>45345</v>
      </c>
      <c r="D8644" t="str">
        <f t="shared" si="608"/>
        <v>Fri</v>
      </c>
      <c r="E8644" t="s">
        <v>2</v>
      </c>
      <c r="F8644" t="s">
        <v>13799</v>
      </c>
      <c r="G8644">
        <v>6587</v>
      </c>
      <c r="H8644" t="str">
        <f t="shared" si="609"/>
        <v>Large</v>
      </c>
      <c r="I8644" t="str">
        <f t="shared" si="606"/>
        <v>NO</v>
      </c>
      <c r="J8644" t="str">
        <f t="shared" si="607"/>
        <v>NO</v>
      </c>
      <c r="K8644" t="s">
        <v>13776</v>
      </c>
      <c r="L8644" t="s">
        <v>206</v>
      </c>
    </row>
    <row r="8645" spans="1:12" x14ac:dyDescent="0.25">
      <c r="A8645" t="s">
        <v>8256</v>
      </c>
      <c r="B8645" t="s">
        <v>62</v>
      </c>
      <c r="C8645" s="7">
        <v>45014</v>
      </c>
      <c r="D8645" t="str">
        <f t="shared" si="608"/>
        <v>Wed</v>
      </c>
      <c r="E8645" t="s">
        <v>2</v>
      </c>
      <c r="F8645" t="s">
        <v>38</v>
      </c>
      <c r="G8645">
        <v>7626</v>
      </c>
      <c r="H8645" t="str">
        <f t="shared" si="609"/>
        <v>Large</v>
      </c>
      <c r="I8645" t="str">
        <f t="shared" si="606"/>
        <v>NO</v>
      </c>
      <c r="J8645" t="str">
        <f t="shared" si="607"/>
        <v>NO</v>
      </c>
      <c r="K8645" t="s">
        <v>13776</v>
      </c>
      <c r="L8645" t="s">
        <v>57</v>
      </c>
    </row>
    <row r="8646" spans="1:12" x14ac:dyDescent="0.25">
      <c r="A8646" t="s">
        <v>3920</v>
      </c>
      <c r="B8646" t="s">
        <v>132</v>
      </c>
      <c r="C8646" s="7">
        <v>45211</v>
      </c>
      <c r="D8646" t="str">
        <f t="shared" si="608"/>
        <v>Thu</v>
      </c>
      <c r="E8646" t="s">
        <v>2</v>
      </c>
      <c r="F8646" t="s">
        <v>112</v>
      </c>
      <c r="G8646">
        <v>1920</v>
      </c>
      <c r="H8646" t="str">
        <f t="shared" si="609"/>
        <v>Medium</v>
      </c>
      <c r="I8646" t="str">
        <f t="shared" si="606"/>
        <v>NO</v>
      </c>
      <c r="J8646" t="str">
        <f t="shared" si="607"/>
        <v>NO</v>
      </c>
      <c r="K8646" t="s">
        <v>13776</v>
      </c>
      <c r="L8646" t="s">
        <v>129</v>
      </c>
    </row>
    <row r="8647" spans="1:12" x14ac:dyDescent="0.25">
      <c r="A8647" t="s">
        <v>8257</v>
      </c>
      <c r="B8647" t="s">
        <v>119</v>
      </c>
      <c r="C8647" s="7">
        <v>44729</v>
      </c>
      <c r="D8647" t="str">
        <f t="shared" si="608"/>
        <v>Fri</v>
      </c>
      <c r="E8647" t="s">
        <v>2</v>
      </c>
      <c r="F8647" t="s">
        <v>63</v>
      </c>
      <c r="G8647">
        <v>3803</v>
      </c>
      <c r="H8647" t="str">
        <f t="shared" si="609"/>
        <v>Large</v>
      </c>
      <c r="I8647" t="str">
        <f t="shared" si="606"/>
        <v>NO</v>
      </c>
      <c r="J8647" t="str">
        <f t="shared" si="607"/>
        <v>NO</v>
      </c>
      <c r="K8647" t="s">
        <v>27</v>
      </c>
      <c r="L8647" t="s">
        <v>129</v>
      </c>
    </row>
    <row r="8648" spans="1:12" x14ac:dyDescent="0.25">
      <c r="A8648" t="s">
        <v>8258</v>
      </c>
      <c r="B8648" t="s">
        <v>362</v>
      </c>
      <c r="C8648" s="7">
        <v>45213</v>
      </c>
      <c r="D8648" t="str">
        <f t="shared" si="608"/>
        <v>Sat</v>
      </c>
      <c r="E8648" t="s">
        <v>2</v>
      </c>
      <c r="F8648" t="s">
        <v>63</v>
      </c>
      <c r="G8648">
        <v>426</v>
      </c>
      <c r="H8648" t="str">
        <f t="shared" si="609"/>
        <v>Small</v>
      </c>
      <c r="I8648" t="str">
        <f t="shared" si="606"/>
        <v>NO</v>
      </c>
      <c r="J8648" t="str">
        <f t="shared" si="607"/>
        <v>NO</v>
      </c>
      <c r="K8648" t="s">
        <v>176</v>
      </c>
      <c r="L8648" t="s">
        <v>6</v>
      </c>
    </row>
    <row r="8649" spans="1:12" x14ac:dyDescent="0.25">
      <c r="A8649" t="s">
        <v>4068</v>
      </c>
      <c r="B8649" t="s">
        <v>126</v>
      </c>
      <c r="C8649" s="7">
        <v>45478</v>
      </c>
      <c r="D8649" t="str">
        <f t="shared" si="608"/>
        <v>Fri</v>
      </c>
      <c r="E8649" t="s">
        <v>9</v>
      </c>
      <c r="F8649" t="s">
        <v>49</v>
      </c>
      <c r="G8649">
        <v>13374</v>
      </c>
      <c r="H8649" t="str">
        <f t="shared" si="609"/>
        <v>Large</v>
      </c>
      <c r="I8649" t="str">
        <f t="shared" si="606"/>
        <v>NO</v>
      </c>
      <c r="J8649" t="str">
        <f t="shared" si="607"/>
        <v>NO</v>
      </c>
      <c r="K8649" t="s">
        <v>13775</v>
      </c>
      <c r="L8649" t="s">
        <v>3</v>
      </c>
    </row>
    <row r="8650" spans="1:12" x14ac:dyDescent="0.25">
      <c r="A8650" t="s">
        <v>8259</v>
      </c>
      <c r="B8650" t="s">
        <v>82</v>
      </c>
      <c r="C8650" s="7">
        <v>44682</v>
      </c>
      <c r="D8650" t="str">
        <f t="shared" si="608"/>
        <v>Sun</v>
      </c>
      <c r="E8650" t="s">
        <v>2</v>
      </c>
      <c r="F8650" t="s">
        <v>168</v>
      </c>
      <c r="G8650">
        <v>7939</v>
      </c>
      <c r="H8650" t="str">
        <f t="shared" si="609"/>
        <v>Large</v>
      </c>
      <c r="I8650" t="str">
        <f t="shared" si="606"/>
        <v>NO</v>
      </c>
      <c r="J8650" t="str">
        <f t="shared" si="607"/>
        <v>NO</v>
      </c>
      <c r="K8650" t="s">
        <v>14</v>
      </c>
      <c r="L8650" t="s">
        <v>13793</v>
      </c>
    </row>
    <row r="8651" spans="1:12" x14ac:dyDescent="0.25">
      <c r="A8651" t="s">
        <v>8260</v>
      </c>
      <c r="B8651" t="s">
        <v>77</v>
      </c>
      <c r="C8651" s="7">
        <v>44970</v>
      </c>
      <c r="D8651" t="str">
        <f t="shared" si="608"/>
        <v>Mon</v>
      </c>
      <c r="E8651" t="s">
        <v>9</v>
      </c>
      <c r="F8651" t="s">
        <v>38</v>
      </c>
      <c r="G8651">
        <v>62389</v>
      </c>
      <c r="H8651" t="str">
        <f t="shared" si="609"/>
        <v>Large</v>
      </c>
      <c r="I8651" t="str">
        <f t="shared" si="606"/>
        <v>NO</v>
      </c>
      <c r="J8651" t="str">
        <f t="shared" si="607"/>
        <v>NO</v>
      </c>
      <c r="K8651" t="s">
        <v>27</v>
      </c>
      <c r="L8651" t="s">
        <v>57</v>
      </c>
    </row>
    <row r="8652" spans="1:12" x14ac:dyDescent="0.25">
      <c r="A8652" t="s">
        <v>8261</v>
      </c>
      <c r="B8652" t="s">
        <v>215</v>
      </c>
      <c r="C8652" s="7">
        <v>44968</v>
      </c>
      <c r="D8652" t="str">
        <f t="shared" si="608"/>
        <v>Sat</v>
      </c>
      <c r="E8652" t="s">
        <v>2</v>
      </c>
      <c r="F8652" t="s">
        <v>101</v>
      </c>
      <c r="G8652">
        <v>8287</v>
      </c>
      <c r="H8652" t="str">
        <f t="shared" si="609"/>
        <v>Large</v>
      </c>
      <c r="I8652" t="str">
        <f t="shared" ref="I8652:I8715" si="610">IF(G8652&lt;0, "YES", "NO")</f>
        <v>NO</v>
      </c>
      <c r="J8652" t="str">
        <f t="shared" si="607"/>
        <v>NO</v>
      </c>
      <c r="K8652" t="s">
        <v>176</v>
      </c>
      <c r="L8652" t="s">
        <v>143</v>
      </c>
    </row>
    <row r="8653" spans="1:12" x14ac:dyDescent="0.25">
      <c r="A8653" t="s">
        <v>8262</v>
      </c>
      <c r="B8653" t="s">
        <v>147</v>
      </c>
      <c r="C8653" s="7">
        <v>44792</v>
      </c>
      <c r="D8653" t="str">
        <f t="shared" si="608"/>
        <v>Fri</v>
      </c>
      <c r="E8653" t="s">
        <v>2</v>
      </c>
      <c r="F8653" t="s">
        <v>112</v>
      </c>
      <c r="G8653">
        <v>9329</v>
      </c>
      <c r="H8653" t="str">
        <f t="shared" si="609"/>
        <v>Large</v>
      </c>
      <c r="I8653" t="str">
        <f t="shared" si="610"/>
        <v>NO</v>
      </c>
      <c r="J8653" t="str">
        <f t="shared" si="607"/>
        <v>NO</v>
      </c>
      <c r="K8653" t="s">
        <v>176</v>
      </c>
      <c r="L8653" t="s">
        <v>6</v>
      </c>
    </row>
    <row r="8654" spans="1:12" x14ac:dyDescent="0.25">
      <c r="A8654" t="s">
        <v>8263</v>
      </c>
      <c r="B8654" t="s">
        <v>416</v>
      </c>
      <c r="C8654" s="7">
        <v>45075</v>
      </c>
      <c r="D8654" t="str">
        <f t="shared" si="608"/>
        <v>Mon</v>
      </c>
      <c r="E8654" t="s">
        <v>2</v>
      </c>
      <c r="F8654" t="s">
        <v>112</v>
      </c>
      <c r="G8654">
        <v>4616</v>
      </c>
      <c r="H8654" t="str">
        <f t="shared" si="609"/>
        <v>Large</v>
      </c>
      <c r="I8654" t="str">
        <f t="shared" si="610"/>
        <v>NO</v>
      </c>
      <c r="J8654" t="str">
        <f t="shared" si="607"/>
        <v>NO</v>
      </c>
      <c r="K8654" t="s">
        <v>27</v>
      </c>
      <c r="L8654" t="s">
        <v>143</v>
      </c>
    </row>
    <row r="8655" spans="1:12" x14ac:dyDescent="0.25">
      <c r="A8655" t="s">
        <v>8264</v>
      </c>
      <c r="B8655" t="s">
        <v>189</v>
      </c>
      <c r="C8655" s="7">
        <v>44974</v>
      </c>
      <c r="D8655" t="str">
        <f t="shared" si="608"/>
        <v>Fri</v>
      </c>
      <c r="E8655" t="s">
        <v>2</v>
      </c>
      <c r="F8655" t="s">
        <v>49</v>
      </c>
      <c r="G8655">
        <v>1543</v>
      </c>
      <c r="H8655" t="str">
        <f t="shared" si="609"/>
        <v>Medium</v>
      </c>
      <c r="I8655" t="str">
        <f t="shared" si="610"/>
        <v>NO</v>
      </c>
      <c r="J8655" t="str">
        <f t="shared" si="607"/>
        <v>NO</v>
      </c>
      <c r="K8655" t="s">
        <v>13776</v>
      </c>
      <c r="L8655" t="s">
        <v>129</v>
      </c>
    </row>
    <row r="8656" spans="1:12" x14ac:dyDescent="0.25">
      <c r="A8656" t="s">
        <v>6079</v>
      </c>
      <c r="B8656" t="s">
        <v>256</v>
      </c>
      <c r="C8656" s="7">
        <v>45511</v>
      </c>
      <c r="D8656" t="str">
        <f t="shared" si="608"/>
        <v>Wed</v>
      </c>
      <c r="E8656" t="s">
        <v>2</v>
      </c>
      <c r="F8656" t="s">
        <v>13792</v>
      </c>
      <c r="G8656">
        <v>26728</v>
      </c>
      <c r="H8656" t="str">
        <f t="shared" si="609"/>
        <v>Large</v>
      </c>
      <c r="I8656" t="str">
        <f t="shared" si="610"/>
        <v>NO</v>
      </c>
      <c r="J8656" t="str">
        <f t="shared" si="607"/>
        <v>NO</v>
      </c>
      <c r="K8656" t="s">
        <v>13775</v>
      </c>
      <c r="L8656" t="s">
        <v>109</v>
      </c>
    </row>
    <row r="8657" spans="1:12" x14ac:dyDescent="0.25">
      <c r="A8657" t="s">
        <v>8265</v>
      </c>
      <c r="B8657" t="s">
        <v>368</v>
      </c>
      <c r="C8657" s="7">
        <v>45270</v>
      </c>
      <c r="D8657" t="str">
        <f t="shared" si="608"/>
        <v>Sun</v>
      </c>
      <c r="E8657" t="s">
        <v>2</v>
      </c>
      <c r="F8657" t="s">
        <v>38</v>
      </c>
      <c r="G8657">
        <v>4422</v>
      </c>
      <c r="H8657" t="str">
        <f t="shared" si="609"/>
        <v>Large</v>
      </c>
      <c r="I8657" t="str">
        <f t="shared" si="610"/>
        <v>NO</v>
      </c>
      <c r="J8657" t="str">
        <f t="shared" si="607"/>
        <v>NO</v>
      </c>
      <c r="K8657" t="s">
        <v>14</v>
      </c>
      <c r="L8657" t="s">
        <v>6</v>
      </c>
    </row>
    <row r="8658" spans="1:12" x14ac:dyDescent="0.25">
      <c r="A8658" t="s">
        <v>8266</v>
      </c>
      <c r="B8658" t="s">
        <v>31</v>
      </c>
      <c r="C8658" s="7">
        <v>44344</v>
      </c>
      <c r="D8658" t="str">
        <f t="shared" si="608"/>
        <v>Fri</v>
      </c>
      <c r="E8658" t="s">
        <v>2</v>
      </c>
      <c r="F8658" t="s">
        <v>10</v>
      </c>
      <c r="G8658">
        <v>9502</v>
      </c>
      <c r="H8658" t="str">
        <f t="shared" si="609"/>
        <v>Large</v>
      </c>
      <c r="I8658" t="str">
        <f t="shared" si="610"/>
        <v>NO</v>
      </c>
      <c r="J8658" t="str">
        <f t="shared" si="607"/>
        <v>NO</v>
      </c>
      <c r="K8658" t="s">
        <v>14</v>
      </c>
      <c r="L8658" t="s">
        <v>13777</v>
      </c>
    </row>
    <row r="8659" spans="1:12" x14ac:dyDescent="0.25">
      <c r="A8659" t="s">
        <v>8267</v>
      </c>
      <c r="B8659" t="s">
        <v>159</v>
      </c>
      <c r="C8659" s="7">
        <v>44635</v>
      </c>
      <c r="D8659" t="str">
        <f t="shared" si="608"/>
        <v>Tue</v>
      </c>
      <c r="E8659" t="s">
        <v>2</v>
      </c>
      <c r="F8659" t="s">
        <v>13799</v>
      </c>
      <c r="G8659">
        <v>8526</v>
      </c>
      <c r="H8659" t="str">
        <f t="shared" si="609"/>
        <v>Large</v>
      </c>
      <c r="I8659" t="str">
        <f t="shared" si="610"/>
        <v>NO</v>
      </c>
      <c r="J8659" t="str">
        <f t="shared" si="607"/>
        <v>NO</v>
      </c>
      <c r="K8659" t="s">
        <v>27</v>
      </c>
      <c r="L8659" t="s">
        <v>13777</v>
      </c>
    </row>
    <row r="8660" spans="1:12" x14ac:dyDescent="0.25">
      <c r="A8660" t="s">
        <v>8268</v>
      </c>
      <c r="B8660" t="s">
        <v>349</v>
      </c>
      <c r="C8660" s="7">
        <v>45254</v>
      </c>
      <c r="D8660" t="str">
        <f t="shared" si="608"/>
        <v>Fri</v>
      </c>
      <c r="E8660" t="s">
        <v>2</v>
      </c>
      <c r="F8660" t="s">
        <v>38</v>
      </c>
      <c r="G8660">
        <v>8367</v>
      </c>
      <c r="H8660" t="str">
        <f t="shared" si="609"/>
        <v>Large</v>
      </c>
      <c r="I8660" t="str">
        <f t="shared" si="610"/>
        <v>NO</v>
      </c>
      <c r="J8660" t="str">
        <f t="shared" si="607"/>
        <v>NO</v>
      </c>
      <c r="K8660" t="s">
        <v>27</v>
      </c>
      <c r="L8660" t="s">
        <v>19</v>
      </c>
    </row>
    <row r="8661" spans="1:12" x14ac:dyDescent="0.25">
      <c r="A8661" t="s">
        <v>8269</v>
      </c>
      <c r="B8661" t="s">
        <v>75</v>
      </c>
      <c r="C8661" s="7">
        <v>45443</v>
      </c>
      <c r="D8661" t="str">
        <f t="shared" si="608"/>
        <v>Fri</v>
      </c>
      <c r="E8661" t="s">
        <v>2</v>
      </c>
      <c r="F8661" t="s">
        <v>112</v>
      </c>
      <c r="G8661">
        <v>9916</v>
      </c>
      <c r="H8661" t="str">
        <f t="shared" si="609"/>
        <v>Large</v>
      </c>
      <c r="I8661" t="str">
        <f t="shared" si="610"/>
        <v>NO</v>
      </c>
      <c r="J8661" t="str">
        <f t="shared" si="607"/>
        <v>NO</v>
      </c>
      <c r="K8661" t="s">
        <v>14</v>
      </c>
      <c r="L8661" t="s">
        <v>206</v>
      </c>
    </row>
    <row r="8662" spans="1:12" x14ac:dyDescent="0.25">
      <c r="A8662" t="s">
        <v>8270</v>
      </c>
      <c r="B8662" t="s">
        <v>228</v>
      </c>
      <c r="C8662" s="7">
        <v>44546</v>
      </c>
      <c r="D8662" t="str">
        <f t="shared" si="608"/>
        <v>Thu</v>
      </c>
      <c r="E8662" t="s">
        <v>2</v>
      </c>
      <c r="F8662" t="s">
        <v>112</v>
      </c>
      <c r="G8662">
        <v>3097</v>
      </c>
      <c r="H8662" t="str">
        <f t="shared" si="609"/>
        <v>Large</v>
      </c>
      <c r="I8662" t="str">
        <f t="shared" si="610"/>
        <v>NO</v>
      </c>
      <c r="J8662" t="str">
        <f t="shared" si="607"/>
        <v>NO</v>
      </c>
      <c r="K8662" t="s">
        <v>13776</v>
      </c>
      <c r="L8662" t="s">
        <v>80</v>
      </c>
    </row>
    <row r="8663" spans="1:12" x14ac:dyDescent="0.25">
      <c r="A8663" t="s">
        <v>8271</v>
      </c>
      <c r="B8663" t="s">
        <v>16</v>
      </c>
      <c r="C8663" s="7">
        <v>44437</v>
      </c>
      <c r="D8663" t="str">
        <f t="shared" si="608"/>
        <v>Sun</v>
      </c>
      <c r="E8663" t="s">
        <v>2</v>
      </c>
      <c r="F8663" t="s">
        <v>38</v>
      </c>
      <c r="G8663">
        <v>1498</v>
      </c>
      <c r="H8663" t="str">
        <f t="shared" si="609"/>
        <v>Medium</v>
      </c>
      <c r="I8663" t="str">
        <f t="shared" si="610"/>
        <v>NO</v>
      </c>
      <c r="J8663" t="str">
        <f t="shared" si="607"/>
        <v>NO</v>
      </c>
      <c r="K8663" t="s">
        <v>13776</v>
      </c>
      <c r="L8663" t="s">
        <v>109</v>
      </c>
    </row>
    <row r="8664" spans="1:12" x14ac:dyDescent="0.25">
      <c r="A8664" t="s">
        <v>8272</v>
      </c>
      <c r="B8664" t="s">
        <v>376</v>
      </c>
      <c r="C8664" s="7">
        <v>45034</v>
      </c>
      <c r="D8664" t="str">
        <f t="shared" si="608"/>
        <v>Tue</v>
      </c>
      <c r="E8664" t="s">
        <v>9</v>
      </c>
      <c r="F8664" t="s">
        <v>13792</v>
      </c>
      <c r="G8664">
        <v>14309</v>
      </c>
      <c r="H8664" t="str">
        <f t="shared" si="609"/>
        <v>Large</v>
      </c>
      <c r="I8664" t="str">
        <f t="shared" si="610"/>
        <v>NO</v>
      </c>
      <c r="J8664" t="str">
        <f t="shared" si="607"/>
        <v>NO</v>
      </c>
      <c r="K8664" t="s">
        <v>13775</v>
      </c>
      <c r="L8664" t="s">
        <v>206</v>
      </c>
    </row>
    <row r="8665" spans="1:12" x14ac:dyDescent="0.25">
      <c r="A8665" t="s">
        <v>8273</v>
      </c>
      <c r="B8665" t="s">
        <v>132</v>
      </c>
      <c r="C8665" s="7">
        <v>44468</v>
      </c>
      <c r="D8665" t="str">
        <f t="shared" si="608"/>
        <v>Wed</v>
      </c>
      <c r="E8665" t="s">
        <v>9</v>
      </c>
      <c r="F8665" t="s">
        <v>101</v>
      </c>
      <c r="G8665">
        <v>37350</v>
      </c>
      <c r="H8665" t="str">
        <f t="shared" si="609"/>
        <v>Large</v>
      </c>
      <c r="I8665" t="str">
        <f t="shared" si="610"/>
        <v>NO</v>
      </c>
      <c r="J8665" t="str">
        <f t="shared" si="607"/>
        <v>NO</v>
      </c>
      <c r="K8665" t="s">
        <v>14</v>
      </c>
      <c r="L8665" t="s">
        <v>3</v>
      </c>
    </row>
    <row r="8666" spans="1:12" x14ac:dyDescent="0.25">
      <c r="A8666" t="s">
        <v>8274</v>
      </c>
      <c r="B8666" t="s">
        <v>135</v>
      </c>
      <c r="C8666" s="7">
        <v>44715</v>
      </c>
      <c r="D8666" t="str">
        <f t="shared" si="608"/>
        <v>Fri</v>
      </c>
      <c r="E8666" t="s">
        <v>9</v>
      </c>
      <c r="F8666" t="s">
        <v>13792</v>
      </c>
      <c r="G8666">
        <v>66035</v>
      </c>
      <c r="H8666" t="str">
        <f t="shared" si="609"/>
        <v>Large</v>
      </c>
      <c r="I8666" t="str">
        <f t="shared" si="610"/>
        <v>NO</v>
      </c>
      <c r="J8666" t="str">
        <f t="shared" si="607"/>
        <v>NO</v>
      </c>
      <c r="K8666" t="s">
        <v>27</v>
      </c>
      <c r="L8666" t="s">
        <v>206</v>
      </c>
    </row>
    <row r="8667" spans="1:12" x14ac:dyDescent="0.25">
      <c r="A8667" t="s">
        <v>8275</v>
      </c>
      <c r="B8667" t="s">
        <v>477</v>
      </c>
      <c r="C8667" s="7">
        <v>44713</v>
      </c>
      <c r="D8667" t="str">
        <f t="shared" si="608"/>
        <v>Wed</v>
      </c>
      <c r="E8667" t="s">
        <v>9</v>
      </c>
      <c r="F8667" t="s">
        <v>38</v>
      </c>
      <c r="G8667">
        <v>27979</v>
      </c>
      <c r="H8667" t="str">
        <f t="shared" si="609"/>
        <v>Large</v>
      </c>
      <c r="I8667" t="str">
        <f t="shared" si="610"/>
        <v>NO</v>
      </c>
      <c r="J8667" t="str">
        <f t="shared" si="607"/>
        <v>NO</v>
      </c>
      <c r="K8667" t="s">
        <v>13776</v>
      </c>
      <c r="L8667" t="s">
        <v>206</v>
      </c>
    </row>
    <row r="8668" spans="1:12" x14ac:dyDescent="0.25">
      <c r="A8668" t="s">
        <v>8276</v>
      </c>
      <c r="B8668" t="s">
        <v>733</v>
      </c>
      <c r="C8668" s="7">
        <v>44378</v>
      </c>
      <c r="D8668" t="str">
        <f t="shared" si="608"/>
        <v>Thu</v>
      </c>
      <c r="E8668" t="s">
        <v>2</v>
      </c>
      <c r="F8668" t="s">
        <v>112</v>
      </c>
      <c r="G8668">
        <v>39496</v>
      </c>
      <c r="H8668" t="str">
        <f t="shared" si="609"/>
        <v>Large</v>
      </c>
      <c r="I8668" t="str">
        <f t="shared" si="610"/>
        <v>NO</v>
      </c>
      <c r="J8668" t="str">
        <f t="shared" si="607"/>
        <v>NO</v>
      </c>
      <c r="K8668" t="s">
        <v>27</v>
      </c>
      <c r="L8668" t="s">
        <v>13793</v>
      </c>
    </row>
    <row r="8669" spans="1:12" x14ac:dyDescent="0.25">
      <c r="A8669" t="s">
        <v>8277</v>
      </c>
      <c r="B8669" t="s">
        <v>215</v>
      </c>
      <c r="C8669" s="7">
        <v>44632</v>
      </c>
      <c r="D8669" t="str">
        <f t="shared" si="608"/>
        <v>Sat</v>
      </c>
      <c r="E8669" t="s">
        <v>2</v>
      </c>
      <c r="F8669" t="s">
        <v>69</v>
      </c>
      <c r="G8669">
        <v>5630</v>
      </c>
      <c r="H8669" t="str">
        <f t="shared" si="609"/>
        <v>Large</v>
      </c>
      <c r="I8669" t="str">
        <f t="shared" si="610"/>
        <v>NO</v>
      </c>
      <c r="J8669" t="str">
        <f t="shared" si="607"/>
        <v>NO</v>
      </c>
      <c r="K8669" t="s">
        <v>27</v>
      </c>
      <c r="L8669" t="s">
        <v>13793</v>
      </c>
    </row>
    <row r="8670" spans="1:12" x14ac:dyDescent="0.25">
      <c r="A8670" t="s">
        <v>8278</v>
      </c>
      <c r="B8670" t="s">
        <v>371</v>
      </c>
      <c r="C8670" s="7">
        <v>44262</v>
      </c>
      <c r="D8670" t="str">
        <f t="shared" si="608"/>
        <v>Sun</v>
      </c>
      <c r="E8670" t="s">
        <v>9</v>
      </c>
      <c r="F8670" t="s">
        <v>332</v>
      </c>
      <c r="G8670">
        <v>31633</v>
      </c>
      <c r="H8670" t="str">
        <f t="shared" si="609"/>
        <v>Large</v>
      </c>
      <c r="I8670" t="str">
        <f t="shared" si="610"/>
        <v>NO</v>
      </c>
      <c r="J8670" t="str">
        <f t="shared" si="607"/>
        <v>NO</v>
      </c>
      <c r="K8670" t="s">
        <v>13775</v>
      </c>
      <c r="L8670" t="s">
        <v>80</v>
      </c>
    </row>
    <row r="8671" spans="1:12" x14ac:dyDescent="0.25">
      <c r="A8671" t="s">
        <v>8279</v>
      </c>
      <c r="B8671" t="s">
        <v>222</v>
      </c>
      <c r="C8671" s="7">
        <v>44302</v>
      </c>
      <c r="D8671" t="str">
        <f t="shared" si="608"/>
        <v>Fri</v>
      </c>
      <c r="E8671" t="s">
        <v>2</v>
      </c>
      <c r="F8671" t="s">
        <v>101</v>
      </c>
      <c r="G8671">
        <v>7241</v>
      </c>
      <c r="H8671" t="str">
        <f t="shared" si="609"/>
        <v>Large</v>
      </c>
      <c r="I8671" t="str">
        <f t="shared" si="610"/>
        <v>NO</v>
      </c>
      <c r="J8671" t="str">
        <f t="shared" si="607"/>
        <v>NO</v>
      </c>
      <c r="K8671" t="s">
        <v>13776</v>
      </c>
      <c r="L8671" t="s">
        <v>3</v>
      </c>
    </row>
    <row r="8672" spans="1:12" x14ac:dyDescent="0.25">
      <c r="A8672" t="s">
        <v>8280</v>
      </c>
      <c r="B8672" t="s">
        <v>196</v>
      </c>
      <c r="C8672" s="7">
        <v>44886</v>
      </c>
      <c r="D8672" t="str">
        <f t="shared" si="608"/>
        <v>Mon</v>
      </c>
      <c r="E8672" t="s">
        <v>9</v>
      </c>
      <c r="F8672" t="s">
        <v>332</v>
      </c>
      <c r="G8672">
        <v>43910</v>
      </c>
      <c r="H8672" t="str">
        <f t="shared" si="609"/>
        <v>Large</v>
      </c>
      <c r="I8672" t="str">
        <f t="shared" si="610"/>
        <v>NO</v>
      </c>
      <c r="J8672" t="str">
        <f t="shared" si="607"/>
        <v>NO</v>
      </c>
      <c r="K8672" t="s">
        <v>176</v>
      </c>
      <c r="L8672" t="s">
        <v>109</v>
      </c>
    </row>
    <row r="8673" spans="1:12" x14ac:dyDescent="0.25">
      <c r="A8673" t="s">
        <v>8281</v>
      </c>
      <c r="B8673" t="s">
        <v>425</v>
      </c>
      <c r="C8673" s="7">
        <v>44834</v>
      </c>
      <c r="D8673" t="str">
        <f t="shared" si="608"/>
        <v>Fri</v>
      </c>
      <c r="E8673" t="s">
        <v>9</v>
      </c>
      <c r="F8673" t="s">
        <v>38</v>
      </c>
      <c r="G8673">
        <v>668369</v>
      </c>
      <c r="H8673" t="str">
        <f t="shared" si="609"/>
        <v>Large</v>
      </c>
      <c r="I8673" t="str">
        <f t="shared" si="610"/>
        <v>NO</v>
      </c>
      <c r="J8673" t="str">
        <f t="shared" si="607"/>
        <v>YES</v>
      </c>
      <c r="K8673" t="s">
        <v>176</v>
      </c>
      <c r="L8673" t="s">
        <v>80</v>
      </c>
    </row>
    <row r="8674" spans="1:12" x14ac:dyDescent="0.25">
      <c r="A8674" t="s">
        <v>8282</v>
      </c>
      <c r="B8674" t="s">
        <v>440</v>
      </c>
      <c r="C8674" s="7">
        <v>45269</v>
      </c>
      <c r="D8674" t="str">
        <f t="shared" si="608"/>
        <v>Sat</v>
      </c>
      <c r="E8674" t="s">
        <v>2</v>
      </c>
      <c r="F8674" t="s">
        <v>38</v>
      </c>
      <c r="G8674">
        <v>9303</v>
      </c>
      <c r="H8674" t="str">
        <f t="shared" si="609"/>
        <v>Large</v>
      </c>
      <c r="I8674" t="str">
        <f t="shared" si="610"/>
        <v>NO</v>
      </c>
      <c r="J8674" t="str">
        <f t="shared" si="607"/>
        <v>NO</v>
      </c>
      <c r="K8674" t="s">
        <v>27</v>
      </c>
      <c r="L8674" t="s">
        <v>109</v>
      </c>
    </row>
    <row r="8675" spans="1:12" x14ac:dyDescent="0.25">
      <c r="A8675" t="s">
        <v>8283</v>
      </c>
      <c r="B8675" t="s">
        <v>268</v>
      </c>
      <c r="C8675" s="7">
        <v>44842</v>
      </c>
      <c r="D8675" t="str">
        <f t="shared" si="608"/>
        <v>Sat</v>
      </c>
      <c r="E8675" t="s">
        <v>2</v>
      </c>
      <c r="F8675" t="s">
        <v>10</v>
      </c>
      <c r="G8675">
        <v>9440</v>
      </c>
      <c r="H8675" t="str">
        <f t="shared" si="609"/>
        <v>Large</v>
      </c>
      <c r="I8675" t="str">
        <f t="shared" si="610"/>
        <v>NO</v>
      </c>
      <c r="J8675" t="str">
        <f t="shared" si="607"/>
        <v>NO</v>
      </c>
      <c r="K8675" t="s">
        <v>14</v>
      </c>
      <c r="L8675" t="s">
        <v>109</v>
      </c>
    </row>
    <row r="8676" spans="1:12" x14ac:dyDescent="0.25">
      <c r="A8676" t="s">
        <v>8284</v>
      </c>
      <c r="B8676" t="s">
        <v>26</v>
      </c>
      <c r="C8676" s="7">
        <v>45263</v>
      </c>
      <c r="D8676" t="str">
        <f t="shared" si="608"/>
        <v>Sun</v>
      </c>
      <c r="E8676" t="s">
        <v>2</v>
      </c>
      <c r="F8676" t="s">
        <v>49</v>
      </c>
      <c r="G8676">
        <v>1794</v>
      </c>
      <c r="H8676" t="str">
        <f t="shared" si="609"/>
        <v>Medium</v>
      </c>
      <c r="I8676" t="str">
        <f t="shared" si="610"/>
        <v>NO</v>
      </c>
      <c r="J8676" t="str">
        <f t="shared" si="607"/>
        <v>NO</v>
      </c>
      <c r="K8676" t="s">
        <v>27</v>
      </c>
      <c r="L8676" t="s">
        <v>143</v>
      </c>
    </row>
    <row r="8677" spans="1:12" x14ac:dyDescent="0.25">
      <c r="A8677" t="s">
        <v>8285</v>
      </c>
      <c r="B8677" t="s">
        <v>111</v>
      </c>
      <c r="C8677" s="7">
        <v>44256</v>
      </c>
      <c r="D8677" t="str">
        <f t="shared" si="608"/>
        <v>Mon</v>
      </c>
      <c r="E8677" t="s">
        <v>9</v>
      </c>
      <c r="F8677" t="s">
        <v>38</v>
      </c>
      <c r="G8677">
        <v>78925</v>
      </c>
      <c r="H8677" t="str">
        <f t="shared" si="609"/>
        <v>Large</v>
      </c>
      <c r="I8677" t="str">
        <f t="shared" si="610"/>
        <v>NO</v>
      </c>
      <c r="J8677" t="str">
        <f t="shared" si="607"/>
        <v>NO</v>
      </c>
      <c r="K8677" t="s">
        <v>14</v>
      </c>
      <c r="L8677" t="s">
        <v>129</v>
      </c>
    </row>
    <row r="8678" spans="1:12" x14ac:dyDescent="0.25">
      <c r="A8678" t="s">
        <v>8286</v>
      </c>
      <c r="B8678" t="s">
        <v>73</v>
      </c>
      <c r="C8678" s="7">
        <v>44847</v>
      </c>
      <c r="D8678" t="str">
        <f t="shared" si="608"/>
        <v>Thu</v>
      </c>
      <c r="E8678" t="s">
        <v>9</v>
      </c>
      <c r="F8678" t="s">
        <v>49</v>
      </c>
      <c r="G8678">
        <v>79183</v>
      </c>
      <c r="H8678" t="str">
        <f t="shared" si="609"/>
        <v>Large</v>
      </c>
      <c r="I8678" t="str">
        <f t="shared" si="610"/>
        <v>NO</v>
      </c>
      <c r="J8678" t="str">
        <f t="shared" si="607"/>
        <v>NO</v>
      </c>
      <c r="K8678" t="s">
        <v>13775</v>
      </c>
      <c r="L8678" t="s">
        <v>6</v>
      </c>
    </row>
    <row r="8679" spans="1:12" x14ac:dyDescent="0.25">
      <c r="A8679" t="s">
        <v>8287</v>
      </c>
      <c r="B8679" t="s">
        <v>97</v>
      </c>
      <c r="C8679" s="7">
        <v>44417</v>
      </c>
      <c r="D8679" t="str">
        <f t="shared" si="608"/>
        <v>Mon</v>
      </c>
      <c r="E8679" t="s">
        <v>2</v>
      </c>
      <c r="F8679" t="s">
        <v>38</v>
      </c>
      <c r="G8679">
        <v>2254</v>
      </c>
      <c r="H8679" t="str">
        <f t="shared" si="609"/>
        <v>Large</v>
      </c>
      <c r="I8679" t="str">
        <f t="shared" si="610"/>
        <v>NO</v>
      </c>
      <c r="J8679" t="str">
        <f t="shared" si="607"/>
        <v>NO</v>
      </c>
      <c r="K8679" t="s">
        <v>27</v>
      </c>
      <c r="L8679" t="s">
        <v>6</v>
      </c>
    </row>
    <row r="8680" spans="1:12" x14ac:dyDescent="0.25">
      <c r="A8680" t="s">
        <v>8288</v>
      </c>
      <c r="B8680" t="s">
        <v>231</v>
      </c>
      <c r="C8680" s="7">
        <v>45168</v>
      </c>
      <c r="D8680" t="str">
        <f t="shared" si="608"/>
        <v>Wed</v>
      </c>
      <c r="E8680" t="s">
        <v>2</v>
      </c>
      <c r="F8680" t="s">
        <v>63</v>
      </c>
      <c r="G8680">
        <v>19429</v>
      </c>
      <c r="H8680" t="str">
        <f t="shared" si="609"/>
        <v>Large</v>
      </c>
      <c r="I8680" t="str">
        <f t="shared" si="610"/>
        <v>NO</v>
      </c>
      <c r="J8680" t="str">
        <f t="shared" si="607"/>
        <v>NO</v>
      </c>
      <c r="K8680" t="s">
        <v>27</v>
      </c>
      <c r="L8680" t="s">
        <v>19</v>
      </c>
    </row>
    <row r="8681" spans="1:12" x14ac:dyDescent="0.25">
      <c r="A8681" t="s">
        <v>8289</v>
      </c>
      <c r="B8681" t="s">
        <v>455</v>
      </c>
      <c r="C8681" s="7">
        <v>45441</v>
      </c>
      <c r="D8681" t="str">
        <f t="shared" si="608"/>
        <v>Wed</v>
      </c>
      <c r="E8681" t="s">
        <v>2</v>
      </c>
      <c r="F8681" t="s">
        <v>101</v>
      </c>
      <c r="G8681">
        <v>3815</v>
      </c>
      <c r="H8681" t="str">
        <f t="shared" si="609"/>
        <v>Large</v>
      </c>
      <c r="I8681" t="str">
        <f t="shared" si="610"/>
        <v>NO</v>
      </c>
      <c r="J8681" t="str">
        <f t="shared" si="607"/>
        <v>NO</v>
      </c>
      <c r="K8681" t="s">
        <v>13776</v>
      </c>
      <c r="L8681" t="s">
        <v>6</v>
      </c>
    </row>
    <row r="8682" spans="1:12" x14ac:dyDescent="0.25">
      <c r="A8682" t="s">
        <v>5653</v>
      </c>
      <c r="B8682" t="s">
        <v>155</v>
      </c>
      <c r="C8682" s="7">
        <v>45188</v>
      </c>
      <c r="D8682" t="str">
        <f t="shared" si="608"/>
        <v>Tue</v>
      </c>
      <c r="E8682" t="s">
        <v>2</v>
      </c>
      <c r="F8682" t="s">
        <v>63</v>
      </c>
      <c r="G8682">
        <v>2939</v>
      </c>
      <c r="H8682" t="str">
        <f t="shared" si="609"/>
        <v>Large</v>
      </c>
      <c r="I8682" t="str">
        <f t="shared" si="610"/>
        <v>NO</v>
      </c>
      <c r="J8682" t="str">
        <f t="shared" si="607"/>
        <v>NO</v>
      </c>
      <c r="K8682" t="s">
        <v>13776</v>
      </c>
      <c r="L8682" t="s">
        <v>143</v>
      </c>
    </row>
    <row r="8683" spans="1:12" x14ac:dyDescent="0.25">
      <c r="A8683" t="s">
        <v>8290</v>
      </c>
      <c r="B8683" t="s">
        <v>371</v>
      </c>
      <c r="C8683" s="7">
        <v>44356</v>
      </c>
      <c r="D8683" t="str">
        <f t="shared" si="608"/>
        <v>Wed</v>
      </c>
      <c r="E8683" t="s">
        <v>2</v>
      </c>
      <c r="F8683" t="s">
        <v>49</v>
      </c>
      <c r="G8683">
        <v>2449</v>
      </c>
      <c r="H8683" t="str">
        <f t="shared" si="609"/>
        <v>Large</v>
      </c>
      <c r="I8683" t="str">
        <f t="shared" si="610"/>
        <v>NO</v>
      </c>
      <c r="J8683" t="str">
        <f t="shared" si="607"/>
        <v>NO</v>
      </c>
      <c r="K8683" t="s">
        <v>13775</v>
      </c>
      <c r="L8683" t="s">
        <v>80</v>
      </c>
    </row>
    <row r="8684" spans="1:12" x14ac:dyDescent="0.25">
      <c r="A8684" t="s">
        <v>8291</v>
      </c>
      <c r="B8684" t="s">
        <v>718</v>
      </c>
      <c r="C8684" s="7">
        <v>44858</v>
      </c>
      <c r="D8684" t="str">
        <f t="shared" si="608"/>
        <v>Mon</v>
      </c>
      <c r="E8684" t="s">
        <v>2</v>
      </c>
      <c r="F8684" t="s">
        <v>112</v>
      </c>
      <c r="G8684">
        <v>2345</v>
      </c>
      <c r="H8684" t="str">
        <f t="shared" si="609"/>
        <v>Large</v>
      </c>
      <c r="I8684" t="str">
        <f t="shared" si="610"/>
        <v>NO</v>
      </c>
      <c r="J8684" t="str">
        <f t="shared" si="607"/>
        <v>NO</v>
      </c>
      <c r="K8684" t="s">
        <v>13776</v>
      </c>
      <c r="L8684" t="s">
        <v>129</v>
      </c>
    </row>
    <row r="8685" spans="1:12" x14ac:dyDescent="0.25">
      <c r="A8685" t="s">
        <v>3800</v>
      </c>
      <c r="B8685" t="s">
        <v>163</v>
      </c>
      <c r="C8685" s="7">
        <v>44434</v>
      </c>
      <c r="D8685" t="str">
        <f t="shared" si="608"/>
        <v>Thu</v>
      </c>
      <c r="E8685" t="s">
        <v>2</v>
      </c>
      <c r="F8685" t="s">
        <v>38</v>
      </c>
      <c r="G8685">
        <v>7656</v>
      </c>
      <c r="H8685" t="str">
        <f t="shared" si="609"/>
        <v>Large</v>
      </c>
      <c r="I8685" t="str">
        <f t="shared" si="610"/>
        <v>NO</v>
      </c>
      <c r="J8685" t="str">
        <f t="shared" si="607"/>
        <v>NO</v>
      </c>
      <c r="K8685" t="s">
        <v>13776</v>
      </c>
      <c r="L8685" t="s">
        <v>13777</v>
      </c>
    </row>
    <row r="8686" spans="1:12" x14ac:dyDescent="0.25">
      <c r="A8686" t="s">
        <v>8292</v>
      </c>
      <c r="B8686" t="s">
        <v>8</v>
      </c>
      <c r="C8686" s="7">
        <v>45322</v>
      </c>
      <c r="D8686" t="str">
        <f t="shared" si="608"/>
        <v>Wed</v>
      </c>
      <c r="E8686" t="s">
        <v>2</v>
      </c>
      <c r="F8686" t="s">
        <v>13799</v>
      </c>
      <c r="G8686">
        <v>1521</v>
      </c>
      <c r="H8686" t="str">
        <f t="shared" si="609"/>
        <v>Medium</v>
      </c>
      <c r="I8686" t="str">
        <f t="shared" si="610"/>
        <v>NO</v>
      </c>
      <c r="J8686" t="str">
        <f t="shared" si="607"/>
        <v>NO</v>
      </c>
      <c r="K8686" t="s">
        <v>27</v>
      </c>
      <c r="L8686" t="s">
        <v>6</v>
      </c>
    </row>
    <row r="8687" spans="1:12" x14ac:dyDescent="0.25">
      <c r="A8687" t="s">
        <v>8293</v>
      </c>
      <c r="B8687" t="s">
        <v>189</v>
      </c>
      <c r="C8687" s="7">
        <v>44294</v>
      </c>
      <c r="D8687" t="str">
        <f t="shared" si="608"/>
        <v>Thu</v>
      </c>
      <c r="E8687" t="s">
        <v>2</v>
      </c>
      <c r="F8687" t="s">
        <v>168</v>
      </c>
      <c r="G8687">
        <v>18032</v>
      </c>
      <c r="H8687" t="str">
        <f t="shared" si="609"/>
        <v>Large</v>
      </c>
      <c r="I8687" t="str">
        <f t="shared" si="610"/>
        <v>NO</v>
      </c>
      <c r="J8687" t="str">
        <f t="shared" si="607"/>
        <v>NO</v>
      </c>
      <c r="K8687" t="s">
        <v>27</v>
      </c>
      <c r="L8687" t="s">
        <v>143</v>
      </c>
    </row>
    <row r="8688" spans="1:12" x14ac:dyDescent="0.25">
      <c r="A8688" t="s">
        <v>8294</v>
      </c>
      <c r="B8688" t="s">
        <v>457</v>
      </c>
      <c r="C8688" s="7">
        <v>44703</v>
      </c>
      <c r="D8688" t="str">
        <f t="shared" si="608"/>
        <v>Sun</v>
      </c>
      <c r="E8688" t="s">
        <v>2</v>
      </c>
      <c r="F8688" t="s">
        <v>38</v>
      </c>
      <c r="G8688">
        <v>34555</v>
      </c>
      <c r="H8688" t="str">
        <f t="shared" si="609"/>
        <v>Large</v>
      </c>
      <c r="I8688" t="str">
        <f t="shared" si="610"/>
        <v>NO</v>
      </c>
      <c r="J8688" t="str">
        <f t="shared" si="607"/>
        <v>NO</v>
      </c>
      <c r="K8688" t="s">
        <v>27</v>
      </c>
      <c r="L8688" t="s">
        <v>57</v>
      </c>
    </row>
    <row r="8689" spans="1:12" x14ac:dyDescent="0.25">
      <c r="A8689" t="s">
        <v>8295</v>
      </c>
      <c r="B8689" t="s">
        <v>126</v>
      </c>
      <c r="C8689" s="7">
        <v>44945</v>
      </c>
      <c r="D8689" t="str">
        <f t="shared" si="608"/>
        <v>Thu</v>
      </c>
      <c r="E8689" t="s">
        <v>2</v>
      </c>
      <c r="F8689" t="s">
        <v>10</v>
      </c>
      <c r="G8689">
        <v>3053</v>
      </c>
      <c r="H8689" t="str">
        <f t="shared" si="609"/>
        <v>Large</v>
      </c>
      <c r="I8689" t="str">
        <f t="shared" si="610"/>
        <v>NO</v>
      </c>
      <c r="J8689" t="str">
        <f t="shared" si="607"/>
        <v>NO</v>
      </c>
      <c r="K8689" t="s">
        <v>13776</v>
      </c>
      <c r="L8689" t="s">
        <v>80</v>
      </c>
    </row>
    <row r="8690" spans="1:12" x14ac:dyDescent="0.25">
      <c r="A8690" t="s">
        <v>8296</v>
      </c>
      <c r="B8690" t="s">
        <v>44</v>
      </c>
      <c r="C8690" s="7">
        <v>45517</v>
      </c>
      <c r="D8690" t="str">
        <f t="shared" si="608"/>
        <v>Tue</v>
      </c>
      <c r="E8690" t="s">
        <v>2</v>
      </c>
      <c r="F8690" t="s">
        <v>13792</v>
      </c>
      <c r="G8690">
        <v>999999</v>
      </c>
      <c r="H8690" t="str">
        <f t="shared" si="609"/>
        <v>Large</v>
      </c>
      <c r="I8690" t="str">
        <f t="shared" si="610"/>
        <v>NO</v>
      </c>
      <c r="J8690" t="str">
        <f t="shared" si="607"/>
        <v>YES</v>
      </c>
      <c r="K8690" t="s">
        <v>27</v>
      </c>
      <c r="L8690" t="s">
        <v>13793</v>
      </c>
    </row>
    <row r="8691" spans="1:12" x14ac:dyDescent="0.25">
      <c r="A8691" t="s">
        <v>8297</v>
      </c>
      <c r="B8691" t="s">
        <v>228</v>
      </c>
      <c r="C8691" s="7">
        <v>44660</v>
      </c>
      <c r="D8691" t="str">
        <f t="shared" si="608"/>
        <v>Sat</v>
      </c>
      <c r="E8691" t="s">
        <v>2</v>
      </c>
      <c r="F8691" t="s">
        <v>168</v>
      </c>
      <c r="G8691">
        <v>1920</v>
      </c>
      <c r="H8691" t="str">
        <f t="shared" si="609"/>
        <v>Medium</v>
      </c>
      <c r="I8691" t="str">
        <f t="shared" si="610"/>
        <v>NO</v>
      </c>
      <c r="J8691" t="str">
        <f t="shared" si="607"/>
        <v>NO</v>
      </c>
      <c r="K8691" t="s">
        <v>27</v>
      </c>
      <c r="L8691" t="s">
        <v>109</v>
      </c>
    </row>
    <row r="8692" spans="1:12" x14ac:dyDescent="0.25">
      <c r="A8692" t="s">
        <v>8298</v>
      </c>
      <c r="B8692" t="s">
        <v>286</v>
      </c>
      <c r="C8692" s="7">
        <v>45601</v>
      </c>
      <c r="D8692" t="str">
        <f t="shared" si="608"/>
        <v>Tue</v>
      </c>
      <c r="E8692" t="s">
        <v>2</v>
      </c>
      <c r="F8692" t="s">
        <v>38</v>
      </c>
      <c r="G8692">
        <v>3064</v>
      </c>
      <c r="H8692" t="str">
        <f t="shared" si="609"/>
        <v>Large</v>
      </c>
      <c r="I8692" t="str">
        <f t="shared" si="610"/>
        <v>NO</v>
      </c>
      <c r="J8692" t="str">
        <f t="shared" si="607"/>
        <v>NO</v>
      </c>
      <c r="K8692" t="s">
        <v>27</v>
      </c>
      <c r="L8692" t="s">
        <v>129</v>
      </c>
    </row>
    <row r="8693" spans="1:12" x14ac:dyDescent="0.25">
      <c r="A8693" t="s">
        <v>8299</v>
      </c>
      <c r="B8693" t="s">
        <v>251</v>
      </c>
      <c r="C8693" s="7">
        <v>45254</v>
      </c>
      <c r="D8693" t="str">
        <f t="shared" si="608"/>
        <v>Fri</v>
      </c>
      <c r="E8693" t="s">
        <v>2</v>
      </c>
      <c r="F8693" t="s">
        <v>101</v>
      </c>
      <c r="G8693">
        <v>5139</v>
      </c>
      <c r="H8693" t="str">
        <f t="shared" si="609"/>
        <v>Large</v>
      </c>
      <c r="I8693" t="str">
        <f t="shared" si="610"/>
        <v>NO</v>
      </c>
      <c r="J8693" t="str">
        <f t="shared" si="607"/>
        <v>NO</v>
      </c>
      <c r="K8693" t="s">
        <v>27</v>
      </c>
      <c r="L8693" t="s">
        <v>80</v>
      </c>
    </row>
    <row r="8694" spans="1:12" x14ac:dyDescent="0.25">
      <c r="A8694" t="s">
        <v>8300</v>
      </c>
      <c r="B8694" t="s">
        <v>306</v>
      </c>
      <c r="C8694" s="7">
        <v>45551</v>
      </c>
      <c r="D8694" t="str">
        <f t="shared" si="608"/>
        <v>Mon</v>
      </c>
      <c r="E8694" t="s">
        <v>2</v>
      </c>
      <c r="F8694" t="s">
        <v>38</v>
      </c>
      <c r="G8694">
        <v>8710</v>
      </c>
      <c r="H8694" t="str">
        <f t="shared" si="609"/>
        <v>Large</v>
      </c>
      <c r="I8694" t="str">
        <f t="shared" si="610"/>
        <v>NO</v>
      </c>
      <c r="J8694" t="str">
        <f t="shared" si="607"/>
        <v>NO</v>
      </c>
      <c r="K8694" t="s">
        <v>27</v>
      </c>
      <c r="L8694" t="s">
        <v>109</v>
      </c>
    </row>
    <row r="8695" spans="1:12" x14ac:dyDescent="0.25">
      <c r="A8695" t="s">
        <v>8301</v>
      </c>
      <c r="B8695" t="s">
        <v>182</v>
      </c>
      <c r="C8695" s="7">
        <v>45441</v>
      </c>
      <c r="D8695" t="str">
        <f t="shared" si="608"/>
        <v>Wed</v>
      </c>
      <c r="E8695" t="s">
        <v>2</v>
      </c>
      <c r="F8695" t="s">
        <v>160</v>
      </c>
      <c r="G8695">
        <v>42295</v>
      </c>
      <c r="H8695" t="str">
        <f t="shared" si="609"/>
        <v>Large</v>
      </c>
      <c r="I8695" t="str">
        <f t="shared" si="610"/>
        <v>NO</v>
      </c>
      <c r="J8695" t="str">
        <f t="shared" si="607"/>
        <v>NO</v>
      </c>
      <c r="K8695" t="s">
        <v>14</v>
      </c>
      <c r="L8695" t="s">
        <v>6</v>
      </c>
    </row>
    <row r="8696" spans="1:12" x14ac:dyDescent="0.25">
      <c r="A8696" t="s">
        <v>8302</v>
      </c>
      <c r="B8696" t="s">
        <v>186</v>
      </c>
      <c r="C8696" s="7">
        <v>45114</v>
      </c>
      <c r="D8696" t="str">
        <f t="shared" si="608"/>
        <v>Fri</v>
      </c>
      <c r="E8696" t="s">
        <v>9</v>
      </c>
      <c r="F8696" t="s">
        <v>13799</v>
      </c>
      <c r="G8696">
        <v>65257</v>
      </c>
      <c r="H8696" t="str">
        <f t="shared" si="609"/>
        <v>Large</v>
      </c>
      <c r="I8696" t="str">
        <f t="shared" si="610"/>
        <v>NO</v>
      </c>
      <c r="J8696" t="str">
        <f t="shared" si="607"/>
        <v>NO</v>
      </c>
      <c r="K8696" t="s">
        <v>176</v>
      </c>
      <c r="L8696" t="s">
        <v>80</v>
      </c>
    </row>
    <row r="8697" spans="1:12" x14ac:dyDescent="0.25">
      <c r="A8697" t="s">
        <v>8303</v>
      </c>
      <c r="B8697" t="s">
        <v>114</v>
      </c>
      <c r="C8697" s="7">
        <v>45119</v>
      </c>
      <c r="D8697" t="str">
        <f t="shared" si="608"/>
        <v>Wed</v>
      </c>
      <c r="E8697" t="s">
        <v>2</v>
      </c>
      <c r="F8697" t="s">
        <v>168</v>
      </c>
      <c r="G8697">
        <v>2130</v>
      </c>
      <c r="H8697" t="str">
        <f t="shared" si="609"/>
        <v>Large</v>
      </c>
      <c r="I8697" t="str">
        <f t="shared" si="610"/>
        <v>NO</v>
      </c>
      <c r="J8697" t="str">
        <f t="shared" si="607"/>
        <v>NO</v>
      </c>
      <c r="K8697" t="s">
        <v>13776</v>
      </c>
      <c r="L8697" t="s">
        <v>109</v>
      </c>
    </row>
    <row r="8698" spans="1:12" x14ac:dyDescent="0.25">
      <c r="A8698" t="s">
        <v>8304</v>
      </c>
      <c r="B8698" t="s">
        <v>321</v>
      </c>
      <c r="C8698" s="7">
        <v>44312</v>
      </c>
      <c r="D8698" t="str">
        <f t="shared" si="608"/>
        <v>Mon</v>
      </c>
      <c r="E8698" t="s">
        <v>2</v>
      </c>
      <c r="F8698" t="s">
        <v>13792</v>
      </c>
      <c r="G8698">
        <v>678</v>
      </c>
      <c r="H8698" t="str">
        <f t="shared" si="609"/>
        <v>Medium</v>
      </c>
      <c r="I8698" t="str">
        <f t="shared" si="610"/>
        <v>NO</v>
      </c>
      <c r="J8698" t="str">
        <f t="shared" si="607"/>
        <v>NO</v>
      </c>
      <c r="K8698" t="s">
        <v>13776</v>
      </c>
      <c r="L8698" t="s">
        <v>6</v>
      </c>
    </row>
    <row r="8699" spans="1:12" x14ac:dyDescent="0.25">
      <c r="A8699" t="s">
        <v>8305</v>
      </c>
      <c r="B8699" t="s">
        <v>425</v>
      </c>
      <c r="C8699" s="7">
        <v>44900</v>
      </c>
      <c r="D8699" t="str">
        <f t="shared" si="608"/>
        <v>Mon</v>
      </c>
      <c r="E8699" t="s">
        <v>2</v>
      </c>
      <c r="F8699" t="s">
        <v>38</v>
      </c>
      <c r="G8699">
        <v>6316</v>
      </c>
      <c r="H8699" t="str">
        <f t="shared" si="609"/>
        <v>Large</v>
      </c>
      <c r="I8699" t="str">
        <f t="shared" si="610"/>
        <v>NO</v>
      </c>
      <c r="J8699" t="str">
        <f t="shared" si="607"/>
        <v>NO</v>
      </c>
      <c r="K8699" t="s">
        <v>14</v>
      </c>
      <c r="L8699" t="s">
        <v>13793</v>
      </c>
    </row>
    <row r="8700" spans="1:12" x14ac:dyDescent="0.25">
      <c r="A8700" t="s">
        <v>8306</v>
      </c>
      <c r="B8700" t="s">
        <v>140</v>
      </c>
      <c r="C8700" s="7">
        <v>44747</v>
      </c>
      <c r="D8700" t="str">
        <f t="shared" si="608"/>
        <v>Tue</v>
      </c>
      <c r="E8700" t="s">
        <v>2</v>
      </c>
      <c r="F8700" t="s">
        <v>10</v>
      </c>
      <c r="G8700">
        <v>8970</v>
      </c>
      <c r="H8700" t="str">
        <f t="shared" si="609"/>
        <v>Large</v>
      </c>
      <c r="I8700" t="str">
        <f t="shared" si="610"/>
        <v>NO</v>
      </c>
      <c r="J8700" t="str">
        <f t="shared" si="607"/>
        <v>NO</v>
      </c>
      <c r="K8700" t="s">
        <v>13775</v>
      </c>
      <c r="L8700" t="s">
        <v>13777</v>
      </c>
    </row>
    <row r="8701" spans="1:12" x14ac:dyDescent="0.25">
      <c r="A8701" t="s">
        <v>8307</v>
      </c>
      <c r="B8701" t="s">
        <v>142</v>
      </c>
      <c r="C8701" s="7">
        <v>44212</v>
      </c>
      <c r="D8701" t="str">
        <f t="shared" si="608"/>
        <v>Sat</v>
      </c>
      <c r="E8701" t="s">
        <v>2</v>
      </c>
      <c r="F8701" t="s">
        <v>38</v>
      </c>
      <c r="G8701">
        <v>5585</v>
      </c>
      <c r="H8701" t="str">
        <f t="shared" si="609"/>
        <v>Large</v>
      </c>
      <c r="I8701" t="str">
        <f t="shared" si="610"/>
        <v>NO</v>
      </c>
      <c r="J8701" t="str">
        <f t="shared" si="607"/>
        <v>NO</v>
      </c>
      <c r="K8701" t="s">
        <v>27</v>
      </c>
      <c r="L8701" t="s">
        <v>109</v>
      </c>
    </row>
    <row r="8702" spans="1:12" x14ac:dyDescent="0.25">
      <c r="A8702" t="s">
        <v>8308</v>
      </c>
      <c r="B8702" t="s">
        <v>44</v>
      </c>
      <c r="C8702" s="7">
        <v>45268</v>
      </c>
      <c r="D8702" t="str">
        <f t="shared" si="608"/>
        <v>Fri</v>
      </c>
      <c r="E8702" t="s">
        <v>2</v>
      </c>
      <c r="F8702" t="s">
        <v>112</v>
      </c>
      <c r="G8702">
        <v>8470</v>
      </c>
      <c r="H8702" t="str">
        <f t="shared" si="609"/>
        <v>Large</v>
      </c>
      <c r="I8702" t="str">
        <f t="shared" si="610"/>
        <v>NO</v>
      </c>
      <c r="J8702" t="str">
        <f t="shared" si="607"/>
        <v>NO</v>
      </c>
      <c r="K8702" t="s">
        <v>176</v>
      </c>
      <c r="L8702" t="s">
        <v>143</v>
      </c>
    </row>
    <row r="8703" spans="1:12" x14ac:dyDescent="0.25">
      <c r="A8703" t="s">
        <v>8309</v>
      </c>
      <c r="B8703" t="s">
        <v>119</v>
      </c>
      <c r="C8703" s="7">
        <v>45260</v>
      </c>
      <c r="D8703" t="str">
        <f t="shared" si="608"/>
        <v>Thu</v>
      </c>
      <c r="E8703" t="s">
        <v>2</v>
      </c>
      <c r="F8703" t="s">
        <v>13799</v>
      </c>
      <c r="G8703">
        <v>4669</v>
      </c>
      <c r="H8703" t="str">
        <f t="shared" si="609"/>
        <v>Large</v>
      </c>
      <c r="I8703" t="str">
        <f t="shared" si="610"/>
        <v>NO</v>
      </c>
      <c r="J8703" t="str">
        <f t="shared" si="607"/>
        <v>NO</v>
      </c>
      <c r="K8703" t="s">
        <v>13776</v>
      </c>
      <c r="L8703" t="s">
        <v>13793</v>
      </c>
    </row>
    <row r="8704" spans="1:12" x14ac:dyDescent="0.25">
      <c r="A8704" t="s">
        <v>8266</v>
      </c>
      <c r="B8704" t="s">
        <v>108</v>
      </c>
      <c r="C8704" s="7">
        <v>44432</v>
      </c>
      <c r="D8704" t="str">
        <f t="shared" si="608"/>
        <v>Tue</v>
      </c>
      <c r="E8704" t="s">
        <v>2</v>
      </c>
      <c r="F8704" t="s">
        <v>38</v>
      </c>
      <c r="G8704">
        <v>4019</v>
      </c>
      <c r="H8704" t="str">
        <f t="shared" si="609"/>
        <v>Large</v>
      </c>
      <c r="I8704" t="str">
        <f t="shared" si="610"/>
        <v>NO</v>
      </c>
      <c r="J8704" t="str">
        <f t="shared" si="607"/>
        <v>NO</v>
      </c>
      <c r="K8704" t="s">
        <v>14</v>
      </c>
      <c r="L8704" t="s">
        <v>3</v>
      </c>
    </row>
    <row r="8705" spans="1:12" x14ac:dyDescent="0.25">
      <c r="A8705" t="s">
        <v>8310</v>
      </c>
      <c r="B8705" t="s">
        <v>75</v>
      </c>
      <c r="C8705" s="7">
        <v>44920</v>
      </c>
      <c r="D8705" t="str">
        <f t="shared" si="608"/>
        <v>Sun</v>
      </c>
      <c r="E8705" t="s">
        <v>2</v>
      </c>
      <c r="F8705" t="s">
        <v>38</v>
      </c>
      <c r="G8705">
        <v>9871</v>
      </c>
      <c r="H8705" t="str">
        <f t="shared" si="609"/>
        <v>Large</v>
      </c>
      <c r="I8705" t="str">
        <f t="shared" si="610"/>
        <v>NO</v>
      </c>
      <c r="J8705" t="str">
        <f t="shared" si="607"/>
        <v>NO</v>
      </c>
      <c r="K8705" t="s">
        <v>14</v>
      </c>
      <c r="L8705" t="s">
        <v>80</v>
      </c>
    </row>
    <row r="8706" spans="1:12" x14ac:dyDescent="0.25">
      <c r="A8706" t="s">
        <v>8311</v>
      </c>
      <c r="B8706" t="s">
        <v>733</v>
      </c>
      <c r="C8706" s="7">
        <v>44443</v>
      </c>
      <c r="D8706" t="str">
        <f t="shared" si="608"/>
        <v>Sat</v>
      </c>
      <c r="E8706" t="s">
        <v>2</v>
      </c>
      <c r="F8706" t="s">
        <v>38</v>
      </c>
      <c r="G8706">
        <v>9547</v>
      </c>
      <c r="H8706" t="str">
        <f t="shared" si="609"/>
        <v>Large</v>
      </c>
      <c r="I8706" t="str">
        <f t="shared" si="610"/>
        <v>NO</v>
      </c>
      <c r="J8706" t="str">
        <f t="shared" ref="J8706:J8769" si="611">IF(G8706&gt;500000,"YES","NO")</f>
        <v>NO</v>
      </c>
      <c r="K8706" t="s">
        <v>14</v>
      </c>
      <c r="L8706" t="s">
        <v>13793</v>
      </c>
    </row>
    <row r="8707" spans="1:12" x14ac:dyDescent="0.25">
      <c r="A8707" t="s">
        <v>8312</v>
      </c>
      <c r="B8707" t="s">
        <v>268</v>
      </c>
      <c r="C8707" s="7">
        <v>44864</v>
      </c>
      <c r="D8707" t="str">
        <f t="shared" ref="D8707:D8770" si="612">TEXT(C8707,"DDD")</f>
        <v>Sun</v>
      </c>
      <c r="E8707" t="s">
        <v>2</v>
      </c>
      <c r="F8707" t="s">
        <v>49</v>
      </c>
      <c r="G8707">
        <v>702</v>
      </c>
      <c r="H8707" t="str">
        <f t="shared" ref="H8707:H8770" si="613">IF(G8707&lt;100,"Micro",
   IF(G8707&lt;=500,"Small",
      IF(G8707&lt;=2000,"Medium","Large")))</f>
        <v>Medium</v>
      </c>
      <c r="I8707" t="str">
        <f t="shared" si="610"/>
        <v>NO</v>
      </c>
      <c r="J8707" t="str">
        <f t="shared" si="611"/>
        <v>NO</v>
      </c>
      <c r="K8707" t="s">
        <v>176</v>
      </c>
      <c r="L8707" t="s">
        <v>19</v>
      </c>
    </row>
    <row r="8708" spans="1:12" x14ac:dyDescent="0.25">
      <c r="A8708" t="s">
        <v>8313</v>
      </c>
      <c r="B8708" t="s">
        <v>219</v>
      </c>
      <c r="C8708" s="7">
        <v>44829</v>
      </c>
      <c r="D8708" t="str">
        <f t="shared" si="612"/>
        <v>Sun</v>
      </c>
      <c r="E8708" t="s">
        <v>2</v>
      </c>
      <c r="F8708" t="s">
        <v>160</v>
      </c>
      <c r="G8708">
        <v>6942</v>
      </c>
      <c r="H8708" t="str">
        <f t="shared" si="613"/>
        <v>Large</v>
      </c>
      <c r="I8708" t="str">
        <f t="shared" si="610"/>
        <v>NO</v>
      </c>
      <c r="J8708" t="str">
        <f t="shared" si="611"/>
        <v>NO</v>
      </c>
      <c r="K8708" t="s">
        <v>176</v>
      </c>
      <c r="L8708" t="s">
        <v>206</v>
      </c>
    </row>
    <row r="8709" spans="1:12" x14ac:dyDescent="0.25">
      <c r="A8709" t="s">
        <v>7013</v>
      </c>
      <c r="B8709" t="s">
        <v>314</v>
      </c>
      <c r="C8709" s="7">
        <v>45456</v>
      </c>
      <c r="D8709" t="str">
        <f t="shared" si="612"/>
        <v>Thu</v>
      </c>
      <c r="E8709" t="s">
        <v>2</v>
      </c>
      <c r="F8709" t="s">
        <v>168</v>
      </c>
      <c r="G8709">
        <v>5547</v>
      </c>
      <c r="H8709" t="str">
        <f t="shared" si="613"/>
        <v>Large</v>
      </c>
      <c r="I8709" t="str">
        <f t="shared" si="610"/>
        <v>NO</v>
      </c>
      <c r="J8709" t="str">
        <f t="shared" si="611"/>
        <v>NO</v>
      </c>
      <c r="K8709" t="s">
        <v>27</v>
      </c>
      <c r="L8709" t="s">
        <v>19</v>
      </c>
    </row>
    <row r="8710" spans="1:12" x14ac:dyDescent="0.25">
      <c r="A8710" t="s">
        <v>8314</v>
      </c>
      <c r="B8710" t="s">
        <v>234</v>
      </c>
      <c r="C8710" s="7">
        <v>45319</v>
      </c>
      <c r="D8710" t="str">
        <f t="shared" si="612"/>
        <v>Sun</v>
      </c>
      <c r="E8710" t="s">
        <v>2</v>
      </c>
      <c r="F8710" t="s">
        <v>38</v>
      </c>
      <c r="G8710">
        <v>624</v>
      </c>
      <c r="H8710" t="str">
        <f t="shared" si="613"/>
        <v>Medium</v>
      </c>
      <c r="I8710" t="str">
        <f t="shared" si="610"/>
        <v>NO</v>
      </c>
      <c r="J8710" t="str">
        <f t="shared" si="611"/>
        <v>NO</v>
      </c>
      <c r="K8710" t="s">
        <v>176</v>
      </c>
      <c r="L8710" t="s">
        <v>13793</v>
      </c>
    </row>
    <row r="8711" spans="1:12" x14ac:dyDescent="0.25">
      <c r="A8711" t="s">
        <v>8315</v>
      </c>
      <c r="B8711" t="s">
        <v>297</v>
      </c>
      <c r="C8711" s="7">
        <v>45298</v>
      </c>
      <c r="D8711" t="str">
        <f t="shared" si="612"/>
        <v>Sun</v>
      </c>
      <c r="E8711" t="s">
        <v>2</v>
      </c>
      <c r="F8711" t="s">
        <v>112</v>
      </c>
      <c r="G8711">
        <v>7288</v>
      </c>
      <c r="H8711" t="str">
        <f t="shared" si="613"/>
        <v>Large</v>
      </c>
      <c r="I8711" t="str">
        <f t="shared" si="610"/>
        <v>NO</v>
      </c>
      <c r="J8711" t="str">
        <f t="shared" si="611"/>
        <v>NO</v>
      </c>
      <c r="K8711" t="s">
        <v>176</v>
      </c>
      <c r="L8711" t="s">
        <v>109</v>
      </c>
    </row>
    <row r="8712" spans="1:12" x14ac:dyDescent="0.25">
      <c r="A8712" t="s">
        <v>8316</v>
      </c>
      <c r="B8712" t="s">
        <v>24</v>
      </c>
      <c r="C8712" s="7">
        <v>45321</v>
      </c>
      <c r="D8712" t="str">
        <f t="shared" si="612"/>
        <v>Tue</v>
      </c>
      <c r="E8712" t="s">
        <v>2</v>
      </c>
      <c r="F8712" t="s">
        <v>49</v>
      </c>
      <c r="G8712">
        <v>9125</v>
      </c>
      <c r="H8712" t="str">
        <f t="shared" si="613"/>
        <v>Large</v>
      </c>
      <c r="I8712" t="str">
        <f t="shared" si="610"/>
        <v>NO</v>
      </c>
      <c r="J8712" t="str">
        <f t="shared" si="611"/>
        <v>NO</v>
      </c>
      <c r="K8712" t="s">
        <v>27</v>
      </c>
      <c r="L8712" t="s">
        <v>206</v>
      </c>
    </row>
    <row r="8713" spans="1:12" x14ac:dyDescent="0.25">
      <c r="A8713" t="s">
        <v>8317</v>
      </c>
      <c r="B8713" t="s">
        <v>151</v>
      </c>
      <c r="C8713" s="7">
        <v>44439</v>
      </c>
      <c r="D8713" t="str">
        <f t="shared" si="612"/>
        <v>Tue</v>
      </c>
      <c r="E8713" t="s">
        <v>2</v>
      </c>
      <c r="F8713" t="s">
        <v>332</v>
      </c>
      <c r="G8713">
        <v>7352</v>
      </c>
      <c r="H8713" t="str">
        <f t="shared" si="613"/>
        <v>Large</v>
      </c>
      <c r="I8713" t="str">
        <f t="shared" si="610"/>
        <v>NO</v>
      </c>
      <c r="J8713" t="str">
        <f t="shared" si="611"/>
        <v>NO</v>
      </c>
      <c r="K8713" t="s">
        <v>13776</v>
      </c>
      <c r="L8713" t="s">
        <v>80</v>
      </c>
    </row>
    <row r="8714" spans="1:12" x14ac:dyDescent="0.25">
      <c r="A8714" t="s">
        <v>8318</v>
      </c>
      <c r="B8714" t="s">
        <v>40</v>
      </c>
      <c r="C8714" s="7">
        <v>44892</v>
      </c>
      <c r="D8714" t="str">
        <f t="shared" si="612"/>
        <v>Sun</v>
      </c>
      <c r="E8714" t="s">
        <v>2</v>
      </c>
      <c r="F8714" t="s">
        <v>332</v>
      </c>
      <c r="G8714">
        <v>6246</v>
      </c>
      <c r="H8714" t="str">
        <f t="shared" si="613"/>
        <v>Large</v>
      </c>
      <c r="I8714" t="str">
        <f t="shared" si="610"/>
        <v>NO</v>
      </c>
      <c r="J8714" t="str">
        <f t="shared" si="611"/>
        <v>NO</v>
      </c>
      <c r="K8714" t="s">
        <v>14</v>
      </c>
      <c r="L8714" t="s">
        <v>19</v>
      </c>
    </row>
    <row r="8715" spans="1:12" x14ac:dyDescent="0.25">
      <c r="A8715" t="s">
        <v>8319</v>
      </c>
      <c r="B8715" t="s">
        <v>376</v>
      </c>
      <c r="C8715" s="7">
        <v>45096</v>
      </c>
      <c r="D8715" t="str">
        <f t="shared" si="612"/>
        <v>Mon</v>
      </c>
      <c r="E8715" t="s">
        <v>2</v>
      </c>
      <c r="F8715" t="s">
        <v>112</v>
      </c>
      <c r="G8715">
        <v>2327</v>
      </c>
      <c r="H8715" t="str">
        <f t="shared" si="613"/>
        <v>Large</v>
      </c>
      <c r="I8715" t="str">
        <f t="shared" si="610"/>
        <v>NO</v>
      </c>
      <c r="J8715" t="str">
        <f t="shared" si="611"/>
        <v>NO</v>
      </c>
      <c r="K8715" t="s">
        <v>13776</v>
      </c>
      <c r="L8715" t="s">
        <v>3</v>
      </c>
    </row>
    <row r="8716" spans="1:12" x14ac:dyDescent="0.25">
      <c r="A8716" t="s">
        <v>8320</v>
      </c>
      <c r="B8716" t="s">
        <v>167</v>
      </c>
      <c r="C8716" s="7">
        <v>44767</v>
      </c>
      <c r="D8716" t="str">
        <f t="shared" si="612"/>
        <v>Mon</v>
      </c>
      <c r="E8716" t="s">
        <v>2</v>
      </c>
      <c r="F8716" t="s">
        <v>38</v>
      </c>
      <c r="G8716">
        <v>1567</v>
      </c>
      <c r="H8716" t="str">
        <f t="shared" si="613"/>
        <v>Medium</v>
      </c>
      <c r="I8716" t="str">
        <f t="shared" ref="I8716:I8779" si="614">IF(G8716&lt;0, "YES", "NO")</f>
        <v>NO</v>
      </c>
      <c r="J8716" t="str">
        <f t="shared" si="611"/>
        <v>NO</v>
      </c>
      <c r="K8716" t="s">
        <v>176</v>
      </c>
      <c r="L8716" t="s">
        <v>6</v>
      </c>
    </row>
    <row r="8717" spans="1:12" x14ac:dyDescent="0.25">
      <c r="A8717" t="s">
        <v>5052</v>
      </c>
      <c r="B8717" t="s">
        <v>103</v>
      </c>
      <c r="C8717" s="7">
        <v>44857</v>
      </c>
      <c r="D8717" t="str">
        <f t="shared" si="612"/>
        <v>Sun</v>
      </c>
      <c r="E8717" t="s">
        <v>2</v>
      </c>
      <c r="F8717" t="s">
        <v>38</v>
      </c>
      <c r="G8717">
        <v>3339</v>
      </c>
      <c r="H8717" t="str">
        <f t="shared" si="613"/>
        <v>Large</v>
      </c>
      <c r="I8717" t="str">
        <f t="shared" si="614"/>
        <v>NO</v>
      </c>
      <c r="J8717" t="str">
        <f t="shared" si="611"/>
        <v>NO</v>
      </c>
      <c r="K8717" t="s">
        <v>14</v>
      </c>
      <c r="L8717" t="s">
        <v>109</v>
      </c>
    </row>
    <row r="8718" spans="1:12" x14ac:dyDescent="0.25">
      <c r="A8718" t="s">
        <v>8321</v>
      </c>
      <c r="B8718" t="s">
        <v>11</v>
      </c>
      <c r="C8718" s="7">
        <v>44851</v>
      </c>
      <c r="D8718" t="str">
        <f t="shared" si="612"/>
        <v>Mon</v>
      </c>
      <c r="E8718" t="s">
        <v>2</v>
      </c>
      <c r="F8718" t="s">
        <v>38</v>
      </c>
      <c r="G8718">
        <v>2446</v>
      </c>
      <c r="H8718" t="str">
        <f t="shared" si="613"/>
        <v>Large</v>
      </c>
      <c r="I8718" t="str">
        <f t="shared" si="614"/>
        <v>NO</v>
      </c>
      <c r="J8718" t="str">
        <f t="shared" si="611"/>
        <v>NO</v>
      </c>
      <c r="K8718" t="s">
        <v>14</v>
      </c>
      <c r="L8718" t="s">
        <v>206</v>
      </c>
    </row>
    <row r="8719" spans="1:12" x14ac:dyDescent="0.25">
      <c r="A8719" t="s">
        <v>8322</v>
      </c>
      <c r="B8719" t="s">
        <v>75</v>
      </c>
      <c r="C8719" s="7">
        <v>44255</v>
      </c>
      <c r="D8719" t="str">
        <f t="shared" si="612"/>
        <v>Sun</v>
      </c>
      <c r="E8719" t="s">
        <v>2</v>
      </c>
      <c r="F8719" t="s">
        <v>49</v>
      </c>
      <c r="G8719">
        <v>8065</v>
      </c>
      <c r="H8719" t="str">
        <f t="shared" si="613"/>
        <v>Large</v>
      </c>
      <c r="I8719" t="str">
        <f t="shared" si="614"/>
        <v>NO</v>
      </c>
      <c r="J8719" t="str">
        <f t="shared" si="611"/>
        <v>NO</v>
      </c>
      <c r="K8719" t="s">
        <v>14</v>
      </c>
      <c r="L8719" t="s">
        <v>13793</v>
      </c>
    </row>
    <row r="8720" spans="1:12" x14ac:dyDescent="0.25">
      <c r="A8720" t="s">
        <v>8323</v>
      </c>
      <c r="B8720" t="s">
        <v>137</v>
      </c>
      <c r="C8720" s="7">
        <v>44693</v>
      </c>
      <c r="D8720" t="str">
        <f t="shared" si="612"/>
        <v>Thu</v>
      </c>
      <c r="E8720" t="s">
        <v>2</v>
      </c>
      <c r="F8720" t="s">
        <v>112</v>
      </c>
      <c r="G8720">
        <v>2161</v>
      </c>
      <c r="H8720" t="str">
        <f t="shared" si="613"/>
        <v>Large</v>
      </c>
      <c r="I8720" t="str">
        <f t="shared" si="614"/>
        <v>NO</v>
      </c>
      <c r="J8720" t="str">
        <f t="shared" si="611"/>
        <v>NO</v>
      </c>
      <c r="K8720" t="s">
        <v>27</v>
      </c>
      <c r="L8720" t="s">
        <v>13777</v>
      </c>
    </row>
    <row r="8721" spans="1:12" x14ac:dyDescent="0.25">
      <c r="A8721" t="s">
        <v>8324</v>
      </c>
      <c r="B8721" t="s">
        <v>95</v>
      </c>
      <c r="C8721" s="7">
        <v>44965</v>
      </c>
      <c r="D8721" t="str">
        <f t="shared" si="612"/>
        <v>Wed</v>
      </c>
      <c r="E8721" t="s">
        <v>2</v>
      </c>
      <c r="F8721" t="s">
        <v>38</v>
      </c>
      <c r="G8721">
        <v>7185</v>
      </c>
      <c r="H8721" t="str">
        <f t="shared" si="613"/>
        <v>Large</v>
      </c>
      <c r="I8721" t="str">
        <f t="shared" si="614"/>
        <v>NO</v>
      </c>
      <c r="J8721" t="str">
        <f t="shared" si="611"/>
        <v>NO</v>
      </c>
      <c r="K8721" t="s">
        <v>14</v>
      </c>
      <c r="L8721" t="s">
        <v>109</v>
      </c>
    </row>
    <row r="8722" spans="1:12" x14ac:dyDescent="0.25">
      <c r="A8722" t="s">
        <v>8325</v>
      </c>
      <c r="B8722" t="s">
        <v>5</v>
      </c>
      <c r="C8722" s="7">
        <v>44583</v>
      </c>
      <c r="D8722" t="str">
        <f t="shared" si="612"/>
        <v>Sat</v>
      </c>
      <c r="E8722" t="s">
        <v>2</v>
      </c>
      <c r="F8722" t="s">
        <v>38</v>
      </c>
      <c r="G8722">
        <v>4925</v>
      </c>
      <c r="H8722" t="str">
        <f t="shared" si="613"/>
        <v>Large</v>
      </c>
      <c r="I8722" t="str">
        <f t="shared" si="614"/>
        <v>NO</v>
      </c>
      <c r="J8722" t="str">
        <f t="shared" si="611"/>
        <v>NO</v>
      </c>
      <c r="K8722" t="s">
        <v>13776</v>
      </c>
      <c r="L8722" t="s">
        <v>206</v>
      </c>
    </row>
    <row r="8723" spans="1:12" x14ac:dyDescent="0.25">
      <c r="A8723" t="s">
        <v>8326</v>
      </c>
      <c r="B8723" t="s">
        <v>188</v>
      </c>
      <c r="C8723" s="7">
        <v>45427</v>
      </c>
      <c r="D8723" t="str">
        <f t="shared" si="612"/>
        <v>Wed</v>
      </c>
      <c r="E8723" t="s">
        <v>2</v>
      </c>
      <c r="F8723" t="s">
        <v>49</v>
      </c>
      <c r="G8723">
        <v>4961</v>
      </c>
      <c r="H8723" t="str">
        <f t="shared" si="613"/>
        <v>Large</v>
      </c>
      <c r="I8723" t="str">
        <f t="shared" si="614"/>
        <v>NO</v>
      </c>
      <c r="J8723" t="str">
        <f t="shared" si="611"/>
        <v>NO</v>
      </c>
      <c r="K8723" t="s">
        <v>14</v>
      </c>
      <c r="L8723" t="s">
        <v>3</v>
      </c>
    </row>
    <row r="8724" spans="1:12" x14ac:dyDescent="0.25">
      <c r="A8724" t="s">
        <v>8327</v>
      </c>
      <c r="B8724" t="s">
        <v>60</v>
      </c>
      <c r="C8724" s="7">
        <v>45525</v>
      </c>
      <c r="D8724" t="str">
        <f t="shared" si="612"/>
        <v>Wed</v>
      </c>
      <c r="E8724" t="s">
        <v>9</v>
      </c>
      <c r="F8724" t="s">
        <v>63</v>
      </c>
      <c r="G8724">
        <v>33081</v>
      </c>
      <c r="H8724" t="str">
        <f t="shared" si="613"/>
        <v>Large</v>
      </c>
      <c r="I8724" t="str">
        <f t="shared" si="614"/>
        <v>NO</v>
      </c>
      <c r="J8724" t="str">
        <f t="shared" si="611"/>
        <v>NO</v>
      </c>
      <c r="K8724" t="s">
        <v>27</v>
      </c>
      <c r="L8724" t="s">
        <v>6</v>
      </c>
    </row>
    <row r="8725" spans="1:12" x14ac:dyDescent="0.25">
      <c r="A8725" t="s">
        <v>5690</v>
      </c>
      <c r="B8725" t="s">
        <v>132</v>
      </c>
      <c r="C8725" s="7">
        <v>45213</v>
      </c>
      <c r="D8725" t="str">
        <f t="shared" si="612"/>
        <v>Sat</v>
      </c>
      <c r="E8725" t="s">
        <v>2</v>
      </c>
      <c r="F8725" t="s">
        <v>38</v>
      </c>
      <c r="G8725">
        <v>1107</v>
      </c>
      <c r="H8725" t="str">
        <f t="shared" si="613"/>
        <v>Medium</v>
      </c>
      <c r="I8725" t="str">
        <f t="shared" si="614"/>
        <v>NO</v>
      </c>
      <c r="J8725" t="str">
        <f t="shared" si="611"/>
        <v>NO</v>
      </c>
      <c r="K8725" t="s">
        <v>13775</v>
      </c>
      <c r="L8725" t="s">
        <v>13793</v>
      </c>
    </row>
    <row r="8726" spans="1:12" x14ac:dyDescent="0.25">
      <c r="A8726" t="s">
        <v>8328</v>
      </c>
      <c r="B8726" t="s">
        <v>193</v>
      </c>
      <c r="C8726" s="7">
        <v>45614</v>
      </c>
      <c r="D8726" t="str">
        <f t="shared" si="612"/>
        <v>Mon</v>
      </c>
      <c r="E8726" t="s">
        <v>2</v>
      </c>
      <c r="F8726" t="s">
        <v>112</v>
      </c>
      <c r="G8726">
        <v>4690</v>
      </c>
      <c r="H8726" t="str">
        <f t="shared" si="613"/>
        <v>Large</v>
      </c>
      <c r="I8726" t="str">
        <f t="shared" si="614"/>
        <v>NO</v>
      </c>
      <c r="J8726" t="str">
        <f t="shared" si="611"/>
        <v>NO</v>
      </c>
      <c r="K8726" t="s">
        <v>176</v>
      </c>
      <c r="L8726" t="s">
        <v>129</v>
      </c>
    </row>
    <row r="8727" spans="1:12" x14ac:dyDescent="0.25">
      <c r="A8727" t="s">
        <v>8329</v>
      </c>
      <c r="B8727" t="s">
        <v>51</v>
      </c>
      <c r="C8727" s="7">
        <v>45342</v>
      </c>
      <c r="D8727" t="str">
        <f t="shared" si="612"/>
        <v>Tue</v>
      </c>
      <c r="E8727" t="s">
        <v>2</v>
      </c>
      <c r="F8727" t="s">
        <v>13799</v>
      </c>
      <c r="G8727">
        <v>8878</v>
      </c>
      <c r="H8727" t="str">
        <f t="shared" si="613"/>
        <v>Large</v>
      </c>
      <c r="I8727" t="str">
        <f t="shared" si="614"/>
        <v>NO</v>
      </c>
      <c r="J8727" t="str">
        <f t="shared" si="611"/>
        <v>NO</v>
      </c>
      <c r="K8727" t="s">
        <v>176</v>
      </c>
      <c r="L8727" t="s">
        <v>129</v>
      </c>
    </row>
    <row r="8728" spans="1:12" x14ac:dyDescent="0.25">
      <c r="A8728" t="s">
        <v>8330</v>
      </c>
      <c r="B8728" t="s">
        <v>234</v>
      </c>
      <c r="C8728" s="7">
        <v>44768</v>
      </c>
      <c r="D8728" t="str">
        <f t="shared" si="612"/>
        <v>Tue</v>
      </c>
      <c r="E8728" t="s">
        <v>2</v>
      </c>
      <c r="F8728" t="s">
        <v>38</v>
      </c>
      <c r="G8728">
        <v>1046</v>
      </c>
      <c r="H8728" t="str">
        <f t="shared" si="613"/>
        <v>Medium</v>
      </c>
      <c r="I8728" t="str">
        <f t="shared" si="614"/>
        <v>NO</v>
      </c>
      <c r="J8728" t="str">
        <f t="shared" si="611"/>
        <v>NO</v>
      </c>
      <c r="K8728" t="s">
        <v>176</v>
      </c>
      <c r="L8728" t="s">
        <v>129</v>
      </c>
    </row>
    <row r="8729" spans="1:12" x14ac:dyDescent="0.25">
      <c r="A8729" t="s">
        <v>8331</v>
      </c>
      <c r="B8729" t="s">
        <v>477</v>
      </c>
      <c r="C8729" s="7">
        <v>44429</v>
      </c>
      <c r="D8729" t="str">
        <f t="shared" si="612"/>
        <v>Sat</v>
      </c>
      <c r="E8729" t="s">
        <v>2</v>
      </c>
      <c r="F8729" t="s">
        <v>63</v>
      </c>
      <c r="G8729">
        <v>4364</v>
      </c>
      <c r="H8729" t="str">
        <f t="shared" si="613"/>
        <v>Large</v>
      </c>
      <c r="I8729" t="str">
        <f t="shared" si="614"/>
        <v>NO</v>
      </c>
      <c r="J8729" t="str">
        <f t="shared" si="611"/>
        <v>NO</v>
      </c>
      <c r="K8729" t="s">
        <v>13776</v>
      </c>
      <c r="L8729" t="s">
        <v>80</v>
      </c>
    </row>
    <row r="8730" spans="1:12" x14ac:dyDescent="0.25">
      <c r="A8730" t="s">
        <v>8332</v>
      </c>
      <c r="B8730" t="s">
        <v>349</v>
      </c>
      <c r="C8730" s="7">
        <v>44470</v>
      </c>
      <c r="D8730" t="str">
        <f t="shared" si="612"/>
        <v>Fri</v>
      </c>
      <c r="E8730" t="s">
        <v>9</v>
      </c>
      <c r="F8730" t="s">
        <v>551</v>
      </c>
      <c r="G8730">
        <v>20710</v>
      </c>
      <c r="H8730" t="str">
        <f t="shared" si="613"/>
        <v>Large</v>
      </c>
      <c r="I8730" t="str">
        <f t="shared" si="614"/>
        <v>NO</v>
      </c>
      <c r="J8730" t="str">
        <f t="shared" si="611"/>
        <v>NO</v>
      </c>
      <c r="K8730" t="s">
        <v>13776</v>
      </c>
      <c r="L8730" t="s">
        <v>19</v>
      </c>
    </row>
    <row r="8731" spans="1:12" x14ac:dyDescent="0.25">
      <c r="A8731" t="s">
        <v>8333</v>
      </c>
      <c r="B8731" t="s">
        <v>289</v>
      </c>
      <c r="C8731" s="7">
        <v>44595</v>
      </c>
      <c r="D8731" t="str">
        <f t="shared" si="612"/>
        <v>Thu</v>
      </c>
      <c r="E8731" t="s">
        <v>2</v>
      </c>
      <c r="F8731" t="s">
        <v>63</v>
      </c>
      <c r="G8731">
        <v>8823</v>
      </c>
      <c r="H8731" t="str">
        <f t="shared" si="613"/>
        <v>Large</v>
      </c>
      <c r="I8731" t="str">
        <f t="shared" si="614"/>
        <v>NO</v>
      </c>
      <c r="J8731" t="str">
        <f t="shared" si="611"/>
        <v>NO</v>
      </c>
      <c r="K8731" t="s">
        <v>14</v>
      </c>
      <c r="L8731" t="s">
        <v>206</v>
      </c>
    </row>
    <row r="8732" spans="1:12" x14ac:dyDescent="0.25">
      <c r="A8732" t="s">
        <v>8334</v>
      </c>
      <c r="B8732" t="s">
        <v>40</v>
      </c>
      <c r="C8732" s="7">
        <v>44261</v>
      </c>
      <c r="D8732" t="str">
        <f t="shared" si="612"/>
        <v>Sat</v>
      </c>
      <c r="E8732" t="s">
        <v>2</v>
      </c>
      <c r="F8732" t="s">
        <v>38</v>
      </c>
      <c r="G8732">
        <v>9103</v>
      </c>
      <c r="H8732" t="str">
        <f t="shared" si="613"/>
        <v>Large</v>
      </c>
      <c r="I8732" t="str">
        <f t="shared" si="614"/>
        <v>NO</v>
      </c>
      <c r="J8732" t="str">
        <f t="shared" si="611"/>
        <v>NO</v>
      </c>
      <c r="K8732" t="s">
        <v>13776</v>
      </c>
      <c r="L8732" t="s">
        <v>6</v>
      </c>
    </row>
    <row r="8733" spans="1:12" x14ac:dyDescent="0.25">
      <c r="A8733" t="s">
        <v>8335</v>
      </c>
      <c r="B8733" t="s">
        <v>31</v>
      </c>
      <c r="C8733" s="7">
        <v>45058</v>
      </c>
      <c r="D8733" t="str">
        <f t="shared" si="612"/>
        <v>Fri</v>
      </c>
      <c r="E8733" t="s">
        <v>2</v>
      </c>
      <c r="F8733" t="s">
        <v>13799</v>
      </c>
      <c r="G8733">
        <v>4961</v>
      </c>
      <c r="H8733" t="str">
        <f t="shared" si="613"/>
        <v>Large</v>
      </c>
      <c r="I8733" t="str">
        <f t="shared" si="614"/>
        <v>NO</v>
      </c>
      <c r="J8733" t="str">
        <f t="shared" si="611"/>
        <v>NO</v>
      </c>
      <c r="K8733" t="s">
        <v>14</v>
      </c>
      <c r="L8733" t="s">
        <v>6</v>
      </c>
    </row>
    <row r="8734" spans="1:12" x14ac:dyDescent="0.25">
      <c r="A8734" t="s">
        <v>5100</v>
      </c>
      <c r="B8734" t="s">
        <v>170</v>
      </c>
      <c r="C8734" s="7">
        <v>44985</v>
      </c>
      <c r="D8734" t="str">
        <f t="shared" si="612"/>
        <v>Tue</v>
      </c>
      <c r="E8734" t="s">
        <v>2</v>
      </c>
      <c r="F8734" t="s">
        <v>264</v>
      </c>
      <c r="G8734">
        <v>8754</v>
      </c>
      <c r="H8734" t="str">
        <f t="shared" si="613"/>
        <v>Large</v>
      </c>
      <c r="I8734" t="str">
        <f t="shared" si="614"/>
        <v>NO</v>
      </c>
      <c r="J8734" t="str">
        <f t="shared" si="611"/>
        <v>NO</v>
      </c>
      <c r="K8734" t="s">
        <v>13776</v>
      </c>
      <c r="L8734" t="s">
        <v>57</v>
      </c>
    </row>
    <row r="8735" spans="1:12" x14ac:dyDescent="0.25">
      <c r="A8735" t="s">
        <v>8336</v>
      </c>
      <c r="B8735" t="s">
        <v>21</v>
      </c>
      <c r="C8735" s="7">
        <v>45277</v>
      </c>
      <c r="D8735" t="str">
        <f t="shared" si="612"/>
        <v>Sun</v>
      </c>
      <c r="E8735" t="s">
        <v>2</v>
      </c>
      <c r="F8735" t="s">
        <v>168</v>
      </c>
      <c r="G8735">
        <v>2625</v>
      </c>
      <c r="H8735" t="str">
        <f t="shared" si="613"/>
        <v>Large</v>
      </c>
      <c r="I8735" t="str">
        <f t="shared" si="614"/>
        <v>NO</v>
      </c>
      <c r="J8735" t="str">
        <f t="shared" si="611"/>
        <v>NO</v>
      </c>
      <c r="K8735" t="s">
        <v>13776</v>
      </c>
      <c r="L8735" t="s">
        <v>13793</v>
      </c>
    </row>
    <row r="8736" spans="1:12" x14ac:dyDescent="0.25">
      <c r="A8736" t="s">
        <v>8337</v>
      </c>
      <c r="B8736" t="s">
        <v>201</v>
      </c>
      <c r="C8736" s="7">
        <v>44776</v>
      </c>
      <c r="D8736" t="str">
        <f t="shared" si="612"/>
        <v>Wed</v>
      </c>
      <c r="E8736" t="s">
        <v>9</v>
      </c>
      <c r="F8736" t="s">
        <v>112</v>
      </c>
      <c r="G8736">
        <v>48000</v>
      </c>
      <c r="H8736" t="str">
        <f t="shared" si="613"/>
        <v>Large</v>
      </c>
      <c r="I8736" t="str">
        <f t="shared" si="614"/>
        <v>NO</v>
      </c>
      <c r="J8736" t="str">
        <f t="shared" si="611"/>
        <v>NO</v>
      </c>
      <c r="K8736" t="s">
        <v>27</v>
      </c>
      <c r="L8736" t="s">
        <v>6</v>
      </c>
    </row>
    <row r="8737" spans="1:12" x14ac:dyDescent="0.25">
      <c r="A8737" t="s">
        <v>8338</v>
      </c>
      <c r="B8737" t="s">
        <v>1</v>
      </c>
      <c r="C8737" s="7">
        <v>45564</v>
      </c>
      <c r="D8737" t="str">
        <f t="shared" si="612"/>
        <v>Sun</v>
      </c>
      <c r="E8737" t="s">
        <v>2</v>
      </c>
      <c r="F8737" t="s">
        <v>112</v>
      </c>
      <c r="G8737">
        <v>3929</v>
      </c>
      <c r="H8737" t="str">
        <f t="shared" si="613"/>
        <v>Large</v>
      </c>
      <c r="I8737" t="str">
        <f t="shared" si="614"/>
        <v>NO</v>
      </c>
      <c r="J8737" t="str">
        <f t="shared" si="611"/>
        <v>NO</v>
      </c>
      <c r="K8737" t="s">
        <v>13776</v>
      </c>
      <c r="L8737" t="s">
        <v>143</v>
      </c>
    </row>
    <row r="8738" spans="1:12" x14ac:dyDescent="0.25">
      <c r="A8738" t="s">
        <v>8339</v>
      </c>
      <c r="B8738" t="s">
        <v>395</v>
      </c>
      <c r="C8738" s="7">
        <v>45634</v>
      </c>
      <c r="D8738" t="str">
        <f t="shared" si="612"/>
        <v>Sun</v>
      </c>
      <c r="E8738" t="s">
        <v>2</v>
      </c>
      <c r="F8738" t="s">
        <v>38</v>
      </c>
      <c r="G8738">
        <v>9586</v>
      </c>
      <c r="H8738" t="str">
        <f t="shared" si="613"/>
        <v>Large</v>
      </c>
      <c r="I8738" t="str">
        <f t="shared" si="614"/>
        <v>NO</v>
      </c>
      <c r="J8738" t="str">
        <f t="shared" si="611"/>
        <v>NO</v>
      </c>
      <c r="K8738" t="s">
        <v>13776</v>
      </c>
      <c r="L8738" t="s">
        <v>3</v>
      </c>
    </row>
    <row r="8739" spans="1:12" x14ac:dyDescent="0.25">
      <c r="A8739" t="s">
        <v>8340</v>
      </c>
      <c r="B8739" t="s">
        <v>638</v>
      </c>
      <c r="C8739" s="7">
        <v>44418</v>
      </c>
      <c r="D8739" t="str">
        <f t="shared" si="612"/>
        <v>Tue</v>
      </c>
      <c r="E8739" t="s">
        <v>2</v>
      </c>
      <c r="F8739" t="s">
        <v>63</v>
      </c>
      <c r="G8739">
        <v>4378</v>
      </c>
      <c r="H8739" t="str">
        <f t="shared" si="613"/>
        <v>Large</v>
      </c>
      <c r="I8739" t="str">
        <f t="shared" si="614"/>
        <v>NO</v>
      </c>
      <c r="J8739" t="str">
        <f t="shared" si="611"/>
        <v>NO</v>
      </c>
      <c r="K8739" t="s">
        <v>14</v>
      </c>
      <c r="L8739" t="s">
        <v>206</v>
      </c>
    </row>
    <row r="8740" spans="1:12" x14ac:dyDescent="0.25">
      <c r="A8740" t="s">
        <v>8341</v>
      </c>
      <c r="B8740" t="s">
        <v>97</v>
      </c>
      <c r="C8740" s="7">
        <v>44962</v>
      </c>
      <c r="D8740" t="str">
        <f t="shared" si="612"/>
        <v>Sun</v>
      </c>
      <c r="E8740" t="s">
        <v>2</v>
      </c>
      <c r="F8740" t="s">
        <v>69</v>
      </c>
      <c r="G8740">
        <v>3439</v>
      </c>
      <c r="H8740" t="str">
        <f t="shared" si="613"/>
        <v>Large</v>
      </c>
      <c r="I8740" t="str">
        <f t="shared" si="614"/>
        <v>NO</v>
      </c>
      <c r="J8740" t="str">
        <f t="shared" si="611"/>
        <v>NO</v>
      </c>
      <c r="K8740" t="s">
        <v>13776</v>
      </c>
      <c r="L8740" t="s">
        <v>80</v>
      </c>
    </row>
    <row r="8741" spans="1:12" x14ac:dyDescent="0.25">
      <c r="A8741" t="s">
        <v>8342</v>
      </c>
      <c r="B8741" t="s">
        <v>44</v>
      </c>
      <c r="C8741" s="7">
        <v>44689</v>
      </c>
      <c r="D8741" t="str">
        <f t="shared" si="612"/>
        <v>Sun</v>
      </c>
      <c r="E8741" t="s">
        <v>2</v>
      </c>
      <c r="F8741" t="s">
        <v>49</v>
      </c>
      <c r="G8741">
        <v>5849</v>
      </c>
      <c r="H8741" t="str">
        <f t="shared" si="613"/>
        <v>Large</v>
      </c>
      <c r="I8741" t="str">
        <f t="shared" si="614"/>
        <v>NO</v>
      </c>
      <c r="J8741" t="str">
        <f t="shared" si="611"/>
        <v>NO</v>
      </c>
      <c r="K8741" t="s">
        <v>27</v>
      </c>
      <c r="L8741" t="s">
        <v>109</v>
      </c>
    </row>
    <row r="8742" spans="1:12" x14ac:dyDescent="0.25">
      <c r="A8742" t="s">
        <v>8343</v>
      </c>
      <c r="B8742" t="s">
        <v>126</v>
      </c>
      <c r="C8742" s="7">
        <v>45457</v>
      </c>
      <c r="D8742" t="str">
        <f t="shared" si="612"/>
        <v>Fri</v>
      </c>
      <c r="E8742" t="s">
        <v>2</v>
      </c>
      <c r="F8742" t="s">
        <v>22</v>
      </c>
      <c r="G8742">
        <v>5540</v>
      </c>
      <c r="H8742" t="str">
        <f t="shared" si="613"/>
        <v>Large</v>
      </c>
      <c r="I8742" t="str">
        <f t="shared" si="614"/>
        <v>NO</v>
      </c>
      <c r="J8742" t="str">
        <f t="shared" si="611"/>
        <v>NO</v>
      </c>
      <c r="K8742" t="s">
        <v>14</v>
      </c>
      <c r="L8742" t="s">
        <v>3</v>
      </c>
    </row>
    <row r="8743" spans="1:12" x14ac:dyDescent="0.25">
      <c r="A8743" t="s">
        <v>8344</v>
      </c>
      <c r="B8743" t="s">
        <v>212</v>
      </c>
      <c r="C8743" s="7">
        <v>44713</v>
      </c>
      <c r="D8743" t="str">
        <f t="shared" si="612"/>
        <v>Wed</v>
      </c>
      <c r="E8743" t="s">
        <v>2</v>
      </c>
      <c r="F8743" t="s">
        <v>38</v>
      </c>
      <c r="G8743">
        <v>2460</v>
      </c>
      <c r="H8743" t="str">
        <f t="shared" si="613"/>
        <v>Large</v>
      </c>
      <c r="I8743" t="str">
        <f t="shared" si="614"/>
        <v>NO</v>
      </c>
      <c r="J8743" t="str">
        <f t="shared" si="611"/>
        <v>NO</v>
      </c>
      <c r="K8743" t="s">
        <v>13776</v>
      </c>
      <c r="L8743" t="s">
        <v>80</v>
      </c>
    </row>
    <row r="8744" spans="1:12" x14ac:dyDescent="0.25">
      <c r="A8744" t="s">
        <v>8345</v>
      </c>
      <c r="B8744" t="s">
        <v>95</v>
      </c>
      <c r="C8744" s="7">
        <v>44769</v>
      </c>
      <c r="D8744" t="str">
        <f t="shared" si="612"/>
        <v>Wed</v>
      </c>
      <c r="E8744" t="s">
        <v>9</v>
      </c>
      <c r="F8744" t="s">
        <v>49</v>
      </c>
      <c r="G8744">
        <v>38500</v>
      </c>
      <c r="H8744" t="str">
        <f t="shared" si="613"/>
        <v>Large</v>
      </c>
      <c r="I8744" t="str">
        <f t="shared" si="614"/>
        <v>NO</v>
      </c>
      <c r="J8744" t="str">
        <f t="shared" si="611"/>
        <v>NO</v>
      </c>
      <c r="K8744" t="s">
        <v>27</v>
      </c>
      <c r="L8744" t="s">
        <v>206</v>
      </c>
    </row>
    <row r="8745" spans="1:12" x14ac:dyDescent="0.25">
      <c r="A8745" t="s">
        <v>8346</v>
      </c>
      <c r="B8745" t="s">
        <v>306</v>
      </c>
      <c r="C8745" s="7">
        <v>44302</v>
      </c>
      <c r="D8745" t="str">
        <f t="shared" si="612"/>
        <v>Fri</v>
      </c>
      <c r="E8745" t="s">
        <v>2</v>
      </c>
      <c r="F8745" t="s">
        <v>112</v>
      </c>
      <c r="G8745">
        <v>1161</v>
      </c>
      <c r="H8745" t="str">
        <f t="shared" si="613"/>
        <v>Medium</v>
      </c>
      <c r="I8745" t="str">
        <f t="shared" si="614"/>
        <v>NO</v>
      </c>
      <c r="J8745" t="str">
        <f t="shared" si="611"/>
        <v>NO</v>
      </c>
      <c r="K8745" t="s">
        <v>176</v>
      </c>
      <c r="L8745" t="s">
        <v>206</v>
      </c>
    </row>
    <row r="8746" spans="1:12" x14ac:dyDescent="0.25">
      <c r="A8746" t="s">
        <v>8347</v>
      </c>
      <c r="B8746" t="s">
        <v>438</v>
      </c>
      <c r="C8746" s="7">
        <v>45419</v>
      </c>
      <c r="D8746" t="str">
        <f t="shared" si="612"/>
        <v>Tue</v>
      </c>
      <c r="E8746" t="s">
        <v>2</v>
      </c>
      <c r="F8746" t="s">
        <v>38</v>
      </c>
      <c r="G8746">
        <v>6140</v>
      </c>
      <c r="H8746" t="str">
        <f t="shared" si="613"/>
        <v>Large</v>
      </c>
      <c r="I8746" t="str">
        <f t="shared" si="614"/>
        <v>NO</v>
      </c>
      <c r="J8746" t="str">
        <f t="shared" si="611"/>
        <v>NO</v>
      </c>
      <c r="K8746" t="s">
        <v>176</v>
      </c>
      <c r="L8746" t="s">
        <v>13777</v>
      </c>
    </row>
    <row r="8747" spans="1:12" x14ac:dyDescent="0.25">
      <c r="A8747" t="s">
        <v>5583</v>
      </c>
      <c r="B8747" t="s">
        <v>75</v>
      </c>
      <c r="C8747" s="7">
        <v>45085</v>
      </c>
      <c r="D8747" t="str">
        <f t="shared" si="612"/>
        <v>Thu</v>
      </c>
      <c r="E8747" t="s">
        <v>9</v>
      </c>
      <c r="F8747" t="s">
        <v>22</v>
      </c>
      <c r="G8747">
        <v>63888</v>
      </c>
      <c r="H8747" t="str">
        <f t="shared" si="613"/>
        <v>Large</v>
      </c>
      <c r="I8747" t="str">
        <f t="shared" si="614"/>
        <v>NO</v>
      </c>
      <c r="J8747" t="str">
        <f t="shared" si="611"/>
        <v>NO</v>
      </c>
      <c r="K8747" t="s">
        <v>176</v>
      </c>
      <c r="L8747" t="s">
        <v>13777</v>
      </c>
    </row>
    <row r="8748" spans="1:12" x14ac:dyDescent="0.25">
      <c r="A8748" t="s">
        <v>5230</v>
      </c>
      <c r="B8748" t="s">
        <v>268</v>
      </c>
      <c r="C8748" s="7">
        <v>44263</v>
      </c>
      <c r="D8748" t="str">
        <f t="shared" si="612"/>
        <v>Mon</v>
      </c>
      <c r="E8748" t="s">
        <v>2</v>
      </c>
      <c r="F8748" t="s">
        <v>101</v>
      </c>
      <c r="G8748">
        <v>3595</v>
      </c>
      <c r="H8748" t="str">
        <f t="shared" si="613"/>
        <v>Large</v>
      </c>
      <c r="I8748" t="str">
        <f t="shared" si="614"/>
        <v>NO</v>
      </c>
      <c r="J8748" t="str">
        <f t="shared" si="611"/>
        <v>NO</v>
      </c>
      <c r="K8748" t="s">
        <v>14</v>
      </c>
      <c r="L8748" t="s">
        <v>57</v>
      </c>
    </row>
    <row r="8749" spans="1:12" x14ac:dyDescent="0.25">
      <c r="A8749" t="s">
        <v>8348</v>
      </c>
      <c r="B8749" t="s">
        <v>425</v>
      </c>
      <c r="C8749" s="7">
        <v>44895</v>
      </c>
      <c r="D8749" t="str">
        <f t="shared" si="612"/>
        <v>Wed</v>
      </c>
      <c r="E8749" t="s">
        <v>2</v>
      </c>
      <c r="F8749" t="s">
        <v>38</v>
      </c>
      <c r="G8749">
        <v>999999999</v>
      </c>
      <c r="H8749" t="str">
        <f t="shared" si="613"/>
        <v>Large</v>
      </c>
      <c r="I8749" t="str">
        <f t="shared" si="614"/>
        <v>NO</v>
      </c>
      <c r="J8749" t="str">
        <f t="shared" si="611"/>
        <v>YES</v>
      </c>
      <c r="K8749" t="s">
        <v>13775</v>
      </c>
      <c r="L8749" t="s">
        <v>13793</v>
      </c>
    </row>
    <row r="8750" spans="1:12" x14ac:dyDescent="0.25">
      <c r="A8750" t="s">
        <v>8349</v>
      </c>
      <c r="B8750" t="s">
        <v>73</v>
      </c>
      <c r="C8750" s="7">
        <v>44297</v>
      </c>
      <c r="D8750" t="str">
        <f t="shared" si="612"/>
        <v>Sun</v>
      </c>
      <c r="E8750" t="s">
        <v>2</v>
      </c>
      <c r="F8750" t="s">
        <v>38</v>
      </c>
      <c r="G8750">
        <v>655</v>
      </c>
      <c r="H8750" t="str">
        <f t="shared" si="613"/>
        <v>Medium</v>
      </c>
      <c r="I8750" t="str">
        <f t="shared" si="614"/>
        <v>NO</v>
      </c>
      <c r="J8750" t="str">
        <f t="shared" si="611"/>
        <v>NO</v>
      </c>
      <c r="K8750" t="s">
        <v>14</v>
      </c>
      <c r="L8750" t="s">
        <v>206</v>
      </c>
    </row>
    <row r="8751" spans="1:12" x14ac:dyDescent="0.25">
      <c r="A8751" t="s">
        <v>8350</v>
      </c>
      <c r="B8751" t="s">
        <v>263</v>
      </c>
      <c r="C8751" s="7">
        <v>44407</v>
      </c>
      <c r="D8751" t="str">
        <f t="shared" si="612"/>
        <v>Fri</v>
      </c>
      <c r="E8751" t="s">
        <v>2</v>
      </c>
      <c r="F8751" t="s">
        <v>38</v>
      </c>
      <c r="G8751">
        <v>8549</v>
      </c>
      <c r="H8751" t="str">
        <f t="shared" si="613"/>
        <v>Large</v>
      </c>
      <c r="I8751" t="str">
        <f t="shared" si="614"/>
        <v>NO</v>
      </c>
      <c r="J8751" t="str">
        <f t="shared" si="611"/>
        <v>NO</v>
      </c>
      <c r="K8751" t="s">
        <v>27</v>
      </c>
      <c r="L8751" t="s">
        <v>143</v>
      </c>
    </row>
    <row r="8752" spans="1:12" x14ac:dyDescent="0.25">
      <c r="A8752" t="s">
        <v>8351</v>
      </c>
      <c r="B8752" t="s">
        <v>368</v>
      </c>
      <c r="C8752" s="7">
        <v>45626</v>
      </c>
      <c r="D8752" t="str">
        <f t="shared" si="612"/>
        <v>Sat</v>
      </c>
      <c r="E8752" t="s">
        <v>2</v>
      </c>
      <c r="F8752" t="s">
        <v>112</v>
      </c>
      <c r="G8752">
        <v>2629</v>
      </c>
      <c r="H8752" t="str">
        <f t="shared" si="613"/>
        <v>Large</v>
      </c>
      <c r="I8752" t="str">
        <f t="shared" si="614"/>
        <v>NO</v>
      </c>
      <c r="J8752" t="str">
        <f t="shared" si="611"/>
        <v>NO</v>
      </c>
      <c r="K8752" t="s">
        <v>13776</v>
      </c>
      <c r="L8752" t="s">
        <v>206</v>
      </c>
    </row>
    <row r="8753" spans="1:12" x14ac:dyDescent="0.25">
      <c r="A8753" t="s">
        <v>8352</v>
      </c>
      <c r="B8753" t="s">
        <v>215</v>
      </c>
      <c r="C8753" s="7">
        <v>45542</v>
      </c>
      <c r="D8753" t="str">
        <f t="shared" si="612"/>
        <v>Sat</v>
      </c>
      <c r="E8753" t="s">
        <v>9</v>
      </c>
      <c r="F8753" t="s">
        <v>160</v>
      </c>
      <c r="G8753">
        <v>13867</v>
      </c>
      <c r="H8753" t="str">
        <f t="shared" si="613"/>
        <v>Large</v>
      </c>
      <c r="I8753" t="str">
        <f t="shared" si="614"/>
        <v>NO</v>
      </c>
      <c r="J8753" t="str">
        <f t="shared" si="611"/>
        <v>NO</v>
      </c>
      <c r="K8753" t="s">
        <v>14</v>
      </c>
      <c r="L8753" t="s">
        <v>109</v>
      </c>
    </row>
    <row r="8754" spans="1:12" x14ac:dyDescent="0.25">
      <c r="A8754" t="s">
        <v>8353</v>
      </c>
      <c r="B8754" t="s">
        <v>279</v>
      </c>
      <c r="C8754" s="7">
        <v>45150</v>
      </c>
      <c r="D8754" t="str">
        <f t="shared" si="612"/>
        <v>Sat</v>
      </c>
      <c r="E8754" t="s">
        <v>9</v>
      </c>
      <c r="F8754" t="s">
        <v>112</v>
      </c>
      <c r="G8754">
        <v>67458</v>
      </c>
      <c r="H8754" t="str">
        <f t="shared" si="613"/>
        <v>Large</v>
      </c>
      <c r="I8754" t="str">
        <f t="shared" si="614"/>
        <v>NO</v>
      </c>
      <c r="J8754" t="str">
        <f t="shared" si="611"/>
        <v>NO</v>
      </c>
      <c r="K8754" t="s">
        <v>14</v>
      </c>
      <c r="L8754" t="s">
        <v>129</v>
      </c>
    </row>
    <row r="8755" spans="1:12" x14ac:dyDescent="0.25">
      <c r="A8755" t="s">
        <v>8354</v>
      </c>
      <c r="B8755" t="s">
        <v>147</v>
      </c>
      <c r="C8755" s="7">
        <v>45372</v>
      </c>
      <c r="D8755" t="str">
        <f t="shared" si="612"/>
        <v>Thu</v>
      </c>
      <c r="E8755" t="s">
        <v>2</v>
      </c>
      <c r="F8755" t="s">
        <v>168</v>
      </c>
      <c r="G8755">
        <v>2718</v>
      </c>
      <c r="H8755" t="str">
        <f t="shared" si="613"/>
        <v>Large</v>
      </c>
      <c r="I8755" t="str">
        <f t="shared" si="614"/>
        <v>NO</v>
      </c>
      <c r="J8755" t="str">
        <f t="shared" si="611"/>
        <v>NO</v>
      </c>
      <c r="K8755" t="s">
        <v>13776</v>
      </c>
      <c r="L8755" t="s">
        <v>6</v>
      </c>
    </row>
    <row r="8756" spans="1:12" x14ac:dyDescent="0.25">
      <c r="A8756" t="s">
        <v>8355</v>
      </c>
      <c r="B8756" t="s">
        <v>48</v>
      </c>
      <c r="C8756" s="7">
        <v>44692</v>
      </c>
      <c r="D8756" t="str">
        <f t="shared" si="612"/>
        <v>Wed</v>
      </c>
      <c r="E8756" t="s">
        <v>2</v>
      </c>
      <c r="F8756" t="s">
        <v>49</v>
      </c>
      <c r="G8756">
        <v>9911</v>
      </c>
      <c r="H8756" t="str">
        <f t="shared" si="613"/>
        <v>Large</v>
      </c>
      <c r="I8756" t="str">
        <f t="shared" si="614"/>
        <v>NO</v>
      </c>
      <c r="J8756" t="str">
        <f t="shared" si="611"/>
        <v>NO</v>
      </c>
      <c r="K8756" t="s">
        <v>13776</v>
      </c>
      <c r="L8756" t="s">
        <v>13793</v>
      </c>
    </row>
    <row r="8757" spans="1:12" x14ac:dyDescent="0.25">
      <c r="A8757" t="s">
        <v>8356</v>
      </c>
      <c r="B8757" t="s">
        <v>297</v>
      </c>
      <c r="C8757" s="7">
        <v>44493</v>
      </c>
      <c r="D8757" t="str">
        <f t="shared" si="612"/>
        <v>Sun</v>
      </c>
      <c r="E8757" t="s">
        <v>2</v>
      </c>
      <c r="F8757" t="s">
        <v>49</v>
      </c>
      <c r="G8757">
        <v>9531</v>
      </c>
      <c r="H8757" t="str">
        <f t="shared" si="613"/>
        <v>Large</v>
      </c>
      <c r="I8757" t="str">
        <f t="shared" si="614"/>
        <v>NO</v>
      </c>
      <c r="J8757" t="str">
        <f t="shared" si="611"/>
        <v>NO</v>
      </c>
      <c r="K8757" t="s">
        <v>13776</v>
      </c>
      <c r="L8757" t="s">
        <v>13793</v>
      </c>
    </row>
    <row r="8758" spans="1:12" x14ac:dyDescent="0.25">
      <c r="A8758" t="s">
        <v>1098</v>
      </c>
      <c r="B8758" t="s">
        <v>8</v>
      </c>
      <c r="C8758" s="7">
        <v>45635</v>
      </c>
      <c r="D8758" t="str">
        <f t="shared" si="612"/>
        <v>Mon</v>
      </c>
      <c r="E8758" t="s">
        <v>2</v>
      </c>
      <c r="F8758" t="s">
        <v>101</v>
      </c>
      <c r="G8758">
        <v>6921</v>
      </c>
      <c r="H8758" t="str">
        <f t="shared" si="613"/>
        <v>Large</v>
      </c>
      <c r="I8758" t="str">
        <f t="shared" si="614"/>
        <v>NO</v>
      </c>
      <c r="J8758" t="str">
        <f t="shared" si="611"/>
        <v>NO</v>
      </c>
      <c r="K8758" t="s">
        <v>13776</v>
      </c>
      <c r="L8758" t="s">
        <v>80</v>
      </c>
    </row>
    <row r="8759" spans="1:12" x14ac:dyDescent="0.25">
      <c r="A8759" t="s">
        <v>8357</v>
      </c>
      <c r="B8759" t="s">
        <v>155</v>
      </c>
      <c r="C8759" s="7">
        <v>44640</v>
      </c>
      <c r="D8759" t="str">
        <f t="shared" si="612"/>
        <v>Sun</v>
      </c>
      <c r="E8759" t="s">
        <v>2</v>
      </c>
      <c r="F8759" t="s">
        <v>112</v>
      </c>
      <c r="G8759">
        <v>10584</v>
      </c>
      <c r="H8759" t="str">
        <f t="shared" si="613"/>
        <v>Large</v>
      </c>
      <c r="I8759" t="str">
        <f t="shared" si="614"/>
        <v>NO</v>
      </c>
      <c r="J8759" t="str">
        <f t="shared" si="611"/>
        <v>NO</v>
      </c>
      <c r="K8759" t="s">
        <v>13776</v>
      </c>
      <c r="L8759" t="s">
        <v>19</v>
      </c>
    </row>
    <row r="8760" spans="1:12" x14ac:dyDescent="0.25">
      <c r="A8760" t="s">
        <v>8358</v>
      </c>
      <c r="B8760" t="s">
        <v>191</v>
      </c>
      <c r="C8760" s="7">
        <v>45433</v>
      </c>
      <c r="D8760" t="str">
        <f t="shared" si="612"/>
        <v>Tue</v>
      </c>
      <c r="E8760" t="s">
        <v>2</v>
      </c>
      <c r="F8760" t="s">
        <v>38</v>
      </c>
      <c r="G8760">
        <v>2319</v>
      </c>
      <c r="H8760" t="str">
        <f t="shared" si="613"/>
        <v>Large</v>
      </c>
      <c r="I8760" t="str">
        <f t="shared" si="614"/>
        <v>NO</v>
      </c>
      <c r="J8760" t="str">
        <f t="shared" si="611"/>
        <v>NO</v>
      </c>
      <c r="K8760" t="s">
        <v>14</v>
      </c>
      <c r="L8760" t="s">
        <v>143</v>
      </c>
    </row>
    <row r="8761" spans="1:12" x14ac:dyDescent="0.25">
      <c r="A8761" t="s">
        <v>5726</v>
      </c>
      <c r="B8761" t="s">
        <v>409</v>
      </c>
      <c r="C8761" s="7">
        <v>45603</v>
      </c>
      <c r="D8761" t="str">
        <f t="shared" si="612"/>
        <v>Thu</v>
      </c>
      <c r="E8761" t="s">
        <v>2</v>
      </c>
      <c r="F8761" t="s">
        <v>13792</v>
      </c>
      <c r="G8761">
        <v>6445</v>
      </c>
      <c r="H8761" t="str">
        <f t="shared" si="613"/>
        <v>Large</v>
      </c>
      <c r="I8761" t="str">
        <f t="shared" si="614"/>
        <v>NO</v>
      </c>
      <c r="J8761" t="str">
        <f t="shared" si="611"/>
        <v>NO</v>
      </c>
      <c r="K8761" t="s">
        <v>13776</v>
      </c>
      <c r="L8761" t="s">
        <v>206</v>
      </c>
    </row>
    <row r="8762" spans="1:12" x14ac:dyDescent="0.25">
      <c r="A8762" t="s">
        <v>8359</v>
      </c>
      <c r="B8762" t="s">
        <v>26</v>
      </c>
      <c r="C8762" s="7">
        <v>44374</v>
      </c>
      <c r="D8762" t="str">
        <f t="shared" si="612"/>
        <v>Sun</v>
      </c>
      <c r="E8762" t="s">
        <v>2</v>
      </c>
      <c r="F8762" t="s">
        <v>112</v>
      </c>
      <c r="G8762">
        <v>37667</v>
      </c>
      <c r="H8762" t="str">
        <f t="shared" si="613"/>
        <v>Large</v>
      </c>
      <c r="I8762" t="str">
        <f t="shared" si="614"/>
        <v>NO</v>
      </c>
      <c r="J8762" t="str">
        <f t="shared" si="611"/>
        <v>NO</v>
      </c>
      <c r="K8762" t="s">
        <v>14</v>
      </c>
      <c r="L8762" t="s">
        <v>19</v>
      </c>
    </row>
    <row r="8763" spans="1:12" x14ac:dyDescent="0.25">
      <c r="A8763" t="s">
        <v>8360</v>
      </c>
      <c r="B8763" t="s">
        <v>13</v>
      </c>
      <c r="C8763" s="7">
        <v>44623</v>
      </c>
      <c r="D8763" t="str">
        <f t="shared" si="612"/>
        <v>Thu</v>
      </c>
      <c r="E8763" t="s">
        <v>2</v>
      </c>
      <c r="F8763" t="s">
        <v>13799</v>
      </c>
      <c r="G8763">
        <v>962</v>
      </c>
      <c r="H8763" t="str">
        <f t="shared" si="613"/>
        <v>Medium</v>
      </c>
      <c r="I8763" t="str">
        <f t="shared" si="614"/>
        <v>NO</v>
      </c>
      <c r="J8763" t="str">
        <f t="shared" si="611"/>
        <v>NO</v>
      </c>
      <c r="K8763" t="s">
        <v>13776</v>
      </c>
      <c r="L8763" t="s">
        <v>3</v>
      </c>
    </row>
    <row r="8764" spans="1:12" x14ac:dyDescent="0.25">
      <c r="A8764" t="s">
        <v>8361</v>
      </c>
      <c r="B8764" t="s">
        <v>33</v>
      </c>
      <c r="C8764" s="7">
        <v>44719</v>
      </c>
      <c r="D8764" t="str">
        <f t="shared" si="612"/>
        <v>Tue</v>
      </c>
      <c r="E8764" t="s">
        <v>2</v>
      </c>
      <c r="F8764" t="s">
        <v>112</v>
      </c>
      <c r="G8764">
        <v>693</v>
      </c>
      <c r="H8764" t="str">
        <f t="shared" si="613"/>
        <v>Medium</v>
      </c>
      <c r="I8764" t="str">
        <f t="shared" si="614"/>
        <v>NO</v>
      </c>
      <c r="J8764" t="str">
        <f t="shared" si="611"/>
        <v>NO</v>
      </c>
      <c r="K8764" t="s">
        <v>176</v>
      </c>
      <c r="L8764" t="s">
        <v>109</v>
      </c>
    </row>
    <row r="8765" spans="1:12" x14ac:dyDescent="0.25">
      <c r="A8765" t="s">
        <v>8362</v>
      </c>
      <c r="B8765" t="s">
        <v>188</v>
      </c>
      <c r="C8765" s="7">
        <v>45332</v>
      </c>
      <c r="D8765" t="str">
        <f t="shared" si="612"/>
        <v>Sat</v>
      </c>
      <c r="E8765" t="s">
        <v>2</v>
      </c>
      <c r="F8765" t="s">
        <v>22</v>
      </c>
      <c r="G8765">
        <v>2671</v>
      </c>
      <c r="H8765" t="str">
        <f t="shared" si="613"/>
        <v>Large</v>
      </c>
      <c r="I8765" t="str">
        <f t="shared" si="614"/>
        <v>NO</v>
      </c>
      <c r="J8765" t="str">
        <f t="shared" si="611"/>
        <v>NO</v>
      </c>
      <c r="K8765" t="s">
        <v>176</v>
      </c>
      <c r="L8765" t="s">
        <v>57</v>
      </c>
    </row>
    <row r="8766" spans="1:12" x14ac:dyDescent="0.25">
      <c r="A8766" t="s">
        <v>8363</v>
      </c>
      <c r="B8766" t="s">
        <v>155</v>
      </c>
      <c r="C8766" s="7">
        <v>44669</v>
      </c>
      <c r="D8766" t="str">
        <f t="shared" si="612"/>
        <v>Mon</v>
      </c>
      <c r="E8766" t="s">
        <v>2</v>
      </c>
      <c r="F8766" t="s">
        <v>38</v>
      </c>
      <c r="G8766">
        <v>3783</v>
      </c>
      <c r="H8766" t="str">
        <f t="shared" si="613"/>
        <v>Large</v>
      </c>
      <c r="I8766" t="str">
        <f t="shared" si="614"/>
        <v>NO</v>
      </c>
      <c r="J8766" t="str">
        <f t="shared" si="611"/>
        <v>NO</v>
      </c>
      <c r="K8766" t="s">
        <v>14</v>
      </c>
      <c r="L8766" t="s">
        <v>206</v>
      </c>
    </row>
    <row r="8767" spans="1:12" x14ac:dyDescent="0.25">
      <c r="A8767" t="s">
        <v>8364</v>
      </c>
      <c r="B8767" t="s">
        <v>155</v>
      </c>
      <c r="C8767" s="7">
        <v>44954</v>
      </c>
      <c r="D8767" t="str">
        <f t="shared" si="612"/>
        <v>Sat</v>
      </c>
      <c r="E8767" t="s">
        <v>2</v>
      </c>
      <c r="F8767" t="s">
        <v>13799</v>
      </c>
      <c r="G8767">
        <v>4565</v>
      </c>
      <c r="H8767" t="str">
        <f t="shared" si="613"/>
        <v>Large</v>
      </c>
      <c r="I8767" t="str">
        <f t="shared" si="614"/>
        <v>NO</v>
      </c>
      <c r="J8767" t="str">
        <f t="shared" si="611"/>
        <v>NO</v>
      </c>
      <c r="K8767" t="s">
        <v>27</v>
      </c>
      <c r="L8767" t="s">
        <v>3</v>
      </c>
    </row>
    <row r="8768" spans="1:12" x14ac:dyDescent="0.25">
      <c r="A8768" t="s">
        <v>8365</v>
      </c>
      <c r="B8768" t="s">
        <v>186</v>
      </c>
      <c r="C8768" s="7">
        <v>44704</v>
      </c>
      <c r="D8768" t="str">
        <f t="shared" si="612"/>
        <v>Mon</v>
      </c>
      <c r="E8768" t="s">
        <v>2</v>
      </c>
      <c r="F8768" t="s">
        <v>168</v>
      </c>
      <c r="G8768">
        <v>863</v>
      </c>
      <c r="H8768" t="str">
        <f t="shared" si="613"/>
        <v>Medium</v>
      </c>
      <c r="I8768" t="str">
        <f t="shared" si="614"/>
        <v>NO</v>
      </c>
      <c r="J8768" t="str">
        <f t="shared" si="611"/>
        <v>NO</v>
      </c>
      <c r="K8768" t="s">
        <v>13776</v>
      </c>
      <c r="L8768" t="s">
        <v>6</v>
      </c>
    </row>
    <row r="8769" spans="1:12" x14ac:dyDescent="0.25">
      <c r="A8769" t="s">
        <v>8366</v>
      </c>
      <c r="B8769" t="s">
        <v>170</v>
      </c>
      <c r="C8769" s="7">
        <v>45246</v>
      </c>
      <c r="D8769" t="str">
        <f t="shared" si="612"/>
        <v>Thu</v>
      </c>
      <c r="E8769" t="s">
        <v>2</v>
      </c>
      <c r="F8769" t="s">
        <v>38</v>
      </c>
      <c r="G8769">
        <v>6289</v>
      </c>
      <c r="H8769" t="str">
        <f t="shared" si="613"/>
        <v>Large</v>
      </c>
      <c r="I8769" t="str">
        <f t="shared" si="614"/>
        <v>NO</v>
      </c>
      <c r="J8769" t="str">
        <f t="shared" si="611"/>
        <v>NO</v>
      </c>
      <c r="K8769" t="s">
        <v>176</v>
      </c>
      <c r="L8769" t="s">
        <v>206</v>
      </c>
    </row>
    <row r="8770" spans="1:12" x14ac:dyDescent="0.25">
      <c r="A8770" t="s">
        <v>8367</v>
      </c>
      <c r="B8770" t="s">
        <v>35</v>
      </c>
      <c r="C8770" s="7">
        <v>45413</v>
      </c>
      <c r="D8770" t="str">
        <f t="shared" si="612"/>
        <v>Wed</v>
      </c>
      <c r="E8770" t="s">
        <v>9</v>
      </c>
      <c r="F8770" t="s">
        <v>112</v>
      </c>
      <c r="G8770">
        <v>66560</v>
      </c>
      <c r="H8770" t="str">
        <f t="shared" si="613"/>
        <v>Large</v>
      </c>
      <c r="I8770" t="str">
        <f t="shared" si="614"/>
        <v>NO</v>
      </c>
      <c r="J8770" t="str">
        <f t="shared" ref="J8770:J8833" si="615">IF(G8770&gt;500000,"YES","NO")</f>
        <v>NO</v>
      </c>
      <c r="K8770" t="s">
        <v>176</v>
      </c>
      <c r="L8770" t="s">
        <v>3</v>
      </c>
    </row>
    <row r="8771" spans="1:12" x14ac:dyDescent="0.25">
      <c r="A8771" t="s">
        <v>8241</v>
      </c>
      <c r="B8771" t="s">
        <v>37</v>
      </c>
      <c r="C8771" s="7">
        <v>44592</v>
      </c>
      <c r="D8771" t="str">
        <f t="shared" ref="D8771:D8834" si="616">TEXT(C8771,"DDD")</f>
        <v>Mon</v>
      </c>
      <c r="E8771" t="s">
        <v>9</v>
      </c>
      <c r="F8771" t="s">
        <v>112</v>
      </c>
      <c r="G8771">
        <v>12787</v>
      </c>
      <c r="H8771" t="str">
        <f t="shared" ref="H8771:H8834" si="617">IF(G8771&lt;100,"Micro",
   IF(G8771&lt;=500,"Small",
      IF(G8771&lt;=2000,"Medium","Large")))</f>
        <v>Large</v>
      </c>
      <c r="I8771" t="str">
        <f t="shared" si="614"/>
        <v>NO</v>
      </c>
      <c r="J8771" t="str">
        <f t="shared" si="615"/>
        <v>NO</v>
      </c>
      <c r="K8771" t="s">
        <v>176</v>
      </c>
      <c r="L8771" t="s">
        <v>80</v>
      </c>
    </row>
    <row r="8772" spans="1:12" x14ac:dyDescent="0.25">
      <c r="A8772" t="s">
        <v>3501</v>
      </c>
      <c r="B8772" t="s">
        <v>440</v>
      </c>
      <c r="C8772" s="7">
        <v>45558</v>
      </c>
      <c r="D8772" t="str">
        <f t="shared" si="616"/>
        <v>Mon</v>
      </c>
      <c r="E8772" t="s">
        <v>2</v>
      </c>
      <c r="F8772" t="s">
        <v>112</v>
      </c>
      <c r="G8772">
        <v>6379</v>
      </c>
      <c r="H8772" t="str">
        <f t="shared" si="617"/>
        <v>Large</v>
      </c>
      <c r="I8772" t="str">
        <f t="shared" si="614"/>
        <v>NO</v>
      </c>
      <c r="J8772" t="str">
        <f t="shared" si="615"/>
        <v>NO</v>
      </c>
      <c r="K8772" t="s">
        <v>13776</v>
      </c>
      <c r="L8772" t="s">
        <v>129</v>
      </c>
    </row>
    <row r="8773" spans="1:12" x14ac:dyDescent="0.25">
      <c r="A8773" t="s">
        <v>8368</v>
      </c>
      <c r="B8773" t="s">
        <v>395</v>
      </c>
      <c r="C8773" s="7">
        <v>44394</v>
      </c>
      <c r="D8773" t="str">
        <f t="shared" si="616"/>
        <v>Sat</v>
      </c>
      <c r="E8773" t="s">
        <v>2</v>
      </c>
      <c r="F8773" t="s">
        <v>13792</v>
      </c>
      <c r="G8773">
        <v>2480</v>
      </c>
      <c r="H8773" t="str">
        <f t="shared" si="617"/>
        <v>Large</v>
      </c>
      <c r="I8773" t="str">
        <f t="shared" si="614"/>
        <v>NO</v>
      </c>
      <c r="J8773" t="str">
        <f t="shared" si="615"/>
        <v>NO</v>
      </c>
      <c r="K8773" t="s">
        <v>176</v>
      </c>
      <c r="L8773" t="s">
        <v>6</v>
      </c>
    </row>
    <row r="8774" spans="1:12" x14ac:dyDescent="0.25">
      <c r="A8774" t="s">
        <v>8369</v>
      </c>
      <c r="B8774" t="s">
        <v>135</v>
      </c>
      <c r="C8774" s="7">
        <v>44448</v>
      </c>
      <c r="D8774" t="str">
        <f t="shared" si="616"/>
        <v>Thu</v>
      </c>
      <c r="E8774" t="s">
        <v>2</v>
      </c>
      <c r="F8774" t="s">
        <v>160</v>
      </c>
      <c r="G8774">
        <v>3499</v>
      </c>
      <c r="H8774" t="str">
        <f t="shared" si="617"/>
        <v>Large</v>
      </c>
      <c r="I8774" t="str">
        <f t="shared" si="614"/>
        <v>NO</v>
      </c>
      <c r="J8774" t="str">
        <f t="shared" si="615"/>
        <v>NO</v>
      </c>
      <c r="K8774" t="s">
        <v>13776</v>
      </c>
      <c r="L8774" t="s">
        <v>80</v>
      </c>
    </row>
    <row r="8775" spans="1:12" x14ac:dyDescent="0.25">
      <c r="A8775" t="s">
        <v>8370</v>
      </c>
      <c r="B8775" t="s">
        <v>201</v>
      </c>
      <c r="C8775" s="7">
        <v>44297</v>
      </c>
      <c r="D8775" t="str">
        <f t="shared" si="616"/>
        <v>Sun</v>
      </c>
      <c r="E8775" t="s">
        <v>9</v>
      </c>
      <c r="F8775" t="s">
        <v>112</v>
      </c>
      <c r="G8775">
        <v>25892</v>
      </c>
      <c r="H8775" t="str">
        <f t="shared" si="617"/>
        <v>Large</v>
      </c>
      <c r="I8775" t="str">
        <f t="shared" si="614"/>
        <v>NO</v>
      </c>
      <c r="J8775" t="str">
        <f t="shared" si="615"/>
        <v>NO</v>
      </c>
      <c r="K8775" t="s">
        <v>13776</v>
      </c>
      <c r="L8775" t="s">
        <v>13777</v>
      </c>
    </row>
    <row r="8776" spans="1:12" x14ac:dyDescent="0.25">
      <c r="A8776" t="s">
        <v>8371</v>
      </c>
      <c r="B8776" t="s">
        <v>331</v>
      </c>
      <c r="C8776" s="7">
        <v>45197</v>
      </c>
      <c r="D8776" t="str">
        <f t="shared" si="616"/>
        <v>Thu</v>
      </c>
      <c r="E8776" t="s">
        <v>2</v>
      </c>
      <c r="F8776" t="s">
        <v>160</v>
      </c>
      <c r="G8776">
        <v>5084</v>
      </c>
      <c r="H8776" t="str">
        <f t="shared" si="617"/>
        <v>Large</v>
      </c>
      <c r="I8776" t="str">
        <f t="shared" si="614"/>
        <v>NO</v>
      </c>
      <c r="J8776" t="str">
        <f t="shared" si="615"/>
        <v>NO</v>
      </c>
      <c r="K8776" t="s">
        <v>14</v>
      </c>
      <c r="L8776" t="s">
        <v>80</v>
      </c>
    </row>
    <row r="8777" spans="1:12" x14ac:dyDescent="0.25">
      <c r="A8777" t="s">
        <v>8372</v>
      </c>
      <c r="B8777" t="s">
        <v>201</v>
      </c>
      <c r="C8777" s="7">
        <v>44513</v>
      </c>
      <c r="D8777" t="str">
        <f t="shared" si="616"/>
        <v>Sat</v>
      </c>
      <c r="E8777" t="s">
        <v>2</v>
      </c>
      <c r="F8777" t="s">
        <v>112</v>
      </c>
      <c r="G8777">
        <v>1422</v>
      </c>
      <c r="H8777" t="str">
        <f t="shared" si="617"/>
        <v>Medium</v>
      </c>
      <c r="I8777" t="str">
        <f t="shared" si="614"/>
        <v>NO</v>
      </c>
      <c r="J8777" t="str">
        <f t="shared" si="615"/>
        <v>NO</v>
      </c>
      <c r="K8777" t="s">
        <v>13776</v>
      </c>
      <c r="L8777" t="s">
        <v>6</v>
      </c>
    </row>
    <row r="8778" spans="1:12" x14ac:dyDescent="0.25">
      <c r="A8778" t="s">
        <v>8373</v>
      </c>
      <c r="B8778" t="s">
        <v>440</v>
      </c>
      <c r="C8778" s="7">
        <v>45478</v>
      </c>
      <c r="D8778" t="str">
        <f t="shared" si="616"/>
        <v>Fri</v>
      </c>
      <c r="E8778" t="s">
        <v>2</v>
      </c>
      <c r="F8778" t="s">
        <v>13799</v>
      </c>
      <c r="G8778">
        <v>9935</v>
      </c>
      <c r="H8778" t="str">
        <f t="shared" si="617"/>
        <v>Large</v>
      </c>
      <c r="I8778" t="str">
        <f t="shared" si="614"/>
        <v>NO</v>
      </c>
      <c r="J8778" t="str">
        <f t="shared" si="615"/>
        <v>NO</v>
      </c>
      <c r="K8778" t="s">
        <v>13776</v>
      </c>
      <c r="L8778" t="s">
        <v>143</v>
      </c>
    </row>
    <row r="8779" spans="1:12" x14ac:dyDescent="0.25">
      <c r="A8779" t="s">
        <v>6544</v>
      </c>
      <c r="B8779" t="s">
        <v>182</v>
      </c>
      <c r="C8779" s="7">
        <v>44573</v>
      </c>
      <c r="D8779" t="str">
        <f t="shared" si="616"/>
        <v>Wed</v>
      </c>
      <c r="E8779" t="s">
        <v>2</v>
      </c>
      <c r="F8779" t="s">
        <v>69</v>
      </c>
      <c r="G8779">
        <v>1472</v>
      </c>
      <c r="H8779" t="str">
        <f t="shared" si="617"/>
        <v>Medium</v>
      </c>
      <c r="I8779" t="str">
        <f t="shared" si="614"/>
        <v>NO</v>
      </c>
      <c r="J8779" t="str">
        <f t="shared" si="615"/>
        <v>NO</v>
      </c>
      <c r="K8779" t="s">
        <v>27</v>
      </c>
      <c r="L8779" t="s">
        <v>80</v>
      </c>
    </row>
    <row r="8780" spans="1:12" x14ac:dyDescent="0.25">
      <c r="A8780" t="s">
        <v>8374</v>
      </c>
      <c r="B8780" t="s">
        <v>75</v>
      </c>
      <c r="C8780" s="7">
        <v>44546</v>
      </c>
      <c r="D8780" t="str">
        <f t="shared" si="616"/>
        <v>Thu</v>
      </c>
      <c r="E8780" t="s">
        <v>2</v>
      </c>
      <c r="F8780" t="s">
        <v>10</v>
      </c>
      <c r="G8780">
        <v>224</v>
      </c>
      <c r="H8780" t="str">
        <f t="shared" si="617"/>
        <v>Small</v>
      </c>
      <c r="I8780" t="str">
        <f t="shared" ref="I8780:I8788" si="618">IF(G8780&lt;0, "YES", "NO")</f>
        <v>NO</v>
      </c>
      <c r="J8780" t="str">
        <f t="shared" si="615"/>
        <v>NO</v>
      </c>
      <c r="K8780" t="s">
        <v>27</v>
      </c>
      <c r="L8780" t="s">
        <v>13777</v>
      </c>
    </row>
    <row r="8781" spans="1:12" x14ac:dyDescent="0.25">
      <c r="A8781" t="s">
        <v>8375</v>
      </c>
      <c r="B8781" t="s">
        <v>172</v>
      </c>
      <c r="C8781" s="7">
        <v>44853</v>
      </c>
      <c r="D8781" t="str">
        <f t="shared" si="616"/>
        <v>Wed</v>
      </c>
      <c r="E8781" t="s">
        <v>2</v>
      </c>
      <c r="F8781" t="s">
        <v>49</v>
      </c>
      <c r="G8781">
        <v>17119</v>
      </c>
      <c r="H8781" t="str">
        <f t="shared" si="617"/>
        <v>Large</v>
      </c>
      <c r="I8781" t="str">
        <f t="shared" si="618"/>
        <v>NO</v>
      </c>
      <c r="J8781" t="str">
        <f t="shared" si="615"/>
        <v>NO</v>
      </c>
      <c r="K8781" t="s">
        <v>176</v>
      </c>
      <c r="L8781" t="s">
        <v>19</v>
      </c>
    </row>
    <row r="8782" spans="1:12" x14ac:dyDescent="0.25">
      <c r="A8782" t="s">
        <v>8376</v>
      </c>
      <c r="B8782" t="s">
        <v>311</v>
      </c>
      <c r="C8782" s="7">
        <v>44896</v>
      </c>
      <c r="D8782" t="str">
        <f t="shared" si="616"/>
        <v>Thu</v>
      </c>
      <c r="E8782" t="s">
        <v>2</v>
      </c>
      <c r="F8782" t="s">
        <v>13799</v>
      </c>
      <c r="G8782">
        <v>6634</v>
      </c>
      <c r="H8782" t="str">
        <f t="shared" si="617"/>
        <v>Large</v>
      </c>
      <c r="I8782" t="str">
        <f t="shared" si="618"/>
        <v>NO</v>
      </c>
      <c r="J8782" t="str">
        <f t="shared" si="615"/>
        <v>NO</v>
      </c>
      <c r="K8782" t="s">
        <v>27</v>
      </c>
      <c r="L8782" t="s">
        <v>206</v>
      </c>
    </row>
    <row r="8783" spans="1:12" x14ac:dyDescent="0.25">
      <c r="A8783" t="s">
        <v>8377</v>
      </c>
      <c r="B8783" t="s">
        <v>31</v>
      </c>
      <c r="C8783" s="7">
        <v>44932</v>
      </c>
      <c r="D8783" t="str">
        <f t="shared" si="616"/>
        <v>Fri</v>
      </c>
      <c r="E8783" t="s">
        <v>2</v>
      </c>
      <c r="F8783" t="s">
        <v>38</v>
      </c>
      <c r="G8783">
        <v>5528</v>
      </c>
      <c r="H8783" t="str">
        <f t="shared" si="617"/>
        <v>Large</v>
      </c>
      <c r="I8783" t="str">
        <f t="shared" si="618"/>
        <v>NO</v>
      </c>
      <c r="J8783" t="str">
        <f t="shared" si="615"/>
        <v>NO</v>
      </c>
      <c r="K8783" t="s">
        <v>176</v>
      </c>
      <c r="L8783" t="s">
        <v>6</v>
      </c>
    </row>
    <row r="8784" spans="1:12" x14ac:dyDescent="0.25">
      <c r="A8784" t="s">
        <v>8378</v>
      </c>
      <c r="B8784" t="s">
        <v>246</v>
      </c>
      <c r="C8784" s="7">
        <v>44514</v>
      </c>
      <c r="D8784" t="str">
        <f t="shared" si="616"/>
        <v>Sun</v>
      </c>
      <c r="E8784" t="s">
        <v>9</v>
      </c>
      <c r="F8784" t="s">
        <v>10</v>
      </c>
      <c r="G8784">
        <v>79785</v>
      </c>
      <c r="H8784" t="str">
        <f t="shared" si="617"/>
        <v>Large</v>
      </c>
      <c r="I8784" t="str">
        <f t="shared" si="618"/>
        <v>NO</v>
      </c>
      <c r="J8784" t="str">
        <f t="shared" si="615"/>
        <v>NO</v>
      </c>
      <c r="K8784" t="s">
        <v>176</v>
      </c>
      <c r="L8784" t="s">
        <v>13777</v>
      </c>
    </row>
    <row r="8785" spans="1:12" x14ac:dyDescent="0.25">
      <c r="A8785" t="s">
        <v>8379</v>
      </c>
      <c r="B8785" t="s">
        <v>291</v>
      </c>
      <c r="C8785" s="7">
        <v>45079</v>
      </c>
      <c r="D8785" t="str">
        <f t="shared" si="616"/>
        <v>Fri</v>
      </c>
      <c r="E8785" t="s">
        <v>9</v>
      </c>
      <c r="F8785" t="s">
        <v>101</v>
      </c>
      <c r="G8785">
        <v>65852</v>
      </c>
      <c r="H8785" t="str">
        <f t="shared" si="617"/>
        <v>Large</v>
      </c>
      <c r="I8785" t="str">
        <f t="shared" si="618"/>
        <v>NO</v>
      </c>
      <c r="J8785" t="str">
        <f t="shared" si="615"/>
        <v>NO</v>
      </c>
      <c r="K8785" t="s">
        <v>27</v>
      </c>
      <c r="L8785" t="s">
        <v>6</v>
      </c>
    </row>
    <row r="8786" spans="1:12" x14ac:dyDescent="0.25">
      <c r="A8786" t="s">
        <v>8380</v>
      </c>
      <c r="B8786" t="s">
        <v>201</v>
      </c>
      <c r="C8786" s="7">
        <v>44645</v>
      </c>
      <c r="D8786" t="str">
        <f t="shared" si="616"/>
        <v>Fri</v>
      </c>
      <c r="E8786" t="s">
        <v>2</v>
      </c>
      <c r="F8786" t="s">
        <v>49</v>
      </c>
      <c r="G8786">
        <v>381</v>
      </c>
      <c r="H8786" t="str">
        <f t="shared" si="617"/>
        <v>Small</v>
      </c>
      <c r="I8786" t="str">
        <f t="shared" si="618"/>
        <v>NO</v>
      </c>
      <c r="J8786" t="str">
        <f t="shared" si="615"/>
        <v>NO</v>
      </c>
      <c r="K8786" t="s">
        <v>176</v>
      </c>
      <c r="L8786" t="s">
        <v>109</v>
      </c>
    </row>
    <row r="8787" spans="1:12" x14ac:dyDescent="0.25">
      <c r="A8787" t="s">
        <v>8381</v>
      </c>
      <c r="B8787" t="s">
        <v>24</v>
      </c>
      <c r="C8787" s="7">
        <v>44420</v>
      </c>
      <c r="D8787" t="str">
        <f t="shared" si="616"/>
        <v>Thu</v>
      </c>
      <c r="E8787" t="s">
        <v>2</v>
      </c>
      <c r="F8787" t="s">
        <v>10</v>
      </c>
      <c r="G8787">
        <v>7129</v>
      </c>
      <c r="H8787" t="str">
        <f t="shared" si="617"/>
        <v>Large</v>
      </c>
      <c r="I8787" t="str">
        <f t="shared" si="618"/>
        <v>NO</v>
      </c>
      <c r="J8787" t="str">
        <f t="shared" si="615"/>
        <v>NO</v>
      </c>
      <c r="K8787" t="s">
        <v>14</v>
      </c>
      <c r="L8787" t="s">
        <v>109</v>
      </c>
    </row>
    <row r="8788" spans="1:12" x14ac:dyDescent="0.25">
      <c r="A8788" t="s">
        <v>8382</v>
      </c>
      <c r="B8788" t="s">
        <v>44</v>
      </c>
      <c r="C8788" s="7">
        <v>44646</v>
      </c>
      <c r="D8788" t="str">
        <f t="shared" si="616"/>
        <v>Sat</v>
      </c>
      <c r="E8788" t="s">
        <v>2</v>
      </c>
      <c r="F8788" t="s">
        <v>38</v>
      </c>
      <c r="G8788">
        <v>6354</v>
      </c>
      <c r="H8788" t="str">
        <f t="shared" si="617"/>
        <v>Large</v>
      </c>
      <c r="I8788" t="str">
        <f t="shared" si="618"/>
        <v>NO</v>
      </c>
      <c r="J8788" t="str">
        <f t="shared" si="615"/>
        <v>NO</v>
      </c>
      <c r="K8788" t="s">
        <v>176</v>
      </c>
      <c r="L8788" t="s">
        <v>143</v>
      </c>
    </row>
    <row r="8789" spans="1:12" x14ac:dyDescent="0.25">
      <c r="A8789" t="s">
        <v>8383</v>
      </c>
      <c r="B8789" t="s">
        <v>71</v>
      </c>
      <c r="C8789" s="7">
        <v>44880</v>
      </c>
      <c r="D8789" t="str">
        <f t="shared" si="616"/>
        <v>Tue</v>
      </c>
      <c r="E8789" t="s">
        <v>2</v>
      </c>
      <c r="F8789" t="s">
        <v>551</v>
      </c>
      <c r="G8789">
        <v>0</v>
      </c>
      <c r="H8789" t="str">
        <f t="shared" si="617"/>
        <v>Micro</v>
      </c>
      <c r="I8789" t="s">
        <v>13774</v>
      </c>
      <c r="J8789" t="str">
        <f t="shared" si="615"/>
        <v>NO</v>
      </c>
      <c r="K8789" t="s">
        <v>14</v>
      </c>
      <c r="L8789" t="s">
        <v>129</v>
      </c>
    </row>
    <row r="8790" spans="1:12" x14ac:dyDescent="0.25">
      <c r="A8790" t="s">
        <v>8384</v>
      </c>
      <c r="B8790" t="s">
        <v>157</v>
      </c>
      <c r="C8790" s="7">
        <v>44474</v>
      </c>
      <c r="D8790" t="str">
        <f t="shared" si="616"/>
        <v>Tue</v>
      </c>
      <c r="E8790" t="s">
        <v>2</v>
      </c>
      <c r="F8790" t="s">
        <v>22</v>
      </c>
      <c r="G8790">
        <v>6365</v>
      </c>
      <c r="H8790" t="str">
        <f t="shared" si="617"/>
        <v>Large</v>
      </c>
      <c r="I8790" t="str">
        <f t="shared" ref="I8790:I8844" si="619">IF(G8790&lt;0, "YES", "NO")</f>
        <v>NO</v>
      </c>
      <c r="J8790" t="str">
        <f t="shared" si="615"/>
        <v>NO</v>
      </c>
      <c r="K8790" t="s">
        <v>176</v>
      </c>
      <c r="L8790" t="s">
        <v>129</v>
      </c>
    </row>
    <row r="8791" spans="1:12" x14ac:dyDescent="0.25">
      <c r="A8791" t="s">
        <v>8385</v>
      </c>
      <c r="B8791" t="s">
        <v>73</v>
      </c>
      <c r="C8791" s="7">
        <v>45159</v>
      </c>
      <c r="D8791" t="str">
        <f t="shared" si="616"/>
        <v>Mon</v>
      </c>
      <c r="E8791" t="s">
        <v>9</v>
      </c>
      <c r="F8791" t="s">
        <v>63</v>
      </c>
      <c r="G8791">
        <v>42631</v>
      </c>
      <c r="H8791" t="str">
        <f t="shared" si="617"/>
        <v>Large</v>
      </c>
      <c r="I8791" t="str">
        <f t="shared" si="619"/>
        <v>NO</v>
      </c>
      <c r="J8791" t="str">
        <f t="shared" si="615"/>
        <v>NO</v>
      </c>
      <c r="K8791" t="s">
        <v>14</v>
      </c>
      <c r="L8791" t="s">
        <v>80</v>
      </c>
    </row>
    <row r="8792" spans="1:12" x14ac:dyDescent="0.25">
      <c r="A8792" t="s">
        <v>8386</v>
      </c>
      <c r="B8792" t="s">
        <v>289</v>
      </c>
      <c r="C8792" s="7">
        <v>45343</v>
      </c>
      <c r="D8792" t="str">
        <f t="shared" si="616"/>
        <v>Wed</v>
      </c>
      <c r="E8792" t="s">
        <v>9</v>
      </c>
      <c r="F8792" t="s">
        <v>332</v>
      </c>
      <c r="G8792">
        <v>24584</v>
      </c>
      <c r="H8792" t="str">
        <f t="shared" si="617"/>
        <v>Large</v>
      </c>
      <c r="I8792" t="str">
        <f t="shared" si="619"/>
        <v>NO</v>
      </c>
      <c r="J8792" t="str">
        <f t="shared" si="615"/>
        <v>NO</v>
      </c>
      <c r="K8792" t="s">
        <v>27</v>
      </c>
      <c r="L8792" t="s">
        <v>6</v>
      </c>
    </row>
    <row r="8793" spans="1:12" x14ac:dyDescent="0.25">
      <c r="A8793" t="s">
        <v>8387</v>
      </c>
      <c r="B8793" t="s">
        <v>82</v>
      </c>
      <c r="C8793" s="7">
        <v>44946</v>
      </c>
      <c r="D8793" t="str">
        <f t="shared" si="616"/>
        <v>Fri</v>
      </c>
      <c r="E8793" t="s">
        <v>2</v>
      </c>
      <c r="F8793" t="s">
        <v>332</v>
      </c>
      <c r="G8793">
        <v>3940</v>
      </c>
      <c r="H8793" t="str">
        <f t="shared" si="617"/>
        <v>Large</v>
      </c>
      <c r="I8793" t="str">
        <f t="shared" si="619"/>
        <v>NO</v>
      </c>
      <c r="J8793" t="str">
        <f t="shared" si="615"/>
        <v>NO</v>
      </c>
      <c r="K8793" t="s">
        <v>27</v>
      </c>
      <c r="L8793" t="s">
        <v>143</v>
      </c>
    </row>
    <row r="8794" spans="1:12" x14ac:dyDescent="0.25">
      <c r="A8794" t="s">
        <v>8388</v>
      </c>
      <c r="B8794" t="s">
        <v>170</v>
      </c>
      <c r="C8794" s="7">
        <v>45196</v>
      </c>
      <c r="D8794" t="str">
        <f t="shared" si="616"/>
        <v>Wed</v>
      </c>
      <c r="E8794" t="s">
        <v>2</v>
      </c>
      <c r="F8794" t="s">
        <v>112</v>
      </c>
      <c r="G8794">
        <v>1395</v>
      </c>
      <c r="H8794" t="str">
        <f t="shared" si="617"/>
        <v>Medium</v>
      </c>
      <c r="I8794" t="str">
        <f t="shared" si="619"/>
        <v>NO</v>
      </c>
      <c r="J8794" t="str">
        <f t="shared" si="615"/>
        <v>NO</v>
      </c>
      <c r="K8794" t="s">
        <v>14</v>
      </c>
      <c r="L8794" t="s">
        <v>206</v>
      </c>
    </row>
    <row r="8795" spans="1:12" x14ac:dyDescent="0.25">
      <c r="A8795" t="s">
        <v>8389</v>
      </c>
      <c r="B8795" t="s">
        <v>425</v>
      </c>
      <c r="C8795" s="7">
        <v>44480</v>
      </c>
      <c r="D8795" t="str">
        <f t="shared" si="616"/>
        <v>Mon</v>
      </c>
      <c r="E8795" t="s">
        <v>2</v>
      </c>
      <c r="F8795" t="s">
        <v>38</v>
      </c>
      <c r="G8795">
        <v>6600</v>
      </c>
      <c r="H8795" t="str">
        <f t="shared" si="617"/>
        <v>Large</v>
      </c>
      <c r="I8795" t="str">
        <f t="shared" si="619"/>
        <v>NO</v>
      </c>
      <c r="J8795" t="str">
        <f t="shared" si="615"/>
        <v>NO</v>
      </c>
      <c r="K8795" t="s">
        <v>13776</v>
      </c>
      <c r="L8795" t="s">
        <v>206</v>
      </c>
    </row>
    <row r="8796" spans="1:12" x14ac:dyDescent="0.25">
      <c r="A8796" t="s">
        <v>8390</v>
      </c>
      <c r="B8796" t="s">
        <v>326</v>
      </c>
      <c r="C8796" s="7">
        <v>45189</v>
      </c>
      <c r="D8796" t="str">
        <f t="shared" si="616"/>
        <v>Wed</v>
      </c>
      <c r="E8796" t="s">
        <v>2</v>
      </c>
      <c r="F8796" t="s">
        <v>38</v>
      </c>
      <c r="G8796">
        <v>3583</v>
      </c>
      <c r="H8796" t="str">
        <f t="shared" si="617"/>
        <v>Large</v>
      </c>
      <c r="I8796" t="str">
        <f t="shared" si="619"/>
        <v>NO</v>
      </c>
      <c r="J8796" t="str">
        <f t="shared" si="615"/>
        <v>NO</v>
      </c>
      <c r="K8796" t="s">
        <v>27</v>
      </c>
      <c r="L8796" t="s">
        <v>109</v>
      </c>
    </row>
    <row r="8797" spans="1:12" x14ac:dyDescent="0.25">
      <c r="A8797" t="s">
        <v>8391</v>
      </c>
      <c r="B8797" t="s">
        <v>440</v>
      </c>
      <c r="C8797" s="7">
        <v>44951</v>
      </c>
      <c r="D8797" t="str">
        <f t="shared" si="616"/>
        <v>Wed</v>
      </c>
      <c r="E8797" t="s">
        <v>2</v>
      </c>
      <c r="F8797" t="s">
        <v>10</v>
      </c>
      <c r="G8797">
        <v>7854</v>
      </c>
      <c r="H8797" t="str">
        <f t="shared" si="617"/>
        <v>Large</v>
      </c>
      <c r="I8797" t="str">
        <f t="shared" si="619"/>
        <v>NO</v>
      </c>
      <c r="J8797" t="str">
        <f t="shared" si="615"/>
        <v>NO</v>
      </c>
      <c r="K8797" t="s">
        <v>13776</v>
      </c>
      <c r="L8797" t="s">
        <v>13793</v>
      </c>
    </row>
    <row r="8798" spans="1:12" x14ac:dyDescent="0.25">
      <c r="A8798" t="s">
        <v>8392</v>
      </c>
      <c r="B8798" t="s">
        <v>172</v>
      </c>
      <c r="C8798" s="7">
        <v>45102</v>
      </c>
      <c r="D8798" t="str">
        <f t="shared" si="616"/>
        <v>Sun</v>
      </c>
      <c r="E8798" t="s">
        <v>2</v>
      </c>
      <c r="F8798" t="s">
        <v>112</v>
      </c>
      <c r="G8798">
        <v>8477</v>
      </c>
      <c r="H8798" t="str">
        <f t="shared" si="617"/>
        <v>Large</v>
      </c>
      <c r="I8798" t="str">
        <f t="shared" si="619"/>
        <v>NO</v>
      </c>
      <c r="J8798" t="str">
        <f t="shared" si="615"/>
        <v>NO</v>
      </c>
      <c r="K8798" t="s">
        <v>13775</v>
      </c>
      <c r="L8798" t="s">
        <v>13793</v>
      </c>
    </row>
    <row r="8799" spans="1:12" x14ac:dyDescent="0.25">
      <c r="A8799" t="s">
        <v>8393</v>
      </c>
      <c r="B8799" t="s">
        <v>222</v>
      </c>
      <c r="C8799" s="7">
        <v>44683</v>
      </c>
      <c r="D8799" t="str">
        <f t="shared" si="616"/>
        <v>Mon</v>
      </c>
      <c r="E8799" t="s">
        <v>2</v>
      </c>
      <c r="F8799" t="s">
        <v>112</v>
      </c>
      <c r="G8799">
        <v>7627</v>
      </c>
      <c r="H8799" t="str">
        <f t="shared" si="617"/>
        <v>Large</v>
      </c>
      <c r="I8799" t="str">
        <f t="shared" si="619"/>
        <v>NO</v>
      </c>
      <c r="J8799" t="str">
        <f t="shared" si="615"/>
        <v>NO</v>
      </c>
      <c r="K8799" t="s">
        <v>14</v>
      </c>
      <c r="L8799" t="s">
        <v>3</v>
      </c>
    </row>
    <row r="8800" spans="1:12" x14ac:dyDescent="0.25">
      <c r="A8800" t="s">
        <v>8394</v>
      </c>
      <c r="B8800" t="s">
        <v>219</v>
      </c>
      <c r="C8800" s="7">
        <v>45154</v>
      </c>
      <c r="D8800" t="str">
        <f t="shared" si="616"/>
        <v>Wed</v>
      </c>
      <c r="E8800" t="s">
        <v>2</v>
      </c>
      <c r="F8800" t="s">
        <v>49</v>
      </c>
      <c r="G8800">
        <v>8970</v>
      </c>
      <c r="H8800" t="str">
        <f t="shared" si="617"/>
        <v>Large</v>
      </c>
      <c r="I8800" t="str">
        <f t="shared" si="619"/>
        <v>NO</v>
      </c>
      <c r="J8800" t="str">
        <f t="shared" si="615"/>
        <v>NO</v>
      </c>
      <c r="K8800" t="s">
        <v>176</v>
      </c>
      <c r="L8800" t="s">
        <v>143</v>
      </c>
    </row>
    <row r="8801" spans="1:12" x14ac:dyDescent="0.25">
      <c r="A8801" t="s">
        <v>8395</v>
      </c>
      <c r="B8801" t="s">
        <v>294</v>
      </c>
      <c r="C8801" s="7">
        <v>45360</v>
      </c>
      <c r="D8801" t="str">
        <f t="shared" si="616"/>
        <v>Sat</v>
      </c>
      <c r="E8801" t="s">
        <v>2</v>
      </c>
      <c r="F8801" t="s">
        <v>168</v>
      </c>
      <c r="G8801">
        <v>4649</v>
      </c>
      <c r="H8801" t="str">
        <f t="shared" si="617"/>
        <v>Large</v>
      </c>
      <c r="I8801" t="str">
        <f t="shared" si="619"/>
        <v>NO</v>
      </c>
      <c r="J8801" t="str">
        <f t="shared" si="615"/>
        <v>NO</v>
      </c>
      <c r="K8801" t="s">
        <v>13775</v>
      </c>
      <c r="L8801" t="s">
        <v>129</v>
      </c>
    </row>
    <row r="8802" spans="1:12" x14ac:dyDescent="0.25">
      <c r="A8802" t="s">
        <v>8396</v>
      </c>
      <c r="B8802" t="s">
        <v>31</v>
      </c>
      <c r="C8802" s="7">
        <v>45456</v>
      </c>
      <c r="D8802" t="str">
        <f t="shared" si="616"/>
        <v>Thu</v>
      </c>
      <c r="E8802" t="s">
        <v>2</v>
      </c>
      <c r="F8802" t="s">
        <v>49</v>
      </c>
      <c r="G8802">
        <v>4058</v>
      </c>
      <c r="H8802" t="str">
        <f t="shared" si="617"/>
        <v>Large</v>
      </c>
      <c r="I8802" t="str">
        <f t="shared" si="619"/>
        <v>NO</v>
      </c>
      <c r="J8802" t="str">
        <f t="shared" si="615"/>
        <v>NO</v>
      </c>
      <c r="K8802" t="s">
        <v>14</v>
      </c>
      <c r="L8802" t="s">
        <v>19</v>
      </c>
    </row>
    <row r="8803" spans="1:12" x14ac:dyDescent="0.25">
      <c r="A8803" t="s">
        <v>8397</v>
      </c>
      <c r="B8803" t="s">
        <v>77</v>
      </c>
      <c r="C8803" s="7">
        <v>45655</v>
      </c>
      <c r="D8803" t="str">
        <f t="shared" si="616"/>
        <v>Sun</v>
      </c>
      <c r="E8803" t="s">
        <v>2</v>
      </c>
      <c r="F8803" t="s">
        <v>10</v>
      </c>
      <c r="G8803">
        <v>8184</v>
      </c>
      <c r="H8803" t="str">
        <f t="shared" si="617"/>
        <v>Large</v>
      </c>
      <c r="I8803" t="str">
        <f t="shared" si="619"/>
        <v>NO</v>
      </c>
      <c r="J8803" t="str">
        <f t="shared" si="615"/>
        <v>NO</v>
      </c>
      <c r="K8803" t="s">
        <v>13776</v>
      </c>
      <c r="L8803" t="s">
        <v>19</v>
      </c>
    </row>
    <row r="8804" spans="1:12" x14ac:dyDescent="0.25">
      <c r="A8804" t="s">
        <v>127</v>
      </c>
      <c r="B8804" t="s">
        <v>128</v>
      </c>
      <c r="C8804" s="7">
        <v>45308</v>
      </c>
      <c r="D8804" t="str">
        <f t="shared" si="616"/>
        <v>Wed</v>
      </c>
      <c r="E8804" t="s">
        <v>2</v>
      </c>
      <c r="F8804" t="s">
        <v>69</v>
      </c>
      <c r="G8804">
        <v>3047</v>
      </c>
      <c r="H8804" t="str">
        <f t="shared" si="617"/>
        <v>Large</v>
      </c>
      <c r="I8804" t="str">
        <f t="shared" si="619"/>
        <v>NO</v>
      </c>
      <c r="J8804" t="str">
        <f t="shared" si="615"/>
        <v>NO</v>
      </c>
      <c r="K8804" t="s">
        <v>14</v>
      </c>
      <c r="L8804" t="s">
        <v>129</v>
      </c>
    </row>
    <row r="8805" spans="1:12" x14ac:dyDescent="0.25">
      <c r="A8805" t="s">
        <v>8398</v>
      </c>
      <c r="B8805" t="s">
        <v>248</v>
      </c>
      <c r="C8805" s="7">
        <v>44527</v>
      </c>
      <c r="D8805" t="str">
        <f t="shared" si="616"/>
        <v>Sat</v>
      </c>
      <c r="E8805" t="s">
        <v>2</v>
      </c>
      <c r="F8805" t="s">
        <v>38</v>
      </c>
      <c r="G8805">
        <v>5011</v>
      </c>
      <c r="H8805" t="str">
        <f t="shared" si="617"/>
        <v>Large</v>
      </c>
      <c r="I8805" t="str">
        <f t="shared" si="619"/>
        <v>NO</v>
      </c>
      <c r="J8805" t="str">
        <f t="shared" si="615"/>
        <v>NO</v>
      </c>
      <c r="K8805" t="s">
        <v>14</v>
      </c>
      <c r="L8805" t="s">
        <v>206</v>
      </c>
    </row>
    <row r="8806" spans="1:12" x14ac:dyDescent="0.25">
      <c r="A8806" t="s">
        <v>8399</v>
      </c>
      <c r="B8806" t="s">
        <v>281</v>
      </c>
      <c r="C8806" s="7">
        <v>44246</v>
      </c>
      <c r="D8806" t="str">
        <f t="shared" si="616"/>
        <v>Fri</v>
      </c>
      <c r="E8806" t="s">
        <v>2</v>
      </c>
      <c r="F8806" t="s">
        <v>13799</v>
      </c>
      <c r="G8806">
        <v>28005</v>
      </c>
      <c r="H8806" t="str">
        <f t="shared" si="617"/>
        <v>Large</v>
      </c>
      <c r="I8806" t="str">
        <f t="shared" si="619"/>
        <v>NO</v>
      </c>
      <c r="J8806" t="str">
        <f t="shared" si="615"/>
        <v>NO</v>
      </c>
      <c r="K8806" t="s">
        <v>13776</v>
      </c>
      <c r="L8806" t="s">
        <v>3</v>
      </c>
    </row>
    <row r="8807" spans="1:12" x14ac:dyDescent="0.25">
      <c r="A8807" t="s">
        <v>4218</v>
      </c>
      <c r="B8807" t="s">
        <v>103</v>
      </c>
      <c r="C8807" s="7">
        <v>44985</v>
      </c>
      <c r="D8807" t="str">
        <f t="shared" si="616"/>
        <v>Tue</v>
      </c>
      <c r="E8807" t="s">
        <v>9</v>
      </c>
      <c r="F8807" t="s">
        <v>13799</v>
      </c>
      <c r="G8807">
        <v>35111</v>
      </c>
      <c r="H8807" t="str">
        <f t="shared" si="617"/>
        <v>Large</v>
      </c>
      <c r="I8807" t="str">
        <f t="shared" si="619"/>
        <v>NO</v>
      </c>
      <c r="J8807" t="str">
        <f t="shared" si="615"/>
        <v>NO</v>
      </c>
      <c r="K8807" t="s">
        <v>14</v>
      </c>
      <c r="L8807" t="s">
        <v>6</v>
      </c>
    </row>
    <row r="8808" spans="1:12" x14ac:dyDescent="0.25">
      <c r="A8808" t="s">
        <v>8400</v>
      </c>
      <c r="B8808" t="s">
        <v>201</v>
      </c>
      <c r="C8808" s="7">
        <v>45452</v>
      </c>
      <c r="D8808" t="str">
        <f t="shared" si="616"/>
        <v>Sun</v>
      </c>
      <c r="E8808" t="s">
        <v>2</v>
      </c>
      <c r="F8808" t="s">
        <v>38</v>
      </c>
      <c r="G8808">
        <v>4260</v>
      </c>
      <c r="H8808" t="str">
        <f t="shared" si="617"/>
        <v>Large</v>
      </c>
      <c r="I8808" t="str">
        <f t="shared" si="619"/>
        <v>NO</v>
      </c>
      <c r="J8808" t="str">
        <f t="shared" si="615"/>
        <v>NO</v>
      </c>
      <c r="K8808" t="s">
        <v>14</v>
      </c>
      <c r="L8808" t="s">
        <v>109</v>
      </c>
    </row>
    <row r="8809" spans="1:12" x14ac:dyDescent="0.25">
      <c r="A8809" t="s">
        <v>8401</v>
      </c>
      <c r="B8809" t="s">
        <v>281</v>
      </c>
      <c r="C8809" s="7">
        <v>44313</v>
      </c>
      <c r="D8809" t="str">
        <f t="shared" si="616"/>
        <v>Tue</v>
      </c>
      <c r="E8809" t="s">
        <v>9</v>
      </c>
      <c r="F8809" t="s">
        <v>168</v>
      </c>
      <c r="G8809">
        <v>59798</v>
      </c>
      <c r="H8809" t="str">
        <f t="shared" si="617"/>
        <v>Large</v>
      </c>
      <c r="I8809" t="str">
        <f t="shared" si="619"/>
        <v>NO</v>
      </c>
      <c r="J8809" t="str">
        <f t="shared" si="615"/>
        <v>NO</v>
      </c>
      <c r="K8809" t="s">
        <v>14</v>
      </c>
      <c r="L8809" t="s">
        <v>57</v>
      </c>
    </row>
    <row r="8810" spans="1:12" x14ac:dyDescent="0.25">
      <c r="A8810" t="s">
        <v>8402</v>
      </c>
      <c r="B8810" t="s">
        <v>180</v>
      </c>
      <c r="C8810" s="7">
        <v>44572</v>
      </c>
      <c r="D8810" t="str">
        <f t="shared" si="616"/>
        <v>Tue</v>
      </c>
      <c r="E8810" t="s">
        <v>2</v>
      </c>
      <c r="F8810" t="s">
        <v>101</v>
      </c>
      <c r="G8810">
        <v>5483</v>
      </c>
      <c r="H8810" t="str">
        <f t="shared" si="617"/>
        <v>Large</v>
      </c>
      <c r="I8810" t="str">
        <f t="shared" si="619"/>
        <v>NO</v>
      </c>
      <c r="J8810" t="str">
        <f t="shared" si="615"/>
        <v>NO</v>
      </c>
      <c r="K8810" t="s">
        <v>14</v>
      </c>
      <c r="L8810" t="s">
        <v>6</v>
      </c>
    </row>
    <row r="8811" spans="1:12" x14ac:dyDescent="0.25">
      <c r="A8811" t="s">
        <v>8403</v>
      </c>
      <c r="B8811" t="s">
        <v>56</v>
      </c>
      <c r="C8811" s="7">
        <v>44202</v>
      </c>
      <c r="D8811" t="str">
        <f t="shared" si="616"/>
        <v>Wed</v>
      </c>
      <c r="E8811" t="s">
        <v>2</v>
      </c>
      <c r="F8811" t="s">
        <v>112</v>
      </c>
      <c r="G8811">
        <v>9276</v>
      </c>
      <c r="H8811" t="str">
        <f t="shared" si="617"/>
        <v>Large</v>
      </c>
      <c r="I8811" t="str">
        <f t="shared" si="619"/>
        <v>NO</v>
      </c>
      <c r="J8811" t="str">
        <f t="shared" si="615"/>
        <v>NO</v>
      </c>
      <c r="K8811" t="s">
        <v>13776</v>
      </c>
      <c r="L8811" t="s">
        <v>109</v>
      </c>
    </row>
    <row r="8812" spans="1:12" x14ac:dyDescent="0.25">
      <c r="A8812" t="s">
        <v>5256</v>
      </c>
      <c r="B8812" t="s">
        <v>371</v>
      </c>
      <c r="C8812" s="7">
        <v>45008</v>
      </c>
      <c r="D8812" t="str">
        <f t="shared" si="616"/>
        <v>Thu</v>
      </c>
      <c r="E8812" t="s">
        <v>2</v>
      </c>
      <c r="F8812" t="s">
        <v>49</v>
      </c>
      <c r="G8812">
        <v>0</v>
      </c>
      <c r="H8812" t="str">
        <f t="shared" si="617"/>
        <v>Micro</v>
      </c>
      <c r="I8812" t="str">
        <f t="shared" si="619"/>
        <v>NO</v>
      </c>
      <c r="J8812" t="str">
        <f t="shared" si="615"/>
        <v>NO</v>
      </c>
      <c r="K8812" t="s">
        <v>27</v>
      </c>
      <c r="L8812" t="s">
        <v>13777</v>
      </c>
    </row>
    <row r="8813" spans="1:12" x14ac:dyDescent="0.25">
      <c r="A8813" t="s">
        <v>5421</v>
      </c>
      <c r="B8813" t="s">
        <v>82</v>
      </c>
      <c r="C8813" s="7">
        <v>45364</v>
      </c>
      <c r="D8813" t="str">
        <f t="shared" si="616"/>
        <v>Wed</v>
      </c>
      <c r="E8813" t="s">
        <v>9</v>
      </c>
      <c r="F8813" t="s">
        <v>13792</v>
      </c>
      <c r="G8813">
        <v>79853</v>
      </c>
      <c r="H8813" t="str">
        <f t="shared" si="617"/>
        <v>Large</v>
      </c>
      <c r="I8813" t="str">
        <f t="shared" si="619"/>
        <v>NO</v>
      </c>
      <c r="J8813" t="str">
        <f t="shared" si="615"/>
        <v>NO</v>
      </c>
      <c r="K8813" t="s">
        <v>13776</v>
      </c>
      <c r="L8813" t="s">
        <v>129</v>
      </c>
    </row>
    <row r="8814" spans="1:12" x14ac:dyDescent="0.25">
      <c r="A8814" t="s">
        <v>8404</v>
      </c>
      <c r="B8814" t="s">
        <v>248</v>
      </c>
      <c r="C8814" s="7">
        <v>44329</v>
      </c>
      <c r="D8814" t="str">
        <f t="shared" si="616"/>
        <v>Thu</v>
      </c>
      <c r="E8814" t="s">
        <v>2</v>
      </c>
      <c r="F8814" t="s">
        <v>10</v>
      </c>
      <c r="G8814">
        <v>5925</v>
      </c>
      <c r="H8814" t="str">
        <f t="shared" si="617"/>
        <v>Large</v>
      </c>
      <c r="I8814" t="str">
        <f t="shared" si="619"/>
        <v>NO</v>
      </c>
      <c r="J8814" t="str">
        <f t="shared" si="615"/>
        <v>NO</v>
      </c>
      <c r="K8814" t="s">
        <v>27</v>
      </c>
      <c r="L8814" t="s">
        <v>13777</v>
      </c>
    </row>
    <row r="8815" spans="1:12" x14ac:dyDescent="0.25">
      <c r="A8815" t="s">
        <v>8405</v>
      </c>
      <c r="B8815" t="s">
        <v>153</v>
      </c>
      <c r="C8815" s="7">
        <v>44385</v>
      </c>
      <c r="D8815" t="str">
        <f t="shared" si="616"/>
        <v>Thu</v>
      </c>
      <c r="E8815" t="s">
        <v>2</v>
      </c>
      <c r="F8815" t="s">
        <v>38</v>
      </c>
      <c r="G8815">
        <v>9653</v>
      </c>
      <c r="H8815" t="str">
        <f t="shared" si="617"/>
        <v>Large</v>
      </c>
      <c r="I8815" t="str">
        <f t="shared" si="619"/>
        <v>NO</v>
      </c>
      <c r="J8815" t="str">
        <f t="shared" si="615"/>
        <v>NO</v>
      </c>
      <c r="K8815" t="s">
        <v>14</v>
      </c>
      <c r="L8815" t="s">
        <v>143</v>
      </c>
    </row>
    <row r="8816" spans="1:12" x14ac:dyDescent="0.25">
      <c r="A8816" t="s">
        <v>8406</v>
      </c>
      <c r="B8816" t="s">
        <v>274</v>
      </c>
      <c r="C8816" s="7">
        <v>45391</v>
      </c>
      <c r="D8816" t="str">
        <f t="shared" si="616"/>
        <v>Tue</v>
      </c>
      <c r="E8816" t="s">
        <v>2</v>
      </c>
      <c r="F8816" t="s">
        <v>38</v>
      </c>
      <c r="G8816">
        <v>4382</v>
      </c>
      <c r="H8816" t="str">
        <f t="shared" si="617"/>
        <v>Large</v>
      </c>
      <c r="I8816" t="str">
        <f t="shared" si="619"/>
        <v>NO</v>
      </c>
      <c r="J8816" t="str">
        <f t="shared" si="615"/>
        <v>NO</v>
      </c>
      <c r="K8816" t="s">
        <v>176</v>
      </c>
      <c r="L8816" t="s">
        <v>109</v>
      </c>
    </row>
    <row r="8817" spans="1:12" x14ac:dyDescent="0.25">
      <c r="A8817" t="s">
        <v>8407</v>
      </c>
      <c r="B8817" t="s">
        <v>82</v>
      </c>
      <c r="C8817" s="7">
        <v>45397</v>
      </c>
      <c r="D8817" t="str">
        <f t="shared" si="616"/>
        <v>Mon</v>
      </c>
      <c r="E8817" t="s">
        <v>9</v>
      </c>
      <c r="F8817" t="s">
        <v>38</v>
      </c>
      <c r="G8817">
        <v>65636</v>
      </c>
      <c r="H8817" t="str">
        <f t="shared" si="617"/>
        <v>Large</v>
      </c>
      <c r="I8817" t="str">
        <f t="shared" si="619"/>
        <v>NO</v>
      </c>
      <c r="J8817" t="str">
        <f t="shared" si="615"/>
        <v>NO</v>
      </c>
      <c r="K8817" t="s">
        <v>14</v>
      </c>
      <c r="L8817" t="s">
        <v>206</v>
      </c>
    </row>
    <row r="8818" spans="1:12" x14ac:dyDescent="0.25">
      <c r="A8818" t="s">
        <v>8408</v>
      </c>
      <c r="B8818" t="s">
        <v>299</v>
      </c>
      <c r="C8818" s="7">
        <v>45388</v>
      </c>
      <c r="D8818" t="str">
        <f t="shared" si="616"/>
        <v>Sat</v>
      </c>
      <c r="E8818" t="s">
        <v>2</v>
      </c>
      <c r="F8818" t="s">
        <v>112</v>
      </c>
      <c r="G8818">
        <v>1143</v>
      </c>
      <c r="H8818" t="str">
        <f t="shared" si="617"/>
        <v>Medium</v>
      </c>
      <c r="I8818" t="str">
        <f t="shared" si="619"/>
        <v>NO</v>
      </c>
      <c r="J8818" t="str">
        <f t="shared" si="615"/>
        <v>NO</v>
      </c>
      <c r="K8818" t="s">
        <v>176</v>
      </c>
      <c r="L8818" t="s">
        <v>206</v>
      </c>
    </row>
    <row r="8819" spans="1:12" x14ac:dyDescent="0.25">
      <c r="A8819" t="s">
        <v>8409</v>
      </c>
      <c r="B8819" t="s">
        <v>54</v>
      </c>
      <c r="C8819" s="7">
        <v>44758</v>
      </c>
      <c r="D8819" t="str">
        <f t="shared" si="616"/>
        <v>Sat</v>
      </c>
      <c r="E8819" t="s">
        <v>2</v>
      </c>
      <c r="F8819" t="s">
        <v>13799</v>
      </c>
      <c r="G8819">
        <v>333</v>
      </c>
      <c r="H8819" t="str">
        <f t="shared" si="617"/>
        <v>Small</v>
      </c>
      <c r="I8819" t="str">
        <f t="shared" si="619"/>
        <v>NO</v>
      </c>
      <c r="J8819" t="str">
        <f t="shared" si="615"/>
        <v>NO</v>
      </c>
      <c r="K8819" t="s">
        <v>14</v>
      </c>
      <c r="L8819" t="s">
        <v>6</v>
      </c>
    </row>
    <row r="8820" spans="1:12" x14ac:dyDescent="0.25">
      <c r="A8820" t="s">
        <v>8410</v>
      </c>
      <c r="B8820" t="s">
        <v>308</v>
      </c>
      <c r="C8820" s="7">
        <v>45097</v>
      </c>
      <c r="D8820" t="str">
        <f t="shared" si="616"/>
        <v>Tue</v>
      </c>
      <c r="E8820" t="s">
        <v>9</v>
      </c>
      <c r="F8820" t="s">
        <v>38</v>
      </c>
      <c r="G8820">
        <v>43373</v>
      </c>
      <c r="H8820" t="str">
        <f t="shared" si="617"/>
        <v>Large</v>
      </c>
      <c r="I8820" t="str">
        <f t="shared" si="619"/>
        <v>NO</v>
      </c>
      <c r="J8820" t="str">
        <f t="shared" si="615"/>
        <v>NO</v>
      </c>
      <c r="K8820" t="s">
        <v>176</v>
      </c>
      <c r="L8820" t="s">
        <v>57</v>
      </c>
    </row>
    <row r="8821" spans="1:12" x14ac:dyDescent="0.25">
      <c r="A8821" t="s">
        <v>8411</v>
      </c>
      <c r="B8821" t="s">
        <v>37</v>
      </c>
      <c r="C8821" s="7">
        <v>44325</v>
      </c>
      <c r="D8821" t="str">
        <f t="shared" si="616"/>
        <v>Sun</v>
      </c>
      <c r="E8821" t="s">
        <v>2</v>
      </c>
      <c r="F8821" t="s">
        <v>112</v>
      </c>
      <c r="G8821">
        <v>571</v>
      </c>
      <c r="H8821" t="str">
        <f t="shared" si="617"/>
        <v>Medium</v>
      </c>
      <c r="I8821" t="str">
        <f t="shared" si="619"/>
        <v>NO</v>
      </c>
      <c r="J8821" t="str">
        <f t="shared" si="615"/>
        <v>NO</v>
      </c>
      <c r="K8821" t="s">
        <v>13775</v>
      </c>
      <c r="L8821" t="s">
        <v>206</v>
      </c>
    </row>
    <row r="8822" spans="1:12" x14ac:dyDescent="0.25">
      <c r="A8822" t="s">
        <v>8412</v>
      </c>
      <c r="B8822" t="s">
        <v>29</v>
      </c>
      <c r="C8822" s="7">
        <v>44320</v>
      </c>
      <c r="D8822" t="str">
        <f t="shared" si="616"/>
        <v>Tue</v>
      </c>
      <c r="E8822" t="s">
        <v>2</v>
      </c>
      <c r="F8822" t="s">
        <v>63</v>
      </c>
      <c r="G8822">
        <v>9816</v>
      </c>
      <c r="H8822" t="str">
        <f t="shared" si="617"/>
        <v>Large</v>
      </c>
      <c r="I8822" t="str">
        <f t="shared" si="619"/>
        <v>NO</v>
      </c>
      <c r="J8822" t="str">
        <f t="shared" si="615"/>
        <v>NO</v>
      </c>
      <c r="K8822" t="s">
        <v>14</v>
      </c>
      <c r="L8822" t="s">
        <v>3</v>
      </c>
    </row>
    <row r="8823" spans="1:12" x14ac:dyDescent="0.25">
      <c r="A8823" t="s">
        <v>8413</v>
      </c>
      <c r="B8823" t="s">
        <v>299</v>
      </c>
      <c r="C8823" s="7">
        <v>44564</v>
      </c>
      <c r="D8823" t="str">
        <f t="shared" si="616"/>
        <v>Mon</v>
      </c>
      <c r="E8823" t="s">
        <v>2</v>
      </c>
      <c r="F8823" t="s">
        <v>38</v>
      </c>
      <c r="G8823">
        <v>4747</v>
      </c>
      <c r="H8823" t="str">
        <f t="shared" si="617"/>
        <v>Large</v>
      </c>
      <c r="I8823" t="str">
        <f t="shared" si="619"/>
        <v>NO</v>
      </c>
      <c r="J8823" t="str">
        <f t="shared" si="615"/>
        <v>NO</v>
      </c>
      <c r="K8823" t="s">
        <v>176</v>
      </c>
      <c r="L8823" t="s">
        <v>13777</v>
      </c>
    </row>
    <row r="8824" spans="1:12" x14ac:dyDescent="0.25">
      <c r="A8824" t="s">
        <v>8414</v>
      </c>
      <c r="B8824" t="s">
        <v>215</v>
      </c>
      <c r="C8824" s="7">
        <v>44821</v>
      </c>
      <c r="D8824" t="str">
        <f t="shared" si="616"/>
        <v>Sat</v>
      </c>
      <c r="E8824" t="s">
        <v>9</v>
      </c>
      <c r="F8824" t="s">
        <v>22</v>
      </c>
      <c r="G8824">
        <v>49059</v>
      </c>
      <c r="H8824" t="str">
        <f t="shared" si="617"/>
        <v>Large</v>
      </c>
      <c r="I8824" t="str">
        <f t="shared" si="619"/>
        <v>NO</v>
      </c>
      <c r="J8824" t="str">
        <f t="shared" si="615"/>
        <v>NO</v>
      </c>
      <c r="K8824" t="s">
        <v>14</v>
      </c>
      <c r="L8824" t="s">
        <v>57</v>
      </c>
    </row>
    <row r="8825" spans="1:12" x14ac:dyDescent="0.25">
      <c r="A8825" t="s">
        <v>8415</v>
      </c>
      <c r="B8825" t="s">
        <v>561</v>
      </c>
      <c r="C8825" s="7">
        <v>45472</v>
      </c>
      <c r="D8825" t="str">
        <f t="shared" si="616"/>
        <v>Sat</v>
      </c>
      <c r="E8825" t="s">
        <v>2</v>
      </c>
      <c r="F8825" t="s">
        <v>38</v>
      </c>
      <c r="G8825">
        <v>4821</v>
      </c>
      <c r="H8825" t="str">
        <f t="shared" si="617"/>
        <v>Large</v>
      </c>
      <c r="I8825" t="str">
        <f t="shared" si="619"/>
        <v>NO</v>
      </c>
      <c r="J8825" t="str">
        <f t="shared" si="615"/>
        <v>NO</v>
      </c>
      <c r="K8825" t="s">
        <v>27</v>
      </c>
      <c r="L8825" t="s">
        <v>19</v>
      </c>
    </row>
    <row r="8826" spans="1:12" x14ac:dyDescent="0.25">
      <c r="A8826" t="s">
        <v>8416</v>
      </c>
      <c r="B8826" t="s">
        <v>42</v>
      </c>
      <c r="C8826" s="7">
        <v>45565</v>
      </c>
      <c r="D8826" t="str">
        <f t="shared" si="616"/>
        <v>Mon</v>
      </c>
      <c r="E8826" t="s">
        <v>2</v>
      </c>
      <c r="F8826" t="s">
        <v>69</v>
      </c>
      <c r="G8826">
        <v>2265</v>
      </c>
      <c r="H8826" t="str">
        <f t="shared" si="617"/>
        <v>Large</v>
      </c>
      <c r="I8826" t="str">
        <f t="shared" si="619"/>
        <v>NO</v>
      </c>
      <c r="J8826" t="str">
        <f t="shared" si="615"/>
        <v>NO</v>
      </c>
      <c r="K8826" t="s">
        <v>14</v>
      </c>
      <c r="L8826" t="s">
        <v>109</v>
      </c>
    </row>
    <row r="8827" spans="1:12" x14ac:dyDescent="0.25">
      <c r="A8827" t="s">
        <v>8417</v>
      </c>
      <c r="B8827" t="s">
        <v>274</v>
      </c>
      <c r="C8827" s="7">
        <v>45532</v>
      </c>
      <c r="D8827" t="str">
        <f t="shared" si="616"/>
        <v>Wed</v>
      </c>
      <c r="E8827" t="s">
        <v>9</v>
      </c>
      <c r="F8827" t="s">
        <v>168</v>
      </c>
      <c r="G8827">
        <v>56138</v>
      </c>
      <c r="H8827" t="str">
        <f t="shared" si="617"/>
        <v>Large</v>
      </c>
      <c r="I8827" t="str">
        <f t="shared" si="619"/>
        <v>NO</v>
      </c>
      <c r="J8827" t="str">
        <f t="shared" si="615"/>
        <v>NO</v>
      </c>
      <c r="K8827" t="s">
        <v>13776</v>
      </c>
      <c r="L8827" t="s">
        <v>109</v>
      </c>
    </row>
    <row r="8828" spans="1:12" x14ac:dyDescent="0.25">
      <c r="A8828" t="s">
        <v>8418</v>
      </c>
      <c r="B8828" t="s">
        <v>175</v>
      </c>
      <c r="C8828" s="7">
        <v>44677</v>
      </c>
      <c r="D8828" t="str">
        <f t="shared" si="616"/>
        <v>Tue</v>
      </c>
      <c r="E8828" t="s">
        <v>2</v>
      </c>
      <c r="F8828" t="s">
        <v>49</v>
      </c>
      <c r="G8828">
        <v>7650</v>
      </c>
      <c r="H8828" t="str">
        <f t="shared" si="617"/>
        <v>Large</v>
      </c>
      <c r="I8828" t="str">
        <f t="shared" si="619"/>
        <v>NO</v>
      </c>
      <c r="J8828" t="str">
        <f t="shared" si="615"/>
        <v>NO</v>
      </c>
      <c r="K8828" t="s">
        <v>14</v>
      </c>
      <c r="L8828" t="s">
        <v>80</v>
      </c>
    </row>
    <row r="8829" spans="1:12" x14ac:dyDescent="0.25">
      <c r="A8829" t="s">
        <v>8419</v>
      </c>
      <c r="B8829" t="s">
        <v>491</v>
      </c>
      <c r="C8829" s="7">
        <v>44452</v>
      </c>
      <c r="D8829" t="str">
        <f t="shared" si="616"/>
        <v>Mon</v>
      </c>
      <c r="E8829" t="s">
        <v>2</v>
      </c>
      <c r="F8829" t="s">
        <v>168</v>
      </c>
      <c r="G8829">
        <v>8292</v>
      </c>
      <c r="H8829" t="str">
        <f t="shared" si="617"/>
        <v>Large</v>
      </c>
      <c r="I8829" t="str">
        <f t="shared" si="619"/>
        <v>NO</v>
      </c>
      <c r="J8829" t="str">
        <f t="shared" si="615"/>
        <v>NO</v>
      </c>
      <c r="K8829" t="s">
        <v>176</v>
      </c>
      <c r="L8829" t="s">
        <v>80</v>
      </c>
    </row>
    <row r="8830" spans="1:12" x14ac:dyDescent="0.25">
      <c r="A8830" t="s">
        <v>8420</v>
      </c>
      <c r="B8830" t="s">
        <v>93</v>
      </c>
      <c r="C8830" s="7">
        <v>44945</v>
      </c>
      <c r="D8830" t="str">
        <f t="shared" si="616"/>
        <v>Thu</v>
      </c>
      <c r="E8830" t="s">
        <v>2</v>
      </c>
      <c r="F8830" t="s">
        <v>160</v>
      </c>
      <c r="G8830">
        <v>29344</v>
      </c>
      <c r="H8830" t="str">
        <f t="shared" si="617"/>
        <v>Large</v>
      </c>
      <c r="I8830" t="str">
        <f t="shared" si="619"/>
        <v>NO</v>
      </c>
      <c r="J8830" t="str">
        <f t="shared" si="615"/>
        <v>NO</v>
      </c>
      <c r="K8830" t="s">
        <v>176</v>
      </c>
      <c r="L8830" t="s">
        <v>3</v>
      </c>
    </row>
    <row r="8831" spans="1:12" x14ac:dyDescent="0.25">
      <c r="A8831" t="s">
        <v>8421</v>
      </c>
      <c r="B8831" t="s">
        <v>13</v>
      </c>
      <c r="C8831" s="7">
        <v>45465</v>
      </c>
      <c r="D8831" t="str">
        <f t="shared" si="616"/>
        <v>Sat</v>
      </c>
      <c r="E8831" t="s">
        <v>2</v>
      </c>
      <c r="F8831" t="s">
        <v>49</v>
      </c>
      <c r="G8831">
        <v>359</v>
      </c>
      <c r="H8831" t="str">
        <f t="shared" si="617"/>
        <v>Small</v>
      </c>
      <c r="I8831" t="str">
        <f t="shared" si="619"/>
        <v>NO</v>
      </c>
      <c r="J8831" t="str">
        <f t="shared" si="615"/>
        <v>NO</v>
      </c>
      <c r="K8831" t="s">
        <v>13776</v>
      </c>
      <c r="L8831" t="s">
        <v>129</v>
      </c>
    </row>
    <row r="8832" spans="1:12" x14ac:dyDescent="0.25">
      <c r="A8832" t="s">
        <v>8422</v>
      </c>
      <c r="B8832" t="s">
        <v>53</v>
      </c>
      <c r="C8832" s="7">
        <v>45274</v>
      </c>
      <c r="D8832" t="str">
        <f t="shared" si="616"/>
        <v>Thu</v>
      </c>
      <c r="E8832" t="s">
        <v>2</v>
      </c>
      <c r="F8832" t="s">
        <v>63</v>
      </c>
      <c r="G8832">
        <v>1820</v>
      </c>
      <c r="H8832" t="str">
        <f t="shared" si="617"/>
        <v>Medium</v>
      </c>
      <c r="I8832" t="str">
        <f t="shared" si="619"/>
        <v>NO</v>
      </c>
      <c r="J8832" t="str">
        <f t="shared" si="615"/>
        <v>NO</v>
      </c>
      <c r="K8832" t="s">
        <v>14</v>
      </c>
      <c r="L8832" t="s">
        <v>80</v>
      </c>
    </row>
    <row r="8833" spans="1:12" x14ac:dyDescent="0.25">
      <c r="A8833" t="s">
        <v>8423</v>
      </c>
      <c r="B8833" t="s">
        <v>175</v>
      </c>
      <c r="C8833" s="7">
        <v>44705</v>
      </c>
      <c r="D8833" t="str">
        <f t="shared" si="616"/>
        <v>Tue</v>
      </c>
      <c r="E8833" t="s">
        <v>2</v>
      </c>
      <c r="F8833" t="s">
        <v>38</v>
      </c>
      <c r="G8833">
        <v>4090</v>
      </c>
      <c r="H8833" t="str">
        <f t="shared" si="617"/>
        <v>Large</v>
      </c>
      <c r="I8833" t="str">
        <f t="shared" si="619"/>
        <v>NO</v>
      </c>
      <c r="J8833" t="str">
        <f t="shared" si="615"/>
        <v>NO</v>
      </c>
      <c r="K8833" t="s">
        <v>27</v>
      </c>
      <c r="L8833" t="s">
        <v>109</v>
      </c>
    </row>
    <row r="8834" spans="1:12" x14ac:dyDescent="0.25">
      <c r="A8834" t="s">
        <v>8424</v>
      </c>
      <c r="B8834" t="s">
        <v>5</v>
      </c>
      <c r="C8834" s="7">
        <v>44814</v>
      </c>
      <c r="D8834" t="str">
        <f t="shared" si="616"/>
        <v>Sat</v>
      </c>
      <c r="E8834" t="s">
        <v>2</v>
      </c>
      <c r="F8834" t="s">
        <v>38</v>
      </c>
      <c r="G8834">
        <v>1721</v>
      </c>
      <c r="H8834" t="str">
        <f t="shared" si="617"/>
        <v>Medium</v>
      </c>
      <c r="I8834" t="str">
        <f t="shared" si="619"/>
        <v>NO</v>
      </c>
      <c r="J8834" t="str">
        <f t="shared" ref="J8834:J8897" si="620">IF(G8834&gt;500000,"YES","NO")</f>
        <v>NO</v>
      </c>
      <c r="K8834" t="s">
        <v>13776</v>
      </c>
      <c r="L8834" t="s">
        <v>6</v>
      </c>
    </row>
    <row r="8835" spans="1:12" x14ac:dyDescent="0.25">
      <c r="A8835" t="s">
        <v>8425</v>
      </c>
      <c r="B8835" t="s">
        <v>132</v>
      </c>
      <c r="C8835" s="7">
        <v>45179</v>
      </c>
      <c r="D8835" t="str">
        <f t="shared" ref="D8835:D8898" si="621">TEXT(C8835,"DDD")</f>
        <v>Sun</v>
      </c>
      <c r="E8835" t="s">
        <v>2</v>
      </c>
      <c r="F8835" t="s">
        <v>38</v>
      </c>
      <c r="G8835">
        <v>946</v>
      </c>
      <c r="H8835" t="str">
        <f t="shared" ref="H8835:H8898" si="622">IF(G8835&lt;100,"Micro",
   IF(G8835&lt;=500,"Small",
      IF(G8835&lt;=2000,"Medium","Large")))</f>
        <v>Medium</v>
      </c>
      <c r="I8835" t="str">
        <f t="shared" si="619"/>
        <v>NO</v>
      </c>
      <c r="J8835" t="str">
        <f t="shared" si="620"/>
        <v>NO</v>
      </c>
      <c r="K8835" t="s">
        <v>14</v>
      </c>
      <c r="L8835" t="s">
        <v>143</v>
      </c>
    </row>
    <row r="8836" spans="1:12" x14ac:dyDescent="0.25">
      <c r="A8836" t="s">
        <v>8426</v>
      </c>
      <c r="B8836" t="s">
        <v>231</v>
      </c>
      <c r="C8836" s="7">
        <v>44663</v>
      </c>
      <c r="D8836" t="str">
        <f t="shared" si="621"/>
        <v>Tue</v>
      </c>
      <c r="E8836" t="s">
        <v>9</v>
      </c>
      <c r="F8836" t="s">
        <v>38</v>
      </c>
      <c r="G8836">
        <v>79102</v>
      </c>
      <c r="H8836" t="str">
        <f t="shared" si="622"/>
        <v>Large</v>
      </c>
      <c r="I8836" t="str">
        <f t="shared" si="619"/>
        <v>NO</v>
      </c>
      <c r="J8836" t="str">
        <f t="shared" si="620"/>
        <v>NO</v>
      </c>
      <c r="K8836" t="s">
        <v>13776</v>
      </c>
      <c r="L8836" t="s">
        <v>80</v>
      </c>
    </row>
    <row r="8837" spans="1:12" x14ac:dyDescent="0.25">
      <c r="A8837" t="s">
        <v>8427</v>
      </c>
      <c r="B8837" t="s">
        <v>167</v>
      </c>
      <c r="C8837" s="7">
        <v>44990</v>
      </c>
      <c r="D8837" t="str">
        <f t="shared" si="621"/>
        <v>Sun</v>
      </c>
      <c r="E8837" t="s">
        <v>2</v>
      </c>
      <c r="F8837" t="s">
        <v>49</v>
      </c>
      <c r="G8837">
        <v>7330</v>
      </c>
      <c r="H8837" t="str">
        <f t="shared" si="622"/>
        <v>Large</v>
      </c>
      <c r="I8837" t="str">
        <f t="shared" si="619"/>
        <v>NO</v>
      </c>
      <c r="J8837" t="str">
        <f t="shared" si="620"/>
        <v>NO</v>
      </c>
      <c r="K8837" t="s">
        <v>27</v>
      </c>
      <c r="L8837" t="s">
        <v>129</v>
      </c>
    </row>
    <row r="8838" spans="1:12" x14ac:dyDescent="0.25">
      <c r="A8838" t="s">
        <v>8428</v>
      </c>
      <c r="B8838" t="s">
        <v>274</v>
      </c>
      <c r="C8838" s="7">
        <v>45630</v>
      </c>
      <c r="D8838" t="str">
        <f t="shared" si="621"/>
        <v>Wed</v>
      </c>
      <c r="E8838" t="s">
        <v>2</v>
      </c>
      <c r="F8838" t="s">
        <v>49</v>
      </c>
      <c r="G8838">
        <v>738</v>
      </c>
      <c r="H8838" t="str">
        <f t="shared" si="622"/>
        <v>Medium</v>
      </c>
      <c r="I8838" t="str">
        <f t="shared" si="619"/>
        <v>NO</v>
      </c>
      <c r="J8838" t="str">
        <f t="shared" si="620"/>
        <v>NO</v>
      </c>
      <c r="K8838" t="s">
        <v>13775</v>
      </c>
      <c r="L8838" t="s">
        <v>13777</v>
      </c>
    </row>
    <row r="8839" spans="1:12" x14ac:dyDescent="0.25">
      <c r="A8839" t="s">
        <v>8429</v>
      </c>
      <c r="B8839" t="s">
        <v>73</v>
      </c>
      <c r="C8839" s="7">
        <v>45527</v>
      </c>
      <c r="D8839" t="str">
        <f t="shared" si="621"/>
        <v>Fri</v>
      </c>
      <c r="E8839" t="s">
        <v>2</v>
      </c>
      <c r="F8839" t="s">
        <v>332</v>
      </c>
      <c r="G8839">
        <v>7118</v>
      </c>
      <c r="H8839" t="str">
        <f t="shared" si="622"/>
        <v>Large</v>
      </c>
      <c r="I8839" t="str">
        <f t="shared" si="619"/>
        <v>NO</v>
      </c>
      <c r="J8839" t="str">
        <f t="shared" si="620"/>
        <v>NO</v>
      </c>
      <c r="K8839" t="s">
        <v>14</v>
      </c>
      <c r="L8839" t="s">
        <v>143</v>
      </c>
    </row>
    <row r="8840" spans="1:12" x14ac:dyDescent="0.25">
      <c r="A8840" t="s">
        <v>8430</v>
      </c>
      <c r="B8840" t="s">
        <v>67</v>
      </c>
      <c r="C8840" s="7">
        <v>44924</v>
      </c>
      <c r="D8840" t="str">
        <f t="shared" si="621"/>
        <v>Thu</v>
      </c>
      <c r="E8840" t="s">
        <v>2</v>
      </c>
      <c r="F8840" t="s">
        <v>38</v>
      </c>
      <c r="G8840">
        <v>9789</v>
      </c>
      <c r="H8840" t="str">
        <f t="shared" si="622"/>
        <v>Large</v>
      </c>
      <c r="I8840" t="str">
        <f t="shared" si="619"/>
        <v>NO</v>
      </c>
      <c r="J8840" t="str">
        <f t="shared" si="620"/>
        <v>NO</v>
      </c>
      <c r="K8840" t="s">
        <v>13775</v>
      </c>
      <c r="L8840" t="s">
        <v>3</v>
      </c>
    </row>
    <row r="8841" spans="1:12" x14ac:dyDescent="0.25">
      <c r="A8841" t="s">
        <v>8431</v>
      </c>
      <c r="B8841" t="s">
        <v>145</v>
      </c>
      <c r="C8841" s="7">
        <v>45072</v>
      </c>
      <c r="D8841" t="str">
        <f t="shared" si="621"/>
        <v>Fri</v>
      </c>
      <c r="E8841" t="s">
        <v>2</v>
      </c>
      <c r="F8841" t="s">
        <v>49</v>
      </c>
      <c r="G8841">
        <v>2243</v>
      </c>
      <c r="H8841" t="str">
        <f t="shared" si="622"/>
        <v>Large</v>
      </c>
      <c r="I8841" t="str">
        <f t="shared" si="619"/>
        <v>NO</v>
      </c>
      <c r="J8841" t="str">
        <f t="shared" si="620"/>
        <v>NO</v>
      </c>
      <c r="K8841" t="s">
        <v>27</v>
      </c>
      <c r="L8841" t="s">
        <v>57</v>
      </c>
    </row>
    <row r="8842" spans="1:12" x14ac:dyDescent="0.25">
      <c r="A8842" t="s">
        <v>8432</v>
      </c>
      <c r="B8842" t="s">
        <v>33</v>
      </c>
      <c r="C8842" s="7">
        <v>44754</v>
      </c>
      <c r="D8842" t="str">
        <f t="shared" si="621"/>
        <v>Tue</v>
      </c>
      <c r="E8842" t="s">
        <v>2</v>
      </c>
      <c r="F8842" t="s">
        <v>22</v>
      </c>
      <c r="G8842">
        <v>9794</v>
      </c>
      <c r="H8842" t="str">
        <f t="shared" si="622"/>
        <v>Large</v>
      </c>
      <c r="I8842" t="str">
        <f t="shared" si="619"/>
        <v>NO</v>
      </c>
      <c r="J8842" t="str">
        <f t="shared" si="620"/>
        <v>NO</v>
      </c>
      <c r="K8842" t="s">
        <v>14</v>
      </c>
      <c r="L8842" t="s">
        <v>206</v>
      </c>
    </row>
    <row r="8843" spans="1:12" x14ac:dyDescent="0.25">
      <c r="A8843" t="s">
        <v>8433</v>
      </c>
      <c r="B8843" t="s">
        <v>638</v>
      </c>
      <c r="C8843" s="7">
        <v>45008</v>
      </c>
      <c r="D8843" t="str">
        <f t="shared" si="621"/>
        <v>Thu</v>
      </c>
      <c r="E8843" t="s">
        <v>2</v>
      </c>
      <c r="F8843" t="s">
        <v>38</v>
      </c>
      <c r="G8843">
        <v>6002</v>
      </c>
      <c r="H8843" t="str">
        <f t="shared" si="622"/>
        <v>Large</v>
      </c>
      <c r="I8843" t="str">
        <f t="shared" si="619"/>
        <v>NO</v>
      </c>
      <c r="J8843" t="str">
        <f t="shared" si="620"/>
        <v>NO</v>
      </c>
      <c r="K8843" t="s">
        <v>13776</v>
      </c>
      <c r="L8843" t="s">
        <v>109</v>
      </c>
    </row>
    <row r="8844" spans="1:12" x14ac:dyDescent="0.25">
      <c r="A8844" t="s">
        <v>8434</v>
      </c>
      <c r="B8844" t="s">
        <v>35</v>
      </c>
      <c r="C8844" s="7">
        <v>44965</v>
      </c>
      <c r="D8844" t="str">
        <f t="shared" si="621"/>
        <v>Wed</v>
      </c>
      <c r="E8844" t="s">
        <v>2</v>
      </c>
      <c r="F8844" t="s">
        <v>10</v>
      </c>
      <c r="G8844">
        <v>6551</v>
      </c>
      <c r="H8844" t="str">
        <f t="shared" si="622"/>
        <v>Large</v>
      </c>
      <c r="I8844" t="str">
        <f t="shared" si="619"/>
        <v>NO</v>
      </c>
      <c r="J8844" t="str">
        <f t="shared" si="620"/>
        <v>NO</v>
      </c>
      <c r="K8844" t="s">
        <v>14</v>
      </c>
      <c r="L8844" t="s">
        <v>57</v>
      </c>
    </row>
    <row r="8845" spans="1:12" x14ac:dyDescent="0.25">
      <c r="A8845" t="s">
        <v>8435</v>
      </c>
      <c r="B8845" t="s">
        <v>93</v>
      </c>
      <c r="C8845" s="7">
        <v>44882</v>
      </c>
      <c r="D8845" t="str">
        <f t="shared" si="621"/>
        <v>Thu</v>
      </c>
      <c r="E8845" t="s">
        <v>2</v>
      </c>
      <c r="F8845" t="s">
        <v>168</v>
      </c>
      <c r="G8845">
        <v>0</v>
      </c>
      <c r="H8845" t="str">
        <f t="shared" si="622"/>
        <v>Micro</v>
      </c>
      <c r="I8845" t="s">
        <v>13774</v>
      </c>
      <c r="J8845" t="str">
        <f t="shared" si="620"/>
        <v>NO</v>
      </c>
      <c r="K8845" t="s">
        <v>13776</v>
      </c>
      <c r="L8845" t="s">
        <v>143</v>
      </c>
    </row>
    <row r="8846" spans="1:12" x14ac:dyDescent="0.25">
      <c r="A8846" t="s">
        <v>8436</v>
      </c>
      <c r="B8846" t="s">
        <v>191</v>
      </c>
      <c r="C8846" s="7">
        <v>44241</v>
      </c>
      <c r="D8846" t="str">
        <f t="shared" si="621"/>
        <v>Sun</v>
      </c>
      <c r="E8846" t="s">
        <v>2</v>
      </c>
      <c r="F8846" t="s">
        <v>13792</v>
      </c>
      <c r="G8846">
        <v>1359</v>
      </c>
      <c r="H8846" t="str">
        <f t="shared" si="622"/>
        <v>Medium</v>
      </c>
      <c r="I8846" t="str">
        <f t="shared" ref="I8846:I8897" si="623">IF(G8846&lt;0, "YES", "NO")</f>
        <v>NO</v>
      </c>
      <c r="J8846" t="str">
        <f t="shared" si="620"/>
        <v>NO</v>
      </c>
      <c r="K8846" t="s">
        <v>13776</v>
      </c>
      <c r="L8846" t="s">
        <v>143</v>
      </c>
    </row>
    <row r="8847" spans="1:12" x14ac:dyDescent="0.25">
      <c r="A8847" t="s">
        <v>8437</v>
      </c>
      <c r="B8847" t="s">
        <v>506</v>
      </c>
      <c r="C8847" s="7">
        <v>44947</v>
      </c>
      <c r="D8847" t="str">
        <f t="shared" si="621"/>
        <v>Sat</v>
      </c>
      <c r="E8847" t="s">
        <v>2</v>
      </c>
      <c r="F8847" t="s">
        <v>168</v>
      </c>
      <c r="G8847">
        <v>3997</v>
      </c>
      <c r="H8847" t="str">
        <f t="shared" si="622"/>
        <v>Large</v>
      </c>
      <c r="I8847" t="str">
        <f t="shared" si="623"/>
        <v>NO</v>
      </c>
      <c r="J8847" t="str">
        <f t="shared" si="620"/>
        <v>NO</v>
      </c>
      <c r="K8847" t="s">
        <v>176</v>
      </c>
      <c r="L8847" t="s">
        <v>13793</v>
      </c>
    </row>
    <row r="8848" spans="1:12" x14ac:dyDescent="0.25">
      <c r="A8848" t="s">
        <v>8438</v>
      </c>
      <c r="B8848" t="s">
        <v>238</v>
      </c>
      <c r="C8848" s="7">
        <v>45576</v>
      </c>
      <c r="D8848" t="str">
        <f t="shared" si="621"/>
        <v>Fri</v>
      </c>
      <c r="E8848" t="s">
        <v>2</v>
      </c>
      <c r="F8848" t="s">
        <v>13799</v>
      </c>
      <c r="G8848">
        <v>1152</v>
      </c>
      <c r="H8848" t="str">
        <f t="shared" si="622"/>
        <v>Medium</v>
      </c>
      <c r="I8848" t="str">
        <f t="shared" si="623"/>
        <v>NO</v>
      </c>
      <c r="J8848" t="str">
        <f t="shared" si="620"/>
        <v>NO</v>
      </c>
      <c r="K8848" t="s">
        <v>176</v>
      </c>
      <c r="L8848" t="s">
        <v>80</v>
      </c>
    </row>
    <row r="8849" spans="1:12" x14ac:dyDescent="0.25">
      <c r="A8849" t="s">
        <v>8439</v>
      </c>
      <c r="B8849" t="s">
        <v>303</v>
      </c>
      <c r="C8849" s="7">
        <v>45064</v>
      </c>
      <c r="D8849" t="str">
        <f t="shared" si="621"/>
        <v>Thu</v>
      </c>
      <c r="E8849" t="s">
        <v>2</v>
      </c>
      <c r="F8849" t="s">
        <v>49</v>
      </c>
      <c r="G8849">
        <v>1535</v>
      </c>
      <c r="H8849" t="str">
        <f t="shared" si="622"/>
        <v>Medium</v>
      </c>
      <c r="I8849" t="str">
        <f t="shared" si="623"/>
        <v>NO</v>
      </c>
      <c r="J8849" t="str">
        <f t="shared" si="620"/>
        <v>NO</v>
      </c>
      <c r="K8849" t="s">
        <v>27</v>
      </c>
      <c r="L8849" t="s">
        <v>6</v>
      </c>
    </row>
    <row r="8850" spans="1:12" x14ac:dyDescent="0.25">
      <c r="A8850" t="s">
        <v>8440</v>
      </c>
      <c r="B8850" t="s">
        <v>11</v>
      </c>
      <c r="C8850" s="7">
        <v>44812</v>
      </c>
      <c r="D8850" t="str">
        <f t="shared" si="621"/>
        <v>Thu</v>
      </c>
      <c r="E8850" t="s">
        <v>2</v>
      </c>
      <c r="F8850" t="s">
        <v>38</v>
      </c>
      <c r="G8850">
        <v>2295</v>
      </c>
      <c r="H8850" t="str">
        <f t="shared" si="622"/>
        <v>Large</v>
      </c>
      <c r="I8850" t="str">
        <f t="shared" si="623"/>
        <v>NO</v>
      </c>
      <c r="J8850" t="str">
        <f t="shared" si="620"/>
        <v>NO</v>
      </c>
      <c r="K8850" t="s">
        <v>176</v>
      </c>
      <c r="L8850" t="s">
        <v>13793</v>
      </c>
    </row>
    <row r="8851" spans="1:12" x14ac:dyDescent="0.25">
      <c r="A8851" t="s">
        <v>8441</v>
      </c>
      <c r="B8851" t="s">
        <v>226</v>
      </c>
      <c r="C8851" s="7">
        <v>44791</v>
      </c>
      <c r="D8851" t="str">
        <f t="shared" si="621"/>
        <v>Thu</v>
      </c>
      <c r="E8851" t="s">
        <v>9</v>
      </c>
      <c r="F8851" t="s">
        <v>332</v>
      </c>
      <c r="G8851">
        <v>13482</v>
      </c>
      <c r="H8851" t="str">
        <f t="shared" si="622"/>
        <v>Large</v>
      </c>
      <c r="I8851" t="str">
        <f t="shared" si="623"/>
        <v>NO</v>
      </c>
      <c r="J8851" t="str">
        <f t="shared" si="620"/>
        <v>NO</v>
      </c>
      <c r="K8851" t="s">
        <v>13776</v>
      </c>
      <c r="L8851" t="s">
        <v>80</v>
      </c>
    </row>
    <row r="8852" spans="1:12" x14ac:dyDescent="0.25">
      <c r="A8852" t="s">
        <v>8442</v>
      </c>
      <c r="B8852" t="s">
        <v>733</v>
      </c>
      <c r="C8852" s="7">
        <v>44936</v>
      </c>
      <c r="D8852" t="str">
        <f t="shared" si="621"/>
        <v>Tue</v>
      </c>
      <c r="E8852" t="s">
        <v>2</v>
      </c>
      <c r="F8852" t="s">
        <v>551</v>
      </c>
      <c r="G8852">
        <v>4524</v>
      </c>
      <c r="H8852" t="str">
        <f t="shared" si="622"/>
        <v>Large</v>
      </c>
      <c r="I8852" t="str">
        <f t="shared" si="623"/>
        <v>NO</v>
      </c>
      <c r="J8852" t="str">
        <f t="shared" si="620"/>
        <v>NO</v>
      </c>
      <c r="K8852" t="s">
        <v>176</v>
      </c>
      <c r="L8852" t="s">
        <v>19</v>
      </c>
    </row>
    <row r="8853" spans="1:12" x14ac:dyDescent="0.25">
      <c r="A8853" t="s">
        <v>8443</v>
      </c>
      <c r="B8853" t="s">
        <v>140</v>
      </c>
      <c r="C8853" s="7">
        <v>44478</v>
      </c>
      <c r="D8853" t="str">
        <f t="shared" si="621"/>
        <v>Sat</v>
      </c>
      <c r="E8853" t="s">
        <v>2</v>
      </c>
      <c r="F8853" t="s">
        <v>332</v>
      </c>
      <c r="G8853">
        <v>2518</v>
      </c>
      <c r="H8853" t="str">
        <f t="shared" si="622"/>
        <v>Large</v>
      </c>
      <c r="I8853" t="str">
        <f t="shared" si="623"/>
        <v>NO</v>
      </c>
      <c r="J8853" t="str">
        <f t="shared" si="620"/>
        <v>NO</v>
      </c>
      <c r="K8853" t="s">
        <v>13775</v>
      </c>
      <c r="L8853" t="s">
        <v>13777</v>
      </c>
    </row>
    <row r="8854" spans="1:12" x14ac:dyDescent="0.25">
      <c r="A8854" t="s">
        <v>8444</v>
      </c>
      <c r="B8854" t="s">
        <v>18</v>
      </c>
      <c r="C8854" s="7">
        <v>44693</v>
      </c>
      <c r="D8854" t="str">
        <f t="shared" si="621"/>
        <v>Thu</v>
      </c>
      <c r="E8854" t="s">
        <v>2</v>
      </c>
      <c r="F8854" t="s">
        <v>168</v>
      </c>
      <c r="G8854">
        <v>1590</v>
      </c>
      <c r="H8854" t="str">
        <f t="shared" si="622"/>
        <v>Medium</v>
      </c>
      <c r="I8854" t="str">
        <f t="shared" si="623"/>
        <v>NO</v>
      </c>
      <c r="J8854" t="str">
        <f t="shared" si="620"/>
        <v>NO</v>
      </c>
      <c r="K8854" t="s">
        <v>176</v>
      </c>
      <c r="L8854" t="s">
        <v>109</v>
      </c>
    </row>
    <row r="8855" spans="1:12" x14ac:dyDescent="0.25">
      <c r="A8855" t="s">
        <v>8445</v>
      </c>
      <c r="B8855" t="s">
        <v>289</v>
      </c>
      <c r="C8855" s="7">
        <v>45591</v>
      </c>
      <c r="D8855" t="str">
        <f t="shared" si="621"/>
        <v>Sat</v>
      </c>
      <c r="E8855" t="s">
        <v>2</v>
      </c>
      <c r="F8855" t="s">
        <v>168</v>
      </c>
      <c r="G8855">
        <v>9756</v>
      </c>
      <c r="H8855" t="str">
        <f t="shared" si="622"/>
        <v>Large</v>
      </c>
      <c r="I8855" t="str">
        <f t="shared" si="623"/>
        <v>NO</v>
      </c>
      <c r="J8855" t="str">
        <f t="shared" si="620"/>
        <v>NO</v>
      </c>
      <c r="K8855" t="s">
        <v>14</v>
      </c>
      <c r="L8855" t="s">
        <v>206</v>
      </c>
    </row>
    <row r="8856" spans="1:12" x14ac:dyDescent="0.25">
      <c r="A8856" t="s">
        <v>8446</v>
      </c>
      <c r="B8856" t="s">
        <v>172</v>
      </c>
      <c r="C8856" s="7">
        <v>44233</v>
      </c>
      <c r="D8856" t="str">
        <f t="shared" si="621"/>
        <v>Sat</v>
      </c>
      <c r="E8856" t="s">
        <v>2</v>
      </c>
      <c r="F8856" t="s">
        <v>49</v>
      </c>
      <c r="G8856">
        <v>7740</v>
      </c>
      <c r="H8856" t="str">
        <f t="shared" si="622"/>
        <v>Large</v>
      </c>
      <c r="I8856" t="str">
        <f t="shared" si="623"/>
        <v>NO</v>
      </c>
      <c r="J8856" t="str">
        <f t="shared" si="620"/>
        <v>NO</v>
      </c>
      <c r="K8856" t="s">
        <v>13775</v>
      </c>
      <c r="L8856" t="s">
        <v>109</v>
      </c>
    </row>
    <row r="8857" spans="1:12" x14ac:dyDescent="0.25">
      <c r="A8857" t="s">
        <v>8447</v>
      </c>
      <c r="B8857" t="s">
        <v>132</v>
      </c>
      <c r="C8857" s="7">
        <v>44577</v>
      </c>
      <c r="D8857" t="str">
        <f t="shared" si="621"/>
        <v>Sun</v>
      </c>
      <c r="E8857" t="s">
        <v>2</v>
      </c>
      <c r="F8857" t="s">
        <v>101</v>
      </c>
      <c r="G8857">
        <v>7734</v>
      </c>
      <c r="H8857" t="str">
        <f t="shared" si="622"/>
        <v>Large</v>
      </c>
      <c r="I8857" t="str">
        <f t="shared" si="623"/>
        <v>NO</v>
      </c>
      <c r="J8857" t="str">
        <f t="shared" si="620"/>
        <v>NO</v>
      </c>
      <c r="K8857" t="s">
        <v>176</v>
      </c>
      <c r="L8857" t="s">
        <v>80</v>
      </c>
    </row>
    <row r="8858" spans="1:12" x14ac:dyDescent="0.25">
      <c r="A8858" t="s">
        <v>8448</v>
      </c>
      <c r="B8858" t="s">
        <v>5</v>
      </c>
      <c r="C8858" s="7">
        <v>44910</v>
      </c>
      <c r="D8858" t="str">
        <f t="shared" si="621"/>
        <v>Thu</v>
      </c>
      <c r="E8858" t="s">
        <v>2</v>
      </c>
      <c r="F8858" t="s">
        <v>551</v>
      </c>
      <c r="G8858">
        <v>9818</v>
      </c>
      <c r="H8858" t="str">
        <f t="shared" si="622"/>
        <v>Large</v>
      </c>
      <c r="I8858" t="str">
        <f t="shared" si="623"/>
        <v>NO</v>
      </c>
      <c r="J8858" t="str">
        <f t="shared" si="620"/>
        <v>NO</v>
      </c>
      <c r="K8858" t="s">
        <v>14</v>
      </c>
      <c r="L8858" t="s">
        <v>3</v>
      </c>
    </row>
    <row r="8859" spans="1:12" x14ac:dyDescent="0.25">
      <c r="A8859" t="s">
        <v>8449</v>
      </c>
      <c r="B8859" t="s">
        <v>163</v>
      </c>
      <c r="C8859" s="7">
        <v>44956</v>
      </c>
      <c r="D8859" t="str">
        <f t="shared" si="621"/>
        <v>Mon</v>
      </c>
      <c r="E8859" t="s">
        <v>2</v>
      </c>
      <c r="F8859" t="s">
        <v>38</v>
      </c>
      <c r="G8859">
        <v>4039</v>
      </c>
      <c r="H8859" t="str">
        <f t="shared" si="622"/>
        <v>Large</v>
      </c>
      <c r="I8859" t="str">
        <f t="shared" si="623"/>
        <v>NO</v>
      </c>
      <c r="J8859" t="str">
        <f t="shared" si="620"/>
        <v>NO</v>
      </c>
      <c r="K8859" t="s">
        <v>14</v>
      </c>
      <c r="L8859" t="s">
        <v>57</v>
      </c>
    </row>
    <row r="8860" spans="1:12" x14ac:dyDescent="0.25">
      <c r="A8860" t="s">
        <v>8450</v>
      </c>
      <c r="B8860" t="s">
        <v>93</v>
      </c>
      <c r="C8860" s="7">
        <v>45225</v>
      </c>
      <c r="D8860" t="str">
        <f t="shared" si="621"/>
        <v>Thu</v>
      </c>
      <c r="E8860" t="s">
        <v>2</v>
      </c>
      <c r="F8860" t="s">
        <v>112</v>
      </c>
      <c r="G8860">
        <v>7631</v>
      </c>
      <c r="H8860" t="str">
        <f t="shared" si="622"/>
        <v>Large</v>
      </c>
      <c r="I8860" t="str">
        <f t="shared" si="623"/>
        <v>NO</v>
      </c>
      <c r="J8860" t="str">
        <f t="shared" si="620"/>
        <v>NO</v>
      </c>
      <c r="K8860" t="s">
        <v>14</v>
      </c>
      <c r="L8860" t="s">
        <v>109</v>
      </c>
    </row>
    <row r="8861" spans="1:12" x14ac:dyDescent="0.25">
      <c r="A8861" t="s">
        <v>8451</v>
      </c>
      <c r="B8861" t="s">
        <v>93</v>
      </c>
      <c r="C8861" s="7">
        <v>44206</v>
      </c>
      <c r="D8861" t="str">
        <f t="shared" si="621"/>
        <v>Sun</v>
      </c>
      <c r="E8861" t="s">
        <v>2</v>
      </c>
      <c r="F8861" t="s">
        <v>69</v>
      </c>
      <c r="G8861">
        <v>9675</v>
      </c>
      <c r="H8861" t="str">
        <f t="shared" si="622"/>
        <v>Large</v>
      </c>
      <c r="I8861" t="str">
        <f t="shared" si="623"/>
        <v>NO</v>
      </c>
      <c r="J8861" t="str">
        <f t="shared" si="620"/>
        <v>NO</v>
      </c>
      <c r="K8861" t="s">
        <v>13775</v>
      </c>
      <c r="L8861" t="s">
        <v>129</v>
      </c>
    </row>
    <row r="8862" spans="1:12" x14ac:dyDescent="0.25">
      <c r="A8862" t="s">
        <v>8452</v>
      </c>
      <c r="B8862" t="s">
        <v>163</v>
      </c>
      <c r="C8862" s="7">
        <v>44277</v>
      </c>
      <c r="D8862" t="str">
        <f t="shared" si="621"/>
        <v>Mon</v>
      </c>
      <c r="E8862" t="s">
        <v>2</v>
      </c>
      <c r="F8862" t="s">
        <v>22</v>
      </c>
      <c r="G8862">
        <v>5519</v>
      </c>
      <c r="H8862" t="str">
        <f t="shared" si="622"/>
        <v>Large</v>
      </c>
      <c r="I8862" t="str">
        <f t="shared" si="623"/>
        <v>NO</v>
      </c>
      <c r="J8862" t="str">
        <f t="shared" si="620"/>
        <v>NO</v>
      </c>
      <c r="K8862" t="s">
        <v>14</v>
      </c>
      <c r="L8862" t="s">
        <v>109</v>
      </c>
    </row>
    <row r="8863" spans="1:12" x14ac:dyDescent="0.25">
      <c r="A8863" t="s">
        <v>4385</v>
      </c>
      <c r="B8863" t="s">
        <v>289</v>
      </c>
      <c r="C8863" s="7">
        <v>45324</v>
      </c>
      <c r="D8863" t="str">
        <f t="shared" si="621"/>
        <v>Fri</v>
      </c>
      <c r="E8863" t="s">
        <v>2</v>
      </c>
      <c r="F8863" t="s">
        <v>168</v>
      </c>
      <c r="G8863">
        <v>7262</v>
      </c>
      <c r="H8863" t="str">
        <f t="shared" si="622"/>
        <v>Large</v>
      </c>
      <c r="I8863" t="str">
        <f t="shared" si="623"/>
        <v>NO</v>
      </c>
      <c r="J8863" t="str">
        <f t="shared" si="620"/>
        <v>NO</v>
      </c>
      <c r="K8863" t="s">
        <v>13775</v>
      </c>
      <c r="L8863" t="s">
        <v>6</v>
      </c>
    </row>
    <row r="8864" spans="1:12" x14ac:dyDescent="0.25">
      <c r="A8864" t="s">
        <v>8453</v>
      </c>
      <c r="B8864" t="s">
        <v>13</v>
      </c>
      <c r="C8864" s="7">
        <v>45142</v>
      </c>
      <c r="D8864" t="str">
        <f t="shared" si="621"/>
        <v>Fri</v>
      </c>
      <c r="E8864" t="s">
        <v>2</v>
      </c>
      <c r="F8864" t="s">
        <v>101</v>
      </c>
      <c r="G8864">
        <v>8669</v>
      </c>
      <c r="H8864" t="str">
        <f t="shared" si="622"/>
        <v>Large</v>
      </c>
      <c r="I8864" t="str">
        <f t="shared" si="623"/>
        <v>NO</v>
      </c>
      <c r="J8864" t="str">
        <f t="shared" si="620"/>
        <v>NO</v>
      </c>
      <c r="K8864" t="s">
        <v>13776</v>
      </c>
      <c r="L8864" t="s">
        <v>6</v>
      </c>
    </row>
    <row r="8865" spans="1:12" x14ac:dyDescent="0.25">
      <c r="A8865" t="s">
        <v>8454</v>
      </c>
      <c r="B8865" t="s">
        <v>508</v>
      </c>
      <c r="C8865" s="7">
        <v>44210</v>
      </c>
      <c r="D8865" t="str">
        <f t="shared" si="621"/>
        <v>Thu</v>
      </c>
      <c r="E8865" t="s">
        <v>2</v>
      </c>
      <c r="F8865" t="s">
        <v>63</v>
      </c>
      <c r="G8865">
        <v>660</v>
      </c>
      <c r="H8865" t="str">
        <f t="shared" si="622"/>
        <v>Medium</v>
      </c>
      <c r="I8865" t="str">
        <f t="shared" si="623"/>
        <v>NO</v>
      </c>
      <c r="J8865" t="str">
        <f t="shared" si="620"/>
        <v>NO</v>
      </c>
      <c r="K8865" t="s">
        <v>176</v>
      </c>
      <c r="L8865" t="s">
        <v>57</v>
      </c>
    </row>
    <row r="8866" spans="1:12" x14ac:dyDescent="0.25">
      <c r="A8866" t="s">
        <v>8455</v>
      </c>
      <c r="B8866" t="s">
        <v>188</v>
      </c>
      <c r="C8866" s="7">
        <v>44246</v>
      </c>
      <c r="D8866" t="str">
        <f t="shared" si="621"/>
        <v>Fri</v>
      </c>
      <c r="E8866" t="s">
        <v>2</v>
      </c>
      <c r="F8866" t="s">
        <v>49</v>
      </c>
      <c r="G8866">
        <v>3872</v>
      </c>
      <c r="H8866" t="str">
        <f t="shared" si="622"/>
        <v>Large</v>
      </c>
      <c r="I8866" t="str">
        <f t="shared" si="623"/>
        <v>NO</v>
      </c>
      <c r="J8866" t="str">
        <f t="shared" si="620"/>
        <v>NO</v>
      </c>
      <c r="K8866" t="s">
        <v>27</v>
      </c>
      <c r="L8866" t="s">
        <v>6</v>
      </c>
    </row>
    <row r="8867" spans="1:12" x14ac:dyDescent="0.25">
      <c r="A8867" t="s">
        <v>8456</v>
      </c>
      <c r="B8867" t="s">
        <v>839</v>
      </c>
      <c r="C8867" s="7">
        <v>45607</v>
      </c>
      <c r="D8867" t="str">
        <f t="shared" si="621"/>
        <v>Mon</v>
      </c>
      <c r="E8867" t="s">
        <v>2</v>
      </c>
      <c r="F8867" t="s">
        <v>112</v>
      </c>
      <c r="G8867">
        <v>2000</v>
      </c>
      <c r="H8867" t="str">
        <f t="shared" si="622"/>
        <v>Medium</v>
      </c>
      <c r="I8867" t="str">
        <f t="shared" si="623"/>
        <v>NO</v>
      </c>
      <c r="J8867" t="str">
        <f t="shared" si="620"/>
        <v>NO</v>
      </c>
      <c r="K8867" t="s">
        <v>27</v>
      </c>
      <c r="L8867" t="s">
        <v>3</v>
      </c>
    </row>
    <row r="8868" spans="1:12" x14ac:dyDescent="0.25">
      <c r="A8868" t="s">
        <v>3543</v>
      </c>
      <c r="B8868" t="s">
        <v>281</v>
      </c>
      <c r="C8868" s="7">
        <v>45438</v>
      </c>
      <c r="D8868" t="str">
        <f t="shared" si="621"/>
        <v>Sun</v>
      </c>
      <c r="E8868" t="s">
        <v>2</v>
      </c>
      <c r="F8868" t="s">
        <v>63</v>
      </c>
      <c r="G8868">
        <v>4911</v>
      </c>
      <c r="H8868" t="str">
        <f t="shared" si="622"/>
        <v>Large</v>
      </c>
      <c r="I8868" t="str">
        <f t="shared" si="623"/>
        <v>NO</v>
      </c>
      <c r="J8868" t="str">
        <f t="shared" si="620"/>
        <v>NO</v>
      </c>
      <c r="K8868" t="s">
        <v>14</v>
      </c>
      <c r="L8868" t="s">
        <v>6</v>
      </c>
    </row>
    <row r="8869" spans="1:12" x14ac:dyDescent="0.25">
      <c r="A8869" t="s">
        <v>8457</v>
      </c>
      <c r="B8869" t="s">
        <v>29</v>
      </c>
      <c r="C8869" s="7">
        <v>45409</v>
      </c>
      <c r="D8869" t="str">
        <f t="shared" si="621"/>
        <v>Sat</v>
      </c>
      <c r="E8869" t="s">
        <v>2</v>
      </c>
      <c r="F8869" t="s">
        <v>13792</v>
      </c>
      <c r="G8869">
        <v>1628</v>
      </c>
      <c r="H8869" t="str">
        <f t="shared" si="622"/>
        <v>Medium</v>
      </c>
      <c r="I8869" t="str">
        <f t="shared" si="623"/>
        <v>NO</v>
      </c>
      <c r="J8869" t="str">
        <f t="shared" si="620"/>
        <v>NO</v>
      </c>
      <c r="K8869" t="s">
        <v>176</v>
      </c>
      <c r="L8869" t="s">
        <v>80</v>
      </c>
    </row>
    <row r="8870" spans="1:12" x14ac:dyDescent="0.25">
      <c r="A8870" t="s">
        <v>8458</v>
      </c>
      <c r="B8870" t="s">
        <v>37</v>
      </c>
      <c r="C8870" s="7">
        <v>45190</v>
      </c>
      <c r="D8870" t="str">
        <f t="shared" si="621"/>
        <v>Thu</v>
      </c>
      <c r="E8870" t="s">
        <v>9</v>
      </c>
      <c r="F8870" t="s">
        <v>22</v>
      </c>
      <c r="G8870">
        <v>70238</v>
      </c>
      <c r="H8870" t="str">
        <f t="shared" si="622"/>
        <v>Large</v>
      </c>
      <c r="I8870" t="str">
        <f t="shared" si="623"/>
        <v>NO</v>
      </c>
      <c r="J8870" t="str">
        <f t="shared" si="620"/>
        <v>NO</v>
      </c>
      <c r="K8870" t="s">
        <v>14</v>
      </c>
      <c r="L8870" t="s">
        <v>109</v>
      </c>
    </row>
    <row r="8871" spans="1:12" x14ac:dyDescent="0.25">
      <c r="A8871" t="s">
        <v>8459</v>
      </c>
      <c r="B8871" t="s">
        <v>51</v>
      </c>
      <c r="C8871" s="7">
        <v>44754</v>
      </c>
      <c r="D8871" t="str">
        <f t="shared" si="621"/>
        <v>Tue</v>
      </c>
      <c r="E8871" t="s">
        <v>2</v>
      </c>
      <c r="F8871" t="s">
        <v>101</v>
      </c>
      <c r="G8871">
        <v>1590</v>
      </c>
      <c r="H8871" t="str">
        <f t="shared" si="622"/>
        <v>Medium</v>
      </c>
      <c r="I8871" t="str">
        <f t="shared" si="623"/>
        <v>NO</v>
      </c>
      <c r="J8871" t="str">
        <f t="shared" si="620"/>
        <v>NO</v>
      </c>
      <c r="K8871" t="s">
        <v>13776</v>
      </c>
      <c r="L8871" t="s">
        <v>19</v>
      </c>
    </row>
    <row r="8872" spans="1:12" x14ac:dyDescent="0.25">
      <c r="A8872" t="s">
        <v>8460</v>
      </c>
      <c r="B8872" t="s">
        <v>733</v>
      </c>
      <c r="C8872" s="7">
        <v>44884</v>
      </c>
      <c r="D8872" t="str">
        <f t="shared" si="621"/>
        <v>Sat</v>
      </c>
      <c r="E8872" t="s">
        <v>2</v>
      </c>
      <c r="F8872" t="s">
        <v>160</v>
      </c>
      <c r="G8872">
        <v>6040</v>
      </c>
      <c r="H8872" t="str">
        <f t="shared" si="622"/>
        <v>Large</v>
      </c>
      <c r="I8872" t="str">
        <f t="shared" si="623"/>
        <v>NO</v>
      </c>
      <c r="J8872" t="str">
        <f t="shared" si="620"/>
        <v>NO</v>
      </c>
      <c r="K8872" t="s">
        <v>27</v>
      </c>
      <c r="L8872" t="s">
        <v>109</v>
      </c>
    </row>
    <row r="8873" spans="1:12" x14ac:dyDescent="0.25">
      <c r="A8873" t="s">
        <v>8461</v>
      </c>
      <c r="B8873" t="s">
        <v>60</v>
      </c>
      <c r="C8873" s="7">
        <v>45517</v>
      </c>
      <c r="D8873" t="str">
        <f t="shared" si="621"/>
        <v>Tue</v>
      </c>
      <c r="E8873" t="s">
        <v>2</v>
      </c>
      <c r="F8873" t="s">
        <v>49</v>
      </c>
      <c r="G8873">
        <v>8301</v>
      </c>
      <c r="H8873" t="str">
        <f t="shared" si="622"/>
        <v>Large</v>
      </c>
      <c r="I8873" t="str">
        <f t="shared" si="623"/>
        <v>NO</v>
      </c>
      <c r="J8873" t="str">
        <f t="shared" si="620"/>
        <v>NO</v>
      </c>
      <c r="K8873" t="s">
        <v>176</v>
      </c>
      <c r="L8873" t="s">
        <v>19</v>
      </c>
    </row>
    <row r="8874" spans="1:12" x14ac:dyDescent="0.25">
      <c r="A8874" t="s">
        <v>8462</v>
      </c>
      <c r="B8874" t="s">
        <v>246</v>
      </c>
      <c r="C8874" s="7">
        <v>45234</v>
      </c>
      <c r="D8874" t="str">
        <f t="shared" si="621"/>
        <v>Sat</v>
      </c>
      <c r="E8874" t="s">
        <v>2</v>
      </c>
      <c r="F8874" t="s">
        <v>38</v>
      </c>
      <c r="G8874">
        <v>731</v>
      </c>
      <c r="H8874" t="str">
        <f t="shared" si="622"/>
        <v>Medium</v>
      </c>
      <c r="I8874" t="str">
        <f t="shared" si="623"/>
        <v>NO</v>
      </c>
      <c r="J8874" t="str">
        <f t="shared" si="620"/>
        <v>NO</v>
      </c>
      <c r="K8874" t="s">
        <v>27</v>
      </c>
      <c r="L8874" t="s">
        <v>13793</v>
      </c>
    </row>
    <row r="8875" spans="1:12" x14ac:dyDescent="0.25">
      <c r="A8875" t="s">
        <v>444</v>
      </c>
      <c r="B8875" t="s">
        <v>111</v>
      </c>
      <c r="C8875" s="7">
        <v>44459</v>
      </c>
      <c r="D8875" t="str">
        <f t="shared" si="621"/>
        <v>Mon</v>
      </c>
      <c r="E8875" t="s">
        <v>2</v>
      </c>
      <c r="F8875" t="s">
        <v>49</v>
      </c>
      <c r="G8875">
        <v>7451</v>
      </c>
      <c r="H8875" t="str">
        <f t="shared" si="622"/>
        <v>Large</v>
      </c>
      <c r="I8875" t="str">
        <f t="shared" si="623"/>
        <v>NO</v>
      </c>
      <c r="J8875" t="str">
        <f t="shared" si="620"/>
        <v>NO</v>
      </c>
      <c r="K8875" t="s">
        <v>176</v>
      </c>
      <c r="L8875" t="s">
        <v>13793</v>
      </c>
    </row>
    <row r="8876" spans="1:12" x14ac:dyDescent="0.25">
      <c r="A8876" t="s">
        <v>8463</v>
      </c>
      <c r="B8876" t="s">
        <v>21</v>
      </c>
      <c r="C8876" s="7">
        <v>44922</v>
      </c>
      <c r="D8876" t="str">
        <f t="shared" si="621"/>
        <v>Tue</v>
      </c>
      <c r="E8876" t="s">
        <v>9</v>
      </c>
      <c r="F8876" t="s">
        <v>13799</v>
      </c>
      <c r="G8876">
        <v>10702</v>
      </c>
      <c r="H8876" t="str">
        <f t="shared" si="622"/>
        <v>Large</v>
      </c>
      <c r="I8876" t="str">
        <f t="shared" si="623"/>
        <v>NO</v>
      </c>
      <c r="J8876" t="str">
        <f t="shared" si="620"/>
        <v>NO</v>
      </c>
      <c r="K8876" t="s">
        <v>27</v>
      </c>
      <c r="L8876" t="s">
        <v>13793</v>
      </c>
    </row>
    <row r="8877" spans="1:12" x14ac:dyDescent="0.25">
      <c r="A8877" t="s">
        <v>1373</v>
      </c>
      <c r="B8877" t="s">
        <v>62</v>
      </c>
      <c r="C8877" s="7">
        <v>45324</v>
      </c>
      <c r="D8877" t="str">
        <f t="shared" si="621"/>
        <v>Fri</v>
      </c>
      <c r="E8877" t="s">
        <v>9</v>
      </c>
      <c r="F8877" t="s">
        <v>112</v>
      </c>
      <c r="G8877">
        <v>24063</v>
      </c>
      <c r="H8877" t="str">
        <f t="shared" si="622"/>
        <v>Large</v>
      </c>
      <c r="I8877" t="str">
        <f t="shared" si="623"/>
        <v>NO</v>
      </c>
      <c r="J8877" t="str">
        <f t="shared" si="620"/>
        <v>NO</v>
      </c>
      <c r="K8877" t="s">
        <v>13775</v>
      </c>
      <c r="L8877" t="s">
        <v>80</v>
      </c>
    </row>
    <row r="8878" spans="1:12" x14ac:dyDescent="0.25">
      <c r="A8878" t="s">
        <v>8464</v>
      </c>
      <c r="B8878" t="s">
        <v>163</v>
      </c>
      <c r="C8878" s="7">
        <v>44388</v>
      </c>
      <c r="D8878" t="str">
        <f t="shared" si="621"/>
        <v>Sun</v>
      </c>
      <c r="E8878" t="s">
        <v>2</v>
      </c>
      <c r="F8878" t="s">
        <v>112</v>
      </c>
      <c r="G8878">
        <v>3209</v>
      </c>
      <c r="H8878" t="str">
        <f t="shared" si="622"/>
        <v>Large</v>
      </c>
      <c r="I8878" t="str">
        <f t="shared" si="623"/>
        <v>NO</v>
      </c>
      <c r="J8878" t="str">
        <f t="shared" si="620"/>
        <v>NO</v>
      </c>
      <c r="K8878" t="s">
        <v>27</v>
      </c>
      <c r="L8878" t="s">
        <v>3</v>
      </c>
    </row>
    <row r="8879" spans="1:12" x14ac:dyDescent="0.25">
      <c r="A8879" t="s">
        <v>8465</v>
      </c>
      <c r="B8879" t="s">
        <v>251</v>
      </c>
      <c r="C8879" s="7">
        <v>44867</v>
      </c>
      <c r="D8879" t="str">
        <f t="shared" si="621"/>
        <v>Wed</v>
      </c>
      <c r="E8879" t="s">
        <v>2</v>
      </c>
      <c r="F8879" t="s">
        <v>22</v>
      </c>
      <c r="G8879">
        <v>6984</v>
      </c>
      <c r="H8879" t="str">
        <f t="shared" si="622"/>
        <v>Large</v>
      </c>
      <c r="I8879" t="str">
        <f t="shared" si="623"/>
        <v>NO</v>
      </c>
      <c r="J8879" t="str">
        <f t="shared" si="620"/>
        <v>NO</v>
      </c>
      <c r="K8879" t="s">
        <v>176</v>
      </c>
      <c r="L8879" t="s">
        <v>129</v>
      </c>
    </row>
    <row r="8880" spans="1:12" x14ac:dyDescent="0.25">
      <c r="A8880" t="s">
        <v>8466</v>
      </c>
      <c r="B8880" t="s">
        <v>58</v>
      </c>
      <c r="C8880" s="7">
        <v>45311</v>
      </c>
      <c r="D8880" t="str">
        <f t="shared" si="621"/>
        <v>Sat</v>
      </c>
      <c r="E8880" t="s">
        <v>2</v>
      </c>
      <c r="F8880" t="s">
        <v>49</v>
      </c>
      <c r="G8880">
        <v>2062</v>
      </c>
      <c r="H8880" t="str">
        <f t="shared" si="622"/>
        <v>Large</v>
      </c>
      <c r="I8880" t="str">
        <f t="shared" si="623"/>
        <v>NO</v>
      </c>
      <c r="J8880" t="str">
        <f t="shared" si="620"/>
        <v>NO</v>
      </c>
      <c r="K8880" t="s">
        <v>27</v>
      </c>
      <c r="L8880" t="s">
        <v>19</v>
      </c>
    </row>
    <row r="8881" spans="1:12" x14ac:dyDescent="0.25">
      <c r="A8881" t="s">
        <v>8467</v>
      </c>
      <c r="B8881" t="s">
        <v>163</v>
      </c>
      <c r="C8881" s="7">
        <v>44321</v>
      </c>
      <c r="D8881" t="str">
        <f t="shared" si="621"/>
        <v>Wed</v>
      </c>
      <c r="E8881" t="s">
        <v>2</v>
      </c>
      <c r="F8881" t="s">
        <v>13792</v>
      </c>
      <c r="G8881">
        <v>5934</v>
      </c>
      <c r="H8881" t="str">
        <f t="shared" si="622"/>
        <v>Large</v>
      </c>
      <c r="I8881" t="str">
        <f t="shared" si="623"/>
        <v>NO</v>
      </c>
      <c r="J8881" t="str">
        <f t="shared" si="620"/>
        <v>NO</v>
      </c>
      <c r="K8881" t="s">
        <v>14</v>
      </c>
      <c r="L8881" t="s">
        <v>57</v>
      </c>
    </row>
    <row r="8882" spans="1:12" x14ac:dyDescent="0.25">
      <c r="A8882" t="s">
        <v>8468</v>
      </c>
      <c r="B8882" t="s">
        <v>371</v>
      </c>
      <c r="C8882" s="7">
        <v>44774</v>
      </c>
      <c r="D8882" t="str">
        <f t="shared" si="621"/>
        <v>Mon</v>
      </c>
      <c r="E8882" t="s">
        <v>2</v>
      </c>
      <c r="F8882" t="s">
        <v>13792</v>
      </c>
      <c r="G8882">
        <v>3444</v>
      </c>
      <c r="H8882" t="str">
        <f t="shared" si="622"/>
        <v>Large</v>
      </c>
      <c r="I8882" t="str">
        <f t="shared" si="623"/>
        <v>NO</v>
      </c>
      <c r="J8882" t="str">
        <f t="shared" si="620"/>
        <v>NO</v>
      </c>
      <c r="K8882" t="s">
        <v>27</v>
      </c>
      <c r="L8882" t="s">
        <v>80</v>
      </c>
    </row>
    <row r="8883" spans="1:12" x14ac:dyDescent="0.25">
      <c r="A8883" t="s">
        <v>8469</v>
      </c>
      <c r="B8883" t="s">
        <v>733</v>
      </c>
      <c r="C8883" s="7">
        <v>44580</v>
      </c>
      <c r="D8883" t="str">
        <f t="shared" si="621"/>
        <v>Wed</v>
      </c>
      <c r="E8883" t="s">
        <v>2</v>
      </c>
      <c r="F8883" t="s">
        <v>160</v>
      </c>
      <c r="G8883">
        <v>4413</v>
      </c>
      <c r="H8883" t="str">
        <f t="shared" si="622"/>
        <v>Large</v>
      </c>
      <c r="I8883" t="str">
        <f t="shared" si="623"/>
        <v>NO</v>
      </c>
      <c r="J8883" t="str">
        <f t="shared" si="620"/>
        <v>NO</v>
      </c>
      <c r="K8883" t="s">
        <v>176</v>
      </c>
      <c r="L8883" t="s">
        <v>57</v>
      </c>
    </row>
    <row r="8884" spans="1:12" x14ac:dyDescent="0.25">
      <c r="A8884" t="s">
        <v>8470</v>
      </c>
      <c r="B8884" t="s">
        <v>431</v>
      </c>
      <c r="C8884" s="7">
        <v>44520</v>
      </c>
      <c r="D8884" t="str">
        <f t="shared" si="621"/>
        <v>Sat</v>
      </c>
      <c r="E8884" t="s">
        <v>2</v>
      </c>
      <c r="F8884" t="s">
        <v>38</v>
      </c>
      <c r="G8884">
        <v>9946</v>
      </c>
      <c r="H8884" t="str">
        <f t="shared" si="622"/>
        <v>Large</v>
      </c>
      <c r="I8884" t="str">
        <f t="shared" si="623"/>
        <v>NO</v>
      </c>
      <c r="J8884" t="str">
        <f t="shared" si="620"/>
        <v>NO</v>
      </c>
      <c r="K8884" t="s">
        <v>13776</v>
      </c>
      <c r="L8884" t="s">
        <v>80</v>
      </c>
    </row>
    <row r="8885" spans="1:12" x14ac:dyDescent="0.25">
      <c r="A8885" t="s">
        <v>8471</v>
      </c>
      <c r="B8885" t="s">
        <v>11</v>
      </c>
      <c r="C8885" s="7">
        <v>44422</v>
      </c>
      <c r="D8885" t="str">
        <f t="shared" si="621"/>
        <v>Sat</v>
      </c>
      <c r="E8885" t="s">
        <v>2</v>
      </c>
      <c r="F8885" t="s">
        <v>63</v>
      </c>
      <c r="G8885">
        <v>1469</v>
      </c>
      <c r="H8885" t="str">
        <f t="shared" si="622"/>
        <v>Medium</v>
      </c>
      <c r="I8885" t="str">
        <f t="shared" si="623"/>
        <v>NO</v>
      </c>
      <c r="J8885" t="str">
        <f t="shared" si="620"/>
        <v>NO</v>
      </c>
      <c r="K8885" t="s">
        <v>176</v>
      </c>
      <c r="L8885" t="s">
        <v>6</v>
      </c>
    </row>
    <row r="8886" spans="1:12" x14ac:dyDescent="0.25">
      <c r="A8886" t="s">
        <v>8472</v>
      </c>
      <c r="B8886" t="s">
        <v>215</v>
      </c>
      <c r="C8886" s="7">
        <v>45611</v>
      </c>
      <c r="D8886" t="str">
        <f t="shared" si="621"/>
        <v>Fri</v>
      </c>
      <c r="E8886" t="s">
        <v>2</v>
      </c>
      <c r="F8886" t="s">
        <v>101</v>
      </c>
      <c r="G8886">
        <v>2832</v>
      </c>
      <c r="H8886" t="str">
        <f t="shared" si="622"/>
        <v>Large</v>
      </c>
      <c r="I8886" t="str">
        <f t="shared" si="623"/>
        <v>NO</v>
      </c>
      <c r="J8886" t="str">
        <f t="shared" si="620"/>
        <v>NO</v>
      </c>
      <c r="K8886" t="s">
        <v>14</v>
      </c>
      <c r="L8886" t="s">
        <v>109</v>
      </c>
    </row>
    <row r="8887" spans="1:12" x14ac:dyDescent="0.25">
      <c r="A8887" t="s">
        <v>8367</v>
      </c>
      <c r="B8887" t="s">
        <v>268</v>
      </c>
      <c r="C8887" s="7">
        <v>44978</v>
      </c>
      <c r="D8887" t="str">
        <f t="shared" si="621"/>
        <v>Tue</v>
      </c>
      <c r="E8887" t="s">
        <v>2</v>
      </c>
      <c r="F8887" t="s">
        <v>112</v>
      </c>
      <c r="G8887">
        <v>7959</v>
      </c>
      <c r="H8887" t="str">
        <f t="shared" si="622"/>
        <v>Large</v>
      </c>
      <c r="I8887" t="str">
        <f t="shared" si="623"/>
        <v>NO</v>
      </c>
      <c r="J8887" t="str">
        <f t="shared" si="620"/>
        <v>NO</v>
      </c>
      <c r="K8887" t="s">
        <v>176</v>
      </c>
      <c r="L8887" t="s">
        <v>80</v>
      </c>
    </row>
    <row r="8888" spans="1:12" x14ac:dyDescent="0.25">
      <c r="A8888" t="s">
        <v>8473</v>
      </c>
      <c r="B8888" t="s">
        <v>159</v>
      </c>
      <c r="C8888" s="7">
        <v>44961</v>
      </c>
      <c r="D8888" t="str">
        <f t="shared" si="621"/>
        <v>Sat</v>
      </c>
      <c r="E8888" t="s">
        <v>9</v>
      </c>
      <c r="F8888" t="s">
        <v>49</v>
      </c>
      <c r="G8888">
        <v>36725</v>
      </c>
      <c r="H8888" t="str">
        <f t="shared" si="622"/>
        <v>Large</v>
      </c>
      <c r="I8888" t="str">
        <f t="shared" si="623"/>
        <v>NO</v>
      </c>
      <c r="J8888" t="str">
        <f t="shared" si="620"/>
        <v>NO</v>
      </c>
      <c r="K8888" t="s">
        <v>13776</v>
      </c>
      <c r="L8888" t="s">
        <v>19</v>
      </c>
    </row>
    <row r="8889" spans="1:12" x14ac:dyDescent="0.25">
      <c r="A8889" t="s">
        <v>8474</v>
      </c>
      <c r="B8889" t="s">
        <v>75</v>
      </c>
      <c r="C8889" s="7">
        <v>45144</v>
      </c>
      <c r="D8889" t="str">
        <f t="shared" si="621"/>
        <v>Sun</v>
      </c>
      <c r="E8889" t="s">
        <v>2</v>
      </c>
      <c r="F8889" t="s">
        <v>101</v>
      </c>
      <c r="G8889">
        <v>5721</v>
      </c>
      <c r="H8889" t="str">
        <f t="shared" si="622"/>
        <v>Large</v>
      </c>
      <c r="I8889" t="str">
        <f t="shared" si="623"/>
        <v>NO</v>
      </c>
      <c r="J8889" t="str">
        <f t="shared" si="620"/>
        <v>NO</v>
      </c>
      <c r="K8889" t="s">
        <v>176</v>
      </c>
      <c r="L8889" t="s">
        <v>206</v>
      </c>
    </row>
    <row r="8890" spans="1:12" x14ac:dyDescent="0.25">
      <c r="A8890" t="s">
        <v>8475</v>
      </c>
      <c r="B8890" t="s">
        <v>8</v>
      </c>
      <c r="C8890" s="7">
        <v>45120</v>
      </c>
      <c r="D8890" t="str">
        <f t="shared" si="621"/>
        <v>Thu</v>
      </c>
      <c r="E8890" t="s">
        <v>2</v>
      </c>
      <c r="F8890" t="s">
        <v>168</v>
      </c>
      <c r="G8890">
        <v>-1000</v>
      </c>
      <c r="H8890" t="str">
        <f t="shared" si="622"/>
        <v>Micro</v>
      </c>
      <c r="I8890" t="str">
        <f t="shared" si="623"/>
        <v>YES</v>
      </c>
      <c r="J8890" t="str">
        <f t="shared" si="620"/>
        <v>NO</v>
      </c>
      <c r="K8890" t="s">
        <v>13776</v>
      </c>
      <c r="L8890" t="s">
        <v>206</v>
      </c>
    </row>
    <row r="8891" spans="1:12" x14ac:dyDescent="0.25">
      <c r="A8891" t="s">
        <v>8476</v>
      </c>
      <c r="B8891" t="s">
        <v>157</v>
      </c>
      <c r="C8891" s="7">
        <v>44965</v>
      </c>
      <c r="D8891" t="str">
        <f t="shared" si="621"/>
        <v>Wed</v>
      </c>
      <c r="E8891" t="s">
        <v>2</v>
      </c>
      <c r="F8891" t="s">
        <v>168</v>
      </c>
      <c r="G8891">
        <v>4300</v>
      </c>
      <c r="H8891" t="str">
        <f t="shared" si="622"/>
        <v>Large</v>
      </c>
      <c r="I8891" t="str">
        <f t="shared" si="623"/>
        <v>NO</v>
      </c>
      <c r="J8891" t="str">
        <f t="shared" si="620"/>
        <v>NO</v>
      </c>
      <c r="K8891" t="s">
        <v>13776</v>
      </c>
      <c r="L8891" t="s">
        <v>80</v>
      </c>
    </row>
    <row r="8892" spans="1:12" x14ac:dyDescent="0.25">
      <c r="A8892" t="s">
        <v>8477</v>
      </c>
      <c r="B8892" t="s">
        <v>31</v>
      </c>
      <c r="C8892" s="7">
        <v>44435</v>
      </c>
      <c r="D8892" t="str">
        <f t="shared" si="621"/>
        <v>Fri</v>
      </c>
      <c r="E8892" t="s">
        <v>2</v>
      </c>
      <c r="F8892" t="s">
        <v>112</v>
      </c>
      <c r="G8892">
        <v>2114</v>
      </c>
      <c r="H8892" t="str">
        <f t="shared" si="622"/>
        <v>Large</v>
      </c>
      <c r="I8892" t="str">
        <f t="shared" si="623"/>
        <v>NO</v>
      </c>
      <c r="J8892" t="str">
        <f t="shared" si="620"/>
        <v>NO</v>
      </c>
      <c r="K8892" t="s">
        <v>176</v>
      </c>
      <c r="L8892" t="s">
        <v>129</v>
      </c>
    </row>
    <row r="8893" spans="1:12" x14ac:dyDescent="0.25">
      <c r="A8893" t="s">
        <v>8478</v>
      </c>
      <c r="B8893" t="s">
        <v>35</v>
      </c>
      <c r="C8893" s="7">
        <v>44715</v>
      </c>
      <c r="D8893" t="str">
        <f t="shared" si="621"/>
        <v>Fri</v>
      </c>
      <c r="E8893" t="s">
        <v>2</v>
      </c>
      <c r="F8893" t="s">
        <v>49</v>
      </c>
      <c r="G8893">
        <v>2680</v>
      </c>
      <c r="H8893" t="str">
        <f t="shared" si="622"/>
        <v>Large</v>
      </c>
      <c r="I8893" t="str">
        <f t="shared" si="623"/>
        <v>NO</v>
      </c>
      <c r="J8893" t="str">
        <f t="shared" si="620"/>
        <v>NO</v>
      </c>
      <c r="K8893" t="s">
        <v>13776</v>
      </c>
      <c r="L8893" t="s">
        <v>143</v>
      </c>
    </row>
    <row r="8894" spans="1:12" x14ac:dyDescent="0.25">
      <c r="A8894" t="s">
        <v>8479</v>
      </c>
      <c r="B8894" t="s">
        <v>71</v>
      </c>
      <c r="C8894" s="7">
        <v>45116</v>
      </c>
      <c r="D8894" t="str">
        <f t="shared" si="621"/>
        <v>Sun</v>
      </c>
      <c r="E8894" t="s">
        <v>2</v>
      </c>
      <c r="F8894" t="s">
        <v>112</v>
      </c>
      <c r="G8894">
        <v>11099</v>
      </c>
      <c r="H8894" t="str">
        <f t="shared" si="622"/>
        <v>Large</v>
      </c>
      <c r="I8894" t="str">
        <f t="shared" si="623"/>
        <v>NO</v>
      </c>
      <c r="J8894" t="str">
        <f t="shared" si="620"/>
        <v>NO</v>
      </c>
      <c r="K8894" t="s">
        <v>176</v>
      </c>
      <c r="L8894" t="s">
        <v>80</v>
      </c>
    </row>
    <row r="8895" spans="1:12" x14ac:dyDescent="0.25">
      <c r="A8895" t="s">
        <v>8480</v>
      </c>
      <c r="B8895" t="s">
        <v>175</v>
      </c>
      <c r="C8895" s="7">
        <v>44480</v>
      </c>
      <c r="D8895" t="str">
        <f t="shared" si="621"/>
        <v>Mon</v>
      </c>
      <c r="E8895" t="s">
        <v>2</v>
      </c>
      <c r="F8895" t="s">
        <v>22</v>
      </c>
      <c r="G8895">
        <v>4174</v>
      </c>
      <c r="H8895" t="str">
        <f t="shared" si="622"/>
        <v>Large</v>
      </c>
      <c r="I8895" t="str">
        <f t="shared" si="623"/>
        <v>NO</v>
      </c>
      <c r="J8895" t="str">
        <f t="shared" si="620"/>
        <v>NO</v>
      </c>
      <c r="K8895" t="s">
        <v>27</v>
      </c>
      <c r="L8895" t="s">
        <v>129</v>
      </c>
    </row>
    <row r="8896" spans="1:12" x14ac:dyDescent="0.25">
      <c r="A8896" t="s">
        <v>8481</v>
      </c>
      <c r="B8896" t="s">
        <v>73</v>
      </c>
      <c r="C8896" s="7">
        <v>45552</v>
      </c>
      <c r="D8896" t="str">
        <f t="shared" si="621"/>
        <v>Tue</v>
      </c>
      <c r="E8896" t="s">
        <v>2</v>
      </c>
      <c r="F8896" t="s">
        <v>168</v>
      </c>
      <c r="G8896">
        <v>9997</v>
      </c>
      <c r="H8896" t="str">
        <f t="shared" si="622"/>
        <v>Large</v>
      </c>
      <c r="I8896" t="str">
        <f t="shared" si="623"/>
        <v>NO</v>
      </c>
      <c r="J8896" t="str">
        <f t="shared" si="620"/>
        <v>NO</v>
      </c>
      <c r="K8896" t="s">
        <v>13776</v>
      </c>
      <c r="L8896" t="s">
        <v>13777</v>
      </c>
    </row>
    <row r="8897" spans="1:12" x14ac:dyDescent="0.25">
      <c r="A8897" t="s">
        <v>8482</v>
      </c>
      <c r="B8897" t="s">
        <v>480</v>
      </c>
      <c r="C8897" s="7">
        <v>44788</v>
      </c>
      <c r="D8897" t="str">
        <f t="shared" si="621"/>
        <v>Mon</v>
      </c>
      <c r="E8897" t="s">
        <v>2</v>
      </c>
      <c r="F8897" t="s">
        <v>168</v>
      </c>
      <c r="G8897">
        <v>-1000</v>
      </c>
      <c r="H8897" t="str">
        <f t="shared" si="622"/>
        <v>Micro</v>
      </c>
      <c r="I8897" t="str">
        <f t="shared" si="623"/>
        <v>YES</v>
      </c>
      <c r="J8897" t="str">
        <f t="shared" si="620"/>
        <v>NO</v>
      </c>
      <c r="K8897" t="s">
        <v>13776</v>
      </c>
      <c r="L8897" t="s">
        <v>13793</v>
      </c>
    </row>
    <row r="8898" spans="1:12" x14ac:dyDescent="0.25">
      <c r="A8898" t="s">
        <v>8483</v>
      </c>
      <c r="B8898" t="s">
        <v>201</v>
      </c>
      <c r="C8898" s="7">
        <v>45345</v>
      </c>
      <c r="D8898" t="str">
        <f t="shared" si="621"/>
        <v>Fri</v>
      </c>
      <c r="E8898" t="s">
        <v>9</v>
      </c>
      <c r="F8898" t="s">
        <v>13792</v>
      </c>
      <c r="G8898">
        <v>0</v>
      </c>
      <c r="H8898" t="str">
        <f t="shared" si="622"/>
        <v>Micro</v>
      </c>
      <c r="I8898" t="s">
        <v>13774</v>
      </c>
      <c r="J8898" t="str">
        <f t="shared" ref="J8898:J8961" si="624">IF(G8898&gt;500000,"YES","NO")</f>
        <v>NO</v>
      </c>
      <c r="K8898" t="s">
        <v>13776</v>
      </c>
      <c r="L8898" t="s">
        <v>143</v>
      </c>
    </row>
    <row r="8899" spans="1:12" x14ac:dyDescent="0.25">
      <c r="A8899" t="s">
        <v>8484</v>
      </c>
      <c r="B8899" t="s">
        <v>241</v>
      </c>
      <c r="C8899" s="7">
        <v>44632</v>
      </c>
      <c r="D8899" t="str">
        <f t="shared" ref="D8899:D8962" si="625">TEXT(C8899,"DDD")</f>
        <v>Sat</v>
      </c>
      <c r="E8899" t="s">
        <v>2</v>
      </c>
      <c r="F8899" t="s">
        <v>49</v>
      </c>
      <c r="G8899">
        <v>485</v>
      </c>
      <c r="H8899" t="str">
        <f t="shared" ref="H8899:H8962" si="626">IF(G8899&lt;100,"Micro",
   IF(G8899&lt;=500,"Small",
      IF(G8899&lt;=2000,"Medium","Large")))</f>
        <v>Small</v>
      </c>
      <c r="I8899" t="str">
        <f t="shared" ref="I8899:I8918" si="627">IF(G8899&lt;0, "YES", "NO")</f>
        <v>NO</v>
      </c>
      <c r="J8899" t="str">
        <f t="shared" si="624"/>
        <v>NO</v>
      </c>
      <c r="K8899" t="s">
        <v>27</v>
      </c>
      <c r="L8899" t="s">
        <v>3</v>
      </c>
    </row>
    <row r="8900" spans="1:12" x14ac:dyDescent="0.25">
      <c r="A8900" t="s">
        <v>8485</v>
      </c>
      <c r="B8900" t="s">
        <v>114</v>
      </c>
      <c r="C8900" s="7">
        <v>44464</v>
      </c>
      <c r="D8900" t="str">
        <f t="shared" si="625"/>
        <v>Sat</v>
      </c>
      <c r="E8900" t="s">
        <v>2</v>
      </c>
      <c r="F8900" t="s">
        <v>160</v>
      </c>
      <c r="G8900">
        <v>4386</v>
      </c>
      <c r="H8900" t="str">
        <f t="shared" si="626"/>
        <v>Large</v>
      </c>
      <c r="I8900" t="str">
        <f t="shared" si="627"/>
        <v>NO</v>
      </c>
      <c r="J8900" t="str">
        <f t="shared" si="624"/>
        <v>NO</v>
      </c>
      <c r="K8900" t="s">
        <v>14</v>
      </c>
      <c r="L8900" t="s">
        <v>19</v>
      </c>
    </row>
    <row r="8901" spans="1:12" x14ac:dyDescent="0.25">
      <c r="A8901" t="s">
        <v>8486</v>
      </c>
      <c r="B8901" t="s">
        <v>219</v>
      </c>
      <c r="C8901" s="7">
        <v>45086</v>
      </c>
      <c r="D8901" t="str">
        <f t="shared" si="625"/>
        <v>Fri</v>
      </c>
      <c r="E8901" t="s">
        <v>2</v>
      </c>
      <c r="F8901" t="s">
        <v>38</v>
      </c>
      <c r="G8901">
        <v>4899</v>
      </c>
      <c r="H8901" t="str">
        <f t="shared" si="626"/>
        <v>Large</v>
      </c>
      <c r="I8901" t="str">
        <f t="shared" si="627"/>
        <v>NO</v>
      </c>
      <c r="J8901" t="str">
        <f t="shared" si="624"/>
        <v>NO</v>
      </c>
      <c r="K8901" t="s">
        <v>14</v>
      </c>
      <c r="L8901" t="s">
        <v>143</v>
      </c>
    </row>
    <row r="8902" spans="1:12" x14ac:dyDescent="0.25">
      <c r="A8902" t="s">
        <v>2072</v>
      </c>
      <c r="B8902" t="s">
        <v>294</v>
      </c>
      <c r="C8902" s="7">
        <v>44916</v>
      </c>
      <c r="D8902" t="str">
        <f t="shared" si="625"/>
        <v>Wed</v>
      </c>
      <c r="E8902" t="s">
        <v>2</v>
      </c>
      <c r="F8902" t="s">
        <v>101</v>
      </c>
      <c r="G8902">
        <v>5292</v>
      </c>
      <c r="H8902" t="str">
        <f t="shared" si="626"/>
        <v>Large</v>
      </c>
      <c r="I8902" t="str">
        <f t="shared" si="627"/>
        <v>NO</v>
      </c>
      <c r="J8902" t="str">
        <f t="shared" si="624"/>
        <v>NO</v>
      </c>
      <c r="K8902" t="s">
        <v>13776</v>
      </c>
      <c r="L8902" t="s">
        <v>80</v>
      </c>
    </row>
    <row r="8903" spans="1:12" x14ac:dyDescent="0.25">
      <c r="A8903" t="s">
        <v>8487</v>
      </c>
      <c r="B8903" t="s">
        <v>87</v>
      </c>
      <c r="C8903" s="7">
        <v>44260</v>
      </c>
      <c r="D8903" t="str">
        <f t="shared" si="625"/>
        <v>Fri</v>
      </c>
      <c r="E8903" t="s">
        <v>9</v>
      </c>
      <c r="F8903" t="s">
        <v>38</v>
      </c>
      <c r="G8903">
        <v>61203</v>
      </c>
      <c r="H8903" t="str">
        <f t="shared" si="626"/>
        <v>Large</v>
      </c>
      <c r="I8903" t="str">
        <f t="shared" si="627"/>
        <v>NO</v>
      </c>
      <c r="J8903" t="str">
        <f t="shared" si="624"/>
        <v>NO</v>
      </c>
      <c r="K8903" t="s">
        <v>14</v>
      </c>
      <c r="L8903" t="s">
        <v>206</v>
      </c>
    </row>
    <row r="8904" spans="1:12" x14ac:dyDescent="0.25">
      <c r="A8904" t="s">
        <v>8488</v>
      </c>
      <c r="B8904" t="s">
        <v>175</v>
      </c>
      <c r="C8904" s="7">
        <v>45468</v>
      </c>
      <c r="D8904" t="str">
        <f t="shared" si="625"/>
        <v>Tue</v>
      </c>
      <c r="E8904" t="s">
        <v>2</v>
      </c>
      <c r="F8904" t="s">
        <v>332</v>
      </c>
      <c r="G8904">
        <v>33775</v>
      </c>
      <c r="H8904" t="str">
        <f t="shared" si="626"/>
        <v>Large</v>
      </c>
      <c r="I8904" t="str">
        <f t="shared" si="627"/>
        <v>NO</v>
      </c>
      <c r="J8904" t="str">
        <f t="shared" si="624"/>
        <v>NO</v>
      </c>
      <c r="K8904" t="s">
        <v>27</v>
      </c>
      <c r="L8904" t="s">
        <v>109</v>
      </c>
    </row>
    <row r="8905" spans="1:12" x14ac:dyDescent="0.25">
      <c r="A8905" t="s">
        <v>8489</v>
      </c>
      <c r="B8905" t="s">
        <v>155</v>
      </c>
      <c r="C8905" s="7">
        <v>45623</v>
      </c>
      <c r="D8905" t="str">
        <f t="shared" si="625"/>
        <v>Wed</v>
      </c>
      <c r="E8905" t="s">
        <v>2</v>
      </c>
      <c r="F8905" t="s">
        <v>13799</v>
      </c>
      <c r="G8905">
        <v>6060</v>
      </c>
      <c r="H8905" t="str">
        <f t="shared" si="626"/>
        <v>Large</v>
      </c>
      <c r="I8905" t="str">
        <f t="shared" si="627"/>
        <v>NO</v>
      </c>
      <c r="J8905" t="str">
        <f t="shared" si="624"/>
        <v>NO</v>
      </c>
      <c r="K8905" t="s">
        <v>13776</v>
      </c>
      <c r="L8905" t="s">
        <v>109</v>
      </c>
    </row>
    <row r="8906" spans="1:12" x14ac:dyDescent="0.25">
      <c r="A8906" t="s">
        <v>8490</v>
      </c>
      <c r="B8906" t="s">
        <v>108</v>
      </c>
      <c r="C8906" s="7">
        <v>44718</v>
      </c>
      <c r="D8906" t="str">
        <f t="shared" si="625"/>
        <v>Mon</v>
      </c>
      <c r="E8906" t="s">
        <v>2</v>
      </c>
      <c r="F8906" t="s">
        <v>13799</v>
      </c>
      <c r="G8906">
        <v>5526</v>
      </c>
      <c r="H8906" t="str">
        <f t="shared" si="626"/>
        <v>Large</v>
      </c>
      <c r="I8906" t="str">
        <f t="shared" si="627"/>
        <v>NO</v>
      </c>
      <c r="J8906" t="str">
        <f t="shared" si="624"/>
        <v>NO</v>
      </c>
      <c r="K8906" t="s">
        <v>176</v>
      </c>
      <c r="L8906" t="s">
        <v>80</v>
      </c>
    </row>
    <row r="8907" spans="1:12" x14ac:dyDescent="0.25">
      <c r="A8907" t="s">
        <v>8491</v>
      </c>
      <c r="B8907" t="s">
        <v>308</v>
      </c>
      <c r="C8907" s="7">
        <v>45609</v>
      </c>
      <c r="D8907" t="str">
        <f t="shared" si="625"/>
        <v>Wed</v>
      </c>
      <c r="E8907" t="s">
        <v>2</v>
      </c>
      <c r="F8907" t="s">
        <v>10</v>
      </c>
      <c r="G8907">
        <v>1060</v>
      </c>
      <c r="H8907" t="str">
        <f t="shared" si="626"/>
        <v>Medium</v>
      </c>
      <c r="I8907" t="str">
        <f t="shared" si="627"/>
        <v>NO</v>
      </c>
      <c r="J8907" t="str">
        <f t="shared" si="624"/>
        <v>NO</v>
      </c>
      <c r="K8907" t="s">
        <v>13776</v>
      </c>
      <c r="L8907" t="s">
        <v>13793</v>
      </c>
    </row>
    <row r="8908" spans="1:12" x14ac:dyDescent="0.25">
      <c r="A8908" t="s">
        <v>8492</v>
      </c>
      <c r="B8908" t="s">
        <v>128</v>
      </c>
      <c r="C8908" s="7">
        <v>44767</v>
      </c>
      <c r="D8908" t="str">
        <f t="shared" si="625"/>
        <v>Mon</v>
      </c>
      <c r="E8908" t="s">
        <v>2</v>
      </c>
      <c r="F8908" t="s">
        <v>22</v>
      </c>
      <c r="G8908">
        <v>1993</v>
      </c>
      <c r="H8908" t="str">
        <f t="shared" si="626"/>
        <v>Medium</v>
      </c>
      <c r="I8908" t="str">
        <f t="shared" si="627"/>
        <v>NO</v>
      </c>
      <c r="J8908" t="str">
        <f t="shared" si="624"/>
        <v>NO</v>
      </c>
      <c r="K8908" t="s">
        <v>176</v>
      </c>
      <c r="L8908" t="s">
        <v>13777</v>
      </c>
    </row>
    <row r="8909" spans="1:12" x14ac:dyDescent="0.25">
      <c r="A8909" t="s">
        <v>8493</v>
      </c>
      <c r="B8909" t="s">
        <v>371</v>
      </c>
      <c r="C8909" s="7">
        <v>44239</v>
      </c>
      <c r="D8909" t="str">
        <f t="shared" si="625"/>
        <v>Fri</v>
      </c>
      <c r="E8909" t="s">
        <v>2</v>
      </c>
      <c r="F8909" t="s">
        <v>69</v>
      </c>
      <c r="G8909">
        <v>3427</v>
      </c>
      <c r="H8909" t="str">
        <f t="shared" si="626"/>
        <v>Large</v>
      </c>
      <c r="I8909" t="str">
        <f t="shared" si="627"/>
        <v>NO</v>
      </c>
      <c r="J8909" t="str">
        <f t="shared" si="624"/>
        <v>NO</v>
      </c>
      <c r="K8909" t="s">
        <v>176</v>
      </c>
      <c r="L8909" t="s">
        <v>80</v>
      </c>
    </row>
    <row r="8910" spans="1:12" x14ac:dyDescent="0.25">
      <c r="A8910" t="s">
        <v>8494</v>
      </c>
      <c r="B8910" t="s">
        <v>155</v>
      </c>
      <c r="C8910" s="7">
        <v>44394</v>
      </c>
      <c r="D8910" t="str">
        <f t="shared" si="625"/>
        <v>Sat</v>
      </c>
      <c r="E8910" t="s">
        <v>9</v>
      </c>
      <c r="F8910" t="s">
        <v>112</v>
      </c>
      <c r="G8910">
        <v>31079</v>
      </c>
      <c r="H8910" t="str">
        <f t="shared" si="626"/>
        <v>Large</v>
      </c>
      <c r="I8910" t="str">
        <f t="shared" si="627"/>
        <v>NO</v>
      </c>
      <c r="J8910" t="str">
        <f t="shared" si="624"/>
        <v>NO</v>
      </c>
      <c r="K8910" t="s">
        <v>13776</v>
      </c>
      <c r="L8910" t="s">
        <v>129</v>
      </c>
    </row>
    <row r="8911" spans="1:12" x14ac:dyDescent="0.25">
      <c r="A8911" t="s">
        <v>8495</v>
      </c>
      <c r="B8911" t="s">
        <v>151</v>
      </c>
      <c r="C8911" s="7">
        <v>44243</v>
      </c>
      <c r="D8911" t="str">
        <f t="shared" si="625"/>
        <v>Tue</v>
      </c>
      <c r="E8911" t="s">
        <v>2</v>
      </c>
      <c r="F8911" t="s">
        <v>332</v>
      </c>
      <c r="G8911">
        <v>3696</v>
      </c>
      <c r="H8911" t="str">
        <f t="shared" si="626"/>
        <v>Large</v>
      </c>
      <c r="I8911" t="str">
        <f t="shared" si="627"/>
        <v>NO</v>
      </c>
      <c r="J8911" t="str">
        <f t="shared" si="624"/>
        <v>NO</v>
      </c>
      <c r="K8911" t="s">
        <v>13776</v>
      </c>
      <c r="L8911" t="s">
        <v>206</v>
      </c>
    </row>
    <row r="8912" spans="1:12" x14ac:dyDescent="0.25">
      <c r="A8912" t="s">
        <v>8496</v>
      </c>
      <c r="B8912" t="s">
        <v>155</v>
      </c>
      <c r="C8912" s="7">
        <v>44523</v>
      </c>
      <c r="D8912" t="str">
        <f t="shared" si="625"/>
        <v>Tue</v>
      </c>
      <c r="E8912" t="s">
        <v>2</v>
      </c>
      <c r="F8912" t="s">
        <v>168</v>
      </c>
      <c r="G8912">
        <v>399</v>
      </c>
      <c r="H8912" t="str">
        <f t="shared" si="626"/>
        <v>Small</v>
      </c>
      <c r="I8912" t="str">
        <f t="shared" si="627"/>
        <v>NO</v>
      </c>
      <c r="J8912" t="str">
        <f t="shared" si="624"/>
        <v>NO</v>
      </c>
      <c r="K8912" t="s">
        <v>176</v>
      </c>
      <c r="L8912" t="s">
        <v>143</v>
      </c>
    </row>
    <row r="8913" spans="1:12" x14ac:dyDescent="0.25">
      <c r="A8913" t="s">
        <v>7911</v>
      </c>
      <c r="B8913" t="s">
        <v>71</v>
      </c>
      <c r="C8913" s="7">
        <v>44630</v>
      </c>
      <c r="D8913" t="str">
        <f t="shared" si="625"/>
        <v>Thu</v>
      </c>
      <c r="E8913" t="s">
        <v>2</v>
      </c>
      <c r="F8913" t="s">
        <v>168</v>
      </c>
      <c r="G8913">
        <v>6172</v>
      </c>
      <c r="H8913" t="str">
        <f t="shared" si="626"/>
        <v>Large</v>
      </c>
      <c r="I8913" t="str">
        <f t="shared" si="627"/>
        <v>NO</v>
      </c>
      <c r="J8913" t="str">
        <f t="shared" si="624"/>
        <v>NO</v>
      </c>
      <c r="K8913" t="s">
        <v>13775</v>
      </c>
      <c r="L8913" t="s">
        <v>143</v>
      </c>
    </row>
    <row r="8914" spans="1:12" x14ac:dyDescent="0.25">
      <c r="A8914" t="s">
        <v>8497</v>
      </c>
      <c r="B8914" t="s">
        <v>215</v>
      </c>
      <c r="C8914" s="7">
        <v>45177</v>
      </c>
      <c r="D8914" t="str">
        <f t="shared" si="625"/>
        <v>Fri</v>
      </c>
      <c r="E8914" t="s">
        <v>2</v>
      </c>
      <c r="F8914" t="s">
        <v>112</v>
      </c>
      <c r="G8914">
        <v>4264</v>
      </c>
      <c r="H8914" t="str">
        <f t="shared" si="626"/>
        <v>Large</v>
      </c>
      <c r="I8914" t="str">
        <f t="shared" si="627"/>
        <v>NO</v>
      </c>
      <c r="J8914" t="str">
        <f t="shared" si="624"/>
        <v>NO</v>
      </c>
      <c r="K8914" t="s">
        <v>14</v>
      </c>
      <c r="L8914" t="s">
        <v>109</v>
      </c>
    </row>
    <row r="8915" spans="1:12" x14ac:dyDescent="0.25">
      <c r="A8915" t="s">
        <v>8498</v>
      </c>
      <c r="B8915" t="s">
        <v>457</v>
      </c>
      <c r="C8915" s="7">
        <v>44239</v>
      </c>
      <c r="D8915" t="str">
        <f t="shared" si="625"/>
        <v>Fri</v>
      </c>
      <c r="E8915" t="s">
        <v>2</v>
      </c>
      <c r="F8915" t="s">
        <v>63</v>
      </c>
      <c r="G8915">
        <v>6147</v>
      </c>
      <c r="H8915" t="str">
        <f t="shared" si="626"/>
        <v>Large</v>
      </c>
      <c r="I8915" t="str">
        <f t="shared" si="627"/>
        <v>NO</v>
      </c>
      <c r="J8915" t="str">
        <f t="shared" si="624"/>
        <v>NO</v>
      </c>
      <c r="K8915" t="s">
        <v>14</v>
      </c>
      <c r="L8915" t="s">
        <v>3</v>
      </c>
    </row>
    <row r="8916" spans="1:12" x14ac:dyDescent="0.25">
      <c r="A8916" t="s">
        <v>8499</v>
      </c>
      <c r="B8916" t="s">
        <v>191</v>
      </c>
      <c r="C8916" s="7">
        <v>45560</v>
      </c>
      <c r="D8916" t="str">
        <f t="shared" si="625"/>
        <v>Wed</v>
      </c>
      <c r="E8916" t="s">
        <v>2</v>
      </c>
      <c r="F8916" t="s">
        <v>38</v>
      </c>
      <c r="G8916">
        <v>2955</v>
      </c>
      <c r="H8916" t="str">
        <f t="shared" si="626"/>
        <v>Large</v>
      </c>
      <c r="I8916" t="str">
        <f t="shared" si="627"/>
        <v>NO</v>
      </c>
      <c r="J8916" t="str">
        <f t="shared" si="624"/>
        <v>NO</v>
      </c>
      <c r="K8916" t="s">
        <v>27</v>
      </c>
      <c r="L8916" t="s">
        <v>13777</v>
      </c>
    </row>
    <row r="8917" spans="1:12" x14ac:dyDescent="0.25">
      <c r="A8917" t="s">
        <v>8500</v>
      </c>
      <c r="B8917" t="s">
        <v>106</v>
      </c>
      <c r="C8917" s="7">
        <v>44706</v>
      </c>
      <c r="D8917" t="str">
        <f t="shared" si="625"/>
        <v>Wed</v>
      </c>
      <c r="E8917" t="s">
        <v>2</v>
      </c>
      <c r="F8917" t="s">
        <v>49</v>
      </c>
      <c r="G8917">
        <v>6090</v>
      </c>
      <c r="H8917" t="str">
        <f t="shared" si="626"/>
        <v>Large</v>
      </c>
      <c r="I8917" t="str">
        <f t="shared" si="627"/>
        <v>NO</v>
      </c>
      <c r="J8917" t="str">
        <f t="shared" si="624"/>
        <v>NO</v>
      </c>
      <c r="K8917" t="s">
        <v>176</v>
      </c>
      <c r="L8917" t="s">
        <v>143</v>
      </c>
    </row>
    <row r="8918" spans="1:12" x14ac:dyDescent="0.25">
      <c r="A8918" t="s">
        <v>8501</v>
      </c>
      <c r="B8918" t="s">
        <v>121</v>
      </c>
      <c r="C8918" s="7">
        <v>45547</v>
      </c>
      <c r="D8918" t="str">
        <f t="shared" si="625"/>
        <v>Thu</v>
      </c>
      <c r="E8918" t="s">
        <v>2</v>
      </c>
      <c r="F8918" t="s">
        <v>332</v>
      </c>
      <c r="G8918">
        <v>3311</v>
      </c>
      <c r="H8918" t="str">
        <f t="shared" si="626"/>
        <v>Large</v>
      </c>
      <c r="I8918" t="str">
        <f t="shared" si="627"/>
        <v>NO</v>
      </c>
      <c r="J8918" t="str">
        <f t="shared" si="624"/>
        <v>NO</v>
      </c>
      <c r="K8918" t="s">
        <v>27</v>
      </c>
      <c r="L8918" t="s">
        <v>206</v>
      </c>
    </row>
    <row r="8919" spans="1:12" x14ac:dyDescent="0.25">
      <c r="A8919" t="s">
        <v>8502</v>
      </c>
      <c r="B8919" t="s">
        <v>35</v>
      </c>
      <c r="C8919" s="7">
        <v>44898</v>
      </c>
      <c r="D8919" t="str">
        <f t="shared" si="625"/>
        <v>Sat</v>
      </c>
      <c r="E8919" t="s">
        <v>2</v>
      </c>
      <c r="F8919" t="s">
        <v>38</v>
      </c>
      <c r="G8919">
        <v>0</v>
      </c>
      <c r="H8919" t="str">
        <f t="shared" si="626"/>
        <v>Micro</v>
      </c>
      <c r="I8919" t="s">
        <v>13774</v>
      </c>
      <c r="J8919" t="str">
        <f t="shared" si="624"/>
        <v>NO</v>
      </c>
      <c r="K8919" t="s">
        <v>27</v>
      </c>
      <c r="L8919" t="s">
        <v>129</v>
      </c>
    </row>
    <row r="8920" spans="1:12" x14ac:dyDescent="0.25">
      <c r="A8920" t="s">
        <v>8503</v>
      </c>
      <c r="B8920" t="s">
        <v>294</v>
      </c>
      <c r="C8920" s="7">
        <v>45565</v>
      </c>
      <c r="D8920" t="str">
        <f t="shared" si="625"/>
        <v>Mon</v>
      </c>
      <c r="E8920" t="s">
        <v>2</v>
      </c>
      <c r="F8920" t="s">
        <v>38</v>
      </c>
      <c r="G8920">
        <v>9135</v>
      </c>
      <c r="H8920" t="str">
        <f t="shared" si="626"/>
        <v>Large</v>
      </c>
      <c r="I8920" t="str">
        <f t="shared" ref="I8920:I8983" si="628">IF(G8920&lt;0, "YES", "NO")</f>
        <v>NO</v>
      </c>
      <c r="J8920" t="str">
        <f t="shared" si="624"/>
        <v>NO</v>
      </c>
      <c r="K8920" t="s">
        <v>14</v>
      </c>
      <c r="L8920" t="s">
        <v>13793</v>
      </c>
    </row>
    <row r="8921" spans="1:12" x14ac:dyDescent="0.25">
      <c r="A8921" t="s">
        <v>8504</v>
      </c>
      <c r="B8921" t="s">
        <v>376</v>
      </c>
      <c r="C8921" s="7">
        <v>45303</v>
      </c>
      <c r="D8921" t="str">
        <f t="shared" si="625"/>
        <v>Fri</v>
      </c>
      <c r="E8921" t="s">
        <v>2</v>
      </c>
      <c r="F8921" t="s">
        <v>168</v>
      </c>
      <c r="G8921">
        <v>3962</v>
      </c>
      <c r="H8921" t="str">
        <f t="shared" si="626"/>
        <v>Large</v>
      </c>
      <c r="I8921" t="str">
        <f t="shared" si="628"/>
        <v>NO</v>
      </c>
      <c r="J8921" t="str">
        <f t="shared" si="624"/>
        <v>NO</v>
      </c>
      <c r="K8921" t="s">
        <v>27</v>
      </c>
      <c r="L8921" t="s">
        <v>13777</v>
      </c>
    </row>
    <row r="8922" spans="1:12" x14ac:dyDescent="0.25">
      <c r="A8922" t="s">
        <v>8505</v>
      </c>
      <c r="B8922" t="s">
        <v>13</v>
      </c>
      <c r="C8922" s="7">
        <v>44285</v>
      </c>
      <c r="D8922" t="str">
        <f t="shared" si="625"/>
        <v>Tue</v>
      </c>
      <c r="E8922" t="s">
        <v>2</v>
      </c>
      <c r="F8922" t="s">
        <v>49</v>
      </c>
      <c r="G8922">
        <v>8920</v>
      </c>
      <c r="H8922" t="str">
        <f t="shared" si="626"/>
        <v>Large</v>
      </c>
      <c r="I8922" t="str">
        <f t="shared" si="628"/>
        <v>NO</v>
      </c>
      <c r="J8922" t="str">
        <f t="shared" si="624"/>
        <v>NO</v>
      </c>
      <c r="K8922" t="s">
        <v>27</v>
      </c>
      <c r="L8922" t="s">
        <v>3</v>
      </c>
    </row>
    <row r="8923" spans="1:12" x14ac:dyDescent="0.25">
      <c r="A8923" t="s">
        <v>8506</v>
      </c>
      <c r="B8923" t="s">
        <v>256</v>
      </c>
      <c r="C8923" s="7">
        <v>44410</v>
      </c>
      <c r="D8923" t="str">
        <f t="shared" si="625"/>
        <v>Mon</v>
      </c>
      <c r="E8923" t="s">
        <v>2</v>
      </c>
      <c r="F8923" t="s">
        <v>168</v>
      </c>
      <c r="G8923">
        <v>8533</v>
      </c>
      <c r="H8923" t="str">
        <f t="shared" si="626"/>
        <v>Large</v>
      </c>
      <c r="I8923" t="str">
        <f t="shared" si="628"/>
        <v>NO</v>
      </c>
      <c r="J8923" t="str">
        <f t="shared" si="624"/>
        <v>NO</v>
      </c>
      <c r="K8923" t="s">
        <v>27</v>
      </c>
      <c r="L8923" t="s">
        <v>6</v>
      </c>
    </row>
    <row r="8924" spans="1:12" x14ac:dyDescent="0.25">
      <c r="A8924" t="s">
        <v>8507</v>
      </c>
      <c r="B8924" t="s">
        <v>48</v>
      </c>
      <c r="C8924" s="7">
        <v>44242</v>
      </c>
      <c r="D8924" t="str">
        <f t="shared" si="625"/>
        <v>Mon</v>
      </c>
      <c r="E8924" t="s">
        <v>2</v>
      </c>
      <c r="F8924" t="s">
        <v>101</v>
      </c>
      <c r="G8924">
        <v>6997</v>
      </c>
      <c r="H8924" t="str">
        <f t="shared" si="626"/>
        <v>Large</v>
      </c>
      <c r="I8924" t="str">
        <f t="shared" si="628"/>
        <v>NO</v>
      </c>
      <c r="J8924" t="str">
        <f t="shared" si="624"/>
        <v>NO</v>
      </c>
      <c r="K8924" t="s">
        <v>14</v>
      </c>
      <c r="L8924" t="s">
        <v>3</v>
      </c>
    </row>
    <row r="8925" spans="1:12" x14ac:dyDescent="0.25">
      <c r="A8925" t="s">
        <v>8508</v>
      </c>
      <c r="B8925" t="s">
        <v>145</v>
      </c>
      <c r="C8925" s="7">
        <v>45072</v>
      </c>
      <c r="D8925" t="str">
        <f t="shared" si="625"/>
        <v>Fri</v>
      </c>
      <c r="E8925" t="s">
        <v>9</v>
      </c>
      <c r="F8925" t="s">
        <v>22</v>
      </c>
      <c r="G8925">
        <v>48319</v>
      </c>
      <c r="H8925" t="str">
        <f t="shared" si="626"/>
        <v>Large</v>
      </c>
      <c r="I8925" t="str">
        <f t="shared" si="628"/>
        <v>NO</v>
      </c>
      <c r="J8925" t="str">
        <f t="shared" si="624"/>
        <v>NO</v>
      </c>
      <c r="K8925" t="s">
        <v>27</v>
      </c>
      <c r="L8925" t="s">
        <v>3</v>
      </c>
    </row>
    <row r="8926" spans="1:12" x14ac:dyDescent="0.25">
      <c r="A8926" t="s">
        <v>7431</v>
      </c>
      <c r="B8926" t="s">
        <v>16</v>
      </c>
      <c r="C8926" s="7">
        <v>45402</v>
      </c>
      <c r="D8926" t="str">
        <f t="shared" si="625"/>
        <v>Sat</v>
      </c>
      <c r="E8926" t="s">
        <v>9</v>
      </c>
      <c r="F8926" t="s">
        <v>112</v>
      </c>
      <c r="G8926">
        <v>15480</v>
      </c>
      <c r="H8926" t="str">
        <f t="shared" si="626"/>
        <v>Large</v>
      </c>
      <c r="I8926" t="str">
        <f t="shared" si="628"/>
        <v>NO</v>
      </c>
      <c r="J8926" t="str">
        <f t="shared" si="624"/>
        <v>NO</v>
      </c>
      <c r="K8926" t="s">
        <v>13776</v>
      </c>
      <c r="L8926" t="s">
        <v>6</v>
      </c>
    </row>
    <row r="8927" spans="1:12" x14ac:dyDescent="0.25">
      <c r="A8927" t="s">
        <v>8509</v>
      </c>
      <c r="B8927" t="s">
        <v>379</v>
      </c>
      <c r="C8927" s="7">
        <v>45238</v>
      </c>
      <c r="D8927" t="str">
        <f t="shared" si="625"/>
        <v>Wed</v>
      </c>
      <c r="E8927" t="s">
        <v>2</v>
      </c>
      <c r="F8927" t="s">
        <v>112</v>
      </c>
      <c r="G8927">
        <v>35731</v>
      </c>
      <c r="H8927" t="str">
        <f t="shared" si="626"/>
        <v>Large</v>
      </c>
      <c r="I8927" t="str">
        <f t="shared" si="628"/>
        <v>NO</v>
      </c>
      <c r="J8927" t="str">
        <f t="shared" si="624"/>
        <v>NO</v>
      </c>
      <c r="K8927" t="s">
        <v>27</v>
      </c>
      <c r="L8927" t="s">
        <v>129</v>
      </c>
    </row>
    <row r="8928" spans="1:12" x14ac:dyDescent="0.25">
      <c r="A8928" t="s">
        <v>8510</v>
      </c>
      <c r="B8928" t="s">
        <v>379</v>
      </c>
      <c r="C8928" s="7">
        <v>44361</v>
      </c>
      <c r="D8928" t="str">
        <f t="shared" si="625"/>
        <v>Mon</v>
      </c>
      <c r="E8928" t="s">
        <v>2</v>
      </c>
      <c r="F8928" t="s">
        <v>13799</v>
      </c>
      <c r="G8928">
        <v>7182</v>
      </c>
      <c r="H8928" t="str">
        <f t="shared" si="626"/>
        <v>Large</v>
      </c>
      <c r="I8928" t="str">
        <f t="shared" si="628"/>
        <v>NO</v>
      </c>
      <c r="J8928" t="str">
        <f t="shared" si="624"/>
        <v>NO</v>
      </c>
      <c r="K8928" t="s">
        <v>13776</v>
      </c>
      <c r="L8928" t="s">
        <v>3</v>
      </c>
    </row>
    <row r="8929" spans="1:12" x14ac:dyDescent="0.25">
      <c r="A8929" t="s">
        <v>8511</v>
      </c>
      <c r="B8929" t="s">
        <v>234</v>
      </c>
      <c r="C8929" s="7">
        <v>45518</v>
      </c>
      <c r="D8929" t="str">
        <f t="shared" si="625"/>
        <v>Wed</v>
      </c>
      <c r="E8929" t="s">
        <v>2</v>
      </c>
      <c r="F8929" t="s">
        <v>49</v>
      </c>
      <c r="G8929">
        <v>3522</v>
      </c>
      <c r="H8929" t="str">
        <f t="shared" si="626"/>
        <v>Large</v>
      </c>
      <c r="I8929" t="str">
        <f t="shared" si="628"/>
        <v>NO</v>
      </c>
      <c r="J8929" t="str">
        <f t="shared" si="624"/>
        <v>NO</v>
      </c>
      <c r="K8929" t="s">
        <v>176</v>
      </c>
      <c r="L8929" t="s">
        <v>129</v>
      </c>
    </row>
    <row r="8930" spans="1:12" x14ac:dyDescent="0.25">
      <c r="A8930" t="s">
        <v>6584</v>
      </c>
      <c r="B8930" t="s">
        <v>440</v>
      </c>
      <c r="C8930" s="7">
        <v>45656</v>
      </c>
      <c r="D8930" t="str">
        <f t="shared" si="625"/>
        <v>Mon</v>
      </c>
      <c r="E8930" t="s">
        <v>9</v>
      </c>
      <c r="F8930" t="s">
        <v>13792</v>
      </c>
      <c r="G8930">
        <v>30120</v>
      </c>
      <c r="H8930" t="str">
        <f t="shared" si="626"/>
        <v>Large</v>
      </c>
      <c r="I8930" t="str">
        <f t="shared" si="628"/>
        <v>NO</v>
      </c>
      <c r="J8930" t="str">
        <f t="shared" si="624"/>
        <v>NO</v>
      </c>
      <c r="K8930" t="s">
        <v>176</v>
      </c>
      <c r="L8930" t="s">
        <v>143</v>
      </c>
    </row>
    <row r="8931" spans="1:12" x14ac:dyDescent="0.25">
      <c r="A8931" t="s">
        <v>767</v>
      </c>
      <c r="B8931" t="s">
        <v>99</v>
      </c>
      <c r="C8931" s="7">
        <v>44975</v>
      </c>
      <c r="D8931" t="str">
        <f t="shared" si="625"/>
        <v>Sat</v>
      </c>
      <c r="E8931" t="s">
        <v>2</v>
      </c>
      <c r="F8931" t="s">
        <v>112</v>
      </c>
      <c r="G8931">
        <v>7288</v>
      </c>
      <c r="H8931" t="str">
        <f t="shared" si="626"/>
        <v>Large</v>
      </c>
      <c r="I8931" t="str">
        <f t="shared" si="628"/>
        <v>NO</v>
      </c>
      <c r="J8931" t="str">
        <f t="shared" si="624"/>
        <v>NO</v>
      </c>
      <c r="K8931" t="s">
        <v>14</v>
      </c>
      <c r="L8931" t="s">
        <v>80</v>
      </c>
    </row>
    <row r="8932" spans="1:12" x14ac:dyDescent="0.25">
      <c r="A8932" t="s">
        <v>8512</v>
      </c>
      <c r="B8932" t="s">
        <v>167</v>
      </c>
      <c r="C8932" s="7">
        <v>44966</v>
      </c>
      <c r="D8932" t="str">
        <f t="shared" si="625"/>
        <v>Thu</v>
      </c>
      <c r="E8932" t="s">
        <v>9</v>
      </c>
      <c r="F8932" t="s">
        <v>101</v>
      </c>
      <c r="G8932">
        <v>66289</v>
      </c>
      <c r="H8932" t="str">
        <f t="shared" si="626"/>
        <v>Large</v>
      </c>
      <c r="I8932" t="str">
        <f t="shared" si="628"/>
        <v>NO</v>
      </c>
      <c r="J8932" t="str">
        <f t="shared" si="624"/>
        <v>NO</v>
      </c>
      <c r="K8932" t="s">
        <v>27</v>
      </c>
      <c r="L8932" t="s">
        <v>6</v>
      </c>
    </row>
    <row r="8933" spans="1:12" x14ac:dyDescent="0.25">
      <c r="A8933" t="s">
        <v>8513</v>
      </c>
      <c r="B8933" t="s">
        <v>91</v>
      </c>
      <c r="C8933" s="7">
        <v>45654</v>
      </c>
      <c r="D8933" t="str">
        <f t="shared" si="625"/>
        <v>Sat</v>
      </c>
      <c r="E8933" t="s">
        <v>2</v>
      </c>
      <c r="F8933" t="s">
        <v>22</v>
      </c>
      <c r="G8933">
        <v>2514</v>
      </c>
      <c r="H8933" t="str">
        <f t="shared" si="626"/>
        <v>Large</v>
      </c>
      <c r="I8933" t="str">
        <f t="shared" si="628"/>
        <v>NO</v>
      </c>
      <c r="J8933" t="str">
        <f t="shared" si="624"/>
        <v>NO</v>
      </c>
      <c r="K8933" t="s">
        <v>176</v>
      </c>
      <c r="L8933" t="s">
        <v>143</v>
      </c>
    </row>
    <row r="8934" spans="1:12" x14ac:dyDescent="0.25">
      <c r="A8934" t="s">
        <v>8457</v>
      </c>
      <c r="B8934" t="s">
        <v>29</v>
      </c>
      <c r="C8934" s="7">
        <v>45409</v>
      </c>
      <c r="D8934" t="str">
        <f t="shared" si="625"/>
        <v>Sat</v>
      </c>
      <c r="E8934" t="s">
        <v>2</v>
      </c>
      <c r="F8934" t="s">
        <v>101</v>
      </c>
      <c r="G8934">
        <v>1628</v>
      </c>
      <c r="H8934" t="str">
        <f t="shared" si="626"/>
        <v>Medium</v>
      </c>
      <c r="I8934" t="str">
        <f t="shared" si="628"/>
        <v>NO</v>
      </c>
      <c r="J8934" t="str">
        <f t="shared" si="624"/>
        <v>NO</v>
      </c>
      <c r="K8934" t="s">
        <v>176</v>
      </c>
      <c r="L8934" t="s">
        <v>80</v>
      </c>
    </row>
    <row r="8935" spans="1:12" x14ac:dyDescent="0.25">
      <c r="A8935" t="s">
        <v>8514</v>
      </c>
      <c r="B8935" t="s">
        <v>24</v>
      </c>
      <c r="C8935" s="7">
        <v>44650</v>
      </c>
      <c r="D8935" t="str">
        <f t="shared" si="625"/>
        <v>Wed</v>
      </c>
      <c r="E8935" t="s">
        <v>2</v>
      </c>
      <c r="F8935" t="s">
        <v>112</v>
      </c>
      <c r="G8935">
        <v>1064</v>
      </c>
      <c r="H8935" t="str">
        <f t="shared" si="626"/>
        <v>Medium</v>
      </c>
      <c r="I8935" t="str">
        <f t="shared" si="628"/>
        <v>NO</v>
      </c>
      <c r="J8935" t="str">
        <f t="shared" si="624"/>
        <v>NO</v>
      </c>
      <c r="K8935" t="s">
        <v>176</v>
      </c>
      <c r="L8935" t="s">
        <v>143</v>
      </c>
    </row>
    <row r="8936" spans="1:12" x14ac:dyDescent="0.25">
      <c r="A8936" t="s">
        <v>8515</v>
      </c>
      <c r="B8936" t="s">
        <v>186</v>
      </c>
      <c r="C8936" s="7">
        <v>45360</v>
      </c>
      <c r="D8936" t="str">
        <f t="shared" si="625"/>
        <v>Sat</v>
      </c>
      <c r="E8936" t="s">
        <v>2</v>
      </c>
      <c r="F8936" t="s">
        <v>38</v>
      </c>
      <c r="G8936">
        <v>2283</v>
      </c>
      <c r="H8936" t="str">
        <f t="shared" si="626"/>
        <v>Large</v>
      </c>
      <c r="I8936" t="str">
        <f t="shared" si="628"/>
        <v>NO</v>
      </c>
      <c r="J8936" t="str">
        <f t="shared" si="624"/>
        <v>NO</v>
      </c>
      <c r="K8936" t="s">
        <v>27</v>
      </c>
      <c r="L8936" t="s">
        <v>57</v>
      </c>
    </row>
    <row r="8937" spans="1:12" x14ac:dyDescent="0.25">
      <c r="A8937" t="s">
        <v>8516</v>
      </c>
      <c r="B8937" t="s">
        <v>126</v>
      </c>
      <c r="C8937" s="7">
        <v>44546</v>
      </c>
      <c r="D8937" t="str">
        <f t="shared" si="625"/>
        <v>Thu</v>
      </c>
      <c r="E8937" t="s">
        <v>2</v>
      </c>
      <c r="F8937" t="s">
        <v>13799</v>
      </c>
      <c r="G8937">
        <v>403</v>
      </c>
      <c r="H8937" t="str">
        <f t="shared" si="626"/>
        <v>Small</v>
      </c>
      <c r="I8937" t="str">
        <f t="shared" si="628"/>
        <v>NO</v>
      </c>
      <c r="J8937" t="str">
        <f t="shared" si="624"/>
        <v>NO</v>
      </c>
      <c r="K8937" t="s">
        <v>13776</v>
      </c>
      <c r="L8937" t="s">
        <v>3</v>
      </c>
    </row>
    <row r="8938" spans="1:12" x14ac:dyDescent="0.25">
      <c r="A8938" t="s">
        <v>8517</v>
      </c>
      <c r="B8938" t="s">
        <v>480</v>
      </c>
      <c r="C8938" s="7">
        <v>45412</v>
      </c>
      <c r="D8938" t="str">
        <f t="shared" si="625"/>
        <v>Tue</v>
      </c>
      <c r="E8938" t="s">
        <v>2</v>
      </c>
      <c r="F8938" t="s">
        <v>13792</v>
      </c>
      <c r="G8938">
        <v>999999</v>
      </c>
      <c r="H8938" t="str">
        <f t="shared" si="626"/>
        <v>Large</v>
      </c>
      <c r="I8938" t="str">
        <f t="shared" si="628"/>
        <v>NO</v>
      </c>
      <c r="J8938" t="str">
        <f t="shared" si="624"/>
        <v>YES</v>
      </c>
      <c r="K8938" t="s">
        <v>13776</v>
      </c>
      <c r="L8938" t="s">
        <v>13777</v>
      </c>
    </row>
    <row r="8939" spans="1:12" x14ac:dyDescent="0.25">
      <c r="A8939" t="s">
        <v>8518</v>
      </c>
      <c r="B8939" t="s">
        <v>114</v>
      </c>
      <c r="C8939" s="7">
        <v>44371</v>
      </c>
      <c r="D8939" t="str">
        <f t="shared" si="625"/>
        <v>Thu</v>
      </c>
      <c r="E8939" t="s">
        <v>2</v>
      </c>
      <c r="F8939" t="s">
        <v>168</v>
      </c>
      <c r="G8939">
        <v>1915</v>
      </c>
      <c r="H8939" t="str">
        <f t="shared" si="626"/>
        <v>Medium</v>
      </c>
      <c r="I8939" t="str">
        <f t="shared" si="628"/>
        <v>NO</v>
      </c>
      <c r="J8939" t="str">
        <f t="shared" si="624"/>
        <v>NO</v>
      </c>
      <c r="K8939" t="s">
        <v>176</v>
      </c>
      <c r="L8939" t="s">
        <v>109</v>
      </c>
    </row>
    <row r="8940" spans="1:12" x14ac:dyDescent="0.25">
      <c r="A8940" t="s">
        <v>8519</v>
      </c>
      <c r="B8940" t="s">
        <v>256</v>
      </c>
      <c r="C8940" s="7">
        <v>45202</v>
      </c>
      <c r="D8940" t="str">
        <f t="shared" si="625"/>
        <v>Tue</v>
      </c>
      <c r="E8940" t="s">
        <v>9</v>
      </c>
      <c r="F8940" t="s">
        <v>38</v>
      </c>
      <c r="G8940">
        <v>24620</v>
      </c>
      <c r="H8940" t="str">
        <f t="shared" si="626"/>
        <v>Large</v>
      </c>
      <c r="I8940" t="str">
        <f t="shared" si="628"/>
        <v>NO</v>
      </c>
      <c r="J8940" t="str">
        <f t="shared" si="624"/>
        <v>NO</v>
      </c>
      <c r="K8940" t="s">
        <v>176</v>
      </c>
      <c r="L8940" t="s">
        <v>3</v>
      </c>
    </row>
    <row r="8941" spans="1:12" x14ac:dyDescent="0.25">
      <c r="A8941" t="s">
        <v>8520</v>
      </c>
      <c r="B8941" t="s">
        <v>314</v>
      </c>
      <c r="C8941" s="7">
        <v>44215</v>
      </c>
      <c r="D8941" t="str">
        <f t="shared" si="625"/>
        <v>Tue</v>
      </c>
      <c r="E8941" t="s">
        <v>2</v>
      </c>
      <c r="F8941" t="s">
        <v>63</v>
      </c>
      <c r="G8941">
        <v>1208</v>
      </c>
      <c r="H8941" t="str">
        <f t="shared" si="626"/>
        <v>Medium</v>
      </c>
      <c r="I8941" t="str">
        <f t="shared" si="628"/>
        <v>NO</v>
      </c>
      <c r="J8941" t="str">
        <f t="shared" si="624"/>
        <v>NO</v>
      </c>
      <c r="K8941" t="s">
        <v>176</v>
      </c>
      <c r="L8941" t="s">
        <v>57</v>
      </c>
    </row>
    <row r="8942" spans="1:12" x14ac:dyDescent="0.25">
      <c r="A8942" t="s">
        <v>8521</v>
      </c>
      <c r="B8942" t="s">
        <v>314</v>
      </c>
      <c r="C8942" s="7">
        <v>45492</v>
      </c>
      <c r="D8942" t="str">
        <f t="shared" si="625"/>
        <v>Fri</v>
      </c>
      <c r="E8942" t="s">
        <v>2</v>
      </c>
      <c r="F8942" t="s">
        <v>168</v>
      </c>
      <c r="G8942">
        <v>-1000</v>
      </c>
      <c r="H8942" t="str">
        <f t="shared" si="626"/>
        <v>Micro</v>
      </c>
      <c r="I8942" t="str">
        <f t="shared" si="628"/>
        <v>YES</v>
      </c>
      <c r="J8942" t="str">
        <f t="shared" si="624"/>
        <v>NO</v>
      </c>
      <c r="K8942" t="s">
        <v>14</v>
      </c>
      <c r="L8942" t="s">
        <v>109</v>
      </c>
    </row>
    <row r="8943" spans="1:12" x14ac:dyDescent="0.25">
      <c r="A8943" t="s">
        <v>5241</v>
      </c>
      <c r="B8943" t="s">
        <v>111</v>
      </c>
      <c r="C8943" s="7">
        <v>45209</v>
      </c>
      <c r="D8943" t="str">
        <f t="shared" si="625"/>
        <v>Tue</v>
      </c>
      <c r="E8943" t="s">
        <v>2</v>
      </c>
      <c r="F8943" t="s">
        <v>69</v>
      </c>
      <c r="G8943">
        <v>6434</v>
      </c>
      <c r="H8943" t="str">
        <f t="shared" si="626"/>
        <v>Large</v>
      </c>
      <c r="I8943" t="str">
        <f t="shared" si="628"/>
        <v>NO</v>
      </c>
      <c r="J8943" t="str">
        <f t="shared" si="624"/>
        <v>NO</v>
      </c>
      <c r="K8943" t="s">
        <v>176</v>
      </c>
      <c r="L8943" t="s">
        <v>13777</v>
      </c>
    </row>
    <row r="8944" spans="1:12" x14ac:dyDescent="0.25">
      <c r="A8944" t="s">
        <v>8522</v>
      </c>
      <c r="B8944" t="s">
        <v>362</v>
      </c>
      <c r="C8944" s="7">
        <v>44640</v>
      </c>
      <c r="D8944" t="str">
        <f t="shared" si="625"/>
        <v>Sun</v>
      </c>
      <c r="E8944" t="s">
        <v>2</v>
      </c>
      <c r="F8944" t="s">
        <v>38</v>
      </c>
      <c r="G8944">
        <v>1132</v>
      </c>
      <c r="H8944" t="str">
        <f t="shared" si="626"/>
        <v>Medium</v>
      </c>
      <c r="I8944" t="str">
        <f t="shared" si="628"/>
        <v>NO</v>
      </c>
      <c r="J8944" t="str">
        <f t="shared" si="624"/>
        <v>NO</v>
      </c>
      <c r="K8944" t="s">
        <v>176</v>
      </c>
      <c r="L8944" t="s">
        <v>109</v>
      </c>
    </row>
    <row r="8945" spans="1:12" x14ac:dyDescent="0.25">
      <c r="A8945" t="s">
        <v>8523</v>
      </c>
      <c r="B8945" t="s">
        <v>215</v>
      </c>
      <c r="C8945" s="7">
        <v>45573</v>
      </c>
      <c r="D8945" t="str">
        <f t="shared" si="625"/>
        <v>Tue</v>
      </c>
      <c r="E8945" t="s">
        <v>2</v>
      </c>
      <c r="F8945" t="s">
        <v>101</v>
      </c>
      <c r="G8945">
        <v>4800</v>
      </c>
      <c r="H8945" t="str">
        <f t="shared" si="626"/>
        <v>Large</v>
      </c>
      <c r="I8945" t="str">
        <f t="shared" si="628"/>
        <v>NO</v>
      </c>
      <c r="J8945" t="str">
        <f t="shared" si="624"/>
        <v>NO</v>
      </c>
      <c r="K8945" t="s">
        <v>27</v>
      </c>
      <c r="L8945" t="s">
        <v>143</v>
      </c>
    </row>
    <row r="8946" spans="1:12" x14ac:dyDescent="0.25">
      <c r="A8946" t="s">
        <v>8524</v>
      </c>
      <c r="B8946" t="s">
        <v>713</v>
      </c>
      <c r="C8946" s="7">
        <v>45352</v>
      </c>
      <c r="D8946" t="str">
        <f t="shared" si="625"/>
        <v>Fri</v>
      </c>
      <c r="E8946" t="s">
        <v>2</v>
      </c>
      <c r="F8946" t="s">
        <v>38</v>
      </c>
      <c r="G8946">
        <v>2179</v>
      </c>
      <c r="H8946" t="str">
        <f t="shared" si="626"/>
        <v>Large</v>
      </c>
      <c r="I8946" t="str">
        <f t="shared" si="628"/>
        <v>NO</v>
      </c>
      <c r="J8946" t="str">
        <f t="shared" si="624"/>
        <v>NO</v>
      </c>
      <c r="K8946" t="s">
        <v>176</v>
      </c>
      <c r="L8946" t="s">
        <v>143</v>
      </c>
    </row>
    <row r="8947" spans="1:12" x14ac:dyDescent="0.25">
      <c r="A8947" t="s">
        <v>8525</v>
      </c>
      <c r="B8947" t="s">
        <v>151</v>
      </c>
      <c r="C8947" s="7">
        <v>44525</v>
      </c>
      <c r="D8947" t="str">
        <f t="shared" si="625"/>
        <v>Thu</v>
      </c>
      <c r="E8947" t="s">
        <v>2</v>
      </c>
      <c r="F8947" t="s">
        <v>49</v>
      </c>
      <c r="G8947">
        <v>5810</v>
      </c>
      <c r="H8947" t="str">
        <f t="shared" si="626"/>
        <v>Large</v>
      </c>
      <c r="I8947" t="str">
        <f t="shared" si="628"/>
        <v>NO</v>
      </c>
      <c r="J8947" t="str">
        <f t="shared" si="624"/>
        <v>NO</v>
      </c>
      <c r="K8947" t="s">
        <v>176</v>
      </c>
      <c r="L8947" t="s">
        <v>57</v>
      </c>
    </row>
    <row r="8948" spans="1:12" x14ac:dyDescent="0.25">
      <c r="A8948" t="s">
        <v>8526</v>
      </c>
      <c r="B8948" t="s">
        <v>995</v>
      </c>
      <c r="C8948" s="7">
        <v>44822</v>
      </c>
      <c r="D8948" t="str">
        <f t="shared" si="625"/>
        <v>Sun</v>
      </c>
      <c r="E8948" t="s">
        <v>2</v>
      </c>
      <c r="F8948" t="s">
        <v>38</v>
      </c>
      <c r="G8948">
        <v>1019</v>
      </c>
      <c r="H8948" t="str">
        <f t="shared" si="626"/>
        <v>Medium</v>
      </c>
      <c r="I8948" t="str">
        <f t="shared" si="628"/>
        <v>NO</v>
      </c>
      <c r="J8948" t="str">
        <f t="shared" si="624"/>
        <v>NO</v>
      </c>
      <c r="K8948" t="s">
        <v>14</v>
      </c>
      <c r="L8948" t="s">
        <v>13793</v>
      </c>
    </row>
    <row r="8949" spans="1:12" x14ac:dyDescent="0.25">
      <c r="A8949" t="s">
        <v>8527</v>
      </c>
      <c r="B8949" t="s">
        <v>180</v>
      </c>
      <c r="C8949" s="7">
        <v>44200</v>
      </c>
      <c r="D8949" t="str">
        <f t="shared" si="625"/>
        <v>Mon</v>
      </c>
      <c r="E8949" t="s">
        <v>2</v>
      </c>
      <c r="F8949" t="s">
        <v>49</v>
      </c>
      <c r="G8949">
        <v>7751</v>
      </c>
      <c r="H8949" t="str">
        <f t="shared" si="626"/>
        <v>Large</v>
      </c>
      <c r="I8949" t="str">
        <f t="shared" si="628"/>
        <v>NO</v>
      </c>
      <c r="J8949" t="str">
        <f t="shared" si="624"/>
        <v>NO</v>
      </c>
      <c r="K8949" t="s">
        <v>14</v>
      </c>
      <c r="L8949" t="s">
        <v>109</v>
      </c>
    </row>
    <row r="8950" spans="1:12" x14ac:dyDescent="0.25">
      <c r="A8950" t="s">
        <v>8528</v>
      </c>
      <c r="B8950" t="s">
        <v>40</v>
      </c>
      <c r="C8950" s="7">
        <v>44463</v>
      </c>
      <c r="D8950" t="str">
        <f t="shared" si="625"/>
        <v>Fri</v>
      </c>
      <c r="E8950" t="s">
        <v>2</v>
      </c>
      <c r="F8950" t="s">
        <v>332</v>
      </c>
      <c r="G8950">
        <v>6171</v>
      </c>
      <c r="H8950" t="str">
        <f t="shared" si="626"/>
        <v>Large</v>
      </c>
      <c r="I8950" t="str">
        <f t="shared" si="628"/>
        <v>NO</v>
      </c>
      <c r="J8950" t="str">
        <f t="shared" si="624"/>
        <v>NO</v>
      </c>
      <c r="K8950" t="s">
        <v>14</v>
      </c>
      <c r="L8950" t="s">
        <v>143</v>
      </c>
    </row>
    <row r="8951" spans="1:12" x14ac:dyDescent="0.25">
      <c r="A8951" t="s">
        <v>8529</v>
      </c>
      <c r="B8951" t="s">
        <v>73</v>
      </c>
      <c r="C8951" s="7">
        <v>44931</v>
      </c>
      <c r="D8951" t="str">
        <f t="shared" si="625"/>
        <v>Thu</v>
      </c>
      <c r="E8951" t="s">
        <v>2</v>
      </c>
      <c r="F8951" t="s">
        <v>112</v>
      </c>
      <c r="G8951">
        <v>7897</v>
      </c>
      <c r="H8951" t="str">
        <f t="shared" si="626"/>
        <v>Large</v>
      </c>
      <c r="I8951" t="str">
        <f t="shared" si="628"/>
        <v>NO</v>
      </c>
      <c r="J8951" t="str">
        <f t="shared" si="624"/>
        <v>NO</v>
      </c>
      <c r="K8951" t="s">
        <v>14</v>
      </c>
      <c r="L8951" t="s">
        <v>6</v>
      </c>
    </row>
    <row r="8952" spans="1:12" x14ac:dyDescent="0.25">
      <c r="A8952" t="s">
        <v>5848</v>
      </c>
      <c r="B8952" t="s">
        <v>347</v>
      </c>
      <c r="C8952" s="7">
        <v>44572</v>
      </c>
      <c r="D8952" t="str">
        <f t="shared" si="625"/>
        <v>Tue</v>
      </c>
      <c r="E8952" t="s">
        <v>2</v>
      </c>
      <c r="F8952" t="s">
        <v>38</v>
      </c>
      <c r="G8952">
        <v>5235</v>
      </c>
      <c r="H8952" t="str">
        <f t="shared" si="626"/>
        <v>Large</v>
      </c>
      <c r="I8952" t="str">
        <f t="shared" si="628"/>
        <v>NO</v>
      </c>
      <c r="J8952" t="str">
        <f t="shared" si="624"/>
        <v>NO</v>
      </c>
      <c r="K8952" t="s">
        <v>176</v>
      </c>
      <c r="L8952" t="s">
        <v>143</v>
      </c>
    </row>
    <row r="8953" spans="1:12" x14ac:dyDescent="0.25">
      <c r="A8953" t="s">
        <v>8530</v>
      </c>
      <c r="B8953" t="s">
        <v>299</v>
      </c>
      <c r="C8953" s="7">
        <v>45631</v>
      </c>
      <c r="D8953" t="str">
        <f t="shared" si="625"/>
        <v>Thu</v>
      </c>
      <c r="E8953" t="s">
        <v>2</v>
      </c>
      <c r="F8953" t="s">
        <v>63</v>
      </c>
      <c r="G8953">
        <v>2069</v>
      </c>
      <c r="H8953" t="str">
        <f t="shared" si="626"/>
        <v>Large</v>
      </c>
      <c r="I8953" t="str">
        <f t="shared" si="628"/>
        <v>NO</v>
      </c>
      <c r="J8953" t="str">
        <f t="shared" si="624"/>
        <v>NO</v>
      </c>
      <c r="K8953" t="s">
        <v>13776</v>
      </c>
      <c r="L8953" t="s">
        <v>206</v>
      </c>
    </row>
    <row r="8954" spans="1:12" x14ac:dyDescent="0.25">
      <c r="A8954" t="s">
        <v>8531</v>
      </c>
      <c r="B8954" t="s">
        <v>324</v>
      </c>
      <c r="C8954" s="7">
        <v>44208</v>
      </c>
      <c r="D8954" t="str">
        <f t="shared" si="625"/>
        <v>Tue</v>
      </c>
      <c r="E8954" t="s">
        <v>9</v>
      </c>
      <c r="F8954" t="s">
        <v>112</v>
      </c>
      <c r="G8954">
        <v>30717</v>
      </c>
      <c r="H8954" t="str">
        <f t="shared" si="626"/>
        <v>Large</v>
      </c>
      <c r="I8954" t="str">
        <f t="shared" si="628"/>
        <v>NO</v>
      </c>
      <c r="J8954" t="str">
        <f t="shared" si="624"/>
        <v>NO</v>
      </c>
      <c r="K8954" t="s">
        <v>27</v>
      </c>
      <c r="L8954" t="s">
        <v>109</v>
      </c>
    </row>
    <row r="8955" spans="1:12" x14ac:dyDescent="0.25">
      <c r="A8955" t="s">
        <v>8532</v>
      </c>
      <c r="B8955" t="s">
        <v>82</v>
      </c>
      <c r="C8955" s="7">
        <v>45583</v>
      </c>
      <c r="D8955" t="str">
        <f t="shared" si="625"/>
        <v>Fri</v>
      </c>
      <c r="E8955" t="s">
        <v>2</v>
      </c>
      <c r="F8955" t="s">
        <v>49</v>
      </c>
      <c r="G8955">
        <v>5963</v>
      </c>
      <c r="H8955" t="str">
        <f t="shared" si="626"/>
        <v>Large</v>
      </c>
      <c r="I8955" t="str">
        <f t="shared" si="628"/>
        <v>NO</v>
      </c>
      <c r="J8955" t="str">
        <f t="shared" si="624"/>
        <v>NO</v>
      </c>
      <c r="K8955" t="s">
        <v>13776</v>
      </c>
      <c r="L8955" t="s">
        <v>19</v>
      </c>
    </row>
    <row r="8956" spans="1:12" x14ac:dyDescent="0.25">
      <c r="A8956" t="s">
        <v>8533</v>
      </c>
      <c r="B8956" t="s">
        <v>42</v>
      </c>
      <c r="C8956" s="7">
        <v>44716</v>
      </c>
      <c r="D8956" t="str">
        <f t="shared" si="625"/>
        <v>Sat</v>
      </c>
      <c r="E8956" t="s">
        <v>2</v>
      </c>
      <c r="F8956" t="s">
        <v>38</v>
      </c>
      <c r="G8956">
        <v>9790</v>
      </c>
      <c r="H8956" t="str">
        <f t="shared" si="626"/>
        <v>Large</v>
      </c>
      <c r="I8956" t="str">
        <f t="shared" si="628"/>
        <v>NO</v>
      </c>
      <c r="J8956" t="str">
        <f t="shared" si="624"/>
        <v>NO</v>
      </c>
      <c r="K8956" t="s">
        <v>13775</v>
      </c>
      <c r="L8956" t="s">
        <v>6</v>
      </c>
    </row>
    <row r="8957" spans="1:12" x14ac:dyDescent="0.25">
      <c r="A8957" t="s">
        <v>8534</v>
      </c>
      <c r="B8957" t="s">
        <v>349</v>
      </c>
      <c r="C8957" s="7">
        <v>44546</v>
      </c>
      <c r="D8957" t="str">
        <f t="shared" si="625"/>
        <v>Thu</v>
      </c>
      <c r="E8957" t="s">
        <v>2</v>
      </c>
      <c r="F8957" t="s">
        <v>112</v>
      </c>
      <c r="G8957">
        <v>3829</v>
      </c>
      <c r="H8957" t="str">
        <f t="shared" si="626"/>
        <v>Large</v>
      </c>
      <c r="I8957" t="str">
        <f t="shared" si="628"/>
        <v>NO</v>
      </c>
      <c r="J8957" t="str">
        <f t="shared" si="624"/>
        <v>NO</v>
      </c>
      <c r="K8957" t="s">
        <v>176</v>
      </c>
      <c r="L8957" t="s">
        <v>57</v>
      </c>
    </row>
    <row r="8958" spans="1:12" x14ac:dyDescent="0.25">
      <c r="A8958" t="s">
        <v>3334</v>
      </c>
      <c r="B8958" t="s">
        <v>33</v>
      </c>
      <c r="C8958" s="7">
        <v>45388</v>
      </c>
      <c r="D8958" t="str">
        <f t="shared" si="625"/>
        <v>Sat</v>
      </c>
      <c r="E8958" t="s">
        <v>2</v>
      </c>
      <c r="F8958" t="s">
        <v>63</v>
      </c>
      <c r="G8958">
        <v>47633</v>
      </c>
      <c r="H8958" t="str">
        <f t="shared" si="626"/>
        <v>Large</v>
      </c>
      <c r="I8958" t="str">
        <f t="shared" si="628"/>
        <v>NO</v>
      </c>
      <c r="J8958" t="str">
        <f t="shared" si="624"/>
        <v>NO</v>
      </c>
      <c r="K8958" t="s">
        <v>13776</v>
      </c>
      <c r="L8958" t="s">
        <v>19</v>
      </c>
    </row>
    <row r="8959" spans="1:12" x14ac:dyDescent="0.25">
      <c r="A8959" t="s">
        <v>8535</v>
      </c>
      <c r="B8959" t="s">
        <v>11</v>
      </c>
      <c r="C8959" s="7">
        <v>45456</v>
      </c>
      <c r="D8959" t="str">
        <f t="shared" si="625"/>
        <v>Thu</v>
      </c>
      <c r="E8959" t="s">
        <v>2</v>
      </c>
      <c r="F8959" t="s">
        <v>49</v>
      </c>
      <c r="G8959">
        <v>3988</v>
      </c>
      <c r="H8959" t="str">
        <f t="shared" si="626"/>
        <v>Large</v>
      </c>
      <c r="I8959" t="str">
        <f t="shared" si="628"/>
        <v>NO</v>
      </c>
      <c r="J8959" t="str">
        <f t="shared" si="624"/>
        <v>NO</v>
      </c>
      <c r="K8959" t="s">
        <v>13776</v>
      </c>
      <c r="L8959" t="s">
        <v>6</v>
      </c>
    </row>
    <row r="8960" spans="1:12" x14ac:dyDescent="0.25">
      <c r="A8960" t="s">
        <v>4188</v>
      </c>
      <c r="B8960" t="s">
        <v>289</v>
      </c>
      <c r="C8960" s="7">
        <v>45053</v>
      </c>
      <c r="D8960" t="str">
        <f t="shared" si="625"/>
        <v>Sun</v>
      </c>
      <c r="E8960" t="s">
        <v>2</v>
      </c>
      <c r="F8960" t="s">
        <v>38</v>
      </c>
      <c r="G8960">
        <v>3546</v>
      </c>
      <c r="H8960" t="str">
        <f t="shared" si="626"/>
        <v>Large</v>
      </c>
      <c r="I8960" t="str">
        <f t="shared" si="628"/>
        <v>NO</v>
      </c>
      <c r="J8960" t="str">
        <f t="shared" si="624"/>
        <v>NO</v>
      </c>
      <c r="K8960" t="s">
        <v>176</v>
      </c>
      <c r="L8960" t="s">
        <v>206</v>
      </c>
    </row>
    <row r="8961" spans="1:12" x14ac:dyDescent="0.25">
      <c r="A8961" t="s">
        <v>8536</v>
      </c>
      <c r="B8961" t="s">
        <v>18</v>
      </c>
      <c r="C8961" s="7">
        <v>44496</v>
      </c>
      <c r="D8961" t="str">
        <f t="shared" si="625"/>
        <v>Wed</v>
      </c>
      <c r="E8961" t="s">
        <v>2</v>
      </c>
      <c r="F8961" t="s">
        <v>63</v>
      </c>
      <c r="G8961">
        <v>8402</v>
      </c>
      <c r="H8961" t="str">
        <f t="shared" si="626"/>
        <v>Large</v>
      </c>
      <c r="I8961" t="str">
        <f t="shared" si="628"/>
        <v>NO</v>
      </c>
      <c r="J8961" t="str">
        <f t="shared" si="624"/>
        <v>NO</v>
      </c>
      <c r="K8961" t="s">
        <v>14</v>
      </c>
      <c r="L8961" t="s">
        <v>109</v>
      </c>
    </row>
    <row r="8962" spans="1:12" x14ac:dyDescent="0.25">
      <c r="A8962" t="s">
        <v>8537</v>
      </c>
      <c r="B8962" t="s">
        <v>170</v>
      </c>
      <c r="C8962" s="7">
        <v>44452</v>
      </c>
      <c r="D8962" t="str">
        <f t="shared" si="625"/>
        <v>Mon</v>
      </c>
      <c r="E8962" t="s">
        <v>2</v>
      </c>
      <c r="F8962" t="s">
        <v>112</v>
      </c>
      <c r="G8962">
        <v>6801</v>
      </c>
      <c r="H8962" t="str">
        <f t="shared" si="626"/>
        <v>Large</v>
      </c>
      <c r="I8962" t="str">
        <f t="shared" si="628"/>
        <v>NO</v>
      </c>
      <c r="J8962" t="str">
        <f t="shared" ref="J8962:J9025" si="629">IF(G8962&gt;500000,"YES","NO")</f>
        <v>NO</v>
      </c>
      <c r="K8962" t="s">
        <v>27</v>
      </c>
      <c r="L8962" t="s">
        <v>57</v>
      </c>
    </row>
    <row r="8963" spans="1:12" x14ac:dyDescent="0.25">
      <c r="A8963" t="s">
        <v>8538</v>
      </c>
      <c r="B8963" t="s">
        <v>413</v>
      </c>
      <c r="C8963" s="7">
        <v>44526</v>
      </c>
      <c r="D8963" t="str">
        <f t="shared" ref="D8963:D9026" si="630">TEXT(C8963,"DDD")</f>
        <v>Fri</v>
      </c>
      <c r="E8963" t="s">
        <v>2</v>
      </c>
      <c r="F8963" t="s">
        <v>13799</v>
      </c>
      <c r="G8963">
        <v>2583</v>
      </c>
      <c r="H8963" t="str">
        <f t="shared" ref="H8963:H9026" si="631">IF(G8963&lt;100,"Micro",
   IF(G8963&lt;=500,"Small",
      IF(G8963&lt;=2000,"Medium","Large")))</f>
        <v>Large</v>
      </c>
      <c r="I8963" t="str">
        <f t="shared" si="628"/>
        <v>NO</v>
      </c>
      <c r="J8963" t="str">
        <f t="shared" si="629"/>
        <v>NO</v>
      </c>
      <c r="K8963" t="s">
        <v>13776</v>
      </c>
      <c r="L8963" t="s">
        <v>129</v>
      </c>
    </row>
    <row r="8964" spans="1:12" x14ac:dyDescent="0.25">
      <c r="A8964" t="s">
        <v>8539</v>
      </c>
      <c r="B8964" t="s">
        <v>638</v>
      </c>
      <c r="C8964" s="7">
        <v>44263</v>
      </c>
      <c r="D8964" t="str">
        <f t="shared" si="630"/>
        <v>Mon</v>
      </c>
      <c r="E8964" t="s">
        <v>2</v>
      </c>
      <c r="F8964" t="s">
        <v>49</v>
      </c>
      <c r="G8964">
        <v>45362</v>
      </c>
      <c r="H8964" t="str">
        <f t="shared" si="631"/>
        <v>Large</v>
      </c>
      <c r="I8964" t="str">
        <f t="shared" si="628"/>
        <v>NO</v>
      </c>
      <c r="J8964" t="str">
        <f t="shared" si="629"/>
        <v>NO</v>
      </c>
      <c r="K8964" t="s">
        <v>14</v>
      </c>
      <c r="L8964" t="s">
        <v>3</v>
      </c>
    </row>
    <row r="8965" spans="1:12" x14ac:dyDescent="0.25">
      <c r="A8965" t="s">
        <v>8540</v>
      </c>
      <c r="B8965" t="s">
        <v>145</v>
      </c>
      <c r="C8965" s="7">
        <v>44362</v>
      </c>
      <c r="D8965" t="str">
        <f t="shared" si="630"/>
        <v>Tue</v>
      </c>
      <c r="E8965" t="s">
        <v>9</v>
      </c>
      <c r="F8965" t="s">
        <v>49</v>
      </c>
      <c r="G8965">
        <v>64577</v>
      </c>
      <c r="H8965" t="str">
        <f t="shared" si="631"/>
        <v>Large</v>
      </c>
      <c r="I8965" t="str">
        <f t="shared" si="628"/>
        <v>NO</v>
      </c>
      <c r="J8965" t="str">
        <f t="shared" si="629"/>
        <v>NO</v>
      </c>
      <c r="K8965" t="s">
        <v>27</v>
      </c>
      <c r="L8965" t="s">
        <v>143</v>
      </c>
    </row>
    <row r="8966" spans="1:12" x14ac:dyDescent="0.25">
      <c r="A8966" t="s">
        <v>8541</v>
      </c>
      <c r="B8966" t="s">
        <v>995</v>
      </c>
      <c r="C8966" s="7">
        <v>44399</v>
      </c>
      <c r="D8966" t="str">
        <f t="shared" si="630"/>
        <v>Thu</v>
      </c>
      <c r="E8966" t="s">
        <v>2</v>
      </c>
      <c r="F8966" t="s">
        <v>112</v>
      </c>
      <c r="G8966">
        <v>3409</v>
      </c>
      <c r="H8966" t="str">
        <f t="shared" si="631"/>
        <v>Large</v>
      </c>
      <c r="I8966" t="str">
        <f t="shared" si="628"/>
        <v>NO</v>
      </c>
      <c r="J8966" t="str">
        <f t="shared" si="629"/>
        <v>NO</v>
      </c>
      <c r="K8966" t="s">
        <v>176</v>
      </c>
      <c r="L8966" t="s">
        <v>143</v>
      </c>
    </row>
    <row r="8967" spans="1:12" x14ac:dyDescent="0.25">
      <c r="A8967" t="s">
        <v>8542</v>
      </c>
      <c r="B8967" t="s">
        <v>368</v>
      </c>
      <c r="C8967" s="7">
        <v>45082</v>
      </c>
      <c r="D8967" t="str">
        <f t="shared" si="630"/>
        <v>Mon</v>
      </c>
      <c r="E8967" t="s">
        <v>2</v>
      </c>
      <c r="F8967" t="s">
        <v>168</v>
      </c>
      <c r="G8967">
        <v>9007</v>
      </c>
      <c r="H8967" t="str">
        <f t="shared" si="631"/>
        <v>Large</v>
      </c>
      <c r="I8967" t="str">
        <f t="shared" si="628"/>
        <v>NO</v>
      </c>
      <c r="J8967" t="str">
        <f t="shared" si="629"/>
        <v>NO</v>
      </c>
      <c r="K8967" t="s">
        <v>27</v>
      </c>
      <c r="L8967" t="s">
        <v>109</v>
      </c>
    </row>
    <row r="8968" spans="1:12" x14ac:dyDescent="0.25">
      <c r="A8968" t="s">
        <v>72</v>
      </c>
      <c r="B8968" t="s">
        <v>128</v>
      </c>
      <c r="C8968" s="7">
        <v>44738</v>
      </c>
      <c r="D8968" t="str">
        <f t="shared" si="630"/>
        <v>Sun</v>
      </c>
      <c r="E8968" t="s">
        <v>2</v>
      </c>
      <c r="F8968" t="s">
        <v>49</v>
      </c>
      <c r="G8968">
        <v>3774</v>
      </c>
      <c r="H8968" t="str">
        <f t="shared" si="631"/>
        <v>Large</v>
      </c>
      <c r="I8968" t="str">
        <f t="shared" si="628"/>
        <v>NO</v>
      </c>
      <c r="J8968" t="str">
        <f t="shared" si="629"/>
        <v>NO</v>
      </c>
      <c r="K8968" t="s">
        <v>176</v>
      </c>
      <c r="L8968" t="s">
        <v>6</v>
      </c>
    </row>
    <row r="8969" spans="1:12" x14ac:dyDescent="0.25">
      <c r="A8969" t="s">
        <v>8543</v>
      </c>
      <c r="B8969" t="s">
        <v>491</v>
      </c>
      <c r="C8969" s="7">
        <v>44921</v>
      </c>
      <c r="D8969" t="str">
        <f t="shared" si="630"/>
        <v>Mon</v>
      </c>
      <c r="E8969" t="s">
        <v>2</v>
      </c>
      <c r="F8969" t="s">
        <v>49</v>
      </c>
      <c r="G8969">
        <v>4448</v>
      </c>
      <c r="H8969" t="str">
        <f t="shared" si="631"/>
        <v>Large</v>
      </c>
      <c r="I8969" t="str">
        <f t="shared" si="628"/>
        <v>NO</v>
      </c>
      <c r="J8969" t="str">
        <f t="shared" si="629"/>
        <v>NO</v>
      </c>
      <c r="K8969" t="s">
        <v>176</v>
      </c>
      <c r="L8969" t="s">
        <v>80</v>
      </c>
    </row>
    <row r="8970" spans="1:12" x14ac:dyDescent="0.25">
      <c r="A8970" t="s">
        <v>7614</v>
      </c>
      <c r="B8970" t="s">
        <v>431</v>
      </c>
      <c r="C8970" s="7">
        <v>45538</v>
      </c>
      <c r="D8970" t="str">
        <f t="shared" si="630"/>
        <v>Tue</v>
      </c>
      <c r="E8970" t="s">
        <v>2</v>
      </c>
      <c r="F8970" t="s">
        <v>101</v>
      </c>
      <c r="G8970">
        <v>5401</v>
      </c>
      <c r="H8970" t="str">
        <f t="shared" si="631"/>
        <v>Large</v>
      </c>
      <c r="I8970" t="str">
        <f t="shared" si="628"/>
        <v>NO</v>
      </c>
      <c r="J8970" t="str">
        <f t="shared" si="629"/>
        <v>NO</v>
      </c>
      <c r="K8970" t="s">
        <v>27</v>
      </c>
      <c r="L8970" t="s">
        <v>19</v>
      </c>
    </row>
    <row r="8971" spans="1:12" x14ac:dyDescent="0.25">
      <c r="A8971" t="s">
        <v>8544</v>
      </c>
      <c r="B8971" t="s">
        <v>395</v>
      </c>
      <c r="C8971" s="7">
        <v>44292</v>
      </c>
      <c r="D8971" t="str">
        <f t="shared" si="630"/>
        <v>Tue</v>
      </c>
      <c r="E8971" t="s">
        <v>9</v>
      </c>
      <c r="F8971" t="s">
        <v>69</v>
      </c>
      <c r="G8971">
        <v>40494</v>
      </c>
      <c r="H8971" t="str">
        <f t="shared" si="631"/>
        <v>Large</v>
      </c>
      <c r="I8971" t="str">
        <f t="shared" si="628"/>
        <v>NO</v>
      </c>
      <c r="J8971" t="str">
        <f t="shared" si="629"/>
        <v>NO</v>
      </c>
      <c r="K8971" t="s">
        <v>14</v>
      </c>
      <c r="L8971" t="s">
        <v>109</v>
      </c>
    </row>
    <row r="8972" spans="1:12" x14ac:dyDescent="0.25">
      <c r="A8972" t="s">
        <v>8545</v>
      </c>
      <c r="B8972" t="s">
        <v>263</v>
      </c>
      <c r="C8972" s="7">
        <v>45342</v>
      </c>
      <c r="D8972" t="str">
        <f t="shared" si="630"/>
        <v>Tue</v>
      </c>
      <c r="E8972" t="s">
        <v>2</v>
      </c>
      <c r="F8972" t="s">
        <v>49</v>
      </c>
      <c r="G8972">
        <v>8159</v>
      </c>
      <c r="H8972" t="str">
        <f t="shared" si="631"/>
        <v>Large</v>
      </c>
      <c r="I8972" t="str">
        <f t="shared" si="628"/>
        <v>NO</v>
      </c>
      <c r="J8972" t="str">
        <f t="shared" si="629"/>
        <v>NO</v>
      </c>
      <c r="K8972" t="s">
        <v>176</v>
      </c>
      <c r="L8972" t="s">
        <v>3</v>
      </c>
    </row>
    <row r="8973" spans="1:12" x14ac:dyDescent="0.25">
      <c r="A8973" t="s">
        <v>8546</v>
      </c>
      <c r="B8973" t="s">
        <v>425</v>
      </c>
      <c r="C8973" s="7">
        <v>45000</v>
      </c>
      <c r="D8973" t="str">
        <f t="shared" si="630"/>
        <v>Wed</v>
      </c>
      <c r="E8973" t="s">
        <v>2</v>
      </c>
      <c r="F8973" t="s">
        <v>38</v>
      </c>
      <c r="G8973">
        <v>835</v>
      </c>
      <c r="H8973" t="str">
        <f t="shared" si="631"/>
        <v>Medium</v>
      </c>
      <c r="I8973" t="str">
        <f t="shared" si="628"/>
        <v>NO</v>
      </c>
      <c r="J8973" t="str">
        <f t="shared" si="629"/>
        <v>NO</v>
      </c>
      <c r="K8973" t="s">
        <v>176</v>
      </c>
      <c r="L8973" t="s">
        <v>6</v>
      </c>
    </row>
    <row r="8974" spans="1:12" x14ac:dyDescent="0.25">
      <c r="A8974" t="s">
        <v>8547</v>
      </c>
      <c r="B8974" t="s">
        <v>331</v>
      </c>
      <c r="C8974" s="7">
        <v>45590</v>
      </c>
      <c r="D8974" t="str">
        <f t="shared" si="630"/>
        <v>Fri</v>
      </c>
      <c r="E8974" t="s">
        <v>2</v>
      </c>
      <c r="F8974" t="s">
        <v>38</v>
      </c>
      <c r="G8974">
        <v>4279</v>
      </c>
      <c r="H8974" t="str">
        <f t="shared" si="631"/>
        <v>Large</v>
      </c>
      <c r="I8974" t="str">
        <f t="shared" si="628"/>
        <v>NO</v>
      </c>
      <c r="J8974" t="str">
        <f t="shared" si="629"/>
        <v>NO</v>
      </c>
      <c r="K8974" t="s">
        <v>13776</v>
      </c>
      <c r="L8974" t="s">
        <v>3</v>
      </c>
    </row>
    <row r="8975" spans="1:12" x14ac:dyDescent="0.25">
      <c r="A8975" t="s">
        <v>8548</v>
      </c>
      <c r="B8975" t="s">
        <v>67</v>
      </c>
      <c r="C8975" s="7">
        <v>45612</v>
      </c>
      <c r="D8975" t="str">
        <f t="shared" si="630"/>
        <v>Sat</v>
      </c>
      <c r="E8975" t="s">
        <v>2</v>
      </c>
      <c r="F8975" t="s">
        <v>112</v>
      </c>
      <c r="G8975">
        <v>3982</v>
      </c>
      <c r="H8975" t="str">
        <f t="shared" si="631"/>
        <v>Large</v>
      </c>
      <c r="I8975" t="str">
        <f t="shared" si="628"/>
        <v>NO</v>
      </c>
      <c r="J8975" t="str">
        <f t="shared" si="629"/>
        <v>NO</v>
      </c>
      <c r="K8975" t="s">
        <v>13776</v>
      </c>
      <c r="L8975" t="s">
        <v>3</v>
      </c>
    </row>
    <row r="8976" spans="1:12" x14ac:dyDescent="0.25">
      <c r="A8976" t="s">
        <v>8549</v>
      </c>
      <c r="B8976" t="s">
        <v>24</v>
      </c>
      <c r="C8976" s="7">
        <v>45656</v>
      </c>
      <c r="D8976" t="str">
        <f t="shared" si="630"/>
        <v>Mon</v>
      </c>
      <c r="E8976" t="s">
        <v>2</v>
      </c>
      <c r="F8976" t="s">
        <v>38</v>
      </c>
      <c r="G8976">
        <v>2928</v>
      </c>
      <c r="H8976" t="str">
        <f t="shared" si="631"/>
        <v>Large</v>
      </c>
      <c r="I8976" t="str">
        <f t="shared" si="628"/>
        <v>NO</v>
      </c>
      <c r="J8976" t="str">
        <f t="shared" si="629"/>
        <v>NO</v>
      </c>
      <c r="K8976" t="s">
        <v>13776</v>
      </c>
      <c r="L8976" t="s">
        <v>206</v>
      </c>
    </row>
    <row r="8977" spans="1:12" x14ac:dyDescent="0.25">
      <c r="A8977" t="s">
        <v>8550</v>
      </c>
      <c r="B8977" t="s">
        <v>1</v>
      </c>
      <c r="C8977" s="7">
        <v>44601</v>
      </c>
      <c r="D8977" t="str">
        <f t="shared" si="630"/>
        <v>Wed</v>
      </c>
      <c r="E8977" t="s">
        <v>2</v>
      </c>
      <c r="F8977" t="s">
        <v>13792</v>
      </c>
      <c r="G8977">
        <v>2936</v>
      </c>
      <c r="H8977" t="str">
        <f t="shared" si="631"/>
        <v>Large</v>
      </c>
      <c r="I8977" t="str">
        <f t="shared" si="628"/>
        <v>NO</v>
      </c>
      <c r="J8977" t="str">
        <f t="shared" si="629"/>
        <v>NO</v>
      </c>
      <c r="K8977" t="s">
        <v>13776</v>
      </c>
      <c r="L8977" t="s">
        <v>3</v>
      </c>
    </row>
    <row r="8978" spans="1:12" x14ac:dyDescent="0.25">
      <c r="A8978" t="s">
        <v>5386</v>
      </c>
      <c r="B8978" t="s">
        <v>26</v>
      </c>
      <c r="C8978" s="7">
        <v>44531</v>
      </c>
      <c r="D8978" t="str">
        <f t="shared" si="630"/>
        <v>Wed</v>
      </c>
      <c r="E8978" t="s">
        <v>2</v>
      </c>
      <c r="F8978" t="s">
        <v>38</v>
      </c>
      <c r="G8978">
        <v>9914</v>
      </c>
      <c r="H8978" t="str">
        <f t="shared" si="631"/>
        <v>Large</v>
      </c>
      <c r="I8978" t="str">
        <f t="shared" si="628"/>
        <v>NO</v>
      </c>
      <c r="J8978" t="str">
        <f t="shared" si="629"/>
        <v>NO</v>
      </c>
      <c r="K8978" t="s">
        <v>27</v>
      </c>
      <c r="L8978" t="s">
        <v>3</v>
      </c>
    </row>
    <row r="8979" spans="1:12" x14ac:dyDescent="0.25">
      <c r="A8979" t="s">
        <v>8551</v>
      </c>
      <c r="B8979" t="s">
        <v>718</v>
      </c>
      <c r="C8979" s="7">
        <v>45357</v>
      </c>
      <c r="D8979" t="str">
        <f t="shared" si="630"/>
        <v>Wed</v>
      </c>
      <c r="E8979" t="s">
        <v>2</v>
      </c>
      <c r="F8979" t="s">
        <v>13792</v>
      </c>
      <c r="G8979">
        <v>39890</v>
      </c>
      <c r="H8979" t="str">
        <f t="shared" si="631"/>
        <v>Large</v>
      </c>
      <c r="I8979" t="str">
        <f t="shared" si="628"/>
        <v>NO</v>
      </c>
      <c r="J8979" t="str">
        <f t="shared" si="629"/>
        <v>NO</v>
      </c>
      <c r="K8979" t="s">
        <v>13776</v>
      </c>
      <c r="L8979" t="s">
        <v>6</v>
      </c>
    </row>
    <row r="8980" spans="1:12" x14ac:dyDescent="0.25">
      <c r="A8980" t="s">
        <v>8552</v>
      </c>
      <c r="B8980" t="s">
        <v>506</v>
      </c>
      <c r="C8980" s="7">
        <v>45367</v>
      </c>
      <c r="D8980" t="str">
        <f t="shared" si="630"/>
        <v>Sat</v>
      </c>
      <c r="E8980" t="s">
        <v>2</v>
      </c>
      <c r="F8980" t="s">
        <v>38</v>
      </c>
      <c r="G8980">
        <v>1537</v>
      </c>
      <c r="H8980" t="str">
        <f t="shared" si="631"/>
        <v>Medium</v>
      </c>
      <c r="I8980" t="str">
        <f t="shared" si="628"/>
        <v>NO</v>
      </c>
      <c r="J8980" t="str">
        <f t="shared" si="629"/>
        <v>NO</v>
      </c>
      <c r="K8980" t="s">
        <v>27</v>
      </c>
      <c r="L8980" t="s">
        <v>57</v>
      </c>
    </row>
    <row r="8981" spans="1:12" x14ac:dyDescent="0.25">
      <c r="A8981" t="s">
        <v>8553</v>
      </c>
      <c r="B8981" t="s">
        <v>175</v>
      </c>
      <c r="C8981" s="7">
        <v>45005</v>
      </c>
      <c r="D8981" t="str">
        <f t="shared" si="630"/>
        <v>Mon</v>
      </c>
      <c r="E8981" t="s">
        <v>9</v>
      </c>
      <c r="F8981" t="s">
        <v>38</v>
      </c>
      <c r="G8981">
        <v>17415</v>
      </c>
      <c r="H8981" t="str">
        <f t="shared" si="631"/>
        <v>Large</v>
      </c>
      <c r="I8981" t="str">
        <f t="shared" si="628"/>
        <v>NO</v>
      </c>
      <c r="J8981" t="str">
        <f t="shared" si="629"/>
        <v>NO</v>
      </c>
      <c r="K8981" t="s">
        <v>13776</v>
      </c>
      <c r="L8981" t="s">
        <v>3</v>
      </c>
    </row>
    <row r="8982" spans="1:12" x14ac:dyDescent="0.25">
      <c r="A8982" t="s">
        <v>8554</v>
      </c>
      <c r="B8982" t="s">
        <v>457</v>
      </c>
      <c r="C8982" s="7">
        <v>45474</v>
      </c>
      <c r="D8982" t="str">
        <f t="shared" si="630"/>
        <v>Mon</v>
      </c>
      <c r="E8982" t="s">
        <v>2</v>
      </c>
      <c r="F8982" t="s">
        <v>168</v>
      </c>
      <c r="G8982">
        <v>4783</v>
      </c>
      <c r="H8982" t="str">
        <f t="shared" si="631"/>
        <v>Large</v>
      </c>
      <c r="I8982" t="str">
        <f t="shared" si="628"/>
        <v>NO</v>
      </c>
      <c r="J8982" t="str">
        <f t="shared" si="629"/>
        <v>NO</v>
      </c>
      <c r="K8982" t="s">
        <v>14</v>
      </c>
      <c r="L8982" t="s">
        <v>3</v>
      </c>
    </row>
    <row r="8983" spans="1:12" x14ac:dyDescent="0.25">
      <c r="A8983" t="s">
        <v>8555</v>
      </c>
      <c r="B8983" t="s">
        <v>368</v>
      </c>
      <c r="C8983" s="7">
        <v>44855</v>
      </c>
      <c r="D8983" t="str">
        <f t="shared" si="630"/>
        <v>Fri</v>
      </c>
      <c r="E8983" t="s">
        <v>2</v>
      </c>
      <c r="F8983" t="s">
        <v>168</v>
      </c>
      <c r="G8983">
        <v>7660</v>
      </c>
      <c r="H8983" t="str">
        <f t="shared" si="631"/>
        <v>Large</v>
      </c>
      <c r="I8983" t="str">
        <f t="shared" si="628"/>
        <v>NO</v>
      </c>
      <c r="J8983" t="str">
        <f t="shared" si="629"/>
        <v>NO</v>
      </c>
      <c r="K8983" t="s">
        <v>14</v>
      </c>
      <c r="L8983" t="s">
        <v>129</v>
      </c>
    </row>
    <row r="8984" spans="1:12" x14ac:dyDescent="0.25">
      <c r="A8984" t="s">
        <v>8556</v>
      </c>
      <c r="B8984" t="s">
        <v>135</v>
      </c>
      <c r="C8984" s="7">
        <v>45218</v>
      </c>
      <c r="D8984" t="str">
        <f t="shared" si="630"/>
        <v>Thu</v>
      </c>
      <c r="E8984" t="s">
        <v>9</v>
      </c>
      <c r="F8984" t="s">
        <v>168</v>
      </c>
      <c r="G8984">
        <v>51876</v>
      </c>
      <c r="H8984" t="str">
        <f t="shared" si="631"/>
        <v>Large</v>
      </c>
      <c r="I8984" t="str">
        <f t="shared" ref="I8984:I9018" si="632">IF(G8984&lt;0, "YES", "NO")</f>
        <v>NO</v>
      </c>
      <c r="J8984" t="str">
        <f t="shared" si="629"/>
        <v>NO</v>
      </c>
      <c r="K8984" t="s">
        <v>13775</v>
      </c>
      <c r="L8984" t="s">
        <v>109</v>
      </c>
    </row>
    <row r="8985" spans="1:12" x14ac:dyDescent="0.25">
      <c r="A8985" t="s">
        <v>8557</v>
      </c>
      <c r="B8985" t="s">
        <v>331</v>
      </c>
      <c r="C8985" s="7">
        <v>44684</v>
      </c>
      <c r="D8985" t="str">
        <f t="shared" si="630"/>
        <v>Tue</v>
      </c>
      <c r="E8985" t="s">
        <v>2</v>
      </c>
      <c r="F8985" t="s">
        <v>112</v>
      </c>
      <c r="G8985">
        <v>3582</v>
      </c>
      <c r="H8985" t="str">
        <f t="shared" si="631"/>
        <v>Large</v>
      </c>
      <c r="I8985" t="str">
        <f t="shared" si="632"/>
        <v>NO</v>
      </c>
      <c r="J8985" t="str">
        <f t="shared" si="629"/>
        <v>NO</v>
      </c>
      <c r="K8985" t="s">
        <v>27</v>
      </c>
      <c r="L8985" t="s">
        <v>80</v>
      </c>
    </row>
    <row r="8986" spans="1:12" x14ac:dyDescent="0.25">
      <c r="A8986" t="s">
        <v>8558</v>
      </c>
      <c r="B8986" t="s">
        <v>254</v>
      </c>
      <c r="C8986" s="7">
        <v>44874</v>
      </c>
      <c r="D8986" t="str">
        <f t="shared" si="630"/>
        <v>Wed</v>
      </c>
      <c r="E8986" t="s">
        <v>2</v>
      </c>
      <c r="F8986" t="s">
        <v>49</v>
      </c>
      <c r="G8986">
        <v>9262</v>
      </c>
      <c r="H8986" t="str">
        <f t="shared" si="631"/>
        <v>Large</v>
      </c>
      <c r="I8986" t="str">
        <f t="shared" si="632"/>
        <v>NO</v>
      </c>
      <c r="J8986" t="str">
        <f t="shared" si="629"/>
        <v>NO</v>
      </c>
      <c r="K8986" t="s">
        <v>27</v>
      </c>
      <c r="L8986" t="s">
        <v>13777</v>
      </c>
    </row>
    <row r="8987" spans="1:12" x14ac:dyDescent="0.25">
      <c r="A8987" t="s">
        <v>4110</v>
      </c>
      <c r="B8987" t="s">
        <v>248</v>
      </c>
      <c r="C8987" s="7">
        <v>45001</v>
      </c>
      <c r="D8987" t="str">
        <f t="shared" si="630"/>
        <v>Thu</v>
      </c>
      <c r="E8987" t="s">
        <v>2</v>
      </c>
      <c r="F8987" t="s">
        <v>38</v>
      </c>
      <c r="G8987">
        <v>77</v>
      </c>
      <c r="H8987" t="str">
        <f t="shared" si="631"/>
        <v>Micro</v>
      </c>
      <c r="I8987" t="str">
        <f t="shared" si="632"/>
        <v>NO</v>
      </c>
      <c r="J8987" t="str">
        <f t="shared" si="629"/>
        <v>NO</v>
      </c>
      <c r="K8987" t="s">
        <v>176</v>
      </c>
      <c r="L8987" t="s">
        <v>57</v>
      </c>
    </row>
    <row r="8988" spans="1:12" x14ac:dyDescent="0.25">
      <c r="A8988" t="s">
        <v>8559</v>
      </c>
      <c r="B8988" t="s">
        <v>542</v>
      </c>
      <c r="C8988" s="7">
        <v>45209</v>
      </c>
      <c r="D8988" t="str">
        <f t="shared" si="630"/>
        <v>Tue</v>
      </c>
      <c r="E8988" t="s">
        <v>2</v>
      </c>
      <c r="F8988" t="s">
        <v>13799</v>
      </c>
      <c r="G8988">
        <v>4995</v>
      </c>
      <c r="H8988" t="str">
        <f t="shared" si="631"/>
        <v>Large</v>
      </c>
      <c r="I8988" t="str">
        <f t="shared" si="632"/>
        <v>NO</v>
      </c>
      <c r="J8988" t="str">
        <f t="shared" si="629"/>
        <v>NO</v>
      </c>
      <c r="K8988" t="s">
        <v>176</v>
      </c>
      <c r="L8988" t="s">
        <v>206</v>
      </c>
    </row>
    <row r="8989" spans="1:12" x14ac:dyDescent="0.25">
      <c r="A8989" t="s">
        <v>8560</v>
      </c>
      <c r="B8989" t="s">
        <v>121</v>
      </c>
      <c r="C8989" s="7">
        <v>44642</v>
      </c>
      <c r="D8989" t="str">
        <f t="shared" si="630"/>
        <v>Tue</v>
      </c>
      <c r="E8989" t="s">
        <v>2</v>
      </c>
      <c r="F8989" t="s">
        <v>38</v>
      </c>
      <c r="G8989">
        <v>1844</v>
      </c>
      <c r="H8989" t="str">
        <f t="shared" si="631"/>
        <v>Medium</v>
      </c>
      <c r="I8989" t="str">
        <f t="shared" si="632"/>
        <v>NO</v>
      </c>
      <c r="J8989" t="str">
        <f t="shared" si="629"/>
        <v>NO</v>
      </c>
      <c r="K8989" t="s">
        <v>176</v>
      </c>
      <c r="L8989" t="s">
        <v>57</v>
      </c>
    </row>
    <row r="8990" spans="1:12" x14ac:dyDescent="0.25">
      <c r="A8990" t="s">
        <v>8561</v>
      </c>
      <c r="B8990" t="s">
        <v>201</v>
      </c>
      <c r="C8990" s="7">
        <v>44530</v>
      </c>
      <c r="D8990" t="str">
        <f t="shared" si="630"/>
        <v>Tue</v>
      </c>
      <c r="E8990" t="s">
        <v>9</v>
      </c>
      <c r="F8990" t="s">
        <v>168</v>
      </c>
      <c r="G8990">
        <v>59787</v>
      </c>
      <c r="H8990" t="str">
        <f t="shared" si="631"/>
        <v>Large</v>
      </c>
      <c r="I8990" t="str">
        <f t="shared" si="632"/>
        <v>NO</v>
      </c>
      <c r="J8990" t="str">
        <f t="shared" si="629"/>
        <v>NO</v>
      </c>
      <c r="K8990" t="s">
        <v>27</v>
      </c>
      <c r="L8990" t="s">
        <v>19</v>
      </c>
    </row>
    <row r="8991" spans="1:12" x14ac:dyDescent="0.25">
      <c r="A8991" t="s">
        <v>8562</v>
      </c>
      <c r="B8991" t="s">
        <v>99</v>
      </c>
      <c r="C8991" s="7">
        <v>44424</v>
      </c>
      <c r="D8991" t="str">
        <f t="shared" si="630"/>
        <v>Mon</v>
      </c>
      <c r="E8991" t="s">
        <v>2</v>
      </c>
      <c r="F8991" t="s">
        <v>49</v>
      </c>
      <c r="G8991">
        <v>539</v>
      </c>
      <c r="H8991" t="str">
        <f t="shared" si="631"/>
        <v>Medium</v>
      </c>
      <c r="I8991" t="str">
        <f t="shared" si="632"/>
        <v>NO</v>
      </c>
      <c r="J8991" t="str">
        <f t="shared" si="629"/>
        <v>NO</v>
      </c>
      <c r="K8991" t="s">
        <v>27</v>
      </c>
      <c r="L8991" t="s">
        <v>143</v>
      </c>
    </row>
    <row r="8992" spans="1:12" x14ac:dyDescent="0.25">
      <c r="A8992" t="s">
        <v>8563</v>
      </c>
      <c r="B8992" t="s">
        <v>480</v>
      </c>
      <c r="C8992" s="7">
        <v>44602</v>
      </c>
      <c r="D8992" t="str">
        <f t="shared" si="630"/>
        <v>Thu</v>
      </c>
      <c r="E8992" t="s">
        <v>2</v>
      </c>
      <c r="F8992" t="s">
        <v>38</v>
      </c>
      <c r="G8992">
        <v>3929</v>
      </c>
      <c r="H8992" t="str">
        <f t="shared" si="631"/>
        <v>Large</v>
      </c>
      <c r="I8992" t="str">
        <f t="shared" si="632"/>
        <v>NO</v>
      </c>
      <c r="J8992" t="str">
        <f t="shared" si="629"/>
        <v>NO</v>
      </c>
      <c r="K8992" t="s">
        <v>27</v>
      </c>
      <c r="L8992" t="s">
        <v>3</v>
      </c>
    </row>
    <row r="8993" spans="1:12" x14ac:dyDescent="0.25">
      <c r="A8993" t="s">
        <v>8564</v>
      </c>
      <c r="B8993" t="s">
        <v>279</v>
      </c>
      <c r="C8993" s="7">
        <v>45062</v>
      </c>
      <c r="D8993" t="str">
        <f t="shared" si="630"/>
        <v>Tue</v>
      </c>
      <c r="E8993" t="s">
        <v>2</v>
      </c>
      <c r="F8993" t="s">
        <v>38</v>
      </c>
      <c r="G8993">
        <v>8458</v>
      </c>
      <c r="H8993" t="str">
        <f t="shared" si="631"/>
        <v>Large</v>
      </c>
      <c r="I8993" t="str">
        <f t="shared" si="632"/>
        <v>NO</v>
      </c>
      <c r="J8993" t="str">
        <f t="shared" si="629"/>
        <v>NO</v>
      </c>
      <c r="K8993" t="s">
        <v>176</v>
      </c>
      <c r="L8993" t="s">
        <v>206</v>
      </c>
    </row>
    <row r="8994" spans="1:12" x14ac:dyDescent="0.25">
      <c r="A8994" t="s">
        <v>8565</v>
      </c>
      <c r="B8994" t="s">
        <v>53</v>
      </c>
      <c r="C8994" s="7">
        <v>44370</v>
      </c>
      <c r="D8994" t="str">
        <f t="shared" si="630"/>
        <v>Wed</v>
      </c>
      <c r="E8994" t="s">
        <v>2</v>
      </c>
      <c r="F8994" t="s">
        <v>63</v>
      </c>
      <c r="G8994">
        <v>2947</v>
      </c>
      <c r="H8994" t="str">
        <f t="shared" si="631"/>
        <v>Large</v>
      </c>
      <c r="I8994" t="str">
        <f t="shared" si="632"/>
        <v>NO</v>
      </c>
      <c r="J8994" t="str">
        <f t="shared" si="629"/>
        <v>NO</v>
      </c>
      <c r="K8994" t="s">
        <v>176</v>
      </c>
      <c r="L8994" t="s">
        <v>80</v>
      </c>
    </row>
    <row r="8995" spans="1:12" x14ac:dyDescent="0.25">
      <c r="A8995" t="s">
        <v>8566</v>
      </c>
      <c r="B8995" t="s">
        <v>297</v>
      </c>
      <c r="C8995" s="7">
        <v>44679</v>
      </c>
      <c r="D8995" t="str">
        <f t="shared" si="630"/>
        <v>Thu</v>
      </c>
      <c r="E8995" t="s">
        <v>9</v>
      </c>
      <c r="F8995" t="s">
        <v>112</v>
      </c>
      <c r="G8995">
        <v>24178</v>
      </c>
      <c r="H8995" t="str">
        <f t="shared" si="631"/>
        <v>Large</v>
      </c>
      <c r="I8995" t="str">
        <f t="shared" si="632"/>
        <v>NO</v>
      </c>
      <c r="J8995" t="str">
        <f t="shared" si="629"/>
        <v>NO</v>
      </c>
      <c r="K8995" t="s">
        <v>176</v>
      </c>
      <c r="L8995" t="s">
        <v>19</v>
      </c>
    </row>
    <row r="8996" spans="1:12" x14ac:dyDescent="0.25">
      <c r="A8996" t="s">
        <v>8567</v>
      </c>
      <c r="B8996" t="s">
        <v>172</v>
      </c>
      <c r="C8996" s="7">
        <v>44710</v>
      </c>
      <c r="D8996" t="str">
        <f t="shared" si="630"/>
        <v>Sun</v>
      </c>
      <c r="E8996" t="s">
        <v>2</v>
      </c>
      <c r="F8996" t="s">
        <v>38</v>
      </c>
      <c r="G8996">
        <v>9879</v>
      </c>
      <c r="H8996" t="str">
        <f t="shared" si="631"/>
        <v>Large</v>
      </c>
      <c r="I8996" t="str">
        <f t="shared" si="632"/>
        <v>NO</v>
      </c>
      <c r="J8996" t="str">
        <f t="shared" si="629"/>
        <v>NO</v>
      </c>
      <c r="K8996" t="s">
        <v>14</v>
      </c>
      <c r="L8996" t="s">
        <v>57</v>
      </c>
    </row>
    <row r="8997" spans="1:12" x14ac:dyDescent="0.25">
      <c r="A8997" t="s">
        <v>8568</v>
      </c>
      <c r="B8997" t="s">
        <v>286</v>
      </c>
      <c r="C8997" s="7">
        <v>45332</v>
      </c>
      <c r="D8997" t="str">
        <f t="shared" si="630"/>
        <v>Sat</v>
      </c>
      <c r="E8997" t="s">
        <v>2</v>
      </c>
      <c r="F8997" t="s">
        <v>101</v>
      </c>
      <c r="G8997">
        <v>2217</v>
      </c>
      <c r="H8997" t="str">
        <f t="shared" si="631"/>
        <v>Large</v>
      </c>
      <c r="I8997" t="str">
        <f t="shared" si="632"/>
        <v>NO</v>
      </c>
      <c r="J8997" t="str">
        <f t="shared" si="629"/>
        <v>NO</v>
      </c>
      <c r="K8997" t="s">
        <v>27</v>
      </c>
      <c r="L8997" t="s">
        <v>206</v>
      </c>
    </row>
    <row r="8998" spans="1:12" x14ac:dyDescent="0.25">
      <c r="A8998" t="s">
        <v>8569</v>
      </c>
      <c r="B8998" t="s">
        <v>142</v>
      </c>
      <c r="C8998" s="7">
        <v>45062</v>
      </c>
      <c r="D8998" t="str">
        <f t="shared" si="630"/>
        <v>Tue</v>
      </c>
      <c r="E8998" t="s">
        <v>9</v>
      </c>
      <c r="F8998" t="s">
        <v>112</v>
      </c>
      <c r="G8998">
        <v>30481</v>
      </c>
      <c r="H8998" t="str">
        <f t="shared" si="631"/>
        <v>Large</v>
      </c>
      <c r="I8998" t="str">
        <f t="shared" si="632"/>
        <v>NO</v>
      </c>
      <c r="J8998" t="str">
        <f t="shared" si="629"/>
        <v>NO</v>
      </c>
      <c r="K8998" t="s">
        <v>13775</v>
      </c>
      <c r="L8998" t="s">
        <v>19</v>
      </c>
    </row>
    <row r="8999" spans="1:12" x14ac:dyDescent="0.25">
      <c r="A8999" t="s">
        <v>8570</v>
      </c>
      <c r="B8999" t="s">
        <v>321</v>
      </c>
      <c r="C8999" s="7">
        <v>44961</v>
      </c>
      <c r="D8999" t="str">
        <f t="shared" si="630"/>
        <v>Sat</v>
      </c>
      <c r="E8999" t="s">
        <v>2</v>
      </c>
      <c r="F8999" t="s">
        <v>38</v>
      </c>
      <c r="G8999">
        <v>748</v>
      </c>
      <c r="H8999" t="str">
        <f t="shared" si="631"/>
        <v>Medium</v>
      </c>
      <c r="I8999" t="str">
        <f t="shared" si="632"/>
        <v>NO</v>
      </c>
      <c r="J8999" t="str">
        <f t="shared" si="629"/>
        <v>NO</v>
      </c>
      <c r="K8999" t="s">
        <v>13776</v>
      </c>
      <c r="L8999" t="s">
        <v>143</v>
      </c>
    </row>
    <row r="9000" spans="1:12" x14ac:dyDescent="0.25">
      <c r="A9000" t="s">
        <v>8571</v>
      </c>
      <c r="B9000" t="s">
        <v>151</v>
      </c>
      <c r="C9000" s="7">
        <v>45231</v>
      </c>
      <c r="D9000" t="str">
        <f t="shared" si="630"/>
        <v>Wed</v>
      </c>
      <c r="E9000" t="s">
        <v>2</v>
      </c>
      <c r="F9000" t="s">
        <v>38</v>
      </c>
      <c r="G9000">
        <v>2518</v>
      </c>
      <c r="H9000" t="str">
        <f t="shared" si="631"/>
        <v>Large</v>
      </c>
      <c r="I9000" t="str">
        <f t="shared" si="632"/>
        <v>NO</v>
      </c>
      <c r="J9000" t="str">
        <f t="shared" si="629"/>
        <v>NO</v>
      </c>
      <c r="K9000" t="s">
        <v>13776</v>
      </c>
      <c r="L9000" t="s">
        <v>13777</v>
      </c>
    </row>
    <row r="9001" spans="1:12" x14ac:dyDescent="0.25">
      <c r="A9001" t="s">
        <v>8572</v>
      </c>
      <c r="B9001" t="s">
        <v>306</v>
      </c>
      <c r="C9001" s="7">
        <v>44707</v>
      </c>
      <c r="D9001" t="str">
        <f t="shared" si="630"/>
        <v>Thu</v>
      </c>
      <c r="E9001" t="s">
        <v>2</v>
      </c>
      <c r="F9001" t="s">
        <v>13799</v>
      </c>
      <c r="G9001">
        <v>589</v>
      </c>
      <c r="H9001" t="str">
        <f t="shared" si="631"/>
        <v>Medium</v>
      </c>
      <c r="I9001" t="str">
        <f t="shared" si="632"/>
        <v>NO</v>
      </c>
      <c r="J9001" t="str">
        <f t="shared" si="629"/>
        <v>NO</v>
      </c>
      <c r="K9001" t="s">
        <v>27</v>
      </c>
      <c r="L9001" t="s">
        <v>80</v>
      </c>
    </row>
    <row r="9002" spans="1:12" x14ac:dyDescent="0.25">
      <c r="A9002" t="s">
        <v>8573</v>
      </c>
      <c r="B9002" t="s">
        <v>196</v>
      </c>
      <c r="C9002" s="7">
        <v>45167</v>
      </c>
      <c r="D9002" t="str">
        <f t="shared" si="630"/>
        <v>Tue</v>
      </c>
      <c r="E9002" t="s">
        <v>2</v>
      </c>
      <c r="F9002" t="s">
        <v>63</v>
      </c>
      <c r="G9002">
        <v>2258</v>
      </c>
      <c r="H9002" t="str">
        <f t="shared" si="631"/>
        <v>Large</v>
      </c>
      <c r="I9002" t="str">
        <f t="shared" si="632"/>
        <v>NO</v>
      </c>
      <c r="J9002" t="str">
        <f t="shared" si="629"/>
        <v>NO</v>
      </c>
      <c r="K9002" t="s">
        <v>14</v>
      </c>
      <c r="L9002" t="s">
        <v>129</v>
      </c>
    </row>
    <row r="9003" spans="1:12" x14ac:dyDescent="0.25">
      <c r="A9003" t="s">
        <v>8574</v>
      </c>
      <c r="B9003" t="s">
        <v>172</v>
      </c>
      <c r="C9003" s="7">
        <v>44466</v>
      </c>
      <c r="D9003" t="str">
        <f t="shared" si="630"/>
        <v>Mon</v>
      </c>
      <c r="E9003" t="s">
        <v>9</v>
      </c>
      <c r="F9003" t="s">
        <v>160</v>
      </c>
      <c r="G9003">
        <v>75302</v>
      </c>
      <c r="H9003" t="str">
        <f t="shared" si="631"/>
        <v>Large</v>
      </c>
      <c r="I9003" t="str">
        <f t="shared" si="632"/>
        <v>NO</v>
      </c>
      <c r="J9003" t="str">
        <f t="shared" si="629"/>
        <v>NO</v>
      </c>
      <c r="K9003" t="s">
        <v>13776</v>
      </c>
      <c r="L9003" t="s">
        <v>13793</v>
      </c>
    </row>
    <row r="9004" spans="1:12" x14ac:dyDescent="0.25">
      <c r="A9004" t="s">
        <v>8575</v>
      </c>
      <c r="B9004" t="s">
        <v>103</v>
      </c>
      <c r="C9004" s="7">
        <v>45464</v>
      </c>
      <c r="D9004" t="str">
        <f t="shared" si="630"/>
        <v>Fri</v>
      </c>
      <c r="E9004" t="s">
        <v>2</v>
      </c>
      <c r="F9004" t="s">
        <v>38</v>
      </c>
      <c r="G9004">
        <v>1350</v>
      </c>
      <c r="H9004" t="str">
        <f t="shared" si="631"/>
        <v>Medium</v>
      </c>
      <c r="I9004" t="str">
        <f t="shared" si="632"/>
        <v>NO</v>
      </c>
      <c r="J9004" t="str">
        <f t="shared" si="629"/>
        <v>NO</v>
      </c>
      <c r="K9004" t="s">
        <v>13776</v>
      </c>
      <c r="L9004" t="s">
        <v>6</v>
      </c>
    </row>
    <row r="9005" spans="1:12" x14ac:dyDescent="0.25">
      <c r="A9005" t="s">
        <v>8576</v>
      </c>
      <c r="B9005" t="s">
        <v>279</v>
      </c>
      <c r="C9005" s="7">
        <v>45490</v>
      </c>
      <c r="D9005" t="str">
        <f t="shared" si="630"/>
        <v>Wed</v>
      </c>
      <c r="E9005" t="s">
        <v>2</v>
      </c>
      <c r="F9005" t="s">
        <v>112</v>
      </c>
      <c r="G9005">
        <v>5718</v>
      </c>
      <c r="H9005" t="str">
        <f t="shared" si="631"/>
        <v>Large</v>
      </c>
      <c r="I9005" t="str">
        <f t="shared" si="632"/>
        <v>NO</v>
      </c>
      <c r="J9005" t="str">
        <f t="shared" si="629"/>
        <v>NO</v>
      </c>
      <c r="K9005" t="s">
        <v>14</v>
      </c>
      <c r="L9005" t="s">
        <v>129</v>
      </c>
    </row>
    <row r="9006" spans="1:12" x14ac:dyDescent="0.25">
      <c r="A9006" t="s">
        <v>2503</v>
      </c>
      <c r="B9006" t="s">
        <v>35</v>
      </c>
      <c r="C9006" s="7">
        <v>44498</v>
      </c>
      <c r="D9006" t="str">
        <f t="shared" si="630"/>
        <v>Fri</v>
      </c>
      <c r="E9006" t="s">
        <v>2</v>
      </c>
      <c r="F9006" t="s">
        <v>112</v>
      </c>
      <c r="G9006">
        <v>5721</v>
      </c>
      <c r="H9006" t="str">
        <f t="shared" si="631"/>
        <v>Large</v>
      </c>
      <c r="I9006" t="str">
        <f t="shared" si="632"/>
        <v>NO</v>
      </c>
      <c r="J9006" t="str">
        <f t="shared" si="629"/>
        <v>NO</v>
      </c>
      <c r="K9006" t="s">
        <v>13775</v>
      </c>
      <c r="L9006" t="s">
        <v>80</v>
      </c>
    </row>
    <row r="9007" spans="1:12" x14ac:dyDescent="0.25">
      <c r="A9007" t="s">
        <v>8577</v>
      </c>
      <c r="B9007" t="s">
        <v>311</v>
      </c>
      <c r="C9007" s="7">
        <v>45266</v>
      </c>
      <c r="D9007" t="str">
        <f t="shared" si="630"/>
        <v>Wed</v>
      </c>
      <c r="E9007" t="s">
        <v>2</v>
      </c>
      <c r="F9007" t="s">
        <v>38</v>
      </c>
      <c r="G9007">
        <v>8434</v>
      </c>
      <c r="H9007" t="str">
        <f t="shared" si="631"/>
        <v>Large</v>
      </c>
      <c r="I9007" t="str">
        <f t="shared" si="632"/>
        <v>NO</v>
      </c>
      <c r="J9007" t="str">
        <f t="shared" si="629"/>
        <v>NO</v>
      </c>
      <c r="K9007" t="s">
        <v>176</v>
      </c>
      <c r="L9007" t="s">
        <v>57</v>
      </c>
    </row>
    <row r="9008" spans="1:12" x14ac:dyDescent="0.25">
      <c r="A9008" t="s">
        <v>8578</v>
      </c>
      <c r="B9008" t="s">
        <v>457</v>
      </c>
      <c r="C9008" s="7">
        <v>45013</v>
      </c>
      <c r="D9008" t="str">
        <f t="shared" si="630"/>
        <v>Tue</v>
      </c>
      <c r="E9008" t="s">
        <v>2</v>
      </c>
      <c r="F9008" t="s">
        <v>38</v>
      </c>
      <c r="G9008">
        <v>2959</v>
      </c>
      <c r="H9008" t="str">
        <f t="shared" si="631"/>
        <v>Large</v>
      </c>
      <c r="I9008" t="str">
        <f t="shared" si="632"/>
        <v>NO</v>
      </c>
      <c r="J9008" t="str">
        <f t="shared" si="629"/>
        <v>NO</v>
      </c>
      <c r="K9008" t="s">
        <v>14</v>
      </c>
      <c r="L9008" t="s">
        <v>13793</v>
      </c>
    </row>
    <row r="9009" spans="1:12" x14ac:dyDescent="0.25">
      <c r="A9009" t="s">
        <v>8579</v>
      </c>
      <c r="B9009" t="s">
        <v>347</v>
      </c>
      <c r="C9009" s="7">
        <v>44758</v>
      </c>
      <c r="D9009" t="str">
        <f t="shared" si="630"/>
        <v>Sat</v>
      </c>
      <c r="E9009" t="s">
        <v>2</v>
      </c>
      <c r="F9009" t="s">
        <v>112</v>
      </c>
      <c r="G9009">
        <v>5269</v>
      </c>
      <c r="H9009" t="str">
        <f t="shared" si="631"/>
        <v>Large</v>
      </c>
      <c r="I9009" t="str">
        <f t="shared" si="632"/>
        <v>NO</v>
      </c>
      <c r="J9009" t="str">
        <f t="shared" si="629"/>
        <v>NO</v>
      </c>
      <c r="K9009" t="s">
        <v>13776</v>
      </c>
      <c r="L9009" t="s">
        <v>57</v>
      </c>
    </row>
    <row r="9010" spans="1:12" x14ac:dyDescent="0.25">
      <c r="A9010" t="s">
        <v>8580</v>
      </c>
      <c r="B9010" t="s">
        <v>641</v>
      </c>
      <c r="C9010" s="7">
        <v>44243</v>
      </c>
      <c r="D9010" t="str">
        <f t="shared" si="630"/>
        <v>Tue</v>
      </c>
      <c r="E9010" t="s">
        <v>2</v>
      </c>
      <c r="F9010" t="s">
        <v>332</v>
      </c>
      <c r="G9010">
        <v>977</v>
      </c>
      <c r="H9010" t="str">
        <f t="shared" si="631"/>
        <v>Medium</v>
      </c>
      <c r="I9010" t="str">
        <f t="shared" si="632"/>
        <v>NO</v>
      </c>
      <c r="J9010" t="str">
        <f t="shared" si="629"/>
        <v>NO</v>
      </c>
      <c r="K9010" t="s">
        <v>176</v>
      </c>
      <c r="L9010" t="s">
        <v>143</v>
      </c>
    </row>
    <row r="9011" spans="1:12" x14ac:dyDescent="0.25">
      <c r="A9011" t="s">
        <v>8581</v>
      </c>
      <c r="B9011" t="s">
        <v>718</v>
      </c>
      <c r="C9011" s="7">
        <v>45399</v>
      </c>
      <c r="D9011" t="str">
        <f t="shared" si="630"/>
        <v>Wed</v>
      </c>
      <c r="E9011" t="s">
        <v>2</v>
      </c>
      <c r="F9011" t="s">
        <v>49</v>
      </c>
      <c r="G9011">
        <v>8284</v>
      </c>
      <c r="H9011" t="str">
        <f t="shared" si="631"/>
        <v>Large</v>
      </c>
      <c r="I9011" t="str">
        <f t="shared" si="632"/>
        <v>NO</v>
      </c>
      <c r="J9011" t="str">
        <f t="shared" si="629"/>
        <v>NO</v>
      </c>
      <c r="K9011" t="s">
        <v>13775</v>
      </c>
      <c r="L9011" t="s">
        <v>3</v>
      </c>
    </row>
    <row r="9012" spans="1:12" x14ac:dyDescent="0.25">
      <c r="A9012" t="s">
        <v>8582</v>
      </c>
      <c r="B9012" t="s">
        <v>33</v>
      </c>
      <c r="C9012" s="7">
        <v>44737</v>
      </c>
      <c r="D9012" t="str">
        <f t="shared" si="630"/>
        <v>Sat</v>
      </c>
      <c r="E9012" t="s">
        <v>2</v>
      </c>
      <c r="F9012" t="s">
        <v>13799</v>
      </c>
      <c r="G9012">
        <v>1919</v>
      </c>
      <c r="H9012" t="str">
        <f t="shared" si="631"/>
        <v>Medium</v>
      </c>
      <c r="I9012" t="str">
        <f t="shared" si="632"/>
        <v>NO</v>
      </c>
      <c r="J9012" t="str">
        <f t="shared" si="629"/>
        <v>NO</v>
      </c>
      <c r="K9012" t="s">
        <v>14</v>
      </c>
      <c r="L9012" t="s">
        <v>3</v>
      </c>
    </row>
    <row r="9013" spans="1:12" x14ac:dyDescent="0.25">
      <c r="A9013" t="s">
        <v>8583</v>
      </c>
      <c r="B9013" t="s">
        <v>299</v>
      </c>
      <c r="C9013" s="7">
        <v>45270</v>
      </c>
      <c r="D9013" t="str">
        <f t="shared" si="630"/>
        <v>Sun</v>
      </c>
      <c r="E9013" t="s">
        <v>2</v>
      </c>
      <c r="F9013" t="s">
        <v>168</v>
      </c>
      <c r="G9013">
        <v>7924</v>
      </c>
      <c r="H9013" t="str">
        <f t="shared" si="631"/>
        <v>Large</v>
      </c>
      <c r="I9013" t="str">
        <f t="shared" si="632"/>
        <v>NO</v>
      </c>
      <c r="J9013" t="str">
        <f t="shared" si="629"/>
        <v>NO</v>
      </c>
      <c r="K9013" t="s">
        <v>14</v>
      </c>
      <c r="L9013" t="s">
        <v>13793</v>
      </c>
    </row>
    <row r="9014" spans="1:12" x14ac:dyDescent="0.25">
      <c r="A9014" t="s">
        <v>8584</v>
      </c>
      <c r="B9014" t="s">
        <v>128</v>
      </c>
      <c r="C9014" s="7">
        <v>45022</v>
      </c>
      <c r="D9014" t="str">
        <f t="shared" si="630"/>
        <v>Thu</v>
      </c>
      <c r="E9014" t="s">
        <v>2</v>
      </c>
      <c r="F9014" t="s">
        <v>38</v>
      </c>
      <c r="G9014">
        <v>3930</v>
      </c>
      <c r="H9014" t="str">
        <f t="shared" si="631"/>
        <v>Large</v>
      </c>
      <c r="I9014" t="str">
        <f t="shared" si="632"/>
        <v>NO</v>
      </c>
      <c r="J9014" t="str">
        <f t="shared" si="629"/>
        <v>NO</v>
      </c>
      <c r="K9014" t="s">
        <v>176</v>
      </c>
      <c r="L9014" t="s">
        <v>57</v>
      </c>
    </row>
    <row r="9015" spans="1:12" x14ac:dyDescent="0.25">
      <c r="A9015" t="s">
        <v>8585</v>
      </c>
      <c r="B9015" t="s">
        <v>234</v>
      </c>
      <c r="C9015" s="7">
        <v>45570</v>
      </c>
      <c r="D9015" t="str">
        <f t="shared" si="630"/>
        <v>Sat</v>
      </c>
      <c r="E9015" t="s">
        <v>2</v>
      </c>
      <c r="F9015" t="s">
        <v>69</v>
      </c>
      <c r="G9015">
        <v>30286</v>
      </c>
      <c r="H9015" t="str">
        <f t="shared" si="631"/>
        <v>Large</v>
      </c>
      <c r="I9015" t="str">
        <f t="shared" si="632"/>
        <v>NO</v>
      </c>
      <c r="J9015" t="str">
        <f t="shared" si="629"/>
        <v>NO</v>
      </c>
      <c r="K9015" t="s">
        <v>14</v>
      </c>
      <c r="L9015" t="s">
        <v>206</v>
      </c>
    </row>
    <row r="9016" spans="1:12" x14ac:dyDescent="0.25">
      <c r="A9016" t="s">
        <v>8586</v>
      </c>
      <c r="B9016" t="s">
        <v>108</v>
      </c>
      <c r="C9016" s="7">
        <v>45226</v>
      </c>
      <c r="D9016" t="str">
        <f t="shared" si="630"/>
        <v>Fri</v>
      </c>
      <c r="E9016" t="s">
        <v>2</v>
      </c>
      <c r="F9016" t="s">
        <v>10</v>
      </c>
      <c r="G9016">
        <v>3770</v>
      </c>
      <c r="H9016" t="str">
        <f t="shared" si="631"/>
        <v>Large</v>
      </c>
      <c r="I9016" t="str">
        <f t="shared" si="632"/>
        <v>NO</v>
      </c>
      <c r="J9016" t="str">
        <f t="shared" si="629"/>
        <v>NO</v>
      </c>
      <c r="K9016" t="s">
        <v>13776</v>
      </c>
      <c r="L9016" t="s">
        <v>3</v>
      </c>
    </row>
    <row r="9017" spans="1:12" x14ac:dyDescent="0.25">
      <c r="A9017" t="s">
        <v>8587</v>
      </c>
      <c r="B9017" t="s">
        <v>1</v>
      </c>
      <c r="C9017" s="7">
        <v>44953</v>
      </c>
      <c r="D9017" t="str">
        <f t="shared" si="630"/>
        <v>Fri</v>
      </c>
      <c r="E9017" t="s">
        <v>2</v>
      </c>
      <c r="F9017" t="s">
        <v>49</v>
      </c>
      <c r="G9017">
        <v>3752</v>
      </c>
      <c r="H9017" t="str">
        <f t="shared" si="631"/>
        <v>Large</v>
      </c>
      <c r="I9017" t="str">
        <f t="shared" si="632"/>
        <v>NO</v>
      </c>
      <c r="J9017" t="str">
        <f t="shared" si="629"/>
        <v>NO</v>
      </c>
      <c r="K9017" t="s">
        <v>176</v>
      </c>
      <c r="L9017" t="s">
        <v>129</v>
      </c>
    </row>
    <row r="9018" spans="1:12" x14ac:dyDescent="0.25">
      <c r="A9018" t="s">
        <v>8588</v>
      </c>
      <c r="B9018" t="s">
        <v>638</v>
      </c>
      <c r="C9018" s="7">
        <v>44368</v>
      </c>
      <c r="D9018" t="str">
        <f t="shared" si="630"/>
        <v>Mon</v>
      </c>
      <c r="E9018" t="s">
        <v>2</v>
      </c>
      <c r="F9018" t="s">
        <v>112</v>
      </c>
      <c r="G9018">
        <v>7485</v>
      </c>
      <c r="H9018" t="str">
        <f t="shared" si="631"/>
        <v>Large</v>
      </c>
      <c r="I9018" t="str">
        <f t="shared" si="632"/>
        <v>NO</v>
      </c>
      <c r="J9018" t="str">
        <f t="shared" si="629"/>
        <v>NO</v>
      </c>
      <c r="K9018" t="s">
        <v>13776</v>
      </c>
      <c r="L9018" t="s">
        <v>80</v>
      </c>
    </row>
    <row r="9019" spans="1:12" x14ac:dyDescent="0.25">
      <c r="A9019" t="s">
        <v>8589</v>
      </c>
      <c r="B9019" t="s">
        <v>306</v>
      </c>
      <c r="C9019" s="7">
        <v>45068</v>
      </c>
      <c r="D9019" t="str">
        <f t="shared" si="630"/>
        <v>Mon</v>
      </c>
      <c r="E9019" t="s">
        <v>2</v>
      </c>
      <c r="F9019" t="s">
        <v>168</v>
      </c>
      <c r="G9019">
        <v>0</v>
      </c>
      <c r="H9019" t="str">
        <f t="shared" si="631"/>
        <v>Micro</v>
      </c>
      <c r="I9019" t="s">
        <v>13774</v>
      </c>
      <c r="J9019" t="str">
        <f t="shared" si="629"/>
        <v>NO</v>
      </c>
      <c r="K9019" t="s">
        <v>176</v>
      </c>
      <c r="L9019" t="s">
        <v>19</v>
      </c>
    </row>
    <row r="9020" spans="1:12" x14ac:dyDescent="0.25">
      <c r="A9020" t="s">
        <v>8590</v>
      </c>
      <c r="B9020" t="s">
        <v>126</v>
      </c>
      <c r="C9020" s="7">
        <v>45412</v>
      </c>
      <c r="D9020" t="str">
        <f t="shared" si="630"/>
        <v>Tue</v>
      </c>
      <c r="E9020" t="s">
        <v>2</v>
      </c>
      <c r="F9020" t="s">
        <v>168</v>
      </c>
      <c r="G9020">
        <v>4897</v>
      </c>
      <c r="H9020" t="str">
        <f t="shared" si="631"/>
        <v>Large</v>
      </c>
      <c r="I9020" t="str">
        <f t="shared" ref="I9020:I9083" si="633">IF(G9020&lt;0, "YES", "NO")</f>
        <v>NO</v>
      </c>
      <c r="J9020" t="str">
        <f t="shared" si="629"/>
        <v>NO</v>
      </c>
      <c r="K9020" t="s">
        <v>13776</v>
      </c>
      <c r="L9020" t="s">
        <v>206</v>
      </c>
    </row>
    <row r="9021" spans="1:12" x14ac:dyDescent="0.25">
      <c r="A9021" t="s">
        <v>8591</v>
      </c>
      <c r="B9021" t="s">
        <v>457</v>
      </c>
      <c r="C9021" s="7">
        <v>44887</v>
      </c>
      <c r="D9021" t="str">
        <f t="shared" si="630"/>
        <v>Tue</v>
      </c>
      <c r="E9021" t="s">
        <v>2</v>
      </c>
      <c r="F9021" t="s">
        <v>332</v>
      </c>
      <c r="G9021">
        <v>41374</v>
      </c>
      <c r="H9021" t="str">
        <f t="shared" si="631"/>
        <v>Large</v>
      </c>
      <c r="I9021" t="str">
        <f t="shared" si="633"/>
        <v>NO</v>
      </c>
      <c r="J9021" t="str">
        <f t="shared" si="629"/>
        <v>NO</v>
      </c>
      <c r="K9021" t="s">
        <v>27</v>
      </c>
      <c r="L9021" t="s">
        <v>143</v>
      </c>
    </row>
    <row r="9022" spans="1:12" x14ac:dyDescent="0.25">
      <c r="A9022" t="s">
        <v>6414</v>
      </c>
      <c r="B9022" t="s">
        <v>299</v>
      </c>
      <c r="C9022" s="7">
        <v>44703</v>
      </c>
      <c r="D9022" t="str">
        <f t="shared" si="630"/>
        <v>Sun</v>
      </c>
      <c r="E9022" t="s">
        <v>9</v>
      </c>
      <c r="F9022" t="s">
        <v>112</v>
      </c>
      <c r="G9022">
        <v>75005</v>
      </c>
      <c r="H9022" t="str">
        <f t="shared" si="631"/>
        <v>Large</v>
      </c>
      <c r="I9022" t="str">
        <f t="shared" si="633"/>
        <v>NO</v>
      </c>
      <c r="J9022" t="str">
        <f t="shared" si="629"/>
        <v>NO</v>
      </c>
      <c r="K9022" t="s">
        <v>14</v>
      </c>
      <c r="L9022" t="s">
        <v>6</v>
      </c>
    </row>
    <row r="9023" spans="1:12" x14ac:dyDescent="0.25">
      <c r="A9023" t="s">
        <v>8592</v>
      </c>
      <c r="B9023" t="s">
        <v>159</v>
      </c>
      <c r="C9023" s="7">
        <v>44619</v>
      </c>
      <c r="D9023" t="str">
        <f t="shared" si="630"/>
        <v>Sun</v>
      </c>
      <c r="E9023" t="s">
        <v>2</v>
      </c>
      <c r="F9023" t="s">
        <v>69</v>
      </c>
      <c r="G9023">
        <v>8769</v>
      </c>
      <c r="H9023" t="str">
        <f t="shared" si="631"/>
        <v>Large</v>
      </c>
      <c r="I9023" t="str">
        <f t="shared" si="633"/>
        <v>NO</v>
      </c>
      <c r="J9023" t="str">
        <f t="shared" si="629"/>
        <v>NO</v>
      </c>
      <c r="K9023" t="s">
        <v>13776</v>
      </c>
      <c r="L9023" t="s">
        <v>3</v>
      </c>
    </row>
    <row r="9024" spans="1:12" x14ac:dyDescent="0.25">
      <c r="A9024" t="s">
        <v>8593</v>
      </c>
      <c r="B9024" t="s">
        <v>438</v>
      </c>
      <c r="C9024" s="7">
        <v>44655</v>
      </c>
      <c r="D9024" t="str">
        <f t="shared" si="630"/>
        <v>Mon</v>
      </c>
      <c r="E9024" t="s">
        <v>2</v>
      </c>
      <c r="F9024" t="s">
        <v>63</v>
      </c>
      <c r="G9024">
        <v>6215</v>
      </c>
      <c r="H9024" t="str">
        <f t="shared" si="631"/>
        <v>Large</v>
      </c>
      <c r="I9024" t="str">
        <f t="shared" si="633"/>
        <v>NO</v>
      </c>
      <c r="J9024" t="str">
        <f t="shared" si="629"/>
        <v>NO</v>
      </c>
      <c r="K9024" t="s">
        <v>13776</v>
      </c>
      <c r="L9024" t="s">
        <v>3</v>
      </c>
    </row>
    <row r="9025" spans="1:12" x14ac:dyDescent="0.25">
      <c r="A9025" t="s">
        <v>8594</v>
      </c>
      <c r="B9025" t="s">
        <v>182</v>
      </c>
      <c r="C9025" s="7">
        <v>45624</v>
      </c>
      <c r="D9025" t="str">
        <f t="shared" si="630"/>
        <v>Thu</v>
      </c>
      <c r="E9025" t="s">
        <v>2</v>
      </c>
      <c r="F9025" t="s">
        <v>112</v>
      </c>
      <c r="G9025">
        <v>4166</v>
      </c>
      <c r="H9025" t="str">
        <f t="shared" si="631"/>
        <v>Large</v>
      </c>
      <c r="I9025" t="str">
        <f t="shared" si="633"/>
        <v>NO</v>
      </c>
      <c r="J9025" t="str">
        <f t="shared" si="629"/>
        <v>NO</v>
      </c>
      <c r="K9025" t="s">
        <v>13775</v>
      </c>
      <c r="L9025" t="s">
        <v>13793</v>
      </c>
    </row>
    <row r="9026" spans="1:12" x14ac:dyDescent="0.25">
      <c r="A9026" t="s">
        <v>8595</v>
      </c>
      <c r="B9026" t="s">
        <v>219</v>
      </c>
      <c r="C9026" s="7">
        <v>44500</v>
      </c>
      <c r="D9026" t="str">
        <f t="shared" si="630"/>
        <v>Sun</v>
      </c>
      <c r="E9026" t="s">
        <v>2</v>
      </c>
      <c r="F9026" t="s">
        <v>264</v>
      </c>
      <c r="G9026">
        <v>6669</v>
      </c>
      <c r="H9026" t="str">
        <f t="shared" si="631"/>
        <v>Large</v>
      </c>
      <c r="I9026" t="str">
        <f t="shared" si="633"/>
        <v>NO</v>
      </c>
      <c r="J9026" t="str">
        <f t="shared" ref="J9026:J9089" si="634">IF(G9026&gt;500000,"YES","NO")</f>
        <v>NO</v>
      </c>
      <c r="K9026" t="s">
        <v>14</v>
      </c>
      <c r="L9026" t="s">
        <v>13777</v>
      </c>
    </row>
    <row r="9027" spans="1:12" x14ac:dyDescent="0.25">
      <c r="A9027" t="s">
        <v>8596</v>
      </c>
      <c r="B9027" t="s">
        <v>58</v>
      </c>
      <c r="C9027" s="7">
        <v>44649</v>
      </c>
      <c r="D9027" t="str">
        <f t="shared" ref="D9027:D9090" si="635">TEXT(C9027,"DDD")</f>
        <v>Tue</v>
      </c>
      <c r="E9027" t="s">
        <v>2</v>
      </c>
      <c r="F9027" t="s">
        <v>112</v>
      </c>
      <c r="G9027">
        <v>1935</v>
      </c>
      <c r="H9027" t="str">
        <f t="shared" ref="H9027:H9090" si="636">IF(G9027&lt;100,"Micro",
   IF(G9027&lt;=500,"Small",
      IF(G9027&lt;=2000,"Medium","Large")))</f>
        <v>Medium</v>
      </c>
      <c r="I9027" t="str">
        <f t="shared" si="633"/>
        <v>NO</v>
      </c>
      <c r="J9027" t="str">
        <f t="shared" si="634"/>
        <v>NO</v>
      </c>
      <c r="K9027" t="s">
        <v>176</v>
      </c>
      <c r="L9027" t="s">
        <v>13793</v>
      </c>
    </row>
    <row r="9028" spans="1:12" x14ac:dyDescent="0.25">
      <c r="A9028" t="s">
        <v>8597</v>
      </c>
      <c r="B9028" t="s">
        <v>157</v>
      </c>
      <c r="C9028" s="7">
        <v>45537</v>
      </c>
      <c r="D9028" t="str">
        <f t="shared" si="635"/>
        <v>Mon</v>
      </c>
      <c r="E9028" t="s">
        <v>9</v>
      </c>
      <c r="F9028" t="s">
        <v>13799</v>
      </c>
      <c r="G9028">
        <v>199798</v>
      </c>
      <c r="H9028" t="str">
        <f t="shared" si="636"/>
        <v>Large</v>
      </c>
      <c r="I9028" t="str">
        <f t="shared" si="633"/>
        <v>NO</v>
      </c>
      <c r="J9028" t="str">
        <f t="shared" si="634"/>
        <v>NO</v>
      </c>
      <c r="K9028" t="s">
        <v>13776</v>
      </c>
      <c r="L9028" t="s">
        <v>57</v>
      </c>
    </row>
    <row r="9029" spans="1:12" x14ac:dyDescent="0.25">
      <c r="A9029" t="s">
        <v>8598</v>
      </c>
      <c r="B9029" t="s">
        <v>137</v>
      </c>
      <c r="C9029" s="7">
        <v>45329</v>
      </c>
      <c r="D9029" t="str">
        <f t="shared" si="635"/>
        <v>Wed</v>
      </c>
      <c r="E9029" t="s">
        <v>2</v>
      </c>
      <c r="F9029" t="s">
        <v>63</v>
      </c>
      <c r="G9029">
        <v>5322</v>
      </c>
      <c r="H9029" t="str">
        <f t="shared" si="636"/>
        <v>Large</v>
      </c>
      <c r="I9029" t="str">
        <f t="shared" si="633"/>
        <v>NO</v>
      </c>
      <c r="J9029" t="str">
        <f t="shared" si="634"/>
        <v>NO</v>
      </c>
      <c r="K9029" t="s">
        <v>13776</v>
      </c>
      <c r="L9029" t="s">
        <v>3</v>
      </c>
    </row>
    <row r="9030" spans="1:12" x14ac:dyDescent="0.25">
      <c r="A9030" t="s">
        <v>8599</v>
      </c>
      <c r="B9030" t="s">
        <v>718</v>
      </c>
      <c r="C9030" s="7">
        <v>45643</v>
      </c>
      <c r="D9030" t="str">
        <f t="shared" si="635"/>
        <v>Tue</v>
      </c>
      <c r="E9030" t="s">
        <v>2</v>
      </c>
      <c r="F9030" t="s">
        <v>332</v>
      </c>
      <c r="G9030">
        <v>5700</v>
      </c>
      <c r="H9030" t="str">
        <f t="shared" si="636"/>
        <v>Large</v>
      </c>
      <c r="I9030" t="str">
        <f t="shared" si="633"/>
        <v>NO</v>
      </c>
      <c r="J9030" t="str">
        <f t="shared" si="634"/>
        <v>NO</v>
      </c>
      <c r="K9030" t="s">
        <v>13776</v>
      </c>
      <c r="L9030" t="s">
        <v>129</v>
      </c>
    </row>
    <row r="9031" spans="1:12" x14ac:dyDescent="0.25">
      <c r="A9031" t="s">
        <v>8600</v>
      </c>
      <c r="B9031" t="s">
        <v>119</v>
      </c>
      <c r="C9031" s="7">
        <v>44464</v>
      </c>
      <c r="D9031" t="str">
        <f t="shared" si="635"/>
        <v>Sat</v>
      </c>
      <c r="E9031" t="s">
        <v>2</v>
      </c>
      <c r="F9031" t="s">
        <v>22</v>
      </c>
      <c r="G9031">
        <v>30053</v>
      </c>
      <c r="H9031" t="str">
        <f t="shared" si="636"/>
        <v>Large</v>
      </c>
      <c r="I9031" t="str">
        <f t="shared" si="633"/>
        <v>NO</v>
      </c>
      <c r="J9031" t="str">
        <f t="shared" si="634"/>
        <v>NO</v>
      </c>
      <c r="K9031" t="s">
        <v>14</v>
      </c>
      <c r="L9031" t="s">
        <v>3</v>
      </c>
    </row>
    <row r="9032" spans="1:12" x14ac:dyDescent="0.25">
      <c r="A9032" t="s">
        <v>8601</v>
      </c>
      <c r="B9032" t="s">
        <v>321</v>
      </c>
      <c r="C9032" s="7">
        <v>45568</v>
      </c>
      <c r="D9032" t="str">
        <f t="shared" si="635"/>
        <v>Thu</v>
      </c>
      <c r="E9032" t="s">
        <v>2</v>
      </c>
      <c r="F9032" t="s">
        <v>49</v>
      </c>
      <c r="G9032">
        <v>2574</v>
      </c>
      <c r="H9032" t="str">
        <f t="shared" si="636"/>
        <v>Large</v>
      </c>
      <c r="I9032" t="str">
        <f t="shared" si="633"/>
        <v>NO</v>
      </c>
      <c r="J9032" t="str">
        <f t="shared" si="634"/>
        <v>NO</v>
      </c>
      <c r="K9032" t="s">
        <v>176</v>
      </c>
      <c r="L9032" t="s">
        <v>206</v>
      </c>
    </row>
    <row r="9033" spans="1:12" x14ac:dyDescent="0.25">
      <c r="A9033" t="s">
        <v>8602</v>
      </c>
      <c r="B9033" t="s">
        <v>263</v>
      </c>
      <c r="C9033" s="7">
        <v>44717</v>
      </c>
      <c r="D9033" t="str">
        <f t="shared" si="635"/>
        <v>Sun</v>
      </c>
      <c r="E9033" t="s">
        <v>2</v>
      </c>
      <c r="F9033" t="s">
        <v>112</v>
      </c>
      <c r="G9033">
        <v>6547</v>
      </c>
      <c r="H9033" t="str">
        <f t="shared" si="636"/>
        <v>Large</v>
      </c>
      <c r="I9033" t="str">
        <f t="shared" si="633"/>
        <v>NO</v>
      </c>
      <c r="J9033" t="str">
        <f t="shared" si="634"/>
        <v>NO</v>
      </c>
      <c r="K9033" t="s">
        <v>13776</v>
      </c>
      <c r="L9033" t="s">
        <v>13777</v>
      </c>
    </row>
    <row r="9034" spans="1:12" x14ac:dyDescent="0.25">
      <c r="A9034" t="s">
        <v>8603</v>
      </c>
      <c r="B9034" t="s">
        <v>188</v>
      </c>
      <c r="C9034" s="7">
        <v>45393</v>
      </c>
      <c r="D9034" t="str">
        <f t="shared" si="635"/>
        <v>Thu</v>
      </c>
      <c r="E9034" t="s">
        <v>2</v>
      </c>
      <c r="F9034" t="s">
        <v>332</v>
      </c>
      <c r="G9034">
        <v>4938</v>
      </c>
      <c r="H9034" t="str">
        <f t="shared" si="636"/>
        <v>Large</v>
      </c>
      <c r="I9034" t="str">
        <f t="shared" si="633"/>
        <v>NO</v>
      </c>
      <c r="J9034" t="str">
        <f t="shared" si="634"/>
        <v>NO</v>
      </c>
      <c r="K9034" t="s">
        <v>13776</v>
      </c>
      <c r="L9034" t="s">
        <v>143</v>
      </c>
    </row>
    <row r="9035" spans="1:12" x14ac:dyDescent="0.25">
      <c r="A9035" t="s">
        <v>8604</v>
      </c>
      <c r="B9035" t="s">
        <v>106</v>
      </c>
      <c r="C9035" s="7">
        <v>44613</v>
      </c>
      <c r="D9035" t="str">
        <f t="shared" si="635"/>
        <v>Mon</v>
      </c>
      <c r="E9035" t="s">
        <v>9</v>
      </c>
      <c r="F9035" t="s">
        <v>101</v>
      </c>
      <c r="G9035">
        <v>42634</v>
      </c>
      <c r="H9035" t="str">
        <f t="shared" si="636"/>
        <v>Large</v>
      </c>
      <c r="I9035" t="str">
        <f t="shared" si="633"/>
        <v>NO</v>
      </c>
      <c r="J9035" t="str">
        <f t="shared" si="634"/>
        <v>NO</v>
      </c>
      <c r="K9035" t="s">
        <v>13775</v>
      </c>
      <c r="L9035" t="s">
        <v>129</v>
      </c>
    </row>
    <row r="9036" spans="1:12" x14ac:dyDescent="0.25">
      <c r="A9036" t="s">
        <v>8605</v>
      </c>
      <c r="B9036" t="s">
        <v>263</v>
      </c>
      <c r="C9036" s="7">
        <v>45128</v>
      </c>
      <c r="D9036" t="str">
        <f t="shared" si="635"/>
        <v>Fri</v>
      </c>
      <c r="E9036" t="s">
        <v>2</v>
      </c>
      <c r="F9036" t="s">
        <v>112</v>
      </c>
      <c r="G9036">
        <v>7215</v>
      </c>
      <c r="H9036" t="str">
        <f t="shared" si="636"/>
        <v>Large</v>
      </c>
      <c r="I9036" t="str">
        <f t="shared" si="633"/>
        <v>NO</v>
      </c>
      <c r="J9036" t="str">
        <f t="shared" si="634"/>
        <v>NO</v>
      </c>
      <c r="K9036" t="s">
        <v>14</v>
      </c>
      <c r="L9036" t="s">
        <v>206</v>
      </c>
    </row>
    <row r="9037" spans="1:12" x14ac:dyDescent="0.25">
      <c r="A9037" t="s">
        <v>8606</v>
      </c>
      <c r="B9037" t="s">
        <v>733</v>
      </c>
      <c r="C9037" s="7">
        <v>44298</v>
      </c>
      <c r="D9037" t="str">
        <f t="shared" si="635"/>
        <v>Mon</v>
      </c>
      <c r="E9037" t="s">
        <v>9</v>
      </c>
      <c r="F9037" t="s">
        <v>38</v>
      </c>
      <c r="G9037">
        <v>58957</v>
      </c>
      <c r="H9037" t="str">
        <f t="shared" si="636"/>
        <v>Large</v>
      </c>
      <c r="I9037" t="str">
        <f t="shared" si="633"/>
        <v>NO</v>
      </c>
      <c r="J9037" t="str">
        <f t="shared" si="634"/>
        <v>NO</v>
      </c>
      <c r="K9037" t="s">
        <v>27</v>
      </c>
      <c r="L9037" t="s">
        <v>143</v>
      </c>
    </row>
    <row r="9038" spans="1:12" x14ac:dyDescent="0.25">
      <c r="A9038" t="s">
        <v>8607</v>
      </c>
      <c r="B9038" t="s">
        <v>219</v>
      </c>
      <c r="C9038" s="7">
        <v>45560</v>
      </c>
      <c r="D9038" t="str">
        <f t="shared" si="635"/>
        <v>Wed</v>
      </c>
      <c r="E9038" t="s">
        <v>2</v>
      </c>
      <c r="F9038" t="s">
        <v>13799</v>
      </c>
      <c r="G9038">
        <v>1594</v>
      </c>
      <c r="H9038" t="str">
        <f t="shared" si="636"/>
        <v>Medium</v>
      </c>
      <c r="I9038" t="str">
        <f t="shared" si="633"/>
        <v>NO</v>
      </c>
      <c r="J9038" t="str">
        <f t="shared" si="634"/>
        <v>NO</v>
      </c>
      <c r="K9038" t="s">
        <v>13776</v>
      </c>
      <c r="L9038" t="s">
        <v>129</v>
      </c>
    </row>
    <row r="9039" spans="1:12" x14ac:dyDescent="0.25">
      <c r="A9039" t="s">
        <v>8608</v>
      </c>
      <c r="B9039" t="s">
        <v>188</v>
      </c>
      <c r="C9039" s="7">
        <v>44594</v>
      </c>
      <c r="D9039" t="str">
        <f t="shared" si="635"/>
        <v>Wed</v>
      </c>
      <c r="E9039" t="s">
        <v>2</v>
      </c>
      <c r="F9039" t="s">
        <v>22</v>
      </c>
      <c r="G9039">
        <v>-1000</v>
      </c>
      <c r="H9039" t="str">
        <f t="shared" si="636"/>
        <v>Micro</v>
      </c>
      <c r="I9039" t="str">
        <f t="shared" si="633"/>
        <v>YES</v>
      </c>
      <c r="J9039" t="str">
        <f t="shared" si="634"/>
        <v>NO</v>
      </c>
      <c r="K9039" t="s">
        <v>14</v>
      </c>
      <c r="L9039" t="s">
        <v>6</v>
      </c>
    </row>
    <row r="9040" spans="1:12" x14ac:dyDescent="0.25">
      <c r="A9040" t="s">
        <v>6647</v>
      </c>
      <c r="B9040" t="s">
        <v>71</v>
      </c>
      <c r="C9040" s="7">
        <v>44199</v>
      </c>
      <c r="D9040" t="str">
        <f t="shared" si="635"/>
        <v>Sun</v>
      </c>
      <c r="E9040" t="s">
        <v>2</v>
      </c>
      <c r="F9040" t="s">
        <v>38</v>
      </c>
      <c r="G9040">
        <v>1992</v>
      </c>
      <c r="H9040" t="str">
        <f t="shared" si="636"/>
        <v>Medium</v>
      </c>
      <c r="I9040" t="str">
        <f t="shared" si="633"/>
        <v>NO</v>
      </c>
      <c r="J9040" t="str">
        <f t="shared" si="634"/>
        <v>NO</v>
      </c>
      <c r="K9040" t="s">
        <v>176</v>
      </c>
      <c r="L9040" t="s">
        <v>57</v>
      </c>
    </row>
    <row r="9041" spans="1:12" x14ac:dyDescent="0.25">
      <c r="A9041" t="s">
        <v>8609</v>
      </c>
      <c r="B9041" t="s">
        <v>201</v>
      </c>
      <c r="C9041" s="7">
        <v>44676</v>
      </c>
      <c r="D9041" t="str">
        <f t="shared" si="635"/>
        <v>Mon</v>
      </c>
      <c r="E9041" t="s">
        <v>2</v>
      </c>
      <c r="F9041" t="s">
        <v>38</v>
      </c>
      <c r="G9041">
        <v>2813</v>
      </c>
      <c r="H9041" t="str">
        <f t="shared" si="636"/>
        <v>Large</v>
      </c>
      <c r="I9041" t="str">
        <f t="shared" si="633"/>
        <v>NO</v>
      </c>
      <c r="J9041" t="str">
        <f t="shared" si="634"/>
        <v>NO</v>
      </c>
      <c r="K9041" t="s">
        <v>14</v>
      </c>
      <c r="L9041" t="s">
        <v>13793</v>
      </c>
    </row>
    <row r="9042" spans="1:12" x14ac:dyDescent="0.25">
      <c r="A9042" t="s">
        <v>8610</v>
      </c>
      <c r="B9042" t="s">
        <v>371</v>
      </c>
      <c r="C9042" s="7">
        <v>44947</v>
      </c>
      <c r="D9042" t="str">
        <f t="shared" si="635"/>
        <v>Sat</v>
      </c>
      <c r="E9042" t="s">
        <v>9</v>
      </c>
      <c r="F9042" t="s">
        <v>112</v>
      </c>
      <c r="G9042">
        <v>63548</v>
      </c>
      <c r="H9042" t="str">
        <f t="shared" si="636"/>
        <v>Large</v>
      </c>
      <c r="I9042" t="str">
        <f t="shared" si="633"/>
        <v>NO</v>
      </c>
      <c r="J9042" t="str">
        <f t="shared" si="634"/>
        <v>NO</v>
      </c>
      <c r="K9042" t="s">
        <v>14</v>
      </c>
      <c r="L9042" t="s">
        <v>6</v>
      </c>
    </row>
    <row r="9043" spans="1:12" x14ac:dyDescent="0.25">
      <c r="A9043" t="s">
        <v>8611</v>
      </c>
      <c r="B9043" t="s">
        <v>132</v>
      </c>
      <c r="C9043" s="7">
        <v>45462</v>
      </c>
      <c r="D9043" t="str">
        <f t="shared" si="635"/>
        <v>Wed</v>
      </c>
      <c r="E9043" t="s">
        <v>2</v>
      </c>
      <c r="F9043" t="s">
        <v>63</v>
      </c>
      <c r="G9043">
        <v>9732</v>
      </c>
      <c r="H9043" t="str">
        <f t="shared" si="636"/>
        <v>Large</v>
      </c>
      <c r="I9043" t="str">
        <f t="shared" si="633"/>
        <v>NO</v>
      </c>
      <c r="J9043" t="str">
        <f t="shared" si="634"/>
        <v>NO</v>
      </c>
      <c r="K9043" t="s">
        <v>27</v>
      </c>
      <c r="L9043" t="s">
        <v>206</v>
      </c>
    </row>
    <row r="9044" spans="1:12" x14ac:dyDescent="0.25">
      <c r="A9044" t="s">
        <v>8612</v>
      </c>
      <c r="B9044" t="s">
        <v>91</v>
      </c>
      <c r="C9044" s="7">
        <v>44703</v>
      </c>
      <c r="D9044" t="str">
        <f t="shared" si="635"/>
        <v>Sun</v>
      </c>
      <c r="E9044" t="s">
        <v>2</v>
      </c>
      <c r="F9044" t="s">
        <v>101</v>
      </c>
      <c r="G9044">
        <v>5199</v>
      </c>
      <c r="H9044" t="str">
        <f t="shared" si="636"/>
        <v>Large</v>
      </c>
      <c r="I9044" t="str">
        <f t="shared" si="633"/>
        <v>NO</v>
      </c>
      <c r="J9044" t="str">
        <f t="shared" si="634"/>
        <v>NO</v>
      </c>
      <c r="K9044" t="s">
        <v>176</v>
      </c>
      <c r="L9044" t="s">
        <v>80</v>
      </c>
    </row>
    <row r="9045" spans="1:12" x14ac:dyDescent="0.25">
      <c r="A9045" t="s">
        <v>8613</v>
      </c>
      <c r="B9045" t="s">
        <v>362</v>
      </c>
      <c r="C9045" s="7">
        <v>45068</v>
      </c>
      <c r="D9045" t="str">
        <f t="shared" si="635"/>
        <v>Mon</v>
      </c>
      <c r="E9045" t="s">
        <v>2</v>
      </c>
      <c r="F9045" t="s">
        <v>112</v>
      </c>
      <c r="G9045">
        <v>6054</v>
      </c>
      <c r="H9045" t="str">
        <f t="shared" si="636"/>
        <v>Large</v>
      </c>
      <c r="I9045" t="str">
        <f t="shared" si="633"/>
        <v>NO</v>
      </c>
      <c r="J9045" t="str">
        <f t="shared" si="634"/>
        <v>NO</v>
      </c>
      <c r="K9045" t="s">
        <v>27</v>
      </c>
      <c r="L9045" t="s">
        <v>80</v>
      </c>
    </row>
    <row r="9046" spans="1:12" x14ac:dyDescent="0.25">
      <c r="A9046" t="s">
        <v>8614</v>
      </c>
      <c r="B9046" t="s">
        <v>364</v>
      </c>
      <c r="C9046" s="7">
        <v>44809</v>
      </c>
      <c r="D9046" t="str">
        <f t="shared" si="635"/>
        <v>Mon</v>
      </c>
      <c r="E9046" t="s">
        <v>2</v>
      </c>
      <c r="F9046" t="s">
        <v>22</v>
      </c>
      <c r="G9046">
        <v>3579</v>
      </c>
      <c r="H9046" t="str">
        <f t="shared" si="636"/>
        <v>Large</v>
      </c>
      <c r="I9046" t="str">
        <f t="shared" si="633"/>
        <v>NO</v>
      </c>
      <c r="J9046" t="str">
        <f t="shared" si="634"/>
        <v>NO</v>
      </c>
      <c r="K9046" t="s">
        <v>13776</v>
      </c>
      <c r="L9046" t="s">
        <v>206</v>
      </c>
    </row>
    <row r="9047" spans="1:12" x14ac:dyDescent="0.25">
      <c r="A9047" t="s">
        <v>8615</v>
      </c>
      <c r="B9047" t="s">
        <v>60</v>
      </c>
      <c r="C9047" s="7">
        <v>44816</v>
      </c>
      <c r="D9047" t="str">
        <f t="shared" si="635"/>
        <v>Mon</v>
      </c>
      <c r="E9047" t="s">
        <v>2</v>
      </c>
      <c r="F9047" t="s">
        <v>49</v>
      </c>
      <c r="G9047">
        <v>15508</v>
      </c>
      <c r="H9047" t="str">
        <f t="shared" si="636"/>
        <v>Large</v>
      </c>
      <c r="I9047" t="str">
        <f t="shared" si="633"/>
        <v>NO</v>
      </c>
      <c r="J9047" t="str">
        <f t="shared" si="634"/>
        <v>NO</v>
      </c>
      <c r="K9047" t="s">
        <v>13776</v>
      </c>
      <c r="L9047" t="s">
        <v>109</v>
      </c>
    </row>
    <row r="9048" spans="1:12" x14ac:dyDescent="0.25">
      <c r="A9048" t="s">
        <v>8616</v>
      </c>
      <c r="B9048" t="s">
        <v>364</v>
      </c>
      <c r="C9048" s="7">
        <v>44380</v>
      </c>
      <c r="D9048" t="str">
        <f t="shared" si="635"/>
        <v>Sat</v>
      </c>
      <c r="E9048" t="s">
        <v>9</v>
      </c>
      <c r="F9048" t="s">
        <v>49</v>
      </c>
      <c r="G9048">
        <v>77408</v>
      </c>
      <c r="H9048" t="str">
        <f t="shared" si="636"/>
        <v>Large</v>
      </c>
      <c r="I9048" t="str">
        <f t="shared" si="633"/>
        <v>NO</v>
      </c>
      <c r="J9048" t="str">
        <f t="shared" si="634"/>
        <v>NO</v>
      </c>
      <c r="K9048" t="s">
        <v>13776</v>
      </c>
      <c r="L9048" t="s">
        <v>129</v>
      </c>
    </row>
    <row r="9049" spans="1:12" x14ac:dyDescent="0.25">
      <c r="A9049" t="s">
        <v>8617</v>
      </c>
      <c r="B9049" t="s">
        <v>188</v>
      </c>
      <c r="C9049" s="7">
        <v>44862</v>
      </c>
      <c r="D9049" t="str">
        <f t="shared" si="635"/>
        <v>Fri</v>
      </c>
      <c r="E9049" t="s">
        <v>2</v>
      </c>
      <c r="F9049" t="s">
        <v>160</v>
      </c>
      <c r="G9049">
        <v>16520</v>
      </c>
      <c r="H9049" t="str">
        <f t="shared" si="636"/>
        <v>Large</v>
      </c>
      <c r="I9049" t="str">
        <f t="shared" si="633"/>
        <v>NO</v>
      </c>
      <c r="J9049" t="str">
        <f t="shared" si="634"/>
        <v>NO</v>
      </c>
      <c r="K9049" t="s">
        <v>176</v>
      </c>
      <c r="L9049" t="s">
        <v>19</v>
      </c>
    </row>
    <row r="9050" spans="1:12" x14ac:dyDescent="0.25">
      <c r="A9050" t="s">
        <v>8618</v>
      </c>
      <c r="B9050" t="s">
        <v>145</v>
      </c>
      <c r="C9050" s="7">
        <v>45246</v>
      </c>
      <c r="D9050" t="str">
        <f t="shared" si="635"/>
        <v>Thu</v>
      </c>
      <c r="E9050" t="s">
        <v>2</v>
      </c>
      <c r="F9050" t="s">
        <v>101</v>
      </c>
      <c r="G9050">
        <v>3351</v>
      </c>
      <c r="H9050" t="str">
        <f t="shared" si="636"/>
        <v>Large</v>
      </c>
      <c r="I9050" t="str">
        <f t="shared" si="633"/>
        <v>NO</v>
      </c>
      <c r="J9050" t="str">
        <f t="shared" si="634"/>
        <v>NO</v>
      </c>
      <c r="K9050" t="s">
        <v>14</v>
      </c>
      <c r="L9050" t="s">
        <v>57</v>
      </c>
    </row>
    <row r="9051" spans="1:12" x14ac:dyDescent="0.25">
      <c r="A9051" t="s">
        <v>8619</v>
      </c>
      <c r="B9051" t="s">
        <v>733</v>
      </c>
      <c r="C9051" s="7">
        <v>44448</v>
      </c>
      <c r="D9051" t="str">
        <f t="shared" si="635"/>
        <v>Thu</v>
      </c>
      <c r="E9051" t="s">
        <v>2</v>
      </c>
      <c r="F9051" t="s">
        <v>38</v>
      </c>
      <c r="G9051">
        <v>6480</v>
      </c>
      <c r="H9051" t="str">
        <f t="shared" si="636"/>
        <v>Large</v>
      </c>
      <c r="I9051" t="str">
        <f t="shared" si="633"/>
        <v>NO</v>
      </c>
      <c r="J9051" t="str">
        <f t="shared" si="634"/>
        <v>NO</v>
      </c>
      <c r="K9051" t="s">
        <v>27</v>
      </c>
      <c r="L9051" t="s">
        <v>129</v>
      </c>
    </row>
    <row r="9052" spans="1:12" x14ac:dyDescent="0.25">
      <c r="A9052" t="s">
        <v>8620</v>
      </c>
      <c r="B9052" t="s">
        <v>73</v>
      </c>
      <c r="C9052" s="7">
        <v>44996</v>
      </c>
      <c r="D9052" t="str">
        <f t="shared" si="635"/>
        <v>Sat</v>
      </c>
      <c r="E9052" t="s">
        <v>2</v>
      </c>
      <c r="F9052" t="s">
        <v>112</v>
      </c>
      <c r="G9052">
        <v>9715</v>
      </c>
      <c r="H9052" t="str">
        <f t="shared" si="636"/>
        <v>Large</v>
      </c>
      <c r="I9052" t="str">
        <f t="shared" si="633"/>
        <v>NO</v>
      </c>
      <c r="J9052" t="str">
        <f t="shared" si="634"/>
        <v>NO</v>
      </c>
      <c r="K9052" t="s">
        <v>27</v>
      </c>
      <c r="L9052" t="s">
        <v>57</v>
      </c>
    </row>
    <row r="9053" spans="1:12" x14ac:dyDescent="0.25">
      <c r="A9053" t="s">
        <v>1015</v>
      </c>
      <c r="B9053" t="s">
        <v>91</v>
      </c>
      <c r="C9053" s="7">
        <v>45252</v>
      </c>
      <c r="D9053" t="str">
        <f t="shared" si="635"/>
        <v>Wed</v>
      </c>
      <c r="E9053" t="s">
        <v>2</v>
      </c>
      <c r="F9053" t="s">
        <v>49</v>
      </c>
      <c r="G9053">
        <v>9476</v>
      </c>
      <c r="H9053" t="str">
        <f t="shared" si="636"/>
        <v>Large</v>
      </c>
      <c r="I9053" t="str">
        <f t="shared" si="633"/>
        <v>NO</v>
      </c>
      <c r="J9053" t="str">
        <f t="shared" si="634"/>
        <v>NO</v>
      </c>
      <c r="K9053" t="s">
        <v>13776</v>
      </c>
      <c r="L9053" t="s">
        <v>3</v>
      </c>
    </row>
    <row r="9054" spans="1:12" x14ac:dyDescent="0.25">
      <c r="A9054" t="s">
        <v>8621</v>
      </c>
      <c r="B9054" t="s">
        <v>279</v>
      </c>
      <c r="C9054" s="7">
        <v>44348</v>
      </c>
      <c r="D9054" t="str">
        <f t="shared" si="635"/>
        <v>Tue</v>
      </c>
      <c r="E9054" t="s">
        <v>2</v>
      </c>
      <c r="F9054" t="s">
        <v>38</v>
      </c>
      <c r="G9054">
        <v>4927</v>
      </c>
      <c r="H9054" t="str">
        <f t="shared" si="636"/>
        <v>Large</v>
      </c>
      <c r="I9054" t="str">
        <f t="shared" si="633"/>
        <v>NO</v>
      </c>
      <c r="J9054" t="str">
        <f t="shared" si="634"/>
        <v>NO</v>
      </c>
      <c r="K9054" t="s">
        <v>14</v>
      </c>
      <c r="L9054" t="s">
        <v>6</v>
      </c>
    </row>
    <row r="9055" spans="1:12" x14ac:dyDescent="0.25">
      <c r="A9055" t="s">
        <v>247</v>
      </c>
      <c r="B9055" t="s">
        <v>114</v>
      </c>
      <c r="C9055" s="7">
        <v>45429</v>
      </c>
      <c r="D9055" t="str">
        <f t="shared" si="635"/>
        <v>Fri</v>
      </c>
      <c r="E9055" t="s">
        <v>2</v>
      </c>
      <c r="F9055" t="s">
        <v>168</v>
      </c>
      <c r="G9055">
        <v>6121</v>
      </c>
      <c r="H9055" t="str">
        <f t="shared" si="636"/>
        <v>Large</v>
      </c>
      <c r="I9055" t="str">
        <f t="shared" si="633"/>
        <v>NO</v>
      </c>
      <c r="J9055" t="str">
        <f t="shared" si="634"/>
        <v>NO</v>
      </c>
      <c r="K9055" t="s">
        <v>14</v>
      </c>
      <c r="L9055" t="s">
        <v>13777</v>
      </c>
    </row>
    <row r="9056" spans="1:12" x14ac:dyDescent="0.25">
      <c r="A9056" t="s">
        <v>8622</v>
      </c>
      <c r="B9056" t="s">
        <v>53</v>
      </c>
      <c r="C9056" s="7">
        <v>44838</v>
      </c>
      <c r="D9056" t="str">
        <f t="shared" si="635"/>
        <v>Tue</v>
      </c>
      <c r="E9056" t="s">
        <v>2</v>
      </c>
      <c r="F9056" t="s">
        <v>112</v>
      </c>
      <c r="G9056">
        <v>4786</v>
      </c>
      <c r="H9056" t="str">
        <f t="shared" si="636"/>
        <v>Large</v>
      </c>
      <c r="I9056" t="str">
        <f t="shared" si="633"/>
        <v>NO</v>
      </c>
      <c r="J9056" t="str">
        <f t="shared" si="634"/>
        <v>NO</v>
      </c>
      <c r="K9056" t="s">
        <v>27</v>
      </c>
      <c r="L9056" t="s">
        <v>143</v>
      </c>
    </row>
    <row r="9057" spans="1:12" x14ac:dyDescent="0.25">
      <c r="A9057" t="s">
        <v>8623</v>
      </c>
      <c r="B9057" t="s">
        <v>87</v>
      </c>
      <c r="C9057" s="7">
        <v>45536</v>
      </c>
      <c r="D9057" t="str">
        <f t="shared" si="635"/>
        <v>Sun</v>
      </c>
      <c r="E9057" t="s">
        <v>2</v>
      </c>
      <c r="F9057" t="s">
        <v>112</v>
      </c>
      <c r="G9057">
        <v>15032</v>
      </c>
      <c r="H9057" t="str">
        <f t="shared" si="636"/>
        <v>Large</v>
      </c>
      <c r="I9057" t="str">
        <f t="shared" si="633"/>
        <v>NO</v>
      </c>
      <c r="J9057" t="str">
        <f t="shared" si="634"/>
        <v>NO</v>
      </c>
      <c r="K9057" t="s">
        <v>27</v>
      </c>
      <c r="L9057" t="s">
        <v>3</v>
      </c>
    </row>
    <row r="9058" spans="1:12" x14ac:dyDescent="0.25">
      <c r="A9058" t="s">
        <v>7776</v>
      </c>
      <c r="B9058" t="s">
        <v>137</v>
      </c>
      <c r="C9058" s="7">
        <v>45592</v>
      </c>
      <c r="D9058" t="str">
        <f t="shared" si="635"/>
        <v>Sun</v>
      </c>
      <c r="E9058" t="s">
        <v>2</v>
      </c>
      <c r="F9058" t="s">
        <v>168</v>
      </c>
      <c r="G9058">
        <v>9188</v>
      </c>
      <c r="H9058" t="str">
        <f t="shared" si="636"/>
        <v>Large</v>
      </c>
      <c r="I9058" t="str">
        <f t="shared" si="633"/>
        <v>NO</v>
      </c>
      <c r="J9058" t="str">
        <f t="shared" si="634"/>
        <v>NO</v>
      </c>
      <c r="K9058" t="s">
        <v>13776</v>
      </c>
      <c r="L9058" t="s">
        <v>19</v>
      </c>
    </row>
    <row r="9059" spans="1:12" x14ac:dyDescent="0.25">
      <c r="A9059" t="s">
        <v>8624</v>
      </c>
      <c r="B9059" t="s">
        <v>84</v>
      </c>
      <c r="C9059" s="7">
        <v>44932</v>
      </c>
      <c r="D9059" t="str">
        <f t="shared" si="635"/>
        <v>Fri</v>
      </c>
      <c r="E9059" t="s">
        <v>2</v>
      </c>
      <c r="F9059" t="s">
        <v>63</v>
      </c>
      <c r="G9059">
        <v>109</v>
      </c>
      <c r="H9059" t="str">
        <f t="shared" si="636"/>
        <v>Small</v>
      </c>
      <c r="I9059" t="str">
        <f t="shared" si="633"/>
        <v>NO</v>
      </c>
      <c r="J9059" t="str">
        <f t="shared" si="634"/>
        <v>NO</v>
      </c>
      <c r="K9059" t="s">
        <v>27</v>
      </c>
      <c r="L9059" t="s">
        <v>13777</v>
      </c>
    </row>
    <row r="9060" spans="1:12" x14ac:dyDescent="0.25">
      <c r="A9060" t="s">
        <v>1550</v>
      </c>
      <c r="B9060" t="s">
        <v>284</v>
      </c>
      <c r="C9060" s="7">
        <v>44773</v>
      </c>
      <c r="D9060" t="str">
        <f t="shared" si="635"/>
        <v>Sun</v>
      </c>
      <c r="E9060" t="s">
        <v>9</v>
      </c>
      <c r="F9060" t="s">
        <v>168</v>
      </c>
      <c r="G9060">
        <v>76688</v>
      </c>
      <c r="H9060" t="str">
        <f t="shared" si="636"/>
        <v>Large</v>
      </c>
      <c r="I9060" t="str">
        <f t="shared" si="633"/>
        <v>NO</v>
      </c>
      <c r="J9060" t="str">
        <f t="shared" si="634"/>
        <v>NO</v>
      </c>
      <c r="K9060" t="s">
        <v>13775</v>
      </c>
      <c r="L9060" t="s">
        <v>80</v>
      </c>
    </row>
    <row r="9061" spans="1:12" x14ac:dyDescent="0.25">
      <c r="A9061" t="s">
        <v>658</v>
      </c>
      <c r="B9061" t="s">
        <v>321</v>
      </c>
      <c r="C9061" s="7">
        <v>44292</v>
      </c>
      <c r="D9061" t="str">
        <f t="shared" si="635"/>
        <v>Tue</v>
      </c>
      <c r="E9061" t="s">
        <v>2</v>
      </c>
      <c r="F9061" t="s">
        <v>49</v>
      </c>
      <c r="G9061">
        <v>4051</v>
      </c>
      <c r="H9061" t="str">
        <f t="shared" si="636"/>
        <v>Large</v>
      </c>
      <c r="I9061" t="str">
        <f t="shared" si="633"/>
        <v>NO</v>
      </c>
      <c r="J9061" t="str">
        <f t="shared" si="634"/>
        <v>NO</v>
      </c>
      <c r="K9061" t="s">
        <v>14</v>
      </c>
      <c r="L9061" t="s">
        <v>13793</v>
      </c>
    </row>
    <row r="9062" spans="1:12" x14ac:dyDescent="0.25">
      <c r="A9062" t="s">
        <v>6139</v>
      </c>
      <c r="B9062" t="s">
        <v>135</v>
      </c>
      <c r="C9062" s="7">
        <v>45628</v>
      </c>
      <c r="D9062" t="str">
        <f t="shared" si="635"/>
        <v>Mon</v>
      </c>
      <c r="E9062" t="s">
        <v>2</v>
      </c>
      <c r="F9062" t="s">
        <v>22</v>
      </c>
      <c r="G9062">
        <v>8181</v>
      </c>
      <c r="H9062" t="str">
        <f t="shared" si="636"/>
        <v>Large</v>
      </c>
      <c r="I9062" t="str">
        <f t="shared" si="633"/>
        <v>NO</v>
      </c>
      <c r="J9062" t="str">
        <f t="shared" si="634"/>
        <v>NO</v>
      </c>
      <c r="K9062" t="s">
        <v>176</v>
      </c>
      <c r="L9062" t="s">
        <v>129</v>
      </c>
    </row>
    <row r="9063" spans="1:12" x14ac:dyDescent="0.25">
      <c r="A9063" t="s">
        <v>8625</v>
      </c>
      <c r="B9063" t="s">
        <v>147</v>
      </c>
      <c r="C9063" s="7">
        <v>44923</v>
      </c>
      <c r="D9063" t="str">
        <f t="shared" si="635"/>
        <v>Wed</v>
      </c>
      <c r="E9063" t="s">
        <v>2</v>
      </c>
      <c r="F9063" t="s">
        <v>22</v>
      </c>
      <c r="G9063">
        <v>1281</v>
      </c>
      <c r="H9063" t="str">
        <f t="shared" si="636"/>
        <v>Medium</v>
      </c>
      <c r="I9063" t="str">
        <f t="shared" si="633"/>
        <v>NO</v>
      </c>
      <c r="J9063" t="str">
        <f t="shared" si="634"/>
        <v>NO</v>
      </c>
      <c r="K9063" t="s">
        <v>27</v>
      </c>
      <c r="L9063" t="s">
        <v>129</v>
      </c>
    </row>
    <row r="9064" spans="1:12" x14ac:dyDescent="0.25">
      <c r="A9064" t="s">
        <v>8626</v>
      </c>
      <c r="B9064" t="s">
        <v>477</v>
      </c>
      <c r="C9064" s="7">
        <v>45584</v>
      </c>
      <c r="D9064" t="str">
        <f t="shared" si="635"/>
        <v>Sat</v>
      </c>
      <c r="E9064" t="s">
        <v>2</v>
      </c>
      <c r="F9064" t="s">
        <v>168</v>
      </c>
      <c r="G9064">
        <v>3494</v>
      </c>
      <c r="H9064" t="str">
        <f t="shared" si="636"/>
        <v>Large</v>
      </c>
      <c r="I9064" t="str">
        <f t="shared" si="633"/>
        <v>NO</v>
      </c>
      <c r="J9064" t="str">
        <f t="shared" si="634"/>
        <v>NO</v>
      </c>
      <c r="K9064" t="s">
        <v>13776</v>
      </c>
      <c r="L9064" t="s">
        <v>129</v>
      </c>
    </row>
    <row r="9065" spans="1:12" x14ac:dyDescent="0.25">
      <c r="A9065" t="s">
        <v>8627</v>
      </c>
      <c r="B9065" t="s">
        <v>73</v>
      </c>
      <c r="C9065" s="7">
        <v>45390</v>
      </c>
      <c r="D9065" t="str">
        <f t="shared" si="635"/>
        <v>Mon</v>
      </c>
      <c r="E9065" t="s">
        <v>2</v>
      </c>
      <c r="F9065" t="s">
        <v>49</v>
      </c>
      <c r="G9065">
        <v>5590</v>
      </c>
      <c r="H9065" t="str">
        <f t="shared" si="636"/>
        <v>Large</v>
      </c>
      <c r="I9065" t="str">
        <f t="shared" si="633"/>
        <v>NO</v>
      </c>
      <c r="J9065" t="str">
        <f t="shared" si="634"/>
        <v>NO</v>
      </c>
      <c r="K9065" t="s">
        <v>27</v>
      </c>
      <c r="L9065" t="s">
        <v>13777</v>
      </c>
    </row>
    <row r="9066" spans="1:12" x14ac:dyDescent="0.25">
      <c r="A9066" t="s">
        <v>8628</v>
      </c>
      <c r="B9066" t="s">
        <v>155</v>
      </c>
      <c r="C9066" s="7">
        <v>44697</v>
      </c>
      <c r="D9066" t="str">
        <f t="shared" si="635"/>
        <v>Mon</v>
      </c>
      <c r="E9066" t="s">
        <v>2</v>
      </c>
      <c r="F9066" t="s">
        <v>101</v>
      </c>
      <c r="G9066">
        <v>8478</v>
      </c>
      <c r="H9066" t="str">
        <f t="shared" si="636"/>
        <v>Large</v>
      </c>
      <c r="I9066" t="str">
        <f t="shared" si="633"/>
        <v>NO</v>
      </c>
      <c r="J9066" t="str">
        <f t="shared" si="634"/>
        <v>NO</v>
      </c>
      <c r="K9066" t="s">
        <v>27</v>
      </c>
      <c r="L9066" t="s">
        <v>206</v>
      </c>
    </row>
    <row r="9067" spans="1:12" x14ac:dyDescent="0.25">
      <c r="A9067" t="s">
        <v>880</v>
      </c>
      <c r="B9067" t="s">
        <v>457</v>
      </c>
      <c r="C9067" s="7">
        <v>44820</v>
      </c>
      <c r="D9067" t="str">
        <f t="shared" si="635"/>
        <v>Fri</v>
      </c>
      <c r="E9067" t="s">
        <v>2</v>
      </c>
      <c r="F9067" t="s">
        <v>101</v>
      </c>
      <c r="G9067">
        <v>4209</v>
      </c>
      <c r="H9067" t="str">
        <f t="shared" si="636"/>
        <v>Large</v>
      </c>
      <c r="I9067" t="str">
        <f t="shared" si="633"/>
        <v>NO</v>
      </c>
      <c r="J9067" t="str">
        <f t="shared" si="634"/>
        <v>NO</v>
      </c>
      <c r="K9067" t="s">
        <v>27</v>
      </c>
      <c r="L9067" t="s">
        <v>6</v>
      </c>
    </row>
    <row r="9068" spans="1:12" x14ac:dyDescent="0.25">
      <c r="A9068" t="s">
        <v>8629</v>
      </c>
      <c r="B9068" t="s">
        <v>167</v>
      </c>
      <c r="C9068" s="7">
        <v>44527</v>
      </c>
      <c r="D9068" t="str">
        <f t="shared" si="635"/>
        <v>Sat</v>
      </c>
      <c r="E9068" t="s">
        <v>2</v>
      </c>
      <c r="F9068" t="s">
        <v>332</v>
      </c>
      <c r="G9068">
        <v>1070</v>
      </c>
      <c r="H9068" t="str">
        <f t="shared" si="636"/>
        <v>Medium</v>
      </c>
      <c r="I9068" t="str">
        <f t="shared" si="633"/>
        <v>NO</v>
      </c>
      <c r="J9068" t="str">
        <f t="shared" si="634"/>
        <v>NO</v>
      </c>
      <c r="K9068" t="s">
        <v>14</v>
      </c>
      <c r="L9068" t="s">
        <v>13793</v>
      </c>
    </row>
    <row r="9069" spans="1:12" x14ac:dyDescent="0.25">
      <c r="A9069" t="s">
        <v>5883</v>
      </c>
      <c r="B9069" t="s">
        <v>376</v>
      </c>
      <c r="C9069" s="7">
        <v>45004</v>
      </c>
      <c r="D9069" t="str">
        <f t="shared" si="635"/>
        <v>Sun</v>
      </c>
      <c r="E9069" t="s">
        <v>2</v>
      </c>
      <c r="F9069" t="s">
        <v>38</v>
      </c>
      <c r="G9069">
        <v>5703</v>
      </c>
      <c r="H9069" t="str">
        <f t="shared" si="636"/>
        <v>Large</v>
      </c>
      <c r="I9069" t="str">
        <f t="shared" si="633"/>
        <v>NO</v>
      </c>
      <c r="J9069" t="str">
        <f t="shared" si="634"/>
        <v>NO</v>
      </c>
      <c r="K9069" t="s">
        <v>27</v>
      </c>
      <c r="L9069" t="s">
        <v>80</v>
      </c>
    </row>
    <row r="9070" spans="1:12" x14ac:dyDescent="0.25">
      <c r="A9070" t="s">
        <v>8630</v>
      </c>
      <c r="B9070" t="s">
        <v>413</v>
      </c>
      <c r="C9070" s="7">
        <v>45438</v>
      </c>
      <c r="D9070" t="str">
        <f t="shared" si="635"/>
        <v>Sun</v>
      </c>
      <c r="E9070" t="s">
        <v>9</v>
      </c>
      <c r="F9070" t="s">
        <v>38</v>
      </c>
      <c r="G9070">
        <v>48594</v>
      </c>
      <c r="H9070" t="str">
        <f t="shared" si="636"/>
        <v>Large</v>
      </c>
      <c r="I9070" t="str">
        <f t="shared" si="633"/>
        <v>NO</v>
      </c>
      <c r="J9070" t="str">
        <f t="shared" si="634"/>
        <v>NO</v>
      </c>
      <c r="K9070" t="s">
        <v>27</v>
      </c>
      <c r="L9070" t="s">
        <v>80</v>
      </c>
    </row>
    <row r="9071" spans="1:12" x14ac:dyDescent="0.25">
      <c r="A9071" t="s">
        <v>8631</v>
      </c>
      <c r="B9071" t="s">
        <v>84</v>
      </c>
      <c r="C9071" s="7">
        <v>45112</v>
      </c>
      <c r="D9071" t="str">
        <f t="shared" si="635"/>
        <v>Wed</v>
      </c>
      <c r="E9071" t="s">
        <v>2</v>
      </c>
      <c r="F9071" t="s">
        <v>160</v>
      </c>
      <c r="G9071">
        <v>-500</v>
      </c>
      <c r="H9071" t="str">
        <f t="shared" si="636"/>
        <v>Micro</v>
      </c>
      <c r="I9071" t="str">
        <f t="shared" si="633"/>
        <v>YES</v>
      </c>
      <c r="J9071" t="str">
        <f t="shared" si="634"/>
        <v>NO</v>
      </c>
      <c r="K9071" t="s">
        <v>14</v>
      </c>
      <c r="L9071" t="s">
        <v>3</v>
      </c>
    </row>
    <row r="9072" spans="1:12" x14ac:dyDescent="0.25">
      <c r="A9072" t="s">
        <v>8632</v>
      </c>
      <c r="B9072" t="s">
        <v>347</v>
      </c>
      <c r="C9072" s="7">
        <v>44903</v>
      </c>
      <c r="D9072" t="str">
        <f t="shared" si="635"/>
        <v>Thu</v>
      </c>
      <c r="E9072" t="s">
        <v>9</v>
      </c>
      <c r="F9072" t="s">
        <v>63</v>
      </c>
      <c r="G9072">
        <v>106098</v>
      </c>
      <c r="H9072" t="str">
        <f t="shared" si="636"/>
        <v>Large</v>
      </c>
      <c r="I9072" t="str">
        <f t="shared" si="633"/>
        <v>NO</v>
      </c>
      <c r="J9072" t="str">
        <f t="shared" si="634"/>
        <v>NO</v>
      </c>
      <c r="K9072" t="s">
        <v>27</v>
      </c>
      <c r="L9072" t="s">
        <v>13777</v>
      </c>
    </row>
    <row r="9073" spans="1:12" x14ac:dyDescent="0.25">
      <c r="A9073" t="s">
        <v>8633</v>
      </c>
      <c r="B9073" t="s">
        <v>137</v>
      </c>
      <c r="C9073" s="7">
        <v>45020</v>
      </c>
      <c r="D9073" t="str">
        <f t="shared" si="635"/>
        <v>Tue</v>
      </c>
      <c r="E9073" t="s">
        <v>2</v>
      </c>
      <c r="F9073" t="s">
        <v>112</v>
      </c>
      <c r="G9073">
        <v>8884</v>
      </c>
      <c r="H9073" t="str">
        <f t="shared" si="636"/>
        <v>Large</v>
      </c>
      <c r="I9073" t="str">
        <f t="shared" si="633"/>
        <v>NO</v>
      </c>
      <c r="J9073" t="str">
        <f t="shared" si="634"/>
        <v>NO</v>
      </c>
      <c r="K9073" t="s">
        <v>176</v>
      </c>
      <c r="L9073" t="s">
        <v>143</v>
      </c>
    </row>
    <row r="9074" spans="1:12" x14ac:dyDescent="0.25">
      <c r="A9074" t="s">
        <v>8634</v>
      </c>
      <c r="B9074" t="s">
        <v>193</v>
      </c>
      <c r="C9074" s="7">
        <v>44409</v>
      </c>
      <c r="D9074" t="str">
        <f t="shared" si="635"/>
        <v>Sun</v>
      </c>
      <c r="E9074" t="s">
        <v>9</v>
      </c>
      <c r="F9074" t="s">
        <v>49</v>
      </c>
      <c r="G9074">
        <v>42463</v>
      </c>
      <c r="H9074" t="str">
        <f t="shared" si="636"/>
        <v>Large</v>
      </c>
      <c r="I9074" t="str">
        <f t="shared" si="633"/>
        <v>NO</v>
      </c>
      <c r="J9074" t="str">
        <f t="shared" si="634"/>
        <v>NO</v>
      </c>
      <c r="K9074" t="s">
        <v>176</v>
      </c>
      <c r="L9074" t="s">
        <v>6</v>
      </c>
    </row>
    <row r="9075" spans="1:12" x14ac:dyDescent="0.25">
      <c r="A9075" t="s">
        <v>8635</v>
      </c>
      <c r="B9075" t="s">
        <v>58</v>
      </c>
      <c r="C9075" s="7">
        <v>45217</v>
      </c>
      <c r="D9075" t="str">
        <f t="shared" si="635"/>
        <v>Wed</v>
      </c>
      <c r="E9075" t="s">
        <v>9</v>
      </c>
      <c r="F9075" t="s">
        <v>38</v>
      </c>
      <c r="G9075">
        <v>13975</v>
      </c>
      <c r="H9075" t="str">
        <f t="shared" si="636"/>
        <v>Large</v>
      </c>
      <c r="I9075" t="str">
        <f t="shared" si="633"/>
        <v>NO</v>
      </c>
      <c r="J9075" t="str">
        <f t="shared" si="634"/>
        <v>NO</v>
      </c>
      <c r="K9075" t="s">
        <v>27</v>
      </c>
      <c r="L9075" t="s">
        <v>143</v>
      </c>
    </row>
    <row r="9076" spans="1:12" x14ac:dyDescent="0.25">
      <c r="A9076" t="s">
        <v>8636</v>
      </c>
      <c r="B9076" t="s">
        <v>180</v>
      </c>
      <c r="C9076" s="7">
        <v>45342</v>
      </c>
      <c r="D9076" t="str">
        <f t="shared" si="635"/>
        <v>Tue</v>
      </c>
      <c r="E9076" t="s">
        <v>9</v>
      </c>
      <c r="F9076" t="s">
        <v>168</v>
      </c>
      <c r="G9076">
        <v>48468</v>
      </c>
      <c r="H9076" t="str">
        <f t="shared" si="636"/>
        <v>Large</v>
      </c>
      <c r="I9076" t="str">
        <f t="shared" si="633"/>
        <v>NO</v>
      </c>
      <c r="J9076" t="str">
        <f t="shared" si="634"/>
        <v>NO</v>
      </c>
      <c r="K9076" t="s">
        <v>13775</v>
      </c>
      <c r="L9076" t="s">
        <v>109</v>
      </c>
    </row>
    <row r="9077" spans="1:12" x14ac:dyDescent="0.25">
      <c r="A9077" t="s">
        <v>8637</v>
      </c>
      <c r="B9077" t="s">
        <v>186</v>
      </c>
      <c r="C9077" s="7">
        <v>45220</v>
      </c>
      <c r="D9077" t="str">
        <f t="shared" si="635"/>
        <v>Sat</v>
      </c>
      <c r="E9077" t="s">
        <v>2</v>
      </c>
      <c r="F9077" t="s">
        <v>101</v>
      </c>
      <c r="G9077">
        <v>6073</v>
      </c>
      <c r="H9077" t="str">
        <f t="shared" si="636"/>
        <v>Large</v>
      </c>
      <c r="I9077" t="str">
        <f t="shared" si="633"/>
        <v>NO</v>
      </c>
      <c r="J9077" t="str">
        <f t="shared" si="634"/>
        <v>NO</v>
      </c>
      <c r="K9077" t="s">
        <v>13776</v>
      </c>
      <c r="L9077" t="s">
        <v>206</v>
      </c>
    </row>
    <row r="9078" spans="1:12" x14ac:dyDescent="0.25">
      <c r="A9078" t="s">
        <v>8638</v>
      </c>
      <c r="B9078" t="s">
        <v>425</v>
      </c>
      <c r="C9078" s="7">
        <v>44777</v>
      </c>
      <c r="D9078" t="str">
        <f t="shared" si="635"/>
        <v>Thu</v>
      </c>
      <c r="E9078" t="s">
        <v>9</v>
      </c>
      <c r="F9078" t="s">
        <v>112</v>
      </c>
      <c r="G9078">
        <v>527025</v>
      </c>
      <c r="H9078" t="str">
        <f t="shared" si="636"/>
        <v>Large</v>
      </c>
      <c r="I9078" t="str">
        <f t="shared" si="633"/>
        <v>NO</v>
      </c>
      <c r="J9078" t="str">
        <f t="shared" si="634"/>
        <v>YES</v>
      </c>
      <c r="K9078" t="s">
        <v>14</v>
      </c>
      <c r="L9078" t="s">
        <v>206</v>
      </c>
    </row>
    <row r="9079" spans="1:12" x14ac:dyDescent="0.25">
      <c r="A9079" t="s">
        <v>8639</v>
      </c>
      <c r="B9079" t="s">
        <v>196</v>
      </c>
      <c r="C9079" s="7">
        <v>44493</v>
      </c>
      <c r="D9079" t="str">
        <f t="shared" si="635"/>
        <v>Sun</v>
      </c>
      <c r="E9079" t="s">
        <v>2</v>
      </c>
      <c r="F9079" t="s">
        <v>38</v>
      </c>
      <c r="G9079">
        <v>2463</v>
      </c>
      <c r="H9079" t="str">
        <f t="shared" si="636"/>
        <v>Large</v>
      </c>
      <c r="I9079" t="str">
        <f t="shared" si="633"/>
        <v>NO</v>
      </c>
      <c r="J9079" t="str">
        <f t="shared" si="634"/>
        <v>NO</v>
      </c>
      <c r="K9079" t="s">
        <v>14</v>
      </c>
      <c r="L9079" t="s">
        <v>143</v>
      </c>
    </row>
    <row r="9080" spans="1:12" x14ac:dyDescent="0.25">
      <c r="A9080" t="s">
        <v>8640</v>
      </c>
      <c r="B9080" t="s">
        <v>26</v>
      </c>
      <c r="C9080" s="7">
        <v>45422</v>
      </c>
      <c r="D9080" t="str">
        <f t="shared" si="635"/>
        <v>Fri</v>
      </c>
      <c r="E9080" t="s">
        <v>9</v>
      </c>
      <c r="F9080" t="s">
        <v>101</v>
      </c>
      <c r="G9080">
        <v>709506</v>
      </c>
      <c r="H9080" t="str">
        <f t="shared" si="636"/>
        <v>Large</v>
      </c>
      <c r="I9080" t="str">
        <f t="shared" si="633"/>
        <v>NO</v>
      </c>
      <c r="J9080" t="str">
        <f t="shared" si="634"/>
        <v>YES</v>
      </c>
      <c r="K9080" t="s">
        <v>14</v>
      </c>
      <c r="L9080" t="s">
        <v>57</v>
      </c>
    </row>
    <row r="9081" spans="1:12" x14ac:dyDescent="0.25">
      <c r="A9081" t="s">
        <v>3880</v>
      </c>
      <c r="B9081" t="s">
        <v>137</v>
      </c>
      <c r="C9081" s="7">
        <v>44820</v>
      </c>
      <c r="D9081" t="str">
        <f t="shared" si="635"/>
        <v>Fri</v>
      </c>
      <c r="E9081" t="s">
        <v>2</v>
      </c>
      <c r="F9081" t="s">
        <v>69</v>
      </c>
      <c r="G9081">
        <v>5980</v>
      </c>
      <c r="H9081" t="str">
        <f t="shared" si="636"/>
        <v>Large</v>
      </c>
      <c r="I9081" t="str">
        <f t="shared" si="633"/>
        <v>NO</v>
      </c>
      <c r="J9081" t="str">
        <f t="shared" si="634"/>
        <v>NO</v>
      </c>
      <c r="K9081" t="s">
        <v>13776</v>
      </c>
      <c r="L9081" t="s">
        <v>57</v>
      </c>
    </row>
    <row r="9082" spans="1:12" x14ac:dyDescent="0.25">
      <c r="A9082" t="s">
        <v>2833</v>
      </c>
      <c r="B9082" t="s">
        <v>153</v>
      </c>
      <c r="C9082" s="7">
        <v>44598</v>
      </c>
      <c r="D9082" t="str">
        <f t="shared" si="635"/>
        <v>Sun</v>
      </c>
      <c r="E9082" t="s">
        <v>2</v>
      </c>
      <c r="F9082" t="s">
        <v>13792</v>
      </c>
      <c r="G9082">
        <v>973</v>
      </c>
      <c r="H9082" t="str">
        <f t="shared" si="636"/>
        <v>Medium</v>
      </c>
      <c r="I9082" t="str">
        <f t="shared" si="633"/>
        <v>NO</v>
      </c>
      <c r="J9082" t="str">
        <f t="shared" si="634"/>
        <v>NO</v>
      </c>
      <c r="K9082" t="s">
        <v>27</v>
      </c>
      <c r="L9082" t="s">
        <v>109</v>
      </c>
    </row>
    <row r="9083" spans="1:12" x14ac:dyDescent="0.25">
      <c r="A9083" t="s">
        <v>8641</v>
      </c>
      <c r="B9083" t="s">
        <v>71</v>
      </c>
      <c r="C9083" s="7">
        <v>45240</v>
      </c>
      <c r="D9083" t="str">
        <f t="shared" si="635"/>
        <v>Fri</v>
      </c>
      <c r="E9083" t="s">
        <v>9</v>
      </c>
      <c r="F9083" t="s">
        <v>49</v>
      </c>
      <c r="G9083">
        <v>14729</v>
      </c>
      <c r="H9083" t="str">
        <f t="shared" si="636"/>
        <v>Large</v>
      </c>
      <c r="I9083" t="str">
        <f t="shared" si="633"/>
        <v>NO</v>
      </c>
      <c r="J9083" t="str">
        <f t="shared" si="634"/>
        <v>NO</v>
      </c>
      <c r="K9083" t="s">
        <v>27</v>
      </c>
      <c r="L9083" t="s">
        <v>19</v>
      </c>
    </row>
    <row r="9084" spans="1:12" x14ac:dyDescent="0.25">
      <c r="A9084" t="s">
        <v>8642</v>
      </c>
      <c r="B9084" t="s">
        <v>234</v>
      </c>
      <c r="C9084" s="7">
        <v>44235</v>
      </c>
      <c r="D9084" t="str">
        <f t="shared" si="635"/>
        <v>Mon</v>
      </c>
      <c r="E9084" t="s">
        <v>2</v>
      </c>
      <c r="F9084" t="s">
        <v>49</v>
      </c>
      <c r="G9084">
        <v>6592</v>
      </c>
      <c r="H9084" t="str">
        <f t="shared" si="636"/>
        <v>Large</v>
      </c>
      <c r="I9084" t="str">
        <f t="shared" ref="I9084:I9103" si="637">IF(G9084&lt;0, "YES", "NO")</f>
        <v>NO</v>
      </c>
      <c r="J9084" t="str">
        <f t="shared" si="634"/>
        <v>NO</v>
      </c>
      <c r="K9084" t="s">
        <v>13775</v>
      </c>
      <c r="L9084" t="s">
        <v>6</v>
      </c>
    </row>
    <row r="9085" spans="1:12" x14ac:dyDescent="0.25">
      <c r="A9085" t="s">
        <v>8643</v>
      </c>
      <c r="B9085" t="s">
        <v>248</v>
      </c>
      <c r="C9085" s="7">
        <v>45520</v>
      </c>
      <c r="D9085" t="str">
        <f t="shared" si="635"/>
        <v>Fri</v>
      </c>
      <c r="E9085" t="s">
        <v>2</v>
      </c>
      <c r="F9085" t="s">
        <v>112</v>
      </c>
      <c r="G9085">
        <v>1329</v>
      </c>
      <c r="H9085" t="str">
        <f t="shared" si="636"/>
        <v>Medium</v>
      </c>
      <c r="I9085" t="str">
        <f t="shared" si="637"/>
        <v>NO</v>
      </c>
      <c r="J9085" t="str">
        <f t="shared" si="634"/>
        <v>NO</v>
      </c>
      <c r="K9085" t="s">
        <v>176</v>
      </c>
      <c r="L9085" t="s">
        <v>129</v>
      </c>
    </row>
    <row r="9086" spans="1:12" x14ac:dyDescent="0.25">
      <c r="A9086" t="s">
        <v>8644</v>
      </c>
      <c r="B9086" t="s">
        <v>395</v>
      </c>
      <c r="C9086" s="7">
        <v>45561</v>
      </c>
      <c r="D9086" t="str">
        <f t="shared" si="635"/>
        <v>Thu</v>
      </c>
      <c r="E9086" t="s">
        <v>9</v>
      </c>
      <c r="F9086" t="s">
        <v>112</v>
      </c>
      <c r="G9086">
        <v>32746</v>
      </c>
      <c r="H9086" t="str">
        <f t="shared" si="636"/>
        <v>Large</v>
      </c>
      <c r="I9086" t="str">
        <f t="shared" si="637"/>
        <v>NO</v>
      </c>
      <c r="J9086" t="str">
        <f t="shared" si="634"/>
        <v>NO</v>
      </c>
      <c r="K9086" t="s">
        <v>13775</v>
      </c>
      <c r="L9086" t="s">
        <v>80</v>
      </c>
    </row>
    <row r="9087" spans="1:12" x14ac:dyDescent="0.25">
      <c r="A9087" t="s">
        <v>8645</v>
      </c>
      <c r="B9087" t="s">
        <v>119</v>
      </c>
      <c r="C9087" s="7">
        <v>45619</v>
      </c>
      <c r="D9087" t="str">
        <f t="shared" si="635"/>
        <v>Sat</v>
      </c>
      <c r="E9087" t="s">
        <v>2</v>
      </c>
      <c r="F9087" t="s">
        <v>101</v>
      </c>
      <c r="G9087">
        <v>3990</v>
      </c>
      <c r="H9087" t="str">
        <f t="shared" si="636"/>
        <v>Large</v>
      </c>
      <c r="I9087" t="str">
        <f t="shared" si="637"/>
        <v>NO</v>
      </c>
      <c r="J9087" t="str">
        <f t="shared" si="634"/>
        <v>NO</v>
      </c>
      <c r="K9087" t="s">
        <v>13776</v>
      </c>
      <c r="L9087" t="s">
        <v>19</v>
      </c>
    </row>
    <row r="9088" spans="1:12" x14ac:dyDescent="0.25">
      <c r="A9088" t="s">
        <v>8646</v>
      </c>
      <c r="B9088" t="s">
        <v>163</v>
      </c>
      <c r="C9088" s="7">
        <v>44828</v>
      </c>
      <c r="D9088" t="str">
        <f t="shared" si="635"/>
        <v>Sat</v>
      </c>
      <c r="E9088" t="s">
        <v>2</v>
      </c>
      <c r="F9088" t="s">
        <v>551</v>
      </c>
      <c r="G9088">
        <v>5237</v>
      </c>
      <c r="H9088" t="str">
        <f t="shared" si="636"/>
        <v>Large</v>
      </c>
      <c r="I9088" t="str">
        <f t="shared" si="637"/>
        <v>NO</v>
      </c>
      <c r="J9088" t="str">
        <f t="shared" si="634"/>
        <v>NO</v>
      </c>
      <c r="K9088" t="s">
        <v>176</v>
      </c>
      <c r="L9088" t="s">
        <v>143</v>
      </c>
    </row>
    <row r="9089" spans="1:12" x14ac:dyDescent="0.25">
      <c r="A9089" t="s">
        <v>7842</v>
      </c>
      <c r="B9089" t="s">
        <v>5</v>
      </c>
      <c r="C9089" s="7">
        <v>45355</v>
      </c>
      <c r="D9089" t="str">
        <f t="shared" si="635"/>
        <v>Mon</v>
      </c>
      <c r="E9089" t="s">
        <v>2</v>
      </c>
      <c r="F9089" t="s">
        <v>49</v>
      </c>
      <c r="G9089">
        <v>4062</v>
      </c>
      <c r="H9089" t="str">
        <f t="shared" si="636"/>
        <v>Large</v>
      </c>
      <c r="I9089" t="str">
        <f t="shared" si="637"/>
        <v>NO</v>
      </c>
      <c r="J9089" t="str">
        <f t="shared" si="634"/>
        <v>NO</v>
      </c>
      <c r="K9089" t="s">
        <v>13775</v>
      </c>
      <c r="L9089" t="s">
        <v>3</v>
      </c>
    </row>
    <row r="9090" spans="1:12" x14ac:dyDescent="0.25">
      <c r="A9090" t="s">
        <v>8647</v>
      </c>
      <c r="B9090" t="s">
        <v>172</v>
      </c>
      <c r="C9090" s="7">
        <v>44983</v>
      </c>
      <c r="D9090" t="str">
        <f t="shared" si="635"/>
        <v>Sun</v>
      </c>
      <c r="E9090" t="s">
        <v>2</v>
      </c>
      <c r="F9090" t="s">
        <v>101</v>
      </c>
      <c r="G9090">
        <v>6178</v>
      </c>
      <c r="H9090" t="str">
        <f t="shared" si="636"/>
        <v>Large</v>
      </c>
      <c r="I9090" t="str">
        <f t="shared" si="637"/>
        <v>NO</v>
      </c>
      <c r="J9090" t="str">
        <f t="shared" ref="J9090:J9153" si="638">IF(G9090&gt;500000,"YES","NO")</f>
        <v>NO</v>
      </c>
      <c r="K9090" t="s">
        <v>14</v>
      </c>
      <c r="L9090" t="s">
        <v>143</v>
      </c>
    </row>
    <row r="9091" spans="1:12" x14ac:dyDescent="0.25">
      <c r="A9091" t="s">
        <v>8648</v>
      </c>
      <c r="B9091" t="s">
        <v>416</v>
      </c>
      <c r="C9091" s="7">
        <v>45620</v>
      </c>
      <c r="D9091" t="str">
        <f t="shared" ref="D9091:D9154" si="639">TEXT(C9091,"DDD")</f>
        <v>Sun</v>
      </c>
      <c r="E9091" t="s">
        <v>2</v>
      </c>
      <c r="F9091" t="s">
        <v>168</v>
      </c>
      <c r="G9091">
        <v>6671</v>
      </c>
      <c r="H9091" t="str">
        <f t="shared" ref="H9091:H9154" si="640">IF(G9091&lt;100,"Micro",
   IF(G9091&lt;=500,"Small",
      IF(G9091&lt;=2000,"Medium","Large")))</f>
        <v>Large</v>
      </c>
      <c r="I9091" t="str">
        <f t="shared" si="637"/>
        <v>NO</v>
      </c>
      <c r="J9091" t="str">
        <f t="shared" si="638"/>
        <v>NO</v>
      </c>
      <c r="K9091" t="s">
        <v>27</v>
      </c>
      <c r="L9091" t="s">
        <v>3</v>
      </c>
    </row>
    <row r="9092" spans="1:12" x14ac:dyDescent="0.25">
      <c r="A9092" t="s">
        <v>8649</v>
      </c>
      <c r="B9092" t="s">
        <v>191</v>
      </c>
      <c r="C9092" s="7">
        <v>45381</v>
      </c>
      <c r="D9092" t="str">
        <f t="shared" si="639"/>
        <v>Sat</v>
      </c>
      <c r="E9092" t="s">
        <v>2</v>
      </c>
      <c r="F9092" t="s">
        <v>168</v>
      </c>
      <c r="G9092">
        <v>9191</v>
      </c>
      <c r="H9092" t="str">
        <f t="shared" si="640"/>
        <v>Large</v>
      </c>
      <c r="I9092" t="str">
        <f t="shared" si="637"/>
        <v>NO</v>
      </c>
      <c r="J9092" t="str">
        <f t="shared" si="638"/>
        <v>NO</v>
      </c>
      <c r="K9092" t="s">
        <v>13776</v>
      </c>
      <c r="L9092" t="s">
        <v>143</v>
      </c>
    </row>
    <row r="9093" spans="1:12" x14ac:dyDescent="0.25">
      <c r="A9093" t="s">
        <v>8650</v>
      </c>
      <c r="B9093" t="s">
        <v>188</v>
      </c>
      <c r="C9093" s="7">
        <v>44652</v>
      </c>
      <c r="D9093" t="str">
        <f t="shared" si="639"/>
        <v>Fri</v>
      </c>
      <c r="E9093" t="s">
        <v>9</v>
      </c>
      <c r="F9093" t="s">
        <v>13799</v>
      </c>
      <c r="G9093">
        <v>808527</v>
      </c>
      <c r="H9093" t="str">
        <f t="shared" si="640"/>
        <v>Large</v>
      </c>
      <c r="I9093" t="str">
        <f t="shared" si="637"/>
        <v>NO</v>
      </c>
      <c r="J9093" t="str">
        <f t="shared" si="638"/>
        <v>YES</v>
      </c>
      <c r="K9093" t="s">
        <v>13776</v>
      </c>
      <c r="L9093" t="s">
        <v>13777</v>
      </c>
    </row>
    <row r="9094" spans="1:12" x14ac:dyDescent="0.25">
      <c r="A9094" t="s">
        <v>8651</v>
      </c>
      <c r="B9094" t="s">
        <v>151</v>
      </c>
      <c r="C9094" s="7">
        <v>44899</v>
      </c>
      <c r="D9094" t="str">
        <f t="shared" si="639"/>
        <v>Sun</v>
      </c>
      <c r="E9094" t="s">
        <v>2</v>
      </c>
      <c r="F9094" t="s">
        <v>38</v>
      </c>
      <c r="G9094">
        <v>5917</v>
      </c>
      <c r="H9094" t="str">
        <f t="shared" si="640"/>
        <v>Large</v>
      </c>
      <c r="I9094" t="str">
        <f t="shared" si="637"/>
        <v>NO</v>
      </c>
      <c r="J9094" t="str">
        <f t="shared" si="638"/>
        <v>NO</v>
      </c>
      <c r="K9094" t="s">
        <v>13776</v>
      </c>
      <c r="L9094" t="s">
        <v>19</v>
      </c>
    </row>
    <row r="9095" spans="1:12" x14ac:dyDescent="0.25">
      <c r="A9095" t="s">
        <v>2249</v>
      </c>
      <c r="B9095" t="s">
        <v>364</v>
      </c>
      <c r="C9095" s="7">
        <v>44928</v>
      </c>
      <c r="D9095" t="str">
        <f t="shared" si="639"/>
        <v>Mon</v>
      </c>
      <c r="E9095" t="s">
        <v>2</v>
      </c>
      <c r="F9095" t="s">
        <v>38</v>
      </c>
      <c r="G9095">
        <v>4177</v>
      </c>
      <c r="H9095" t="str">
        <f t="shared" si="640"/>
        <v>Large</v>
      </c>
      <c r="I9095" t="str">
        <f t="shared" si="637"/>
        <v>NO</v>
      </c>
      <c r="J9095" t="str">
        <f t="shared" si="638"/>
        <v>NO</v>
      </c>
      <c r="K9095" t="s">
        <v>27</v>
      </c>
      <c r="L9095" t="s">
        <v>143</v>
      </c>
    </row>
    <row r="9096" spans="1:12" x14ac:dyDescent="0.25">
      <c r="A9096" t="s">
        <v>1072</v>
      </c>
      <c r="B9096" t="s">
        <v>137</v>
      </c>
      <c r="C9096" s="7">
        <v>44664</v>
      </c>
      <c r="D9096" t="str">
        <f t="shared" si="639"/>
        <v>Wed</v>
      </c>
      <c r="E9096" t="s">
        <v>2</v>
      </c>
      <c r="F9096" t="s">
        <v>112</v>
      </c>
      <c r="G9096">
        <v>8209</v>
      </c>
      <c r="H9096" t="str">
        <f t="shared" si="640"/>
        <v>Large</v>
      </c>
      <c r="I9096" t="str">
        <f t="shared" si="637"/>
        <v>NO</v>
      </c>
      <c r="J9096" t="str">
        <f t="shared" si="638"/>
        <v>NO</v>
      </c>
      <c r="K9096" t="s">
        <v>14</v>
      </c>
      <c r="L9096" t="s">
        <v>57</v>
      </c>
    </row>
    <row r="9097" spans="1:12" x14ac:dyDescent="0.25">
      <c r="A9097" t="s">
        <v>8652</v>
      </c>
      <c r="B9097" t="s">
        <v>121</v>
      </c>
      <c r="C9097" s="7">
        <v>44683</v>
      </c>
      <c r="D9097" t="str">
        <f t="shared" si="639"/>
        <v>Mon</v>
      </c>
      <c r="E9097" t="s">
        <v>2</v>
      </c>
      <c r="F9097" t="s">
        <v>38</v>
      </c>
      <c r="G9097">
        <v>1587</v>
      </c>
      <c r="H9097" t="str">
        <f t="shared" si="640"/>
        <v>Medium</v>
      </c>
      <c r="I9097" t="str">
        <f t="shared" si="637"/>
        <v>NO</v>
      </c>
      <c r="J9097" t="str">
        <f t="shared" si="638"/>
        <v>NO</v>
      </c>
      <c r="K9097" t="s">
        <v>14</v>
      </c>
      <c r="L9097" t="s">
        <v>3</v>
      </c>
    </row>
    <row r="9098" spans="1:12" x14ac:dyDescent="0.25">
      <c r="A9098" t="s">
        <v>8653</v>
      </c>
      <c r="B9098" t="s">
        <v>111</v>
      </c>
      <c r="C9098" s="7">
        <v>45494</v>
      </c>
      <c r="D9098" t="str">
        <f t="shared" si="639"/>
        <v>Sun</v>
      </c>
      <c r="E9098" t="s">
        <v>2</v>
      </c>
      <c r="F9098" t="s">
        <v>101</v>
      </c>
      <c r="G9098">
        <v>5134</v>
      </c>
      <c r="H9098" t="str">
        <f t="shared" si="640"/>
        <v>Large</v>
      </c>
      <c r="I9098" t="str">
        <f t="shared" si="637"/>
        <v>NO</v>
      </c>
      <c r="J9098" t="str">
        <f t="shared" si="638"/>
        <v>NO</v>
      </c>
      <c r="K9098" t="s">
        <v>13776</v>
      </c>
      <c r="L9098" t="s">
        <v>3</v>
      </c>
    </row>
    <row r="9099" spans="1:12" x14ac:dyDescent="0.25">
      <c r="A9099" t="s">
        <v>8654</v>
      </c>
      <c r="B9099" t="s">
        <v>246</v>
      </c>
      <c r="C9099" s="7">
        <v>44805</v>
      </c>
      <c r="D9099" t="str">
        <f t="shared" si="639"/>
        <v>Thu</v>
      </c>
      <c r="E9099" t="s">
        <v>9</v>
      </c>
      <c r="F9099" t="s">
        <v>168</v>
      </c>
      <c r="G9099">
        <v>64953</v>
      </c>
      <c r="H9099" t="str">
        <f t="shared" si="640"/>
        <v>Large</v>
      </c>
      <c r="I9099" t="str">
        <f t="shared" si="637"/>
        <v>NO</v>
      </c>
      <c r="J9099" t="str">
        <f t="shared" si="638"/>
        <v>NO</v>
      </c>
      <c r="K9099" t="s">
        <v>176</v>
      </c>
      <c r="L9099" t="s">
        <v>6</v>
      </c>
    </row>
    <row r="9100" spans="1:12" x14ac:dyDescent="0.25">
      <c r="A9100" t="s">
        <v>8655</v>
      </c>
      <c r="B9100" t="s">
        <v>324</v>
      </c>
      <c r="C9100" s="7">
        <v>44784</v>
      </c>
      <c r="D9100" t="str">
        <f t="shared" si="639"/>
        <v>Thu</v>
      </c>
      <c r="E9100" t="s">
        <v>9</v>
      </c>
      <c r="F9100" t="s">
        <v>69</v>
      </c>
      <c r="G9100">
        <v>53696</v>
      </c>
      <c r="H9100" t="str">
        <f t="shared" si="640"/>
        <v>Large</v>
      </c>
      <c r="I9100" t="str">
        <f t="shared" si="637"/>
        <v>NO</v>
      </c>
      <c r="J9100" t="str">
        <f t="shared" si="638"/>
        <v>NO</v>
      </c>
      <c r="K9100" t="s">
        <v>13776</v>
      </c>
      <c r="L9100" t="s">
        <v>129</v>
      </c>
    </row>
    <row r="9101" spans="1:12" x14ac:dyDescent="0.25">
      <c r="A9101" t="s">
        <v>8656</v>
      </c>
      <c r="B9101" t="s">
        <v>159</v>
      </c>
      <c r="C9101" s="7">
        <v>44989</v>
      </c>
      <c r="D9101" t="str">
        <f t="shared" si="639"/>
        <v>Sat</v>
      </c>
      <c r="E9101" t="s">
        <v>2</v>
      </c>
      <c r="F9101" t="s">
        <v>38</v>
      </c>
      <c r="G9101">
        <v>3607</v>
      </c>
      <c r="H9101" t="str">
        <f t="shared" si="640"/>
        <v>Large</v>
      </c>
      <c r="I9101" t="str">
        <f t="shared" si="637"/>
        <v>NO</v>
      </c>
      <c r="J9101" t="str">
        <f t="shared" si="638"/>
        <v>NO</v>
      </c>
      <c r="K9101" t="s">
        <v>13775</v>
      </c>
      <c r="L9101" t="s">
        <v>13793</v>
      </c>
    </row>
    <row r="9102" spans="1:12" x14ac:dyDescent="0.25">
      <c r="A9102" t="s">
        <v>8657</v>
      </c>
      <c r="B9102" t="s">
        <v>56</v>
      </c>
      <c r="C9102" s="7">
        <v>45060</v>
      </c>
      <c r="D9102" t="str">
        <f t="shared" si="639"/>
        <v>Sun</v>
      </c>
      <c r="E9102" t="s">
        <v>2</v>
      </c>
      <c r="F9102" t="s">
        <v>168</v>
      </c>
      <c r="G9102">
        <v>3697</v>
      </c>
      <c r="H9102" t="str">
        <f t="shared" si="640"/>
        <v>Large</v>
      </c>
      <c r="I9102" t="str">
        <f t="shared" si="637"/>
        <v>NO</v>
      </c>
      <c r="J9102" t="str">
        <f t="shared" si="638"/>
        <v>NO</v>
      </c>
      <c r="K9102" t="s">
        <v>27</v>
      </c>
      <c r="L9102" t="s">
        <v>57</v>
      </c>
    </row>
    <row r="9103" spans="1:12" x14ac:dyDescent="0.25">
      <c r="A9103" t="s">
        <v>8658</v>
      </c>
      <c r="B9103" t="s">
        <v>147</v>
      </c>
      <c r="C9103" s="7">
        <v>45418</v>
      </c>
      <c r="D9103" t="str">
        <f t="shared" si="639"/>
        <v>Mon</v>
      </c>
      <c r="E9103" t="s">
        <v>2</v>
      </c>
      <c r="F9103" t="s">
        <v>49</v>
      </c>
      <c r="G9103">
        <v>1690</v>
      </c>
      <c r="H9103" t="str">
        <f t="shared" si="640"/>
        <v>Medium</v>
      </c>
      <c r="I9103" t="str">
        <f t="shared" si="637"/>
        <v>NO</v>
      </c>
      <c r="J9103" t="str">
        <f t="shared" si="638"/>
        <v>NO</v>
      </c>
      <c r="K9103" t="s">
        <v>13776</v>
      </c>
      <c r="L9103" t="s">
        <v>143</v>
      </c>
    </row>
    <row r="9104" spans="1:12" x14ac:dyDescent="0.25">
      <c r="A9104" t="s">
        <v>8659</v>
      </c>
      <c r="B9104" t="s">
        <v>279</v>
      </c>
      <c r="C9104" s="7">
        <v>45362</v>
      </c>
      <c r="D9104" t="str">
        <f t="shared" si="639"/>
        <v>Mon</v>
      </c>
      <c r="E9104" t="s">
        <v>2</v>
      </c>
      <c r="F9104" t="s">
        <v>168</v>
      </c>
      <c r="G9104">
        <v>0</v>
      </c>
      <c r="H9104" t="str">
        <f t="shared" si="640"/>
        <v>Micro</v>
      </c>
      <c r="I9104" t="s">
        <v>13774</v>
      </c>
      <c r="J9104" t="str">
        <f t="shared" si="638"/>
        <v>NO</v>
      </c>
      <c r="K9104" t="s">
        <v>14</v>
      </c>
      <c r="L9104" t="s">
        <v>129</v>
      </c>
    </row>
    <row r="9105" spans="1:12" x14ac:dyDescent="0.25">
      <c r="A9105" t="s">
        <v>8660</v>
      </c>
      <c r="B9105" t="s">
        <v>561</v>
      </c>
      <c r="C9105" s="7">
        <v>45550</v>
      </c>
      <c r="D9105" t="str">
        <f t="shared" si="639"/>
        <v>Sun</v>
      </c>
      <c r="E9105" t="s">
        <v>2</v>
      </c>
      <c r="F9105" t="s">
        <v>112</v>
      </c>
      <c r="G9105">
        <v>8607</v>
      </c>
      <c r="H9105" t="str">
        <f t="shared" si="640"/>
        <v>Large</v>
      </c>
      <c r="I9105" t="str">
        <f t="shared" ref="I9105:I9122" si="641">IF(G9105&lt;0, "YES", "NO")</f>
        <v>NO</v>
      </c>
      <c r="J9105" t="str">
        <f t="shared" si="638"/>
        <v>NO</v>
      </c>
      <c r="K9105" t="s">
        <v>13776</v>
      </c>
      <c r="L9105" t="s">
        <v>57</v>
      </c>
    </row>
    <row r="9106" spans="1:12" x14ac:dyDescent="0.25">
      <c r="A9106" t="s">
        <v>8661</v>
      </c>
      <c r="B9106" t="s">
        <v>438</v>
      </c>
      <c r="C9106" s="7">
        <v>44517</v>
      </c>
      <c r="D9106" t="str">
        <f t="shared" si="639"/>
        <v>Wed</v>
      </c>
      <c r="E9106" t="s">
        <v>2</v>
      </c>
      <c r="F9106" t="s">
        <v>112</v>
      </c>
      <c r="G9106">
        <v>5545</v>
      </c>
      <c r="H9106" t="str">
        <f t="shared" si="640"/>
        <v>Large</v>
      </c>
      <c r="I9106" t="str">
        <f t="shared" si="641"/>
        <v>NO</v>
      </c>
      <c r="J9106" t="str">
        <f t="shared" si="638"/>
        <v>NO</v>
      </c>
      <c r="K9106" t="s">
        <v>176</v>
      </c>
      <c r="L9106" t="s">
        <v>6</v>
      </c>
    </row>
    <row r="9107" spans="1:12" x14ac:dyDescent="0.25">
      <c r="A9107" t="s">
        <v>8662</v>
      </c>
      <c r="B9107" t="s">
        <v>77</v>
      </c>
      <c r="C9107" s="7">
        <v>45012</v>
      </c>
      <c r="D9107" t="str">
        <f t="shared" si="639"/>
        <v>Mon</v>
      </c>
      <c r="E9107" t="s">
        <v>2</v>
      </c>
      <c r="F9107" t="s">
        <v>101</v>
      </c>
      <c r="G9107">
        <v>48994</v>
      </c>
      <c r="H9107" t="str">
        <f t="shared" si="640"/>
        <v>Large</v>
      </c>
      <c r="I9107" t="str">
        <f t="shared" si="641"/>
        <v>NO</v>
      </c>
      <c r="J9107" t="str">
        <f t="shared" si="638"/>
        <v>NO</v>
      </c>
      <c r="K9107" t="s">
        <v>14</v>
      </c>
      <c r="L9107" t="s">
        <v>13777</v>
      </c>
    </row>
    <row r="9108" spans="1:12" x14ac:dyDescent="0.25">
      <c r="A9108" t="s">
        <v>8663</v>
      </c>
      <c r="B9108" t="s">
        <v>279</v>
      </c>
      <c r="C9108" s="7">
        <v>45290</v>
      </c>
      <c r="D9108" t="str">
        <f t="shared" si="639"/>
        <v>Sat</v>
      </c>
      <c r="E9108" t="s">
        <v>2</v>
      </c>
      <c r="F9108" t="s">
        <v>101</v>
      </c>
      <c r="G9108">
        <v>8415</v>
      </c>
      <c r="H9108" t="str">
        <f t="shared" si="640"/>
        <v>Large</v>
      </c>
      <c r="I9108" t="str">
        <f t="shared" si="641"/>
        <v>NO</v>
      </c>
      <c r="J9108" t="str">
        <f t="shared" si="638"/>
        <v>NO</v>
      </c>
      <c r="K9108" t="s">
        <v>13776</v>
      </c>
      <c r="L9108" t="s">
        <v>6</v>
      </c>
    </row>
    <row r="9109" spans="1:12" x14ac:dyDescent="0.25">
      <c r="A9109" t="s">
        <v>8664</v>
      </c>
      <c r="B9109" t="s">
        <v>212</v>
      </c>
      <c r="C9109" s="7">
        <v>45029</v>
      </c>
      <c r="D9109" t="str">
        <f t="shared" si="639"/>
        <v>Thu</v>
      </c>
      <c r="E9109" t="s">
        <v>2</v>
      </c>
      <c r="F9109" t="s">
        <v>160</v>
      </c>
      <c r="G9109">
        <v>9573</v>
      </c>
      <c r="H9109" t="str">
        <f t="shared" si="640"/>
        <v>Large</v>
      </c>
      <c r="I9109" t="str">
        <f t="shared" si="641"/>
        <v>NO</v>
      </c>
      <c r="J9109" t="str">
        <f t="shared" si="638"/>
        <v>NO</v>
      </c>
      <c r="K9109" t="s">
        <v>176</v>
      </c>
      <c r="L9109" t="s">
        <v>13793</v>
      </c>
    </row>
    <row r="9110" spans="1:12" x14ac:dyDescent="0.25">
      <c r="A9110" t="s">
        <v>5519</v>
      </c>
      <c r="B9110" t="s">
        <v>116</v>
      </c>
      <c r="C9110" s="7">
        <v>45383</v>
      </c>
      <c r="D9110" t="str">
        <f t="shared" si="639"/>
        <v>Mon</v>
      </c>
      <c r="E9110" t="s">
        <v>9</v>
      </c>
      <c r="F9110" t="s">
        <v>38</v>
      </c>
      <c r="G9110">
        <v>59788</v>
      </c>
      <c r="H9110" t="str">
        <f t="shared" si="640"/>
        <v>Large</v>
      </c>
      <c r="I9110" t="str">
        <f t="shared" si="641"/>
        <v>NO</v>
      </c>
      <c r="J9110" t="str">
        <f t="shared" si="638"/>
        <v>NO</v>
      </c>
      <c r="K9110" t="s">
        <v>13776</v>
      </c>
      <c r="L9110" t="s">
        <v>6</v>
      </c>
    </row>
    <row r="9111" spans="1:12" x14ac:dyDescent="0.25">
      <c r="A9111" t="s">
        <v>8665</v>
      </c>
      <c r="B9111" t="s">
        <v>226</v>
      </c>
      <c r="C9111" s="7">
        <v>44887</v>
      </c>
      <c r="D9111" t="str">
        <f t="shared" si="639"/>
        <v>Tue</v>
      </c>
      <c r="E9111" t="s">
        <v>2</v>
      </c>
      <c r="F9111" t="s">
        <v>112</v>
      </c>
      <c r="G9111">
        <v>2380</v>
      </c>
      <c r="H9111" t="str">
        <f t="shared" si="640"/>
        <v>Large</v>
      </c>
      <c r="I9111" t="str">
        <f t="shared" si="641"/>
        <v>NO</v>
      </c>
      <c r="J9111" t="str">
        <f t="shared" si="638"/>
        <v>NO</v>
      </c>
      <c r="K9111" t="s">
        <v>13776</v>
      </c>
      <c r="L9111" t="s">
        <v>57</v>
      </c>
    </row>
    <row r="9112" spans="1:12" x14ac:dyDescent="0.25">
      <c r="A9112" t="s">
        <v>8666</v>
      </c>
      <c r="B9112" t="s">
        <v>116</v>
      </c>
      <c r="C9112" s="7">
        <v>44223</v>
      </c>
      <c r="D9112" t="str">
        <f t="shared" si="639"/>
        <v>Wed</v>
      </c>
      <c r="E9112" t="s">
        <v>2</v>
      </c>
      <c r="F9112" t="s">
        <v>49</v>
      </c>
      <c r="G9112">
        <v>921</v>
      </c>
      <c r="H9112" t="str">
        <f t="shared" si="640"/>
        <v>Medium</v>
      </c>
      <c r="I9112" t="str">
        <f t="shared" si="641"/>
        <v>NO</v>
      </c>
      <c r="J9112" t="str">
        <f t="shared" si="638"/>
        <v>NO</v>
      </c>
      <c r="K9112" t="s">
        <v>14</v>
      </c>
      <c r="L9112" t="s">
        <v>80</v>
      </c>
    </row>
    <row r="9113" spans="1:12" x14ac:dyDescent="0.25">
      <c r="A9113" t="s">
        <v>8667</v>
      </c>
      <c r="B9113" t="s">
        <v>542</v>
      </c>
      <c r="C9113" s="7">
        <v>45535</v>
      </c>
      <c r="D9113" t="str">
        <f t="shared" si="639"/>
        <v>Sat</v>
      </c>
      <c r="E9113" t="s">
        <v>2</v>
      </c>
      <c r="F9113" t="s">
        <v>112</v>
      </c>
      <c r="G9113">
        <v>29663</v>
      </c>
      <c r="H9113" t="str">
        <f t="shared" si="640"/>
        <v>Large</v>
      </c>
      <c r="I9113" t="str">
        <f t="shared" si="641"/>
        <v>NO</v>
      </c>
      <c r="J9113" t="str">
        <f t="shared" si="638"/>
        <v>NO</v>
      </c>
      <c r="K9113" t="s">
        <v>27</v>
      </c>
      <c r="L9113" t="s">
        <v>19</v>
      </c>
    </row>
    <row r="9114" spans="1:12" x14ac:dyDescent="0.25">
      <c r="A9114" t="s">
        <v>8668</v>
      </c>
      <c r="B9114" t="s">
        <v>231</v>
      </c>
      <c r="C9114" s="7">
        <v>45418</v>
      </c>
      <c r="D9114" t="str">
        <f t="shared" si="639"/>
        <v>Mon</v>
      </c>
      <c r="E9114" t="s">
        <v>9</v>
      </c>
      <c r="F9114" t="s">
        <v>49</v>
      </c>
      <c r="G9114">
        <v>34498</v>
      </c>
      <c r="H9114" t="str">
        <f t="shared" si="640"/>
        <v>Large</v>
      </c>
      <c r="I9114" t="str">
        <f t="shared" si="641"/>
        <v>NO</v>
      </c>
      <c r="J9114" t="str">
        <f t="shared" si="638"/>
        <v>NO</v>
      </c>
      <c r="K9114" t="s">
        <v>27</v>
      </c>
      <c r="L9114" t="s">
        <v>206</v>
      </c>
    </row>
    <row r="9115" spans="1:12" x14ac:dyDescent="0.25">
      <c r="A9115" t="s">
        <v>8669</v>
      </c>
      <c r="B9115" t="s">
        <v>87</v>
      </c>
      <c r="C9115" s="7">
        <v>44247</v>
      </c>
      <c r="D9115" t="str">
        <f t="shared" si="639"/>
        <v>Sat</v>
      </c>
      <c r="E9115" t="s">
        <v>2</v>
      </c>
      <c r="F9115" t="s">
        <v>551</v>
      </c>
      <c r="G9115">
        <v>761</v>
      </c>
      <c r="H9115" t="str">
        <f t="shared" si="640"/>
        <v>Medium</v>
      </c>
      <c r="I9115" t="str">
        <f t="shared" si="641"/>
        <v>NO</v>
      </c>
      <c r="J9115" t="str">
        <f t="shared" si="638"/>
        <v>NO</v>
      </c>
      <c r="K9115" t="s">
        <v>176</v>
      </c>
      <c r="L9115" t="s">
        <v>143</v>
      </c>
    </row>
    <row r="9116" spans="1:12" x14ac:dyDescent="0.25">
      <c r="A9116" t="s">
        <v>244</v>
      </c>
      <c r="B9116" t="s">
        <v>186</v>
      </c>
      <c r="C9116" s="7">
        <v>45142</v>
      </c>
      <c r="D9116" t="str">
        <f t="shared" si="639"/>
        <v>Fri</v>
      </c>
      <c r="E9116" t="s">
        <v>2</v>
      </c>
      <c r="F9116" t="s">
        <v>101</v>
      </c>
      <c r="G9116">
        <v>21771</v>
      </c>
      <c r="H9116" t="str">
        <f t="shared" si="640"/>
        <v>Large</v>
      </c>
      <c r="I9116" t="str">
        <f t="shared" si="641"/>
        <v>NO</v>
      </c>
      <c r="J9116" t="str">
        <f t="shared" si="638"/>
        <v>NO</v>
      </c>
      <c r="K9116" t="s">
        <v>27</v>
      </c>
      <c r="L9116" t="s">
        <v>206</v>
      </c>
    </row>
    <row r="9117" spans="1:12" x14ac:dyDescent="0.25">
      <c r="A9117" t="s">
        <v>8670</v>
      </c>
      <c r="B9117" t="s">
        <v>172</v>
      </c>
      <c r="C9117" s="7">
        <v>45271</v>
      </c>
      <c r="D9117" t="str">
        <f t="shared" si="639"/>
        <v>Mon</v>
      </c>
      <c r="E9117" t="s">
        <v>2</v>
      </c>
      <c r="F9117" t="s">
        <v>101</v>
      </c>
      <c r="G9117">
        <v>1042</v>
      </c>
      <c r="H9117" t="str">
        <f t="shared" si="640"/>
        <v>Medium</v>
      </c>
      <c r="I9117" t="str">
        <f t="shared" si="641"/>
        <v>NO</v>
      </c>
      <c r="J9117" t="str">
        <f t="shared" si="638"/>
        <v>NO</v>
      </c>
      <c r="K9117" t="s">
        <v>27</v>
      </c>
      <c r="L9117" t="s">
        <v>13777</v>
      </c>
    </row>
    <row r="9118" spans="1:12" x14ac:dyDescent="0.25">
      <c r="A9118" t="s">
        <v>8671</v>
      </c>
      <c r="B9118" t="s">
        <v>108</v>
      </c>
      <c r="C9118" s="7">
        <v>44349</v>
      </c>
      <c r="D9118" t="str">
        <f t="shared" si="639"/>
        <v>Wed</v>
      </c>
      <c r="E9118" t="s">
        <v>2</v>
      </c>
      <c r="F9118" t="s">
        <v>49</v>
      </c>
      <c r="G9118">
        <v>3822</v>
      </c>
      <c r="H9118" t="str">
        <f t="shared" si="640"/>
        <v>Large</v>
      </c>
      <c r="I9118" t="str">
        <f t="shared" si="641"/>
        <v>NO</v>
      </c>
      <c r="J9118" t="str">
        <f t="shared" si="638"/>
        <v>NO</v>
      </c>
      <c r="K9118" t="s">
        <v>13776</v>
      </c>
      <c r="L9118" t="s">
        <v>206</v>
      </c>
    </row>
    <row r="9119" spans="1:12" x14ac:dyDescent="0.25">
      <c r="A9119" t="s">
        <v>8672</v>
      </c>
      <c r="B9119" t="s">
        <v>126</v>
      </c>
      <c r="C9119" s="7">
        <v>45583</v>
      </c>
      <c r="D9119" t="str">
        <f t="shared" si="639"/>
        <v>Fri</v>
      </c>
      <c r="E9119" t="s">
        <v>9</v>
      </c>
      <c r="F9119" t="s">
        <v>49</v>
      </c>
      <c r="G9119">
        <v>30607</v>
      </c>
      <c r="H9119" t="str">
        <f t="shared" si="640"/>
        <v>Large</v>
      </c>
      <c r="I9119" t="str">
        <f t="shared" si="641"/>
        <v>NO</v>
      </c>
      <c r="J9119" t="str">
        <f t="shared" si="638"/>
        <v>NO</v>
      </c>
      <c r="K9119" t="s">
        <v>14</v>
      </c>
      <c r="L9119" t="s">
        <v>57</v>
      </c>
    </row>
    <row r="9120" spans="1:12" x14ac:dyDescent="0.25">
      <c r="A9120" t="s">
        <v>8673</v>
      </c>
      <c r="B9120" t="s">
        <v>82</v>
      </c>
      <c r="C9120" s="7">
        <v>45315</v>
      </c>
      <c r="D9120" t="str">
        <f t="shared" si="639"/>
        <v>Wed</v>
      </c>
      <c r="E9120" t="s">
        <v>2</v>
      </c>
      <c r="F9120" t="s">
        <v>38</v>
      </c>
      <c r="G9120">
        <v>907</v>
      </c>
      <c r="H9120" t="str">
        <f t="shared" si="640"/>
        <v>Medium</v>
      </c>
      <c r="I9120" t="str">
        <f t="shared" si="641"/>
        <v>NO</v>
      </c>
      <c r="J9120" t="str">
        <f t="shared" si="638"/>
        <v>NO</v>
      </c>
      <c r="K9120" t="s">
        <v>14</v>
      </c>
      <c r="L9120" t="s">
        <v>143</v>
      </c>
    </row>
    <row r="9121" spans="1:12" x14ac:dyDescent="0.25">
      <c r="A9121" t="s">
        <v>8674</v>
      </c>
      <c r="B9121" t="s">
        <v>331</v>
      </c>
      <c r="C9121" s="7">
        <v>45243</v>
      </c>
      <c r="D9121" t="str">
        <f t="shared" si="639"/>
        <v>Mon</v>
      </c>
      <c r="E9121" t="s">
        <v>9</v>
      </c>
      <c r="F9121" t="s">
        <v>112</v>
      </c>
      <c r="G9121">
        <v>386572</v>
      </c>
      <c r="H9121" t="str">
        <f t="shared" si="640"/>
        <v>Large</v>
      </c>
      <c r="I9121" t="str">
        <f t="shared" si="641"/>
        <v>NO</v>
      </c>
      <c r="J9121" t="str">
        <f t="shared" si="638"/>
        <v>NO</v>
      </c>
      <c r="K9121" t="s">
        <v>176</v>
      </c>
      <c r="L9121" t="s">
        <v>13777</v>
      </c>
    </row>
    <row r="9122" spans="1:12" x14ac:dyDescent="0.25">
      <c r="A9122" t="s">
        <v>8675</v>
      </c>
      <c r="B9122" t="s">
        <v>455</v>
      </c>
      <c r="C9122" s="7">
        <v>44848</v>
      </c>
      <c r="D9122" t="str">
        <f t="shared" si="639"/>
        <v>Fri</v>
      </c>
      <c r="E9122" t="s">
        <v>2</v>
      </c>
      <c r="F9122" t="s">
        <v>63</v>
      </c>
      <c r="G9122">
        <v>2121</v>
      </c>
      <c r="H9122" t="str">
        <f t="shared" si="640"/>
        <v>Large</v>
      </c>
      <c r="I9122" t="str">
        <f t="shared" si="641"/>
        <v>NO</v>
      </c>
      <c r="J9122" t="str">
        <f t="shared" si="638"/>
        <v>NO</v>
      </c>
      <c r="K9122" t="s">
        <v>14</v>
      </c>
      <c r="L9122" t="s">
        <v>129</v>
      </c>
    </row>
    <row r="9123" spans="1:12" x14ac:dyDescent="0.25">
      <c r="A9123" t="s">
        <v>8676</v>
      </c>
      <c r="B9123" t="s">
        <v>409</v>
      </c>
      <c r="C9123" s="7">
        <v>45521</v>
      </c>
      <c r="D9123" t="str">
        <f t="shared" si="639"/>
        <v>Sat</v>
      </c>
      <c r="E9123" t="s">
        <v>2</v>
      </c>
      <c r="F9123" t="s">
        <v>10</v>
      </c>
      <c r="G9123">
        <v>0</v>
      </c>
      <c r="H9123" t="str">
        <f t="shared" si="640"/>
        <v>Micro</v>
      </c>
      <c r="I9123" t="s">
        <v>13774</v>
      </c>
      <c r="J9123" t="str">
        <f t="shared" si="638"/>
        <v>NO</v>
      </c>
      <c r="K9123" t="s">
        <v>14</v>
      </c>
      <c r="L9123" t="s">
        <v>57</v>
      </c>
    </row>
    <row r="9124" spans="1:12" x14ac:dyDescent="0.25">
      <c r="A9124" t="s">
        <v>8677</v>
      </c>
      <c r="B9124" t="s">
        <v>16</v>
      </c>
      <c r="C9124" s="7">
        <v>44620</v>
      </c>
      <c r="D9124" t="str">
        <f t="shared" si="639"/>
        <v>Mon</v>
      </c>
      <c r="E9124" t="s">
        <v>2</v>
      </c>
      <c r="F9124" t="s">
        <v>160</v>
      </c>
      <c r="G9124">
        <v>2553</v>
      </c>
      <c r="H9124" t="str">
        <f t="shared" si="640"/>
        <v>Large</v>
      </c>
      <c r="I9124" t="str">
        <f>IF(G9124&lt;0, "YES", "NO")</f>
        <v>NO</v>
      </c>
      <c r="J9124" t="str">
        <f t="shared" si="638"/>
        <v>NO</v>
      </c>
      <c r="K9124" t="s">
        <v>13776</v>
      </c>
      <c r="L9124" t="s">
        <v>206</v>
      </c>
    </row>
    <row r="9125" spans="1:12" x14ac:dyDescent="0.25">
      <c r="A9125" t="s">
        <v>8678</v>
      </c>
      <c r="B9125" t="s">
        <v>297</v>
      </c>
      <c r="C9125" s="7">
        <v>44729</v>
      </c>
      <c r="D9125" t="str">
        <f t="shared" si="639"/>
        <v>Fri</v>
      </c>
      <c r="E9125" t="s">
        <v>9</v>
      </c>
      <c r="F9125" t="s">
        <v>332</v>
      </c>
      <c r="G9125">
        <v>58508</v>
      </c>
      <c r="H9125" t="str">
        <f t="shared" si="640"/>
        <v>Large</v>
      </c>
      <c r="I9125" t="str">
        <f>IF(G9125&lt;0, "YES", "NO")</f>
        <v>NO</v>
      </c>
      <c r="J9125" t="str">
        <f t="shared" si="638"/>
        <v>NO</v>
      </c>
      <c r="K9125" t="s">
        <v>13776</v>
      </c>
      <c r="L9125" t="s">
        <v>13777</v>
      </c>
    </row>
    <row r="9126" spans="1:12" x14ac:dyDescent="0.25">
      <c r="A9126" t="s">
        <v>8679</v>
      </c>
      <c r="B9126" t="s">
        <v>371</v>
      </c>
      <c r="C9126" s="7">
        <v>44402</v>
      </c>
      <c r="D9126" t="str">
        <f t="shared" si="639"/>
        <v>Sun</v>
      </c>
      <c r="E9126" t="s">
        <v>2</v>
      </c>
      <c r="F9126" t="s">
        <v>49</v>
      </c>
      <c r="G9126">
        <v>0</v>
      </c>
      <c r="H9126" t="str">
        <f t="shared" si="640"/>
        <v>Micro</v>
      </c>
      <c r="I9126" t="s">
        <v>13774</v>
      </c>
      <c r="J9126" t="str">
        <f t="shared" si="638"/>
        <v>NO</v>
      </c>
      <c r="K9126" t="s">
        <v>27</v>
      </c>
      <c r="L9126" t="s">
        <v>57</v>
      </c>
    </row>
    <row r="9127" spans="1:12" x14ac:dyDescent="0.25">
      <c r="A9127" t="s">
        <v>1634</v>
      </c>
      <c r="B9127" t="s">
        <v>189</v>
      </c>
      <c r="C9127" s="7">
        <v>44359</v>
      </c>
      <c r="D9127" t="str">
        <f t="shared" si="639"/>
        <v>Sat</v>
      </c>
      <c r="E9127" t="s">
        <v>2</v>
      </c>
      <c r="F9127" t="s">
        <v>38</v>
      </c>
      <c r="G9127">
        <v>9594</v>
      </c>
      <c r="H9127" t="str">
        <f t="shared" si="640"/>
        <v>Large</v>
      </c>
      <c r="I9127" t="str">
        <f t="shared" ref="I9127:I9134" si="642">IF(G9127&lt;0, "YES", "NO")</f>
        <v>NO</v>
      </c>
      <c r="J9127" t="str">
        <f t="shared" si="638"/>
        <v>NO</v>
      </c>
      <c r="K9127" t="s">
        <v>13776</v>
      </c>
      <c r="L9127" t="s">
        <v>19</v>
      </c>
    </row>
    <row r="9128" spans="1:12" x14ac:dyDescent="0.25">
      <c r="A9128" t="s">
        <v>8680</v>
      </c>
      <c r="B9128" t="s">
        <v>286</v>
      </c>
      <c r="C9128" s="7">
        <v>45649</v>
      </c>
      <c r="D9128" t="str">
        <f t="shared" si="639"/>
        <v>Mon</v>
      </c>
      <c r="E9128" t="s">
        <v>2</v>
      </c>
      <c r="F9128" t="s">
        <v>112</v>
      </c>
      <c r="G9128">
        <v>3737</v>
      </c>
      <c r="H9128" t="str">
        <f t="shared" si="640"/>
        <v>Large</v>
      </c>
      <c r="I9128" t="str">
        <f t="shared" si="642"/>
        <v>NO</v>
      </c>
      <c r="J9128" t="str">
        <f t="shared" si="638"/>
        <v>NO</v>
      </c>
      <c r="K9128" t="s">
        <v>14</v>
      </c>
      <c r="L9128" t="s">
        <v>6</v>
      </c>
    </row>
    <row r="9129" spans="1:12" x14ac:dyDescent="0.25">
      <c r="A9129" t="s">
        <v>8681</v>
      </c>
      <c r="B9129" t="s">
        <v>995</v>
      </c>
      <c r="C9129" s="7">
        <v>45401</v>
      </c>
      <c r="D9129" t="str">
        <f t="shared" si="639"/>
        <v>Fri</v>
      </c>
      <c r="E9129" t="s">
        <v>2</v>
      </c>
      <c r="F9129" t="s">
        <v>22</v>
      </c>
      <c r="G9129">
        <v>5990</v>
      </c>
      <c r="H9129" t="str">
        <f t="shared" si="640"/>
        <v>Large</v>
      </c>
      <c r="I9129" t="str">
        <f t="shared" si="642"/>
        <v>NO</v>
      </c>
      <c r="J9129" t="str">
        <f t="shared" si="638"/>
        <v>NO</v>
      </c>
      <c r="K9129" t="s">
        <v>13776</v>
      </c>
      <c r="L9129" t="s">
        <v>143</v>
      </c>
    </row>
    <row r="9130" spans="1:12" x14ac:dyDescent="0.25">
      <c r="A9130" t="s">
        <v>8682</v>
      </c>
      <c r="B9130" t="s">
        <v>71</v>
      </c>
      <c r="C9130" s="7">
        <v>44577</v>
      </c>
      <c r="D9130" t="str">
        <f t="shared" si="639"/>
        <v>Sun</v>
      </c>
      <c r="E9130" t="s">
        <v>2</v>
      </c>
      <c r="F9130" t="s">
        <v>112</v>
      </c>
      <c r="G9130">
        <v>3194</v>
      </c>
      <c r="H9130" t="str">
        <f t="shared" si="640"/>
        <v>Large</v>
      </c>
      <c r="I9130" t="str">
        <f t="shared" si="642"/>
        <v>NO</v>
      </c>
      <c r="J9130" t="str">
        <f t="shared" si="638"/>
        <v>NO</v>
      </c>
      <c r="K9130" t="s">
        <v>27</v>
      </c>
      <c r="L9130" t="s">
        <v>143</v>
      </c>
    </row>
    <row r="9131" spans="1:12" x14ac:dyDescent="0.25">
      <c r="A9131" t="s">
        <v>8683</v>
      </c>
      <c r="B9131" t="s">
        <v>116</v>
      </c>
      <c r="C9131" s="7">
        <v>44485</v>
      </c>
      <c r="D9131" t="str">
        <f t="shared" si="639"/>
        <v>Sat</v>
      </c>
      <c r="E9131" t="s">
        <v>2</v>
      </c>
      <c r="F9131" t="s">
        <v>38</v>
      </c>
      <c r="G9131">
        <v>2142</v>
      </c>
      <c r="H9131" t="str">
        <f t="shared" si="640"/>
        <v>Large</v>
      </c>
      <c r="I9131" t="str">
        <f t="shared" si="642"/>
        <v>NO</v>
      </c>
      <c r="J9131" t="str">
        <f t="shared" si="638"/>
        <v>NO</v>
      </c>
      <c r="K9131" t="s">
        <v>14</v>
      </c>
      <c r="L9131" t="s">
        <v>129</v>
      </c>
    </row>
    <row r="9132" spans="1:12" x14ac:dyDescent="0.25">
      <c r="A9132" t="s">
        <v>8684</v>
      </c>
      <c r="B9132" t="s">
        <v>279</v>
      </c>
      <c r="C9132" s="7">
        <v>44720</v>
      </c>
      <c r="D9132" t="str">
        <f t="shared" si="639"/>
        <v>Wed</v>
      </c>
      <c r="E9132" t="s">
        <v>2</v>
      </c>
      <c r="F9132" t="s">
        <v>38</v>
      </c>
      <c r="G9132">
        <v>6549</v>
      </c>
      <c r="H9132" t="str">
        <f t="shared" si="640"/>
        <v>Large</v>
      </c>
      <c r="I9132" t="str">
        <f t="shared" si="642"/>
        <v>NO</v>
      </c>
      <c r="J9132" t="str">
        <f t="shared" si="638"/>
        <v>NO</v>
      </c>
      <c r="K9132" t="s">
        <v>13776</v>
      </c>
      <c r="L9132" t="s">
        <v>129</v>
      </c>
    </row>
    <row r="9133" spans="1:12" x14ac:dyDescent="0.25">
      <c r="A9133" t="s">
        <v>8685</v>
      </c>
      <c r="B9133" t="s">
        <v>186</v>
      </c>
      <c r="C9133" s="7">
        <v>44998</v>
      </c>
      <c r="D9133" t="str">
        <f t="shared" si="639"/>
        <v>Mon</v>
      </c>
      <c r="E9133" t="s">
        <v>2</v>
      </c>
      <c r="F9133" t="s">
        <v>168</v>
      </c>
      <c r="G9133">
        <v>1798</v>
      </c>
      <c r="H9133" t="str">
        <f t="shared" si="640"/>
        <v>Medium</v>
      </c>
      <c r="I9133" t="str">
        <f t="shared" si="642"/>
        <v>NO</v>
      </c>
      <c r="J9133" t="str">
        <f t="shared" si="638"/>
        <v>NO</v>
      </c>
      <c r="K9133" t="s">
        <v>14</v>
      </c>
      <c r="L9133" t="s">
        <v>143</v>
      </c>
    </row>
    <row r="9134" spans="1:12" x14ac:dyDescent="0.25">
      <c r="A9134" t="s">
        <v>8686</v>
      </c>
      <c r="B9134" t="s">
        <v>371</v>
      </c>
      <c r="C9134" s="7">
        <v>45243</v>
      </c>
      <c r="D9134" t="str">
        <f t="shared" si="639"/>
        <v>Mon</v>
      </c>
      <c r="E9134" t="s">
        <v>2</v>
      </c>
      <c r="F9134" t="s">
        <v>10</v>
      </c>
      <c r="G9134">
        <v>3038</v>
      </c>
      <c r="H9134" t="str">
        <f t="shared" si="640"/>
        <v>Large</v>
      </c>
      <c r="I9134" t="str">
        <f t="shared" si="642"/>
        <v>NO</v>
      </c>
      <c r="J9134" t="str">
        <f t="shared" si="638"/>
        <v>NO</v>
      </c>
      <c r="K9134" t="s">
        <v>13775</v>
      </c>
      <c r="L9134" t="s">
        <v>13793</v>
      </c>
    </row>
    <row r="9135" spans="1:12" x14ac:dyDescent="0.25">
      <c r="A9135" t="s">
        <v>8687</v>
      </c>
      <c r="B9135" t="s">
        <v>641</v>
      </c>
      <c r="C9135" s="7">
        <v>44291</v>
      </c>
      <c r="D9135" t="str">
        <f t="shared" si="639"/>
        <v>Mon</v>
      </c>
      <c r="E9135" t="s">
        <v>2</v>
      </c>
      <c r="F9135" t="s">
        <v>63</v>
      </c>
      <c r="G9135">
        <v>0</v>
      </c>
      <c r="H9135" t="str">
        <f t="shared" si="640"/>
        <v>Micro</v>
      </c>
      <c r="I9135" t="s">
        <v>13774</v>
      </c>
      <c r="J9135" t="str">
        <f t="shared" si="638"/>
        <v>NO</v>
      </c>
      <c r="K9135" t="s">
        <v>176</v>
      </c>
      <c r="L9135" t="s">
        <v>143</v>
      </c>
    </row>
    <row r="9136" spans="1:12" x14ac:dyDescent="0.25">
      <c r="A9136" t="s">
        <v>8688</v>
      </c>
      <c r="B9136" t="s">
        <v>26</v>
      </c>
      <c r="C9136" s="7">
        <v>44962</v>
      </c>
      <c r="D9136" t="str">
        <f t="shared" si="639"/>
        <v>Sun</v>
      </c>
      <c r="E9136" t="s">
        <v>2</v>
      </c>
      <c r="F9136" t="s">
        <v>160</v>
      </c>
      <c r="G9136">
        <v>6116</v>
      </c>
      <c r="H9136" t="str">
        <f t="shared" si="640"/>
        <v>Large</v>
      </c>
      <c r="I9136" t="str">
        <f>IF(G9136&lt;0, "YES", "NO")</f>
        <v>NO</v>
      </c>
      <c r="J9136" t="str">
        <f t="shared" si="638"/>
        <v>NO</v>
      </c>
      <c r="K9136" t="s">
        <v>27</v>
      </c>
      <c r="L9136" t="s">
        <v>206</v>
      </c>
    </row>
    <row r="9137" spans="1:12" x14ac:dyDescent="0.25">
      <c r="A9137" t="s">
        <v>8689</v>
      </c>
      <c r="B9137" t="s">
        <v>231</v>
      </c>
      <c r="C9137" s="7">
        <v>44812</v>
      </c>
      <c r="D9137" t="str">
        <f t="shared" si="639"/>
        <v>Thu</v>
      </c>
      <c r="E9137" t="s">
        <v>9</v>
      </c>
      <c r="F9137" t="s">
        <v>38</v>
      </c>
      <c r="G9137">
        <v>49388</v>
      </c>
      <c r="H9137" t="str">
        <f t="shared" si="640"/>
        <v>Large</v>
      </c>
      <c r="I9137" t="str">
        <f>IF(G9137&lt;0, "YES", "NO")</f>
        <v>NO</v>
      </c>
      <c r="J9137" t="str">
        <f t="shared" si="638"/>
        <v>NO</v>
      </c>
      <c r="K9137" t="s">
        <v>27</v>
      </c>
      <c r="L9137" t="s">
        <v>6</v>
      </c>
    </row>
    <row r="9138" spans="1:12" x14ac:dyDescent="0.25">
      <c r="A9138" t="s">
        <v>8690</v>
      </c>
      <c r="B9138" t="s">
        <v>477</v>
      </c>
      <c r="C9138" s="7">
        <v>44889</v>
      </c>
      <c r="D9138" t="str">
        <f t="shared" si="639"/>
        <v>Thu</v>
      </c>
      <c r="E9138" t="s">
        <v>2</v>
      </c>
      <c r="F9138" t="s">
        <v>13799</v>
      </c>
      <c r="G9138">
        <v>5467</v>
      </c>
      <c r="H9138" t="str">
        <f t="shared" si="640"/>
        <v>Large</v>
      </c>
      <c r="I9138" t="str">
        <f>IF(G9138&lt;0, "YES", "NO")</f>
        <v>NO</v>
      </c>
      <c r="J9138" t="str">
        <f t="shared" si="638"/>
        <v>NO</v>
      </c>
      <c r="K9138" t="s">
        <v>27</v>
      </c>
      <c r="L9138" t="s">
        <v>13777</v>
      </c>
    </row>
    <row r="9139" spans="1:12" x14ac:dyDescent="0.25">
      <c r="A9139" t="s">
        <v>8691</v>
      </c>
      <c r="B9139" t="s">
        <v>35</v>
      </c>
      <c r="C9139" s="7">
        <v>44799</v>
      </c>
      <c r="D9139" t="str">
        <f t="shared" si="639"/>
        <v>Fri</v>
      </c>
      <c r="E9139" t="s">
        <v>9</v>
      </c>
      <c r="F9139" t="s">
        <v>13799</v>
      </c>
      <c r="G9139">
        <v>0</v>
      </c>
      <c r="H9139" t="str">
        <f t="shared" si="640"/>
        <v>Micro</v>
      </c>
      <c r="I9139" t="s">
        <v>13774</v>
      </c>
      <c r="J9139" t="str">
        <f t="shared" si="638"/>
        <v>NO</v>
      </c>
      <c r="K9139" t="s">
        <v>176</v>
      </c>
      <c r="L9139" t="s">
        <v>129</v>
      </c>
    </row>
    <row r="9140" spans="1:12" x14ac:dyDescent="0.25">
      <c r="A9140" t="s">
        <v>8692</v>
      </c>
      <c r="B9140" t="s">
        <v>137</v>
      </c>
      <c r="C9140" s="7">
        <v>45653</v>
      </c>
      <c r="D9140" t="str">
        <f t="shared" si="639"/>
        <v>Fri</v>
      </c>
      <c r="E9140" t="s">
        <v>2</v>
      </c>
      <c r="F9140" t="s">
        <v>101</v>
      </c>
      <c r="G9140">
        <v>894</v>
      </c>
      <c r="H9140" t="str">
        <f t="shared" si="640"/>
        <v>Medium</v>
      </c>
      <c r="I9140" t="str">
        <f t="shared" ref="I9140:I9174" si="643">IF(G9140&lt;0, "YES", "NO")</f>
        <v>NO</v>
      </c>
      <c r="J9140" t="str">
        <f t="shared" si="638"/>
        <v>NO</v>
      </c>
      <c r="K9140" t="s">
        <v>27</v>
      </c>
      <c r="L9140" t="s">
        <v>129</v>
      </c>
    </row>
    <row r="9141" spans="1:12" x14ac:dyDescent="0.25">
      <c r="A9141" t="s">
        <v>8693</v>
      </c>
      <c r="B9141" t="s">
        <v>349</v>
      </c>
      <c r="C9141" s="7">
        <v>45109</v>
      </c>
      <c r="D9141" t="str">
        <f t="shared" si="639"/>
        <v>Sun</v>
      </c>
      <c r="E9141" t="s">
        <v>2</v>
      </c>
      <c r="F9141" t="s">
        <v>49</v>
      </c>
      <c r="G9141">
        <v>723</v>
      </c>
      <c r="H9141" t="str">
        <f t="shared" si="640"/>
        <v>Medium</v>
      </c>
      <c r="I9141" t="str">
        <f t="shared" si="643"/>
        <v>NO</v>
      </c>
      <c r="J9141" t="str">
        <f t="shared" si="638"/>
        <v>NO</v>
      </c>
      <c r="K9141" t="s">
        <v>176</v>
      </c>
      <c r="L9141" t="s">
        <v>3</v>
      </c>
    </row>
    <row r="9142" spans="1:12" x14ac:dyDescent="0.25">
      <c r="A9142" t="s">
        <v>8694</v>
      </c>
      <c r="B9142" t="s">
        <v>167</v>
      </c>
      <c r="C9142" s="7">
        <v>45414</v>
      </c>
      <c r="D9142" t="str">
        <f t="shared" si="639"/>
        <v>Thu</v>
      </c>
      <c r="E9142" t="s">
        <v>2</v>
      </c>
      <c r="F9142" t="s">
        <v>49</v>
      </c>
      <c r="G9142">
        <v>7760</v>
      </c>
      <c r="H9142" t="str">
        <f t="shared" si="640"/>
        <v>Large</v>
      </c>
      <c r="I9142" t="str">
        <f t="shared" si="643"/>
        <v>NO</v>
      </c>
      <c r="J9142" t="str">
        <f t="shared" si="638"/>
        <v>NO</v>
      </c>
      <c r="K9142" t="s">
        <v>13776</v>
      </c>
      <c r="L9142" t="s">
        <v>129</v>
      </c>
    </row>
    <row r="9143" spans="1:12" x14ac:dyDescent="0.25">
      <c r="A9143" t="s">
        <v>8695</v>
      </c>
      <c r="B9143" t="s">
        <v>186</v>
      </c>
      <c r="C9143" s="7">
        <v>44536</v>
      </c>
      <c r="D9143" t="str">
        <f t="shared" si="639"/>
        <v>Mon</v>
      </c>
      <c r="E9143" t="s">
        <v>2</v>
      </c>
      <c r="F9143" t="s">
        <v>551</v>
      </c>
      <c r="G9143">
        <v>6437</v>
      </c>
      <c r="H9143" t="str">
        <f t="shared" si="640"/>
        <v>Large</v>
      </c>
      <c r="I9143" t="str">
        <f t="shared" si="643"/>
        <v>NO</v>
      </c>
      <c r="J9143" t="str">
        <f t="shared" si="638"/>
        <v>NO</v>
      </c>
      <c r="K9143" t="s">
        <v>14</v>
      </c>
      <c r="L9143" t="s">
        <v>19</v>
      </c>
    </row>
    <row r="9144" spans="1:12" x14ac:dyDescent="0.25">
      <c r="A9144" t="s">
        <v>8696</v>
      </c>
      <c r="B9144" t="s">
        <v>314</v>
      </c>
      <c r="C9144" s="7">
        <v>44676</v>
      </c>
      <c r="D9144" t="str">
        <f t="shared" si="639"/>
        <v>Mon</v>
      </c>
      <c r="E9144" t="s">
        <v>9</v>
      </c>
      <c r="F9144" t="s">
        <v>38</v>
      </c>
      <c r="G9144">
        <v>12545</v>
      </c>
      <c r="H9144" t="str">
        <f t="shared" si="640"/>
        <v>Large</v>
      </c>
      <c r="I9144" t="str">
        <f t="shared" si="643"/>
        <v>NO</v>
      </c>
      <c r="J9144" t="str">
        <f t="shared" si="638"/>
        <v>NO</v>
      </c>
      <c r="K9144" t="s">
        <v>13776</v>
      </c>
      <c r="L9144" t="s">
        <v>109</v>
      </c>
    </row>
    <row r="9145" spans="1:12" x14ac:dyDescent="0.25">
      <c r="A9145" t="s">
        <v>8697</v>
      </c>
      <c r="B9145" t="s">
        <v>58</v>
      </c>
      <c r="C9145" s="7">
        <v>44279</v>
      </c>
      <c r="D9145" t="str">
        <f t="shared" si="639"/>
        <v>Wed</v>
      </c>
      <c r="E9145" t="s">
        <v>2</v>
      </c>
      <c r="F9145" t="s">
        <v>38</v>
      </c>
      <c r="G9145">
        <v>3210</v>
      </c>
      <c r="H9145" t="str">
        <f t="shared" si="640"/>
        <v>Large</v>
      </c>
      <c r="I9145" t="str">
        <f t="shared" si="643"/>
        <v>NO</v>
      </c>
      <c r="J9145" t="str">
        <f t="shared" si="638"/>
        <v>NO</v>
      </c>
      <c r="K9145" t="s">
        <v>14</v>
      </c>
      <c r="L9145" t="s">
        <v>19</v>
      </c>
    </row>
    <row r="9146" spans="1:12" x14ac:dyDescent="0.25">
      <c r="A9146" t="s">
        <v>8698</v>
      </c>
      <c r="B9146" t="s">
        <v>299</v>
      </c>
      <c r="C9146" s="7">
        <v>44367</v>
      </c>
      <c r="D9146" t="str">
        <f t="shared" si="639"/>
        <v>Sun</v>
      </c>
      <c r="E9146" t="s">
        <v>9</v>
      </c>
      <c r="F9146" t="s">
        <v>38</v>
      </c>
      <c r="G9146">
        <v>68627</v>
      </c>
      <c r="H9146" t="str">
        <f t="shared" si="640"/>
        <v>Large</v>
      </c>
      <c r="I9146" t="str">
        <f t="shared" si="643"/>
        <v>NO</v>
      </c>
      <c r="J9146" t="str">
        <f t="shared" si="638"/>
        <v>NO</v>
      </c>
      <c r="K9146" t="s">
        <v>27</v>
      </c>
      <c r="L9146" t="s">
        <v>109</v>
      </c>
    </row>
    <row r="9147" spans="1:12" x14ac:dyDescent="0.25">
      <c r="A9147" t="s">
        <v>8699</v>
      </c>
      <c r="B9147" t="s">
        <v>145</v>
      </c>
      <c r="C9147" s="7">
        <v>44397</v>
      </c>
      <c r="D9147" t="str">
        <f t="shared" si="639"/>
        <v>Tue</v>
      </c>
      <c r="E9147" t="s">
        <v>2</v>
      </c>
      <c r="F9147" t="s">
        <v>38</v>
      </c>
      <c r="G9147">
        <v>3972</v>
      </c>
      <c r="H9147" t="str">
        <f t="shared" si="640"/>
        <v>Large</v>
      </c>
      <c r="I9147" t="str">
        <f t="shared" si="643"/>
        <v>NO</v>
      </c>
      <c r="J9147" t="str">
        <f t="shared" si="638"/>
        <v>NO</v>
      </c>
      <c r="K9147" t="s">
        <v>13776</v>
      </c>
      <c r="L9147" t="s">
        <v>206</v>
      </c>
    </row>
    <row r="9148" spans="1:12" x14ac:dyDescent="0.25">
      <c r="A9148" t="s">
        <v>8700</v>
      </c>
      <c r="B9148" t="s">
        <v>16</v>
      </c>
      <c r="C9148" s="7">
        <v>44335</v>
      </c>
      <c r="D9148" t="str">
        <f t="shared" si="639"/>
        <v>Wed</v>
      </c>
      <c r="E9148" t="s">
        <v>2</v>
      </c>
      <c r="F9148" t="s">
        <v>69</v>
      </c>
      <c r="G9148">
        <v>7522</v>
      </c>
      <c r="H9148" t="str">
        <f t="shared" si="640"/>
        <v>Large</v>
      </c>
      <c r="I9148" t="str">
        <f t="shared" si="643"/>
        <v>NO</v>
      </c>
      <c r="J9148" t="str">
        <f t="shared" si="638"/>
        <v>NO</v>
      </c>
      <c r="K9148" t="s">
        <v>27</v>
      </c>
      <c r="L9148" t="s">
        <v>57</v>
      </c>
    </row>
    <row r="9149" spans="1:12" x14ac:dyDescent="0.25">
      <c r="A9149" t="s">
        <v>8701</v>
      </c>
      <c r="B9149" t="s">
        <v>111</v>
      </c>
      <c r="C9149" s="7">
        <v>45073</v>
      </c>
      <c r="D9149" t="str">
        <f t="shared" si="639"/>
        <v>Sat</v>
      </c>
      <c r="E9149" t="s">
        <v>2</v>
      </c>
      <c r="F9149" t="s">
        <v>38</v>
      </c>
      <c r="G9149">
        <v>153</v>
      </c>
      <c r="H9149" t="str">
        <f t="shared" si="640"/>
        <v>Small</v>
      </c>
      <c r="I9149" t="str">
        <f t="shared" si="643"/>
        <v>NO</v>
      </c>
      <c r="J9149" t="str">
        <f t="shared" si="638"/>
        <v>NO</v>
      </c>
      <c r="K9149" t="s">
        <v>14</v>
      </c>
      <c r="L9149" t="s">
        <v>206</v>
      </c>
    </row>
    <row r="9150" spans="1:12" x14ac:dyDescent="0.25">
      <c r="A9150" t="s">
        <v>8702</v>
      </c>
      <c r="B9150" t="s">
        <v>175</v>
      </c>
      <c r="C9150" s="7">
        <v>44275</v>
      </c>
      <c r="D9150" t="str">
        <f t="shared" si="639"/>
        <v>Sat</v>
      </c>
      <c r="E9150" t="s">
        <v>2</v>
      </c>
      <c r="F9150" t="s">
        <v>38</v>
      </c>
      <c r="G9150">
        <v>1383</v>
      </c>
      <c r="H9150" t="str">
        <f t="shared" si="640"/>
        <v>Medium</v>
      </c>
      <c r="I9150" t="str">
        <f t="shared" si="643"/>
        <v>NO</v>
      </c>
      <c r="J9150" t="str">
        <f t="shared" si="638"/>
        <v>NO</v>
      </c>
      <c r="K9150" t="s">
        <v>13776</v>
      </c>
      <c r="L9150" t="s">
        <v>13777</v>
      </c>
    </row>
    <row r="9151" spans="1:12" x14ac:dyDescent="0.25">
      <c r="A9151" t="s">
        <v>8703</v>
      </c>
      <c r="B9151" t="s">
        <v>42</v>
      </c>
      <c r="C9151" s="7">
        <v>44528</v>
      </c>
      <c r="D9151" t="str">
        <f t="shared" si="639"/>
        <v>Sun</v>
      </c>
      <c r="E9151" t="s">
        <v>2</v>
      </c>
      <c r="F9151" t="s">
        <v>38</v>
      </c>
      <c r="G9151">
        <v>5992</v>
      </c>
      <c r="H9151" t="str">
        <f t="shared" si="640"/>
        <v>Large</v>
      </c>
      <c r="I9151" t="str">
        <f t="shared" si="643"/>
        <v>NO</v>
      </c>
      <c r="J9151" t="str">
        <f t="shared" si="638"/>
        <v>NO</v>
      </c>
      <c r="K9151" t="s">
        <v>13776</v>
      </c>
      <c r="L9151" t="s">
        <v>13793</v>
      </c>
    </row>
    <row r="9152" spans="1:12" x14ac:dyDescent="0.25">
      <c r="A9152" t="s">
        <v>8704</v>
      </c>
      <c r="B9152" t="s">
        <v>425</v>
      </c>
      <c r="C9152" s="7">
        <v>45304</v>
      </c>
      <c r="D9152" t="str">
        <f t="shared" si="639"/>
        <v>Sat</v>
      </c>
      <c r="E9152" t="s">
        <v>2</v>
      </c>
      <c r="F9152" t="s">
        <v>38</v>
      </c>
      <c r="G9152">
        <v>9464</v>
      </c>
      <c r="H9152" t="str">
        <f t="shared" si="640"/>
        <v>Large</v>
      </c>
      <c r="I9152" t="str">
        <f t="shared" si="643"/>
        <v>NO</v>
      </c>
      <c r="J9152" t="str">
        <f t="shared" si="638"/>
        <v>NO</v>
      </c>
      <c r="K9152" t="s">
        <v>176</v>
      </c>
      <c r="L9152" t="s">
        <v>13793</v>
      </c>
    </row>
    <row r="9153" spans="1:12" x14ac:dyDescent="0.25">
      <c r="A9153" t="s">
        <v>8705</v>
      </c>
      <c r="B9153" t="s">
        <v>79</v>
      </c>
      <c r="C9153" s="7">
        <v>44809</v>
      </c>
      <c r="D9153" t="str">
        <f t="shared" si="639"/>
        <v>Mon</v>
      </c>
      <c r="E9153" t="s">
        <v>2</v>
      </c>
      <c r="F9153" t="s">
        <v>112</v>
      </c>
      <c r="G9153">
        <v>9817</v>
      </c>
      <c r="H9153" t="str">
        <f t="shared" si="640"/>
        <v>Large</v>
      </c>
      <c r="I9153" t="str">
        <f t="shared" si="643"/>
        <v>NO</v>
      </c>
      <c r="J9153" t="str">
        <f t="shared" si="638"/>
        <v>NO</v>
      </c>
      <c r="K9153" t="s">
        <v>14</v>
      </c>
      <c r="L9153" t="s">
        <v>143</v>
      </c>
    </row>
    <row r="9154" spans="1:12" x14ac:dyDescent="0.25">
      <c r="A9154" t="s">
        <v>8706</v>
      </c>
      <c r="B9154" t="s">
        <v>84</v>
      </c>
      <c r="C9154" s="7">
        <v>45459</v>
      </c>
      <c r="D9154" t="str">
        <f t="shared" si="639"/>
        <v>Sun</v>
      </c>
      <c r="E9154" t="s">
        <v>2</v>
      </c>
      <c r="F9154" t="s">
        <v>101</v>
      </c>
      <c r="G9154">
        <v>4444</v>
      </c>
      <c r="H9154" t="str">
        <f t="shared" si="640"/>
        <v>Large</v>
      </c>
      <c r="I9154" t="str">
        <f t="shared" si="643"/>
        <v>NO</v>
      </c>
      <c r="J9154" t="str">
        <f t="shared" ref="J9154:J9217" si="644">IF(G9154&gt;500000,"YES","NO")</f>
        <v>NO</v>
      </c>
      <c r="K9154" t="s">
        <v>14</v>
      </c>
      <c r="L9154" t="s">
        <v>80</v>
      </c>
    </row>
    <row r="9155" spans="1:12" x14ac:dyDescent="0.25">
      <c r="A9155" t="s">
        <v>8707</v>
      </c>
      <c r="B9155" t="s">
        <v>508</v>
      </c>
      <c r="C9155" s="7">
        <v>44607</v>
      </c>
      <c r="D9155" t="str">
        <f t="shared" ref="D9155:D9218" si="645">TEXT(C9155,"DDD")</f>
        <v>Tue</v>
      </c>
      <c r="E9155" t="s">
        <v>2</v>
      </c>
      <c r="F9155" t="s">
        <v>63</v>
      </c>
      <c r="G9155">
        <v>8933</v>
      </c>
      <c r="H9155" t="str">
        <f t="shared" ref="H9155:H9218" si="646">IF(G9155&lt;100,"Micro",
   IF(G9155&lt;=500,"Small",
      IF(G9155&lt;=2000,"Medium","Large")))</f>
        <v>Large</v>
      </c>
      <c r="I9155" t="str">
        <f t="shared" si="643"/>
        <v>NO</v>
      </c>
      <c r="J9155" t="str">
        <f t="shared" si="644"/>
        <v>NO</v>
      </c>
      <c r="K9155" t="s">
        <v>14</v>
      </c>
      <c r="L9155" t="s">
        <v>80</v>
      </c>
    </row>
    <row r="9156" spans="1:12" x14ac:dyDescent="0.25">
      <c r="A9156" t="s">
        <v>8708</v>
      </c>
      <c r="B9156" t="s">
        <v>364</v>
      </c>
      <c r="C9156" s="7">
        <v>45205</v>
      </c>
      <c r="D9156" t="str">
        <f t="shared" si="645"/>
        <v>Fri</v>
      </c>
      <c r="E9156" t="s">
        <v>2</v>
      </c>
      <c r="F9156" t="s">
        <v>168</v>
      </c>
      <c r="G9156">
        <v>5655</v>
      </c>
      <c r="H9156" t="str">
        <f t="shared" si="646"/>
        <v>Large</v>
      </c>
      <c r="I9156" t="str">
        <f t="shared" si="643"/>
        <v>NO</v>
      </c>
      <c r="J9156" t="str">
        <f t="shared" si="644"/>
        <v>NO</v>
      </c>
      <c r="K9156" t="s">
        <v>27</v>
      </c>
      <c r="L9156" t="s">
        <v>143</v>
      </c>
    </row>
    <row r="9157" spans="1:12" x14ac:dyDescent="0.25">
      <c r="A9157" t="s">
        <v>8709</v>
      </c>
      <c r="B9157" t="s">
        <v>733</v>
      </c>
      <c r="C9157" s="7">
        <v>44234</v>
      </c>
      <c r="D9157" t="str">
        <f t="shared" si="645"/>
        <v>Sun</v>
      </c>
      <c r="E9157" t="s">
        <v>2</v>
      </c>
      <c r="F9157" t="s">
        <v>38</v>
      </c>
      <c r="G9157">
        <v>5090</v>
      </c>
      <c r="H9157" t="str">
        <f t="shared" si="646"/>
        <v>Large</v>
      </c>
      <c r="I9157" t="str">
        <f t="shared" si="643"/>
        <v>NO</v>
      </c>
      <c r="J9157" t="str">
        <f t="shared" si="644"/>
        <v>NO</v>
      </c>
      <c r="K9157" t="s">
        <v>27</v>
      </c>
      <c r="L9157" t="s">
        <v>206</v>
      </c>
    </row>
    <row r="9158" spans="1:12" x14ac:dyDescent="0.25">
      <c r="A9158" t="s">
        <v>8710</v>
      </c>
      <c r="B9158" t="s">
        <v>228</v>
      </c>
      <c r="C9158" s="7">
        <v>45606</v>
      </c>
      <c r="D9158" t="str">
        <f t="shared" si="645"/>
        <v>Sun</v>
      </c>
      <c r="E9158" t="s">
        <v>9</v>
      </c>
      <c r="F9158" t="s">
        <v>112</v>
      </c>
      <c r="G9158">
        <v>22362</v>
      </c>
      <c r="H9158" t="str">
        <f t="shared" si="646"/>
        <v>Large</v>
      </c>
      <c r="I9158" t="str">
        <f t="shared" si="643"/>
        <v>NO</v>
      </c>
      <c r="J9158" t="str">
        <f t="shared" si="644"/>
        <v>NO</v>
      </c>
      <c r="K9158" t="s">
        <v>14</v>
      </c>
      <c r="L9158" t="s">
        <v>80</v>
      </c>
    </row>
    <row r="9159" spans="1:12" x14ac:dyDescent="0.25">
      <c r="A9159" t="s">
        <v>8711</v>
      </c>
      <c r="B9159" t="s">
        <v>289</v>
      </c>
      <c r="C9159" s="7">
        <v>44623</v>
      </c>
      <c r="D9159" t="str">
        <f t="shared" si="645"/>
        <v>Thu</v>
      </c>
      <c r="E9159" t="s">
        <v>9</v>
      </c>
      <c r="F9159" t="s">
        <v>38</v>
      </c>
      <c r="G9159">
        <v>79684</v>
      </c>
      <c r="H9159" t="str">
        <f t="shared" si="646"/>
        <v>Large</v>
      </c>
      <c r="I9159" t="str">
        <f t="shared" si="643"/>
        <v>NO</v>
      </c>
      <c r="J9159" t="str">
        <f t="shared" si="644"/>
        <v>NO</v>
      </c>
      <c r="K9159" t="s">
        <v>13775</v>
      </c>
      <c r="L9159" t="s">
        <v>13777</v>
      </c>
    </row>
    <row r="9160" spans="1:12" x14ac:dyDescent="0.25">
      <c r="A9160" t="s">
        <v>8712</v>
      </c>
      <c r="B9160" t="s">
        <v>542</v>
      </c>
      <c r="C9160" s="7">
        <v>45247</v>
      </c>
      <c r="D9160" t="str">
        <f t="shared" si="645"/>
        <v>Fri</v>
      </c>
      <c r="E9160" t="s">
        <v>2</v>
      </c>
      <c r="F9160" t="s">
        <v>49</v>
      </c>
      <c r="G9160">
        <v>7612</v>
      </c>
      <c r="H9160" t="str">
        <f t="shared" si="646"/>
        <v>Large</v>
      </c>
      <c r="I9160" t="str">
        <f t="shared" si="643"/>
        <v>NO</v>
      </c>
      <c r="J9160" t="str">
        <f t="shared" si="644"/>
        <v>NO</v>
      </c>
      <c r="K9160" t="s">
        <v>176</v>
      </c>
      <c r="L9160" t="s">
        <v>3</v>
      </c>
    </row>
    <row r="9161" spans="1:12" x14ac:dyDescent="0.25">
      <c r="A9161" t="s">
        <v>8713</v>
      </c>
      <c r="B9161" t="s">
        <v>26</v>
      </c>
      <c r="C9161" s="7">
        <v>44595</v>
      </c>
      <c r="D9161" t="str">
        <f t="shared" si="645"/>
        <v>Thu</v>
      </c>
      <c r="E9161" t="s">
        <v>2</v>
      </c>
      <c r="F9161" t="s">
        <v>22</v>
      </c>
      <c r="G9161">
        <v>3276</v>
      </c>
      <c r="H9161" t="str">
        <f t="shared" si="646"/>
        <v>Large</v>
      </c>
      <c r="I9161" t="str">
        <f t="shared" si="643"/>
        <v>NO</v>
      </c>
      <c r="J9161" t="str">
        <f t="shared" si="644"/>
        <v>NO</v>
      </c>
      <c r="K9161" t="s">
        <v>176</v>
      </c>
      <c r="L9161" t="s">
        <v>129</v>
      </c>
    </row>
    <row r="9162" spans="1:12" x14ac:dyDescent="0.25">
      <c r="A9162" t="s">
        <v>8714</v>
      </c>
      <c r="B9162" t="s">
        <v>324</v>
      </c>
      <c r="C9162" s="7">
        <v>44827</v>
      </c>
      <c r="D9162" t="str">
        <f t="shared" si="645"/>
        <v>Fri</v>
      </c>
      <c r="E9162" t="s">
        <v>2</v>
      </c>
      <c r="F9162" t="s">
        <v>38</v>
      </c>
      <c r="G9162">
        <v>3512</v>
      </c>
      <c r="H9162" t="str">
        <f t="shared" si="646"/>
        <v>Large</v>
      </c>
      <c r="I9162" t="str">
        <f t="shared" si="643"/>
        <v>NO</v>
      </c>
      <c r="J9162" t="str">
        <f t="shared" si="644"/>
        <v>NO</v>
      </c>
      <c r="K9162" t="s">
        <v>13776</v>
      </c>
      <c r="L9162" t="s">
        <v>13793</v>
      </c>
    </row>
    <row r="9163" spans="1:12" x14ac:dyDescent="0.25">
      <c r="A9163" t="s">
        <v>8715</v>
      </c>
      <c r="B9163" t="s">
        <v>46</v>
      </c>
      <c r="C9163" s="7">
        <v>44456</v>
      </c>
      <c r="D9163" t="str">
        <f t="shared" si="645"/>
        <v>Fri</v>
      </c>
      <c r="E9163" t="s">
        <v>2</v>
      </c>
      <c r="F9163" t="s">
        <v>10</v>
      </c>
      <c r="G9163">
        <v>8586</v>
      </c>
      <c r="H9163" t="str">
        <f t="shared" si="646"/>
        <v>Large</v>
      </c>
      <c r="I9163" t="str">
        <f t="shared" si="643"/>
        <v>NO</v>
      </c>
      <c r="J9163" t="str">
        <f t="shared" si="644"/>
        <v>NO</v>
      </c>
      <c r="K9163" t="s">
        <v>27</v>
      </c>
      <c r="L9163" t="s">
        <v>3</v>
      </c>
    </row>
    <row r="9164" spans="1:12" x14ac:dyDescent="0.25">
      <c r="A9164" t="s">
        <v>2891</v>
      </c>
      <c r="B9164" t="s">
        <v>289</v>
      </c>
      <c r="C9164" s="7">
        <v>45349</v>
      </c>
      <c r="D9164" t="str">
        <f t="shared" si="645"/>
        <v>Tue</v>
      </c>
      <c r="E9164" t="s">
        <v>2</v>
      </c>
      <c r="F9164" t="s">
        <v>332</v>
      </c>
      <c r="G9164">
        <v>1272</v>
      </c>
      <c r="H9164" t="str">
        <f t="shared" si="646"/>
        <v>Medium</v>
      </c>
      <c r="I9164" t="str">
        <f t="shared" si="643"/>
        <v>NO</v>
      </c>
      <c r="J9164" t="str">
        <f t="shared" si="644"/>
        <v>NO</v>
      </c>
      <c r="K9164" t="s">
        <v>13776</v>
      </c>
      <c r="L9164" t="s">
        <v>57</v>
      </c>
    </row>
    <row r="9165" spans="1:12" x14ac:dyDescent="0.25">
      <c r="A9165" t="s">
        <v>8716</v>
      </c>
      <c r="B9165" t="s">
        <v>13</v>
      </c>
      <c r="C9165" s="7">
        <v>45559</v>
      </c>
      <c r="D9165" t="str">
        <f t="shared" si="645"/>
        <v>Tue</v>
      </c>
      <c r="E9165" t="s">
        <v>2</v>
      </c>
      <c r="F9165" t="s">
        <v>69</v>
      </c>
      <c r="G9165">
        <v>16713</v>
      </c>
      <c r="H9165" t="str">
        <f t="shared" si="646"/>
        <v>Large</v>
      </c>
      <c r="I9165" t="str">
        <f t="shared" si="643"/>
        <v>NO</v>
      </c>
      <c r="J9165" t="str">
        <f t="shared" si="644"/>
        <v>NO</v>
      </c>
      <c r="K9165" t="s">
        <v>176</v>
      </c>
      <c r="L9165" t="s">
        <v>206</v>
      </c>
    </row>
    <row r="9166" spans="1:12" x14ac:dyDescent="0.25">
      <c r="A9166" t="s">
        <v>8717</v>
      </c>
      <c r="B9166" t="s">
        <v>11</v>
      </c>
      <c r="C9166" s="7">
        <v>45199</v>
      </c>
      <c r="D9166" t="str">
        <f t="shared" si="645"/>
        <v>Sat</v>
      </c>
      <c r="E9166" t="s">
        <v>2</v>
      </c>
      <c r="F9166" t="s">
        <v>168</v>
      </c>
      <c r="G9166">
        <v>6960</v>
      </c>
      <c r="H9166" t="str">
        <f t="shared" si="646"/>
        <v>Large</v>
      </c>
      <c r="I9166" t="str">
        <f t="shared" si="643"/>
        <v>NO</v>
      </c>
      <c r="J9166" t="str">
        <f t="shared" si="644"/>
        <v>NO</v>
      </c>
      <c r="K9166" t="s">
        <v>27</v>
      </c>
      <c r="L9166" t="s">
        <v>206</v>
      </c>
    </row>
    <row r="9167" spans="1:12" x14ac:dyDescent="0.25">
      <c r="A9167" t="s">
        <v>8718</v>
      </c>
      <c r="B9167" t="s">
        <v>248</v>
      </c>
      <c r="C9167" s="7">
        <v>44519</v>
      </c>
      <c r="D9167" t="str">
        <f t="shared" si="645"/>
        <v>Fri</v>
      </c>
      <c r="E9167" t="s">
        <v>2</v>
      </c>
      <c r="F9167" t="s">
        <v>112</v>
      </c>
      <c r="G9167">
        <v>772</v>
      </c>
      <c r="H9167" t="str">
        <f t="shared" si="646"/>
        <v>Medium</v>
      </c>
      <c r="I9167" t="str">
        <f t="shared" si="643"/>
        <v>NO</v>
      </c>
      <c r="J9167" t="str">
        <f t="shared" si="644"/>
        <v>NO</v>
      </c>
      <c r="K9167" t="s">
        <v>13775</v>
      </c>
      <c r="L9167" t="s">
        <v>80</v>
      </c>
    </row>
    <row r="9168" spans="1:12" x14ac:dyDescent="0.25">
      <c r="A9168" t="s">
        <v>8719</v>
      </c>
      <c r="B9168" t="s">
        <v>182</v>
      </c>
      <c r="C9168" s="7">
        <v>44854</v>
      </c>
      <c r="D9168" t="str">
        <f t="shared" si="645"/>
        <v>Thu</v>
      </c>
      <c r="E9168" t="s">
        <v>9</v>
      </c>
      <c r="F9168" t="s">
        <v>49</v>
      </c>
      <c r="G9168">
        <v>75971</v>
      </c>
      <c r="H9168" t="str">
        <f t="shared" si="646"/>
        <v>Large</v>
      </c>
      <c r="I9168" t="str">
        <f t="shared" si="643"/>
        <v>NO</v>
      </c>
      <c r="J9168" t="str">
        <f t="shared" si="644"/>
        <v>NO</v>
      </c>
      <c r="K9168" t="s">
        <v>27</v>
      </c>
      <c r="L9168" t="s">
        <v>80</v>
      </c>
    </row>
    <row r="9169" spans="1:12" x14ac:dyDescent="0.25">
      <c r="A9169" t="s">
        <v>7325</v>
      </c>
      <c r="B9169" t="s">
        <v>172</v>
      </c>
      <c r="C9169" s="7">
        <v>44892</v>
      </c>
      <c r="D9169" t="str">
        <f t="shared" si="645"/>
        <v>Sun</v>
      </c>
      <c r="E9169" t="s">
        <v>2</v>
      </c>
      <c r="F9169" t="s">
        <v>551</v>
      </c>
      <c r="G9169">
        <v>999999999</v>
      </c>
      <c r="H9169" t="str">
        <f t="shared" si="646"/>
        <v>Large</v>
      </c>
      <c r="I9169" t="str">
        <f t="shared" si="643"/>
        <v>NO</v>
      </c>
      <c r="J9169" t="str">
        <f t="shared" si="644"/>
        <v>YES</v>
      </c>
      <c r="K9169" t="s">
        <v>27</v>
      </c>
      <c r="L9169" t="s">
        <v>143</v>
      </c>
    </row>
    <row r="9170" spans="1:12" x14ac:dyDescent="0.25">
      <c r="A9170" t="s">
        <v>8720</v>
      </c>
      <c r="B9170" t="s">
        <v>8</v>
      </c>
      <c r="C9170" s="7">
        <v>44912</v>
      </c>
      <c r="D9170" t="str">
        <f t="shared" si="645"/>
        <v>Sat</v>
      </c>
      <c r="E9170" t="s">
        <v>9</v>
      </c>
      <c r="F9170" t="s">
        <v>160</v>
      </c>
      <c r="G9170">
        <v>52172</v>
      </c>
      <c r="H9170" t="str">
        <f t="shared" si="646"/>
        <v>Large</v>
      </c>
      <c r="I9170" t="str">
        <f t="shared" si="643"/>
        <v>NO</v>
      </c>
      <c r="J9170" t="str">
        <f t="shared" si="644"/>
        <v>NO</v>
      </c>
      <c r="K9170" t="s">
        <v>13776</v>
      </c>
      <c r="L9170" t="s">
        <v>143</v>
      </c>
    </row>
    <row r="9171" spans="1:12" x14ac:dyDescent="0.25">
      <c r="A9171" t="s">
        <v>8721</v>
      </c>
      <c r="B9171" t="s">
        <v>506</v>
      </c>
      <c r="C9171" s="7">
        <v>45162</v>
      </c>
      <c r="D9171" t="str">
        <f t="shared" si="645"/>
        <v>Thu</v>
      </c>
      <c r="E9171" t="s">
        <v>2</v>
      </c>
      <c r="F9171" t="s">
        <v>112</v>
      </c>
      <c r="G9171">
        <v>1946</v>
      </c>
      <c r="H9171" t="str">
        <f t="shared" si="646"/>
        <v>Medium</v>
      </c>
      <c r="I9171" t="str">
        <f t="shared" si="643"/>
        <v>NO</v>
      </c>
      <c r="J9171" t="str">
        <f t="shared" si="644"/>
        <v>NO</v>
      </c>
      <c r="K9171" t="s">
        <v>13776</v>
      </c>
      <c r="L9171" t="s">
        <v>143</v>
      </c>
    </row>
    <row r="9172" spans="1:12" x14ac:dyDescent="0.25">
      <c r="A9172" t="s">
        <v>8722</v>
      </c>
      <c r="B9172" t="s">
        <v>188</v>
      </c>
      <c r="C9172" s="7">
        <v>44244</v>
      </c>
      <c r="D9172" t="str">
        <f t="shared" si="645"/>
        <v>Wed</v>
      </c>
      <c r="E9172" t="s">
        <v>2</v>
      </c>
      <c r="F9172" t="s">
        <v>63</v>
      </c>
      <c r="G9172">
        <v>2504</v>
      </c>
      <c r="H9172" t="str">
        <f t="shared" si="646"/>
        <v>Large</v>
      </c>
      <c r="I9172" t="str">
        <f t="shared" si="643"/>
        <v>NO</v>
      </c>
      <c r="J9172" t="str">
        <f t="shared" si="644"/>
        <v>NO</v>
      </c>
      <c r="K9172" t="s">
        <v>14</v>
      </c>
      <c r="L9172" t="s">
        <v>80</v>
      </c>
    </row>
    <row r="9173" spans="1:12" x14ac:dyDescent="0.25">
      <c r="A9173" t="s">
        <v>8723</v>
      </c>
      <c r="B9173" t="s">
        <v>379</v>
      </c>
      <c r="C9173" s="7">
        <v>44230</v>
      </c>
      <c r="D9173" t="str">
        <f t="shared" si="645"/>
        <v>Wed</v>
      </c>
      <c r="E9173" t="s">
        <v>2</v>
      </c>
      <c r="F9173" t="s">
        <v>168</v>
      </c>
      <c r="G9173">
        <v>5987</v>
      </c>
      <c r="H9173" t="str">
        <f t="shared" si="646"/>
        <v>Large</v>
      </c>
      <c r="I9173" t="str">
        <f t="shared" si="643"/>
        <v>NO</v>
      </c>
      <c r="J9173" t="str">
        <f t="shared" si="644"/>
        <v>NO</v>
      </c>
      <c r="K9173" t="s">
        <v>176</v>
      </c>
      <c r="L9173" t="s">
        <v>80</v>
      </c>
    </row>
    <row r="9174" spans="1:12" x14ac:dyDescent="0.25">
      <c r="A9174" t="s">
        <v>8724</v>
      </c>
      <c r="B9174" t="s">
        <v>364</v>
      </c>
      <c r="C9174" s="7">
        <v>45564</v>
      </c>
      <c r="D9174" t="str">
        <f t="shared" si="645"/>
        <v>Sun</v>
      </c>
      <c r="E9174" t="s">
        <v>2</v>
      </c>
      <c r="F9174" t="s">
        <v>168</v>
      </c>
      <c r="G9174">
        <v>238</v>
      </c>
      <c r="H9174" t="str">
        <f t="shared" si="646"/>
        <v>Small</v>
      </c>
      <c r="I9174" t="str">
        <f t="shared" si="643"/>
        <v>NO</v>
      </c>
      <c r="J9174" t="str">
        <f t="shared" si="644"/>
        <v>NO</v>
      </c>
      <c r="K9174" t="s">
        <v>176</v>
      </c>
      <c r="L9174" t="s">
        <v>143</v>
      </c>
    </row>
    <row r="9175" spans="1:12" x14ac:dyDescent="0.25">
      <c r="A9175" t="s">
        <v>8725</v>
      </c>
      <c r="B9175" t="s">
        <v>455</v>
      </c>
      <c r="C9175" s="7">
        <v>44311</v>
      </c>
      <c r="D9175" t="str">
        <f t="shared" si="645"/>
        <v>Sun</v>
      </c>
      <c r="E9175" t="s">
        <v>2</v>
      </c>
      <c r="F9175" t="s">
        <v>63</v>
      </c>
      <c r="G9175">
        <v>0</v>
      </c>
      <c r="H9175" t="str">
        <f t="shared" si="646"/>
        <v>Micro</v>
      </c>
      <c r="I9175" t="s">
        <v>13774</v>
      </c>
      <c r="J9175" t="str">
        <f t="shared" si="644"/>
        <v>NO</v>
      </c>
      <c r="K9175" t="s">
        <v>176</v>
      </c>
      <c r="L9175" t="s">
        <v>3</v>
      </c>
    </row>
    <row r="9176" spans="1:12" x14ac:dyDescent="0.25">
      <c r="A9176" t="s">
        <v>8726</v>
      </c>
      <c r="B9176" t="s">
        <v>631</v>
      </c>
      <c r="C9176" s="7">
        <v>44951</v>
      </c>
      <c r="D9176" t="str">
        <f t="shared" si="645"/>
        <v>Wed</v>
      </c>
      <c r="E9176" t="s">
        <v>2</v>
      </c>
      <c r="F9176" t="s">
        <v>101</v>
      </c>
      <c r="G9176">
        <v>2193</v>
      </c>
      <c r="H9176" t="str">
        <f t="shared" si="646"/>
        <v>Large</v>
      </c>
      <c r="I9176" t="str">
        <f t="shared" ref="I9176:I9228" si="647">IF(G9176&lt;0, "YES", "NO")</f>
        <v>NO</v>
      </c>
      <c r="J9176" t="str">
        <f t="shared" si="644"/>
        <v>NO</v>
      </c>
      <c r="K9176" t="s">
        <v>14</v>
      </c>
      <c r="L9176" t="s">
        <v>6</v>
      </c>
    </row>
    <row r="9177" spans="1:12" x14ac:dyDescent="0.25">
      <c r="A9177" t="s">
        <v>8727</v>
      </c>
      <c r="B9177" t="s">
        <v>440</v>
      </c>
      <c r="C9177" s="7">
        <v>45186</v>
      </c>
      <c r="D9177" t="str">
        <f t="shared" si="645"/>
        <v>Sun</v>
      </c>
      <c r="E9177" t="s">
        <v>9</v>
      </c>
      <c r="F9177" t="s">
        <v>112</v>
      </c>
      <c r="G9177">
        <v>57318</v>
      </c>
      <c r="H9177" t="str">
        <f t="shared" si="646"/>
        <v>Large</v>
      </c>
      <c r="I9177" t="str">
        <f t="shared" si="647"/>
        <v>NO</v>
      </c>
      <c r="J9177" t="str">
        <f t="shared" si="644"/>
        <v>NO</v>
      </c>
      <c r="K9177" t="s">
        <v>27</v>
      </c>
      <c r="L9177" t="s">
        <v>13777</v>
      </c>
    </row>
    <row r="9178" spans="1:12" x14ac:dyDescent="0.25">
      <c r="A9178" t="s">
        <v>7631</v>
      </c>
      <c r="B9178" t="s">
        <v>111</v>
      </c>
      <c r="C9178" s="7">
        <v>44921</v>
      </c>
      <c r="D9178" t="str">
        <f t="shared" si="645"/>
        <v>Mon</v>
      </c>
      <c r="E9178" t="s">
        <v>2</v>
      </c>
      <c r="F9178" t="s">
        <v>168</v>
      </c>
      <c r="G9178">
        <v>7249</v>
      </c>
      <c r="H9178" t="str">
        <f t="shared" si="646"/>
        <v>Large</v>
      </c>
      <c r="I9178" t="str">
        <f t="shared" si="647"/>
        <v>NO</v>
      </c>
      <c r="J9178" t="str">
        <f t="shared" si="644"/>
        <v>NO</v>
      </c>
      <c r="K9178" t="s">
        <v>176</v>
      </c>
      <c r="L9178" t="s">
        <v>3</v>
      </c>
    </row>
    <row r="9179" spans="1:12" x14ac:dyDescent="0.25">
      <c r="A9179" t="s">
        <v>8728</v>
      </c>
      <c r="B9179" t="s">
        <v>46</v>
      </c>
      <c r="C9179" s="7">
        <v>45360</v>
      </c>
      <c r="D9179" t="str">
        <f t="shared" si="645"/>
        <v>Sat</v>
      </c>
      <c r="E9179" t="s">
        <v>9</v>
      </c>
      <c r="F9179" t="s">
        <v>112</v>
      </c>
      <c r="G9179">
        <v>44800</v>
      </c>
      <c r="H9179" t="str">
        <f t="shared" si="646"/>
        <v>Large</v>
      </c>
      <c r="I9179" t="str">
        <f t="shared" si="647"/>
        <v>NO</v>
      </c>
      <c r="J9179" t="str">
        <f t="shared" si="644"/>
        <v>NO</v>
      </c>
      <c r="K9179" t="s">
        <v>14</v>
      </c>
      <c r="L9179" t="s">
        <v>13793</v>
      </c>
    </row>
    <row r="9180" spans="1:12" x14ac:dyDescent="0.25">
      <c r="A9180" t="s">
        <v>8729</v>
      </c>
      <c r="B9180" t="s">
        <v>234</v>
      </c>
      <c r="C9180" s="7">
        <v>44406</v>
      </c>
      <c r="D9180" t="str">
        <f t="shared" si="645"/>
        <v>Thu</v>
      </c>
      <c r="E9180" t="s">
        <v>2</v>
      </c>
      <c r="F9180" t="s">
        <v>101</v>
      </c>
      <c r="G9180">
        <v>1485</v>
      </c>
      <c r="H9180" t="str">
        <f t="shared" si="646"/>
        <v>Medium</v>
      </c>
      <c r="I9180" t="str">
        <f t="shared" si="647"/>
        <v>NO</v>
      </c>
      <c r="J9180" t="str">
        <f t="shared" si="644"/>
        <v>NO</v>
      </c>
      <c r="K9180" t="s">
        <v>13776</v>
      </c>
      <c r="L9180" t="s">
        <v>80</v>
      </c>
    </row>
    <row r="9181" spans="1:12" x14ac:dyDescent="0.25">
      <c r="A9181" t="s">
        <v>8730</v>
      </c>
      <c r="B9181" t="s">
        <v>140</v>
      </c>
      <c r="C9181" s="7">
        <v>45622</v>
      </c>
      <c r="D9181" t="str">
        <f t="shared" si="645"/>
        <v>Tue</v>
      </c>
      <c r="E9181" t="s">
        <v>9</v>
      </c>
      <c r="F9181" t="s">
        <v>332</v>
      </c>
      <c r="G9181">
        <v>38244</v>
      </c>
      <c r="H9181" t="str">
        <f t="shared" si="646"/>
        <v>Large</v>
      </c>
      <c r="I9181" t="str">
        <f t="shared" si="647"/>
        <v>NO</v>
      </c>
      <c r="J9181" t="str">
        <f t="shared" si="644"/>
        <v>NO</v>
      </c>
      <c r="K9181" t="s">
        <v>13776</v>
      </c>
      <c r="L9181" t="s">
        <v>80</v>
      </c>
    </row>
    <row r="9182" spans="1:12" x14ac:dyDescent="0.25">
      <c r="A9182" t="s">
        <v>3670</v>
      </c>
      <c r="B9182" t="s">
        <v>491</v>
      </c>
      <c r="C9182" s="7">
        <v>45508</v>
      </c>
      <c r="D9182" t="str">
        <f t="shared" si="645"/>
        <v>Sun</v>
      </c>
      <c r="E9182" t="s">
        <v>2</v>
      </c>
      <c r="F9182" t="s">
        <v>112</v>
      </c>
      <c r="G9182">
        <v>211</v>
      </c>
      <c r="H9182" t="str">
        <f t="shared" si="646"/>
        <v>Small</v>
      </c>
      <c r="I9182" t="str">
        <f t="shared" si="647"/>
        <v>NO</v>
      </c>
      <c r="J9182" t="str">
        <f t="shared" si="644"/>
        <v>NO</v>
      </c>
      <c r="K9182" t="s">
        <v>176</v>
      </c>
      <c r="L9182" t="s">
        <v>13793</v>
      </c>
    </row>
    <row r="9183" spans="1:12" x14ac:dyDescent="0.25">
      <c r="A9183" t="s">
        <v>8731</v>
      </c>
      <c r="B9183" t="s">
        <v>87</v>
      </c>
      <c r="C9183" s="7">
        <v>45636</v>
      </c>
      <c r="D9183" t="str">
        <f t="shared" si="645"/>
        <v>Tue</v>
      </c>
      <c r="E9183" t="s">
        <v>2</v>
      </c>
      <c r="F9183" t="s">
        <v>63</v>
      </c>
      <c r="G9183">
        <v>8933</v>
      </c>
      <c r="H9183" t="str">
        <f t="shared" si="646"/>
        <v>Large</v>
      </c>
      <c r="I9183" t="str">
        <f t="shared" si="647"/>
        <v>NO</v>
      </c>
      <c r="J9183" t="str">
        <f t="shared" si="644"/>
        <v>NO</v>
      </c>
      <c r="K9183" t="s">
        <v>13776</v>
      </c>
      <c r="L9183" t="s">
        <v>19</v>
      </c>
    </row>
    <row r="9184" spans="1:12" x14ac:dyDescent="0.25">
      <c r="A9184" t="s">
        <v>8732</v>
      </c>
      <c r="B9184" t="s">
        <v>234</v>
      </c>
      <c r="C9184" s="7">
        <v>45089</v>
      </c>
      <c r="D9184" t="str">
        <f t="shared" si="645"/>
        <v>Mon</v>
      </c>
      <c r="E9184" t="s">
        <v>2</v>
      </c>
      <c r="F9184" t="s">
        <v>168</v>
      </c>
      <c r="G9184">
        <v>2109</v>
      </c>
      <c r="H9184" t="str">
        <f t="shared" si="646"/>
        <v>Large</v>
      </c>
      <c r="I9184" t="str">
        <f t="shared" si="647"/>
        <v>NO</v>
      </c>
      <c r="J9184" t="str">
        <f t="shared" si="644"/>
        <v>NO</v>
      </c>
      <c r="K9184" t="s">
        <v>13776</v>
      </c>
      <c r="L9184" t="s">
        <v>80</v>
      </c>
    </row>
    <row r="9185" spans="1:12" x14ac:dyDescent="0.25">
      <c r="A9185" t="s">
        <v>8733</v>
      </c>
      <c r="B9185" t="s">
        <v>561</v>
      </c>
      <c r="C9185" s="7">
        <v>45037</v>
      </c>
      <c r="D9185" t="str">
        <f t="shared" si="645"/>
        <v>Fri</v>
      </c>
      <c r="E9185" t="s">
        <v>2</v>
      </c>
      <c r="F9185" t="s">
        <v>49</v>
      </c>
      <c r="G9185">
        <v>4432</v>
      </c>
      <c r="H9185" t="str">
        <f t="shared" si="646"/>
        <v>Large</v>
      </c>
      <c r="I9185" t="str">
        <f t="shared" si="647"/>
        <v>NO</v>
      </c>
      <c r="J9185" t="str">
        <f t="shared" si="644"/>
        <v>NO</v>
      </c>
      <c r="K9185" t="s">
        <v>27</v>
      </c>
      <c r="L9185" t="s">
        <v>6</v>
      </c>
    </row>
    <row r="9186" spans="1:12" x14ac:dyDescent="0.25">
      <c r="A9186" t="s">
        <v>8734</v>
      </c>
      <c r="B9186" t="s">
        <v>713</v>
      </c>
      <c r="C9186" s="7">
        <v>44317</v>
      </c>
      <c r="D9186" t="str">
        <f t="shared" si="645"/>
        <v>Sat</v>
      </c>
      <c r="E9186" t="s">
        <v>2</v>
      </c>
      <c r="F9186" t="s">
        <v>38</v>
      </c>
      <c r="G9186">
        <v>3599</v>
      </c>
      <c r="H9186" t="str">
        <f t="shared" si="646"/>
        <v>Large</v>
      </c>
      <c r="I9186" t="str">
        <f t="shared" si="647"/>
        <v>NO</v>
      </c>
      <c r="J9186" t="str">
        <f t="shared" si="644"/>
        <v>NO</v>
      </c>
      <c r="K9186" t="s">
        <v>176</v>
      </c>
      <c r="L9186" t="s">
        <v>19</v>
      </c>
    </row>
    <row r="9187" spans="1:12" x14ac:dyDescent="0.25">
      <c r="A9187" t="s">
        <v>8735</v>
      </c>
      <c r="B9187" t="s">
        <v>438</v>
      </c>
      <c r="C9187" s="7">
        <v>45598</v>
      </c>
      <c r="D9187" t="str">
        <f t="shared" si="645"/>
        <v>Sat</v>
      </c>
      <c r="E9187" t="s">
        <v>2</v>
      </c>
      <c r="F9187" t="s">
        <v>168</v>
      </c>
      <c r="G9187">
        <v>3255</v>
      </c>
      <c r="H9187" t="str">
        <f t="shared" si="646"/>
        <v>Large</v>
      </c>
      <c r="I9187" t="str">
        <f t="shared" si="647"/>
        <v>NO</v>
      </c>
      <c r="J9187" t="str">
        <f t="shared" si="644"/>
        <v>NO</v>
      </c>
      <c r="K9187" t="s">
        <v>14</v>
      </c>
      <c r="L9187" t="s">
        <v>6</v>
      </c>
    </row>
    <row r="9188" spans="1:12" x14ac:dyDescent="0.25">
      <c r="A9188" t="s">
        <v>8736</v>
      </c>
      <c r="B9188" t="s">
        <v>226</v>
      </c>
      <c r="C9188" s="7">
        <v>44819</v>
      </c>
      <c r="D9188" t="str">
        <f t="shared" si="645"/>
        <v>Thu</v>
      </c>
      <c r="E9188" t="s">
        <v>2</v>
      </c>
      <c r="F9188" t="s">
        <v>551</v>
      </c>
      <c r="G9188">
        <v>4499</v>
      </c>
      <c r="H9188" t="str">
        <f t="shared" si="646"/>
        <v>Large</v>
      </c>
      <c r="I9188" t="str">
        <f t="shared" si="647"/>
        <v>NO</v>
      </c>
      <c r="J9188" t="str">
        <f t="shared" si="644"/>
        <v>NO</v>
      </c>
      <c r="K9188" t="s">
        <v>13776</v>
      </c>
      <c r="L9188" t="s">
        <v>206</v>
      </c>
    </row>
    <row r="9189" spans="1:12" x14ac:dyDescent="0.25">
      <c r="A9189" t="s">
        <v>8737</v>
      </c>
      <c r="B9189" t="s">
        <v>106</v>
      </c>
      <c r="C9189" s="7">
        <v>45565</v>
      </c>
      <c r="D9189" t="str">
        <f t="shared" si="645"/>
        <v>Mon</v>
      </c>
      <c r="E9189" t="s">
        <v>2</v>
      </c>
      <c r="F9189" t="s">
        <v>38</v>
      </c>
      <c r="G9189">
        <v>9236</v>
      </c>
      <c r="H9189" t="str">
        <f t="shared" si="646"/>
        <v>Large</v>
      </c>
      <c r="I9189" t="str">
        <f t="shared" si="647"/>
        <v>NO</v>
      </c>
      <c r="J9189" t="str">
        <f t="shared" si="644"/>
        <v>NO</v>
      </c>
      <c r="K9189" t="s">
        <v>13776</v>
      </c>
      <c r="L9189" t="s">
        <v>19</v>
      </c>
    </row>
    <row r="9190" spans="1:12" x14ac:dyDescent="0.25">
      <c r="A9190" t="s">
        <v>8421</v>
      </c>
      <c r="B9190" t="s">
        <v>491</v>
      </c>
      <c r="C9190" s="7">
        <v>44387</v>
      </c>
      <c r="D9190" t="str">
        <f t="shared" si="645"/>
        <v>Sat</v>
      </c>
      <c r="E9190" t="s">
        <v>2</v>
      </c>
      <c r="F9190" t="s">
        <v>38</v>
      </c>
      <c r="G9190">
        <v>12304</v>
      </c>
      <c r="H9190" t="str">
        <f t="shared" si="646"/>
        <v>Large</v>
      </c>
      <c r="I9190" t="str">
        <f t="shared" si="647"/>
        <v>NO</v>
      </c>
      <c r="J9190" t="str">
        <f t="shared" si="644"/>
        <v>NO</v>
      </c>
      <c r="K9190" t="s">
        <v>27</v>
      </c>
      <c r="L9190" t="s">
        <v>13777</v>
      </c>
    </row>
    <row r="9191" spans="1:12" x14ac:dyDescent="0.25">
      <c r="A9191" t="s">
        <v>8738</v>
      </c>
      <c r="B9191" t="s">
        <v>18</v>
      </c>
      <c r="C9191" s="7">
        <v>44714</v>
      </c>
      <c r="D9191" t="str">
        <f t="shared" si="645"/>
        <v>Thu</v>
      </c>
      <c r="E9191" t="s">
        <v>2</v>
      </c>
      <c r="F9191" t="s">
        <v>168</v>
      </c>
      <c r="G9191">
        <v>1582</v>
      </c>
      <c r="H9191" t="str">
        <f t="shared" si="646"/>
        <v>Medium</v>
      </c>
      <c r="I9191" t="str">
        <f t="shared" si="647"/>
        <v>NO</v>
      </c>
      <c r="J9191" t="str">
        <f t="shared" si="644"/>
        <v>NO</v>
      </c>
      <c r="K9191" t="s">
        <v>176</v>
      </c>
      <c r="L9191" t="s">
        <v>80</v>
      </c>
    </row>
    <row r="9192" spans="1:12" x14ac:dyDescent="0.25">
      <c r="A9192" t="s">
        <v>8739</v>
      </c>
      <c r="B9192" t="s">
        <v>186</v>
      </c>
      <c r="C9192" s="7">
        <v>45641</v>
      </c>
      <c r="D9192" t="str">
        <f t="shared" si="645"/>
        <v>Sun</v>
      </c>
      <c r="E9192" t="s">
        <v>2</v>
      </c>
      <c r="F9192" t="s">
        <v>13792</v>
      </c>
      <c r="G9192">
        <v>1114</v>
      </c>
      <c r="H9192" t="str">
        <f t="shared" si="646"/>
        <v>Medium</v>
      </c>
      <c r="I9192" t="str">
        <f t="shared" si="647"/>
        <v>NO</v>
      </c>
      <c r="J9192" t="str">
        <f t="shared" si="644"/>
        <v>NO</v>
      </c>
      <c r="K9192" t="s">
        <v>13776</v>
      </c>
      <c r="L9192" t="s">
        <v>19</v>
      </c>
    </row>
    <row r="9193" spans="1:12" x14ac:dyDescent="0.25">
      <c r="A9193" t="s">
        <v>8740</v>
      </c>
      <c r="B9193" t="s">
        <v>440</v>
      </c>
      <c r="C9193" s="7">
        <v>45450</v>
      </c>
      <c r="D9193" t="str">
        <f t="shared" si="645"/>
        <v>Fri</v>
      </c>
      <c r="E9193" t="s">
        <v>2</v>
      </c>
      <c r="F9193" t="s">
        <v>112</v>
      </c>
      <c r="G9193">
        <v>806</v>
      </c>
      <c r="H9193" t="str">
        <f t="shared" si="646"/>
        <v>Medium</v>
      </c>
      <c r="I9193" t="str">
        <f t="shared" si="647"/>
        <v>NO</v>
      </c>
      <c r="J9193" t="str">
        <f t="shared" si="644"/>
        <v>NO</v>
      </c>
      <c r="K9193" t="s">
        <v>176</v>
      </c>
      <c r="L9193" t="s">
        <v>143</v>
      </c>
    </row>
    <row r="9194" spans="1:12" x14ac:dyDescent="0.25">
      <c r="A9194" t="s">
        <v>8741</v>
      </c>
      <c r="B9194" t="s">
        <v>93</v>
      </c>
      <c r="C9194" s="7">
        <v>45318</v>
      </c>
      <c r="D9194" t="str">
        <f t="shared" si="645"/>
        <v>Sat</v>
      </c>
      <c r="E9194" t="s">
        <v>2</v>
      </c>
      <c r="F9194" t="s">
        <v>101</v>
      </c>
      <c r="G9194">
        <v>3803</v>
      </c>
      <c r="H9194" t="str">
        <f t="shared" si="646"/>
        <v>Large</v>
      </c>
      <c r="I9194" t="str">
        <f t="shared" si="647"/>
        <v>NO</v>
      </c>
      <c r="J9194" t="str">
        <f t="shared" si="644"/>
        <v>NO</v>
      </c>
      <c r="K9194" t="s">
        <v>14</v>
      </c>
      <c r="L9194" t="s">
        <v>13793</v>
      </c>
    </row>
    <row r="9195" spans="1:12" x14ac:dyDescent="0.25">
      <c r="A9195" t="s">
        <v>8742</v>
      </c>
      <c r="B9195" t="s">
        <v>416</v>
      </c>
      <c r="C9195" s="7">
        <v>45590</v>
      </c>
      <c r="D9195" t="str">
        <f t="shared" si="645"/>
        <v>Fri</v>
      </c>
      <c r="E9195" t="s">
        <v>2</v>
      </c>
      <c r="F9195" t="s">
        <v>38</v>
      </c>
      <c r="G9195">
        <v>6329</v>
      </c>
      <c r="H9195" t="str">
        <f t="shared" si="646"/>
        <v>Large</v>
      </c>
      <c r="I9195" t="str">
        <f t="shared" si="647"/>
        <v>NO</v>
      </c>
      <c r="J9195" t="str">
        <f t="shared" si="644"/>
        <v>NO</v>
      </c>
      <c r="K9195" t="s">
        <v>13776</v>
      </c>
      <c r="L9195" t="s">
        <v>19</v>
      </c>
    </row>
    <row r="9196" spans="1:12" x14ac:dyDescent="0.25">
      <c r="A9196" t="s">
        <v>8743</v>
      </c>
      <c r="B9196" t="s">
        <v>182</v>
      </c>
      <c r="C9196" s="7">
        <v>44203</v>
      </c>
      <c r="D9196" t="str">
        <f t="shared" si="645"/>
        <v>Thu</v>
      </c>
      <c r="E9196" t="s">
        <v>2</v>
      </c>
      <c r="F9196" t="s">
        <v>49</v>
      </c>
      <c r="G9196">
        <v>1528</v>
      </c>
      <c r="H9196" t="str">
        <f t="shared" si="646"/>
        <v>Medium</v>
      </c>
      <c r="I9196" t="str">
        <f t="shared" si="647"/>
        <v>NO</v>
      </c>
      <c r="J9196" t="str">
        <f t="shared" si="644"/>
        <v>NO</v>
      </c>
      <c r="K9196" t="s">
        <v>27</v>
      </c>
      <c r="L9196" t="s">
        <v>129</v>
      </c>
    </row>
    <row r="9197" spans="1:12" x14ac:dyDescent="0.25">
      <c r="A9197" t="s">
        <v>8744</v>
      </c>
      <c r="B9197" t="s">
        <v>24</v>
      </c>
      <c r="C9197" s="7">
        <v>45391</v>
      </c>
      <c r="D9197" t="str">
        <f t="shared" si="645"/>
        <v>Tue</v>
      </c>
      <c r="E9197" t="s">
        <v>2</v>
      </c>
      <c r="F9197" t="s">
        <v>22</v>
      </c>
      <c r="G9197">
        <v>9053</v>
      </c>
      <c r="H9197" t="str">
        <f t="shared" si="646"/>
        <v>Large</v>
      </c>
      <c r="I9197" t="str">
        <f t="shared" si="647"/>
        <v>NO</v>
      </c>
      <c r="J9197" t="str">
        <f t="shared" si="644"/>
        <v>NO</v>
      </c>
      <c r="K9197" t="s">
        <v>13776</v>
      </c>
      <c r="L9197" t="s">
        <v>13793</v>
      </c>
    </row>
    <row r="9198" spans="1:12" x14ac:dyDescent="0.25">
      <c r="A9198" t="s">
        <v>8745</v>
      </c>
      <c r="B9198" t="s">
        <v>215</v>
      </c>
      <c r="C9198" s="7">
        <v>45027</v>
      </c>
      <c r="D9198" t="str">
        <f t="shared" si="645"/>
        <v>Tue</v>
      </c>
      <c r="E9198" t="s">
        <v>9</v>
      </c>
      <c r="F9198" t="s">
        <v>101</v>
      </c>
      <c r="G9198">
        <v>46499</v>
      </c>
      <c r="H9198" t="str">
        <f t="shared" si="646"/>
        <v>Large</v>
      </c>
      <c r="I9198" t="str">
        <f t="shared" si="647"/>
        <v>NO</v>
      </c>
      <c r="J9198" t="str">
        <f t="shared" si="644"/>
        <v>NO</v>
      </c>
      <c r="K9198" t="s">
        <v>14</v>
      </c>
      <c r="L9198" t="s">
        <v>80</v>
      </c>
    </row>
    <row r="9199" spans="1:12" x14ac:dyDescent="0.25">
      <c r="A9199" t="s">
        <v>8746</v>
      </c>
      <c r="B9199" t="s">
        <v>268</v>
      </c>
      <c r="C9199" s="7">
        <v>45620</v>
      </c>
      <c r="D9199" t="str">
        <f t="shared" si="645"/>
        <v>Sun</v>
      </c>
      <c r="E9199" t="s">
        <v>2</v>
      </c>
      <c r="F9199" t="s">
        <v>63</v>
      </c>
      <c r="G9199">
        <v>920</v>
      </c>
      <c r="H9199" t="str">
        <f t="shared" si="646"/>
        <v>Medium</v>
      </c>
      <c r="I9199" t="str">
        <f t="shared" si="647"/>
        <v>NO</v>
      </c>
      <c r="J9199" t="str">
        <f t="shared" si="644"/>
        <v>NO</v>
      </c>
      <c r="K9199" t="s">
        <v>13776</v>
      </c>
      <c r="L9199" t="s">
        <v>6</v>
      </c>
    </row>
    <row r="9200" spans="1:12" x14ac:dyDescent="0.25">
      <c r="A9200" t="s">
        <v>8747</v>
      </c>
      <c r="B9200" t="s">
        <v>21</v>
      </c>
      <c r="C9200" s="7">
        <v>44250</v>
      </c>
      <c r="D9200" t="str">
        <f t="shared" si="645"/>
        <v>Tue</v>
      </c>
      <c r="E9200" t="s">
        <v>2</v>
      </c>
      <c r="F9200" t="s">
        <v>22</v>
      </c>
      <c r="G9200">
        <v>1512</v>
      </c>
      <c r="H9200" t="str">
        <f t="shared" si="646"/>
        <v>Medium</v>
      </c>
      <c r="I9200" t="str">
        <f t="shared" si="647"/>
        <v>NO</v>
      </c>
      <c r="J9200" t="str">
        <f t="shared" si="644"/>
        <v>NO</v>
      </c>
      <c r="K9200" t="s">
        <v>13776</v>
      </c>
      <c r="L9200" t="s">
        <v>109</v>
      </c>
    </row>
    <row r="9201" spans="1:12" x14ac:dyDescent="0.25">
      <c r="A9201" t="s">
        <v>8748</v>
      </c>
      <c r="B9201" t="s">
        <v>44</v>
      </c>
      <c r="C9201" s="7">
        <v>45081</v>
      </c>
      <c r="D9201" t="str">
        <f t="shared" si="645"/>
        <v>Sun</v>
      </c>
      <c r="E9201" t="s">
        <v>2</v>
      </c>
      <c r="F9201" t="s">
        <v>38</v>
      </c>
      <c r="G9201">
        <v>1168</v>
      </c>
      <c r="H9201" t="str">
        <f t="shared" si="646"/>
        <v>Medium</v>
      </c>
      <c r="I9201" t="str">
        <f t="shared" si="647"/>
        <v>NO</v>
      </c>
      <c r="J9201" t="str">
        <f t="shared" si="644"/>
        <v>NO</v>
      </c>
      <c r="K9201" t="s">
        <v>27</v>
      </c>
      <c r="L9201" t="s">
        <v>80</v>
      </c>
    </row>
    <row r="9202" spans="1:12" x14ac:dyDescent="0.25">
      <c r="A9202" t="s">
        <v>8749</v>
      </c>
      <c r="B9202" t="s">
        <v>289</v>
      </c>
      <c r="C9202" s="7">
        <v>44386</v>
      </c>
      <c r="D9202" t="str">
        <f t="shared" si="645"/>
        <v>Fri</v>
      </c>
      <c r="E9202" t="s">
        <v>2</v>
      </c>
      <c r="F9202" t="s">
        <v>13799</v>
      </c>
      <c r="G9202">
        <v>355</v>
      </c>
      <c r="H9202" t="str">
        <f t="shared" si="646"/>
        <v>Small</v>
      </c>
      <c r="I9202" t="str">
        <f t="shared" si="647"/>
        <v>NO</v>
      </c>
      <c r="J9202" t="str">
        <f t="shared" si="644"/>
        <v>NO</v>
      </c>
      <c r="K9202" t="s">
        <v>13776</v>
      </c>
      <c r="L9202" t="s">
        <v>109</v>
      </c>
    </row>
    <row r="9203" spans="1:12" x14ac:dyDescent="0.25">
      <c r="A9203" t="s">
        <v>8750</v>
      </c>
      <c r="B9203" t="s">
        <v>91</v>
      </c>
      <c r="C9203" s="7">
        <v>45216</v>
      </c>
      <c r="D9203" t="str">
        <f t="shared" si="645"/>
        <v>Tue</v>
      </c>
      <c r="E9203" t="s">
        <v>9</v>
      </c>
      <c r="F9203" t="s">
        <v>22</v>
      </c>
      <c r="G9203">
        <v>18129</v>
      </c>
      <c r="H9203" t="str">
        <f t="shared" si="646"/>
        <v>Large</v>
      </c>
      <c r="I9203" t="str">
        <f t="shared" si="647"/>
        <v>NO</v>
      </c>
      <c r="J9203" t="str">
        <f t="shared" si="644"/>
        <v>NO</v>
      </c>
      <c r="K9203" t="s">
        <v>13776</v>
      </c>
      <c r="L9203" t="s">
        <v>109</v>
      </c>
    </row>
    <row r="9204" spans="1:12" x14ac:dyDescent="0.25">
      <c r="A9204" t="s">
        <v>8751</v>
      </c>
      <c r="B9204" t="s">
        <v>128</v>
      </c>
      <c r="C9204" s="7">
        <v>44336</v>
      </c>
      <c r="D9204" t="str">
        <f t="shared" si="645"/>
        <v>Thu</v>
      </c>
      <c r="E9204" t="s">
        <v>9</v>
      </c>
      <c r="F9204" t="s">
        <v>63</v>
      </c>
      <c r="G9204">
        <v>22805</v>
      </c>
      <c r="H9204" t="str">
        <f t="shared" si="646"/>
        <v>Large</v>
      </c>
      <c r="I9204" t="str">
        <f t="shared" si="647"/>
        <v>NO</v>
      </c>
      <c r="J9204" t="str">
        <f t="shared" si="644"/>
        <v>NO</v>
      </c>
      <c r="K9204" t="s">
        <v>27</v>
      </c>
      <c r="L9204" t="s">
        <v>13793</v>
      </c>
    </row>
    <row r="9205" spans="1:12" x14ac:dyDescent="0.25">
      <c r="A9205" t="s">
        <v>8752</v>
      </c>
      <c r="B9205" t="s">
        <v>95</v>
      </c>
      <c r="C9205" s="7">
        <v>45252</v>
      </c>
      <c r="D9205" t="str">
        <f t="shared" si="645"/>
        <v>Wed</v>
      </c>
      <c r="E9205" t="s">
        <v>9</v>
      </c>
      <c r="F9205" t="s">
        <v>112</v>
      </c>
      <c r="G9205">
        <v>412288</v>
      </c>
      <c r="H9205" t="str">
        <f t="shared" si="646"/>
        <v>Large</v>
      </c>
      <c r="I9205" t="str">
        <f t="shared" si="647"/>
        <v>NO</v>
      </c>
      <c r="J9205" t="str">
        <f t="shared" si="644"/>
        <v>NO</v>
      </c>
      <c r="K9205" t="s">
        <v>27</v>
      </c>
      <c r="L9205" t="s">
        <v>143</v>
      </c>
    </row>
    <row r="9206" spans="1:12" x14ac:dyDescent="0.25">
      <c r="A9206" t="s">
        <v>8753</v>
      </c>
      <c r="B9206" t="s">
        <v>303</v>
      </c>
      <c r="C9206" s="7">
        <v>45604</v>
      </c>
      <c r="D9206" t="str">
        <f t="shared" si="645"/>
        <v>Fri</v>
      </c>
      <c r="E9206" t="s">
        <v>9</v>
      </c>
      <c r="F9206" t="s">
        <v>168</v>
      </c>
      <c r="G9206">
        <v>63677</v>
      </c>
      <c r="H9206" t="str">
        <f t="shared" si="646"/>
        <v>Large</v>
      </c>
      <c r="I9206" t="str">
        <f t="shared" si="647"/>
        <v>NO</v>
      </c>
      <c r="J9206" t="str">
        <f t="shared" si="644"/>
        <v>NO</v>
      </c>
      <c r="K9206" t="s">
        <v>13776</v>
      </c>
      <c r="L9206" t="s">
        <v>19</v>
      </c>
    </row>
    <row r="9207" spans="1:12" x14ac:dyDescent="0.25">
      <c r="A9207" t="s">
        <v>8754</v>
      </c>
      <c r="B9207" t="s">
        <v>196</v>
      </c>
      <c r="C9207" s="7">
        <v>45176</v>
      </c>
      <c r="D9207" t="str">
        <f t="shared" si="645"/>
        <v>Thu</v>
      </c>
      <c r="E9207" t="s">
        <v>9</v>
      </c>
      <c r="F9207" t="s">
        <v>38</v>
      </c>
      <c r="G9207">
        <v>28100</v>
      </c>
      <c r="H9207" t="str">
        <f t="shared" si="646"/>
        <v>Large</v>
      </c>
      <c r="I9207" t="str">
        <f t="shared" si="647"/>
        <v>NO</v>
      </c>
      <c r="J9207" t="str">
        <f t="shared" si="644"/>
        <v>NO</v>
      </c>
      <c r="K9207" t="s">
        <v>13776</v>
      </c>
      <c r="L9207" t="s">
        <v>13793</v>
      </c>
    </row>
    <row r="9208" spans="1:12" x14ac:dyDescent="0.25">
      <c r="A9208" t="s">
        <v>2960</v>
      </c>
      <c r="B9208" t="s">
        <v>44</v>
      </c>
      <c r="C9208" s="7">
        <v>44351</v>
      </c>
      <c r="D9208" t="str">
        <f t="shared" si="645"/>
        <v>Fri</v>
      </c>
      <c r="E9208" t="s">
        <v>2</v>
      </c>
      <c r="F9208" t="s">
        <v>49</v>
      </c>
      <c r="G9208">
        <v>3987</v>
      </c>
      <c r="H9208" t="str">
        <f t="shared" si="646"/>
        <v>Large</v>
      </c>
      <c r="I9208" t="str">
        <f t="shared" si="647"/>
        <v>NO</v>
      </c>
      <c r="J9208" t="str">
        <f t="shared" si="644"/>
        <v>NO</v>
      </c>
      <c r="K9208" t="s">
        <v>13775</v>
      </c>
      <c r="L9208" t="s">
        <v>3</v>
      </c>
    </row>
    <row r="9209" spans="1:12" x14ac:dyDescent="0.25">
      <c r="A9209" t="s">
        <v>8755</v>
      </c>
      <c r="B9209" t="s">
        <v>128</v>
      </c>
      <c r="C9209" s="7">
        <v>45209</v>
      </c>
      <c r="D9209" t="str">
        <f t="shared" si="645"/>
        <v>Tue</v>
      </c>
      <c r="E9209" t="s">
        <v>2</v>
      </c>
      <c r="F9209" t="s">
        <v>332</v>
      </c>
      <c r="G9209">
        <v>4852</v>
      </c>
      <c r="H9209" t="str">
        <f t="shared" si="646"/>
        <v>Large</v>
      </c>
      <c r="I9209" t="str">
        <f t="shared" si="647"/>
        <v>NO</v>
      </c>
      <c r="J9209" t="str">
        <f t="shared" si="644"/>
        <v>NO</v>
      </c>
      <c r="K9209" t="s">
        <v>176</v>
      </c>
      <c r="L9209" t="s">
        <v>13777</v>
      </c>
    </row>
    <row r="9210" spans="1:12" x14ac:dyDescent="0.25">
      <c r="A9210" t="s">
        <v>8756</v>
      </c>
      <c r="B9210" t="s">
        <v>128</v>
      </c>
      <c r="C9210" s="7">
        <v>44682</v>
      </c>
      <c r="D9210" t="str">
        <f t="shared" si="645"/>
        <v>Sun</v>
      </c>
      <c r="E9210" t="s">
        <v>2</v>
      </c>
      <c r="F9210" t="s">
        <v>112</v>
      </c>
      <c r="G9210">
        <v>7897</v>
      </c>
      <c r="H9210" t="str">
        <f t="shared" si="646"/>
        <v>Large</v>
      </c>
      <c r="I9210" t="str">
        <f t="shared" si="647"/>
        <v>NO</v>
      </c>
      <c r="J9210" t="str">
        <f t="shared" si="644"/>
        <v>NO</v>
      </c>
      <c r="K9210" t="s">
        <v>13776</v>
      </c>
      <c r="L9210" t="s">
        <v>57</v>
      </c>
    </row>
    <row r="9211" spans="1:12" x14ac:dyDescent="0.25">
      <c r="A9211" t="s">
        <v>8757</v>
      </c>
      <c r="B9211" t="s">
        <v>46</v>
      </c>
      <c r="C9211" s="7">
        <v>45160</v>
      </c>
      <c r="D9211" t="str">
        <f t="shared" si="645"/>
        <v>Tue</v>
      </c>
      <c r="E9211" t="s">
        <v>2</v>
      </c>
      <c r="F9211" t="s">
        <v>332</v>
      </c>
      <c r="G9211">
        <v>9061</v>
      </c>
      <c r="H9211" t="str">
        <f t="shared" si="646"/>
        <v>Large</v>
      </c>
      <c r="I9211" t="str">
        <f t="shared" si="647"/>
        <v>NO</v>
      </c>
      <c r="J9211" t="str">
        <f t="shared" si="644"/>
        <v>NO</v>
      </c>
      <c r="K9211" t="s">
        <v>14</v>
      </c>
      <c r="L9211" t="s">
        <v>6</v>
      </c>
    </row>
    <row r="9212" spans="1:12" x14ac:dyDescent="0.25">
      <c r="A9212" t="s">
        <v>8758</v>
      </c>
      <c r="B9212" t="s">
        <v>182</v>
      </c>
      <c r="C9212" s="7">
        <v>44934</v>
      </c>
      <c r="D9212" t="str">
        <f t="shared" si="645"/>
        <v>Sun</v>
      </c>
      <c r="E9212" t="s">
        <v>2</v>
      </c>
      <c r="F9212" t="s">
        <v>168</v>
      </c>
      <c r="G9212">
        <v>5240</v>
      </c>
      <c r="H9212" t="str">
        <f t="shared" si="646"/>
        <v>Large</v>
      </c>
      <c r="I9212" t="str">
        <f t="shared" si="647"/>
        <v>NO</v>
      </c>
      <c r="J9212" t="str">
        <f t="shared" si="644"/>
        <v>NO</v>
      </c>
      <c r="K9212" t="s">
        <v>176</v>
      </c>
      <c r="L9212" t="s">
        <v>80</v>
      </c>
    </row>
    <row r="9213" spans="1:12" x14ac:dyDescent="0.25">
      <c r="A9213" t="s">
        <v>8759</v>
      </c>
      <c r="B9213" t="s">
        <v>31</v>
      </c>
      <c r="C9213" s="7">
        <v>44514</v>
      </c>
      <c r="D9213" t="str">
        <f t="shared" si="645"/>
        <v>Sun</v>
      </c>
      <c r="E9213" t="s">
        <v>2</v>
      </c>
      <c r="F9213" t="s">
        <v>22</v>
      </c>
      <c r="G9213">
        <v>895</v>
      </c>
      <c r="H9213" t="str">
        <f t="shared" si="646"/>
        <v>Medium</v>
      </c>
      <c r="I9213" t="str">
        <f t="shared" si="647"/>
        <v>NO</v>
      </c>
      <c r="J9213" t="str">
        <f t="shared" si="644"/>
        <v>NO</v>
      </c>
      <c r="K9213" t="s">
        <v>176</v>
      </c>
      <c r="L9213" t="s">
        <v>3</v>
      </c>
    </row>
    <row r="9214" spans="1:12" x14ac:dyDescent="0.25">
      <c r="A9214" t="s">
        <v>8760</v>
      </c>
      <c r="B9214" t="s">
        <v>201</v>
      </c>
      <c r="C9214" s="7">
        <v>45150</v>
      </c>
      <c r="D9214" t="str">
        <f t="shared" si="645"/>
        <v>Sat</v>
      </c>
      <c r="E9214" t="s">
        <v>2</v>
      </c>
      <c r="F9214" t="s">
        <v>112</v>
      </c>
      <c r="G9214">
        <v>2144</v>
      </c>
      <c r="H9214" t="str">
        <f t="shared" si="646"/>
        <v>Large</v>
      </c>
      <c r="I9214" t="str">
        <f t="shared" si="647"/>
        <v>NO</v>
      </c>
      <c r="J9214" t="str">
        <f t="shared" si="644"/>
        <v>NO</v>
      </c>
      <c r="K9214" t="s">
        <v>14</v>
      </c>
      <c r="L9214" t="s">
        <v>13777</v>
      </c>
    </row>
    <row r="9215" spans="1:12" x14ac:dyDescent="0.25">
      <c r="A9215" t="s">
        <v>4080</v>
      </c>
      <c r="B9215" t="s">
        <v>201</v>
      </c>
      <c r="C9215" s="7">
        <v>44668</v>
      </c>
      <c r="D9215" t="str">
        <f t="shared" si="645"/>
        <v>Sun</v>
      </c>
      <c r="E9215" t="s">
        <v>2</v>
      </c>
      <c r="F9215" t="s">
        <v>22</v>
      </c>
      <c r="G9215">
        <v>8765</v>
      </c>
      <c r="H9215" t="str">
        <f t="shared" si="646"/>
        <v>Large</v>
      </c>
      <c r="I9215" t="str">
        <f t="shared" si="647"/>
        <v>NO</v>
      </c>
      <c r="J9215" t="str">
        <f t="shared" si="644"/>
        <v>NO</v>
      </c>
      <c r="K9215" t="s">
        <v>13776</v>
      </c>
      <c r="L9215" t="s">
        <v>143</v>
      </c>
    </row>
    <row r="9216" spans="1:12" x14ac:dyDescent="0.25">
      <c r="A9216" t="s">
        <v>8761</v>
      </c>
      <c r="B9216" t="s">
        <v>128</v>
      </c>
      <c r="C9216" s="7">
        <v>44557</v>
      </c>
      <c r="D9216" t="str">
        <f t="shared" si="645"/>
        <v>Mon</v>
      </c>
      <c r="E9216" t="s">
        <v>2</v>
      </c>
      <c r="F9216" t="s">
        <v>49</v>
      </c>
      <c r="G9216">
        <v>445</v>
      </c>
      <c r="H9216" t="str">
        <f t="shared" si="646"/>
        <v>Small</v>
      </c>
      <c r="I9216" t="str">
        <f t="shared" si="647"/>
        <v>NO</v>
      </c>
      <c r="J9216" t="str">
        <f t="shared" si="644"/>
        <v>NO</v>
      </c>
      <c r="K9216" t="s">
        <v>27</v>
      </c>
      <c r="L9216" t="s">
        <v>3</v>
      </c>
    </row>
    <row r="9217" spans="1:12" x14ac:dyDescent="0.25">
      <c r="A9217" t="s">
        <v>8762</v>
      </c>
      <c r="B9217" t="s">
        <v>457</v>
      </c>
      <c r="C9217" s="7">
        <v>45589</v>
      </c>
      <c r="D9217" t="str">
        <f t="shared" si="645"/>
        <v>Thu</v>
      </c>
      <c r="E9217" t="s">
        <v>2</v>
      </c>
      <c r="F9217" t="s">
        <v>69</v>
      </c>
      <c r="G9217">
        <v>1777</v>
      </c>
      <c r="H9217" t="str">
        <f t="shared" si="646"/>
        <v>Medium</v>
      </c>
      <c r="I9217" t="str">
        <f t="shared" si="647"/>
        <v>NO</v>
      </c>
      <c r="J9217" t="str">
        <f t="shared" si="644"/>
        <v>NO</v>
      </c>
      <c r="K9217" t="s">
        <v>13775</v>
      </c>
      <c r="L9217" t="s">
        <v>143</v>
      </c>
    </row>
    <row r="9218" spans="1:12" x14ac:dyDescent="0.25">
      <c r="A9218" t="s">
        <v>2990</v>
      </c>
      <c r="B9218" t="s">
        <v>491</v>
      </c>
      <c r="C9218" s="7">
        <v>45424</v>
      </c>
      <c r="D9218" t="str">
        <f t="shared" si="645"/>
        <v>Sun</v>
      </c>
      <c r="E9218" t="s">
        <v>2</v>
      </c>
      <c r="F9218" t="s">
        <v>112</v>
      </c>
      <c r="G9218">
        <v>8293</v>
      </c>
      <c r="H9218" t="str">
        <f t="shared" si="646"/>
        <v>Large</v>
      </c>
      <c r="I9218" t="str">
        <f t="shared" si="647"/>
        <v>NO</v>
      </c>
      <c r="J9218" t="str">
        <f t="shared" ref="J9218:J9281" si="648">IF(G9218&gt;500000,"YES","NO")</f>
        <v>NO</v>
      </c>
      <c r="K9218" t="s">
        <v>13776</v>
      </c>
      <c r="L9218" t="s">
        <v>80</v>
      </c>
    </row>
    <row r="9219" spans="1:12" x14ac:dyDescent="0.25">
      <c r="A9219" t="s">
        <v>8763</v>
      </c>
      <c r="B9219" t="s">
        <v>189</v>
      </c>
      <c r="C9219" s="7">
        <v>45243</v>
      </c>
      <c r="D9219" t="str">
        <f t="shared" ref="D9219:D9282" si="649">TEXT(C9219,"DDD")</f>
        <v>Mon</v>
      </c>
      <c r="E9219" t="s">
        <v>2</v>
      </c>
      <c r="F9219" t="s">
        <v>101</v>
      </c>
      <c r="G9219">
        <v>3209</v>
      </c>
      <c r="H9219" t="str">
        <f t="shared" ref="H9219:H9282" si="650">IF(G9219&lt;100,"Micro",
   IF(G9219&lt;=500,"Small",
      IF(G9219&lt;=2000,"Medium","Large")))</f>
        <v>Large</v>
      </c>
      <c r="I9219" t="str">
        <f t="shared" si="647"/>
        <v>NO</v>
      </c>
      <c r="J9219" t="str">
        <f t="shared" si="648"/>
        <v>NO</v>
      </c>
      <c r="K9219" t="s">
        <v>176</v>
      </c>
      <c r="L9219" t="s">
        <v>6</v>
      </c>
    </row>
    <row r="9220" spans="1:12" x14ac:dyDescent="0.25">
      <c r="A9220" t="s">
        <v>4804</v>
      </c>
      <c r="B9220" t="s">
        <v>308</v>
      </c>
      <c r="C9220" s="7">
        <v>44675</v>
      </c>
      <c r="D9220" t="str">
        <f t="shared" si="649"/>
        <v>Sun</v>
      </c>
      <c r="E9220" t="s">
        <v>2</v>
      </c>
      <c r="F9220" t="s">
        <v>10</v>
      </c>
      <c r="G9220">
        <v>3370</v>
      </c>
      <c r="H9220" t="str">
        <f t="shared" si="650"/>
        <v>Large</v>
      </c>
      <c r="I9220" t="str">
        <f t="shared" si="647"/>
        <v>NO</v>
      </c>
      <c r="J9220" t="str">
        <f t="shared" si="648"/>
        <v>NO</v>
      </c>
      <c r="K9220" t="s">
        <v>14</v>
      </c>
      <c r="L9220" t="s">
        <v>143</v>
      </c>
    </row>
    <row r="9221" spans="1:12" x14ac:dyDescent="0.25">
      <c r="A9221" t="s">
        <v>8764</v>
      </c>
      <c r="B9221" t="s">
        <v>284</v>
      </c>
      <c r="C9221" s="7">
        <v>44712</v>
      </c>
      <c r="D9221" t="str">
        <f t="shared" si="649"/>
        <v>Tue</v>
      </c>
      <c r="E9221" t="s">
        <v>2</v>
      </c>
      <c r="F9221" t="s">
        <v>112</v>
      </c>
      <c r="G9221">
        <v>649</v>
      </c>
      <c r="H9221" t="str">
        <f t="shared" si="650"/>
        <v>Medium</v>
      </c>
      <c r="I9221" t="str">
        <f t="shared" si="647"/>
        <v>NO</v>
      </c>
      <c r="J9221" t="str">
        <f t="shared" si="648"/>
        <v>NO</v>
      </c>
      <c r="K9221" t="s">
        <v>13776</v>
      </c>
      <c r="L9221" t="s">
        <v>6</v>
      </c>
    </row>
    <row r="9222" spans="1:12" x14ac:dyDescent="0.25">
      <c r="A9222" t="s">
        <v>8765</v>
      </c>
      <c r="B9222" t="s">
        <v>279</v>
      </c>
      <c r="C9222" s="7">
        <v>44938</v>
      </c>
      <c r="D9222" t="str">
        <f t="shared" si="649"/>
        <v>Thu</v>
      </c>
      <c r="E9222" t="s">
        <v>2</v>
      </c>
      <c r="F9222" t="s">
        <v>168</v>
      </c>
      <c r="G9222">
        <v>2152</v>
      </c>
      <c r="H9222" t="str">
        <f t="shared" si="650"/>
        <v>Large</v>
      </c>
      <c r="I9222" t="str">
        <f t="shared" si="647"/>
        <v>NO</v>
      </c>
      <c r="J9222" t="str">
        <f t="shared" si="648"/>
        <v>NO</v>
      </c>
      <c r="K9222" t="s">
        <v>14</v>
      </c>
      <c r="L9222" t="s">
        <v>143</v>
      </c>
    </row>
    <row r="9223" spans="1:12" x14ac:dyDescent="0.25">
      <c r="A9223" t="s">
        <v>8766</v>
      </c>
      <c r="B9223" t="s">
        <v>231</v>
      </c>
      <c r="C9223" s="7">
        <v>45440</v>
      </c>
      <c r="D9223" t="str">
        <f t="shared" si="649"/>
        <v>Tue</v>
      </c>
      <c r="E9223" t="s">
        <v>9</v>
      </c>
      <c r="F9223" t="s">
        <v>112</v>
      </c>
      <c r="G9223">
        <v>75739</v>
      </c>
      <c r="H9223" t="str">
        <f t="shared" si="650"/>
        <v>Large</v>
      </c>
      <c r="I9223" t="str">
        <f t="shared" si="647"/>
        <v>NO</v>
      </c>
      <c r="J9223" t="str">
        <f t="shared" si="648"/>
        <v>NO</v>
      </c>
      <c r="K9223" t="s">
        <v>176</v>
      </c>
      <c r="L9223" t="s">
        <v>80</v>
      </c>
    </row>
    <row r="9224" spans="1:12" x14ac:dyDescent="0.25">
      <c r="A9224" t="s">
        <v>8767</v>
      </c>
      <c r="B9224" t="s">
        <v>201</v>
      </c>
      <c r="C9224" s="7">
        <v>45158</v>
      </c>
      <c r="D9224" t="str">
        <f t="shared" si="649"/>
        <v>Sun</v>
      </c>
      <c r="E9224" t="s">
        <v>2</v>
      </c>
      <c r="F9224" t="s">
        <v>13799</v>
      </c>
      <c r="G9224">
        <v>1404</v>
      </c>
      <c r="H9224" t="str">
        <f t="shared" si="650"/>
        <v>Medium</v>
      </c>
      <c r="I9224" t="str">
        <f t="shared" si="647"/>
        <v>NO</v>
      </c>
      <c r="J9224" t="str">
        <f t="shared" si="648"/>
        <v>NO</v>
      </c>
      <c r="K9224" t="s">
        <v>14</v>
      </c>
      <c r="L9224" t="s">
        <v>3</v>
      </c>
    </row>
    <row r="9225" spans="1:12" x14ac:dyDescent="0.25">
      <c r="A9225" t="s">
        <v>8768</v>
      </c>
      <c r="B9225" t="s">
        <v>62</v>
      </c>
      <c r="C9225" s="7">
        <v>45530</v>
      </c>
      <c r="D9225" t="str">
        <f t="shared" si="649"/>
        <v>Mon</v>
      </c>
      <c r="E9225" t="s">
        <v>2</v>
      </c>
      <c r="F9225" t="s">
        <v>112</v>
      </c>
      <c r="G9225">
        <v>7443</v>
      </c>
      <c r="H9225" t="str">
        <f t="shared" si="650"/>
        <v>Large</v>
      </c>
      <c r="I9225" t="str">
        <f t="shared" si="647"/>
        <v>NO</v>
      </c>
      <c r="J9225" t="str">
        <f t="shared" si="648"/>
        <v>NO</v>
      </c>
      <c r="K9225" t="s">
        <v>176</v>
      </c>
      <c r="L9225" t="s">
        <v>13793</v>
      </c>
    </row>
    <row r="9226" spans="1:12" x14ac:dyDescent="0.25">
      <c r="A9226" t="s">
        <v>8769</v>
      </c>
      <c r="B9226" t="s">
        <v>311</v>
      </c>
      <c r="C9226" s="7">
        <v>44476</v>
      </c>
      <c r="D9226" t="str">
        <f t="shared" si="649"/>
        <v>Thu</v>
      </c>
      <c r="E9226" t="s">
        <v>2</v>
      </c>
      <c r="F9226" t="s">
        <v>49</v>
      </c>
      <c r="G9226">
        <v>8170</v>
      </c>
      <c r="H9226" t="str">
        <f t="shared" si="650"/>
        <v>Large</v>
      </c>
      <c r="I9226" t="str">
        <f t="shared" si="647"/>
        <v>NO</v>
      </c>
      <c r="J9226" t="str">
        <f t="shared" si="648"/>
        <v>NO</v>
      </c>
      <c r="K9226" t="s">
        <v>14</v>
      </c>
      <c r="L9226" t="s">
        <v>13777</v>
      </c>
    </row>
    <row r="9227" spans="1:12" x14ac:dyDescent="0.25">
      <c r="A9227" t="s">
        <v>8770</v>
      </c>
      <c r="B9227" t="s">
        <v>376</v>
      </c>
      <c r="C9227" s="7">
        <v>44913</v>
      </c>
      <c r="D9227" t="str">
        <f t="shared" si="649"/>
        <v>Sun</v>
      </c>
      <c r="E9227" t="s">
        <v>2</v>
      </c>
      <c r="F9227" t="s">
        <v>101</v>
      </c>
      <c r="G9227">
        <v>2327</v>
      </c>
      <c r="H9227" t="str">
        <f t="shared" si="650"/>
        <v>Large</v>
      </c>
      <c r="I9227" t="str">
        <f t="shared" si="647"/>
        <v>NO</v>
      </c>
      <c r="J9227" t="str">
        <f t="shared" si="648"/>
        <v>NO</v>
      </c>
      <c r="K9227" t="s">
        <v>27</v>
      </c>
      <c r="L9227" t="s">
        <v>57</v>
      </c>
    </row>
    <row r="9228" spans="1:12" x14ac:dyDescent="0.25">
      <c r="A9228" t="s">
        <v>8771</v>
      </c>
      <c r="B9228" t="s">
        <v>331</v>
      </c>
      <c r="C9228" s="7">
        <v>45376</v>
      </c>
      <c r="D9228" t="str">
        <f t="shared" si="649"/>
        <v>Mon</v>
      </c>
      <c r="E9228" t="s">
        <v>2</v>
      </c>
      <c r="F9228" t="s">
        <v>38</v>
      </c>
      <c r="G9228">
        <v>4490</v>
      </c>
      <c r="H9228" t="str">
        <f t="shared" si="650"/>
        <v>Large</v>
      </c>
      <c r="I9228" t="str">
        <f t="shared" si="647"/>
        <v>NO</v>
      </c>
      <c r="J9228" t="str">
        <f t="shared" si="648"/>
        <v>NO</v>
      </c>
      <c r="K9228" t="s">
        <v>14</v>
      </c>
      <c r="L9228" t="s">
        <v>109</v>
      </c>
    </row>
    <row r="9229" spans="1:12" x14ac:dyDescent="0.25">
      <c r="A9229" t="s">
        <v>8772</v>
      </c>
      <c r="B9229" t="s">
        <v>284</v>
      </c>
      <c r="C9229" s="7">
        <v>44733</v>
      </c>
      <c r="D9229" t="str">
        <f t="shared" si="649"/>
        <v>Tue</v>
      </c>
      <c r="E9229" t="s">
        <v>2</v>
      </c>
      <c r="F9229" t="s">
        <v>168</v>
      </c>
      <c r="G9229">
        <v>0</v>
      </c>
      <c r="H9229" t="str">
        <f t="shared" si="650"/>
        <v>Micro</v>
      </c>
      <c r="I9229" t="s">
        <v>13774</v>
      </c>
      <c r="J9229" t="str">
        <f t="shared" si="648"/>
        <v>NO</v>
      </c>
      <c r="K9229" t="s">
        <v>13775</v>
      </c>
      <c r="L9229" t="s">
        <v>80</v>
      </c>
    </row>
    <row r="9230" spans="1:12" x14ac:dyDescent="0.25">
      <c r="A9230" t="s">
        <v>8773</v>
      </c>
      <c r="B9230" t="s">
        <v>542</v>
      </c>
      <c r="C9230" s="7">
        <v>44989</v>
      </c>
      <c r="D9230" t="str">
        <f t="shared" si="649"/>
        <v>Sat</v>
      </c>
      <c r="E9230" t="s">
        <v>2</v>
      </c>
      <c r="F9230" t="s">
        <v>49</v>
      </c>
      <c r="G9230">
        <v>3047</v>
      </c>
      <c r="H9230" t="str">
        <f t="shared" si="650"/>
        <v>Large</v>
      </c>
      <c r="I9230" t="str">
        <f t="shared" ref="I9230:I9274" si="651">IF(G9230&lt;0, "YES", "NO")</f>
        <v>NO</v>
      </c>
      <c r="J9230" t="str">
        <f t="shared" si="648"/>
        <v>NO</v>
      </c>
      <c r="K9230" t="s">
        <v>13775</v>
      </c>
      <c r="L9230" t="s">
        <v>109</v>
      </c>
    </row>
    <row r="9231" spans="1:12" x14ac:dyDescent="0.25">
      <c r="A9231" t="s">
        <v>8774</v>
      </c>
      <c r="B9231" t="s">
        <v>56</v>
      </c>
      <c r="C9231" s="7">
        <v>44203</v>
      </c>
      <c r="D9231" t="str">
        <f t="shared" si="649"/>
        <v>Thu</v>
      </c>
      <c r="E9231" t="s">
        <v>9</v>
      </c>
      <c r="F9231" t="s">
        <v>13792</v>
      </c>
      <c r="G9231">
        <v>13463</v>
      </c>
      <c r="H9231" t="str">
        <f t="shared" si="650"/>
        <v>Large</v>
      </c>
      <c r="I9231" t="str">
        <f t="shared" si="651"/>
        <v>NO</v>
      </c>
      <c r="J9231" t="str">
        <f t="shared" si="648"/>
        <v>NO</v>
      </c>
      <c r="K9231" t="s">
        <v>14</v>
      </c>
      <c r="L9231" t="s">
        <v>143</v>
      </c>
    </row>
    <row r="9232" spans="1:12" x14ac:dyDescent="0.25">
      <c r="A9232" t="s">
        <v>8775</v>
      </c>
      <c r="B9232" t="s">
        <v>132</v>
      </c>
      <c r="C9232" s="7">
        <v>45322</v>
      </c>
      <c r="D9232" t="str">
        <f t="shared" si="649"/>
        <v>Wed</v>
      </c>
      <c r="E9232" t="s">
        <v>2</v>
      </c>
      <c r="F9232" t="s">
        <v>112</v>
      </c>
      <c r="G9232">
        <v>6798</v>
      </c>
      <c r="H9232" t="str">
        <f t="shared" si="650"/>
        <v>Large</v>
      </c>
      <c r="I9232" t="str">
        <f t="shared" si="651"/>
        <v>NO</v>
      </c>
      <c r="J9232" t="str">
        <f t="shared" si="648"/>
        <v>NO</v>
      </c>
      <c r="K9232" t="s">
        <v>176</v>
      </c>
      <c r="L9232" t="s">
        <v>206</v>
      </c>
    </row>
    <row r="9233" spans="1:12" x14ac:dyDescent="0.25">
      <c r="A9233" t="s">
        <v>8776</v>
      </c>
      <c r="B9233" t="s">
        <v>60</v>
      </c>
      <c r="C9233" s="7">
        <v>45397</v>
      </c>
      <c r="D9233" t="str">
        <f t="shared" si="649"/>
        <v>Mon</v>
      </c>
      <c r="E9233" t="s">
        <v>2</v>
      </c>
      <c r="F9233" t="s">
        <v>49</v>
      </c>
      <c r="G9233">
        <v>9363</v>
      </c>
      <c r="H9233" t="str">
        <f t="shared" si="650"/>
        <v>Large</v>
      </c>
      <c r="I9233" t="str">
        <f t="shared" si="651"/>
        <v>NO</v>
      </c>
      <c r="J9233" t="str">
        <f t="shared" si="648"/>
        <v>NO</v>
      </c>
      <c r="K9233" t="s">
        <v>13776</v>
      </c>
      <c r="L9233" t="s">
        <v>13777</v>
      </c>
    </row>
    <row r="9234" spans="1:12" x14ac:dyDescent="0.25">
      <c r="A9234" t="s">
        <v>8777</v>
      </c>
      <c r="B9234" t="s">
        <v>99</v>
      </c>
      <c r="C9234" s="7">
        <v>45307</v>
      </c>
      <c r="D9234" t="str">
        <f t="shared" si="649"/>
        <v>Tue</v>
      </c>
      <c r="E9234" t="s">
        <v>2</v>
      </c>
      <c r="F9234" t="s">
        <v>168</v>
      </c>
      <c r="G9234">
        <v>3387</v>
      </c>
      <c r="H9234" t="str">
        <f t="shared" si="650"/>
        <v>Large</v>
      </c>
      <c r="I9234" t="str">
        <f t="shared" si="651"/>
        <v>NO</v>
      </c>
      <c r="J9234" t="str">
        <f t="shared" si="648"/>
        <v>NO</v>
      </c>
      <c r="K9234" t="s">
        <v>14</v>
      </c>
      <c r="L9234" t="s">
        <v>143</v>
      </c>
    </row>
    <row r="9235" spans="1:12" x14ac:dyDescent="0.25">
      <c r="A9235" t="s">
        <v>8778</v>
      </c>
      <c r="B9235" t="s">
        <v>251</v>
      </c>
      <c r="C9235" s="7">
        <v>44858</v>
      </c>
      <c r="D9235" t="str">
        <f t="shared" si="649"/>
        <v>Mon</v>
      </c>
      <c r="E9235" t="s">
        <v>9</v>
      </c>
      <c r="F9235" t="s">
        <v>63</v>
      </c>
      <c r="G9235">
        <v>25499</v>
      </c>
      <c r="H9235" t="str">
        <f t="shared" si="650"/>
        <v>Large</v>
      </c>
      <c r="I9235" t="str">
        <f t="shared" si="651"/>
        <v>NO</v>
      </c>
      <c r="J9235" t="str">
        <f t="shared" si="648"/>
        <v>NO</v>
      </c>
      <c r="K9235" t="s">
        <v>176</v>
      </c>
      <c r="L9235" t="s">
        <v>80</v>
      </c>
    </row>
    <row r="9236" spans="1:12" x14ac:dyDescent="0.25">
      <c r="A9236" t="s">
        <v>8779</v>
      </c>
      <c r="B9236" t="s">
        <v>303</v>
      </c>
      <c r="C9236" s="7">
        <v>45498</v>
      </c>
      <c r="D9236" t="str">
        <f t="shared" si="649"/>
        <v>Thu</v>
      </c>
      <c r="E9236" t="s">
        <v>2</v>
      </c>
      <c r="F9236" t="s">
        <v>112</v>
      </c>
      <c r="G9236">
        <v>3990</v>
      </c>
      <c r="H9236" t="str">
        <f t="shared" si="650"/>
        <v>Large</v>
      </c>
      <c r="I9236" t="str">
        <f t="shared" si="651"/>
        <v>NO</v>
      </c>
      <c r="J9236" t="str">
        <f t="shared" si="648"/>
        <v>NO</v>
      </c>
      <c r="K9236" t="s">
        <v>13776</v>
      </c>
      <c r="L9236" t="s">
        <v>6</v>
      </c>
    </row>
    <row r="9237" spans="1:12" x14ac:dyDescent="0.25">
      <c r="A9237" t="s">
        <v>8780</v>
      </c>
      <c r="B9237" t="s">
        <v>303</v>
      </c>
      <c r="C9237" s="7">
        <v>44736</v>
      </c>
      <c r="D9237" t="str">
        <f t="shared" si="649"/>
        <v>Fri</v>
      </c>
      <c r="E9237" t="s">
        <v>9</v>
      </c>
      <c r="F9237" t="s">
        <v>168</v>
      </c>
      <c r="G9237">
        <v>75978</v>
      </c>
      <c r="H9237" t="str">
        <f t="shared" si="650"/>
        <v>Large</v>
      </c>
      <c r="I9237" t="str">
        <f t="shared" si="651"/>
        <v>NO</v>
      </c>
      <c r="J9237" t="str">
        <f t="shared" si="648"/>
        <v>NO</v>
      </c>
      <c r="K9237" t="s">
        <v>13775</v>
      </c>
      <c r="L9237" t="s">
        <v>80</v>
      </c>
    </row>
    <row r="9238" spans="1:12" x14ac:dyDescent="0.25">
      <c r="A9238" t="s">
        <v>8781</v>
      </c>
      <c r="B9238" t="s">
        <v>26</v>
      </c>
      <c r="C9238" s="7">
        <v>45048</v>
      </c>
      <c r="D9238" t="str">
        <f t="shared" si="649"/>
        <v>Tue</v>
      </c>
      <c r="E9238" t="s">
        <v>2</v>
      </c>
      <c r="F9238" t="s">
        <v>160</v>
      </c>
      <c r="G9238">
        <v>3460</v>
      </c>
      <c r="H9238" t="str">
        <f t="shared" si="650"/>
        <v>Large</v>
      </c>
      <c r="I9238" t="str">
        <f t="shared" si="651"/>
        <v>NO</v>
      </c>
      <c r="J9238" t="str">
        <f t="shared" si="648"/>
        <v>NO</v>
      </c>
      <c r="K9238" t="s">
        <v>27</v>
      </c>
      <c r="L9238" t="s">
        <v>6</v>
      </c>
    </row>
    <row r="9239" spans="1:12" x14ac:dyDescent="0.25">
      <c r="A9239" t="s">
        <v>8782</v>
      </c>
      <c r="B9239" t="s">
        <v>46</v>
      </c>
      <c r="C9239" s="7">
        <v>44810</v>
      </c>
      <c r="D9239" t="str">
        <f t="shared" si="649"/>
        <v>Tue</v>
      </c>
      <c r="E9239" t="s">
        <v>2</v>
      </c>
      <c r="F9239" t="s">
        <v>49</v>
      </c>
      <c r="G9239">
        <v>7776</v>
      </c>
      <c r="H9239" t="str">
        <f t="shared" si="650"/>
        <v>Large</v>
      </c>
      <c r="I9239" t="str">
        <f t="shared" si="651"/>
        <v>NO</v>
      </c>
      <c r="J9239" t="str">
        <f t="shared" si="648"/>
        <v>NO</v>
      </c>
      <c r="K9239" t="s">
        <v>13775</v>
      </c>
      <c r="L9239" t="s">
        <v>3</v>
      </c>
    </row>
    <row r="9240" spans="1:12" x14ac:dyDescent="0.25">
      <c r="A9240" t="s">
        <v>8783</v>
      </c>
      <c r="B9240" t="s">
        <v>222</v>
      </c>
      <c r="C9240" s="7">
        <v>44836</v>
      </c>
      <c r="D9240" t="str">
        <f t="shared" si="649"/>
        <v>Sun</v>
      </c>
      <c r="E9240" t="s">
        <v>2</v>
      </c>
      <c r="F9240" t="s">
        <v>332</v>
      </c>
      <c r="G9240">
        <v>1220</v>
      </c>
      <c r="H9240" t="str">
        <f t="shared" si="650"/>
        <v>Medium</v>
      </c>
      <c r="I9240" t="str">
        <f t="shared" si="651"/>
        <v>NO</v>
      </c>
      <c r="J9240" t="str">
        <f t="shared" si="648"/>
        <v>NO</v>
      </c>
      <c r="K9240" t="s">
        <v>14</v>
      </c>
      <c r="L9240" t="s">
        <v>206</v>
      </c>
    </row>
    <row r="9241" spans="1:12" x14ac:dyDescent="0.25">
      <c r="A9241" t="s">
        <v>8784</v>
      </c>
      <c r="B9241" t="s">
        <v>106</v>
      </c>
      <c r="C9241" s="7">
        <v>44234</v>
      </c>
      <c r="D9241" t="str">
        <f t="shared" si="649"/>
        <v>Sun</v>
      </c>
      <c r="E9241" t="s">
        <v>2</v>
      </c>
      <c r="F9241" t="s">
        <v>63</v>
      </c>
      <c r="G9241">
        <v>745</v>
      </c>
      <c r="H9241" t="str">
        <f t="shared" si="650"/>
        <v>Medium</v>
      </c>
      <c r="I9241" t="str">
        <f t="shared" si="651"/>
        <v>NO</v>
      </c>
      <c r="J9241" t="str">
        <f t="shared" si="648"/>
        <v>NO</v>
      </c>
      <c r="K9241" t="s">
        <v>14</v>
      </c>
      <c r="L9241" t="s">
        <v>129</v>
      </c>
    </row>
    <row r="9242" spans="1:12" x14ac:dyDescent="0.25">
      <c r="A9242" t="s">
        <v>8785</v>
      </c>
      <c r="B9242" t="s">
        <v>371</v>
      </c>
      <c r="C9242" s="7">
        <v>44234</v>
      </c>
      <c r="D9242" t="str">
        <f t="shared" si="649"/>
        <v>Sun</v>
      </c>
      <c r="E9242" t="s">
        <v>2</v>
      </c>
      <c r="F9242" t="s">
        <v>22</v>
      </c>
      <c r="G9242">
        <v>936</v>
      </c>
      <c r="H9242" t="str">
        <f t="shared" si="650"/>
        <v>Medium</v>
      </c>
      <c r="I9242" t="str">
        <f t="shared" si="651"/>
        <v>NO</v>
      </c>
      <c r="J9242" t="str">
        <f t="shared" si="648"/>
        <v>NO</v>
      </c>
      <c r="K9242" t="s">
        <v>27</v>
      </c>
      <c r="L9242" t="s">
        <v>13777</v>
      </c>
    </row>
    <row r="9243" spans="1:12" x14ac:dyDescent="0.25">
      <c r="A9243" t="s">
        <v>8786</v>
      </c>
      <c r="B9243" t="s">
        <v>191</v>
      </c>
      <c r="C9243" s="7">
        <v>45444</v>
      </c>
      <c r="D9243" t="str">
        <f t="shared" si="649"/>
        <v>Sat</v>
      </c>
      <c r="E9243" t="s">
        <v>9</v>
      </c>
      <c r="F9243" t="s">
        <v>112</v>
      </c>
      <c r="G9243">
        <v>150335</v>
      </c>
      <c r="H9243" t="str">
        <f t="shared" si="650"/>
        <v>Large</v>
      </c>
      <c r="I9243" t="str">
        <f t="shared" si="651"/>
        <v>NO</v>
      </c>
      <c r="J9243" t="str">
        <f t="shared" si="648"/>
        <v>NO</v>
      </c>
      <c r="K9243" t="s">
        <v>27</v>
      </c>
      <c r="L9243" t="s">
        <v>13793</v>
      </c>
    </row>
    <row r="9244" spans="1:12" x14ac:dyDescent="0.25">
      <c r="A9244" t="s">
        <v>8787</v>
      </c>
      <c r="B9244" t="s">
        <v>153</v>
      </c>
      <c r="C9244" s="7">
        <v>45533</v>
      </c>
      <c r="D9244" t="str">
        <f t="shared" si="649"/>
        <v>Thu</v>
      </c>
      <c r="E9244" t="s">
        <v>2</v>
      </c>
      <c r="F9244" t="s">
        <v>49</v>
      </c>
      <c r="G9244">
        <v>738</v>
      </c>
      <c r="H9244" t="str">
        <f t="shared" si="650"/>
        <v>Medium</v>
      </c>
      <c r="I9244" t="str">
        <f t="shared" si="651"/>
        <v>NO</v>
      </c>
      <c r="J9244" t="str">
        <f t="shared" si="648"/>
        <v>NO</v>
      </c>
      <c r="K9244" t="s">
        <v>176</v>
      </c>
      <c r="L9244" t="s">
        <v>80</v>
      </c>
    </row>
    <row r="9245" spans="1:12" x14ac:dyDescent="0.25">
      <c r="A9245" t="s">
        <v>8788</v>
      </c>
      <c r="B9245" t="s">
        <v>203</v>
      </c>
      <c r="C9245" s="7">
        <v>45117</v>
      </c>
      <c r="D9245" t="str">
        <f t="shared" si="649"/>
        <v>Mon</v>
      </c>
      <c r="E9245" t="s">
        <v>2</v>
      </c>
      <c r="F9245" t="s">
        <v>63</v>
      </c>
      <c r="G9245">
        <v>9801</v>
      </c>
      <c r="H9245" t="str">
        <f t="shared" si="650"/>
        <v>Large</v>
      </c>
      <c r="I9245" t="str">
        <f t="shared" si="651"/>
        <v>NO</v>
      </c>
      <c r="J9245" t="str">
        <f t="shared" si="648"/>
        <v>NO</v>
      </c>
      <c r="K9245" t="s">
        <v>14</v>
      </c>
      <c r="L9245" t="s">
        <v>13793</v>
      </c>
    </row>
    <row r="9246" spans="1:12" x14ac:dyDescent="0.25">
      <c r="A9246" t="s">
        <v>8789</v>
      </c>
      <c r="B9246" t="s">
        <v>71</v>
      </c>
      <c r="C9246" s="7">
        <v>44718</v>
      </c>
      <c r="D9246" t="str">
        <f t="shared" si="649"/>
        <v>Mon</v>
      </c>
      <c r="E9246" t="s">
        <v>2</v>
      </c>
      <c r="F9246" t="s">
        <v>112</v>
      </c>
      <c r="G9246">
        <v>7517</v>
      </c>
      <c r="H9246" t="str">
        <f t="shared" si="650"/>
        <v>Large</v>
      </c>
      <c r="I9246" t="str">
        <f t="shared" si="651"/>
        <v>NO</v>
      </c>
      <c r="J9246" t="str">
        <f t="shared" si="648"/>
        <v>NO</v>
      </c>
      <c r="K9246" t="s">
        <v>27</v>
      </c>
      <c r="L9246" t="s">
        <v>129</v>
      </c>
    </row>
    <row r="9247" spans="1:12" x14ac:dyDescent="0.25">
      <c r="A9247" t="s">
        <v>8790</v>
      </c>
      <c r="B9247" t="s">
        <v>362</v>
      </c>
      <c r="C9247" s="7">
        <v>44484</v>
      </c>
      <c r="D9247" t="str">
        <f t="shared" si="649"/>
        <v>Fri</v>
      </c>
      <c r="E9247" t="s">
        <v>2</v>
      </c>
      <c r="F9247" t="s">
        <v>38</v>
      </c>
      <c r="G9247">
        <v>5682</v>
      </c>
      <c r="H9247" t="str">
        <f t="shared" si="650"/>
        <v>Large</v>
      </c>
      <c r="I9247" t="str">
        <f t="shared" si="651"/>
        <v>NO</v>
      </c>
      <c r="J9247" t="str">
        <f t="shared" si="648"/>
        <v>NO</v>
      </c>
      <c r="K9247" t="s">
        <v>13776</v>
      </c>
      <c r="L9247" t="s">
        <v>19</v>
      </c>
    </row>
    <row r="9248" spans="1:12" x14ac:dyDescent="0.25">
      <c r="A9248" t="s">
        <v>8791</v>
      </c>
      <c r="B9248" t="s">
        <v>153</v>
      </c>
      <c r="C9248" s="7">
        <v>44500</v>
      </c>
      <c r="D9248" t="str">
        <f t="shared" si="649"/>
        <v>Sun</v>
      </c>
      <c r="E9248" t="s">
        <v>2</v>
      </c>
      <c r="F9248" t="s">
        <v>63</v>
      </c>
      <c r="G9248">
        <v>9998</v>
      </c>
      <c r="H9248" t="str">
        <f t="shared" si="650"/>
        <v>Large</v>
      </c>
      <c r="I9248" t="str">
        <f t="shared" si="651"/>
        <v>NO</v>
      </c>
      <c r="J9248" t="str">
        <f t="shared" si="648"/>
        <v>NO</v>
      </c>
      <c r="K9248" t="s">
        <v>27</v>
      </c>
      <c r="L9248" t="s">
        <v>13777</v>
      </c>
    </row>
    <row r="9249" spans="1:12" x14ac:dyDescent="0.25">
      <c r="A9249" t="s">
        <v>8792</v>
      </c>
      <c r="B9249" t="s">
        <v>326</v>
      </c>
      <c r="C9249" s="7">
        <v>44528</v>
      </c>
      <c r="D9249" t="str">
        <f t="shared" si="649"/>
        <v>Sun</v>
      </c>
      <c r="E9249" t="s">
        <v>2</v>
      </c>
      <c r="F9249" t="s">
        <v>38</v>
      </c>
      <c r="G9249">
        <v>7071</v>
      </c>
      <c r="H9249" t="str">
        <f t="shared" si="650"/>
        <v>Large</v>
      </c>
      <c r="I9249" t="str">
        <f t="shared" si="651"/>
        <v>NO</v>
      </c>
      <c r="J9249" t="str">
        <f t="shared" si="648"/>
        <v>NO</v>
      </c>
      <c r="K9249" t="s">
        <v>27</v>
      </c>
      <c r="L9249" t="s">
        <v>57</v>
      </c>
    </row>
    <row r="9250" spans="1:12" x14ac:dyDescent="0.25">
      <c r="A9250" t="s">
        <v>365</v>
      </c>
      <c r="B9250" t="s">
        <v>71</v>
      </c>
      <c r="C9250" s="7">
        <v>45018</v>
      </c>
      <c r="D9250" t="str">
        <f t="shared" si="649"/>
        <v>Sun</v>
      </c>
      <c r="E9250" t="s">
        <v>2</v>
      </c>
      <c r="F9250" t="s">
        <v>22</v>
      </c>
      <c r="G9250">
        <v>2143</v>
      </c>
      <c r="H9250" t="str">
        <f t="shared" si="650"/>
        <v>Large</v>
      </c>
      <c r="I9250" t="str">
        <f t="shared" si="651"/>
        <v>NO</v>
      </c>
      <c r="J9250" t="str">
        <f t="shared" si="648"/>
        <v>NO</v>
      </c>
      <c r="K9250" t="s">
        <v>14</v>
      </c>
      <c r="L9250" t="s">
        <v>80</v>
      </c>
    </row>
    <row r="9251" spans="1:12" x14ac:dyDescent="0.25">
      <c r="A9251" t="s">
        <v>8793</v>
      </c>
      <c r="B9251" t="s">
        <v>641</v>
      </c>
      <c r="C9251" s="7">
        <v>45058</v>
      </c>
      <c r="D9251" t="str">
        <f t="shared" si="649"/>
        <v>Fri</v>
      </c>
      <c r="E9251" t="s">
        <v>2</v>
      </c>
      <c r="F9251" t="s">
        <v>168</v>
      </c>
      <c r="G9251">
        <v>1304</v>
      </c>
      <c r="H9251" t="str">
        <f t="shared" si="650"/>
        <v>Medium</v>
      </c>
      <c r="I9251" t="str">
        <f t="shared" si="651"/>
        <v>NO</v>
      </c>
      <c r="J9251" t="str">
        <f t="shared" si="648"/>
        <v>NO</v>
      </c>
      <c r="K9251" t="s">
        <v>27</v>
      </c>
      <c r="L9251" t="s">
        <v>3</v>
      </c>
    </row>
    <row r="9252" spans="1:12" x14ac:dyDescent="0.25">
      <c r="A9252" t="s">
        <v>8794</v>
      </c>
      <c r="B9252" t="s">
        <v>440</v>
      </c>
      <c r="C9252" s="7">
        <v>45103</v>
      </c>
      <c r="D9252" t="str">
        <f t="shared" si="649"/>
        <v>Mon</v>
      </c>
      <c r="E9252" t="s">
        <v>2</v>
      </c>
      <c r="F9252" t="s">
        <v>38</v>
      </c>
      <c r="G9252">
        <v>7902</v>
      </c>
      <c r="H9252" t="str">
        <f t="shared" si="650"/>
        <v>Large</v>
      </c>
      <c r="I9252" t="str">
        <f t="shared" si="651"/>
        <v>NO</v>
      </c>
      <c r="J9252" t="str">
        <f t="shared" si="648"/>
        <v>NO</v>
      </c>
      <c r="K9252" t="s">
        <v>176</v>
      </c>
      <c r="L9252" t="s">
        <v>80</v>
      </c>
    </row>
    <row r="9253" spans="1:12" x14ac:dyDescent="0.25">
      <c r="A9253" t="s">
        <v>8795</v>
      </c>
      <c r="B9253" t="s">
        <v>631</v>
      </c>
      <c r="C9253" s="7">
        <v>44583</v>
      </c>
      <c r="D9253" t="str">
        <f t="shared" si="649"/>
        <v>Sat</v>
      </c>
      <c r="E9253" t="s">
        <v>2</v>
      </c>
      <c r="F9253" t="s">
        <v>13792</v>
      </c>
      <c r="G9253">
        <v>8835</v>
      </c>
      <c r="H9253" t="str">
        <f t="shared" si="650"/>
        <v>Large</v>
      </c>
      <c r="I9253" t="str">
        <f t="shared" si="651"/>
        <v>NO</v>
      </c>
      <c r="J9253" t="str">
        <f t="shared" si="648"/>
        <v>NO</v>
      </c>
      <c r="K9253" t="s">
        <v>13776</v>
      </c>
      <c r="L9253" t="s">
        <v>19</v>
      </c>
    </row>
    <row r="9254" spans="1:12" x14ac:dyDescent="0.25">
      <c r="A9254" t="s">
        <v>8796</v>
      </c>
      <c r="B9254" t="s">
        <v>99</v>
      </c>
      <c r="C9254" s="7">
        <v>44859</v>
      </c>
      <c r="D9254" t="str">
        <f t="shared" si="649"/>
        <v>Tue</v>
      </c>
      <c r="E9254" t="s">
        <v>2</v>
      </c>
      <c r="F9254" t="s">
        <v>551</v>
      </c>
      <c r="G9254">
        <v>2363</v>
      </c>
      <c r="H9254" t="str">
        <f t="shared" si="650"/>
        <v>Large</v>
      </c>
      <c r="I9254" t="str">
        <f t="shared" si="651"/>
        <v>NO</v>
      </c>
      <c r="J9254" t="str">
        <f t="shared" si="648"/>
        <v>NO</v>
      </c>
      <c r="K9254" t="s">
        <v>176</v>
      </c>
      <c r="L9254" t="s">
        <v>109</v>
      </c>
    </row>
    <row r="9255" spans="1:12" x14ac:dyDescent="0.25">
      <c r="A9255" t="s">
        <v>8797</v>
      </c>
      <c r="B9255" t="s">
        <v>324</v>
      </c>
      <c r="C9255" s="7">
        <v>44290</v>
      </c>
      <c r="D9255" t="str">
        <f t="shared" si="649"/>
        <v>Sun</v>
      </c>
      <c r="E9255" t="s">
        <v>2</v>
      </c>
      <c r="F9255" t="s">
        <v>168</v>
      </c>
      <c r="G9255">
        <v>4430</v>
      </c>
      <c r="H9255" t="str">
        <f t="shared" si="650"/>
        <v>Large</v>
      </c>
      <c r="I9255" t="str">
        <f t="shared" si="651"/>
        <v>NO</v>
      </c>
      <c r="J9255" t="str">
        <f t="shared" si="648"/>
        <v>NO</v>
      </c>
      <c r="K9255" t="s">
        <v>27</v>
      </c>
      <c r="L9255" t="s">
        <v>57</v>
      </c>
    </row>
    <row r="9256" spans="1:12" x14ac:dyDescent="0.25">
      <c r="A9256" t="s">
        <v>8798</v>
      </c>
      <c r="B9256" t="s">
        <v>491</v>
      </c>
      <c r="C9256" s="7">
        <v>45229</v>
      </c>
      <c r="D9256" t="str">
        <f t="shared" si="649"/>
        <v>Mon</v>
      </c>
      <c r="E9256" t="s">
        <v>2</v>
      </c>
      <c r="F9256" t="s">
        <v>38</v>
      </c>
      <c r="G9256">
        <v>555</v>
      </c>
      <c r="H9256" t="str">
        <f t="shared" si="650"/>
        <v>Medium</v>
      </c>
      <c r="I9256" t="str">
        <f t="shared" si="651"/>
        <v>NO</v>
      </c>
      <c r="J9256" t="str">
        <f t="shared" si="648"/>
        <v>NO</v>
      </c>
      <c r="K9256" t="s">
        <v>13776</v>
      </c>
      <c r="L9256" t="s">
        <v>13793</v>
      </c>
    </row>
    <row r="9257" spans="1:12" x14ac:dyDescent="0.25">
      <c r="A9257" t="s">
        <v>8799</v>
      </c>
      <c r="B9257" t="s">
        <v>263</v>
      </c>
      <c r="C9257" s="7">
        <v>44714</v>
      </c>
      <c r="D9257" t="str">
        <f t="shared" si="649"/>
        <v>Thu</v>
      </c>
      <c r="E9257" t="s">
        <v>2</v>
      </c>
      <c r="F9257" t="s">
        <v>38</v>
      </c>
      <c r="G9257">
        <v>45520</v>
      </c>
      <c r="H9257" t="str">
        <f t="shared" si="650"/>
        <v>Large</v>
      </c>
      <c r="I9257" t="str">
        <f t="shared" si="651"/>
        <v>NO</v>
      </c>
      <c r="J9257" t="str">
        <f t="shared" si="648"/>
        <v>NO</v>
      </c>
      <c r="K9257" t="s">
        <v>13776</v>
      </c>
      <c r="L9257" t="s">
        <v>13777</v>
      </c>
    </row>
    <row r="9258" spans="1:12" x14ac:dyDescent="0.25">
      <c r="A9258" t="s">
        <v>8800</v>
      </c>
      <c r="B9258" t="s">
        <v>297</v>
      </c>
      <c r="C9258" s="7">
        <v>45506</v>
      </c>
      <c r="D9258" t="str">
        <f t="shared" si="649"/>
        <v>Fri</v>
      </c>
      <c r="E9258" t="s">
        <v>2</v>
      </c>
      <c r="F9258" t="s">
        <v>112</v>
      </c>
      <c r="G9258">
        <v>4735</v>
      </c>
      <c r="H9258" t="str">
        <f t="shared" si="650"/>
        <v>Large</v>
      </c>
      <c r="I9258" t="str">
        <f t="shared" si="651"/>
        <v>NO</v>
      </c>
      <c r="J9258" t="str">
        <f t="shared" si="648"/>
        <v>NO</v>
      </c>
      <c r="K9258" t="s">
        <v>14</v>
      </c>
      <c r="L9258" t="s">
        <v>206</v>
      </c>
    </row>
    <row r="9259" spans="1:12" x14ac:dyDescent="0.25">
      <c r="A9259" t="s">
        <v>8801</v>
      </c>
      <c r="B9259" t="s">
        <v>29</v>
      </c>
      <c r="C9259" s="7">
        <v>45085</v>
      </c>
      <c r="D9259" t="str">
        <f t="shared" si="649"/>
        <v>Thu</v>
      </c>
      <c r="E9259" t="s">
        <v>2</v>
      </c>
      <c r="F9259" t="s">
        <v>112</v>
      </c>
      <c r="G9259">
        <v>9895</v>
      </c>
      <c r="H9259" t="str">
        <f t="shared" si="650"/>
        <v>Large</v>
      </c>
      <c r="I9259" t="str">
        <f t="shared" si="651"/>
        <v>NO</v>
      </c>
      <c r="J9259" t="str">
        <f t="shared" si="648"/>
        <v>NO</v>
      </c>
      <c r="K9259" t="s">
        <v>13776</v>
      </c>
      <c r="L9259" t="s">
        <v>206</v>
      </c>
    </row>
    <row r="9260" spans="1:12" x14ac:dyDescent="0.25">
      <c r="A9260" t="s">
        <v>8802</v>
      </c>
      <c r="B9260" t="s">
        <v>196</v>
      </c>
      <c r="C9260" s="7">
        <v>45260</v>
      </c>
      <c r="D9260" t="str">
        <f t="shared" si="649"/>
        <v>Thu</v>
      </c>
      <c r="E9260" t="s">
        <v>2</v>
      </c>
      <c r="F9260" t="s">
        <v>38</v>
      </c>
      <c r="G9260">
        <v>9629</v>
      </c>
      <c r="H9260" t="str">
        <f t="shared" si="650"/>
        <v>Large</v>
      </c>
      <c r="I9260" t="str">
        <f t="shared" si="651"/>
        <v>NO</v>
      </c>
      <c r="J9260" t="str">
        <f t="shared" si="648"/>
        <v>NO</v>
      </c>
      <c r="K9260" t="s">
        <v>176</v>
      </c>
      <c r="L9260" t="s">
        <v>129</v>
      </c>
    </row>
    <row r="9261" spans="1:12" x14ac:dyDescent="0.25">
      <c r="A9261" t="s">
        <v>8803</v>
      </c>
      <c r="B9261" t="s">
        <v>440</v>
      </c>
      <c r="C9261" s="7">
        <v>45047</v>
      </c>
      <c r="D9261" t="str">
        <f t="shared" si="649"/>
        <v>Mon</v>
      </c>
      <c r="E9261" t="s">
        <v>2</v>
      </c>
      <c r="F9261" t="s">
        <v>38</v>
      </c>
      <c r="G9261">
        <v>4868</v>
      </c>
      <c r="H9261" t="str">
        <f t="shared" si="650"/>
        <v>Large</v>
      </c>
      <c r="I9261" t="str">
        <f t="shared" si="651"/>
        <v>NO</v>
      </c>
      <c r="J9261" t="str">
        <f t="shared" si="648"/>
        <v>NO</v>
      </c>
      <c r="K9261" t="s">
        <v>13776</v>
      </c>
      <c r="L9261" t="s">
        <v>57</v>
      </c>
    </row>
    <row r="9262" spans="1:12" x14ac:dyDescent="0.25">
      <c r="A9262" t="s">
        <v>8804</v>
      </c>
      <c r="B9262" t="s">
        <v>60</v>
      </c>
      <c r="C9262" s="7">
        <v>45094</v>
      </c>
      <c r="D9262" t="str">
        <f t="shared" si="649"/>
        <v>Sat</v>
      </c>
      <c r="E9262" t="s">
        <v>2</v>
      </c>
      <c r="F9262" t="s">
        <v>49</v>
      </c>
      <c r="G9262">
        <v>9028</v>
      </c>
      <c r="H9262" t="str">
        <f t="shared" si="650"/>
        <v>Large</v>
      </c>
      <c r="I9262" t="str">
        <f t="shared" si="651"/>
        <v>NO</v>
      </c>
      <c r="J9262" t="str">
        <f t="shared" si="648"/>
        <v>NO</v>
      </c>
      <c r="K9262" t="s">
        <v>13776</v>
      </c>
      <c r="L9262" t="s">
        <v>19</v>
      </c>
    </row>
    <row r="9263" spans="1:12" x14ac:dyDescent="0.25">
      <c r="A9263" t="s">
        <v>8805</v>
      </c>
      <c r="B9263" t="s">
        <v>431</v>
      </c>
      <c r="C9263" s="7">
        <v>44826</v>
      </c>
      <c r="D9263" t="str">
        <f t="shared" si="649"/>
        <v>Thu</v>
      </c>
      <c r="E9263" t="s">
        <v>2</v>
      </c>
      <c r="F9263" t="s">
        <v>49</v>
      </c>
      <c r="G9263">
        <v>1413</v>
      </c>
      <c r="H9263" t="str">
        <f t="shared" si="650"/>
        <v>Medium</v>
      </c>
      <c r="I9263" t="str">
        <f t="shared" si="651"/>
        <v>NO</v>
      </c>
      <c r="J9263" t="str">
        <f t="shared" si="648"/>
        <v>NO</v>
      </c>
      <c r="K9263" t="s">
        <v>13776</v>
      </c>
      <c r="L9263" t="s">
        <v>109</v>
      </c>
    </row>
    <row r="9264" spans="1:12" x14ac:dyDescent="0.25">
      <c r="A9264" t="s">
        <v>8806</v>
      </c>
      <c r="B9264" t="s">
        <v>279</v>
      </c>
      <c r="C9264" s="7">
        <v>44406</v>
      </c>
      <c r="D9264" t="str">
        <f t="shared" si="649"/>
        <v>Thu</v>
      </c>
      <c r="E9264" t="s">
        <v>9</v>
      </c>
      <c r="F9264" t="s">
        <v>49</v>
      </c>
      <c r="G9264">
        <v>23259</v>
      </c>
      <c r="H9264" t="str">
        <f t="shared" si="650"/>
        <v>Large</v>
      </c>
      <c r="I9264" t="str">
        <f t="shared" si="651"/>
        <v>NO</v>
      </c>
      <c r="J9264" t="str">
        <f t="shared" si="648"/>
        <v>NO</v>
      </c>
      <c r="K9264" t="s">
        <v>27</v>
      </c>
      <c r="L9264" t="s">
        <v>109</v>
      </c>
    </row>
    <row r="9265" spans="1:12" x14ac:dyDescent="0.25">
      <c r="A9265" t="s">
        <v>8807</v>
      </c>
      <c r="B9265" t="s">
        <v>455</v>
      </c>
      <c r="C9265" s="7">
        <v>44655</v>
      </c>
      <c r="D9265" t="str">
        <f t="shared" si="649"/>
        <v>Mon</v>
      </c>
      <c r="E9265" t="s">
        <v>2</v>
      </c>
      <c r="F9265" t="s">
        <v>38</v>
      </c>
      <c r="G9265">
        <v>9508</v>
      </c>
      <c r="H9265" t="str">
        <f t="shared" si="650"/>
        <v>Large</v>
      </c>
      <c r="I9265" t="str">
        <f t="shared" si="651"/>
        <v>NO</v>
      </c>
      <c r="J9265" t="str">
        <f t="shared" si="648"/>
        <v>NO</v>
      </c>
      <c r="K9265" t="s">
        <v>13776</v>
      </c>
      <c r="L9265" t="s">
        <v>143</v>
      </c>
    </row>
    <row r="9266" spans="1:12" x14ac:dyDescent="0.25">
      <c r="A9266" t="s">
        <v>8808</v>
      </c>
      <c r="B9266" t="s">
        <v>303</v>
      </c>
      <c r="C9266" s="7">
        <v>45475</v>
      </c>
      <c r="D9266" t="str">
        <f t="shared" si="649"/>
        <v>Tue</v>
      </c>
      <c r="E9266" t="s">
        <v>2</v>
      </c>
      <c r="F9266" t="s">
        <v>551</v>
      </c>
      <c r="G9266">
        <v>9427</v>
      </c>
      <c r="H9266" t="str">
        <f t="shared" si="650"/>
        <v>Large</v>
      </c>
      <c r="I9266" t="str">
        <f t="shared" si="651"/>
        <v>NO</v>
      </c>
      <c r="J9266" t="str">
        <f t="shared" si="648"/>
        <v>NO</v>
      </c>
      <c r="K9266" t="s">
        <v>14</v>
      </c>
      <c r="L9266" t="s">
        <v>13777</v>
      </c>
    </row>
    <row r="9267" spans="1:12" x14ac:dyDescent="0.25">
      <c r="A9267" t="s">
        <v>8809</v>
      </c>
      <c r="B9267" t="s">
        <v>286</v>
      </c>
      <c r="C9267" s="7">
        <v>44717</v>
      </c>
      <c r="D9267" t="str">
        <f t="shared" si="649"/>
        <v>Sun</v>
      </c>
      <c r="E9267" t="s">
        <v>2</v>
      </c>
      <c r="F9267" t="s">
        <v>168</v>
      </c>
      <c r="G9267">
        <v>0</v>
      </c>
      <c r="H9267" t="str">
        <f t="shared" si="650"/>
        <v>Micro</v>
      </c>
      <c r="I9267" t="str">
        <f t="shared" si="651"/>
        <v>NO</v>
      </c>
      <c r="J9267" t="str">
        <f t="shared" si="648"/>
        <v>NO</v>
      </c>
      <c r="K9267" t="s">
        <v>27</v>
      </c>
      <c r="L9267" t="s">
        <v>143</v>
      </c>
    </row>
    <row r="9268" spans="1:12" x14ac:dyDescent="0.25">
      <c r="A9268" t="s">
        <v>4786</v>
      </c>
      <c r="B9268" t="s">
        <v>99</v>
      </c>
      <c r="C9268" s="7">
        <v>44479</v>
      </c>
      <c r="D9268" t="str">
        <f t="shared" si="649"/>
        <v>Sun</v>
      </c>
      <c r="E9268" t="s">
        <v>2</v>
      </c>
      <c r="F9268" t="s">
        <v>13799</v>
      </c>
      <c r="G9268">
        <v>8195</v>
      </c>
      <c r="H9268" t="str">
        <f t="shared" si="650"/>
        <v>Large</v>
      </c>
      <c r="I9268" t="str">
        <f t="shared" si="651"/>
        <v>NO</v>
      </c>
      <c r="J9268" t="str">
        <f t="shared" si="648"/>
        <v>NO</v>
      </c>
      <c r="K9268" t="s">
        <v>27</v>
      </c>
      <c r="L9268" t="s">
        <v>206</v>
      </c>
    </row>
    <row r="9269" spans="1:12" x14ac:dyDescent="0.25">
      <c r="A9269" t="s">
        <v>8810</v>
      </c>
      <c r="B9269" t="s">
        <v>77</v>
      </c>
      <c r="C9269" s="7">
        <v>44428</v>
      </c>
      <c r="D9269" t="str">
        <f t="shared" si="649"/>
        <v>Fri</v>
      </c>
      <c r="E9269" t="s">
        <v>2</v>
      </c>
      <c r="F9269" t="s">
        <v>38</v>
      </c>
      <c r="G9269">
        <v>9925</v>
      </c>
      <c r="H9269" t="str">
        <f t="shared" si="650"/>
        <v>Large</v>
      </c>
      <c r="I9269" t="str">
        <f t="shared" si="651"/>
        <v>NO</v>
      </c>
      <c r="J9269" t="str">
        <f t="shared" si="648"/>
        <v>NO</v>
      </c>
      <c r="K9269" t="s">
        <v>14</v>
      </c>
      <c r="L9269" t="s">
        <v>206</v>
      </c>
    </row>
    <row r="9270" spans="1:12" x14ac:dyDescent="0.25">
      <c r="A9270" t="s">
        <v>8811</v>
      </c>
      <c r="B9270" t="s">
        <v>151</v>
      </c>
      <c r="C9270" s="7">
        <v>45169</v>
      </c>
      <c r="D9270" t="str">
        <f t="shared" si="649"/>
        <v>Thu</v>
      </c>
      <c r="E9270" t="s">
        <v>2</v>
      </c>
      <c r="F9270" t="s">
        <v>69</v>
      </c>
      <c r="G9270">
        <v>1532</v>
      </c>
      <c r="H9270" t="str">
        <f t="shared" si="650"/>
        <v>Medium</v>
      </c>
      <c r="I9270" t="str">
        <f t="shared" si="651"/>
        <v>NO</v>
      </c>
      <c r="J9270" t="str">
        <f t="shared" si="648"/>
        <v>NO</v>
      </c>
      <c r="K9270" t="s">
        <v>13776</v>
      </c>
      <c r="L9270" t="s">
        <v>129</v>
      </c>
    </row>
    <row r="9271" spans="1:12" x14ac:dyDescent="0.25">
      <c r="A9271" t="s">
        <v>8812</v>
      </c>
      <c r="B9271" t="s">
        <v>119</v>
      </c>
      <c r="C9271" s="7">
        <v>45057</v>
      </c>
      <c r="D9271" t="str">
        <f t="shared" si="649"/>
        <v>Thu</v>
      </c>
      <c r="E9271" t="s">
        <v>2</v>
      </c>
      <c r="F9271" t="s">
        <v>38</v>
      </c>
      <c r="G9271">
        <v>4420</v>
      </c>
      <c r="H9271" t="str">
        <f t="shared" si="650"/>
        <v>Large</v>
      </c>
      <c r="I9271" t="str">
        <f t="shared" si="651"/>
        <v>NO</v>
      </c>
      <c r="J9271" t="str">
        <f t="shared" si="648"/>
        <v>NO</v>
      </c>
      <c r="K9271" t="s">
        <v>13776</v>
      </c>
      <c r="L9271" t="s">
        <v>109</v>
      </c>
    </row>
    <row r="9272" spans="1:12" x14ac:dyDescent="0.25">
      <c r="A9272" t="s">
        <v>8813</v>
      </c>
      <c r="B9272" t="s">
        <v>431</v>
      </c>
      <c r="C9272" s="7">
        <v>45610</v>
      </c>
      <c r="D9272" t="str">
        <f t="shared" si="649"/>
        <v>Thu</v>
      </c>
      <c r="E9272" t="s">
        <v>9</v>
      </c>
      <c r="F9272" t="s">
        <v>551</v>
      </c>
      <c r="G9272">
        <v>37464</v>
      </c>
      <c r="H9272" t="str">
        <f t="shared" si="650"/>
        <v>Large</v>
      </c>
      <c r="I9272" t="str">
        <f t="shared" si="651"/>
        <v>NO</v>
      </c>
      <c r="J9272" t="str">
        <f t="shared" si="648"/>
        <v>NO</v>
      </c>
      <c r="K9272" t="s">
        <v>14</v>
      </c>
      <c r="L9272" t="s">
        <v>129</v>
      </c>
    </row>
    <row r="9273" spans="1:12" x14ac:dyDescent="0.25">
      <c r="A9273" t="s">
        <v>8814</v>
      </c>
      <c r="B9273" t="s">
        <v>153</v>
      </c>
      <c r="C9273" s="7">
        <v>44471</v>
      </c>
      <c r="D9273" t="str">
        <f t="shared" si="649"/>
        <v>Sat</v>
      </c>
      <c r="E9273" t="s">
        <v>2</v>
      </c>
      <c r="F9273" t="s">
        <v>101</v>
      </c>
      <c r="G9273">
        <v>9001</v>
      </c>
      <c r="H9273" t="str">
        <f t="shared" si="650"/>
        <v>Large</v>
      </c>
      <c r="I9273" t="str">
        <f t="shared" si="651"/>
        <v>NO</v>
      </c>
      <c r="J9273" t="str">
        <f t="shared" si="648"/>
        <v>NO</v>
      </c>
      <c r="K9273" t="s">
        <v>13776</v>
      </c>
      <c r="L9273" t="s">
        <v>3</v>
      </c>
    </row>
    <row r="9274" spans="1:12" x14ac:dyDescent="0.25">
      <c r="A9274" t="s">
        <v>8815</v>
      </c>
      <c r="B9274" t="s">
        <v>263</v>
      </c>
      <c r="C9274" s="7">
        <v>45101</v>
      </c>
      <c r="D9274" t="str">
        <f t="shared" si="649"/>
        <v>Sat</v>
      </c>
      <c r="E9274" t="s">
        <v>2</v>
      </c>
      <c r="F9274" t="s">
        <v>13799</v>
      </c>
      <c r="G9274">
        <v>2719</v>
      </c>
      <c r="H9274" t="str">
        <f t="shared" si="650"/>
        <v>Large</v>
      </c>
      <c r="I9274" t="str">
        <f t="shared" si="651"/>
        <v>NO</v>
      </c>
      <c r="J9274" t="str">
        <f t="shared" si="648"/>
        <v>NO</v>
      </c>
      <c r="K9274" t="s">
        <v>13776</v>
      </c>
      <c r="L9274" t="s">
        <v>13793</v>
      </c>
    </row>
    <row r="9275" spans="1:12" x14ac:dyDescent="0.25">
      <c r="A9275" t="s">
        <v>8816</v>
      </c>
      <c r="B9275" t="s">
        <v>170</v>
      </c>
      <c r="C9275" s="7">
        <v>45374</v>
      </c>
      <c r="D9275" t="str">
        <f t="shared" si="649"/>
        <v>Sat</v>
      </c>
      <c r="E9275" t="s">
        <v>2</v>
      </c>
      <c r="F9275" t="s">
        <v>112</v>
      </c>
      <c r="G9275">
        <v>0</v>
      </c>
      <c r="H9275" t="str">
        <f t="shared" si="650"/>
        <v>Micro</v>
      </c>
      <c r="I9275" t="s">
        <v>13774</v>
      </c>
      <c r="J9275" t="str">
        <f t="shared" si="648"/>
        <v>NO</v>
      </c>
      <c r="K9275" t="s">
        <v>27</v>
      </c>
      <c r="L9275" t="s">
        <v>6</v>
      </c>
    </row>
    <row r="9276" spans="1:12" x14ac:dyDescent="0.25">
      <c r="A9276" t="s">
        <v>8797</v>
      </c>
      <c r="B9276" t="s">
        <v>274</v>
      </c>
      <c r="C9276" s="7">
        <v>44794</v>
      </c>
      <c r="D9276" t="str">
        <f t="shared" si="649"/>
        <v>Sun</v>
      </c>
      <c r="E9276" t="s">
        <v>2</v>
      </c>
      <c r="F9276" t="s">
        <v>38</v>
      </c>
      <c r="G9276">
        <v>8305</v>
      </c>
      <c r="H9276" t="str">
        <f t="shared" si="650"/>
        <v>Large</v>
      </c>
      <c r="I9276" t="str">
        <f t="shared" ref="I9276:I9339" si="652">IF(G9276&lt;0, "YES", "NO")</f>
        <v>NO</v>
      </c>
      <c r="J9276" t="str">
        <f t="shared" si="648"/>
        <v>NO</v>
      </c>
      <c r="K9276" t="s">
        <v>27</v>
      </c>
      <c r="L9276" t="s">
        <v>3</v>
      </c>
    </row>
    <row r="9277" spans="1:12" x14ac:dyDescent="0.25">
      <c r="A9277" t="s">
        <v>8817</v>
      </c>
      <c r="B9277" t="s">
        <v>111</v>
      </c>
      <c r="C9277" s="7">
        <v>44553</v>
      </c>
      <c r="D9277" t="str">
        <f t="shared" si="649"/>
        <v>Thu</v>
      </c>
      <c r="E9277" t="s">
        <v>2</v>
      </c>
      <c r="F9277" t="s">
        <v>63</v>
      </c>
      <c r="G9277">
        <v>6694</v>
      </c>
      <c r="H9277" t="str">
        <f t="shared" si="650"/>
        <v>Large</v>
      </c>
      <c r="I9277" t="str">
        <f t="shared" si="652"/>
        <v>NO</v>
      </c>
      <c r="J9277" t="str">
        <f t="shared" si="648"/>
        <v>NO</v>
      </c>
      <c r="K9277" t="s">
        <v>13776</v>
      </c>
      <c r="L9277" t="s">
        <v>80</v>
      </c>
    </row>
    <row r="9278" spans="1:12" x14ac:dyDescent="0.25">
      <c r="A9278" t="s">
        <v>8818</v>
      </c>
      <c r="B9278" t="s">
        <v>425</v>
      </c>
      <c r="C9278" s="7">
        <v>44660</v>
      </c>
      <c r="D9278" t="str">
        <f t="shared" si="649"/>
        <v>Sat</v>
      </c>
      <c r="E9278" t="s">
        <v>2</v>
      </c>
      <c r="F9278" t="s">
        <v>38</v>
      </c>
      <c r="G9278">
        <v>2075</v>
      </c>
      <c r="H9278" t="str">
        <f t="shared" si="650"/>
        <v>Large</v>
      </c>
      <c r="I9278" t="str">
        <f t="shared" si="652"/>
        <v>NO</v>
      </c>
      <c r="J9278" t="str">
        <f t="shared" si="648"/>
        <v>NO</v>
      </c>
      <c r="K9278" t="s">
        <v>176</v>
      </c>
      <c r="L9278" t="s">
        <v>80</v>
      </c>
    </row>
    <row r="9279" spans="1:12" x14ac:dyDescent="0.25">
      <c r="A9279" t="s">
        <v>1149</v>
      </c>
      <c r="B9279" t="s">
        <v>1</v>
      </c>
      <c r="C9279" s="7">
        <v>44271</v>
      </c>
      <c r="D9279" t="str">
        <f t="shared" si="649"/>
        <v>Tue</v>
      </c>
      <c r="E9279" t="s">
        <v>2</v>
      </c>
      <c r="F9279" t="s">
        <v>63</v>
      </c>
      <c r="G9279">
        <v>8067</v>
      </c>
      <c r="H9279" t="str">
        <f t="shared" si="650"/>
        <v>Large</v>
      </c>
      <c r="I9279" t="str">
        <f t="shared" si="652"/>
        <v>NO</v>
      </c>
      <c r="J9279" t="str">
        <f t="shared" si="648"/>
        <v>NO</v>
      </c>
      <c r="K9279" t="s">
        <v>13775</v>
      </c>
      <c r="L9279" t="s">
        <v>6</v>
      </c>
    </row>
    <row r="9280" spans="1:12" x14ac:dyDescent="0.25">
      <c r="A9280" t="s">
        <v>8819</v>
      </c>
      <c r="B9280" t="s">
        <v>151</v>
      </c>
      <c r="C9280" s="7">
        <v>44957</v>
      </c>
      <c r="D9280" t="str">
        <f t="shared" si="649"/>
        <v>Tue</v>
      </c>
      <c r="E9280" t="s">
        <v>2</v>
      </c>
      <c r="F9280" t="s">
        <v>13792</v>
      </c>
      <c r="G9280">
        <v>8904</v>
      </c>
      <c r="H9280" t="str">
        <f t="shared" si="650"/>
        <v>Large</v>
      </c>
      <c r="I9280" t="str">
        <f t="shared" si="652"/>
        <v>NO</v>
      </c>
      <c r="J9280" t="str">
        <f t="shared" si="648"/>
        <v>NO</v>
      </c>
      <c r="K9280" t="s">
        <v>14</v>
      </c>
      <c r="L9280" t="s">
        <v>3</v>
      </c>
    </row>
    <row r="9281" spans="1:12" x14ac:dyDescent="0.25">
      <c r="A9281" t="s">
        <v>8820</v>
      </c>
      <c r="B9281" t="s">
        <v>395</v>
      </c>
      <c r="C9281" s="7">
        <v>44406</v>
      </c>
      <c r="D9281" t="str">
        <f t="shared" si="649"/>
        <v>Thu</v>
      </c>
      <c r="E9281" t="s">
        <v>2</v>
      </c>
      <c r="F9281" t="s">
        <v>63</v>
      </c>
      <c r="G9281">
        <v>7173</v>
      </c>
      <c r="H9281" t="str">
        <f t="shared" si="650"/>
        <v>Large</v>
      </c>
      <c r="I9281" t="str">
        <f t="shared" si="652"/>
        <v>NO</v>
      </c>
      <c r="J9281" t="str">
        <f t="shared" si="648"/>
        <v>NO</v>
      </c>
      <c r="K9281" t="s">
        <v>13776</v>
      </c>
      <c r="L9281" t="s">
        <v>13793</v>
      </c>
    </row>
    <row r="9282" spans="1:12" x14ac:dyDescent="0.25">
      <c r="A9282" t="s">
        <v>8821</v>
      </c>
      <c r="B9282" t="s">
        <v>286</v>
      </c>
      <c r="C9282" s="7">
        <v>45052</v>
      </c>
      <c r="D9282" t="str">
        <f t="shared" si="649"/>
        <v>Sat</v>
      </c>
      <c r="E9282" t="s">
        <v>2</v>
      </c>
      <c r="F9282" t="s">
        <v>38</v>
      </c>
      <c r="G9282">
        <v>5205</v>
      </c>
      <c r="H9282" t="str">
        <f t="shared" si="650"/>
        <v>Large</v>
      </c>
      <c r="I9282" t="str">
        <f t="shared" si="652"/>
        <v>NO</v>
      </c>
      <c r="J9282" t="str">
        <f t="shared" ref="J9282:J9345" si="653">IF(G9282&gt;500000,"YES","NO")</f>
        <v>NO</v>
      </c>
      <c r="K9282" t="s">
        <v>14</v>
      </c>
      <c r="L9282" t="s">
        <v>13777</v>
      </c>
    </row>
    <row r="9283" spans="1:12" x14ac:dyDescent="0.25">
      <c r="A9283" t="s">
        <v>8822</v>
      </c>
      <c r="B9283" t="s">
        <v>180</v>
      </c>
      <c r="C9283" s="7">
        <v>44219</v>
      </c>
      <c r="D9283" t="str">
        <f t="shared" ref="D9283:D9346" si="654">TEXT(C9283,"DDD")</f>
        <v>Sat</v>
      </c>
      <c r="E9283" t="s">
        <v>2</v>
      </c>
      <c r="F9283" t="s">
        <v>63</v>
      </c>
      <c r="G9283">
        <v>1735</v>
      </c>
      <c r="H9283" t="str">
        <f t="shared" ref="H9283:H9346" si="655">IF(G9283&lt;100,"Micro",
   IF(G9283&lt;=500,"Small",
      IF(G9283&lt;=2000,"Medium","Large")))</f>
        <v>Medium</v>
      </c>
      <c r="I9283" t="str">
        <f t="shared" si="652"/>
        <v>NO</v>
      </c>
      <c r="J9283" t="str">
        <f t="shared" si="653"/>
        <v>NO</v>
      </c>
      <c r="K9283" t="s">
        <v>27</v>
      </c>
      <c r="L9283" t="s">
        <v>80</v>
      </c>
    </row>
    <row r="9284" spans="1:12" x14ac:dyDescent="0.25">
      <c r="A9284" t="s">
        <v>8823</v>
      </c>
      <c r="B9284" t="s">
        <v>431</v>
      </c>
      <c r="C9284" s="7">
        <v>45144</v>
      </c>
      <c r="D9284" t="str">
        <f t="shared" si="654"/>
        <v>Sun</v>
      </c>
      <c r="E9284" t="s">
        <v>2</v>
      </c>
      <c r="F9284" t="s">
        <v>38</v>
      </c>
      <c r="G9284">
        <v>156</v>
      </c>
      <c r="H9284" t="str">
        <f t="shared" si="655"/>
        <v>Small</v>
      </c>
      <c r="I9284" t="str">
        <f t="shared" si="652"/>
        <v>NO</v>
      </c>
      <c r="J9284" t="str">
        <f t="shared" si="653"/>
        <v>NO</v>
      </c>
      <c r="K9284" t="s">
        <v>176</v>
      </c>
      <c r="L9284" t="s">
        <v>80</v>
      </c>
    </row>
    <row r="9285" spans="1:12" x14ac:dyDescent="0.25">
      <c r="A9285" t="s">
        <v>8824</v>
      </c>
      <c r="B9285" t="s">
        <v>326</v>
      </c>
      <c r="C9285" s="7">
        <v>45016</v>
      </c>
      <c r="D9285" t="str">
        <f t="shared" si="654"/>
        <v>Fri</v>
      </c>
      <c r="E9285" t="s">
        <v>2</v>
      </c>
      <c r="F9285" t="s">
        <v>168</v>
      </c>
      <c r="G9285">
        <v>1334</v>
      </c>
      <c r="H9285" t="str">
        <f t="shared" si="655"/>
        <v>Medium</v>
      </c>
      <c r="I9285" t="str">
        <f t="shared" si="652"/>
        <v>NO</v>
      </c>
      <c r="J9285" t="str">
        <f t="shared" si="653"/>
        <v>NO</v>
      </c>
      <c r="K9285" t="s">
        <v>176</v>
      </c>
      <c r="L9285" t="s">
        <v>109</v>
      </c>
    </row>
    <row r="9286" spans="1:12" x14ac:dyDescent="0.25">
      <c r="A9286" t="s">
        <v>8825</v>
      </c>
      <c r="B9286" t="s">
        <v>193</v>
      </c>
      <c r="C9286" s="7">
        <v>44320</v>
      </c>
      <c r="D9286" t="str">
        <f t="shared" si="654"/>
        <v>Tue</v>
      </c>
      <c r="E9286" t="s">
        <v>2</v>
      </c>
      <c r="F9286" t="s">
        <v>332</v>
      </c>
      <c r="G9286">
        <v>3243</v>
      </c>
      <c r="H9286" t="str">
        <f t="shared" si="655"/>
        <v>Large</v>
      </c>
      <c r="I9286" t="str">
        <f t="shared" si="652"/>
        <v>NO</v>
      </c>
      <c r="J9286" t="str">
        <f t="shared" si="653"/>
        <v>NO</v>
      </c>
      <c r="K9286" t="s">
        <v>13776</v>
      </c>
      <c r="L9286" t="s">
        <v>109</v>
      </c>
    </row>
    <row r="9287" spans="1:12" x14ac:dyDescent="0.25">
      <c r="A9287" t="s">
        <v>8826</v>
      </c>
      <c r="B9287" t="s">
        <v>111</v>
      </c>
      <c r="C9287" s="7">
        <v>44230</v>
      </c>
      <c r="D9287" t="str">
        <f t="shared" si="654"/>
        <v>Wed</v>
      </c>
      <c r="E9287" t="s">
        <v>2</v>
      </c>
      <c r="F9287" t="s">
        <v>38</v>
      </c>
      <c r="G9287">
        <v>7023</v>
      </c>
      <c r="H9287" t="str">
        <f t="shared" si="655"/>
        <v>Large</v>
      </c>
      <c r="I9287" t="str">
        <f t="shared" si="652"/>
        <v>NO</v>
      </c>
      <c r="J9287" t="str">
        <f t="shared" si="653"/>
        <v>NO</v>
      </c>
      <c r="K9287" t="s">
        <v>13776</v>
      </c>
      <c r="L9287" t="s">
        <v>206</v>
      </c>
    </row>
    <row r="9288" spans="1:12" x14ac:dyDescent="0.25">
      <c r="A9288" t="s">
        <v>8827</v>
      </c>
      <c r="B9288" t="s">
        <v>254</v>
      </c>
      <c r="C9288" s="7">
        <v>45319</v>
      </c>
      <c r="D9288" t="str">
        <f t="shared" si="654"/>
        <v>Sun</v>
      </c>
      <c r="E9288" t="s">
        <v>2</v>
      </c>
      <c r="F9288" t="s">
        <v>38</v>
      </c>
      <c r="G9288">
        <v>9112</v>
      </c>
      <c r="H9288" t="str">
        <f t="shared" si="655"/>
        <v>Large</v>
      </c>
      <c r="I9288" t="str">
        <f t="shared" si="652"/>
        <v>NO</v>
      </c>
      <c r="J9288" t="str">
        <f t="shared" si="653"/>
        <v>NO</v>
      </c>
      <c r="K9288" t="s">
        <v>14</v>
      </c>
      <c r="L9288" t="s">
        <v>206</v>
      </c>
    </row>
    <row r="9289" spans="1:12" x14ac:dyDescent="0.25">
      <c r="A9289" t="s">
        <v>8828</v>
      </c>
      <c r="B9289" t="s">
        <v>362</v>
      </c>
      <c r="C9289" s="7">
        <v>44833</v>
      </c>
      <c r="D9289" t="str">
        <f t="shared" si="654"/>
        <v>Thu</v>
      </c>
      <c r="E9289" t="s">
        <v>2</v>
      </c>
      <c r="F9289" t="s">
        <v>112</v>
      </c>
      <c r="G9289">
        <v>3560</v>
      </c>
      <c r="H9289" t="str">
        <f t="shared" si="655"/>
        <v>Large</v>
      </c>
      <c r="I9289" t="str">
        <f t="shared" si="652"/>
        <v>NO</v>
      </c>
      <c r="J9289" t="str">
        <f t="shared" si="653"/>
        <v>NO</v>
      </c>
      <c r="K9289" t="s">
        <v>27</v>
      </c>
      <c r="L9289" t="s">
        <v>129</v>
      </c>
    </row>
    <row r="9290" spans="1:12" x14ac:dyDescent="0.25">
      <c r="A9290" t="s">
        <v>8829</v>
      </c>
      <c r="B9290" t="s">
        <v>18</v>
      </c>
      <c r="C9290" s="7">
        <v>44481</v>
      </c>
      <c r="D9290" t="str">
        <f t="shared" si="654"/>
        <v>Tue</v>
      </c>
      <c r="E9290" t="s">
        <v>2</v>
      </c>
      <c r="F9290" t="s">
        <v>49</v>
      </c>
      <c r="G9290">
        <v>8523</v>
      </c>
      <c r="H9290" t="str">
        <f t="shared" si="655"/>
        <v>Large</v>
      </c>
      <c r="I9290" t="str">
        <f t="shared" si="652"/>
        <v>NO</v>
      </c>
      <c r="J9290" t="str">
        <f t="shared" si="653"/>
        <v>NO</v>
      </c>
      <c r="K9290" t="s">
        <v>13776</v>
      </c>
      <c r="L9290" t="s">
        <v>206</v>
      </c>
    </row>
    <row r="9291" spans="1:12" x14ac:dyDescent="0.25">
      <c r="A9291" t="s">
        <v>8830</v>
      </c>
      <c r="B9291" t="s">
        <v>33</v>
      </c>
      <c r="C9291" s="7">
        <v>45489</v>
      </c>
      <c r="D9291" t="str">
        <f t="shared" si="654"/>
        <v>Tue</v>
      </c>
      <c r="E9291" t="s">
        <v>2</v>
      </c>
      <c r="F9291" t="s">
        <v>10</v>
      </c>
      <c r="G9291">
        <v>7394</v>
      </c>
      <c r="H9291" t="str">
        <f t="shared" si="655"/>
        <v>Large</v>
      </c>
      <c r="I9291" t="str">
        <f t="shared" si="652"/>
        <v>NO</v>
      </c>
      <c r="J9291" t="str">
        <f t="shared" si="653"/>
        <v>NO</v>
      </c>
      <c r="K9291" t="s">
        <v>27</v>
      </c>
      <c r="L9291" t="s">
        <v>19</v>
      </c>
    </row>
    <row r="9292" spans="1:12" x14ac:dyDescent="0.25">
      <c r="A9292" t="s">
        <v>8831</v>
      </c>
      <c r="B9292" t="s">
        <v>180</v>
      </c>
      <c r="C9292" s="7">
        <v>44864</v>
      </c>
      <c r="D9292" t="str">
        <f t="shared" si="654"/>
        <v>Sun</v>
      </c>
      <c r="E9292" t="s">
        <v>2</v>
      </c>
      <c r="F9292" t="s">
        <v>10</v>
      </c>
      <c r="G9292">
        <v>1824</v>
      </c>
      <c r="H9292" t="str">
        <f t="shared" si="655"/>
        <v>Medium</v>
      </c>
      <c r="I9292" t="str">
        <f t="shared" si="652"/>
        <v>NO</v>
      </c>
      <c r="J9292" t="str">
        <f t="shared" si="653"/>
        <v>NO</v>
      </c>
      <c r="K9292" t="s">
        <v>14</v>
      </c>
      <c r="L9292" t="s">
        <v>80</v>
      </c>
    </row>
    <row r="9293" spans="1:12" x14ac:dyDescent="0.25">
      <c r="A9293" t="s">
        <v>8832</v>
      </c>
      <c r="B9293" t="s">
        <v>561</v>
      </c>
      <c r="C9293" s="7">
        <v>45153</v>
      </c>
      <c r="D9293" t="str">
        <f t="shared" si="654"/>
        <v>Tue</v>
      </c>
      <c r="E9293" t="s">
        <v>2</v>
      </c>
      <c r="F9293" t="s">
        <v>38</v>
      </c>
      <c r="G9293">
        <v>5398</v>
      </c>
      <c r="H9293" t="str">
        <f t="shared" si="655"/>
        <v>Large</v>
      </c>
      <c r="I9293" t="str">
        <f t="shared" si="652"/>
        <v>NO</v>
      </c>
      <c r="J9293" t="str">
        <f t="shared" si="653"/>
        <v>NO</v>
      </c>
      <c r="K9293" t="s">
        <v>176</v>
      </c>
      <c r="L9293" t="s">
        <v>129</v>
      </c>
    </row>
    <row r="9294" spans="1:12" x14ac:dyDescent="0.25">
      <c r="A9294" t="s">
        <v>8833</v>
      </c>
      <c r="B9294" t="s">
        <v>193</v>
      </c>
      <c r="C9294" s="7">
        <v>45436</v>
      </c>
      <c r="D9294" t="str">
        <f t="shared" si="654"/>
        <v>Fri</v>
      </c>
      <c r="E9294" t="s">
        <v>2</v>
      </c>
      <c r="F9294" t="s">
        <v>112</v>
      </c>
      <c r="G9294">
        <v>3153</v>
      </c>
      <c r="H9294" t="str">
        <f t="shared" si="655"/>
        <v>Large</v>
      </c>
      <c r="I9294" t="str">
        <f t="shared" si="652"/>
        <v>NO</v>
      </c>
      <c r="J9294" t="str">
        <f t="shared" si="653"/>
        <v>NO</v>
      </c>
      <c r="K9294" t="s">
        <v>14</v>
      </c>
      <c r="L9294" t="s">
        <v>143</v>
      </c>
    </row>
    <row r="9295" spans="1:12" x14ac:dyDescent="0.25">
      <c r="A9295" t="s">
        <v>8834</v>
      </c>
      <c r="B9295" t="s">
        <v>170</v>
      </c>
      <c r="C9295" s="7">
        <v>44785</v>
      </c>
      <c r="D9295" t="str">
        <f t="shared" si="654"/>
        <v>Fri</v>
      </c>
      <c r="E9295" t="s">
        <v>2</v>
      </c>
      <c r="F9295" t="s">
        <v>38</v>
      </c>
      <c r="G9295">
        <v>813</v>
      </c>
      <c r="H9295" t="str">
        <f t="shared" si="655"/>
        <v>Medium</v>
      </c>
      <c r="I9295" t="str">
        <f t="shared" si="652"/>
        <v>NO</v>
      </c>
      <c r="J9295" t="str">
        <f t="shared" si="653"/>
        <v>NO</v>
      </c>
      <c r="K9295" t="s">
        <v>176</v>
      </c>
      <c r="L9295" t="s">
        <v>3</v>
      </c>
    </row>
    <row r="9296" spans="1:12" x14ac:dyDescent="0.25">
      <c r="A9296" t="s">
        <v>8835</v>
      </c>
      <c r="B9296" t="s">
        <v>170</v>
      </c>
      <c r="C9296" s="7">
        <v>44295</v>
      </c>
      <c r="D9296" t="str">
        <f t="shared" si="654"/>
        <v>Fri</v>
      </c>
      <c r="E9296" t="s">
        <v>2</v>
      </c>
      <c r="F9296" t="s">
        <v>63</v>
      </c>
      <c r="G9296">
        <v>2686</v>
      </c>
      <c r="H9296" t="str">
        <f t="shared" si="655"/>
        <v>Large</v>
      </c>
      <c r="I9296" t="str">
        <f t="shared" si="652"/>
        <v>NO</v>
      </c>
      <c r="J9296" t="str">
        <f t="shared" si="653"/>
        <v>NO</v>
      </c>
      <c r="K9296" t="s">
        <v>14</v>
      </c>
      <c r="L9296" t="s">
        <v>80</v>
      </c>
    </row>
    <row r="9297" spans="1:12" x14ac:dyDescent="0.25">
      <c r="A9297" t="s">
        <v>8836</v>
      </c>
      <c r="B9297" t="s">
        <v>163</v>
      </c>
      <c r="C9297" s="7">
        <v>45134</v>
      </c>
      <c r="D9297" t="str">
        <f t="shared" si="654"/>
        <v>Thu</v>
      </c>
      <c r="E9297" t="s">
        <v>2</v>
      </c>
      <c r="F9297" t="s">
        <v>49</v>
      </c>
      <c r="G9297">
        <v>7701</v>
      </c>
      <c r="H9297" t="str">
        <f t="shared" si="655"/>
        <v>Large</v>
      </c>
      <c r="I9297" t="str">
        <f t="shared" si="652"/>
        <v>NO</v>
      </c>
      <c r="J9297" t="str">
        <f t="shared" si="653"/>
        <v>NO</v>
      </c>
      <c r="K9297" t="s">
        <v>14</v>
      </c>
      <c r="L9297" t="s">
        <v>129</v>
      </c>
    </row>
    <row r="9298" spans="1:12" x14ac:dyDescent="0.25">
      <c r="A9298" t="s">
        <v>8837</v>
      </c>
      <c r="B9298" t="s">
        <v>248</v>
      </c>
      <c r="C9298" s="7">
        <v>44213</v>
      </c>
      <c r="D9298" t="str">
        <f t="shared" si="654"/>
        <v>Sun</v>
      </c>
      <c r="E9298" t="s">
        <v>2</v>
      </c>
      <c r="F9298" t="s">
        <v>49</v>
      </c>
      <c r="G9298">
        <v>1008</v>
      </c>
      <c r="H9298" t="str">
        <f t="shared" si="655"/>
        <v>Medium</v>
      </c>
      <c r="I9298" t="str">
        <f t="shared" si="652"/>
        <v>NO</v>
      </c>
      <c r="J9298" t="str">
        <f t="shared" si="653"/>
        <v>NO</v>
      </c>
      <c r="K9298" t="s">
        <v>13776</v>
      </c>
      <c r="L9298" t="s">
        <v>19</v>
      </c>
    </row>
    <row r="9299" spans="1:12" x14ac:dyDescent="0.25">
      <c r="A9299" t="s">
        <v>8838</v>
      </c>
      <c r="B9299" t="s">
        <v>26</v>
      </c>
      <c r="C9299" s="7">
        <v>44696</v>
      </c>
      <c r="D9299" t="str">
        <f t="shared" si="654"/>
        <v>Sun</v>
      </c>
      <c r="E9299" t="s">
        <v>2</v>
      </c>
      <c r="F9299" t="s">
        <v>112</v>
      </c>
      <c r="G9299">
        <v>5439</v>
      </c>
      <c r="H9299" t="str">
        <f t="shared" si="655"/>
        <v>Large</v>
      </c>
      <c r="I9299" t="str">
        <f t="shared" si="652"/>
        <v>NO</v>
      </c>
      <c r="J9299" t="str">
        <f t="shared" si="653"/>
        <v>NO</v>
      </c>
      <c r="K9299" t="s">
        <v>27</v>
      </c>
      <c r="L9299" t="s">
        <v>13793</v>
      </c>
    </row>
    <row r="9300" spans="1:12" x14ac:dyDescent="0.25">
      <c r="A9300" t="s">
        <v>8839</v>
      </c>
      <c r="B9300" t="s">
        <v>279</v>
      </c>
      <c r="C9300" s="7">
        <v>45307</v>
      </c>
      <c r="D9300" t="str">
        <f t="shared" si="654"/>
        <v>Tue</v>
      </c>
      <c r="E9300" t="s">
        <v>2</v>
      </c>
      <c r="F9300" t="s">
        <v>112</v>
      </c>
      <c r="G9300">
        <v>2031</v>
      </c>
      <c r="H9300" t="str">
        <f t="shared" si="655"/>
        <v>Large</v>
      </c>
      <c r="I9300" t="str">
        <f t="shared" si="652"/>
        <v>NO</v>
      </c>
      <c r="J9300" t="str">
        <f t="shared" si="653"/>
        <v>NO</v>
      </c>
      <c r="K9300" t="s">
        <v>14</v>
      </c>
      <c r="L9300" t="s">
        <v>143</v>
      </c>
    </row>
    <row r="9301" spans="1:12" x14ac:dyDescent="0.25">
      <c r="A9301" t="s">
        <v>8840</v>
      </c>
      <c r="B9301" t="s">
        <v>395</v>
      </c>
      <c r="C9301" s="7">
        <v>44218</v>
      </c>
      <c r="D9301" t="str">
        <f t="shared" si="654"/>
        <v>Fri</v>
      </c>
      <c r="E9301" t="s">
        <v>2</v>
      </c>
      <c r="F9301" t="s">
        <v>38</v>
      </c>
      <c r="G9301">
        <v>27732</v>
      </c>
      <c r="H9301" t="str">
        <f t="shared" si="655"/>
        <v>Large</v>
      </c>
      <c r="I9301" t="str">
        <f t="shared" si="652"/>
        <v>NO</v>
      </c>
      <c r="J9301" t="str">
        <f t="shared" si="653"/>
        <v>NO</v>
      </c>
      <c r="K9301" t="s">
        <v>27</v>
      </c>
      <c r="L9301" t="s">
        <v>109</v>
      </c>
    </row>
    <row r="9302" spans="1:12" x14ac:dyDescent="0.25">
      <c r="A9302" t="s">
        <v>8841</v>
      </c>
      <c r="B9302" t="s">
        <v>222</v>
      </c>
      <c r="C9302" s="7">
        <v>44866</v>
      </c>
      <c r="D9302" t="str">
        <f t="shared" si="654"/>
        <v>Tue</v>
      </c>
      <c r="E9302" t="s">
        <v>2</v>
      </c>
      <c r="F9302" t="s">
        <v>13799</v>
      </c>
      <c r="G9302">
        <v>4623</v>
      </c>
      <c r="H9302" t="str">
        <f t="shared" si="655"/>
        <v>Large</v>
      </c>
      <c r="I9302" t="str">
        <f t="shared" si="652"/>
        <v>NO</v>
      </c>
      <c r="J9302" t="str">
        <f t="shared" si="653"/>
        <v>NO</v>
      </c>
      <c r="K9302" t="s">
        <v>27</v>
      </c>
      <c r="L9302" t="s">
        <v>57</v>
      </c>
    </row>
    <row r="9303" spans="1:12" x14ac:dyDescent="0.25">
      <c r="A9303" t="s">
        <v>8842</v>
      </c>
      <c r="B9303" t="s">
        <v>93</v>
      </c>
      <c r="C9303" s="7">
        <v>44668</v>
      </c>
      <c r="D9303" t="str">
        <f t="shared" si="654"/>
        <v>Sun</v>
      </c>
      <c r="E9303" t="s">
        <v>2</v>
      </c>
      <c r="F9303" t="s">
        <v>69</v>
      </c>
      <c r="G9303">
        <v>776</v>
      </c>
      <c r="H9303" t="str">
        <f t="shared" si="655"/>
        <v>Medium</v>
      </c>
      <c r="I9303" t="str">
        <f t="shared" si="652"/>
        <v>NO</v>
      </c>
      <c r="J9303" t="str">
        <f t="shared" si="653"/>
        <v>NO</v>
      </c>
      <c r="K9303" t="s">
        <v>14</v>
      </c>
      <c r="L9303" t="s">
        <v>129</v>
      </c>
    </row>
    <row r="9304" spans="1:12" x14ac:dyDescent="0.25">
      <c r="A9304" t="s">
        <v>8843</v>
      </c>
      <c r="B9304" t="s">
        <v>16</v>
      </c>
      <c r="C9304" s="7">
        <v>44551</v>
      </c>
      <c r="D9304" t="str">
        <f t="shared" si="654"/>
        <v>Tue</v>
      </c>
      <c r="E9304" t="s">
        <v>9</v>
      </c>
      <c r="F9304" t="s">
        <v>38</v>
      </c>
      <c r="G9304">
        <v>12936</v>
      </c>
      <c r="H9304" t="str">
        <f t="shared" si="655"/>
        <v>Large</v>
      </c>
      <c r="I9304" t="str">
        <f t="shared" si="652"/>
        <v>NO</v>
      </c>
      <c r="J9304" t="str">
        <f t="shared" si="653"/>
        <v>NO</v>
      </c>
      <c r="K9304" t="s">
        <v>14</v>
      </c>
      <c r="L9304" t="s">
        <v>129</v>
      </c>
    </row>
    <row r="9305" spans="1:12" x14ac:dyDescent="0.25">
      <c r="A9305" t="s">
        <v>4108</v>
      </c>
      <c r="B9305" t="s">
        <v>140</v>
      </c>
      <c r="C9305" s="7">
        <v>44284</v>
      </c>
      <c r="D9305" t="str">
        <f t="shared" si="654"/>
        <v>Mon</v>
      </c>
      <c r="E9305" t="s">
        <v>2</v>
      </c>
      <c r="F9305" t="s">
        <v>38</v>
      </c>
      <c r="G9305">
        <v>6127</v>
      </c>
      <c r="H9305" t="str">
        <f t="shared" si="655"/>
        <v>Large</v>
      </c>
      <c r="I9305" t="str">
        <f t="shared" si="652"/>
        <v>NO</v>
      </c>
      <c r="J9305" t="str">
        <f t="shared" si="653"/>
        <v>NO</v>
      </c>
      <c r="K9305" t="s">
        <v>13776</v>
      </c>
      <c r="L9305" t="s">
        <v>3</v>
      </c>
    </row>
    <row r="9306" spans="1:12" x14ac:dyDescent="0.25">
      <c r="A9306" t="s">
        <v>8844</v>
      </c>
      <c r="B9306" t="s">
        <v>303</v>
      </c>
      <c r="C9306" s="7">
        <v>44330</v>
      </c>
      <c r="D9306" t="str">
        <f t="shared" si="654"/>
        <v>Fri</v>
      </c>
      <c r="E9306" t="s">
        <v>9</v>
      </c>
      <c r="F9306" t="s">
        <v>101</v>
      </c>
      <c r="G9306">
        <v>35215</v>
      </c>
      <c r="H9306" t="str">
        <f t="shared" si="655"/>
        <v>Large</v>
      </c>
      <c r="I9306" t="str">
        <f t="shared" si="652"/>
        <v>NO</v>
      </c>
      <c r="J9306" t="str">
        <f t="shared" si="653"/>
        <v>NO</v>
      </c>
      <c r="K9306" t="s">
        <v>14</v>
      </c>
      <c r="L9306" t="s">
        <v>13793</v>
      </c>
    </row>
    <row r="9307" spans="1:12" x14ac:dyDescent="0.25">
      <c r="A9307" t="s">
        <v>8845</v>
      </c>
      <c r="B9307" t="s">
        <v>231</v>
      </c>
      <c r="C9307" s="7">
        <v>44825</v>
      </c>
      <c r="D9307" t="str">
        <f t="shared" si="654"/>
        <v>Wed</v>
      </c>
      <c r="E9307" t="s">
        <v>2</v>
      </c>
      <c r="F9307" t="s">
        <v>49</v>
      </c>
      <c r="G9307">
        <v>2441</v>
      </c>
      <c r="H9307" t="str">
        <f t="shared" si="655"/>
        <v>Large</v>
      </c>
      <c r="I9307" t="str">
        <f t="shared" si="652"/>
        <v>NO</v>
      </c>
      <c r="J9307" t="str">
        <f t="shared" si="653"/>
        <v>NO</v>
      </c>
      <c r="K9307" t="s">
        <v>176</v>
      </c>
      <c r="L9307" t="s">
        <v>57</v>
      </c>
    </row>
    <row r="9308" spans="1:12" x14ac:dyDescent="0.25">
      <c r="A9308" t="s">
        <v>8846</v>
      </c>
      <c r="B9308" t="s">
        <v>170</v>
      </c>
      <c r="C9308" s="7">
        <v>44265</v>
      </c>
      <c r="D9308" t="str">
        <f t="shared" si="654"/>
        <v>Wed</v>
      </c>
      <c r="E9308" t="s">
        <v>2</v>
      </c>
      <c r="F9308" t="s">
        <v>38</v>
      </c>
      <c r="G9308">
        <v>45642</v>
      </c>
      <c r="H9308" t="str">
        <f t="shared" si="655"/>
        <v>Large</v>
      </c>
      <c r="I9308" t="str">
        <f t="shared" si="652"/>
        <v>NO</v>
      </c>
      <c r="J9308" t="str">
        <f t="shared" si="653"/>
        <v>NO</v>
      </c>
      <c r="K9308" t="s">
        <v>27</v>
      </c>
      <c r="L9308" t="s">
        <v>206</v>
      </c>
    </row>
    <row r="9309" spans="1:12" x14ac:dyDescent="0.25">
      <c r="A9309" t="s">
        <v>8847</v>
      </c>
      <c r="B9309" t="s">
        <v>219</v>
      </c>
      <c r="C9309" s="7">
        <v>44753</v>
      </c>
      <c r="D9309" t="str">
        <f t="shared" si="654"/>
        <v>Mon</v>
      </c>
      <c r="E9309" t="s">
        <v>2</v>
      </c>
      <c r="F9309" t="s">
        <v>112</v>
      </c>
      <c r="G9309">
        <v>10185</v>
      </c>
      <c r="H9309" t="str">
        <f t="shared" si="655"/>
        <v>Large</v>
      </c>
      <c r="I9309" t="str">
        <f t="shared" si="652"/>
        <v>NO</v>
      </c>
      <c r="J9309" t="str">
        <f t="shared" si="653"/>
        <v>NO</v>
      </c>
      <c r="K9309" t="s">
        <v>13776</v>
      </c>
      <c r="L9309" t="s">
        <v>80</v>
      </c>
    </row>
    <row r="9310" spans="1:12" x14ac:dyDescent="0.25">
      <c r="A9310" t="s">
        <v>8848</v>
      </c>
      <c r="B9310" t="s">
        <v>58</v>
      </c>
      <c r="C9310" s="7">
        <v>45007</v>
      </c>
      <c r="D9310" t="str">
        <f t="shared" si="654"/>
        <v>Wed</v>
      </c>
      <c r="E9310" t="s">
        <v>2</v>
      </c>
      <c r="F9310" t="s">
        <v>112</v>
      </c>
      <c r="G9310">
        <v>3144</v>
      </c>
      <c r="H9310" t="str">
        <f t="shared" si="655"/>
        <v>Large</v>
      </c>
      <c r="I9310" t="str">
        <f t="shared" si="652"/>
        <v>NO</v>
      </c>
      <c r="J9310" t="str">
        <f t="shared" si="653"/>
        <v>NO</v>
      </c>
      <c r="K9310" t="s">
        <v>27</v>
      </c>
      <c r="L9310" t="s">
        <v>19</v>
      </c>
    </row>
    <row r="9311" spans="1:12" x14ac:dyDescent="0.25">
      <c r="A9311" t="s">
        <v>2351</v>
      </c>
      <c r="B9311" t="s">
        <v>111</v>
      </c>
      <c r="C9311" s="7">
        <v>45312</v>
      </c>
      <c r="D9311" t="str">
        <f t="shared" si="654"/>
        <v>Sun</v>
      </c>
      <c r="E9311" t="s">
        <v>2</v>
      </c>
      <c r="F9311" t="s">
        <v>38</v>
      </c>
      <c r="G9311">
        <v>7844</v>
      </c>
      <c r="H9311" t="str">
        <f t="shared" si="655"/>
        <v>Large</v>
      </c>
      <c r="I9311" t="str">
        <f t="shared" si="652"/>
        <v>NO</v>
      </c>
      <c r="J9311" t="str">
        <f t="shared" si="653"/>
        <v>NO</v>
      </c>
      <c r="K9311" t="s">
        <v>13776</v>
      </c>
      <c r="L9311" t="s">
        <v>57</v>
      </c>
    </row>
    <row r="9312" spans="1:12" x14ac:dyDescent="0.25">
      <c r="A9312" t="s">
        <v>8849</v>
      </c>
      <c r="B9312" t="s">
        <v>362</v>
      </c>
      <c r="C9312" s="7">
        <v>44309</v>
      </c>
      <c r="D9312" t="str">
        <f t="shared" si="654"/>
        <v>Fri</v>
      </c>
      <c r="E9312" t="s">
        <v>2</v>
      </c>
      <c r="F9312" t="s">
        <v>49</v>
      </c>
      <c r="G9312">
        <v>5285</v>
      </c>
      <c r="H9312" t="str">
        <f t="shared" si="655"/>
        <v>Large</v>
      </c>
      <c r="I9312" t="str">
        <f t="shared" si="652"/>
        <v>NO</v>
      </c>
      <c r="J9312" t="str">
        <f t="shared" si="653"/>
        <v>NO</v>
      </c>
      <c r="K9312" t="s">
        <v>13776</v>
      </c>
      <c r="L9312" t="s">
        <v>13777</v>
      </c>
    </row>
    <row r="9313" spans="1:12" x14ac:dyDescent="0.25">
      <c r="A9313" t="s">
        <v>8308</v>
      </c>
      <c r="B9313" t="s">
        <v>71</v>
      </c>
      <c r="C9313" s="7">
        <v>44469</v>
      </c>
      <c r="D9313" t="str">
        <f t="shared" si="654"/>
        <v>Thu</v>
      </c>
      <c r="E9313" t="s">
        <v>2</v>
      </c>
      <c r="F9313" t="s">
        <v>168</v>
      </c>
      <c r="G9313">
        <v>1966</v>
      </c>
      <c r="H9313" t="str">
        <f t="shared" si="655"/>
        <v>Medium</v>
      </c>
      <c r="I9313" t="str">
        <f t="shared" si="652"/>
        <v>NO</v>
      </c>
      <c r="J9313" t="str">
        <f t="shared" si="653"/>
        <v>NO</v>
      </c>
      <c r="K9313" t="s">
        <v>27</v>
      </c>
      <c r="L9313" t="s">
        <v>109</v>
      </c>
    </row>
    <row r="9314" spans="1:12" x14ac:dyDescent="0.25">
      <c r="A9314" t="s">
        <v>8850</v>
      </c>
      <c r="B9314" t="s">
        <v>631</v>
      </c>
      <c r="C9314" s="7">
        <v>45429</v>
      </c>
      <c r="D9314" t="str">
        <f t="shared" si="654"/>
        <v>Fri</v>
      </c>
      <c r="E9314" t="s">
        <v>2</v>
      </c>
      <c r="F9314" t="s">
        <v>112</v>
      </c>
      <c r="G9314">
        <v>4998</v>
      </c>
      <c r="H9314" t="str">
        <f t="shared" si="655"/>
        <v>Large</v>
      </c>
      <c r="I9314" t="str">
        <f t="shared" si="652"/>
        <v>NO</v>
      </c>
      <c r="J9314" t="str">
        <f t="shared" si="653"/>
        <v>NO</v>
      </c>
      <c r="K9314" t="s">
        <v>13775</v>
      </c>
      <c r="L9314" t="s">
        <v>13793</v>
      </c>
    </row>
    <row r="9315" spans="1:12" x14ac:dyDescent="0.25">
      <c r="A9315" t="s">
        <v>8851</v>
      </c>
      <c r="B9315" t="s">
        <v>368</v>
      </c>
      <c r="C9315" s="7">
        <v>44932</v>
      </c>
      <c r="D9315" t="str">
        <f t="shared" si="654"/>
        <v>Fri</v>
      </c>
      <c r="E9315" t="s">
        <v>2</v>
      </c>
      <c r="F9315" t="s">
        <v>112</v>
      </c>
      <c r="G9315">
        <v>9115</v>
      </c>
      <c r="H9315" t="str">
        <f t="shared" si="655"/>
        <v>Large</v>
      </c>
      <c r="I9315" t="str">
        <f t="shared" si="652"/>
        <v>NO</v>
      </c>
      <c r="J9315" t="str">
        <f t="shared" si="653"/>
        <v>NO</v>
      </c>
      <c r="K9315" t="s">
        <v>13776</v>
      </c>
      <c r="L9315" t="s">
        <v>13777</v>
      </c>
    </row>
    <row r="9316" spans="1:12" x14ac:dyDescent="0.25">
      <c r="A9316" t="s">
        <v>8852</v>
      </c>
      <c r="B9316" t="s">
        <v>203</v>
      </c>
      <c r="C9316" s="7">
        <v>45316</v>
      </c>
      <c r="D9316" t="str">
        <f t="shared" si="654"/>
        <v>Thu</v>
      </c>
      <c r="E9316" t="s">
        <v>9</v>
      </c>
      <c r="F9316" t="s">
        <v>10</v>
      </c>
      <c r="G9316">
        <v>14299</v>
      </c>
      <c r="H9316" t="str">
        <f t="shared" si="655"/>
        <v>Large</v>
      </c>
      <c r="I9316" t="str">
        <f t="shared" si="652"/>
        <v>NO</v>
      </c>
      <c r="J9316" t="str">
        <f t="shared" si="653"/>
        <v>NO</v>
      </c>
      <c r="K9316" t="s">
        <v>13776</v>
      </c>
      <c r="L9316" t="s">
        <v>129</v>
      </c>
    </row>
    <row r="9317" spans="1:12" x14ac:dyDescent="0.25">
      <c r="A9317" t="s">
        <v>8853</v>
      </c>
      <c r="B9317" t="s">
        <v>284</v>
      </c>
      <c r="C9317" s="7">
        <v>44430</v>
      </c>
      <c r="D9317" t="str">
        <f t="shared" si="654"/>
        <v>Sun</v>
      </c>
      <c r="E9317" t="s">
        <v>2</v>
      </c>
      <c r="F9317" t="s">
        <v>168</v>
      </c>
      <c r="G9317">
        <v>7308</v>
      </c>
      <c r="H9317" t="str">
        <f t="shared" si="655"/>
        <v>Large</v>
      </c>
      <c r="I9317" t="str">
        <f t="shared" si="652"/>
        <v>NO</v>
      </c>
      <c r="J9317" t="str">
        <f t="shared" si="653"/>
        <v>NO</v>
      </c>
      <c r="K9317" t="s">
        <v>176</v>
      </c>
      <c r="L9317" t="s">
        <v>206</v>
      </c>
    </row>
    <row r="9318" spans="1:12" x14ac:dyDescent="0.25">
      <c r="A9318" t="s">
        <v>8854</v>
      </c>
      <c r="B9318" t="s">
        <v>455</v>
      </c>
      <c r="C9318" s="7">
        <v>45644</v>
      </c>
      <c r="D9318" t="str">
        <f t="shared" si="654"/>
        <v>Wed</v>
      </c>
      <c r="E9318" t="s">
        <v>2</v>
      </c>
      <c r="F9318" t="s">
        <v>13799</v>
      </c>
      <c r="G9318">
        <v>6010</v>
      </c>
      <c r="H9318" t="str">
        <f t="shared" si="655"/>
        <v>Large</v>
      </c>
      <c r="I9318" t="str">
        <f t="shared" si="652"/>
        <v>NO</v>
      </c>
      <c r="J9318" t="str">
        <f t="shared" si="653"/>
        <v>NO</v>
      </c>
      <c r="K9318" t="s">
        <v>13775</v>
      </c>
      <c r="L9318" t="s">
        <v>19</v>
      </c>
    </row>
    <row r="9319" spans="1:12" x14ac:dyDescent="0.25">
      <c r="A9319" t="s">
        <v>8855</v>
      </c>
      <c r="B9319" t="s">
        <v>238</v>
      </c>
      <c r="C9319" s="7">
        <v>45150</v>
      </c>
      <c r="D9319" t="str">
        <f t="shared" si="654"/>
        <v>Sat</v>
      </c>
      <c r="E9319" t="s">
        <v>9</v>
      </c>
      <c r="F9319" t="s">
        <v>10</v>
      </c>
      <c r="G9319">
        <v>10839</v>
      </c>
      <c r="H9319" t="str">
        <f t="shared" si="655"/>
        <v>Large</v>
      </c>
      <c r="I9319" t="str">
        <f t="shared" si="652"/>
        <v>NO</v>
      </c>
      <c r="J9319" t="str">
        <f t="shared" si="653"/>
        <v>NO</v>
      </c>
      <c r="K9319" t="s">
        <v>13775</v>
      </c>
      <c r="L9319" t="s">
        <v>129</v>
      </c>
    </row>
    <row r="9320" spans="1:12" x14ac:dyDescent="0.25">
      <c r="A9320" t="s">
        <v>8856</v>
      </c>
      <c r="B9320" t="s">
        <v>5</v>
      </c>
      <c r="C9320" s="7">
        <v>44336</v>
      </c>
      <c r="D9320" t="str">
        <f t="shared" si="654"/>
        <v>Thu</v>
      </c>
      <c r="E9320" t="s">
        <v>2</v>
      </c>
      <c r="F9320" t="s">
        <v>38</v>
      </c>
      <c r="G9320">
        <v>-500</v>
      </c>
      <c r="H9320" t="str">
        <f t="shared" si="655"/>
        <v>Micro</v>
      </c>
      <c r="I9320" t="str">
        <f t="shared" si="652"/>
        <v>YES</v>
      </c>
      <c r="J9320" t="str">
        <f t="shared" si="653"/>
        <v>NO</v>
      </c>
      <c r="K9320" t="s">
        <v>27</v>
      </c>
      <c r="L9320" t="s">
        <v>143</v>
      </c>
    </row>
    <row r="9321" spans="1:12" x14ac:dyDescent="0.25">
      <c r="A9321" t="s">
        <v>8857</v>
      </c>
      <c r="B9321" t="s">
        <v>196</v>
      </c>
      <c r="C9321" s="7">
        <v>44951</v>
      </c>
      <c r="D9321" t="str">
        <f t="shared" si="654"/>
        <v>Wed</v>
      </c>
      <c r="E9321" t="s">
        <v>2</v>
      </c>
      <c r="F9321" t="s">
        <v>112</v>
      </c>
      <c r="G9321">
        <v>4342</v>
      </c>
      <c r="H9321" t="str">
        <f t="shared" si="655"/>
        <v>Large</v>
      </c>
      <c r="I9321" t="str">
        <f t="shared" si="652"/>
        <v>NO</v>
      </c>
      <c r="J9321" t="str">
        <f t="shared" si="653"/>
        <v>NO</v>
      </c>
      <c r="K9321" t="s">
        <v>13776</v>
      </c>
      <c r="L9321" t="s">
        <v>206</v>
      </c>
    </row>
    <row r="9322" spans="1:12" x14ac:dyDescent="0.25">
      <c r="A9322" t="s">
        <v>8858</v>
      </c>
      <c r="B9322" t="s">
        <v>128</v>
      </c>
      <c r="C9322" s="7">
        <v>44648</v>
      </c>
      <c r="D9322" t="str">
        <f t="shared" si="654"/>
        <v>Mon</v>
      </c>
      <c r="E9322" t="s">
        <v>2</v>
      </c>
      <c r="F9322" t="s">
        <v>38</v>
      </c>
      <c r="G9322">
        <v>6565</v>
      </c>
      <c r="H9322" t="str">
        <f t="shared" si="655"/>
        <v>Large</v>
      </c>
      <c r="I9322" t="str">
        <f t="shared" si="652"/>
        <v>NO</v>
      </c>
      <c r="J9322" t="str">
        <f t="shared" si="653"/>
        <v>NO</v>
      </c>
      <c r="K9322" t="s">
        <v>176</v>
      </c>
      <c r="L9322" t="s">
        <v>13777</v>
      </c>
    </row>
    <row r="9323" spans="1:12" x14ac:dyDescent="0.25">
      <c r="A9323" t="s">
        <v>8859</v>
      </c>
      <c r="B9323" t="s">
        <v>561</v>
      </c>
      <c r="C9323" s="7">
        <v>44628</v>
      </c>
      <c r="D9323" t="str">
        <f t="shared" si="654"/>
        <v>Tue</v>
      </c>
      <c r="E9323" t="s">
        <v>2</v>
      </c>
      <c r="F9323" t="s">
        <v>112</v>
      </c>
      <c r="G9323">
        <v>6015</v>
      </c>
      <c r="H9323" t="str">
        <f t="shared" si="655"/>
        <v>Large</v>
      </c>
      <c r="I9323" t="str">
        <f t="shared" si="652"/>
        <v>NO</v>
      </c>
      <c r="J9323" t="str">
        <f t="shared" si="653"/>
        <v>NO</v>
      </c>
      <c r="K9323" t="s">
        <v>176</v>
      </c>
      <c r="L9323" t="s">
        <v>143</v>
      </c>
    </row>
    <row r="9324" spans="1:12" x14ac:dyDescent="0.25">
      <c r="A9324" t="s">
        <v>8860</v>
      </c>
      <c r="B9324" t="s">
        <v>376</v>
      </c>
      <c r="C9324" s="7">
        <v>44494</v>
      </c>
      <c r="D9324" t="str">
        <f t="shared" si="654"/>
        <v>Mon</v>
      </c>
      <c r="E9324" t="s">
        <v>2</v>
      </c>
      <c r="F9324" t="s">
        <v>332</v>
      </c>
      <c r="G9324">
        <v>3653</v>
      </c>
      <c r="H9324" t="str">
        <f t="shared" si="655"/>
        <v>Large</v>
      </c>
      <c r="I9324" t="str">
        <f t="shared" si="652"/>
        <v>NO</v>
      </c>
      <c r="J9324" t="str">
        <f t="shared" si="653"/>
        <v>NO</v>
      </c>
      <c r="K9324" t="s">
        <v>176</v>
      </c>
      <c r="L9324" t="s">
        <v>206</v>
      </c>
    </row>
    <row r="9325" spans="1:12" x14ac:dyDescent="0.25">
      <c r="A9325" t="s">
        <v>8861</v>
      </c>
      <c r="B9325" t="s">
        <v>425</v>
      </c>
      <c r="C9325" s="7">
        <v>44810</v>
      </c>
      <c r="D9325" t="str">
        <f t="shared" si="654"/>
        <v>Tue</v>
      </c>
      <c r="E9325" t="s">
        <v>2</v>
      </c>
      <c r="F9325" t="s">
        <v>49</v>
      </c>
      <c r="G9325">
        <v>5934</v>
      </c>
      <c r="H9325" t="str">
        <f t="shared" si="655"/>
        <v>Large</v>
      </c>
      <c r="I9325" t="str">
        <f t="shared" si="652"/>
        <v>NO</v>
      </c>
      <c r="J9325" t="str">
        <f t="shared" si="653"/>
        <v>NO</v>
      </c>
      <c r="K9325" t="s">
        <v>14</v>
      </c>
      <c r="L9325" t="s">
        <v>13777</v>
      </c>
    </row>
    <row r="9326" spans="1:12" x14ac:dyDescent="0.25">
      <c r="A9326" t="s">
        <v>8862</v>
      </c>
      <c r="B9326" t="s">
        <v>825</v>
      </c>
      <c r="C9326" s="7">
        <v>44855</v>
      </c>
      <c r="D9326" t="str">
        <f t="shared" si="654"/>
        <v>Fri</v>
      </c>
      <c r="E9326" t="s">
        <v>9</v>
      </c>
      <c r="F9326" t="s">
        <v>49</v>
      </c>
      <c r="G9326">
        <v>43572</v>
      </c>
      <c r="H9326" t="str">
        <f t="shared" si="655"/>
        <v>Large</v>
      </c>
      <c r="I9326" t="str">
        <f t="shared" si="652"/>
        <v>NO</v>
      </c>
      <c r="J9326" t="str">
        <f t="shared" si="653"/>
        <v>NO</v>
      </c>
      <c r="K9326" t="s">
        <v>13776</v>
      </c>
      <c r="L9326" t="s">
        <v>109</v>
      </c>
    </row>
    <row r="9327" spans="1:12" x14ac:dyDescent="0.25">
      <c r="A9327" t="s">
        <v>8863</v>
      </c>
      <c r="B9327" t="s">
        <v>718</v>
      </c>
      <c r="C9327" s="7">
        <v>44264</v>
      </c>
      <c r="D9327" t="str">
        <f t="shared" si="654"/>
        <v>Tue</v>
      </c>
      <c r="E9327" t="s">
        <v>2</v>
      </c>
      <c r="F9327" t="s">
        <v>38</v>
      </c>
      <c r="G9327">
        <v>4991</v>
      </c>
      <c r="H9327" t="str">
        <f t="shared" si="655"/>
        <v>Large</v>
      </c>
      <c r="I9327" t="str">
        <f t="shared" si="652"/>
        <v>NO</v>
      </c>
      <c r="J9327" t="str">
        <f t="shared" si="653"/>
        <v>NO</v>
      </c>
      <c r="K9327" t="s">
        <v>13776</v>
      </c>
      <c r="L9327" t="s">
        <v>57</v>
      </c>
    </row>
    <row r="9328" spans="1:12" x14ac:dyDescent="0.25">
      <c r="A9328" t="s">
        <v>8864</v>
      </c>
      <c r="B9328" t="s">
        <v>294</v>
      </c>
      <c r="C9328" s="7">
        <v>45150</v>
      </c>
      <c r="D9328" t="str">
        <f t="shared" si="654"/>
        <v>Sat</v>
      </c>
      <c r="E9328" t="s">
        <v>2</v>
      </c>
      <c r="F9328" t="s">
        <v>551</v>
      </c>
      <c r="G9328">
        <v>0</v>
      </c>
      <c r="H9328" t="str">
        <f t="shared" si="655"/>
        <v>Micro</v>
      </c>
      <c r="I9328" t="str">
        <f t="shared" si="652"/>
        <v>NO</v>
      </c>
      <c r="J9328" t="str">
        <f t="shared" si="653"/>
        <v>NO</v>
      </c>
      <c r="K9328" t="s">
        <v>176</v>
      </c>
      <c r="L9328" t="s">
        <v>13793</v>
      </c>
    </row>
    <row r="9329" spans="1:12" x14ac:dyDescent="0.25">
      <c r="A9329" t="s">
        <v>8865</v>
      </c>
      <c r="B9329" t="s">
        <v>431</v>
      </c>
      <c r="C9329" s="7">
        <v>44230</v>
      </c>
      <c r="D9329" t="str">
        <f t="shared" si="654"/>
        <v>Wed</v>
      </c>
      <c r="E9329" t="s">
        <v>2</v>
      </c>
      <c r="F9329" t="s">
        <v>63</v>
      </c>
      <c r="G9329">
        <v>4566</v>
      </c>
      <c r="H9329" t="str">
        <f t="shared" si="655"/>
        <v>Large</v>
      </c>
      <c r="I9329" t="str">
        <f t="shared" si="652"/>
        <v>NO</v>
      </c>
      <c r="J9329" t="str">
        <f t="shared" si="653"/>
        <v>NO</v>
      </c>
      <c r="K9329" t="s">
        <v>176</v>
      </c>
      <c r="L9329" t="s">
        <v>3</v>
      </c>
    </row>
    <row r="9330" spans="1:12" x14ac:dyDescent="0.25">
      <c r="A9330" t="s">
        <v>8866</v>
      </c>
      <c r="B9330" t="s">
        <v>347</v>
      </c>
      <c r="C9330" s="7">
        <v>44510</v>
      </c>
      <c r="D9330" t="str">
        <f t="shared" si="654"/>
        <v>Wed</v>
      </c>
      <c r="E9330" t="s">
        <v>2</v>
      </c>
      <c r="F9330" t="s">
        <v>112</v>
      </c>
      <c r="G9330">
        <v>30096</v>
      </c>
      <c r="H9330" t="str">
        <f t="shared" si="655"/>
        <v>Large</v>
      </c>
      <c r="I9330" t="str">
        <f t="shared" si="652"/>
        <v>NO</v>
      </c>
      <c r="J9330" t="str">
        <f t="shared" si="653"/>
        <v>NO</v>
      </c>
      <c r="K9330" t="s">
        <v>14</v>
      </c>
      <c r="L9330" t="s">
        <v>57</v>
      </c>
    </row>
    <row r="9331" spans="1:12" x14ac:dyDescent="0.25">
      <c r="A9331" t="s">
        <v>8867</v>
      </c>
      <c r="B9331" t="s">
        <v>108</v>
      </c>
      <c r="C9331" s="7">
        <v>44367</v>
      </c>
      <c r="D9331" t="str">
        <f t="shared" si="654"/>
        <v>Sun</v>
      </c>
      <c r="E9331" t="s">
        <v>9</v>
      </c>
      <c r="F9331" t="s">
        <v>551</v>
      </c>
      <c r="G9331">
        <v>60535</v>
      </c>
      <c r="H9331" t="str">
        <f t="shared" si="655"/>
        <v>Large</v>
      </c>
      <c r="I9331" t="str">
        <f t="shared" si="652"/>
        <v>NO</v>
      </c>
      <c r="J9331" t="str">
        <f t="shared" si="653"/>
        <v>NO</v>
      </c>
      <c r="K9331" t="s">
        <v>176</v>
      </c>
      <c r="L9331" t="s">
        <v>143</v>
      </c>
    </row>
    <row r="9332" spans="1:12" x14ac:dyDescent="0.25">
      <c r="A9332" t="s">
        <v>8868</v>
      </c>
      <c r="B9332" t="s">
        <v>263</v>
      </c>
      <c r="C9332" s="7">
        <v>44242</v>
      </c>
      <c r="D9332" t="str">
        <f t="shared" si="654"/>
        <v>Mon</v>
      </c>
      <c r="E9332" t="s">
        <v>2</v>
      </c>
      <c r="F9332" t="s">
        <v>49</v>
      </c>
      <c r="G9332">
        <v>7725</v>
      </c>
      <c r="H9332" t="str">
        <f t="shared" si="655"/>
        <v>Large</v>
      </c>
      <c r="I9332" t="str">
        <f t="shared" si="652"/>
        <v>NO</v>
      </c>
      <c r="J9332" t="str">
        <f t="shared" si="653"/>
        <v>NO</v>
      </c>
      <c r="K9332" t="s">
        <v>14</v>
      </c>
      <c r="L9332" t="s">
        <v>109</v>
      </c>
    </row>
    <row r="9333" spans="1:12" x14ac:dyDescent="0.25">
      <c r="A9333" t="s">
        <v>8869</v>
      </c>
      <c r="B9333" t="s">
        <v>97</v>
      </c>
      <c r="C9333" s="7">
        <v>45068</v>
      </c>
      <c r="D9333" t="str">
        <f t="shared" si="654"/>
        <v>Mon</v>
      </c>
      <c r="E9333" t="s">
        <v>2</v>
      </c>
      <c r="F9333" t="s">
        <v>63</v>
      </c>
      <c r="G9333">
        <v>5509</v>
      </c>
      <c r="H9333" t="str">
        <f t="shared" si="655"/>
        <v>Large</v>
      </c>
      <c r="I9333" t="str">
        <f t="shared" si="652"/>
        <v>NO</v>
      </c>
      <c r="J9333" t="str">
        <f t="shared" si="653"/>
        <v>NO</v>
      </c>
      <c r="K9333" t="s">
        <v>14</v>
      </c>
      <c r="L9333" t="s">
        <v>109</v>
      </c>
    </row>
    <row r="9334" spans="1:12" x14ac:dyDescent="0.25">
      <c r="A9334" t="s">
        <v>8870</v>
      </c>
      <c r="B9334" t="s">
        <v>234</v>
      </c>
      <c r="C9334" s="7">
        <v>45068</v>
      </c>
      <c r="D9334" t="str">
        <f t="shared" si="654"/>
        <v>Mon</v>
      </c>
      <c r="E9334" t="s">
        <v>9</v>
      </c>
      <c r="F9334" t="s">
        <v>332</v>
      </c>
      <c r="G9334">
        <v>950787</v>
      </c>
      <c r="H9334" t="str">
        <f t="shared" si="655"/>
        <v>Large</v>
      </c>
      <c r="I9334" t="str">
        <f t="shared" si="652"/>
        <v>NO</v>
      </c>
      <c r="J9334" t="str">
        <f t="shared" si="653"/>
        <v>YES</v>
      </c>
      <c r="K9334" t="s">
        <v>27</v>
      </c>
      <c r="L9334" t="s">
        <v>6</v>
      </c>
    </row>
    <row r="9335" spans="1:12" x14ac:dyDescent="0.25">
      <c r="A9335" t="s">
        <v>4910</v>
      </c>
      <c r="B9335" t="s">
        <v>29</v>
      </c>
      <c r="C9335" s="7">
        <v>45348</v>
      </c>
      <c r="D9335" t="str">
        <f t="shared" si="654"/>
        <v>Mon</v>
      </c>
      <c r="E9335" t="s">
        <v>2</v>
      </c>
      <c r="F9335" t="s">
        <v>168</v>
      </c>
      <c r="G9335">
        <v>116</v>
      </c>
      <c r="H9335" t="str">
        <f t="shared" si="655"/>
        <v>Small</v>
      </c>
      <c r="I9335" t="str">
        <f t="shared" si="652"/>
        <v>NO</v>
      </c>
      <c r="J9335" t="str">
        <f t="shared" si="653"/>
        <v>NO</v>
      </c>
      <c r="K9335" t="s">
        <v>176</v>
      </c>
      <c r="L9335" t="s">
        <v>109</v>
      </c>
    </row>
    <row r="9336" spans="1:12" x14ac:dyDescent="0.25">
      <c r="A9336" t="s">
        <v>8871</v>
      </c>
      <c r="B9336" t="s">
        <v>289</v>
      </c>
      <c r="C9336" s="7">
        <v>45409</v>
      </c>
      <c r="D9336" t="str">
        <f t="shared" si="654"/>
        <v>Sat</v>
      </c>
      <c r="E9336" t="s">
        <v>2</v>
      </c>
      <c r="F9336" t="s">
        <v>13792</v>
      </c>
      <c r="G9336">
        <v>999999</v>
      </c>
      <c r="H9336" t="str">
        <f t="shared" si="655"/>
        <v>Large</v>
      </c>
      <c r="I9336" t="str">
        <f t="shared" si="652"/>
        <v>NO</v>
      </c>
      <c r="J9336" t="str">
        <f t="shared" si="653"/>
        <v>YES</v>
      </c>
      <c r="K9336" t="s">
        <v>27</v>
      </c>
      <c r="L9336" t="s">
        <v>3</v>
      </c>
    </row>
    <row r="9337" spans="1:12" x14ac:dyDescent="0.25">
      <c r="A9337" t="s">
        <v>8872</v>
      </c>
      <c r="B9337" t="s">
        <v>71</v>
      </c>
      <c r="C9337" s="7">
        <v>44782</v>
      </c>
      <c r="D9337" t="str">
        <f t="shared" si="654"/>
        <v>Tue</v>
      </c>
      <c r="E9337" t="s">
        <v>2</v>
      </c>
      <c r="F9337" t="s">
        <v>10</v>
      </c>
      <c r="G9337">
        <v>9609</v>
      </c>
      <c r="H9337" t="str">
        <f t="shared" si="655"/>
        <v>Large</v>
      </c>
      <c r="I9337" t="str">
        <f t="shared" si="652"/>
        <v>NO</v>
      </c>
      <c r="J9337" t="str">
        <f t="shared" si="653"/>
        <v>NO</v>
      </c>
      <c r="K9337" t="s">
        <v>14</v>
      </c>
      <c r="L9337" t="s">
        <v>109</v>
      </c>
    </row>
    <row r="9338" spans="1:12" x14ac:dyDescent="0.25">
      <c r="A9338" t="s">
        <v>8873</v>
      </c>
      <c r="B9338" t="s">
        <v>311</v>
      </c>
      <c r="C9338" s="7">
        <v>44833</v>
      </c>
      <c r="D9338" t="str">
        <f t="shared" si="654"/>
        <v>Thu</v>
      </c>
      <c r="E9338" t="s">
        <v>2</v>
      </c>
      <c r="F9338" t="s">
        <v>101</v>
      </c>
      <c r="G9338">
        <v>4503</v>
      </c>
      <c r="H9338" t="str">
        <f t="shared" si="655"/>
        <v>Large</v>
      </c>
      <c r="I9338" t="str">
        <f t="shared" si="652"/>
        <v>NO</v>
      </c>
      <c r="J9338" t="str">
        <f t="shared" si="653"/>
        <v>NO</v>
      </c>
      <c r="K9338" t="s">
        <v>13776</v>
      </c>
      <c r="L9338" t="s">
        <v>13793</v>
      </c>
    </row>
    <row r="9339" spans="1:12" x14ac:dyDescent="0.25">
      <c r="A9339" t="s">
        <v>8868</v>
      </c>
      <c r="B9339" t="s">
        <v>477</v>
      </c>
      <c r="C9339" s="7">
        <v>45425</v>
      </c>
      <c r="D9339" t="str">
        <f t="shared" si="654"/>
        <v>Mon</v>
      </c>
      <c r="E9339" t="s">
        <v>2</v>
      </c>
      <c r="F9339" t="s">
        <v>112</v>
      </c>
      <c r="G9339">
        <v>29428</v>
      </c>
      <c r="H9339" t="str">
        <f t="shared" si="655"/>
        <v>Large</v>
      </c>
      <c r="I9339" t="str">
        <f t="shared" si="652"/>
        <v>NO</v>
      </c>
      <c r="J9339" t="str">
        <f t="shared" si="653"/>
        <v>NO</v>
      </c>
      <c r="K9339" t="s">
        <v>14</v>
      </c>
      <c r="L9339" t="s">
        <v>80</v>
      </c>
    </row>
    <row r="9340" spans="1:12" x14ac:dyDescent="0.25">
      <c r="A9340" t="s">
        <v>8874</v>
      </c>
      <c r="B9340" t="s">
        <v>87</v>
      </c>
      <c r="C9340" s="7">
        <v>44544</v>
      </c>
      <c r="D9340" t="str">
        <f t="shared" si="654"/>
        <v>Tue</v>
      </c>
      <c r="E9340" t="s">
        <v>2</v>
      </c>
      <c r="F9340" t="s">
        <v>38</v>
      </c>
      <c r="G9340">
        <v>2310</v>
      </c>
      <c r="H9340" t="str">
        <f t="shared" si="655"/>
        <v>Large</v>
      </c>
      <c r="I9340" t="str">
        <f t="shared" ref="I9340:I9350" si="656">IF(G9340&lt;0, "YES", "NO")</f>
        <v>NO</v>
      </c>
      <c r="J9340" t="str">
        <f t="shared" si="653"/>
        <v>NO</v>
      </c>
      <c r="K9340" t="s">
        <v>27</v>
      </c>
      <c r="L9340" t="s">
        <v>3</v>
      </c>
    </row>
    <row r="9341" spans="1:12" x14ac:dyDescent="0.25">
      <c r="A9341" t="s">
        <v>8875</v>
      </c>
      <c r="B9341" t="s">
        <v>222</v>
      </c>
      <c r="C9341" s="7">
        <v>44249</v>
      </c>
      <c r="D9341" t="str">
        <f t="shared" si="654"/>
        <v>Mon</v>
      </c>
      <c r="E9341" t="s">
        <v>2</v>
      </c>
      <c r="F9341" t="s">
        <v>22</v>
      </c>
      <c r="G9341">
        <v>5435</v>
      </c>
      <c r="H9341" t="str">
        <f t="shared" si="655"/>
        <v>Large</v>
      </c>
      <c r="I9341" t="str">
        <f t="shared" si="656"/>
        <v>NO</v>
      </c>
      <c r="J9341" t="str">
        <f t="shared" si="653"/>
        <v>NO</v>
      </c>
      <c r="K9341" t="s">
        <v>27</v>
      </c>
      <c r="L9341" t="s">
        <v>129</v>
      </c>
    </row>
    <row r="9342" spans="1:12" x14ac:dyDescent="0.25">
      <c r="A9342" t="s">
        <v>8876</v>
      </c>
      <c r="B9342" t="s">
        <v>371</v>
      </c>
      <c r="C9342" s="7">
        <v>44701</v>
      </c>
      <c r="D9342" t="str">
        <f t="shared" si="654"/>
        <v>Fri</v>
      </c>
      <c r="E9342" t="s">
        <v>9</v>
      </c>
      <c r="F9342" t="s">
        <v>112</v>
      </c>
      <c r="G9342">
        <v>61181</v>
      </c>
      <c r="H9342" t="str">
        <f t="shared" si="655"/>
        <v>Large</v>
      </c>
      <c r="I9342" t="str">
        <f t="shared" si="656"/>
        <v>NO</v>
      </c>
      <c r="J9342" t="str">
        <f t="shared" si="653"/>
        <v>NO</v>
      </c>
      <c r="K9342" t="s">
        <v>176</v>
      </c>
      <c r="L9342" t="s">
        <v>19</v>
      </c>
    </row>
    <row r="9343" spans="1:12" x14ac:dyDescent="0.25">
      <c r="A9343" t="s">
        <v>8877</v>
      </c>
      <c r="B9343" t="s">
        <v>182</v>
      </c>
      <c r="C9343" s="7">
        <v>44649</v>
      </c>
      <c r="D9343" t="str">
        <f t="shared" si="654"/>
        <v>Tue</v>
      </c>
      <c r="E9343" t="s">
        <v>2</v>
      </c>
      <c r="F9343" t="s">
        <v>10</v>
      </c>
      <c r="G9343">
        <v>0</v>
      </c>
      <c r="H9343" t="str">
        <f t="shared" si="655"/>
        <v>Micro</v>
      </c>
      <c r="I9343" t="str">
        <f t="shared" si="656"/>
        <v>NO</v>
      </c>
      <c r="J9343" t="str">
        <f t="shared" si="653"/>
        <v>NO</v>
      </c>
      <c r="K9343" t="s">
        <v>13776</v>
      </c>
      <c r="L9343" t="s">
        <v>19</v>
      </c>
    </row>
    <row r="9344" spans="1:12" x14ac:dyDescent="0.25">
      <c r="A9344" t="s">
        <v>8878</v>
      </c>
      <c r="B9344" t="s">
        <v>438</v>
      </c>
      <c r="C9344" s="7">
        <v>45424</v>
      </c>
      <c r="D9344" t="str">
        <f t="shared" si="654"/>
        <v>Sun</v>
      </c>
      <c r="E9344" t="s">
        <v>2</v>
      </c>
      <c r="F9344" t="s">
        <v>168</v>
      </c>
      <c r="G9344">
        <v>93</v>
      </c>
      <c r="H9344" t="str">
        <f t="shared" si="655"/>
        <v>Micro</v>
      </c>
      <c r="I9344" t="str">
        <f t="shared" si="656"/>
        <v>NO</v>
      </c>
      <c r="J9344" t="str">
        <f t="shared" si="653"/>
        <v>NO</v>
      </c>
      <c r="K9344" t="s">
        <v>14</v>
      </c>
      <c r="L9344" t="s">
        <v>3</v>
      </c>
    </row>
    <row r="9345" spans="1:12" x14ac:dyDescent="0.25">
      <c r="A9345" t="s">
        <v>8879</v>
      </c>
      <c r="B9345" t="s">
        <v>447</v>
      </c>
      <c r="C9345" s="7">
        <v>44698</v>
      </c>
      <c r="D9345" t="str">
        <f t="shared" si="654"/>
        <v>Tue</v>
      </c>
      <c r="E9345" t="s">
        <v>2</v>
      </c>
      <c r="F9345" t="s">
        <v>13799</v>
      </c>
      <c r="G9345">
        <v>5453</v>
      </c>
      <c r="H9345" t="str">
        <f t="shared" si="655"/>
        <v>Large</v>
      </c>
      <c r="I9345" t="str">
        <f t="shared" si="656"/>
        <v>NO</v>
      </c>
      <c r="J9345" t="str">
        <f t="shared" si="653"/>
        <v>NO</v>
      </c>
      <c r="K9345" t="s">
        <v>14</v>
      </c>
      <c r="L9345" t="s">
        <v>109</v>
      </c>
    </row>
    <row r="9346" spans="1:12" x14ac:dyDescent="0.25">
      <c r="A9346" t="s">
        <v>8880</v>
      </c>
      <c r="B9346" t="s">
        <v>364</v>
      </c>
      <c r="C9346" s="7">
        <v>45524</v>
      </c>
      <c r="D9346" t="str">
        <f t="shared" si="654"/>
        <v>Tue</v>
      </c>
      <c r="E9346" t="s">
        <v>2</v>
      </c>
      <c r="F9346" t="s">
        <v>332</v>
      </c>
      <c r="G9346">
        <v>6607</v>
      </c>
      <c r="H9346" t="str">
        <f t="shared" si="655"/>
        <v>Large</v>
      </c>
      <c r="I9346" t="str">
        <f t="shared" si="656"/>
        <v>NO</v>
      </c>
      <c r="J9346" t="str">
        <f t="shared" ref="J9346:J9409" si="657">IF(G9346&gt;500000,"YES","NO")</f>
        <v>NO</v>
      </c>
      <c r="K9346" t="s">
        <v>13776</v>
      </c>
      <c r="L9346" t="s">
        <v>129</v>
      </c>
    </row>
    <row r="9347" spans="1:12" x14ac:dyDescent="0.25">
      <c r="A9347" t="s">
        <v>8881</v>
      </c>
      <c r="B9347" t="s">
        <v>175</v>
      </c>
      <c r="C9347" s="7">
        <v>44216</v>
      </c>
      <c r="D9347" t="str">
        <f t="shared" ref="D9347:D9410" si="658">TEXT(C9347,"DDD")</f>
        <v>Wed</v>
      </c>
      <c r="E9347" t="s">
        <v>2</v>
      </c>
      <c r="F9347" t="s">
        <v>112</v>
      </c>
      <c r="G9347">
        <v>737</v>
      </c>
      <c r="H9347" t="str">
        <f t="shared" ref="H9347:H9410" si="659">IF(G9347&lt;100,"Micro",
   IF(G9347&lt;=500,"Small",
      IF(G9347&lt;=2000,"Medium","Large")))</f>
        <v>Medium</v>
      </c>
      <c r="I9347" t="str">
        <f t="shared" si="656"/>
        <v>NO</v>
      </c>
      <c r="J9347" t="str">
        <f t="shared" si="657"/>
        <v>NO</v>
      </c>
      <c r="K9347" t="s">
        <v>27</v>
      </c>
      <c r="L9347" t="s">
        <v>143</v>
      </c>
    </row>
    <row r="9348" spans="1:12" x14ac:dyDescent="0.25">
      <c r="A9348" t="s">
        <v>8882</v>
      </c>
      <c r="B9348" t="s">
        <v>77</v>
      </c>
      <c r="C9348" s="7">
        <v>44515</v>
      </c>
      <c r="D9348" t="str">
        <f t="shared" si="658"/>
        <v>Mon</v>
      </c>
      <c r="E9348" t="s">
        <v>2</v>
      </c>
      <c r="F9348" t="s">
        <v>112</v>
      </c>
      <c r="G9348">
        <v>7666</v>
      </c>
      <c r="H9348" t="str">
        <f t="shared" si="659"/>
        <v>Large</v>
      </c>
      <c r="I9348" t="str">
        <f t="shared" si="656"/>
        <v>NO</v>
      </c>
      <c r="J9348" t="str">
        <f t="shared" si="657"/>
        <v>NO</v>
      </c>
      <c r="K9348" t="s">
        <v>176</v>
      </c>
      <c r="L9348" t="s">
        <v>3</v>
      </c>
    </row>
    <row r="9349" spans="1:12" x14ac:dyDescent="0.25">
      <c r="A9349" t="s">
        <v>8883</v>
      </c>
      <c r="B9349" t="s">
        <v>222</v>
      </c>
      <c r="C9349" s="7">
        <v>44224</v>
      </c>
      <c r="D9349" t="str">
        <f t="shared" si="658"/>
        <v>Thu</v>
      </c>
      <c r="E9349" t="s">
        <v>9</v>
      </c>
      <c r="F9349" t="s">
        <v>112</v>
      </c>
      <c r="G9349">
        <v>75061</v>
      </c>
      <c r="H9349" t="str">
        <f t="shared" si="659"/>
        <v>Large</v>
      </c>
      <c r="I9349" t="str">
        <f t="shared" si="656"/>
        <v>NO</v>
      </c>
      <c r="J9349" t="str">
        <f t="shared" si="657"/>
        <v>NO</v>
      </c>
      <c r="K9349" t="s">
        <v>13776</v>
      </c>
      <c r="L9349" t="s">
        <v>80</v>
      </c>
    </row>
    <row r="9350" spans="1:12" x14ac:dyDescent="0.25">
      <c r="A9350" t="s">
        <v>1441</v>
      </c>
      <c r="B9350" t="s">
        <v>274</v>
      </c>
      <c r="C9350" s="7">
        <v>45288</v>
      </c>
      <c r="D9350" t="str">
        <f t="shared" si="658"/>
        <v>Thu</v>
      </c>
      <c r="E9350" t="s">
        <v>2</v>
      </c>
      <c r="F9350" t="s">
        <v>112</v>
      </c>
      <c r="G9350">
        <v>8755</v>
      </c>
      <c r="H9350" t="str">
        <f t="shared" si="659"/>
        <v>Large</v>
      </c>
      <c r="I9350" t="str">
        <f t="shared" si="656"/>
        <v>NO</v>
      </c>
      <c r="J9350" t="str">
        <f t="shared" si="657"/>
        <v>NO</v>
      </c>
      <c r="K9350" t="s">
        <v>13776</v>
      </c>
      <c r="L9350" t="s">
        <v>13777</v>
      </c>
    </row>
    <row r="9351" spans="1:12" x14ac:dyDescent="0.25">
      <c r="A9351" t="s">
        <v>8884</v>
      </c>
      <c r="B9351" t="s">
        <v>542</v>
      </c>
      <c r="C9351" s="7">
        <v>44809</v>
      </c>
      <c r="D9351" t="str">
        <f t="shared" si="658"/>
        <v>Mon</v>
      </c>
      <c r="E9351" t="s">
        <v>2</v>
      </c>
      <c r="F9351" t="s">
        <v>63</v>
      </c>
      <c r="G9351">
        <v>0</v>
      </c>
      <c r="H9351" t="str">
        <f t="shared" si="659"/>
        <v>Micro</v>
      </c>
      <c r="I9351" t="s">
        <v>13774</v>
      </c>
      <c r="J9351" t="str">
        <f t="shared" si="657"/>
        <v>NO</v>
      </c>
      <c r="K9351" t="s">
        <v>27</v>
      </c>
      <c r="L9351" t="s">
        <v>80</v>
      </c>
    </row>
    <row r="9352" spans="1:12" x14ac:dyDescent="0.25">
      <c r="A9352" t="s">
        <v>8885</v>
      </c>
      <c r="B9352" t="s">
        <v>238</v>
      </c>
      <c r="C9352" s="7">
        <v>45512</v>
      </c>
      <c r="D9352" t="str">
        <f t="shared" si="658"/>
        <v>Thu</v>
      </c>
      <c r="E9352" t="s">
        <v>9</v>
      </c>
      <c r="F9352" t="s">
        <v>168</v>
      </c>
      <c r="G9352">
        <v>69558</v>
      </c>
      <c r="H9352" t="str">
        <f t="shared" si="659"/>
        <v>Large</v>
      </c>
      <c r="I9352" t="str">
        <f>IF(G9352&lt;0, "YES", "NO")</f>
        <v>NO</v>
      </c>
      <c r="J9352" t="str">
        <f t="shared" si="657"/>
        <v>NO</v>
      </c>
      <c r="K9352" t="s">
        <v>13776</v>
      </c>
      <c r="L9352" t="s">
        <v>13793</v>
      </c>
    </row>
    <row r="9353" spans="1:12" x14ac:dyDescent="0.25">
      <c r="A9353" t="s">
        <v>8886</v>
      </c>
      <c r="B9353" t="s">
        <v>364</v>
      </c>
      <c r="C9353" s="7">
        <v>44756</v>
      </c>
      <c r="D9353" t="str">
        <f t="shared" si="658"/>
        <v>Thu</v>
      </c>
      <c r="E9353" t="s">
        <v>2</v>
      </c>
      <c r="F9353" t="s">
        <v>168</v>
      </c>
      <c r="G9353">
        <v>3155</v>
      </c>
      <c r="H9353" t="str">
        <f t="shared" si="659"/>
        <v>Large</v>
      </c>
      <c r="I9353" t="str">
        <f>IF(G9353&lt;0, "YES", "NO")</f>
        <v>NO</v>
      </c>
      <c r="J9353" t="str">
        <f t="shared" si="657"/>
        <v>NO</v>
      </c>
      <c r="K9353" t="s">
        <v>27</v>
      </c>
      <c r="L9353" t="s">
        <v>57</v>
      </c>
    </row>
    <row r="9354" spans="1:12" x14ac:dyDescent="0.25">
      <c r="A9354" t="s">
        <v>8887</v>
      </c>
      <c r="B9354" t="s">
        <v>226</v>
      </c>
      <c r="C9354" s="7">
        <v>45211</v>
      </c>
      <c r="D9354" t="str">
        <f t="shared" si="658"/>
        <v>Thu</v>
      </c>
      <c r="E9354" t="s">
        <v>2</v>
      </c>
      <c r="F9354" t="s">
        <v>551</v>
      </c>
      <c r="G9354">
        <v>6110</v>
      </c>
      <c r="H9354" t="str">
        <f t="shared" si="659"/>
        <v>Large</v>
      </c>
      <c r="I9354" t="str">
        <f>IF(G9354&lt;0, "YES", "NO")</f>
        <v>NO</v>
      </c>
      <c r="J9354" t="str">
        <f t="shared" si="657"/>
        <v>NO</v>
      </c>
      <c r="K9354" t="s">
        <v>13776</v>
      </c>
      <c r="L9354" t="s">
        <v>109</v>
      </c>
    </row>
    <row r="9355" spans="1:12" x14ac:dyDescent="0.25">
      <c r="A9355" t="s">
        <v>8888</v>
      </c>
      <c r="B9355" t="s">
        <v>284</v>
      </c>
      <c r="C9355" s="7">
        <v>45102</v>
      </c>
      <c r="D9355" t="str">
        <f t="shared" si="658"/>
        <v>Sun</v>
      </c>
      <c r="E9355" t="s">
        <v>2</v>
      </c>
      <c r="F9355" t="s">
        <v>101</v>
      </c>
      <c r="G9355">
        <v>47099</v>
      </c>
      <c r="H9355" t="str">
        <f t="shared" si="659"/>
        <v>Large</v>
      </c>
      <c r="I9355" t="str">
        <f>IF(G9355&lt;0, "YES", "NO")</f>
        <v>NO</v>
      </c>
      <c r="J9355" t="str">
        <f t="shared" si="657"/>
        <v>NO</v>
      </c>
      <c r="K9355" t="s">
        <v>14</v>
      </c>
      <c r="L9355" t="s">
        <v>6</v>
      </c>
    </row>
    <row r="9356" spans="1:12" x14ac:dyDescent="0.25">
      <c r="A9356" t="s">
        <v>8889</v>
      </c>
      <c r="B9356" t="s">
        <v>542</v>
      </c>
      <c r="C9356" s="7">
        <v>44643</v>
      </c>
      <c r="D9356" t="str">
        <f t="shared" si="658"/>
        <v>Wed</v>
      </c>
      <c r="E9356" t="s">
        <v>2</v>
      </c>
      <c r="F9356" t="s">
        <v>38</v>
      </c>
      <c r="G9356">
        <v>2118</v>
      </c>
      <c r="H9356" t="str">
        <f t="shared" si="659"/>
        <v>Large</v>
      </c>
      <c r="I9356" t="str">
        <f>IF(G9356&lt;0, "YES", "NO")</f>
        <v>NO</v>
      </c>
      <c r="J9356" t="str">
        <f t="shared" si="657"/>
        <v>NO</v>
      </c>
      <c r="K9356" t="s">
        <v>14</v>
      </c>
      <c r="L9356" t="s">
        <v>13777</v>
      </c>
    </row>
    <row r="9357" spans="1:12" x14ac:dyDescent="0.25">
      <c r="A9357" t="s">
        <v>8890</v>
      </c>
      <c r="B9357" t="s">
        <v>238</v>
      </c>
      <c r="C9357" s="7">
        <v>45483</v>
      </c>
      <c r="D9357" t="str">
        <f t="shared" si="658"/>
        <v>Wed</v>
      </c>
      <c r="E9357" t="s">
        <v>2</v>
      </c>
      <c r="F9357" t="s">
        <v>101</v>
      </c>
      <c r="G9357">
        <v>0</v>
      </c>
      <c r="H9357" t="str">
        <f t="shared" si="659"/>
        <v>Micro</v>
      </c>
      <c r="I9357" t="s">
        <v>13774</v>
      </c>
      <c r="J9357" t="str">
        <f t="shared" si="657"/>
        <v>NO</v>
      </c>
      <c r="K9357" t="s">
        <v>14</v>
      </c>
      <c r="L9357" t="s">
        <v>57</v>
      </c>
    </row>
    <row r="9358" spans="1:12" x14ac:dyDescent="0.25">
      <c r="A9358" t="s">
        <v>8891</v>
      </c>
      <c r="B9358" t="s">
        <v>170</v>
      </c>
      <c r="C9358" s="7">
        <v>45165</v>
      </c>
      <c r="D9358" t="str">
        <f t="shared" si="658"/>
        <v>Sun</v>
      </c>
      <c r="E9358" t="s">
        <v>2</v>
      </c>
      <c r="F9358" t="s">
        <v>101</v>
      </c>
      <c r="G9358">
        <v>543</v>
      </c>
      <c r="H9358" t="str">
        <f t="shared" si="659"/>
        <v>Medium</v>
      </c>
      <c r="I9358" t="str">
        <f>IF(G9358&lt;0, "YES", "NO")</f>
        <v>NO</v>
      </c>
      <c r="J9358" t="str">
        <f t="shared" si="657"/>
        <v>NO</v>
      </c>
      <c r="K9358" t="s">
        <v>13776</v>
      </c>
      <c r="L9358" t="s">
        <v>13777</v>
      </c>
    </row>
    <row r="9359" spans="1:12" x14ac:dyDescent="0.25">
      <c r="A9359" t="s">
        <v>8892</v>
      </c>
      <c r="B9359" t="s">
        <v>294</v>
      </c>
      <c r="C9359" s="7">
        <v>45082</v>
      </c>
      <c r="D9359" t="str">
        <f t="shared" si="658"/>
        <v>Mon</v>
      </c>
      <c r="E9359" t="s">
        <v>2</v>
      </c>
      <c r="F9359" t="s">
        <v>38</v>
      </c>
      <c r="G9359">
        <v>15842</v>
      </c>
      <c r="H9359" t="str">
        <f t="shared" si="659"/>
        <v>Large</v>
      </c>
      <c r="I9359" t="str">
        <f>IF(G9359&lt;0, "YES", "NO")</f>
        <v>NO</v>
      </c>
      <c r="J9359" t="str">
        <f t="shared" si="657"/>
        <v>NO</v>
      </c>
      <c r="K9359" t="s">
        <v>176</v>
      </c>
      <c r="L9359" t="s">
        <v>13777</v>
      </c>
    </row>
    <row r="9360" spans="1:12" x14ac:dyDescent="0.25">
      <c r="A9360" t="s">
        <v>8893</v>
      </c>
      <c r="B9360" t="s">
        <v>106</v>
      </c>
      <c r="C9360" s="7">
        <v>45144</v>
      </c>
      <c r="D9360" t="str">
        <f t="shared" si="658"/>
        <v>Sun</v>
      </c>
      <c r="E9360" t="s">
        <v>2</v>
      </c>
      <c r="F9360" t="s">
        <v>112</v>
      </c>
      <c r="G9360">
        <v>0</v>
      </c>
      <c r="H9360" t="str">
        <f t="shared" si="659"/>
        <v>Micro</v>
      </c>
      <c r="I9360" t="s">
        <v>13774</v>
      </c>
      <c r="J9360" t="str">
        <f t="shared" si="657"/>
        <v>NO</v>
      </c>
      <c r="K9360" t="s">
        <v>14</v>
      </c>
      <c r="L9360" t="s">
        <v>3</v>
      </c>
    </row>
    <row r="9361" spans="1:12" x14ac:dyDescent="0.25">
      <c r="A9361" t="s">
        <v>8894</v>
      </c>
      <c r="B9361" t="s">
        <v>116</v>
      </c>
      <c r="C9361" s="7">
        <v>44804</v>
      </c>
      <c r="D9361" t="str">
        <f t="shared" si="658"/>
        <v>Wed</v>
      </c>
      <c r="E9361" t="s">
        <v>2</v>
      </c>
      <c r="F9361" t="s">
        <v>49</v>
      </c>
      <c r="G9361">
        <v>5097</v>
      </c>
      <c r="H9361" t="str">
        <f t="shared" si="659"/>
        <v>Large</v>
      </c>
      <c r="I9361" t="str">
        <f t="shared" ref="I9361:I9386" si="660">IF(G9361&lt;0, "YES", "NO")</f>
        <v>NO</v>
      </c>
      <c r="J9361" t="str">
        <f t="shared" si="657"/>
        <v>NO</v>
      </c>
      <c r="K9361" t="s">
        <v>27</v>
      </c>
      <c r="L9361" t="s">
        <v>13793</v>
      </c>
    </row>
    <row r="9362" spans="1:12" x14ac:dyDescent="0.25">
      <c r="A9362" t="s">
        <v>8895</v>
      </c>
      <c r="B9362" t="s">
        <v>58</v>
      </c>
      <c r="C9362" s="7">
        <v>44967</v>
      </c>
      <c r="D9362" t="str">
        <f t="shared" si="658"/>
        <v>Fri</v>
      </c>
      <c r="E9362" t="s">
        <v>2</v>
      </c>
      <c r="F9362" t="s">
        <v>38</v>
      </c>
      <c r="G9362">
        <v>7317</v>
      </c>
      <c r="H9362" t="str">
        <f t="shared" si="659"/>
        <v>Large</v>
      </c>
      <c r="I9362" t="str">
        <f t="shared" si="660"/>
        <v>NO</v>
      </c>
      <c r="J9362" t="str">
        <f t="shared" si="657"/>
        <v>NO</v>
      </c>
      <c r="K9362" t="s">
        <v>176</v>
      </c>
      <c r="L9362" t="s">
        <v>129</v>
      </c>
    </row>
    <row r="9363" spans="1:12" x14ac:dyDescent="0.25">
      <c r="A9363" t="s">
        <v>8515</v>
      </c>
      <c r="B9363" t="s">
        <v>438</v>
      </c>
      <c r="C9363" s="7">
        <v>44280</v>
      </c>
      <c r="D9363" t="str">
        <f t="shared" si="658"/>
        <v>Thu</v>
      </c>
      <c r="E9363" t="s">
        <v>2</v>
      </c>
      <c r="F9363" t="s">
        <v>112</v>
      </c>
      <c r="G9363">
        <v>482</v>
      </c>
      <c r="H9363" t="str">
        <f t="shared" si="659"/>
        <v>Small</v>
      </c>
      <c r="I9363" t="str">
        <f t="shared" si="660"/>
        <v>NO</v>
      </c>
      <c r="J9363" t="str">
        <f t="shared" si="657"/>
        <v>NO</v>
      </c>
      <c r="K9363" t="s">
        <v>14</v>
      </c>
      <c r="L9363" t="s">
        <v>13777</v>
      </c>
    </row>
    <row r="9364" spans="1:12" x14ac:dyDescent="0.25">
      <c r="A9364" t="s">
        <v>8896</v>
      </c>
      <c r="B9364" t="s">
        <v>151</v>
      </c>
      <c r="C9364" s="7">
        <v>44696</v>
      </c>
      <c r="D9364" t="str">
        <f t="shared" si="658"/>
        <v>Sun</v>
      </c>
      <c r="E9364" t="s">
        <v>2</v>
      </c>
      <c r="F9364" t="s">
        <v>63</v>
      </c>
      <c r="G9364">
        <v>1192</v>
      </c>
      <c r="H9364" t="str">
        <f t="shared" si="659"/>
        <v>Medium</v>
      </c>
      <c r="I9364" t="str">
        <f t="shared" si="660"/>
        <v>NO</v>
      </c>
      <c r="J9364" t="str">
        <f t="shared" si="657"/>
        <v>NO</v>
      </c>
      <c r="K9364" t="s">
        <v>13775</v>
      </c>
      <c r="L9364" t="s">
        <v>19</v>
      </c>
    </row>
    <row r="9365" spans="1:12" x14ac:dyDescent="0.25">
      <c r="A9365" t="s">
        <v>8897</v>
      </c>
      <c r="B9365" t="s">
        <v>440</v>
      </c>
      <c r="C9365" s="7">
        <v>45656</v>
      </c>
      <c r="D9365" t="str">
        <f t="shared" si="658"/>
        <v>Mon</v>
      </c>
      <c r="E9365" t="s">
        <v>9</v>
      </c>
      <c r="F9365" t="s">
        <v>63</v>
      </c>
      <c r="G9365">
        <v>79015</v>
      </c>
      <c r="H9365" t="str">
        <f t="shared" si="659"/>
        <v>Large</v>
      </c>
      <c r="I9365" t="str">
        <f t="shared" si="660"/>
        <v>NO</v>
      </c>
      <c r="J9365" t="str">
        <f t="shared" si="657"/>
        <v>NO</v>
      </c>
      <c r="K9365" t="s">
        <v>13775</v>
      </c>
      <c r="L9365" t="s">
        <v>109</v>
      </c>
    </row>
    <row r="9366" spans="1:12" x14ac:dyDescent="0.25">
      <c r="A9366" t="s">
        <v>8898</v>
      </c>
      <c r="B9366" t="s">
        <v>542</v>
      </c>
      <c r="C9366" s="7">
        <v>44742</v>
      </c>
      <c r="D9366" t="str">
        <f t="shared" si="658"/>
        <v>Thu</v>
      </c>
      <c r="E9366" t="s">
        <v>9</v>
      </c>
      <c r="F9366" t="s">
        <v>112</v>
      </c>
      <c r="G9366">
        <v>61594</v>
      </c>
      <c r="H9366" t="str">
        <f t="shared" si="659"/>
        <v>Large</v>
      </c>
      <c r="I9366" t="str">
        <f t="shared" si="660"/>
        <v>NO</v>
      </c>
      <c r="J9366" t="str">
        <f t="shared" si="657"/>
        <v>NO</v>
      </c>
      <c r="K9366" t="s">
        <v>13775</v>
      </c>
      <c r="L9366" t="s">
        <v>206</v>
      </c>
    </row>
    <row r="9367" spans="1:12" x14ac:dyDescent="0.25">
      <c r="A9367" t="s">
        <v>366</v>
      </c>
      <c r="B9367" t="s">
        <v>167</v>
      </c>
      <c r="C9367" s="7">
        <v>45235</v>
      </c>
      <c r="D9367" t="str">
        <f t="shared" si="658"/>
        <v>Sun</v>
      </c>
      <c r="E9367" t="s">
        <v>2</v>
      </c>
      <c r="F9367" t="s">
        <v>38</v>
      </c>
      <c r="G9367">
        <v>7464</v>
      </c>
      <c r="H9367" t="str">
        <f t="shared" si="659"/>
        <v>Large</v>
      </c>
      <c r="I9367" t="str">
        <f t="shared" si="660"/>
        <v>NO</v>
      </c>
      <c r="J9367" t="str">
        <f t="shared" si="657"/>
        <v>NO</v>
      </c>
      <c r="K9367" t="s">
        <v>27</v>
      </c>
      <c r="L9367" t="s">
        <v>6</v>
      </c>
    </row>
    <row r="9368" spans="1:12" x14ac:dyDescent="0.25">
      <c r="A9368" t="s">
        <v>8899</v>
      </c>
      <c r="B9368" t="s">
        <v>279</v>
      </c>
      <c r="C9368" s="7">
        <v>45576</v>
      </c>
      <c r="D9368" t="str">
        <f t="shared" si="658"/>
        <v>Fri</v>
      </c>
      <c r="E9368" t="s">
        <v>2</v>
      </c>
      <c r="F9368" t="s">
        <v>49</v>
      </c>
      <c r="G9368">
        <v>8872</v>
      </c>
      <c r="H9368" t="str">
        <f t="shared" si="659"/>
        <v>Large</v>
      </c>
      <c r="I9368" t="str">
        <f t="shared" si="660"/>
        <v>NO</v>
      </c>
      <c r="J9368" t="str">
        <f t="shared" si="657"/>
        <v>NO</v>
      </c>
      <c r="K9368" t="s">
        <v>13776</v>
      </c>
      <c r="L9368" t="s">
        <v>13793</v>
      </c>
    </row>
    <row r="9369" spans="1:12" x14ac:dyDescent="0.25">
      <c r="A9369" t="s">
        <v>8900</v>
      </c>
      <c r="B9369" t="s">
        <v>638</v>
      </c>
      <c r="C9369" s="7">
        <v>44671</v>
      </c>
      <c r="D9369" t="str">
        <f t="shared" si="658"/>
        <v>Wed</v>
      </c>
      <c r="E9369" t="s">
        <v>2</v>
      </c>
      <c r="F9369" t="s">
        <v>168</v>
      </c>
      <c r="G9369">
        <v>9798</v>
      </c>
      <c r="H9369" t="str">
        <f t="shared" si="659"/>
        <v>Large</v>
      </c>
      <c r="I9369" t="str">
        <f t="shared" si="660"/>
        <v>NO</v>
      </c>
      <c r="J9369" t="str">
        <f t="shared" si="657"/>
        <v>NO</v>
      </c>
      <c r="K9369" t="s">
        <v>13776</v>
      </c>
      <c r="L9369" t="s">
        <v>13793</v>
      </c>
    </row>
    <row r="9370" spans="1:12" x14ac:dyDescent="0.25">
      <c r="A9370" t="s">
        <v>8901</v>
      </c>
      <c r="B9370" t="s">
        <v>413</v>
      </c>
      <c r="C9370" s="7">
        <v>45271</v>
      </c>
      <c r="D9370" t="str">
        <f t="shared" si="658"/>
        <v>Mon</v>
      </c>
      <c r="E9370" t="s">
        <v>2</v>
      </c>
      <c r="F9370" t="s">
        <v>101</v>
      </c>
      <c r="G9370">
        <v>8994</v>
      </c>
      <c r="H9370" t="str">
        <f t="shared" si="659"/>
        <v>Large</v>
      </c>
      <c r="I9370" t="str">
        <f t="shared" si="660"/>
        <v>NO</v>
      </c>
      <c r="J9370" t="str">
        <f t="shared" si="657"/>
        <v>NO</v>
      </c>
      <c r="K9370" t="s">
        <v>176</v>
      </c>
      <c r="L9370" t="s">
        <v>143</v>
      </c>
    </row>
    <row r="9371" spans="1:12" x14ac:dyDescent="0.25">
      <c r="A9371" t="s">
        <v>8902</v>
      </c>
      <c r="B9371" t="s">
        <v>172</v>
      </c>
      <c r="C9371" s="7">
        <v>44478</v>
      </c>
      <c r="D9371" t="str">
        <f t="shared" si="658"/>
        <v>Sat</v>
      </c>
      <c r="E9371" t="s">
        <v>2</v>
      </c>
      <c r="F9371" t="s">
        <v>38</v>
      </c>
      <c r="G9371">
        <v>4410</v>
      </c>
      <c r="H9371" t="str">
        <f t="shared" si="659"/>
        <v>Large</v>
      </c>
      <c r="I9371" t="str">
        <f t="shared" si="660"/>
        <v>NO</v>
      </c>
      <c r="J9371" t="str">
        <f t="shared" si="657"/>
        <v>NO</v>
      </c>
      <c r="K9371" t="s">
        <v>176</v>
      </c>
      <c r="L9371" t="s">
        <v>206</v>
      </c>
    </row>
    <row r="9372" spans="1:12" x14ac:dyDescent="0.25">
      <c r="A9372" t="s">
        <v>8903</v>
      </c>
      <c r="B9372" t="s">
        <v>362</v>
      </c>
      <c r="C9372" s="7">
        <v>45623</v>
      </c>
      <c r="D9372" t="str">
        <f t="shared" si="658"/>
        <v>Wed</v>
      </c>
      <c r="E9372" t="s">
        <v>2</v>
      </c>
      <c r="F9372" t="s">
        <v>63</v>
      </c>
      <c r="G9372">
        <v>296</v>
      </c>
      <c r="H9372" t="str">
        <f t="shared" si="659"/>
        <v>Small</v>
      </c>
      <c r="I9372" t="str">
        <f t="shared" si="660"/>
        <v>NO</v>
      </c>
      <c r="J9372" t="str">
        <f t="shared" si="657"/>
        <v>NO</v>
      </c>
      <c r="K9372" t="s">
        <v>14</v>
      </c>
      <c r="L9372" t="s">
        <v>80</v>
      </c>
    </row>
    <row r="9373" spans="1:12" x14ac:dyDescent="0.25">
      <c r="A9373" t="s">
        <v>7016</v>
      </c>
      <c r="B9373" t="s">
        <v>364</v>
      </c>
      <c r="C9373" s="7">
        <v>45498</v>
      </c>
      <c r="D9373" t="str">
        <f t="shared" si="658"/>
        <v>Thu</v>
      </c>
      <c r="E9373" t="s">
        <v>2</v>
      </c>
      <c r="F9373" t="s">
        <v>49</v>
      </c>
      <c r="G9373">
        <v>2134</v>
      </c>
      <c r="H9373" t="str">
        <f t="shared" si="659"/>
        <v>Large</v>
      </c>
      <c r="I9373" t="str">
        <f t="shared" si="660"/>
        <v>NO</v>
      </c>
      <c r="J9373" t="str">
        <f t="shared" si="657"/>
        <v>NO</v>
      </c>
      <c r="K9373" t="s">
        <v>13776</v>
      </c>
      <c r="L9373" t="s">
        <v>129</v>
      </c>
    </row>
    <row r="9374" spans="1:12" x14ac:dyDescent="0.25">
      <c r="A9374" t="s">
        <v>8904</v>
      </c>
      <c r="B9374" t="s">
        <v>18</v>
      </c>
      <c r="C9374" s="7">
        <v>44529</v>
      </c>
      <c r="D9374" t="str">
        <f t="shared" si="658"/>
        <v>Mon</v>
      </c>
      <c r="E9374" t="s">
        <v>9</v>
      </c>
      <c r="F9374" t="s">
        <v>112</v>
      </c>
      <c r="G9374">
        <v>62237</v>
      </c>
      <c r="H9374" t="str">
        <f t="shared" si="659"/>
        <v>Large</v>
      </c>
      <c r="I9374" t="str">
        <f t="shared" si="660"/>
        <v>NO</v>
      </c>
      <c r="J9374" t="str">
        <f t="shared" si="657"/>
        <v>NO</v>
      </c>
      <c r="K9374" t="s">
        <v>14</v>
      </c>
      <c r="L9374" t="s">
        <v>13777</v>
      </c>
    </row>
    <row r="9375" spans="1:12" x14ac:dyDescent="0.25">
      <c r="A9375" t="s">
        <v>6483</v>
      </c>
      <c r="B9375" t="s">
        <v>182</v>
      </c>
      <c r="C9375" s="7">
        <v>44305</v>
      </c>
      <c r="D9375" t="str">
        <f t="shared" si="658"/>
        <v>Mon</v>
      </c>
      <c r="E9375" t="s">
        <v>2</v>
      </c>
      <c r="F9375" t="s">
        <v>551</v>
      </c>
      <c r="G9375">
        <v>2118</v>
      </c>
      <c r="H9375" t="str">
        <f t="shared" si="659"/>
        <v>Large</v>
      </c>
      <c r="I9375" t="str">
        <f t="shared" si="660"/>
        <v>NO</v>
      </c>
      <c r="J9375" t="str">
        <f t="shared" si="657"/>
        <v>NO</v>
      </c>
      <c r="K9375" t="s">
        <v>14</v>
      </c>
      <c r="L9375" t="s">
        <v>80</v>
      </c>
    </row>
    <row r="9376" spans="1:12" x14ac:dyDescent="0.25">
      <c r="A9376" t="s">
        <v>8905</v>
      </c>
      <c r="B9376" t="s">
        <v>189</v>
      </c>
      <c r="C9376" s="7">
        <v>44329</v>
      </c>
      <c r="D9376" t="str">
        <f t="shared" si="658"/>
        <v>Thu</v>
      </c>
      <c r="E9376" t="s">
        <v>2</v>
      </c>
      <c r="F9376" t="s">
        <v>38</v>
      </c>
      <c r="G9376">
        <v>4591</v>
      </c>
      <c r="H9376" t="str">
        <f t="shared" si="659"/>
        <v>Large</v>
      </c>
      <c r="I9376" t="str">
        <f t="shared" si="660"/>
        <v>NO</v>
      </c>
      <c r="J9376" t="str">
        <f t="shared" si="657"/>
        <v>NO</v>
      </c>
      <c r="K9376" t="s">
        <v>13776</v>
      </c>
      <c r="L9376" t="s">
        <v>109</v>
      </c>
    </row>
    <row r="9377" spans="1:12" x14ac:dyDescent="0.25">
      <c r="A9377" t="s">
        <v>5003</v>
      </c>
      <c r="B9377" t="s">
        <v>376</v>
      </c>
      <c r="C9377" s="7">
        <v>44859</v>
      </c>
      <c r="D9377" t="str">
        <f t="shared" si="658"/>
        <v>Tue</v>
      </c>
      <c r="E9377" t="s">
        <v>2</v>
      </c>
      <c r="F9377" t="s">
        <v>69</v>
      </c>
      <c r="G9377">
        <v>7686</v>
      </c>
      <c r="H9377" t="str">
        <f t="shared" si="659"/>
        <v>Large</v>
      </c>
      <c r="I9377" t="str">
        <f t="shared" si="660"/>
        <v>NO</v>
      </c>
      <c r="J9377" t="str">
        <f t="shared" si="657"/>
        <v>NO</v>
      </c>
      <c r="K9377" t="s">
        <v>176</v>
      </c>
      <c r="L9377" t="s">
        <v>57</v>
      </c>
    </row>
    <row r="9378" spans="1:12" x14ac:dyDescent="0.25">
      <c r="A9378" t="s">
        <v>1752</v>
      </c>
      <c r="B9378" t="s">
        <v>234</v>
      </c>
      <c r="C9378" s="7">
        <v>44860</v>
      </c>
      <c r="D9378" t="str">
        <f t="shared" si="658"/>
        <v>Wed</v>
      </c>
      <c r="E9378" t="s">
        <v>2</v>
      </c>
      <c r="F9378" t="s">
        <v>13792</v>
      </c>
      <c r="G9378">
        <v>2563</v>
      </c>
      <c r="H9378" t="str">
        <f t="shared" si="659"/>
        <v>Large</v>
      </c>
      <c r="I9378" t="str">
        <f t="shared" si="660"/>
        <v>NO</v>
      </c>
      <c r="J9378" t="str">
        <f t="shared" si="657"/>
        <v>NO</v>
      </c>
      <c r="K9378" t="s">
        <v>176</v>
      </c>
      <c r="L9378" t="s">
        <v>13793</v>
      </c>
    </row>
    <row r="9379" spans="1:12" x14ac:dyDescent="0.25">
      <c r="A9379" t="s">
        <v>8906</v>
      </c>
      <c r="B9379" t="s">
        <v>413</v>
      </c>
      <c r="C9379" s="7">
        <v>44512</v>
      </c>
      <c r="D9379" t="str">
        <f t="shared" si="658"/>
        <v>Fri</v>
      </c>
      <c r="E9379" t="s">
        <v>2</v>
      </c>
      <c r="F9379" t="s">
        <v>38</v>
      </c>
      <c r="G9379">
        <v>4586</v>
      </c>
      <c r="H9379" t="str">
        <f t="shared" si="659"/>
        <v>Large</v>
      </c>
      <c r="I9379" t="str">
        <f t="shared" si="660"/>
        <v>NO</v>
      </c>
      <c r="J9379" t="str">
        <f t="shared" si="657"/>
        <v>NO</v>
      </c>
      <c r="K9379" t="s">
        <v>14</v>
      </c>
      <c r="L9379" t="s">
        <v>129</v>
      </c>
    </row>
    <row r="9380" spans="1:12" x14ac:dyDescent="0.25">
      <c r="A9380" t="s">
        <v>8907</v>
      </c>
      <c r="B9380" t="s">
        <v>438</v>
      </c>
      <c r="C9380" s="7">
        <v>45179</v>
      </c>
      <c r="D9380" t="str">
        <f t="shared" si="658"/>
        <v>Sun</v>
      </c>
      <c r="E9380" t="s">
        <v>2</v>
      </c>
      <c r="F9380" t="s">
        <v>38</v>
      </c>
      <c r="G9380">
        <v>8866</v>
      </c>
      <c r="H9380" t="str">
        <f t="shared" si="659"/>
        <v>Large</v>
      </c>
      <c r="I9380" t="str">
        <f t="shared" si="660"/>
        <v>NO</v>
      </c>
      <c r="J9380" t="str">
        <f t="shared" si="657"/>
        <v>NO</v>
      </c>
      <c r="K9380" t="s">
        <v>13776</v>
      </c>
      <c r="L9380" t="s">
        <v>13793</v>
      </c>
    </row>
    <row r="9381" spans="1:12" x14ac:dyDescent="0.25">
      <c r="A9381" t="s">
        <v>8908</v>
      </c>
      <c r="B9381" t="s">
        <v>153</v>
      </c>
      <c r="C9381" s="7">
        <v>44951</v>
      </c>
      <c r="D9381" t="str">
        <f t="shared" si="658"/>
        <v>Wed</v>
      </c>
      <c r="E9381" t="s">
        <v>2</v>
      </c>
      <c r="F9381" t="s">
        <v>13799</v>
      </c>
      <c r="G9381">
        <v>4193</v>
      </c>
      <c r="H9381" t="str">
        <f t="shared" si="659"/>
        <v>Large</v>
      </c>
      <c r="I9381" t="str">
        <f t="shared" si="660"/>
        <v>NO</v>
      </c>
      <c r="J9381" t="str">
        <f t="shared" si="657"/>
        <v>NO</v>
      </c>
      <c r="K9381" t="s">
        <v>27</v>
      </c>
      <c r="L9381" t="s">
        <v>3</v>
      </c>
    </row>
    <row r="9382" spans="1:12" x14ac:dyDescent="0.25">
      <c r="A9382" t="s">
        <v>8909</v>
      </c>
      <c r="B9382" t="s">
        <v>447</v>
      </c>
      <c r="C9382" s="7">
        <v>44841</v>
      </c>
      <c r="D9382" t="str">
        <f t="shared" si="658"/>
        <v>Fri</v>
      </c>
      <c r="E9382" t="s">
        <v>2</v>
      </c>
      <c r="F9382" t="s">
        <v>332</v>
      </c>
      <c r="G9382">
        <v>1863</v>
      </c>
      <c r="H9382" t="str">
        <f t="shared" si="659"/>
        <v>Medium</v>
      </c>
      <c r="I9382" t="str">
        <f t="shared" si="660"/>
        <v>NO</v>
      </c>
      <c r="J9382" t="str">
        <f t="shared" si="657"/>
        <v>NO</v>
      </c>
      <c r="K9382" t="s">
        <v>13776</v>
      </c>
      <c r="L9382" t="s">
        <v>3</v>
      </c>
    </row>
    <row r="9383" spans="1:12" x14ac:dyDescent="0.25">
      <c r="A9383" t="s">
        <v>8910</v>
      </c>
      <c r="B9383" t="s">
        <v>196</v>
      </c>
      <c r="C9383" s="7">
        <v>44478</v>
      </c>
      <c r="D9383" t="str">
        <f t="shared" si="658"/>
        <v>Sat</v>
      </c>
      <c r="E9383" t="s">
        <v>2</v>
      </c>
      <c r="F9383" t="s">
        <v>38</v>
      </c>
      <c r="G9383">
        <v>5805</v>
      </c>
      <c r="H9383" t="str">
        <f t="shared" si="659"/>
        <v>Large</v>
      </c>
      <c r="I9383" t="str">
        <f t="shared" si="660"/>
        <v>NO</v>
      </c>
      <c r="J9383" t="str">
        <f t="shared" si="657"/>
        <v>NO</v>
      </c>
      <c r="K9383" t="s">
        <v>176</v>
      </c>
      <c r="L9383" t="s">
        <v>19</v>
      </c>
    </row>
    <row r="9384" spans="1:12" x14ac:dyDescent="0.25">
      <c r="A9384" t="s">
        <v>8911</v>
      </c>
      <c r="B9384" t="s">
        <v>226</v>
      </c>
      <c r="C9384" s="7">
        <v>45484</v>
      </c>
      <c r="D9384" t="str">
        <f t="shared" si="658"/>
        <v>Thu</v>
      </c>
      <c r="E9384" t="s">
        <v>2</v>
      </c>
      <c r="F9384" t="s">
        <v>168</v>
      </c>
      <c r="G9384">
        <v>8831</v>
      </c>
      <c r="H9384" t="str">
        <f t="shared" si="659"/>
        <v>Large</v>
      </c>
      <c r="I9384" t="str">
        <f t="shared" si="660"/>
        <v>NO</v>
      </c>
      <c r="J9384" t="str">
        <f t="shared" si="657"/>
        <v>NO</v>
      </c>
      <c r="K9384" t="s">
        <v>27</v>
      </c>
      <c r="L9384" t="s">
        <v>129</v>
      </c>
    </row>
    <row r="9385" spans="1:12" x14ac:dyDescent="0.25">
      <c r="A9385" t="s">
        <v>8912</v>
      </c>
      <c r="B9385" t="s">
        <v>413</v>
      </c>
      <c r="C9385" s="7">
        <v>45151</v>
      </c>
      <c r="D9385" t="str">
        <f t="shared" si="658"/>
        <v>Sun</v>
      </c>
      <c r="E9385" t="s">
        <v>9</v>
      </c>
      <c r="F9385" t="s">
        <v>168</v>
      </c>
      <c r="G9385">
        <v>68521</v>
      </c>
      <c r="H9385" t="str">
        <f t="shared" si="659"/>
        <v>Large</v>
      </c>
      <c r="I9385" t="str">
        <f t="shared" si="660"/>
        <v>NO</v>
      </c>
      <c r="J9385" t="str">
        <f t="shared" si="657"/>
        <v>NO</v>
      </c>
      <c r="K9385" t="s">
        <v>27</v>
      </c>
      <c r="L9385" t="s">
        <v>6</v>
      </c>
    </row>
    <row r="9386" spans="1:12" x14ac:dyDescent="0.25">
      <c r="A9386" t="s">
        <v>8913</v>
      </c>
      <c r="B9386" t="s">
        <v>314</v>
      </c>
      <c r="C9386" s="7">
        <v>44833</v>
      </c>
      <c r="D9386" t="str">
        <f t="shared" si="658"/>
        <v>Thu</v>
      </c>
      <c r="E9386" t="s">
        <v>2</v>
      </c>
      <c r="F9386" t="s">
        <v>49</v>
      </c>
      <c r="G9386">
        <v>7375</v>
      </c>
      <c r="H9386" t="str">
        <f t="shared" si="659"/>
        <v>Large</v>
      </c>
      <c r="I9386" t="str">
        <f t="shared" si="660"/>
        <v>NO</v>
      </c>
      <c r="J9386" t="str">
        <f t="shared" si="657"/>
        <v>NO</v>
      </c>
      <c r="K9386" t="s">
        <v>27</v>
      </c>
      <c r="L9386" t="s">
        <v>3</v>
      </c>
    </row>
    <row r="9387" spans="1:12" x14ac:dyDescent="0.25">
      <c r="A9387" t="s">
        <v>8914</v>
      </c>
      <c r="B9387" t="s">
        <v>93</v>
      </c>
      <c r="C9387" s="7">
        <v>45298</v>
      </c>
      <c r="D9387" t="str">
        <f t="shared" si="658"/>
        <v>Sun</v>
      </c>
      <c r="E9387" t="s">
        <v>2</v>
      </c>
      <c r="F9387" t="s">
        <v>38</v>
      </c>
      <c r="G9387">
        <v>0</v>
      </c>
      <c r="H9387" t="str">
        <f t="shared" si="659"/>
        <v>Micro</v>
      </c>
      <c r="I9387" t="s">
        <v>13774</v>
      </c>
      <c r="J9387" t="str">
        <f t="shared" si="657"/>
        <v>NO</v>
      </c>
      <c r="K9387" t="s">
        <v>176</v>
      </c>
      <c r="L9387" t="s">
        <v>13777</v>
      </c>
    </row>
    <row r="9388" spans="1:12" x14ac:dyDescent="0.25">
      <c r="A9388" t="s">
        <v>8915</v>
      </c>
      <c r="B9388" t="s">
        <v>140</v>
      </c>
      <c r="C9388" s="7">
        <v>45576</v>
      </c>
      <c r="D9388" t="str">
        <f t="shared" si="658"/>
        <v>Fri</v>
      </c>
      <c r="E9388" t="s">
        <v>2</v>
      </c>
      <c r="F9388" t="s">
        <v>38</v>
      </c>
      <c r="G9388">
        <v>9431</v>
      </c>
      <c r="H9388" t="str">
        <f t="shared" si="659"/>
        <v>Large</v>
      </c>
      <c r="I9388" t="str">
        <f t="shared" ref="I9388:I9451" si="661">IF(G9388&lt;0, "YES", "NO")</f>
        <v>NO</v>
      </c>
      <c r="J9388" t="str">
        <f t="shared" si="657"/>
        <v>NO</v>
      </c>
      <c r="K9388" t="s">
        <v>13776</v>
      </c>
      <c r="L9388" t="s">
        <v>13793</v>
      </c>
    </row>
    <row r="9389" spans="1:12" x14ac:dyDescent="0.25">
      <c r="A9389" t="s">
        <v>8916</v>
      </c>
      <c r="B9389" t="s">
        <v>251</v>
      </c>
      <c r="C9389" s="7">
        <v>45445</v>
      </c>
      <c r="D9389" t="str">
        <f t="shared" si="658"/>
        <v>Sun</v>
      </c>
      <c r="E9389" t="s">
        <v>2</v>
      </c>
      <c r="F9389" t="s">
        <v>112</v>
      </c>
      <c r="G9389">
        <v>9895</v>
      </c>
      <c r="H9389" t="str">
        <f t="shared" si="659"/>
        <v>Large</v>
      </c>
      <c r="I9389" t="str">
        <f t="shared" si="661"/>
        <v>NO</v>
      </c>
      <c r="J9389" t="str">
        <f t="shared" si="657"/>
        <v>NO</v>
      </c>
      <c r="K9389" t="s">
        <v>27</v>
      </c>
      <c r="L9389" t="s">
        <v>109</v>
      </c>
    </row>
    <row r="9390" spans="1:12" x14ac:dyDescent="0.25">
      <c r="A9390" t="s">
        <v>8917</v>
      </c>
      <c r="B9390" t="s">
        <v>331</v>
      </c>
      <c r="C9390" s="7">
        <v>44247</v>
      </c>
      <c r="D9390" t="str">
        <f t="shared" si="658"/>
        <v>Sat</v>
      </c>
      <c r="E9390" t="s">
        <v>2</v>
      </c>
      <c r="F9390" t="s">
        <v>38</v>
      </c>
      <c r="G9390">
        <v>3586</v>
      </c>
      <c r="H9390" t="str">
        <f t="shared" si="659"/>
        <v>Large</v>
      </c>
      <c r="I9390" t="str">
        <f t="shared" si="661"/>
        <v>NO</v>
      </c>
      <c r="J9390" t="str">
        <f t="shared" si="657"/>
        <v>NO</v>
      </c>
      <c r="K9390" t="s">
        <v>27</v>
      </c>
      <c r="L9390" t="s">
        <v>143</v>
      </c>
    </row>
    <row r="9391" spans="1:12" x14ac:dyDescent="0.25">
      <c r="A9391" t="s">
        <v>7474</v>
      </c>
      <c r="B9391" t="s">
        <v>5</v>
      </c>
      <c r="C9391" s="7">
        <v>45558</v>
      </c>
      <c r="D9391" t="str">
        <f t="shared" si="658"/>
        <v>Mon</v>
      </c>
      <c r="E9391" t="s">
        <v>2</v>
      </c>
      <c r="F9391" t="s">
        <v>112</v>
      </c>
      <c r="G9391">
        <v>8251</v>
      </c>
      <c r="H9391" t="str">
        <f t="shared" si="659"/>
        <v>Large</v>
      </c>
      <c r="I9391" t="str">
        <f t="shared" si="661"/>
        <v>NO</v>
      </c>
      <c r="J9391" t="str">
        <f t="shared" si="657"/>
        <v>NO</v>
      </c>
      <c r="K9391" t="s">
        <v>176</v>
      </c>
      <c r="L9391" t="s">
        <v>143</v>
      </c>
    </row>
    <row r="9392" spans="1:12" x14ac:dyDescent="0.25">
      <c r="A9392" t="s">
        <v>8918</v>
      </c>
      <c r="B9392" t="s">
        <v>73</v>
      </c>
      <c r="C9392" s="7">
        <v>45272</v>
      </c>
      <c r="D9392" t="str">
        <f t="shared" si="658"/>
        <v>Tue</v>
      </c>
      <c r="E9392" t="s">
        <v>2</v>
      </c>
      <c r="F9392" t="s">
        <v>112</v>
      </c>
      <c r="G9392">
        <v>6319</v>
      </c>
      <c r="H9392" t="str">
        <f t="shared" si="659"/>
        <v>Large</v>
      </c>
      <c r="I9392" t="str">
        <f t="shared" si="661"/>
        <v>NO</v>
      </c>
      <c r="J9392" t="str">
        <f t="shared" si="657"/>
        <v>NO</v>
      </c>
      <c r="K9392" t="s">
        <v>13776</v>
      </c>
      <c r="L9392" t="s">
        <v>129</v>
      </c>
    </row>
    <row r="9393" spans="1:12" x14ac:dyDescent="0.25">
      <c r="A9393" t="s">
        <v>8919</v>
      </c>
      <c r="B9393" t="s">
        <v>142</v>
      </c>
      <c r="C9393" s="7">
        <v>45229</v>
      </c>
      <c r="D9393" t="str">
        <f t="shared" si="658"/>
        <v>Mon</v>
      </c>
      <c r="E9393" t="s">
        <v>2</v>
      </c>
      <c r="F9393" t="s">
        <v>101</v>
      </c>
      <c r="G9393">
        <v>8775</v>
      </c>
      <c r="H9393" t="str">
        <f t="shared" si="659"/>
        <v>Large</v>
      </c>
      <c r="I9393" t="str">
        <f t="shared" si="661"/>
        <v>NO</v>
      </c>
      <c r="J9393" t="str">
        <f t="shared" si="657"/>
        <v>NO</v>
      </c>
      <c r="K9393" t="s">
        <v>27</v>
      </c>
      <c r="L9393" t="s">
        <v>109</v>
      </c>
    </row>
    <row r="9394" spans="1:12" x14ac:dyDescent="0.25">
      <c r="A9394" t="s">
        <v>8920</v>
      </c>
      <c r="B9394" t="s">
        <v>251</v>
      </c>
      <c r="C9394" s="7">
        <v>44843</v>
      </c>
      <c r="D9394" t="str">
        <f t="shared" si="658"/>
        <v>Sun</v>
      </c>
      <c r="E9394" t="s">
        <v>2</v>
      </c>
      <c r="F9394" t="s">
        <v>49</v>
      </c>
      <c r="G9394">
        <v>4967</v>
      </c>
      <c r="H9394" t="str">
        <f t="shared" si="659"/>
        <v>Large</v>
      </c>
      <c r="I9394" t="str">
        <f t="shared" si="661"/>
        <v>NO</v>
      </c>
      <c r="J9394" t="str">
        <f t="shared" si="657"/>
        <v>NO</v>
      </c>
      <c r="K9394" t="s">
        <v>176</v>
      </c>
      <c r="L9394" t="s">
        <v>109</v>
      </c>
    </row>
    <row r="9395" spans="1:12" x14ac:dyDescent="0.25">
      <c r="A9395" t="s">
        <v>8921</v>
      </c>
      <c r="B9395" t="s">
        <v>189</v>
      </c>
      <c r="C9395" s="7">
        <v>45386</v>
      </c>
      <c r="D9395" t="str">
        <f t="shared" si="658"/>
        <v>Thu</v>
      </c>
      <c r="E9395" t="s">
        <v>2</v>
      </c>
      <c r="F9395" t="s">
        <v>38</v>
      </c>
      <c r="G9395">
        <v>3873</v>
      </c>
      <c r="H9395" t="str">
        <f t="shared" si="659"/>
        <v>Large</v>
      </c>
      <c r="I9395" t="str">
        <f t="shared" si="661"/>
        <v>NO</v>
      </c>
      <c r="J9395" t="str">
        <f t="shared" si="657"/>
        <v>NO</v>
      </c>
      <c r="K9395" t="s">
        <v>14</v>
      </c>
      <c r="L9395" t="s">
        <v>3</v>
      </c>
    </row>
    <row r="9396" spans="1:12" x14ac:dyDescent="0.25">
      <c r="A9396" t="s">
        <v>8922</v>
      </c>
      <c r="B9396" t="s">
        <v>106</v>
      </c>
      <c r="C9396" s="7">
        <v>44637</v>
      </c>
      <c r="D9396" t="str">
        <f t="shared" si="658"/>
        <v>Thu</v>
      </c>
      <c r="E9396" t="s">
        <v>2</v>
      </c>
      <c r="F9396" t="s">
        <v>332</v>
      </c>
      <c r="G9396">
        <v>2831</v>
      </c>
      <c r="H9396" t="str">
        <f t="shared" si="659"/>
        <v>Large</v>
      </c>
      <c r="I9396" t="str">
        <f t="shared" si="661"/>
        <v>NO</v>
      </c>
      <c r="J9396" t="str">
        <f t="shared" si="657"/>
        <v>NO</v>
      </c>
      <c r="K9396" t="s">
        <v>27</v>
      </c>
      <c r="L9396" t="s">
        <v>143</v>
      </c>
    </row>
    <row r="9397" spans="1:12" x14ac:dyDescent="0.25">
      <c r="A9397" t="s">
        <v>8923</v>
      </c>
      <c r="B9397" t="s">
        <v>48</v>
      </c>
      <c r="C9397" s="7">
        <v>45422</v>
      </c>
      <c r="D9397" t="str">
        <f t="shared" si="658"/>
        <v>Fri</v>
      </c>
      <c r="E9397" t="s">
        <v>2</v>
      </c>
      <c r="F9397" t="s">
        <v>22</v>
      </c>
      <c r="G9397">
        <v>4685</v>
      </c>
      <c r="H9397" t="str">
        <f t="shared" si="659"/>
        <v>Large</v>
      </c>
      <c r="I9397" t="str">
        <f t="shared" si="661"/>
        <v>NO</v>
      </c>
      <c r="J9397" t="str">
        <f t="shared" si="657"/>
        <v>NO</v>
      </c>
      <c r="K9397" t="s">
        <v>27</v>
      </c>
      <c r="L9397" t="s">
        <v>80</v>
      </c>
    </row>
    <row r="9398" spans="1:12" x14ac:dyDescent="0.25">
      <c r="A9398" t="s">
        <v>8924</v>
      </c>
      <c r="B9398" t="s">
        <v>641</v>
      </c>
      <c r="C9398" s="7">
        <v>44667</v>
      </c>
      <c r="D9398" t="str">
        <f t="shared" si="658"/>
        <v>Sat</v>
      </c>
      <c r="E9398" t="s">
        <v>2</v>
      </c>
      <c r="F9398" t="s">
        <v>13799</v>
      </c>
      <c r="G9398">
        <v>900</v>
      </c>
      <c r="H9398" t="str">
        <f t="shared" si="659"/>
        <v>Medium</v>
      </c>
      <c r="I9398" t="str">
        <f t="shared" si="661"/>
        <v>NO</v>
      </c>
      <c r="J9398" t="str">
        <f t="shared" si="657"/>
        <v>NO</v>
      </c>
      <c r="K9398" t="s">
        <v>13776</v>
      </c>
      <c r="L9398" t="s">
        <v>80</v>
      </c>
    </row>
    <row r="9399" spans="1:12" x14ac:dyDescent="0.25">
      <c r="A9399" t="s">
        <v>8925</v>
      </c>
      <c r="B9399" t="s">
        <v>413</v>
      </c>
      <c r="C9399" s="7">
        <v>44909</v>
      </c>
      <c r="D9399" t="str">
        <f t="shared" si="658"/>
        <v>Wed</v>
      </c>
      <c r="E9399" t="s">
        <v>2</v>
      </c>
      <c r="F9399" t="s">
        <v>168</v>
      </c>
      <c r="G9399">
        <v>4181</v>
      </c>
      <c r="H9399" t="str">
        <f t="shared" si="659"/>
        <v>Large</v>
      </c>
      <c r="I9399" t="str">
        <f t="shared" si="661"/>
        <v>NO</v>
      </c>
      <c r="J9399" t="str">
        <f t="shared" si="657"/>
        <v>NO</v>
      </c>
      <c r="K9399" t="s">
        <v>176</v>
      </c>
      <c r="L9399" t="s">
        <v>13793</v>
      </c>
    </row>
    <row r="9400" spans="1:12" x14ac:dyDescent="0.25">
      <c r="A9400" t="s">
        <v>8926</v>
      </c>
      <c r="B9400" t="s">
        <v>491</v>
      </c>
      <c r="C9400" s="7">
        <v>45463</v>
      </c>
      <c r="D9400" t="str">
        <f t="shared" si="658"/>
        <v>Thu</v>
      </c>
      <c r="E9400" t="s">
        <v>2</v>
      </c>
      <c r="F9400" t="s">
        <v>13799</v>
      </c>
      <c r="G9400">
        <v>4380</v>
      </c>
      <c r="H9400" t="str">
        <f t="shared" si="659"/>
        <v>Large</v>
      </c>
      <c r="I9400" t="str">
        <f t="shared" si="661"/>
        <v>NO</v>
      </c>
      <c r="J9400" t="str">
        <f t="shared" si="657"/>
        <v>NO</v>
      </c>
      <c r="K9400" t="s">
        <v>27</v>
      </c>
      <c r="L9400" t="s">
        <v>143</v>
      </c>
    </row>
    <row r="9401" spans="1:12" x14ac:dyDescent="0.25">
      <c r="A9401" t="s">
        <v>8927</v>
      </c>
      <c r="B9401" t="s">
        <v>631</v>
      </c>
      <c r="C9401" s="7">
        <v>44209</v>
      </c>
      <c r="D9401" t="str">
        <f t="shared" si="658"/>
        <v>Wed</v>
      </c>
      <c r="E9401" t="s">
        <v>2</v>
      </c>
      <c r="F9401" t="s">
        <v>38</v>
      </c>
      <c r="G9401">
        <v>2909</v>
      </c>
      <c r="H9401" t="str">
        <f t="shared" si="659"/>
        <v>Large</v>
      </c>
      <c r="I9401" t="str">
        <f t="shared" si="661"/>
        <v>NO</v>
      </c>
      <c r="J9401" t="str">
        <f t="shared" si="657"/>
        <v>NO</v>
      </c>
      <c r="K9401" t="s">
        <v>14</v>
      </c>
      <c r="L9401" t="s">
        <v>109</v>
      </c>
    </row>
    <row r="9402" spans="1:12" x14ac:dyDescent="0.25">
      <c r="A9402" t="s">
        <v>8928</v>
      </c>
      <c r="B9402" t="s">
        <v>371</v>
      </c>
      <c r="C9402" s="7">
        <v>44288</v>
      </c>
      <c r="D9402" t="str">
        <f t="shared" si="658"/>
        <v>Fri</v>
      </c>
      <c r="E9402" t="s">
        <v>2</v>
      </c>
      <c r="F9402" t="s">
        <v>49</v>
      </c>
      <c r="G9402">
        <v>3432</v>
      </c>
      <c r="H9402" t="str">
        <f t="shared" si="659"/>
        <v>Large</v>
      </c>
      <c r="I9402" t="str">
        <f t="shared" si="661"/>
        <v>NO</v>
      </c>
      <c r="J9402" t="str">
        <f t="shared" si="657"/>
        <v>NO</v>
      </c>
      <c r="K9402" t="s">
        <v>14</v>
      </c>
      <c r="L9402" t="s">
        <v>206</v>
      </c>
    </row>
    <row r="9403" spans="1:12" x14ac:dyDescent="0.25">
      <c r="A9403" t="s">
        <v>8929</v>
      </c>
      <c r="B9403" t="s">
        <v>376</v>
      </c>
      <c r="C9403" s="7">
        <v>44743</v>
      </c>
      <c r="D9403" t="str">
        <f t="shared" si="658"/>
        <v>Fri</v>
      </c>
      <c r="E9403" t="s">
        <v>2</v>
      </c>
      <c r="F9403" t="s">
        <v>63</v>
      </c>
      <c r="G9403">
        <v>9778</v>
      </c>
      <c r="H9403" t="str">
        <f t="shared" si="659"/>
        <v>Large</v>
      </c>
      <c r="I9403" t="str">
        <f t="shared" si="661"/>
        <v>NO</v>
      </c>
      <c r="J9403" t="str">
        <f t="shared" si="657"/>
        <v>NO</v>
      </c>
      <c r="K9403" t="s">
        <v>176</v>
      </c>
      <c r="L9403" t="s">
        <v>109</v>
      </c>
    </row>
    <row r="9404" spans="1:12" x14ac:dyDescent="0.25">
      <c r="A9404" t="s">
        <v>8930</v>
      </c>
      <c r="B9404" t="s">
        <v>279</v>
      </c>
      <c r="C9404" s="7">
        <v>44391</v>
      </c>
      <c r="D9404" t="str">
        <f t="shared" si="658"/>
        <v>Wed</v>
      </c>
      <c r="E9404" t="s">
        <v>9</v>
      </c>
      <c r="F9404" t="s">
        <v>551</v>
      </c>
      <c r="G9404">
        <v>37195</v>
      </c>
      <c r="H9404" t="str">
        <f t="shared" si="659"/>
        <v>Large</v>
      </c>
      <c r="I9404" t="str">
        <f t="shared" si="661"/>
        <v>NO</v>
      </c>
      <c r="J9404" t="str">
        <f t="shared" si="657"/>
        <v>NO</v>
      </c>
      <c r="K9404" t="s">
        <v>14</v>
      </c>
      <c r="L9404" t="s">
        <v>57</v>
      </c>
    </row>
    <row r="9405" spans="1:12" x14ac:dyDescent="0.25">
      <c r="A9405" t="s">
        <v>8931</v>
      </c>
      <c r="B9405" t="s">
        <v>75</v>
      </c>
      <c r="C9405" s="7">
        <v>45472</v>
      </c>
      <c r="D9405" t="str">
        <f t="shared" si="658"/>
        <v>Sat</v>
      </c>
      <c r="E9405" t="s">
        <v>2</v>
      </c>
      <c r="F9405" t="s">
        <v>13799</v>
      </c>
      <c r="G9405">
        <v>4458</v>
      </c>
      <c r="H9405" t="str">
        <f t="shared" si="659"/>
        <v>Large</v>
      </c>
      <c r="I9405" t="str">
        <f t="shared" si="661"/>
        <v>NO</v>
      </c>
      <c r="J9405" t="str">
        <f t="shared" si="657"/>
        <v>NO</v>
      </c>
      <c r="K9405" t="s">
        <v>13776</v>
      </c>
      <c r="L9405" t="s">
        <v>57</v>
      </c>
    </row>
    <row r="9406" spans="1:12" x14ac:dyDescent="0.25">
      <c r="A9406" t="s">
        <v>4043</v>
      </c>
      <c r="B9406" t="s">
        <v>91</v>
      </c>
      <c r="C9406" s="7">
        <v>45162</v>
      </c>
      <c r="D9406" t="str">
        <f t="shared" si="658"/>
        <v>Thu</v>
      </c>
      <c r="E9406" t="s">
        <v>2</v>
      </c>
      <c r="F9406" t="s">
        <v>49</v>
      </c>
      <c r="G9406">
        <v>2074</v>
      </c>
      <c r="H9406" t="str">
        <f t="shared" si="659"/>
        <v>Large</v>
      </c>
      <c r="I9406" t="str">
        <f t="shared" si="661"/>
        <v>NO</v>
      </c>
      <c r="J9406" t="str">
        <f t="shared" si="657"/>
        <v>NO</v>
      </c>
      <c r="K9406" t="s">
        <v>27</v>
      </c>
      <c r="L9406" t="s">
        <v>3</v>
      </c>
    </row>
    <row r="9407" spans="1:12" x14ac:dyDescent="0.25">
      <c r="A9407" t="s">
        <v>8932</v>
      </c>
      <c r="B9407" t="s">
        <v>279</v>
      </c>
      <c r="C9407" s="7">
        <v>44542</v>
      </c>
      <c r="D9407" t="str">
        <f t="shared" si="658"/>
        <v>Sun</v>
      </c>
      <c r="E9407" t="s">
        <v>2</v>
      </c>
      <c r="F9407" t="s">
        <v>38</v>
      </c>
      <c r="G9407">
        <v>8281</v>
      </c>
      <c r="H9407" t="str">
        <f t="shared" si="659"/>
        <v>Large</v>
      </c>
      <c r="I9407" t="str">
        <f t="shared" si="661"/>
        <v>NO</v>
      </c>
      <c r="J9407" t="str">
        <f t="shared" si="657"/>
        <v>NO</v>
      </c>
      <c r="K9407" t="s">
        <v>13776</v>
      </c>
      <c r="L9407" t="s">
        <v>19</v>
      </c>
    </row>
    <row r="9408" spans="1:12" x14ac:dyDescent="0.25">
      <c r="A9408" t="s">
        <v>6060</v>
      </c>
      <c r="B9408" t="s">
        <v>75</v>
      </c>
      <c r="C9408" s="7">
        <v>45325</v>
      </c>
      <c r="D9408" t="str">
        <f t="shared" si="658"/>
        <v>Sat</v>
      </c>
      <c r="E9408" t="s">
        <v>2</v>
      </c>
      <c r="F9408" t="s">
        <v>332</v>
      </c>
      <c r="G9408">
        <v>7781</v>
      </c>
      <c r="H9408" t="str">
        <f t="shared" si="659"/>
        <v>Large</v>
      </c>
      <c r="I9408" t="str">
        <f t="shared" si="661"/>
        <v>NO</v>
      </c>
      <c r="J9408" t="str">
        <f t="shared" si="657"/>
        <v>NO</v>
      </c>
      <c r="K9408" t="s">
        <v>13776</v>
      </c>
      <c r="L9408" t="s">
        <v>13793</v>
      </c>
    </row>
    <row r="9409" spans="1:12" x14ac:dyDescent="0.25">
      <c r="A9409" t="s">
        <v>8933</v>
      </c>
      <c r="B9409" t="s">
        <v>326</v>
      </c>
      <c r="C9409" s="7">
        <v>45198</v>
      </c>
      <c r="D9409" t="str">
        <f t="shared" si="658"/>
        <v>Fri</v>
      </c>
      <c r="E9409" t="s">
        <v>2</v>
      </c>
      <c r="F9409" t="s">
        <v>13792</v>
      </c>
      <c r="G9409">
        <v>8104</v>
      </c>
      <c r="H9409" t="str">
        <f t="shared" si="659"/>
        <v>Large</v>
      </c>
      <c r="I9409" t="str">
        <f t="shared" si="661"/>
        <v>NO</v>
      </c>
      <c r="J9409" t="str">
        <f t="shared" si="657"/>
        <v>NO</v>
      </c>
      <c r="K9409" t="s">
        <v>14</v>
      </c>
      <c r="L9409" t="s">
        <v>206</v>
      </c>
    </row>
    <row r="9410" spans="1:12" x14ac:dyDescent="0.25">
      <c r="A9410" t="s">
        <v>8934</v>
      </c>
      <c r="B9410" t="s">
        <v>326</v>
      </c>
      <c r="C9410" s="7">
        <v>44793</v>
      </c>
      <c r="D9410" t="str">
        <f t="shared" si="658"/>
        <v>Sat</v>
      </c>
      <c r="E9410" t="s">
        <v>2</v>
      </c>
      <c r="F9410" t="s">
        <v>49</v>
      </c>
      <c r="G9410">
        <v>4543</v>
      </c>
      <c r="H9410" t="str">
        <f t="shared" si="659"/>
        <v>Large</v>
      </c>
      <c r="I9410" t="str">
        <f t="shared" si="661"/>
        <v>NO</v>
      </c>
      <c r="J9410" t="str">
        <f t="shared" ref="J9410:J9473" si="662">IF(G9410&gt;500000,"YES","NO")</f>
        <v>NO</v>
      </c>
      <c r="K9410" t="s">
        <v>14</v>
      </c>
      <c r="L9410" t="s">
        <v>13777</v>
      </c>
    </row>
    <row r="9411" spans="1:12" x14ac:dyDescent="0.25">
      <c r="A9411" t="s">
        <v>8935</v>
      </c>
      <c r="B9411" t="s">
        <v>56</v>
      </c>
      <c r="C9411" s="7">
        <v>44410</v>
      </c>
      <c r="D9411" t="str">
        <f t="shared" ref="D9411:D9474" si="663">TEXT(C9411,"DDD")</f>
        <v>Mon</v>
      </c>
      <c r="E9411" t="s">
        <v>2</v>
      </c>
      <c r="F9411" t="s">
        <v>63</v>
      </c>
      <c r="G9411">
        <v>9869</v>
      </c>
      <c r="H9411" t="str">
        <f t="shared" ref="H9411:H9474" si="664">IF(G9411&lt;100,"Micro",
   IF(G9411&lt;=500,"Small",
      IF(G9411&lt;=2000,"Medium","Large")))</f>
        <v>Large</v>
      </c>
      <c r="I9411" t="str">
        <f t="shared" si="661"/>
        <v>NO</v>
      </c>
      <c r="J9411" t="str">
        <f t="shared" si="662"/>
        <v>NO</v>
      </c>
      <c r="K9411" t="s">
        <v>13776</v>
      </c>
      <c r="L9411" t="s">
        <v>57</v>
      </c>
    </row>
    <row r="9412" spans="1:12" x14ac:dyDescent="0.25">
      <c r="A9412" t="s">
        <v>8936</v>
      </c>
      <c r="B9412" t="s">
        <v>189</v>
      </c>
      <c r="C9412" s="7">
        <v>44906</v>
      </c>
      <c r="D9412" t="str">
        <f t="shared" si="663"/>
        <v>Sun</v>
      </c>
      <c r="E9412" t="s">
        <v>2</v>
      </c>
      <c r="F9412" t="s">
        <v>551</v>
      </c>
      <c r="G9412">
        <v>7127</v>
      </c>
      <c r="H9412" t="str">
        <f t="shared" si="664"/>
        <v>Large</v>
      </c>
      <c r="I9412" t="str">
        <f t="shared" si="661"/>
        <v>NO</v>
      </c>
      <c r="J9412" t="str">
        <f t="shared" si="662"/>
        <v>NO</v>
      </c>
      <c r="K9412" t="s">
        <v>176</v>
      </c>
      <c r="L9412" t="s">
        <v>143</v>
      </c>
    </row>
    <row r="9413" spans="1:12" x14ac:dyDescent="0.25">
      <c r="A9413" t="s">
        <v>8937</v>
      </c>
      <c r="B9413" t="s">
        <v>137</v>
      </c>
      <c r="C9413" s="7">
        <v>44351</v>
      </c>
      <c r="D9413" t="str">
        <f t="shared" si="663"/>
        <v>Fri</v>
      </c>
      <c r="E9413" t="s">
        <v>9</v>
      </c>
      <c r="F9413" t="s">
        <v>38</v>
      </c>
      <c r="G9413">
        <v>21498</v>
      </c>
      <c r="H9413" t="str">
        <f t="shared" si="664"/>
        <v>Large</v>
      </c>
      <c r="I9413" t="str">
        <f t="shared" si="661"/>
        <v>NO</v>
      </c>
      <c r="J9413" t="str">
        <f t="shared" si="662"/>
        <v>NO</v>
      </c>
      <c r="K9413" t="s">
        <v>14</v>
      </c>
      <c r="L9413" t="s">
        <v>109</v>
      </c>
    </row>
    <row r="9414" spans="1:12" x14ac:dyDescent="0.25">
      <c r="A9414" t="s">
        <v>8938</v>
      </c>
      <c r="B9414" t="s">
        <v>18</v>
      </c>
      <c r="C9414" s="7">
        <v>44840</v>
      </c>
      <c r="D9414" t="str">
        <f t="shared" si="663"/>
        <v>Thu</v>
      </c>
      <c r="E9414" t="s">
        <v>2</v>
      </c>
      <c r="F9414" t="s">
        <v>13799</v>
      </c>
      <c r="G9414">
        <v>7755</v>
      </c>
      <c r="H9414" t="str">
        <f t="shared" si="664"/>
        <v>Large</v>
      </c>
      <c r="I9414" t="str">
        <f t="shared" si="661"/>
        <v>NO</v>
      </c>
      <c r="J9414" t="str">
        <f t="shared" si="662"/>
        <v>NO</v>
      </c>
      <c r="K9414" t="s">
        <v>13776</v>
      </c>
      <c r="L9414" t="s">
        <v>6</v>
      </c>
    </row>
    <row r="9415" spans="1:12" x14ac:dyDescent="0.25">
      <c r="A9415" t="s">
        <v>8939</v>
      </c>
      <c r="B9415" t="s">
        <v>254</v>
      </c>
      <c r="C9415" s="7">
        <v>45358</v>
      </c>
      <c r="D9415" t="str">
        <f t="shared" si="663"/>
        <v>Thu</v>
      </c>
      <c r="E9415" t="s">
        <v>2</v>
      </c>
      <c r="F9415" t="s">
        <v>22</v>
      </c>
      <c r="G9415">
        <v>7686</v>
      </c>
      <c r="H9415" t="str">
        <f t="shared" si="664"/>
        <v>Large</v>
      </c>
      <c r="I9415" t="str">
        <f t="shared" si="661"/>
        <v>NO</v>
      </c>
      <c r="J9415" t="str">
        <f t="shared" si="662"/>
        <v>NO</v>
      </c>
      <c r="K9415" t="s">
        <v>14</v>
      </c>
      <c r="L9415" t="s">
        <v>19</v>
      </c>
    </row>
    <row r="9416" spans="1:12" x14ac:dyDescent="0.25">
      <c r="A9416" t="s">
        <v>8940</v>
      </c>
      <c r="B9416" t="s">
        <v>431</v>
      </c>
      <c r="C9416" s="7">
        <v>44678</v>
      </c>
      <c r="D9416" t="str">
        <f t="shared" si="663"/>
        <v>Wed</v>
      </c>
      <c r="E9416" t="s">
        <v>2</v>
      </c>
      <c r="F9416" t="s">
        <v>49</v>
      </c>
      <c r="G9416">
        <v>3926</v>
      </c>
      <c r="H9416" t="str">
        <f t="shared" si="664"/>
        <v>Large</v>
      </c>
      <c r="I9416" t="str">
        <f t="shared" si="661"/>
        <v>NO</v>
      </c>
      <c r="J9416" t="str">
        <f t="shared" si="662"/>
        <v>NO</v>
      </c>
      <c r="K9416" t="s">
        <v>13776</v>
      </c>
      <c r="L9416" t="s">
        <v>206</v>
      </c>
    </row>
    <row r="9417" spans="1:12" x14ac:dyDescent="0.25">
      <c r="A9417" t="s">
        <v>8941</v>
      </c>
      <c r="B9417" t="s">
        <v>193</v>
      </c>
      <c r="C9417" s="7">
        <v>44872</v>
      </c>
      <c r="D9417" t="str">
        <f t="shared" si="663"/>
        <v>Mon</v>
      </c>
      <c r="E9417" t="s">
        <v>2</v>
      </c>
      <c r="F9417" t="s">
        <v>13799</v>
      </c>
      <c r="G9417">
        <v>1293</v>
      </c>
      <c r="H9417" t="str">
        <f t="shared" si="664"/>
        <v>Medium</v>
      </c>
      <c r="I9417" t="str">
        <f t="shared" si="661"/>
        <v>NO</v>
      </c>
      <c r="J9417" t="str">
        <f t="shared" si="662"/>
        <v>NO</v>
      </c>
      <c r="K9417" t="s">
        <v>176</v>
      </c>
      <c r="L9417" t="s">
        <v>143</v>
      </c>
    </row>
    <row r="9418" spans="1:12" x14ac:dyDescent="0.25">
      <c r="A9418" t="s">
        <v>8942</v>
      </c>
      <c r="B9418" t="s">
        <v>42</v>
      </c>
      <c r="C9418" s="7">
        <v>45452</v>
      </c>
      <c r="D9418" t="str">
        <f t="shared" si="663"/>
        <v>Sun</v>
      </c>
      <c r="E9418" t="s">
        <v>2</v>
      </c>
      <c r="F9418" t="s">
        <v>168</v>
      </c>
      <c r="G9418">
        <v>474</v>
      </c>
      <c r="H9418" t="str">
        <f t="shared" si="664"/>
        <v>Small</v>
      </c>
      <c r="I9418" t="str">
        <f t="shared" si="661"/>
        <v>NO</v>
      </c>
      <c r="J9418" t="str">
        <f t="shared" si="662"/>
        <v>NO</v>
      </c>
      <c r="K9418" t="s">
        <v>27</v>
      </c>
      <c r="L9418" t="s">
        <v>206</v>
      </c>
    </row>
    <row r="9419" spans="1:12" x14ac:dyDescent="0.25">
      <c r="A9419" t="s">
        <v>8943</v>
      </c>
      <c r="B9419" t="s">
        <v>159</v>
      </c>
      <c r="C9419" s="7">
        <v>44320</v>
      </c>
      <c r="D9419" t="str">
        <f t="shared" si="663"/>
        <v>Tue</v>
      </c>
      <c r="E9419" t="s">
        <v>2</v>
      </c>
      <c r="F9419" t="s">
        <v>38</v>
      </c>
      <c r="G9419">
        <v>9060</v>
      </c>
      <c r="H9419" t="str">
        <f t="shared" si="664"/>
        <v>Large</v>
      </c>
      <c r="I9419" t="str">
        <f t="shared" si="661"/>
        <v>NO</v>
      </c>
      <c r="J9419" t="str">
        <f t="shared" si="662"/>
        <v>NO</v>
      </c>
      <c r="K9419" t="s">
        <v>14</v>
      </c>
      <c r="L9419" t="s">
        <v>109</v>
      </c>
    </row>
    <row r="9420" spans="1:12" x14ac:dyDescent="0.25">
      <c r="A9420" t="s">
        <v>5210</v>
      </c>
      <c r="B9420" t="s">
        <v>153</v>
      </c>
      <c r="C9420" s="7">
        <v>44983</v>
      </c>
      <c r="D9420" t="str">
        <f t="shared" si="663"/>
        <v>Sun</v>
      </c>
      <c r="E9420" t="s">
        <v>2</v>
      </c>
      <c r="F9420" t="s">
        <v>13799</v>
      </c>
      <c r="G9420">
        <v>2935</v>
      </c>
      <c r="H9420" t="str">
        <f t="shared" si="664"/>
        <v>Large</v>
      </c>
      <c r="I9420" t="str">
        <f t="shared" si="661"/>
        <v>NO</v>
      </c>
      <c r="J9420" t="str">
        <f t="shared" si="662"/>
        <v>NO</v>
      </c>
      <c r="K9420" t="s">
        <v>27</v>
      </c>
      <c r="L9420" t="s">
        <v>143</v>
      </c>
    </row>
    <row r="9421" spans="1:12" x14ac:dyDescent="0.25">
      <c r="A9421" t="s">
        <v>4691</v>
      </c>
      <c r="B9421" t="s">
        <v>440</v>
      </c>
      <c r="C9421" s="7">
        <v>44729</v>
      </c>
      <c r="D9421" t="str">
        <f t="shared" si="663"/>
        <v>Fri</v>
      </c>
      <c r="E9421" t="s">
        <v>2</v>
      </c>
      <c r="F9421" t="s">
        <v>22</v>
      </c>
      <c r="G9421">
        <v>6205</v>
      </c>
      <c r="H9421" t="str">
        <f t="shared" si="664"/>
        <v>Large</v>
      </c>
      <c r="I9421" t="str">
        <f t="shared" si="661"/>
        <v>NO</v>
      </c>
      <c r="J9421" t="str">
        <f t="shared" si="662"/>
        <v>NO</v>
      </c>
      <c r="K9421" t="s">
        <v>14</v>
      </c>
      <c r="L9421" t="s">
        <v>13777</v>
      </c>
    </row>
    <row r="9422" spans="1:12" x14ac:dyDescent="0.25">
      <c r="A9422" t="s">
        <v>8944</v>
      </c>
      <c r="B9422" t="s">
        <v>379</v>
      </c>
      <c r="C9422" s="7">
        <v>45538</v>
      </c>
      <c r="D9422" t="str">
        <f t="shared" si="663"/>
        <v>Tue</v>
      </c>
      <c r="E9422" t="s">
        <v>2</v>
      </c>
      <c r="F9422" t="s">
        <v>13799</v>
      </c>
      <c r="G9422">
        <v>6823</v>
      </c>
      <c r="H9422" t="str">
        <f t="shared" si="664"/>
        <v>Large</v>
      </c>
      <c r="I9422" t="str">
        <f t="shared" si="661"/>
        <v>NO</v>
      </c>
      <c r="J9422" t="str">
        <f t="shared" si="662"/>
        <v>NO</v>
      </c>
      <c r="K9422" t="s">
        <v>27</v>
      </c>
      <c r="L9422" t="s">
        <v>57</v>
      </c>
    </row>
    <row r="9423" spans="1:12" x14ac:dyDescent="0.25">
      <c r="A9423" t="s">
        <v>6897</v>
      </c>
      <c r="B9423" t="s">
        <v>263</v>
      </c>
      <c r="C9423" s="7">
        <v>45545</v>
      </c>
      <c r="D9423" t="str">
        <f t="shared" si="663"/>
        <v>Tue</v>
      </c>
      <c r="E9423" t="s">
        <v>2</v>
      </c>
      <c r="F9423" t="s">
        <v>112</v>
      </c>
      <c r="G9423">
        <v>1765</v>
      </c>
      <c r="H9423" t="str">
        <f t="shared" si="664"/>
        <v>Medium</v>
      </c>
      <c r="I9423" t="str">
        <f t="shared" si="661"/>
        <v>NO</v>
      </c>
      <c r="J9423" t="str">
        <f t="shared" si="662"/>
        <v>NO</v>
      </c>
      <c r="K9423" t="s">
        <v>176</v>
      </c>
      <c r="L9423" t="s">
        <v>57</v>
      </c>
    </row>
    <row r="9424" spans="1:12" x14ac:dyDescent="0.25">
      <c r="A9424" t="s">
        <v>8945</v>
      </c>
      <c r="B9424" t="s">
        <v>425</v>
      </c>
      <c r="C9424" s="7">
        <v>44718</v>
      </c>
      <c r="D9424" t="str">
        <f t="shared" si="663"/>
        <v>Mon</v>
      </c>
      <c r="E9424" t="s">
        <v>2</v>
      </c>
      <c r="F9424" t="s">
        <v>63</v>
      </c>
      <c r="G9424">
        <v>3535</v>
      </c>
      <c r="H9424" t="str">
        <f t="shared" si="664"/>
        <v>Large</v>
      </c>
      <c r="I9424" t="str">
        <f t="shared" si="661"/>
        <v>NO</v>
      </c>
      <c r="J9424" t="str">
        <f t="shared" si="662"/>
        <v>NO</v>
      </c>
      <c r="K9424" t="s">
        <v>176</v>
      </c>
      <c r="L9424" t="s">
        <v>13777</v>
      </c>
    </row>
    <row r="9425" spans="1:12" x14ac:dyDescent="0.25">
      <c r="A9425" t="s">
        <v>8946</v>
      </c>
      <c r="B9425" t="s">
        <v>311</v>
      </c>
      <c r="C9425" s="7">
        <v>44585</v>
      </c>
      <c r="D9425" t="str">
        <f t="shared" si="663"/>
        <v>Mon</v>
      </c>
      <c r="E9425" t="s">
        <v>2</v>
      </c>
      <c r="F9425" t="s">
        <v>112</v>
      </c>
      <c r="G9425">
        <v>38999</v>
      </c>
      <c r="H9425" t="str">
        <f t="shared" si="664"/>
        <v>Large</v>
      </c>
      <c r="I9425" t="str">
        <f t="shared" si="661"/>
        <v>NO</v>
      </c>
      <c r="J9425" t="str">
        <f t="shared" si="662"/>
        <v>NO</v>
      </c>
      <c r="K9425" t="s">
        <v>14</v>
      </c>
      <c r="L9425" t="s">
        <v>3</v>
      </c>
    </row>
    <row r="9426" spans="1:12" x14ac:dyDescent="0.25">
      <c r="A9426" t="s">
        <v>8947</v>
      </c>
      <c r="B9426" t="s">
        <v>75</v>
      </c>
      <c r="C9426" s="7">
        <v>45423</v>
      </c>
      <c r="D9426" t="str">
        <f t="shared" si="663"/>
        <v>Sat</v>
      </c>
      <c r="E9426" t="s">
        <v>2</v>
      </c>
      <c r="F9426" t="s">
        <v>112</v>
      </c>
      <c r="G9426">
        <v>9663</v>
      </c>
      <c r="H9426" t="str">
        <f t="shared" si="664"/>
        <v>Large</v>
      </c>
      <c r="I9426" t="str">
        <f t="shared" si="661"/>
        <v>NO</v>
      </c>
      <c r="J9426" t="str">
        <f t="shared" si="662"/>
        <v>NO</v>
      </c>
      <c r="K9426" t="s">
        <v>14</v>
      </c>
      <c r="L9426" t="s">
        <v>19</v>
      </c>
    </row>
    <row r="9427" spans="1:12" x14ac:dyDescent="0.25">
      <c r="A9427" t="s">
        <v>8948</v>
      </c>
      <c r="B9427" t="s">
        <v>153</v>
      </c>
      <c r="C9427" s="7">
        <v>44577</v>
      </c>
      <c r="D9427" t="str">
        <f t="shared" si="663"/>
        <v>Sun</v>
      </c>
      <c r="E9427" t="s">
        <v>2</v>
      </c>
      <c r="F9427" t="s">
        <v>168</v>
      </c>
      <c r="G9427">
        <v>5429</v>
      </c>
      <c r="H9427" t="str">
        <f t="shared" si="664"/>
        <v>Large</v>
      </c>
      <c r="I9427" t="str">
        <f t="shared" si="661"/>
        <v>NO</v>
      </c>
      <c r="J9427" t="str">
        <f t="shared" si="662"/>
        <v>NO</v>
      </c>
      <c r="K9427" t="s">
        <v>27</v>
      </c>
      <c r="L9427" t="s">
        <v>143</v>
      </c>
    </row>
    <row r="9428" spans="1:12" x14ac:dyDescent="0.25">
      <c r="A9428" t="s">
        <v>8949</v>
      </c>
      <c r="B9428" t="s">
        <v>376</v>
      </c>
      <c r="C9428" s="7">
        <v>44915</v>
      </c>
      <c r="D9428" t="str">
        <f t="shared" si="663"/>
        <v>Tue</v>
      </c>
      <c r="E9428" t="s">
        <v>9</v>
      </c>
      <c r="F9428" t="s">
        <v>112</v>
      </c>
      <c r="G9428">
        <v>21412</v>
      </c>
      <c r="H9428" t="str">
        <f t="shared" si="664"/>
        <v>Large</v>
      </c>
      <c r="I9428" t="str">
        <f t="shared" si="661"/>
        <v>NO</v>
      </c>
      <c r="J9428" t="str">
        <f t="shared" si="662"/>
        <v>NO</v>
      </c>
      <c r="K9428" t="s">
        <v>27</v>
      </c>
      <c r="L9428" t="s">
        <v>3</v>
      </c>
    </row>
    <row r="9429" spans="1:12" x14ac:dyDescent="0.25">
      <c r="A9429" t="s">
        <v>8950</v>
      </c>
      <c r="B9429" t="s">
        <v>718</v>
      </c>
      <c r="C9429" s="7">
        <v>44806</v>
      </c>
      <c r="D9429" t="str">
        <f t="shared" si="663"/>
        <v>Fri</v>
      </c>
      <c r="E9429" t="s">
        <v>9</v>
      </c>
      <c r="F9429" t="s">
        <v>168</v>
      </c>
      <c r="G9429">
        <v>54977</v>
      </c>
      <c r="H9429" t="str">
        <f t="shared" si="664"/>
        <v>Large</v>
      </c>
      <c r="I9429" t="str">
        <f t="shared" si="661"/>
        <v>NO</v>
      </c>
      <c r="J9429" t="str">
        <f t="shared" si="662"/>
        <v>NO</v>
      </c>
      <c r="K9429" t="s">
        <v>176</v>
      </c>
      <c r="L9429" t="s">
        <v>57</v>
      </c>
    </row>
    <row r="9430" spans="1:12" x14ac:dyDescent="0.25">
      <c r="A9430" t="s">
        <v>8951</v>
      </c>
      <c r="B9430" t="s">
        <v>46</v>
      </c>
      <c r="C9430" s="7">
        <v>44724</v>
      </c>
      <c r="D9430" t="str">
        <f t="shared" si="663"/>
        <v>Sun</v>
      </c>
      <c r="E9430" t="s">
        <v>2</v>
      </c>
      <c r="F9430" t="s">
        <v>112</v>
      </c>
      <c r="G9430">
        <v>5381</v>
      </c>
      <c r="H9430" t="str">
        <f t="shared" si="664"/>
        <v>Large</v>
      </c>
      <c r="I9430" t="str">
        <f t="shared" si="661"/>
        <v>NO</v>
      </c>
      <c r="J9430" t="str">
        <f t="shared" si="662"/>
        <v>NO</v>
      </c>
      <c r="K9430" t="s">
        <v>13776</v>
      </c>
      <c r="L9430" t="s">
        <v>13793</v>
      </c>
    </row>
    <row r="9431" spans="1:12" x14ac:dyDescent="0.25">
      <c r="A9431" t="s">
        <v>8952</v>
      </c>
      <c r="B9431" t="s">
        <v>638</v>
      </c>
      <c r="C9431" s="7">
        <v>44544</v>
      </c>
      <c r="D9431" t="str">
        <f t="shared" si="663"/>
        <v>Tue</v>
      </c>
      <c r="E9431" t="s">
        <v>2</v>
      </c>
      <c r="F9431" t="s">
        <v>38</v>
      </c>
      <c r="G9431">
        <v>1013</v>
      </c>
      <c r="H9431" t="str">
        <f t="shared" si="664"/>
        <v>Medium</v>
      </c>
      <c r="I9431" t="str">
        <f t="shared" si="661"/>
        <v>NO</v>
      </c>
      <c r="J9431" t="str">
        <f t="shared" si="662"/>
        <v>NO</v>
      </c>
      <c r="K9431" t="s">
        <v>176</v>
      </c>
      <c r="L9431" t="s">
        <v>6</v>
      </c>
    </row>
    <row r="9432" spans="1:12" x14ac:dyDescent="0.25">
      <c r="A9432" t="s">
        <v>8953</v>
      </c>
      <c r="B9432" t="s">
        <v>212</v>
      </c>
      <c r="C9432" s="7">
        <v>44679</v>
      </c>
      <c r="D9432" t="str">
        <f t="shared" si="663"/>
        <v>Thu</v>
      </c>
      <c r="E9432" t="s">
        <v>2</v>
      </c>
      <c r="F9432" t="s">
        <v>160</v>
      </c>
      <c r="G9432">
        <v>1557</v>
      </c>
      <c r="H9432" t="str">
        <f t="shared" si="664"/>
        <v>Medium</v>
      </c>
      <c r="I9432" t="str">
        <f t="shared" si="661"/>
        <v>NO</v>
      </c>
      <c r="J9432" t="str">
        <f t="shared" si="662"/>
        <v>NO</v>
      </c>
      <c r="K9432" t="s">
        <v>27</v>
      </c>
      <c r="L9432" t="s">
        <v>19</v>
      </c>
    </row>
    <row r="9433" spans="1:12" x14ac:dyDescent="0.25">
      <c r="A9433" t="s">
        <v>8954</v>
      </c>
      <c r="B9433" t="s">
        <v>40</v>
      </c>
      <c r="C9433" s="7">
        <v>44534</v>
      </c>
      <c r="D9433" t="str">
        <f t="shared" si="663"/>
        <v>Sat</v>
      </c>
      <c r="E9433" t="s">
        <v>2</v>
      </c>
      <c r="F9433" t="s">
        <v>101</v>
      </c>
      <c r="G9433">
        <v>3212</v>
      </c>
      <c r="H9433" t="str">
        <f t="shared" si="664"/>
        <v>Large</v>
      </c>
      <c r="I9433" t="str">
        <f t="shared" si="661"/>
        <v>NO</v>
      </c>
      <c r="J9433" t="str">
        <f t="shared" si="662"/>
        <v>NO</v>
      </c>
      <c r="K9433" t="s">
        <v>27</v>
      </c>
      <c r="L9433" t="s">
        <v>80</v>
      </c>
    </row>
    <row r="9434" spans="1:12" x14ac:dyDescent="0.25">
      <c r="A9434" t="s">
        <v>8955</v>
      </c>
      <c r="B9434" t="s">
        <v>106</v>
      </c>
      <c r="C9434" s="7">
        <v>45455</v>
      </c>
      <c r="D9434" t="str">
        <f t="shared" si="663"/>
        <v>Wed</v>
      </c>
      <c r="E9434" t="s">
        <v>9</v>
      </c>
      <c r="F9434" t="s">
        <v>63</v>
      </c>
      <c r="G9434">
        <v>67293</v>
      </c>
      <c r="H9434" t="str">
        <f t="shared" si="664"/>
        <v>Large</v>
      </c>
      <c r="I9434" t="str">
        <f t="shared" si="661"/>
        <v>NO</v>
      </c>
      <c r="J9434" t="str">
        <f t="shared" si="662"/>
        <v>NO</v>
      </c>
      <c r="K9434" t="s">
        <v>27</v>
      </c>
      <c r="L9434" t="s">
        <v>3</v>
      </c>
    </row>
    <row r="9435" spans="1:12" x14ac:dyDescent="0.25">
      <c r="A9435" t="s">
        <v>8956</v>
      </c>
      <c r="B9435" t="s">
        <v>349</v>
      </c>
      <c r="C9435" s="7">
        <v>44663</v>
      </c>
      <c r="D9435" t="str">
        <f t="shared" si="663"/>
        <v>Tue</v>
      </c>
      <c r="E9435" t="s">
        <v>2</v>
      </c>
      <c r="F9435" t="s">
        <v>38</v>
      </c>
      <c r="G9435">
        <v>2050</v>
      </c>
      <c r="H9435" t="str">
        <f t="shared" si="664"/>
        <v>Large</v>
      </c>
      <c r="I9435" t="str">
        <f t="shared" si="661"/>
        <v>NO</v>
      </c>
      <c r="J9435" t="str">
        <f t="shared" si="662"/>
        <v>NO</v>
      </c>
      <c r="K9435" t="s">
        <v>14</v>
      </c>
      <c r="L9435" t="s">
        <v>13793</v>
      </c>
    </row>
    <row r="9436" spans="1:12" x14ac:dyDescent="0.25">
      <c r="A9436" t="s">
        <v>8957</v>
      </c>
      <c r="B9436" t="s">
        <v>297</v>
      </c>
      <c r="C9436" s="7">
        <v>44552</v>
      </c>
      <c r="D9436" t="str">
        <f t="shared" si="663"/>
        <v>Wed</v>
      </c>
      <c r="E9436" t="s">
        <v>2</v>
      </c>
      <c r="F9436" t="s">
        <v>112</v>
      </c>
      <c r="G9436">
        <v>3216</v>
      </c>
      <c r="H9436" t="str">
        <f t="shared" si="664"/>
        <v>Large</v>
      </c>
      <c r="I9436" t="str">
        <f t="shared" si="661"/>
        <v>NO</v>
      </c>
      <c r="J9436" t="str">
        <f t="shared" si="662"/>
        <v>NO</v>
      </c>
      <c r="K9436" t="s">
        <v>13776</v>
      </c>
      <c r="L9436" t="s">
        <v>80</v>
      </c>
    </row>
    <row r="9437" spans="1:12" x14ac:dyDescent="0.25">
      <c r="A9437" t="s">
        <v>8958</v>
      </c>
      <c r="B9437" t="s">
        <v>13</v>
      </c>
      <c r="C9437" s="7">
        <v>45369</v>
      </c>
      <c r="D9437" t="str">
        <f t="shared" si="663"/>
        <v>Mon</v>
      </c>
      <c r="E9437" t="s">
        <v>2</v>
      </c>
      <c r="F9437" t="s">
        <v>38</v>
      </c>
      <c r="G9437">
        <v>3734</v>
      </c>
      <c r="H9437" t="str">
        <f t="shared" si="664"/>
        <v>Large</v>
      </c>
      <c r="I9437" t="str">
        <f t="shared" si="661"/>
        <v>NO</v>
      </c>
      <c r="J9437" t="str">
        <f t="shared" si="662"/>
        <v>NO</v>
      </c>
      <c r="K9437" t="s">
        <v>176</v>
      </c>
      <c r="L9437" t="s">
        <v>6</v>
      </c>
    </row>
    <row r="9438" spans="1:12" x14ac:dyDescent="0.25">
      <c r="A9438" t="s">
        <v>4681</v>
      </c>
      <c r="B9438" t="s">
        <v>326</v>
      </c>
      <c r="C9438" s="7">
        <v>45099</v>
      </c>
      <c r="D9438" t="str">
        <f t="shared" si="663"/>
        <v>Thu</v>
      </c>
      <c r="E9438" t="s">
        <v>2</v>
      </c>
      <c r="F9438" t="s">
        <v>38</v>
      </c>
      <c r="G9438">
        <v>2765</v>
      </c>
      <c r="H9438" t="str">
        <f t="shared" si="664"/>
        <v>Large</v>
      </c>
      <c r="I9438" t="str">
        <f t="shared" si="661"/>
        <v>NO</v>
      </c>
      <c r="J9438" t="str">
        <f t="shared" si="662"/>
        <v>NO</v>
      </c>
      <c r="K9438" t="s">
        <v>14</v>
      </c>
      <c r="L9438" t="s">
        <v>80</v>
      </c>
    </row>
    <row r="9439" spans="1:12" x14ac:dyDescent="0.25">
      <c r="A9439" t="s">
        <v>8959</v>
      </c>
      <c r="B9439" t="s">
        <v>151</v>
      </c>
      <c r="C9439" s="7">
        <v>44209</v>
      </c>
      <c r="D9439" t="str">
        <f t="shared" si="663"/>
        <v>Wed</v>
      </c>
      <c r="E9439" t="s">
        <v>9</v>
      </c>
      <c r="F9439" t="s">
        <v>112</v>
      </c>
      <c r="G9439">
        <v>48604</v>
      </c>
      <c r="H9439" t="str">
        <f t="shared" si="664"/>
        <v>Large</v>
      </c>
      <c r="I9439" t="str">
        <f t="shared" si="661"/>
        <v>NO</v>
      </c>
      <c r="J9439" t="str">
        <f t="shared" si="662"/>
        <v>NO</v>
      </c>
      <c r="K9439" t="s">
        <v>27</v>
      </c>
      <c r="L9439" t="s">
        <v>6</v>
      </c>
    </row>
    <row r="9440" spans="1:12" x14ac:dyDescent="0.25">
      <c r="A9440" t="s">
        <v>8960</v>
      </c>
      <c r="B9440" t="s">
        <v>212</v>
      </c>
      <c r="C9440" s="7">
        <v>44462</v>
      </c>
      <c r="D9440" t="str">
        <f t="shared" si="663"/>
        <v>Thu</v>
      </c>
      <c r="E9440" t="s">
        <v>2</v>
      </c>
      <c r="F9440" t="s">
        <v>38</v>
      </c>
      <c r="G9440">
        <v>5495</v>
      </c>
      <c r="H9440" t="str">
        <f t="shared" si="664"/>
        <v>Large</v>
      </c>
      <c r="I9440" t="str">
        <f t="shared" si="661"/>
        <v>NO</v>
      </c>
      <c r="J9440" t="str">
        <f t="shared" si="662"/>
        <v>NO</v>
      </c>
      <c r="K9440" t="s">
        <v>176</v>
      </c>
      <c r="L9440" t="s">
        <v>57</v>
      </c>
    </row>
    <row r="9441" spans="1:12" x14ac:dyDescent="0.25">
      <c r="A9441" t="s">
        <v>8961</v>
      </c>
      <c r="B9441" t="s">
        <v>116</v>
      </c>
      <c r="C9441" s="7">
        <v>45042</v>
      </c>
      <c r="D9441" t="str">
        <f t="shared" si="663"/>
        <v>Wed</v>
      </c>
      <c r="E9441" t="s">
        <v>9</v>
      </c>
      <c r="F9441" t="s">
        <v>63</v>
      </c>
      <c r="G9441">
        <v>61313</v>
      </c>
      <c r="H9441" t="str">
        <f t="shared" si="664"/>
        <v>Large</v>
      </c>
      <c r="I9441" t="str">
        <f t="shared" si="661"/>
        <v>NO</v>
      </c>
      <c r="J9441" t="str">
        <f t="shared" si="662"/>
        <v>NO</v>
      </c>
      <c r="K9441" t="s">
        <v>27</v>
      </c>
      <c r="L9441" t="s">
        <v>143</v>
      </c>
    </row>
    <row r="9442" spans="1:12" x14ac:dyDescent="0.25">
      <c r="A9442" t="s">
        <v>8962</v>
      </c>
      <c r="B9442" t="s">
        <v>219</v>
      </c>
      <c r="C9442" s="7">
        <v>45587</v>
      </c>
      <c r="D9442" t="str">
        <f t="shared" si="663"/>
        <v>Tue</v>
      </c>
      <c r="E9442" t="s">
        <v>2</v>
      </c>
      <c r="F9442" t="s">
        <v>551</v>
      </c>
      <c r="G9442">
        <v>4103</v>
      </c>
      <c r="H9442" t="str">
        <f t="shared" si="664"/>
        <v>Large</v>
      </c>
      <c r="I9442" t="str">
        <f t="shared" si="661"/>
        <v>NO</v>
      </c>
      <c r="J9442" t="str">
        <f t="shared" si="662"/>
        <v>NO</v>
      </c>
      <c r="K9442" t="s">
        <v>27</v>
      </c>
      <c r="L9442" t="s">
        <v>13793</v>
      </c>
    </row>
    <row r="9443" spans="1:12" x14ac:dyDescent="0.25">
      <c r="A9443" t="s">
        <v>8963</v>
      </c>
      <c r="B9443" t="s">
        <v>241</v>
      </c>
      <c r="C9443" s="7">
        <v>45421</v>
      </c>
      <c r="D9443" t="str">
        <f t="shared" si="663"/>
        <v>Thu</v>
      </c>
      <c r="E9443" t="s">
        <v>9</v>
      </c>
      <c r="F9443" t="s">
        <v>112</v>
      </c>
      <c r="G9443">
        <v>40563</v>
      </c>
      <c r="H9443" t="str">
        <f t="shared" si="664"/>
        <v>Large</v>
      </c>
      <c r="I9443" t="str">
        <f t="shared" si="661"/>
        <v>NO</v>
      </c>
      <c r="J9443" t="str">
        <f t="shared" si="662"/>
        <v>NO</v>
      </c>
      <c r="K9443" t="s">
        <v>13776</v>
      </c>
      <c r="L9443" t="s">
        <v>13777</v>
      </c>
    </row>
    <row r="9444" spans="1:12" x14ac:dyDescent="0.25">
      <c r="A9444" t="s">
        <v>8964</v>
      </c>
      <c r="B9444" t="s">
        <v>274</v>
      </c>
      <c r="C9444" s="7">
        <v>45446</v>
      </c>
      <c r="D9444" t="str">
        <f t="shared" si="663"/>
        <v>Mon</v>
      </c>
      <c r="E9444" t="s">
        <v>9</v>
      </c>
      <c r="F9444" t="s">
        <v>101</v>
      </c>
      <c r="G9444">
        <v>75424</v>
      </c>
      <c r="H9444" t="str">
        <f t="shared" si="664"/>
        <v>Large</v>
      </c>
      <c r="I9444" t="str">
        <f t="shared" si="661"/>
        <v>NO</v>
      </c>
      <c r="J9444" t="str">
        <f t="shared" si="662"/>
        <v>NO</v>
      </c>
      <c r="K9444" t="s">
        <v>14</v>
      </c>
      <c r="L9444" t="s">
        <v>6</v>
      </c>
    </row>
    <row r="9445" spans="1:12" x14ac:dyDescent="0.25">
      <c r="A9445" t="s">
        <v>8965</v>
      </c>
      <c r="B9445" t="s">
        <v>170</v>
      </c>
      <c r="C9445" s="7">
        <v>44474</v>
      </c>
      <c r="D9445" t="str">
        <f t="shared" si="663"/>
        <v>Tue</v>
      </c>
      <c r="E9445" t="s">
        <v>2</v>
      </c>
      <c r="F9445" t="s">
        <v>101</v>
      </c>
      <c r="G9445">
        <v>5785</v>
      </c>
      <c r="H9445" t="str">
        <f t="shared" si="664"/>
        <v>Large</v>
      </c>
      <c r="I9445" t="str">
        <f t="shared" si="661"/>
        <v>NO</v>
      </c>
      <c r="J9445" t="str">
        <f t="shared" si="662"/>
        <v>NO</v>
      </c>
      <c r="K9445" t="s">
        <v>14</v>
      </c>
      <c r="L9445" t="s">
        <v>109</v>
      </c>
    </row>
    <row r="9446" spans="1:12" x14ac:dyDescent="0.25">
      <c r="A9446" t="s">
        <v>8966</v>
      </c>
      <c r="B9446" t="s">
        <v>241</v>
      </c>
      <c r="C9446" s="7">
        <v>45628</v>
      </c>
      <c r="D9446" t="str">
        <f t="shared" si="663"/>
        <v>Mon</v>
      </c>
      <c r="E9446" t="s">
        <v>2</v>
      </c>
      <c r="F9446" t="s">
        <v>69</v>
      </c>
      <c r="G9446">
        <v>3578</v>
      </c>
      <c r="H9446" t="str">
        <f t="shared" si="664"/>
        <v>Large</v>
      </c>
      <c r="I9446" t="str">
        <f t="shared" si="661"/>
        <v>NO</v>
      </c>
      <c r="J9446" t="str">
        <f t="shared" si="662"/>
        <v>NO</v>
      </c>
      <c r="K9446" t="s">
        <v>27</v>
      </c>
      <c r="L9446" t="s">
        <v>129</v>
      </c>
    </row>
    <row r="9447" spans="1:12" x14ac:dyDescent="0.25">
      <c r="A9447" t="s">
        <v>8967</v>
      </c>
      <c r="B9447" t="s">
        <v>508</v>
      </c>
      <c r="C9447" s="7">
        <v>44251</v>
      </c>
      <c r="D9447" t="str">
        <f t="shared" si="663"/>
        <v>Wed</v>
      </c>
      <c r="E9447" t="s">
        <v>2</v>
      </c>
      <c r="F9447" t="s">
        <v>112</v>
      </c>
      <c r="G9447">
        <v>-1000</v>
      </c>
      <c r="H9447" t="str">
        <f t="shared" si="664"/>
        <v>Micro</v>
      </c>
      <c r="I9447" t="str">
        <f t="shared" si="661"/>
        <v>YES</v>
      </c>
      <c r="J9447" t="str">
        <f t="shared" si="662"/>
        <v>NO</v>
      </c>
      <c r="K9447" t="s">
        <v>14</v>
      </c>
      <c r="L9447" t="s">
        <v>13777</v>
      </c>
    </row>
    <row r="9448" spans="1:12" x14ac:dyDescent="0.25">
      <c r="A9448" t="s">
        <v>8968</v>
      </c>
      <c r="B9448" t="s">
        <v>303</v>
      </c>
      <c r="C9448" s="7">
        <v>44414</v>
      </c>
      <c r="D9448" t="str">
        <f t="shared" si="663"/>
        <v>Fri</v>
      </c>
      <c r="E9448" t="s">
        <v>2</v>
      </c>
      <c r="F9448" t="s">
        <v>112</v>
      </c>
      <c r="G9448">
        <v>8504</v>
      </c>
      <c r="H9448" t="str">
        <f t="shared" si="664"/>
        <v>Large</v>
      </c>
      <c r="I9448" t="str">
        <f t="shared" si="661"/>
        <v>NO</v>
      </c>
      <c r="J9448" t="str">
        <f t="shared" si="662"/>
        <v>NO</v>
      </c>
      <c r="K9448" t="s">
        <v>13776</v>
      </c>
      <c r="L9448" t="s">
        <v>6</v>
      </c>
    </row>
    <row r="9449" spans="1:12" x14ac:dyDescent="0.25">
      <c r="A9449" t="s">
        <v>8969</v>
      </c>
      <c r="B9449" t="s">
        <v>8</v>
      </c>
      <c r="C9449" s="7">
        <v>44579</v>
      </c>
      <c r="D9449" t="str">
        <f t="shared" si="663"/>
        <v>Tue</v>
      </c>
      <c r="E9449" t="s">
        <v>2</v>
      </c>
      <c r="F9449" t="s">
        <v>112</v>
      </c>
      <c r="G9449">
        <v>2943</v>
      </c>
      <c r="H9449" t="str">
        <f t="shared" si="664"/>
        <v>Large</v>
      </c>
      <c r="I9449" t="str">
        <f t="shared" si="661"/>
        <v>NO</v>
      </c>
      <c r="J9449" t="str">
        <f t="shared" si="662"/>
        <v>NO</v>
      </c>
      <c r="K9449" t="s">
        <v>27</v>
      </c>
      <c r="L9449" t="s">
        <v>3</v>
      </c>
    </row>
    <row r="9450" spans="1:12" x14ac:dyDescent="0.25">
      <c r="A9450" t="s">
        <v>8970</v>
      </c>
      <c r="B9450" t="s">
        <v>29</v>
      </c>
      <c r="C9450" s="7">
        <v>45447</v>
      </c>
      <c r="D9450" t="str">
        <f t="shared" si="663"/>
        <v>Tue</v>
      </c>
      <c r="E9450" t="s">
        <v>2</v>
      </c>
      <c r="F9450" t="s">
        <v>13799</v>
      </c>
      <c r="G9450">
        <v>9086</v>
      </c>
      <c r="H9450" t="str">
        <f t="shared" si="664"/>
        <v>Large</v>
      </c>
      <c r="I9450" t="str">
        <f t="shared" si="661"/>
        <v>NO</v>
      </c>
      <c r="J9450" t="str">
        <f t="shared" si="662"/>
        <v>NO</v>
      </c>
      <c r="K9450" t="s">
        <v>176</v>
      </c>
      <c r="L9450" t="s">
        <v>19</v>
      </c>
    </row>
    <row r="9451" spans="1:12" x14ac:dyDescent="0.25">
      <c r="A9451" t="s">
        <v>8971</v>
      </c>
      <c r="B9451" t="s">
        <v>431</v>
      </c>
      <c r="C9451" s="7">
        <v>44978</v>
      </c>
      <c r="D9451" t="str">
        <f t="shared" si="663"/>
        <v>Tue</v>
      </c>
      <c r="E9451" t="s">
        <v>2</v>
      </c>
      <c r="F9451" t="s">
        <v>112</v>
      </c>
      <c r="G9451">
        <v>4221</v>
      </c>
      <c r="H9451" t="str">
        <f t="shared" si="664"/>
        <v>Large</v>
      </c>
      <c r="I9451" t="str">
        <f t="shared" si="661"/>
        <v>NO</v>
      </c>
      <c r="J9451" t="str">
        <f t="shared" si="662"/>
        <v>NO</v>
      </c>
      <c r="K9451" t="s">
        <v>27</v>
      </c>
      <c r="L9451" t="s">
        <v>109</v>
      </c>
    </row>
    <row r="9452" spans="1:12" x14ac:dyDescent="0.25">
      <c r="A9452" t="s">
        <v>8972</v>
      </c>
      <c r="B9452" t="s">
        <v>212</v>
      </c>
      <c r="C9452" s="7">
        <v>44781</v>
      </c>
      <c r="D9452" t="str">
        <f t="shared" si="663"/>
        <v>Mon</v>
      </c>
      <c r="E9452" t="s">
        <v>2</v>
      </c>
      <c r="F9452" t="s">
        <v>112</v>
      </c>
      <c r="G9452">
        <v>9484</v>
      </c>
      <c r="H9452" t="str">
        <f t="shared" si="664"/>
        <v>Large</v>
      </c>
      <c r="I9452" t="str">
        <f t="shared" ref="I9452:I9471" si="665">IF(G9452&lt;0, "YES", "NO")</f>
        <v>NO</v>
      </c>
      <c r="J9452" t="str">
        <f t="shared" si="662"/>
        <v>NO</v>
      </c>
      <c r="K9452" t="s">
        <v>13776</v>
      </c>
      <c r="L9452" t="s">
        <v>13793</v>
      </c>
    </row>
    <row r="9453" spans="1:12" x14ac:dyDescent="0.25">
      <c r="A9453" t="s">
        <v>8973</v>
      </c>
      <c r="B9453" t="s">
        <v>119</v>
      </c>
      <c r="C9453" s="7">
        <v>44956</v>
      </c>
      <c r="D9453" t="str">
        <f t="shared" si="663"/>
        <v>Mon</v>
      </c>
      <c r="E9453" t="s">
        <v>9</v>
      </c>
      <c r="F9453" t="s">
        <v>112</v>
      </c>
      <c r="G9453">
        <v>43934</v>
      </c>
      <c r="H9453" t="str">
        <f t="shared" si="664"/>
        <v>Large</v>
      </c>
      <c r="I9453" t="str">
        <f t="shared" si="665"/>
        <v>NO</v>
      </c>
      <c r="J9453" t="str">
        <f t="shared" si="662"/>
        <v>NO</v>
      </c>
      <c r="K9453" t="s">
        <v>14</v>
      </c>
      <c r="L9453" t="s">
        <v>129</v>
      </c>
    </row>
    <row r="9454" spans="1:12" x14ac:dyDescent="0.25">
      <c r="A9454" t="s">
        <v>8974</v>
      </c>
      <c r="B9454" t="s">
        <v>231</v>
      </c>
      <c r="C9454" s="7">
        <v>45564</v>
      </c>
      <c r="D9454" t="str">
        <f t="shared" si="663"/>
        <v>Sun</v>
      </c>
      <c r="E9454" t="s">
        <v>2</v>
      </c>
      <c r="F9454" t="s">
        <v>69</v>
      </c>
      <c r="G9454">
        <v>220</v>
      </c>
      <c r="H9454" t="str">
        <f t="shared" si="664"/>
        <v>Small</v>
      </c>
      <c r="I9454" t="str">
        <f t="shared" si="665"/>
        <v>NO</v>
      </c>
      <c r="J9454" t="str">
        <f t="shared" si="662"/>
        <v>NO</v>
      </c>
      <c r="K9454" t="s">
        <v>13776</v>
      </c>
      <c r="L9454" t="s">
        <v>3</v>
      </c>
    </row>
    <row r="9455" spans="1:12" x14ac:dyDescent="0.25">
      <c r="A9455" t="s">
        <v>6270</v>
      </c>
      <c r="B9455" t="s">
        <v>135</v>
      </c>
      <c r="C9455" s="7">
        <v>44221</v>
      </c>
      <c r="D9455" t="str">
        <f t="shared" si="663"/>
        <v>Mon</v>
      </c>
      <c r="E9455" t="s">
        <v>2</v>
      </c>
      <c r="F9455" t="s">
        <v>332</v>
      </c>
      <c r="G9455">
        <v>58</v>
      </c>
      <c r="H9455" t="str">
        <f t="shared" si="664"/>
        <v>Micro</v>
      </c>
      <c r="I9455" t="str">
        <f t="shared" si="665"/>
        <v>NO</v>
      </c>
      <c r="J9455" t="str">
        <f t="shared" si="662"/>
        <v>NO</v>
      </c>
      <c r="K9455" t="s">
        <v>14</v>
      </c>
      <c r="L9455" t="s">
        <v>109</v>
      </c>
    </row>
    <row r="9456" spans="1:12" x14ac:dyDescent="0.25">
      <c r="A9456" t="s">
        <v>8975</v>
      </c>
      <c r="B9456" t="s">
        <v>480</v>
      </c>
      <c r="C9456" s="7">
        <v>44265</v>
      </c>
      <c r="D9456" t="str">
        <f t="shared" si="663"/>
        <v>Wed</v>
      </c>
      <c r="E9456" t="s">
        <v>2</v>
      </c>
      <c r="F9456" t="s">
        <v>168</v>
      </c>
      <c r="G9456">
        <v>3125</v>
      </c>
      <c r="H9456" t="str">
        <f t="shared" si="664"/>
        <v>Large</v>
      </c>
      <c r="I9456" t="str">
        <f t="shared" si="665"/>
        <v>NO</v>
      </c>
      <c r="J9456" t="str">
        <f t="shared" si="662"/>
        <v>NO</v>
      </c>
      <c r="K9456" t="s">
        <v>176</v>
      </c>
      <c r="L9456" t="s">
        <v>19</v>
      </c>
    </row>
    <row r="9457" spans="1:12" x14ac:dyDescent="0.25">
      <c r="A9457" t="s">
        <v>8976</v>
      </c>
      <c r="B9457" t="s">
        <v>455</v>
      </c>
      <c r="C9457" s="7">
        <v>45559</v>
      </c>
      <c r="D9457" t="str">
        <f t="shared" si="663"/>
        <v>Tue</v>
      </c>
      <c r="E9457" t="s">
        <v>2</v>
      </c>
      <c r="F9457" t="s">
        <v>63</v>
      </c>
      <c r="G9457">
        <v>6002</v>
      </c>
      <c r="H9457" t="str">
        <f t="shared" si="664"/>
        <v>Large</v>
      </c>
      <c r="I9457" t="str">
        <f t="shared" si="665"/>
        <v>NO</v>
      </c>
      <c r="J9457" t="str">
        <f t="shared" si="662"/>
        <v>NO</v>
      </c>
      <c r="K9457" t="s">
        <v>14</v>
      </c>
      <c r="L9457" t="s">
        <v>206</v>
      </c>
    </row>
    <row r="9458" spans="1:12" x14ac:dyDescent="0.25">
      <c r="A9458" t="s">
        <v>8977</v>
      </c>
      <c r="B9458" t="s">
        <v>491</v>
      </c>
      <c r="C9458" s="7">
        <v>45488</v>
      </c>
      <c r="D9458" t="str">
        <f t="shared" si="663"/>
        <v>Mon</v>
      </c>
      <c r="E9458" t="s">
        <v>2</v>
      </c>
      <c r="F9458" t="s">
        <v>63</v>
      </c>
      <c r="G9458">
        <v>1566</v>
      </c>
      <c r="H9458" t="str">
        <f t="shared" si="664"/>
        <v>Medium</v>
      </c>
      <c r="I9458" t="str">
        <f t="shared" si="665"/>
        <v>NO</v>
      </c>
      <c r="J9458" t="str">
        <f t="shared" si="662"/>
        <v>NO</v>
      </c>
      <c r="K9458" t="s">
        <v>14</v>
      </c>
      <c r="L9458" t="s">
        <v>13777</v>
      </c>
    </row>
    <row r="9459" spans="1:12" x14ac:dyDescent="0.25">
      <c r="A9459" t="s">
        <v>8978</v>
      </c>
      <c r="B9459" t="s">
        <v>126</v>
      </c>
      <c r="C9459" s="7">
        <v>44860</v>
      </c>
      <c r="D9459" t="str">
        <f t="shared" si="663"/>
        <v>Wed</v>
      </c>
      <c r="E9459" t="s">
        <v>2</v>
      </c>
      <c r="F9459" t="s">
        <v>38</v>
      </c>
      <c r="G9459">
        <v>1087</v>
      </c>
      <c r="H9459" t="str">
        <f t="shared" si="664"/>
        <v>Medium</v>
      </c>
      <c r="I9459" t="str">
        <f t="shared" si="665"/>
        <v>NO</v>
      </c>
      <c r="J9459" t="str">
        <f t="shared" si="662"/>
        <v>NO</v>
      </c>
      <c r="K9459" t="s">
        <v>14</v>
      </c>
      <c r="L9459" t="s">
        <v>3</v>
      </c>
    </row>
    <row r="9460" spans="1:12" x14ac:dyDescent="0.25">
      <c r="A9460" t="s">
        <v>8979</v>
      </c>
      <c r="B9460" t="s">
        <v>457</v>
      </c>
      <c r="C9460" s="7">
        <v>45214</v>
      </c>
      <c r="D9460" t="str">
        <f t="shared" si="663"/>
        <v>Sun</v>
      </c>
      <c r="E9460" t="s">
        <v>2</v>
      </c>
      <c r="F9460" t="s">
        <v>112</v>
      </c>
      <c r="G9460">
        <v>930</v>
      </c>
      <c r="H9460" t="str">
        <f t="shared" si="664"/>
        <v>Medium</v>
      </c>
      <c r="I9460" t="str">
        <f t="shared" si="665"/>
        <v>NO</v>
      </c>
      <c r="J9460" t="str">
        <f t="shared" si="662"/>
        <v>NO</v>
      </c>
      <c r="K9460" t="s">
        <v>13776</v>
      </c>
      <c r="L9460" t="s">
        <v>109</v>
      </c>
    </row>
    <row r="9461" spans="1:12" x14ac:dyDescent="0.25">
      <c r="A9461" t="s">
        <v>8980</v>
      </c>
      <c r="B9461" t="s">
        <v>825</v>
      </c>
      <c r="C9461" s="7">
        <v>45479</v>
      </c>
      <c r="D9461" t="str">
        <f t="shared" si="663"/>
        <v>Sat</v>
      </c>
      <c r="E9461" t="s">
        <v>2</v>
      </c>
      <c r="F9461" t="s">
        <v>168</v>
      </c>
      <c r="G9461">
        <v>4882</v>
      </c>
      <c r="H9461" t="str">
        <f t="shared" si="664"/>
        <v>Large</v>
      </c>
      <c r="I9461" t="str">
        <f t="shared" si="665"/>
        <v>NO</v>
      </c>
      <c r="J9461" t="str">
        <f t="shared" si="662"/>
        <v>NO</v>
      </c>
      <c r="K9461" t="s">
        <v>14</v>
      </c>
      <c r="L9461" t="s">
        <v>19</v>
      </c>
    </row>
    <row r="9462" spans="1:12" x14ac:dyDescent="0.25">
      <c r="A9462" t="s">
        <v>6212</v>
      </c>
      <c r="B9462" t="s">
        <v>825</v>
      </c>
      <c r="C9462" s="7">
        <v>45164</v>
      </c>
      <c r="D9462" t="str">
        <f t="shared" si="663"/>
        <v>Sat</v>
      </c>
      <c r="E9462" t="s">
        <v>2</v>
      </c>
      <c r="F9462" t="s">
        <v>168</v>
      </c>
      <c r="G9462">
        <v>6975</v>
      </c>
      <c r="H9462" t="str">
        <f t="shared" si="664"/>
        <v>Large</v>
      </c>
      <c r="I9462" t="str">
        <f t="shared" si="665"/>
        <v>NO</v>
      </c>
      <c r="J9462" t="str">
        <f t="shared" si="662"/>
        <v>NO</v>
      </c>
      <c r="K9462" t="s">
        <v>13776</v>
      </c>
      <c r="L9462" t="s">
        <v>3</v>
      </c>
    </row>
    <row r="9463" spans="1:12" x14ac:dyDescent="0.25">
      <c r="A9463" t="s">
        <v>2671</v>
      </c>
      <c r="B9463" t="s">
        <v>67</v>
      </c>
      <c r="C9463" s="7">
        <v>45243</v>
      </c>
      <c r="D9463" t="str">
        <f t="shared" si="663"/>
        <v>Mon</v>
      </c>
      <c r="E9463" t="s">
        <v>2</v>
      </c>
      <c r="F9463" t="s">
        <v>13799</v>
      </c>
      <c r="G9463">
        <v>45393</v>
      </c>
      <c r="H9463" t="str">
        <f t="shared" si="664"/>
        <v>Large</v>
      </c>
      <c r="I9463" t="str">
        <f t="shared" si="665"/>
        <v>NO</v>
      </c>
      <c r="J9463" t="str">
        <f t="shared" si="662"/>
        <v>NO</v>
      </c>
      <c r="K9463" t="s">
        <v>13776</v>
      </c>
      <c r="L9463" t="s">
        <v>129</v>
      </c>
    </row>
    <row r="9464" spans="1:12" x14ac:dyDescent="0.25">
      <c r="A9464" t="s">
        <v>8981</v>
      </c>
      <c r="B9464" t="s">
        <v>111</v>
      </c>
      <c r="C9464" s="7">
        <v>44602</v>
      </c>
      <c r="D9464" t="str">
        <f t="shared" si="663"/>
        <v>Thu</v>
      </c>
      <c r="E9464" t="s">
        <v>2</v>
      </c>
      <c r="F9464" t="s">
        <v>49</v>
      </c>
      <c r="G9464">
        <v>4675</v>
      </c>
      <c r="H9464" t="str">
        <f t="shared" si="664"/>
        <v>Large</v>
      </c>
      <c r="I9464" t="str">
        <f t="shared" si="665"/>
        <v>NO</v>
      </c>
      <c r="J9464" t="str">
        <f t="shared" si="662"/>
        <v>NO</v>
      </c>
      <c r="K9464" t="s">
        <v>27</v>
      </c>
      <c r="L9464" t="s">
        <v>129</v>
      </c>
    </row>
    <row r="9465" spans="1:12" x14ac:dyDescent="0.25">
      <c r="A9465" t="s">
        <v>8982</v>
      </c>
      <c r="B9465" t="s">
        <v>839</v>
      </c>
      <c r="C9465" s="7">
        <v>45198</v>
      </c>
      <c r="D9465" t="str">
        <f t="shared" si="663"/>
        <v>Fri</v>
      </c>
      <c r="E9465" t="s">
        <v>2</v>
      </c>
      <c r="F9465" t="s">
        <v>63</v>
      </c>
      <c r="G9465">
        <v>1936</v>
      </c>
      <c r="H9465" t="str">
        <f t="shared" si="664"/>
        <v>Medium</v>
      </c>
      <c r="I9465" t="str">
        <f t="shared" si="665"/>
        <v>NO</v>
      </c>
      <c r="J9465" t="str">
        <f t="shared" si="662"/>
        <v>NO</v>
      </c>
      <c r="K9465" t="s">
        <v>176</v>
      </c>
      <c r="L9465" t="s">
        <v>19</v>
      </c>
    </row>
    <row r="9466" spans="1:12" x14ac:dyDescent="0.25">
      <c r="A9466" t="s">
        <v>2877</v>
      </c>
      <c r="B9466" t="s">
        <v>718</v>
      </c>
      <c r="C9466" s="7">
        <v>44753</v>
      </c>
      <c r="D9466" t="str">
        <f t="shared" si="663"/>
        <v>Mon</v>
      </c>
      <c r="E9466" t="s">
        <v>9</v>
      </c>
      <c r="F9466" t="s">
        <v>112</v>
      </c>
      <c r="G9466">
        <v>63429</v>
      </c>
      <c r="H9466" t="str">
        <f t="shared" si="664"/>
        <v>Large</v>
      </c>
      <c r="I9466" t="str">
        <f t="shared" si="665"/>
        <v>NO</v>
      </c>
      <c r="J9466" t="str">
        <f t="shared" si="662"/>
        <v>NO</v>
      </c>
      <c r="K9466" t="s">
        <v>13775</v>
      </c>
      <c r="L9466" t="s">
        <v>109</v>
      </c>
    </row>
    <row r="9467" spans="1:12" x14ac:dyDescent="0.25">
      <c r="A9467" t="s">
        <v>8983</v>
      </c>
      <c r="B9467" t="s">
        <v>289</v>
      </c>
      <c r="C9467" s="7">
        <v>44281</v>
      </c>
      <c r="D9467" t="str">
        <f t="shared" si="663"/>
        <v>Fri</v>
      </c>
      <c r="E9467" t="s">
        <v>2</v>
      </c>
      <c r="F9467" t="s">
        <v>10</v>
      </c>
      <c r="G9467">
        <v>2521</v>
      </c>
      <c r="H9467" t="str">
        <f t="shared" si="664"/>
        <v>Large</v>
      </c>
      <c r="I9467" t="str">
        <f t="shared" si="665"/>
        <v>NO</v>
      </c>
      <c r="J9467" t="str">
        <f t="shared" si="662"/>
        <v>NO</v>
      </c>
      <c r="K9467" t="s">
        <v>27</v>
      </c>
      <c r="L9467" t="s">
        <v>109</v>
      </c>
    </row>
    <row r="9468" spans="1:12" x14ac:dyDescent="0.25">
      <c r="A9468" t="s">
        <v>8984</v>
      </c>
      <c r="B9468" t="s">
        <v>114</v>
      </c>
      <c r="C9468" s="7">
        <v>45043</v>
      </c>
      <c r="D9468" t="str">
        <f t="shared" si="663"/>
        <v>Thu</v>
      </c>
      <c r="E9468" t="s">
        <v>9</v>
      </c>
      <c r="F9468" t="s">
        <v>112</v>
      </c>
      <c r="G9468">
        <v>12856</v>
      </c>
      <c r="H9468" t="str">
        <f t="shared" si="664"/>
        <v>Large</v>
      </c>
      <c r="I9468" t="str">
        <f t="shared" si="665"/>
        <v>NO</v>
      </c>
      <c r="J9468" t="str">
        <f t="shared" si="662"/>
        <v>NO</v>
      </c>
      <c r="K9468" t="s">
        <v>27</v>
      </c>
      <c r="L9468" t="s">
        <v>143</v>
      </c>
    </row>
    <row r="9469" spans="1:12" x14ac:dyDescent="0.25">
      <c r="A9469" t="s">
        <v>8985</v>
      </c>
      <c r="B9469" t="s">
        <v>142</v>
      </c>
      <c r="C9469" s="7">
        <v>44636</v>
      </c>
      <c r="D9469" t="str">
        <f t="shared" si="663"/>
        <v>Wed</v>
      </c>
      <c r="E9469" t="s">
        <v>2</v>
      </c>
      <c r="F9469" t="s">
        <v>112</v>
      </c>
      <c r="G9469">
        <v>2245</v>
      </c>
      <c r="H9469" t="str">
        <f t="shared" si="664"/>
        <v>Large</v>
      </c>
      <c r="I9469" t="str">
        <f t="shared" si="665"/>
        <v>NO</v>
      </c>
      <c r="J9469" t="str">
        <f t="shared" si="662"/>
        <v>NO</v>
      </c>
      <c r="K9469" t="s">
        <v>14</v>
      </c>
      <c r="L9469" t="s">
        <v>13793</v>
      </c>
    </row>
    <row r="9470" spans="1:12" x14ac:dyDescent="0.25">
      <c r="A9470" t="s">
        <v>8986</v>
      </c>
      <c r="B9470" t="s">
        <v>303</v>
      </c>
      <c r="C9470" s="7">
        <v>44791</v>
      </c>
      <c r="D9470" t="str">
        <f t="shared" si="663"/>
        <v>Thu</v>
      </c>
      <c r="E9470" t="s">
        <v>9</v>
      </c>
      <c r="F9470" t="s">
        <v>63</v>
      </c>
      <c r="G9470">
        <v>79300</v>
      </c>
      <c r="H9470" t="str">
        <f t="shared" si="664"/>
        <v>Large</v>
      </c>
      <c r="I9470" t="str">
        <f t="shared" si="665"/>
        <v>NO</v>
      </c>
      <c r="J9470" t="str">
        <f t="shared" si="662"/>
        <v>NO</v>
      </c>
      <c r="K9470" t="s">
        <v>13776</v>
      </c>
      <c r="L9470" t="s">
        <v>129</v>
      </c>
    </row>
    <row r="9471" spans="1:12" x14ac:dyDescent="0.25">
      <c r="A9471" t="s">
        <v>8987</v>
      </c>
      <c r="B9471" t="s">
        <v>119</v>
      </c>
      <c r="C9471" s="7">
        <v>45601</v>
      </c>
      <c r="D9471" t="str">
        <f t="shared" si="663"/>
        <v>Tue</v>
      </c>
      <c r="E9471" t="s">
        <v>2</v>
      </c>
      <c r="F9471" t="s">
        <v>168</v>
      </c>
      <c r="G9471">
        <v>6340</v>
      </c>
      <c r="H9471" t="str">
        <f t="shared" si="664"/>
        <v>Large</v>
      </c>
      <c r="I9471" t="str">
        <f t="shared" si="665"/>
        <v>NO</v>
      </c>
      <c r="J9471" t="str">
        <f t="shared" si="662"/>
        <v>NO</v>
      </c>
      <c r="K9471" t="s">
        <v>13776</v>
      </c>
      <c r="L9471" t="s">
        <v>3</v>
      </c>
    </row>
    <row r="9472" spans="1:12" x14ac:dyDescent="0.25">
      <c r="A9472" t="s">
        <v>8988</v>
      </c>
      <c r="B9472" t="s">
        <v>142</v>
      </c>
      <c r="C9472" s="7">
        <v>44893</v>
      </c>
      <c r="D9472" t="str">
        <f t="shared" si="663"/>
        <v>Mon</v>
      </c>
      <c r="E9472" t="s">
        <v>2</v>
      </c>
      <c r="F9472" t="s">
        <v>22</v>
      </c>
      <c r="G9472">
        <v>0</v>
      </c>
      <c r="H9472" t="str">
        <f t="shared" si="664"/>
        <v>Micro</v>
      </c>
      <c r="I9472" t="s">
        <v>13774</v>
      </c>
      <c r="J9472" t="str">
        <f t="shared" si="662"/>
        <v>NO</v>
      </c>
      <c r="K9472" t="s">
        <v>27</v>
      </c>
      <c r="L9472" t="s">
        <v>3</v>
      </c>
    </row>
    <row r="9473" spans="1:12" x14ac:dyDescent="0.25">
      <c r="A9473" t="s">
        <v>8989</v>
      </c>
      <c r="B9473" t="s">
        <v>114</v>
      </c>
      <c r="C9473" s="7">
        <v>45591</v>
      </c>
      <c r="D9473" t="str">
        <f t="shared" si="663"/>
        <v>Sat</v>
      </c>
      <c r="E9473" t="s">
        <v>2</v>
      </c>
      <c r="F9473" t="s">
        <v>112</v>
      </c>
      <c r="G9473">
        <v>1720</v>
      </c>
      <c r="H9473" t="str">
        <f t="shared" si="664"/>
        <v>Medium</v>
      </c>
      <c r="I9473" t="str">
        <f t="shared" ref="I9473:I9536" si="666">IF(G9473&lt;0, "YES", "NO")</f>
        <v>NO</v>
      </c>
      <c r="J9473" t="str">
        <f t="shared" si="662"/>
        <v>NO</v>
      </c>
      <c r="K9473" t="s">
        <v>176</v>
      </c>
      <c r="L9473" t="s">
        <v>129</v>
      </c>
    </row>
    <row r="9474" spans="1:12" x14ac:dyDescent="0.25">
      <c r="A9474" t="s">
        <v>8990</v>
      </c>
      <c r="B9474" t="s">
        <v>561</v>
      </c>
      <c r="C9474" s="7">
        <v>45341</v>
      </c>
      <c r="D9474" t="str">
        <f t="shared" si="663"/>
        <v>Mon</v>
      </c>
      <c r="E9474" t="s">
        <v>2</v>
      </c>
      <c r="F9474" t="s">
        <v>101</v>
      </c>
      <c r="G9474">
        <v>783</v>
      </c>
      <c r="H9474" t="str">
        <f t="shared" si="664"/>
        <v>Medium</v>
      </c>
      <c r="I9474" t="str">
        <f t="shared" si="666"/>
        <v>NO</v>
      </c>
      <c r="J9474" t="str">
        <f t="shared" ref="J9474:J9537" si="667">IF(G9474&gt;500000,"YES","NO")</f>
        <v>NO</v>
      </c>
      <c r="K9474" t="s">
        <v>176</v>
      </c>
      <c r="L9474" t="s">
        <v>80</v>
      </c>
    </row>
    <row r="9475" spans="1:12" x14ac:dyDescent="0.25">
      <c r="A9475" t="s">
        <v>7476</v>
      </c>
      <c r="B9475" t="s">
        <v>506</v>
      </c>
      <c r="C9475" s="7">
        <v>45292</v>
      </c>
      <c r="D9475" t="str">
        <f t="shared" ref="D9475:D9538" si="668">TEXT(C9475,"DDD")</f>
        <v>Mon</v>
      </c>
      <c r="E9475" t="s">
        <v>9</v>
      </c>
      <c r="F9475" t="s">
        <v>38</v>
      </c>
      <c r="G9475">
        <v>63932</v>
      </c>
      <c r="H9475" t="str">
        <f t="shared" ref="H9475:H9538" si="669">IF(G9475&lt;100,"Micro",
   IF(G9475&lt;=500,"Small",
      IF(G9475&lt;=2000,"Medium","Large")))</f>
        <v>Large</v>
      </c>
      <c r="I9475" t="str">
        <f t="shared" si="666"/>
        <v>NO</v>
      </c>
      <c r="J9475" t="str">
        <f t="shared" si="667"/>
        <v>NO</v>
      </c>
      <c r="K9475" t="s">
        <v>14</v>
      </c>
      <c r="L9475" t="s">
        <v>129</v>
      </c>
    </row>
    <row r="9476" spans="1:12" x14ac:dyDescent="0.25">
      <c r="A9476" t="s">
        <v>8991</v>
      </c>
      <c r="B9476" t="s">
        <v>24</v>
      </c>
      <c r="C9476" s="7">
        <v>44438</v>
      </c>
      <c r="D9476" t="str">
        <f t="shared" si="668"/>
        <v>Mon</v>
      </c>
      <c r="E9476" t="s">
        <v>2</v>
      </c>
      <c r="F9476" t="s">
        <v>38</v>
      </c>
      <c r="G9476">
        <v>8342</v>
      </c>
      <c r="H9476" t="str">
        <f t="shared" si="669"/>
        <v>Large</v>
      </c>
      <c r="I9476" t="str">
        <f t="shared" si="666"/>
        <v>NO</v>
      </c>
      <c r="J9476" t="str">
        <f t="shared" si="667"/>
        <v>NO</v>
      </c>
      <c r="K9476" t="s">
        <v>27</v>
      </c>
      <c r="L9476" t="s">
        <v>19</v>
      </c>
    </row>
    <row r="9477" spans="1:12" x14ac:dyDescent="0.25">
      <c r="A9477" t="s">
        <v>8992</v>
      </c>
      <c r="B9477" t="s">
        <v>326</v>
      </c>
      <c r="C9477" s="7">
        <v>44335</v>
      </c>
      <c r="D9477" t="str">
        <f t="shared" si="668"/>
        <v>Wed</v>
      </c>
      <c r="E9477" t="s">
        <v>2</v>
      </c>
      <c r="F9477" t="s">
        <v>160</v>
      </c>
      <c r="G9477">
        <v>6668</v>
      </c>
      <c r="H9477" t="str">
        <f t="shared" si="669"/>
        <v>Large</v>
      </c>
      <c r="I9477" t="str">
        <f t="shared" si="666"/>
        <v>NO</v>
      </c>
      <c r="J9477" t="str">
        <f t="shared" si="667"/>
        <v>NO</v>
      </c>
      <c r="K9477" t="s">
        <v>14</v>
      </c>
      <c r="L9477" t="s">
        <v>109</v>
      </c>
    </row>
    <row r="9478" spans="1:12" x14ac:dyDescent="0.25">
      <c r="A9478" t="s">
        <v>8993</v>
      </c>
      <c r="B9478" t="s">
        <v>97</v>
      </c>
      <c r="C9478" s="7">
        <v>45204</v>
      </c>
      <c r="D9478" t="str">
        <f t="shared" si="668"/>
        <v>Thu</v>
      </c>
      <c r="E9478" t="s">
        <v>2</v>
      </c>
      <c r="F9478" t="s">
        <v>13792</v>
      </c>
      <c r="G9478">
        <v>8597</v>
      </c>
      <c r="H9478" t="str">
        <f t="shared" si="669"/>
        <v>Large</v>
      </c>
      <c r="I9478" t="str">
        <f t="shared" si="666"/>
        <v>NO</v>
      </c>
      <c r="J9478" t="str">
        <f t="shared" si="667"/>
        <v>NO</v>
      </c>
      <c r="K9478" t="s">
        <v>14</v>
      </c>
      <c r="L9478" t="s">
        <v>80</v>
      </c>
    </row>
    <row r="9479" spans="1:12" x14ac:dyDescent="0.25">
      <c r="A9479" t="s">
        <v>6623</v>
      </c>
      <c r="B9479" t="s">
        <v>31</v>
      </c>
      <c r="C9479" s="7">
        <v>45502</v>
      </c>
      <c r="D9479" t="str">
        <f t="shared" si="668"/>
        <v>Mon</v>
      </c>
      <c r="E9479" t="s">
        <v>2</v>
      </c>
      <c r="F9479" t="s">
        <v>63</v>
      </c>
      <c r="G9479">
        <v>9456</v>
      </c>
      <c r="H9479" t="str">
        <f t="shared" si="669"/>
        <v>Large</v>
      </c>
      <c r="I9479" t="str">
        <f t="shared" si="666"/>
        <v>NO</v>
      </c>
      <c r="J9479" t="str">
        <f t="shared" si="667"/>
        <v>NO</v>
      </c>
      <c r="K9479" t="s">
        <v>176</v>
      </c>
      <c r="L9479" t="s">
        <v>143</v>
      </c>
    </row>
    <row r="9480" spans="1:12" x14ac:dyDescent="0.25">
      <c r="A9480" t="s">
        <v>8994</v>
      </c>
      <c r="B9480" t="s">
        <v>31</v>
      </c>
      <c r="C9480" s="7">
        <v>45509</v>
      </c>
      <c r="D9480" t="str">
        <f t="shared" si="668"/>
        <v>Mon</v>
      </c>
      <c r="E9480" t="s">
        <v>2</v>
      </c>
      <c r="F9480" t="s">
        <v>49</v>
      </c>
      <c r="G9480">
        <v>898</v>
      </c>
      <c r="H9480" t="str">
        <f t="shared" si="669"/>
        <v>Medium</v>
      </c>
      <c r="I9480" t="str">
        <f t="shared" si="666"/>
        <v>NO</v>
      </c>
      <c r="J9480" t="str">
        <f t="shared" si="667"/>
        <v>NO</v>
      </c>
      <c r="K9480" t="s">
        <v>14</v>
      </c>
      <c r="L9480" t="s">
        <v>80</v>
      </c>
    </row>
    <row r="9481" spans="1:12" x14ac:dyDescent="0.25">
      <c r="A9481" t="s">
        <v>8995</v>
      </c>
      <c r="B9481" t="s">
        <v>77</v>
      </c>
      <c r="C9481" s="7">
        <v>45626</v>
      </c>
      <c r="D9481" t="str">
        <f t="shared" si="668"/>
        <v>Sat</v>
      </c>
      <c r="E9481" t="s">
        <v>2</v>
      </c>
      <c r="F9481" t="s">
        <v>112</v>
      </c>
      <c r="G9481">
        <v>7487</v>
      </c>
      <c r="H9481" t="str">
        <f t="shared" si="669"/>
        <v>Large</v>
      </c>
      <c r="I9481" t="str">
        <f t="shared" si="666"/>
        <v>NO</v>
      </c>
      <c r="J9481" t="str">
        <f t="shared" si="667"/>
        <v>NO</v>
      </c>
      <c r="K9481" t="s">
        <v>176</v>
      </c>
      <c r="L9481" t="s">
        <v>80</v>
      </c>
    </row>
    <row r="9482" spans="1:12" x14ac:dyDescent="0.25">
      <c r="A9482" t="s">
        <v>8996</v>
      </c>
      <c r="B9482" t="s">
        <v>37</v>
      </c>
      <c r="C9482" s="7">
        <v>44969</v>
      </c>
      <c r="D9482" t="str">
        <f t="shared" si="668"/>
        <v>Sun</v>
      </c>
      <c r="E9482" t="s">
        <v>2</v>
      </c>
      <c r="F9482" t="s">
        <v>112</v>
      </c>
      <c r="G9482">
        <v>8834</v>
      </c>
      <c r="H9482" t="str">
        <f t="shared" si="669"/>
        <v>Large</v>
      </c>
      <c r="I9482" t="str">
        <f t="shared" si="666"/>
        <v>NO</v>
      </c>
      <c r="J9482" t="str">
        <f t="shared" si="667"/>
        <v>NO</v>
      </c>
      <c r="K9482" t="s">
        <v>176</v>
      </c>
      <c r="L9482" t="s">
        <v>3</v>
      </c>
    </row>
    <row r="9483" spans="1:12" x14ac:dyDescent="0.25">
      <c r="A9483" t="s">
        <v>8997</v>
      </c>
      <c r="B9483" t="s">
        <v>193</v>
      </c>
      <c r="C9483" s="7">
        <v>44663</v>
      </c>
      <c r="D9483" t="str">
        <f t="shared" si="668"/>
        <v>Tue</v>
      </c>
      <c r="E9483" t="s">
        <v>2</v>
      </c>
      <c r="F9483" t="s">
        <v>168</v>
      </c>
      <c r="G9483">
        <v>8595</v>
      </c>
      <c r="H9483" t="str">
        <f t="shared" si="669"/>
        <v>Large</v>
      </c>
      <c r="I9483" t="str">
        <f t="shared" si="666"/>
        <v>NO</v>
      </c>
      <c r="J9483" t="str">
        <f t="shared" si="667"/>
        <v>NO</v>
      </c>
      <c r="K9483" t="s">
        <v>27</v>
      </c>
      <c r="L9483" t="s">
        <v>129</v>
      </c>
    </row>
    <row r="9484" spans="1:12" x14ac:dyDescent="0.25">
      <c r="A9484" t="s">
        <v>8998</v>
      </c>
      <c r="B9484" t="s">
        <v>279</v>
      </c>
      <c r="C9484" s="7">
        <v>45605</v>
      </c>
      <c r="D9484" t="str">
        <f t="shared" si="668"/>
        <v>Sat</v>
      </c>
      <c r="E9484" t="s">
        <v>2</v>
      </c>
      <c r="F9484" t="s">
        <v>38</v>
      </c>
      <c r="G9484">
        <v>9321</v>
      </c>
      <c r="H9484" t="str">
        <f t="shared" si="669"/>
        <v>Large</v>
      </c>
      <c r="I9484" t="str">
        <f t="shared" si="666"/>
        <v>NO</v>
      </c>
      <c r="J9484" t="str">
        <f t="shared" si="667"/>
        <v>NO</v>
      </c>
      <c r="K9484" t="s">
        <v>176</v>
      </c>
      <c r="L9484" t="s">
        <v>13777</v>
      </c>
    </row>
    <row r="9485" spans="1:12" x14ac:dyDescent="0.25">
      <c r="A9485" t="s">
        <v>8999</v>
      </c>
      <c r="B9485" t="s">
        <v>103</v>
      </c>
      <c r="C9485" s="7">
        <v>45597</v>
      </c>
      <c r="D9485" t="str">
        <f t="shared" si="668"/>
        <v>Fri</v>
      </c>
      <c r="E9485" t="s">
        <v>2</v>
      </c>
      <c r="F9485" t="s">
        <v>332</v>
      </c>
      <c r="G9485">
        <v>4511</v>
      </c>
      <c r="H9485" t="str">
        <f t="shared" si="669"/>
        <v>Large</v>
      </c>
      <c r="I9485" t="str">
        <f t="shared" si="666"/>
        <v>NO</v>
      </c>
      <c r="J9485" t="str">
        <f t="shared" si="667"/>
        <v>NO</v>
      </c>
      <c r="K9485" t="s">
        <v>176</v>
      </c>
      <c r="L9485" t="s">
        <v>206</v>
      </c>
    </row>
    <row r="9486" spans="1:12" x14ac:dyDescent="0.25">
      <c r="A9486" t="s">
        <v>9000</v>
      </c>
      <c r="B9486" t="s">
        <v>37</v>
      </c>
      <c r="C9486" s="7">
        <v>44856</v>
      </c>
      <c r="D9486" t="str">
        <f t="shared" si="668"/>
        <v>Sat</v>
      </c>
      <c r="E9486" t="s">
        <v>2</v>
      </c>
      <c r="F9486" t="s">
        <v>112</v>
      </c>
      <c r="G9486">
        <v>2691</v>
      </c>
      <c r="H9486" t="str">
        <f t="shared" si="669"/>
        <v>Large</v>
      </c>
      <c r="I9486" t="str">
        <f t="shared" si="666"/>
        <v>NO</v>
      </c>
      <c r="J9486" t="str">
        <f t="shared" si="667"/>
        <v>NO</v>
      </c>
      <c r="K9486" t="s">
        <v>176</v>
      </c>
      <c r="L9486" t="s">
        <v>6</v>
      </c>
    </row>
    <row r="9487" spans="1:12" x14ac:dyDescent="0.25">
      <c r="A9487" t="s">
        <v>9001</v>
      </c>
      <c r="B9487" t="s">
        <v>228</v>
      </c>
      <c r="C9487" s="7">
        <v>44228</v>
      </c>
      <c r="D9487" t="str">
        <f t="shared" si="668"/>
        <v>Mon</v>
      </c>
      <c r="E9487" t="s">
        <v>2</v>
      </c>
      <c r="F9487" t="s">
        <v>49</v>
      </c>
      <c r="G9487">
        <v>1036</v>
      </c>
      <c r="H9487" t="str">
        <f t="shared" si="669"/>
        <v>Medium</v>
      </c>
      <c r="I9487" t="str">
        <f t="shared" si="666"/>
        <v>NO</v>
      </c>
      <c r="J9487" t="str">
        <f t="shared" si="667"/>
        <v>NO</v>
      </c>
      <c r="K9487" t="s">
        <v>13776</v>
      </c>
      <c r="L9487" t="s">
        <v>19</v>
      </c>
    </row>
    <row r="9488" spans="1:12" x14ac:dyDescent="0.25">
      <c r="A9488" t="s">
        <v>9002</v>
      </c>
      <c r="B9488" t="s">
        <v>491</v>
      </c>
      <c r="C9488" s="7">
        <v>45108</v>
      </c>
      <c r="D9488" t="str">
        <f t="shared" si="668"/>
        <v>Sat</v>
      </c>
      <c r="E9488" t="s">
        <v>2</v>
      </c>
      <c r="F9488" t="s">
        <v>38</v>
      </c>
      <c r="G9488">
        <v>48313</v>
      </c>
      <c r="H9488" t="str">
        <f t="shared" si="669"/>
        <v>Large</v>
      </c>
      <c r="I9488" t="str">
        <f t="shared" si="666"/>
        <v>NO</v>
      </c>
      <c r="J9488" t="str">
        <f t="shared" si="667"/>
        <v>NO</v>
      </c>
      <c r="K9488" t="s">
        <v>27</v>
      </c>
      <c r="L9488" t="s">
        <v>129</v>
      </c>
    </row>
    <row r="9489" spans="1:12" x14ac:dyDescent="0.25">
      <c r="A9489" t="s">
        <v>671</v>
      </c>
      <c r="B9489" t="s">
        <v>18</v>
      </c>
      <c r="C9489" s="7">
        <v>45395</v>
      </c>
      <c r="D9489" t="str">
        <f t="shared" si="668"/>
        <v>Sat</v>
      </c>
      <c r="E9489" t="s">
        <v>2</v>
      </c>
      <c r="F9489" t="s">
        <v>10</v>
      </c>
      <c r="G9489">
        <v>3324</v>
      </c>
      <c r="H9489" t="str">
        <f t="shared" si="669"/>
        <v>Large</v>
      </c>
      <c r="I9489" t="str">
        <f t="shared" si="666"/>
        <v>NO</v>
      </c>
      <c r="J9489" t="str">
        <f t="shared" si="667"/>
        <v>NO</v>
      </c>
      <c r="K9489" t="s">
        <v>27</v>
      </c>
      <c r="L9489" t="s">
        <v>206</v>
      </c>
    </row>
    <row r="9490" spans="1:12" x14ac:dyDescent="0.25">
      <c r="A9490" t="s">
        <v>9003</v>
      </c>
      <c r="B9490" t="s">
        <v>542</v>
      </c>
      <c r="C9490" s="7">
        <v>44487</v>
      </c>
      <c r="D9490" t="str">
        <f t="shared" si="668"/>
        <v>Mon</v>
      </c>
      <c r="E9490" t="s">
        <v>2</v>
      </c>
      <c r="F9490" t="s">
        <v>168</v>
      </c>
      <c r="G9490">
        <v>8260</v>
      </c>
      <c r="H9490" t="str">
        <f t="shared" si="669"/>
        <v>Large</v>
      </c>
      <c r="I9490" t="str">
        <f t="shared" si="666"/>
        <v>NO</v>
      </c>
      <c r="J9490" t="str">
        <f t="shared" si="667"/>
        <v>NO</v>
      </c>
      <c r="K9490" t="s">
        <v>14</v>
      </c>
      <c r="L9490" t="s">
        <v>206</v>
      </c>
    </row>
    <row r="9491" spans="1:12" x14ac:dyDescent="0.25">
      <c r="A9491" t="s">
        <v>9004</v>
      </c>
      <c r="B9491" t="s">
        <v>326</v>
      </c>
      <c r="C9491" s="7">
        <v>45003</v>
      </c>
      <c r="D9491" t="str">
        <f t="shared" si="668"/>
        <v>Sat</v>
      </c>
      <c r="E9491" t="s">
        <v>2</v>
      </c>
      <c r="F9491" t="s">
        <v>38</v>
      </c>
      <c r="G9491">
        <v>8757</v>
      </c>
      <c r="H9491" t="str">
        <f t="shared" si="669"/>
        <v>Large</v>
      </c>
      <c r="I9491" t="str">
        <f t="shared" si="666"/>
        <v>NO</v>
      </c>
      <c r="J9491" t="str">
        <f t="shared" si="667"/>
        <v>NO</v>
      </c>
      <c r="K9491" t="s">
        <v>14</v>
      </c>
      <c r="L9491" t="s">
        <v>206</v>
      </c>
    </row>
    <row r="9492" spans="1:12" x14ac:dyDescent="0.25">
      <c r="A9492" t="s">
        <v>9005</v>
      </c>
      <c r="B9492" t="s">
        <v>87</v>
      </c>
      <c r="C9492" s="7">
        <v>44420</v>
      </c>
      <c r="D9492" t="str">
        <f t="shared" si="668"/>
        <v>Thu</v>
      </c>
      <c r="E9492" t="s">
        <v>2</v>
      </c>
      <c r="F9492" t="s">
        <v>332</v>
      </c>
      <c r="G9492">
        <v>2708</v>
      </c>
      <c r="H9492" t="str">
        <f t="shared" si="669"/>
        <v>Large</v>
      </c>
      <c r="I9492" t="str">
        <f t="shared" si="666"/>
        <v>NO</v>
      </c>
      <c r="J9492" t="str">
        <f t="shared" si="667"/>
        <v>NO</v>
      </c>
      <c r="K9492" t="s">
        <v>14</v>
      </c>
      <c r="L9492" t="s">
        <v>143</v>
      </c>
    </row>
    <row r="9493" spans="1:12" x14ac:dyDescent="0.25">
      <c r="A9493" t="s">
        <v>4589</v>
      </c>
      <c r="B9493" t="s">
        <v>29</v>
      </c>
      <c r="C9493" s="7">
        <v>45303</v>
      </c>
      <c r="D9493" t="str">
        <f t="shared" si="668"/>
        <v>Fri</v>
      </c>
      <c r="E9493" t="s">
        <v>2</v>
      </c>
      <c r="F9493" t="s">
        <v>49</v>
      </c>
      <c r="G9493">
        <v>289</v>
      </c>
      <c r="H9493" t="str">
        <f t="shared" si="669"/>
        <v>Small</v>
      </c>
      <c r="I9493" t="str">
        <f t="shared" si="666"/>
        <v>NO</v>
      </c>
      <c r="J9493" t="str">
        <f t="shared" si="667"/>
        <v>NO</v>
      </c>
      <c r="K9493" t="s">
        <v>27</v>
      </c>
      <c r="L9493" t="s">
        <v>6</v>
      </c>
    </row>
    <row r="9494" spans="1:12" x14ac:dyDescent="0.25">
      <c r="A9494" t="s">
        <v>9006</v>
      </c>
      <c r="B9494" t="s">
        <v>281</v>
      </c>
      <c r="C9494" s="7">
        <v>45537</v>
      </c>
      <c r="D9494" t="str">
        <f t="shared" si="668"/>
        <v>Mon</v>
      </c>
      <c r="E9494" t="s">
        <v>2</v>
      </c>
      <c r="F9494" t="s">
        <v>13799</v>
      </c>
      <c r="G9494">
        <v>8435</v>
      </c>
      <c r="H9494" t="str">
        <f t="shared" si="669"/>
        <v>Large</v>
      </c>
      <c r="I9494" t="str">
        <f t="shared" si="666"/>
        <v>NO</v>
      </c>
      <c r="J9494" t="str">
        <f t="shared" si="667"/>
        <v>NO</v>
      </c>
      <c r="K9494" t="s">
        <v>176</v>
      </c>
      <c r="L9494" t="s">
        <v>19</v>
      </c>
    </row>
    <row r="9495" spans="1:12" x14ac:dyDescent="0.25">
      <c r="A9495" t="s">
        <v>9007</v>
      </c>
      <c r="B9495" t="s">
        <v>231</v>
      </c>
      <c r="C9495" s="7">
        <v>44754</v>
      </c>
      <c r="D9495" t="str">
        <f t="shared" si="668"/>
        <v>Tue</v>
      </c>
      <c r="E9495" t="s">
        <v>2</v>
      </c>
      <c r="F9495" t="s">
        <v>101</v>
      </c>
      <c r="G9495">
        <v>4888</v>
      </c>
      <c r="H9495" t="str">
        <f t="shared" si="669"/>
        <v>Large</v>
      </c>
      <c r="I9495" t="str">
        <f t="shared" si="666"/>
        <v>NO</v>
      </c>
      <c r="J9495" t="str">
        <f t="shared" si="667"/>
        <v>NO</v>
      </c>
      <c r="K9495" t="s">
        <v>14</v>
      </c>
      <c r="L9495" t="s">
        <v>80</v>
      </c>
    </row>
    <row r="9496" spans="1:12" x14ac:dyDescent="0.25">
      <c r="A9496" t="s">
        <v>9008</v>
      </c>
      <c r="B9496" t="s">
        <v>376</v>
      </c>
      <c r="C9496" s="7">
        <v>44965</v>
      </c>
      <c r="D9496" t="str">
        <f t="shared" si="668"/>
        <v>Wed</v>
      </c>
      <c r="E9496" t="s">
        <v>2</v>
      </c>
      <c r="F9496" t="s">
        <v>10</v>
      </c>
      <c r="G9496">
        <v>-500</v>
      </c>
      <c r="H9496" t="str">
        <f t="shared" si="669"/>
        <v>Micro</v>
      </c>
      <c r="I9496" t="str">
        <f t="shared" si="666"/>
        <v>YES</v>
      </c>
      <c r="J9496" t="str">
        <f t="shared" si="667"/>
        <v>NO</v>
      </c>
      <c r="K9496" t="s">
        <v>13776</v>
      </c>
      <c r="L9496" t="s">
        <v>206</v>
      </c>
    </row>
    <row r="9497" spans="1:12" x14ac:dyDescent="0.25">
      <c r="A9497" t="s">
        <v>9009</v>
      </c>
      <c r="B9497" t="s">
        <v>170</v>
      </c>
      <c r="C9497" s="7">
        <v>44737</v>
      </c>
      <c r="D9497" t="str">
        <f t="shared" si="668"/>
        <v>Sat</v>
      </c>
      <c r="E9497" t="s">
        <v>2</v>
      </c>
      <c r="F9497" t="s">
        <v>63</v>
      </c>
      <c r="G9497">
        <v>9931</v>
      </c>
      <c r="H9497" t="str">
        <f t="shared" si="669"/>
        <v>Large</v>
      </c>
      <c r="I9497" t="str">
        <f t="shared" si="666"/>
        <v>NO</v>
      </c>
      <c r="J9497" t="str">
        <f t="shared" si="667"/>
        <v>NO</v>
      </c>
      <c r="K9497" t="s">
        <v>14</v>
      </c>
      <c r="L9497" t="s">
        <v>80</v>
      </c>
    </row>
    <row r="9498" spans="1:12" x14ac:dyDescent="0.25">
      <c r="A9498" t="s">
        <v>9010</v>
      </c>
      <c r="B9498" t="s">
        <v>455</v>
      </c>
      <c r="C9498" s="7">
        <v>44737</v>
      </c>
      <c r="D9498" t="str">
        <f t="shared" si="668"/>
        <v>Sat</v>
      </c>
      <c r="E9498" t="s">
        <v>2</v>
      </c>
      <c r="F9498" t="s">
        <v>63</v>
      </c>
      <c r="G9498">
        <v>9767</v>
      </c>
      <c r="H9498" t="str">
        <f t="shared" si="669"/>
        <v>Large</v>
      </c>
      <c r="I9498" t="str">
        <f t="shared" si="666"/>
        <v>NO</v>
      </c>
      <c r="J9498" t="str">
        <f t="shared" si="667"/>
        <v>NO</v>
      </c>
      <c r="K9498" t="s">
        <v>176</v>
      </c>
      <c r="L9498" t="s">
        <v>13793</v>
      </c>
    </row>
    <row r="9499" spans="1:12" x14ac:dyDescent="0.25">
      <c r="A9499" t="s">
        <v>9011</v>
      </c>
      <c r="B9499" t="s">
        <v>87</v>
      </c>
      <c r="C9499" s="7">
        <v>44208</v>
      </c>
      <c r="D9499" t="str">
        <f t="shared" si="668"/>
        <v>Tue</v>
      </c>
      <c r="E9499" t="s">
        <v>2</v>
      </c>
      <c r="F9499" t="s">
        <v>168</v>
      </c>
      <c r="G9499">
        <v>5258</v>
      </c>
      <c r="H9499" t="str">
        <f t="shared" si="669"/>
        <v>Large</v>
      </c>
      <c r="I9499" t="str">
        <f t="shared" si="666"/>
        <v>NO</v>
      </c>
      <c r="J9499" t="str">
        <f t="shared" si="667"/>
        <v>NO</v>
      </c>
      <c r="K9499" t="s">
        <v>176</v>
      </c>
      <c r="L9499" t="s">
        <v>6</v>
      </c>
    </row>
    <row r="9500" spans="1:12" x14ac:dyDescent="0.25">
      <c r="A9500" t="s">
        <v>9012</v>
      </c>
      <c r="B9500" t="s">
        <v>303</v>
      </c>
      <c r="C9500" s="7">
        <v>44481</v>
      </c>
      <c r="D9500" t="str">
        <f t="shared" si="668"/>
        <v>Tue</v>
      </c>
      <c r="E9500" t="s">
        <v>2</v>
      </c>
      <c r="F9500" t="s">
        <v>13792</v>
      </c>
      <c r="G9500">
        <v>9902</v>
      </c>
      <c r="H9500" t="str">
        <f t="shared" si="669"/>
        <v>Large</v>
      </c>
      <c r="I9500" t="str">
        <f t="shared" si="666"/>
        <v>NO</v>
      </c>
      <c r="J9500" t="str">
        <f t="shared" si="667"/>
        <v>NO</v>
      </c>
      <c r="K9500" t="s">
        <v>13776</v>
      </c>
      <c r="L9500" t="s">
        <v>6</v>
      </c>
    </row>
    <row r="9501" spans="1:12" x14ac:dyDescent="0.25">
      <c r="A9501" t="s">
        <v>9013</v>
      </c>
      <c r="B9501" t="s">
        <v>297</v>
      </c>
      <c r="C9501" s="7">
        <v>44977</v>
      </c>
      <c r="D9501" t="str">
        <f t="shared" si="668"/>
        <v>Mon</v>
      </c>
      <c r="E9501" t="s">
        <v>2</v>
      </c>
      <c r="F9501" t="s">
        <v>63</v>
      </c>
      <c r="G9501">
        <v>4270</v>
      </c>
      <c r="H9501" t="str">
        <f t="shared" si="669"/>
        <v>Large</v>
      </c>
      <c r="I9501" t="str">
        <f t="shared" si="666"/>
        <v>NO</v>
      </c>
      <c r="J9501" t="str">
        <f t="shared" si="667"/>
        <v>NO</v>
      </c>
      <c r="K9501" t="s">
        <v>27</v>
      </c>
      <c r="L9501" t="s">
        <v>129</v>
      </c>
    </row>
    <row r="9502" spans="1:12" x14ac:dyDescent="0.25">
      <c r="A9502" t="s">
        <v>9014</v>
      </c>
      <c r="B9502" t="s">
        <v>145</v>
      </c>
      <c r="C9502" s="7">
        <v>45414</v>
      </c>
      <c r="D9502" t="str">
        <f t="shared" si="668"/>
        <v>Thu</v>
      </c>
      <c r="E9502" t="s">
        <v>2</v>
      </c>
      <c r="F9502" t="s">
        <v>22</v>
      </c>
      <c r="G9502">
        <v>2742</v>
      </c>
      <c r="H9502" t="str">
        <f t="shared" si="669"/>
        <v>Large</v>
      </c>
      <c r="I9502" t="str">
        <f t="shared" si="666"/>
        <v>NO</v>
      </c>
      <c r="J9502" t="str">
        <f t="shared" si="667"/>
        <v>NO</v>
      </c>
      <c r="K9502" t="s">
        <v>13776</v>
      </c>
      <c r="L9502" t="s">
        <v>13777</v>
      </c>
    </row>
    <row r="9503" spans="1:12" x14ac:dyDescent="0.25">
      <c r="A9503" t="s">
        <v>9015</v>
      </c>
      <c r="B9503" t="s">
        <v>193</v>
      </c>
      <c r="C9503" s="7">
        <v>45488</v>
      </c>
      <c r="D9503" t="str">
        <f t="shared" si="668"/>
        <v>Mon</v>
      </c>
      <c r="E9503" t="s">
        <v>2</v>
      </c>
      <c r="F9503" t="s">
        <v>168</v>
      </c>
      <c r="G9503">
        <v>4023</v>
      </c>
      <c r="H9503" t="str">
        <f t="shared" si="669"/>
        <v>Large</v>
      </c>
      <c r="I9503" t="str">
        <f t="shared" si="666"/>
        <v>NO</v>
      </c>
      <c r="J9503" t="str">
        <f t="shared" si="667"/>
        <v>NO</v>
      </c>
      <c r="K9503" t="s">
        <v>14</v>
      </c>
      <c r="L9503" t="s">
        <v>143</v>
      </c>
    </row>
    <row r="9504" spans="1:12" x14ac:dyDescent="0.25">
      <c r="A9504" t="s">
        <v>9016</v>
      </c>
      <c r="B9504" t="s">
        <v>416</v>
      </c>
      <c r="C9504" s="7">
        <v>45046</v>
      </c>
      <c r="D9504" t="str">
        <f t="shared" si="668"/>
        <v>Sun</v>
      </c>
      <c r="E9504" t="s">
        <v>9</v>
      </c>
      <c r="F9504" t="s">
        <v>63</v>
      </c>
      <c r="G9504">
        <v>56255</v>
      </c>
      <c r="H9504" t="str">
        <f t="shared" si="669"/>
        <v>Large</v>
      </c>
      <c r="I9504" t="str">
        <f t="shared" si="666"/>
        <v>NO</v>
      </c>
      <c r="J9504" t="str">
        <f t="shared" si="667"/>
        <v>NO</v>
      </c>
      <c r="K9504" t="s">
        <v>14</v>
      </c>
      <c r="L9504" t="s">
        <v>143</v>
      </c>
    </row>
    <row r="9505" spans="1:12" x14ac:dyDescent="0.25">
      <c r="A9505" t="s">
        <v>3576</v>
      </c>
      <c r="B9505" t="s">
        <v>37</v>
      </c>
      <c r="C9505" s="7">
        <v>45365</v>
      </c>
      <c r="D9505" t="str">
        <f t="shared" si="668"/>
        <v>Thu</v>
      </c>
      <c r="E9505" t="s">
        <v>2</v>
      </c>
      <c r="F9505" t="s">
        <v>168</v>
      </c>
      <c r="G9505">
        <v>3707</v>
      </c>
      <c r="H9505" t="str">
        <f t="shared" si="669"/>
        <v>Large</v>
      </c>
      <c r="I9505" t="str">
        <f t="shared" si="666"/>
        <v>NO</v>
      </c>
      <c r="J9505" t="str">
        <f t="shared" si="667"/>
        <v>NO</v>
      </c>
      <c r="K9505" t="s">
        <v>13776</v>
      </c>
      <c r="L9505" t="s">
        <v>3</v>
      </c>
    </row>
    <row r="9506" spans="1:12" x14ac:dyDescent="0.25">
      <c r="A9506" t="s">
        <v>3379</v>
      </c>
      <c r="B9506" t="s">
        <v>291</v>
      </c>
      <c r="C9506" s="7">
        <v>44932</v>
      </c>
      <c r="D9506" t="str">
        <f t="shared" si="668"/>
        <v>Fri</v>
      </c>
      <c r="E9506" t="s">
        <v>2</v>
      </c>
      <c r="F9506" t="s">
        <v>13799</v>
      </c>
      <c r="G9506">
        <v>4706</v>
      </c>
      <c r="H9506" t="str">
        <f t="shared" si="669"/>
        <v>Large</v>
      </c>
      <c r="I9506" t="str">
        <f t="shared" si="666"/>
        <v>NO</v>
      </c>
      <c r="J9506" t="str">
        <f t="shared" si="667"/>
        <v>NO</v>
      </c>
      <c r="K9506" t="s">
        <v>27</v>
      </c>
      <c r="L9506" t="s">
        <v>19</v>
      </c>
    </row>
    <row r="9507" spans="1:12" x14ac:dyDescent="0.25">
      <c r="A9507" t="s">
        <v>9017</v>
      </c>
      <c r="B9507" t="s">
        <v>631</v>
      </c>
      <c r="C9507" s="7">
        <v>45089</v>
      </c>
      <c r="D9507" t="str">
        <f t="shared" si="668"/>
        <v>Mon</v>
      </c>
      <c r="E9507" t="s">
        <v>9</v>
      </c>
      <c r="F9507" t="s">
        <v>63</v>
      </c>
      <c r="G9507">
        <v>25614</v>
      </c>
      <c r="H9507" t="str">
        <f t="shared" si="669"/>
        <v>Large</v>
      </c>
      <c r="I9507" t="str">
        <f t="shared" si="666"/>
        <v>NO</v>
      </c>
      <c r="J9507" t="str">
        <f t="shared" si="667"/>
        <v>NO</v>
      </c>
      <c r="K9507" t="s">
        <v>27</v>
      </c>
      <c r="L9507" t="s">
        <v>109</v>
      </c>
    </row>
    <row r="9508" spans="1:12" x14ac:dyDescent="0.25">
      <c r="A9508" t="s">
        <v>9018</v>
      </c>
      <c r="B9508" t="s">
        <v>31</v>
      </c>
      <c r="C9508" s="7">
        <v>45500</v>
      </c>
      <c r="D9508" t="str">
        <f t="shared" si="668"/>
        <v>Sat</v>
      </c>
      <c r="E9508" t="s">
        <v>2</v>
      </c>
      <c r="F9508" t="s">
        <v>168</v>
      </c>
      <c r="G9508">
        <v>3546</v>
      </c>
      <c r="H9508" t="str">
        <f t="shared" si="669"/>
        <v>Large</v>
      </c>
      <c r="I9508" t="str">
        <f t="shared" si="666"/>
        <v>NO</v>
      </c>
      <c r="J9508" t="str">
        <f t="shared" si="667"/>
        <v>NO</v>
      </c>
      <c r="K9508" t="s">
        <v>27</v>
      </c>
      <c r="L9508" t="s">
        <v>129</v>
      </c>
    </row>
    <row r="9509" spans="1:12" x14ac:dyDescent="0.25">
      <c r="A9509" t="s">
        <v>9019</v>
      </c>
      <c r="B9509" t="s">
        <v>376</v>
      </c>
      <c r="C9509" s="7">
        <v>45072</v>
      </c>
      <c r="D9509" t="str">
        <f t="shared" si="668"/>
        <v>Fri</v>
      </c>
      <c r="E9509" t="s">
        <v>9</v>
      </c>
      <c r="F9509" t="s">
        <v>38</v>
      </c>
      <c r="G9509">
        <v>28149</v>
      </c>
      <c r="H9509" t="str">
        <f t="shared" si="669"/>
        <v>Large</v>
      </c>
      <c r="I9509" t="str">
        <f t="shared" si="666"/>
        <v>NO</v>
      </c>
      <c r="J9509" t="str">
        <f t="shared" si="667"/>
        <v>NO</v>
      </c>
      <c r="K9509" t="s">
        <v>14</v>
      </c>
      <c r="L9509" t="s">
        <v>129</v>
      </c>
    </row>
    <row r="9510" spans="1:12" x14ac:dyDescent="0.25">
      <c r="A9510" t="s">
        <v>9020</v>
      </c>
      <c r="B9510" t="s">
        <v>106</v>
      </c>
      <c r="C9510" s="7">
        <v>45327</v>
      </c>
      <c r="D9510" t="str">
        <f t="shared" si="668"/>
        <v>Mon</v>
      </c>
      <c r="E9510" t="s">
        <v>9</v>
      </c>
      <c r="F9510" t="s">
        <v>112</v>
      </c>
      <c r="G9510">
        <v>69864</v>
      </c>
      <c r="H9510" t="str">
        <f t="shared" si="669"/>
        <v>Large</v>
      </c>
      <c r="I9510" t="str">
        <f t="shared" si="666"/>
        <v>NO</v>
      </c>
      <c r="J9510" t="str">
        <f t="shared" si="667"/>
        <v>NO</v>
      </c>
      <c r="K9510" t="s">
        <v>176</v>
      </c>
      <c r="L9510" t="s">
        <v>143</v>
      </c>
    </row>
    <row r="9511" spans="1:12" x14ac:dyDescent="0.25">
      <c r="A9511" t="s">
        <v>7671</v>
      </c>
      <c r="B9511" t="s">
        <v>256</v>
      </c>
      <c r="C9511" s="7">
        <v>44313</v>
      </c>
      <c r="D9511" t="str">
        <f t="shared" si="668"/>
        <v>Tue</v>
      </c>
      <c r="E9511" t="s">
        <v>2</v>
      </c>
      <c r="F9511" t="s">
        <v>101</v>
      </c>
      <c r="G9511">
        <v>6460</v>
      </c>
      <c r="H9511" t="str">
        <f t="shared" si="669"/>
        <v>Large</v>
      </c>
      <c r="I9511" t="str">
        <f t="shared" si="666"/>
        <v>NO</v>
      </c>
      <c r="J9511" t="str">
        <f t="shared" si="667"/>
        <v>NO</v>
      </c>
      <c r="K9511" t="s">
        <v>13776</v>
      </c>
      <c r="L9511" t="s">
        <v>57</v>
      </c>
    </row>
    <row r="9512" spans="1:12" x14ac:dyDescent="0.25">
      <c r="A9512" t="s">
        <v>9021</v>
      </c>
      <c r="B9512" t="s">
        <v>48</v>
      </c>
      <c r="C9512" s="7">
        <v>45140</v>
      </c>
      <c r="D9512" t="str">
        <f t="shared" si="668"/>
        <v>Wed</v>
      </c>
      <c r="E9512" t="s">
        <v>2</v>
      </c>
      <c r="F9512" t="s">
        <v>101</v>
      </c>
      <c r="G9512">
        <v>3236</v>
      </c>
      <c r="H9512" t="str">
        <f t="shared" si="669"/>
        <v>Large</v>
      </c>
      <c r="I9512" t="str">
        <f t="shared" si="666"/>
        <v>NO</v>
      </c>
      <c r="J9512" t="str">
        <f t="shared" si="667"/>
        <v>NO</v>
      </c>
      <c r="K9512" t="s">
        <v>27</v>
      </c>
      <c r="L9512" t="s">
        <v>13777</v>
      </c>
    </row>
    <row r="9513" spans="1:12" x14ac:dyDescent="0.25">
      <c r="A9513" t="s">
        <v>9022</v>
      </c>
      <c r="B9513" t="s">
        <v>212</v>
      </c>
      <c r="C9513" s="7">
        <v>44293</v>
      </c>
      <c r="D9513" t="str">
        <f t="shared" si="668"/>
        <v>Wed</v>
      </c>
      <c r="E9513" t="s">
        <v>2</v>
      </c>
      <c r="F9513" t="s">
        <v>168</v>
      </c>
      <c r="G9513">
        <v>9681</v>
      </c>
      <c r="H9513" t="str">
        <f t="shared" si="669"/>
        <v>Large</v>
      </c>
      <c r="I9513" t="str">
        <f t="shared" si="666"/>
        <v>NO</v>
      </c>
      <c r="J9513" t="str">
        <f t="shared" si="667"/>
        <v>NO</v>
      </c>
      <c r="K9513" t="s">
        <v>176</v>
      </c>
      <c r="L9513" t="s">
        <v>129</v>
      </c>
    </row>
    <row r="9514" spans="1:12" x14ac:dyDescent="0.25">
      <c r="A9514" t="s">
        <v>9023</v>
      </c>
      <c r="B9514" t="s">
        <v>8</v>
      </c>
      <c r="C9514" s="7">
        <v>44507</v>
      </c>
      <c r="D9514" t="str">
        <f t="shared" si="668"/>
        <v>Sun</v>
      </c>
      <c r="E9514" t="s">
        <v>2</v>
      </c>
      <c r="F9514" t="s">
        <v>112</v>
      </c>
      <c r="G9514">
        <v>3875</v>
      </c>
      <c r="H9514" t="str">
        <f t="shared" si="669"/>
        <v>Large</v>
      </c>
      <c r="I9514" t="str">
        <f t="shared" si="666"/>
        <v>NO</v>
      </c>
      <c r="J9514" t="str">
        <f t="shared" si="667"/>
        <v>NO</v>
      </c>
      <c r="K9514" t="s">
        <v>14</v>
      </c>
      <c r="L9514" t="s">
        <v>19</v>
      </c>
    </row>
    <row r="9515" spans="1:12" x14ac:dyDescent="0.25">
      <c r="A9515" t="s">
        <v>2758</v>
      </c>
      <c r="B9515" t="s">
        <v>371</v>
      </c>
      <c r="C9515" s="7">
        <v>44253</v>
      </c>
      <c r="D9515" t="str">
        <f t="shared" si="668"/>
        <v>Fri</v>
      </c>
      <c r="E9515" t="s">
        <v>2</v>
      </c>
      <c r="F9515" t="s">
        <v>112</v>
      </c>
      <c r="G9515">
        <v>498</v>
      </c>
      <c r="H9515" t="str">
        <f t="shared" si="669"/>
        <v>Small</v>
      </c>
      <c r="I9515" t="str">
        <f t="shared" si="666"/>
        <v>NO</v>
      </c>
      <c r="J9515" t="str">
        <f t="shared" si="667"/>
        <v>NO</v>
      </c>
      <c r="K9515" t="s">
        <v>27</v>
      </c>
      <c r="L9515" t="s">
        <v>13793</v>
      </c>
    </row>
    <row r="9516" spans="1:12" x14ac:dyDescent="0.25">
      <c r="A9516" t="s">
        <v>9024</v>
      </c>
      <c r="B9516" t="s">
        <v>13</v>
      </c>
      <c r="C9516" s="7">
        <v>45083</v>
      </c>
      <c r="D9516" t="str">
        <f t="shared" si="668"/>
        <v>Tue</v>
      </c>
      <c r="E9516" t="s">
        <v>2</v>
      </c>
      <c r="F9516" t="s">
        <v>49</v>
      </c>
      <c r="G9516">
        <v>5254</v>
      </c>
      <c r="H9516" t="str">
        <f t="shared" si="669"/>
        <v>Large</v>
      </c>
      <c r="I9516" t="str">
        <f t="shared" si="666"/>
        <v>NO</v>
      </c>
      <c r="J9516" t="str">
        <f t="shared" si="667"/>
        <v>NO</v>
      </c>
      <c r="K9516" t="s">
        <v>176</v>
      </c>
      <c r="L9516" t="s">
        <v>19</v>
      </c>
    </row>
    <row r="9517" spans="1:12" x14ac:dyDescent="0.25">
      <c r="A9517" t="s">
        <v>9025</v>
      </c>
      <c r="B9517" t="s">
        <v>182</v>
      </c>
      <c r="C9517" s="7">
        <v>45046</v>
      </c>
      <c r="D9517" t="str">
        <f t="shared" si="668"/>
        <v>Sun</v>
      </c>
      <c r="E9517" t="s">
        <v>2</v>
      </c>
      <c r="F9517" t="s">
        <v>38</v>
      </c>
      <c r="G9517">
        <v>44834</v>
      </c>
      <c r="H9517" t="str">
        <f t="shared" si="669"/>
        <v>Large</v>
      </c>
      <c r="I9517" t="str">
        <f t="shared" si="666"/>
        <v>NO</v>
      </c>
      <c r="J9517" t="str">
        <f t="shared" si="667"/>
        <v>NO</v>
      </c>
      <c r="K9517" t="s">
        <v>13776</v>
      </c>
      <c r="L9517" t="s">
        <v>143</v>
      </c>
    </row>
    <row r="9518" spans="1:12" x14ac:dyDescent="0.25">
      <c r="A9518" t="s">
        <v>9026</v>
      </c>
      <c r="B9518" t="s">
        <v>46</v>
      </c>
      <c r="C9518" s="7">
        <v>45147</v>
      </c>
      <c r="D9518" t="str">
        <f t="shared" si="668"/>
        <v>Wed</v>
      </c>
      <c r="E9518" t="s">
        <v>2</v>
      </c>
      <c r="F9518" t="s">
        <v>101</v>
      </c>
      <c r="G9518">
        <v>9718</v>
      </c>
      <c r="H9518" t="str">
        <f t="shared" si="669"/>
        <v>Large</v>
      </c>
      <c r="I9518" t="str">
        <f t="shared" si="666"/>
        <v>NO</v>
      </c>
      <c r="J9518" t="str">
        <f t="shared" si="667"/>
        <v>NO</v>
      </c>
      <c r="K9518" t="s">
        <v>13776</v>
      </c>
      <c r="L9518" t="s">
        <v>129</v>
      </c>
    </row>
    <row r="9519" spans="1:12" x14ac:dyDescent="0.25">
      <c r="A9519" t="s">
        <v>9027</v>
      </c>
      <c r="B9519" t="s">
        <v>193</v>
      </c>
      <c r="C9519" s="7">
        <v>45344</v>
      </c>
      <c r="D9519" t="str">
        <f t="shared" si="668"/>
        <v>Thu</v>
      </c>
      <c r="E9519" t="s">
        <v>9</v>
      </c>
      <c r="F9519" t="s">
        <v>168</v>
      </c>
      <c r="G9519">
        <v>42643</v>
      </c>
      <c r="H9519" t="str">
        <f t="shared" si="669"/>
        <v>Large</v>
      </c>
      <c r="I9519" t="str">
        <f t="shared" si="666"/>
        <v>NO</v>
      </c>
      <c r="J9519" t="str">
        <f t="shared" si="667"/>
        <v>NO</v>
      </c>
      <c r="K9519" t="s">
        <v>13776</v>
      </c>
      <c r="L9519" t="s">
        <v>143</v>
      </c>
    </row>
    <row r="9520" spans="1:12" x14ac:dyDescent="0.25">
      <c r="A9520" t="s">
        <v>9028</v>
      </c>
      <c r="B9520" t="s">
        <v>188</v>
      </c>
      <c r="C9520" s="7">
        <v>45228</v>
      </c>
      <c r="D9520" t="str">
        <f t="shared" si="668"/>
        <v>Sun</v>
      </c>
      <c r="E9520" t="s">
        <v>2</v>
      </c>
      <c r="F9520" t="s">
        <v>13799</v>
      </c>
      <c r="G9520">
        <v>5499</v>
      </c>
      <c r="H9520" t="str">
        <f t="shared" si="669"/>
        <v>Large</v>
      </c>
      <c r="I9520" t="str">
        <f t="shared" si="666"/>
        <v>NO</v>
      </c>
      <c r="J9520" t="str">
        <f t="shared" si="667"/>
        <v>NO</v>
      </c>
      <c r="K9520" t="s">
        <v>13775</v>
      </c>
      <c r="L9520" t="s">
        <v>3</v>
      </c>
    </row>
    <row r="9521" spans="1:12" x14ac:dyDescent="0.25">
      <c r="A9521" t="s">
        <v>9029</v>
      </c>
      <c r="B9521" t="s">
        <v>77</v>
      </c>
      <c r="C9521" s="7">
        <v>44864</v>
      </c>
      <c r="D9521" t="str">
        <f t="shared" si="668"/>
        <v>Sun</v>
      </c>
      <c r="E9521" t="s">
        <v>9</v>
      </c>
      <c r="F9521" t="s">
        <v>112</v>
      </c>
      <c r="G9521">
        <v>51547</v>
      </c>
      <c r="H9521" t="str">
        <f t="shared" si="669"/>
        <v>Large</v>
      </c>
      <c r="I9521" t="str">
        <f t="shared" si="666"/>
        <v>NO</v>
      </c>
      <c r="J9521" t="str">
        <f t="shared" si="667"/>
        <v>NO</v>
      </c>
      <c r="K9521" t="s">
        <v>13776</v>
      </c>
      <c r="L9521" t="s">
        <v>13777</v>
      </c>
    </row>
    <row r="9522" spans="1:12" x14ac:dyDescent="0.25">
      <c r="A9522" t="s">
        <v>9030</v>
      </c>
      <c r="B9522" t="s">
        <v>506</v>
      </c>
      <c r="C9522" s="7">
        <v>45077</v>
      </c>
      <c r="D9522" t="str">
        <f t="shared" si="668"/>
        <v>Wed</v>
      </c>
      <c r="E9522" t="s">
        <v>2</v>
      </c>
      <c r="F9522" t="s">
        <v>63</v>
      </c>
      <c r="G9522">
        <v>8766</v>
      </c>
      <c r="H9522" t="str">
        <f t="shared" si="669"/>
        <v>Large</v>
      </c>
      <c r="I9522" t="str">
        <f t="shared" si="666"/>
        <v>NO</v>
      </c>
      <c r="J9522" t="str">
        <f t="shared" si="667"/>
        <v>NO</v>
      </c>
      <c r="K9522" t="s">
        <v>27</v>
      </c>
      <c r="L9522" t="s">
        <v>143</v>
      </c>
    </row>
    <row r="9523" spans="1:12" x14ac:dyDescent="0.25">
      <c r="A9523" t="s">
        <v>9031</v>
      </c>
      <c r="B9523" t="s">
        <v>58</v>
      </c>
      <c r="C9523" s="7">
        <v>44426</v>
      </c>
      <c r="D9523" t="str">
        <f t="shared" si="668"/>
        <v>Wed</v>
      </c>
      <c r="E9523" t="s">
        <v>9</v>
      </c>
      <c r="F9523" t="s">
        <v>112</v>
      </c>
      <c r="G9523">
        <v>17842</v>
      </c>
      <c r="H9523" t="str">
        <f t="shared" si="669"/>
        <v>Large</v>
      </c>
      <c r="I9523" t="str">
        <f t="shared" si="666"/>
        <v>NO</v>
      </c>
      <c r="J9523" t="str">
        <f t="shared" si="667"/>
        <v>NO</v>
      </c>
      <c r="K9523" t="s">
        <v>14</v>
      </c>
      <c r="L9523" t="s">
        <v>3</v>
      </c>
    </row>
    <row r="9524" spans="1:12" x14ac:dyDescent="0.25">
      <c r="A9524" t="s">
        <v>5133</v>
      </c>
      <c r="B9524" t="s">
        <v>289</v>
      </c>
      <c r="C9524" s="7">
        <v>45577</v>
      </c>
      <c r="D9524" t="str">
        <f t="shared" si="668"/>
        <v>Sat</v>
      </c>
      <c r="E9524" t="s">
        <v>2</v>
      </c>
      <c r="F9524" t="s">
        <v>112</v>
      </c>
      <c r="G9524">
        <v>1760</v>
      </c>
      <c r="H9524" t="str">
        <f t="shared" si="669"/>
        <v>Medium</v>
      </c>
      <c r="I9524" t="str">
        <f t="shared" si="666"/>
        <v>NO</v>
      </c>
      <c r="J9524" t="str">
        <f t="shared" si="667"/>
        <v>NO</v>
      </c>
      <c r="K9524" t="s">
        <v>13775</v>
      </c>
      <c r="L9524" t="s">
        <v>143</v>
      </c>
    </row>
    <row r="9525" spans="1:12" x14ac:dyDescent="0.25">
      <c r="A9525" t="s">
        <v>9032</v>
      </c>
      <c r="B9525" t="s">
        <v>425</v>
      </c>
      <c r="C9525" s="7">
        <v>44291</v>
      </c>
      <c r="D9525" t="str">
        <f t="shared" si="668"/>
        <v>Mon</v>
      </c>
      <c r="E9525" t="s">
        <v>2</v>
      </c>
      <c r="F9525" t="s">
        <v>38</v>
      </c>
      <c r="G9525">
        <v>4801</v>
      </c>
      <c r="H9525" t="str">
        <f t="shared" si="669"/>
        <v>Large</v>
      </c>
      <c r="I9525" t="str">
        <f t="shared" si="666"/>
        <v>NO</v>
      </c>
      <c r="J9525" t="str">
        <f t="shared" si="667"/>
        <v>NO</v>
      </c>
      <c r="K9525" t="s">
        <v>14</v>
      </c>
      <c r="L9525" t="s">
        <v>143</v>
      </c>
    </row>
    <row r="9526" spans="1:12" x14ac:dyDescent="0.25">
      <c r="A9526" t="s">
        <v>8452</v>
      </c>
      <c r="B9526" t="s">
        <v>561</v>
      </c>
      <c r="C9526" s="7">
        <v>44944</v>
      </c>
      <c r="D9526" t="str">
        <f t="shared" si="668"/>
        <v>Wed</v>
      </c>
      <c r="E9526" t="s">
        <v>9</v>
      </c>
      <c r="F9526" t="s">
        <v>38</v>
      </c>
      <c r="G9526">
        <v>463731</v>
      </c>
      <c r="H9526" t="str">
        <f t="shared" si="669"/>
        <v>Large</v>
      </c>
      <c r="I9526" t="str">
        <f t="shared" si="666"/>
        <v>NO</v>
      </c>
      <c r="J9526" t="str">
        <f t="shared" si="667"/>
        <v>NO</v>
      </c>
      <c r="K9526" t="s">
        <v>13776</v>
      </c>
      <c r="L9526" t="s">
        <v>3</v>
      </c>
    </row>
    <row r="9527" spans="1:12" x14ac:dyDescent="0.25">
      <c r="A9527" t="s">
        <v>9033</v>
      </c>
      <c r="B9527" t="s">
        <v>561</v>
      </c>
      <c r="C9527" s="7">
        <v>45029</v>
      </c>
      <c r="D9527" t="str">
        <f t="shared" si="668"/>
        <v>Thu</v>
      </c>
      <c r="E9527" t="s">
        <v>2</v>
      </c>
      <c r="F9527" t="s">
        <v>63</v>
      </c>
      <c r="G9527">
        <v>1507</v>
      </c>
      <c r="H9527" t="str">
        <f t="shared" si="669"/>
        <v>Medium</v>
      </c>
      <c r="I9527" t="str">
        <f t="shared" si="666"/>
        <v>NO</v>
      </c>
      <c r="J9527" t="str">
        <f t="shared" si="667"/>
        <v>NO</v>
      </c>
      <c r="K9527" t="s">
        <v>13776</v>
      </c>
      <c r="L9527" t="s">
        <v>206</v>
      </c>
    </row>
    <row r="9528" spans="1:12" x14ac:dyDescent="0.25">
      <c r="A9528" t="s">
        <v>9034</v>
      </c>
      <c r="B9528" t="s">
        <v>11</v>
      </c>
      <c r="C9528" s="7">
        <v>45297</v>
      </c>
      <c r="D9528" t="str">
        <f t="shared" si="668"/>
        <v>Sat</v>
      </c>
      <c r="E9528" t="s">
        <v>2</v>
      </c>
      <c r="F9528" t="s">
        <v>112</v>
      </c>
      <c r="G9528">
        <v>-500</v>
      </c>
      <c r="H9528" t="str">
        <f t="shared" si="669"/>
        <v>Micro</v>
      </c>
      <c r="I9528" t="str">
        <f t="shared" si="666"/>
        <v>YES</v>
      </c>
      <c r="J9528" t="str">
        <f t="shared" si="667"/>
        <v>NO</v>
      </c>
      <c r="K9528" t="s">
        <v>176</v>
      </c>
      <c r="L9528" t="s">
        <v>109</v>
      </c>
    </row>
    <row r="9529" spans="1:12" x14ac:dyDescent="0.25">
      <c r="A9529" t="s">
        <v>9035</v>
      </c>
      <c r="B9529" t="s">
        <v>147</v>
      </c>
      <c r="C9529" s="7">
        <v>45154</v>
      </c>
      <c r="D9529" t="str">
        <f t="shared" si="668"/>
        <v>Wed</v>
      </c>
      <c r="E9529" t="s">
        <v>9</v>
      </c>
      <c r="F9529" t="s">
        <v>49</v>
      </c>
      <c r="G9529">
        <v>21003</v>
      </c>
      <c r="H9529" t="str">
        <f t="shared" si="669"/>
        <v>Large</v>
      </c>
      <c r="I9529" t="str">
        <f t="shared" si="666"/>
        <v>NO</v>
      </c>
      <c r="J9529" t="str">
        <f t="shared" si="667"/>
        <v>NO</v>
      </c>
      <c r="K9529" t="s">
        <v>13776</v>
      </c>
      <c r="L9529" t="s">
        <v>13777</v>
      </c>
    </row>
    <row r="9530" spans="1:12" x14ac:dyDescent="0.25">
      <c r="A9530" t="s">
        <v>9036</v>
      </c>
      <c r="B9530" t="s">
        <v>103</v>
      </c>
      <c r="C9530" s="7">
        <v>45037</v>
      </c>
      <c r="D9530" t="str">
        <f t="shared" si="668"/>
        <v>Fri</v>
      </c>
      <c r="E9530" t="s">
        <v>2</v>
      </c>
      <c r="F9530" t="s">
        <v>38</v>
      </c>
      <c r="G9530">
        <v>5922</v>
      </c>
      <c r="H9530" t="str">
        <f t="shared" si="669"/>
        <v>Large</v>
      </c>
      <c r="I9530" t="str">
        <f t="shared" si="666"/>
        <v>NO</v>
      </c>
      <c r="J9530" t="str">
        <f t="shared" si="667"/>
        <v>NO</v>
      </c>
      <c r="K9530" t="s">
        <v>176</v>
      </c>
      <c r="L9530" t="s">
        <v>13793</v>
      </c>
    </row>
    <row r="9531" spans="1:12" x14ac:dyDescent="0.25">
      <c r="A9531" t="s">
        <v>9037</v>
      </c>
      <c r="B9531" t="s">
        <v>825</v>
      </c>
      <c r="C9531" s="7">
        <v>45346</v>
      </c>
      <c r="D9531" t="str">
        <f t="shared" si="668"/>
        <v>Sat</v>
      </c>
      <c r="E9531" t="s">
        <v>2</v>
      </c>
      <c r="F9531" t="s">
        <v>101</v>
      </c>
      <c r="G9531">
        <v>7062</v>
      </c>
      <c r="H9531" t="str">
        <f t="shared" si="669"/>
        <v>Large</v>
      </c>
      <c r="I9531" t="str">
        <f t="shared" si="666"/>
        <v>NO</v>
      </c>
      <c r="J9531" t="str">
        <f t="shared" si="667"/>
        <v>NO</v>
      </c>
      <c r="K9531" t="s">
        <v>27</v>
      </c>
      <c r="L9531" t="s">
        <v>13777</v>
      </c>
    </row>
    <row r="9532" spans="1:12" x14ac:dyDescent="0.25">
      <c r="A9532" t="s">
        <v>9038</v>
      </c>
      <c r="B9532" t="s">
        <v>67</v>
      </c>
      <c r="C9532" s="7">
        <v>45103</v>
      </c>
      <c r="D9532" t="str">
        <f t="shared" si="668"/>
        <v>Mon</v>
      </c>
      <c r="E9532" t="s">
        <v>2</v>
      </c>
      <c r="F9532" t="s">
        <v>49</v>
      </c>
      <c r="G9532">
        <v>7363</v>
      </c>
      <c r="H9532" t="str">
        <f t="shared" si="669"/>
        <v>Large</v>
      </c>
      <c r="I9532" t="str">
        <f t="shared" si="666"/>
        <v>NO</v>
      </c>
      <c r="J9532" t="str">
        <f t="shared" si="667"/>
        <v>NO</v>
      </c>
      <c r="K9532" t="s">
        <v>14</v>
      </c>
      <c r="L9532" t="s">
        <v>13777</v>
      </c>
    </row>
    <row r="9533" spans="1:12" x14ac:dyDescent="0.25">
      <c r="A9533" t="s">
        <v>3730</v>
      </c>
      <c r="B9533" t="s">
        <v>641</v>
      </c>
      <c r="C9533" s="7">
        <v>45144</v>
      </c>
      <c r="D9533" t="str">
        <f t="shared" si="668"/>
        <v>Sun</v>
      </c>
      <c r="E9533" t="s">
        <v>2</v>
      </c>
      <c r="F9533" t="s">
        <v>112</v>
      </c>
      <c r="G9533">
        <v>3690</v>
      </c>
      <c r="H9533" t="str">
        <f t="shared" si="669"/>
        <v>Large</v>
      </c>
      <c r="I9533" t="str">
        <f t="shared" si="666"/>
        <v>NO</v>
      </c>
      <c r="J9533" t="str">
        <f t="shared" si="667"/>
        <v>NO</v>
      </c>
      <c r="K9533" t="s">
        <v>176</v>
      </c>
      <c r="L9533" t="s">
        <v>13793</v>
      </c>
    </row>
    <row r="9534" spans="1:12" x14ac:dyDescent="0.25">
      <c r="A9534" t="s">
        <v>4924</v>
      </c>
      <c r="B9534" t="s">
        <v>395</v>
      </c>
      <c r="C9534" s="7">
        <v>45033</v>
      </c>
      <c r="D9534" t="str">
        <f t="shared" si="668"/>
        <v>Mon</v>
      </c>
      <c r="E9534" t="s">
        <v>2</v>
      </c>
      <c r="F9534" t="s">
        <v>38</v>
      </c>
      <c r="G9534">
        <v>5647</v>
      </c>
      <c r="H9534" t="str">
        <f t="shared" si="669"/>
        <v>Large</v>
      </c>
      <c r="I9534" t="str">
        <f t="shared" si="666"/>
        <v>NO</v>
      </c>
      <c r="J9534" t="str">
        <f t="shared" si="667"/>
        <v>NO</v>
      </c>
      <c r="K9534" t="s">
        <v>27</v>
      </c>
      <c r="L9534" t="s">
        <v>109</v>
      </c>
    </row>
    <row r="9535" spans="1:12" x14ac:dyDescent="0.25">
      <c r="A9535" t="s">
        <v>9039</v>
      </c>
      <c r="B9535" t="s">
        <v>5</v>
      </c>
      <c r="C9535" s="7">
        <v>45055</v>
      </c>
      <c r="D9535" t="str">
        <f t="shared" si="668"/>
        <v>Tue</v>
      </c>
      <c r="E9535" t="s">
        <v>2</v>
      </c>
      <c r="F9535" t="s">
        <v>38</v>
      </c>
      <c r="G9535">
        <v>5434</v>
      </c>
      <c r="H9535" t="str">
        <f t="shared" si="669"/>
        <v>Large</v>
      </c>
      <c r="I9535" t="str">
        <f t="shared" si="666"/>
        <v>NO</v>
      </c>
      <c r="J9535" t="str">
        <f t="shared" si="667"/>
        <v>NO</v>
      </c>
      <c r="K9535" t="s">
        <v>13776</v>
      </c>
      <c r="L9535" t="s">
        <v>6</v>
      </c>
    </row>
    <row r="9536" spans="1:12" x14ac:dyDescent="0.25">
      <c r="A9536" t="s">
        <v>9040</v>
      </c>
      <c r="B9536" t="s">
        <v>108</v>
      </c>
      <c r="C9536" s="7">
        <v>45569</v>
      </c>
      <c r="D9536" t="str">
        <f t="shared" si="668"/>
        <v>Fri</v>
      </c>
      <c r="E9536" t="s">
        <v>2</v>
      </c>
      <c r="F9536" t="s">
        <v>38</v>
      </c>
      <c r="G9536">
        <v>4714</v>
      </c>
      <c r="H9536" t="str">
        <f t="shared" si="669"/>
        <v>Large</v>
      </c>
      <c r="I9536" t="str">
        <f t="shared" si="666"/>
        <v>NO</v>
      </c>
      <c r="J9536" t="str">
        <f t="shared" si="667"/>
        <v>NO</v>
      </c>
      <c r="K9536" t="s">
        <v>27</v>
      </c>
      <c r="L9536" t="s">
        <v>129</v>
      </c>
    </row>
    <row r="9537" spans="1:12" x14ac:dyDescent="0.25">
      <c r="A9537" t="s">
        <v>9041</v>
      </c>
      <c r="B9537" t="s">
        <v>203</v>
      </c>
      <c r="C9537" s="7">
        <v>44201</v>
      </c>
      <c r="D9537" t="str">
        <f t="shared" si="668"/>
        <v>Tue</v>
      </c>
      <c r="E9537" t="s">
        <v>2</v>
      </c>
      <c r="F9537" t="s">
        <v>168</v>
      </c>
      <c r="G9537">
        <v>0</v>
      </c>
      <c r="H9537" t="str">
        <f t="shared" si="669"/>
        <v>Micro</v>
      </c>
      <c r="I9537" t="str">
        <f t="shared" ref="I9537:I9584" si="670">IF(G9537&lt;0, "YES", "NO")</f>
        <v>NO</v>
      </c>
      <c r="J9537" t="str">
        <f t="shared" si="667"/>
        <v>NO</v>
      </c>
      <c r="K9537" t="s">
        <v>27</v>
      </c>
      <c r="L9537" t="s">
        <v>109</v>
      </c>
    </row>
    <row r="9538" spans="1:12" x14ac:dyDescent="0.25">
      <c r="A9538" t="s">
        <v>9042</v>
      </c>
      <c r="B9538" t="s">
        <v>93</v>
      </c>
      <c r="C9538" s="7">
        <v>45375</v>
      </c>
      <c r="D9538" t="str">
        <f t="shared" si="668"/>
        <v>Sun</v>
      </c>
      <c r="E9538" t="s">
        <v>2</v>
      </c>
      <c r="F9538" t="s">
        <v>38</v>
      </c>
      <c r="G9538">
        <v>5763</v>
      </c>
      <c r="H9538" t="str">
        <f t="shared" si="669"/>
        <v>Large</v>
      </c>
      <c r="I9538" t="str">
        <f t="shared" si="670"/>
        <v>NO</v>
      </c>
      <c r="J9538" t="str">
        <f t="shared" ref="J9538:J9601" si="671">IF(G9538&gt;500000,"YES","NO")</f>
        <v>NO</v>
      </c>
      <c r="K9538" t="s">
        <v>13776</v>
      </c>
      <c r="L9538" t="s">
        <v>80</v>
      </c>
    </row>
    <row r="9539" spans="1:12" x14ac:dyDescent="0.25">
      <c r="A9539" t="s">
        <v>9043</v>
      </c>
      <c r="B9539" t="s">
        <v>268</v>
      </c>
      <c r="C9539" s="7">
        <v>44409</v>
      </c>
      <c r="D9539" t="str">
        <f t="shared" ref="D9539:D9602" si="672">TEXT(C9539,"DDD")</f>
        <v>Sun</v>
      </c>
      <c r="E9539" t="s">
        <v>2</v>
      </c>
      <c r="F9539" t="s">
        <v>49</v>
      </c>
      <c r="G9539">
        <v>964</v>
      </c>
      <c r="H9539" t="str">
        <f t="shared" ref="H9539:H9602" si="673">IF(G9539&lt;100,"Micro",
   IF(G9539&lt;=500,"Small",
      IF(G9539&lt;=2000,"Medium","Large")))</f>
        <v>Medium</v>
      </c>
      <c r="I9539" t="str">
        <f t="shared" si="670"/>
        <v>NO</v>
      </c>
      <c r="J9539" t="str">
        <f t="shared" si="671"/>
        <v>NO</v>
      </c>
      <c r="K9539" t="s">
        <v>13776</v>
      </c>
      <c r="L9539" t="s">
        <v>143</v>
      </c>
    </row>
    <row r="9540" spans="1:12" x14ac:dyDescent="0.25">
      <c r="A9540" t="s">
        <v>9044</v>
      </c>
      <c r="B9540" t="s">
        <v>455</v>
      </c>
      <c r="C9540" s="7">
        <v>44935</v>
      </c>
      <c r="D9540" t="str">
        <f t="shared" si="672"/>
        <v>Mon</v>
      </c>
      <c r="E9540" t="s">
        <v>2</v>
      </c>
      <c r="F9540" t="s">
        <v>112</v>
      </c>
      <c r="G9540">
        <v>1550</v>
      </c>
      <c r="H9540" t="str">
        <f t="shared" si="673"/>
        <v>Medium</v>
      </c>
      <c r="I9540" t="str">
        <f t="shared" si="670"/>
        <v>NO</v>
      </c>
      <c r="J9540" t="str">
        <f t="shared" si="671"/>
        <v>NO</v>
      </c>
      <c r="K9540" t="s">
        <v>13776</v>
      </c>
      <c r="L9540" t="s">
        <v>19</v>
      </c>
    </row>
    <row r="9541" spans="1:12" x14ac:dyDescent="0.25">
      <c r="A9541" t="s">
        <v>1075</v>
      </c>
      <c r="B9541" t="s">
        <v>119</v>
      </c>
      <c r="C9541" s="7">
        <v>45637</v>
      </c>
      <c r="D9541" t="str">
        <f t="shared" si="672"/>
        <v>Wed</v>
      </c>
      <c r="E9541" t="s">
        <v>2</v>
      </c>
      <c r="F9541" t="s">
        <v>38</v>
      </c>
      <c r="G9541">
        <v>19127</v>
      </c>
      <c r="H9541" t="str">
        <f t="shared" si="673"/>
        <v>Large</v>
      </c>
      <c r="I9541" t="str">
        <f t="shared" si="670"/>
        <v>NO</v>
      </c>
      <c r="J9541" t="str">
        <f t="shared" si="671"/>
        <v>NO</v>
      </c>
      <c r="K9541" t="s">
        <v>176</v>
      </c>
      <c r="L9541" t="s">
        <v>129</v>
      </c>
    </row>
    <row r="9542" spans="1:12" x14ac:dyDescent="0.25">
      <c r="A9542" t="s">
        <v>9045</v>
      </c>
      <c r="B9542" t="s">
        <v>128</v>
      </c>
      <c r="C9542" s="7">
        <v>44212</v>
      </c>
      <c r="D9542" t="str">
        <f t="shared" si="672"/>
        <v>Sat</v>
      </c>
      <c r="E9542" t="s">
        <v>2</v>
      </c>
      <c r="F9542" t="s">
        <v>101</v>
      </c>
      <c r="G9542">
        <v>3442</v>
      </c>
      <c r="H9542" t="str">
        <f t="shared" si="673"/>
        <v>Large</v>
      </c>
      <c r="I9542" t="str">
        <f t="shared" si="670"/>
        <v>NO</v>
      </c>
      <c r="J9542" t="str">
        <f t="shared" si="671"/>
        <v>NO</v>
      </c>
      <c r="K9542" t="s">
        <v>27</v>
      </c>
      <c r="L9542" t="s">
        <v>80</v>
      </c>
    </row>
    <row r="9543" spans="1:12" x14ac:dyDescent="0.25">
      <c r="A9543" t="s">
        <v>9046</v>
      </c>
      <c r="B9543" t="s">
        <v>431</v>
      </c>
      <c r="C9543" s="7">
        <v>44941</v>
      </c>
      <c r="D9543" t="str">
        <f t="shared" si="672"/>
        <v>Sun</v>
      </c>
      <c r="E9543" t="s">
        <v>9</v>
      </c>
      <c r="F9543" t="s">
        <v>168</v>
      </c>
      <c r="G9543">
        <v>30409</v>
      </c>
      <c r="H9543" t="str">
        <f t="shared" si="673"/>
        <v>Large</v>
      </c>
      <c r="I9543" t="str">
        <f t="shared" si="670"/>
        <v>NO</v>
      </c>
      <c r="J9543" t="str">
        <f t="shared" si="671"/>
        <v>NO</v>
      </c>
      <c r="K9543" t="s">
        <v>27</v>
      </c>
      <c r="L9543" t="s">
        <v>129</v>
      </c>
    </row>
    <row r="9544" spans="1:12" x14ac:dyDescent="0.25">
      <c r="A9544" t="s">
        <v>9047</v>
      </c>
      <c r="B9544" t="s">
        <v>189</v>
      </c>
      <c r="C9544" s="7">
        <v>44297</v>
      </c>
      <c r="D9544" t="str">
        <f t="shared" si="672"/>
        <v>Sun</v>
      </c>
      <c r="E9544" t="s">
        <v>2</v>
      </c>
      <c r="F9544" t="s">
        <v>160</v>
      </c>
      <c r="G9544">
        <v>7258</v>
      </c>
      <c r="H9544" t="str">
        <f t="shared" si="673"/>
        <v>Large</v>
      </c>
      <c r="I9544" t="str">
        <f t="shared" si="670"/>
        <v>NO</v>
      </c>
      <c r="J9544" t="str">
        <f t="shared" si="671"/>
        <v>NO</v>
      </c>
      <c r="K9544" t="s">
        <v>27</v>
      </c>
      <c r="L9544" t="s">
        <v>3</v>
      </c>
    </row>
    <row r="9545" spans="1:12" x14ac:dyDescent="0.25">
      <c r="A9545" t="s">
        <v>9048</v>
      </c>
      <c r="B9545" t="s">
        <v>151</v>
      </c>
      <c r="C9545" s="7">
        <v>44555</v>
      </c>
      <c r="D9545" t="str">
        <f t="shared" si="672"/>
        <v>Sat</v>
      </c>
      <c r="E9545" t="s">
        <v>2</v>
      </c>
      <c r="F9545" t="s">
        <v>49</v>
      </c>
      <c r="G9545">
        <v>4248</v>
      </c>
      <c r="H9545" t="str">
        <f t="shared" si="673"/>
        <v>Large</v>
      </c>
      <c r="I9545" t="str">
        <f t="shared" si="670"/>
        <v>NO</v>
      </c>
      <c r="J9545" t="str">
        <f t="shared" si="671"/>
        <v>NO</v>
      </c>
      <c r="K9545" t="s">
        <v>176</v>
      </c>
      <c r="L9545" t="s">
        <v>109</v>
      </c>
    </row>
    <row r="9546" spans="1:12" x14ac:dyDescent="0.25">
      <c r="A9546" t="s">
        <v>1174</v>
      </c>
      <c r="B9546" t="s">
        <v>286</v>
      </c>
      <c r="C9546" s="7">
        <v>45165</v>
      </c>
      <c r="D9546" t="str">
        <f t="shared" si="672"/>
        <v>Sun</v>
      </c>
      <c r="E9546" t="s">
        <v>2</v>
      </c>
      <c r="F9546" t="s">
        <v>168</v>
      </c>
      <c r="G9546">
        <v>7995</v>
      </c>
      <c r="H9546" t="str">
        <f t="shared" si="673"/>
        <v>Large</v>
      </c>
      <c r="I9546" t="str">
        <f t="shared" si="670"/>
        <v>NO</v>
      </c>
      <c r="J9546" t="str">
        <f t="shared" si="671"/>
        <v>NO</v>
      </c>
      <c r="K9546" t="s">
        <v>176</v>
      </c>
      <c r="L9546" t="s">
        <v>13793</v>
      </c>
    </row>
    <row r="9547" spans="1:12" x14ac:dyDescent="0.25">
      <c r="A9547" t="s">
        <v>9049</v>
      </c>
      <c r="B9547" t="s">
        <v>281</v>
      </c>
      <c r="C9547" s="7">
        <v>45120</v>
      </c>
      <c r="D9547" t="str">
        <f t="shared" si="672"/>
        <v>Thu</v>
      </c>
      <c r="E9547" t="s">
        <v>9</v>
      </c>
      <c r="F9547" t="s">
        <v>38</v>
      </c>
      <c r="G9547">
        <v>44056</v>
      </c>
      <c r="H9547" t="str">
        <f t="shared" si="673"/>
        <v>Large</v>
      </c>
      <c r="I9547" t="str">
        <f t="shared" si="670"/>
        <v>NO</v>
      </c>
      <c r="J9547" t="str">
        <f t="shared" si="671"/>
        <v>NO</v>
      </c>
      <c r="K9547" t="s">
        <v>27</v>
      </c>
      <c r="L9547" t="s">
        <v>13777</v>
      </c>
    </row>
    <row r="9548" spans="1:12" x14ac:dyDescent="0.25">
      <c r="A9548" t="s">
        <v>9050</v>
      </c>
      <c r="B9548" t="s">
        <v>180</v>
      </c>
      <c r="C9548" s="7">
        <v>44406</v>
      </c>
      <c r="D9548" t="str">
        <f t="shared" si="672"/>
        <v>Thu</v>
      </c>
      <c r="E9548" t="s">
        <v>2</v>
      </c>
      <c r="F9548" t="s">
        <v>63</v>
      </c>
      <c r="G9548">
        <v>5334</v>
      </c>
      <c r="H9548" t="str">
        <f t="shared" si="673"/>
        <v>Large</v>
      </c>
      <c r="I9548" t="str">
        <f t="shared" si="670"/>
        <v>NO</v>
      </c>
      <c r="J9548" t="str">
        <f t="shared" si="671"/>
        <v>NO</v>
      </c>
      <c r="K9548" t="s">
        <v>27</v>
      </c>
      <c r="L9548" t="s">
        <v>3</v>
      </c>
    </row>
    <row r="9549" spans="1:12" x14ac:dyDescent="0.25">
      <c r="A9549" t="s">
        <v>9051</v>
      </c>
      <c r="B9549" t="s">
        <v>395</v>
      </c>
      <c r="C9549" s="7">
        <v>44521</v>
      </c>
      <c r="D9549" t="str">
        <f t="shared" si="672"/>
        <v>Sun</v>
      </c>
      <c r="E9549" t="s">
        <v>2</v>
      </c>
      <c r="F9549" t="s">
        <v>112</v>
      </c>
      <c r="G9549">
        <v>4593</v>
      </c>
      <c r="H9549" t="str">
        <f t="shared" si="673"/>
        <v>Large</v>
      </c>
      <c r="I9549" t="str">
        <f t="shared" si="670"/>
        <v>NO</v>
      </c>
      <c r="J9549" t="str">
        <f t="shared" si="671"/>
        <v>NO</v>
      </c>
      <c r="K9549" t="s">
        <v>13775</v>
      </c>
      <c r="L9549" t="s">
        <v>13793</v>
      </c>
    </row>
    <row r="9550" spans="1:12" x14ac:dyDescent="0.25">
      <c r="A9550" t="s">
        <v>1480</v>
      </c>
      <c r="B9550" t="s">
        <v>44</v>
      </c>
      <c r="C9550" s="7">
        <v>44528</v>
      </c>
      <c r="D9550" t="str">
        <f t="shared" si="672"/>
        <v>Sun</v>
      </c>
      <c r="E9550" t="s">
        <v>2</v>
      </c>
      <c r="F9550" t="s">
        <v>168</v>
      </c>
      <c r="G9550">
        <v>1514</v>
      </c>
      <c r="H9550" t="str">
        <f t="shared" si="673"/>
        <v>Medium</v>
      </c>
      <c r="I9550" t="str">
        <f t="shared" si="670"/>
        <v>NO</v>
      </c>
      <c r="J9550" t="str">
        <f t="shared" si="671"/>
        <v>NO</v>
      </c>
      <c r="K9550" t="s">
        <v>14</v>
      </c>
      <c r="L9550" t="s">
        <v>143</v>
      </c>
    </row>
    <row r="9551" spans="1:12" x14ac:dyDescent="0.25">
      <c r="A9551" t="s">
        <v>9052</v>
      </c>
      <c r="B9551" t="s">
        <v>201</v>
      </c>
      <c r="C9551" s="7">
        <v>45537</v>
      </c>
      <c r="D9551" t="str">
        <f t="shared" si="672"/>
        <v>Mon</v>
      </c>
      <c r="E9551" t="s">
        <v>2</v>
      </c>
      <c r="F9551" t="s">
        <v>38</v>
      </c>
      <c r="G9551">
        <v>15976</v>
      </c>
      <c r="H9551" t="str">
        <f t="shared" si="673"/>
        <v>Large</v>
      </c>
      <c r="I9551" t="str">
        <f t="shared" si="670"/>
        <v>NO</v>
      </c>
      <c r="J9551" t="str">
        <f t="shared" si="671"/>
        <v>NO</v>
      </c>
      <c r="K9551" t="s">
        <v>13776</v>
      </c>
      <c r="L9551" t="s">
        <v>129</v>
      </c>
    </row>
    <row r="9552" spans="1:12" x14ac:dyDescent="0.25">
      <c r="A9552" t="s">
        <v>9053</v>
      </c>
      <c r="B9552" t="s">
        <v>425</v>
      </c>
      <c r="C9552" s="7">
        <v>44505</v>
      </c>
      <c r="D9552" t="str">
        <f t="shared" si="672"/>
        <v>Fri</v>
      </c>
      <c r="E9552" t="s">
        <v>2</v>
      </c>
      <c r="F9552" t="s">
        <v>112</v>
      </c>
      <c r="G9552">
        <v>6399</v>
      </c>
      <c r="H9552" t="str">
        <f t="shared" si="673"/>
        <v>Large</v>
      </c>
      <c r="I9552" t="str">
        <f t="shared" si="670"/>
        <v>NO</v>
      </c>
      <c r="J9552" t="str">
        <f t="shared" si="671"/>
        <v>NO</v>
      </c>
      <c r="K9552" t="s">
        <v>13776</v>
      </c>
      <c r="L9552" t="s">
        <v>13793</v>
      </c>
    </row>
    <row r="9553" spans="1:12" x14ac:dyDescent="0.25">
      <c r="A9553" t="s">
        <v>9054</v>
      </c>
      <c r="B9553" t="s">
        <v>234</v>
      </c>
      <c r="C9553" s="7">
        <v>45253</v>
      </c>
      <c r="D9553" t="str">
        <f t="shared" si="672"/>
        <v>Thu</v>
      </c>
      <c r="E9553" t="s">
        <v>2</v>
      </c>
      <c r="F9553" t="s">
        <v>63</v>
      </c>
      <c r="G9553">
        <v>1506</v>
      </c>
      <c r="H9553" t="str">
        <f t="shared" si="673"/>
        <v>Medium</v>
      </c>
      <c r="I9553" t="str">
        <f t="shared" si="670"/>
        <v>NO</v>
      </c>
      <c r="J9553" t="str">
        <f t="shared" si="671"/>
        <v>NO</v>
      </c>
      <c r="K9553" t="s">
        <v>13776</v>
      </c>
      <c r="L9553" t="s">
        <v>57</v>
      </c>
    </row>
    <row r="9554" spans="1:12" x14ac:dyDescent="0.25">
      <c r="A9554" t="s">
        <v>9055</v>
      </c>
      <c r="B9554" t="s">
        <v>182</v>
      </c>
      <c r="C9554" s="7">
        <v>45245</v>
      </c>
      <c r="D9554" t="str">
        <f t="shared" si="672"/>
        <v>Wed</v>
      </c>
      <c r="E9554" t="s">
        <v>2</v>
      </c>
      <c r="F9554" t="s">
        <v>49</v>
      </c>
      <c r="G9554">
        <v>4076</v>
      </c>
      <c r="H9554" t="str">
        <f t="shared" si="673"/>
        <v>Large</v>
      </c>
      <c r="I9554" t="str">
        <f t="shared" si="670"/>
        <v>NO</v>
      </c>
      <c r="J9554" t="str">
        <f t="shared" si="671"/>
        <v>NO</v>
      </c>
      <c r="K9554" t="s">
        <v>176</v>
      </c>
      <c r="L9554" t="s">
        <v>13777</v>
      </c>
    </row>
    <row r="9555" spans="1:12" x14ac:dyDescent="0.25">
      <c r="A9555" t="s">
        <v>9056</v>
      </c>
      <c r="B9555" t="s">
        <v>254</v>
      </c>
      <c r="C9555" s="7">
        <v>45428</v>
      </c>
      <c r="D9555" t="str">
        <f t="shared" si="672"/>
        <v>Thu</v>
      </c>
      <c r="E9555" t="s">
        <v>9</v>
      </c>
      <c r="F9555" t="s">
        <v>551</v>
      </c>
      <c r="G9555">
        <v>54182</v>
      </c>
      <c r="H9555" t="str">
        <f t="shared" si="673"/>
        <v>Large</v>
      </c>
      <c r="I9555" t="str">
        <f t="shared" si="670"/>
        <v>NO</v>
      </c>
      <c r="J9555" t="str">
        <f t="shared" si="671"/>
        <v>NO</v>
      </c>
      <c r="K9555" t="s">
        <v>27</v>
      </c>
      <c r="L9555" t="s">
        <v>80</v>
      </c>
    </row>
    <row r="9556" spans="1:12" x14ac:dyDescent="0.25">
      <c r="A9556" t="s">
        <v>9057</v>
      </c>
      <c r="B9556" t="s">
        <v>116</v>
      </c>
      <c r="C9556" s="7">
        <v>44675</v>
      </c>
      <c r="D9556" t="str">
        <f t="shared" si="672"/>
        <v>Sun</v>
      </c>
      <c r="E9556" t="s">
        <v>2</v>
      </c>
      <c r="F9556" t="s">
        <v>101</v>
      </c>
      <c r="G9556">
        <v>352</v>
      </c>
      <c r="H9556" t="str">
        <f t="shared" si="673"/>
        <v>Small</v>
      </c>
      <c r="I9556" t="str">
        <f t="shared" si="670"/>
        <v>NO</v>
      </c>
      <c r="J9556" t="str">
        <f t="shared" si="671"/>
        <v>NO</v>
      </c>
      <c r="K9556" t="s">
        <v>14</v>
      </c>
      <c r="L9556" t="s">
        <v>206</v>
      </c>
    </row>
    <row r="9557" spans="1:12" x14ac:dyDescent="0.25">
      <c r="A9557" t="s">
        <v>9058</v>
      </c>
      <c r="B9557" t="s">
        <v>238</v>
      </c>
      <c r="C9557" s="7">
        <v>45000</v>
      </c>
      <c r="D9557" t="str">
        <f t="shared" si="672"/>
        <v>Wed</v>
      </c>
      <c r="E9557" t="s">
        <v>2</v>
      </c>
      <c r="F9557" t="s">
        <v>168</v>
      </c>
      <c r="G9557">
        <v>9181</v>
      </c>
      <c r="H9557" t="str">
        <f t="shared" si="673"/>
        <v>Large</v>
      </c>
      <c r="I9557" t="str">
        <f t="shared" si="670"/>
        <v>NO</v>
      </c>
      <c r="J9557" t="str">
        <f t="shared" si="671"/>
        <v>NO</v>
      </c>
      <c r="K9557" t="s">
        <v>27</v>
      </c>
      <c r="L9557" t="s">
        <v>6</v>
      </c>
    </row>
    <row r="9558" spans="1:12" x14ac:dyDescent="0.25">
      <c r="A9558" t="s">
        <v>9059</v>
      </c>
      <c r="B9558" t="s">
        <v>188</v>
      </c>
      <c r="C9558" s="7">
        <v>45491</v>
      </c>
      <c r="D9558" t="str">
        <f t="shared" si="672"/>
        <v>Thu</v>
      </c>
      <c r="E9558" t="s">
        <v>2</v>
      </c>
      <c r="F9558" t="s">
        <v>38</v>
      </c>
      <c r="G9558">
        <v>9128</v>
      </c>
      <c r="H9558" t="str">
        <f t="shared" si="673"/>
        <v>Large</v>
      </c>
      <c r="I9558" t="str">
        <f t="shared" si="670"/>
        <v>NO</v>
      </c>
      <c r="J9558" t="str">
        <f t="shared" si="671"/>
        <v>NO</v>
      </c>
      <c r="K9558" t="s">
        <v>14</v>
      </c>
      <c r="L9558" t="s">
        <v>206</v>
      </c>
    </row>
    <row r="9559" spans="1:12" x14ac:dyDescent="0.25">
      <c r="A9559" t="s">
        <v>9060</v>
      </c>
      <c r="B9559" t="s">
        <v>289</v>
      </c>
      <c r="C9559" s="7">
        <v>44219</v>
      </c>
      <c r="D9559" t="str">
        <f t="shared" si="672"/>
        <v>Sat</v>
      </c>
      <c r="E9559" t="s">
        <v>2</v>
      </c>
      <c r="F9559" t="s">
        <v>38</v>
      </c>
      <c r="G9559">
        <v>6604</v>
      </c>
      <c r="H9559" t="str">
        <f t="shared" si="673"/>
        <v>Large</v>
      </c>
      <c r="I9559" t="str">
        <f t="shared" si="670"/>
        <v>NO</v>
      </c>
      <c r="J9559" t="str">
        <f t="shared" si="671"/>
        <v>NO</v>
      </c>
      <c r="K9559" t="s">
        <v>13776</v>
      </c>
      <c r="L9559" t="s">
        <v>57</v>
      </c>
    </row>
    <row r="9560" spans="1:12" x14ac:dyDescent="0.25">
      <c r="A9560" t="s">
        <v>9061</v>
      </c>
      <c r="B9560" t="s">
        <v>263</v>
      </c>
      <c r="C9560" s="7">
        <v>45142</v>
      </c>
      <c r="D9560" t="str">
        <f t="shared" si="672"/>
        <v>Fri</v>
      </c>
      <c r="E9560" t="s">
        <v>2</v>
      </c>
      <c r="F9560" t="s">
        <v>38</v>
      </c>
      <c r="G9560">
        <v>5210</v>
      </c>
      <c r="H9560" t="str">
        <f t="shared" si="673"/>
        <v>Large</v>
      </c>
      <c r="I9560" t="str">
        <f t="shared" si="670"/>
        <v>NO</v>
      </c>
      <c r="J9560" t="str">
        <f t="shared" si="671"/>
        <v>NO</v>
      </c>
      <c r="K9560" t="s">
        <v>176</v>
      </c>
      <c r="L9560" t="s">
        <v>13777</v>
      </c>
    </row>
    <row r="9561" spans="1:12" x14ac:dyDescent="0.25">
      <c r="A9561" t="s">
        <v>9062</v>
      </c>
      <c r="B9561" t="s">
        <v>153</v>
      </c>
      <c r="C9561" s="7">
        <v>45582</v>
      </c>
      <c r="D9561" t="str">
        <f t="shared" si="672"/>
        <v>Thu</v>
      </c>
      <c r="E9561" t="s">
        <v>2</v>
      </c>
      <c r="F9561" t="s">
        <v>38</v>
      </c>
      <c r="G9561">
        <v>4234</v>
      </c>
      <c r="H9561" t="str">
        <f t="shared" si="673"/>
        <v>Large</v>
      </c>
      <c r="I9561" t="str">
        <f t="shared" si="670"/>
        <v>NO</v>
      </c>
      <c r="J9561" t="str">
        <f t="shared" si="671"/>
        <v>NO</v>
      </c>
      <c r="K9561" t="s">
        <v>176</v>
      </c>
      <c r="L9561" t="s">
        <v>80</v>
      </c>
    </row>
    <row r="9562" spans="1:12" x14ac:dyDescent="0.25">
      <c r="A9562" t="s">
        <v>9063</v>
      </c>
      <c r="B9562" t="s">
        <v>641</v>
      </c>
      <c r="C9562" s="7">
        <v>45044</v>
      </c>
      <c r="D9562" t="str">
        <f t="shared" si="672"/>
        <v>Fri</v>
      </c>
      <c r="E9562" t="s">
        <v>2</v>
      </c>
      <c r="F9562" t="s">
        <v>551</v>
      </c>
      <c r="G9562">
        <v>8974</v>
      </c>
      <c r="H9562" t="str">
        <f t="shared" si="673"/>
        <v>Large</v>
      </c>
      <c r="I9562" t="str">
        <f t="shared" si="670"/>
        <v>NO</v>
      </c>
      <c r="J9562" t="str">
        <f t="shared" si="671"/>
        <v>NO</v>
      </c>
      <c r="K9562" t="s">
        <v>176</v>
      </c>
      <c r="L9562" t="s">
        <v>57</v>
      </c>
    </row>
    <row r="9563" spans="1:12" x14ac:dyDescent="0.25">
      <c r="A9563" t="s">
        <v>9064</v>
      </c>
      <c r="B9563" t="s">
        <v>284</v>
      </c>
      <c r="C9563" s="7">
        <v>45430</v>
      </c>
      <c r="D9563" t="str">
        <f t="shared" si="672"/>
        <v>Sat</v>
      </c>
      <c r="E9563" t="s">
        <v>2</v>
      </c>
      <c r="F9563" t="s">
        <v>101</v>
      </c>
      <c r="G9563">
        <v>5436</v>
      </c>
      <c r="H9563" t="str">
        <f t="shared" si="673"/>
        <v>Large</v>
      </c>
      <c r="I9563" t="str">
        <f t="shared" si="670"/>
        <v>NO</v>
      </c>
      <c r="J9563" t="str">
        <f t="shared" si="671"/>
        <v>NO</v>
      </c>
      <c r="K9563" t="s">
        <v>13776</v>
      </c>
      <c r="L9563" t="s">
        <v>19</v>
      </c>
    </row>
    <row r="9564" spans="1:12" x14ac:dyDescent="0.25">
      <c r="A9564" t="s">
        <v>9065</v>
      </c>
      <c r="B9564" t="s">
        <v>87</v>
      </c>
      <c r="C9564" s="7">
        <v>44368</v>
      </c>
      <c r="D9564" t="str">
        <f t="shared" si="672"/>
        <v>Mon</v>
      </c>
      <c r="E9564" t="s">
        <v>2</v>
      </c>
      <c r="F9564" t="s">
        <v>49</v>
      </c>
      <c r="G9564">
        <v>8526</v>
      </c>
      <c r="H9564" t="str">
        <f t="shared" si="673"/>
        <v>Large</v>
      </c>
      <c r="I9564" t="str">
        <f t="shared" si="670"/>
        <v>NO</v>
      </c>
      <c r="J9564" t="str">
        <f t="shared" si="671"/>
        <v>NO</v>
      </c>
      <c r="K9564" t="s">
        <v>176</v>
      </c>
      <c r="L9564" t="s">
        <v>13793</v>
      </c>
    </row>
    <row r="9565" spans="1:12" x14ac:dyDescent="0.25">
      <c r="A9565" t="s">
        <v>4390</v>
      </c>
      <c r="B9565" t="s">
        <v>167</v>
      </c>
      <c r="C9565" s="7">
        <v>44992</v>
      </c>
      <c r="D9565" t="str">
        <f t="shared" si="672"/>
        <v>Tue</v>
      </c>
      <c r="E9565" t="s">
        <v>2</v>
      </c>
      <c r="F9565" t="s">
        <v>63</v>
      </c>
      <c r="G9565">
        <v>8180</v>
      </c>
      <c r="H9565" t="str">
        <f t="shared" si="673"/>
        <v>Large</v>
      </c>
      <c r="I9565" t="str">
        <f t="shared" si="670"/>
        <v>NO</v>
      </c>
      <c r="J9565" t="str">
        <f t="shared" si="671"/>
        <v>NO</v>
      </c>
      <c r="K9565" t="s">
        <v>27</v>
      </c>
      <c r="L9565" t="s">
        <v>57</v>
      </c>
    </row>
    <row r="9566" spans="1:12" x14ac:dyDescent="0.25">
      <c r="A9566" t="s">
        <v>9066</v>
      </c>
      <c r="B9566" t="s">
        <v>37</v>
      </c>
      <c r="C9566" s="7">
        <v>45254</v>
      </c>
      <c r="D9566" t="str">
        <f t="shared" si="672"/>
        <v>Fri</v>
      </c>
      <c r="E9566" t="s">
        <v>2</v>
      </c>
      <c r="F9566" t="s">
        <v>112</v>
      </c>
      <c r="G9566">
        <v>8960</v>
      </c>
      <c r="H9566" t="str">
        <f t="shared" si="673"/>
        <v>Large</v>
      </c>
      <c r="I9566" t="str">
        <f t="shared" si="670"/>
        <v>NO</v>
      </c>
      <c r="J9566" t="str">
        <f t="shared" si="671"/>
        <v>NO</v>
      </c>
      <c r="K9566" t="s">
        <v>13776</v>
      </c>
      <c r="L9566" t="s">
        <v>206</v>
      </c>
    </row>
    <row r="9567" spans="1:12" x14ac:dyDescent="0.25">
      <c r="A9567" t="s">
        <v>9067</v>
      </c>
      <c r="B9567" t="s">
        <v>26</v>
      </c>
      <c r="C9567" s="7">
        <v>44469</v>
      </c>
      <c r="D9567" t="str">
        <f t="shared" si="672"/>
        <v>Thu</v>
      </c>
      <c r="E9567" t="s">
        <v>2</v>
      </c>
      <c r="F9567" t="s">
        <v>112</v>
      </c>
      <c r="G9567">
        <v>415</v>
      </c>
      <c r="H9567" t="str">
        <f t="shared" si="673"/>
        <v>Small</v>
      </c>
      <c r="I9567" t="str">
        <f t="shared" si="670"/>
        <v>NO</v>
      </c>
      <c r="J9567" t="str">
        <f t="shared" si="671"/>
        <v>NO</v>
      </c>
      <c r="K9567" t="s">
        <v>13776</v>
      </c>
      <c r="L9567" t="s">
        <v>3</v>
      </c>
    </row>
    <row r="9568" spans="1:12" x14ac:dyDescent="0.25">
      <c r="A9568" t="s">
        <v>9068</v>
      </c>
      <c r="B9568" t="s">
        <v>331</v>
      </c>
      <c r="C9568" s="7">
        <v>45066</v>
      </c>
      <c r="D9568" t="str">
        <f t="shared" si="672"/>
        <v>Sat</v>
      </c>
      <c r="E9568" t="s">
        <v>2</v>
      </c>
      <c r="F9568" t="s">
        <v>38</v>
      </c>
      <c r="G9568">
        <v>9584</v>
      </c>
      <c r="H9568" t="str">
        <f t="shared" si="673"/>
        <v>Large</v>
      </c>
      <c r="I9568" t="str">
        <f t="shared" si="670"/>
        <v>NO</v>
      </c>
      <c r="J9568" t="str">
        <f t="shared" si="671"/>
        <v>NO</v>
      </c>
      <c r="K9568" t="s">
        <v>13776</v>
      </c>
      <c r="L9568" t="s">
        <v>143</v>
      </c>
    </row>
    <row r="9569" spans="1:12" x14ac:dyDescent="0.25">
      <c r="A9569" t="s">
        <v>9069</v>
      </c>
      <c r="B9569" t="s">
        <v>425</v>
      </c>
      <c r="C9569" s="7">
        <v>45442</v>
      </c>
      <c r="D9569" t="str">
        <f t="shared" si="672"/>
        <v>Thu</v>
      </c>
      <c r="E9569" t="s">
        <v>2</v>
      </c>
      <c r="F9569" t="s">
        <v>168</v>
      </c>
      <c r="G9569">
        <v>5953</v>
      </c>
      <c r="H9569" t="str">
        <f t="shared" si="673"/>
        <v>Large</v>
      </c>
      <c r="I9569" t="str">
        <f t="shared" si="670"/>
        <v>NO</v>
      </c>
      <c r="J9569" t="str">
        <f t="shared" si="671"/>
        <v>NO</v>
      </c>
      <c r="K9569" t="s">
        <v>14</v>
      </c>
      <c r="L9569" t="s">
        <v>80</v>
      </c>
    </row>
    <row r="9570" spans="1:12" x14ac:dyDescent="0.25">
      <c r="A9570" t="s">
        <v>3418</v>
      </c>
      <c r="B9570" t="s">
        <v>203</v>
      </c>
      <c r="C9570" s="7">
        <v>45112</v>
      </c>
      <c r="D9570" t="str">
        <f t="shared" si="672"/>
        <v>Wed</v>
      </c>
      <c r="E9570" t="s">
        <v>2</v>
      </c>
      <c r="F9570" t="s">
        <v>101</v>
      </c>
      <c r="G9570">
        <v>9025</v>
      </c>
      <c r="H9570" t="str">
        <f t="shared" si="673"/>
        <v>Large</v>
      </c>
      <c r="I9570" t="str">
        <f t="shared" si="670"/>
        <v>NO</v>
      </c>
      <c r="J9570" t="str">
        <f t="shared" si="671"/>
        <v>NO</v>
      </c>
      <c r="K9570" t="s">
        <v>176</v>
      </c>
      <c r="L9570" t="s">
        <v>13793</v>
      </c>
    </row>
    <row r="9571" spans="1:12" x14ac:dyDescent="0.25">
      <c r="A9571" t="s">
        <v>9070</v>
      </c>
      <c r="B9571" t="s">
        <v>21</v>
      </c>
      <c r="C9571" s="7">
        <v>44717</v>
      </c>
      <c r="D9571" t="str">
        <f t="shared" si="672"/>
        <v>Sun</v>
      </c>
      <c r="E9571" t="s">
        <v>2</v>
      </c>
      <c r="F9571" t="s">
        <v>38</v>
      </c>
      <c r="G9571">
        <v>1298</v>
      </c>
      <c r="H9571" t="str">
        <f t="shared" si="673"/>
        <v>Medium</v>
      </c>
      <c r="I9571" t="str">
        <f t="shared" si="670"/>
        <v>NO</v>
      </c>
      <c r="J9571" t="str">
        <f t="shared" si="671"/>
        <v>NO</v>
      </c>
      <c r="K9571" t="s">
        <v>13776</v>
      </c>
      <c r="L9571" t="s">
        <v>13777</v>
      </c>
    </row>
    <row r="9572" spans="1:12" x14ac:dyDescent="0.25">
      <c r="A9572" t="s">
        <v>9001</v>
      </c>
      <c r="B9572" t="s">
        <v>228</v>
      </c>
      <c r="C9572" s="7">
        <v>44228</v>
      </c>
      <c r="D9572" t="str">
        <f t="shared" si="672"/>
        <v>Mon</v>
      </c>
      <c r="E9572" t="s">
        <v>2</v>
      </c>
      <c r="F9572" t="s">
        <v>63</v>
      </c>
      <c r="G9572">
        <v>1036</v>
      </c>
      <c r="H9572" t="str">
        <f t="shared" si="673"/>
        <v>Medium</v>
      </c>
      <c r="I9572" t="str">
        <f t="shared" si="670"/>
        <v>NO</v>
      </c>
      <c r="J9572" t="str">
        <f t="shared" si="671"/>
        <v>NO</v>
      </c>
      <c r="K9572" t="s">
        <v>13776</v>
      </c>
      <c r="L9572" t="s">
        <v>19</v>
      </c>
    </row>
    <row r="9573" spans="1:12" x14ac:dyDescent="0.25">
      <c r="A9573" t="s">
        <v>5361</v>
      </c>
      <c r="B9573" t="s">
        <v>447</v>
      </c>
      <c r="C9573" s="7">
        <v>44341</v>
      </c>
      <c r="D9573" t="str">
        <f t="shared" si="672"/>
        <v>Tue</v>
      </c>
      <c r="E9573" t="s">
        <v>2</v>
      </c>
      <c r="F9573" t="s">
        <v>112</v>
      </c>
      <c r="G9573">
        <v>2105</v>
      </c>
      <c r="H9573" t="str">
        <f t="shared" si="673"/>
        <v>Large</v>
      </c>
      <c r="I9573" t="str">
        <f t="shared" si="670"/>
        <v>NO</v>
      </c>
      <c r="J9573" t="str">
        <f t="shared" si="671"/>
        <v>NO</v>
      </c>
      <c r="K9573" t="s">
        <v>176</v>
      </c>
      <c r="L9573" t="s">
        <v>206</v>
      </c>
    </row>
    <row r="9574" spans="1:12" x14ac:dyDescent="0.25">
      <c r="A9574" t="s">
        <v>9071</v>
      </c>
      <c r="B9574" t="s">
        <v>46</v>
      </c>
      <c r="C9574" s="7">
        <v>44554</v>
      </c>
      <c r="D9574" t="str">
        <f t="shared" si="672"/>
        <v>Fri</v>
      </c>
      <c r="E9574" t="s">
        <v>9</v>
      </c>
      <c r="F9574" t="s">
        <v>13792</v>
      </c>
      <c r="G9574">
        <v>14035</v>
      </c>
      <c r="H9574" t="str">
        <f t="shared" si="673"/>
        <v>Large</v>
      </c>
      <c r="I9574" t="str">
        <f t="shared" si="670"/>
        <v>NO</v>
      </c>
      <c r="J9574" t="str">
        <f t="shared" si="671"/>
        <v>NO</v>
      </c>
      <c r="K9574" t="s">
        <v>176</v>
      </c>
      <c r="L9574" t="s">
        <v>13793</v>
      </c>
    </row>
    <row r="9575" spans="1:12" x14ac:dyDescent="0.25">
      <c r="A9575" t="s">
        <v>9072</v>
      </c>
      <c r="B9575" t="s">
        <v>284</v>
      </c>
      <c r="C9575" s="7">
        <v>44243</v>
      </c>
      <c r="D9575" t="str">
        <f t="shared" si="672"/>
        <v>Tue</v>
      </c>
      <c r="E9575" t="s">
        <v>2</v>
      </c>
      <c r="F9575" t="s">
        <v>49</v>
      </c>
      <c r="G9575">
        <v>2243</v>
      </c>
      <c r="H9575" t="str">
        <f t="shared" si="673"/>
        <v>Large</v>
      </c>
      <c r="I9575" t="str">
        <f t="shared" si="670"/>
        <v>NO</v>
      </c>
      <c r="J9575" t="str">
        <f t="shared" si="671"/>
        <v>NO</v>
      </c>
      <c r="K9575" t="s">
        <v>14</v>
      </c>
      <c r="L9575" t="s">
        <v>80</v>
      </c>
    </row>
    <row r="9576" spans="1:12" x14ac:dyDescent="0.25">
      <c r="A9576" t="s">
        <v>9073</v>
      </c>
      <c r="B9576" t="s">
        <v>51</v>
      </c>
      <c r="C9576" s="7">
        <v>44628</v>
      </c>
      <c r="D9576" t="str">
        <f t="shared" si="672"/>
        <v>Tue</v>
      </c>
      <c r="E9576" t="s">
        <v>9</v>
      </c>
      <c r="F9576" t="s">
        <v>22</v>
      </c>
      <c r="G9576">
        <v>34966</v>
      </c>
      <c r="H9576" t="str">
        <f t="shared" si="673"/>
        <v>Large</v>
      </c>
      <c r="I9576" t="str">
        <f t="shared" si="670"/>
        <v>NO</v>
      </c>
      <c r="J9576" t="str">
        <f t="shared" si="671"/>
        <v>NO</v>
      </c>
      <c r="K9576" t="s">
        <v>27</v>
      </c>
      <c r="L9576" t="s">
        <v>206</v>
      </c>
    </row>
    <row r="9577" spans="1:12" x14ac:dyDescent="0.25">
      <c r="A9577" t="s">
        <v>9074</v>
      </c>
      <c r="B9577" t="s">
        <v>995</v>
      </c>
      <c r="C9577" s="7">
        <v>44411</v>
      </c>
      <c r="D9577" t="str">
        <f t="shared" si="672"/>
        <v>Tue</v>
      </c>
      <c r="E9577" t="s">
        <v>2</v>
      </c>
      <c r="F9577" t="s">
        <v>168</v>
      </c>
      <c r="G9577">
        <v>9595</v>
      </c>
      <c r="H9577" t="str">
        <f t="shared" si="673"/>
        <v>Large</v>
      </c>
      <c r="I9577" t="str">
        <f t="shared" si="670"/>
        <v>NO</v>
      </c>
      <c r="J9577" t="str">
        <f t="shared" si="671"/>
        <v>NO</v>
      </c>
      <c r="K9577" t="s">
        <v>176</v>
      </c>
      <c r="L9577" t="s">
        <v>19</v>
      </c>
    </row>
    <row r="9578" spans="1:12" x14ac:dyDescent="0.25">
      <c r="A9578" t="s">
        <v>9075</v>
      </c>
      <c r="B9578" t="s">
        <v>62</v>
      </c>
      <c r="C9578" s="7">
        <v>45638</v>
      </c>
      <c r="D9578" t="str">
        <f t="shared" si="672"/>
        <v>Thu</v>
      </c>
      <c r="E9578" t="s">
        <v>2</v>
      </c>
      <c r="F9578" t="s">
        <v>49</v>
      </c>
      <c r="G9578">
        <v>7661</v>
      </c>
      <c r="H9578" t="str">
        <f t="shared" si="673"/>
        <v>Large</v>
      </c>
      <c r="I9578" t="str">
        <f t="shared" si="670"/>
        <v>NO</v>
      </c>
      <c r="J9578" t="str">
        <f t="shared" si="671"/>
        <v>NO</v>
      </c>
      <c r="K9578" t="s">
        <v>27</v>
      </c>
      <c r="L9578" t="s">
        <v>80</v>
      </c>
    </row>
    <row r="9579" spans="1:12" x14ac:dyDescent="0.25">
      <c r="A9579" t="s">
        <v>9076</v>
      </c>
      <c r="B9579" t="s">
        <v>228</v>
      </c>
      <c r="C9579" s="7">
        <v>44669</v>
      </c>
      <c r="D9579" t="str">
        <f t="shared" si="672"/>
        <v>Mon</v>
      </c>
      <c r="E9579" t="s">
        <v>2</v>
      </c>
      <c r="F9579" t="s">
        <v>49</v>
      </c>
      <c r="G9579">
        <v>4368</v>
      </c>
      <c r="H9579" t="str">
        <f t="shared" si="673"/>
        <v>Large</v>
      </c>
      <c r="I9579" t="str">
        <f t="shared" si="670"/>
        <v>NO</v>
      </c>
      <c r="J9579" t="str">
        <f t="shared" si="671"/>
        <v>NO</v>
      </c>
      <c r="K9579" t="s">
        <v>13776</v>
      </c>
      <c r="L9579" t="s">
        <v>6</v>
      </c>
    </row>
    <row r="9580" spans="1:12" x14ac:dyDescent="0.25">
      <c r="A9580" t="s">
        <v>9077</v>
      </c>
      <c r="B9580" t="s">
        <v>254</v>
      </c>
      <c r="C9580" s="7">
        <v>44417</v>
      </c>
      <c r="D9580" t="str">
        <f t="shared" si="672"/>
        <v>Mon</v>
      </c>
      <c r="E9580" t="s">
        <v>2</v>
      </c>
      <c r="F9580" t="s">
        <v>10</v>
      </c>
      <c r="G9580">
        <v>6356</v>
      </c>
      <c r="H9580" t="str">
        <f t="shared" si="673"/>
        <v>Large</v>
      </c>
      <c r="I9580" t="str">
        <f t="shared" si="670"/>
        <v>NO</v>
      </c>
      <c r="J9580" t="str">
        <f t="shared" si="671"/>
        <v>NO</v>
      </c>
      <c r="K9580" t="s">
        <v>27</v>
      </c>
      <c r="L9580" t="s">
        <v>19</v>
      </c>
    </row>
    <row r="9581" spans="1:12" x14ac:dyDescent="0.25">
      <c r="A9581" t="s">
        <v>9078</v>
      </c>
      <c r="B9581" t="s">
        <v>147</v>
      </c>
      <c r="C9581" s="7">
        <v>45124</v>
      </c>
      <c r="D9581" t="str">
        <f t="shared" si="672"/>
        <v>Mon</v>
      </c>
      <c r="E9581" t="s">
        <v>2</v>
      </c>
      <c r="F9581" t="s">
        <v>63</v>
      </c>
      <c r="G9581">
        <v>8445</v>
      </c>
      <c r="H9581" t="str">
        <f t="shared" si="673"/>
        <v>Large</v>
      </c>
      <c r="I9581" t="str">
        <f t="shared" si="670"/>
        <v>NO</v>
      </c>
      <c r="J9581" t="str">
        <f t="shared" si="671"/>
        <v>NO</v>
      </c>
      <c r="K9581" t="s">
        <v>14</v>
      </c>
      <c r="L9581" t="s">
        <v>129</v>
      </c>
    </row>
    <row r="9582" spans="1:12" x14ac:dyDescent="0.25">
      <c r="A9582" t="s">
        <v>9079</v>
      </c>
      <c r="B9582" t="s">
        <v>182</v>
      </c>
      <c r="C9582" s="7">
        <v>44546</v>
      </c>
      <c r="D9582" t="str">
        <f t="shared" si="672"/>
        <v>Thu</v>
      </c>
      <c r="E9582" t="s">
        <v>2</v>
      </c>
      <c r="F9582" t="s">
        <v>38</v>
      </c>
      <c r="G9582">
        <v>672</v>
      </c>
      <c r="H9582" t="str">
        <f t="shared" si="673"/>
        <v>Medium</v>
      </c>
      <c r="I9582" t="str">
        <f t="shared" si="670"/>
        <v>NO</v>
      </c>
      <c r="J9582" t="str">
        <f t="shared" si="671"/>
        <v>NO</v>
      </c>
      <c r="K9582" t="s">
        <v>13775</v>
      </c>
      <c r="L9582" t="s">
        <v>206</v>
      </c>
    </row>
    <row r="9583" spans="1:12" x14ac:dyDescent="0.25">
      <c r="A9583" t="s">
        <v>9080</v>
      </c>
      <c r="B9583" t="s">
        <v>106</v>
      </c>
      <c r="C9583" s="7">
        <v>45217</v>
      </c>
      <c r="D9583" t="str">
        <f t="shared" si="672"/>
        <v>Wed</v>
      </c>
      <c r="E9583" t="s">
        <v>2</v>
      </c>
      <c r="F9583" t="s">
        <v>38</v>
      </c>
      <c r="G9583">
        <v>6637</v>
      </c>
      <c r="H9583" t="str">
        <f t="shared" si="673"/>
        <v>Large</v>
      </c>
      <c r="I9583" t="str">
        <f t="shared" si="670"/>
        <v>NO</v>
      </c>
      <c r="J9583" t="str">
        <f t="shared" si="671"/>
        <v>NO</v>
      </c>
      <c r="K9583" t="s">
        <v>13776</v>
      </c>
      <c r="L9583" t="s">
        <v>80</v>
      </c>
    </row>
    <row r="9584" spans="1:12" x14ac:dyDescent="0.25">
      <c r="A9584" t="s">
        <v>9081</v>
      </c>
      <c r="B9584" t="s">
        <v>62</v>
      </c>
      <c r="C9584" s="7">
        <v>44924</v>
      </c>
      <c r="D9584" t="str">
        <f t="shared" si="672"/>
        <v>Thu</v>
      </c>
      <c r="E9584" t="s">
        <v>2</v>
      </c>
      <c r="F9584" t="s">
        <v>13799</v>
      </c>
      <c r="G9584">
        <v>7043</v>
      </c>
      <c r="H9584" t="str">
        <f t="shared" si="673"/>
        <v>Large</v>
      </c>
      <c r="I9584" t="str">
        <f t="shared" si="670"/>
        <v>NO</v>
      </c>
      <c r="J9584" t="str">
        <f t="shared" si="671"/>
        <v>NO</v>
      </c>
      <c r="K9584" t="s">
        <v>27</v>
      </c>
      <c r="L9584" t="s">
        <v>3</v>
      </c>
    </row>
    <row r="9585" spans="1:12" x14ac:dyDescent="0.25">
      <c r="A9585" t="s">
        <v>9082</v>
      </c>
      <c r="B9585" t="s">
        <v>995</v>
      </c>
      <c r="C9585" s="7">
        <v>44581</v>
      </c>
      <c r="D9585" t="str">
        <f t="shared" si="672"/>
        <v>Thu</v>
      </c>
      <c r="E9585" t="s">
        <v>2</v>
      </c>
      <c r="F9585" t="s">
        <v>38</v>
      </c>
      <c r="G9585">
        <v>0</v>
      </c>
      <c r="H9585" t="str">
        <f t="shared" si="673"/>
        <v>Micro</v>
      </c>
      <c r="I9585" t="s">
        <v>13774</v>
      </c>
      <c r="J9585" t="str">
        <f t="shared" si="671"/>
        <v>NO</v>
      </c>
      <c r="K9585" t="s">
        <v>14</v>
      </c>
      <c r="L9585" t="s">
        <v>6</v>
      </c>
    </row>
    <row r="9586" spans="1:12" x14ac:dyDescent="0.25">
      <c r="A9586" t="s">
        <v>9083</v>
      </c>
      <c r="B9586" t="s">
        <v>159</v>
      </c>
      <c r="C9586" s="7">
        <v>44789</v>
      </c>
      <c r="D9586" t="str">
        <f t="shared" si="672"/>
        <v>Tue</v>
      </c>
      <c r="E9586" t="s">
        <v>9</v>
      </c>
      <c r="F9586" t="s">
        <v>63</v>
      </c>
      <c r="G9586">
        <v>57631</v>
      </c>
      <c r="H9586" t="str">
        <f t="shared" si="673"/>
        <v>Large</v>
      </c>
      <c r="I9586" t="str">
        <f t="shared" ref="I9586:I9607" si="674">IF(G9586&lt;0, "YES", "NO")</f>
        <v>NO</v>
      </c>
      <c r="J9586" t="str">
        <f t="shared" si="671"/>
        <v>NO</v>
      </c>
      <c r="K9586" t="s">
        <v>14</v>
      </c>
      <c r="L9586" t="s">
        <v>6</v>
      </c>
    </row>
    <row r="9587" spans="1:12" x14ac:dyDescent="0.25">
      <c r="A9587" t="s">
        <v>9084</v>
      </c>
      <c r="B9587" t="s">
        <v>228</v>
      </c>
      <c r="C9587" s="7">
        <v>45025</v>
      </c>
      <c r="D9587" t="str">
        <f t="shared" si="672"/>
        <v>Sun</v>
      </c>
      <c r="E9587" t="s">
        <v>2</v>
      </c>
      <c r="F9587" t="s">
        <v>13799</v>
      </c>
      <c r="G9587">
        <v>8704</v>
      </c>
      <c r="H9587" t="str">
        <f t="shared" si="673"/>
        <v>Large</v>
      </c>
      <c r="I9587" t="str">
        <f t="shared" si="674"/>
        <v>NO</v>
      </c>
      <c r="J9587" t="str">
        <f t="shared" si="671"/>
        <v>NO</v>
      </c>
      <c r="K9587" t="s">
        <v>13776</v>
      </c>
      <c r="L9587" t="s">
        <v>109</v>
      </c>
    </row>
    <row r="9588" spans="1:12" x14ac:dyDescent="0.25">
      <c r="A9588" t="s">
        <v>2850</v>
      </c>
      <c r="B9588" t="s">
        <v>268</v>
      </c>
      <c r="C9588" s="7">
        <v>45393</v>
      </c>
      <c r="D9588" t="str">
        <f t="shared" si="672"/>
        <v>Thu</v>
      </c>
      <c r="E9588" t="s">
        <v>2</v>
      </c>
      <c r="F9588" t="s">
        <v>551</v>
      </c>
      <c r="G9588">
        <v>3907</v>
      </c>
      <c r="H9588" t="str">
        <f t="shared" si="673"/>
        <v>Large</v>
      </c>
      <c r="I9588" t="str">
        <f t="shared" si="674"/>
        <v>NO</v>
      </c>
      <c r="J9588" t="str">
        <f t="shared" si="671"/>
        <v>NO</v>
      </c>
      <c r="K9588" t="s">
        <v>14</v>
      </c>
      <c r="L9588" t="s">
        <v>6</v>
      </c>
    </row>
    <row r="9589" spans="1:12" x14ac:dyDescent="0.25">
      <c r="A9589" t="s">
        <v>5042</v>
      </c>
      <c r="B9589" t="s">
        <v>376</v>
      </c>
      <c r="C9589" s="7">
        <v>45317</v>
      </c>
      <c r="D9589" t="str">
        <f t="shared" si="672"/>
        <v>Fri</v>
      </c>
      <c r="E9589" t="s">
        <v>2</v>
      </c>
      <c r="F9589" t="s">
        <v>13799</v>
      </c>
      <c r="G9589">
        <v>9088</v>
      </c>
      <c r="H9589" t="str">
        <f t="shared" si="673"/>
        <v>Large</v>
      </c>
      <c r="I9589" t="str">
        <f t="shared" si="674"/>
        <v>NO</v>
      </c>
      <c r="J9589" t="str">
        <f t="shared" si="671"/>
        <v>NO</v>
      </c>
      <c r="K9589" t="s">
        <v>27</v>
      </c>
      <c r="L9589" t="s">
        <v>19</v>
      </c>
    </row>
    <row r="9590" spans="1:12" x14ac:dyDescent="0.25">
      <c r="A9590" t="s">
        <v>9085</v>
      </c>
      <c r="B9590" t="s">
        <v>364</v>
      </c>
      <c r="C9590" s="7">
        <v>45129</v>
      </c>
      <c r="D9590" t="str">
        <f t="shared" si="672"/>
        <v>Sat</v>
      </c>
      <c r="E9590" t="s">
        <v>2</v>
      </c>
      <c r="F9590" t="s">
        <v>112</v>
      </c>
      <c r="G9590">
        <v>7134</v>
      </c>
      <c r="H9590" t="str">
        <f t="shared" si="673"/>
        <v>Large</v>
      </c>
      <c r="I9590" t="str">
        <f t="shared" si="674"/>
        <v>NO</v>
      </c>
      <c r="J9590" t="str">
        <f t="shared" si="671"/>
        <v>NO</v>
      </c>
      <c r="K9590" t="s">
        <v>14</v>
      </c>
      <c r="L9590" t="s">
        <v>109</v>
      </c>
    </row>
    <row r="9591" spans="1:12" x14ac:dyDescent="0.25">
      <c r="A9591" t="s">
        <v>9086</v>
      </c>
      <c r="B9591" t="s">
        <v>395</v>
      </c>
      <c r="C9591" s="7">
        <v>44705</v>
      </c>
      <c r="D9591" t="str">
        <f t="shared" si="672"/>
        <v>Tue</v>
      </c>
      <c r="E9591" t="s">
        <v>2</v>
      </c>
      <c r="F9591" t="s">
        <v>168</v>
      </c>
      <c r="G9591">
        <v>9724</v>
      </c>
      <c r="H9591" t="str">
        <f t="shared" si="673"/>
        <v>Large</v>
      </c>
      <c r="I9591" t="str">
        <f t="shared" si="674"/>
        <v>NO</v>
      </c>
      <c r="J9591" t="str">
        <f t="shared" si="671"/>
        <v>NO</v>
      </c>
      <c r="K9591" t="s">
        <v>13776</v>
      </c>
      <c r="L9591" t="s">
        <v>6</v>
      </c>
    </row>
    <row r="9592" spans="1:12" x14ac:dyDescent="0.25">
      <c r="A9592" t="s">
        <v>1514</v>
      </c>
      <c r="B9592" t="s">
        <v>246</v>
      </c>
      <c r="C9592" s="7">
        <v>45261</v>
      </c>
      <c r="D9592" t="str">
        <f t="shared" si="672"/>
        <v>Fri</v>
      </c>
      <c r="E9592" t="s">
        <v>2</v>
      </c>
      <c r="F9592" t="s">
        <v>63</v>
      </c>
      <c r="G9592">
        <v>6565</v>
      </c>
      <c r="H9592" t="str">
        <f t="shared" si="673"/>
        <v>Large</v>
      </c>
      <c r="I9592" t="str">
        <f t="shared" si="674"/>
        <v>NO</v>
      </c>
      <c r="J9592" t="str">
        <f t="shared" si="671"/>
        <v>NO</v>
      </c>
      <c r="K9592" t="s">
        <v>14</v>
      </c>
      <c r="L9592" t="s">
        <v>109</v>
      </c>
    </row>
    <row r="9593" spans="1:12" x14ac:dyDescent="0.25">
      <c r="A9593" t="s">
        <v>9087</v>
      </c>
      <c r="B9593" t="s">
        <v>321</v>
      </c>
      <c r="C9593" s="7">
        <v>44675</v>
      </c>
      <c r="D9593" t="str">
        <f t="shared" si="672"/>
        <v>Sun</v>
      </c>
      <c r="E9593" t="s">
        <v>2</v>
      </c>
      <c r="F9593" t="s">
        <v>101</v>
      </c>
      <c r="G9593">
        <v>8598</v>
      </c>
      <c r="H9593" t="str">
        <f t="shared" si="673"/>
        <v>Large</v>
      </c>
      <c r="I9593" t="str">
        <f t="shared" si="674"/>
        <v>NO</v>
      </c>
      <c r="J9593" t="str">
        <f t="shared" si="671"/>
        <v>NO</v>
      </c>
      <c r="K9593" t="s">
        <v>176</v>
      </c>
      <c r="L9593" t="s">
        <v>3</v>
      </c>
    </row>
    <row r="9594" spans="1:12" x14ac:dyDescent="0.25">
      <c r="A9594" t="s">
        <v>9088</v>
      </c>
      <c r="B9594" t="s">
        <v>281</v>
      </c>
      <c r="C9594" s="7">
        <v>45530</v>
      </c>
      <c r="D9594" t="str">
        <f t="shared" si="672"/>
        <v>Mon</v>
      </c>
      <c r="E9594" t="s">
        <v>2</v>
      </c>
      <c r="F9594" t="s">
        <v>63</v>
      </c>
      <c r="G9594">
        <v>4019</v>
      </c>
      <c r="H9594" t="str">
        <f t="shared" si="673"/>
        <v>Large</v>
      </c>
      <c r="I9594" t="str">
        <f t="shared" si="674"/>
        <v>NO</v>
      </c>
      <c r="J9594" t="str">
        <f t="shared" si="671"/>
        <v>NO</v>
      </c>
      <c r="K9594" t="s">
        <v>176</v>
      </c>
      <c r="L9594" t="s">
        <v>80</v>
      </c>
    </row>
    <row r="9595" spans="1:12" x14ac:dyDescent="0.25">
      <c r="A9595" t="s">
        <v>9089</v>
      </c>
      <c r="B9595" t="s">
        <v>114</v>
      </c>
      <c r="C9595" s="7">
        <v>45105</v>
      </c>
      <c r="D9595" t="str">
        <f t="shared" si="672"/>
        <v>Wed</v>
      </c>
      <c r="E9595" t="s">
        <v>2</v>
      </c>
      <c r="F9595" t="s">
        <v>332</v>
      </c>
      <c r="G9595">
        <v>9216</v>
      </c>
      <c r="H9595" t="str">
        <f t="shared" si="673"/>
        <v>Large</v>
      </c>
      <c r="I9595" t="str">
        <f t="shared" si="674"/>
        <v>NO</v>
      </c>
      <c r="J9595" t="str">
        <f t="shared" si="671"/>
        <v>NO</v>
      </c>
      <c r="K9595" t="s">
        <v>13776</v>
      </c>
      <c r="L9595" t="s">
        <v>57</v>
      </c>
    </row>
    <row r="9596" spans="1:12" x14ac:dyDescent="0.25">
      <c r="A9596" t="s">
        <v>9090</v>
      </c>
      <c r="B9596" t="s">
        <v>140</v>
      </c>
      <c r="C9596" s="7">
        <v>44530</v>
      </c>
      <c r="D9596" t="str">
        <f t="shared" si="672"/>
        <v>Tue</v>
      </c>
      <c r="E9596" t="s">
        <v>2</v>
      </c>
      <c r="F9596" t="s">
        <v>10</v>
      </c>
      <c r="G9596">
        <v>8847</v>
      </c>
      <c r="H9596" t="str">
        <f t="shared" si="673"/>
        <v>Large</v>
      </c>
      <c r="I9596" t="str">
        <f t="shared" si="674"/>
        <v>NO</v>
      </c>
      <c r="J9596" t="str">
        <f t="shared" si="671"/>
        <v>NO</v>
      </c>
      <c r="K9596" t="s">
        <v>14</v>
      </c>
      <c r="L9596" t="s">
        <v>57</v>
      </c>
    </row>
    <row r="9597" spans="1:12" x14ac:dyDescent="0.25">
      <c r="A9597" t="s">
        <v>9091</v>
      </c>
      <c r="B9597" t="s">
        <v>71</v>
      </c>
      <c r="C9597" s="7">
        <v>45482</v>
      </c>
      <c r="D9597" t="str">
        <f t="shared" si="672"/>
        <v>Tue</v>
      </c>
      <c r="E9597" t="s">
        <v>9</v>
      </c>
      <c r="F9597" t="s">
        <v>63</v>
      </c>
      <c r="G9597">
        <v>39567</v>
      </c>
      <c r="H9597" t="str">
        <f t="shared" si="673"/>
        <v>Large</v>
      </c>
      <c r="I9597" t="str">
        <f t="shared" si="674"/>
        <v>NO</v>
      </c>
      <c r="J9597" t="str">
        <f t="shared" si="671"/>
        <v>NO</v>
      </c>
      <c r="K9597" t="s">
        <v>176</v>
      </c>
      <c r="L9597" t="s">
        <v>206</v>
      </c>
    </row>
    <row r="9598" spans="1:12" x14ac:dyDescent="0.25">
      <c r="A9598" t="s">
        <v>7810</v>
      </c>
      <c r="B9598" t="s">
        <v>87</v>
      </c>
      <c r="C9598" s="7">
        <v>44492</v>
      </c>
      <c r="D9598" t="str">
        <f t="shared" si="672"/>
        <v>Sat</v>
      </c>
      <c r="E9598" t="s">
        <v>9</v>
      </c>
      <c r="F9598" t="s">
        <v>49</v>
      </c>
      <c r="G9598">
        <v>76366</v>
      </c>
      <c r="H9598" t="str">
        <f t="shared" si="673"/>
        <v>Large</v>
      </c>
      <c r="I9598" t="str">
        <f t="shared" si="674"/>
        <v>NO</v>
      </c>
      <c r="J9598" t="str">
        <f t="shared" si="671"/>
        <v>NO</v>
      </c>
      <c r="K9598" t="s">
        <v>27</v>
      </c>
      <c r="L9598" t="s">
        <v>206</v>
      </c>
    </row>
    <row r="9599" spans="1:12" x14ac:dyDescent="0.25">
      <c r="A9599" t="s">
        <v>9092</v>
      </c>
      <c r="B9599" t="s">
        <v>155</v>
      </c>
      <c r="C9599" s="7">
        <v>44863</v>
      </c>
      <c r="D9599" t="str">
        <f t="shared" si="672"/>
        <v>Sat</v>
      </c>
      <c r="E9599" t="s">
        <v>2</v>
      </c>
      <c r="F9599" t="s">
        <v>63</v>
      </c>
      <c r="G9599">
        <v>2756</v>
      </c>
      <c r="H9599" t="str">
        <f t="shared" si="673"/>
        <v>Large</v>
      </c>
      <c r="I9599" t="str">
        <f t="shared" si="674"/>
        <v>NO</v>
      </c>
      <c r="J9599" t="str">
        <f t="shared" si="671"/>
        <v>NO</v>
      </c>
      <c r="K9599" t="s">
        <v>14</v>
      </c>
      <c r="L9599" t="s">
        <v>109</v>
      </c>
    </row>
    <row r="9600" spans="1:12" x14ac:dyDescent="0.25">
      <c r="A9600" t="s">
        <v>9093</v>
      </c>
      <c r="B9600" t="s">
        <v>16</v>
      </c>
      <c r="C9600" s="7">
        <v>45084</v>
      </c>
      <c r="D9600" t="str">
        <f t="shared" si="672"/>
        <v>Wed</v>
      </c>
      <c r="E9600" t="s">
        <v>2</v>
      </c>
      <c r="F9600" t="s">
        <v>49</v>
      </c>
      <c r="G9600">
        <v>8464</v>
      </c>
      <c r="H9600" t="str">
        <f t="shared" si="673"/>
        <v>Large</v>
      </c>
      <c r="I9600" t="str">
        <f t="shared" si="674"/>
        <v>NO</v>
      </c>
      <c r="J9600" t="str">
        <f t="shared" si="671"/>
        <v>NO</v>
      </c>
      <c r="K9600" t="s">
        <v>13776</v>
      </c>
      <c r="L9600" t="s">
        <v>109</v>
      </c>
    </row>
    <row r="9601" spans="1:12" x14ac:dyDescent="0.25">
      <c r="A9601" t="s">
        <v>9094</v>
      </c>
      <c r="B9601" t="s">
        <v>121</v>
      </c>
      <c r="C9601" s="7">
        <v>44613</v>
      </c>
      <c r="D9601" t="str">
        <f t="shared" si="672"/>
        <v>Mon</v>
      </c>
      <c r="E9601" t="s">
        <v>2</v>
      </c>
      <c r="F9601" t="s">
        <v>38</v>
      </c>
      <c r="G9601">
        <v>-500</v>
      </c>
      <c r="H9601" t="str">
        <f t="shared" si="673"/>
        <v>Micro</v>
      </c>
      <c r="I9601" t="str">
        <f t="shared" si="674"/>
        <v>YES</v>
      </c>
      <c r="J9601" t="str">
        <f t="shared" si="671"/>
        <v>NO</v>
      </c>
      <c r="K9601" t="s">
        <v>27</v>
      </c>
      <c r="L9601" t="s">
        <v>57</v>
      </c>
    </row>
    <row r="9602" spans="1:12" x14ac:dyDescent="0.25">
      <c r="A9602" t="s">
        <v>2824</v>
      </c>
      <c r="B9602" t="s">
        <v>228</v>
      </c>
      <c r="C9602" s="7">
        <v>44748</v>
      </c>
      <c r="D9602" t="str">
        <f t="shared" si="672"/>
        <v>Wed</v>
      </c>
      <c r="E9602" t="s">
        <v>2</v>
      </c>
      <c r="F9602" t="s">
        <v>13799</v>
      </c>
      <c r="G9602">
        <v>3609</v>
      </c>
      <c r="H9602" t="str">
        <f t="shared" si="673"/>
        <v>Large</v>
      </c>
      <c r="I9602" t="str">
        <f t="shared" si="674"/>
        <v>NO</v>
      </c>
      <c r="J9602" t="str">
        <f t="shared" ref="J9602:J9665" si="675">IF(G9602&gt;500000,"YES","NO")</f>
        <v>NO</v>
      </c>
      <c r="K9602" t="s">
        <v>13776</v>
      </c>
      <c r="L9602" t="s">
        <v>109</v>
      </c>
    </row>
    <row r="9603" spans="1:12" x14ac:dyDescent="0.25">
      <c r="A9603" t="s">
        <v>9095</v>
      </c>
      <c r="B9603" t="s">
        <v>294</v>
      </c>
      <c r="C9603" s="7">
        <v>45543</v>
      </c>
      <c r="D9603" t="str">
        <f t="shared" ref="D9603:D9666" si="676">TEXT(C9603,"DDD")</f>
        <v>Sun</v>
      </c>
      <c r="E9603" t="s">
        <v>2</v>
      </c>
      <c r="F9603" t="s">
        <v>112</v>
      </c>
      <c r="G9603">
        <v>7003</v>
      </c>
      <c r="H9603" t="str">
        <f t="shared" ref="H9603:H9666" si="677">IF(G9603&lt;100,"Micro",
   IF(G9603&lt;=500,"Small",
      IF(G9603&lt;=2000,"Medium","Large")))</f>
        <v>Large</v>
      </c>
      <c r="I9603" t="str">
        <f t="shared" si="674"/>
        <v>NO</v>
      </c>
      <c r="J9603" t="str">
        <f t="shared" si="675"/>
        <v>NO</v>
      </c>
      <c r="K9603" t="s">
        <v>27</v>
      </c>
      <c r="L9603" t="s">
        <v>80</v>
      </c>
    </row>
    <row r="9604" spans="1:12" x14ac:dyDescent="0.25">
      <c r="A9604" t="s">
        <v>9096</v>
      </c>
      <c r="B9604" t="s">
        <v>53</v>
      </c>
      <c r="C9604" s="7">
        <v>44963</v>
      </c>
      <c r="D9604" t="str">
        <f t="shared" si="676"/>
        <v>Mon</v>
      </c>
      <c r="E9604" t="s">
        <v>2</v>
      </c>
      <c r="F9604" t="s">
        <v>38</v>
      </c>
      <c r="G9604">
        <v>3098</v>
      </c>
      <c r="H9604" t="str">
        <f t="shared" si="677"/>
        <v>Large</v>
      </c>
      <c r="I9604" t="str">
        <f t="shared" si="674"/>
        <v>NO</v>
      </c>
      <c r="J9604" t="str">
        <f t="shared" si="675"/>
        <v>NO</v>
      </c>
      <c r="K9604" t="s">
        <v>13776</v>
      </c>
      <c r="L9604" t="s">
        <v>13793</v>
      </c>
    </row>
    <row r="9605" spans="1:12" x14ac:dyDescent="0.25">
      <c r="A9605" t="s">
        <v>6767</v>
      </c>
      <c r="B9605" t="s">
        <v>135</v>
      </c>
      <c r="C9605" s="7">
        <v>44621</v>
      </c>
      <c r="D9605" t="str">
        <f t="shared" si="676"/>
        <v>Tue</v>
      </c>
      <c r="E9605" t="s">
        <v>2</v>
      </c>
      <c r="F9605" t="s">
        <v>49</v>
      </c>
      <c r="G9605">
        <v>1025</v>
      </c>
      <c r="H9605" t="str">
        <f t="shared" si="677"/>
        <v>Medium</v>
      </c>
      <c r="I9605" t="str">
        <f t="shared" si="674"/>
        <v>NO</v>
      </c>
      <c r="J9605" t="str">
        <f t="shared" si="675"/>
        <v>NO</v>
      </c>
      <c r="K9605" t="s">
        <v>14</v>
      </c>
      <c r="L9605" t="s">
        <v>13777</v>
      </c>
    </row>
    <row r="9606" spans="1:12" x14ac:dyDescent="0.25">
      <c r="A9606" t="s">
        <v>9097</v>
      </c>
      <c r="B9606" t="s">
        <v>54</v>
      </c>
      <c r="C9606" s="7">
        <v>45487</v>
      </c>
      <c r="D9606" t="str">
        <f t="shared" si="676"/>
        <v>Sun</v>
      </c>
      <c r="E9606" t="s">
        <v>9</v>
      </c>
      <c r="F9606" t="s">
        <v>38</v>
      </c>
      <c r="G9606">
        <v>67853</v>
      </c>
      <c r="H9606" t="str">
        <f t="shared" si="677"/>
        <v>Large</v>
      </c>
      <c r="I9606" t="str">
        <f t="shared" si="674"/>
        <v>NO</v>
      </c>
      <c r="J9606" t="str">
        <f t="shared" si="675"/>
        <v>NO</v>
      </c>
      <c r="K9606" t="s">
        <v>14</v>
      </c>
      <c r="L9606" t="s">
        <v>206</v>
      </c>
    </row>
    <row r="9607" spans="1:12" x14ac:dyDescent="0.25">
      <c r="A9607" t="s">
        <v>9098</v>
      </c>
      <c r="B9607" t="s">
        <v>425</v>
      </c>
      <c r="C9607" s="7">
        <v>44688</v>
      </c>
      <c r="D9607" t="str">
        <f t="shared" si="676"/>
        <v>Sat</v>
      </c>
      <c r="E9607" t="s">
        <v>2</v>
      </c>
      <c r="F9607" t="s">
        <v>69</v>
      </c>
      <c r="G9607">
        <v>638</v>
      </c>
      <c r="H9607" t="str">
        <f t="shared" si="677"/>
        <v>Medium</v>
      </c>
      <c r="I9607" t="str">
        <f t="shared" si="674"/>
        <v>NO</v>
      </c>
      <c r="J9607" t="str">
        <f t="shared" si="675"/>
        <v>NO</v>
      </c>
      <c r="K9607" t="s">
        <v>14</v>
      </c>
      <c r="L9607" t="s">
        <v>129</v>
      </c>
    </row>
    <row r="9608" spans="1:12" x14ac:dyDescent="0.25">
      <c r="A9608" t="s">
        <v>9099</v>
      </c>
      <c r="B9608" t="s">
        <v>631</v>
      </c>
      <c r="C9608" s="7">
        <v>45251</v>
      </c>
      <c r="D9608" t="str">
        <f t="shared" si="676"/>
        <v>Tue</v>
      </c>
      <c r="E9608" t="s">
        <v>2</v>
      </c>
      <c r="F9608" t="s">
        <v>101</v>
      </c>
      <c r="G9608">
        <v>0</v>
      </c>
      <c r="H9608" t="str">
        <f t="shared" si="677"/>
        <v>Micro</v>
      </c>
      <c r="I9608" t="s">
        <v>13774</v>
      </c>
      <c r="J9608" t="str">
        <f t="shared" si="675"/>
        <v>NO</v>
      </c>
      <c r="K9608" t="s">
        <v>27</v>
      </c>
      <c r="L9608" t="s">
        <v>80</v>
      </c>
    </row>
    <row r="9609" spans="1:12" x14ac:dyDescent="0.25">
      <c r="A9609" t="s">
        <v>9100</v>
      </c>
      <c r="B9609" t="s">
        <v>542</v>
      </c>
      <c r="C9609" s="7">
        <v>45515</v>
      </c>
      <c r="D9609" t="str">
        <f t="shared" si="676"/>
        <v>Sun</v>
      </c>
      <c r="E9609" t="s">
        <v>9</v>
      </c>
      <c r="F9609" t="s">
        <v>112</v>
      </c>
      <c r="G9609">
        <v>35513</v>
      </c>
      <c r="H9609" t="str">
        <f t="shared" si="677"/>
        <v>Large</v>
      </c>
      <c r="I9609" t="str">
        <f t="shared" ref="I9609:I9622" si="678">IF(G9609&lt;0, "YES", "NO")</f>
        <v>NO</v>
      </c>
      <c r="J9609" t="str">
        <f t="shared" si="675"/>
        <v>NO</v>
      </c>
      <c r="K9609" t="s">
        <v>13776</v>
      </c>
      <c r="L9609" t="s">
        <v>13793</v>
      </c>
    </row>
    <row r="9610" spans="1:12" x14ac:dyDescent="0.25">
      <c r="A9610" t="s">
        <v>9101</v>
      </c>
      <c r="B9610" t="s">
        <v>718</v>
      </c>
      <c r="C9610" s="7">
        <v>44498</v>
      </c>
      <c r="D9610" t="str">
        <f t="shared" si="676"/>
        <v>Fri</v>
      </c>
      <c r="E9610" t="s">
        <v>9</v>
      </c>
      <c r="F9610" t="s">
        <v>332</v>
      </c>
      <c r="G9610">
        <v>59363</v>
      </c>
      <c r="H9610" t="str">
        <f t="shared" si="677"/>
        <v>Large</v>
      </c>
      <c r="I9610" t="str">
        <f t="shared" si="678"/>
        <v>NO</v>
      </c>
      <c r="J9610" t="str">
        <f t="shared" si="675"/>
        <v>NO</v>
      </c>
      <c r="K9610" t="s">
        <v>27</v>
      </c>
      <c r="L9610" t="s">
        <v>129</v>
      </c>
    </row>
    <row r="9611" spans="1:12" x14ac:dyDescent="0.25">
      <c r="A9611" t="s">
        <v>9102</v>
      </c>
      <c r="B9611" t="s">
        <v>106</v>
      </c>
      <c r="C9611" s="7">
        <v>45603</v>
      </c>
      <c r="D9611" t="str">
        <f t="shared" si="676"/>
        <v>Thu</v>
      </c>
      <c r="E9611" t="s">
        <v>2</v>
      </c>
      <c r="F9611" t="s">
        <v>13799</v>
      </c>
      <c r="G9611">
        <v>3230</v>
      </c>
      <c r="H9611" t="str">
        <f t="shared" si="677"/>
        <v>Large</v>
      </c>
      <c r="I9611" t="str">
        <f t="shared" si="678"/>
        <v>NO</v>
      </c>
      <c r="J9611" t="str">
        <f t="shared" si="675"/>
        <v>NO</v>
      </c>
      <c r="K9611" t="s">
        <v>176</v>
      </c>
      <c r="L9611" t="s">
        <v>3</v>
      </c>
    </row>
    <row r="9612" spans="1:12" x14ac:dyDescent="0.25">
      <c r="A9612" t="s">
        <v>9103</v>
      </c>
      <c r="B9612" t="s">
        <v>477</v>
      </c>
      <c r="C9612" s="7">
        <v>44530</v>
      </c>
      <c r="D9612" t="str">
        <f t="shared" si="676"/>
        <v>Tue</v>
      </c>
      <c r="E9612" t="s">
        <v>2</v>
      </c>
      <c r="F9612" t="s">
        <v>38</v>
      </c>
      <c r="G9612">
        <v>1597</v>
      </c>
      <c r="H9612" t="str">
        <f t="shared" si="677"/>
        <v>Medium</v>
      </c>
      <c r="I9612" t="str">
        <f t="shared" si="678"/>
        <v>NO</v>
      </c>
      <c r="J9612" t="str">
        <f t="shared" si="675"/>
        <v>NO</v>
      </c>
      <c r="K9612" t="s">
        <v>27</v>
      </c>
      <c r="L9612" t="s">
        <v>109</v>
      </c>
    </row>
    <row r="9613" spans="1:12" x14ac:dyDescent="0.25">
      <c r="A9613" t="s">
        <v>9104</v>
      </c>
      <c r="B9613" t="s">
        <v>440</v>
      </c>
      <c r="C9613" s="7">
        <v>45517</v>
      </c>
      <c r="D9613" t="str">
        <f t="shared" si="676"/>
        <v>Tue</v>
      </c>
      <c r="E9613" t="s">
        <v>2</v>
      </c>
      <c r="F9613" t="s">
        <v>112</v>
      </c>
      <c r="G9613">
        <v>885</v>
      </c>
      <c r="H9613" t="str">
        <f t="shared" si="677"/>
        <v>Medium</v>
      </c>
      <c r="I9613" t="str">
        <f t="shared" si="678"/>
        <v>NO</v>
      </c>
      <c r="J9613" t="str">
        <f t="shared" si="675"/>
        <v>NO</v>
      </c>
      <c r="K9613" t="s">
        <v>27</v>
      </c>
      <c r="L9613" t="s">
        <v>80</v>
      </c>
    </row>
    <row r="9614" spans="1:12" x14ac:dyDescent="0.25">
      <c r="A9614" t="s">
        <v>9105</v>
      </c>
      <c r="B9614" t="s">
        <v>321</v>
      </c>
      <c r="C9614" s="7">
        <v>44626</v>
      </c>
      <c r="D9614" t="str">
        <f t="shared" si="676"/>
        <v>Sun</v>
      </c>
      <c r="E9614" t="s">
        <v>2</v>
      </c>
      <c r="F9614" t="s">
        <v>38</v>
      </c>
      <c r="G9614">
        <v>5210</v>
      </c>
      <c r="H9614" t="str">
        <f t="shared" si="677"/>
        <v>Large</v>
      </c>
      <c r="I9614" t="str">
        <f t="shared" si="678"/>
        <v>NO</v>
      </c>
      <c r="J9614" t="str">
        <f t="shared" si="675"/>
        <v>NO</v>
      </c>
      <c r="K9614" t="s">
        <v>13776</v>
      </c>
      <c r="L9614" t="s">
        <v>80</v>
      </c>
    </row>
    <row r="9615" spans="1:12" x14ac:dyDescent="0.25">
      <c r="A9615" t="s">
        <v>9106</v>
      </c>
      <c r="B9615" t="s">
        <v>56</v>
      </c>
      <c r="C9615" s="7">
        <v>45253</v>
      </c>
      <c r="D9615" t="str">
        <f t="shared" si="676"/>
        <v>Thu</v>
      </c>
      <c r="E9615" t="s">
        <v>2</v>
      </c>
      <c r="F9615" t="s">
        <v>112</v>
      </c>
      <c r="G9615">
        <v>3080</v>
      </c>
      <c r="H9615" t="str">
        <f t="shared" si="677"/>
        <v>Large</v>
      </c>
      <c r="I9615" t="str">
        <f t="shared" si="678"/>
        <v>NO</v>
      </c>
      <c r="J9615" t="str">
        <f t="shared" si="675"/>
        <v>NO</v>
      </c>
      <c r="K9615" t="s">
        <v>27</v>
      </c>
      <c r="L9615" t="s">
        <v>109</v>
      </c>
    </row>
    <row r="9616" spans="1:12" x14ac:dyDescent="0.25">
      <c r="A9616" t="s">
        <v>7457</v>
      </c>
      <c r="B9616" t="s">
        <v>137</v>
      </c>
      <c r="C9616" s="7">
        <v>45127</v>
      </c>
      <c r="D9616" t="str">
        <f t="shared" si="676"/>
        <v>Thu</v>
      </c>
      <c r="E9616" t="s">
        <v>2</v>
      </c>
      <c r="F9616" t="s">
        <v>112</v>
      </c>
      <c r="G9616">
        <v>24848</v>
      </c>
      <c r="H9616" t="str">
        <f t="shared" si="677"/>
        <v>Large</v>
      </c>
      <c r="I9616" t="str">
        <f t="shared" si="678"/>
        <v>NO</v>
      </c>
      <c r="J9616" t="str">
        <f t="shared" si="675"/>
        <v>NO</v>
      </c>
      <c r="K9616" t="s">
        <v>27</v>
      </c>
      <c r="L9616" t="s">
        <v>206</v>
      </c>
    </row>
    <row r="9617" spans="1:12" x14ac:dyDescent="0.25">
      <c r="A9617" t="s">
        <v>9107</v>
      </c>
      <c r="B9617" t="s">
        <v>182</v>
      </c>
      <c r="C9617" s="7">
        <v>45584</v>
      </c>
      <c r="D9617" t="str">
        <f t="shared" si="676"/>
        <v>Sat</v>
      </c>
      <c r="E9617" t="s">
        <v>2</v>
      </c>
      <c r="F9617" t="s">
        <v>38</v>
      </c>
      <c r="G9617">
        <v>28261</v>
      </c>
      <c r="H9617" t="str">
        <f t="shared" si="677"/>
        <v>Large</v>
      </c>
      <c r="I9617" t="str">
        <f t="shared" si="678"/>
        <v>NO</v>
      </c>
      <c r="J9617" t="str">
        <f t="shared" si="675"/>
        <v>NO</v>
      </c>
      <c r="K9617" t="s">
        <v>13776</v>
      </c>
      <c r="L9617" t="s">
        <v>57</v>
      </c>
    </row>
    <row r="9618" spans="1:12" x14ac:dyDescent="0.25">
      <c r="A9618" t="s">
        <v>9108</v>
      </c>
      <c r="B9618" t="s">
        <v>364</v>
      </c>
      <c r="C9618" s="7">
        <v>44701</v>
      </c>
      <c r="D9618" t="str">
        <f t="shared" si="676"/>
        <v>Fri</v>
      </c>
      <c r="E9618" t="s">
        <v>2</v>
      </c>
      <c r="F9618" t="s">
        <v>63</v>
      </c>
      <c r="G9618">
        <v>7412</v>
      </c>
      <c r="H9618" t="str">
        <f t="shared" si="677"/>
        <v>Large</v>
      </c>
      <c r="I9618" t="str">
        <f t="shared" si="678"/>
        <v>NO</v>
      </c>
      <c r="J9618" t="str">
        <f t="shared" si="675"/>
        <v>NO</v>
      </c>
      <c r="K9618" t="s">
        <v>13775</v>
      </c>
      <c r="L9618" t="s">
        <v>129</v>
      </c>
    </row>
    <row r="9619" spans="1:12" x14ac:dyDescent="0.25">
      <c r="A9619" t="s">
        <v>9109</v>
      </c>
      <c r="B9619" t="s">
        <v>246</v>
      </c>
      <c r="C9619" s="7">
        <v>45184</v>
      </c>
      <c r="D9619" t="str">
        <f t="shared" si="676"/>
        <v>Fri</v>
      </c>
      <c r="E9619" t="s">
        <v>2</v>
      </c>
      <c r="F9619" t="s">
        <v>112</v>
      </c>
      <c r="G9619">
        <v>8457</v>
      </c>
      <c r="H9619" t="str">
        <f t="shared" si="677"/>
        <v>Large</v>
      </c>
      <c r="I9619" t="str">
        <f t="shared" si="678"/>
        <v>NO</v>
      </c>
      <c r="J9619" t="str">
        <f t="shared" si="675"/>
        <v>NO</v>
      </c>
      <c r="K9619" t="s">
        <v>176</v>
      </c>
      <c r="L9619" t="s">
        <v>206</v>
      </c>
    </row>
    <row r="9620" spans="1:12" x14ac:dyDescent="0.25">
      <c r="A9620" t="s">
        <v>9110</v>
      </c>
      <c r="B9620" t="s">
        <v>73</v>
      </c>
      <c r="C9620" s="7">
        <v>45416</v>
      </c>
      <c r="D9620" t="str">
        <f t="shared" si="676"/>
        <v>Sat</v>
      </c>
      <c r="E9620" t="s">
        <v>2</v>
      </c>
      <c r="F9620" t="s">
        <v>168</v>
      </c>
      <c r="G9620">
        <v>2643</v>
      </c>
      <c r="H9620" t="str">
        <f t="shared" si="677"/>
        <v>Large</v>
      </c>
      <c r="I9620" t="str">
        <f t="shared" si="678"/>
        <v>NO</v>
      </c>
      <c r="J9620" t="str">
        <f t="shared" si="675"/>
        <v>NO</v>
      </c>
      <c r="K9620" t="s">
        <v>13775</v>
      </c>
      <c r="L9620" t="s">
        <v>19</v>
      </c>
    </row>
    <row r="9621" spans="1:12" x14ac:dyDescent="0.25">
      <c r="A9621" t="s">
        <v>9111</v>
      </c>
      <c r="B9621" t="s">
        <v>297</v>
      </c>
      <c r="C9621" s="7">
        <v>44384</v>
      </c>
      <c r="D9621" t="str">
        <f t="shared" si="676"/>
        <v>Wed</v>
      </c>
      <c r="E9621" t="s">
        <v>2</v>
      </c>
      <c r="F9621" t="s">
        <v>160</v>
      </c>
      <c r="G9621">
        <v>8870</v>
      </c>
      <c r="H9621" t="str">
        <f t="shared" si="677"/>
        <v>Large</v>
      </c>
      <c r="I9621" t="str">
        <f t="shared" si="678"/>
        <v>NO</v>
      </c>
      <c r="J9621" t="str">
        <f t="shared" si="675"/>
        <v>NO</v>
      </c>
      <c r="K9621" t="s">
        <v>14</v>
      </c>
      <c r="L9621" t="s">
        <v>109</v>
      </c>
    </row>
    <row r="9622" spans="1:12" x14ac:dyDescent="0.25">
      <c r="A9622" t="s">
        <v>9112</v>
      </c>
      <c r="B9622" t="s">
        <v>274</v>
      </c>
      <c r="C9622" s="7">
        <v>44683</v>
      </c>
      <c r="D9622" t="str">
        <f t="shared" si="676"/>
        <v>Mon</v>
      </c>
      <c r="E9622" t="s">
        <v>2</v>
      </c>
      <c r="F9622" t="s">
        <v>49</v>
      </c>
      <c r="G9622">
        <v>6078</v>
      </c>
      <c r="H9622" t="str">
        <f t="shared" si="677"/>
        <v>Large</v>
      </c>
      <c r="I9622" t="str">
        <f t="shared" si="678"/>
        <v>NO</v>
      </c>
      <c r="J9622" t="str">
        <f t="shared" si="675"/>
        <v>NO</v>
      </c>
      <c r="K9622" t="s">
        <v>14</v>
      </c>
      <c r="L9622" t="s">
        <v>57</v>
      </c>
    </row>
    <row r="9623" spans="1:12" x14ac:dyDescent="0.25">
      <c r="A9623" t="s">
        <v>9113</v>
      </c>
      <c r="B9623" t="s">
        <v>416</v>
      </c>
      <c r="C9623" s="7">
        <v>44706</v>
      </c>
      <c r="D9623" t="str">
        <f t="shared" si="676"/>
        <v>Wed</v>
      </c>
      <c r="E9623" t="s">
        <v>9</v>
      </c>
      <c r="F9623" t="s">
        <v>112</v>
      </c>
      <c r="G9623">
        <v>0</v>
      </c>
      <c r="H9623" t="str">
        <f t="shared" si="677"/>
        <v>Micro</v>
      </c>
      <c r="I9623" t="s">
        <v>13774</v>
      </c>
      <c r="J9623" t="str">
        <f t="shared" si="675"/>
        <v>NO</v>
      </c>
      <c r="K9623" t="s">
        <v>27</v>
      </c>
      <c r="L9623" t="s">
        <v>143</v>
      </c>
    </row>
    <row r="9624" spans="1:12" x14ac:dyDescent="0.25">
      <c r="A9624" t="s">
        <v>9114</v>
      </c>
      <c r="B9624" t="s">
        <v>291</v>
      </c>
      <c r="C9624" s="7">
        <v>45433</v>
      </c>
      <c r="D9624" t="str">
        <f t="shared" si="676"/>
        <v>Tue</v>
      </c>
      <c r="E9624" t="s">
        <v>2</v>
      </c>
      <c r="F9624" t="s">
        <v>49</v>
      </c>
      <c r="G9624">
        <v>4187</v>
      </c>
      <c r="H9624" t="str">
        <f t="shared" si="677"/>
        <v>Large</v>
      </c>
      <c r="I9624" t="str">
        <f>IF(G9624&lt;0, "YES", "NO")</f>
        <v>NO</v>
      </c>
      <c r="J9624" t="str">
        <f t="shared" si="675"/>
        <v>NO</v>
      </c>
      <c r="K9624" t="s">
        <v>14</v>
      </c>
      <c r="L9624" t="s">
        <v>19</v>
      </c>
    </row>
    <row r="9625" spans="1:12" x14ac:dyDescent="0.25">
      <c r="A9625" t="s">
        <v>9115</v>
      </c>
      <c r="B9625" t="s">
        <v>60</v>
      </c>
      <c r="C9625" s="7">
        <v>45539</v>
      </c>
      <c r="D9625" t="str">
        <f t="shared" si="676"/>
        <v>Wed</v>
      </c>
      <c r="E9625" t="s">
        <v>9</v>
      </c>
      <c r="F9625" t="s">
        <v>49</v>
      </c>
      <c r="G9625">
        <v>38200</v>
      </c>
      <c r="H9625" t="str">
        <f t="shared" si="677"/>
        <v>Large</v>
      </c>
      <c r="I9625" t="str">
        <f>IF(G9625&lt;0, "YES", "NO")</f>
        <v>NO</v>
      </c>
      <c r="J9625" t="str">
        <f t="shared" si="675"/>
        <v>NO</v>
      </c>
      <c r="K9625" t="s">
        <v>14</v>
      </c>
      <c r="L9625" t="s">
        <v>57</v>
      </c>
    </row>
    <row r="9626" spans="1:12" x14ac:dyDescent="0.25">
      <c r="A9626" t="s">
        <v>9116</v>
      </c>
      <c r="B9626" t="s">
        <v>413</v>
      </c>
      <c r="C9626" s="7">
        <v>44294</v>
      </c>
      <c r="D9626" t="str">
        <f t="shared" si="676"/>
        <v>Thu</v>
      </c>
      <c r="E9626" t="s">
        <v>2</v>
      </c>
      <c r="F9626" t="s">
        <v>49</v>
      </c>
      <c r="G9626">
        <v>0</v>
      </c>
      <c r="H9626" t="str">
        <f t="shared" si="677"/>
        <v>Micro</v>
      </c>
      <c r="I9626" t="s">
        <v>13774</v>
      </c>
      <c r="J9626" t="str">
        <f t="shared" si="675"/>
        <v>NO</v>
      </c>
      <c r="K9626" t="s">
        <v>13776</v>
      </c>
      <c r="L9626" t="s">
        <v>19</v>
      </c>
    </row>
    <row r="9627" spans="1:12" x14ac:dyDescent="0.25">
      <c r="A9627" t="s">
        <v>9117</v>
      </c>
      <c r="B9627" t="s">
        <v>11</v>
      </c>
      <c r="C9627" s="7">
        <v>44674</v>
      </c>
      <c r="D9627" t="str">
        <f t="shared" si="676"/>
        <v>Sat</v>
      </c>
      <c r="E9627" t="s">
        <v>9</v>
      </c>
      <c r="F9627" t="s">
        <v>112</v>
      </c>
      <c r="G9627">
        <v>32522</v>
      </c>
      <c r="H9627" t="str">
        <f t="shared" si="677"/>
        <v>Large</v>
      </c>
      <c r="I9627" t="str">
        <f t="shared" ref="I9627:I9634" si="679">IF(G9627&lt;0, "YES", "NO")</f>
        <v>NO</v>
      </c>
      <c r="J9627" t="str">
        <f t="shared" si="675"/>
        <v>NO</v>
      </c>
      <c r="K9627" t="s">
        <v>14</v>
      </c>
      <c r="L9627" t="s">
        <v>6</v>
      </c>
    </row>
    <row r="9628" spans="1:12" x14ac:dyDescent="0.25">
      <c r="A9628" t="s">
        <v>9118</v>
      </c>
      <c r="B9628" t="s">
        <v>170</v>
      </c>
      <c r="C9628" s="7">
        <v>44785</v>
      </c>
      <c r="D9628" t="str">
        <f t="shared" si="676"/>
        <v>Fri</v>
      </c>
      <c r="E9628" t="s">
        <v>2</v>
      </c>
      <c r="F9628" t="s">
        <v>49</v>
      </c>
      <c r="G9628">
        <v>5623</v>
      </c>
      <c r="H9628" t="str">
        <f t="shared" si="677"/>
        <v>Large</v>
      </c>
      <c r="I9628" t="str">
        <f t="shared" si="679"/>
        <v>NO</v>
      </c>
      <c r="J9628" t="str">
        <f t="shared" si="675"/>
        <v>NO</v>
      </c>
      <c r="K9628" t="s">
        <v>13776</v>
      </c>
      <c r="L9628" t="s">
        <v>80</v>
      </c>
    </row>
    <row r="9629" spans="1:12" x14ac:dyDescent="0.25">
      <c r="A9629" t="s">
        <v>9119</v>
      </c>
      <c r="B9629" t="s">
        <v>251</v>
      </c>
      <c r="C9629" s="7">
        <v>45514</v>
      </c>
      <c r="D9629" t="str">
        <f t="shared" si="676"/>
        <v>Sat</v>
      </c>
      <c r="E9629" t="s">
        <v>2</v>
      </c>
      <c r="F9629" t="s">
        <v>63</v>
      </c>
      <c r="G9629">
        <v>26918</v>
      </c>
      <c r="H9629" t="str">
        <f t="shared" si="677"/>
        <v>Large</v>
      </c>
      <c r="I9629" t="str">
        <f t="shared" si="679"/>
        <v>NO</v>
      </c>
      <c r="J9629" t="str">
        <f t="shared" si="675"/>
        <v>NO</v>
      </c>
      <c r="K9629" t="s">
        <v>27</v>
      </c>
      <c r="L9629" t="s">
        <v>80</v>
      </c>
    </row>
    <row r="9630" spans="1:12" x14ac:dyDescent="0.25">
      <c r="A9630" t="s">
        <v>5230</v>
      </c>
      <c r="B9630" t="s">
        <v>268</v>
      </c>
      <c r="C9630" s="7">
        <v>44263</v>
      </c>
      <c r="D9630" t="str">
        <f t="shared" si="676"/>
        <v>Mon</v>
      </c>
      <c r="E9630" t="s">
        <v>2</v>
      </c>
      <c r="F9630" t="s">
        <v>112</v>
      </c>
      <c r="G9630">
        <v>3595</v>
      </c>
      <c r="H9630" t="str">
        <f t="shared" si="677"/>
        <v>Large</v>
      </c>
      <c r="I9630" t="str">
        <f t="shared" si="679"/>
        <v>NO</v>
      </c>
      <c r="J9630" t="str">
        <f t="shared" si="675"/>
        <v>NO</v>
      </c>
      <c r="K9630" t="s">
        <v>14</v>
      </c>
      <c r="L9630" t="s">
        <v>57</v>
      </c>
    </row>
    <row r="9631" spans="1:12" x14ac:dyDescent="0.25">
      <c r="A9631" t="s">
        <v>9120</v>
      </c>
      <c r="B9631" t="s">
        <v>114</v>
      </c>
      <c r="C9631" s="7">
        <v>45473</v>
      </c>
      <c r="D9631" t="str">
        <f t="shared" si="676"/>
        <v>Sun</v>
      </c>
      <c r="E9631" t="s">
        <v>2</v>
      </c>
      <c r="F9631" t="s">
        <v>63</v>
      </c>
      <c r="G9631">
        <v>4721</v>
      </c>
      <c r="H9631" t="str">
        <f t="shared" si="677"/>
        <v>Large</v>
      </c>
      <c r="I9631" t="str">
        <f t="shared" si="679"/>
        <v>NO</v>
      </c>
      <c r="J9631" t="str">
        <f t="shared" si="675"/>
        <v>NO</v>
      </c>
      <c r="K9631" t="s">
        <v>13776</v>
      </c>
      <c r="L9631" t="s">
        <v>6</v>
      </c>
    </row>
    <row r="9632" spans="1:12" x14ac:dyDescent="0.25">
      <c r="A9632" t="s">
        <v>9121</v>
      </c>
      <c r="B9632" t="s">
        <v>718</v>
      </c>
      <c r="C9632" s="7">
        <v>45376</v>
      </c>
      <c r="D9632" t="str">
        <f t="shared" si="676"/>
        <v>Mon</v>
      </c>
      <c r="E9632" t="s">
        <v>2</v>
      </c>
      <c r="F9632" t="s">
        <v>63</v>
      </c>
      <c r="G9632">
        <v>8850</v>
      </c>
      <c r="H9632" t="str">
        <f t="shared" si="677"/>
        <v>Large</v>
      </c>
      <c r="I9632" t="str">
        <f t="shared" si="679"/>
        <v>NO</v>
      </c>
      <c r="J9632" t="str">
        <f t="shared" si="675"/>
        <v>NO</v>
      </c>
      <c r="K9632" t="s">
        <v>176</v>
      </c>
      <c r="L9632" t="s">
        <v>80</v>
      </c>
    </row>
    <row r="9633" spans="1:12" x14ac:dyDescent="0.25">
      <c r="A9633" t="s">
        <v>9122</v>
      </c>
      <c r="B9633" t="s">
        <v>8</v>
      </c>
      <c r="C9633" s="7">
        <v>45579</v>
      </c>
      <c r="D9633" t="str">
        <f t="shared" si="676"/>
        <v>Mon</v>
      </c>
      <c r="E9633" t="s">
        <v>2</v>
      </c>
      <c r="F9633" t="s">
        <v>101</v>
      </c>
      <c r="G9633">
        <v>7811</v>
      </c>
      <c r="H9633" t="str">
        <f t="shared" si="677"/>
        <v>Large</v>
      </c>
      <c r="I9633" t="str">
        <f t="shared" si="679"/>
        <v>NO</v>
      </c>
      <c r="J9633" t="str">
        <f t="shared" si="675"/>
        <v>NO</v>
      </c>
      <c r="K9633" t="s">
        <v>27</v>
      </c>
      <c r="L9633" t="s">
        <v>3</v>
      </c>
    </row>
    <row r="9634" spans="1:12" x14ac:dyDescent="0.25">
      <c r="A9634" t="s">
        <v>9123</v>
      </c>
      <c r="B9634" t="s">
        <v>395</v>
      </c>
      <c r="C9634" s="7">
        <v>44522</v>
      </c>
      <c r="D9634" t="str">
        <f t="shared" si="676"/>
        <v>Mon</v>
      </c>
      <c r="E9634" t="s">
        <v>2</v>
      </c>
      <c r="F9634" t="s">
        <v>49</v>
      </c>
      <c r="G9634">
        <v>8741</v>
      </c>
      <c r="H9634" t="str">
        <f t="shared" si="677"/>
        <v>Large</v>
      </c>
      <c r="I9634" t="str">
        <f t="shared" si="679"/>
        <v>NO</v>
      </c>
      <c r="J9634" t="str">
        <f t="shared" si="675"/>
        <v>NO</v>
      </c>
      <c r="K9634" t="s">
        <v>13775</v>
      </c>
      <c r="L9634" t="s">
        <v>109</v>
      </c>
    </row>
    <row r="9635" spans="1:12" x14ac:dyDescent="0.25">
      <c r="A9635" t="s">
        <v>9124</v>
      </c>
      <c r="B9635" t="s">
        <v>246</v>
      </c>
      <c r="C9635" s="7">
        <v>44469</v>
      </c>
      <c r="D9635" t="str">
        <f t="shared" si="676"/>
        <v>Thu</v>
      </c>
      <c r="E9635" t="s">
        <v>2</v>
      </c>
      <c r="F9635" t="s">
        <v>112</v>
      </c>
      <c r="G9635">
        <v>0</v>
      </c>
      <c r="H9635" t="str">
        <f t="shared" si="677"/>
        <v>Micro</v>
      </c>
      <c r="I9635" t="s">
        <v>13774</v>
      </c>
      <c r="J9635" t="str">
        <f t="shared" si="675"/>
        <v>NO</v>
      </c>
      <c r="K9635" t="s">
        <v>13776</v>
      </c>
      <c r="L9635" t="s">
        <v>13793</v>
      </c>
    </row>
    <row r="9636" spans="1:12" x14ac:dyDescent="0.25">
      <c r="A9636" t="s">
        <v>9125</v>
      </c>
      <c r="B9636" t="s">
        <v>111</v>
      </c>
      <c r="C9636" s="7">
        <v>45389</v>
      </c>
      <c r="D9636" t="str">
        <f t="shared" si="676"/>
        <v>Sun</v>
      </c>
      <c r="E9636" t="s">
        <v>2</v>
      </c>
      <c r="F9636" t="s">
        <v>49</v>
      </c>
      <c r="G9636">
        <v>5148</v>
      </c>
      <c r="H9636" t="str">
        <f t="shared" si="677"/>
        <v>Large</v>
      </c>
      <c r="I9636" t="str">
        <f t="shared" ref="I9636:I9699" si="680">IF(G9636&lt;0, "YES", "NO")</f>
        <v>NO</v>
      </c>
      <c r="J9636" t="str">
        <f t="shared" si="675"/>
        <v>NO</v>
      </c>
      <c r="K9636" t="s">
        <v>14</v>
      </c>
      <c r="L9636" t="s">
        <v>19</v>
      </c>
    </row>
    <row r="9637" spans="1:12" x14ac:dyDescent="0.25">
      <c r="A9637" t="s">
        <v>9126</v>
      </c>
      <c r="B9637" t="s">
        <v>248</v>
      </c>
      <c r="C9637" s="7">
        <v>45107</v>
      </c>
      <c r="D9637" t="str">
        <f t="shared" si="676"/>
        <v>Fri</v>
      </c>
      <c r="E9637" t="s">
        <v>2</v>
      </c>
      <c r="F9637" t="s">
        <v>38</v>
      </c>
      <c r="G9637">
        <v>4916</v>
      </c>
      <c r="H9637" t="str">
        <f t="shared" si="677"/>
        <v>Large</v>
      </c>
      <c r="I9637" t="str">
        <f t="shared" si="680"/>
        <v>NO</v>
      </c>
      <c r="J9637" t="str">
        <f t="shared" si="675"/>
        <v>NO</v>
      </c>
      <c r="K9637" t="s">
        <v>27</v>
      </c>
      <c r="L9637" t="s">
        <v>80</v>
      </c>
    </row>
    <row r="9638" spans="1:12" x14ac:dyDescent="0.25">
      <c r="A9638" t="s">
        <v>9127</v>
      </c>
      <c r="B9638" t="s">
        <v>48</v>
      </c>
      <c r="C9638" s="7">
        <v>44385</v>
      </c>
      <c r="D9638" t="str">
        <f t="shared" si="676"/>
        <v>Thu</v>
      </c>
      <c r="E9638" t="s">
        <v>2</v>
      </c>
      <c r="F9638" t="s">
        <v>112</v>
      </c>
      <c r="G9638">
        <v>3789</v>
      </c>
      <c r="H9638" t="str">
        <f t="shared" si="677"/>
        <v>Large</v>
      </c>
      <c r="I9638" t="str">
        <f t="shared" si="680"/>
        <v>NO</v>
      </c>
      <c r="J9638" t="str">
        <f t="shared" si="675"/>
        <v>NO</v>
      </c>
      <c r="K9638" t="s">
        <v>14</v>
      </c>
      <c r="L9638" t="s">
        <v>19</v>
      </c>
    </row>
    <row r="9639" spans="1:12" x14ac:dyDescent="0.25">
      <c r="A9639" t="s">
        <v>9128</v>
      </c>
      <c r="B9639" t="s">
        <v>11</v>
      </c>
      <c r="C9639" s="7">
        <v>45572</v>
      </c>
      <c r="D9639" t="str">
        <f t="shared" si="676"/>
        <v>Mon</v>
      </c>
      <c r="E9639" t="s">
        <v>2</v>
      </c>
      <c r="F9639" t="s">
        <v>38</v>
      </c>
      <c r="G9639">
        <v>5548</v>
      </c>
      <c r="H9639" t="str">
        <f t="shared" si="677"/>
        <v>Large</v>
      </c>
      <c r="I9639" t="str">
        <f t="shared" si="680"/>
        <v>NO</v>
      </c>
      <c r="J9639" t="str">
        <f t="shared" si="675"/>
        <v>NO</v>
      </c>
      <c r="K9639" t="s">
        <v>13776</v>
      </c>
      <c r="L9639" t="s">
        <v>19</v>
      </c>
    </row>
    <row r="9640" spans="1:12" x14ac:dyDescent="0.25">
      <c r="A9640" t="s">
        <v>9129</v>
      </c>
      <c r="B9640" t="s">
        <v>182</v>
      </c>
      <c r="C9640" s="7">
        <v>45122</v>
      </c>
      <c r="D9640" t="str">
        <f t="shared" si="676"/>
        <v>Sat</v>
      </c>
      <c r="E9640" t="s">
        <v>2</v>
      </c>
      <c r="F9640" t="s">
        <v>112</v>
      </c>
      <c r="G9640">
        <v>9781</v>
      </c>
      <c r="H9640" t="str">
        <f t="shared" si="677"/>
        <v>Large</v>
      </c>
      <c r="I9640" t="str">
        <f t="shared" si="680"/>
        <v>NO</v>
      </c>
      <c r="J9640" t="str">
        <f t="shared" si="675"/>
        <v>NO</v>
      </c>
      <c r="K9640" t="s">
        <v>27</v>
      </c>
      <c r="L9640" t="s">
        <v>109</v>
      </c>
    </row>
    <row r="9641" spans="1:12" x14ac:dyDescent="0.25">
      <c r="A9641" t="s">
        <v>9130</v>
      </c>
      <c r="B9641" t="s">
        <v>438</v>
      </c>
      <c r="C9641" s="7">
        <v>45201</v>
      </c>
      <c r="D9641" t="str">
        <f t="shared" si="676"/>
        <v>Mon</v>
      </c>
      <c r="E9641" t="s">
        <v>2</v>
      </c>
      <c r="F9641" t="s">
        <v>168</v>
      </c>
      <c r="G9641">
        <v>7693</v>
      </c>
      <c r="H9641" t="str">
        <f t="shared" si="677"/>
        <v>Large</v>
      </c>
      <c r="I9641" t="str">
        <f t="shared" si="680"/>
        <v>NO</v>
      </c>
      <c r="J9641" t="str">
        <f t="shared" si="675"/>
        <v>NO</v>
      </c>
      <c r="K9641" t="s">
        <v>27</v>
      </c>
      <c r="L9641" t="s">
        <v>143</v>
      </c>
    </row>
    <row r="9642" spans="1:12" x14ac:dyDescent="0.25">
      <c r="A9642" t="s">
        <v>1401</v>
      </c>
      <c r="B9642" t="s">
        <v>180</v>
      </c>
      <c r="C9642" s="7">
        <v>44924</v>
      </c>
      <c r="D9642" t="str">
        <f t="shared" si="676"/>
        <v>Thu</v>
      </c>
      <c r="E9642" t="s">
        <v>2</v>
      </c>
      <c r="F9642" t="s">
        <v>112</v>
      </c>
      <c r="G9642">
        <v>3306</v>
      </c>
      <c r="H9642" t="str">
        <f t="shared" si="677"/>
        <v>Large</v>
      </c>
      <c r="I9642" t="str">
        <f t="shared" si="680"/>
        <v>NO</v>
      </c>
      <c r="J9642" t="str">
        <f t="shared" si="675"/>
        <v>NO</v>
      </c>
      <c r="K9642" t="s">
        <v>14</v>
      </c>
      <c r="L9642" t="s">
        <v>129</v>
      </c>
    </row>
    <row r="9643" spans="1:12" x14ac:dyDescent="0.25">
      <c r="A9643" t="s">
        <v>9131</v>
      </c>
      <c r="B9643" t="s">
        <v>142</v>
      </c>
      <c r="C9643" s="7">
        <v>44674</v>
      </c>
      <c r="D9643" t="str">
        <f t="shared" si="676"/>
        <v>Sat</v>
      </c>
      <c r="E9643" t="s">
        <v>2</v>
      </c>
      <c r="F9643" t="s">
        <v>38</v>
      </c>
      <c r="G9643">
        <v>412</v>
      </c>
      <c r="H9643" t="str">
        <f t="shared" si="677"/>
        <v>Small</v>
      </c>
      <c r="I9643" t="str">
        <f t="shared" si="680"/>
        <v>NO</v>
      </c>
      <c r="J9643" t="str">
        <f t="shared" si="675"/>
        <v>NO</v>
      </c>
      <c r="K9643" t="s">
        <v>14</v>
      </c>
      <c r="L9643" t="s">
        <v>80</v>
      </c>
    </row>
    <row r="9644" spans="1:12" x14ac:dyDescent="0.25">
      <c r="A9644" t="s">
        <v>9132</v>
      </c>
      <c r="B9644" t="s">
        <v>67</v>
      </c>
      <c r="C9644" s="7">
        <v>45356</v>
      </c>
      <c r="D9644" t="str">
        <f t="shared" si="676"/>
        <v>Tue</v>
      </c>
      <c r="E9644" t="s">
        <v>9</v>
      </c>
      <c r="F9644" t="s">
        <v>10</v>
      </c>
      <c r="G9644">
        <v>692535</v>
      </c>
      <c r="H9644" t="str">
        <f t="shared" si="677"/>
        <v>Large</v>
      </c>
      <c r="I9644" t="str">
        <f t="shared" si="680"/>
        <v>NO</v>
      </c>
      <c r="J9644" t="str">
        <f t="shared" si="675"/>
        <v>YES</v>
      </c>
      <c r="K9644" t="s">
        <v>13776</v>
      </c>
      <c r="L9644" t="s">
        <v>13793</v>
      </c>
    </row>
    <row r="9645" spans="1:12" x14ac:dyDescent="0.25">
      <c r="A9645" t="s">
        <v>9133</v>
      </c>
      <c r="B9645" t="s">
        <v>347</v>
      </c>
      <c r="C9645" s="7">
        <v>44508</v>
      </c>
      <c r="D9645" t="str">
        <f t="shared" si="676"/>
        <v>Mon</v>
      </c>
      <c r="E9645" t="s">
        <v>2</v>
      </c>
      <c r="F9645" t="s">
        <v>22</v>
      </c>
      <c r="G9645">
        <v>5298</v>
      </c>
      <c r="H9645" t="str">
        <f t="shared" si="677"/>
        <v>Large</v>
      </c>
      <c r="I9645" t="str">
        <f t="shared" si="680"/>
        <v>NO</v>
      </c>
      <c r="J9645" t="str">
        <f t="shared" si="675"/>
        <v>NO</v>
      </c>
      <c r="K9645" t="s">
        <v>27</v>
      </c>
      <c r="L9645" t="s">
        <v>109</v>
      </c>
    </row>
    <row r="9646" spans="1:12" x14ac:dyDescent="0.25">
      <c r="A9646" t="s">
        <v>8263</v>
      </c>
      <c r="B9646" t="s">
        <v>193</v>
      </c>
      <c r="C9646" s="7">
        <v>44691</v>
      </c>
      <c r="D9646" t="str">
        <f t="shared" si="676"/>
        <v>Tue</v>
      </c>
      <c r="E9646" t="s">
        <v>2</v>
      </c>
      <c r="F9646" t="s">
        <v>22</v>
      </c>
      <c r="G9646">
        <v>8220</v>
      </c>
      <c r="H9646" t="str">
        <f t="shared" si="677"/>
        <v>Large</v>
      </c>
      <c r="I9646" t="str">
        <f t="shared" si="680"/>
        <v>NO</v>
      </c>
      <c r="J9646" t="str">
        <f t="shared" si="675"/>
        <v>NO</v>
      </c>
      <c r="K9646" t="s">
        <v>14</v>
      </c>
      <c r="L9646" t="s">
        <v>19</v>
      </c>
    </row>
    <row r="9647" spans="1:12" x14ac:dyDescent="0.25">
      <c r="A9647" t="s">
        <v>9134</v>
      </c>
      <c r="B9647" t="s">
        <v>241</v>
      </c>
      <c r="C9647" s="7">
        <v>44530</v>
      </c>
      <c r="D9647" t="str">
        <f t="shared" si="676"/>
        <v>Tue</v>
      </c>
      <c r="E9647" t="s">
        <v>2</v>
      </c>
      <c r="F9647" t="s">
        <v>112</v>
      </c>
      <c r="G9647">
        <v>9106</v>
      </c>
      <c r="H9647" t="str">
        <f t="shared" si="677"/>
        <v>Large</v>
      </c>
      <c r="I9647" t="str">
        <f t="shared" si="680"/>
        <v>NO</v>
      </c>
      <c r="J9647" t="str">
        <f t="shared" si="675"/>
        <v>NO</v>
      </c>
      <c r="K9647" t="s">
        <v>14</v>
      </c>
      <c r="L9647" t="s">
        <v>57</v>
      </c>
    </row>
    <row r="9648" spans="1:12" x14ac:dyDescent="0.25">
      <c r="A9648" t="s">
        <v>9135</v>
      </c>
      <c r="B9648" t="s">
        <v>196</v>
      </c>
      <c r="C9648" s="7">
        <v>44489</v>
      </c>
      <c r="D9648" t="str">
        <f t="shared" si="676"/>
        <v>Wed</v>
      </c>
      <c r="E9648" t="s">
        <v>2</v>
      </c>
      <c r="F9648" t="s">
        <v>49</v>
      </c>
      <c r="G9648">
        <v>7725</v>
      </c>
      <c r="H9648" t="str">
        <f t="shared" si="677"/>
        <v>Large</v>
      </c>
      <c r="I9648" t="str">
        <f t="shared" si="680"/>
        <v>NO</v>
      </c>
      <c r="J9648" t="str">
        <f t="shared" si="675"/>
        <v>NO</v>
      </c>
      <c r="K9648" t="s">
        <v>176</v>
      </c>
      <c r="L9648" t="s">
        <v>6</v>
      </c>
    </row>
    <row r="9649" spans="1:12" x14ac:dyDescent="0.25">
      <c r="A9649" t="s">
        <v>9136</v>
      </c>
      <c r="B9649" t="s">
        <v>132</v>
      </c>
      <c r="C9649" s="7">
        <v>44378</v>
      </c>
      <c r="D9649" t="str">
        <f t="shared" si="676"/>
        <v>Thu</v>
      </c>
      <c r="E9649" t="s">
        <v>2</v>
      </c>
      <c r="F9649" t="s">
        <v>49</v>
      </c>
      <c r="G9649">
        <v>28477</v>
      </c>
      <c r="H9649" t="str">
        <f t="shared" si="677"/>
        <v>Large</v>
      </c>
      <c r="I9649" t="str">
        <f t="shared" si="680"/>
        <v>NO</v>
      </c>
      <c r="J9649" t="str">
        <f t="shared" si="675"/>
        <v>NO</v>
      </c>
      <c r="K9649" t="s">
        <v>13776</v>
      </c>
      <c r="L9649" t="s">
        <v>143</v>
      </c>
    </row>
    <row r="9650" spans="1:12" x14ac:dyDescent="0.25">
      <c r="A9650" t="s">
        <v>3118</v>
      </c>
      <c r="B9650" t="s">
        <v>44</v>
      </c>
      <c r="C9650" s="7">
        <v>45342</v>
      </c>
      <c r="D9650" t="str">
        <f t="shared" si="676"/>
        <v>Tue</v>
      </c>
      <c r="E9650" t="s">
        <v>9</v>
      </c>
      <c r="F9650" t="s">
        <v>112</v>
      </c>
      <c r="G9650">
        <v>25126</v>
      </c>
      <c r="H9650" t="str">
        <f t="shared" si="677"/>
        <v>Large</v>
      </c>
      <c r="I9650" t="str">
        <f t="shared" si="680"/>
        <v>NO</v>
      </c>
      <c r="J9650" t="str">
        <f t="shared" si="675"/>
        <v>NO</v>
      </c>
      <c r="K9650" t="s">
        <v>13776</v>
      </c>
      <c r="L9650" t="s">
        <v>206</v>
      </c>
    </row>
    <row r="9651" spans="1:12" x14ac:dyDescent="0.25">
      <c r="A9651" t="s">
        <v>9137</v>
      </c>
      <c r="B9651" t="s">
        <v>87</v>
      </c>
      <c r="C9651" s="7">
        <v>44499</v>
      </c>
      <c r="D9651" t="str">
        <f t="shared" si="676"/>
        <v>Sat</v>
      </c>
      <c r="E9651" t="s">
        <v>2</v>
      </c>
      <c r="F9651" t="s">
        <v>22</v>
      </c>
      <c r="G9651">
        <v>9808</v>
      </c>
      <c r="H9651" t="str">
        <f t="shared" si="677"/>
        <v>Large</v>
      </c>
      <c r="I9651" t="str">
        <f t="shared" si="680"/>
        <v>NO</v>
      </c>
      <c r="J9651" t="str">
        <f t="shared" si="675"/>
        <v>NO</v>
      </c>
      <c r="K9651" t="s">
        <v>176</v>
      </c>
      <c r="L9651" t="s">
        <v>143</v>
      </c>
    </row>
    <row r="9652" spans="1:12" x14ac:dyDescent="0.25">
      <c r="A9652" t="s">
        <v>9138</v>
      </c>
      <c r="B9652" t="s">
        <v>395</v>
      </c>
      <c r="C9652" s="7">
        <v>45412</v>
      </c>
      <c r="D9652" t="str">
        <f t="shared" si="676"/>
        <v>Tue</v>
      </c>
      <c r="E9652" t="s">
        <v>9</v>
      </c>
      <c r="F9652" t="s">
        <v>63</v>
      </c>
      <c r="G9652">
        <v>47605</v>
      </c>
      <c r="H9652" t="str">
        <f t="shared" si="677"/>
        <v>Large</v>
      </c>
      <c r="I9652" t="str">
        <f t="shared" si="680"/>
        <v>NO</v>
      </c>
      <c r="J9652" t="str">
        <f t="shared" si="675"/>
        <v>NO</v>
      </c>
      <c r="K9652" t="s">
        <v>13776</v>
      </c>
      <c r="L9652" t="s">
        <v>143</v>
      </c>
    </row>
    <row r="9653" spans="1:12" x14ac:dyDescent="0.25">
      <c r="A9653" t="s">
        <v>9139</v>
      </c>
      <c r="B9653" t="s">
        <v>561</v>
      </c>
      <c r="C9653" s="7">
        <v>45401</v>
      </c>
      <c r="D9653" t="str">
        <f t="shared" si="676"/>
        <v>Fri</v>
      </c>
      <c r="E9653" t="s">
        <v>9</v>
      </c>
      <c r="F9653" t="s">
        <v>49</v>
      </c>
      <c r="G9653">
        <v>45168</v>
      </c>
      <c r="H9653" t="str">
        <f t="shared" si="677"/>
        <v>Large</v>
      </c>
      <c r="I9653" t="str">
        <f t="shared" si="680"/>
        <v>NO</v>
      </c>
      <c r="J9653" t="str">
        <f t="shared" si="675"/>
        <v>NO</v>
      </c>
      <c r="K9653" t="s">
        <v>27</v>
      </c>
      <c r="L9653" t="s">
        <v>13777</v>
      </c>
    </row>
    <row r="9654" spans="1:12" x14ac:dyDescent="0.25">
      <c r="A9654" t="s">
        <v>9140</v>
      </c>
      <c r="B9654" t="s">
        <v>108</v>
      </c>
      <c r="C9654" s="7">
        <v>44553</v>
      </c>
      <c r="D9654" t="str">
        <f t="shared" si="676"/>
        <v>Thu</v>
      </c>
      <c r="E9654" t="s">
        <v>2</v>
      </c>
      <c r="F9654" t="s">
        <v>10</v>
      </c>
      <c r="G9654">
        <v>3030</v>
      </c>
      <c r="H9654" t="str">
        <f t="shared" si="677"/>
        <v>Large</v>
      </c>
      <c r="I9654" t="str">
        <f t="shared" si="680"/>
        <v>NO</v>
      </c>
      <c r="J9654" t="str">
        <f t="shared" si="675"/>
        <v>NO</v>
      </c>
      <c r="K9654" t="s">
        <v>14</v>
      </c>
      <c r="L9654" t="s">
        <v>57</v>
      </c>
    </row>
    <row r="9655" spans="1:12" x14ac:dyDescent="0.25">
      <c r="A9655" t="s">
        <v>9141</v>
      </c>
      <c r="B9655" t="s">
        <v>58</v>
      </c>
      <c r="C9655" s="7">
        <v>44591</v>
      </c>
      <c r="D9655" t="str">
        <f t="shared" si="676"/>
        <v>Sun</v>
      </c>
      <c r="E9655" t="s">
        <v>2</v>
      </c>
      <c r="F9655" t="s">
        <v>49</v>
      </c>
      <c r="G9655">
        <v>40467</v>
      </c>
      <c r="H9655" t="str">
        <f t="shared" si="677"/>
        <v>Large</v>
      </c>
      <c r="I9655" t="str">
        <f t="shared" si="680"/>
        <v>NO</v>
      </c>
      <c r="J9655" t="str">
        <f t="shared" si="675"/>
        <v>NO</v>
      </c>
      <c r="K9655" t="s">
        <v>13775</v>
      </c>
      <c r="L9655" t="s">
        <v>109</v>
      </c>
    </row>
    <row r="9656" spans="1:12" x14ac:dyDescent="0.25">
      <c r="A9656" t="s">
        <v>9142</v>
      </c>
      <c r="B9656" t="s">
        <v>13</v>
      </c>
      <c r="C9656" s="7">
        <v>44825</v>
      </c>
      <c r="D9656" t="str">
        <f t="shared" si="676"/>
        <v>Wed</v>
      </c>
      <c r="E9656" t="s">
        <v>2</v>
      </c>
      <c r="F9656" t="s">
        <v>551</v>
      </c>
      <c r="G9656">
        <v>6625</v>
      </c>
      <c r="H9656" t="str">
        <f t="shared" si="677"/>
        <v>Large</v>
      </c>
      <c r="I9656" t="str">
        <f t="shared" si="680"/>
        <v>NO</v>
      </c>
      <c r="J9656" t="str">
        <f t="shared" si="675"/>
        <v>NO</v>
      </c>
      <c r="K9656" t="s">
        <v>176</v>
      </c>
      <c r="L9656" t="s">
        <v>13777</v>
      </c>
    </row>
    <row r="9657" spans="1:12" x14ac:dyDescent="0.25">
      <c r="A9657" t="s">
        <v>9143</v>
      </c>
      <c r="B9657" t="s">
        <v>26</v>
      </c>
      <c r="C9657" s="7">
        <v>44596</v>
      </c>
      <c r="D9657" t="str">
        <f t="shared" si="676"/>
        <v>Fri</v>
      </c>
      <c r="E9657" t="s">
        <v>2</v>
      </c>
      <c r="F9657" t="s">
        <v>332</v>
      </c>
      <c r="G9657">
        <v>10800</v>
      </c>
      <c r="H9657" t="str">
        <f t="shared" si="677"/>
        <v>Large</v>
      </c>
      <c r="I9657" t="str">
        <f t="shared" si="680"/>
        <v>NO</v>
      </c>
      <c r="J9657" t="str">
        <f t="shared" si="675"/>
        <v>NO</v>
      </c>
      <c r="K9657" t="s">
        <v>176</v>
      </c>
      <c r="L9657" t="s">
        <v>109</v>
      </c>
    </row>
    <row r="9658" spans="1:12" x14ac:dyDescent="0.25">
      <c r="A9658" t="s">
        <v>9144</v>
      </c>
      <c r="B9658" t="s">
        <v>53</v>
      </c>
      <c r="C9658" s="7">
        <v>44421</v>
      </c>
      <c r="D9658" t="str">
        <f t="shared" si="676"/>
        <v>Fri</v>
      </c>
      <c r="E9658" t="s">
        <v>2</v>
      </c>
      <c r="F9658" t="s">
        <v>112</v>
      </c>
      <c r="G9658">
        <v>8207</v>
      </c>
      <c r="H9658" t="str">
        <f t="shared" si="677"/>
        <v>Large</v>
      </c>
      <c r="I9658" t="str">
        <f t="shared" si="680"/>
        <v>NO</v>
      </c>
      <c r="J9658" t="str">
        <f t="shared" si="675"/>
        <v>NO</v>
      </c>
      <c r="K9658" t="s">
        <v>13776</v>
      </c>
      <c r="L9658" t="s">
        <v>129</v>
      </c>
    </row>
    <row r="9659" spans="1:12" x14ac:dyDescent="0.25">
      <c r="A9659" t="s">
        <v>9145</v>
      </c>
      <c r="B9659" t="s">
        <v>395</v>
      </c>
      <c r="C9659" s="7">
        <v>44376</v>
      </c>
      <c r="D9659" t="str">
        <f t="shared" si="676"/>
        <v>Tue</v>
      </c>
      <c r="E9659" t="s">
        <v>2</v>
      </c>
      <c r="F9659" t="s">
        <v>38</v>
      </c>
      <c r="G9659">
        <v>9405</v>
      </c>
      <c r="H9659" t="str">
        <f t="shared" si="677"/>
        <v>Large</v>
      </c>
      <c r="I9659" t="str">
        <f t="shared" si="680"/>
        <v>NO</v>
      </c>
      <c r="J9659" t="str">
        <f t="shared" si="675"/>
        <v>NO</v>
      </c>
      <c r="K9659" t="s">
        <v>13776</v>
      </c>
      <c r="L9659" t="s">
        <v>206</v>
      </c>
    </row>
    <row r="9660" spans="1:12" x14ac:dyDescent="0.25">
      <c r="A9660" t="s">
        <v>9146</v>
      </c>
      <c r="B9660" t="s">
        <v>82</v>
      </c>
      <c r="C9660" s="7">
        <v>45199</v>
      </c>
      <c r="D9660" t="str">
        <f t="shared" si="676"/>
        <v>Sat</v>
      </c>
      <c r="E9660" t="s">
        <v>2</v>
      </c>
      <c r="F9660" t="s">
        <v>332</v>
      </c>
      <c r="G9660">
        <v>3414</v>
      </c>
      <c r="H9660" t="str">
        <f t="shared" si="677"/>
        <v>Large</v>
      </c>
      <c r="I9660" t="str">
        <f t="shared" si="680"/>
        <v>NO</v>
      </c>
      <c r="J9660" t="str">
        <f t="shared" si="675"/>
        <v>NO</v>
      </c>
      <c r="K9660" t="s">
        <v>14</v>
      </c>
      <c r="L9660" t="s">
        <v>109</v>
      </c>
    </row>
    <row r="9661" spans="1:12" x14ac:dyDescent="0.25">
      <c r="A9661" t="s">
        <v>9147</v>
      </c>
      <c r="B9661" t="s">
        <v>480</v>
      </c>
      <c r="C9661" s="7">
        <v>45548</v>
      </c>
      <c r="D9661" t="str">
        <f t="shared" si="676"/>
        <v>Fri</v>
      </c>
      <c r="E9661" t="s">
        <v>2</v>
      </c>
      <c r="F9661" t="s">
        <v>63</v>
      </c>
      <c r="G9661">
        <v>9432</v>
      </c>
      <c r="H9661" t="str">
        <f t="shared" si="677"/>
        <v>Large</v>
      </c>
      <c r="I9661" t="str">
        <f t="shared" si="680"/>
        <v>NO</v>
      </c>
      <c r="J9661" t="str">
        <f t="shared" si="675"/>
        <v>NO</v>
      </c>
      <c r="K9661" t="s">
        <v>13776</v>
      </c>
      <c r="L9661" t="s">
        <v>206</v>
      </c>
    </row>
    <row r="9662" spans="1:12" x14ac:dyDescent="0.25">
      <c r="A9662" t="s">
        <v>9148</v>
      </c>
      <c r="B9662" t="s">
        <v>263</v>
      </c>
      <c r="C9662" s="7">
        <v>45523</v>
      </c>
      <c r="D9662" t="str">
        <f t="shared" si="676"/>
        <v>Mon</v>
      </c>
      <c r="E9662" t="s">
        <v>2</v>
      </c>
      <c r="F9662" t="s">
        <v>168</v>
      </c>
      <c r="G9662">
        <v>9030</v>
      </c>
      <c r="H9662" t="str">
        <f t="shared" si="677"/>
        <v>Large</v>
      </c>
      <c r="I9662" t="str">
        <f t="shared" si="680"/>
        <v>NO</v>
      </c>
      <c r="J9662" t="str">
        <f t="shared" si="675"/>
        <v>NO</v>
      </c>
      <c r="K9662" t="s">
        <v>27</v>
      </c>
      <c r="L9662" t="s">
        <v>206</v>
      </c>
    </row>
    <row r="9663" spans="1:12" x14ac:dyDescent="0.25">
      <c r="A9663" t="s">
        <v>9149</v>
      </c>
      <c r="B9663" t="s">
        <v>238</v>
      </c>
      <c r="C9663" s="7">
        <v>45626</v>
      </c>
      <c r="D9663" t="str">
        <f t="shared" si="676"/>
        <v>Sat</v>
      </c>
      <c r="E9663" t="s">
        <v>2</v>
      </c>
      <c r="F9663" t="s">
        <v>22</v>
      </c>
      <c r="G9663">
        <v>2898</v>
      </c>
      <c r="H9663" t="str">
        <f t="shared" si="677"/>
        <v>Large</v>
      </c>
      <c r="I9663" t="str">
        <f t="shared" si="680"/>
        <v>NO</v>
      </c>
      <c r="J9663" t="str">
        <f t="shared" si="675"/>
        <v>NO</v>
      </c>
      <c r="K9663" t="s">
        <v>13776</v>
      </c>
      <c r="L9663" t="s">
        <v>13793</v>
      </c>
    </row>
    <row r="9664" spans="1:12" x14ac:dyDescent="0.25">
      <c r="A9664" t="s">
        <v>9150</v>
      </c>
      <c r="B9664" t="s">
        <v>638</v>
      </c>
      <c r="C9664" s="7">
        <v>44361</v>
      </c>
      <c r="D9664" t="str">
        <f t="shared" si="676"/>
        <v>Mon</v>
      </c>
      <c r="E9664" t="s">
        <v>2</v>
      </c>
      <c r="F9664" t="s">
        <v>49</v>
      </c>
      <c r="G9664">
        <v>179</v>
      </c>
      <c r="H9664" t="str">
        <f t="shared" si="677"/>
        <v>Small</v>
      </c>
      <c r="I9664" t="str">
        <f t="shared" si="680"/>
        <v>NO</v>
      </c>
      <c r="J9664" t="str">
        <f t="shared" si="675"/>
        <v>NO</v>
      </c>
      <c r="K9664" t="s">
        <v>13776</v>
      </c>
      <c r="L9664" t="s">
        <v>109</v>
      </c>
    </row>
    <row r="9665" spans="1:12" x14ac:dyDescent="0.25">
      <c r="A9665" t="s">
        <v>9151</v>
      </c>
      <c r="B9665" t="s">
        <v>718</v>
      </c>
      <c r="C9665" s="7">
        <v>45134</v>
      </c>
      <c r="D9665" t="str">
        <f t="shared" si="676"/>
        <v>Thu</v>
      </c>
      <c r="E9665" t="s">
        <v>2</v>
      </c>
      <c r="F9665" t="s">
        <v>13792</v>
      </c>
      <c r="G9665">
        <v>8892</v>
      </c>
      <c r="H9665" t="str">
        <f t="shared" si="677"/>
        <v>Large</v>
      </c>
      <c r="I9665" t="str">
        <f t="shared" si="680"/>
        <v>NO</v>
      </c>
      <c r="J9665" t="str">
        <f t="shared" si="675"/>
        <v>NO</v>
      </c>
      <c r="K9665" t="s">
        <v>13776</v>
      </c>
      <c r="L9665" t="s">
        <v>80</v>
      </c>
    </row>
    <row r="9666" spans="1:12" x14ac:dyDescent="0.25">
      <c r="A9666" t="s">
        <v>9152</v>
      </c>
      <c r="B9666" t="s">
        <v>188</v>
      </c>
      <c r="C9666" s="7">
        <v>44793</v>
      </c>
      <c r="D9666" t="str">
        <f t="shared" si="676"/>
        <v>Sat</v>
      </c>
      <c r="E9666" t="s">
        <v>2</v>
      </c>
      <c r="F9666" t="s">
        <v>38</v>
      </c>
      <c r="G9666">
        <v>4692</v>
      </c>
      <c r="H9666" t="str">
        <f t="shared" si="677"/>
        <v>Large</v>
      </c>
      <c r="I9666" t="str">
        <f t="shared" si="680"/>
        <v>NO</v>
      </c>
      <c r="J9666" t="str">
        <f t="shared" ref="J9666:J9729" si="681">IF(G9666&gt;500000,"YES","NO")</f>
        <v>NO</v>
      </c>
      <c r="K9666" t="s">
        <v>14</v>
      </c>
      <c r="L9666" t="s">
        <v>13793</v>
      </c>
    </row>
    <row r="9667" spans="1:12" x14ac:dyDescent="0.25">
      <c r="A9667" t="s">
        <v>9153</v>
      </c>
      <c r="B9667" t="s">
        <v>87</v>
      </c>
      <c r="C9667" s="7">
        <v>44674</v>
      </c>
      <c r="D9667" t="str">
        <f t="shared" ref="D9667:D9730" si="682">TEXT(C9667,"DDD")</f>
        <v>Sat</v>
      </c>
      <c r="E9667" t="s">
        <v>2</v>
      </c>
      <c r="F9667" t="s">
        <v>160</v>
      </c>
      <c r="G9667">
        <v>3210</v>
      </c>
      <c r="H9667" t="str">
        <f t="shared" ref="H9667:H9730" si="683">IF(G9667&lt;100,"Micro",
   IF(G9667&lt;=500,"Small",
      IF(G9667&lt;=2000,"Medium","Large")))</f>
        <v>Large</v>
      </c>
      <c r="I9667" t="str">
        <f t="shared" si="680"/>
        <v>NO</v>
      </c>
      <c r="J9667" t="str">
        <f t="shared" si="681"/>
        <v>NO</v>
      </c>
      <c r="K9667" t="s">
        <v>14</v>
      </c>
      <c r="L9667" t="s">
        <v>143</v>
      </c>
    </row>
    <row r="9668" spans="1:12" x14ac:dyDescent="0.25">
      <c r="A9668" t="s">
        <v>9154</v>
      </c>
      <c r="B9668" t="s">
        <v>56</v>
      </c>
      <c r="C9668" s="7">
        <v>45429</v>
      </c>
      <c r="D9668" t="str">
        <f t="shared" si="682"/>
        <v>Fri</v>
      </c>
      <c r="E9668" t="s">
        <v>2</v>
      </c>
      <c r="F9668" t="s">
        <v>112</v>
      </c>
      <c r="G9668">
        <v>3872</v>
      </c>
      <c r="H9668" t="str">
        <f t="shared" si="683"/>
        <v>Large</v>
      </c>
      <c r="I9668" t="str">
        <f t="shared" si="680"/>
        <v>NO</v>
      </c>
      <c r="J9668" t="str">
        <f t="shared" si="681"/>
        <v>NO</v>
      </c>
      <c r="K9668" t="s">
        <v>176</v>
      </c>
      <c r="L9668" t="s">
        <v>143</v>
      </c>
    </row>
    <row r="9669" spans="1:12" x14ac:dyDescent="0.25">
      <c r="A9669" t="s">
        <v>9155</v>
      </c>
      <c r="B9669" t="s">
        <v>103</v>
      </c>
      <c r="C9669" s="7">
        <v>44640</v>
      </c>
      <c r="D9669" t="str">
        <f t="shared" si="682"/>
        <v>Sun</v>
      </c>
      <c r="E9669" t="s">
        <v>2</v>
      </c>
      <c r="F9669" t="s">
        <v>38</v>
      </c>
      <c r="G9669">
        <v>734</v>
      </c>
      <c r="H9669" t="str">
        <f t="shared" si="683"/>
        <v>Medium</v>
      </c>
      <c r="I9669" t="str">
        <f t="shared" si="680"/>
        <v>NO</v>
      </c>
      <c r="J9669" t="str">
        <f t="shared" si="681"/>
        <v>NO</v>
      </c>
      <c r="K9669" t="s">
        <v>27</v>
      </c>
      <c r="L9669" t="s">
        <v>80</v>
      </c>
    </row>
    <row r="9670" spans="1:12" x14ac:dyDescent="0.25">
      <c r="A9670" t="s">
        <v>9156</v>
      </c>
      <c r="B9670" t="s">
        <v>256</v>
      </c>
      <c r="C9670" s="7">
        <v>45296</v>
      </c>
      <c r="D9670" t="str">
        <f t="shared" si="682"/>
        <v>Fri</v>
      </c>
      <c r="E9670" t="s">
        <v>2</v>
      </c>
      <c r="F9670" t="s">
        <v>160</v>
      </c>
      <c r="G9670">
        <v>2778</v>
      </c>
      <c r="H9670" t="str">
        <f t="shared" si="683"/>
        <v>Large</v>
      </c>
      <c r="I9670" t="str">
        <f t="shared" si="680"/>
        <v>NO</v>
      </c>
      <c r="J9670" t="str">
        <f t="shared" si="681"/>
        <v>NO</v>
      </c>
      <c r="K9670" t="s">
        <v>14</v>
      </c>
      <c r="L9670" t="s">
        <v>129</v>
      </c>
    </row>
    <row r="9671" spans="1:12" x14ac:dyDescent="0.25">
      <c r="A9671" t="s">
        <v>9157</v>
      </c>
      <c r="B9671" t="s">
        <v>413</v>
      </c>
      <c r="C9671" s="7">
        <v>44798</v>
      </c>
      <c r="D9671" t="str">
        <f t="shared" si="682"/>
        <v>Thu</v>
      </c>
      <c r="E9671" t="s">
        <v>2</v>
      </c>
      <c r="F9671" t="s">
        <v>38</v>
      </c>
      <c r="G9671">
        <v>6278</v>
      </c>
      <c r="H9671" t="str">
        <f t="shared" si="683"/>
        <v>Large</v>
      </c>
      <c r="I9671" t="str">
        <f t="shared" si="680"/>
        <v>NO</v>
      </c>
      <c r="J9671" t="str">
        <f t="shared" si="681"/>
        <v>NO</v>
      </c>
      <c r="K9671" t="s">
        <v>13776</v>
      </c>
      <c r="L9671" t="s">
        <v>57</v>
      </c>
    </row>
    <row r="9672" spans="1:12" x14ac:dyDescent="0.25">
      <c r="A9672" t="s">
        <v>9158</v>
      </c>
      <c r="B9672" t="s">
        <v>203</v>
      </c>
      <c r="C9672" s="7">
        <v>45124</v>
      </c>
      <c r="D9672" t="str">
        <f t="shared" si="682"/>
        <v>Mon</v>
      </c>
      <c r="E9672" t="s">
        <v>2</v>
      </c>
      <c r="F9672" t="s">
        <v>112</v>
      </c>
      <c r="G9672">
        <v>738</v>
      </c>
      <c r="H9672" t="str">
        <f t="shared" si="683"/>
        <v>Medium</v>
      </c>
      <c r="I9672" t="str">
        <f t="shared" si="680"/>
        <v>NO</v>
      </c>
      <c r="J9672" t="str">
        <f t="shared" si="681"/>
        <v>NO</v>
      </c>
      <c r="K9672" t="s">
        <v>13775</v>
      </c>
      <c r="L9672" t="s">
        <v>13793</v>
      </c>
    </row>
    <row r="9673" spans="1:12" x14ac:dyDescent="0.25">
      <c r="A9673" t="s">
        <v>9159</v>
      </c>
      <c r="B9673" t="s">
        <v>29</v>
      </c>
      <c r="C9673" s="7">
        <v>44745</v>
      </c>
      <c r="D9673" t="str">
        <f t="shared" si="682"/>
        <v>Sun</v>
      </c>
      <c r="E9673" t="s">
        <v>2</v>
      </c>
      <c r="F9673" t="s">
        <v>168</v>
      </c>
      <c r="G9673">
        <v>9570</v>
      </c>
      <c r="H9673" t="str">
        <f t="shared" si="683"/>
        <v>Large</v>
      </c>
      <c r="I9673" t="str">
        <f t="shared" si="680"/>
        <v>NO</v>
      </c>
      <c r="J9673" t="str">
        <f t="shared" si="681"/>
        <v>NO</v>
      </c>
      <c r="K9673" t="s">
        <v>13776</v>
      </c>
      <c r="L9673" t="s">
        <v>13793</v>
      </c>
    </row>
    <row r="9674" spans="1:12" x14ac:dyDescent="0.25">
      <c r="A9674" t="s">
        <v>9160</v>
      </c>
      <c r="B9674" t="s">
        <v>180</v>
      </c>
      <c r="C9674" s="7">
        <v>45173</v>
      </c>
      <c r="D9674" t="str">
        <f t="shared" si="682"/>
        <v>Mon</v>
      </c>
      <c r="E9674" t="s">
        <v>2</v>
      </c>
      <c r="F9674" t="s">
        <v>168</v>
      </c>
      <c r="G9674">
        <v>5695</v>
      </c>
      <c r="H9674" t="str">
        <f t="shared" si="683"/>
        <v>Large</v>
      </c>
      <c r="I9674" t="str">
        <f t="shared" si="680"/>
        <v>NO</v>
      </c>
      <c r="J9674" t="str">
        <f t="shared" si="681"/>
        <v>NO</v>
      </c>
      <c r="K9674" t="s">
        <v>176</v>
      </c>
      <c r="L9674" t="s">
        <v>206</v>
      </c>
    </row>
    <row r="9675" spans="1:12" x14ac:dyDescent="0.25">
      <c r="A9675" t="s">
        <v>9161</v>
      </c>
      <c r="B9675" t="s">
        <v>256</v>
      </c>
      <c r="C9675" s="7">
        <v>45508</v>
      </c>
      <c r="D9675" t="str">
        <f t="shared" si="682"/>
        <v>Sun</v>
      </c>
      <c r="E9675" t="s">
        <v>2</v>
      </c>
      <c r="F9675" t="s">
        <v>38</v>
      </c>
      <c r="G9675">
        <v>4117</v>
      </c>
      <c r="H9675" t="str">
        <f t="shared" si="683"/>
        <v>Large</v>
      </c>
      <c r="I9675" t="str">
        <f t="shared" si="680"/>
        <v>NO</v>
      </c>
      <c r="J9675" t="str">
        <f t="shared" si="681"/>
        <v>NO</v>
      </c>
      <c r="K9675" t="s">
        <v>13776</v>
      </c>
      <c r="L9675" t="s">
        <v>13777</v>
      </c>
    </row>
    <row r="9676" spans="1:12" x14ac:dyDescent="0.25">
      <c r="A9676" t="s">
        <v>9162</v>
      </c>
      <c r="B9676" t="s">
        <v>54</v>
      </c>
      <c r="C9676" s="7">
        <v>44980</v>
      </c>
      <c r="D9676" t="str">
        <f t="shared" si="682"/>
        <v>Thu</v>
      </c>
      <c r="E9676" t="s">
        <v>2</v>
      </c>
      <c r="F9676" t="s">
        <v>49</v>
      </c>
      <c r="G9676">
        <v>6933</v>
      </c>
      <c r="H9676" t="str">
        <f t="shared" si="683"/>
        <v>Large</v>
      </c>
      <c r="I9676" t="str">
        <f t="shared" si="680"/>
        <v>NO</v>
      </c>
      <c r="J9676" t="str">
        <f t="shared" si="681"/>
        <v>NO</v>
      </c>
      <c r="K9676" t="s">
        <v>13775</v>
      </c>
      <c r="L9676" t="s">
        <v>3</v>
      </c>
    </row>
    <row r="9677" spans="1:12" x14ac:dyDescent="0.25">
      <c r="A9677" t="s">
        <v>9163</v>
      </c>
      <c r="B9677" t="s">
        <v>153</v>
      </c>
      <c r="C9677" s="7">
        <v>45334</v>
      </c>
      <c r="D9677" t="str">
        <f t="shared" si="682"/>
        <v>Mon</v>
      </c>
      <c r="E9677" t="s">
        <v>2</v>
      </c>
      <c r="F9677" t="s">
        <v>49</v>
      </c>
      <c r="G9677">
        <v>9900</v>
      </c>
      <c r="H9677" t="str">
        <f t="shared" si="683"/>
        <v>Large</v>
      </c>
      <c r="I9677" t="str">
        <f t="shared" si="680"/>
        <v>NO</v>
      </c>
      <c r="J9677" t="str">
        <f t="shared" si="681"/>
        <v>NO</v>
      </c>
      <c r="K9677" t="s">
        <v>13776</v>
      </c>
      <c r="L9677" t="s">
        <v>19</v>
      </c>
    </row>
    <row r="9678" spans="1:12" x14ac:dyDescent="0.25">
      <c r="A9678" t="s">
        <v>9164</v>
      </c>
      <c r="B9678" t="s">
        <v>91</v>
      </c>
      <c r="C9678" s="7">
        <v>45603</v>
      </c>
      <c r="D9678" t="str">
        <f t="shared" si="682"/>
        <v>Thu</v>
      </c>
      <c r="E9678" t="s">
        <v>2</v>
      </c>
      <c r="F9678" t="s">
        <v>49</v>
      </c>
      <c r="G9678">
        <v>6620</v>
      </c>
      <c r="H9678" t="str">
        <f t="shared" si="683"/>
        <v>Large</v>
      </c>
      <c r="I9678" t="str">
        <f t="shared" si="680"/>
        <v>NO</v>
      </c>
      <c r="J9678" t="str">
        <f t="shared" si="681"/>
        <v>NO</v>
      </c>
      <c r="K9678" t="s">
        <v>176</v>
      </c>
      <c r="L9678" t="s">
        <v>80</v>
      </c>
    </row>
    <row r="9679" spans="1:12" x14ac:dyDescent="0.25">
      <c r="A9679" t="s">
        <v>9165</v>
      </c>
      <c r="B9679" t="s">
        <v>91</v>
      </c>
      <c r="C9679" s="7">
        <v>44800</v>
      </c>
      <c r="D9679" t="str">
        <f t="shared" si="682"/>
        <v>Sat</v>
      </c>
      <c r="E9679" t="s">
        <v>2</v>
      </c>
      <c r="F9679" t="s">
        <v>38</v>
      </c>
      <c r="G9679">
        <v>6590</v>
      </c>
      <c r="H9679" t="str">
        <f t="shared" si="683"/>
        <v>Large</v>
      </c>
      <c r="I9679" t="str">
        <f t="shared" si="680"/>
        <v>NO</v>
      </c>
      <c r="J9679" t="str">
        <f t="shared" si="681"/>
        <v>NO</v>
      </c>
      <c r="K9679" t="s">
        <v>13776</v>
      </c>
      <c r="L9679" t="s">
        <v>57</v>
      </c>
    </row>
    <row r="9680" spans="1:12" x14ac:dyDescent="0.25">
      <c r="A9680" t="s">
        <v>9166</v>
      </c>
      <c r="B9680" t="s">
        <v>733</v>
      </c>
      <c r="C9680" s="7">
        <v>44695</v>
      </c>
      <c r="D9680" t="str">
        <f t="shared" si="682"/>
        <v>Sat</v>
      </c>
      <c r="E9680" t="s">
        <v>2</v>
      </c>
      <c r="F9680" t="s">
        <v>112</v>
      </c>
      <c r="G9680">
        <v>7032</v>
      </c>
      <c r="H9680" t="str">
        <f t="shared" si="683"/>
        <v>Large</v>
      </c>
      <c r="I9680" t="str">
        <f t="shared" si="680"/>
        <v>NO</v>
      </c>
      <c r="J9680" t="str">
        <f t="shared" si="681"/>
        <v>NO</v>
      </c>
      <c r="K9680" t="s">
        <v>13776</v>
      </c>
      <c r="L9680" t="s">
        <v>109</v>
      </c>
    </row>
    <row r="9681" spans="1:12" x14ac:dyDescent="0.25">
      <c r="A9681" t="s">
        <v>1457</v>
      </c>
      <c r="B9681" t="s">
        <v>54</v>
      </c>
      <c r="C9681" s="7">
        <v>45128</v>
      </c>
      <c r="D9681" t="str">
        <f t="shared" si="682"/>
        <v>Fri</v>
      </c>
      <c r="E9681" t="s">
        <v>2</v>
      </c>
      <c r="F9681" t="s">
        <v>38</v>
      </c>
      <c r="G9681">
        <v>9309</v>
      </c>
      <c r="H9681" t="str">
        <f t="shared" si="683"/>
        <v>Large</v>
      </c>
      <c r="I9681" t="str">
        <f t="shared" si="680"/>
        <v>NO</v>
      </c>
      <c r="J9681" t="str">
        <f t="shared" si="681"/>
        <v>NO</v>
      </c>
      <c r="K9681" t="s">
        <v>27</v>
      </c>
      <c r="L9681" t="s">
        <v>80</v>
      </c>
    </row>
    <row r="9682" spans="1:12" x14ac:dyDescent="0.25">
      <c r="A9682" t="s">
        <v>9167</v>
      </c>
      <c r="B9682" t="s">
        <v>362</v>
      </c>
      <c r="C9682" s="7">
        <v>45364</v>
      </c>
      <c r="D9682" t="str">
        <f t="shared" si="682"/>
        <v>Wed</v>
      </c>
      <c r="E9682" t="s">
        <v>2</v>
      </c>
      <c r="F9682" t="s">
        <v>22</v>
      </c>
      <c r="G9682">
        <v>7480</v>
      </c>
      <c r="H9682" t="str">
        <f t="shared" si="683"/>
        <v>Large</v>
      </c>
      <c r="I9682" t="str">
        <f t="shared" si="680"/>
        <v>NO</v>
      </c>
      <c r="J9682" t="str">
        <f t="shared" si="681"/>
        <v>NO</v>
      </c>
      <c r="K9682" t="s">
        <v>176</v>
      </c>
      <c r="L9682" t="s">
        <v>19</v>
      </c>
    </row>
    <row r="9683" spans="1:12" x14ac:dyDescent="0.25">
      <c r="A9683" t="s">
        <v>9168</v>
      </c>
      <c r="B9683" t="s">
        <v>331</v>
      </c>
      <c r="C9683" s="7">
        <v>45324</v>
      </c>
      <c r="D9683" t="str">
        <f t="shared" si="682"/>
        <v>Fri</v>
      </c>
      <c r="E9683" t="s">
        <v>2</v>
      </c>
      <c r="F9683" t="s">
        <v>13799</v>
      </c>
      <c r="G9683">
        <v>6749</v>
      </c>
      <c r="H9683" t="str">
        <f t="shared" si="683"/>
        <v>Large</v>
      </c>
      <c r="I9683" t="str">
        <f t="shared" si="680"/>
        <v>NO</v>
      </c>
      <c r="J9683" t="str">
        <f t="shared" si="681"/>
        <v>NO</v>
      </c>
      <c r="K9683" t="s">
        <v>27</v>
      </c>
      <c r="L9683" t="s">
        <v>206</v>
      </c>
    </row>
    <row r="9684" spans="1:12" x14ac:dyDescent="0.25">
      <c r="A9684" t="s">
        <v>9169</v>
      </c>
      <c r="B9684" t="s">
        <v>733</v>
      </c>
      <c r="C9684" s="7">
        <v>45555</v>
      </c>
      <c r="D9684" t="str">
        <f t="shared" si="682"/>
        <v>Fri</v>
      </c>
      <c r="E9684" t="s">
        <v>2</v>
      </c>
      <c r="F9684" t="s">
        <v>49</v>
      </c>
      <c r="G9684">
        <v>4823</v>
      </c>
      <c r="H9684" t="str">
        <f t="shared" si="683"/>
        <v>Large</v>
      </c>
      <c r="I9684" t="str">
        <f t="shared" si="680"/>
        <v>NO</v>
      </c>
      <c r="J9684" t="str">
        <f t="shared" si="681"/>
        <v>NO</v>
      </c>
      <c r="K9684" t="s">
        <v>27</v>
      </c>
      <c r="L9684" t="s">
        <v>57</v>
      </c>
    </row>
    <row r="9685" spans="1:12" x14ac:dyDescent="0.25">
      <c r="A9685" t="s">
        <v>9170</v>
      </c>
      <c r="B9685" t="s">
        <v>180</v>
      </c>
      <c r="C9685" s="7">
        <v>45234</v>
      </c>
      <c r="D9685" t="str">
        <f t="shared" si="682"/>
        <v>Sat</v>
      </c>
      <c r="E9685" t="s">
        <v>9</v>
      </c>
      <c r="F9685" t="s">
        <v>38</v>
      </c>
      <c r="G9685">
        <v>63167</v>
      </c>
      <c r="H9685" t="str">
        <f t="shared" si="683"/>
        <v>Large</v>
      </c>
      <c r="I9685" t="str">
        <f t="shared" si="680"/>
        <v>NO</v>
      </c>
      <c r="J9685" t="str">
        <f t="shared" si="681"/>
        <v>NO</v>
      </c>
      <c r="K9685" t="s">
        <v>176</v>
      </c>
      <c r="L9685" t="s">
        <v>6</v>
      </c>
    </row>
    <row r="9686" spans="1:12" x14ac:dyDescent="0.25">
      <c r="A9686" t="s">
        <v>9171</v>
      </c>
      <c r="B9686" t="s">
        <v>135</v>
      </c>
      <c r="C9686" s="7">
        <v>44378</v>
      </c>
      <c r="D9686" t="str">
        <f t="shared" si="682"/>
        <v>Thu</v>
      </c>
      <c r="E9686" t="s">
        <v>2</v>
      </c>
      <c r="F9686" t="s">
        <v>10</v>
      </c>
      <c r="G9686">
        <v>7323</v>
      </c>
      <c r="H9686" t="str">
        <f t="shared" si="683"/>
        <v>Large</v>
      </c>
      <c r="I9686" t="str">
        <f t="shared" si="680"/>
        <v>NO</v>
      </c>
      <c r="J9686" t="str">
        <f t="shared" si="681"/>
        <v>NO</v>
      </c>
      <c r="K9686" t="s">
        <v>176</v>
      </c>
      <c r="L9686" t="s">
        <v>57</v>
      </c>
    </row>
    <row r="9687" spans="1:12" x14ac:dyDescent="0.25">
      <c r="A9687" t="s">
        <v>4665</v>
      </c>
      <c r="B9687" t="s">
        <v>8</v>
      </c>
      <c r="C9687" s="7">
        <v>45381</v>
      </c>
      <c r="D9687" t="str">
        <f t="shared" si="682"/>
        <v>Sat</v>
      </c>
      <c r="E9687" t="s">
        <v>2</v>
      </c>
      <c r="F9687" t="s">
        <v>49</v>
      </c>
      <c r="G9687">
        <v>1869</v>
      </c>
      <c r="H9687" t="str">
        <f t="shared" si="683"/>
        <v>Medium</v>
      </c>
      <c r="I9687" t="str">
        <f t="shared" si="680"/>
        <v>NO</v>
      </c>
      <c r="J9687" t="str">
        <f t="shared" si="681"/>
        <v>NO</v>
      </c>
      <c r="K9687" t="s">
        <v>14</v>
      </c>
      <c r="L9687" t="s">
        <v>109</v>
      </c>
    </row>
    <row r="9688" spans="1:12" x14ac:dyDescent="0.25">
      <c r="A9688" t="s">
        <v>9172</v>
      </c>
      <c r="B9688" t="s">
        <v>182</v>
      </c>
      <c r="C9688" s="7">
        <v>45231</v>
      </c>
      <c r="D9688" t="str">
        <f t="shared" si="682"/>
        <v>Wed</v>
      </c>
      <c r="E9688" t="s">
        <v>2</v>
      </c>
      <c r="F9688" t="s">
        <v>49</v>
      </c>
      <c r="G9688">
        <v>1064</v>
      </c>
      <c r="H9688" t="str">
        <f t="shared" si="683"/>
        <v>Medium</v>
      </c>
      <c r="I9688" t="str">
        <f t="shared" si="680"/>
        <v>NO</v>
      </c>
      <c r="J9688" t="str">
        <f t="shared" si="681"/>
        <v>NO</v>
      </c>
      <c r="K9688" t="s">
        <v>27</v>
      </c>
      <c r="L9688" t="s">
        <v>206</v>
      </c>
    </row>
    <row r="9689" spans="1:12" x14ac:dyDescent="0.25">
      <c r="A9689" t="s">
        <v>9173</v>
      </c>
      <c r="B9689" t="s">
        <v>480</v>
      </c>
      <c r="C9689" s="7">
        <v>44855</v>
      </c>
      <c r="D9689" t="str">
        <f t="shared" si="682"/>
        <v>Fri</v>
      </c>
      <c r="E9689" t="s">
        <v>2</v>
      </c>
      <c r="F9689" t="s">
        <v>38</v>
      </c>
      <c r="G9689">
        <v>5143</v>
      </c>
      <c r="H9689" t="str">
        <f t="shared" si="683"/>
        <v>Large</v>
      </c>
      <c r="I9689" t="str">
        <f t="shared" si="680"/>
        <v>NO</v>
      </c>
      <c r="J9689" t="str">
        <f t="shared" si="681"/>
        <v>NO</v>
      </c>
      <c r="K9689" t="s">
        <v>13776</v>
      </c>
      <c r="L9689" t="s">
        <v>6</v>
      </c>
    </row>
    <row r="9690" spans="1:12" x14ac:dyDescent="0.25">
      <c r="A9690" t="s">
        <v>9174</v>
      </c>
      <c r="B9690" t="s">
        <v>44</v>
      </c>
      <c r="C9690" s="7">
        <v>45360</v>
      </c>
      <c r="D9690" t="str">
        <f t="shared" si="682"/>
        <v>Sat</v>
      </c>
      <c r="E9690" t="s">
        <v>2</v>
      </c>
      <c r="F9690" t="s">
        <v>13792</v>
      </c>
      <c r="G9690">
        <v>3414</v>
      </c>
      <c r="H9690" t="str">
        <f t="shared" si="683"/>
        <v>Large</v>
      </c>
      <c r="I9690" t="str">
        <f t="shared" si="680"/>
        <v>NO</v>
      </c>
      <c r="J9690" t="str">
        <f t="shared" si="681"/>
        <v>NO</v>
      </c>
      <c r="K9690" t="s">
        <v>176</v>
      </c>
      <c r="L9690" t="s">
        <v>6</v>
      </c>
    </row>
    <row r="9691" spans="1:12" x14ac:dyDescent="0.25">
      <c r="A9691" t="s">
        <v>9175</v>
      </c>
      <c r="B9691" t="s">
        <v>142</v>
      </c>
      <c r="C9691" s="7">
        <v>44466</v>
      </c>
      <c r="D9691" t="str">
        <f t="shared" si="682"/>
        <v>Mon</v>
      </c>
      <c r="E9691" t="s">
        <v>2</v>
      </c>
      <c r="F9691" t="s">
        <v>112</v>
      </c>
      <c r="G9691">
        <v>1121</v>
      </c>
      <c r="H9691" t="str">
        <f t="shared" si="683"/>
        <v>Medium</v>
      </c>
      <c r="I9691" t="str">
        <f t="shared" si="680"/>
        <v>NO</v>
      </c>
      <c r="J9691" t="str">
        <f t="shared" si="681"/>
        <v>NO</v>
      </c>
      <c r="K9691" t="s">
        <v>14</v>
      </c>
      <c r="L9691" t="s">
        <v>6</v>
      </c>
    </row>
    <row r="9692" spans="1:12" x14ac:dyDescent="0.25">
      <c r="A9692" t="s">
        <v>9176</v>
      </c>
      <c r="B9692" t="s">
        <v>326</v>
      </c>
      <c r="C9692" s="7">
        <v>44884</v>
      </c>
      <c r="D9692" t="str">
        <f t="shared" si="682"/>
        <v>Sat</v>
      </c>
      <c r="E9692" t="s">
        <v>2</v>
      </c>
      <c r="F9692" t="s">
        <v>168</v>
      </c>
      <c r="G9692">
        <v>761</v>
      </c>
      <c r="H9692" t="str">
        <f t="shared" si="683"/>
        <v>Medium</v>
      </c>
      <c r="I9692" t="str">
        <f t="shared" si="680"/>
        <v>NO</v>
      </c>
      <c r="J9692" t="str">
        <f t="shared" si="681"/>
        <v>NO</v>
      </c>
      <c r="K9692" t="s">
        <v>27</v>
      </c>
      <c r="L9692" t="s">
        <v>6</v>
      </c>
    </row>
    <row r="9693" spans="1:12" x14ac:dyDescent="0.25">
      <c r="A9693" t="s">
        <v>9177</v>
      </c>
      <c r="B9693" t="s">
        <v>491</v>
      </c>
      <c r="C9693" s="7">
        <v>45506</v>
      </c>
      <c r="D9693" t="str">
        <f t="shared" si="682"/>
        <v>Fri</v>
      </c>
      <c r="E9693" t="s">
        <v>2</v>
      </c>
      <c r="F9693" t="s">
        <v>69</v>
      </c>
      <c r="G9693">
        <v>7200</v>
      </c>
      <c r="H9693" t="str">
        <f t="shared" si="683"/>
        <v>Large</v>
      </c>
      <c r="I9693" t="str">
        <f t="shared" si="680"/>
        <v>NO</v>
      </c>
      <c r="J9693" t="str">
        <f t="shared" si="681"/>
        <v>NO</v>
      </c>
      <c r="K9693" t="s">
        <v>14</v>
      </c>
      <c r="L9693" t="s">
        <v>19</v>
      </c>
    </row>
    <row r="9694" spans="1:12" x14ac:dyDescent="0.25">
      <c r="A9694" t="s">
        <v>9178</v>
      </c>
      <c r="B9694" t="s">
        <v>119</v>
      </c>
      <c r="C9694" s="7">
        <v>44385</v>
      </c>
      <c r="D9694" t="str">
        <f t="shared" si="682"/>
        <v>Thu</v>
      </c>
      <c r="E9694" t="s">
        <v>2</v>
      </c>
      <c r="F9694" t="s">
        <v>10</v>
      </c>
      <c r="G9694">
        <v>6375</v>
      </c>
      <c r="H9694" t="str">
        <f t="shared" si="683"/>
        <v>Large</v>
      </c>
      <c r="I9694" t="str">
        <f t="shared" si="680"/>
        <v>NO</v>
      </c>
      <c r="J9694" t="str">
        <f t="shared" si="681"/>
        <v>NO</v>
      </c>
      <c r="K9694" t="s">
        <v>14</v>
      </c>
      <c r="L9694" t="s">
        <v>19</v>
      </c>
    </row>
    <row r="9695" spans="1:12" x14ac:dyDescent="0.25">
      <c r="A9695" t="s">
        <v>9179</v>
      </c>
      <c r="B9695" t="s">
        <v>371</v>
      </c>
      <c r="C9695" s="7">
        <v>44219</v>
      </c>
      <c r="D9695" t="str">
        <f t="shared" si="682"/>
        <v>Sat</v>
      </c>
      <c r="E9695" t="s">
        <v>2</v>
      </c>
      <c r="F9695" t="s">
        <v>63</v>
      </c>
      <c r="G9695">
        <v>1406</v>
      </c>
      <c r="H9695" t="str">
        <f t="shared" si="683"/>
        <v>Medium</v>
      </c>
      <c r="I9695" t="str">
        <f t="shared" si="680"/>
        <v>NO</v>
      </c>
      <c r="J9695" t="str">
        <f t="shared" si="681"/>
        <v>NO</v>
      </c>
      <c r="K9695" t="s">
        <v>14</v>
      </c>
      <c r="L9695" t="s">
        <v>143</v>
      </c>
    </row>
    <row r="9696" spans="1:12" x14ac:dyDescent="0.25">
      <c r="A9696" t="s">
        <v>9180</v>
      </c>
      <c r="B9696" t="s">
        <v>561</v>
      </c>
      <c r="C9696" s="7">
        <v>44552</v>
      </c>
      <c r="D9696" t="str">
        <f t="shared" si="682"/>
        <v>Wed</v>
      </c>
      <c r="E9696" t="s">
        <v>2</v>
      </c>
      <c r="F9696" t="s">
        <v>38</v>
      </c>
      <c r="G9696">
        <v>27387</v>
      </c>
      <c r="H9696" t="str">
        <f t="shared" si="683"/>
        <v>Large</v>
      </c>
      <c r="I9696" t="str">
        <f t="shared" si="680"/>
        <v>NO</v>
      </c>
      <c r="J9696" t="str">
        <f t="shared" si="681"/>
        <v>NO</v>
      </c>
      <c r="K9696" t="s">
        <v>13776</v>
      </c>
      <c r="L9696" t="s">
        <v>13777</v>
      </c>
    </row>
    <row r="9697" spans="1:12" x14ac:dyDescent="0.25">
      <c r="A9697" t="s">
        <v>9181</v>
      </c>
      <c r="B9697" t="s">
        <v>219</v>
      </c>
      <c r="C9697" s="7">
        <v>44211</v>
      </c>
      <c r="D9697" t="str">
        <f t="shared" si="682"/>
        <v>Fri</v>
      </c>
      <c r="E9697" t="s">
        <v>2</v>
      </c>
      <c r="F9697" t="s">
        <v>112</v>
      </c>
      <c r="G9697">
        <v>8909</v>
      </c>
      <c r="H9697" t="str">
        <f t="shared" si="683"/>
        <v>Large</v>
      </c>
      <c r="I9697" t="str">
        <f t="shared" si="680"/>
        <v>NO</v>
      </c>
      <c r="J9697" t="str">
        <f t="shared" si="681"/>
        <v>NO</v>
      </c>
      <c r="K9697" t="s">
        <v>13775</v>
      </c>
      <c r="L9697" t="s">
        <v>129</v>
      </c>
    </row>
    <row r="9698" spans="1:12" x14ac:dyDescent="0.25">
      <c r="A9698" t="s">
        <v>1931</v>
      </c>
      <c r="B9698" t="s">
        <v>379</v>
      </c>
      <c r="C9698" s="7">
        <v>44827</v>
      </c>
      <c r="D9698" t="str">
        <f t="shared" si="682"/>
        <v>Fri</v>
      </c>
      <c r="E9698" t="s">
        <v>2</v>
      </c>
      <c r="F9698" t="s">
        <v>38</v>
      </c>
      <c r="G9698">
        <v>5095</v>
      </c>
      <c r="H9698" t="str">
        <f t="shared" si="683"/>
        <v>Large</v>
      </c>
      <c r="I9698" t="str">
        <f t="shared" si="680"/>
        <v>NO</v>
      </c>
      <c r="J9698" t="str">
        <f t="shared" si="681"/>
        <v>NO</v>
      </c>
      <c r="K9698" t="s">
        <v>176</v>
      </c>
      <c r="L9698" t="s">
        <v>3</v>
      </c>
    </row>
    <row r="9699" spans="1:12" x14ac:dyDescent="0.25">
      <c r="A9699" t="s">
        <v>7446</v>
      </c>
      <c r="B9699" t="s">
        <v>188</v>
      </c>
      <c r="C9699" s="7">
        <v>44577</v>
      </c>
      <c r="D9699" t="str">
        <f t="shared" si="682"/>
        <v>Sun</v>
      </c>
      <c r="E9699" t="s">
        <v>2</v>
      </c>
      <c r="F9699" t="s">
        <v>551</v>
      </c>
      <c r="G9699">
        <v>9284</v>
      </c>
      <c r="H9699" t="str">
        <f t="shared" si="683"/>
        <v>Large</v>
      </c>
      <c r="I9699" t="str">
        <f t="shared" si="680"/>
        <v>NO</v>
      </c>
      <c r="J9699" t="str">
        <f t="shared" si="681"/>
        <v>NO</v>
      </c>
      <c r="K9699" t="s">
        <v>176</v>
      </c>
      <c r="L9699" t="s">
        <v>143</v>
      </c>
    </row>
    <row r="9700" spans="1:12" x14ac:dyDescent="0.25">
      <c r="A9700" t="s">
        <v>9182</v>
      </c>
      <c r="B9700" t="s">
        <v>91</v>
      </c>
      <c r="C9700" s="7">
        <v>44813</v>
      </c>
      <c r="D9700" t="str">
        <f t="shared" si="682"/>
        <v>Fri</v>
      </c>
      <c r="E9700" t="s">
        <v>2</v>
      </c>
      <c r="F9700" t="s">
        <v>63</v>
      </c>
      <c r="G9700">
        <v>9665</v>
      </c>
      <c r="H9700" t="str">
        <f t="shared" si="683"/>
        <v>Large</v>
      </c>
      <c r="I9700" t="str">
        <f t="shared" ref="I9700:I9763" si="684">IF(G9700&lt;0, "YES", "NO")</f>
        <v>NO</v>
      </c>
      <c r="J9700" t="str">
        <f t="shared" si="681"/>
        <v>NO</v>
      </c>
      <c r="K9700" t="s">
        <v>27</v>
      </c>
      <c r="L9700" t="s">
        <v>19</v>
      </c>
    </row>
    <row r="9701" spans="1:12" x14ac:dyDescent="0.25">
      <c r="A9701" t="s">
        <v>9183</v>
      </c>
      <c r="B9701" t="s">
        <v>155</v>
      </c>
      <c r="C9701" s="7">
        <v>44278</v>
      </c>
      <c r="D9701" t="str">
        <f t="shared" si="682"/>
        <v>Tue</v>
      </c>
      <c r="E9701" t="s">
        <v>2</v>
      </c>
      <c r="F9701" t="s">
        <v>112</v>
      </c>
      <c r="G9701">
        <v>3957</v>
      </c>
      <c r="H9701" t="str">
        <f t="shared" si="683"/>
        <v>Large</v>
      </c>
      <c r="I9701" t="str">
        <f t="shared" si="684"/>
        <v>NO</v>
      </c>
      <c r="J9701" t="str">
        <f t="shared" si="681"/>
        <v>NO</v>
      </c>
      <c r="K9701" t="s">
        <v>14</v>
      </c>
      <c r="L9701" t="s">
        <v>143</v>
      </c>
    </row>
    <row r="9702" spans="1:12" x14ac:dyDescent="0.25">
      <c r="A9702" t="s">
        <v>9184</v>
      </c>
      <c r="B9702" t="s">
        <v>48</v>
      </c>
      <c r="C9702" s="7">
        <v>45648</v>
      </c>
      <c r="D9702" t="str">
        <f t="shared" si="682"/>
        <v>Sun</v>
      </c>
      <c r="E9702" t="s">
        <v>2</v>
      </c>
      <c r="F9702" t="s">
        <v>38</v>
      </c>
      <c r="G9702">
        <v>9311</v>
      </c>
      <c r="H9702" t="str">
        <f t="shared" si="683"/>
        <v>Large</v>
      </c>
      <c r="I9702" t="str">
        <f t="shared" si="684"/>
        <v>NO</v>
      </c>
      <c r="J9702" t="str">
        <f t="shared" si="681"/>
        <v>NO</v>
      </c>
      <c r="K9702" t="s">
        <v>14</v>
      </c>
      <c r="L9702" t="s">
        <v>13777</v>
      </c>
    </row>
    <row r="9703" spans="1:12" x14ac:dyDescent="0.25">
      <c r="A9703" t="s">
        <v>9185</v>
      </c>
      <c r="B9703" t="s">
        <v>331</v>
      </c>
      <c r="C9703" s="7">
        <v>45117</v>
      </c>
      <c r="D9703" t="str">
        <f t="shared" si="682"/>
        <v>Mon</v>
      </c>
      <c r="E9703" t="s">
        <v>2</v>
      </c>
      <c r="F9703" t="s">
        <v>101</v>
      </c>
      <c r="G9703">
        <v>0</v>
      </c>
      <c r="H9703" t="str">
        <f t="shared" si="683"/>
        <v>Micro</v>
      </c>
      <c r="I9703" t="str">
        <f t="shared" si="684"/>
        <v>NO</v>
      </c>
      <c r="J9703" t="str">
        <f t="shared" si="681"/>
        <v>NO</v>
      </c>
      <c r="K9703" t="s">
        <v>27</v>
      </c>
      <c r="L9703" t="s">
        <v>13777</v>
      </c>
    </row>
    <row r="9704" spans="1:12" x14ac:dyDescent="0.25">
      <c r="A9704" t="s">
        <v>9186</v>
      </c>
      <c r="B9704" t="s">
        <v>189</v>
      </c>
      <c r="C9704" s="7">
        <v>44993</v>
      </c>
      <c r="D9704" t="str">
        <f t="shared" si="682"/>
        <v>Wed</v>
      </c>
      <c r="E9704" t="s">
        <v>2</v>
      </c>
      <c r="F9704" t="s">
        <v>101</v>
      </c>
      <c r="G9704">
        <v>2634</v>
      </c>
      <c r="H9704" t="str">
        <f t="shared" si="683"/>
        <v>Large</v>
      </c>
      <c r="I9704" t="str">
        <f t="shared" si="684"/>
        <v>NO</v>
      </c>
      <c r="J9704" t="str">
        <f t="shared" si="681"/>
        <v>NO</v>
      </c>
      <c r="K9704" t="s">
        <v>14</v>
      </c>
      <c r="L9704" t="s">
        <v>143</v>
      </c>
    </row>
    <row r="9705" spans="1:12" x14ac:dyDescent="0.25">
      <c r="A9705" t="s">
        <v>9187</v>
      </c>
      <c r="B9705" t="s">
        <v>362</v>
      </c>
      <c r="C9705" s="7">
        <v>45064</v>
      </c>
      <c r="D9705" t="str">
        <f t="shared" si="682"/>
        <v>Thu</v>
      </c>
      <c r="E9705" t="s">
        <v>9</v>
      </c>
      <c r="F9705" t="s">
        <v>112</v>
      </c>
      <c r="G9705">
        <v>36318</v>
      </c>
      <c r="H9705" t="str">
        <f t="shared" si="683"/>
        <v>Large</v>
      </c>
      <c r="I9705" t="str">
        <f t="shared" si="684"/>
        <v>NO</v>
      </c>
      <c r="J9705" t="str">
        <f t="shared" si="681"/>
        <v>NO</v>
      </c>
      <c r="K9705" t="s">
        <v>176</v>
      </c>
      <c r="L9705" t="s">
        <v>206</v>
      </c>
    </row>
    <row r="9706" spans="1:12" x14ac:dyDescent="0.25">
      <c r="A9706" t="s">
        <v>9188</v>
      </c>
      <c r="B9706" t="s">
        <v>1</v>
      </c>
      <c r="C9706" s="7">
        <v>44690</v>
      </c>
      <c r="D9706" t="str">
        <f t="shared" si="682"/>
        <v>Mon</v>
      </c>
      <c r="E9706" t="s">
        <v>9</v>
      </c>
      <c r="F9706" t="s">
        <v>38</v>
      </c>
      <c r="G9706">
        <v>32174</v>
      </c>
      <c r="H9706" t="str">
        <f t="shared" si="683"/>
        <v>Large</v>
      </c>
      <c r="I9706" t="str">
        <f t="shared" si="684"/>
        <v>NO</v>
      </c>
      <c r="J9706" t="str">
        <f t="shared" si="681"/>
        <v>NO</v>
      </c>
      <c r="K9706" t="s">
        <v>13776</v>
      </c>
      <c r="L9706" t="s">
        <v>57</v>
      </c>
    </row>
    <row r="9707" spans="1:12" x14ac:dyDescent="0.25">
      <c r="A9707" t="s">
        <v>9189</v>
      </c>
      <c r="B9707" t="s">
        <v>182</v>
      </c>
      <c r="C9707" s="7">
        <v>45272</v>
      </c>
      <c r="D9707" t="str">
        <f t="shared" si="682"/>
        <v>Tue</v>
      </c>
      <c r="E9707" t="s">
        <v>2</v>
      </c>
      <c r="F9707" t="s">
        <v>112</v>
      </c>
      <c r="G9707">
        <v>2741</v>
      </c>
      <c r="H9707" t="str">
        <f t="shared" si="683"/>
        <v>Large</v>
      </c>
      <c r="I9707" t="str">
        <f t="shared" si="684"/>
        <v>NO</v>
      </c>
      <c r="J9707" t="str">
        <f t="shared" si="681"/>
        <v>NO</v>
      </c>
      <c r="K9707" t="s">
        <v>27</v>
      </c>
      <c r="L9707" t="s">
        <v>19</v>
      </c>
    </row>
    <row r="9708" spans="1:12" x14ac:dyDescent="0.25">
      <c r="A9708" t="s">
        <v>9190</v>
      </c>
      <c r="B9708" t="s">
        <v>279</v>
      </c>
      <c r="C9708" s="7">
        <v>44724</v>
      </c>
      <c r="D9708" t="str">
        <f t="shared" si="682"/>
        <v>Sun</v>
      </c>
      <c r="E9708" t="s">
        <v>2</v>
      </c>
      <c r="F9708" t="s">
        <v>49</v>
      </c>
      <c r="G9708">
        <v>9535</v>
      </c>
      <c r="H9708" t="str">
        <f t="shared" si="683"/>
        <v>Large</v>
      </c>
      <c r="I9708" t="str">
        <f t="shared" si="684"/>
        <v>NO</v>
      </c>
      <c r="J9708" t="str">
        <f t="shared" si="681"/>
        <v>NO</v>
      </c>
      <c r="K9708" t="s">
        <v>27</v>
      </c>
      <c r="L9708" t="s">
        <v>57</v>
      </c>
    </row>
    <row r="9709" spans="1:12" x14ac:dyDescent="0.25">
      <c r="A9709" t="s">
        <v>9191</v>
      </c>
      <c r="B9709" t="s">
        <v>53</v>
      </c>
      <c r="C9709" s="7">
        <v>44879</v>
      </c>
      <c r="D9709" t="str">
        <f t="shared" si="682"/>
        <v>Mon</v>
      </c>
      <c r="E9709" t="s">
        <v>9</v>
      </c>
      <c r="F9709" t="s">
        <v>22</v>
      </c>
      <c r="G9709">
        <v>51548</v>
      </c>
      <c r="H9709" t="str">
        <f t="shared" si="683"/>
        <v>Large</v>
      </c>
      <c r="I9709" t="str">
        <f t="shared" si="684"/>
        <v>NO</v>
      </c>
      <c r="J9709" t="str">
        <f t="shared" si="681"/>
        <v>NO</v>
      </c>
      <c r="K9709" t="s">
        <v>14</v>
      </c>
      <c r="L9709" t="s">
        <v>13793</v>
      </c>
    </row>
    <row r="9710" spans="1:12" x14ac:dyDescent="0.25">
      <c r="A9710" t="s">
        <v>9192</v>
      </c>
      <c r="B9710" t="s">
        <v>167</v>
      </c>
      <c r="C9710" s="7">
        <v>44560</v>
      </c>
      <c r="D9710" t="str">
        <f t="shared" si="682"/>
        <v>Thu</v>
      </c>
      <c r="E9710" t="s">
        <v>2</v>
      </c>
      <c r="F9710" t="s">
        <v>160</v>
      </c>
      <c r="G9710">
        <v>3784</v>
      </c>
      <c r="H9710" t="str">
        <f t="shared" si="683"/>
        <v>Large</v>
      </c>
      <c r="I9710" t="str">
        <f t="shared" si="684"/>
        <v>NO</v>
      </c>
      <c r="J9710" t="str">
        <f t="shared" si="681"/>
        <v>NO</v>
      </c>
      <c r="K9710" t="s">
        <v>14</v>
      </c>
      <c r="L9710" t="s">
        <v>19</v>
      </c>
    </row>
    <row r="9711" spans="1:12" x14ac:dyDescent="0.25">
      <c r="A9711" t="s">
        <v>9193</v>
      </c>
      <c r="B9711" t="s">
        <v>311</v>
      </c>
      <c r="C9711" s="7">
        <v>45321</v>
      </c>
      <c r="D9711" t="str">
        <f t="shared" si="682"/>
        <v>Tue</v>
      </c>
      <c r="E9711" t="s">
        <v>2</v>
      </c>
      <c r="F9711" t="s">
        <v>63</v>
      </c>
      <c r="G9711">
        <v>9507</v>
      </c>
      <c r="H9711" t="str">
        <f t="shared" si="683"/>
        <v>Large</v>
      </c>
      <c r="I9711" t="str">
        <f t="shared" si="684"/>
        <v>NO</v>
      </c>
      <c r="J9711" t="str">
        <f t="shared" si="681"/>
        <v>NO</v>
      </c>
      <c r="K9711" t="s">
        <v>14</v>
      </c>
      <c r="L9711" t="s">
        <v>109</v>
      </c>
    </row>
    <row r="9712" spans="1:12" x14ac:dyDescent="0.25">
      <c r="A9712" t="s">
        <v>9194</v>
      </c>
      <c r="B9712" t="s">
        <v>995</v>
      </c>
      <c r="C9712" s="7">
        <v>44273</v>
      </c>
      <c r="D9712" t="str">
        <f t="shared" si="682"/>
        <v>Thu</v>
      </c>
      <c r="E9712" t="s">
        <v>2</v>
      </c>
      <c r="F9712" t="s">
        <v>112</v>
      </c>
      <c r="G9712">
        <v>8136</v>
      </c>
      <c r="H9712" t="str">
        <f t="shared" si="683"/>
        <v>Large</v>
      </c>
      <c r="I9712" t="str">
        <f t="shared" si="684"/>
        <v>NO</v>
      </c>
      <c r="J9712" t="str">
        <f t="shared" si="681"/>
        <v>NO</v>
      </c>
      <c r="K9712" t="s">
        <v>14</v>
      </c>
      <c r="L9712" t="s">
        <v>19</v>
      </c>
    </row>
    <row r="9713" spans="1:12" x14ac:dyDescent="0.25">
      <c r="A9713" t="s">
        <v>9195</v>
      </c>
      <c r="B9713" t="s">
        <v>97</v>
      </c>
      <c r="C9713" s="7">
        <v>44520</v>
      </c>
      <c r="D9713" t="str">
        <f t="shared" si="682"/>
        <v>Sat</v>
      </c>
      <c r="E9713" t="s">
        <v>2</v>
      </c>
      <c r="F9713" t="s">
        <v>112</v>
      </c>
      <c r="G9713">
        <v>5163</v>
      </c>
      <c r="H9713" t="str">
        <f t="shared" si="683"/>
        <v>Large</v>
      </c>
      <c r="I9713" t="str">
        <f t="shared" si="684"/>
        <v>NO</v>
      </c>
      <c r="J9713" t="str">
        <f t="shared" si="681"/>
        <v>NO</v>
      </c>
      <c r="K9713" t="s">
        <v>14</v>
      </c>
      <c r="L9713" t="s">
        <v>19</v>
      </c>
    </row>
    <row r="9714" spans="1:12" x14ac:dyDescent="0.25">
      <c r="A9714" t="s">
        <v>9196</v>
      </c>
      <c r="B9714" t="s">
        <v>286</v>
      </c>
      <c r="C9714" s="7">
        <v>45115</v>
      </c>
      <c r="D9714" t="str">
        <f t="shared" si="682"/>
        <v>Sat</v>
      </c>
      <c r="E9714" t="s">
        <v>9</v>
      </c>
      <c r="F9714" t="s">
        <v>332</v>
      </c>
      <c r="G9714">
        <v>54871</v>
      </c>
      <c r="H9714" t="str">
        <f t="shared" si="683"/>
        <v>Large</v>
      </c>
      <c r="I9714" t="str">
        <f t="shared" si="684"/>
        <v>NO</v>
      </c>
      <c r="J9714" t="str">
        <f t="shared" si="681"/>
        <v>NO</v>
      </c>
      <c r="K9714" t="s">
        <v>13776</v>
      </c>
      <c r="L9714" t="s">
        <v>3</v>
      </c>
    </row>
    <row r="9715" spans="1:12" x14ac:dyDescent="0.25">
      <c r="A9715" t="s">
        <v>9197</v>
      </c>
      <c r="B9715" t="s">
        <v>128</v>
      </c>
      <c r="C9715" s="7">
        <v>44675</v>
      </c>
      <c r="D9715" t="str">
        <f t="shared" si="682"/>
        <v>Sun</v>
      </c>
      <c r="E9715" t="s">
        <v>2</v>
      </c>
      <c r="F9715" t="s">
        <v>168</v>
      </c>
      <c r="G9715">
        <v>5832</v>
      </c>
      <c r="H9715" t="str">
        <f t="shared" si="683"/>
        <v>Large</v>
      </c>
      <c r="I9715" t="str">
        <f t="shared" si="684"/>
        <v>NO</v>
      </c>
      <c r="J9715" t="str">
        <f t="shared" si="681"/>
        <v>NO</v>
      </c>
      <c r="K9715" t="s">
        <v>176</v>
      </c>
      <c r="L9715" t="s">
        <v>109</v>
      </c>
    </row>
    <row r="9716" spans="1:12" x14ac:dyDescent="0.25">
      <c r="A9716" t="s">
        <v>9198</v>
      </c>
      <c r="B9716" t="s">
        <v>274</v>
      </c>
      <c r="C9716" s="7">
        <v>45105</v>
      </c>
      <c r="D9716" t="str">
        <f t="shared" si="682"/>
        <v>Wed</v>
      </c>
      <c r="E9716" t="s">
        <v>2</v>
      </c>
      <c r="F9716" t="s">
        <v>38</v>
      </c>
      <c r="G9716">
        <v>545</v>
      </c>
      <c r="H9716" t="str">
        <f t="shared" si="683"/>
        <v>Medium</v>
      </c>
      <c r="I9716" t="str">
        <f t="shared" si="684"/>
        <v>NO</v>
      </c>
      <c r="J9716" t="str">
        <f t="shared" si="681"/>
        <v>NO</v>
      </c>
      <c r="K9716" t="s">
        <v>14</v>
      </c>
      <c r="L9716" t="s">
        <v>13793</v>
      </c>
    </row>
    <row r="9717" spans="1:12" x14ac:dyDescent="0.25">
      <c r="A9717" t="s">
        <v>9199</v>
      </c>
      <c r="B9717" t="s">
        <v>839</v>
      </c>
      <c r="C9717" s="7">
        <v>44360</v>
      </c>
      <c r="D9717" t="str">
        <f t="shared" si="682"/>
        <v>Sun</v>
      </c>
      <c r="E9717" t="s">
        <v>2</v>
      </c>
      <c r="F9717" t="s">
        <v>13792</v>
      </c>
      <c r="G9717">
        <v>3437</v>
      </c>
      <c r="H9717" t="str">
        <f t="shared" si="683"/>
        <v>Large</v>
      </c>
      <c r="I9717" t="str">
        <f t="shared" si="684"/>
        <v>NO</v>
      </c>
      <c r="J9717" t="str">
        <f t="shared" si="681"/>
        <v>NO</v>
      </c>
      <c r="K9717" t="s">
        <v>13776</v>
      </c>
      <c r="L9717" t="s">
        <v>80</v>
      </c>
    </row>
    <row r="9718" spans="1:12" x14ac:dyDescent="0.25">
      <c r="A9718" t="s">
        <v>8742</v>
      </c>
      <c r="B9718" t="s">
        <v>416</v>
      </c>
      <c r="C9718" s="7">
        <v>45590</v>
      </c>
      <c r="D9718" t="str">
        <f t="shared" si="682"/>
        <v>Fri</v>
      </c>
      <c r="E9718" t="s">
        <v>2</v>
      </c>
      <c r="F9718" t="s">
        <v>49</v>
      </c>
      <c r="G9718">
        <v>6329</v>
      </c>
      <c r="H9718" t="str">
        <f t="shared" si="683"/>
        <v>Large</v>
      </c>
      <c r="I9718" t="str">
        <f t="shared" si="684"/>
        <v>NO</v>
      </c>
      <c r="J9718" t="str">
        <f t="shared" si="681"/>
        <v>NO</v>
      </c>
      <c r="K9718" t="s">
        <v>13776</v>
      </c>
      <c r="L9718" t="s">
        <v>19</v>
      </c>
    </row>
    <row r="9719" spans="1:12" x14ac:dyDescent="0.25">
      <c r="A9719" t="s">
        <v>5934</v>
      </c>
      <c r="B9719" t="s">
        <v>638</v>
      </c>
      <c r="C9719" s="7">
        <v>44335</v>
      </c>
      <c r="D9719" t="str">
        <f t="shared" si="682"/>
        <v>Wed</v>
      </c>
      <c r="E9719" t="s">
        <v>2</v>
      </c>
      <c r="F9719" t="s">
        <v>112</v>
      </c>
      <c r="G9719">
        <v>5560</v>
      </c>
      <c r="H9719" t="str">
        <f t="shared" si="683"/>
        <v>Large</v>
      </c>
      <c r="I9719" t="str">
        <f t="shared" si="684"/>
        <v>NO</v>
      </c>
      <c r="J9719" t="str">
        <f t="shared" si="681"/>
        <v>NO</v>
      </c>
      <c r="K9719" t="s">
        <v>176</v>
      </c>
      <c r="L9719" t="s">
        <v>6</v>
      </c>
    </row>
    <row r="9720" spans="1:12" x14ac:dyDescent="0.25">
      <c r="A9720" t="s">
        <v>9200</v>
      </c>
      <c r="B9720" t="s">
        <v>201</v>
      </c>
      <c r="C9720" s="7">
        <v>44301</v>
      </c>
      <c r="D9720" t="str">
        <f t="shared" si="682"/>
        <v>Thu</v>
      </c>
      <c r="E9720" t="s">
        <v>2</v>
      </c>
      <c r="F9720" t="s">
        <v>38</v>
      </c>
      <c r="G9720">
        <v>8244</v>
      </c>
      <c r="H9720" t="str">
        <f t="shared" si="683"/>
        <v>Large</v>
      </c>
      <c r="I9720" t="str">
        <f t="shared" si="684"/>
        <v>NO</v>
      </c>
      <c r="J9720" t="str">
        <f t="shared" si="681"/>
        <v>NO</v>
      </c>
      <c r="K9720" t="s">
        <v>13776</v>
      </c>
      <c r="L9720" t="s">
        <v>19</v>
      </c>
    </row>
    <row r="9721" spans="1:12" x14ac:dyDescent="0.25">
      <c r="A9721" t="s">
        <v>9201</v>
      </c>
      <c r="B9721" t="s">
        <v>132</v>
      </c>
      <c r="C9721" s="7">
        <v>44549</v>
      </c>
      <c r="D9721" t="str">
        <f t="shared" si="682"/>
        <v>Sun</v>
      </c>
      <c r="E9721" t="s">
        <v>2</v>
      </c>
      <c r="F9721" t="s">
        <v>168</v>
      </c>
      <c r="G9721">
        <v>7287</v>
      </c>
      <c r="H9721" t="str">
        <f t="shared" si="683"/>
        <v>Large</v>
      </c>
      <c r="I9721" t="str">
        <f t="shared" si="684"/>
        <v>NO</v>
      </c>
      <c r="J9721" t="str">
        <f t="shared" si="681"/>
        <v>NO</v>
      </c>
      <c r="K9721" t="s">
        <v>176</v>
      </c>
      <c r="L9721" t="s">
        <v>206</v>
      </c>
    </row>
    <row r="9722" spans="1:12" x14ac:dyDescent="0.25">
      <c r="A9722" t="s">
        <v>9202</v>
      </c>
      <c r="B9722" t="s">
        <v>182</v>
      </c>
      <c r="C9722" s="7">
        <v>44275</v>
      </c>
      <c r="D9722" t="str">
        <f t="shared" si="682"/>
        <v>Sat</v>
      </c>
      <c r="E9722" t="s">
        <v>2</v>
      </c>
      <c r="F9722" t="s">
        <v>10</v>
      </c>
      <c r="G9722">
        <v>2543</v>
      </c>
      <c r="H9722" t="str">
        <f t="shared" si="683"/>
        <v>Large</v>
      </c>
      <c r="I9722" t="str">
        <f t="shared" si="684"/>
        <v>NO</v>
      </c>
      <c r="J9722" t="str">
        <f t="shared" si="681"/>
        <v>NO</v>
      </c>
      <c r="K9722" t="s">
        <v>13776</v>
      </c>
      <c r="L9722" t="s">
        <v>3</v>
      </c>
    </row>
    <row r="9723" spans="1:12" x14ac:dyDescent="0.25">
      <c r="A9723" t="s">
        <v>9203</v>
      </c>
      <c r="B9723" t="s">
        <v>409</v>
      </c>
      <c r="C9723" s="7">
        <v>44504</v>
      </c>
      <c r="D9723" t="str">
        <f t="shared" si="682"/>
        <v>Thu</v>
      </c>
      <c r="E9723" t="s">
        <v>2</v>
      </c>
      <c r="F9723" t="s">
        <v>332</v>
      </c>
      <c r="G9723">
        <v>7855</v>
      </c>
      <c r="H9723" t="str">
        <f t="shared" si="683"/>
        <v>Large</v>
      </c>
      <c r="I9723" t="str">
        <f t="shared" si="684"/>
        <v>NO</v>
      </c>
      <c r="J9723" t="str">
        <f t="shared" si="681"/>
        <v>NO</v>
      </c>
      <c r="K9723" t="s">
        <v>27</v>
      </c>
      <c r="L9723" t="s">
        <v>3</v>
      </c>
    </row>
    <row r="9724" spans="1:12" x14ac:dyDescent="0.25">
      <c r="A9724" t="s">
        <v>9204</v>
      </c>
      <c r="B9724" t="s">
        <v>121</v>
      </c>
      <c r="C9724" s="7">
        <v>44361</v>
      </c>
      <c r="D9724" t="str">
        <f t="shared" si="682"/>
        <v>Mon</v>
      </c>
      <c r="E9724" t="s">
        <v>9</v>
      </c>
      <c r="F9724" t="s">
        <v>101</v>
      </c>
      <c r="G9724">
        <v>27861</v>
      </c>
      <c r="H9724" t="str">
        <f t="shared" si="683"/>
        <v>Large</v>
      </c>
      <c r="I9724" t="str">
        <f t="shared" si="684"/>
        <v>NO</v>
      </c>
      <c r="J9724" t="str">
        <f t="shared" si="681"/>
        <v>NO</v>
      </c>
      <c r="K9724" t="s">
        <v>14</v>
      </c>
      <c r="L9724" t="s">
        <v>129</v>
      </c>
    </row>
    <row r="9725" spans="1:12" x14ac:dyDescent="0.25">
      <c r="A9725" t="s">
        <v>9205</v>
      </c>
      <c r="B9725" t="s">
        <v>151</v>
      </c>
      <c r="C9725" s="7">
        <v>44325</v>
      </c>
      <c r="D9725" t="str">
        <f t="shared" si="682"/>
        <v>Sun</v>
      </c>
      <c r="E9725" t="s">
        <v>2</v>
      </c>
      <c r="F9725" t="s">
        <v>112</v>
      </c>
      <c r="G9725">
        <v>8245</v>
      </c>
      <c r="H9725" t="str">
        <f t="shared" si="683"/>
        <v>Large</v>
      </c>
      <c r="I9725" t="str">
        <f t="shared" si="684"/>
        <v>NO</v>
      </c>
      <c r="J9725" t="str">
        <f t="shared" si="681"/>
        <v>NO</v>
      </c>
      <c r="K9725" t="s">
        <v>176</v>
      </c>
      <c r="L9725" t="s">
        <v>19</v>
      </c>
    </row>
    <row r="9726" spans="1:12" x14ac:dyDescent="0.25">
      <c r="A9726" t="s">
        <v>9206</v>
      </c>
      <c r="B9726" t="s">
        <v>364</v>
      </c>
      <c r="C9726" s="7">
        <v>44592</v>
      </c>
      <c r="D9726" t="str">
        <f t="shared" si="682"/>
        <v>Mon</v>
      </c>
      <c r="E9726" t="s">
        <v>2</v>
      </c>
      <c r="F9726" t="s">
        <v>38</v>
      </c>
      <c r="G9726">
        <v>7746</v>
      </c>
      <c r="H9726" t="str">
        <f t="shared" si="683"/>
        <v>Large</v>
      </c>
      <c r="I9726" t="str">
        <f t="shared" si="684"/>
        <v>NO</v>
      </c>
      <c r="J9726" t="str">
        <f t="shared" si="681"/>
        <v>NO</v>
      </c>
      <c r="K9726" t="s">
        <v>13776</v>
      </c>
      <c r="L9726" t="s">
        <v>129</v>
      </c>
    </row>
    <row r="9727" spans="1:12" x14ac:dyDescent="0.25">
      <c r="A9727" t="s">
        <v>6332</v>
      </c>
      <c r="B9727" t="s">
        <v>289</v>
      </c>
      <c r="C9727" s="7">
        <v>45044</v>
      </c>
      <c r="D9727" t="str">
        <f t="shared" si="682"/>
        <v>Fri</v>
      </c>
      <c r="E9727" t="s">
        <v>9</v>
      </c>
      <c r="F9727" t="s">
        <v>10</v>
      </c>
      <c r="G9727">
        <v>78447</v>
      </c>
      <c r="H9727" t="str">
        <f t="shared" si="683"/>
        <v>Large</v>
      </c>
      <c r="I9727" t="str">
        <f t="shared" si="684"/>
        <v>NO</v>
      </c>
      <c r="J9727" t="str">
        <f t="shared" si="681"/>
        <v>NO</v>
      </c>
      <c r="K9727" t="s">
        <v>27</v>
      </c>
      <c r="L9727" t="s">
        <v>3</v>
      </c>
    </row>
    <row r="9728" spans="1:12" x14ac:dyDescent="0.25">
      <c r="A9728" t="s">
        <v>9207</v>
      </c>
      <c r="B9728" t="s">
        <v>53</v>
      </c>
      <c r="C9728" s="7">
        <v>44250</v>
      </c>
      <c r="D9728" t="str">
        <f t="shared" si="682"/>
        <v>Tue</v>
      </c>
      <c r="E9728" t="s">
        <v>2</v>
      </c>
      <c r="F9728" t="s">
        <v>63</v>
      </c>
      <c r="G9728">
        <v>6196</v>
      </c>
      <c r="H9728" t="str">
        <f t="shared" si="683"/>
        <v>Large</v>
      </c>
      <c r="I9728" t="str">
        <f t="shared" si="684"/>
        <v>NO</v>
      </c>
      <c r="J9728" t="str">
        <f t="shared" si="681"/>
        <v>NO</v>
      </c>
      <c r="K9728" t="s">
        <v>13776</v>
      </c>
      <c r="L9728" t="s">
        <v>80</v>
      </c>
    </row>
    <row r="9729" spans="1:12" x14ac:dyDescent="0.25">
      <c r="A9729" t="s">
        <v>9208</v>
      </c>
      <c r="B9729" t="s">
        <v>31</v>
      </c>
      <c r="C9729" s="7">
        <v>45145</v>
      </c>
      <c r="D9729" t="str">
        <f t="shared" si="682"/>
        <v>Mon</v>
      </c>
      <c r="E9729" t="s">
        <v>2</v>
      </c>
      <c r="F9729" t="s">
        <v>101</v>
      </c>
      <c r="G9729">
        <v>1450</v>
      </c>
      <c r="H9729" t="str">
        <f t="shared" si="683"/>
        <v>Medium</v>
      </c>
      <c r="I9729" t="str">
        <f t="shared" si="684"/>
        <v>NO</v>
      </c>
      <c r="J9729" t="str">
        <f t="shared" si="681"/>
        <v>NO</v>
      </c>
      <c r="K9729" t="s">
        <v>14</v>
      </c>
      <c r="L9729" t="s">
        <v>6</v>
      </c>
    </row>
    <row r="9730" spans="1:12" x14ac:dyDescent="0.25">
      <c r="A9730" t="s">
        <v>9209</v>
      </c>
      <c r="B9730" t="s">
        <v>111</v>
      </c>
      <c r="C9730" s="7">
        <v>44948</v>
      </c>
      <c r="D9730" t="str">
        <f t="shared" si="682"/>
        <v>Sun</v>
      </c>
      <c r="E9730" t="s">
        <v>2</v>
      </c>
      <c r="F9730" t="s">
        <v>38</v>
      </c>
      <c r="G9730">
        <v>3833</v>
      </c>
      <c r="H9730" t="str">
        <f t="shared" si="683"/>
        <v>Large</v>
      </c>
      <c r="I9730" t="str">
        <f t="shared" si="684"/>
        <v>NO</v>
      </c>
      <c r="J9730" t="str">
        <f t="shared" ref="J9730:J9793" si="685">IF(G9730&gt;500000,"YES","NO")</f>
        <v>NO</v>
      </c>
      <c r="K9730" t="s">
        <v>13776</v>
      </c>
      <c r="L9730" t="s">
        <v>109</v>
      </c>
    </row>
    <row r="9731" spans="1:12" x14ac:dyDescent="0.25">
      <c r="A9731" t="s">
        <v>9210</v>
      </c>
      <c r="B9731" t="s">
        <v>99</v>
      </c>
      <c r="C9731" s="7">
        <v>44805</v>
      </c>
      <c r="D9731" t="str">
        <f t="shared" ref="D9731:D9794" si="686">TEXT(C9731,"DDD")</f>
        <v>Thu</v>
      </c>
      <c r="E9731" t="s">
        <v>9</v>
      </c>
      <c r="F9731" t="s">
        <v>63</v>
      </c>
      <c r="G9731">
        <v>56876</v>
      </c>
      <c r="H9731" t="str">
        <f t="shared" ref="H9731:H9794" si="687">IF(G9731&lt;100,"Micro",
   IF(G9731&lt;=500,"Small",
      IF(G9731&lt;=2000,"Medium","Large")))</f>
        <v>Large</v>
      </c>
      <c r="I9731" t="str">
        <f t="shared" si="684"/>
        <v>NO</v>
      </c>
      <c r="J9731" t="str">
        <f t="shared" si="685"/>
        <v>NO</v>
      </c>
      <c r="K9731" t="s">
        <v>13776</v>
      </c>
      <c r="L9731" t="s">
        <v>109</v>
      </c>
    </row>
    <row r="9732" spans="1:12" x14ac:dyDescent="0.25">
      <c r="A9732" t="s">
        <v>9211</v>
      </c>
      <c r="B9732" t="s">
        <v>222</v>
      </c>
      <c r="C9732" s="7">
        <v>44538</v>
      </c>
      <c r="D9732" t="str">
        <f t="shared" si="686"/>
        <v>Wed</v>
      </c>
      <c r="E9732" t="s">
        <v>9</v>
      </c>
      <c r="F9732" t="s">
        <v>101</v>
      </c>
      <c r="G9732">
        <v>24394</v>
      </c>
      <c r="H9732" t="str">
        <f t="shared" si="687"/>
        <v>Large</v>
      </c>
      <c r="I9732" t="str">
        <f t="shared" si="684"/>
        <v>NO</v>
      </c>
      <c r="J9732" t="str">
        <f t="shared" si="685"/>
        <v>NO</v>
      </c>
      <c r="K9732" t="s">
        <v>13776</v>
      </c>
      <c r="L9732" t="s">
        <v>57</v>
      </c>
    </row>
    <row r="9733" spans="1:12" x14ac:dyDescent="0.25">
      <c r="A9733" t="s">
        <v>9212</v>
      </c>
      <c r="B9733" t="s">
        <v>35</v>
      </c>
      <c r="C9733" s="7">
        <v>45402</v>
      </c>
      <c r="D9733" t="str">
        <f t="shared" si="686"/>
        <v>Sat</v>
      </c>
      <c r="E9733" t="s">
        <v>2</v>
      </c>
      <c r="F9733" t="s">
        <v>101</v>
      </c>
      <c r="G9733">
        <v>49503</v>
      </c>
      <c r="H9733" t="str">
        <f t="shared" si="687"/>
        <v>Large</v>
      </c>
      <c r="I9733" t="str">
        <f t="shared" si="684"/>
        <v>NO</v>
      </c>
      <c r="J9733" t="str">
        <f t="shared" si="685"/>
        <v>NO</v>
      </c>
      <c r="K9733" t="s">
        <v>27</v>
      </c>
      <c r="L9733" t="s">
        <v>143</v>
      </c>
    </row>
    <row r="9734" spans="1:12" x14ac:dyDescent="0.25">
      <c r="A9734" t="s">
        <v>9213</v>
      </c>
      <c r="B9734" t="s">
        <v>321</v>
      </c>
      <c r="C9734" s="7">
        <v>44733</v>
      </c>
      <c r="D9734" t="str">
        <f t="shared" si="686"/>
        <v>Tue</v>
      </c>
      <c r="E9734" t="s">
        <v>2</v>
      </c>
      <c r="F9734" t="s">
        <v>38</v>
      </c>
      <c r="G9734">
        <v>6776</v>
      </c>
      <c r="H9734" t="str">
        <f t="shared" si="687"/>
        <v>Large</v>
      </c>
      <c r="I9734" t="str">
        <f t="shared" si="684"/>
        <v>NO</v>
      </c>
      <c r="J9734" t="str">
        <f t="shared" si="685"/>
        <v>NO</v>
      </c>
      <c r="K9734" t="s">
        <v>27</v>
      </c>
      <c r="L9734" t="s">
        <v>19</v>
      </c>
    </row>
    <row r="9735" spans="1:12" x14ac:dyDescent="0.25">
      <c r="A9735" t="s">
        <v>9214</v>
      </c>
      <c r="B9735" t="s">
        <v>241</v>
      </c>
      <c r="C9735" s="7">
        <v>45080</v>
      </c>
      <c r="D9735" t="str">
        <f t="shared" si="686"/>
        <v>Sat</v>
      </c>
      <c r="E9735" t="s">
        <v>2</v>
      </c>
      <c r="F9735" t="s">
        <v>49</v>
      </c>
      <c r="G9735">
        <v>9713</v>
      </c>
      <c r="H9735" t="str">
        <f t="shared" si="687"/>
        <v>Large</v>
      </c>
      <c r="I9735" t="str">
        <f t="shared" si="684"/>
        <v>NO</v>
      </c>
      <c r="J9735" t="str">
        <f t="shared" si="685"/>
        <v>NO</v>
      </c>
      <c r="K9735" t="s">
        <v>13776</v>
      </c>
      <c r="L9735" t="s">
        <v>109</v>
      </c>
    </row>
    <row r="9736" spans="1:12" x14ac:dyDescent="0.25">
      <c r="A9736" t="s">
        <v>9215</v>
      </c>
      <c r="B9736" t="s">
        <v>89</v>
      </c>
      <c r="C9736" s="7">
        <v>45347</v>
      </c>
      <c r="D9736" t="str">
        <f t="shared" si="686"/>
        <v>Sun</v>
      </c>
      <c r="E9736" t="s">
        <v>2</v>
      </c>
      <c r="F9736" t="s">
        <v>168</v>
      </c>
      <c r="G9736">
        <v>6055</v>
      </c>
      <c r="H9736" t="str">
        <f t="shared" si="687"/>
        <v>Large</v>
      </c>
      <c r="I9736" t="str">
        <f t="shared" si="684"/>
        <v>NO</v>
      </c>
      <c r="J9736" t="str">
        <f t="shared" si="685"/>
        <v>NO</v>
      </c>
      <c r="K9736" t="s">
        <v>27</v>
      </c>
      <c r="L9736" t="s">
        <v>57</v>
      </c>
    </row>
    <row r="9737" spans="1:12" x14ac:dyDescent="0.25">
      <c r="A9737" t="s">
        <v>9216</v>
      </c>
      <c r="B9737" t="s">
        <v>157</v>
      </c>
      <c r="C9737" s="7">
        <v>44480</v>
      </c>
      <c r="D9737" t="str">
        <f t="shared" si="686"/>
        <v>Mon</v>
      </c>
      <c r="E9737" t="s">
        <v>2</v>
      </c>
      <c r="F9737" t="s">
        <v>38</v>
      </c>
      <c r="G9737">
        <v>7019</v>
      </c>
      <c r="H9737" t="str">
        <f t="shared" si="687"/>
        <v>Large</v>
      </c>
      <c r="I9737" t="str">
        <f t="shared" si="684"/>
        <v>NO</v>
      </c>
      <c r="J9737" t="str">
        <f t="shared" si="685"/>
        <v>NO</v>
      </c>
      <c r="K9737" t="s">
        <v>13776</v>
      </c>
      <c r="L9737" t="s">
        <v>143</v>
      </c>
    </row>
    <row r="9738" spans="1:12" x14ac:dyDescent="0.25">
      <c r="A9738" t="s">
        <v>3334</v>
      </c>
      <c r="B9738" t="s">
        <v>33</v>
      </c>
      <c r="C9738" s="7">
        <v>45388</v>
      </c>
      <c r="D9738" t="str">
        <f t="shared" si="686"/>
        <v>Sat</v>
      </c>
      <c r="E9738" t="s">
        <v>2</v>
      </c>
      <c r="F9738" t="s">
        <v>49</v>
      </c>
      <c r="G9738">
        <v>47633</v>
      </c>
      <c r="H9738" t="str">
        <f t="shared" si="687"/>
        <v>Large</v>
      </c>
      <c r="I9738" t="str">
        <f t="shared" si="684"/>
        <v>NO</v>
      </c>
      <c r="J9738" t="str">
        <f t="shared" si="685"/>
        <v>NO</v>
      </c>
      <c r="K9738" t="s">
        <v>13776</v>
      </c>
      <c r="L9738" t="s">
        <v>19</v>
      </c>
    </row>
    <row r="9739" spans="1:12" x14ac:dyDescent="0.25">
      <c r="A9739" t="s">
        <v>9217</v>
      </c>
      <c r="B9739" t="s">
        <v>97</v>
      </c>
      <c r="C9739" s="7">
        <v>45603</v>
      </c>
      <c r="D9739" t="str">
        <f t="shared" si="686"/>
        <v>Thu</v>
      </c>
      <c r="E9739" t="s">
        <v>2</v>
      </c>
      <c r="F9739" t="s">
        <v>38</v>
      </c>
      <c r="G9739">
        <v>9337</v>
      </c>
      <c r="H9739" t="str">
        <f t="shared" si="687"/>
        <v>Large</v>
      </c>
      <c r="I9739" t="str">
        <f t="shared" si="684"/>
        <v>NO</v>
      </c>
      <c r="J9739" t="str">
        <f t="shared" si="685"/>
        <v>NO</v>
      </c>
      <c r="K9739" t="s">
        <v>27</v>
      </c>
      <c r="L9739" t="s">
        <v>6</v>
      </c>
    </row>
    <row r="9740" spans="1:12" x14ac:dyDescent="0.25">
      <c r="A9740" t="s">
        <v>9218</v>
      </c>
      <c r="B9740" t="s">
        <v>291</v>
      </c>
      <c r="C9740" s="7">
        <v>44680</v>
      </c>
      <c r="D9740" t="str">
        <f t="shared" si="686"/>
        <v>Fri</v>
      </c>
      <c r="E9740" t="s">
        <v>2</v>
      </c>
      <c r="F9740" t="s">
        <v>112</v>
      </c>
      <c r="G9740">
        <v>21948</v>
      </c>
      <c r="H9740" t="str">
        <f t="shared" si="687"/>
        <v>Large</v>
      </c>
      <c r="I9740" t="str">
        <f t="shared" si="684"/>
        <v>NO</v>
      </c>
      <c r="J9740" t="str">
        <f t="shared" si="685"/>
        <v>NO</v>
      </c>
      <c r="K9740" t="s">
        <v>13776</v>
      </c>
      <c r="L9740" t="s">
        <v>109</v>
      </c>
    </row>
    <row r="9741" spans="1:12" x14ac:dyDescent="0.25">
      <c r="A9741" t="s">
        <v>5576</v>
      </c>
      <c r="B9741" t="s">
        <v>16</v>
      </c>
      <c r="C9741" s="7">
        <v>45456</v>
      </c>
      <c r="D9741" t="str">
        <f t="shared" si="686"/>
        <v>Thu</v>
      </c>
      <c r="E9741" t="s">
        <v>2</v>
      </c>
      <c r="F9741" t="s">
        <v>13792</v>
      </c>
      <c r="G9741">
        <v>1357</v>
      </c>
      <c r="H9741" t="str">
        <f t="shared" si="687"/>
        <v>Medium</v>
      </c>
      <c r="I9741" t="str">
        <f t="shared" si="684"/>
        <v>NO</v>
      </c>
      <c r="J9741" t="str">
        <f t="shared" si="685"/>
        <v>NO</v>
      </c>
      <c r="K9741" t="s">
        <v>27</v>
      </c>
      <c r="L9741" t="s">
        <v>13777</v>
      </c>
    </row>
    <row r="9742" spans="1:12" x14ac:dyDescent="0.25">
      <c r="A9742" t="s">
        <v>4278</v>
      </c>
      <c r="B9742" t="s">
        <v>215</v>
      </c>
      <c r="C9742" s="7">
        <v>45381</v>
      </c>
      <c r="D9742" t="str">
        <f t="shared" si="686"/>
        <v>Sat</v>
      </c>
      <c r="E9742" t="s">
        <v>9</v>
      </c>
      <c r="F9742" t="s">
        <v>22</v>
      </c>
      <c r="G9742">
        <v>77481</v>
      </c>
      <c r="H9742" t="str">
        <f t="shared" si="687"/>
        <v>Large</v>
      </c>
      <c r="I9742" t="str">
        <f t="shared" si="684"/>
        <v>NO</v>
      </c>
      <c r="J9742" t="str">
        <f t="shared" si="685"/>
        <v>NO</v>
      </c>
      <c r="K9742" t="s">
        <v>13776</v>
      </c>
      <c r="L9742" t="s">
        <v>143</v>
      </c>
    </row>
    <row r="9743" spans="1:12" x14ac:dyDescent="0.25">
      <c r="A9743" t="s">
        <v>9219</v>
      </c>
      <c r="B9743" t="s">
        <v>155</v>
      </c>
      <c r="C9743" s="7">
        <v>45176</v>
      </c>
      <c r="D9743" t="str">
        <f t="shared" si="686"/>
        <v>Thu</v>
      </c>
      <c r="E9743" t="s">
        <v>2</v>
      </c>
      <c r="F9743" t="s">
        <v>13799</v>
      </c>
      <c r="G9743">
        <v>9474</v>
      </c>
      <c r="H9743" t="str">
        <f t="shared" si="687"/>
        <v>Large</v>
      </c>
      <c r="I9743" t="str">
        <f t="shared" si="684"/>
        <v>NO</v>
      </c>
      <c r="J9743" t="str">
        <f t="shared" si="685"/>
        <v>NO</v>
      </c>
      <c r="K9743" t="s">
        <v>27</v>
      </c>
      <c r="L9743" t="s">
        <v>13793</v>
      </c>
    </row>
    <row r="9744" spans="1:12" x14ac:dyDescent="0.25">
      <c r="A9744" t="s">
        <v>9220</v>
      </c>
      <c r="B9744" t="s">
        <v>506</v>
      </c>
      <c r="C9744" s="7">
        <v>44544</v>
      </c>
      <c r="D9744" t="str">
        <f t="shared" si="686"/>
        <v>Tue</v>
      </c>
      <c r="E9744" t="s">
        <v>2</v>
      </c>
      <c r="F9744" t="s">
        <v>13799</v>
      </c>
      <c r="G9744">
        <v>6398</v>
      </c>
      <c r="H9744" t="str">
        <f t="shared" si="687"/>
        <v>Large</v>
      </c>
      <c r="I9744" t="str">
        <f t="shared" si="684"/>
        <v>NO</v>
      </c>
      <c r="J9744" t="str">
        <f t="shared" si="685"/>
        <v>NO</v>
      </c>
      <c r="K9744" t="s">
        <v>13776</v>
      </c>
      <c r="L9744" t="s">
        <v>19</v>
      </c>
    </row>
    <row r="9745" spans="1:12" x14ac:dyDescent="0.25">
      <c r="A9745" t="s">
        <v>9221</v>
      </c>
      <c r="B9745" t="s">
        <v>182</v>
      </c>
      <c r="C9745" s="7">
        <v>44925</v>
      </c>
      <c r="D9745" t="str">
        <f t="shared" si="686"/>
        <v>Fri</v>
      </c>
      <c r="E9745" t="s">
        <v>2</v>
      </c>
      <c r="F9745" t="s">
        <v>112</v>
      </c>
      <c r="G9745">
        <v>4556</v>
      </c>
      <c r="H9745" t="str">
        <f t="shared" si="687"/>
        <v>Large</v>
      </c>
      <c r="I9745" t="str">
        <f t="shared" si="684"/>
        <v>NO</v>
      </c>
      <c r="J9745" t="str">
        <f t="shared" si="685"/>
        <v>NO</v>
      </c>
      <c r="K9745" t="s">
        <v>14</v>
      </c>
      <c r="L9745" t="s">
        <v>13793</v>
      </c>
    </row>
    <row r="9746" spans="1:12" x14ac:dyDescent="0.25">
      <c r="A9746" t="s">
        <v>9222</v>
      </c>
      <c r="B9746" t="s">
        <v>119</v>
      </c>
      <c r="C9746" s="7">
        <v>44964</v>
      </c>
      <c r="D9746" t="str">
        <f t="shared" si="686"/>
        <v>Tue</v>
      </c>
      <c r="E9746" t="s">
        <v>2</v>
      </c>
      <c r="F9746" t="s">
        <v>69</v>
      </c>
      <c r="G9746">
        <v>30233</v>
      </c>
      <c r="H9746" t="str">
        <f t="shared" si="687"/>
        <v>Large</v>
      </c>
      <c r="I9746" t="str">
        <f t="shared" si="684"/>
        <v>NO</v>
      </c>
      <c r="J9746" t="str">
        <f t="shared" si="685"/>
        <v>NO</v>
      </c>
      <c r="K9746" t="s">
        <v>176</v>
      </c>
      <c r="L9746" t="s">
        <v>206</v>
      </c>
    </row>
    <row r="9747" spans="1:12" x14ac:dyDescent="0.25">
      <c r="A9747" t="s">
        <v>9223</v>
      </c>
      <c r="B9747" t="s">
        <v>416</v>
      </c>
      <c r="C9747" s="7">
        <v>45651</v>
      </c>
      <c r="D9747" t="str">
        <f t="shared" si="686"/>
        <v>Wed</v>
      </c>
      <c r="E9747" t="s">
        <v>2</v>
      </c>
      <c r="F9747" t="s">
        <v>332</v>
      </c>
      <c r="G9747">
        <v>3285</v>
      </c>
      <c r="H9747" t="str">
        <f t="shared" si="687"/>
        <v>Large</v>
      </c>
      <c r="I9747" t="str">
        <f t="shared" si="684"/>
        <v>NO</v>
      </c>
      <c r="J9747" t="str">
        <f t="shared" si="685"/>
        <v>NO</v>
      </c>
      <c r="K9747" t="s">
        <v>176</v>
      </c>
      <c r="L9747" t="s">
        <v>143</v>
      </c>
    </row>
    <row r="9748" spans="1:12" x14ac:dyDescent="0.25">
      <c r="A9748" t="s">
        <v>9224</v>
      </c>
      <c r="B9748" t="s">
        <v>506</v>
      </c>
      <c r="C9748" s="7">
        <v>44343</v>
      </c>
      <c r="D9748" t="str">
        <f t="shared" si="686"/>
        <v>Thu</v>
      </c>
      <c r="E9748" t="s">
        <v>2</v>
      </c>
      <c r="F9748" t="s">
        <v>168</v>
      </c>
      <c r="G9748">
        <v>1945</v>
      </c>
      <c r="H9748" t="str">
        <f t="shared" si="687"/>
        <v>Medium</v>
      </c>
      <c r="I9748" t="str">
        <f t="shared" si="684"/>
        <v>NO</v>
      </c>
      <c r="J9748" t="str">
        <f t="shared" si="685"/>
        <v>NO</v>
      </c>
      <c r="K9748" t="s">
        <v>14</v>
      </c>
      <c r="L9748" t="s">
        <v>13793</v>
      </c>
    </row>
    <row r="9749" spans="1:12" x14ac:dyDescent="0.25">
      <c r="A9749" t="s">
        <v>9225</v>
      </c>
      <c r="B9749" t="s">
        <v>16</v>
      </c>
      <c r="C9749" s="7">
        <v>44345</v>
      </c>
      <c r="D9749" t="str">
        <f t="shared" si="686"/>
        <v>Sat</v>
      </c>
      <c r="E9749" t="s">
        <v>2</v>
      </c>
      <c r="F9749" t="s">
        <v>49</v>
      </c>
      <c r="G9749">
        <v>949</v>
      </c>
      <c r="H9749" t="str">
        <f t="shared" si="687"/>
        <v>Medium</v>
      </c>
      <c r="I9749" t="str">
        <f t="shared" si="684"/>
        <v>NO</v>
      </c>
      <c r="J9749" t="str">
        <f t="shared" si="685"/>
        <v>NO</v>
      </c>
      <c r="K9749" t="s">
        <v>176</v>
      </c>
      <c r="L9749" t="s">
        <v>6</v>
      </c>
    </row>
    <row r="9750" spans="1:12" x14ac:dyDescent="0.25">
      <c r="A9750" t="s">
        <v>9226</v>
      </c>
      <c r="B9750" t="s">
        <v>395</v>
      </c>
      <c r="C9750" s="7">
        <v>44876</v>
      </c>
      <c r="D9750" t="str">
        <f t="shared" si="686"/>
        <v>Fri</v>
      </c>
      <c r="E9750" t="s">
        <v>2</v>
      </c>
      <c r="F9750" t="s">
        <v>168</v>
      </c>
      <c r="G9750">
        <v>4484</v>
      </c>
      <c r="H9750" t="str">
        <f t="shared" si="687"/>
        <v>Large</v>
      </c>
      <c r="I9750" t="str">
        <f t="shared" si="684"/>
        <v>NO</v>
      </c>
      <c r="J9750" t="str">
        <f t="shared" si="685"/>
        <v>NO</v>
      </c>
      <c r="K9750" t="s">
        <v>14</v>
      </c>
      <c r="L9750" t="s">
        <v>57</v>
      </c>
    </row>
    <row r="9751" spans="1:12" x14ac:dyDescent="0.25">
      <c r="A9751" t="s">
        <v>9227</v>
      </c>
      <c r="B9751" t="s">
        <v>641</v>
      </c>
      <c r="C9751" s="7">
        <v>44657</v>
      </c>
      <c r="D9751" t="str">
        <f t="shared" si="686"/>
        <v>Wed</v>
      </c>
      <c r="E9751" t="s">
        <v>2</v>
      </c>
      <c r="F9751" t="s">
        <v>168</v>
      </c>
      <c r="G9751">
        <v>7317</v>
      </c>
      <c r="H9751" t="str">
        <f t="shared" si="687"/>
        <v>Large</v>
      </c>
      <c r="I9751" t="str">
        <f t="shared" si="684"/>
        <v>NO</v>
      </c>
      <c r="J9751" t="str">
        <f t="shared" si="685"/>
        <v>NO</v>
      </c>
      <c r="K9751" t="s">
        <v>13775</v>
      </c>
      <c r="L9751" t="s">
        <v>80</v>
      </c>
    </row>
    <row r="9752" spans="1:12" x14ac:dyDescent="0.25">
      <c r="A9752" t="s">
        <v>8944</v>
      </c>
      <c r="B9752" t="s">
        <v>364</v>
      </c>
      <c r="C9752" s="7">
        <v>44865</v>
      </c>
      <c r="D9752" t="str">
        <f t="shared" si="686"/>
        <v>Mon</v>
      </c>
      <c r="E9752" t="s">
        <v>2</v>
      </c>
      <c r="F9752" t="s">
        <v>69</v>
      </c>
      <c r="G9752">
        <v>1716</v>
      </c>
      <c r="H9752" t="str">
        <f t="shared" si="687"/>
        <v>Medium</v>
      </c>
      <c r="I9752" t="str">
        <f t="shared" si="684"/>
        <v>NO</v>
      </c>
      <c r="J9752" t="str">
        <f t="shared" si="685"/>
        <v>NO</v>
      </c>
      <c r="K9752" t="s">
        <v>14</v>
      </c>
      <c r="L9752" t="s">
        <v>143</v>
      </c>
    </row>
    <row r="9753" spans="1:12" x14ac:dyDescent="0.25">
      <c r="A9753" t="s">
        <v>9228</v>
      </c>
      <c r="B9753" t="s">
        <v>219</v>
      </c>
      <c r="C9753" s="7">
        <v>44254</v>
      </c>
      <c r="D9753" t="str">
        <f t="shared" si="686"/>
        <v>Sat</v>
      </c>
      <c r="E9753" t="s">
        <v>2</v>
      </c>
      <c r="F9753" t="s">
        <v>49</v>
      </c>
      <c r="G9753">
        <v>3935</v>
      </c>
      <c r="H9753" t="str">
        <f t="shared" si="687"/>
        <v>Large</v>
      </c>
      <c r="I9753" t="str">
        <f t="shared" si="684"/>
        <v>NO</v>
      </c>
      <c r="J9753" t="str">
        <f t="shared" si="685"/>
        <v>NO</v>
      </c>
      <c r="K9753" t="s">
        <v>14</v>
      </c>
      <c r="L9753" t="s">
        <v>19</v>
      </c>
    </row>
    <row r="9754" spans="1:12" x14ac:dyDescent="0.25">
      <c r="A9754" t="s">
        <v>9229</v>
      </c>
      <c r="B9754" t="s">
        <v>71</v>
      </c>
      <c r="C9754" s="7">
        <v>44198</v>
      </c>
      <c r="D9754" t="str">
        <f t="shared" si="686"/>
        <v>Sat</v>
      </c>
      <c r="E9754" t="s">
        <v>2</v>
      </c>
      <c r="F9754" t="s">
        <v>112</v>
      </c>
      <c r="G9754">
        <v>2601</v>
      </c>
      <c r="H9754" t="str">
        <f t="shared" si="687"/>
        <v>Large</v>
      </c>
      <c r="I9754" t="str">
        <f t="shared" si="684"/>
        <v>NO</v>
      </c>
      <c r="J9754" t="str">
        <f t="shared" si="685"/>
        <v>NO</v>
      </c>
      <c r="K9754" t="s">
        <v>14</v>
      </c>
      <c r="L9754" t="s">
        <v>19</v>
      </c>
    </row>
    <row r="9755" spans="1:12" x14ac:dyDescent="0.25">
      <c r="A9755" t="s">
        <v>9230</v>
      </c>
      <c r="B9755" t="s">
        <v>254</v>
      </c>
      <c r="C9755" s="7">
        <v>45231</v>
      </c>
      <c r="D9755" t="str">
        <f t="shared" si="686"/>
        <v>Wed</v>
      </c>
      <c r="E9755" t="s">
        <v>2</v>
      </c>
      <c r="F9755" t="s">
        <v>112</v>
      </c>
      <c r="G9755">
        <v>8816</v>
      </c>
      <c r="H9755" t="str">
        <f t="shared" si="687"/>
        <v>Large</v>
      </c>
      <c r="I9755" t="str">
        <f t="shared" si="684"/>
        <v>NO</v>
      </c>
      <c r="J9755" t="str">
        <f t="shared" si="685"/>
        <v>NO</v>
      </c>
      <c r="K9755" t="s">
        <v>13776</v>
      </c>
      <c r="L9755" t="s">
        <v>206</v>
      </c>
    </row>
    <row r="9756" spans="1:12" x14ac:dyDescent="0.25">
      <c r="A9756" t="s">
        <v>9231</v>
      </c>
      <c r="B9756" t="s">
        <v>167</v>
      </c>
      <c r="C9756" s="7">
        <v>44483</v>
      </c>
      <c r="D9756" t="str">
        <f t="shared" si="686"/>
        <v>Thu</v>
      </c>
      <c r="E9756" t="s">
        <v>9</v>
      </c>
      <c r="F9756" t="s">
        <v>49</v>
      </c>
      <c r="G9756">
        <v>65084</v>
      </c>
      <c r="H9756" t="str">
        <f t="shared" si="687"/>
        <v>Large</v>
      </c>
      <c r="I9756" t="str">
        <f t="shared" si="684"/>
        <v>NO</v>
      </c>
      <c r="J9756" t="str">
        <f t="shared" si="685"/>
        <v>NO</v>
      </c>
      <c r="K9756" t="s">
        <v>14</v>
      </c>
      <c r="L9756" t="s">
        <v>206</v>
      </c>
    </row>
    <row r="9757" spans="1:12" x14ac:dyDescent="0.25">
      <c r="A9757" t="s">
        <v>9232</v>
      </c>
      <c r="B9757" t="s">
        <v>314</v>
      </c>
      <c r="C9757" s="7">
        <v>45293</v>
      </c>
      <c r="D9757" t="str">
        <f t="shared" si="686"/>
        <v>Tue</v>
      </c>
      <c r="E9757" t="s">
        <v>2</v>
      </c>
      <c r="F9757" t="s">
        <v>63</v>
      </c>
      <c r="G9757">
        <v>9129</v>
      </c>
      <c r="H9757" t="str">
        <f t="shared" si="687"/>
        <v>Large</v>
      </c>
      <c r="I9757" t="str">
        <f t="shared" si="684"/>
        <v>NO</v>
      </c>
      <c r="J9757" t="str">
        <f t="shared" si="685"/>
        <v>NO</v>
      </c>
      <c r="K9757" t="s">
        <v>14</v>
      </c>
      <c r="L9757" t="s">
        <v>206</v>
      </c>
    </row>
    <row r="9758" spans="1:12" x14ac:dyDescent="0.25">
      <c r="A9758" t="s">
        <v>786</v>
      </c>
      <c r="B9758" t="s">
        <v>11</v>
      </c>
      <c r="C9758" s="7">
        <v>44857</v>
      </c>
      <c r="D9758" t="str">
        <f t="shared" si="686"/>
        <v>Sun</v>
      </c>
      <c r="E9758" t="s">
        <v>2</v>
      </c>
      <c r="F9758" t="s">
        <v>38</v>
      </c>
      <c r="G9758">
        <v>8337</v>
      </c>
      <c r="H9758" t="str">
        <f t="shared" si="687"/>
        <v>Large</v>
      </c>
      <c r="I9758" t="str">
        <f t="shared" si="684"/>
        <v>NO</v>
      </c>
      <c r="J9758" t="str">
        <f t="shared" si="685"/>
        <v>NO</v>
      </c>
      <c r="K9758" t="s">
        <v>27</v>
      </c>
      <c r="L9758" t="s">
        <v>206</v>
      </c>
    </row>
    <row r="9759" spans="1:12" x14ac:dyDescent="0.25">
      <c r="A9759" t="s">
        <v>9233</v>
      </c>
      <c r="B9759" t="s">
        <v>416</v>
      </c>
      <c r="C9759" s="7">
        <v>44694</v>
      </c>
      <c r="D9759" t="str">
        <f t="shared" si="686"/>
        <v>Fri</v>
      </c>
      <c r="E9759" t="s">
        <v>2</v>
      </c>
      <c r="F9759" t="s">
        <v>112</v>
      </c>
      <c r="G9759">
        <v>1762</v>
      </c>
      <c r="H9759" t="str">
        <f t="shared" si="687"/>
        <v>Medium</v>
      </c>
      <c r="I9759" t="str">
        <f t="shared" si="684"/>
        <v>NO</v>
      </c>
      <c r="J9759" t="str">
        <f t="shared" si="685"/>
        <v>NO</v>
      </c>
      <c r="K9759" t="s">
        <v>27</v>
      </c>
      <c r="L9759" t="s">
        <v>206</v>
      </c>
    </row>
    <row r="9760" spans="1:12" x14ac:dyDescent="0.25">
      <c r="A9760" t="s">
        <v>9234</v>
      </c>
      <c r="B9760" t="s">
        <v>26</v>
      </c>
      <c r="C9760" s="7">
        <v>44338</v>
      </c>
      <c r="D9760" t="str">
        <f t="shared" si="686"/>
        <v>Sat</v>
      </c>
      <c r="E9760" t="s">
        <v>9</v>
      </c>
      <c r="F9760" t="s">
        <v>112</v>
      </c>
      <c r="G9760">
        <v>67081</v>
      </c>
      <c r="H9760" t="str">
        <f t="shared" si="687"/>
        <v>Large</v>
      </c>
      <c r="I9760" t="str">
        <f t="shared" si="684"/>
        <v>NO</v>
      </c>
      <c r="J9760" t="str">
        <f t="shared" si="685"/>
        <v>NO</v>
      </c>
      <c r="K9760" t="s">
        <v>14</v>
      </c>
      <c r="L9760" t="s">
        <v>129</v>
      </c>
    </row>
    <row r="9761" spans="1:12" x14ac:dyDescent="0.25">
      <c r="A9761" t="s">
        <v>9235</v>
      </c>
      <c r="B9761" t="s">
        <v>457</v>
      </c>
      <c r="C9761" s="7">
        <v>44938</v>
      </c>
      <c r="D9761" t="str">
        <f t="shared" si="686"/>
        <v>Thu</v>
      </c>
      <c r="E9761" t="s">
        <v>2</v>
      </c>
      <c r="F9761" t="s">
        <v>38</v>
      </c>
      <c r="G9761">
        <v>692</v>
      </c>
      <c r="H9761" t="str">
        <f t="shared" si="687"/>
        <v>Medium</v>
      </c>
      <c r="I9761" t="str">
        <f t="shared" si="684"/>
        <v>NO</v>
      </c>
      <c r="J9761" t="str">
        <f t="shared" si="685"/>
        <v>NO</v>
      </c>
      <c r="K9761" t="s">
        <v>27</v>
      </c>
      <c r="L9761" t="s">
        <v>19</v>
      </c>
    </row>
    <row r="9762" spans="1:12" x14ac:dyDescent="0.25">
      <c r="A9762" t="s">
        <v>9236</v>
      </c>
      <c r="B9762" t="s">
        <v>95</v>
      </c>
      <c r="C9762" s="7">
        <v>45588</v>
      </c>
      <c r="D9762" t="str">
        <f t="shared" si="686"/>
        <v>Wed</v>
      </c>
      <c r="E9762" t="s">
        <v>2</v>
      </c>
      <c r="F9762" t="s">
        <v>22</v>
      </c>
      <c r="G9762">
        <v>0</v>
      </c>
      <c r="H9762" t="str">
        <f t="shared" si="687"/>
        <v>Micro</v>
      </c>
      <c r="I9762" t="str">
        <f t="shared" si="684"/>
        <v>NO</v>
      </c>
      <c r="J9762" t="str">
        <f t="shared" si="685"/>
        <v>NO</v>
      </c>
      <c r="K9762" t="s">
        <v>27</v>
      </c>
      <c r="L9762" t="s">
        <v>3</v>
      </c>
    </row>
    <row r="9763" spans="1:12" x14ac:dyDescent="0.25">
      <c r="A9763" t="s">
        <v>9237</v>
      </c>
      <c r="B9763" t="s">
        <v>137</v>
      </c>
      <c r="C9763" s="7">
        <v>45554</v>
      </c>
      <c r="D9763" t="str">
        <f t="shared" si="686"/>
        <v>Thu</v>
      </c>
      <c r="E9763" t="s">
        <v>2</v>
      </c>
      <c r="F9763" t="s">
        <v>13799</v>
      </c>
      <c r="G9763">
        <v>9236</v>
      </c>
      <c r="H9763" t="str">
        <f t="shared" si="687"/>
        <v>Large</v>
      </c>
      <c r="I9763" t="str">
        <f t="shared" si="684"/>
        <v>NO</v>
      </c>
      <c r="J9763" t="str">
        <f t="shared" si="685"/>
        <v>NO</v>
      </c>
      <c r="K9763" t="s">
        <v>14</v>
      </c>
      <c r="L9763" t="s">
        <v>109</v>
      </c>
    </row>
    <row r="9764" spans="1:12" x14ac:dyDescent="0.25">
      <c r="A9764" t="s">
        <v>9238</v>
      </c>
      <c r="B9764" t="s">
        <v>26</v>
      </c>
      <c r="C9764" s="7">
        <v>44209</v>
      </c>
      <c r="D9764" t="str">
        <f t="shared" si="686"/>
        <v>Wed</v>
      </c>
      <c r="E9764" t="s">
        <v>9</v>
      </c>
      <c r="F9764" t="s">
        <v>69</v>
      </c>
      <c r="G9764">
        <v>79465</v>
      </c>
      <c r="H9764" t="str">
        <f t="shared" si="687"/>
        <v>Large</v>
      </c>
      <c r="I9764" t="str">
        <f t="shared" ref="I9764:I9827" si="688">IF(G9764&lt;0, "YES", "NO")</f>
        <v>NO</v>
      </c>
      <c r="J9764" t="str">
        <f t="shared" si="685"/>
        <v>NO</v>
      </c>
      <c r="K9764" t="s">
        <v>176</v>
      </c>
      <c r="L9764" t="s">
        <v>57</v>
      </c>
    </row>
    <row r="9765" spans="1:12" x14ac:dyDescent="0.25">
      <c r="A9765" t="s">
        <v>9239</v>
      </c>
      <c r="B9765" t="s">
        <v>294</v>
      </c>
      <c r="C9765" s="7">
        <v>44903</v>
      </c>
      <c r="D9765" t="str">
        <f t="shared" si="686"/>
        <v>Thu</v>
      </c>
      <c r="E9765" t="s">
        <v>2</v>
      </c>
      <c r="F9765" t="s">
        <v>38</v>
      </c>
      <c r="G9765">
        <v>5150</v>
      </c>
      <c r="H9765" t="str">
        <f t="shared" si="687"/>
        <v>Large</v>
      </c>
      <c r="I9765" t="str">
        <f t="shared" si="688"/>
        <v>NO</v>
      </c>
      <c r="J9765" t="str">
        <f t="shared" si="685"/>
        <v>NO</v>
      </c>
      <c r="K9765" t="s">
        <v>27</v>
      </c>
      <c r="L9765" t="s">
        <v>13793</v>
      </c>
    </row>
    <row r="9766" spans="1:12" x14ac:dyDescent="0.25">
      <c r="A9766" t="s">
        <v>9240</v>
      </c>
      <c r="B9766" t="s">
        <v>155</v>
      </c>
      <c r="C9766" s="7">
        <v>45335</v>
      </c>
      <c r="D9766" t="str">
        <f t="shared" si="686"/>
        <v>Tue</v>
      </c>
      <c r="E9766" t="s">
        <v>2</v>
      </c>
      <c r="F9766" t="s">
        <v>160</v>
      </c>
      <c r="G9766">
        <v>2109</v>
      </c>
      <c r="H9766" t="str">
        <f t="shared" si="687"/>
        <v>Large</v>
      </c>
      <c r="I9766" t="str">
        <f t="shared" si="688"/>
        <v>NO</v>
      </c>
      <c r="J9766" t="str">
        <f t="shared" si="685"/>
        <v>NO</v>
      </c>
      <c r="K9766" t="s">
        <v>176</v>
      </c>
      <c r="L9766" t="s">
        <v>13793</v>
      </c>
    </row>
    <row r="9767" spans="1:12" x14ac:dyDescent="0.25">
      <c r="A9767" t="s">
        <v>9241</v>
      </c>
      <c r="B9767" t="s">
        <v>395</v>
      </c>
      <c r="C9767" s="7">
        <v>45218</v>
      </c>
      <c r="D9767" t="str">
        <f t="shared" si="686"/>
        <v>Thu</v>
      </c>
      <c r="E9767" t="s">
        <v>2</v>
      </c>
      <c r="F9767" t="s">
        <v>112</v>
      </c>
      <c r="G9767">
        <v>4418</v>
      </c>
      <c r="H9767" t="str">
        <f t="shared" si="687"/>
        <v>Large</v>
      </c>
      <c r="I9767" t="str">
        <f t="shared" si="688"/>
        <v>NO</v>
      </c>
      <c r="J9767" t="str">
        <f t="shared" si="685"/>
        <v>NO</v>
      </c>
      <c r="K9767" t="s">
        <v>27</v>
      </c>
      <c r="L9767" t="s">
        <v>13793</v>
      </c>
    </row>
    <row r="9768" spans="1:12" x14ac:dyDescent="0.25">
      <c r="A9768" t="s">
        <v>9242</v>
      </c>
      <c r="B9768" t="s">
        <v>37</v>
      </c>
      <c r="C9768" s="7">
        <v>44929</v>
      </c>
      <c r="D9768" t="str">
        <f t="shared" si="686"/>
        <v>Tue</v>
      </c>
      <c r="E9768" t="s">
        <v>2</v>
      </c>
      <c r="F9768" t="s">
        <v>160</v>
      </c>
      <c r="G9768">
        <v>1833</v>
      </c>
      <c r="H9768" t="str">
        <f t="shared" si="687"/>
        <v>Medium</v>
      </c>
      <c r="I9768" t="str">
        <f t="shared" si="688"/>
        <v>NO</v>
      </c>
      <c r="J9768" t="str">
        <f t="shared" si="685"/>
        <v>NO</v>
      </c>
      <c r="K9768" t="s">
        <v>176</v>
      </c>
      <c r="L9768" t="s">
        <v>19</v>
      </c>
    </row>
    <row r="9769" spans="1:12" x14ac:dyDescent="0.25">
      <c r="A9769" t="s">
        <v>9243</v>
      </c>
      <c r="B9769" t="s">
        <v>132</v>
      </c>
      <c r="C9769" s="7">
        <v>45062</v>
      </c>
      <c r="D9769" t="str">
        <f t="shared" si="686"/>
        <v>Tue</v>
      </c>
      <c r="E9769" t="s">
        <v>2</v>
      </c>
      <c r="F9769" t="s">
        <v>38</v>
      </c>
      <c r="G9769">
        <v>1053</v>
      </c>
      <c r="H9769" t="str">
        <f t="shared" si="687"/>
        <v>Medium</v>
      </c>
      <c r="I9769" t="str">
        <f t="shared" si="688"/>
        <v>NO</v>
      </c>
      <c r="J9769" t="str">
        <f t="shared" si="685"/>
        <v>NO</v>
      </c>
      <c r="K9769" t="s">
        <v>14</v>
      </c>
      <c r="L9769" t="s">
        <v>129</v>
      </c>
    </row>
    <row r="9770" spans="1:12" x14ac:dyDescent="0.25">
      <c r="A9770" t="s">
        <v>9244</v>
      </c>
      <c r="B9770" t="s">
        <v>222</v>
      </c>
      <c r="C9770" s="7">
        <v>45150</v>
      </c>
      <c r="D9770" t="str">
        <f t="shared" si="686"/>
        <v>Sat</v>
      </c>
      <c r="E9770" t="s">
        <v>2</v>
      </c>
      <c r="F9770" t="s">
        <v>101</v>
      </c>
      <c r="G9770">
        <v>2508</v>
      </c>
      <c r="H9770" t="str">
        <f t="shared" si="687"/>
        <v>Large</v>
      </c>
      <c r="I9770" t="str">
        <f t="shared" si="688"/>
        <v>NO</v>
      </c>
      <c r="J9770" t="str">
        <f t="shared" si="685"/>
        <v>NO</v>
      </c>
      <c r="K9770" t="s">
        <v>14</v>
      </c>
      <c r="L9770" t="s">
        <v>13793</v>
      </c>
    </row>
    <row r="9771" spans="1:12" x14ac:dyDescent="0.25">
      <c r="A9771" t="s">
        <v>9245</v>
      </c>
      <c r="B9771" t="s">
        <v>326</v>
      </c>
      <c r="C9771" s="7">
        <v>45138</v>
      </c>
      <c r="D9771" t="str">
        <f t="shared" si="686"/>
        <v>Mon</v>
      </c>
      <c r="E9771" t="s">
        <v>2</v>
      </c>
      <c r="F9771" t="s">
        <v>112</v>
      </c>
      <c r="G9771">
        <v>28481</v>
      </c>
      <c r="H9771" t="str">
        <f t="shared" si="687"/>
        <v>Large</v>
      </c>
      <c r="I9771" t="str">
        <f t="shared" si="688"/>
        <v>NO</v>
      </c>
      <c r="J9771" t="str">
        <f t="shared" si="685"/>
        <v>NO</v>
      </c>
      <c r="K9771" t="s">
        <v>176</v>
      </c>
      <c r="L9771" t="s">
        <v>6</v>
      </c>
    </row>
    <row r="9772" spans="1:12" x14ac:dyDescent="0.25">
      <c r="A9772" t="s">
        <v>9246</v>
      </c>
      <c r="B9772" t="s">
        <v>5</v>
      </c>
      <c r="C9772" s="7">
        <v>44355</v>
      </c>
      <c r="D9772" t="str">
        <f t="shared" si="686"/>
        <v>Tue</v>
      </c>
      <c r="E9772" t="s">
        <v>2</v>
      </c>
      <c r="F9772" t="s">
        <v>38</v>
      </c>
      <c r="G9772">
        <v>4058</v>
      </c>
      <c r="H9772" t="str">
        <f t="shared" si="687"/>
        <v>Large</v>
      </c>
      <c r="I9772" t="str">
        <f t="shared" si="688"/>
        <v>NO</v>
      </c>
      <c r="J9772" t="str">
        <f t="shared" si="685"/>
        <v>NO</v>
      </c>
      <c r="K9772" t="s">
        <v>13776</v>
      </c>
      <c r="L9772" t="s">
        <v>19</v>
      </c>
    </row>
    <row r="9773" spans="1:12" x14ac:dyDescent="0.25">
      <c r="A9773" t="s">
        <v>9247</v>
      </c>
      <c r="B9773" t="s">
        <v>326</v>
      </c>
      <c r="C9773" s="7">
        <v>45589</v>
      </c>
      <c r="D9773" t="str">
        <f t="shared" si="686"/>
        <v>Thu</v>
      </c>
      <c r="E9773" t="s">
        <v>2</v>
      </c>
      <c r="F9773" t="s">
        <v>63</v>
      </c>
      <c r="G9773">
        <v>6102</v>
      </c>
      <c r="H9773" t="str">
        <f t="shared" si="687"/>
        <v>Large</v>
      </c>
      <c r="I9773" t="str">
        <f t="shared" si="688"/>
        <v>NO</v>
      </c>
      <c r="J9773" t="str">
        <f t="shared" si="685"/>
        <v>NO</v>
      </c>
      <c r="K9773" t="s">
        <v>13776</v>
      </c>
      <c r="L9773" t="s">
        <v>13793</v>
      </c>
    </row>
    <row r="9774" spans="1:12" x14ac:dyDescent="0.25">
      <c r="A9774" t="s">
        <v>9248</v>
      </c>
      <c r="B9774" t="s">
        <v>60</v>
      </c>
      <c r="C9774" s="7">
        <v>44771</v>
      </c>
      <c r="D9774" t="str">
        <f t="shared" si="686"/>
        <v>Fri</v>
      </c>
      <c r="E9774" t="s">
        <v>9</v>
      </c>
      <c r="F9774" t="s">
        <v>332</v>
      </c>
      <c r="G9774">
        <v>43965</v>
      </c>
      <c r="H9774" t="str">
        <f t="shared" si="687"/>
        <v>Large</v>
      </c>
      <c r="I9774" t="str">
        <f t="shared" si="688"/>
        <v>NO</v>
      </c>
      <c r="J9774" t="str">
        <f t="shared" si="685"/>
        <v>NO</v>
      </c>
      <c r="K9774" t="s">
        <v>13776</v>
      </c>
      <c r="L9774" t="s">
        <v>13793</v>
      </c>
    </row>
    <row r="9775" spans="1:12" x14ac:dyDescent="0.25">
      <c r="A9775" t="s">
        <v>9249</v>
      </c>
      <c r="B9775" t="s">
        <v>839</v>
      </c>
      <c r="C9775" s="7">
        <v>44809</v>
      </c>
      <c r="D9775" t="str">
        <f t="shared" si="686"/>
        <v>Mon</v>
      </c>
      <c r="E9775" t="s">
        <v>2</v>
      </c>
      <c r="F9775" t="s">
        <v>13799</v>
      </c>
      <c r="G9775">
        <v>9496</v>
      </c>
      <c r="H9775" t="str">
        <f t="shared" si="687"/>
        <v>Large</v>
      </c>
      <c r="I9775" t="str">
        <f t="shared" si="688"/>
        <v>NO</v>
      </c>
      <c r="J9775" t="str">
        <f t="shared" si="685"/>
        <v>NO</v>
      </c>
      <c r="K9775" t="s">
        <v>27</v>
      </c>
      <c r="L9775" t="s">
        <v>109</v>
      </c>
    </row>
    <row r="9776" spans="1:12" x14ac:dyDescent="0.25">
      <c r="A9776" t="s">
        <v>9250</v>
      </c>
      <c r="B9776" t="s">
        <v>303</v>
      </c>
      <c r="C9776" s="7">
        <v>44927</v>
      </c>
      <c r="D9776" t="str">
        <f t="shared" si="686"/>
        <v>Sun</v>
      </c>
      <c r="E9776" t="s">
        <v>2</v>
      </c>
      <c r="F9776" t="s">
        <v>38</v>
      </c>
      <c r="G9776">
        <v>8687</v>
      </c>
      <c r="H9776" t="str">
        <f t="shared" si="687"/>
        <v>Large</v>
      </c>
      <c r="I9776" t="str">
        <f t="shared" si="688"/>
        <v>NO</v>
      </c>
      <c r="J9776" t="str">
        <f t="shared" si="685"/>
        <v>NO</v>
      </c>
      <c r="K9776" t="s">
        <v>176</v>
      </c>
      <c r="L9776" t="s">
        <v>6</v>
      </c>
    </row>
    <row r="9777" spans="1:12" x14ac:dyDescent="0.25">
      <c r="A9777" t="s">
        <v>9251</v>
      </c>
      <c r="B9777" t="s">
        <v>201</v>
      </c>
      <c r="C9777" s="7">
        <v>45307</v>
      </c>
      <c r="D9777" t="str">
        <f t="shared" si="686"/>
        <v>Tue</v>
      </c>
      <c r="E9777" t="s">
        <v>2</v>
      </c>
      <c r="F9777" t="s">
        <v>112</v>
      </c>
      <c r="G9777">
        <v>2758</v>
      </c>
      <c r="H9777" t="str">
        <f t="shared" si="687"/>
        <v>Large</v>
      </c>
      <c r="I9777" t="str">
        <f t="shared" si="688"/>
        <v>NO</v>
      </c>
      <c r="J9777" t="str">
        <f t="shared" si="685"/>
        <v>NO</v>
      </c>
      <c r="K9777" t="s">
        <v>14</v>
      </c>
      <c r="L9777" t="s">
        <v>80</v>
      </c>
    </row>
    <row r="9778" spans="1:12" x14ac:dyDescent="0.25">
      <c r="A9778" t="s">
        <v>9252</v>
      </c>
      <c r="B9778" t="s">
        <v>254</v>
      </c>
      <c r="C9778" s="7">
        <v>45032</v>
      </c>
      <c r="D9778" t="str">
        <f t="shared" si="686"/>
        <v>Sun</v>
      </c>
      <c r="E9778" t="s">
        <v>9</v>
      </c>
      <c r="F9778" t="s">
        <v>38</v>
      </c>
      <c r="G9778">
        <v>47132</v>
      </c>
      <c r="H9778" t="str">
        <f t="shared" si="687"/>
        <v>Large</v>
      </c>
      <c r="I9778" t="str">
        <f t="shared" si="688"/>
        <v>NO</v>
      </c>
      <c r="J9778" t="str">
        <f t="shared" si="685"/>
        <v>NO</v>
      </c>
      <c r="K9778" t="s">
        <v>13775</v>
      </c>
      <c r="L9778" t="s">
        <v>206</v>
      </c>
    </row>
    <row r="9779" spans="1:12" x14ac:dyDescent="0.25">
      <c r="A9779" t="s">
        <v>9253</v>
      </c>
      <c r="B9779" t="s">
        <v>638</v>
      </c>
      <c r="C9779" s="7">
        <v>44895</v>
      </c>
      <c r="D9779" t="str">
        <f t="shared" si="686"/>
        <v>Wed</v>
      </c>
      <c r="E9779" t="s">
        <v>2</v>
      </c>
      <c r="F9779" t="s">
        <v>63</v>
      </c>
      <c r="G9779">
        <v>11911</v>
      </c>
      <c r="H9779" t="str">
        <f t="shared" si="687"/>
        <v>Large</v>
      </c>
      <c r="I9779" t="str">
        <f t="shared" si="688"/>
        <v>NO</v>
      </c>
      <c r="J9779" t="str">
        <f t="shared" si="685"/>
        <v>NO</v>
      </c>
      <c r="K9779" t="s">
        <v>176</v>
      </c>
      <c r="L9779" t="s">
        <v>57</v>
      </c>
    </row>
    <row r="9780" spans="1:12" x14ac:dyDescent="0.25">
      <c r="A9780" t="s">
        <v>9254</v>
      </c>
      <c r="B9780" t="s">
        <v>51</v>
      </c>
      <c r="C9780" s="7">
        <v>44773</v>
      </c>
      <c r="D9780" t="str">
        <f t="shared" si="686"/>
        <v>Sun</v>
      </c>
      <c r="E9780" t="s">
        <v>2</v>
      </c>
      <c r="F9780" t="s">
        <v>49</v>
      </c>
      <c r="G9780">
        <v>48712</v>
      </c>
      <c r="H9780" t="str">
        <f t="shared" si="687"/>
        <v>Large</v>
      </c>
      <c r="I9780" t="str">
        <f t="shared" si="688"/>
        <v>NO</v>
      </c>
      <c r="J9780" t="str">
        <f t="shared" si="685"/>
        <v>NO</v>
      </c>
      <c r="K9780" t="s">
        <v>14</v>
      </c>
      <c r="L9780" t="s">
        <v>80</v>
      </c>
    </row>
    <row r="9781" spans="1:12" x14ac:dyDescent="0.25">
      <c r="A9781" t="s">
        <v>9255</v>
      </c>
      <c r="B9781" t="s">
        <v>251</v>
      </c>
      <c r="C9781" s="7">
        <v>44197</v>
      </c>
      <c r="D9781" t="str">
        <f t="shared" si="686"/>
        <v>Fri</v>
      </c>
      <c r="E9781" t="s">
        <v>2</v>
      </c>
      <c r="F9781" t="s">
        <v>168</v>
      </c>
      <c r="G9781">
        <v>999999</v>
      </c>
      <c r="H9781" t="str">
        <f t="shared" si="687"/>
        <v>Large</v>
      </c>
      <c r="I9781" t="str">
        <f t="shared" si="688"/>
        <v>NO</v>
      </c>
      <c r="J9781" t="str">
        <f t="shared" si="685"/>
        <v>YES</v>
      </c>
      <c r="K9781" t="s">
        <v>176</v>
      </c>
      <c r="L9781" t="s">
        <v>13777</v>
      </c>
    </row>
    <row r="9782" spans="1:12" x14ac:dyDescent="0.25">
      <c r="A9782" t="s">
        <v>6422</v>
      </c>
      <c r="B9782" t="s">
        <v>440</v>
      </c>
      <c r="C9782" s="7">
        <v>45256</v>
      </c>
      <c r="D9782" t="str">
        <f t="shared" si="686"/>
        <v>Sun</v>
      </c>
      <c r="E9782" t="s">
        <v>2</v>
      </c>
      <c r="F9782" t="s">
        <v>38</v>
      </c>
      <c r="G9782">
        <v>8504</v>
      </c>
      <c r="H9782" t="str">
        <f t="shared" si="687"/>
        <v>Large</v>
      </c>
      <c r="I9782" t="str">
        <f t="shared" si="688"/>
        <v>NO</v>
      </c>
      <c r="J9782" t="str">
        <f t="shared" si="685"/>
        <v>NO</v>
      </c>
      <c r="K9782" t="s">
        <v>27</v>
      </c>
      <c r="L9782" t="s">
        <v>109</v>
      </c>
    </row>
    <row r="9783" spans="1:12" x14ac:dyDescent="0.25">
      <c r="A9783" t="s">
        <v>9256</v>
      </c>
      <c r="B9783" t="s">
        <v>180</v>
      </c>
      <c r="C9783" s="7">
        <v>44614</v>
      </c>
      <c r="D9783" t="str">
        <f t="shared" si="686"/>
        <v>Tue</v>
      </c>
      <c r="E9783" t="s">
        <v>9</v>
      </c>
      <c r="F9783" t="s">
        <v>49</v>
      </c>
      <c r="G9783">
        <v>67600</v>
      </c>
      <c r="H9783" t="str">
        <f t="shared" si="687"/>
        <v>Large</v>
      </c>
      <c r="I9783" t="str">
        <f t="shared" si="688"/>
        <v>NO</v>
      </c>
      <c r="J9783" t="str">
        <f t="shared" si="685"/>
        <v>NO</v>
      </c>
      <c r="K9783" t="s">
        <v>13776</v>
      </c>
      <c r="L9783" t="s">
        <v>19</v>
      </c>
    </row>
    <row r="9784" spans="1:12" x14ac:dyDescent="0.25">
      <c r="A9784" t="s">
        <v>9257</v>
      </c>
      <c r="B9784" t="s">
        <v>175</v>
      </c>
      <c r="C9784" s="7">
        <v>45318</v>
      </c>
      <c r="D9784" t="str">
        <f t="shared" si="686"/>
        <v>Sat</v>
      </c>
      <c r="E9784" t="s">
        <v>2</v>
      </c>
      <c r="F9784" t="s">
        <v>38</v>
      </c>
      <c r="G9784">
        <v>26756</v>
      </c>
      <c r="H9784" t="str">
        <f t="shared" si="687"/>
        <v>Large</v>
      </c>
      <c r="I9784" t="str">
        <f t="shared" si="688"/>
        <v>NO</v>
      </c>
      <c r="J9784" t="str">
        <f t="shared" si="685"/>
        <v>NO</v>
      </c>
      <c r="K9784" t="s">
        <v>27</v>
      </c>
      <c r="L9784" t="s">
        <v>143</v>
      </c>
    </row>
    <row r="9785" spans="1:12" x14ac:dyDescent="0.25">
      <c r="A9785" t="s">
        <v>9258</v>
      </c>
      <c r="B9785" t="s">
        <v>116</v>
      </c>
      <c r="C9785" s="7">
        <v>45024</v>
      </c>
      <c r="D9785" t="str">
        <f t="shared" si="686"/>
        <v>Sat</v>
      </c>
      <c r="E9785" t="s">
        <v>2</v>
      </c>
      <c r="F9785" t="s">
        <v>101</v>
      </c>
      <c r="G9785">
        <v>7489</v>
      </c>
      <c r="H9785" t="str">
        <f t="shared" si="687"/>
        <v>Large</v>
      </c>
      <c r="I9785" t="str">
        <f t="shared" si="688"/>
        <v>NO</v>
      </c>
      <c r="J9785" t="str">
        <f t="shared" si="685"/>
        <v>NO</v>
      </c>
      <c r="K9785" t="s">
        <v>13776</v>
      </c>
      <c r="L9785" t="s">
        <v>143</v>
      </c>
    </row>
    <row r="9786" spans="1:12" x14ac:dyDescent="0.25">
      <c r="A9786" t="s">
        <v>9259</v>
      </c>
      <c r="B9786" t="s">
        <v>203</v>
      </c>
      <c r="C9786" s="7">
        <v>45317</v>
      </c>
      <c r="D9786" t="str">
        <f t="shared" si="686"/>
        <v>Fri</v>
      </c>
      <c r="E9786" t="s">
        <v>2</v>
      </c>
      <c r="F9786" t="s">
        <v>112</v>
      </c>
      <c r="G9786">
        <v>8296</v>
      </c>
      <c r="H9786" t="str">
        <f t="shared" si="687"/>
        <v>Large</v>
      </c>
      <c r="I9786" t="str">
        <f t="shared" si="688"/>
        <v>NO</v>
      </c>
      <c r="J9786" t="str">
        <f t="shared" si="685"/>
        <v>NO</v>
      </c>
      <c r="K9786" t="s">
        <v>176</v>
      </c>
      <c r="L9786" t="s">
        <v>206</v>
      </c>
    </row>
    <row r="9787" spans="1:12" x14ac:dyDescent="0.25">
      <c r="A9787" t="s">
        <v>2499</v>
      </c>
      <c r="B9787" t="s">
        <v>153</v>
      </c>
      <c r="C9787" s="7">
        <v>44500</v>
      </c>
      <c r="D9787" t="str">
        <f t="shared" si="686"/>
        <v>Sun</v>
      </c>
      <c r="E9787" t="s">
        <v>2</v>
      </c>
      <c r="F9787" t="s">
        <v>101</v>
      </c>
      <c r="G9787">
        <v>713</v>
      </c>
      <c r="H9787" t="str">
        <f t="shared" si="687"/>
        <v>Medium</v>
      </c>
      <c r="I9787" t="str">
        <f t="shared" si="688"/>
        <v>NO</v>
      </c>
      <c r="J9787" t="str">
        <f t="shared" si="685"/>
        <v>NO</v>
      </c>
      <c r="K9787" t="s">
        <v>176</v>
      </c>
      <c r="L9787" t="s">
        <v>13793</v>
      </c>
    </row>
    <row r="9788" spans="1:12" x14ac:dyDescent="0.25">
      <c r="A9788" t="s">
        <v>9260</v>
      </c>
      <c r="B9788" t="s">
        <v>56</v>
      </c>
      <c r="C9788" s="7">
        <v>45508</v>
      </c>
      <c r="D9788" t="str">
        <f t="shared" si="686"/>
        <v>Sun</v>
      </c>
      <c r="E9788" t="s">
        <v>9</v>
      </c>
      <c r="F9788" t="s">
        <v>112</v>
      </c>
      <c r="G9788">
        <v>55071</v>
      </c>
      <c r="H9788" t="str">
        <f t="shared" si="687"/>
        <v>Large</v>
      </c>
      <c r="I9788" t="str">
        <f t="shared" si="688"/>
        <v>NO</v>
      </c>
      <c r="J9788" t="str">
        <f t="shared" si="685"/>
        <v>NO</v>
      </c>
      <c r="K9788" t="s">
        <v>13776</v>
      </c>
      <c r="L9788" t="s">
        <v>129</v>
      </c>
    </row>
    <row r="9789" spans="1:12" x14ac:dyDescent="0.25">
      <c r="A9789" t="s">
        <v>9261</v>
      </c>
      <c r="B9789" t="s">
        <v>159</v>
      </c>
      <c r="C9789" s="7">
        <v>45416</v>
      </c>
      <c r="D9789" t="str">
        <f t="shared" si="686"/>
        <v>Sat</v>
      </c>
      <c r="E9789" t="s">
        <v>2</v>
      </c>
      <c r="F9789" t="s">
        <v>160</v>
      </c>
      <c r="G9789">
        <v>2947</v>
      </c>
      <c r="H9789" t="str">
        <f t="shared" si="687"/>
        <v>Large</v>
      </c>
      <c r="I9789" t="str">
        <f t="shared" si="688"/>
        <v>NO</v>
      </c>
      <c r="J9789" t="str">
        <f t="shared" si="685"/>
        <v>NO</v>
      </c>
      <c r="K9789" t="s">
        <v>176</v>
      </c>
      <c r="L9789" t="s">
        <v>143</v>
      </c>
    </row>
    <row r="9790" spans="1:12" x14ac:dyDescent="0.25">
      <c r="A9790" t="s">
        <v>9262</v>
      </c>
      <c r="B9790" t="s">
        <v>84</v>
      </c>
      <c r="C9790" s="7">
        <v>44961</v>
      </c>
      <c r="D9790" t="str">
        <f t="shared" si="686"/>
        <v>Sat</v>
      </c>
      <c r="E9790" t="s">
        <v>2</v>
      </c>
      <c r="F9790" t="s">
        <v>101</v>
      </c>
      <c r="G9790">
        <v>4792</v>
      </c>
      <c r="H9790" t="str">
        <f t="shared" si="687"/>
        <v>Large</v>
      </c>
      <c r="I9790" t="str">
        <f t="shared" si="688"/>
        <v>NO</v>
      </c>
      <c r="J9790" t="str">
        <f t="shared" si="685"/>
        <v>NO</v>
      </c>
      <c r="K9790" t="s">
        <v>13776</v>
      </c>
      <c r="L9790" t="s">
        <v>3</v>
      </c>
    </row>
    <row r="9791" spans="1:12" x14ac:dyDescent="0.25">
      <c r="A9791" t="s">
        <v>4590</v>
      </c>
      <c r="B9791" t="s">
        <v>48</v>
      </c>
      <c r="C9791" s="7">
        <v>44331</v>
      </c>
      <c r="D9791" t="str">
        <f t="shared" si="686"/>
        <v>Sat</v>
      </c>
      <c r="E9791" t="s">
        <v>2</v>
      </c>
      <c r="F9791" t="s">
        <v>63</v>
      </c>
      <c r="G9791">
        <v>9636</v>
      </c>
      <c r="H9791" t="str">
        <f t="shared" si="687"/>
        <v>Large</v>
      </c>
      <c r="I9791" t="str">
        <f t="shared" si="688"/>
        <v>NO</v>
      </c>
      <c r="J9791" t="str">
        <f t="shared" si="685"/>
        <v>NO</v>
      </c>
      <c r="K9791" t="s">
        <v>14</v>
      </c>
      <c r="L9791" t="s">
        <v>129</v>
      </c>
    </row>
    <row r="9792" spans="1:12" x14ac:dyDescent="0.25">
      <c r="A9792" t="s">
        <v>9263</v>
      </c>
      <c r="B9792" t="s">
        <v>82</v>
      </c>
      <c r="C9792" s="7">
        <v>45168</v>
      </c>
      <c r="D9792" t="str">
        <f t="shared" si="686"/>
        <v>Wed</v>
      </c>
      <c r="E9792" t="s">
        <v>2</v>
      </c>
      <c r="F9792" t="s">
        <v>112</v>
      </c>
      <c r="G9792">
        <v>5477</v>
      </c>
      <c r="H9792" t="str">
        <f t="shared" si="687"/>
        <v>Large</v>
      </c>
      <c r="I9792" t="str">
        <f t="shared" si="688"/>
        <v>NO</v>
      </c>
      <c r="J9792" t="str">
        <f t="shared" si="685"/>
        <v>NO</v>
      </c>
      <c r="K9792" t="s">
        <v>13776</v>
      </c>
      <c r="L9792" t="s">
        <v>109</v>
      </c>
    </row>
    <row r="9793" spans="1:12" x14ac:dyDescent="0.25">
      <c r="A9793" t="s">
        <v>9264</v>
      </c>
      <c r="B9793" t="s">
        <v>87</v>
      </c>
      <c r="C9793" s="7">
        <v>45657</v>
      </c>
      <c r="D9793" t="str">
        <f t="shared" si="686"/>
        <v>Tue</v>
      </c>
      <c r="E9793" t="s">
        <v>2</v>
      </c>
      <c r="F9793" t="s">
        <v>551</v>
      </c>
      <c r="G9793">
        <v>4494</v>
      </c>
      <c r="H9793" t="str">
        <f t="shared" si="687"/>
        <v>Large</v>
      </c>
      <c r="I9793" t="str">
        <f t="shared" si="688"/>
        <v>NO</v>
      </c>
      <c r="J9793" t="str">
        <f t="shared" si="685"/>
        <v>NO</v>
      </c>
      <c r="K9793" t="s">
        <v>13776</v>
      </c>
      <c r="L9793" t="s">
        <v>6</v>
      </c>
    </row>
    <row r="9794" spans="1:12" x14ac:dyDescent="0.25">
      <c r="A9794" t="s">
        <v>9265</v>
      </c>
      <c r="B9794" t="s">
        <v>75</v>
      </c>
      <c r="C9794" s="7">
        <v>44572</v>
      </c>
      <c r="D9794" t="str">
        <f t="shared" si="686"/>
        <v>Tue</v>
      </c>
      <c r="E9794" t="s">
        <v>2</v>
      </c>
      <c r="F9794" t="s">
        <v>38</v>
      </c>
      <c r="G9794">
        <v>711</v>
      </c>
      <c r="H9794" t="str">
        <f t="shared" si="687"/>
        <v>Medium</v>
      </c>
      <c r="I9794" t="str">
        <f t="shared" si="688"/>
        <v>NO</v>
      </c>
      <c r="J9794" t="str">
        <f t="shared" ref="J9794:J9857" si="689">IF(G9794&gt;500000,"YES","NO")</f>
        <v>NO</v>
      </c>
      <c r="K9794" t="s">
        <v>13776</v>
      </c>
      <c r="L9794" t="s">
        <v>13777</v>
      </c>
    </row>
    <row r="9795" spans="1:12" x14ac:dyDescent="0.25">
      <c r="A9795" t="s">
        <v>6897</v>
      </c>
      <c r="B9795" t="s">
        <v>311</v>
      </c>
      <c r="C9795" s="7">
        <v>44733</v>
      </c>
      <c r="D9795" t="str">
        <f t="shared" ref="D9795:D9858" si="690">TEXT(C9795,"DDD")</f>
        <v>Tue</v>
      </c>
      <c r="E9795" t="s">
        <v>2</v>
      </c>
      <c r="F9795" t="s">
        <v>49</v>
      </c>
      <c r="G9795">
        <v>6183</v>
      </c>
      <c r="H9795" t="str">
        <f t="shared" ref="H9795:H9858" si="691">IF(G9795&lt;100,"Micro",
   IF(G9795&lt;=500,"Small",
      IF(G9795&lt;=2000,"Medium","Large")))</f>
        <v>Large</v>
      </c>
      <c r="I9795" t="str">
        <f t="shared" si="688"/>
        <v>NO</v>
      </c>
      <c r="J9795" t="str">
        <f t="shared" si="689"/>
        <v>NO</v>
      </c>
      <c r="K9795" t="s">
        <v>14</v>
      </c>
      <c r="L9795" t="s">
        <v>57</v>
      </c>
    </row>
    <row r="9796" spans="1:12" x14ac:dyDescent="0.25">
      <c r="A9796" t="s">
        <v>9266</v>
      </c>
      <c r="B9796" t="s">
        <v>508</v>
      </c>
      <c r="C9796" s="7">
        <v>44971</v>
      </c>
      <c r="D9796" t="str">
        <f t="shared" si="690"/>
        <v>Tue</v>
      </c>
      <c r="E9796" t="s">
        <v>2</v>
      </c>
      <c r="F9796" t="s">
        <v>168</v>
      </c>
      <c r="G9796">
        <v>380</v>
      </c>
      <c r="H9796" t="str">
        <f t="shared" si="691"/>
        <v>Small</v>
      </c>
      <c r="I9796" t="str">
        <f t="shared" si="688"/>
        <v>NO</v>
      </c>
      <c r="J9796" t="str">
        <f t="shared" si="689"/>
        <v>NO</v>
      </c>
      <c r="K9796" t="s">
        <v>13776</v>
      </c>
      <c r="L9796" t="s">
        <v>13793</v>
      </c>
    </row>
    <row r="9797" spans="1:12" x14ac:dyDescent="0.25">
      <c r="A9797" t="s">
        <v>9267</v>
      </c>
      <c r="B9797" t="s">
        <v>108</v>
      </c>
      <c r="C9797" s="7">
        <v>44368</v>
      </c>
      <c r="D9797" t="str">
        <f t="shared" si="690"/>
        <v>Mon</v>
      </c>
      <c r="E9797" t="s">
        <v>2</v>
      </c>
      <c r="F9797" t="s">
        <v>168</v>
      </c>
      <c r="G9797">
        <v>5827</v>
      </c>
      <c r="H9797" t="str">
        <f t="shared" si="691"/>
        <v>Large</v>
      </c>
      <c r="I9797" t="str">
        <f t="shared" si="688"/>
        <v>NO</v>
      </c>
      <c r="J9797" t="str">
        <f t="shared" si="689"/>
        <v>NO</v>
      </c>
      <c r="K9797" t="s">
        <v>176</v>
      </c>
      <c r="L9797" t="s">
        <v>19</v>
      </c>
    </row>
    <row r="9798" spans="1:12" x14ac:dyDescent="0.25">
      <c r="A9798" t="s">
        <v>9268</v>
      </c>
      <c r="B9798" t="s">
        <v>368</v>
      </c>
      <c r="C9798" s="7">
        <v>45644</v>
      </c>
      <c r="D9798" t="str">
        <f t="shared" si="690"/>
        <v>Wed</v>
      </c>
      <c r="E9798" t="s">
        <v>2</v>
      </c>
      <c r="F9798" t="s">
        <v>49</v>
      </c>
      <c r="G9798">
        <v>8779</v>
      </c>
      <c r="H9798" t="str">
        <f t="shared" si="691"/>
        <v>Large</v>
      </c>
      <c r="I9798" t="str">
        <f t="shared" si="688"/>
        <v>NO</v>
      </c>
      <c r="J9798" t="str">
        <f t="shared" si="689"/>
        <v>NO</v>
      </c>
      <c r="K9798" t="s">
        <v>176</v>
      </c>
      <c r="L9798" t="s">
        <v>80</v>
      </c>
    </row>
    <row r="9799" spans="1:12" x14ac:dyDescent="0.25">
      <c r="A9799" t="s">
        <v>9269</v>
      </c>
      <c r="B9799" t="s">
        <v>431</v>
      </c>
      <c r="C9799" s="7">
        <v>45574</v>
      </c>
      <c r="D9799" t="str">
        <f t="shared" si="690"/>
        <v>Wed</v>
      </c>
      <c r="E9799" t="s">
        <v>2</v>
      </c>
      <c r="F9799" t="s">
        <v>22</v>
      </c>
      <c r="G9799">
        <v>3456</v>
      </c>
      <c r="H9799" t="str">
        <f t="shared" si="691"/>
        <v>Large</v>
      </c>
      <c r="I9799" t="str">
        <f t="shared" si="688"/>
        <v>NO</v>
      </c>
      <c r="J9799" t="str">
        <f t="shared" si="689"/>
        <v>NO</v>
      </c>
      <c r="K9799" t="s">
        <v>14</v>
      </c>
      <c r="L9799" t="s">
        <v>80</v>
      </c>
    </row>
    <row r="9800" spans="1:12" x14ac:dyDescent="0.25">
      <c r="A9800" t="s">
        <v>9270</v>
      </c>
      <c r="B9800" t="s">
        <v>67</v>
      </c>
      <c r="C9800" s="7">
        <v>45484</v>
      </c>
      <c r="D9800" t="str">
        <f t="shared" si="690"/>
        <v>Thu</v>
      </c>
      <c r="E9800" t="s">
        <v>9</v>
      </c>
      <c r="F9800" t="s">
        <v>10</v>
      </c>
      <c r="G9800">
        <v>53734</v>
      </c>
      <c r="H9800" t="str">
        <f t="shared" si="691"/>
        <v>Large</v>
      </c>
      <c r="I9800" t="str">
        <f t="shared" si="688"/>
        <v>NO</v>
      </c>
      <c r="J9800" t="str">
        <f t="shared" si="689"/>
        <v>NO</v>
      </c>
      <c r="K9800" t="s">
        <v>13776</v>
      </c>
      <c r="L9800" t="s">
        <v>206</v>
      </c>
    </row>
    <row r="9801" spans="1:12" x14ac:dyDescent="0.25">
      <c r="A9801" t="s">
        <v>9271</v>
      </c>
      <c r="B9801" t="s">
        <v>193</v>
      </c>
      <c r="C9801" s="7">
        <v>45207</v>
      </c>
      <c r="D9801" t="str">
        <f t="shared" si="690"/>
        <v>Sun</v>
      </c>
      <c r="E9801" t="s">
        <v>2</v>
      </c>
      <c r="F9801" t="s">
        <v>63</v>
      </c>
      <c r="G9801">
        <v>278</v>
      </c>
      <c r="H9801" t="str">
        <f t="shared" si="691"/>
        <v>Small</v>
      </c>
      <c r="I9801" t="str">
        <f t="shared" si="688"/>
        <v>NO</v>
      </c>
      <c r="J9801" t="str">
        <f t="shared" si="689"/>
        <v>NO</v>
      </c>
      <c r="K9801" t="s">
        <v>27</v>
      </c>
      <c r="L9801" t="s">
        <v>206</v>
      </c>
    </row>
    <row r="9802" spans="1:12" x14ac:dyDescent="0.25">
      <c r="A9802" t="s">
        <v>9272</v>
      </c>
      <c r="B9802" t="s">
        <v>119</v>
      </c>
      <c r="C9802" s="7">
        <v>44783</v>
      </c>
      <c r="D9802" t="str">
        <f t="shared" si="690"/>
        <v>Wed</v>
      </c>
      <c r="E9802" t="s">
        <v>2</v>
      </c>
      <c r="F9802" t="s">
        <v>38</v>
      </c>
      <c r="G9802">
        <v>3999</v>
      </c>
      <c r="H9802" t="str">
        <f t="shared" si="691"/>
        <v>Large</v>
      </c>
      <c r="I9802" t="str">
        <f t="shared" si="688"/>
        <v>NO</v>
      </c>
      <c r="J9802" t="str">
        <f t="shared" si="689"/>
        <v>NO</v>
      </c>
      <c r="K9802" t="s">
        <v>14</v>
      </c>
      <c r="L9802" t="s">
        <v>13777</v>
      </c>
    </row>
    <row r="9803" spans="1:12" x14ac:dyDescent="0.25">
      <c r="A9803" t="s">
        <v>9273</v>
      </c>
      <c r="B9803" t="s">
        <v>314</v>
      </c>
      <c r="C9803" s="7">
        <v>44556</v>
      </c>
      <c r="D9803" t="str">
        <f t="shared" si="690"/>
        <v>Sun</v>
      </c>
      <c r="E9803" t="s">
        <v>2</v>
      </c>
      <c r="F9803" t="s">
        <v>13799</v>
      </c>
      <c r="G9803">
        <v>-1000</v>
      </c>
      <c r="H9803" t="str">
        <f t="shared" si="691"/>
        <v>Micro</v>
      </c>
      <c r="I9803" t="str">
        <f t="shared" si="688"/>
        <v>YES</v>
      </c>
      <c r="J9803" t="str">
        <f t="shared" si="689"/>
        <v>NO</v>
      </c>
      <c r="K9803" t="s">
        <v>176</v>
      </c>
      <c r="L9803" t="s">
        <v>13793</v>
      </c>
    </row>
    <row r="9804" spans="1:12" x14ac:dyDescent="0.25">
      <c r="A9804" t="s">
        <v>9274</v>
      </c>
      <c r="B9804" t="s">
        <v>294</v>
      </c>
      <c r="C9804" s="7">
        <v>44620</v>
      </c>
      <c r="D9804" t="str">
        <f t="shared" si="690"/>
        <v>Mon</v>
      </c>
      <c r="E9804" t="s">
        <v>2</v>
      </c>
      <c r="F9804" t="s">
        <v>63</v>
      </c>
      <c r="G9804">
        <v>1735</v>
      </c>
      <c r="H9804" t="str">
        <f t="shared" si="691"/>
        <v>Medium</v>
      </c>
      <c r="I9804" t="str">
        <f t="shared" si="688"/>
        <v>NO</v>
      </c>
      <c r="J9804" t="str">
        <f t="shared" si="689"/>
        <v>NO</v>
      </c>
      <c r="K9804" t="s">
        <v>13776</v>
      </c>
      <c r="L9804" t="s">
        <v>3</v>
      </c>
    </row>
    <row r="9805" spans="1:12" x14ac:dyDescent="0.25">
      <c r="A9805" t="s">
        <v>9275</v>
      </c>
      <c r="B9805" t="s">
        <v>308</v>
      </c>
      <c r="C9805" s="7">
        <v>44890</v>
      </c>
      <c r="D9805" t="str">
        <f t="shared" si="690"/>
        <v>Fri</v>
      </c>
      <c r="E9805" t="s">
        <v>9</v>
      </c>
      <c r="F9805" t="s">
        <v>112</v>
      </c>
      <c r="G9805">
        <v>76678</v>
      </c>
      <c r="H9805" t="str">
        <f t="shared" si="691"/>
        <v>Large</v>
      </c>
      <c r="I9805" t="str">
        <f t="shared" si="688"/>
        <v>NO</v>
      </c>
      <c r="J9805" t="str">
        <f t="shared" si="689"/>
        <v>NO</v>
      </c>
      <c r="K9805" t="s">
        <v>27</v>
      </c>
      <c r="L9805" t="s">
        <v>13793</v>
      </c>
    </row>
    <row r="9806" spans="1:12" x14ac:dyDescent="0.25">
      <c r="A9806" t="s">
        <v>9276</v>
      </c>
      <c r="B9806" t="s">
        <v>306</v>
      </c>
      <c r="C9806" s="7">
        <v>45221</v>
      </c>
      <c r="D9806" t="str">
        <f t="shared" si="690"/>
        <v>Sun</v>
      </c>
      <c r="E9806" t="s">
        <v>2</v>
      </c>
      <c r="F9806" t="s">
        <v>112</v>
      </c>
      <c r="G9806">
        <v>1961</v>
      </c>
      <c r="H9806" t="str">
        <f t="shared" si="691"/>
        <v>Medium</v>
      </c>
      <c r="I9806" t="str">
        <f t="shared" si="688"/>
        <v>NO</v>
      </c>
      <c r="J9806" t="str">
        <f t="shared" si="689"/>
        <v>NO</v>
      </c>
      <c r="K9806" t="s">
        <v>13776</v>
      </c>
      <c r="L9806" t="s">
        <v>109</v>
      </c>
    </row>
    <row r="9807" spans="1:12" x14ac:dyDescent="0.25">
      <c r="A9807" t="s">
        <v>9277</v>
      </c>
      <c r="B9807" t="s">
        <v>106</v>
      </c>
      <c r="C9807" s="7">
        <v>45458</v>
      </c>
      <c r="D9807" t="str">
        <f t="shared" si="690"/>
        <v>Sat</v>
      </c>
      <c r="E9807" t="s">
        <v>9</v>
      </c>
      <c r="F9807" t="s">
        <v>112</v>
      </c>
      <c r="G9807">
        <v>76200</v>
      </c>
      <c r="H9807" t="str">
        <f t="shared" si="691"/>
        <v>Large</v>
      </c>
      <c r="I9807" t="str">
        <f t="shared" si="688"/>
        <v>NO</v>
      </c>
      <c r="J9807" t="str">
        <f t="shared" si="689"/>
        <v>NO</v>
      </c>
      <c r="K9807" t="s">
        <v>27</v>
      </c>
      <c r="L9807" t="s">
        <v>143</v>
      </c>
    </row>
    <row r="9808" spans="1:12" x14ac:dyDescent="0.25">
      <c r="A9808" t="s">
        <v>9278</v>
      </c>
      <c r="B9808" t="s">
        <v>170</v>
      </c>
      <c r="C9808" s="7">
        <v>44797</v>
      </c>
      <c r="D9808" t="str">
        <f t="shared" si="690"/>
        <v>Wed</v>
      </c>
      <c r="E9808" t="s">
        <v>2</v>
      </c>
      <c r="F9808" t="s">
        <v>168</v>
      </c>
      <c r="G9808">
        <v>2909</v>
      </c>
      <c r="H9808" t="str">
        <f t="shared" si="691"/>
        <v>Large</v>
      </c>
      <c r="I9808" t="str">
        <f t="shared" si="688"/>
        <v>NO</v>
      </c>
      <c r="J9808" t="str">
        <f t="shared" si="689"/>
        <v>NO</v>
      </c>
      <c r="K9808" t="s">
        <v>27</v>
      </c>
      <c r="L9808" t="s">
        <v>143</v>
      </c>
    </row>
    <row r="9809" spans="1:12" x14ac:dyDescent="0.25">
      <c r="A9809" t="s">
        <v>9279</v>
      </c>
      <c r="B9809" t="s">
        <v>416</v>
      </c>
      <c r="C9809" s="7">
        <v>44373</v>
      </c>
      <c r="D9809" t="str">
        <f t="shared" si="690"/>
        <v>Sat</v>
      </c>
      <c r="E9809" t="s">
        <v>2</v>
      </c>
      <c r="F9809" t="s">
        <v>38</v>
      </c>
      <c r="G9809">
        <v>9396</v>
      </c>
      <c r="H9809" t="str">
        <f t="shared" si="691"/>
        <v>Large</v>
      </c>
      <c r="I9809" t="str">
        <f t="shared" si="688"/>
        <v>NO</v>
      </c>
      <c r="J9809" t="str">
        <f t="shared" si="689"/>
        <v>NO</v>
      </c>
      <c r="K9809" t="s">
        <v>27</v>
      </c>
      <c r="L9809" t="s">
        <v>109</v>
      </c>
    </row>
    <row r="9810" spans="1:12" x14ac:dyDescent="0.25">
      <c r="A9810" t="s">
        <v>9280</v>
      </c>
      <c r="B9810" t="s">
        <v>121</v>
      </c>
      <c r="C9810" s="7">
        <v>45055</v>
      </c>
      <c r="D9810" t="str">
        <f t="shared" si="690"/>
        <v>Tue</v>
      </c>
      <c r="E9810" t="s">
        <v>2</v>
      </c>
      <c r="F9810" t="s">
        <v>38</v>
      </c>
      <c r="G9810">
        <v>5247</v>
      </c>
      <c r="H9810" t="str">
        <f t="shared" si="691"/>
        <v>Large</v>
      </c>
      <c r="I9810" t="str">
        <f t="shared" si="688"/>
        <v>NO</v>
      </c>
      <c r="J9810" t="str">
        <f t="shared" si="689"/>
        <v>NO</v>
      </c>
      <c r="K9810" t="s">
        <v>27</v>
      </c>
      <c r="L9810" t="s">
        <v>80</v>
      </c>
    </row>
    <row r="9811" spans="1:12" x14ac:dyDescent="0.25">
      <c r="A9811" t="s">
        <v>9281</v>
      </c>
      <c r="B9811" t="s">
        <v>284</v>
      </c>
      <c r="C9811" s="7">
        <v>45364</v>
      </c>
      <c r="D9811" t="str">
        <f t="shared" si="690"/>
        <v>Wed</v>
      </c>
      <c r="E9811" t="s">
        <v>2</v>
      </c>
      <c r="F9811" t="s">
        <v>49</v>
      </c>
      <c r="G9811">
        <v>3977</v>
      </c>
      <c r="H9811" t="str">
        <f t="shared" si="691"/>
        <v>Large</v>
      </c>
      <c r="I9811" t="str">
        <f t="shared" si="688"/>
        <v>NO</v>
      </c>
      <c r="J9811" t="str">
        <f t="shared" si="689"/>
        <v>NO</v>
      </c>
      <c r="K9811" t="s">
        <v>176</v>
      </c>
      <c r="L9811" t="s">
        <v>206</v>
      </c>
    </row>
    <row r="9812" spans="1:12" x14ac:dyDescent="0.25">
      <c r="A9812" t="s">
        <v>9282</v>
      </c>
      <c r="B9812" t="s">
        <v>641</v>
      </c>
      <c r="C9812" s="7">
        <v>44418</v>
      </c>
      <c r="D9812" t="str">
        <f t="shared" si="690"/>
        <v>Tue</v>
      </c>
      <c r="E9812" t="s">
        <v>2</v>
      </c>
      <c r="F9812" t="s">
        <v>551</v>
      </c>
      <c r="G9812">
        <v>8517</v>
      </c>
      <c r="H9812" t="str">
        <f t="shared" si="691"/>
        <v>Large</v>
      </c>
      <c r="I9812" t="str">
        <f t="shared" si="688"/>
        <v>NO</v>
      </c>
      <c r="J9812" t="str">
        <f t="shared" si="689"/>
        <v>NO</v>
      </c>
      <c r="K9812" t="s">
        <v>176</v>
      </c>
      <c r="L9812" t="s">
        <v>143</v>
      </c>
    </row>
    <row r="9813" spans="1:12" x14ac:dyDescent="0.25">
      <c r="A9813" t="s">
        <v>9283</v>
      </c>
      <c r="B9813" t="s">
        <v>321</v>
      </c>
      <c r="C9813" s="7">
        <v>44349</v>
      </c>
      <c r="D9813" t="str">
        <f t="shared" si="690"/>
        <v>Wed</v>
      </c>
      <c r="E9813" t="s">
        <v>9</v>
      </c>
      <c r="F9813" t="s">
        <v>112</v>
      </c>
      <c r="G9813">
        <v>78937</v>
      </c>
      <c r="H9813" t="str">
        <f t="shared" si="691"/>
        <v>Large</v>
      </c>
      <c r="I9813" t="str">
        <f t="shared" si="688"/>
        <v>NO</v>
      </c>
      <c r="J9813" t="str">
        <f t="shared" si="689"/>
        <v>NO</v>
      </c>
      <c r="K9813" t="s">
        <v>176</v>
      </c>
      <c r="L9813" t="s">
        <v>19</v>
      </c>
    </row>
    <row r="9814" spans="1:12" x14ac:dyDescent="0.25">
      <c r="A9814" t="s">
        <v>9284</v>
      </c>
      <c r="B9814" t="s">
        <v>201</v>
      </c>
      <c r="C9814" s="7">
        <v>44579</v>
      </c>
      <c r="D9814" t="str">
        <f t="shared" si="690"/>
        <v>Tue</v>
      </c>
      <c r="E9814" t="s">
        <v>2</v>
      </c>
      <c r="F9814" t="s">
        <v>49</v>
      </c>
      <c r="G9814">
        <v>4184</v>
      </c>
      <c r="H9814" t="str">
        <f t="shared" si="691"/>
        <v>Large</v>
      </c>
      <c r="I9814" t="str">
        <f t="shared" si="688"/>
        <v>NO</v>
      </c>
      <c r="J9814" t="str">
        <f t="shared" si="689"/>
        <v>NO</v>
      </c>
      <c r="K9814" t="s">
        <v>27</v>
      </c>
      <c r="L9814" t="s">
        <v>80</v>
      </c>
    </row>
    <row r="9815" spans="1:12" x14ac:dyDescent="0.25">
      <c r="A9815" t="s">
        <v>9285</v>
      </c>
      <c r="B9815" t="s">
        <v>321</v>
      </c>
      <c r="C9815" s="7">
        <v>45069</v>
      </c>
      <c r="D9815" t="str">
        <f t="shared" si="690"/>
        <v>Tue</v>
      </c>
      <c r="E9815" t="s">
        <v>2</v>
      </c>
      <c r="F9815" t="s">
        <v>49</v>
      </c>
      <c r="G9815">
        <v>7946</v>
      </c>
      <c r="H9815" t="str">
        <f t="shared" si="691"/>
        <v>Large</v>
      </c>
      <c r="I9815" t="str">
        <f t="shared" si="688"/>
        <v>NO</v>
      </c>
      <c r="J9815" t="str">
        <f t="shared" si="689"/>
        <v>NO</v>
      </c>
      <c r="K9815" t="s">
        <v>176</v>
      </c>
      <c r="L9815" t="s">
        <v>13793</v>
      </c>
    </row>
    <row r="9816" spans="1:12" x14ac:dyDescent="0.25">
      <c r="A9816" t="s">
        <v>9286</v>
      </c>
      <c r="B9816" t="s">
        <v>82</v>
      </c>
      <c r="C9816" s="7">
        <v>44771</v>
      </c>
      <c r="D9816" t="str">
        <f t="shared" si="690"/>
        <v>Fri</v>
      </c>
      <c r="E9816" t="s">
        <v>2</v>
      </c>
      <c r="F9816" t="s">
        <v>49</v>
      </c>
      <c r="G9816">
        <v>229</v>
      </c>
      <c r="H9816" t="str">
        <f t="shared" si="691"/>
        <v>Small</v>
      </c>
      <c r="I9816" t="str">
        <f t="shared" si="688"/>
        <v>NO</v>
      </c>
      <c r="J9816" t="str">
        <f t="shared" si="689"/>
        <v>NO</v>
      </c>
      <c r="K9816" t="s">
        <v>27</v>
      </c>
      <c r="L9816" t="s">
        <v>13793</v>
      </c>
    </row>
    <row r="9817" spans="1:12" x14ac:dyDescent="0.25">
      <c r="A9817" t="s">
        <v>9287</v>
      </c>
      <c r="B9817" t="s">
        <v>116</v>
      </c>
      <c r="C9817" s="7">
        <v>45080</v>
      </c>
      <c r="D9817" t="str">
        <f t="shared" si="690"/>
        <v>Sat</v>
      </c>
      <c r="E9817" t="s">
        <v>9</v>
      </c>
      <c r="F9817" t="s">
        <v>63</v>
      </c>
      <c r="G9817">
        <v>31924</v>
      </c>
      <c r="H9817" t="str">
        <f t="shared" si="691"/>
        <v>Large</v>
      </c>
      <c r="I9817" t="str">
        <f t="shared" si="688"/>
        <v>NO</v>
      </c>
      <c r="J9817" t="str">
        <f t="shared" si="689"/>
        <v>NO</v>
      </c>
      <c r="K9817" t="s">
        <v>13776</v>
      </c>
      <c r="L9817" t="s">
        <v>143</v>
      </c>
    </row>
    <row r="9818" spans="1:12" x14ac:dyDescent="0.25">
      <c r="A9818" t="s">
        <v>9288</v>
      </c>
      <c r="B9818" t="s">
        <v>188</v>
      </c>
      <c r="C9818" s="7">
        <v>44691</v>
      </c>
      <c r="D9818" t="str">
        <f t="shared" si="690"/>
        <v>Tue</v>
      </c>
      <c r="E9818" t="s">
        <v>2</v>
      </c>
      <c r="F9818" t="s">
        <v>63</v>
      </c>
      <c r="G9818">
        <v>298</v>
      </c>
      <c r="H9818" t="str">
        <f t="shared" si="691"/>
        <v>Small</v>
      </c>
      <c r="I9818" t="str">
        <f t="shared" si="688"/>
        <v>NO</v>
      </c>
      <c r="J9818" t="str">
        <f t="shared" si="689"/>
        <v>NO</v>
      </c>
      <c r="K9818" t="s">
        <v>14</v>
      </c>
      <c r="L9818" t="s">
        <v>109</v>
      </c>
    </row>
    <row r="9819" spans="1:12" x14ac:dyDescent="0.25">
      <c r="A9819" t="s">
        <v>9289</v>
      </c>
      <c r="B9819" t="s">
        <v>147</v>
      </c>
      <c r="C9819" s="7">
        <v>45516</v>
      </c>
      <c r="D9819" t="str">
        <f t="shared" si="690"/>
        <v>Mon</v>
      </c>
      <c r="E9819" t="s">
        <v>2</v>
      </c>
      <c r="F9819" t="s">
        <v>10</v>
      </c>
      <c r="G9819">
        <v>5852</v>
      </c>
      <c r="H9819" t="str">
        <f t="shared" si="691"/>
        <v>Large</v>
      </c>
      <c r="I9819" t="str">
        <f t="shared" si="688"/>
        <v>NO</v>
      </c>
      <c r="J9819" t="str">
        <f t="shared" si="689"/>
        <v>NO</v>
      </c>
      <c r="K9819" t="s">
        <v>27</v>
      </c>
      <c r="L9819" t="s">
        <v>129</v>
      </c>
    </row>
    <row r="9820" spans="1:12" x14ac:dyDescent="0.25">
      <c r="A9820" t="s">
        <v>9290</v>
      </c>
      <c r="B9820" t="s">
        <v>713</v>
      </c>
      <c r="C9820" s="7">
        <v>44968</v>
      </c>
      <c r="D9820" t="str">
        <f t="shared" si="690"/>
        <v>Sat</v>
      </c>
      <c r="E9820" t="s">
        <v>2</v>
      </c>
      <c r="F9820" t="s">
        <v>112</v>
      </c>
      <c r="G9820">
        <v>2050</v>
      </c>
      <c r="H9820" t="str">
        <f t="shared" si="691"/>
        <v>Large</v>
      </c>
      <c r="I9820" t="str">
        <f t="shared" si="688"/>
        <v>NO</v>
      </c>
      <c r="J9820" t="str">
        <f t="shared" si="689"/>
        <v>NO</v>
      </c>
      <c r="K9820" t="s">
        <v>13776</v>
      </c>
      <c r="L9820" t="s">
        <v>13777</v>
      </c>
    </row>
    <row r="9821" spans="1:12" x14ac:dyDescent="0.25">
      <c r="A9821" t="s">
        <v>9291</v>
      </c>
      <c r="B9821" t="s">
        <v>347</v>
      </c>
      <c r="C9821" s="7">
        <v>44585</v>
      </c>
      <c r="D9821" t="str">
        <f t="shared" si="690"/>
        <v>Mon</v>
      </c>
      <c r="E9821" t="s">
        <v>2</v>
      </c>
      <c r="F9821" t="s">
        <v>69</v>
      </c>
      <c r="G9821">
        <v>9908</v>
      </c>
      <c r="H9821" t="str">
        <f t="shared" si="691"/>
        <v>Large</v>
      </c>
      <c r="I9821" t="str">
        <f t="shared" si="688"/>
        <v>NO</v>
      </c>
      <c r="J9821" t="str">
        <f t="shared" si="689"/>
        <v>NO</v>
      </c>
      <c r="K9821" t="s">
        <v>14</v>
      </c>
      <c r="L9821" t="s">
        <v>143</v>
      </c>
    </row>
    <row r="9822" spans="1:12" x14ac:dyDescent="0.25">
      <c r="A9822" t="s">
        <v>9292</v>
      </c>
      <c r="B9822" t="s">
        <v>87</v>
      </c>
      <c r="C9822" s="7">
        <v>44363</v>
      </c>
      <c r="D9822" t="str">
        <f t="shared" si="690"/>
        <v>Wed</v>
      </c>
      <c r="E9822" t="s">
        <v>2</v>
      </c>
      <c r="F9822" t="s">
        <v>63</v>
      </c>
      <c r="G9822">
        <v>8165</v>
      </c>
      <c r="H9822" t="str">
        <f t="shared" si="691"/>
        <v>Large</v>
      </c>
      <c r="I9822" t="str">
        <f t="shared" si="688"/>
        <v>NO</v>
      </c>
      <c r="J9822" t="str">
        <f t="shared" si="689"/>
        <v>NO</v>
      </c>
      <c r="K9822" t="s">
        <v>27</v>
      </c>
      <c r="L9822" t="s">
        <v>109</v>
      </c>
    </row>
    <row r="9823" spans="1:12" x14ac:dyDescent="0.25">
      <c r="A9823" t="s">
        <v>9293</v>
      </c>
      <c r="B9823" t="s">
        <v>289</v>
      </c>
      <c r="C9823" s="7">
        <v>44553</v>
      </c>
      <c r="D9823" t="str">
        <f t="shared" si="690"/>
        <v>Thu</v>
      </c>
      <c r="E9823" t="s">
        <v>2</v>
      </c>
      <c r="F9823" t="s">
        <v>112</v>
      </c>
      <c r="G9823">
        <v>9158</v>
      </c>
      <c r="H9823" t="str">
        <f t="shared" si="691"/>
        <v>Large</v>
      </c>
      <c r="I9823" t="str">
        <f t="shared" si="688"/>
        <v>NO</v>
      </c>
      <c r="J9823" t="str">
        <f t="shared" si="689"/>
        <v>NO</v>
      </c>
      <c r="K9823" t="s">
        <v>13776</v>
      </c>
      <c r="L9823" t="s">
        <v>6</v>
      </c>
    </row>
    <row r="9824" spans="1:12" x14ac:dyDescent="0.25">
      <c r="A9824" t="s">
        <v>8461</v>
      </c>
      <c r="B9824" t="s">
        <v>60</v>
      </c>
      <c r="C9824" s="7">
        <v>45517</v>
      </c>
      <c r="D9824" t="str">
        <f t="shared" si="690"/>
        <v>Tue</v>
      </c>
      <c r="E9824" t="s">
        <v>2</v>
      </c>
      <c r="F9824" t="s">
        <v>38</v>
      </c>
      <c r="G9824">
        <v>8301</v>
      </c>
      <c r="H9824" t="str">
        <f t="shared" si="691"/>
        <v>Large</v>
      </c>
      <c r="I9824" t="str">
        <f t="shared" si="688"/>
        <v>NO</v>
      </c>
      <c r="J9824" t="str">
        <f t="shared" si="689"/>
        <v>NO</v>
      </c>
      <c r="K9824" t="s">
        <v>176</v>
      </c>
      <c r="L9824" t="s">
        <v>19</v>
      </c>
    </row>
    <row r="9825" spans="1:12" x14ac:dyDescent="0.25">
      <c r="A9825" t="s">
        <v>9294</v>
      </c>
      <c r="B9825" t="s">
        <v>733</v>
      </c>
      <c r="C9825" s="7">
        <v>44544</v>
      </c>
      <c r="D9825" t="str">
        <f t="shared" si="690"/>
        <v>Tue</v>
      </c>
      <c r="E9825" t="s">
        <v>2</v>
      </c>
      <c r="F9825" t="s">
        <v>112</v>
      </c>
      <c r="G9825">
        <v>22027</v>
      </c>
      <c r="H9825" t="str">
        <f t="shared" si="691"/>
        <v>Large</v>
      </c>
      <c r="I9825" t="str">
        <f t="shared" si="688"/>
        <v>NO</v>
      </c>
      <c r="J9825" t="str">
        <f t="shared" si="689"/>
        <v>NO</v>
      </c>
      <c r="K9825" t="s">
        <v>27</v>
      </c>
      <c r="L9825" t="s">
        <v>3</v>
      </c>
    </row>
    <row r="9826" spans="1:12" x14ac:dyDescent="0.25">
      <c r="A9826" t="s">
        <v>9295</v>
      </c>
      <c r="B9826" t="s">
        <v>153</v>
      </c>
      <c r="C9826" s="7">
        <v>44911</v>
      </c>
      <c r="D9826" t="str">
        <f t="shared" si="690"/>
        <v>Fri</v>
      </c>
      <c r="E9826" t="s">
        <v>2</v>
      </c>
      <c r="F9826" t="s">
        <v>13799</v>
      </c>
      <c r="G9826">
        <v>38411</v>
      </c>
      <c r="H9826" t="str">
        <f t="shared" si="691"/>
        <v>Large</v>
      </c>
      <c r="I9826" t="str">
        <f t="shared" si="688"/>
        <v>NO</v>
      </c>
      <c r="J9826" t="str">
        <f t="shared" si="689"/>
        <v>NO</v>
      </c>
      <c r="K9826" t="s">
        <v>14</v>
      </c>
      <c r="L9826" t="s">
        <v>206</v>
      </c>
    </row>
    <row r="9827" spans="1:12" x14ac:dyDescent="0.25">
      <c r="A9827" t="s">
        <v>9296</v>
      </c>
      <c r="B9827" t="s">
        <v>331</v>
      </c>
      <c r="C9827" s="7">
        <v>44725</v>
      </c>
      <c r="D9827" t="str">
        <f t="shared" si="690"/>
        <v>Mon</v>
      </c>
      <c r="E9827" t="s">
        <v>2</v>
      </c>
      <c r="F9827" t="s">
        <v>38</v>
      </c>
      <c r="G9827">
        <v>2456</v>
      </c>
      <c r="H9827" t="str">
        <f t="shared" si="691"/>
        <v>Large</v>
      </c>
      <c r="I9827" t="str">
        <f t="shared" si="688"/>
        <v>NO</v>
      </c>
      <c r="J9827" t="str">
        <f t="shared" si="689"/>
        <v>NO</v>
      </c>
      <c r="K9827" t="s">
        <v>13776</v>
      </c>
      <c r="L9827" t="s">
        <v>129</v>
      </c>
    </row>
    <row r="9828" spans="1:12" x14ac:dyDescent="0.25">
      <c r="A9828" t="s">
        <v>9297</v>
      </c>
      <c r="B9828" t="s">
        <v>212</v>
      </c>
      <c r="C9828" s="7">
        <v>44447</v>
      </c>
      <c r="D9828" t="str">
        <f t="shared" si="690"/>
        <v>Wed</v>
      </c>
      <c r="E9828" t="s">
        <v>2</v>
      </c>
      <c r="F9828" t="s">
        <v>112</v>
      </c>
      <c r="G9828">
        <v>4571</v>
      </c>
      <c r="H9828" t="str">
        <f t="shared" si="691"/>
        <v>Large</v>
      </c>
      <c r="I9828" t="str">
        <f t="shared" ref="I9828:I9866" si="692">IF(G9828&lt;0, "YES", "NO")</f>
        <v>NO</v>
      </c>
      <c r="J9828" t="str">
        <f t="shared" si="689"/>
        <v>NO</v>
      </c>
      <c r="K9828" t="s">
        <v>14</v>
      </c>
      <c r="L9828" t="s">
        <v>19</v>
      </c>
    </row>
    <row r="9829" spans="1:12" x14ac:dyDescent="0.25">
      <c r="A9829" t="s">
        <v>9298</v>
      </c>
      <c r="B9829" t="s">
        <v>248</v>
      </c>
      <c r="C9829" s="7">
        <v>45546</v>
      </c>
      <c r="D9829" t="str">
        <f t="shared" si="690"/>
        <v>Wed</v>
      </c>
      <c r="E9829" t="s">
        <v>2</v>
      </c>
      <c r="F9829" t="s">
        <v>13792</v>
      </c>
      <c r="G9829">
        <v>8782</v>
      </c>
      <c r="H9829" t="str">
        <f t="shared" si="691"/>
        <v>Large</v>
      </c>
      <c r="I9829" t="str">
        <f t="shared" si="692"/>
        <v>NO</v>
      </c>
      <c r="J9829" t="str">
        <f t="shared" si="689"/>
        <v>NO</v>
      </c>
      <c r="K9829" t="s">
        <v>176</v>
      </c>
      <c r="L9829" t="s">
        <v>143</v>
      </c>
    </row>
    <row r="9830" spans="1:12" x14ac:dyDescent="0.25">
      <c r="A9830" t="s">
        <v>9299</v>
      </c>
      <c r="B9830" t="s">
        <v>11</v>
      </c>
      <c r="C9830" s="7">
        <v>45623</v>
      </c>
      <c r="D9830" t="str">
        <f t="shared" si="690"/>
        <v>Wed</v>
      </c>
      <c r="E9830" t="s">
        <v>2</v>
      </c>
      <c r="F9830" t="s">
        <v>112</v>
      </c>
      <c r="G9830">
        <v>5623</v>
      </c>
      <c r="H9830" t="str">
        <f t="shared" si="691"/>
        <v>Large</v>
      </c>
      <c r="I9830" t="str">
        <f t="shared" si="692"/>
        <v>NO</v>
      </c>
      <c r="J9830" t="str">
        <f t="shared" si="689"/>
        <v>NO</v>
      </c>
      <c r="K9830" t="s">
        <v>176</v>
      </c>
      <c r="L9830" t="s">
        <v>13777</v>
      </c>
    </row>
    <row r="9831" spans="1:12" x14ac:dyDescent="0.25">
      <c r="A9831" t="s">
        <v>9300</v>
      </c>
      <c r="B9831" t="s">
        <v>395</v>
      </c>
      <c r="C9831" s="7">
        <v>45447</v>
      </c>
      <c r="D9831" t="str">
        <f t="shared" si="690"/>
        <v>Tue</v>
      </c>
      <c r="E9831" t="s">
        <v>2</v>
      </c>
      <c r="F9831" t="s">
        <v>69</v>
      </c>
      <c r="G9831">
        <v>5005</v>
      </c>
      <c r="H9831" t="str">
        <f t="shared" si="691"/>
        <v>Large</v>
      </c>
      <c r="I9831" t="str">
        <f t="shared" si="692"/>
        <v>NO</v>
      </c>
      <c r="J9831" t="str">
        <f t="shared" si="689"/>
        <v>NO</v>
      </c>
      <c r="K9831" t="s">
        <v>13775</v>
      </c>
      <c r="L9831" t="s">
        <v>109</v>
      </c>
    </row>
    <row r="9832" spans="1:12" x14ac:dyDescent="0.25">
      <c r="A9832" t="s">
        <v>9301</v>
      </c>
      <c r="B9832" t="s">
        <v>248</v>
      </c>
      <c r="C9832" s="7">
        <v>45490</v>
      </c>
      <c r="D9832" t="str">
        <f t="shared" si="690"/>
        <v>Wed</v>
      </c>
      <c r="E9832" t="s">
        <v>9</v>
      </c>
      <c r="F9832" t="s">
        <v>38</v>
      </c>
      <c r="G9832">
        <v>76448</v>
      </c>
      <c r="H9832" t="str">
        <f t="shared" si="691"/>
        <v>Large</v>
      </c>
      <c r="I9832" t="str">
        <f t="shared" si="692"/>
        <v>NO</v>
      </c>
      <c r="J9832" t="str">
        <f t="shared" si="689"/>
        <v>NO</v>
      </c>
      <c r="K9832" t="s">
        <v>14</v>
      </c>
      <c r="L9832" t="s">
        <v>109</v>
      </c>
    </row>
    <row r="9833" spans="1:12" x14ac:dyDescent="0.25">
      <c r="A9833" t="s">
        <v>9302</v>
      </c>
      <c r="B9833" t="s">
        <v>364</v>
      </c>
      <c r="C9833" s="7">
        <v>44439</v>
      </c>
      <c r="D9833" t="str">
        <f t="shared" si="690"/>
        <v>Tue</v>
      </c>
      <c r="E9833" t="s">
        <v>2</v>
      </c>
      <c r="F9833" t="s">
        <v>13799</v>
      </c>
      <c r="G9833">
        <v>4574</v>
      </c>
      <c r="H9833" t="str">
        <f t="shared" si="691"/>
        <v>Large</v>
      </c>
      <c r="I9833" t="str">
        <f t="shared" si="692"/>
        <v>NO</v>
      </c>
      <c r="J9833" t="str">
        <f t="shared" si="689"/>
        <v>NO</v>
      </c>
      <c r="K9833" t="s">
        <v>27</v>
      </c>
      <c r="L9833" t="s">
        <v>109</v>
      </c>
    </row>
    <row r="9834" spans="1:12" x14ac:dyDescent="0.25">
      <c r="A9834" t="s">
        <v>9303</v>
      </c>
      <c r="B9834" t="s">
        <v>425</v>
      </c>
      <c r="C9834" s="7">
        <v>45510</v>
      </c>
      <c r="D9834" t="str">
        <f t="shared" si="690"/>
        <v>Tue</v>
      </c>
      <c r="E9834" t="s">
        <v>2</v>
      </c>
      <c r="F9834" t="s">
        <v>49</v>
      </c>
      <c r="G9834">
        <v>2464</v>
      </c>
      <c r="H9834" t="str">
        <f t="shared" si="691"/>
        <v>Large</v>
      </c>
      <c r="I9834" t="str">
        <f t="shared" si="692"/>
        <v>NO</v>
      </c>
      <c r="J9834" t="str">
        <f t="shared" si="689"/>
        <v>NO</v>
      </c>
      <c r="K9834" t="s">
        <v>14</v>
      </c>
      <c r="L9834" t="s">
        <v>6</v>
      </c>
    </row>
    <row r="9835" spans="1:12" x14ac:dyDescent="0.25">
      <c r="A9835" t="s">
        <v>9304</v>
      </c>
      <c r="B9835" t="s">
        <v>16</v>
      </c>
      <c r="C9835" s="7">
        <v>44754</v>
      </c>
      <c r="D9835" t="str">
        <f t="shared" si="690"/>
        <v>Tue</v>
      </c>
      <c r="E9835" t="s">
        <v>2</v>
      </c>
      <c r="F9835" t="s">
        <v>13792</v>
      </c>
      <c r="G9835">
        <v>4434</v>
      </c>
      <c r="H9835" t="str">
        <f t="shared" si="691"/>
        <v>Large</v>
      </c>
      <c r="I9835" t="str">
        <f t="shared" si="692"/>
        <v>NO</v>
      </c>
      <c r="J9835" t="str">
        <f t="shared" si="689"/>
        <v>NO</v>
      </c>
      <c r="K9835" t="s">
        <v>27</v>
      </c>
      <c r="L9835" t="s">
        <v>129</v>
      </c>
    </row>
    <row r="9836" spans="1:12" x14ac:dyDescent="0.25">
      <c r="A9836" t="s">
        <v>5668</v>
      </c>
      <c r="B9836" t="s">
        <v>203</v>
      </c>
      <c r="C9836" s="7">
        <v>44800</v>
      </c>
      <c r="D9836" t="str">
        <f t="shared" si="690"/>
        <v>Sat</v>
      </c>
      <c r="E9836" t="s">
        <v>2</v>
      </c>
      <c r="F9836" t="s">
        <v>160</v>
      </c>
      <c r="G9836">
        <v>4682</v>
      </c>
      <c r="H9836" t="str">
        <f t="shared" si="691"/>
        <v>Large</v>
      </c>
      <c r="I9836" t="str">
        <f t="shared" si="692"/>
        <v>NO</v>
      </c>
      <c r="J9836" t="str">
        <f t="shared" si="689"/>
        <v>NO</v>
      </c>
      <c r="K9836" t="s">
        <v>176</v>
      </c>
      <c r="L9836" t="s">
        <v>143</v>
      </c>
    </row>
    <row r="9837" spans="1:12" x14ac:dyDescent="0.25">
      <c r="A9837" t="s">
        <v>9305</v>
      </c>
      <c r="B9837" t="s">
        <v>286</v>
      </c>
      <c r="C9837" s="7">
        <v>45241</v>
      </c>
      <c r="D9837" t="str">
        <f t="shared" si="690"/>
        <v>Sat</v>
      </c>
      <c r="E9837" t="s">
        <v>2</v>
      </c>
      <c r="F9837" t="s">
        <v>112</v>
      </c>
      <c r="G9837">
        <v>3667</v>
      </c>
      <c r="H9837" t="str">
        <f t="shared" si="691"/>
        <v>Large</v>
      </c>
      <c r="I9837" t="str">
        <f t="shared" si="692"/>
        <v>NO</v>
      </c>
      <c r="J9837" t="str">
        <f t="shared" si="689"/>
        <v>NO</v>
      </c>
      <c r="K9837" t="s">
        <v>27</v>
      </c>
      <c r="L9837" t="s">
        <v>19</v>
      </c>
    </row>
    <row r="9838" spans="1:12" x14ac:dyDescent="0.25">
      <c r="A9838" t="s">
        <v>9306</v>
      </c>
      <c r="B9838" t="s">
        <v>413</v>
      </c>
      <c r="C9838" s="7">
        <v>45294</v>
      </c>
      <c r="D9838" t="str">
        <f t="shared" si="690"/>
        <v>Wed</v>
      </c>
      <c r="E9838" t="s">
        <v>2</v>
      </c>
      <c r="F9838" t="s">
        <v>13799</v>
      </c>
      <c r="G9838">
        <v>1957</v>
      </c>
      <c r="H9838" t="str">
        <f t="shared" si="691"/>
        <v>Medium</v>
      </c>
      <c r="I9838" t="str">
        <f t="shared" si="692"/>
        <v>NO</v>
      </c>
      <c r="J9838" t="str">
        <f t="shared" si="689"/>
        <v>NO</v>
      </c>
      <c r="K9838" t="s">
        <v>14</v>
      </c>
      <c r="L9838" t="s">
        <v>6</v>
      </c>
    </row>
    <row r="9839" spans="1:12" x14ac:dyDescent="0.25">
      <c r="A9839" t="s">
        <v>9307</v>
      </c>
      <c r="B9839" t="s">
        <v>40</v>
      </c>
      <c r="C9839" s="7">
        <v>45566</v>
      </c>
      <c r="D9839" t="str">
        <f t="shared" si="690"/>
        <v>Tue</v>
      </c>
      <c r="E9839" t="s">
        <v>2</v>
      </c>
      <c r="F9839" t="s">
        <v>63</v>
      </c>
      <c r="G9839">
        <v>1564</v>
      </c>
      <c r="H9839" t="str">
        <f t="shared" si="691"/>
        <v>Medium</v>
      </c>
      <c r="I9839" t="str">
        <f t="shared" si="692"/>
        <v>NO</v>
      </c>
      <c r="J9839" t="str">
        <f t="shared" si="689"/>
        <v>NO</v>
      </c>
      <c r="K9839" t="s">
        <v>14</v>
      </c>
      <c r="L9839" t="s">
        <v>129</v>
      </c>
    </row>
    <row r="9840" spans="1:12" x14ac:dyDescent="0.25">
      <c r="A9840" t="s">
        <v>9308</v>
      </c>
      <c r="B9840" t="s">
        <v>188</v>
      </c>
      <c r="C9840" s="7">
        <v>44261</v>
      </c>
      <c r="D9840" t="str">
        <f t="shared" si="690"/>
        <v>Sat</v>
      </c>
      <c r="E9840" t="s">
        <v>2</v>
      </c>
      <c r="F9840" t="s">
        <v>22</v>
      </c>
      <c r="G9840">
        <v>3482</v>
      </c>
      <c r="H9840" t="str">
        <f t="shared" si="691"/>
        <v>Large</v>
      </c>
      <c r="I9840" t="str">
        <f t="shared" si="692"/>
        <v>NO</v>
      </c>
      <c r="J9840" t="str">
        <f t="shared" si="689"/>
        <v>NO</v>
      </c>
      <c r="K9840" t="s">
        <v>13776</v>
      </c>
      <c r="L9840" t="s">
        <v>129</v>
      </c>
    </row>
    <row r="9841" spans="1:12" x14ac:dyDescent="0.25">
      <c r="A9841" t="s">
        <v>4367</v>
      </c>
      <c r="B9841" t="s">
        <v>263</v>
      </c>
      <c r="C9841" s="7">
        <v>45305</v>
      </c>
      <c r="D9841" t="str">
        <f t="shared" si="690"/>
        <v>Sun</v>
      </c>
      <c r="E9841" t="s">
        <v>2</v>
      </c>
      <c r="F9841" t="s">
        <v>38</v>
      </c>
      <c r="G9841">
        <v>33748</v>
      </c>
      <c r="H9841" t="str">
        <f t="shared" si="691"/>
        <v>Large</v>
      </c>
      <c r="I9841" t="str">
        <f t="shared" si="692"/>
        <v>NO</v>
      </c>
      <c r="J9841" t="str">
        <f t="shared" si="689"/>
        <v>NO</v>
      </c>
      <c r="K9841" t="s">
        <v>27</v>
      </c>
      <c r="L9841" t="s">
        <v>80</v>
      </c>
    </row>
    <row r="9842" spans="1:12" x14ac:dyDescent="0.25">
      <c r="A9842" t="s">
        <v>9309</v>
      </c>
      <c r="B9842" t="s">
        <v>119</v>
      </c>
      <c r="C9842" s="7">
        <v>44786</v>
      </c>
      <c r="D9842" t="str">
        <f t="shared" si="690"/>
        <v>Sat</v>
      </c>
      <c r="E9842" t="s">
        <v>2</v>
      </c>
      <c r="F9842" t="s">
        <v>101</v>
      </c>
      <c r="G9842">
        <v>5564</v>
      </c>
      <c r="H9842" t="str">
        <f t="shared" si="691"/>
        <v>Large</v>
      </c>
      <c r="I9842" t="str">
        <f t="shared" si="692"/>
        <v>NO</v>
      </c>
      <c r="J9842" t="str">
        <f t="shared" si="689"/>
        <v>NO</v>
      </c>
      <c r="K9842" t="s">
        <v>176</v>
      </c>
      <c r="L9842" t="s">
        <v>129</v>
      </c>
    </row>
    <row r="9843" spans="1:12" x14ac:dyDescent="0.25">
      <c r="A9843" t="s">
        <v>9310</v>
      </c>
      <c r="B9843" t="s">
        <v>364</v>
      </c>
      <c r="C9843" s="7">
        <v>44504</v>
      </c>
      <c r="D9843" t="str">
        <f t="shared" si="690"/>
        <v>Thu</v>
      </c>
      <c r="E9843" t="s">
        <v>2</v>
      </c>
      <c r="F9843" t="s">
        <v>63</v>
      </c>
      <c r="G9843">
        <v>9866</v>
      </c>
      <c r="H9843" t="str">
        <f t="shared" si="691"/>
        <v>Large</v>
      </c>
      <c r="I9843" t="str">
        <f t="shared" si="692"/>
        <v>NO</v>
      </c>
      <c r="J9843" t="str">
        <f t="shared" si="689"/>
        <v>NO</v>
      </c>
      <c r="K9843" t="s">
        <v>176</v>
      </c>
      <c r="L9843" t="s">
        <v>13793</v>
      </c>
    </row>
    <row r="9844" spans="1:12" x14ac:dyDescent="0.25">
      <c r="A9844" t="s">
        <v>9311</v>
      </c>
      <c r="B9844" t="s">
        <v>67</v>
      </c>
      <c r="C9844" s="7">
        <v>45112</v>
      </c>
      <c r="D9844" t="str">
        <f t="shared" si="690"/>
        <v>Wed</v>
      </c>
      <c r="E9844" t="s">
        <v>2</v>
      </c>
      <c r="F9844" t="s">
        <v>168</v>
      </c>
      <c r="G9844">
        <v>4755</v>
      </c>
      <c r="H9844" t="str">
        <f t="shared" si="691"/>
        <v>Large</v>
      </c>
      <c r="I9844" t="str">
        <f t="shared" si="692"/>
        <v>NO</v>
      </c>
      <c r="J9844" t="str">
        <f t="shared" si="689"/>
        <v>NO</v>
      </c>
      <c r="K9844" t="s">
        <v>27</v>
      </c>
      <c r="L9844" t="s">
        <v>6</v>
      </c>
    </row>
    <row r="9845" spans="1:12" x14ac:dyDescent="0.25">
      <c r="A9845" t="s">
        <v>9312</v>
      </c>
      <c r="B9845" t="s">
        <v>119</v>
      </c>
      <c r="C9845" s="7">
        <v>44961</v>
      </c>
      <c r="D9845" t="str">
        <f t="shared" si="690"/>
        <v>Sat</v>
      </c>
      <c r="E9845" t="s">
        <v>2</v>
      </c>
      <c r="F9845" t="s">
        <v>160</v>
      </c>
      <c r="G9845">
        <v>2315</v>
      </c>
      <c r="H9845" t="str">
        <f t="shared" si="691"/>
        <v>Large</v>
      </c>
      <c r="I9845" t="str">
        <f t="shared" si="692"/>
        <v>NO</v>
      </c>
      <c r="J9845" t="str">
        <f t="shared" si="689"/>
        <v>NO</v>
      </c>
      <c r="K9845" t="s">
        <v>14</v>
      </c>
      <c r="L9845" t="s">
        <v>129</v>
      </c>
    </row>
    <row r="9846" spans="1:12" x14ac:dyDescent="0.25">
      <c r="A9846" t="s">
        <v>9313</v>
      </c>
      <c r="B9846" t="s">
        <v>238</v>
      </c>
      <c r="C9846" s="7">
        <v>44541</v>
      </c>
      <c r="D9846" t="str">
        <f t="shared" si="690"/>
        <v>Sat</v>
      </c>
      <c r="E9846" t="s">
        <v>2</v>
      </c>
      <c r="F9846" t="s">
        <v>101</v>
      </c>
      <c r="G9846">
        <v>1947</v>
      </c>
      <c r="H9846" t="str">
        <f t="shared" si="691"/>
        <v>Medium</v>
      </c>
      <c r="I9846" t="str">
        <f t="shared" si="692"/>
        <v>NO</v>
      </c>
      <c r="J9846" t="str">
        <f t="shared" si="689"/>
        <v>NO</v>
      </c>
      <c r="K9846" t="s">
        <v>14</v>
      </c>
      <c r="L9846" t="s">
        <v>3</v>
      </c>
    </row>
    <row r="9847" spans="1:12" x14ac:dyDescent="0.25">
      <c r="A9847" t="s">
        <v>9314</v>
      </c>
      <c r="B9847" t="s">
        <v>128</v>
      </c>
      <c r="C9847" s="7">
        <v>44851</v>
      </c>
      <c r="D9847" t="str">
        <f t="shared" si="690"/>
        <v>Mon</v>
      </c>
      <c r="E9847" t="s">
        <v>2</v>
      </c>
      <c r="F9847" t="s">
        <v>112</v>
      </c>
      <c r="G9847">
        <v>1532</v>
      </c>
      <c r="H9847" t="str">
        <f t="shared" si="691"/>
        <v>Medium</v>
      </c>
      <c r="I9847" t="str">
        <f t="shared" si="692"/>
        <v>NO</v>
      </c>
      <c r="J9847" t="str">
        <f t="shared" si="689"/>
        <v>NO</v>
      </c>
      <c r="K9847" t="s">
        <v>13776</v>
      </c>
      <c r="L9847" t="s">
        <v>6</v>
      </c>
    </row>
    <row r="9848" spans="1:12" x14ac:dyDescent="0.25">
      <c r="A9848" t="s">
        <v>9315</v>
      </c>
      <c r="B9848" t="s">
        <v>839</v>
      </c>
      <c r="C9848" s="7">
        <v>44812</v>
      </c>
      <c r="D9848" t="str">
        <f t="shared" si="690"/>
        <v>Thu</v>
      </c>
      <c r="E9848" t="s">
        <v>2</v>
      </c>
      <c r="F9848" t="s">
        <v>160</v>
      </c>
      <c r="G9848">
        <v>1092</v>
      </c>
      <c r="H9848" t="str">
        <f t="shared" si="691"/>
        <v>Medium</v>
      </c>
      <c r="I9848" t="str">
        <f t="shared" si="692"/>
        <v>NO</v>
      </c>
      <c r="J9848" t="str">
        <f t="shared" si="689"/>
        <v>NO</v>
      </c>
      <c r="K9848" t="s">
        <v>14</v>
      </c>
      <c r="L9848" t="s">
        <v>109</v>
      </c>
    </row>
    <row r="9849" spans="1:12" x14ac:dyDescent="0.25">
      <c r="A9849" t="s">
        <v>9316</v>
      </c>
      <c r="B9849" t="s">
        <v>147</v>
      </c>
      <c r="C9849" s="7">
        <v>44812</v>
      </c>
      <c r="D9849" t="str">
        <f t="shared" si="690"/>
        <v>Thu</v>
      </c>
      <c r="E9849" t="s">
        <v>2</v>
      </c>
      <c r="F9849" t="s">
        <v>112</v>
      </c>
      <c r="G9849">
        <v>2855</v>
      </c>
      <c r="H9849" t="str">
        <f t="shared" si="691"/>
        <v>Large</v>
      </c>
      <c r="I9849" t="str">
        <f t="shared" si="692"/>
        <v>NO</v>
      </c>
      <c r="J9849" t="str">
        <f t="shared" si="689"/>
        <v>NO</v>
      </c>
      <c r="K9849" t="s">
        <v>14</v>
      </c>
      <c r="L9849" t="s">
        <v>3</v>
      </c>
    </row>
    <row r="9850" spans="1:12" x14ac:dyDescent="0.25">
      <c r="A9850" t="s">
        <v>9317</v>
      </c>
      <c r="B9850" t="s">
        <v>638</v>
      </c>
      <c r="C9850" s="7">
        <v>45002</v>
      </c>
      <c r="D9850" t="str">
        <f t="shared" si="690"/>
        <v>Fri</v>
      </c>
      <c r="E9850" t="s">
        <v>2</v>
      </c>
      <c r="F9850" t="s">
        <v>38</v>
      </c>
      <c r="G9850">
        <v>7304</v>
      </c>
      <c r="H9850" t="str">
        <f t="shared" si="691"/>
        <v>Large</v>
      </c>
      <c r="I9850" t="str">
        <f t="shared" si="692"/>
        <v>NO</v>
      </c>
      <c r="J9850" t="str">
        <f t="shared" si="689"/>
        <v>NO</v>
      </c>
      <c r="K9850" t="s">
        <v>13776</v>
      </c>
      <c r="L9850" t="s">
        <v>143</v>
      </c>
    </row>
    <row r="9851" spans="1:12" x14ac:dyDescent="0.25">
      <c r="A9851" t="s">
        <v>9318</v>
      </c>
      <c r="B9851" t="s">
        <v>480</v>
      </c>
      <c r="C9851" s="7">
        <v>45132</v>
      </c>
      <c r="D9851" t="str">
        <f t="shared" si="690"/>
        <v>Tue</v>
      </c>
      <c r="E9851" t="s">
        <v>2</v>
      </c>
      <c r="F9851" t="s">
        <v>49</v>
      </c>
      <c r="G9851">
        <v>2561</v>
      </c>
      <c r="H9851" t="str">
        <f t="shared" si="691"/>
        <v>Large</v>
      </c>
      <c r="I9851" t="str">
        <f t="shared" si="692"/>
        <v>NO</v>
      </c>
      <c r="J9851" t="str">
        <f t="shared" si="689"/>
        <v>NO</v>
      </c>
      <c r="K9851" t="s">
        <v>27</v>
      </c>
      <c r="L9851" t="s">
        <v>206</v>
      </c>
    </row>
    <row r="9852" spans="1:12" x14ac:dyDescent="0.25">
      <c r="A9852" t="s">
        <v>7322</v>
      </c>
      <c r="B9852" t="s">
        <v>188</v>
      </c>
      <c r="C9852" s="7">
        <v>45423</v>
      </c>
      <c r="D9852" t="str">
        <f t="shared" si="690"/>
        <v>Sat</v>
      </c>
      <c r="E9852" t="s">
        <v>2</v>
      </c>
      <c r="F9852" t="s">
        <v>112</v>
      </c>
      <c r="G9852">
        <v>3364</v>
      </c>
      <c r="H9852" t="str">
        <f t="shared" si="691"/>
        <v>Large</v>
      </c>
      <c r="I9852" t="str">
        <f t="shared" si="692"/>
        <v>NO</v>
      </c>
      <c r="J9852" t="str">
        <f t="shared" si="689"/>
        <v>NO</v>
      </c>
      <c r="K9852" t="s">
        <v>176</v>
      </c>
      <c r="L9852" t="s">
        <v>80</v>
      </c>
    </row>
    <row r="9853" spans="1:12" x14ac:dyDescent="0.25">
      <c r="A9853" t="s">
        <v>9319</v>
      </c>
      <c r="B9853" t="s">
        <v>201</v>
      </c>
      <c r="C9853" s="7">
        <v>44436</v>
      </c>
      <c r="D9853" t="str">
        <f t="shared" si="690"/>
        <v>Sat</v>
      </c>
      <c r="E9853" t="s">
        <v>2</v>
      </c>
      <c r="F9853" t="s">
        <v>168</v>
      </c>
      <c r="G9853">
        <v>23873</v>
      </c>
      <c r="H9853" t="str">
        <f t="shared" si="691"/>
        <v>Large</v>
      </c>
      <c r="I9853" t="str">
        <f t="shared" si="692"/>
        <v>NO</v>
      </c>
      <c r="J9853" t="str">
        <f t="shared" si="689"/>
        <v>NO</v>
      </c>
      <c r="K9853" t="s">
        <v>13776</v>
      </c>
      <c r="L9853" t="s">
        <v>109</v>
      </c>
    </row>
    <row r="9854" spans="1:12" x14ac:dyDescent="0.25">
      <c r="A9854" t="s">
        <v>9320</v>
      </c>
      <c r="B9854" t="s">
        <v>326</v>
      </c>
      <c r="C9854" s="7">
        <v>44767</v>
      </c>
      <c r="D9854" t="str">
        <f t="shared" si="690"/>
        <v>Mon</v>
      </c>
      <c r="E9854" t="s">
        <v>2</v>
      </c>
      <c r="F9854" t="s">
        <v>49</v>
      </c>
      <c r="G9854">
        <v>474</v>
      </c>
      <c r="H9854" t="str">
        <f t="shared" si="691"/>
        <v>Small</v>
      </c>
      <c r="I9854" t="str">
        <f t="shared" si="692"/>
        <v>NO</v>
      </c>
      <c r="J9854" t="str">
        <f t="shared" si="689"/>
        <v>NO</v>
      </c>
      <c r="K9854" t="s">
        <v>13776</v>
      </c>
      <c r="L9854" t="s">
        <v>19</v>
      </c>
    </row>
    <row r="9855" spans="1:12" x14ac:dyDescent="0.25">
      <c r="A9855" t="s">
        <v>9321</v>
      </c>
      <c r="B9855" t="s">
        <v>196</v>
      </c>
      <c r="C9855" s="7">
        <v>45630</v>
      </c>
      <c r="D9855" t="str">
        <f t="shared" si="690"/>
        <v>Wed</v>
      </c>
      <c r="E9855" t="s">
        <v>9</v>
      </c>
      <c r="F9855" t="s">
        <v>112</v>
      </c>
      <c r="G9855">
        <v>78639</v>
      </c>
      <c r="H9855" t="str">
        <f t="shared" si="691"/>
        <v>Large</v>
      </c>
      <c r="I9855" t="str">
        <f t="shared" si="692"/>
        <v>NO</v>
      </c>
      <c r="J9855" t="str">
        <f t="shared" si="689"/>
        <v>NO</v>
      </c>
      <c r="K9855" t="s">
        <v>176</v>
      </c>
      <c r="L9855" t="s">
        <v>129</v>
      </c>
    </row>
    <row r="9856" spans="1:12" x14ac:dyDescent="0.25">
      <c r="A9856" t="s">
        <v>9322</v>
      </c>
      <c r="B9856" t="s">
        <v>145</v>
      </c>
      <c r="C9856" s="7">
        <v>44414</v>
      </c>
      <c r="D9856" t="str">
        <f t="shared" si="690"/>
        <v>Fri</v>
      </c>
      <c r="E9856" t="s">
        <v>2</v>
      </c>
      <c r="F9856" t="s">
        <v>112</v>
      </c>
      <c r="G9856">
        <v>8219</v>
      </c>
      <c r="H9856" t="str">
        <f t="shared" si="691"/>
        <v>Large</v>
      </c>
      <c r="I9856" t="str">
        <f t="shared" si="692"/>
        <v>NO</v>
      </c>
      <c r="J9856" t="str">
        <f t="shared" si="689"/>
        <v>NO</v>
      </c>
      <c r="K9856" t="s">
        <v>176</v>
      </c>
      <c r="L9856" t="s">
        <v>13793</v>
      </c>
    </row>
    <row r="9857" spans="1:12" x14ac:dyDescent="0.25">
      <c r="A9857" t="s">
        <v>3574</v>
      </c>
      <c r="B9857" t="s">
        <v>167</v>
      </c>
      <c r="C9857" s="7">
        <v>44409</v>
      </c>
      <c r="D9857" t="str">
        <f t="shared" si="690"/>
        <v>Sun</v>
      </c>
      <c r="E9857" t="s">
        <v>2</v>
      </c>
      <c r="F9857" t="s">
        <v>101</v>
      </c>
      <c r="G9857">
        <v>3878</v>
      </c>
      <c r="H9857" t="str">
        <f t="shared" si="691"/>
        <v>Large</v>
      </c>
      <c r="I9857" t="str">
        <f t="shared" si="692"/>
        <v>NO</v>
      </c>
      <c r="J9857" t="str">
        <f t="shared" si="689"/>
        <v>NO</v>
      </c>
      <c r="K9857" t="s">
        <v>14</v>
      </c>
      <c r="L9857" t="s">
        <v>19</v>
      </c>
    </row>
    <row r="9858" spans="1:12" x14ac:dyDescent="0.25">
      <c r="A9858" t="s">
        <v>9323</v>
      </c>
      <c r="B9858" t="s">
        <v>409</v>
      </c>
      <c r="C9858" s="7">
        <v>44392</v>
      </c>
      <c r="D9858" t="str">
        <f t="shared" si="690"/>
        <v>Thu</v>
      </c>
      <c r="E9858" t="s">
        <v>9</v>
      </c>
      <c r="F9858" t="s">
        <v>49</v>
      </c>
      <c r="G9858">
        <v>177959</v>
      </c>
      <c r="H9858" t="str">
        <f t="shared" si="691"/>
        <v>Large</v>
      </c>
      <c r="I9858" t="str">
        <f t="shared" si="692"/>
        <v>NO</v>
      </c>
      <c r="J9858" t="str">
        <f t="shared" ref="J9858:J9921" si="693">IF(G9858&gt;500000,"YES","NO")</f>
        <v>NO</v>
      </c>
      <c r="K9858" t="s">
        <v>176</v>
      </c>
      <c r="L9858" t="s">
        <v>6</v>
      </c>
    </row>
    <row r="9859" spans="1:12" x14ac:dyDescent="0.25">
      <c r="A9859" t="s">
        <v>9324</v>
      </c>
      <c r="B9859" t="s">
        <v>379</v>
      </c>
      <c r="C9859" s="7">
        <v>44403</v>
      </c>
      <c r="D9859" t="str">
        <f t="shared" ref="D9859:D9922" si="694">TEXT(C9859,"DDD")</f>
        <v>Mon</v>
      </c>
      <c r="E9859" t="s">
        <v>2</v>
      </c>
      <c r="F9859" t="s">
        <v>112</v>
      </c>
      <c r="G9859">
        <v>2804</v>
      </c>
      <c r="H9859" t="str">
        <f t="shared" ref="H9859:H9922" si="695">IF(G9859&lt;100,"Micro",
   IF(G9859&lt;=500,"Small",
      IF(G9859&lt;=2000,"Medium","Large")))</f>
        <v>Large</v>
      </c>
      <c r="I9859" t="str">
        <f t="shared" si="692"/>
        <v>NO</v>
      </c>
      <c r="J9859" t="str">
        <f t="shared" si="693"/>
        <v>NO</v>
      </c>
      <c r="K9859" t="s">
        <v>27</v>
      </c>
      <c r="L9859" t="s">
        <v>13793</v>
      </c>
    </row>
    <row r="9860" spans="1:12" x14ac:dyDescent="0.25">
      <c r="A9860" t="s">
        <v>9325</v>
      </c>
      <c r="B9860" t="s">
        <v>718</v>
      </c>
      <c r="C9860" s="7">
        <v>44301</v>
      </c>
      <c r="D9860" t="str">
        <f t="shared" si="694"/>
        <v>Thu</v>
      </c>
      <c r="E9860" t="s">
        <v>2</v>
      </c>
      <c r="F9860" t="s">
        <v>101</v>
      </c>
      <c r="G9860">
        <v>8520</v>
      </c>
      <c r="H9860" t="str">
        <f t="shared" si="695"/>
        <v>Large</v>
      </c>
      <c r="I9860" t="str">
        <f t="shared" si="692"/>
        <v>NO</v>
      </c>
      <c r="J9860" t="str">
        <f t="shared" si="693"/>
        <v>NO</v>
      </c>
      <c r="K9860" t="s">
        <v>176</v>
      </c>
      <c r="L9860" t="s">
        <v>109</v>
      </c>
    </row>
    <row r="9861" spans="1:12" x14ac:dyDescent="0.25">
      <c r="A9861" t="s">
        <v>9326</v>
      </c>
      <c r="B9861" t="s">
        <v>314</v>
      </c>
      <c r="C9861" s="7">
        <v>45112</v>
      </c>
      <c r="D9861" t="str">
        <f t="shared" si="694"/>
        <v>Wed</v>
      </c>
      <c r="E9861" t="s">
        <v>2</v>
      </c>
      <c r="F9861" t="s">
        <v>112</v>
      </c>
      <c r="G9861">
        <v>2063</v>
      </c>
      <c r="H9861" t="str">
        <f t="shared" si="695"/>
        <v>Large</v>
      </c>
      <c r="I9861" t="str">
        <f t="shared" si="692"/>
        <v>NO</v>
      </c>
      <c r="J9861" t="str">
        <f t="shared" si="693"/>
        <v>NO</v>
      </c>
      <c r="K9861" t="s">
        <v>13775</v>
      </c>
      <c r="L9861" t="s">
        <v>129</v>
      </c>
    </row>
    <row r="9862" spans="1:12" x14ac:dyDescent="0.25">
      <c r="A9862" t="s">
        <v>9327</v>
      </c>
      <c r="B9862" t="s">
        <v>73</v>
      </c>
      <c r="C9862" s="7">
        <v>45487</v>
      </c>
      <c r="D9862" t="str">
        <f t="shared" si="694"/>
        <v>Sun</v>
      </c>
      <c r="E9862" t="s">
        <v>2</v>
      </c>
      <c r="F9862" t="s">
        <v>38</v>
      </c>
      <c r="G9862">
        <v>311</v>
      </c>
      <c r="H9862" t="str">
        <f t="shared" si="695"/>
        <v>Small</v>
      </c>
      <c r="I9862" t="str">
        <f t="shared" si="692"/>
        <v>NO</v>
      </c>
      <c r="J9862" t="str">
        <f t="shared" si="693"/>
        <v>NO</v>
      </c>
      <c r="K9862" t="s">
        <v>27</v>
      </c>
      <c r="L9862" t="s">
        <v>109</v>
      </c>
    </row>
    <row r="9863" spans="1:12" x14ac:dyDescent="0.25">
      <c r="A9863" t="s">
        <v>9328</v>
      </c>
      <c r="B9863" t="s">
        <v>48</v>
      </c>
      <c r="C9863" s="7">
        <v>44458</v>
      </c>
      <c r="D9863" t="str">
        <f t="shared" si="694"/>
        <v>Sun</v>
      </c>
      <c r="E9863" t="s">
        <v>2</v>
      </c>
      <c r="F9863" t="s">
        <v>69</v>
      </c>
      <c r="G9863">
        <v>43459</v>
      </c>
      <c r="H9863" t="str">
        <f t="shared" si="695"/>
        <v>Large</v>
      </c>
      <c r="I9863" t="str">
        <f t="shared" si="692"/>
        <v>NO</v>
      </c>
      <c r="J9863" t="str">
        <f t="shared" si="693"/>
        <v>NO</v>
      </c>
      <c r="K9863" t="s">
        <v>176</v>
      </c>
      <c r="L9863" t="s">
        <v>13777</v>
      </c>
    </row>
    <row r="9864" spans="1:12" x14ac:dyDescent="0.25">
      <c r="A9864" t="s">
        <v>9329</v>
      </c>
      <c r="B9864" t="s">
        <v>103</v>
      </c>
      <c r="C9864" s="7">
        <v>45497</v>
      </c>
      <c r="D9864" t="str">
        <f t="shared" si="694"/>
        <v>Wed</v>
      </c>
      <c r="E9864" t="s">
        <v>2</v>
      </c>
      <c r="F9864" t="s">
        <v>22</v>
      </c>
      <c r="G9864">
        <v>4420</v>
      </c>
      <c r="H9864" t="str">
        <f t="shared" si="695"/>
        <v>Large</v>
      </c>
      <c r="I9864" t="str">
        <f t="shared" si="692"/>
        <v>NO</v>
      </c>
      <c r="J9864" t="str">
        <f t="shared" si="693"/>
        <v>NO</v>
      </c>
      <c r="K9864" t="s">
        <v>27</v>
      </c>
      <c r="L9864" t="s">
        <v>57</v>
      </c>
    </row>
    <row r="9865" spans="1:12" x14ac:dyDescent="0.25">
      <c r="A9865" t="s">
        <v>9330</v>
      </c>
      <c r="B9865" t="s">
        <v>186</v>
      </c>
      <c r="C9865" s="7">
        <v>45373</v>
      </c>
      <c r="D9865" t="str">
        <f t="shared" si="694"/>
        <v>Fri</v>
      </c>
      <c r="E9865" t="s">
        <v>2</v>
      </c>
      <c r="F9865" t="s">
        <v>13799</v>
      </c>
      <c r="G9865">
        <v>1844</v>
      </c>
      <c r="H9865" t="str">
        <f t="shared" si="695"/>
        <v>Medium</v>
      </c>
      <c r="I9865" t="str">
        <f t="shared" si="692"/>
        <v>NO</v>
      </c>
      <c r="J9865" t="str">
        <f t="shared" si="693"/>
        <v>NO</v>
      </c>
      <c r="K9865" t="s">
        <v>13776</v>
      </c>
      <c r="L9865" t="s">
        <v>143</v>
      </c>
    </row>
    <row r="9866" spans="1:12" x14ac:dyDescent="0.25">
      <c r="A9866" t="s">
        <v>1501</v>
      </c>
      <c r="B9866" t="s">
        <v>62</v>
      </c>
      <c r="C9866" s="7">
        <v>45639</v>
      </c>
      <c r="D9866" t="str">
        <f t="shared" si="694"/>
        <v>Fri</v>
      </c>
      <c r="E9866" t="s">
        <v>2</v>
      </c>
      <c r="F9866" t="s">
        <v>38</v>
      </c>
      <c r="G9866">
        <v>4678</v>
      </c>
      <c r="H9866" t="str">
        <f t="shared" si="695"/>
        <v>Large</v>
      </c>
      <c r="I9866" t="str">
        <f t="shared" si="692"/>
        <v>NO</v>
      </c>
      <c r="J9866" t="str">
        <f t="shared" si="693"/>
        <v>NO</v>
      </c>
      <c r="K9866" t="s">
        <v>14</v>
      </c>
      <c r="L9866" t="s">
        <v>19</v>
      </c>
    </row>
    <row r="9867" spans="1:12" x14ac:dyDescent="0.25">
      <c r="A9867" t="s">
        <v>9331</v>
      </c>
      <c r="B9867" t="s">
        <v>151</v>
      </c>
      <c r="C9867" s="7">
        <v>44300</v>
      </c>
      <c r="D9867" t="str">
        <f t="shared" si="694"/>
        <v>Wed</v>
      </c>
      <c r="E9867" t="s">
        <v>2</v>
      </c>
      <c r="F9867" t="s">
        <v>63</v>
      </c>
      <c r="G9867">
        <v>0</v>
      </c>
      <c r="H9867" t="str">
        <f t="shared" si="695"/>
        <v>Micro</v>
      </c>
      <c r="I9867" t="s">
        <v>13774</v>
      </c>
      <c r="J9867" t="str">
        <f t="shared" si="693"/>
        <v>NO</v>
      </c>
      <c r="K9867" t="s">
        <v>27</v>
      </c>
      <c r="L9867" t="s">
        <v>13793</v>
      </c>
    </row>
    <row r="9868" spans="1:12" x14ac:dyDescent="0.25">
      <c r="A9868" t="s">
        <v>9332</v>
      </c>
      <c r="B9868" t="s">
        <v>95</v>
      </c>
      <c r="C9868" s="7">
        <v>44838</v>
      </c>
      <c r="D9868" t="str">
        <f t="shared" si="694"/>
        <v>Tue</v>
      </c>
      <c r="E9868" t="s">
        <v>2</v>
      </c>
      <c r="F9868" t="s">
        <v>38</v>
      </c>
      <c r="G9868">
        <v>4221</v>
      </c>
      <c r="H9868" t="str">
        <f t="shared" si="695"/>
        <v>Large</v>
      </c>
      <c r="I9868" t="str">
        <f t="shared" ref="I9868:I9931" si="696">IF(G9868&lt;0, "YES", "NO")</f>
        <v>NO</v>
      </c>
      <c r="J9868" t="str">
        <f t="shared" si="693"/>
        <v>NO</v>
      </c>
      <c r="K9868" t="s">
        <v>13776</v>
      </c>
      <c r="L9868" t="s">
        <v>143</v>
      </c>
    </row>
    <row r="9869" spans="1:12" x14ac:dyDescent="0.25">
      <c r="A9869" t="s">
        <v>9333</v>
      </c>
      <c r="B9869" t="s">
        <v>135</v>
      </c>
      <c r="C9869" s="7">
        <v>44803</v>
      </c>
      <c r="D9869" t="str">
        <f t="shared" si="694"/>
        <v>Tue</v>
      </c>
      <c r="E9869" t="s">
        <v>2</v>
      </c>
      <c r="F9869" t="s">
        <v>551</v>
      </c>
      <c r="G9869">
        <v>9615</v>
      </c>
      <c r="H9869" t="str">
        <f t="shared" si="695"/>
        <v>Large</v>
      </c>
      <c r="I9869" t="str">
        <f t="shared" si="696"/>
        <v>NO</v>
      </c>
      <c r="J9869" t="str">
        <f t="shared" si="693"/>
        <v>NO</v>
      </c>
      <c r="K9869" t="s">
        <v>176</v>
      </c>
      <c r="L9869" t="s">
        <v>109</v>
      </c>
    </row>
    <row r="9870" spans="1:12" x14ac:dyDescent="0.25">
      <c r="A9870" t="s">
        <v>9334</v>
      </c>
      <c r="B9870" t="s">
        <v>16</v>
      </c>
      <c r="C9870" s="7">
        <v>45405</v>
      </c>
      <c r="D9870" t="str">
        <f t="shared" si="694"/>
        <v>Tue</v>
      </c>
      <c r="E9870" t="s">
        <v>2</v>
      </c>
      <c r="F9870" t="s">
        <v>38</v>
      </c>
      <c r="G9870">
        <v>7504</v>
      </c>
      <c r="H9870" t="str">
        <f t="shared" si="695"/>
        <v>Large</v>
      </c>
      <c r="I9870" t="str">
        <f t="shared" si="696"/>
        <v>NO</v>
      </c>
      <c r="J9870" t="str">
        <f t="shared" si="693"/>
        <v>NO</v>
      </c>
      <c r="K9870" t="s">
        <v>27</v>
      </c>
      <c r="L9870" t="s">
        <v>19</v>
      </c>
    </row>
    <row r="9871" spans="1:12" x14ac:dyDescent="0.25">
      <c r="A9871" t="s">
        <v>9335</v>
      </c>
      <c r="B9871" t="s">
        <v>37</v>
      </c>
      <c r="C9871" s="7">
        <v>45539</v>
      </c>
      <c r="D9871" t="str">
        <f t="shared" si="694"/>
        <v>Wed</v>
      </c>
      <c r="E9871" t="s">
        <v>2</v>
      </c>
      <c r="F9871" t="s">
        <v>551</v>
      </c>
      <c r="G9871">
        <v>8890</v>
      </c>
      <c r="H9871" t="str">
        <f t="shared" si="695"/>
        <v>Large</v>
      </c>
      <c r="I9871" t="str">
        <f t="shared" si="696"/>
        <v>NO</v>
      </c>
      <c r="J9871" t="str">
        <f t="shared" si="693"/>
        <v>NO</v>
      </c>
      <c r="K9871" t="s">
        <v>27</v>
      </c>
      <c r="L9871" t="s">
        <v>3</v>
      </c>
    </row>
    <row r="9872" spans="1:12" x14ac:dyDescent="0.25">
      <c r="A9872" t="s">
        <v>9336</v>
      </c>
      <c r="B9872" t="s">
        <v>825</v>
      </c>
      <c r="C9872" s="7">
        <v>45198</v>
      </c>
      <c r="D9872" t="str">
        <f t="shared" si="694"/>
        <v>Fri</v>
      </c>
      <c r="E9872" t="s">
        <v>2</v>
      </c>
      <c r="F9872" t="s">
        <v>101</v>
      </c>
      <c r="G9872">
        <v>4097</v>
      </c>
      <c r="H9872" t="str">
        <f t="shared" si="695"/>
        <v>Large</v>
      </c>
      <c r="I9872" t="str">
        <f t="shared" si="696"/>
        <v>NO</v>
      </c>
      <c r="J9872" t="str">
        <f t="shared" si="693"/>
        <v>NO</v>
      </c>
      <c r="K9872" t="s">
        <v>27</v>
      </c>
      <c r="L9872" t="s">
        <v>57</v>
      </c>
    </row>
    <row r="9873" spans="1:12" x14ac:dyDescent="0.25">
      <c r="A9873" t="s">
        <v>9337</v>
      </c>
      <c r="B9873" t="s">
        <v>321</v>
      </c>
      <c r="C9873" s="7">
        <v>45148</v>
      </c>
      <c r="D9873" t="str">
        <f t="shared" si="694"/>
        <v>Thu</v>
      </c>
      <c r="E9873" t="s">
        <v>2</v>
      </c>
      <c r="F9873" t="s">
        <v>49</v>
      </c>
      <c r="G9873">
        <v>8584</v>
      </c>
      <c r="H9873" t="str">
        <f t="shared" si="695"/>
        <v>Large</v>
      </c>
      <c r="I9873" t="str">
        <f t="shared" si="696"/>
        <v>NO</v>
      </c>
      <c r="J9873" t="str">
        <f t="shared" si="693"/>
        <v>NO</v>
      </c>
      <c r="K9873" t="s">
        <v>14</v>
      </c>
      <c r="L9873" t="s">
        <v>13777</v>
      </c>
    </row>
    <row r="9874" spans="1:12" x14ac:dyDescent="0.25">
      <c r="A9874" t="s">
        <v>9338</v>
      </c>
      <c r="B9874" t="s">
        <v>324</v>
      </c>
      <c r="C9874" s="7">
        <v>44205</v>
      </c>
      <c r="D9874" t="str">
        <f t="shared" si="694"/>
        <v>Sat</v>
      </c>
      <c r="E9874" t="s">
        <v>2</v>
      </c>
      <c r="F9874" t="s">
        <v>69</v>
      </c>
      <c r="G9874">
        <v>5056</v>
      </c>
      <c r="H9874" t="str">
        <f t="shared" si="695"/>
        <v>Large</v>
      </c>
      <c r="I9874" t="str">
        <f t="shared" si="696"/>
        <v>NO</v>
      </c>
      <c r="J9874" t="str">
        <f t="shared" si="693"/>
        <v>NO</v>
      </c>
      <c r="K9874" t="s">
        <v>176</v>
      </c>
      <c r="L9874" t="s">
        <v>19</v>
      </c>
    </row>
    <row r="9875" spans="1:12" x14ac:dyDescent="0.25">
      <c r="A9875" t="s">
        <v>9339</v>
      </c>
      <c r="B9875" t="s">
        <v>60</v>
      </c>
      <c r="C9875" s="7">
        <v>44644</v>
      </c>
      <c r="D9875" t="str">
        <f t="shared" si="694"/>
        <v>Thu</v>
      </c>
      <c r="E9875" t="s">
        <v>2</v>
      </c>
      <c r="F9875" t="s">
        <v>101</v>
      </c>
      <c r="G9875">
        <v>-1000</v>
      </c>
      <c r="H9875" t="str">
        <f t="shared" si="695"/>
        <v>Micro</v>
      </c>
      <c r="I9875" t="str">
        <f t="shared" si="696"/>
        <v>YES</v>
      </c>
      <c r="J9875" t="str">
        <f t="shared" si="693"/>
        <v>NO</v>
      </c>
      <c r="K9875" t="s">
        <v>27</v>
      </c>
      <c r="L9875" t="s">
        <v>109</v>
      </c>
    </row>
    <row r="9876" spans="1:12" x14ac:dyDescent="0.25">
      <c r="A9876" t="s">
        <v>9340</v>
      </c>
      <c r="B9876" t="s">
        <v>137</v>
      </c>
      <c r="C9876" s="7">
        <v>45450</v>
      </c>
      <c r="D9876" t="str">
        <f t="shared" si="694"/>
        <v>Fri</v>
      </c>
      <c r="E9876" t="s">
        <v>2</v>
      </c>
      <c r="F9876" t="s">
        <v>49</v>
      </c>
      <c r="G9876">
        <v>2374</v>
      </c>
      <c r="H9876" t="str">
        <f t="shared" si="695"/>
        <v>Large</v>
      </c>
      <c r="I9876" t="str">
        <f t="shared" si="696"/>
        <v>NO</v>
      </c>
      <c r="J9876" t="str">
        <f t="shared" si="693"/>
        <v>NO</v>
      </c>
      <c r="K9876" t="s">
        <v>27</v>
      </c>
      <c r="L9876" t="s">
        <v>129</v>
      </c>
    </row>
    <row r="9877" spans="1:12" x14ac:dyDescent="0.25">
      <c r="A9877" t="s">
        <v>9341</v>
      </c>
      <c r="B9877" t="s">
        <v>254</v>
      </c>
      <c r="C9877" s="7">
        <v>45573</v>
      </c>
      <c r="D9877" t="str">
        <f t="shared" si="694"/>
        <v>Tue</v>
      </c>
      <c r="E9877" t="s">
        <v>2</v>
      </c>
      <c r="F9877" t="s">
        <v>332</v>
      </c>
      <c r="G9877">
        <v>2453</v>
      </c>
      <c r="H9877" t="str">
        <f t="shared" si="695"/>
        <v>Large</v>
      </c>
      <c r="I9877" t="str">
        <f t="shared" si="696"/>
        <v>NO</v>
      </c>
      <c r="J9877" t="str">
        <f t="shared" si="693"/>
        <v>NO</v>
      </c>
      <c r="K9877" t="s">
        <v>27</v>
      </c>
      <c r="L9877" t="s">
        <v>19</v>
      </c>
    </row>
    <row r="9878" spans="1:12" x14ac:dyDescent="0.25">
      <c r="A9878" t="s">
        <v>9342</v>
      </c>
      <c r="B9878" t="s">
        <v>364</v>
      </c>
      <c r="C9878" s="7">
        <v>44259</v>
      </c>
      <c r="D9878" t="str">
        <f t="shared" si="694"/>
        <v>Thu</v>
      </c>
      <c r="E9878" t="s">
        <v>2</v>
      </c>
      <c r="F9878" t="s">
        <v>160</v>
      </c>
      <c r="G9878">
        <v>7836</v>
      </c>
      <c r="H9878" t="str">
        <f t="shared" si="695"/>
        <v>Large</v>
      </c>
      <c r="I9878" t="str">
        <f t="shared" si="696"/>
        <v>NO</v>
      </c>
      <c r="J9878" t="str">
        <f t="shared" si="693"/>
        <v>NO</v>
      </c>
      <c r="K9878" t="s">
        <v>14</v>
      </c>
      <c r="L9878" t="s">
        <v>206</v>
      </c>
    </row>
    <row r="9879" spans="1:12" x14ac:dyDescent="0.25">
      <c r="A9879" t="s">
        <v>9343</v>
      </c>
      <c r="B9879" t="s">
        <v>241</v>
      </c>
      <c r="C9879" s="7">
        <v>45254</v>
      </c>
      <c r="D9879" t="str">
        <f t="shared" si="694"/>
        <v>Fri</v>
      </c>
      <c r="E9879" t="s">
        <v>2</v>
      </c>
      <c r="F9879" t="s">
        <v>10</v>
      </c>
      <c r="G9879">
        <v>6776</v>
      </c>
      <c r="H9879" t="str">
        <f t="shared" si="695"/>
        <v>Large</v>
      </c>
      <c r="I9879" t="str">
        <f t="shared" si="696"/>
        <v>NO</v>
      </c>
      <c r="J9879" t="str">
        <f t="shared" si="693"/>
        <v>NO</v>
      </c>
      <c r="K9879" t="s">
        <v>14</v>
      </c>
      <c r="L9879" t="s">
        <v>143</v>
      </c>
    </row>
    <row r="9880" spans="1:12" x14ac:dyDescent="0.25">
      <c r="A9880" t="s">
        <v>4510</v>
      </c>
      <c r="B9880" t="s">
        <v>42</v>
      </c>
      <c r="C9880" s="7">
        <v>45095</v>
      </c>
      <c r="D9880" t="str">
        <f t="shared" si="694"/>
        <v>Sun</v>
      </c>
      <c r="E9880" t="s">
        <v>2</v>
      </c>
      <c r="F9880" t="s">
        <v>112</v>
      </c>
      <c r="G9880">
        <v>8970</v>
      </c>
      <c r="H9880" t="str">
        <f t="shared" si="695"/>
        <v>Large</v>
      </c>
      <c r="I9880" t="str">
        <f t="shared" si="696"/>
        <v>NO</v>
      </c>
      <c r="J9880" t="str">
        <f t="shared" si="693"/>
        <v>NO</v>
      </c>
      <c r="K9880" t="s">
        <v>176</v>
      </c>
      <c r="L9880" t="s">
        <v>143</v>
      </c>
    </row>
    <row r="9881" spans="1:12" x14ac:dyDescent="0.25">
      <c r="A9881" t="s">
        <v>9344</v>
      </c>
      <c r="B9881" t="s">
        <v>506</v>
      </c>
      <c r="C9881" s="7">
        <v>44390</v>
      </c>
      <c r="D9881" t="str">
        <f t="shared" si="694"/>
        <v>Tue</v>
      </c>
      <c r="E9881" t="s">
        <v>2</v>
      </c>
      <c r="F9881" t="s">
        <v>38</v>
      </c>
      <c r="G9881">
        <v>19280</v>
      </c>
      <c r="H9881" t="str">
        <f t="shared" si="695"/>
        <v>Large</v>
      </c>
      <c r="I9881" t="str">
        <f t="shared" si="696"/>
        <v>NO</v>
      </c>
      <c r="J9881" t="str">
        <f t="shared" si="693"/>
        <v>NO</v>
      </c>
      <c r="K9881" t="s">
        <v>13776</v>
      </c>
      <c r="L9881" t="s">
        <v>6</v>
      </c>
    </row>
    <row r="9882" spans="1:12" x14ac:dyDescent="0.25">
      <c r="A9882" t="s">
        <v>9345</v>
      </c>
      <c r="B9882" t="s">
        <v>364</v>
      </c>
      <c r="C9882" s="7">
        <v>45289</v>
      </c>
      <c r="D9882" t="str">
        <f t="shared" si="694"/>
        <v>Fri</v>
      </c>
      <c r="E9882" t="s">
        <v>2</v>
      </c>
      <c r="F9882" t="s">
        <v>63</v>
      </c>
      <c r="G9882">
        <v>2420</v>
      </c>
      <c r="H9882" t="str">
        <f t="shared" si="695"/>
        <v>Large</v>
      </c>
      <c r="I9882" t="str">
        <f t="shared" si="696"/>
        <v>NO</v>
      </c>
      <c r="J9882" t="str">
        <f t="shared" si="693"/>
        <v>NO</v>
      </c>
      <c r="K9882" t="s">
        <v>176</v>
      </c>
      <c r="L9882" t="s">
        <v>57</v>
      </c>
    </row>
    <row r="9883" spans="1:12" x14ac:dyDescent="0.25">
      <c r="A9883" t="s">
        <v>4493</v>
      </c>
      <c r="B9883" t="s">
        <v>248</v>
      </c>
      <c r="C9883" s="7">
        <v>44662</v>
      </c>
      <c r="D9883" t="str">
        <f t="shared" si="694"/>
        <v>Mon</v>
      </c>
      <c r="E9883" t="s">
        <v>2</v>
      </c>
      <c r="F9883" t="s">
        <v>112</v>
      </c>
      <c r="G9883">
        <v>999999</v>
      </c>
      <c r="H9883" t="str">
        <f t="shared" si="695"/>
        <v>Large</v>
      </c>
      <c r="I9883" t="str">
        <f t="shared" si="696"/>
        <v>NO</v>
      </c>
      <c r="J9883" t="str">
        <f t="shared" si="693"/>
        <v>YES</v>
      </c>
      <c r="K9883" t="s">
        <v>13775</v>
      </c>
      <c r="L9883" t="s">
        <v>143</v>
      </c>
    </row>
    <row r="9884" spans="1:12" x14ac:dyDescent="0.25">
      <c r="A9884" t="s">
        <v>9346</v>
      </c>
      <c r="B9884" t="s">
        <v>135</v>
      </c>
      <c r="C9884" s="7">
        <v>45299</v>
      </c>
      <c r="D9884" t="str">
        <f t="shared" si="694"/>
        <v>Mon</v>
      </c>
      <c r="E9884" t="s">
        <v>2</v>
      </c>
      <c r="F9884" t="s">
        <v>38</v>
      </c>
      <c r="G9884">
        <v>6054</v>
      </c>
      <c r="H9884" t="str">
        <f t="shared" si="695"/>
        <v>Large</v>
      </c>
      <c r="I9884" t="str">
        <f t="shared" si="696"/>
        <v>NO</v>
      </c>
      <c r="J9884" t="str">
        <f t="shared" si="693"/>
        <v>NO</v>
      </c>
      <c r="K9884" t="s">
        <v>13776</v>
      </c>
      <c r="L9884" t="s">
        <v>6</v>
      </c>
    </row>
    <row r="9885" spans="1:12" x14ac:dyDescent="0.25">
      <c r="A9885" t="s">
        <v>9347</v>
      </c>
      <c r="B9885" t="s">
        <v>215</v>
      </c>
      <c r="C9885" s="7">
        <v>44907</v>
      </c>
      <c r="D9885" t="str">
        <f t="shared" si="694"/>
        <v>Mon</v>
      </c>
      <c r="E9885" t="s">
        <v>2</v>
      </c>
      <c r="F9885" t="s">
        <v>38</v>
      </c>
      <c r="G9885">
        <v>2226</v>
      </c>
      <c r="H9885" t="str">
        <f t="shared" si="695"/>
        <v>Large</v>
      </c>
      <c r="I9885" t="str">
        <f t="shared" si="696"/>
        <v>NO</v>
      </c>
      <c r="J9885" t="str">
        <f t="shared" si="693"/>
        <v>NO</v>
      </c>
      <c r="K9885" t="s">
        <v>14</v>
      </c>
      <c r="L9885" t="s">
        <v>13777</v>
      </c>
    </row>
    <row r="9886" spans="1:12" x14ac:dyDescent="0.25">
      <c r="A9886" t="s">
        <v>9348</v>
      </c>
      <c r="B9886" t="s">
        <v>413</v>
      </c>
      <c r="C9886" s="7">
        <v>45467</v>
      </c>
      <c r="D9886" t="str">
        <f t="shared" si="694"/>
        <v>Mon</v>
      </c>
      <c r="E9886" t="s">
        <v>2</v>
      </c>
      <c r="F9886" t="s">
        <v>112</v>
      </c>
      <c r="G9886">
        <v>9742</v>
      </c>
      <c r="H9886" t="str">
        <f t="shared" si="695"/>
        <v>Large</v>
      </c>
      <c r="I9886" t="str">
        <f t="shared" si="696"/>
        <v>NO</v>
      </c>
      <c r="J9886" t="str">
        <f t="shared" si="693"/>
        <v>NO</v>
      </c>
      <c r="K9886" t="s">
        <v>14</v>
      </c>
      <c r="L9886" t="s">
        <v>143</v>
      </c>
    </row>
    <row r="9887" spans="1:12" x14ac:dyDescent="0.25">
      <c r="A9887" t="s">
        <v>4216</v>
      </c>
      <c r="B9887" t="s">
        <v>16</v>
      </c>
      <c r="C9887" s="7">
        <v>44786</v>
      </c>
      <c r="D9887" t="str">
        <f t="shared" si="694"/>
        <v>Sat</v>
      </c>
      <c r="E9887" t="s">
        <v>2</v>
      </c>
      <c r="F9887" t="s">
        <v>38</v>
      </c>
      <c r="G9887">
        <v>41804</v>
      </c>
      <c r="H9887" t="str">
        <f t="shared" si="695"/>
        <v>Large</v>
      </c>
      <c r="I9887" t="str">
        <f t="shared" si="696"/>
        <v>NO</v>
      </c>
      <c r="J9887" t="str">
        <f t="shared" si="693"/>
        <v>NO</v>
      </c>
      <c r="K9887" t="s">
        <v>14</v>
      </c>
      <c r="L9887" t="s">
        <v>143</v>
      </c>
    </row>
    <row r="9888" spans="1:12" x14ac:dyDescent="0.25">
      <c r="A9888" t="s">
        <v>9349</v>
      </c>
      <c r="B9888" t="s">
        <v>21</v>
      </c>
      <c r="C9888" s="7">
        <v>44667</v>
      </c>
      <c r="D9888" t="str">
        <f t="shared" si="694"/>
        <v>Sat</v>
      </c>
      <c r="E9888" t="s">
        <v>9</v>
      </c>
      <c r="F9888" t="s">
        <v>168</v>
      </c>
      <c r="G9888">
        <v>64163</v>
      </c>
      <c r="H9888" t="str">
        <f t="shared" si="695"/>
        <v>Large</v>
      </c>
      <c r="I9888" t="str">
        <f t="shared" si="696"/>
        <v>NO</v>
      </c>
      <c r="J9888" t="str">
        <f t="shared" si="693"/>
        <v>NO</v>
      </c>
      <c r="K9888" t="s">
        <v>14</v>
      </c>
      <c r="L9888" t="s">
        <v>19</v>
      </c>
    </row>
    <row r="9889" spans="1:12" x14ac:dyDescent="0.25">
      <c r="A9889" t="s">
        <v>9350</v>
      </c>
      <c r="B9889" t="s">
        <v>238</v>
      </c>
      <c r="C9889" s="7">
        <v>44393</v>
      </c>
      <c r="D9889" t="str">
        <f t="shared" si="694"/>
        <v>Fri</v>
      </c>
      <c r="E9889" t="s">
        <v>2</v>
      </c>
      <c r="F9889" t="s">
        <v>38</v>
      </c>
      <c r="G9889">
        <v>8816</v>
      </c>
      <c r="H9889" t="str">
        <f t="shared" si="695"/>
        <v>Large</v>
      </c>
      <c r="I9889" t="str">
        <f t="shared" si="696"/>
        <v>NO</v>
      </c>
      <c r="J9889" t="str">
        <f t="shared" si="693"/>
        <v>NO</v>
      </c>
      <c r="K9889" t="s">
        <v>176</v>
      </c>
      <c r="L9889" t="s">
        <v>206</v>
      </c>
    </row>
    <row r="9890" spans="1:12" x14ac:dyDescent="0.25">
      <c r="A9890" t="s">
        <v>9351</v>
      </c>
      <c r="B9890" t="s">
        <v>75</v>
      </c>
      <c r="C9890" s="7">
        <v>44598</v>
      </c>
      <c r="D9890" t="str">
        <f t="shared" si="694"/>
        <v>Sun</v>
      </c>
      <c r="E9890" t="s">
        <v>9</v>
      </c>
      <c r="F9890" t="s">
        <v>112</v>
      </c>
      <c r="G9890">
        <v>59444</v>
      </c>
      <c r="H9890" t="str">
        <f t="shared" si="695"/>
        <v>Large</v>
      </c>
      <c r="I9890" t="str">
        <f t="shared" si="696"/>
        <v>NO</v>
      </c>
      <c r="J9890" t="str">
        <f t="shared" si="693"/>
        <v>NO</v>
      </c>
      <c r="K9890" t="s">
        <v>13776</v>
      </c>
      <c r="L9890" t="s">
        <v>3</v>
      </c>
    </row>
    <row r="9891" spans="1:12" x14ac:dyDescent="0.25">
      <c r="A9891" t="s">
        <v>8957</v>
      </c>
      <c r="B9891" t="s">
        <v>347</v>
      </c>
      <c r="C9891" s="7">
        <v>44800</v>
      </c>
      <c r="D9891" t="str">
        <f t="shared" si="694"/>
        <v>Sat</v>
      </c>
      <c r="E9891" t="s">
        <v>2</v>
      </c>
      <c r="F9891" t="s">
        <v>13799</v>
      </c>
      <c r="G9891">
        <v>8562</v>
      </c>
      <c r="H9891" t="str">
        <f t="shared" si="695"/>
        <v>Large</v>
      </c>
      <c r="I9891" t="str">
        <f t="shared" si="696"/>
        <v>NO</v>
      </c>
      <c r="J9891" t="str">
        <f t="shared" si="693"/>
        <v>NO</v>
      </c>
      <c r="K9891" t="s">
        <v>13776</v>
      </c>
      <c r="L9891" t="s">
        <v>143</v>
      </c>
    </row>
    <row r="9892" spans="1:12" x14ac:dyDescent="0.25">
      <c r="A9892" t="s">
        <v>9352</v>
      </c>
      <c r="B9892" t="s">
        <v>480</v>
      </c>
      <c r="C9892" s="7">
        <v>45425</v>
      </c>
      <c r="D9892" t="str">
        <f t="shared" si="694"/>
        <v>Mon</v>
      </c>
      <c r="E9892" t="s">
        <v>2</v>
      </c>
      <c r="F9892" t="s">
        <v>63</v>
      </c>
      <c r="G9892">
        <v>8903</v>
      </c>
      <c r="H9892" t="str">
        <f t="shared" si="695"/>
        <v>Large</v>
      </c>
      <c r="I9892" t="str">
        <f t="shared" si="696"/>
        <v>NO</v>
      </c>
      <c r="J9892" t="str">
        <f t="shared" si="693"/>
        <v>NO</v>
      </c>
      <c r="K9892" t="s">
        <v>14</v>
      </c>
      <c r="L9892" t="s">
        <v>143</v>
      </c>
    </row>
    <row r="9893" spans="1:12" x14ac:dyDescent="0.25">
      <c r="A9893" t="s">
        <v>9353</v>
      </c>
      <c r="B9893" t="s">
        <v>8</v>
      </c>
      <c r="C9893" s="7">
        <v>44568</v>
      </c>
      <c r="D9893" t="str">
        <f t="shared" si="694"/>
        <v>Fri</v>
      </c>
      <c r="E9893" t="s">
        <v>2</v>
      </c>
      <c r="F9893" t="s">
        <v>38</v>
      </c>
      <c r="G9893">
        <v>4110</v>
      </c>
      <c r="H9893" t="str">
        <f t="shared" si="695"/>
        <v>Large</v>
      </c>
      <c r="I9893" t="str">
        <f t="shared" si="696"/>
        <v>NO</v>
      </c>
      <c r="J9893" t="str">
        <f t="shared" si="693"/>
        <v>NO</v>
      </c>
      <c r="K9893" t="s">
        <v>14</v>
      </c>
      <c r="L9893" t="s">
        <v>129</v>
      </c>
    </row>
    <row r="9894" spans="1:12" x14ac:dyDescent="0.25">
      <c r="A9894" t="s">
        <v>9354</v>
      </c>
      <c r="B9894" t="s">
        <v>248</v>
      </c>
      <c r="C9894" s="7">
        <v>44817</v>
      </c>
      <c r="D9894" t="str">
        <f t="shared" si="694"/>
        <v>Tue</v>
      </c>
      <c r="E9894" t="s">
        <v>9</v>
      </c>
      <c r="F9894" t="s">
        <v>22</v>
      </c>
      <c r="G9894">
        <v>28507</v>
      </c>
      <c r="H9894" t="str">
        <f t="shared" si="695"/>
        <v>Large</v>
      </c>
      <c r="I9894" t="str">
        <f t="shared" si="696"/>
        <v>NO</v>
      </c>
      <c r="J9894" t="str">
        <f t="shared" si="693"/>
        <v>NO</v>
      </c>
      <c r="K9894" t="s">
        <v>14</v>
      </c>
      <c r="L9894" t="s">
        <v>80</v>
      </c>
    </row>
    <row r="9895" spans="1:12" x14ac:dyDescent="0.25">
      <c r="A9895" t="s">
        <v>9355</v>
      </c>
      <c r="B9895" t="s">
        <v>24</v>
      </c>
      <c r="C9895" s="7">
        <v>45308</v>
      </c>
      <c r="D9895" t="str">
        <f t="shared" si="694"/>
        <v>Wed</v>
      </c>
      <c r="E9895" t="s">
        <v>2</v>
      </c>
      <c r="F9895" t="s">
        <v>38</v>
      </c>
      <c r="G9895">
        <v>1218</v>
      </c>
      <c r="H9895" t="str">
        <f t="shared" si="695"/>
        <v>Medium</v>
      </c>
      <c r="I9895" t="str">
        <f t="shared" si="696"/>
        <v>NO</v>
      </c>
      <c r="J9895" t="str">
        <f t="shared" si="693"/>
        <v>NO</v>
      </c>
      <c r="K9895" t="s">
        <v>13776</v>
      </c>
      <c r="L9895" t="s">
        <v>19</v>
      </c>
    </row>
    <row r="9896" spans="1:12" x14ac:dyDescent="0.25">
      <c r="A9896" t="s">
        <v>9356</v>
      </c>
      <c r="B9896" t="s">
        <v>191</v>
      </c>
      <c r="C9896" s="7">
        <v>45002</v>
      </c>
      <c r="D9896" t="str">
        <f t="shared" si="694"/>
        <v>Fri</v>
      </c>
      <c r="E9896" t="s">
        <v>2</v>
      </c>
      <c r="F9896" t="s">
        <v>63</v>
      </c>
      <c r="G9896">
        <v>177</v>
      </c>
      <c r="H9896" t="str">
        <f t="shared" si="695"/>
        <v>Small</v>
      </c>
      <c r="I9896" t="str">
        <f t="shared" si="696"/>
        <v>NO</v>
      </c>
      <c r="J9896" t="str">
        <f t="shared" si="693"/>
        <v>NO</v>
      </c>
      <c r="K9896" t="s">
        <v>27</v>
      </c>
      <c r="L9896" t="s">
        <v>206</v>
      </c>
    </row>
    <row r="9897" spans="1:12" x14ac:dyDescent="0.25">
      <c r="A9897" t="s">
        <v>9357</v>
      </c>
      <c r="B9897" t="s">
        <v>254</v>
      </c>
      <c r="C9897" s="7">
        <v>44557</v>
      </c>
      <c r="D9897" t="str">
        <f t="shared" si="694"/>
        <v>Mon</v>
      </c>
      <c r="E9897" t="s">
        <v>2</v>
      </c>
      <c r="F9897" t="s">
        <v>112</v>
      </c>
      <c r="G9897">
        <v>3768</v>
      </c>
      <c r="H9897" t="str">
        <f t="shared" si="695"/>
        <v>Large</v>
      </c>
      <c r="I9897" t="str">
        <f t="shared" si="696"/>
        <v>NO</v>
      </c>
      <c r="J9897" t="str">
        <f t="shared" si="693"/>
        <v>NO</v>
      </c>
      <c r="K9897" t="s">
        <v>176</v>
      </c>
      <c r="L9897" t="s">
        <v>6</v>
      </c>
    </row>
    <row r="9898" spans="1:12" x14ac:dyDescent="0.25">
      <c r="A9898" t="s">
        <v>9358</v>
      </c>
      <c r="B9898" t="s">
        <v>631</v>
      </c>
      <c r="C9898" s="7">
        <v>45466</v>
      </c>
      <c r="D9898" t="str">
        <f t="shared" si="694"/>
        <v>Sun</v>
      </c>
      <c r="E9898" t="s">
        <v>9</v>
      </c>
      <c r="F9898" t="s">
        <v>112</v>
      </c>
      <c r="G9898">
        <v>16637</v>
      </c>
      <c r="H9898" t="str">
        <f t="shared" si="695"/>
        <v>Large</v>
      </c>
      <c r="I9898" t="str">
        <f t="shared" si="696"/>
        <v>NO</v>
      </c>
      <c r="J9898" t="str">
        <f t="shared" si="693"/>
        <v>NO</v>
      </c>
      <c r="K9898" t="s">
        <v>27</v>
      </c>
      <c r="L9898" t="s">
        <v>13777</v>
      </c>
    </row>
    <row r="9899" spans="1:12" x14ac:dyDescent="0.25">
      <c r="A9899" t="s">
        <v>9359</v>
      </c>
      <c r="B9899" t="s">
        <v>13</v>
      </c>
      <c r="C9899" s="7">
        <v>45048</v>
      </c>
      <c r="D9899" t="str">
        <f t="shared" si="694"/>
        <v>Tue</v>
      </c>
      <c r="E9899" t="s">
        <v>2</v>
      </c>
      <c r="F9899" t="s">
        <v>63</v>
      </c>
      <c r="G9899">
        <v>3657</v>
      </c>
      <c r="H9899" t="str">
        <f t="shared" si="695"/>
        <v>Large</v>
      </c>
      <c r="I9899" t="str">
        <f t="shared" si="696"/>
        <v>NO</v>
      </c>
      <c r="J9899" t="str">
        <f t="shared" si="693"/>
        <v>NO</v>
      </c>
      <c r="K9899" t="s">
        <v>27</v>
      </c>
      <c r="L9899" t="s">
        <v>80</v>
      </c>
    </row>
    <row r="9900" spans="1:12" x14ac:dyDescent="0.25">
      <c r="A9900" t="s">
        <v>9360</v>
      </c>
      <c r="B9900" t="s">
        <v>44</v>
      </c>
      <c r="C9900" s="7">
        <v>44404</v>
      </c>
      <c r="D9900" t="str">
        <f t="shared" si="694"/>
        <v>Tue</v>
      </c>
      <c r="E9900" t="s">
        <v>2</v>
      </c>
      <c r="F9900" t="s">
        <v>168</v>
      </c>
      <c r="G9900">
        <v>6758</v>
      </c>
      <c r="H9900" t="str">
        <f t="shared" si="695"/>
        <v>Large</v>
      </c>
      <c r="I9900" t="str">
        <f t="shared" si="696"/>
        <v>NO</v>
      </c>
      <c r="J9900" t="str">
        <f t="shared" si="693"/>
        <v>NO</v>
      </c>
      <c r="K9900" t="s">
        <v>176</v>
      </c>
      <c r="L9900" t="s">
        <v>6</v>
      </c>
    </row>
    <row r="9901" spans="1:12" x14ac:dyDescent="0.25">
      <c r="A9901" t="s">
        <v>9361</v>
      </c>
      <c r="B9901" t="s">
        <v>238</v>
      </c>
      <c r="C9901" s="7">
        <v>45532</v>
      </c>
      <c r="D9901" t="str">
        <f t="shared" si="694"/>
        <v>Wed</v>
      </c>
      <c r="E9901" t="s">
        <v>9</v>
      </c>
      <c r="F9901" t="s">
        <v>101</v>
      </c>
      <c r="G9901">
        <v>808886</v>
      </c>
      <c r="H9901" t="str">
        <f t="shared" si="695"/>
        <v>Large</v>
      </c>
      <c r="I9901" t="str">
        <f t="shared" si="696"/>
        <v>NO</v>
      </c>
      <c r="J9901" t="str">
        <f t="shared" si="693"/>
        <v>YES</v>
      </c>
      <c r="K9901" t="s">
        <v>13776</v>
      </c>
      <c r="L9901" t="s">
        <v>109</v>
      </c>
    </row>
    <row r="9902" spans="1:12" x14ac:dyDescent="0.25">
      <c r="A9902" t="s">
        <v>9362</v>
      </c>
      <c r="B9902" t="s">
        <v>331</v>
      </c>
      <c r="C9902" s="7">
        <v>44706</v>
      </c>
      <c r="D9902" t="str">
        <f t="shared" si="694"/>
        <v>Wed</v>
      </c>
      <c r="E9902" t="s">
        <v>2</v>
      </c>
      <c r="F9902" t="s">
        <v>38</v>
      </c>
      <c r="G9902">
        <v>8854</v>
      </c>
      <c r="H9902" t="str">
        <f t="shared" si="695"/>
        <v>Large</v>
      </c>
      <c r="I9902" t="str">
        <f t="shared" si="696"/>
        <v>NO</v>
      </c>
      <c r="J9902" t="str">
        <f t="shared" si="693"/>
        <v>NO</v>
      </c>
      <c r="K9902" t="s">
        <v>13776</v>
      </c>
      <c r="L9902" t="s">
        <v>3</v>
      </c>
    </row>
    <row r="9903" spans="1:12" x14ac:dyDescent="0.25">
      <c r="A9903" t="s">
        <v>9363</v>
      </c>
      <c r="B9903" t="s">
        <v>201</v>
      </c>
      <c r="C9903" s="7">
        <v>45033</v>
      </c>
      <c r="D9903" t="str">
        <f t="shared" si="694"/>
        <v>Mon</v>
      </c>
      <c r="E9903" t="s">
        <v>9</v>
      </c>
      <c r="F9903" t="s">
        <v>13799</v>
      </c>
      <c r="G9903">
        <v>49389</v>
      </c>
      <c r="H9903" t="str">
        <f t="shared" si="695"/>
        <v>Large</v>
      </c>
      <c r="I9903" t="str">
        <f t="shared" si="696"/>
        <v>NO</v>
      </c>
      <c r="J9903" t="str">
        <f t="shared" si="693"/>
        <v>NO</v>
      </c>
      <c r="K9903" t="s">
        <v>14</v>
      </c>
      <c r="L9903" t="s">
        <v>206</v>
      </c>
    </row>
    <row r="9904" spans="1:12" x14ac:dyDescent="0.25">
      <c r="A9904" t="s">
        <v>9364</v>
      </c>
      <c r="B9904" t="s">
        <v>203</v>
      </c>
      <c r="C9904" s="7">
        <v>45147</v>
      </c>
      <c r="D9904" t="str">
        <f t="shared" si="694"/>
        <v>Wed</v>
      </c>
      <c r="E9904" t="s">
        <v>2</v>
      </c>
      <c r="F9904" t="s">
        <v>38</v>
      </c>
      <c r="G9904">
        <v>8088</v>
      </c>
      <c r="H9904" t="str">
        <f t="shared" si="695"/>
        <v>Large</v>
      </c>
      <c r="I9904" t="str">
        <f t="shared" si="696"/>
        <v>NO</v>
      </c>
      <c r="J9904" t="str">
        <f t="shared" si="693"/>
        <v>NO</v>
      </c>
      <c r="K9904" t="s">
        <v>13775</v>
      </c>
      <c r="L9904" t="s">
        <v>6</v>
      </c>
    </row>
    <row r="9905" spans="1:12" x14ac:dyDescent="0.25">
      <c r="A9905" t="s">
        <v>8625</v>
      </c>
      <c r="B9905" t="s">
        <v>147</v>
      </c>
      <c r="C9905" s="7">
        <v>44923</v>
      </c>
      <c r="D9905" t="str">
        <f t="shared" si="694"/>
        <v>Wed</v>
      </c>
      <c r="E9905" t="s">
        <v>2</v>
      </c>
      <c r="F9905" t="s">
        <v>168</v>
      </c>
      <c r="G9905">
        <v>1281</v>
      </c>
      <c r="H9905" t="str">
        <f t="shared" si="695"/>
        <v>Medium</v>
      </c>
      <c r="I9905" t="str">
        <f t="shared" si="696"/>
        <v>NO</v>
      </c>
      <c r="J9905" t="str">
        <f t="shared" si="693"/>
        <v>NO</v>
      </c>
      <c r="K9905" t="s">
        <v>27</v>
      </c>
      <c r="L9905" t="s">
        <v>129</v>
      </c>
    </row>
    <row r="9906" spans="1:12" x14ac:dyDescent="0.25">
      <c r="A9906" t="s">
        <v>9365</v>
      </c>
      <c r="B9906" t="s">
        <v>362</v>
      </c>
      <c r="C9906" s="7">
        <v>45557</v>
      </c>
      <c r="D9906" t="str">
        <f t="shared" si="694"/>
        <v>Sun</v>
      </c>
      <c r="E9906" t="s">
        <v>2</v>
      </c>
      <c r="F9906" t="s">
        <v>168</v>
      </c>
      <c r="G9906">
        <v>5386</v>
      </c>
      <c r="H9906" t="str">
        <f t="shared" si="695"/>
        <v>Large</v>
      </c>
      <c r="I9906" t="str">
        <f t="shared" si="696"/>
        <v>NO</v>
      </c>
      <c r="J9906" t="str">
        <f t="shared" si="693"/>
        <v>NO</v>
      </c>
      <c r="K9906" t="s">
        <v>13776</v>
      </c>
      <c r="L9906" t="s">
        <v>206</v>
      </c>
    </row>
    <row r="9907" spans="1:12" x14ac:dyDescent="0.25">
      <c r="A9907" t="s">
        <v>9366</v>
      </c>
      <c r="B9907" t="s">
        <v>108</v>
      </c>
      <c r="C9907" s="7">
        <v>45178</v>
      </c>
      <c r="D9907" t="str">
        <f t="shared" si="694"/>
        <v>Sat</v>
      </c>
      <c r="E9907" t="s">
        <v>2</v>
      </c>
      <c r="F9907" t="s">
        <v>38</v>
      </c>
      <c r="G9907">
        <v>6624</v>
      </c>
      <c r="H9907" t="str">
        <f t="shared" si="695"/>
        <v>Large</v>
      </c>
      <c r="I9907" t="str">
        <f t="shared" si="696"/>
        <v>NO</v>
      </c>
      <c r="J9907" t="str">
        <f t="shared" si="693"/>
        <v>NO</v>
      </c>
      <c r="K9907" t="s">
        <v>13776</v>
      </c>
      <c r="L9907" t="s">
        <v>206</v>
      </c>
    </row>
    <row r="9908" spans="1:12" x14ac:dyDescent="0.25">
      <c r="A9908" t="s">
        <v>9367</v>
      </c>
      <c r="B9908" t="s">
        <v>196</v>
      </c>
      <c r="C9908" s="7">
        <v>45199</v>
      </c>
      <c r="D9908" t="str">
        <f t="shared" si="694"/>
        <v>Sat</v>
      </c>
      <c r="E9908" t="s">
        <v>2</v>
      </c>
      <c r="F9908" t="s">
        <v>49</v>
      </c>
      <c r="G9908">
        <v>6154</v>
      </c>
      <c r="H9908" t="str">
        <f t="shared" si="695"/>
        <v>Large</v>
      </c>
      <c r="I9908" t="str">
        <f t="shared" si="696"/>
        <v>NO</v>
      </c>
      <c r="J9908" t="str">
        <f t="shared" si="693"/>
        <v>NO</v>
      </c>
      <c r="K9908" t="s">
        <v>13776</v>
      </c>
      <c r="L9908" t="s">
        <v>129</v>
      </c>
    </row>
    <row r="9909" spans="1:12" x14ac:dyDescent="0.25">
      <c r="A9909" t="s">
        <v>9368</v>
      </c>
      <c r="B9909" t="s">
        <v>103</v>
      </c>
      <c r="C9909" s="7">
        <v>44582</v>
      </c>
      <c r="D9909" t="str">
        <f t="shared" si="694"/>
        <v>Fri</v>
      </c>
      <c r="E9909" t="s">
        <v>2</v>
      </c>
      <c r="F9909" t="s">
        <v>63</v>
      </c>
      <c r="G9909">
        <v>9518</v>
      </c>
      <c r="H9909" t="str">
        <f t="shared" si="695"/>
        <v>Large</v>
      </c>
      <c r="I9909" t="str">
        <f t="shared" si="696"/>
        <v>NO</v>
      </c>
      <c r="J9909" t="str">
        <f t="shared" si="693"/>
        <v>NO</v>
      </c>
      <c r="K9909" t="s">
        <v>176</v>
      </c>
      <c r="L9909" t="s">
        <v>19</v>
      </c>
    </row>
    <row r="9910" spans="1:12" x14ac:dyDescent="0.25">
      <c r="A9910" t="s">
        <v>9369</v>
      </c>
      <c r="B9910" t="s">
        <v>641</v>
      </c>
      <c r="C9910" s="7">
        <v>44476</v>
      </c>
      <c r="D9910" t="str">
        <f t="shared" si="694"/>
        <v>Thu</v>
      </c>
      <c r="E9910" t="s">
        <v>9</v>
      </c>
      <c r="F9910" t="s">
        <v>112</v>
      </c>
      <c r="G9910">
        <v>22403</v>
      </c>
      <c r="H9910" t="str">
        <f t="shared" si="695"/>
        <v>Large</v>
      </c>
      <c r="I9910" t="str">
        <f t="shared" si="696"/>
        <v>NO</v>
      </c>
      <c r="J9910" t="str">
        <f t="shared" si="693"/>
        <v>NO</v>
      </c>
      <c r="K9910" t="s">
        <v>13776</v>
      </c>
      <c r="L9910" t="s">
        <v>109</v>
      </c>
    </row>
    <row r="9911" spans="1:12" x14ac:dyDescent="0.25">
      <c r="A9911" t="s">
        <v>9370</v>
      </c>
      <c r="B9911" t="s">
        <v>182</v>
      </c>
      <c r="C9911" s="7">
        <v>45231</v>
      </c>
      <c r="D9911" t="str">
        <f t="shared" si="694"/>
        <v>Wed</v>
      </c>
      <c r="E9911" t="s">
        <v>2</v>
      </c>
      <c r="F9911" t="s">
        <v>38</v>
      </c>
      <c r="G9911">
        <v>5584</v>
      </c>
      <c r="H9911" t="str">
        <f t="shared" si="695"/>
        <v>Large</v>
      </c>
      <c r="I9911" t="str">
        <f t="shared" si="696"/>
        <v>NO</v>
      </c>
      <c r="J9911" t="str">
        <f t="shared" si="693"/>
        <v>NO</v>
      </c>
      <c r="K9911" t="s">
        <v>14</v>
      </c>
      <c r="L9911" t="s">
        <v>6</v>
      </c>
    </row>
    <row r="9912" spans="1:12" x14ac:dyDescent="0.25">
      <c r="A9912" t="s">
        <v>9371</v>
      </c>
      <c r="B9912" t="s">
        <v>409</v>
      </c>
      <c r="C9912" s="7">
        <v>44650</v>
      </c>
      <c r="D9912" t="str">
        <f t="shared" si="694"/>
        <v>Wed</v>
      </c>
      <c r="E9912" t="s">
        <v>2</v>
      </c>
      <c r="F9912" t="s">
        <v>38</v>
      </c>
      <c r="G9912">
        <v>8154</v>
      </c>
      <c r="H9912" t="str">
        <f t="shared" si="695"/>
        <v>Large</v>
      </c>
      <c r="I9912" t="str">
        <f t="shared" si="696"/>
        <v>NO</v>
      </c>
      <c r="J9912" t="str">
        <f t="shared" si="693"/>
        <v>NO</v>
      </c>
      <c r="K9912" t="s">
        <v>27</v>
      </c>
      <c r="L9912" t="s">
        <v>129</v>
      </c>
    </row>
    <row r="9913" spans="1:12" x14ac:dyDescent="0.25">
      <c r="A9913" t="s">
        <v>9372</v>
      </c>
      <c r="B9913" t="s">
        <v>506</v>
      </c>
      <c r="C9913" s="7">
        <v>44432</v>
      </c>
      <c r="D9913" t="str">
        <f t="shared" si="694"/>
        <v>Tue</v>
      </c>
      <c r="E9913" t="s">
        <v>2</v>
      </c>
      <c r="F9913" t="s">
        <v>49</v>
      </c>
      <c r="G9913">
        <v>6776</v>
      </c>
      <c r="H9913" t="str">
        <f t="shared" si="695"/>
        <v>Large</v>
      </c>
      <c r="I9913" t="str">
        <f t="shared" si="696"/>
        <v>NO</v>
      </c>
      <c r="J9913" t="str">
        <f t="shared" si="693"/>
        <v>NO</v>
      </c>
      <c r="K9913" t="s">
        <v>13775</v>
      </c>
      <c r="L9913" t="s">
        <v>19</v>
      </c>
    </row>
    <row r="9914" spans="1:12" x14ac:dyDescent="0.25">
      <c r="A9914" t="s">
        <v>426</v>
      </c>
      <c r="B9914" t="s">
        <v>153</v>
      </c>
      <c r="C9914" s="7">
        <v>44379</v>
      </c>
      <c r="D9914" t="str">
        <f t="shared" si="694"/>
        <v>Fri</v>
      </c>
      <c r="E9914" t="s">
        <v>2</v>
      </c>
      <c r="F9914" t="s">
        <v>112</v>
      </c>
      <c r="G9914">
        <v>2857</v>
      </c>
      <c r="H9914" t="str">
        <f t="shared" si="695"/>
        <v>Large</v>
      </c>
      <c r="I9914" t="str">
        <f t="shared" si="696"/>
        <v>NO</v>
      </c>
      <c r="J9914" t="str">
        <f t="shared" si="693"/>
        <v>NO</v>
      </c>
      <c r="K9914" t="s">
        <v>13775</v>
      </c>
      <c r="L9914" t="s">
        <v>57</v>
      </c>
    </row>
    <row r="9915" spans="1:12" x14ac:dyDescent="0.25">
      <c r="A9915" t="s">
        <v>9373</v>
      </c>
      <c r="B9915" t="s">
        <v>77</v>
      </c>
      <c r="C9915" s="7">
        <v>45619</v>
      </c>
      <c r="D9915" t="str">
        <f t="shared" si="694"/>
        <v>Sat</v>
      </c>
      <c r="E9915" t="s">
        <v>2</v>
      </c>
      <c r="F9915" t="s">
        <v>10</v>
      </c>
      <c r="G9915">
        <v>7743</v>
      </c>
      <c r="H9915" t="str">
        <f t="shared" si="695"/>
        <v>Large</v>
      </c>
      <c r="I9915" t="str">
        <f t="shared" si="696"/>
        <v>NO</v>
      </c>
      <c r="J9915" t="str">
        <f t="shared" si="693"/>
        <v>NO</v>
      </c>
      <c r="K9915" t="s">
        <v>13776</v>
      </c>
      <c r="L9915" t="s">
        <v>57</v>
      </c>
    </row>
    <row r="9916" spans="1:12" x14ac:dyDescent="0.25">
      <c r="A9916" t="s">
        <v>9374</v>
      </c>
      <c r="B9916" t="s">
        <v>631</v>
      </c>
      <c r="C9916" s="7">
        <v>44717</v>
      </c>
      <c r="D9916" t="str">
        <f t="shared" si="694"/>
        <v>Sun</v>
      </c>
      <c r="E9916" t="s">
        <v>9</v>
      </c>
      <c r="F9916" t="s">
        <v>112</v>
      </c>
      <c r="G9916">
        <v>17241</v>
      </c>
      <c r="H9916" t="str">
        <f t="shared" si="695"/>
        <v>Large</v>
      </c>
      <c r="I9916" t="str">
        <f t="shared" si="696"/>
        <v>NO</v>
      </c>
      <c r="J9916" t="str">
        <f t="shared" si="693"/>
        <v>NO</v>
      </c>
      <c r="K9916" t="s">
        <v>27</v>
      </c>
      <c r="L9916" t="s">
        <v>109</v>
      </c>
    </row>
    <row r="9917" spans="1:12" x14ac:dyDescent="0.25">
      <c r="A9917" t="s">
        <v>9375</v>
      </c>
      <c r="B9917" t="s">
        <v>151</v>
      </c>
      <c r="C9917" s="7">
        <v>44921</v>
      </c>
      <c r="D9917" t="str">
        <f t="shared" si="694"/>
        <v>Mon</v>
      </c>
      <c r="E9917" t="s">
        <v>2</v>
      </c>
      <c r="F9917" t="s">
        <v>332</v>
      </c>
      <c r="G9917">
        <v>2598</v>
      </c>
      <c r="H9917" t="str">
        <f t="shared" si="695"/>
        <v>Large</v>
      </c>
      <c r="I9917" t="str">
        <f t="shared" si="696"/>
        <v>NO</v>
      </c>
      <c r="J9917" t="str">
        <f t="shared" si="693"/>
        <v>NO</v>
      </c>
      <c r="K9917" t="s">
        <v>27</v>
      </c>
      <c r="L9917" t="s">
        <v>143</v>
      </c>
    </row>
    <row r="9918" spans="1:12" x14ac:dyDescent="0.25">
      <c r="A9918" t="s">
        <v>9376</v>
      </c>
      <c r="B9918" t="s">
        <v>180</v>
      </c>
      <c r="C9918" s="7">
        <v>44406</v>
      </c>
      <c r="D9918" t="str">
        <f t="shared" si="694"/>
        <v>Thu</v>
      </c>
      <c r="E9918" t="s">
        <v>2</v>
      </c>
      <c r="F9918" t="s">
        <v>63</v>
      </c>
      <c r="G9918">
        <v>1248</v>
      </c>
      <c r="H9918" t="str">
        <f t="shared" si="695"/>
        <v>Medium</v>
      </c>
      <c r="I9918" t="str">
        <f t="shared" si="696"/>
        <v>NO</v>
      </c>
      <c r="J9918" t="str">
        <f t="shared" si="693"/>
        <v>NO</v>
      </c>
      <c r="K9918" t="s">
        <v>14</v>
      </c>
      <c r="L9918" t="s">
        <v>109</v>
      </c>
    </row>
    <row r="9919" spans="1:12" x14ac:dyDescent="0.25">
      <c r="A9919" t="s">
        <v>1243</v>
      </c>
      <c r="B9919" t="s">
        <v>56</v>
      </c>
      <c r="C9919" s="7">
        <v>45352</v>
      </c>
      <c r="D9919" t="str">
        <f t="shared" si="694"/>
        <v>Fri</v>
      </c>
      <c r="E9919" t="s">
        <v>2</v>
      </c>
      <c r="F9919" t="s">
        <v>49</v>
      </c>
      <c r="G9919">
        <v>7187</v>
      </c>
      <c r="H9919" t="str">
        <f t="shared" si="695"/>
        <v>Large</v>
      </c>
      <c r="I9919" t="str">
        <f t="shared" si="696"/>
        <v>NO</v>
      </c>
      <c r="J9919" t="str">
        <f t="shared" si="693"/>
        <v>NO</v>
      </c>
      <c r="K9919" t="s">
        <v>13776</v>
      </c>
      <c r="L9919" t="s">
        <v>57</v>
      </c>
    </row>
    <row r="9920" spans="1:12" x14ac:dyDescent="0.25">
      <c r="A9920" t="s">
        <v>9377</v>
      </c>
      <c r="B9920" t="s">
        <v>193</v>
      </c>
      <c r="C9920" s="7">
        <v>44425</v>
      </c>
      <c r="D9920" t="str">
        <f t="shared" si="694"/>
        <v>Tue</v>
      </c>
      <c r="E9920" t="s">
        <v>2</v>
      </c>
      <c r="F9920" t="s">
        <v>63</v>
      </c>
      <c r="G9920">
        <v>5814</v>
      </c>
      <c r="H9920" t="str">
        <f t="shared" si="695"/>
        <v>Large</v>
      </c>
      <c r="I9920" t="str">
        <f t="shared" si="696"/>
        <v>NO</v>
      </c>
      <c r="J9920" t="str">
        <f t="shared" si="693"/>
        <v>NO</v>
      </c>
      <c r="K9920" t="s">
        <v>13776</v>
      </c>
      <c r="L9920" t="s">
        <v>206</v>
      </c>
    </row>
    <row r="9921" spans="1:12" x14ac:dyDescent="0.25">
      <c r="A9921" t="s">
        <v>6417</v>
      </c>
      <c r="B9921" t="s">
        <v>75</v>
      </c>
      <c r="C9921" s="7">
        <v>44722</v>
      </c>
      <c r="D9921" t="str">
        <f t="shared" si="694"/>
        <v>Fri</v>
      </c>
      <c r="E9921" t="s">
        <v>9</v>
      </c>
      <c r="F9921" t="s">
        <v>160</v>
      </c>
      <c r="G9921">
        <v>36756</v>
      </c>
      <c r="H9921" t="str">
        <f t="shared" si="695"/>
        <v>Large</v>
      </c>
      <c r="I9921" t="str">
        <f t="shared" si="696"/>
        <v>NO</v>
      </c>
      <c r="J9921" t="str">
        <f t="shared" si="693"/>
        <v>NO</v>
      </c>
      <c r="K9921" t="s">
        <v>27</v>
      </c>
      <c r="L9921" t="s">
        <v>206</v>
      </c>
    </row>
    <row r="9922" spans="1:12" x14ac:dyDescent="0.25">
      <c r="A9922" t="s">
        <v>9378</v>
      </c>
      <c r="B9922" t="s">
        <v>440</v>
      </c>
      <c r="C9922" s="7">
        <v>44753</v>
      </c>
      <c r="D9922" t="str">
        <f t="shared" si="694"/>
        <v>Mon</v>
      </c>
      <c r="E9922" t="s">
        <v>2</v>
      </c>
      <c r="F9922" t="s">
        <v>49</v>
      </c>
      <c r="G9922">
        <v>6011</v>
      </c>
      <c r="H9922" t="str">
        <f t="shared" si="695"/>
        <v>Large</v>
      </c>
      <c r="I9922" t="str">
        <f t="shared" si="696"/>
        <v>NO</v>
      </c>
      <c r="J9922" t="str">
        <f t="shared" ref="J9922:J9985" si="697">IF(G9922&gt;500000,"YES","NO")</f>
        <v>NO</v>
      </c>
      <c r="K9922" t="s">
        <v>27</v>
      </c>
      <c r="L9922" t="s">
        <v>80</v>
      </c>
    </row>
    <row r="9923" spans="1:12" x14ac:dyDescent="0.25">
      <c r="A9923" t="s">
        <v>7536</v>
      </c>
      <c r="B9923" t="s">
        <v>182</v>
      </c>
      <c r="C9923" s="7">
        <v>44554</v>
      </c>
      <c r="D9923" t="str">
        <f t="shared" ref="D9923:D9986" si="698">TEXT(C9923,"DDD")</f>
        <v>Fri</v>
      </c>
      <c r="E9923" t="s">
        <v>2</v>
      </c>
      <c r="F9923" t="s">
        <v>49</v>
      </c>
      <c r="G9923">
        <v>515</v>
      </c>
      <c r="H9923" t="str">
        <f t="shared" ref="H9923:H9986" si="699">IF(G9923&lt;100,"Micro",
   IF(G9923&lt;=500,"Small",
      IF(G9923&lt;=2000,"Medium","Large")))</f>
        <v>Medium</v>
      </c>
      <c r="I9923" t="str">
        <f t="shared" si="696"/>
        <v>NO</v>
      </c>
      <c r="J9923" t="str">
        <f t="shared" si="697"/>
        <v>NO</v>
      </c>
      <c r="K9923" t="s">
        <v>176</v>
      </c>
      <c r="L9923" t="s">
        <v>57</v>
      </c>
    </row>
    <row r="9924" spans="1:12" x14ac:dyDescent="0.25">
      <c r="A9924" t="s">
        <v>9379</v>
      </c>
      <c r="B9924" t="s">
        <v>248</v>
      </c>
      <c r="C9924" s="7">
        <v>44846</v>
      </c>
      <c r="D9924" t="str">
        <f t="shared" si="698"/>
        <v>Wed</v>
      </c>
      <c r="E9924" t="s">
        <v>2</v>
      </c>
      <c r="F9924" t="s">
        <v>63</v>
      </c>
      <c r="G9924">
        <v>4399</v>
      </c>
      <c r="H9924" t="str">
        <f t="shared" si="699"/>
        <v>Large</v>
      </c>
      <c r="I9924" t="str">
        <f t="shared" si="696"/>
        <v>NO</v>
      </c>
      <c r="J9924" t="str">
        <f t="shared" si="697"/>
        <v>NO</v>
      </c>
      <c r="K9924" t="s">
        <v>14</v>
      </c>
      <c r="L9924" t="s">
        <v>80</v>
      </c>
    </row>
    <row r="9925" spans="1:12" x14ac:dyDescent="0.25">
      <c r="A9925" t="s">
        <v>9380</v>
      </c>
      <c r="B9925" t="s">
        <v>201</v>
      </c>
      <c r="C9925" s="7">
        <v>45476</v>
      </c>
      <c r="D9925" t="str">
        <f t="shared" si="698"/>
        <v>Wed</v>
      </c>
      <c r="E9925" t="s">
        <v>9</v>
      </c>
      <c r="F9925" t="s">
        <v>168</v>
      </c>
      <c r="G9925">
        <v>13166</v>
      </c>
      <c r="H9925" t="str">
        <f t="shared" si="699"/>
        <v>Large</v>
      </c>
      <c r="I9925" t="str">
        <f t="shared" si="696"/>
        <v>NO</v>
      </c>
      <c r="J9925" t="str">
        <f t="shared" si="697"/>
        <v>NO</v>
      </c>
      <c r="K9925" t="s">
        <v>14</v>
      </c>
      <c r="L9925" t="s">
        <v>143</v>
      </c>
    </row>
    <row r="9926" spans="1:12" x14ac:dyDescent="0.25">
      <c r="A9926" t="s">
        <v>9381</v>
      </c>
      <c r="B9926" t="s">
        <v>284</v>
      </c>
      <c r="C9926" s="7">
        <v>44882</v>
      </c>
      <c r="D9926" t="str">
        <f t="shared" si="698"/>
        <v>Thu</v>
      </c>
      <c r="E9926" t="s">
        <v>2</v>
      </c>
      <c r="F9926" t="s">
        <v>264</v>
      </c>
      <c r="G9926">
        <v>763</v>
      </c>
      <c r="H9926" t="str">
        <f t="shared" si="699"/>
        <v>Medium</v>
      </c>
      <c r="I9926" t="str">
        <f t="shared" si="696"/>
        <v>NO</v>
      </c>
      <c r="J9926" t="str">
        <f t="shared" si="697"/>
        <v>NO</v>
      </c>
      <c r="K9926" t="s">
        <v>14</v>
      </c>
      <c r="L9926" t="s">
        <v>109</v>
      </c>
    </row>
    <row r="9927" spans="1:12" x14ac:dyDescent="0.25">
      <c r="A9927" t="s">
        <v>9382</v>
      </c>
      <c r="B9927" t="s">
        <v>172</v>
      </c>
      <c r="C9927" s="7">
        <v>45055</v>
      </c>
      <c r="D9927" t="str">
        <f t="shared" si="698"/>
        <v>Tue</v>
      </c>
      <c r="E9927" t="s">
        <v>2</v>
      </c>
      <c r="F9927" t="s">
        <v>168</v>
      </c>
      <c r="G9927">
        <v>1175</v>
      </c>
      <c r="H9927" t="str">
        <f t="shared" si="699"/>
        <v>Medium</v>
      </c>
      <c r="I9927" t="str">
        <f t="shared" si="696"/>
        <v>NO</v>
      </c>
      <c r="J9927" t="str">
        <f t="shared" si="697"/>
        <v>NO</v>
      </c>
      <c r="K9927" t="s">
        <v>27</v>
      </c>
      <c r="L9927" t="s">
        <v>13777</v>
      </c>
    </row>
    <row r="9928" spans="1:12" x14ac:dyDescent="0.25">
      <c r="A9928" t="s">
        <v>9383</v>
      </c>
      <c r="B9928" t="s">
        <v>477</v>
      </c>
      <c r="C9928" s="7">
        <v>44544</v>
      </c>
      <c r="D9928" t="str">
        <f t="shared" si="698"/>
        <v>Tue</v>
      </c>
      <c r="E9928" t="s">
        <v>2</v>
      </c>
      <c r="F9928" t="s">
        <v>112</v>
      </c>
      <c r="G9928">
        <v>5648</v>
      </c>
      <c r="H9928" t="str">
        <f t="shared" si="699"/>
        <v>Large</v>
      </c>
      <c r="I9928" t="str">
        <f t="shared" si="696"/>
        <v>NO</v>
      </c>
      <c r="J9928" t="str">
        <f t="shared" si="697"/>
        <v>NO</v>
      </c>
      <c r="K9928" t="s">
        <v>13775</v>
      </c>
      <c r="L9928" t="s">
        <v>143</v>
      </c>
    </row>
    <row r="9929" spans="1:12" x14ac:dyDescent="0.25">
      <c r="A9929" t="s">
        <v>9384</v>
      </c>
      <c r="B9929" t="s">
        <v>189</v>
      </c>
      <c r="C9929" s="7">
        <v>45312</v>
      </c>
      <c r="D9929" t="str">
        <f t="shared" si="698"/>
        <v>Sun</v>
      </c>
      <c r="E9929" t="s">
        <v>2</v>
      </c>
      <c r="F9929" t="s">
        <v>49</v>
      </c>
      <c r="G9929">
        <v>793</v>
      </c>
      <c r="H9929" t="str">
        <f t="shared" si="699"/>
        <v>Medium</v>
      </c>
      <c r="I9929" t="str">
        <f t="shared" si="696"/>
        <v>NO</v>
      </c>
      <c r="J9929" t="str">
        <f t="shared" si="697"/>
        <v>NO</v>
      </c>
      <c r="K9929" t="s">
        <v>176</v>
      </c>
      <c r="L9929" t="s">
        <v>143</v>
      </c>
    </row>
    <row r="9930" spans="1:12" x14ac:dyDescent="0.25">
      <c r="A9930" t="s">
        <v>9385</v>
      </c>
      <c r="B9930" t="s">
        <v>111</v>
      </c>
      <c r="C9930" s="7">
        <v>44496</v>
      </c>
      <c r="D9930" t="str">
        <f t="shared" si="698"/>
        <v>Wed</v>
      </c>
      <c r="E9930" t="s">
        <v>2</v>
      </c>
      <c r="F9930" t="s">
        <v>38</v>
      </c>
      <c r="G9930">
        <v>2305</v>
      </c>
      <c r="H9930" t="str">
        <f t="shared" si="699"/>
        <v>Large</v>
      </c>
      <c r="I9930" t="str">
        <f t="shared" si="696"/>
        <v>NO</v>
      </c>
      <c r="J9930" t="str">
        <f t="shared" si="697"/>
        <v>NO</v>
      </c>
      <c r="K9930" t="s">
        <v>13776</v>
      </c>
      <c r="L9930" t="s">
        <v>19</v>
      </c>
    </row>
    <row r="9931" spans="1:12" x14ac:dyDescent="0.25">
      <c r="A9931" t="s">
        <v>9386</v>
      </c>
      <c r="B9931" t="s">
        <v>294</v>
      </c>
      <c r="C9931" s="7">
        <v>44979</v>
      </c>
      <c r="D9931" t="str">
        <f t="shared" si="698"/>
        <v>Wed</v>
      </c>
      <c r="E9931" t="s">
        <v>2</v>
      </c>
      <c r="F9931" t="s">
        <v>112</v>
      </c>
      <c r="G9931">
        <v>10099</v>
      </c>
      <c r="H9931" t="str">
        <f t="shared" si="699"/>
        <v>Large</v>
      </c>
      <c r="I9931" t="str">
        <f t="shared" si="696"/>
        <v>NO</v>
      </c>
      <c r="J9931" t="str">
        <f t="shared" si="697"/>
        <v>NO</v>
      </c>
      <c r="K9931" t="s">
        <v>13776</v>
      </c>
      <c r="L9931" t="s">
        <v>206</v>
      </c>
    </row>
    <row r="9932" spans="1:12" x14ac:dyDescent="0.25">
      <c r="A9932" t="s">
        <v>9387</v>
      </c>
      <c r="B9932" t="s">
        <v>155</v>
      </c>
      <c r="C9932" s="7">
        <v>44426</v>
      </c>
      <c r="D9932" t="str">
        <f t="shared" si="698"/>
        <v>Wed</v>
      </c>
      <c r="E9932" t="s">
        <v>2</v>
      </c>
      <c r="F9932" t="s">
        <v>101</v>
      </c>
      <c r="G9932">
        <v>3777</v>
      </c>
      <c r="H9932" t="str">
        <f t="shared" si="699"/>
        <v>Large</v>
      </c>
      <c r="I9932" t="str">
        <f t="shared" ref="I9932:I9979" si="700">IF(G9932&lt;0, "YES", "NO")</f>
        <v>NO</v>
      </c>
      <c r="J9932" t="str">
        <f t="shared" si="697"/>
        <v>NO</v>
      </c>
      <c r="K9932" t="s">
        <v>176</v>
      </c>
      <c r="L9932" t="s">
        <v>6</v>
      </c>
    </row>
    <row r="9933" spans="1:12" x14ac:dyDescent="0.25">
      <c r="A9933" t="s">
        <v>9388</v>
      </c>
      <c r="B9933" t="s">
        <v>718</v>
      </c>
      <c r="C9933" s="7">
        <v>45632</v>
      </c>
      <c r="D9933" t="str">
        <f t="shared" si="698"/>
        <v>Fri</v>
      </c>
      <c r="E9933" t="s">
        <v>2</v>
      </c>
      <c r="F9933" t="s">
        <v>49</v>
      </c>
      <c r="G9933">
        <v>681</v>
      </c>
      <c r="H9933" t="str">
        <f t="shared" si="699"/>
        <v>Medium</v>
      </c>
      <c r="I9933" t="str">
        <f t="shared" si="700"/>
        <v>NO</v>
      </c>
      <c r="J9933" t="str">
        <f t="shared" si="697"/>
        <v>NO</v>
      </c>
      <c r="K9933" t="s">
        <v>13776</v>
      </c>
      <c r="L9933" t="s">
        <v>109</v>
      </c>
    </row>
    <row r="9934" spans="1:12" x14ac:dyDescent="0.25">
      <c r="A9934" t="s">
        <v>9389</v>
      </c>
      <c r="B9934" t="s">
        <v>58</v>
      </c>
      <c r="C9934" s="7">
        <v>45350</v>
      </c>
      <c r="D9934" t="str">
        <f t="shared" si="698"/>
        <v>Wed</v>
      </c>
      <c r="E9934" t="s">
        <v>2</v>
      </c>
      <c r="F9934" t="s">
        <v>10</v>
      </c>
      <c r="G9934">
        <v>7331</v>
      </c>
      <c r="H9934" t="str">
        <f t="shared" si="699"/>
        <v>Large</v>
      </c>
      <c r="I9934" t="str">
        <f t="shared" si="700"/>
        <v>NO</v>
      </c>
      <c r="J9934" t="str">
        <f t="shared" si="697"/>
        <v>NO</v>
      </c>
      <c r="K9934" t="s">
        <v>14</v>
      </c>
      <c r="L9934" t="s">
        <v>109</v>
      </c>
    </row>
    <row r="9935" spans="1:12" x14ac:dyDescent="0.25">
      <c r="A9935" t="s">
        <v>9390</v>
      </c>
      <c r="B9935" t="s">
        <v>11</v>
      </c>
      <c r="C9935" s="7">
        <v>44618</v>
      </c>
      <c r="D9935" t="str">
        <f t="shared" si="698"/>
        <v>Sat</v>
      </c>
      <c r="E9935" t="s">
        <v>2</v>
      </c>
      <c r="F9935" t="s">
        <v>112</v>
      </c>
      <c r="G9935">
        <v>7561</v>
      </c>
      <c r="H9935" t="str">
        <f t="shared" si="699"/>
        <v>Large</v>
      </c>
      <c r="I9935" t="str">
        <f t="shared" si="700"/>
        <v>NO</v>
      </c>
      <c r="J9935" t="str">
        <f t="shared" si="697"/>
        <v>NO</v>
      </c>
      <c r="K9935" t="s">
        <v>27</v>
      </c>
      <c r="L9935" t="s">
        <v>57</v>
      </c>
    </row>
    <row r="9936" spans="1:12" x14ac:dyDescent="0.25">
      <c r="A9936" t="s">
        <v>9391</v>
      </c>
      <c r="B9936" t="s">
        <v>31</v>
      </c>
      <c r="C9936" s="7">
        <v>45051</v>
      </c>
      <c r="D9936" t="str">
        <f t="shared" si="698"/>
        <v>Fri</v>
      </c>
      <c r="E9936" t="s">
        <v>9</v>
      </c>
      <c r="F9936" t="s">
        <v>101</v>
      </c>
      <c r="G9936">
        <v>25785</v>
      </c>
      <c r="H9936" t="str">
        <f t="shared" si="699"/>
        <v>Large</v>
      </c>
      <c r="I9936" t="str">
        <f t="shared" si="700"/>
        <v>NO</v>
      </c>
      <c r="J9936" t="str">
        <f t="shared" si="697"/>
        <v>NO</v>
      </c>
      <c r="K9936" t="s">
        <v>176</v>
      </c>
      <c r="L9936" t="s">
        <v>80</v>
      </c>
    </row>
    <row r="9937" spans="1:12" x14ac:dyDescent="0.25">
      <c r="A9937" t="s">
        <v>9392</v>
      </c>
      <c r="B9937" t="s">
        <v>222</v>
      </c>
      <c r="C9937" s="7">
        <v>44550</v>
      </c>
      <c r="D9937" t="str">
        <f t="shared" si="698"/>
        <v>Mon</v>
      </c>
      <c r="E9937" t="s">
        <v>2</v>
      </c>
      <c r="F9937" t="s">
        <v>38</v>
      </c>
      <c r="G9937">
        <v>1759</v>
      </c>
      <c r="H9937" t="str">
        <f t="shared" si="699"/>
        <v>Medium</v>
      </c>
      <c r="I9937" t="str">
        <f t="shared" si="700"/>
        <v>NO</v>
      </c>
      <c r="J9937" t="str">
        <f t="shared" si="697"/>
        <v>NO</v>
      </c>
      <c r="K9937" t="s">
        <v>14</v>
      </c>
      <c r="L9937" t="s">
        <v>13793</v>
      </c>
    </row>
    <row r="9938" spans="1:12" x14ac:dyDescent="0.25">
      <c r="A9938" t="s">
        <v>9393</v>
      </c>
      <c r="B9938" t="s">
        <v>364</v>
      </c>
      <c r="C9938" s="7">
        <v>44287</v>
      </c>
      <c r="D9938" t="str">
        <f t="shared" si="698"/>
        <v>Thu</v>
      </c>
      <c r="E9938" t="s">
        <v>2</v>
      </c>
      <c r="F9938" t="s">
        <v>63</v>
      </c>
      <c r="G9938">
        <v>9721</v>
      </c>
      <c r="H9938" t="str">
        <f t="shared" si="699"/>
        <v>Large</v>
      </c>
      <c r="I9938" t="str">
        <f t="shared" si="700"/>
        <v>NO</v>
      </c>
      <c r="J9938" t="str">
        <f t="shared" si="697"/>
        <v>NO</v>
      </c>
      <c r="K9938" t="s">
        <v>13776</v>
      </c>
      <c r="L9938" t="s">
        <v>80</v>
      </c>
    </row>
    <row r="9939" spans="1:12" x14ac:dyDescent="0.25">
      <c r="A9939" t="s">
        <v>9394</v>
      </c>
      <c r="B9939" t="s">
        <v>286</v>
      </c>
      <c r="C9939" s="7">
        <v>44502</v>
      </c>
      <c r="D9939" t="str">
        <f t="shared" si="698"/>
        <v>Tue</v>
      </c>
      <c r="E9939" t="s">
        <v>2</v>
      </c>
      <c r="F9939" t="s">
        <v>168</v>
      </c>
      <c r="G9939">
        <v>7661</v>
      </c>
      <c r="H9939" t="str">
        <f t="shared" si="699"/>
        <v>Large</v>
      </c>
      <c r="I9939" t="str">
        <f t="shared" si="700"/>
        <v>NO</v>
      </c>
      <c r="J9939" t="str">
        <f t="shared" si="697"/>
        <v>NO</v>
      </c>
      <c r="K9939" t="s">
        <v>14</v>
      </c>
      <c r="L9939" t="s">
        <v>80</v>
      </c>
    </row>
    <row r="9940" spans="1:12" x14ac:dyDescent="0.25">
      <c r="A9940" t="s">
        <v>9395</v>
      </c>
      <c r="B9940" t="s">
        <v>201</v>
      </c>
      <c r="C9940" s="7">
        <v>45449</v>
      </c>
      <c r="D9940" t="str">
        <f t="shared" si="698"/>
        <v>Thu</v>
      </c>
      <c r="E9940" t="s">
        <v>2</v>
      </c>
      <c r="F9940" t="s">
        <v>112</v>
      </c>
      <c r="G9940">
        <v>7753</v>
      </c>
      <c r="H9940" t="str">
        <f t="shared" si="699"/>
        <v>Large</v>
      </c>
      <c r="I9940" t="str">
        <f t="shared" si="700"/>
        <v>NO</v>
      </c>
      <c r="J9940" t="str">
        <f t="shared" si="697"/>
        <v>NO</v>
      </c>
      <c r="K9940" t="s">
        <v>14</v>
      </c>
      <c r="L9940" t="s">
        <v>13793</v>
      </c>
    </row>
    <row r="9941" spans="1:12" x14ac:dyDescent="0.25">
      <c r="A9941" t="s">
        <v>9396</v>
      </c>
      <c r="B9941" t="s">
        <v>13</v>
      </c>
      <c r="C9941" s="7">
        <v>45476</v>
      </c>
      <c r="D9941" t="str">
        <f t="shared" si="698"/>
        <v>Wed</v>
      </c>
      <c r="E9941" t="s">
        <v>2</v>
      </c>
      <c r="F9941" t="s">
        <v>168</v>
      </c>
      <c r="G9941">
        <v>999999999</v>
      </c>
      <c r="H9941" t="str">
        <f t="shared" si="699"/>
        <v>Large</v>
      </c>
      <c r="I9941" t="str">
        <f t="shared" si="700"/>
        <v>NO</v>
      </c>
      <c r="J9941" t="str">
        <f t="shared" si="697"/>
        <v>YES</v>
      </c>
      <c r="K9941" t="s">
        <v>14</v>
      </c>
      <c r="L9941" t="s">
        <v>143</v>
      </c>
    </row>
    <row r="9942" spans="1:12" x14ac:dyDescent="0.25">
      <c r="A9942" t="s">
        <v>9397</v>
      </c>
      <c r="B9942" t="s">
        <v>180</v>
      </c>
      <c r="C9942" s="7">
        <v>44614</v>
      </c>
      <c r="D9942" t="str">
        <f t="shared" si="698"/>
        <v>Tue</v>
      </c>
      <c r="E9942" t="s">
        <v>2</v>
      </c>
      <c r="F9942" t="s">
        <v>160</v>
      </c>
      <c r="G9942">
        <v>25541</v>
      </c>
      <c r="H9942" t="str">
        <f t="shared" si="699"/>
        <v>Large</v>
      </c>
      <c r="I9942" t="str">
        <f t="shared" si="700"/>
        <v>NO</v>
      </c>
      <c r="J9942" t="str">
        <f t="shared" si="697"/>
        <v>NO</v>
      </c>
      <c r="K9942" t="s">
        <v>14</v>
      </c>
      <c r="L9942" t="s">
        <v>6</v>
      </c>
    </row>
    <row r="9943" spans="1:12" x14ac:dyDescent="0.25">
      <c r="A9943" t="s">
        <v>9398</v>
      </c>
      <c r="B9943" t="s">
        <v>153</v>
      </c>
      <c r="C9943" s="7">
        <v>45087</v>
      </c>
      <c r="D9943" t="str">
        <f t="shared" si="698"/>
        <v>Sat</v>
      </c>
      <c r="E9943" t="s">
        <v>2</v>
      </c>
      <c r="F9943" t="s">
        <v>63</v>
      </c>
      <c r="G9943">
        <v>7931</v>
      </c>
      <c r="H9943" t="str">
        <f t="shared" si="699"/>
        <v>Large</v>
      </c>
      <c r="I9943" t="str">
        <f t="shared" si="700"/>
        <v>NO</v>
      </c>
      <c r="J9943" t="str">
        <f t="shared" si="697"/>
        <v>NO</v>
      </c>
      <c r="K9943" t="s">
        <v>13775</v>
      </c>
      <c r="L9943" t="s">
        <v>13793</v>
      </c>
    </row>
    <row r="9944" spans="1:12" x14ac:dyDescent="0.25">
      <c r="A9944" t="s">
        <v>9399</v>
      </c>
      <c r="B9944" t="s">
        <v>409</v>
      </c>
      <c r="C9944" s="7">
        <v>45339</v>
      </c>
      <c r="D9944" t="str">
        <f t="shared" si="698"/>
        <v>Sat</v>
      </c>
      <c r="E9944" t="s">
        <v>2</v>
      </c>
      <c r="F9944" t="s">
        <v>168</v>
      </c>
      <c r="G9944">
        <v>5409</v>
      </c>
      <c r="H9944" t="str">
        <f t="shared" si="699"/>
        <v>Large</v>
      </c>
      <c r="I9944" t="str">
        <f t="shared" si="700"/>
        <v>NO</v>
      </c>
      <c r="J9944" t="str">
        <f t="shared" si="697"/>
        <v>NO</v>
      </c>
      <c r="K9944" t="s">
        <v>14</v>
      </c>
      <c r="L9944" t="s">
        <v>19</v>
      </c>
    </row>
    <row r="9945" spans="1:12" x14ac:dyDescent="0.25">
      <c r="A9945" t="s">
        <v>9400</v>
      </c>
      <c r="B9945" t="s">
        <v>425</v>
      </c>
      <c r="C9945" s="7">
        <v>44291</v>
      </c>
      <c r="D9945" t="str">
        <f t="shared" si="698"/>
        <v>Mon</v>
      </c>
      <c r="E9945" t="s">
        <v>2</v>
      </c>
      <c r="F9945" t="s">
        <v>13799</v>
      </c>
      <c r="G9945">
        <v>3841</v>
      </c>
      <c r="H9945" t="str">
        <f t="shared" si="699"/>
        <v>Large</v>
      </c>
      <c r="I9945" t="str">
        <f t="shared" si="700"/>
        <v>NO</v>
      </c>
      <c r="J9945" t="str">
        <f t="shared" si="697"/>
        <v>NO</v>
      </c>
      <c r="K9945" t="s">
        <v>13776</v>
      </c>
      <c r="L9945" t="s">
        <v>6</v>
      </c>
    </row>
    <row r="9946" spans="1:12" x14ac:dyDescent="0.25">
      <c r="A9946" t="s">
        <v>9401</v>
      </c>
      <c r="B9946" t="s">
        <v>119</v>
      </c>
      <c r="C9946" s="7">
        <v>45374</v>
      </c>
      <c r="D9946" t="str">
        <f t="shared" si="698"/>
        <v>Sat</v>
      </c>
      <c r="E9946" t="s">
        <v>2</v>
      </c>
      <c r="F9946" t="s">
        <v>112</v>
      </c>
      <c r="G9946">
        <v>2696</v>
      </c>
      <c r="H9946" t="str">
        <f t="shared" si="699"/>
        <v>Large</v>
      </c>
      <c r="I9946" t="str">
        <f t="shared" si="700"/>
        <v>NO</v>
      </c>
      <c r="J9946" t="str">
        <f t="shared" si="697"/>
        <v>NO</v>
      </c>
      <c r="K9946" t="s">
        <v>13776</v>
      </c>
      <c r="L9946" t="s">
        <v>206</v>
      </c>
    </row>
    <row r="9947" spans="1:12" x14ac:dyDescent="0.25">
      <c r="A9947" t="s">
        <v>9402</v>
      </c>
      <c r="B9947" t="s">
        <v>362</v>
      </c>
      <c r="C9947" s="7">
        <v>45211</v>
      </c>
      <c r="D9947" t="str">
        <f t="shared" si="698"/>
        <v>Thu</v>
      </c>
      <c r="E9947" t="s">
        <v>2</v>
      </c>
      <c r="F9947" t="s">
        <v>168</v>
      </c>
      <c r="G9947">
        <v>8479</v>
      </c>
      <c r="H9947" t="str">
        <f t="shared" si="699"/>
        <v>Large</v>
      </c>
      <c r="I9947" t="str">
        <f t="shared" si="700"/>
        <v>NO</v>
      </c>
      <c r="J9947" t="str">
        <f t="shared" si="697"/>
        <v>NO</v>
      </c>
      <c r="K9947" t="s">
        <v>176</v>
      </c>
      <c r="L9947" t="s">
        <v>13793</v>
      </c>
    </row>
    <row r="9948" spans="1:12" x14ac:dyDescent="0.25">
      <c r="A9948" t="s">
        <v>9403</v>
      </c>
      <c r="B9948" t="s">
        <v>126</v>
      </c>
      <c r="C9948" s="7">
        <v>44368</v>
      </c>
      <c r="D9948" t="str">
        <f t="shared" si="698"/>
        <v>Mon</v>
      </c>
      <c r="E9948" t="s">
        <v>2</v>
      </c>
      <c r="F9948" t="s">
        <v>38</v>
      </c>
      <c r="G9948">
        <v>6848</v>
      </c>
      <c r="H9948" t="str">
        <f t="shared" si="699"/>
        <v>Large</v>
      </c>
      <c r="I9948" t="str">
        <f t="shared" si="700"/>
        <v>NO</v>
      </c>
      <c r="J9948" t="str">
        <f t="shared" si="697"/>
        <v>NO</v>
      </c>
      <c r="K9948" t="s">
        <v>14</v>
      </c>
      <c r="L9948" t="s">
        <v>129</v>
      </c>
    </row>
    <row r="9949" spans="1:12" x14ac:dyDescent="0.25">
      <c r="A9949" t="s">
        <v>9404</v>
      </c>
      <c r="B9949" t="s">
        <v>8</v>
      </c>
      <c r="C9949" s="7">
        <v>45282</v>
      </c>
      <c r="D9949" t="str">
        <f t="shared" si="698"/>
        <v>Fri</v>
      </c>
      <c r="E9949" t="s">
        <v>2</v>
      </c>
      <c r="F9949" t="s">
        <v>49</v>
      </c>
      <c r="G9949">
        <v>8715</v>
      </c>
      <c r="H9949" t="str">
        <f t="shared" si="699"/>
        <v>Large</v>
      </c>
      <c r="I9949" t="str">
        <f t="shared" si="700"/>
        <v>NO</v>
      </c>
      <c r="J9949" t="str">
        <f t="shared" si="697"/>
        <v>NO</v>
      </c>
      <c r="K9949" t="s">
        <v>176</v>
      </c>
      <c r="L9949" t="s">
        <v>13793</v>
      </c>
    </row>
    <row r="9950" spans="1:12" x14ac:dyDescent="0.25">
      <c r="A9950" t="s">
        <v>9405</v>
      </c>
      <c r="B9950" t="s">
        <v>238</v>
      </c>
      <c r="C9950" s="7">
        <v>44240</v>
      </c>
      <c r="D9950" t="str">
        <f t="shared" si="698"/>
        <v>Sat</v>
      </c>
      <c r="E9950" t="s">
        <v>2</v>
      </c>
      <c r="F9950" t="s">
        <v>38</v>
      </c>
      <c r="G9950">
        <v>6650</v>
      </c>
      <c r="H9950" t="str">
        <f t="shared" si="699"/>
        <v>Large</v>
      </c>
      <c r="I9950" t="str">
        <f t="shared" si="700"/>
        <v>NO</v>
      </c>
      <c r="J9950" t="str">
        <f t="shared" si="697"/>
        <v>NO</v>
      </c>
      <c r="K9950" t="s">
        <v>176</v>
      </c>
      <c r="L9950" t="s">
        <v>206</v>
      </c>
    </row>
    <row r="9951" spans="1:12" x14ac:dyDescent="0.25">
      <c r="A9951" t="s">
        <v>9406</v>
      </c>
      <c r="B9951" t="s">
        <v>16</v>
      </c>
      <c r="C9951" s="7">
        <v>44543</v>
      </c>
      <c r="D9951" t="str">
        <f t="shared" si="698"/>
        <v>Mon</v>
      </c>
      <c r="E9951" t="s">
        <v>2</v>
      </c>
      <c r="F9951" t="s">
        <v>38</v>
      </c>
      <c r="G9951">
        <v>7718</v>
      </c>
      <c r="H9951" t="str">
        <f t="shared" si="699"/>
        <v>Large</v>
      </c>
      <c r="I9951" t="str">
        <f t="shared" si="700"/>
        <v>NO</v>
      </c>
      <c r="J9951" t="str">
        <f t="shared" si="697"/>
        <v>NO</v>
      </c>
      <c r="K9951" t="s">
        <v>176</v>
      </c>
      <c r="L9951" t="s">
        <v>80</v>
      </c>
    </row>
    <row r="9952" spans="1:12" x14ac:dyDescent="0.25">
      <c r="A9952" t="s">
        <v>9407</v>
      </c>
      <c r="B9952" t="s">
        <v>303</v>
      </c>
      <c r="C9952" s="7">
        <v>45391</v>
      </c>
      <c r="D9952" t="str">
        <f t="shared" si="698"/>
        <v>Tue</v>
      </c>
      <c r="E9952" t="s">
        <v>2</v>
      </c>
      <c r="F9952" t="s">
        <v>13792</v>
      </c>
      <c r="G9952">
        <v>140</v>
      </c>
      <c r="H9952" t="str">
        <f t="shared" si="699"/>
        <v>Small</v>
      </c>
      <c r="I9952" t="str">
        <f t="shared" si="700"/>
        <v>NO</v>
      </c>
      <c r="J9952" t="str">
        <f t="shared" si="697"/>
        <v>NO</v>
      </c>
      <c r="K9952" t="s">
        <v>14</v>
      </c>
      <c r="L9952" t="s">
        <v>13793</v>
      </c>
    </row>
    <row r="9953" spans="1:12" x14ac:dyDescent="0.25">
      <c r="A9953" t="s">
        <v>9408</v>
      </c>
      <c r="B9953" t="s">
        <v>93</v>
      </c>
      <c r="C9953" s="7">
        <v>44717</v>
      </c>
      <c r="D9953" t="str">
        <f t="shared" si="698"/>
        <v>Sun</v>
      </c>
      <c r="E9953" t="s">
        <v>2</v>
      </c>
      <c r="F9953" t="s">
        <v>38</v>
      </c>
      <c r="G9953">
        <v>29435</v>
      </c>
      <c r="H9953" t="str">
        <f t="shared" si="699"/>
        <v>Large</v>
      </c>
      <c r="I9953" t="str">
        <f t="shared" si="700"/>
        <v>NO</v>
      </c>
      <c r="J9953" t="str">
        <f t="shared" si="697"/>
        <v>NO</v>
      </c>
      <c r="K9953" t="s">
        <v>176</v>
      </c>
      <c r="L9953" t="s">
        <v>3</v>
      </c>
    </row>
    <row r="9954" spans="1:12" x14ac:dyDescent="0.25">
      <c r="A9954" t="s">
        <v>9409</v>
      </c>
      <c r="B9954" t="s">
        <v>48</v>
      </c>
      <c r="C9954" s="7">
        <v>45231</v>
      </c>
      <c r="D9954" t="str">
        <f t="shared" si="698"/>
        <v>Wed</v>
      </c>
      <c r="E9954" t="s">
        <v>2</v>
      </c>
      <c r="F9954" t="s">
        <v>168</v>
      </c>
      <c r="G9954">
        <v>5452</v>
      </c>
      <c r="H9954" t="str">
        <f t="shared" si="699"/>
        <v>Large</v>
      </c>
      <c r="I9954" t="str">
        <f t="shared" si="700"/>
        <v>NO</v>
      </c>
      <c r="J9954" t="str">
        <f t="shared" si="697"/>
        <v>NO</v>
      </c>
      <c r="K9954" t="s">
        <v>27</v>
      </c>
      <c r="L9954" t="s">
        <v>57</v>
      </c>
    </row>
    <row r="9955" spans="1:12" x14ac:dyDescent="0.25">
      <c r="A9955" t="s">
        <v>9410</v>
      </c>
      <c r="B9955" t="s">
        <v>111</v>
      </c>
      <c r="C9955" s="7">
        <v>44821</v>
      </c>
      <c r="D9955" t="str">
        <f t="shared" si="698"/>
        <v>Sat</v>
      </c>
      <c r="E9955" t="s">
        <v>2</v>
      </c>
      <c r="F9955" t="s">
        <v>168</v>
      </c>
      <c r="G9955">
        <v>5081</v>
      </c>
      <c r="H9955" t="str">
        <f t="shared" si="699"/>
        <v>Large</v>
      </c>
      <c r="I9955" t="str">
        <f t="shared" si="700"/>
        <v>NO</v>
      </c>
      <c r="J9955" t="str">
        <f t="shared" si="697"/>
        <v>NO</v>
      </c>
      <c r="K9955" t="s">
        <v>176</v>
      </c>
      <c r="L9955" t="s">
        <v>129</v>
      </c>
    </row>
    <row r="9956" spans="1:12" x14ac:dyDescent="0.25">
      <c r="A9956" t="s">
        <v>9411</v>
      </c>
      <c r="B9956" t="s">
        <v>234</v>
      </c>
      <c r="C9956" s="7">
        <v>44258</v>
      </c>
      <c r="D9956" t="str">
        <f t="shared" si="698"/>
        <v>Wed</v>
      </c>
      <c r="E9956" t="s">
        <v>2</v>
      </c>
      <c r="F9956" t="s">
        <v>38</v>
      </c>
      <c r="G9956">
        <v>8302</v>
      </c>
      <c r="H9956" t="str">
        <f t="shared" si="699"/>
        <v>Large</v>
      </c>
      <c r="I9956" t="str">
        <f t="shared" si="700"/>
        <v>NO</v>
      </c>
      <c r="J9956" t="str">
        <f t="shared" si="697"/>
        <v>NO</v>
      </c>
      <c r="K9956" t="s">
        <v>176</v>
      </c>
      <c r="L9956" t="s">
        <v>19</v>
      </c>
    </row>
    <row r="9957" spans="1:12" x14ac:dyDescent="0.25">
      <c r="A9957" t="s">
        <v>9412</v>
      </c>
      <c r="B9957" t="s">
        <v>480</v>
      </c>
      <c r="C9957" s="7">
        <v>44900</v>
      </c>
      <c r="D9957" t="str">
        <f t="shared" si="698"/>
        <v>Mon</v>
      </c>
      <c r="E9957" t="s">
        <v>2</v>
      </c>
      <c r="F9957" t="s">
        <v>332</v>
      </c>
      <c r="G9957">
        <v>4869</v>
      </c>
      <c r="H9957" t="str">
        <f t="shared" si="699"/>
        <v>Large</v>
      </c>
      <c r="I9957" t="str">
        <f t="shared" si="700"/>
        <v>NO</v>
      </c>
      <c r="J9957" t="str">
        <f t="shared" si="697"/>
        <v>NO</v>
      </c>
      <c r="K9957" t="s">
        <v>14</v>
      </c>
      <c r="L9957" t="s">
        <v>13777</v>
      </c>
    </row>
    <row r="9958" spans="1:12" x14ac:dyDescent="0.25">
      <c r="A9958" t="s">
        <v>9413</v>
      </c>
      <c r="B9958" t="s">
        <v>409</v>
      </c>
      <c r="C9958" s="7">
        <v>45649</v>
      </c>
      <c r="D9958" t="str">
        <f t="shared" si="698"/>
        <v>Mon</v>
      </c>
      <c r="E9958" t="s">
        <v>2</v>
      </c>
      <c r="F9958" t="s">
        <v>38</v>
      </c>
      <c r="G9958">
        <v>8373</v>
      </c>
      <c r="H9958" t="str">
        <f t="shared" si="699"/>
        <v>Large</v>
      </c>
      <c r="I9958" t="str">
        <f t="shared" si="700"/>
        <v>NO</v>
      </c>
      <c r="J9958" t="str">
        <f t="shared" si="697"/>
        <v>NO</v>
      </c>
      <c r="K9958" t="s">
        <v>27</v>
      </c>
      <c r="L9958" t="s">
        <v>206</v>
      </c>
    </row>
    <row r="9959" spans="1:12" x14ac:dyDescent="0.25">
      <c r="A9959" t="s">
        <v>8396</v>
      </c>
      <c r="B9959" t="s">
        <v>31</v>
      </c>
      <c r="C9959" s="7">
        <v>45456</v>
      </c>
      <c r="D9959" t="str">
        <f t="shared" si="698"/>
        <v>Thu</v>
      </c>
      <c r="E9959" t="s">
        <v>2</v>
      </c>
      <c r="F9959" t="s">
        <v>22</v>
      </c>
      <c r="G9959">
        <v>4058</v>
      </c>
      <c r="H9959" t="str">
        <f t="shared" si="699"/>
        <v>Large</v>
      </c>
      <c r="I9959" t="str">
        <f t="shared" si="700"/>
        <v>NO</v>
      </c>
      <c r="J9959" t="str">
        <f t="shared" si="697"/>
        <v>NO</v>
      </c>
      <c r="K9959" t="s">
        <v>14</v>
      </c>
      <c r="L9959" t="s">
        <v>19</v>
      </c>
    </row>
    <row r="9960" spans="1:12" x14ac:dyDescent="0.25">
      <c r="A9960" t="s">
        <v>1786</v>
      </c>
      <c r="B9960" t="s">
        <v>193</v>
      </c>
      <c r="C9960" s="7">
        <v>45345</v>
      </c>
      <c r="D9960" t="str">
        <f t="shared" si="698"/>
        <v>Fri</v>
      </c>
      <c r="E9960" t="s">
        <v>9</v>
      </c>
      <c r="F9960" t="s">
        <v>38</v>
      </c>
      <c r="G9960">
        <v>66825</v>
      </c>
      <c r="H9960" t="str">
        <f t="shared" si="699"/>
        <v>Large</v>
      </c>
      <c r="I9960" t="str">
        <f t="shared" si="700"/>
        <v>NO</v>
      </c>
      <c r="J9960" t="str">
        <f t="shared" si="697"/>
        <v>NO</v>
      </c>
      <c r="K9960" t="s">
        <v>13775</v>
      </c>
      <c r="L9960" t="s">
        <v>109</v>
      </c>
    </row>
    <row r="9961" spans="1:12" x14ac:dyDescent="0.25">
      <c r="A9961" t="s">
        <v>9414</v>
      </c>
      <c r="B9961" t="s">
        <v>170</v>
      </c>
      <c r="C9961" s="7">
        <v>45580</v>
      </c>
      <c r="D9961" t="str">
        <f t="shared" si="698"/>
        <v>Tue</v>
      </c>
      <c r="E9961" t="s">
        <v>9</v>
      </c>
      <c r="F9961" t="s">
        <v>551</v>
      </c>
      <c r="G9961">
        <v>22787</v>
      </c>
      <c r="H9961" t="str">
        <f t="shared" si="699"/>
        <v>Large</v>
      </c>
      <c r="I9961" t="str">
        <f t="shared" si="700"/>
        <v>NO</v>
      </c>
      <c r="J9961" t="str">
        <f t="shared" si="697"/>
        <v>NO</v>
      </c>
      <c r="K9961" t="s">
        <v>14</v>
      </c>
      <c r="L9961" t="s">
        <v>3</v>
      </c>
    </row>
    <row r="9962" spans="1:12" x14ac:dyDescent="0.25">
      <c r="A9962" t="s">
        <v>9415</v>
      </c>
      <c r="B9962" t="s">
        <v>241</v>
      </c>
      <c r="C9962" s="7">
        <v>45572</v>
      </c>
      <c r="D9962" t="str">
        <f t="shared" si="698"/>
        <v>Mon</v>
      </c>
      <c r="E9962" t="s">
        <v>9</v>
      </c>
      <c r="F9962" t="s">
        <v>69</v>
      </c>
      <c r="G9962">
        <v>19568</v>
      </c>
      <c r="H9962" t="str">
        <f t="shared" si="699"/>
        <v>Large</v>
      </c>
      <c r="I9962" t="str">
        <f t="shared" si="700"/>
        <v>NO</v>
      </c>
      <c r="J9962" t="str">
        <f t="shared" si="697"/>
        <v>NO</v>
      </c>
      <c r="K9962" t="s">
        <v>14</v>
      </c>
      <c r="L9962" t="s">
        <v>13793</v>
      </c>
    </row>
    <row r="9963" spans="1:12" x14ac:dyDescent="0.25">
      <c r="A9963" t="s">
        <v>9416</v>
      </c>
      <c r="B9963" t="s">
        <v>480</v>
      </c>
      <c r="C9963" s="7">
        <v>44783</v>
      </c>
      <c r="D9963" t="str">
        <f t="shared" si="698"/>
        <v>Wed</v>
      </c>
      <c r="E9963" t="s">
        <v>2</v>
      </c>
      <c r="F9963" t="s">
        <v>63</v>
      </c>
      <c r="G9963">
        <v>3002</v>
      </c>
      <c r="H9963" t="str">
        <f t="shared" si="699"/>
        <v>Large</v>
      </c>
      <c r="I9963" t="str">
        <f t="shared" si="700"/>
        <v>NO</v>
      </c>
      <c r="J9963" t="str">
        <f t="shared" si="697"/>
        <v>NO</v>
      </c>
      <c r="K9963" t="s">
        <v>27</v>
      </c>
      <c r="L9963" t="s">
        <v>3</v>
      </c>
    </row>
    <row r="9964" spans="1:12" x14ac:dyDescent="0.25">
      <c r="A9964" t="s">
        <v>9417</v>
      </c>
      <c r="B9964" t="s">
        <v>234</v>
      </c>
      <c r="C9964" s="7">
        <v>44437</v>
      </c>
      <c r="D9964" t="str">
        <f t="shared" si="698"/>
        <v>Sun</v>
      </c>
      <c r="E9964" t="s">
        <v>2</v>
      </c>
      <c r="F9964" t="s">
        <v>112</v>
      </c>
      <c r="G9964">
        <v>5249</v>
      </c>
      <c r="H9964" t="str">
        <f t="shared" si="699"/>
        <v>Large</v>
      </c>
      <c r="I9964" t="str">
        <f t="shared" si="700"/>
        <v>NO</v>
      </c>
      <c r="J9964" t="str">
        <f t="shared" si="697"/>
        <v>NO</v>
      </c>
      <c r="K9964" t="s">
        <v>14</v>
      </c>
      <c r="L9964" t="s">
        <v>129</v>
      </c>
    </row>
    <row r="9965" spans="1:12" x14ac:dyDescent="0.25">
      <c r="A9965" t="s">
        <v>9418</v>
      </c>
      <c r="B9965" t="s">
        <v>126</v>
      </c>
      <c r="C9965" s="7">
        <v>45248</v>
      </c>
      <c r="D9965" t="str">
        <f t="shared" si="698"/>
        <v>Sat</v>
      </c>
      <c r="E9965" t="s">
        <v>2</v>
      </c>
      <c r="F9965" t="s">
        <v>101</v>
      </c>
      <c r="G9965">
        <v>7123</v>
      </c>
      <c r="H9965" t="str">
        <f t="shared" si="699"/>
        <v>Large</v>
      </c>
      <c r="I9965" t="str">
        <f t="shared" si="700"/>
        <v>NO</v>
      </c>
      <c r="J9965" t="str">
        <f t="shared" si="697"/>
        <v>NO</v>
      </c>
      <c r="K9965" t="s">
        <v>176</v>
      </c>
      <c r="L9965" t="s">
        <v>109</v>
      </c>
    </row>
    <row r="9966" spans="1:12" x14ac:dyDescent="0.25">
      <c r="A9966" t="s">
        <v>9419</v>
      </c>
      <c r="B9966" t="s">
        <v>135</v>
      </c>
      <c r="C9966" s="7">
        <v>44533</v>
      </c>
      <c r="D9966" t="str">
        <f t="shared" si="698"/>
        <v>Fri</v>
      </c>
      <c r="E9966" t="s">
        <v>2</v>
      </c>
      <c r="F9966" t="s">
        <v>332</v>
      </c>
      <c r="G9966">
        <v>3872</v>
      </c>
      <c r="H9966" t="str">
        <f t="shared" si="699"/>
        <v>Large</v>
      </c>
      <c r="I9966" t="str">
        <f t="shared" si="700"/>
        <v>NO</v>
      </c>
      <c r="J9966" t="str">
        <f t="shared" si="697"/>
        <v>NO</v>
      </c>
      <c r="K9966" t="s">
        <v>176</v>
      </c>
      <c r="L9966" t="s">
        <v>19</v>
      </c>
    </row>
    <row r="9967" spans="1:12" x14ac:dyDescent="0.25">
      <c r="A9967" t="s">
        <v>3514</v>
      </c>
      <c r="B9967" t="s">
        <v>212</v>
      </c>
      <c r="C9967" s="7">
        <v>45154</v>
      </c>
      <c r="D9967" t="str">
        <f t="shared" si="698"/>
        <v>Wed</v>
      </c>
      <c r="E9967" t="s">
        <v>2</v>
      </c>
      <c r="F9967" t="s">
        <v>112</v>
      </c>
      <c r="G9967">
        <v>1680</v>
      </c>
      <c r="H9967" t="str">
        <f t="shared" si="699"/>
        <v>Medium</v>
      </c>
      <c r="I9967" t="str">
        <f t="shared" si="700"/>
        <v>NO</v>
      </c>
      <c r="J9967" t="str">
        <f t="shared" si="697"/>
        <v>NO</v>
      </c>
      <c r="K9967" t="s">
        <v>14</v>
      </c>
      <c r="L9967" t="s">
        <v>129</v>
      </c>
    </row>
    <row r="9968" spans="1:12" x14ac:dyDescent="0.25">
      <c r="A9968" t="s">
        <v>9420</v>
      </c>
      <c r="B9968" t="s">
        <v>108</v>
      </c>
      <c r="C9968" s="7">
        <v>45005</v>
      </c>
      <c r="D9968" t="str">
        <f t="shared" si="698"/>
        <v>Mon</v>
      </c>
      <c r="E9968" t="s">
        <v>9</v>
      </c>
      <c r="F9968" t="s">
        <v>332</v>
      </c>
      <c r="G9968">
        <v>75222</v>
      </c>
      <c r="H9968" t="str">
        <f t="shared" si="699"/>
        <v>Large</v>
      </c>
      <c r="I9968" t="str">
        <f t="shared" si="700"/>
        <v>NO</v>
      </c>
      <c r="J9968" t="str">
        <f t="shared" si="697"/>
        <v>NO</v>
      </c>
      <c r="K9968" t="s">
        <v>13776</v>
      </c>
      <c r="L9968" t="s">
        <v>6</v>
      </c>
    </row>
    <row r="9969" spans="1:12" x14ac:dyDescent="0.25">
      <c r="A9969" t="s">
        <v>9421</v>
      </c>
      <c r="B9969" t="s">
        <v>362</v>
      </c>
      <c r="C9969" s="7">
        <v>44972</v>
      </c>
      <c r="D9969" t="str">
        <f t="shared" si="698"/>
        <v>Wed</v>
      </c>
      <c r="E9969" t="s">
        <v>2</v>
      </c>
      <c r="F9969" t="s">
        <v>49</v>
      </c>
      <c r="G9969">
        <v>4329</v>
      </c>
      <c r="H9969" t="str">
        <f t="shared" si="699"/>
        <v>Large</v>
      </c>
      <c r="I9969" t="str">
        <f t="shared" si="700"/>
        <v>NO</v>
      </c>
      <c r="J9969" t="str">
        <f t="shared" si="697"/>
        <v>NO</v>
      </c>
      <c r="K9969" t="s">
        <v>13776</v>
      </c>
      <c r="L9969" t="s">
        <v>19</v>
      </c>
    </row>
    <row r="9970" spans="1:12" x14ac:dyDescent="0.25">
      <c r="A9970" t="s">
        <v>9422</v>
      </c>
      <c r="B9970" t="s">
        <v>241</v>
      </c>
      <c r="C9970" s="7">
        <v>45141</v>
      </c>
      <c r="D9970" t="str">
        <f t="shared" si="698"/>
        <v>Thu</v>
      </c>
      <c r="E9970" t="s">
        <v>2</v>
      </c>
      <c r="F9970" t="s">
        <v>112</v>
      </c>
      <c r="G9970">
        <v>4578</v>
      </c>
      <c r="H9970" t="str">
        <f t="shared" si="699"/>
        <v>Large</v>
      </c>
      <c r="I9970" t="str">
        <f t="shared" si="700"/>
        <v>NO</v>
      </c>
      <c r="J9970" t="str">
        <f t="shared" si="697"/>
        <v>NO</v>
      </c>
      <c r="K9970" t="s">
        <v>13776</v>
      </c>
      <c r="L9970" t="s">
        <v>6</v>
      </c>
    </row>
    <row r="9971" spans="1:12" x14ac:dyDescent="0.25">
      <c r="A9971" t="s">
        <v>9423</v>
      </c>
      <c r="B9971" t="s">
        <v>182</v>
      </c>
      <c r="C9971" s="7">
        <v>44917</v>
      </c>
      <c r="D9971" t="str">
        <f t="shared" si="698"/>
        <v>Thu</v>
      </c>
      <c r="E9971" t="s">
        <v>9</v>
      </c>
      <c r="F9971" t="s">
        <v>551</v>
      </c>
      <c r="G9971">
        <v>18566</v>
      </c>
      <c r="H9971" t="str">
        <f t="shared" si="699"/>
        <v>Large</v>
      </c>
      <c r="I9971" t="str">
        <f t="shared" si="700"/>
        <v>NO</v>
      </c>
      <c r="J9971" t="str">
        <f t="shared" si="697"/>
        <v>NO</v>
      </c>
      <c r="K9971" t="s">
        <v>14</v>
      </c>
      <c r="L9971" t="s">
        <v>57</v>
      </c>
    </row>
    <row r="9972" spans="1:12" x14ac:dyDescent="0.25">
      <c r="A9972" t="s">
        <v>9424</v>
      </c>
      <c r="B9972" t="s">
        <v>97</v>
      </c>
      <c r="C9972" s="7">
        <v>45619</v>
      </c>
      <c r="D9972" t="str">
        <f t="shared" si="698"/>
        <v>Sat</v>
      </c>
      <c r="E9972" t="s">
        <v>2</v>
      </c>
      <c r="F9972" t="s">
        <v>49</v>
      </c>
      <c r="G9972">
        <v>3217</v>
      </c>
      <c r="H9972" t="str">
        <f t="shared" si="699"/>
        <v>Large</v>
      </c>
      <c r="I9972" t="str">
        <f t="shared" si="700"/>
        <v>NO</v>
      </c>
      <c r="J9972" t="str">
        <f t="shared" si="697"/>
        <v>NO</v>
      </c>
      <c r="K9972" t="s">
        <v>14</v>
      </c>
      <c r="L9972" t="s">
        <v>206</v>
      </c>
    </row>
    <row r="9973" spans="1:12" x14ac:dyDescent="0.25">
      <c r="A9973" t="s">
        <v>9425</v>
      </c>
      <c r="B9973" t="s">
        <v>8</v>
      </c>
      <c r="C9973" s="7">
        <v>44309</v>
      </c>
      <c r="D9973" t="str">
        <f t="shared" si="698"/>
        <v>Fri</v>
      </c>
      <c r="E9973" t="s">
        <v>2</v>
      </c>
      <c r="F9973" t="s">
        <v>112</v>
      </c>
      <c r="G9973">
        <v>8293</v>
      </c>
      <c r="H9973" t="str">
        <f t="shared" si="699"/>
        <v>Large</v>
      </c>
      <c r="I9973" t="str">
        <f t="shared" si="700"/>
        <v>NO</v>
      </c>
      <c r="J9973" t="str">
        <f t="shared" si="697"/>
        <v>NO</v>
      </c>
      <c r="K9973" t="s">
        <v>176</v>
      </c>
      <c r="L9973" t="s">
        <v>80</v>
      </c>
    </row>
    <row r="9974" spans="1:12" x14ac:dyDescent="0.25">
      <c r="A9974" t="s">
        <v>9426</v>
      </c>
      <c r="B9974" t="s">
        <v>246</v>
      </c>
      <c r="C9974" s="7">
        <v>44348</v>
      </c>
      <c r="D9974" t="str">
        <f t="shared" si="698"/>
        <v>Tue</v>
      </c>
      <c r="E9974" t="s">
        <v>2</v>
      </c>
      <c r="F9974" t="s">
        <v>112</v>
      </c>
      <c r="G9974">
        <v>1880</v>
      </c>
      <c r="H9974" t="str">
        <f t="shared" si="699"/>
        <v>Medium</v>
      </c>
      <c r="I9974" t="str">
        <f t="shared" si="700"/>
        <v>NO</v>
      </c>
      <c r="J9974" t="str">
        <f t="shared" si="697"/>
        <v>NO</v>
      </c>
      <c r="K9974" t="s">
        <v>27</v>
      </c>
      <c r="L9974" t="s">
        <v>57</v>
      </c>
    </row>
    <row r="9975" spans="1:12" x14ac:dyDescent="0.25">
      <c r="A9975" t="s">
        <v>9427</v>
      </c>
      <c r="B9975" t="s">
        <v>73</v>
      </c>
      <c r="C9975" s="7">
        <v>45612</v>
      </c>
      <c r="D9975" t="str">
        <f t="shared" si="698"/>
        <v>Sat</v>
      </c>
      <c r="E9975" t="s">
        <v>2</v>
      </c>
      <c r="F9975" t="s">
        <v>13792</v>
      </c>
      <c r="G9975">
        <v>8553</v>
      </c>
      <c r="H9975" t="str">
        <f t="shared" si="699"/>
        <v>Large</v>
      </c>
      <c r="I9975" t="str">
        <f t="shared" si="700"/>
        <v>NO</v>
      </c>
      <c r="J9975" t="str">
        <f t="shared" si="697"/>
        <v>NO</v>
      </c>
      <c r="K9975" t="s">
        <v>176</v>
      </c>
      <c r="L9975" t="s">
        <v>19</v>
      </c>
    </row>
    <row r="9976" spans="1:12" x14ac:dyDescent="0.25">
      <c r="A9976" t="s">
        <v>9428</v>
      </c>
      <c r="B9976" t="s">
        <v>135</v>
      </c>
      <c r="C9976" s="7">
        <v>45543</v>
      </c>
      <c r="D9976" t="str">
        <f t="shared" si="698"/>
        <v>Sun</v>
      </c>
      <c r="E9976" t="s">
        <v>2</v>
      </c>
      <c r="F9976" t="s">
        <v>13799</v>
      </c>
      <c r="G9976">
        <v>8723</v>
      </c>
      <c r="H9976" t="str">
        <f t="shared" si="699"/>
        <v>Large</v>
      </c>
      <c r="I9976" t="str">
        <f t="shared" si="700"/>
        <v>NO</v>
      </c>
      <c r="J9976" t="str">
        <f t="shared" si="697"/>
        <v>NO</v>
      </c>
      <c r="K9976" t="s">
        <v>27</v>
      </c>
      <c r="L9976" t="s">
        <v>109</v>
      </c>
    </row>
    <row r="9977" spans="1:12" x14ac:dyDescent="0.25">
      <c r="A9977" t="s">
        <v>9429</v>
      </c>
      <c r="B9977" t="s">
        <v>132</v>
      </c>
      <c r="C9977" s="7">
        <v>44676</v>
      </c>
      <c r="D9977" t="str">
        <f t="shared" si="698"/>
        <v>Mon</v>
      </c>
      <c r="E9977" t="s">
        <v>2</v>
      </c>
      <c r="F9977" t="s">
        <v>38</v>
      </c>
      <c r="G9977">
        <v>8562</v>
      </c>
      <c r="H9977" t="str">
        <f t="shared" si="699"/>
        <v>Large</v>
      </c>
      <c r="I9977" t="str">
        <f t="shared" si="700"/>
        <v>NO</v>
      </c>
      <c r="J9977" t="str">
        <f t="shared" si="697"/>
        <v>NO</v>
      </c>
      <c r="K9977" t="s">
        <v>176</v>
      </c>
      <c r="L9977" t="s">
        <v>80</v>
      </c>
    </row>
    <row r="9978" spans="1:12" x14ac:dyDescent="0.25">
      <c r="A9978" t="s">
        <v>9430</v>
      </c>
      <c r="B9978" t="s">
        <v>413</v>
      </c>
      <c r="C9978" s="7">
        <v>45231</v>
      </c>
      <c r="D9978" t="str">
        <f t="shared" si="698"/>
        <v>Wed</v>
      </c>
      <c r="E9978" t="s">
        <v>2</v>
      </c>
      <c r="F9978" t="s">
        <v>168</v>
      </c>
      <c r="G9978">
        <v>6408</v>
      </c>
      <c r="H9978" t="str">
        <f t="shared" si="699"/>
        <v>Large</v>
      </c>
      <c r="I9978" t="str">
        <f t="shared" si="700"/>
        <v>NO</v>
      </c>
      <c r="J9978" t="str">
        <f t="shared" si="697"/>
        <v>NO</v>
      </c>
      <c r="K9978" t="s">
        <v>14</v>
      </c>
      <c r="L9978" t="s">
        <v>3</v>
      </c>
    </row>
    <row r="9979" spans="1:12" x14ac:dyDescent="0.25">
      <c r="A9979" t="s">
        <v>9431</v>
      </c>
      <c r="B9979" t="s">
        <v>73</v>
      </c>
      <c r="C9979" s="7">
        <v>45290</v>
      </c>
      <c r="D9979" t="str">
        <f t="shared" si="698"/>
        <v>Sat</v>
      </c>
      <c r="E9979" t="s">
        <v>2</v>
      </c>
      <c r="F9979" t="s">
        <v>101</v>
      </c>
      <c r="G9979">
        <v>7478</v>
      </c>
      <c r="H9979" t="str">
        <f t="shared" si="699"/>
        <v>Large</v>
      </c>
      <c r="I9979" t="str">
        <f t="shared" si="700"/>
        <v>NO</v>
      </c>
      <c r="J9979" t="str">
        <f t="shared" si="697"/>
        <v>NO</v>
      </c>
      <c r="K9979" t="s">
        <v>14</v>
      </c>
      <c r="L9979" t="s">
        <v>143</v>
      </c>
    </row>
    <row r="9980" spans="1:12" x14ac:dyDescent="0.25">
      <c r="A9980" t="s">
        <v>9432</v>
      </c>
      <c r="B9980" t="s">
        <v>46</v>
      </c>
      <c r="C9980" s="7">
        <v>45225</v>
      </c>
      <c r="D9980" t="str">
        <f t="shared" si="698"/>
        <v>Thu</v>
      </c>
      <c r="E9980" t="s">
        <v>9</v>
      </c>
      <c r="F9980" t="s">
        <v>112</v>
      </c>
      <c r="G9980">
        <v>0</v>
      </c>
      <c r="H9980" t="str">
        <f t="shared" si="699"/>
        <v>Micro</v>
      </c>
      <c r="I9980" t="s">
        <v>13774</v>
      </c>
      <c r="J9980" t="str">
        <f t="shared" si="697"/>
        <v>NO</v>
      </c>
      <c r="K9980" t="s">
        <v>14</v>
      </c>
      <c r="L9980" t="s">
        <v>57</v>
      </c>
    </row>
    <row r="9981" spans="1:12" x14ac:dyDescent="0.25">
      <c r="A9981" t="s">
        <v>9433</v>
      </c>
      <c r="B9981" t="s">
        <v>306</v>
      </c>
      <c r="C9981" s="7">
        <v>45132</v>
      </c>
      <c r="D9981" t="str">
        <f t="shared" si="698"/>
        <v>Tue</v>
      </c>
      <c r="E9981" t="s">
        <v>2</v>
      </c>
      <c r="F9981" t="s">
        <v>168</v>
      </c>
      <c r="G9981">
        <v>2081</v>
      </c>
      <c r="H9981" t="str">
        <f t="shared" si="699"/>
        <v>Large</v>
      </c>
      <c r="I9981" t="str">
        <f t="shared" ref="I9981:I9989" si="701">IF(G9981&lt;0, "YES", "NO")</f>
        <v>NO</v>
      </c>
      <c r="J9981" t="str">
        <f t="shared" si="697"/>
        <v>NO</v>
      </c>
      <c r="K9981" t="s">
        <v>176</v>
      </c>
      <c r="L9981" t="s">
        <v>109</v>
      </c>
    </row>
    <row r="9982" spans="1:12" x14ac:dyDescent="0.25">
      <c r="A9982" t="s">
        <v>6749</v>
      </c>
      <c r="B9982" t="s">
        <v>457</v>
      </c>
      <c r="C9982" s="7">
        <v>45192</v>
      </c>
      <c r="D9982" t="str">
        <f t="shared" si="698"/>
        <v>Sat</v>
      </c>
      <c r="E9982" t="s">
        <v>9</v>
      </c>
      <c r="F9982" t="s">
        <v>38</v>
      </c>
      <c r="G9982">
        <v>45748</v>
      </c>
      <c r="H9982" t="str">
        <f t="shared" si="699"/>
        <v>Large</v>
      </c>
      <c r="I9982" t="str">
        <f t="shared" si="701"/>
        <v>NO</v>
      </c>
      <c r="J9982" t="str">
        <f t="shared" si="697"/>
        <v>NO</v>
      </c>
      <c r="K9982" t="s">
        <v>13776</v>
      </c>
      <c r="L9982" t="s">
        <v>6</v>
      </c>
    </row>
    <row r="9983" spans="1:12" x14ac:dyDescent="0.25">
      <c r="A9983" t="s">
        <v>9434</v>
      </c>
      <c r="B9983" t="s">
        <v>241</v>
      </c>
      <c r="C9983" s="7">
        <v>44361</v>
      </c>
      <c r="D9983" t="str">
        <f t="shared" si="698"/>
        <v>Mon</v>
      </c>
      <c r="E9983" t="s">
        <v>2</v>
      </c>
      <c r="F9983" t="s">
        <v>168</v>
      </c>
      <c r="G9983">
        <v>4435</v>
      </c>
      <c r="H9983" t="str">
        <f t="shared" si="699"/>
        <v>Large</v>
      </c>
      <c r="I9983" t="str">
        <f t="shared" si="701"/>
        <v>NO</v>
      </c>
      <c r="J9983" t="str">
        <f t="shared" si="697"/>
        <v>NO</v>
      </c>
      <c r="K9983" t="s">
        <v>13776</v>
      </c>
      <c r="L9983" t="s">
        <v>206</v>
      </c>
    </row>
    <row r="9984" spans="1:12" x14ac:dyDescent="0.25">
      <c r="A9984" t="s">
        <v>9435</v>
      </c>
      <c r="B9984" t="s">
        <v>440</v>
      </c>
      <c r="C9984" s="7">
        <v>45277</v>
      </c>
      <c r="D9984" t="str">
        <f t="shared" si="698"/>
        <v>Sun</v>
      </c>
      <c r="E9984" t="s">
        <v>9</v>
      </c>
      <c r="F9984" t="s">
        <v>112</v>
      </c>
      <c r="G9984">
        <v>50177</v>
      </c>
      <c r="H9984" t="str">
        <f t="shared" si="699"/>
        <v>Large</v>
      </c>
      <c r="I9984" t="str">
        <f t="shared" si="701"/>
        <v>NO</v>
      </c>
      <c r="J9984" t="str">
        <f t="shared" si="697"/>
        <v>NO</v>
      </c>
      <c r="K9984" t="s">
        <v>27</v>
      </c>
      <c r="L9984" t="s">
        <v>206</v>
      </c>
    </row>
    <row r="9985" spans="1:12" x14ac:dyDescent="0.25">
      <c r="A9985" t="s">
        <v>9436</v>
      </c>
      <c r="B9985" t="s">
        <v>281</v>
      </c>
      <c r="C9985" s="7">
        <v>44753</v>
      </c>
      <c r="D9985" t="str">
        <f t="shared" si="698"/>
        <v>Mon</v>
      </c>
      <c r="E9985" t="s">
        <v>2</v>
      </c>
      <c r="F9985" t="s">
        <v>63</v>
      </c>
      <c r="G9985">
        <v>6318</v>
      </c>
      <c r="H9985" t="str">
        <f t="shared" si="699"/>
        <v>Large</v>
      </c>
      <c r="I9985" t="str">
        <f t="shared" si="701"/>
        <v>NO</v>
      </c>
      <c r="J9985" t="str">
        <f t="shared" si="697"/>
        <v>NO</v>
      </c>
      <c r="K9985" t="s">
        <v>176</v>
      </c>
      <c r="L9985" t="s">
        <v>57</v>
      </c>
    </row>
    <row r="9986" spans="1:12" x14ac:dyDescent="0.25">
      <c r="A9986" t="s">
        <v>9437</v>
      </c>
      <c r="B9986" t="s">
        <v>825</v>
      </c>
      <c r="C9986" s="7">
        <v>45168</v>
      </c>
      <c r="D9986" t="str">
        <f t="shared" si="698"/>
        <v>Wed</v>
      </c>
      <c r="E9986" t="s">
        <v>2</v>
      </c>
      <c r="F9986" t="s">
        <v>101</v>
      </c>
      <c r="G9986">
        <v>5072</v>
      </c>
      <c r="H9986" t="str">
        <f t="shared" si="699"/>
        <v>Large</v>
      </c>
      <c r="I9986" t="str">
        <f t="shared" si="701"/>
        <v>NO</v>
      </c>
      <c r="J9986" t="str">
        <f t="shared" ref="J9986:J10049" si="702">IF(G9986&gt;500000,"YES","NO")</f>
        <v>NO</v>
      </c>
      <c r="K9986" t="s">
        <v>27</v>
      </c>
      <c r="L9986" t="s">
        <v>3</v>
      </c>
    </row>
    <row r="9987" spans="1:12" x14ac:dyDescent="0.25">
      <c r="A9987" t="s">
        <v>9438</v>
      </c>
      <c r="B9987" t="s">
        <v>1</v>
      </c>
      <c r="C9987" s="7">
        <v>44774</v>
      </c>
      <c r="D9987" t="str">
        <f t="shared" ref="D9987:D10050" si="703">TEXT(C9987,"DDD")</f>
        <v>Mon</v>
      </c>
      <c r="E9987" t="s">
        <v>9</v>
      </c>
      <c r="F9987" t="s">
        <v>38</v>
      </c>
      <c r="G9987">
        <v>20954</v>
      </c>
      <c r="H9987" t="str">
        <f t="shared" ref="H9987:H10050" si="704">IF(G9987&lt;100,"Micro",
   IF(G9987&lt;=500,"Small",
      IF(G9987&lt;=2000,"Medium","Large")))</f>
        <v>Large</v>
      </c>
      <c r="I9987" t="str">
        <f t="shared" si="701"/>
        <v>NO</v>
      </c>
      <c r="J9987" t="str">
        <f t="shared" si="702"/>
        <v>NO</v>
      </c>
      <c r="K9987" t="s">
        <v>176</v>
      </c>
      <c r="L9987" t="s">
        <v>129</v>
      </c>
    </row>
    <row r="9988" spans="1:12" x14ac:dyDescent="0.25">
      <c r="A9988" t="s">
        <v>9439</v>
      </c>
      <c r="B9988" t="s">
        <v>182</v>
      </c>
      <c r="C9988" s="7">
        <v>44320</v>
      </c>
      <c r="D9988" t="str">
        <f t="shared" si="703"/>
        <v>Tue</v>
      </c>
      <c r="E9988" t="s">
        <v>2</v>
      </c>
      <c r="F9988" t="s">
        <v>69</v>
      </c>
      <c r="G9988">
        <v>1644</v>
      </c>
      <c r="H9988" t="str">
        <f t="shared" si="704"/>
        <v>Medium</v>
      </c>
      <c r="I9988" t="str">
        <f t="shared" si="701"/>
        <v>NO</v>
      </c>
      <c r="J9988" t="str">
        <f t="shared" si="702"/>
        <v>NO</v>
      </c>
      <c r="K9988" t="s">
        <v>14</v>
      </c>
      <c r="L9988" t="s">
        <v>143</v>
      </c>
    </row>
    <row r="9989" spans="1:12" x14ac:dyDescent="0.25">
      <c r="A9989" t="s">
        <v>6523</v>
      </c>
      <c r="B9989" t="s">
        <v>326</v>
      </c>
      <c r="C9989" s="7">
        <v>44767</v>
      </c>
      <c r="D9989" t="str">
        <f t="shared" si="703"/>
        <v>Mon</v>
      </c>
      <c r="E9989" t="s">
        <v>2</v>
      </c>
      <c r="F9989" t="s">
        <v>38</v>
      </c>
      <c r="G9989">
        <v>999999999</v>
      </c>
      <c r="H9989" t="str">
        <f t="shared" si="704"/>
        <v>Large</v>
      </c>
      <c r="I9989" t="str">
        <f t="shared" si="701"/>
        <v>NO</v>
      </c>
      <c r="J9989" t="str">
        <f t="shared" si="702"/>
        <v>YES</v>
      </c>
      <c r="K9989" t="s">
        <v>13776</v>
      </c>
      <c r="L9989" t="s">
        <v>6</v>
      </c>
    </row>
    <row r="9990" spans="1:12" x14ac:dyDescent="0.25">
      <c r="A9990" t="s">
        <v>9440</v>
      </c>
      <c r="B9990" t="s">
        <v>995</v>
      </c>
      <c r="C9990" s="7">
        <v>44690</v>
      </c>
      <c r="D9990" t="str">
        <f t="shared" si="703"/>
        <v>Mon</v>
      </c>
      <c r="E9990" t="s">
        <v>2</v>
      </c>
      <c r="F9990" t="s">
        <v>101</v>
      </c>
      <c r="G9990">
        <v>0</v>
      </c>
      <c r="H9990" t="str">
        <f t="shared" si="704"/>
        <v>Micro</v>
      </c>
      <c r="I9990" t="s">
        <v>13774</v>
      </c>
      <c r="J9990" t="str">
        <f t="shared" si="702"/>
        <v>NO</v>
      </c>
      <c r="K9990" t="s">
        <v>176</v>
      </c>
      <c r="L9990" t="s">
        <v>13793</v>
      </c>
    </row>
    <row r="9991" spans="1:12" x14ac:dyDescent="0.25">
      <c r="A9991" t="s">
        <v>9441</v>
      </c>
      <c r="B9991" t="s">
        <v>53</v>
      </c>
      <c r="C9991" s="7">
        <v>44555</v>
      </c>
      <c r="D9991" t="str">
        <f t="shared" si="703"/>
        <v>Sat</v>
      </c>
      <c r="E9991" t="s">
        <v>2</v>
      </c>
      <c r="F9991" t="s">
        <v>10</v>
      </c>
      <c r="G9991">
        <v>2093</v>
      </c>
      <c r="H9991" t="str">
        <f t="shared" si="704"/>
        <v>Large</v>
      </c>
      <c r="I9991" t="str">
        <f t="shared" ref="I9991:I10054" si="705">IF(G9991&lt;0, "YES", "NO")</f>
        <v>NO</v>
      </c>
      <c r="J9991" t="str">
        <f t="shared" si="702"/>
        <v>NO</v>
      </c>
      <c r="K9991" t="s">
        <v>13776</v>
      </c>
      <c r="L9991" t="s">
        <v>13777</v>
      </c>
    </row>
    <row r="9992" spans="1:12" x14ac:dyDescent="0.25">
      <c r="A9992" t="s">
        <v>9442</v>
      </c>
      <c r="B9992" t="s">
        <v>106</v>
      </c>
      <c r="C9992" s="7">
        <v>44407</v>
      </c>
      <c r="D9992" t="str">
        <f t="shared" si="703"/>
        <v>Fri</v>
      </c>
      <c r="E9992" t="s">
        <v>2</v>
      </c>
      <c r="F9992" t="s">
        <v>551</v>
      </c>
      <c r="G9992">
        <v>499</v>
      </c>
      <c r="H9992" t="str">
        <f t="shared" si="704"/>
        <v>Small</v>
      </c>
      <c r="I9992" t="str">
        <f t="shared" si="705"/>
        <v>NO</v>
      </c>
      <c r="J9992" t="str">
        <f t="shared" si="702"/>
        <v>NO</v>
      </c>
      <c r="K9992" t="s">
        <v>14</v>
      </c>
      <c r="L9992" t="s">
        <v>19</v>
      </c>
    </row>
    <row r="9993" spans="1:12" x14ac:dyDescent="0.25">
      <c r="A9993" t="s">
        <v>9443</v>
      </c>
      <c r="B9993" t="s">
        <v>438</v>
      </c>
      <c r="C9993" s="7">
        <v>45651</v>
      </c>
      <c r="D9993" t="str">
        <f t="shared" si="703"/>
        <v>Wed</v>
      </c>
      <c r="E9993" t="s">
        <v>2</v>
      </c>
      <c r="F9993" t="s">
        <v>112</v>
      </c>
      <c r="G9993">
        <v>6957</v>
      </c>
      <c r="H9993" t="str">
        <f t="shared" si="704"/>
        <v>Large</v>
      </c>
      <c r="I9993" t="str">
        <f t="shared" si="705"/>
        <v>NO</v>
      </c>
      <c r="J9993" t="str">
        <f t="shared" si="702"/>
        <v>NO</v>
      </c>
      <c r="K9993" t="s">
        <v>13776</v>
      </c>
      <c r="L9993" t="s">
        <v>6</v>
      </c>
    </row>
    <row r="9994" spans="1:12" x14ac:dyDescent="0.25">
      <c r="A9994" t="s">
        <v>9444</v>
      </c>
      <c r="B9994" t="s">
        <v>839</v>
      </c>
      <c r="C9994" s="7">
        <v>44581</v>
      </c>
      <c r="D9994" t="str">
        <f t="shared" si="703"/>
        <v>Thu</v>
      </c>
      <c r="E9994" t="s">
        <v>2</v>
      </c>
      <c r="F9994" t="s">
        <v>112</v>
      </c>
      <c r="G9994">
        <v>1893</v>
      </c>
      <c r="H9994" t="str">
        <f t="shared" si="704"/>
        <v>Medium</v>
      </c>
      <c r="I9994" t="str">
        <f t="shared" si="705"/>
        <v>NO</v>
      </c>
      <c r="J9994" t="str">
        <f t="shared" si="702"/>
        <v>NO</v>
      </c>
      <c r="K9994" t="s">
        <v>14</v>
      </c>
      <c r="L9994" t="s">
        <v>143</v>
      </c>
    </row>
    <row r="9995" spans="1:12" x14ac:dyDescent="0.25">
      <c r="A9995" t="s">
        <v>9445</v>
      </c>
      <c r="B9995" t="s">
        <v>108</v>
      </c>
      <c r="C9995" s="7">
        <v>45631</v>
      </c>
      <c r="D9995" t="str">
        <f t="shared" si="703"/>
        <v>Thu</v>
      </c>
      <c r="E9995" t="s">
        <v>2</v>
      </c>
      <c r="F9995" t="s">
        <v>38</v>
      </c>
      <c r="G9995">
        <v>7171</v>
      </c>
      <c r="H9995" t="str">
        <f t="shared" si="704"/>
        <v>Large</v>
      </c>
      <c r="I9995" t="str">
        <f t="shared" si="705"/>
        <v>NO</v>
      </c>
      <c r="J9995" t="str">
        <f t="shared" si="702"/>
        <v>NO</v>
      </c>
      <c r="K9995" t="s">
        <v>13776</v>
      </c>
      <c r="L9995" t="s">
        <v>3</v>
      </c>
    </row>
    <row r="9996" spans="1:12" x14ac:dyDescent="0.25">
      <c r="A9996" t="s">
        <v>9446</v>
      </c>
      <c r="B9996" t="s">
        <v>196</v>
      </c>
      <c r="C9996" s="7">
        <v>45598</v>
      </c>
      <c r="D9996" t="str">
        <f t="shared" si="703"/>
        <v>Sat</v>
      </c>
      <c r="E9996" t="s">
        <v>2</v>
      </c>
      <c r="F9996" t="s">
        <v>49</v>
      </c>
      <c r="G9996">
        <v>6613</v>
      </c>
      <c r="H9996" t="str">
        <f t="shared" si="704"/>
        <v>Large</v>
      </c>
      <c r="I9996" t="str">
        <f t="shared" si="705"/>
        <v>NO</v>
      </c>
      <c r="J9996" t="str">
        <f t="shared" si="702"/>
        <v>NO</v>
      </c>
      <c r="K9996" t="s">
        <v>27</v>
      </c>
      <c r="L9996" t="s">
        <v>129</v>
      </c>
    </row>
    <row r="9997" spans="1:12" x14ac:dyDescent="0.25">
      <c r="A9997" t="s">
        <v>9447</v>
      </c>
      <c r="B9997" t="s">
        <v>97</v>
      </c>
      <c r="C9997" s="7">
        <v>45376</v>
      </c>
      <c r="D9997" t="str">
        <f t="shared" si="703"/>
        <v>Mon</v>
      </c>
      <c r="E9997" t="s">
        <v>2</v>
      </c>
      <c r="F9997" t="s">
        <v>112</v>
      </c>
      <c r="G9997">
        <v>9323</v>
      </c>
      <c r="H9997" t="str">
        <f t="shared" si="704"/>
        <v>Large</v>
      </c>
      <c r="I9997" t="str">
        <f t="shared" si="705"/>
        <v>NO</v>
      </c>
      <c r="J9997" t="str">
        <f t="shared" si="702"/>
        <v>NO</v>
      </c>
      <c r="K9997" t="s">
        <v>13776</v>
      </c>
      <c r="L9997" t="s">
        <v>13777</v>
      </c>
    </row>
    <row r="9998" spans="1:12" x14ac:dyDescent="0.25">
      <c r="A9998" t="s">
        <v>9448</v>
      </c>
      <c r="B9998" t="s">
        <v>231</v>
      </c>
      <c r="C9998" s="7">
        <v>44791</v>
      </c>
      <c r="D9998" t="str">
        <f t="shared" si="703"/>
        <v>Thu</v>
      </c>
      <c r="E9998" t="s">
        <v>2</v>
      </c>
      <c r="F9998" t="s">
        <v>38</v>
      </c>
      <c r="G9998">
        <v>3387</v>
      </c>
      <c r="H9998" t="str">
        <f t="shared" si="704"/>
        <v>Large</v>
      </c>
      <c r="I9998" t="str">
        <f t="shared" si="705"/>
        <v>NO</v>
      </c>
      <c r="J9998" t="str">
        <f t="shared" si="702"/>
        <v>NO</v>
      </c>
      <c r="K9998" t="s">
        <v>14</v>
      </c>
      <c r="L9998" t="s">
        <v>3</v>
      </c>
    </row>
    <row r="9999" spans="1:12" x14ac:dyDescent="0.25">
      <c r="A9999" t="s">
        <v>9449</v>
      </c>
      <c r="B9999" t="s">
        <v>281</v>
      </c>
      <c r="C9999" s="7">
        <v>44300</v>
      </c>
      <c r="D9999" t="str">
        <f t="shared" si="703"/>
        <v>Wed</v>
      </c>
      <c r="E9999" t="s">
        <v>9</v>
      </c>
      <c r="F9999" t="s">
        <v>112</v>
      </c>
      <c r="G9999">
        <v>41355</v>
      </c>
      <c r="H9999" t="str">
        <f t="shared" si="704"/>
        <v>Large</v>
      </c>
      <c r="I9999" t="str">
        <f t="shared" si="705"/>
        <v>NO</v>
      </c>
      <c r="J9999" t="str">
        <f t="shared" si="702"/>
        <v>NO</v>
      </c>
      <c r="K9999" t="s">
        <v>13776</v>
      </c>
      <c r="L9999" t="s">
        <v>57</v>
      </c>
    </row>
    <row r="10000" spans="1:12" x14ac:dyDescent="0.25">
      <c r="A10000" t="s">
        <v>9450</v>
      </c>
      <c r="B10000" t="s">
        <v>155</v>
      </c>
      <c r="C10000" s="7">
        <v>45325</v>
      </c>
      <c r="D10000" t="str">
        <f t="shared" si="703"/>
        <v>Sat</v>
      </c>
      <c r="E10000" t="s">
        <v>9</v>
      </c>
      <c r="F10000" t="s">
        <v>160</v>
      </c>
      <c r="G10000">
        <v>54776</v>
      </c>
      <c r="H10000" t="str">
        <f t="shared" si="704"/>
        <v>Large</v>
      </c>
      <c r="I10000" t="str">
        <f t="shared" si="705"/>
        <v>NO</v>
      </c>
      <c r="J10000" t="str">
        <f t="shared" si="702"/>
        <v>NO</v>
      </c>
      <c r="K10000" t="s">
        <v>13776</v>
      </c>
      <c r="L10000" t="s">
        <v>57</v>
      </c>
    </row>
    <row r="10001" spans="1:12" x14ac:dyDescent="0.25">
      <c r="A10001" t="s">
        <v>9451</v>
      </c>
      <c r="B10001" t="s">
        <v>306</v>
      </c>
      <c r="C10001" s="7">
        <v>44478</v>
      </c>
      <c r="D10001" t="str">
        <f t="shared" si="703"/>
        <v>Sat</v>
      </c>
      <c r="E10001" t="s">
        <v>2</v>
      </c>
      <c r="F10001" t="s">
        <v>160</v>
      </c>
      <c r="G10001">
        <v>999999</v>
      </c>
      <c r="H10001" t="str">
        <f t="shared" si="704"/>
        <v>Large</v>
      </c>
      <c r="I10001" t="str">
        <f t="shared" si="705"/>
        <v>NO</v>
      </c>
      <c r="J10001" t="str">
        <f t="shared" si="702"/>
        <v>YES</v>
      </c>
      <c r="K10001" t="s">
        <v>14</v>
      </c>
      <c r="L10001" t="s">
        <v>13777</v>
      </c>
    </row>
    <row r="10002" spans="1:12" x14ac:dyDescent="0.25">
      <c r="A10002" t="s">
        <v>9452</v>
      </c>
      <c r="B10002" t="s">
        <v>67</v>
      </c>
      <c r="C10002" s="7">
        <v>44796</v>
      </c>
      <c r="D10002" t="str">
        <f t="shared" si="703"/>
        <v>Tue</v>
      </c>
      <c r="E10002" t="s">
        <v>2</v>
      </c>
      <c r="F10002" t="s">
        <v>22</v>
      </c>
      <c r="G10002">
        <v>5450</v>
      </c>
      <c r="H10002" t="str">
        <f t="shared" si="704"/>
        <v>Large</v>
      </c>
      <c r="I10002" t="str">
        <f t="shared" si="705"/>
        <v>NO</v>
      </c>
      <c r="J10002" t="str">
        <f t="shared" si="702"/>
        <v>NO</v>
      </c>
      <c r="K10002" t="s">
        <v>176</v>
      </c>
      <c r="L10002" t="s">
        <v>3</v>
      </c>
    </row>
    <row r="10003" spans="1:12" x14ac:dyDescent="0.25">
      <c r="A10003" t="s">
        <v>9453</v>
      </c>
      <c r="B10003" t="s">
        <v>196</v>
      </c>
      <c r="C10003" s="7">
        <v>45584</v>
      </c>
      <c r="D10003" t="str">
        <f t="shared" si="703"/>
        <v>Sat</v>
      </c>
      <c r="E10003" t="s">
        <v>9</v>
      </c>
      <c r="F10003" t="s">
        <v>551</v>
      </c>
      <c r="G10003">
        <v>20442</v>
      </c>
      <c r="H10003" t="str">
        <f t="shared" si="704"/>
        <v>Large</v>
      </c>
      <c r="I10003" t="str">
        <f t="shared" si="705"/>
        <v>NO</v>
      </c>
      <c r="J10003" t="str">
        <f t="shared" si="702"/>
        <v>NO</v>
      </c>
      <c r="K10003" t="s">
        <v>13776</v>
      </c>
      <c r="L10003" t="s">
        <v>3</v>
      </c>
    </row>
    <row r="10004" spans="1:12" x14ac:dyDescent="0.25">
      <c r="A10004" t="s">
        <v>8037</v>
      </c>
      <c r="B10004" t="s">
        <v>121</v>
      </c>
      <c r="C10004" s="7">
        <v>45244</v>
      </c>
      <c r="D10004" t="str">
        <f t="shared" si="703"/>
        <v>Tue</v>
      </c>
      <c r="E10004" t="s">
        <v>2</v>
      </c>
      <c r="F10004" t="s">
        <v>168</v>
      </c>
      <c r="G10004">
        <v>4400</v>
      </c>
      <c r="H10004" t="str">
        <f t="shared" si="704"/>
        <v>Large</v>
      </c>
      <c r="I10004" t="str">
        <f t="shared" si="705"/>
        <v>NO</v>
      </c>
      <c r="J10004" t="str">
        <f t="shared" si="702"/>
        <v>NO</v>
      </c>
      <c r="K10004" t="s">
        <v>14</v>
      </c>
      <c r="L10004" t="s">
        <v>6</v>
      </c>
    </row>
    <row r="10005" spans="1:12" x14ac:dyDescent="0.25">
      <c r="A10005" t="s">
        <v>9454</v>
      </c>
      <c r="B10005" t="s">
        <v>291</v>
      </c>
      <c r="C10005" s="7">
        <v>44228</v>
      </c>
      <c r="D10005" t="str">
        <f t="shared" si="703"/>
        <v>Mon</v>
      </c>
      <c r="E10005" t="s">
        <v>2</v>
      </c>
      <c r="F10005" t="s">
        <v>49</v>
      </c>
      <c r="G10005">
        <v>5000</v>
      </c>
      <c r="H10005" t="str">
        <f t="shared" si="704"/>
        <v>Large</v>
      </c>
      <c r="I10005" t="str">
        <f t="shared" si="705"/>
        <v>NO</v>
      </c>
      <c r="J10005" t="str">
        <f t="shared" si="702"/>
        <v>NO</v>
      </c>
      <c r="K10005" t="s">
        <v>176</v>
      </c>
      <c r="L10005" t="s">
        <v>6</v>
      </c>
    </row>
    <row r="10006" spans="1:12" x14ac:dyDescent="0.25">
      <c r="A10006" t="s">
        <v>9455</v>
      </c>
      <c r="B10006" t="s">
        <v>718</v>
      </c>
      <c r="C10006" s="7">
        <v>45251</v>
      </c>
      <c r="D10006" t="str">
        <f t="shared" si="703"/>
        <v>Tue</v>
      </c>
      <c r="E10006" t="s">
        <v>2</v>
      </c>
      <c r="F10006" t="s">
        <v>168</v>
      </c>
      <c r="G10006">
        <v>4996</v>
      </c>
      <c r="H10006" t="str">
        <f t="shared" si="704"/>
        <v>Large</v>
      </c>
      <c r="I10006" t="str">
        <f t="shared" si="705"/>
        <v>NO</v>
      </c>
      <c r="J10006" t="str">
        <f t="shared" si="702"/>
        <v>NO</v>
      </c>
      <c r="K10006" t="s">
        <v>176</v>
      </c>
      <c r="L10006" t="s">
        <v>80</v>
      </c>
    </row>
    <row r="10007" spans="1:12" x14ac:dyDescent="0.25">
      <c r="A10007" t="s">
        <v>5620</v>
      </c>
      <c r="B10007" t="s">
        <v>413</v>
      </c>
      <c r="C10007" s="7">
        <v>45374</v>
      </c>
      <c r="D10007" t="str">
        <f t="shared" si="703"/>
        <v>Sat</v>
      </c>
      <c r="E10007" t="s">
        <v>2</v>
      </c>
      <c r="F10007" t="s">
        <v>49</v>
      </c>
      <c r="G10007">
        <v>54</v>
      </c>
      <c r="H10007" t="str">
        <f t="shared" si="704"/>
        <v>Micro</v>
      </c>
      <c r="I10007" t="str">
        <f t="shared" si="705"/>
        <v>NO</v>
      </c>
      <c r="J10007" t="str">
        <f t="shared" si="702"/>
        <v>NO</v>
      </c>
      <c r="K10007" t="s">
        <v>27</v>
      </c>
      <c r="L10007" t="s">
        <v>80</v>
      </c>
    </row>
    <row r="10008" spans="1:12" x14ac:dyDescent="0.25">
      <c r="A10008" t="s">
        <v>9456</v>
      </c>
      <c r="B10008" t="s">
        <v>58</v>
      </c>
      <c r="C10008" s="7">
        <v>44415</v>
      </c>
      <c r="D10008" t="str">
        <f t="shared" si="703"/>
        <v>Sat</v>
      </c>
      <c r="E10008" t="s">
        <v>2</v>
      </c>
      <c r="F10008" t="s">
        <v>63</v>
      </c>
      <c r="G10008">
        <v>7508</v>
      </c>
      <c r="H10008" t="str">
        <f t="shared" si="704"/>
        <v>Large</v>
      </c>
      <c r="I10008" t="str">
        <f t="shared" si="705"/>
        <v>NO</v>
      </c>
      <c r="J10008" t="str">
        <f t="shared" si="702"/>
        <v>NO</v>
      </c>
      <c r="K10008" t="s">
        <v>176</v>
      </c>
      <c r="L10008" t="s">
        <v>6</v>
      </c>
    </row>
    <row r="10009" spans="1:12" x14ac:dyDescent="0.25">
      <c r="A10009" t="s">
        <v>9457</v>
      </c>
      <c r="B10009" t="s">
        <v>48</v>
      </c>
      <c r="C10009" s="7">
        <v>45341</v>
      </c>
      <c r="D10009" t="str">
        <f t="shared" si="703"/>
        <v>Mon</v>
      </c>
      <c r="E10009" t="s">
        <v>2</v>
      </c>
      <c r="F10009" t="s">
        <v>69</v>
      </c>
      <c r="G10009">
        <v>9424</v>
      </c>
      <c r="H10009" t="str">
        <f t="shared" si="704"/>
        <v>Large</v>
      </c>
      <c r="I10009" t="str">
        <f t="shared" si="705"/>
        <v>NO</v>
      </c>
      <c r="J10009" t="str">
        <f t="shared" si="702"/>
        <v>NO</v>
      </c>
      <c r="K10009" t="s">
        <v>176</v>
      </c>
      <c r="L10009" t="s">
        <v>19</v>
      </c>
    </row>
    <row r="10010" spans="1:12" x14ac:dyDescent="0.25">
      <c r="A10010" t="s">
        <v>9458</v>
      </c>
      <c r="B10010" t="s">
        <v>159</v>
      </c>
      <c r="C10010" s="7">
        <v>44403</v>
      </c>
      <c r="D10010" t="str">
        <f t="shared" si="703"/>
        <v>Mon</v>
      </c>
      <c r="E10010" t="s">
        <v>2</v>
      </c>
      <c r="F10010" t="s">
        <v>101</v>
      </c>
      <c r="G10010">
        <v>3773</v>
      </c>
      <c r="H10010" t="str">
        <f t="shared" si="704"/>
        <v>Large</v>
      </c>
      <c r="I10010" t="str">
        <f t="shared" si="705"/>
        <v>NO</v>
      </c>
      <c r="J10010" t="str">
        <f t="shared" si="702"/>
        <v>NO</v>
      </c>
      <c r="K10010" t="s">
        <v>14</v>
      </c>
      <c r="L10010" t="s">
        <v>13777</v>
      </c>
    </row>
    <row r="10011" spans="1:12" x14ac:dyDescent="0.25">
      <c r="A10011" t="s">
        <v>9459</v>
      </c>
      <c r="B10011" t="s">
        <v>16</v>
      </c>
      <c r="C10011" s="7">
        <v>45345</v>
      </c>
      <c r="D10011" t="str">
        <f t="shared" si="703"/>
        <v>Fri</v>
      </c>
      <c r="E10011" t="s">
        <v>9</v>
      </c>
      <c r="F10011" t="s">
        <v>22</v>
      </c>
      <c r="G10011">
        <v>36907</v>
      </c>
      <c r="H10011" t="str">
        <f t="shared" si="704"/>
        <v>Large</v>
      </c>
      <c r="I10011" t="str">
        <f t="shared" si="705"/>
        <v>NO</v>
      </c>
      <c r="J10011" t="str">
        <f t="shared" si="702"/>
        <v>NO</v>
      </c>
      <c r="K10011" t="s">
        <v>27</v>
      </c>
      <c r="L10011" t="s">
        <v>206</v>
      </c>
    </row>
    <row r="10012" spans="1:12" x14ac:dyDescent="0.25">
      <c r="A10012" t="s">
        <v>5824</v>
      </c>
      <c r="B10012" t="s">
        <v>286</v>
      </c>
      <c r="C10012" s="7">
        <v>44857</v>
      </c>
      <c r="D10012" t="str">
        <f t="shared" si="703"/>
        <v>Sun</v>
      </c>
      <c r="E10012" t="s">
        <v>9</v>
      </c>
      <c r="F10012" t="s">
        <v>332</v>
      </c>
      <c r="G10012">
        <v>71792</v>
      </c>
      <c r="H10012" t="str">
        <f t="shared" si="704"/>
        <v>Large</v>
      </c>
      <c r="I10012" t="str">
        <f t="shared" si="705"/>
        <v>NO</v>
      </c>
      <c r="J10012" t="str">
        <f t="shared" si="702"/>
        <v>NO</v>
      </c>
      <c r="K10012" t="s">
        <v>14</v>
      </c>
      <c r="L10012" t="s">
        <v>6</v>
      </c>
    </row>
    <row r="10013" spans="1:12" x14ac:dyDescent="0.25">
      <c r="A10013" t="s">
        <v>9460</v>
      </c>
      <c r="B10013" t="s">
        <v>77</v>
      </c>
      <c r="C10013" s="7">
        <v>44901</v>
      </c>
      <c r="D10013" t="str">
        <f t="shared" si="703"/>
        <v>Tue</v>
      </c>
      <c r="E10013" t="s">
        <v>2</v>
      </c>
      <c r="F10013" t="s">
        <v>49</v>
      </c>
      <c r="G10013">
        <v>6264</v>
      </c>
      <c r="H10013" t="str">
        <f t="shared" si="704"/>
        <v>Large</v>
      </c>
      <c r="I10013" t="str">
        <f t="shared" si="705"/>
        <v>NO</v>
      </c>
      <c r="J10013" t="str">
        <f t="shared" si="702"/>
        <v>NO</v>
      </c>
      <c r="K10013" t="s">
        <v>27</v>
      </c>
      <c r="L10013" t="s">
        <v>80</v>
      </c>
    </row>
    <row r="10014" spans="1:12" x14ac:dyDescent="0.25">
      <c r="A10014" t="s">
        <v>9461</v>
      </c>
      <c r="B10014" t="s">
        <v>281</v>
      </c>
      <c r="C10014" s="7">
        <v>45637</v>
      </c>
      <c r="D10014" t="str">
        <f t="shared" si="703"/>
        <v>Wed</v>
      </c>
      <c r="E10014" t="s">
        <v>2</v>
      </c>
      <c r="F10014" t="s">
        <v>332</v>
      </c>
      <c r="G10014">
        <v>920</v>
      </c>
      <c r="H10014" t="str">
        <f t="shared" si="704"/>
        <v>Medium</v>
      </c>
      <c r="I10014" t="str">
        <f t="shared" si="705"/>
        <v>NO</v>
      </c>
      <c r="J10014" t="str">
        <f t="shared" si="702"/>
        <v>NO</v>
      </c>
      <c r="K10014" t="s">
        <v>13776</v>
      </c>
      <c r="L10014" t="s">
        <v>206</v>
      </c>
    </row>
    <row r="10015" spans="1:12" x14ac:dyDescent="0.25">
      <c r="A10015" t="s">
        <v>8871</v>
      </c>
      <c r="B10015" t="s">
        <v>289</v>
      </c>
      <c r="C10015" s="7">
        <v>45409</v>
      </c>
      <c r="D10015" t="str">
        <f t="shared" si="703"/>
        <v>Sat</v>
      </c>
      <c r="E10015" t="s">
        <v>2</v>
      </c>
      <c r="F10015" t="s">
        <v>49</v>
      </c>
      <c r="G10015">
        <v>999999</v>
      </c>
      <c r="H10015" t="str">
        <f t="shared" si="704"/>
        <v>Large</v>
      </c>
      <c r="I10015" t="str">
        <f t="shared" si="705"/>
        <v>NO</v>
      </c>
      <c r="J10015" t="str">
        <f t="shared" si="702"/>
        <v>YES</v>
      </c>
      <c r="K10015" t="s">
        <v>27</v>
      </c>
      <c r="L10015" t="s">
        <v>3</v>
      </c>
    </row>
    <row r="10016" spans="1:12" x14ac:dyDescent="0.25">
      <c r="A10016" t="s">
        <v>9462</v>
      </c>
      <c r="B10016" t="s">
        <v>1</v>
      </c>
      <c r="C10016" s="7">
        <v>44577</v>
      </c>
      <c r="D10016" t="str">
        <f t="shared" si="703"/>
        <v>Sun</v>
      </c>
      <c r="E10016" t="s">
        <v>2</v>
      </c>
      <c r="F10016" t="s">
        <v>101</v>
      </c>
      <c r="G10016">
        <v>5176</v>
      </c>
      <c r="H10016" t="str">
        <f t="shared" si="704"/>
        <v>Large</v>
      </c>
      <c r="I10016" t="str">
        <f t="shared" si="705"/>
        <v>NO</v>
      </c>
      <c r="J10016" t="str">
        <f t="shared" si="702"/>
        <v>NO</v>
      </c>
      <c r="K10016" t="s">
        <v>14</v>
      </c>
      <c r="L10016" t="s">
        <v>19</v>
      </c>
    </row>
    <row r="10017" spans="1:12" x14ac:dyDescent="0.25">
      <c r="A10017" t="s">
        <v>9463</v>
      </c>
      <c r="B10017" t="s">
        <v>172</v>
      </c>
      <c r="C10017" s="7">
        <v>45209</v>
      </c>
      <c r="D10017" t="str">
        <f t="shared" si="703"/>
        <v>Tue</v>
      </c>
      <c r="E10017" t="s">
        <v>2</v>
      </c>
      <c r="F10017" t="s">
        <v>10</v>
      </c>
      <c r="G10017">
        <v>6971</v>
      </c>
      <c r="H10017" t="str">
        <f t="shared" si="704"/>
        <v>Large</v>
      </c>
      <c r="I10017" t="str">
        <f t="shared" si="705"/>
        <v>NO</v>
      </c>
      <c r="J10017" t="str">
        <f t="shared" si="702"/>
        <v>NO</v>
      </c>
      <c r="K10017" t="s">
        <v>14</v>
      </c>
      <c r="L10017" t="s">
        <v>80</v>
      </c>
    </row>
    <row r="10018" spans="1:12" x14ac:dyDescent="0.25">
      <c r="A10018" t="s">
        <v>9329</v>
      </c>
      <c r="B10018" t="s">
        <v>234</v>
      </c>
      <c r="C10018" s="7">
        <v>45282</v>
      </c>
      <c r="D10018" t="str">
        <f t="shared" si="703"/>
        <v>Fri</v>
      </c>
      <c r="E10018" t="s">
        <v>2</v>
      </c>
      <c r="F10018" t="s">
        <v>168</v>
      </c>
      <c r="G10018">
        <v>9990</v>
      </c>
      <c r="H10018" t="str">
        <f t="shared" si="704"/>
        <v>Large</v>
      </c>
      <c r="I10018" t="str">
        <f t="shared" si="705"/>
        <v>NO</v>
      </c>
      <c r="J10018" t="str">
        <f t="shared" si="702"/>
        <v>NO</v>
      </c>
      <c r="K10018" t="s">
        <v>176</v>
      </c>
      <c r="L10018" t="s">
        <v>57</v>
      </c>
    </row>
    <row r="10019" spans="1:12" x14ac:dyDescent="0.25">
      <c r="A10019" t="s">
        <v>3530</v>
      </c>
      <c r="B10019" t="s">
        <v>62</v>
      </c>
      <c r="C10019" s="7">
        <v>45104</v>
      </c>
      <c r="D10019" t="str">
        <f t="shared" si="703"/>
        <v>Tue</v>
      </c>
      <c r="E10019" t="s">
        <v>2</v>
      </c>
      <c r="F10019" t="s">
        <v>38</v>
      </c>
      <c r="G10019">
        <v>2832</v>
      </c>
      <c r="H10019" t="str">
        <f t="shared" si="704"/>
        <v>Large</v>
      </c>
      <c r="I10019" t="str">
        <f t="shared" si="705"/>
        <v>NO</v>
      </c>
      <c r="J10019" t="str">
        <f t="shared" si="702"/>
        <v>NO</v>
      </c>
      <c r="K10019" t="s">
        <v>14</v>
      </c>
      <c r="L10019" t="s">
        <v>57</v>
      </c>
    </row>
    <row r="10020" spans="1:12" x14ac:dyDescent="0.25">
      <c r="A10020" t="s">
        <v>9464</v>
      </c>
      <c r="B10020" t="s">
        <v>137</v>
      </c>
      <c r="C10020" s="7">
        <v>45335</v>
      </c>
      <c r="D10020" t="str">
        <f t="shared" si="703"/>
        <v>Tue</v>
      </c>
      <c r="E10020" t="s">
        <v>2</v>
      </c>
      <c r="F10020" t="s">
        <v>10</v>
      </c>
      <c r="G10020">
        <v>1533</v>
      </c>
      <c r="H10020" t="str">
        <f t="shared" si="704"/>
        <v>Medium</v>
      </c>
      <c r="I10020" t="str">
        <f t="shared" si="705"/>
        <v>NO</v>
      </c>
      <c r="J10020" t="str">
        <f t="shared" si="702"/>
        <v>NO</v>
      </c>
      <c r="K10020" t="s">
        <v>176</v>
      </c>
      <c r="L10020" t="s">
        <v>6</v>
      </c>
    </row>
    <row r="10021" spans="1:12" x14ac:dyDescent="0.25">
      <c r="A10021" t="s">
        <v>9465</v>
      </c>
      <c r="B10021" t="s">
        <v>29</v>
      </c>
      <c r="C10021" s="7">
        <v>44349</v>
      </c>
      <c r="D10021" t="str">
        <f t="shared" si="703"/>
        <v>Wed</v>
      </c>
      <c r="E10021" t="s">
        <v>2</v>
      </c>
      <c r="F10021" t="s">
        <v>69</v>
      </c>
      <c r="G10021">
        <v>2295</v>
      </c>
      <c r="H10021" t="str">
        <f t="shared" si="704"/>
        <v>Large</v>
      </c>
      <c r="I10021" t="str">
        <f t="shared" si="705"/>
        <v>NO</v>
      </c>
      <c r="J10021" t="str">
        <f t="shared" si="702"/>
        <v>NO</v>
      </c>
      <c r="K10021" t="s">
        <v>14</v>
      </c>
      <c r="L10021" t="s">
        <v>206</v>
      </c>
    </row>
    <row r="10022" spans="1:12" x14ac:dyDescent="0.25">
      <c r="A10022" t="s">
        <v>9466</v>
      </c>
      <c r="B10022" t="s">
        <v>839</v>
      </c>
      <c r="C10022" s="7">
        <v>44840</v>
      </c>
      <c r="D10022" t="str">
        <f t="shared" si="703"/>
        <v>Thu</v>
      </c>
      <c r="E10022" t="s">
        <v>2</v>
      </c>
      <c r="F10022" t="s">
        <v>38</v>
      </c>
      <c r="G10022">
        <v>49634</v>
      </c>
      <c r="H10022" t="str">
        <f t="shared" si="704"/>
        <v>Large</v>
      </c>
      <c r="I10022" t="str">
        <f t="shared" si="705"/>
        <v>NO</v>
      </c>
      <c r="J10022" t="str">
        <f t="shared" si="702"/>
        <v>NO</v>
      </c>
      <c r="K10022" t="s">
        <v>14</v>
      </c>
      <c r="L10022" t="s">
        <v>143</v>
      </c>
    </row>
    <row r="10023" spans="1:12" x14ac:dyDescent="0.25">
      <c r="A10023" t="s">
        <v>9467</v>
      </c>
      <c r="B10023" t="s">
        <v>349</v>
      </c>
      <c r="C10023" s="7">
        <v>45120</v>
      </c>
      <c r="D10023" t="str">
        <f t="shared" si="703"/>
        <v>Thu</v>
      </c>
      <c r="E10023" t="s">
        <v>2</v>
      </c>
      <c r="F10023" t="s">
        <v>101</v>
      </c>
      <c r="G10023">
        <v>2492</v>
      </c>
      <c r="H10023" t="str">
        <f t="shared" si="704"/>
        <v>Large</v>
      </c>
      <c r="I10023" t="str">
        <f t="shared" si="705"/>
        <v>NO</v>
      </c>
      <c r="J10023" t="str">
        <f t="shared" si="702"/>
        <v>NO</v>
      </c>
      <c r="K10023" t="s">
        <v>14</v>
      </c>
      <c r="L10023" t="s">
        <v>6</v>
      </c>
    </row>
    <row r="10024" spans="1:12" x14ac:dyDescent="0.25">
      <c r="A10024" t="s">
        <v>9468</v>
      </c>
      <c r="B10024" t="s">
        <v>135</v>
      </c>
      <c r="C10024" s="7">
        <v>44870</v>
      </c>
      <c r="D10024" t="str">
        <f t="shared" si="703"/>
        <v>Sat</v>
      </c>
      <c r="E10024" t="s">
        <v>2</v>
      </c>
      <c r="F10024" t="s">
        <v>112</v>
      </c>
      <c r="G10024">
        <v>5832</v>
      </c>
      <c r="H10024" t="str">
        <f t="shared" si="704"/>
        <v>Large</v>
      </c>
      <c r="I10024" t="str">
        <f t="shared" si="705"/>
        <v>NO</v>
      </c>
      <c r="J10024" t="str">
        <f t="shared" si="702"/>
        <v>NO</v>
      </c>
      <c r="K10024" t="s">
        <v>14</v>
      </c>
      <c r="L10024" t="s">
        <v>19</v>
      </c>
    </row>
    <row r="10025" spans="1:12" x14ac:dyDescent="0.25">
      <c r="A10025" t="s">
        <v>9469</v>
      </c>
      <c r="B10025" t="s">
        <v>21</v>
      </c>
      <c r="C10025" s="7">
        <v>45649</v>
      </c>
      <c r="D10025" t="str">
        <f t="shared" si="703"/>
        <v>Mon</v>
      </c>
      <c r="E10025" t="s">
        <v>2</v>
      </c>
      <c r="F10025" t="s">
        <v>49</v>
      </c>
      <c r="G10025">
        <v>9967</v>
      </c>
      <c r="H10025" t="str">
        <f t="shared" si="704"/>
        <v>Large</v>
      </c>
      <c r="I10025" t="str">
        <f t="shared" si="705"/>
        <v>NO</v>
      </c>
      <c r="J10025" t="str">
        <f t="shared" si="702"/>
        <v>NO</v>
      </c>
      <c r="K10025" t="s">
        <v>27</v>
      </c>
      <c r="L10025" t="s">
        <v>109</v>
      </c>
    </row>
    <row r="10026" spans="1:12" x14ac:dyDescent="0.25">
      <c r="A10026" t="s">
        <v>9470</v>
      </c>
      <c r="B10026" t="s">
        <v>201</v>
      </c>
      <c r="C10026" s="7">
        <v>44724</v>
      </c>
      <c r="D10026" t="str">
        <f t="shared" si="703"/>
        <v>Sun</v>
      </c>
      <c r="E10026" t="s">
        <v>2</v>
      </c>
      <c r="F10026" t="s">
        <v>168</v>
      </c>
      <c r="G10026">
        <v>4891</v>
      </c>
      <c r="H10026" t="str">
        <f t="shared" si="704"/>
        <v>Large</v>
      </c>
      <c r="I10026" t="str">
        <f t="shared" si="705"/>
        <v>NO</v>
      </c>
      <c r="J10026" t="str">
        <f t="shared" si="702"/>
        <v>NO</v>
      </c>
      <c r="K10026" t="s">
        <v>14</v>
      </c>
      <c r="L10026" t="s">
        <v>129</v>
      </c>
    </row>
    <row r="10027" spans="1:12" x14ac:dyDescent="0.25">
      <c r="A10027" t="s">
        <v>9471</v>
      </c>
      <c r="B10027" t="s">
        <v>308</v>
      </c>
      <c r="C10027" s="7">
        <v>45449</v>
      </c>
      <c r="D10027" t="str">
        <f t="shared" si="703"/>
        <v>Thu</v>
      </c>
      <c r="E10027" t="s">
        <v>9</v>
      </c>
      <c r="F10027" t="s">
        <v>49</v>
      </c>
      <c r="G10027">
        <v>52742</v>
      </c>
      <c r="H10027" t="str">
        <f t="shared" si="704"/>
        <v>Large</v>
      </c>
      <c r="I10027" t="str">
        <f t="shared" si="705"/>
        <v>NO</v>
      </c>
      <c r="J10027" t="str">
        <f t="shared" si="702"/>
        <v>NO</v>
      </c>
      <c r="K10027" t="s">
        <v>13775</v>
      </c>
      <c r="L10027" t="s">
        <v>19</v>
      </c>
    </row>
    <row r="10028" spans="1:12" x14ac:dyDescent="0.25">
      <c r="A10028" t="s">
        <v>9472</v>
      </c>
      <c r="B10028" t="s">
        <v>238</v>
      </c>
      <c r="C10028" s="7">
        <v>45246</v>
      </c>
      <c r="D10028" t="str">
        <f t="shared" si="703"/>
        <v>Thu</v>
      </c>
      <c r="E10028" t="s">
        <v>9</v>
      </c>
      <c r="F10028" t="s">
        <v>38</v>
      </c>
      <c r="G10028">
        <v>18073</v>
      </c>
      <c r="H10028" t="str">
        <f t="shared" si="704"/>
        <v>Large</v>
      </c>
      <c r="I10028" t="str">
        <f t="shared" si="705"/>
        <v>NO</v>
      </c>
      <c r="J10028" t="str">
        <f t="shared" si="702"/>
        <v>NO</v>
      </c>
      <c r="K10028" t="s">
        <v>14</v>
      </c>
      <c r="L10028" t="s">
        <v>57</v>
      </c>
    </row>
    <row r="10029" spans="1:12" x14ac:dyDescent="0.25">
      <c r="A10029" t="s">
        <v>4021</v>
      </c>
      <c r="B10029" t="s">
        <v>379</v>
      </c>
      <c r="C10029" s="7">
        <v>44631</v>
      </c>
      <c r="D10029" t="str">
        <f t="shared" si="703"/>
        <v>Fri</v>
      </c>
      <c r="E10029" t="s">
        <v>2</v>
      </c>
      <c r="F10029" t="s">
        <v>38</v>
      </c>
      <c r="G10029">
        <v>8821</v>
      </c>
      <c r="H10029" t="str">
        <f t="shared" si="704"/>
        <v>Large</v>
      </c>
      <c r="I10029" t="str">
        <f t="shared" si="705"/>
        <v>NO</v>
      </c>
      <c r="J10029" t="str">
        <f t="shared" si="702"/>
        <v>NO</v>
      </c>
      <c r="K10029" t="s">
        <v>176</v>
      </c>
      <c r="L10029" t="s">
        <v>6</v>
      </c>
    </row>
    <row r="10030" spans="1:12" x14ac:dyDescent="0.25">
      <c r="A10030" t="s">
        <v>9473</v>
      </c>
      <c r="B10030" t="s">
        <v>718</v>
      </c>
      <c r="C10030" s="7">
        <v>45250</v>
      </c>
      <c r="D10030" t="str">
        <f t="shared" si="703"/>
        <v>Mon</v>
      </c>
      <c r="E10030" t="s">
        <v>2</v>
      </c>
      <c r="F10030" t="s">
        <v>63</v>
      </c>
      <c r="G10030">
        <v>1398</v>
      </c>
      <c r="H10030" t="str">
        <f t="shared" si="704"/>
        <v>Medium</v>
      </c>
      <c r="I10030" t="str">
        <f t="shared" si="705"/>
        <v>NO</v>
      </c>
      <c r="J10030" t="str">
        <f t="shared" si="702"/>
        <v>NO</v>
      </c>
      <c r="K10030" t="s">
        <v>14</v>
      </c>
      <c r="L10030" t="s">
        <v>80</v>
      </c>
    </row>
    <row r="10031" spans="1:12" x14ac:dyDescent="0.25">
      <c r="A10031" t="s">
        <v>9474</v>
      </c>
      <c r="B10031" t="s">
        <v>326</v>
      </c>
      <c r="C10031" s="7">
        <v>45207</v>
      </c>
      <c r="D10031" t="str">
        <f t="shared" si="703"/>
        <v>Sun</v>
      </c>
      <c r="E10031" t="s">
        <v>2</v>
      </c>
      <c r="F10031" t="s">
        <v>13799</v>
      </c>
      <c r="G10031">
        <v>41059</v>
      </c>
      <c r="H10031" t="str">
        <f t="shared" si="704"/>
        <v>Large</v>
      </c>
      <c r="I10031" t="str">
        <f t="shared" si="705"/>
        <v>NO</v>
      </c>
      <c r="J10031" t="str">
        <f t="shared" si="702"/>
        <v>NO</v>
      </c>
      <c r="K10031" t="s">
        <v>176</v>
      </c>
      <c r="L10031" t="s">
        <v>3</v>
      </c>
    </row>
    <row r="10032" spans="1:12" x14ac:dyDescent="0.25">
      <c r="A10032" t="s">
        <v>9475</v>
      </c>
      <c r="B10032" t="s">
        <v>362</v>
      </c>
      <c r="C10032" s="7">
        <v>45320</v>
      </c>
      <c r="D10032" t="str">
        <f t="shared" si="703"/>
        <v>Mon</v>
      </c>
      <c r="E10032" t="s">
        <v>2</v>
      </c>
      <c r="F10032" t="s">
        <v>49</v>
      </c>
      <c r="G10032">
        <v>1014</v>
      </c>
      <c r="H10032" t="str">
        <f t="shared" si="704"/>
        <v>Medium</v>
      </c>
      <c r="I10032" t="str">
        <f t="shared" si="705"/>
        <v>NO</v>
      </c>
      <c r="J10032" t="str">
        <f t="shared" si="702"/>
        <v>NO</v>
      </c>
      <c r="K10032" t="s">
        <v>14</v>
      </c>
      <c r="L10032" t="s">
        <v>6</v>
      </c>
    </row>
    <row r="10033" spans="1:12" x14ac:dyDescent="0.25">
      <c r="A10033" t="s">
        <v>9476</v>
      </c>
      <c r="B10033" t="s">
        <v>97</v>
      </c>
      <c r="C10033" s="7">
        <v>45541</v>
      </c>
      <c r="D10033" t="str">
        <f t="shared" si="703"/>
        <v>Fri</v>
      </c>
      <c r="E10033" t="s">
        <v>2</v>
      </c>
      <c r="F10033" t="s">
        <v>49</v>
      </c>
      <c r="G10033">
        <v>7086</v>
      </c>
      <c r="H10033" t="str">
        <f t="shared" si="704"/>
        <v>Large</v>
      </c>
      <c r="I10033" t="str">
        <f t="shared" si="705"/>
        <v>NO</v>
      </c>
      <c r="J10033" t="str">
        <f t="shared" si="702"/>
        <v>NO</v>
      </c>
      <c r="K10033" t="s">
        <v>176</v>
      </c>
      <c r="L10033" t="s">
        <v>143</v>
      </c>
    </row>
    <row r="10034" spans="1:12" x14ac:dyDescent="0.25">
      <c r="A10034" t="s">
        <v>9477</v>
      </c>
      <c r="B10034" t="s">
        <v>289</v>
      </c>
      <c r="C10034" s="7">
        <v>45152</v>
      </c>
      <c r="D10034" t="str">
        <f t="shared" si="703"/>
        <v>Mon</v>
      </c>
      <c r="E10034" t="s">
        <v>2</v>
      </c>
      <c r="F10034" t="s">
        <v>112</v>
      </c>
      <c r="G10034">
        <v>5371</v>
      </c>
      <c r="H10034" t="str">
        <f t="shared" si="704"/>
        <v>Large</v>
      </c>
      <c r="I10034" t="str">
        <f t="shared" si="705"/>
        <v>NO</v>
      </c>
      <c r="J10034" t="str">
        <f t="shared" si="702"/>
        <v>NO</v>
      </c>
      <c r="K10034" t="s">
        <v>176</v>
      </c>
      <c r="L10034" t="s">
        <v>109</v>
      </c>
    </row>
    <row r="10035" spans="1:12" x14ac:dyDescent="0.25">
      <c r="A10035" t="s">
        <v>9478</v>
      </c>
      <c r="B10035" t="s">
        <v>54</v>
      </c>
      <c r="C10035" s="7">
        <v>44626</v>
      </c>
      <c r="D10035" t="str">
        <f t="shared" si="703"/>
        <v>Sun</v>
      </c>
      <c r="E10035" t="s">
        <v>2</v>
      </c>
      <c r="F10035" t="s">
        <v>49</v>
      </c>
      <c r="G10035">
        <v>3003</v>
      </c>
      <c r="H10035" t="str">
        <f t="shared" si="704"/>
        <v>Large</v>
      </c>
      <c r="I10035" t="str">
        <f t="shared" si="705"/>
        <v>NO</v>
      </c>
      <c r="J10035" t="str">
        <f t="shared" si="702"/>
        <v>NO</v>
      </c>
      <c r="K10035" t="s">
        <v>13776</v>
      </c>
      <c r="L10035" t="s">
        <v>19</v>
      </c>
    </row>
    <row r="10036" spans="1:12" x14ac:dyDescent="0.25">
      <c r="A10036" t="s">
        <v>9479</v>
      </c>
      <c r="B10036" t="s">
        <v>56</v>
      </c>
      <c r="C10036" s="7">
        <v>44530</v>
      </c>
      <c r="D10036" t="str">
        <f t="shared" si="703"/>
        <v>Tue</v>
      </c>
      <c r="E10036" t="s">
        <v>2</v>
      </c>
      <c r="F10036" t="s">
        <v>112</v>
      </c>
      <c r="G10036">
        <v>4525</v>
      </c>
      <c r="H10036" t="str">
        <f t="shared" si="704"/>
        <v>Large</v>
      </c>
      <c r="I10036" t="str">
        <f t="shared" si="705"/>
        <v>NO</v>
      </c>
      <c r="J10036" t="str">
        <f t="shared" si="702"/>
        <v>NO</v>
      </c>
      <c r="K10036" t="s">
        <v>13776</v>
      </c>
      <c r="L10036" t="s">
        <v>143</v>
      </c>
    </row>
    <row r="10037" spans="1:12" x14ac:dyDescent="0.25">
      <c r="A10037" t="s">
        <v>2684</v>
      </c>
      <c r="B10037" t="s">
        <v>26</v>
      </c>
      <c r="C10037" s="7">
        <v>45404</v>
      </c>
      <c r="D10037" t="str">
        <f t="shared" si="703"/>
        <v>Mon</v>
      </c>
      <c r="E10037" t="s">
        <v>2</v>
      </c>
      <c r="F10037" t="s">
        <v>13799</v>
      </c>
      <c r="G10037">
        <v>4983</v>
      </c>
      <c r="H10037" t="str">
        <f t="shared" si="704"/>
        <v>Large</v>
      </c>
      <c r="I10037" t="str">
        <f t="shared" si="705"/>
        <v>NO</v>
      </c>
      <c r="J10037" t="str">
        <f t="shared" si="702"/>
        <v>NO</v>
      </c>
      <c r="K10037" t="s">
        <v>27</v>
      </c>
      <c r="L10037" t="s">
        <v>143</v>
      </c>
    </row>
    <row r="10038" spans="1:12" x14ac:dyDescent="0.25">
      <c r="A10038" t="s">
        <v>9480</v>
      </c>
      <c r="B10038" t="s">
        <v>93</v>
      </c>
      <c r="C10038" s="7">
        <v>45580</v>
      </c>
      <c r="D10038" t="str">
        <f t="shared" si="703"/>
        <v>Tue</v>
      </c>
      <c r="E10038" t="s">
        <v>2</v>
      </c>
      <c r="F10038" t="s">
        <v>101</v>
      </c>
      <c r="G10038">
        <v>1583</v>
      </c>
      <c r="H10038" t="str">
        <f t="shared" si="704"/>
        <v>Medium</v>
      </c>
      <c r="I10038" t="str">
        <f t="shared" si="705"/>
        <v>NO</v>
      </c>
      <c r="J10038" t="str">
        <f t="shared" si="702"/>
        <v>NO</v>
      </c>
      <c r="K10038" t="s">
        <v>176</v>
      </c>
      <c r="L10038" t="s">
        <v>80</v>
      </c>
    </row>
    <row r="10039" spans="1:12" x14ac:dyDescent="0.25">
      <c r="A10039" t="s">
        <v>3931</v>
      </c>
      <c r="B10039" t="s">
        <v>263</v>
      </c>
      <c r="C10039" s="7">
        <v>45559</v>
      </c>
      <c r="D10039" t="str">
        <f t="shared" si="703"/>
        <v>Tue</v>
      </c>
      <c r="E10039" t="s">
        <v>2</v>
      </c>
      <c r="F10039" t="s">
        <v>332</v>
      </c>
      <c r="G10039">
        <v>3624</v>
      </c>
      <c r="H10039" t="str">
        <f t="shared" si="704"/>
        <v>Large</v>
      </c>
      <c r="I10039" t="str">
        <f t="shared" si="705"/>
        <v>NO</v>
      </c>
      <c r="J10039" t="str">
        <f t="shared" si="702"/>
        <v>NO</v>
      </c>
      <c r="K10039" t="s">
        <v>14</v>
      </c>
      <c r="L10039" t="s">
        <v>13793</v>
      </c>
    </row>
    <row r="10040" spans="1:12" x14ac:dyDescent="0.25">
      <c r="A10040" t="s">
        <v>836</v>
      </c>
      <c r="B10040" t="s">
        <v>299</v>
      </c>
      <c r="C10040" s="7">
        <v>44482</v>
      </c>
      <c r="D10040" t="str">
        <f t="shared" si="703"/>
        <v>Wed</v>
      </c>
      <c r="E10040" t="s">
        <v>9</v>
      </c>
      <c r="F10040" t="s">
        <v>69</v>
      </c>
      <c r="G10040">
        <v>33248</v>
      </c>
      <c r="H10040" t="str">
        <f t="shared" si="704"/>
        <v>Large</v>
      </c>
      <c r="I10040" t="str">
        <f t="shared" si="705"/>
        <v>NO</v>
      </c>
      <c r="J10040" t="str">
        <f t="shared" si="702"/>
        <v>NO</v>
      </c>
      <c r="K10040" t="s">
        <v>13776</v>
      </c>
      <c r="L10040" t="s">
        <v>19</v>
      </c>
    </row>
    <row r="10041" spans="1:12" x14ac:dyDescent="0.25">
      <c r="A10041" t="s">
        <v>8764</v>
      </c>
      <c r="B10041" t="s">
        <v>631</v>
      </c>
      <c r="C10041" s="7">
        <v>44396</v>
      </c>
      <c r="D10041" t="str">
        <f t="shared" si="703"/>
        <v>Mon</v>
      </c>
      <c r="E10041" t="s">
        <v>2</v>
      </c>
      <c r="F10041" t="s">
        <v>38</v>
      </c>
      <c r="G10041">
        <v>5123</v>
      </c>
      <c r="H10041" t="str">
        <f t="shared" si="704"/>
        <v>Large</v>
      </c>
      <c r="I10041" t="str">
        <f t="shared" si="705"/>
        <v>NO</v>
      </c>
      <c r="J10041" t="str">
        <f t="shared" si="702"/>
        <v>NO</v>
      </c>
      <c r="K10041" t="s">
        <v>27</v>
      </c>
      <c r="L10041" t="s">
        <v>143</v>
      </c>
    </row>
    <row r="10042" spans="1:12" x14ac:dyDescent="0.25">
      <c r="A10042" t="s">
        <v>7165</v>
      </c>
      <c r="B10042" t="s">
        <v>308</v>
      </c>
      <c r="C10042" s="7">
        <v>45607</v>
      </c>
      <c r="D10042" t="str">
        <f t="shared" si="703"/>
        <v>Mon</v>
      </c>
      <c r="E10042" t="s">
        <v>2</v>
      </c>
      <c r="F10042" t="s">
        <v>112</v>
      </c>
      <c r="G10042">
        <v>5470</v>
      </c>
      <c r="H10042" t="str">
        <f t="shared" si="704"/>
        <v>Large</v>
      </c>
      <c r="I10042" t="str">
        <f t="shared" si="705"/>
        <v>NO</v>
      </c>
      <c r="J10042" t="str">
        <f t="shared" si="702"/>
        <v>NO</v>
      </c>
      <c r="K10042" t="s">
        <v>14</v>
      </c>
      <c r="L10042" t="s">
        <v>80</v>
      </c>
    </row>
    <row r="10043" spans="1:12" x14ac:dyDescent="0.25">
      <c r="A10043" t="s">
        <v>3673</v>
      </c>
      <c r="B10043" t="s">
        <v>457</v>
      </c>
      <c r="C10043" s="7">
        <v>45000</v>
      </c>
      <c r="D10043" t="str">
        <f t="shared" si="703"/>
        <v>Wed</v>
      </c>
      <c r="E10043" t="s">
        <v>2</v>
      </c>
      <c r="F10043" t="s">
        <v>112</v>
      </c>
      <c r="G10043">
        <v>3257</v>
      </c>
      <c r="H10043" t="str">
        <f t="shared" si="704"/>
        <v>Large</v>
      </c>
      <c r="I10043" t="str">
        <f t="shared" si="705"/>
        <v>NO</v>
      </c>
      <c r="J10043" t="str">
        <f t="shared" si="702"/>
        <v>NO</v>
      </c>
      <c r="K10043" t="s">
        <v>13776</v>
      </c>
      <c r="L10043" t="s">
        <v>19</v>
      </c>
    </row>
    <row r="10044" spans="1:12" x14ac:dyDescent="0.25">
      <c r="A10044" t="s">
        <v>9481</v>
      </c>
      <c r="B10044" t="s">
        <v>116</v>
      </c>
      <c r="C10044" s="7">
        <v>44698</v>
      </c>
      <c r="D10044" t="str">
        <f t="shared" si="703"/>
        <v>Tue</v>
      </c>
      <c r="E10044" t="s">
        <v>2</v>
      </c>
      <c r="F10044" t="s">
        <v>63</v>
      </c>
      <c r="G10044">
        <v>1271</v>
      </c>
      <c r="H10044" t="str">
        <f t="shared" si="704"/>
        <v>Medium</v>
      </c>
      <c r="I10044" t="str">
        <f t="shared" si="705"/>
        <v>NO</v>
      </c>
      <c r="J10044" t="str">
        <f t="shared" si="702"/>
        <v>NO</v>
      </c>
      <c r="K10044" t="s">
        <v>176</v>
      </c>
      <c r="L10044" t="s">
        <v>6</v>
      </c>
    </row>
    <row r="10045" spans="1:12" x14ac:dyDescent="0.25">
      <c r="A10045" t="s">
        <v>9482</v>
      </c>
      <c r="B10045" t="s">
        <v>13</v>
      </c>
      <c r="C10045" s="7">
        <v>45471</v>
      </c>
      <c r="D10045" t="str">
        <f t="shared" si="703"/>
        <v>Fri</v>
      </c>
      <c r="E10045" t="s">
        <v>9</v>
      </c>
      <c r="F10045" t="s">
        <v>168</v>
      </c>
      <c r="G10045">
        <v>71695</v>
      </c>
      <c r="H10045" t="str">
        <f t="shared" si="704"/>
        <v>Large</v>
      </c>
      <c r="I10045" t="str">
        <f t="shared" si="705"/>
        <v>NO</v>
      </c>
      <c r="J10045" t="str">
        <f t="shared" si="702"/>
        <v>NO</v>
      </c>
      <c r="K10045" t="s">
        <v>27</v>
      </c>
      <c r="L10045" t="s">
        <v>3</v>
      </c>
    </row>
    <row r="10046" spans="1:12" x14ac:dyDescent="0.25">
      <c r="A10046" t="s">
        <v>9483</v>
      </c>
      <c r="B10046" t="s">
        <v>48</v>
      </c>
      <c r="C10046" s="7">
        <v>44823</v>
      </c>
      <c r="D10046" t="str">
        <f t="shared" si="703"/>
        <v>Mon</v>
      </c>
      <c r="E10046" t="s">
        <v>2</v>
      </c>
      <c r="F10046" t="s">
        <v>168</v>
      </c>
      <c r="G10046">
        <v>2475</v>
      </c>
      <c r="H10046" t="str">
        <f t="shared" si="704"/>
        <v>Large</v>
      </c>
      <c r="I10046" t="str">
        <f t="shared" si="705"/>
        <v>NO</v>
      </c>
      <c r="J10046" t="str">
        <f t="shared" si="702"/>
        <v>NO</v>
      </c>
      <c r="K10046" t="s">
        <v>14</v>
      </c>
      <c r="L10046" t="s">
        <v>206</v>
      </c>
    </row>
    <row r="10047" spans="1:12" x14ac:dyDescent="0.25">
      <c r="A10047" t="s">
        <v>9219</v>
      </c>
      <c r="B10047" t="s">
        <v>155</v>
      </c>
      <c r="C10047" s="7">
        <v>45176</v>
      </c>
      <c r="D10047" t="str">
        <f t="shared" si="703"/>
        <v>Thu</v>
      </c>
      <c r="E10047" t="s">
        <v>2</v>
      </c>
      <c r="F10047" t="s">
        <v>49</v>
      </c>
      <c r="G10047">
        <v>9474</v>
      </c>
      <c r="H10047" t="str">
        <f t="shared" si="704"/>
        <v>Large</v>
      </c>
      <c r="I10047" t="str">
        <f t="shared" si="705"/>
        <v>NO</v>
      </c>
      <c r="J10047" t="str">
        <f t="shared" si="702"/>
        <v>NO</v>
      </c>
      <c r="K10047" t="s">
        <v>27</v>
      </c>
      <c r="L10047" t="s">
        <v>13793</v>
      </c>
    </row>
    <row r="10048" spans="1:12" x14ac:dyDescent="0.25">
      <c r="A10048" t="s">
        <v>9484</v>
      </c>
      <c r="B10048" t="s">
        <v>186</v>
      </c>
      <c r="C10048" s="7">
        <v>45359</v>
      </c>
      <c r="D10048" t="str">
        <f t="shared" si="703"/>
        <v>Fri</v>
      </c>
      <c r="E10048" t="s">
        <v>2</v>
      </c>
      <c r="F10048" t="s">
        <v>49</v>
      </c>
      <c r="G10048">
        <v>5726</v>
      </c>
      <c r="H10048" t="str">
        <f t="shared" si="704"/>
        <v>Large</v>
      </c>
      <c r="I10048" t="str">
        <f t="shared" si="705"/>
        <v>NO</v>
      </c>
      <c r="J10048" t="str">
        <f t="shared" si="702"/>
        <v>NO</v>
      </c>
      <c r="K10048" t="s">
        <v>176</v>
      </c>
      <c r="L10048" t="s">
        <v>6</v>
      </c>
    </row>
    <row r="10049" spans="1:12" x14ac:dyDescent="0.25">
      <c r="A10049" t="s">
        <v>9483</v>
      </c>
      <c r="B10049" t="s">
        <v>48</v>
      </c>
      <c r="C10049" s="7">
        <v>44823</v>
      </c>
      <c r="D10049" t="str">
        <f t="shared" si="703"/>
        <v>Mon</v>
      </c>
      <c r="E10049" t="s">
        <v>2</v>
      </c>
      <c r="F10049" t="s">
        <v>49</v>
      </c>
      <c r="G10049">
        <v>2475</v>
      </c>
      <c r="H10049" t="str">
        <f t="shared" si="704"/>
        <v>Large</v>
      </c>
      <c r="I10049" t="str">
        <f t="shared" si="705"/>
        <v>NO</v>
      </c>
      <c r="J10049" t="str">
        <f t="shared" si="702"/>
        <v>NO</v>
      </c>
      <c r="K10049" t="s">
        <v>14</v>
      </c>
      <c r="L10049" t="s">
        <v>206</v>
      </c>
    </row>
    <row r="10050" spans="1:12" x14ac:dyDescent="0.25">
      <c r="A10050" t="s">
        <v>9485</v>
      </c>
      <c r="B10050" t="s">
        <v>29</v>
      </c>
      <c r="C10050" s="7">
        <v>44631</v>
      </c>
      <c r="D10050" t="str">
        <f t="shared" si="703"/>
        <v>Fri</v>
      </c>
      <c r="E10050" t="s">
        <v>2</v>
      </c>
      <c r="F10050" t="s">
        <v>63</v>
      </c>
      <c r="G10050">
        <v>5656</v>
      </c>
      <c r="H10050" t="str">
        <f t="shared" si="704"/>
        <v>Large</v>
      </c>
      <c r="I10050" t="str">
        <f t="shared" si="705"/>
        <v>NO</v>
      </c>
      <c r="J10050" t="str">
        <f t="shared" ref="J10050:J10113" si="706">IF(G10050&gt;500000,"YES","NO")</f>
        <v>NO</v>
      </c>
      <c r="K10050" t="s">
        <v>14</v>
      </c>
      <c r="L10050" t="s">
        <v>80</v>
      </c>
    </row>
    <row r="10051" spans="1:12" x14ac:dyDescent="0.25">
      <c r="A10051" t="s">
        <v>9486</v>
      </c>
      <c r="B10051" t="s">
        <v>172</v>
      </c>
      <c r="C10051" s="7">
        <v>45167</v>
      </c>
      <c r="D10051" t="str">
        <f t="shared" ref="D10051:D10114" si="707">TEXT(C10051,"DDD")</f>
        <v>Tue</v>
      </c>
      <c r="E10051" t="s">
        <v>2</v>
      </c>
      <c r="F10051" t="s">
        <v>22</v>
      </c>
      <c r="G10051">
        <v>493</v>
      </c>
      <c r="H10051" t="str">
        <f t="shared" ref="H10051:H10114" si="708">IF(G10051&lt;100,"Micro",
   IF(G10051&lt;=500,"Small",
      IF(G10051&lt;=2000,"Medium","Large")))</f>
        <v>Small</v>
      </c>
      <c r="I10051" t="str">
        <f t="shared" si="705"/>
        <v>NO</v>
      </c>
      <c r="J10051" t="str">
        <f t="shared" si="706"/>
        <v>NO</v>
      </c>
      <c r="K10051" t="s">
        <v>13776</v>
      </c>
      <c r="L10051" t="s">
        <v>80</v>
      </c>
    </row>
    <row r="10052" spans="1:12" x14ac:dyDescent="0.25">
      <c r="A10052" t="s">
        <v>9487</v>
      </c>
      <c r="B10052" t="s">
        <v>16</v>
      </c>
      <c r="C10052" s="7">
        <v>45353</v>
      </c>
      <c r="D10052" t="str">
        <f t="shared" si="707"/>
        <v>Sat</v>
      </c>
      <c r="E10052" t="s">
        <v>2</v>
      </c>
      <c r="F10052" t="s">
        <v>112</v>
      </c>
      <c r="G10052">
        <v>9010</v>
      </c>
      <c r="H10052" t="str">
        <f t="shared" si="708"/>
        <v>Large</v>
      </c>
      <c r="I10052" t="str">
        <f t="shared" si="705"/>
        <v>NO</v>
      </c>
      <c r="J10052" t="str">
        <f t="shared" si="706"/>
        <v>NO</v>
      </c>
      <c r="K10052" t="s">
        <v>13776</v>
      </c>
      <c r="L10052" t="s">
        <v>3</v>
      </c>
    </row>
    <row r="10053" spans="1:12" x14ac:dyDescent="0.25">
      <c r="A10053" t="s">
        <v>9488</v>
      </c>
      <c r="B10053" t="s">
        <v>561</v>
      </c>
      <c r="C10053" s="7">
        <v>45085</v>
      </c>
      <c r="D10053" t="str">
        <f t="shared" si="707"/>
        <v>Thu</v>
      </c>
      <c r="E10053" t="s">
        <v>2</v>
      </c>
      <c r="F10053" t="s">
        <v>168</v>
      </c>
      <c r="G10053">
        <v>4220</v>
      </c>
      <c r="H10053" t="str">
        <f t="shared" si="708"/>
        <v>Large</v>
      </c>
      <c r="I10053" t="str">
        <f t="shared" si="705"/>
        <v>NO</v>
      </c>
      <c r="J10053" t="str">
        <f t="shared" si="706"/>
        <v>NO</v>
      </c>
      <c r="K10053" t="s">
        <v>14</v>
      </c>
      <c r="L10053" t="s">
        <v>206</v>
      </c>
    </row>
    <row r="10054" spans="1:12" x14ac:dyDescent="0.25">
      <c r="A10054" t="s">
        <v>9489</v>
      </c>
      <c r="B10054" t="s">
        <v>311</v>
      </c>
      <c r="C10054" s="7">
        <v>44334</v>
      </c>
      <c r="D10054" t="str">
        <f t="shared" si="707"/>
        <v>Tue</v>
      </c>
      <c r="E10054" t="s">
        <v>2</v>
      </c>
      <c r="F10054" t="s">
        <v>168</v>
      </c>
      <c r="G10054">
        <v>7789</v>
      </c>
      <c r="H10054" t="str">
        <f t="shared" si="708"/>
        <v>Large</v>
      </c>
      <c r="I10054" t="str">
        <f t="shared" si="705"/>
        <v>NO</v>
      </c>
      <c r="J10054" t="str">
        <f t="shared" si="706"/>
        <v>NO</v>
      </c>
      <c r="K10054" t="s">
        <v>14</v>
      </c>
      <c r="L10054" t="s">
        <v>109</v>
      </c>
    </row>
    <row r="10055" spans="1:12" x14ac:dyDescent="0.25">
      <c r="A10055" t="s">
        <v>9490</v>
      </c>
      <c r="B10055" t="s">
        <v>53</v>
      </c>
      <c r="C10055" s="7">
        <v>44219</v>
      </c>
      <c r="D10055" t="str">
        <f t="shared" si="707"/>
        <v>Sat</v>
      </c>
      <c r="E10055" t="s">
        <v>2</v>
      </c>
      <c r="F10055" t="s">
        <v>38</v>
      </c>
      <c r="G10055">
        <v>3716</v>
      </c>
      <c r="H10055" t="str">
        <f t="shared" si="708"/>
        <v>Large</v>
      </c>
      <c r="I10055" t="str">
        <f t="shared" ref="I10055:I10081" si="709">IF(G10055&lt;0, "YES", "NO")</f>
        <v>NO</v>
      </c>
      <c r="J10055" t="str">
        <f t="shared" si="706"/>
        <v>NO</v>
      </c>
      <c r="K10055" t="s">
        <v>27</v>
      </c>
      <c r="L10055" t="s">
        <v>57</v>
      </c>
    </row>
    <row r="10056" spans="1:12" x14ac:dyDescent="0.25">
      <c r="A10056" t="s">
        <v>7258</v>
      </c>
      <c r="B10056" t="s">
        <v>182</v>
      </c>
      <c r="C10056" s="7">
        <v>44518</v>
      </c>
      <c r="D10056" t="str">
        <f t="shared" si="707"/>
        <v>Thu</v>
      </c>
      <c r="E10056" t="s">
        <v>2</v>
      </c>
      <c r="F10056" t="s">
        <v>168</v>
      </c>
      <c r="G10056">
        <v>227</v>
      </c>
      <c r="H10056" t="str">
        <f t="shared" si="708"/>
        <v>Small</v>
      </c>
      <c r="I10056" t="str">
        <f t="shared" si="709"/>
        <v>NO</v>
      </c>
      <c r="J10056" t="str">
        <f t="shared" si="706"/>
        <v>NO</v>
      </c>
      <c r="K10056" t="s">
        <v>14</v>
      </c>
      <c r="L10056" t="s">
        <v>80</v>
      </c>
    </row>
    <row r="10057" spans="1:12" x14ac:dyDescent="0.25">
      <c r="A10057" t="s">
        <v>7842</v>
      </c>
      <c r="B10057" t="s">
        <v>480</v>
      </c>
      <c r="C10057" s="7">
        <v>44791</v>
      </c>
      <c r="D10057" t="str">
        <f t="shared" si="707"/>
        <v>Thu</v>
      </c>
      <c r="E10057" t="s">
        <v>2</v>
      </c>
      <c r="F10057" t="s">
        <v>49</v>
      </c>
      <c r="G10057">
        <v>0</v>
      </c>
      <c r="H10057" t="str">
        <f t="shared" si="708"/>
        <v>Micro</v>
      </c>
      <c r="I10057" t="str">
        <f t="shared" si="709"/>
        <v>NO</v>
      </c>
      <c r="J10057" t="str">
        <f t="shared" si="706"/>
        <v>NO</v>
      </c>
      <c r="K10057" t="s">
        <v>13776</v>
      </c>
      <c r="L10057" t="s">
        <v>13777</v>
      </c>
    </row>
    <row r="10058" spans="1:12" x14ac:dyDescent="0.25">
      <c r="A10058" t="s">
        <v>9491</v>
      </c>
      <c r="B10058" t="s">
        <v>279</v>
      </c>
      <c r="C10058" s="7">
        <v>44827</v>
      </c>
      <c r="D10058" t="str">
        <f t="shared" si="707"/>
        <v>Fri</v>
      </c>
      <c r="E10058" t="s">
        <v>2</v>
      </c>
      <c r="F10058" t="s">
        <v>38</v>
      </c>
      <c r="G10058">
        <v>9400</v>
      </c>
      <c r="H10058" t="str">
        <f t="shared" si="708"/>
        <v>Large</v>
      </c>
      <c r="I10058" t="str">
        <f t="shared" si="709"/>
        <v>NO</v>
      </c>
      <c r="J10058" t="str">
        <f t="shared" si="706"/>
        <v>NO</v>
      </c>
      <c r="K10058" t="s">
        <v>13776</v>
      </c>
      <c r="L10058" t="s">
        <v>3</v>
      </c>
    </row>
    <row r="10059" spans="1:12" x14ac:dyDescent="0.25">
      <c r="A10059" t="s">
        <v>2953</v>
      </c>
      <c r="B10059" t="s">
        <v>480</v>
      </c>
      <c r="C10059" s="7">
        <v>45033</v>
      </c>
      <c r="D10059" t="str">
        <f t="shared" si="707"/>
        <v>Mon</v>
      </c>
      <c r="E10059" t="s">
        <v>2</v>
      </c>
      <c r="F10059" t="s">
        <v>168</v>
      </c>
      <c r="G10059">
        <v>6808</v>
      </c>
      <c r="H10059" t="str">
        <f t="shared" si="708"/>
        <v>Large</v>
      </c>
      <c r="I10059" t="str">
        <f t="shared" si="709"/>
        <v>NO</v>
      </c>
      <c r="J10059" t="str">
        <f t="shared" si="706"/>
        <v>NO</v>
      </c>
      <c r="K10059" t="s">
        <v>27</v>
      </c>
      <c r="L10059" t="s">
        <v>143</v>
      </c>
    </row>
    <row r="10060" spans="1:12" x14ac:dyDescent="0.25">
      <c r="A10060" t="s">
        <v>9492</v>
      </c>
      <c r="B10060" t="s">
        <v>33</v>
      </c>
      <c r="C10060" s="7">
        <v>45401</v>
      </c>
      <c r="D10060" t="str">
        <f t="shared" si="707"/>
        <v>Fri</v>
      </c>
      <c r="E10060" t="s">
        <v>9</v>
      </c>
      <c r="F10060" t="s">
        <v>10</v>
      </c>
      <c r="G10060">
        <v>26817</v>
      </c>
      <c r="H10060" t="str">
        <f t="shared" si="708"/>
        <v>Large</v>
      </c>
      <c r="I10060" t="str">
        <f t="shared" si="709"/>
        <v>NO</v>
      </c>
      <c r="J10060" t="str">
        <f t="shared" si="706"/>
        <v>NO</v>
      </c>
      <c r="K10060" t="s">
        <v>14</v>
      </c>
      <c r="L10060" t="s">
        <v>109</v>
      </c>
    </row>
    <row r="10061" spans="1:12" x14ac:dyDescent="0.25">
      <c r="A10061" t="s">
        <v>1688</v>
      </c>
      <c r="B10061" t="s">
        <v>477</v>
      </c>
      <c r="C10061" s="7">
        <v>45355</v>
      </c>
      <c r="D10061" t="str">
        <f t="shared" si="707"/>
        <v>Mon</v>
      </c>
      <c r="E10061" t="s">
        <v>2</v>
      </c>
      <c r="F10061" t="s">
        <v>168</v>
      </c>
      <c r="G10061">
        <v>5126</v>
      </c>
      <c r="H10061" t="str">
        <f t="shared" si="708"/>
        <v>Large</v>
      </c>
      <c r="I10061" t="str">
        <f t="shared" si="709"/>
        <v>NO</v>
      </c>
      <c r="J10061" t="str">
        <f t="shared" si="706"/>
        <v>NO</v>
      </c>
      <c r="K10061" t="s">
        <v>13776</v>
      </c>
      <c r="L10061" t="s">
        <v>19</v>
      </c>
    </row>
    <row r="10062" spans="1:12" x14ac:dyDescent="0.25">
      <c r="A10062" t="s">
        <v>9493</v>
      </c>
      <c r="B10062" t="s">
        <v>438</v>
      </c>
      <c r="C10062" s="7">
        <v>44885</v>
      </c>
      <c r="D10062" t="str">
        <f t="shared" si="707"/>
        <v>Sun</v>
      </c>
      <c r="E10062" t="s">
        <v>2</v>
      </c>
      <c r="F10062" t="s">
        <v>38</v>
      </c>
      <c r="G10062">
        <v>9908</v>
      </c>
      <c r="H10062" t="str">
        <f t="shared" si="708"/>
        <v>Large</v>
      </c>
      <c r="I10062" t="str">
        <f t="shared" si="709"/>
        <v>NO</v>
      </c>
      <c r="J10062" t="str">
        <f t="shared" si="706"/>
        <v>NO</v>
      </c>
      <c r="K10062" t="s">
        <v>27</v>
      </c>
      <c r="L10062" t="s">
        <v>6</v>
      </c>
    </row>
    <row r="10063" spans="1:12" x14ac:dyDescent="0.25">
      <c r="A10063" t="s">
        <v>9494</v>
      </c>
      <c r="B10063" t="s">
        <v>75</v>
      </c>
      <c r="C10063" s="7">
        <v>45121</v>
      </c>
      <c r="D10063" t="str">
        <f t="shared" si="707"/>
        <v>Fri</v>
      </c>
      <c r="E10063" t="s">
        <v>2</v>
      </c>
      <c r="F10063" t="s">
        <v>49</v>
      </c>
      <c r="G10063">
        <v>6794</v>
      </c>
      <c r="H10063" t="str">
        <f t="shared" si="708"/>
        <v>Large</v>
      </c>
      <c r="I10063" t="str">
        <f t="shared" si="709"/>
        <v>NO</v>
      </c>
      <c r="J10063" t="str">
        <f t="shared" si="706"/>
        <v>NO</v>
      </c>
      <c r="K10063" t="s">
        <v>176</v>
      </c>
      <c r="L10063" t="s">
        <v>57</v>
      </c>
    </row>
    <row r="10064" spans="1:12" x14ac:dyDescent="0.25">
      <c r="A10064" t="s">
        <v>9495</v>
      </c>
      <c r="B10064" t="s">
        <v>311</v>
      </c>
      <c r="C10064" s="7">
        <v>44844</v>
      </c>
      <c r="D10064" t="str">
        <f t="shared" si="707"/>
        <v>Mon</v>
      </c>
      <c r="E10064" t="s">
        <v>2</v>
      </c>
      <c r="F10064" t="s">
        <v>38</v>
      </c>
      <c r="G10064">
        <v>9904</v>
      </c>
      <c r="H10064" t="str">
        <f t="shared" si="708"/>
        <v>Large</v>
      </c>
      <c r="I10064" t="str">
        <f t="shared" si="709"/>
        <v>NO</v>
      </c>
      <c r="J10064" t="str">
        <f t="shared" si="706"/>
        <v>NO</v>
      </c>
      <c r="K10064" t="s">
        <v>13775</v>
      </c>
      <c r="L10064" t="s">
        <v>3</v>
      </c>
    </row>
    <row r="10065" spans="1:12" x14ac:dyDescent="0.25">
      <c r="A10065" t="s">
        <v>9496</v>
      </c>
      <c r="B10065" t="s">
        <v>286</v>
      </c>
      <c r="C10065" s="7">
        <v>44947</v>
      </c>
      <c r="D10065" t="str">
        <f t="shared" si="707"/>
        <v>Sat</v>
      </c>
      <c r="E10065" t="s">
        <v>9</v>
      </c>
      <c r="F10065" t="s">
        <v>168</v>
      </c>
      <c r="G10065">
        <v>58797</v>
      </c>
      <c r="H10065" t="str">
        <f t="shared" si="708"/>
        <v>Large</v>
      </c>
      <c r="I10065" t="str">
        <f t="shared" si="709"/>
        <v>NO</v>
      </c>
      <c r="J10065" t="str">
        <f t="shared" si="706"/>
        <v>NO</v>
      </c>
      <c r="K10065" t="s">
        <v>13775</v>
      </c>
      <c r="L10065" t="s">
        <v>129</v>
      </c>
    </row>
    <row r="10066" spans="1:12" x14ac:dyDescent="0.25">
      <c r="A10066" t="s">
        <v>9497</v>
      </c>
      <c r="B10066" t="s">
        <v>251</v>
      </c>
      <c r="C10066" s="7">
        <v>44926</v>
      </c>
      <c r="D10066" t="str">
        <f t="shared" si="707"/>
        <v>Sat</v>
      </c>
      <c r="E10066" t="s">
        <v>2</v>
      </c>
      <c r="F10066" t="s">
        <v>38</v>
      </c>
      <c r="G10066">
        <v>655</v>
      </c>
      <c r="H10066" t="str">
        <f t="shared" si="708"/>
        <v>Medium</v>
      </c>
      <c r="I10066" t="str">
        <f t="shared" si="709"/>
        <v>NO</v>
      </c>
      <c r="J10066" t="str">
        <f t="shared" si="706"/>
        <v>NO</v>
      </c>
      <c r="K10066" t="s">
        <v>13776</v>
      </c>
      <c r="L10066" t="s">
        <v>19</v>
      </c>
    </row>
    <row r="10067" spans="1:12" x14ac:dyDescent="0.25">
      <c r="A10067" t="s">
        <v>9498</v>
      </c>
      <c r="B10067" t="s">
        <v>362</v>
      </c>
      <c r="C10067" s="7">
        <v>45585</v>
      </c>
      <c r="D10067" t="str">
        <f t="shared" si="707"/>
        <v>Sun</v>
      </c>
      <c r="E10067" t="s">
        <v>2</v>
      </c>
      <c r="F10067" t="s">
        <v>63</v>
      </c>
      <c r="G10067">
        <v>2723</v>
      </c>
      <c r="H10067" t="str">
        <f t="shared" si="708"/>
        <v>Large</v>
      </c>
      <c r="I10067" t="str">
        <f t="shared" si="709"/>
        <v>NO</v>
      </c>
      <c r="J10067" t="str">
        <f t="shared" si="706"/>
        <v>NO</v>
      </c>
      <c r="K10067" t="s">
        <v>13776</v>
      </c>
      <c r="L10067" t="s">
        <v>19</v>
      </c>
    </row>
    <row r="10068" spans="1:12" x14ac:dyDescent="0.25">
      <c r="A10068" t="s">
        <v>9499</v>
      </c>
      <c r="B10068" t="s">
        <v>153</v>
      </c>
      <c r="C10068" s="7">
        <v>45232</v>
      </c>
      <c r="D10068" t="str">
        <f t="shared" si="707"/>
        <v>Thu</v>
      </c>
      <c r="E10068" t="s">
        <v>2</v>
      </c>
      <c r="F10068" t="s">
        <v>112</v>
      </c>
      <c r="G10068">
        <v>-500</v>
      </c>
      <c r="H10068" t="str">
        <f t="shared" si="708"/>
        <v>Micro</v>
      </c>
      <c r="I10068" t="str">
        <f t="shared" si="709"/>
        <v>YES</v>
      </c>
      <c r="J10068" t="str">
        <f t="shared" si="706"/>
        <v>NO</v>
      </c>
      <c r="K10068" t="s">
        <v>13776</v>
      </c>
      <c r="L10068" t="s">
        <v>3</v>
      </c>
    </row>
    <row r="10069" spans="1:12" x14ac:dyDescent="0.25">
      <c r="A10069" t="s">
        <v>9500</v>
      </c>
      <c r="B10069" t="s">
        <v>281</v>
      </c>
      <c r="C10069" s="7">
        <v>44222</v>
      </c>
      <c r="D10069" t="str">
        <f t="shared" si="707"/>
        <v>Tue</v>
      </c>
      <c r="E10069" t="s">
        <v>2</v>
      </c>
      <c r="F10069" t="s">
        <v>49</v>
      </c>
      <c r="G10069">
        <v>6092</v>
      </c>
      <c r="H10069" t="str">
        <f t="shared" si="708"/>
        <v>Large</v>
      </c>
      <c r="I10069" t="str">
        <f t="shared" si="709"/>
        <v>NO</v>
      </c>
      <c r="J10069" t="str">
        <f t="shared" si="706"/>
        <v>NO</v>
      </c>
      <c r="K10069" t="s">
        <v>176</v>
      </c>
      <c r="L10069" t="s">
        <v>6</v>
      </c>
    </row>
    <row r="10070" spans="1:12" x14ac:dyDescent="0.25">
      <c r="A10070" t="s">
        <v>7354</v>
      </c>
      <c r="B10070" t="s">
        <v>54</v>
      </c>
      <c r="C10070" s="7">
        <v>44550</v>
      </c>
      <c r="D10070" t="str">
        <f t="shared" si="707"/>
        <v>Mon</v>
      </c>
      <c r="E10070" t="s">
        <v>2</v>
      </c>
      <c r="F10070" t="s">
        <v>332</v>
      </c>
      <c r="G10070">
        <v>5017</v>
      </c>
      <c r="H10070" t="str">
        <f t="shared" si="708"/>
        <v>Large</v>
      </c>
      <c r="I10070" t="str">
        <f t="shared" si="709"/>
        <v>NO</v>
      </c>
      <c r="J10070" t="str">
        <f t="shared" si="706"/>
        <v>NO</v>
      </c>
      <c r="K10070" t="s">
        <v>27</v>
      </c>
      <c r="L10070" t="s">
        <v>19</v>
      </c>
    </row>
    <row r="10071" spans="1:12" x14ac:dyDescent="0.25">
      <c r="A10071" t="s">
        <v>9501</v>
      </c>
      <c r="B10071" t="s">
        <v>31</v>
      </c>
      <c r="C10071" s="7">
        <v>44718</v>
      </c>
      <c r="D10071" t="str">
        <f t="shared" si="707"/>
        <v>Mon</v>
      </c>
      <c r="E10071" t="s">
        <v>2</v>
      </c>
      <c r="F10071" t="s">
        <v>551</v>
      </c>
      <c r="G10071">
        <v>9837</v>
      </c>
      <c r="H10071" t="str">
        <f t="shared" si="708"/>
        <v>Large</v>
      </c>
      <c r="I10071" t="str">
        <f t="shared" si="709"/>
        <v>NO</v>
      </c>
      <c r="J10071" t="str">
        <f t="shared" si="706"/>
        <v>NO</v>
      </c>
      <c r="K10071" t="s">
        <v>13776</v>
      </c>
      <c r="L10071" t="s">
        <v>143</v>
      </c>
    </row>
    <row r="10072" spans="1:12" x14ac:dyDescent="0.25">
      <c r="A10072" t="s">
        <v>9502</v>
      </c>
      <c r="B10072" t="s">
        <v>440</v>
      </c>
      <c r="C10072" s="7">
        <v>45080</v>
      </c>
      <c r="D10072" t="str">
        <f t="shared" si="707"/>
        <v>Sat</v>
      </c>
      <c r="E10072" t="s">
        <v>9</v>
      </c>
      <c r="F10072" t="s">
        <v>168</v>
      </c>
      <c r="G10072">
        <v>37750</v>
      </c>
      <c r="H10072" t="str">
        <f t="shared" si="708"/>
        <v>Large</v>
      </c>
      <c r="I10072" t="str">
        <f t="shared" si="709"/>
        <v>NO</v>
      </c>
      <c r="J10072" t="str">
        <f t="shared" si="706"/>
        <v>NO</v>
      </c>
      <c r="K10072" t="s">
        <v>176</v>
      </c>
      <c r="L10072" t="s">
        <v>129</v>
      </c>
    </row>
    <row r="10073" spans="1:12" x14ac:dyDescent="0.25">
      <c r="A10073" t="s">
        <v>9503</v>
      </c>
      <c r="B10073" t="s">
        <v>238</v>
      </c>
      <c r="C10073" s="7">
        <v>44851</v>
      </c>
      <c r="D10073" t="str">
        <f t="shared" si="707"/>
        <v>Mon</v>
      </c>
      <c r="E10073" t="s">
        <v>2</v>
      </c>
      <c r="F10073" t="s">
        <v>49</v>
      </c>
      <c r="G10073">
        <v>5333</v>
      </c>
      <c r="H10073" t="str">
        <f t="shared" si="708"/>
        <v>Large</v>
      </c>
      <c r="I10073" t="str">
        <f t="shared" si="709"/>
        <v>NO</v>
      </c>
      <c r="J10073" t="str">
        <f t="shared" si="706"/>
        <v>NO</v>
      </c>
      <c r="K10073" t="s">
        <v>13776</v>
      </c>
      <c r="L10073" t="s">
        <v>3</v>
      </c>
    </row>
    <row r="10074" spans="1:12" x14ac:dyDescent="0.25">
      <c r="A10074" t="s">
        <v>9504</v>
      </c>
      <c r="B10074" t="s">
        <v>294</v>
      </c>
      <c r="C10074" s="7">
        <v>45549</v>
      </c>
      <c r="D10074" t="str">
        <f t="shared" si="707"/>
        <v>Sat</v>
      </c>
      <c r="E10074" t="s">
        <v>2</v>
      </c>
      <c r="F10074" t="s">
        <v>38</v>
      </c>
      <c r="G10074">
        <v>8324</v>
      </c>
      <c r="H10074" t="str">
        <f t="shared" si="708"/>
        <v>Large</v>
      </c>
      <c r="I10074" t="str">
        <f t="shared" si="709"/>
        <v>NO</v>
      </c>
      <c r="J10074" t="str">
        <f t="shared" si="706"/>
        <v>NO</v>
      </c>
      <c r="K10074" t="s">
        <v>176</v>
      </c>
      <c r="L10074" t="s">
        <v>206</v>
      </c>
    </row>
    <row r="10075" spans="1:12" x14ac:dyDescent="0.25">
      <c r="A10075" t="s">
        <v>9505</v>
      </c>
      <c r="B10075" t="s">
        <v>75</v>
      </c>
      <c r="C10075" s="7">
        <v>45077</v>
      </c>
      <c r="D10075" t="str">
        <f t="shared" si="707"/>
        <v>Wed</v>
      </c>
      <c r="E10075" t="s">
        <v>2</v>
      </c>
      <c r="F10075" t="s">
        <v>63</v>
      </c>
      <c r="G10075">
        <v>36864</v>
      </c>
      <c r="H10075" t="str">
        <f t="shared" si="708"/>
        <v>Large</v>
      </c>
      <c r="I10075" t="str">
        <f t="shared" si="709"/>
        <v>NO</v>
      </c>
      <c r="J10075" t="str">
        <f t="shared" si="706"/>
        <v>NO</v>
      </c>
      <c r="K10075" t="s">
        <v>14</v>
      </c>
      <c r="L10075" t="s">
        <v>13793</v>
      </c>
    </row>
    <row r="10076" spans="1:12" x14ac:dyDescent="0.25">
      <c r="A10076" t="s">
        <v>9506</v>
      </c>
      <c r="B10076" t="s">
        <v>44</v>
      </c>
      <c r="C10076" s="7">
        <v>44738</v>
      </c>
      <c r="D10076" t="str">
        <f t="shared" si="707"/>
        <v>Sun</v>
      </c>
      <c r="E10076" t="s">
        <v>2</v>
      </c>
      <c r="F10076" t="s">
        <v>38</v>
      </c>
      <c r="G10076">
        <v>7903</v>
      </c>
      <c r="H10076" t="str">
        <f t="shared" si="708"/>
        <v>Large</v>
      </c>
      <c r="I10076" t="str">
        <f t="shared" si="709"/>
        <v>NO</v>
      </c>
      <c r="J10076" t="str">
        <f t="shared" si="706"/>
        <v>NO</v>
      </c>
      <c r="K10076" t="s">
        <v>13776</v>
      </c>
      <c r="L10076" t="s">
        <v>13793</v>
      </c>
    </row>
    <row r="10077" spans="1:12" x14ac:dyDescent="0.25">
      <c r="A10077" t="s">
        <v>9507</v>
      </c>
      <c r="B10077" t="s">
        <v>111</v>
      </c>
      <c r="C10077" s="7">
        <v>44685</v>
      </c>
      <c r="D10077" t="str">
        <f t="shared" si="707"/>
        <v>Wed</v>
      </c>
      <c r="E10077" t="s">
        <v>2</v>
      </c>
      <c r="F10077" t="s">
        <v>13792</v>
      </c>
      <c r="G10077">
        <v>4039</v>
      </c>
      <c r="H10077" t="str">
        <f t="shared" si="708"/>
        <v>Large</v>
      </c>
      <c r="I10077" t="str">
        <f t="shared" si="709"/>
        <v>NO</v>
      </c>
      <c r="J10077" t="str">
        <f t="shared" si="706"/>
        <v>NO</v>
      </c>
      <c r="K10077" t="s">
        <v>176</v>
      </c>
      <c r="L10077" t="s">
        <v>13777</v>
      </c>
    </row>
    <row r="10078" spans="1:12" x14ac:dyDescent="0.25">
      <c r="A10078" t="s">
        <v>9508</v>
      </c>
      <c r="B10078" t="s">
        <v>299</v>
      </c>
      <c r="C10078" s="7">
        <v>45027</v>
      </c>
      <c r="D10078" t="str">
        <f t="shared" si="707"/>
        <v>Tue</v>
      </c>
      <c r="E10078" t="s">
        <v>2</v>
      </c>
      <c r="F10078" t="s">
        <v>13792</v>
      </c>
      <c r="G10078">
        <v>604</v>
      </c>
      <c r="H10078" t="str">
        <f t="shared" si="708"/>
        <v>Medium</v>
      </c>
      <c r="I10078" t="str">
        <f t="shared" si="709"/>
        <v>NO</v>
      </c>
      <c r="J10078" t="str">
        <f t="shared" si="706"/>
        <v>NO</v>
      </c>
      <c r="K10078" t="s">
        <v>27</v>
      </c>
      <c r="L10078" t="s">
        <v>80</v>
      </c>
    </row>
    <row r="10079" spans="1:12" x14ac:dyDescent="0.25">
      <c r="A10079" t="s">
        <v>9509</v>
      </c>
      <c r="B10079" t="s">
        <v>108</v>
      </c>
      <c r="C10079" s="7">
        <v>45315</v>
      </c>
      <c r="D10079" t="str">
        <f t="shared" si="707"/>
        <v>Wed</v>
      </c>
      <c r="E10079" t="s">
        <v>2</v>
      </c>
      <c r="F10079" t="s">
        <v>38</v>
      </c>
      <c r="G10079">
        <v>1663</v>
      </c>
      <c r="H10079" t="str">
        <f t="shared" si="708"/>
        <v>Medium</v>
      </c>
      <c r="I10079" t="str">
        <f t="shared" si="709"/>
        <v>NO</v>
      </c>
      <c r="J10079" t="str">
        <f t="shared" si="706"/>
        <v>NO</v>
      </c>
      <c r="K10079" t="s">
        <v>14</v>
      </c>
      <c r="L10079" t="s">
        <v>6</v>
      </c>
    </row>
    <row r="10080" spans="1:12" x14ac:dyDescent="0.25">
      <c r="A10080" t="s">
        <v>9510</v>
      </c>
      <c r="B10080" t="s">
        <v>137</v>
      </c>
      <c r="C10080" s="7">
        <v>45397</v>
      </c>
      <c r="D10080" t="str">
        <f t="shared" si="707"/>
        <v>Mon</v>
      </c>
      <c r="E10080" t="s">
        <v>2</v>
      </c>
      <c r="F10080" t="s">
        <v>69</v>
      </c>
      <c r="G10080">
        <v>2750</v>
      </c>
      <c r="H10080" t="str">
        <f t="shared" si="708"/>
        <v>Large</v>
      </c>
      <c r="I10080" t="str">
        <f t="shared" si="709"/>
        <v>NO</v>
      </c>
      <c r="J10080" t="str">
        <f t="shared" si="706"/>
        <v>NO</v>
      </c>
      <c r="K10080" t="s">
        <v>13776</v>
      </c>
      <c r="L10080" t="s">
        <v>143</v>
      </c>
    </row>
    <row r="10081" spans="1:12" x14ac:dyDescent="0.25">
      <c r="A10081" t="s">
        <v>9511</v>
      </c>
      <c r="B10081" t="s">
        <v>561</v>
      </c>
      <c r="C10081" s="7">
        <v>44990</v>
      </c>
      <c r="D10081" t="str">
        <f t="shared" si="707"/>
        <v>Sun</v>
      </c>
      <c r="E10081" t="s">
        <v>2</v>
      </c>
      <c r="F10081" t="s">
        <v>101</v>
      </c>
      <c r="G10081">
        <v>6665</v>
      </c>
      <c r="H10081" t="str">
        <f t="shared" si="708"/>
        <v>Large</v>
      </c>
      <c r="I10081" t="str">
        <f t="shared" si="709"/>
        <v>NO</v>
      </c>
      <c r="J10081" t="str">
        <f t="shared" si="706"/>
        <v>NO</v>
      </c>
      <c r="K10081" t="s">
        <v>13776</v>
      </c>
      <c r="L10081" t="s">
        <v>143</v>
      </c>
    </row>
    <row r="10082" spans="1:12" x14ac:dyDescent="0.25">
      <c r="A10082" t="s">
        <v>6066</v>
      </c>
      <c r="B10082" t="s">
        <v>457</v>
      </c>
      <c r="C10082" s="7">
        <v>44600</v>
      </c>
      <c r="D10082" t="str">
        <f t="shared" si="707"/>
        <v>Tue</v>
      </c>
      <c r="E10082" t="s">
        <v>2</v>
      </c>
      <c r="F10082" t="s">
        <v>38</v>
      </c>
      <c r="G10082">
        <v>0</v>
      </c>
      <c r="H10082" t="str">
        <f t="shared" si="708"/>
        <v>Micro</v>
      </c>
      <c r="I10082" t="s">
        <v>13774</v>
      </c>
      <c r="J10082" t="str">
        <f t="shared" si="706"/>
        <v>NO</v>
      </c>
      <c r="K10082" t="s">
        <v>176</v>
      </c>
      <c r="L10082" t="s">
        <v>6</v>
      </c>
    </row>
    <row r="10083" spans="1:12" x14ac:dyDescent="0.25">
      <c r="A10083" t="s">
        <v>9512</v>
      </c>
      <c r="B10083" t="s">
        <v>425</v>
      </c>
      <c r="C10083" s="7">
        <v>44831</v>
      </c>
      <c r="D10083" t="str">
        <f t="shared" si="707"/>
        <v>Tue</v>
      </c>
      <c r="E10083" t="s">
        <v>9</v>
      </c>
      <c r="F10083" t="s">
        <v>63</v>
      </c>
      <c r="G10083">
        <v>75496</v>
      </c>
      <c r="H10083" t="str">
        <f t="shared" si="708"/>
        <v>Large</v>
      </c>
      <c r="I10083" t="str">
        <f t="shared" ref="I10083:I10146" si="710">IF(G10083&lt;0, "YES", "NO")</f>
        <v>NO</v>
      </c>
      <c r="J10083" t="str">
        <f t="shared" si="706"/>
        <v>NO</v>
      </c>
      <c r="K10083" t="s">
        <v>13776</v>
      </c>
      <c r="L10083" t="s">
        <v>143</v>
      </c>
    </row>
    <row r="10084" spans="1:12" x14ac:dyDescent="0.25">
      <c r="A10084" t="s">
        <v>9513</v>
      </c>
      <c r="B10084" t="s">
        <v>99</v>
      </c>
      <c r="C10084" s="7">
        <v>44661</v>
      </c>
      <c r="D10084" t="str">
        <f t="shared" si="707"/>
        <v>Sun</v>
      </c>
      <c r="E10084" t="s">
        <v>9</v>
      </c>
      <c r="F10084" t="s">
        <v>160</v>
      </c>
      <c r="G10084">
        <v>22891</v>
      </c>
      <c r="H10084" t="str">
        <f t="shared" si="708"/>
        <v>Large</v>
      </c>
      <c r="I10084" t="str">
        <f t="shared" si="710"/>
        <v>NO</v>
      </c>
      <c r="J10084" t="str">
        <f t="shared" si="706"/>
        <v>NO</v>
      </c>
      <c r="K10084" t="s">
        <v>14</v>
      </c>
      <c r="L10084" t="s">
        <v>206</v>
      </c>
    </row>
    <row r="10085" spans="1:12" x14ac:dyDescent="0.25">
      <c r="A10085" t="s">
        <v>9514</v>
      </c>
      <c r="B10085" t="s">
        <v>31</v>
      </c>
      <c r="C10085" s="7">
        <v>44880</v>
      </c>
      <c r="D10085" t="str">
        <f t="shared" si="707"/>
        <v>Tue</v>
      </c>
      <c r="E10085" t="s">
        <v>9</v>
      </c>
      <c r="F10085" t="s">
        <v>38</v>
      </c>
      <c r="G10085">
        <v>45145</v>
      </c>
      <c r="H10085" t="str">
        <f t="shared" si="708"/>
        <v>Large</v>
      </c>
      <c r="I10085" t="str">
        <f t="shared" si="710"/>
        <v>NO</v>
      </c>
      <c r="J10085" t="str">
        <f t="shared" si="706"/>
        <v>NO</v>
      </c>
      <c r="K10085" t="s">
        <v>14</v>
      </c>
      <c r="L10085" t="s">
        <v>80</v>
      </c>
    </row>
    <row r="10086" spans="1:12" x14ac:dyDescent="0.25">
      <c r="A10086" t="s">
        <v>9515</v>
      </c>
      <c r="B10086" t="s">
        <v>170</v>
      </c>
      <c r="C10086" s="7">
        <v>45123</v>
      </c>
      <c r="D10086" t="str">
        <f t="shared" si="707"/>
        <v>Sun</v>
      </c>
      <c r="E10086" t="s">
        <v>2</v>
      </c>
      <c r="F10086" t="s">
        <v>13799</v>
      </c>
      <c r="G10086">
        <v>3566</v>
      </c>
      <c r="H10086" t="str">
        <f t="shared" si="708"/>
        <v>Large</v>
      </c>
      <c r="I10086" t="str">
        <f t="shared" si="710"/>
        <v>NO</v>
      </c>
      <c r="J10086" t="str">
        <f t="shared" si="706"/>
        <v>NO</v>
      </c>
      <c r="K10086" t="s">
        <v>176</v>
      </c>
      <c r="L10086" t="s">
        <v>109</v>
      </c>
    </row>
    <row r="10087" spans="1:12" x14ac:dyDescent="0.25">
      <c r="A10087" t="s">
        <v>9516</v>
      </c>
      <c r="B10087" t="s">
        <v>256</v>
      </c>
      <c r="C10087" s="7">
        <v>44312</v>
      </c>
      <c r="D10087" t="str">
        <f t="shared" si="707"/>
        <v>Mon</v>
      </c>
      <c r="E10087" t="s">
        <v>9</v>
      </c>
      <c r="F10087" t="s">
        <v>69</v>
      </c>
      <c r="G10087">
        <v>72863</v>
      </c>
      <c r="H10087" t="str">
        <f t="shared" si="708"/>
        <v>Large</v>
      </c>
      <c r="I10087" t="str">
        <f t="shared" si="710"/>
        <v>NO</v>
      </c>
      <c r="J10087" t="str">
        <f t="shared" si="706"/>
        <v>NO</v>
      </c>
      <c r="K10087" t="s">
        <v>13776</v>
      </c>
      <c r="L10087" t="s">
        <v>13777</v>
      </c>
    </row>
    <row r="10088" spans="1:12" x14ac:dyDescent="0.25">
      <c r="A10088" t="s">
        <v>9517</v>
      </c>
      <c r="B10088" t="s">
        <v>222</v>
      </c>
      <c r="C10088" s="7">
        <v>45084</v>
      </c>
      <c r="D10088" t="str">
        <f t="shared" si="707"/>
        <v>Wed</v>
      </c>
      <c r="E10088" t="s">
        <v>2</v>
      </c>
      <c r="F10088" t="s">
        <v>101</v>
      </c>
      <c r="G10088">
        <v>28559</v>
      </c>
      <c r="H10088" t="str">
        <f t="shared" si="708"/>
        <v>Large</v>
      </c>
      <c r="I10088" t="str">
        <f t="shared" si="710"/>
        <v>NO</v>
      </c>
      <c r="J10088" t="str">
        <f t="shared" si="706"/>
        <v>NO</v>
      </c>
      <c r="K10088" t="s">
        <v>27</v>
      </c>
      <c r="L10088" t="s">
        <v>206</v>
      </c>
    </row>
    <row r="10089" spans="1:12" x14ac:dyDescent="0.25">
      <c r="A10089" t="s">
        <v>9518</v>
      </c>
      <c r="B10089" t="s">
        <v>140</v>
      </c>
      <c r="C10089" s="7">
        <v>45411</v>
      </c>
      <c r="D10089" t="str">
        <f t="shared" si="707"/>
        <v>Mon</v>
      </c>
      <c r="E10089" t="s">
        <v>9</v>
      </c>
      <c r="F10089" t="s">
        <v>49</v>
      </c>
      <c r="G10089">
        <v>46426</v>
      </c>
      <c r="H10089" t="str">
        <f t="shared" si="708"/>
        <v>Large</v>
      </c>
      <c r="I10089" t="str">
        <f t="shared" si="710"/>
        <v>NO</v>
      </c>
      <c r="J10089" t="str">
        <f t="shared" si="706"/>
        <v>NO</v>
      </c>
      <c r="K10089" t="s">
        <v>13775</v>
      </c>
      <c r="L10089" t="s">
        <v>19</v>
      </c>
    </row>
    <row r="10090" spans="1:12" x14ac:dyDescent="0.25">
      <c r="A10090" t="s">
        <v>3099</v>
      </c>
      <c r="B10090" t="s">
        <v>91</v>
      </c>
      <c r="C10090" s="7">
        <v>44776</v>
      </c>
      <c r="D10090" t="str">
        <f t="shared" si="707"/>
        <v>Wed</v>
      </c>
      <c r="E10090" t="s">
        <v>2</v>
      </c>
      <c r="F10090" t="s">
        <v>69</v>
      </c>
      <c r="G10090">
        <v>2334</v>
      </c>
      <c r="H10090" t="str">
        <f t="shared" si="708"/>
        <v>Large</v>
      </c>
      <c r="I10090" t="str">
        <f t="shared" si="710"/>
        <v>NO</v>
      </c>
      <c r="J10090" t="str">
        <f t="shared" si="706"/>
        <v>NO</v>
      </c>
      <c r="K10090" t="s">
        <v>14</v>
      </c>
      <c r="L10090" t="s">
        <v>3</v>
      </c>
    </row>
    <row r="10091" spans="1:12" x14ac:dyDescent="0.25">
      <c r="A10091" t="s">
        <v>9519</v>
      </c>
      <c r="B10091" t="s">
        <v>116</v>
      </c>
      <c r="C10091" s="7">
        <v>45181</v>
      </c>
      <c r="D10091" t="str">
        <f t="shared" si="707"/>
        <v>Tue</v>
      </c>
      <c r="E10091" t="s">
        <v>2</v>
      </c>
      <c r="F10091" t="s">
        <v>112</v>
      </c>
      <c r="G10091">
        <v>2684</v>
      </c>
      <c r="H10091" t="str">
        <f t="shared" si="708"/>
        <v>Large</v>
      </c>
      <c r="I10091" t="str">
        <f t="shared" si="710"/>
        <v>NO</v>
      </c>
      <c r="J10091" t="str">
        <f t="shared" si="706"/>
        <v>NO</v>
      </c>
      <c r="K10091" t="s">
        <v>13776</v>
      </c>
      <c r="L10091" t="s">
        <v>3</v>
      </c>
    </row>
    <row r="10092" spans="1:12" x14ac:dyDescent="0.25">
      <c r="A10092" t="s">
        <v>9520</v>
      </c>
      <c r="B10092" t="s">
        <v>713</v>
      </c>
      <c r="C10092" s="7">
        <v>44871</v>
      </c>
      <c r="D10092" t="str">
        <f t="shared" si="707"/>
        <v>Sun</v>
      </c>
      <c r="E10092" t="s">
        <v>2</v>
      </c>
      <c r="F10092" t="s">
        <v>160</v>
      </c>
      <c r="G10092">
        <v>3201</v>
      </c>
      <c r="H10092" t="str">
        <f t="shared" si="708"/>
        <v>Large</v>
      </c>
      <c r="I10092" t="str">
        <f t="shared" si="710"/>
        <v>NO</v>
      </c>
      <c r="J10092" t="str">
        <f t="shared" si="706"/>
        <v>NO</v>
      </c>
      <c r="K10092" t="s">
        <v>13776</v>
      </c>
      <c r="L10092" t="s">
        <v>3</v>
      </c>
    </row>
    <row r="10093" spans="1:12" x14ac:dyDescent="0.25">
      <c r="A10093" t="s">
        <v>9521</v>
      </c>
      <c r="B10093" t="s">
        <v>87</v>
      </c>
      <c r="C10093" s="7">
        <v>45193</v>
      </c>
      <c r="D10093" t="str">
        <f t="shared" si="707"/>
        <v>Sun</v>
      </c>
      <c r="E10093" t="s">
        <v>2</v>
      </c>
      <c r="F10093" t="s">
        <v>63</v>
      </c>
      <c r="G10093">
        <v>999999</v>
      </c>
      <c r="H10093" t="str">
        <f t="shared" si="708"/>
        <v>Large</v>
      </c>
      <c r="I10093" t="str">
        <f t="shared" si="710"/>
        <v>NO</v>
      </c>
      <c r="J10093" t="str">
        <f t="shared" si="706"/>
        <v>YES</v>
      </c>
      <c r="K10093" t="s">
        <v>27</v>
      </c>
      <c r="L10093" t="s">
        <v>109</v>
      </c>
    </row>
    <row r="10094" spans="1:12" x14ac:dyDescent="0.25">
      <c r="A10094" t="s">
        <v>9522</v>
      </c>
      <c r="B10094" t="s">
        <v>29</v>
      </c>
      <c r="C10094" s="7">
        <v>45606</v>
      </c>
      <c r="D10094" t="str">
        <f t="shared" si="707"/>
        <v>Sun</v>
      </c>
      <c r="E10094" t="s">
        <v>2</v>
      </c>
      <c r="F10094" t="s">
        <v>49</v>
      </c>
      <c r="G10094">
        <v>2491</v>
      </c>
      <c r="H10094" t="str">
        <f t="shared" si="708"/>
        <v>Large</v>
      </c>
      <c r="I10094" t="str">
        <f t="shared" si="710"/>
        <v>NO</v>
      </c>
      <c r="J10094" t="str">
        <f t="shared" si="706"/>
        <v>NO</v>
      </c>
      <c r="K10094" t="s">
        <v>176</v>
      </c>
      <c r="L10094" t="s">
        <v>3</v>
      </c>
    </row>
    <row r="10095" spans="1:12" x14ac:dyDescent="0.25">
      <c r="A10095" t="s">
        <v>9523</v>
      </c>
      <c r="B10095" t="s">
        <v>713</v>
      </c>
      <c r="C10095" s="7">
        <v>45265</v>
      </c>
      <c r="D10095" t="str">
        <f t="shared" si="707"/>
        <v>Tue</v>
      </c>
      <c r="E10095" t="s">
        <v>2</v>
      </c>
      <c r="F10095" t="s">
        <v>69</v>
      </c>
      <c r="G10095">
        <v>6888</v>
      </c>
      <c r="H10095" t="str">
        <f t="shared" si="708"/>
        <v>Large</v>
      </c>
      <c r="I10095" t="str">
        <f t="shared" si="710"/>
        <v>NO</v>
      </c>
      <c r="J10095" t="str">
        <f t="shared" si="706"/>
        <v>NO</v>
      </c>
      <c r="K10095" t="s">
        <v>27</v>
      </c>
      <c r="L10095" t="s">
        <v>19</v>
      </c>
    </row>
    <row r="10096" spans="1:12" x14ac:dyDescent="0.25">
      <c r="A10096" t="s">
        <v>1591</v>
      </c>
      <c r="B10096" t="s">
        <v>303</v>
      </c>
      <c r="C10096" s="7">
        <v>45556</v>
      </c>
      <c r="D10096" t="str">
        <f t="shared" si="707"/>
        <v>Sat</v>
      </c>
      <c r="E10096" t="s">
        <v>2</v>
      </c>
      <c r="F10096" t="s">
        <v>49</v>
      </c>
      <c r="G10096">
        <v>8041</v>
      </c>
      <c r="H10096" t="str">
        <f t="shared" si="708"/>
        <v>Large</v>
      </c>
      <c r="I10096" t="str">
        <f t="shared" si="710"/>
        <v>NO</v>
      </c>
      <c r="J10096" t="str">
        <f t="shared" si="706"/>
        <v>NO</v>
      </c>
      <c r="K10096" t="s">
        <v>14</v>
      </c>
      <c r="L10096" t="s">
        <v>206</v>
      </c>
    </row>
    <row r="10097" spans="1:12" x14ac:dyDescent="0.25">
      <c r="A10097" t="s">
        <v>9524</v>
      </c>
      <c r="B10097" t="s">
        <v>238</v>
      </c>
      <c r="C10097" s="7">
        <v>45156</v>
      </c>
      <c r="D10097" t="str">
        <f t="shared" si="707"/>
        <v>Fri</v>
      </c>
      <c r="E10097" t="s">
        <v>9</v>
      </c>
      <c r="F10097" t="s">
        <v>168</v>
      </c>
      <c r="G10097">
        <v>659533</v>
      </c>
      <c r="H10097" t="str">
        <f t="shared" si="708"/>
        <v>Large</v>
      </c>
      <c r="I10097" t="str">
        <f t="shared" si="710"/>
        <v>NO</v>
      </c>
      <c r="J10097" t="str">
        <f t="shared" si="706"/>
        <v>YES</v>
      </c>
      <c r="K10097" t="s">
        <v>27</v>
      </c>
      <c r="L10097" t="s">
        <v>3</v>
      </c>
    </row>
    <row r="10098" spans="1:12" x14ac:dyDescent="0.25">
      <c r="A10098" t="s">
        <v>9525</v>
      </c>
      <c r="B10098" t="s">
        <v>8</v>
      </c>
      <c r="C10098" s="7">
        <v>44779</v>
      </c>
      <c r="D10098" t="str">
        <f t="shared" si="707"/>
        <v>Sat</v>
      </c>
      <c r="E10098" t="s">
        <v>2</v>
      </c>
      <c r="F10098" t="s">
        <v>112</v>
      </c>
      <c r="G10098">
        <v>-1000</v>
      </c>
      <c r="H10098" t="str">
        <f t="shared" si="708"/>
        <v>Micro</v>
      </c>
      <c r="I10098" t="str">
        <f t="shared" si="710"/>
        <v>YES</v>
      </c>
      <c r="J10098" t="str">
        <f t="shared" si="706"/>
        <v>NO</v>
      </c>
      <c r="K10098" t="s">
        <v>27</v>
      </c>
      <c r="L10098" t="s">
        <v>206</v>
      </c>
    </row>
    <row r="10099" spans="1:12" x14ac:dyDescent="0.25">
      <c r="A10099" t="s">
        <v>9526</v>
      </c>
      <c r="B10099" t="s">
        <v>416</v>
      </c>
      <c r="C10099" s="7">
        <v>44597</v>
      </c>
      <c r="D10099" t="str">
        <f t="shared" si="707"/>
        <v>Sat</v>
      </c>
      <c r="E10099" t="s">
        <v>2</v>
      </c>
      <c r="F10099" t="s">
        <v>38</v>
      </c>
      <c r="G10099">
        <v>9131</v>
      </c>
      <c r="H10099" t="str">
        <f t="shared" si="708"/>
        <v>Large</v>
      </c>
      <c r="I10099" t="str">
        <f t="shared" si="710"/>
        <v>NO</v>
      </c>
      <c r="J10099" t="str">
        <f t="shared" si="706"/>
        <v>NO</v>
      </c>
      <c r="K10099" t="s">
        <v>176</v>
      </c>
      <c r="L10099" t="s">
        <v>129</v>
      </c>
    </row>
    <row r="10100" spans="1:12" x14ac:dyDescent="0.25">
      <c r="A10100" t="s">
        <v>2058</v>
      </c>
      <c r="B10100" t="s">
        <v>42</v>
      </c>
      <c r="C10100" s="7">
        <v>45187</v>
      </c>
      <c r="D10100" t="str">
        <f t="shared" si="707"/>
        <v>Mon</v>
      </c>
      <c r="E10100" t="s">
        <v>2</v>
      </c>
      <c r="F10100" t="s">
        <v>63</v>
      </c>
      <c r="G10100">
        <v>5293</v>
      </c>
      <c r="H10100" t="str">
        <f t="shared" si="708"/>
        <v>Large</v>
      </c>
      <c r="I10100" t="str">
        <f t="shared" si="710"/>
        <v>NO</v>
      </c>
      <c r="J10100" t="str">
        <f t="shared" si="706"/>
        <v>NO</v>
      </c>
      <c r="K10100" t="s">
        <v>27</v>
      </c>
      <c r="L10100" t="s">
        <v>13777</v>
      </c>
    </row>
    <row r="10101" spans="1:12" x14ac:dyDescent="0.25">
      <c r="A10101" t="s">
        <v>9527</v>
      </c>
      <c r="B10101" t="s">
        <v>157</v>
      </c>
      <c r="C10101" s="7">
        <v>44687</v>
      </c>
      <c r="D10101" t="str">
        <f t="shared" si="707"/>
        <v>Fri</v>
      </c>
      <c r="E10101" t="s">
        <v>2</v>
      </c>
      <c r="F10101" t="s">
        <v>38</v>
      </c>
      <c r="G10101">
        <v>1341</v>
      </c>
      <c r="H10101" t="str">
        <f t="shared" si="708"/>
        <v>Medium</v>
      </c>
      <c r="I10101" t="str">
        <f t="shared" si="710"/>
        <v>NO</v>
      </c>
      <c r="J10101" t="str">
        <f t="shared" si="706"/>
        <v>NO</v>
      </c>
      <c r="K10101" t="s">
        <v>27</v>
      </c>
      <c r="L10101" t="s">
        <v>19</v>
      </c>
    </row>
    <row r="10102" spans="1:12" x14ac:dyDescent="0.25">
      <c r="A10102" t="s">
        <v>9528</v>
      </c>
      <c r="B10102" t="s">
        <v>311</v>
      </c>
      <c r="C10102" s="7">
        <v>44381</v>
      </c>
      <c r="D10102" t="str">
        <f t="shared" si="707"/>
        <v>Sun</v>
      </c>
      <c r="E10102" t="s">
        <v>2</v>
      </c>
      <c r="F10102" t="s">
        <v>112</v>
      </c>
      <c r="G10102">
        <v>8302</v>
      </c>
      <c r="H10102" t="str">
        <f t="shared" si="708"/>
        <v>Large</v>
      </c>
      <c r="I10102" t="str">
        <f t="shared" si="710"/>
        <v>NO</v>
      </c>
      <c r="J10102" t="str">
        <f t="shared" si="706"/>
        <v>NO</v>
      </c>
      <c r="K10102" t="s">
        <v>27</v>
      </c>
      <c r="L10102" t="s">
        <v>80</v>
      </c>
    </row>
    <row r="10103" spans="1:12" x14ac:dyDescent="0.25">
      <c r="A10103" t="s">
        <v>7821</v>
      </c>
      <c r="B10103" t="s">
        <v>42</v>
      </c>
      <c r="C10103" s="7">
        <v>45225</v>
      </c>
      <c r="D10103" t="str">
        <f t="shared" si="707"/>
        <v>Thu</v>
      </c>
      <c r="E10103" t="s">
        <v>2</v>
      </c>
      <c r="F10103" t="s">
        <v>112</v>
      </c>
      <c r="G10103">
        <v>6044</v>
      </c>
      <c r="H10103" t="str">
        <f t="shared" si="708"/>
        <v>Large</v>
      </c>
      <c r="I10103" t="str">
        <f t="shared" si="710"/>
        <v>NO</v>
      </c>
      <c r="J10103" t="str">
        <f t="shared" si="706"/>
        <v>NO</v>
      </c>
      <c r="K10103" t="s">
        <v>13776</v>
      </c>
      <c r="L10103" t="s">
        <v>129</v>
      </c>
    </row>
    <row r="10104" spans="1:12" x14ac:dyDescent="0.25">
      <c r="A10104" t="s">
        <v>9529</v>
      </c>
      <c r="B10104" t="s">
        <v>140</v>
      </c>
      <c r="C10104" s="7">
        <v>45017</v>
      </c>
      <c r="D10104" t="str">
        <f t="shared" si="707"/>
        <v>Sat</v>
      </c>
      <c r="E10104" t="s">
        <v>2</v>
      </c>
      <c r="F10104" t="s">
        <v>112</v>
      </c>
      <c r="G10104">
        <v>4122</v>
      </c>
      <c r="H10104" t="str">
        <f t="shared" si="708"/>
        <v>Large</v>
      </c>
      <c r="I10104" t="str">
        <f t="shared" si="710"/>
        <v>NO</v>
      </c>
      <c r="J10104" t="str">
        <f t="shared" si="706"/>
        <v>NO</v>
      </c>
      <c r="K10104" t="s">
        <v>27</v>
      </c>
      <c r="L10104" t="s">
        <v>143</v>
      </c>
    </row>
    <row r="10105" spans="1:12" x14ac:dyDescent="0.25">
      <c r="A10105" t="s">
        <v>9530</v>
      </c>
      <c r="B10105" t="s">
        <v>291</v>
      </c>
      <c r="C10105" s="7">
        <v>45577</v>
      </c>
      <c r="D10105" t="str">
        <f t="shared" si="707"/>
        <v>Sat</v>
      </c>
      <c r="E10105" t="s">
        <v>2</v>
      </c>
      <c r="F10105" t="s">
        <v>38</v>
      </c>
      <c r="G10105">
        <v>1145</v>
      </c>
      <c r="H10105" t="str">
        <f t="shared" si="708"/>
        <v>Medium</v>
      </c>
      <c r="I10105" t="str">
        <f t="shared" si="710"/>
        <v>NO</v>
      </c>
      <c r="J10105" t="str">
        <f t="shared" si="706"/>
        <v>NO</v>
      </c>
      <c r="K10105" t="s">
        <v>27</v>
      </c>
      <c r="L10105" t="s">
        <v>13793</v>
      </c>
    </row>
    <row r="10106" spans="1:12" x14ac:dyDescent="0.25">
      <c r="A10106" t="s">
        <v>9531</v>
      </c>
      <c r="B10106" t="s">
        <v>297</v>
      </c>
      <c r="C10106" s="7">
        <v>44481</v>
      </c>
      <c r="D10106" t="str">
        <f t="shared" si="707"/>
        <v>Tue</v>
      </c>
      <c r="E10106" t="s">
        <v>2</v>
      </c>
      <c r="F10106" t="s">
        <v>332</v>
      </c>
      <c r="G10106">
        <v>3142</v>
      </c>
      <c r="H10106" t="str">
        <f t="shared" si="708"/>
        <v>Large</v>
      </c>
      <c r="I10106" t="str">
        <f t="shared" si="710"/>
        <v>NO</v>
      </c>
      <c r="J10106" t="str">
        <f t="shared" si="706"/>
        <v>NO</v>
      </c>
      <c r="K10106" t="s">
        <v>13775</v>
      </c>
      <c r="L10106" t="s">
        <v>80</v>
      </c>
    </row>
    <row r="10107" spans="1:12" x14ac:dyDescent="0.25">
      <c r="A10107" t="s">
        <v>9532</v>
      </c>
      <c r="B10107" t="s">
        <v>13</v>
      </c>
      <c r="C10107" s="7">
        <v>45390</v>
      </c>
      <c r="D10107" t="str">
        <f t="shared" si="707"/>
        <v>Mon</v>
      </c>
      <c r="E10107" t="s">
        <v>2</v>
      </c>
      <c r="F10107" t="s">
        <v>112</v>
      </c>
      <c r="G10107">
        <v>9175</v>
      </c>
      <c r="H10107" t="str">
        <f t="shared" si="708"/>
        <v>Large</v>
      </c>
      <c r="I10107" t="str">
        <f t="shared" si="710"/>
        <v>NO</v>
      </c>
      <c r="J10107" t="str">
        <f t="shared" si="706"/>
        <v>NO</v>
      </c>
      <c r="K10107" t="s">
        <v>13775</v>
      </c>
      <c r="L10107" t="s">
        <v>129</v>
      </c>
    </row>
    <row r="10108" spans="1:12" x14ac:dyDescent="0.25">
      <c r="A10108" t="s">
        <v>9533</v>
      </c>
      <c r="B10108" t="s">
        <v>60</v>
      </c>
      <c r="C10108" s="7">
        <v>45241</v>
      </c>
      <c r="D10108" t="str">
        <f t="shared" si="707"/>
        <v>Sat</v>
      </c>
      <c r="E10108" t="s">
        <v>2</v>
      </c>
      <c r="F10108" t="s">
        <v>38</v>
      </c>
      <c r="G10108">
        <v>1659</v>
      </c>
      <c r="H10108" t="str">
        <f t="shared" si="708"/>
        <v>Medium</v>
      </c>
      <c r="I10108" t="str">
        <f t="shared" si="710"/>
        <v>NO</v>
      </c>
      <c r="J10108" t="str">
        <f t="shared" si="706"/>
        <v>NO</v>
      </c>
      <c r="K10108" t="s">
        <v>176</v>
      </c>
      <c r="L10108" t="s">
        <v>6</v>
      </c>
    </row>
    <row r="10109" spans="1:12" x14ac:dyDescent="0.25">
      <c r="A10109" t="s">
        <v>9534</v>
      </c>
      <c r="B10109" t="s">
        <v>151</v>
      </c>
      <c r="C10109" s="7">
        <v>44212</v>
      </c>
      <c r="D10109" t="str">
        <f t="shared" si="707"/>
        <v>Sat</v>
      </c>
      <c r="E10109" t="s">
        <v>2</v>
      </c>
      <c r="F10109" t="s">
        <v>101</v>
      </c>
      <c r="G10109">
        <v>8831</v>
      </c>
      <c r="H10109" t="str">
        <f t="shared" si="708"/>
        <v>Large</v>
      </c>
      <c r="I10109" t="str">
        <f t="shared" si="710"/>
        <v>NO</v>
      </c>
      <c r="J10109" t="str">
        <f t="shared" si="706"/>
        <v>NO</v>
      </c>
      <c r="K10109" t="s">
        <v>13776</v>
      </c>
      <c r="L10109" t="s">
        <v>19</v>
      </c>
    </row>
    <row r="10110" spans="1:12" x14ac:dyDescent="0.25">
      <c r="A10110" t="s">
        <v>9535</v>
      </c>
      <c r="B10110" t="s">
        <v>246</v>
      </c>
      <c r="C10110" s="7">
        <v>45569</v>
      </c>
      <c r="D10110" t="str">
        <f t="shared" si="707"/>
        <v>Fri</v>
      </c>
      <c r="E10110" t="s">
        <v>2</v>
      </c>
      <c r="F10110" t="s">
        <v>112</v>
      </c>
      <c r="G10110">
        <v>3822</v>
      </c>
      <c r="H10110" t="str">
        <f t="shared" si="708"/>
        <v>Large</v>
      </c>
      <c r="I10110" t="str">
        <f t="shared" si="710"/>
        <v>NO</v>
      </c>
      <c r="J10110" t="str">
        <f t="shared" si="706"/>
        <v>NO</v>
      </c>
      <c r="K10110" t="s">
        <v>13776</v>
      </c>
      <c r="L10110" t="s">
        <v>80</v>
      </c>
    </row>
    <row r="10111" spans="1:12" x14ac:dyDescent="0.25">
      <c r="A10111" t="s">
        <v>9536</v>
      </c>
      <c r="B10111" t="s">
        <v>82</v>
      </c>
      <c r="C10111" s="7">
        <v>45536</v>
      </c>
      <c r="D10111" t="str">
        <f t="shared" si="707"/>
        <v>Sun</v>
      </c>
      <c r="E10111" t="s">
        <v>2</v>
      </c>
      <c r="F10111" t="s">
        <v>38</v>
      </c>
      <c r="G10111">
        <v>1501</v>
      </c>
      <c r="H10111" t="str">
        <f t="shared" si="708"/>
        <v>Medium</v>
      </c>
      <c r="I10111" t="str">
        <f t="shared" si="710"/>
        <v>NO</v>
      </c>
      <c r="J10111" t="str">
        <f t="shared" si="706"/>
        <v>NO</v>
      </c>
      <c r="K10111" t="s">
        <v>13775</v>
      </c>
      <c r="L10111" t="s">
        <v>3</v>
      </c>
    </row>
    <row r="10112" spans="1:12" x14ac:dyDescent="0.25">
      <c r="A10112" t="s">
        <v>6371</v>
      </c>
      <c r="B10112" t="s">
        <v>189</v>
      </c>
      <c r="C10112" s="7">
        <v>44988</v>
      </c>
      <c r="D10112" t="str">
        <f t="shared" si="707"/>
        <v>Fri</v>
      </c>
      <c r="E10112" t="s">
        <v>9</v>
      </c>
      <c r="F10112" t="s">
        <v>38</v>
      </c>
      <c r="G10112">
        <v>13881</v>
      </c>
      <c r="H10112" t="str">
        <f t="shared" si="708"/>
        <v>Large</v>
      </c>
      <c r="I10112" t="str">
        <f t="shared" si="710"/>
        <v>NO</v>
      </c>
      <c r="J10112" t="str">
        <f t="shared" si="706"/>
        <v>NO</v>
      </c>
      <c r="K10112" t="s">
        <v>176</v>
      </c>
      <c r="L10112" t="s">
        <v>109</v>
      </c>
    </row>
    <row r="10113" spans="1:12" x14ac:dyDescent="0.25">
      <c r="A10113" t="s">
        <v>9537</v>
      </c>
      <c r="B10113" t="s">
        <v>234</v>
      </c>
      <c r="C10113" s="7">
        <v>44981</v>
      </c>
      <c r="D10113" t="str">
        <f t="shared" si="707"/>
        <v>Fri</v>
      </c>
      <c r="E10113" t="s">
        <v>2</v>
      </c>
      <c r="F10113" t="s">
        <v>49</v>
      </c>
      <c r="G10113">
        <v>3661</v>
      </c>
      <c r="H10113" t="str">
        <f t="shared" si="708"/>
        <v>Large</v>
      </c>
      <c r="I10113" t="str">
        <f t="shared" si="710"/>
        <v>NO</v>
      </c>
      <c r="J10113" t="str">
        <f t="shared" si="706"/>
        <v>NO</v>
      </c>
      <c r="K10113" t="s">
        <v>14</v>
      </c>
      <c r="L10113" t="s">
        <v>109</v>
      </c>
    </row>
    <row r="10114" spans="1:12" x14ac:dyDescent="0.25">
      <c r="A10114" t="s">
        <v>9538</v>
      </c>
      <c r="B10114" t="s">
        <v>274</v>
      </c>
      <c r="C10114" s="7">
        <v>45167</v>
      </c>
      <c r="D10114" t="str">
        <f t="shared" si="707"/>
        <v>Tue</v>
      </c>
      <c r="E10114" t="s">
        <v>2</v>
      </c>
      <c r="F10114" t="s">
        <v>63</v>
      </c>
      <c r="G10114">
        <v>4419</v>
      </c>
      <c r="H10114" t="str">
        <f t="shared" si="708"/>
        <v>Large</v>
      </c>
      <c r="I10114" t="str">
        <f t="shared" si="710"/>
        <v>NO</v>
      </c>
      <c r="J10114" t="str">
        <f t="shared" ref="J10114:J10177" si="711">IF(G10114&gt;500000,"YES","NO")</f>
        <v>NO</v>
      </c>
      <c r="K10114" t="s">
        <v>14</v>
      </c>
      <c r="L10114" t="s">
        <v>143</v>
      </c>
    </row>
    <row r="10115" spans="1:12" x14ac:dyDescent="0.25">
      <c r="A10115" t="s">
        <v>9539</v>
      </c>
      <c r="B10115" t="s">
        <v>201</v>
      </c>
      <c r="C10115" s="7">
        <v>45007</v>
      </c>
      <c r="D10115" t="str">
        <f t="shared" ref="D10115:D10178" si="712">TEXT(C10115,"DDD")</f>
        <v>Wed</v>
      </c>
      <c r="E10115" t="s">
        <v>2</v>
      </c>
      <c r="F10115" t="s">
        <v>332</v>
      </c>
      <c r="G10115">
        <v>27579</v>
      </c>
      <c r="H10115" t="str">
        <f t="shared" ref="H10115:H10178" si="713">IF(G10115&lt;100,"Micro",
   IF(G10115&lt;=500,"Small",
      IF(G10115&lt;=2000,"Medium","Large")))</f>
        <v>Large</v>
      </c>
      <c r="I10115" t="str">
        <f t="shared" si="710"/>
        <v>NO</v>
      </c>
      <c r="J10115" t="str">
        <f t="shared" si="711"/>
        <v>NO</v>
      </c>
      <c r="K10115" t="s">
        <v>176</v>
      </c>
      <c r="L10115" t="s">
        <v>13777</v>
      </c>
    </row>
    <row r="10116" spans="1:12" x14ac:dyDescent="0.25">
      <c r="A10116" t="s">
        <v>3671</v>
      </c>
      <c r="B10116" t="s">
        <v>75</v>
      </c>
      <c r="C10116" s="7">
        <v>44280</v>
      </c>
      <c r="D10116" t="str">
        <f t="shared" si="712"/>
        <v>Thu</v>
      </c>
      <c r="E10116" t="s">
        <v>2</v>
      </c>
      <c r="F10116" t="s">
        <v>112</v>
      </c>
      <c r="G10116">
        <v>-500</v>
      </c>
      <c r="H10116" t="str">
        <f t="shared" si="713"/>
        <v>Micro</v>
      </c>
      <c r="I10116" t="str">
        <f t="shared" si="710"/>
        <v>YES</v>
      </c>
      <c r="J10116" t="str">
        <f t="shared" si="711"/>
        <v>NO</v>
      </c>
      <c r="K10116" t="s">
        <v>13776</v>
      </c>
      <c r="L10116" t="s">
        <v>6</v>
      </c>
    </row>
    <row r="10117" spans="1:12" x14ac:dyDescent="0.25">
      <c r="A10117" t="s">
        <v>9540</v>
      </c>
      <c r="B10117" t="s">
        <v>825</v>
      </c>
      <c r="C10117" s="7">
        <v>45355</v>
      </c>
      <c r="D10117" t="str">
        <f t="shared" si="712"/>
        <v>Mon</v>
      </c>
      <c r="E10117" t="s">
        <v>2</v>
      </c>
      <c r="F10117" t="s">
        <v>160</v>
      </c>
      <c r="G10117">
        <v>2691</v>
      </c>
      <c r="H10117" t="str">
        <f t="shared" si="713"/>
        <v>Large</v>
      </c>
      <c r="I10117" t="str">
        <f t="shared" si="710"/>
        <v>NO</v>
      </c>
      <c r="J10117" t="str">
        <f t="shared" si="711"/>
        <v>NO</v>
      </c>
      <c r="K10117" t="s">
        <v>176</v>
      </c>
      <c r="L10117" t="s">
        <v>3</v>
      </c>
    </row>
    <row r="10118" spans="1:12" x14ac:dyDescent="0.25">
      <c r="A10118" t="s">
        <v>9541</v>
      </c>
      <c r="B10118" t="s">
        <v>297</v>
      </c>
      <c r="C10118" s="7">
        <v>45370</v>
      </c>
      <c r="D10118" t="str">
        <f t="shared" si="712"/>
        <v>Tue</v>
      </c>
      <c r="E10118" t="s">
        <v>2</v>
      </c>
      <c r="F10118" t="s">
        <v>112</v>
      </c>
      <c r="G10118">
        <v>9004</v>
      </c>
      <c r="H10118" t="str">
        <f t="shared" si="713"/>
        <v>Large</v>
      </c>
      <c r="I10118" t="str">
        <f t="shared" si="710"/>
        <v>NO</v>
      </c>
      <c r="J10118" t="str">
        <f t="shared" si="711"/>
        <v>NO</v>
      </c>
      <c r="K10118" t="s">
        <v>27</v>
      </c>
      <c r="L10118" t="s">
        <v>3</v>
      </c>
    </row>
    <row r="10119" spans="1:12" x14ac:dyDescent="0.25">
      <c r="A10119" t="s">
        <v>9542</v>
      </c>
      <c r="B10119" t="s">
        <v>67</v>
      </c>
      <c r="C10119" s="7">
        <v>44721</v>
      </c>
      <c r="D10119" t="str">
        <f t="shared" si="712"/>
        <v>Thu</v>
      </c>
      <c r="E10119" t="s">
        <v>2</v>
      </c>
      <c r="F10119" t="s">
        <v>49</v>
      </c>
      <c r="G10119">
        <v>840</v>
      </c>
      <c r="H10119" t="str">
        <f t="shared" si="713"/>
        <v>Medium</v>
      </c>
      <c r="I10119" t="str">
        <f t="shared" si="710"/>
        <v>NO</v>
      </c>
      <c r="J10119" t="str">
        <f t="shared" si="711"/>
        <v>NO</v>
      </c>
      <c r="K10119" t="s">
        <v>27</v>
      </c>
      <c r="L10119" t="s">
        <v>143</v>
      </c>
    </row>
    <row r="10120" spans="1:12" x14ac:dyDescent="0.25">
      <c r="A10120" t="s">
        <v>9543</v>
      </c>
      <c r="B10120" t="s">
        <v>44</v>
      </c>
      <c r="C10120" s="7">
        <v>45201</v>
      </c>
      <c r="D10120" t="str">
        <f t="shared" si="712"/>
        <v>Mon</v>
      </c>
      <c r="E10120" t="s">
        <v>2</v>
      </c>
      <c r="F10120" t="s">
        <v>49</v>
      </c>
      <c r="G10120">
        <v>999999999</v>
      </c>
      <c r="H10120" t="str">
        <f t="shared" si="713"/>
        <v>Large</v>
      </c>
      <c r="I10120" t="str">
        <f t="shared" si="710"/>
        <v>NO</v>
      </c>
      <c r="J10120" t="str">
        <f t="shared" si="711"/>
        <v>YES</v>
      </c>
      <c r="K10120" t="s">
        <v>14</v>
      </c>
      <c r="L10120" t="s">
        <v>129</v>
      </c>
    </row>
    <row r="10121" spans="1:12" x14ac:dyDescent="0.25">
      <c r="A10121" t="s">
        <v>9544</v>
      </c>
      <c r="B10121" t="s">
        <v>42</v>
      </c>
      <c r="C10121" s="7">
        <v>44247</v>
      </c>
      <c r="D10121" t="str">
        <f t="shared" si="712"/>
        <v>Sat</v>
      </c>
      <c r="E10121" t="s">
        <v>2</v>
      </c>
      <c r="F10121" t="s">
        <v>49</v>
      </c>
      <c r="G10121">
        <v>-500</v>
      </c>
      <c r="H10121" t="str">
        <f t="shared" si="713"/>
        <v>Micro</v>
      </c>
      <c r="I10121" t="str">
        <f t="shared" si="710"/>
        <v>YES</v>
      </c>
      <c r="J10121" t="str">
        <f t="shared" si="711"/>
        <v>NO</v>
      </c>
      <c r="K10121" t="s">
        <v>13776</v>
      </c>
      <c r="L10121" t="s">
        <v>80</v>
      </c>
    </row>
    <row r="10122" spans="1:12" x14ac:dyDescent="0.25">
      <c r="A10122" t="s">
        <v>9545</v>
      </c>
      <c r="B10122" t="s">
        <v>308</v>
      </c>
      <c r="C10122" s="7">
        <v>45593</v>
      </c>
      <c r="D10122" t="str">
        <f t="shared" si="712"/>
        <v>Mon</v>
      </c>
      <c r="E10122" t="s">
        <v>9</v>
      </c>
      <c r="F10122" t="s">
        <v>38</v>
      </c>
      <c r="G10122">
        <v>18170</v>
      </c>
      <c r="H10122" t="str">
        <f t="shared" si="713"/>
        <v>Large</v>
      </c>
      <c r="I10122" t="str">
        <f t="shared" si="710"/>
        <v>NO</v>
      </c>
      <c r="J10122" t="str">
        <f t="shared" si="711"/>
        <v>NO</v>
      </c>
      <c r="K10122" t="s">
        <v>27</v>
      </c>
      <c r="L10122" t="s">
        <v>6</v>
      </c>
    </row>
    <row r="10123" spans="1:12" x14ac:dyDescent="0.25">
      <c r="A10123" t="s">
        <v>4644</v>
      </c>
      <c r="B10123" t="s">
        <v>995</v>
      </c>
      <c r="C10123" s="7">
        <v>44805</v>
      </c>
      <c r="D10123" t="str">
        <f t="shared" si="712"/>
        <v>Thu</v>
      </c>
      <c r="E10123" t="s">
        <v>9</v>
      </c>
      <c r="F10123" t="s">
        <v>38</v>
      </c>
      <c r="G10123">
        <v>60720</v>
      </c>
      <c r="H10123" t="str">
        <f t="shared" si="713"/>
        <v>Large</v>
      </c>
      <c r="I10123" t="str">
        <f t="shared" si="710"/>
        <v>NO</v>
      </c>
      <c r="J10123" t="str">
        <f t="shared" si="711"/>
        <v>NO</v>
      </c>
      <c r="K10123" t="s">
        <v>13775</v>
      </c>
      <c r="L10123" t="s">
        <v>206</v>
      </c>
    </row>
    <row r="10124" spans="1:12" x14ac:dyDescent="0.25">
      <c r="A10124" t="s">
        <v>9546</v>
      </c>
      <c r="B10124" t="s">
        <v>188</v>
      </c>
      <c r="C10124" s="7">
        <v>45415</v>
      </c>
      <c r="D10124" t="str">
        <f t="shared" si="712"/>
        <v>Fri</v>
      </c>
      <c r="E10124" t="s">
        <v>2</v>
      </c>
      <c r="F10124" t="s">
        <v>49</v>
      </c>
      <c r="G10124">
        <v>4789</v>
      </c>
      <c r="H10124" t="str">
        <f t="shared" si="713"/>
        <v>Large</v>
      </c>
      <c r="I10124" t="str">
        <f t="shared" si="710"/>
        <v>NO</v>
      </c>
      <c r="J10124" t="str">
        <f t="shared" si="711"/>
        <v>NO</v>
      </c>
      <c r="K10124" t="s">
        <v>14</v>
      </c>
      <c r="L10124" t="s">
        <v>13793</v>
      </c>
    </row>
    <row r="10125" spans="1:12" x14ac:dyDescent="0.25">
      <c r="A10125" t="s">
        <v>9547</v>
      </c>
      <c r="B10125" t="s">
        <v>73</v>
      </c>
      <c r="C10125" s="7">
        <v>44200</v>
      </c>
      <c r="D10125" t="str">
        <f t="shared" si="712"/>
        <v>Mon</v>
      </c>
      <c r="E10125" t="s">
        <v>2</v>
      </c>
      <c r="F10125" t="s">
        <v>49</v>
      </c>
      <c r="G10125">
        <v>1228</v>
      </c>
      <c r="H10125" t="str">
        <f t="shared" si="713"/>
        <v>Medium</v>
      </c>
      <c r="I10125" t="str">
        <f t="shared" si="710"/>
        <v>NO</v>
      </c>
      <c r="J10125" t="str">
        <f t="shared" si="711"/>
        <v>NO</v>
      </c>
      <c r="K10125" t="s">
        <v>14</v>
      </c>
      <c r="L10125" t="s">
        <v>6</v>
      </c>
    </row>
    <row r="10126" spans="1:12" x14ac:dyDescent="0.25">
      <c r="A10126" t="s">
        <v>9548</v>
      </c>
      <c r="B10126" t="s">
        <v>106</v>
      </c>
      <c r="C10126" s="7">
        <v>45620</v>
      </c>
      <c r="D10126" t="str">
        <f t="shared" si="712"/>
        <v>Sun</v>
      </c>
      <c r="E10126" t="s">
        <v>9</v>
      </c>
      <c r="F10126" t="s">
        <v>69</v>
      </c>
      <c r="G10126">
        <v>63544</v>
      </c>
      <c r="H10126" t="str">
        <f t="shared" si="713"/>
        <v>Large</v>
      </c>
      <c r="I10126" t="str">
        <f t="shared" si="710"/>
        <v>NO</v>
      </c>
      <c r="J10126" t="str">
        <f t="shared" si="711"/>
        <v>NO</v>
      </c>
      <c r="K10126" t="s">
        <v>14</v>
      </c>
      <c r="L10126" t="s">
        <v>57</v>
      </c>
    </row>
    <row r="10127" spans="1:12" x14ac:dyDescent="0.25">
      <c r="A10127" t="s">
        <v>9549</v>
      </c>
      <c r="B10127" t="s">
        <v>409</v>
      </c>
      <c r="C10127" s="7">
        <v>44722</v>
      </c>
      <c r="D10127" t="str">
        <f t="shared" si="712"/>
        <v>Fri</v>
      </c>
      <c r="E10127" t="s">
        <v>2</v>
      </c>
      <c r="F10127" t="s">
        <v>69</v>
      </c>
      <c r="G10127">
        <v>5390</v>
      </c>
      <c r="H10127" t="str">
        <f t="shared" si="713"/>
        <v>Large</v>
      </c>
      <c r="I10127" t="str">
        <f t="shared" si="710"/>
        <v>NO</v>
      </c>
      <c r="J10127" t="str">
        <f t="shared" si="711"/>
        <v>NO</v>
      </c>
      <c r="K10127" t="s">
        <v>176</v>
      </c>
      <c r="L10127" t="s">
        <v>143</v>
      </c>
    </row>
    <row r="10128" spans="1:12" x14ac:dyDescent="0.25">
      <c r="A10128" t="s">
        <v>9550</v>
      </c>
      <c r="B10128" t="s">
        <v>153</v>
      </c>
      <c r="C10128" s="7">
        <v>44389</v>
      </c>
      <c r="D10128" t="str">
        <f t="shared" si="712"/>
        <v>Mon</v>
      </c>
      <c r="E10128" t="s">
        <v>2</v>
      </c>
      <c r="F10128" t="s">
        <v>112</v>
      </c>
      <c r="G10128">
        <v>7851</v>
      </c>
      <c r="H10128" t="str">
        <f t="shared" si="713"/>
        <v>Large</v>
      </c>
      <c r="I10128" t="str">
        <f t="shared" si="710"/>
        <v>NO</v>
      </c>
      <c r="J10128" t="str">
        <f t="shared" si="711"/>
        <v>NO</v>
      </c>
      <c r="K10128" t="s">
        <v>13776</v>
      </c>
      <c r="L10128" t="s">
        <v>13793</v>
      </c>
    </row>
    <row r="10129" spans="1:12" x14ac:dyDescent="0.25">
      <c r="A10129" t="s">
        <v>9551</v>
      </c>
      <c r="B10129" t="s">
        <v>241</v>
      </c>
      <c r="C10129" s="7">
        <v>44390</v>
      </c>
      <c r="D10129" t="str">
        <f t="shared" si="712"/>
        <v>Tue</v>
      </c>
      <c r="E10129" t="s">
        <v>2</v>
      </c>
      <c r="F10129" t="s">
        <v>49</v>
      </c>
      <c r="G10129">
        <v>41599</v>
      </c>
      <c r="H10129" t="str">
        <f t="shared" si="713"/>
        <v>Large</v>
      </c>
      <c r="I10129" t="str">
        <f t="shared" si="710"/>
        <v>NO</v>
      </c>
      <c r="J10129" t="str">
        <f t="shared" si="711"/>
        <v>NO</v>
      </c>
      <c r="K10129" t="s">
        <v>176</v>
      </c>
      <c r="L10129" t="s">
        <v>206</v>
      </c>
    </row>
    <row r="10130" spans="1:12" x14ac:dyDescent="0.25">
      <c r="A10130" t="s">
        <v>9552</v>
      </c>
      <c r="B10130" t="s">
        <v>995</v>
      </c>
      <c r="C10130" s="7">
        <v>44571</v>
      </c>
      <c r="D10130" t="str">
        <f t="shared" si="712"/>
        <v>Mon</v>
      </c>
      <c r="E10130" t="s">
        <v>2</v>
      </c>
      <c r="F10130" t="s">
        <v>38</v>
      </c>
      <c r="G10130">
        <v>7043</v>
      </c>
      <c r="H10130" t="str">
        <f t="shared" si="713"/>
        <v>Large</v>
      </c>
      <c r="I10130" t="str">
        <f t="shared" si="710"/>
        <v>NO</v>
      </c>
      <c r="J10130" t="str">
        <f t="shared" si="711"/>
        <v>NO</v>
      </c>
      <c r="K10130" t="s">
        <v>13776</v>
      </c>
      <c r="L10130" t="s">
        <v>129</v>
      </c>
    </row>
    <row r="10131" spans="1:12" x14ac:dyDescent="0.25">
      <c r="A10131" t="s">
        <v>8270</v>
      </c>
      <c r="B10131" t="s">
        <v>95</v>
      </c>
      <c r="C10131" s="7">
        <v>45239</v>
      </c>
      <c r="D10131" t="str">
        <f t="shared" si="712"/>
        <v>Thu</v>
      </c>
      <c r="E10131" t="s">
        <v>2</v>
      </c>
      <c r="F10131" t="s">
        <v>112</v>
      </c>
      <c r="G10131">
        <v>9225</v>
      </c>
      <c r="H10131" t="str">
        <f t="shared" si="713"/>
        <v>Large</v>
      </c>
      <c r="I10131" t="str">
        <f t="shared" si="710"/>
        <v>NO</v>
      </c>
      <c r="J10131" t="str">
        <f t="shared" si="711"/>
        <v>NO</v>
      </c>
      <c r="K10131" t="s">
        <v>14</v>
      </c>
      <c r="L10131" t="s">
        <v>109</v>
      </c>
    </row>
    <row r="10132" spans="1:12" x14ac:dyDescent="0.25">
      <c r="A10132" t="s">
        <v>9553</v>
      </c>
      <c r="B10132" t="s">
        <v>379</v>
      </c>
      <c r="C10132" s="7">
        <v>44949</v>
      </c>
      <c r="D10132" t="str">
        <f t="shared" si="712"/>
        <v>Mon</v>
      </c>
      <c r="E10132" t="s">
        <v>2</v>
      </c>
      <c r="F10132" t="s">
        <v>168</v>
      </c>
      <c r="G10132">
        <v>3577</v>
      </c>
      <c r="H10132" t="str">
        <f t="shared" si="713"/>
        <v>Large</v>
      </c>
      <c r="I10132" t="str">
        <f t="shared" si="710"/>
        <v>NO</v>
      </c>
      <c r="J10132" t="str">
        <f t="shared" si="711"/>
        <v>NO</v>
      </c>
      <c r="K10132" t="s">
        <v>27</v>
      </c>
      <c r="L10132" t="s">
        <v>143</v>
      </c>
    </row>
    <row r="10133" spans="1:12" x14ac:dyDescent="0.25">
      <c r="A10133" t="s">
        <v>9554</v>
      </c>
      <c r="B10133" t="s">
        <v>212</v>
      </c>
      <c r="C10133" s="7">
        <v>44529</v>
      </c>
      <c r="D10133" t="str">
        <f t="shared" si="712"/>
        <v>Mon</v>
      </c>
      <c r="E10133" t="s">
        <v>2</v>
      </c>
      <c r="F10133" t="s">
        <v>112</v>
      </c>
      <c r="G10133">
        <v>5045</v>
      </c>
      <c r="H10133" t="str">
        <f t="shared" si="713"/>
        <v>Large</v>
      </c>
      <c r="I10133" t="str">
        <f t="shared" si="710"/>
        <v>NO</v>
      </c>
      <c r="J10133" t="str">
        <f t="shared" si="711"/>
        <v>NO</v>
      </c>
      <c r="K10133" t="s">
        <v>27</v>
      </c>
      <c r="L10133" t="s">
        <v>109</v>
      </c>
    </row>
    <row r="10134" spans="1:12" x14ac:dyDescent="0.25">
      <c r="A10134" t="s">
        <v>1359</v>
      </c>
      <c r="B10134" t="s">
        <v>286</v>
      </c>
      <c r="C10134" s="7">
        <v>44443</v>
      </c>
      <c r="D10134" t="str">
        <f t="shared" si="712"/>
        <v>Sat</v>
      </c>
      <c r="E10134" t="s">
        <v>2</v>
      </c>
      <c r="F10134" t="s">
        <v>168</v>
      </c>
      <c r="G10134">
        <v>4885</v>
      </c>
      <c r="H10134" t="str">
        <f t="shared" si="713"/>
        <v>Large</v>
      </c>
      <c r="I10134" t="str">
        <f t="shared" si="710"/>
        <v>NO</v>
      </c>
      <c r="J10134" t="str">
        <f t="shared" si="711"/>
        <v>NO</v>
      </c>
      <c r="K10134" t="s">
        <v>13776</v>
      </c>
      <c r="L10134" t="s">
        <v>143</v>
      </c>
    </row>
    <row r="10135" spans="1:12" x14ac:dyDescent="0.25">
      <c r="A10135" t="s">
        <v>9555</v>
      </c>
      <c r="B10135" t="s">
        <v>201</v>
      </c>
      <c r="C10135" s="7">
        <v>44959</v>
      </c>
      <c r="D10135" t="str">
        <f t="shared" si="712"/>
        <v>Thu</v>
      </c>
      <c r="E10135" t="s">
        <v>2</v>
      </c>
      <c r="F10135" t="s">
        <v>112</v>
      </c>
      <c r="G10135">
        <v>4796</v>
      </c>
      <c r="H10135" t="str">
        <f t="shared" si="713"/>
        <v>Large</v>
      </c>
      <c r="I10135" t="str">
        <f t="shared" si="710"/>
        <v>NO</v>
      </c>
      <c r="J10135" t="str">
        <f t="shared" si="711"/>
        <v>NO</v>
      </c>
      <c r="K10135" t="s">
        <v>14</v>
      </c>
      <c r="L10135" t="s">
        <v>80</v>
      </c>
    </row>
    <row r="10136" spans="1:12" x14ac:dyDescent="0.25">
      <c r="A10136" t="s">
        <v>9556</v>
      </c>
      <c r="B10136" t="s">
        <v>294</v>
      </c>
      <c r="C10136" s="7">
        <v>45412</v>
      </c>
      <c r="D10136" t="str">
        <f t="shared" si="712"/>
        <v>Tue</v>
      </c>
      <c r="E10136" t="s">
        <v>2</v>
      </c>
      <c r="F10136" t="s">
        <v>112</v>
      </c>
      <c r="G10136">
        <v>1443</v>
      </c>
      <c r="H10136" t="str">
        <f t="shared" si="713"/>
        <v>Medium</v>
      </c>
      <c r="I10136" t="str">
        <f t="shared" si="710"/>
        <v>NO</v>
      </c>
      <c r="J10136" t="str">
        <f t="shared" si="711"/>
        <v>NO</v>
      </c>
      <c r="K10136" t="s">
        <v>14</v>
      </c>
      <c r="L10136" t="s">
        <v>19</v>
      </c>
    </row>
    <row r="10137" spans="1:12" x14ac:dyDescent="0.25">
      <c r="A10137" t="s">
        <v>9557</v>
      </c>
      <c r="B10137" t="s">
        <v>103</v>
      </c>
      <c r="C10137" s="7">
        <v>44277</v>
      </c>
      <c r="D10137" t="str">
        <f t="shared" si="712"/>
        <v>Mon</v>
      </c>
      <c r="E10137" t="s">
        <v>2</v>
      </c>
      <c r="F10137" t="s">
        <v>49</v>
      </c>
      <c r="G10137">
        <v>999999999</v>
      </c>
      <c r="H10137" t="str">
        <f t="shared" si="713"/>
        <v>Large</v>
      </c>
      <c r="I10137" t="str">
        <f t="shared" si="710"/>
        <v>NO</v>
      </c>
      <c r="J10137" t="str">
        <f t="shared" si="711"/>
        <v>YES</v>
      </c>
      <c r="K10137" t="s">
        <v>14</v>
      </c>
      <c r="L10137" t="s">
        <v>57</v>
      </c>
    </row>
    <row r="10138" spans="1:12" x14ac:dyDescent="0.25">
      <c r="A10138" t="s">
        <v>9558</v>
      </c>
      <c r="B10138" t="s">
        <v>58</v>
      </c>
      <c r="C10138" s="7">
        <v>45105</v>
      </c>
      <c r="D10138" t="str">
        <f t="shared" si="712"/>
        <v>Wed</v>
      </c>
      <c r="E10138" t="s">
        <v>2</v>
      </c>
      <c r="F10138" t="s">
        <v>38</v>
      </c>
      <c r="G10138">
        <v>8508</v>
      </c>
      <c r="H10138" t="str">
        <f t="shared" si="713"/>
        <v>Large</v>
      </c>
      <c r="I10138" t="str">
        <f t="shared" si="710"/>
        <v>NO</v>
      </c>
      <c r="J10138" t="str">
        <f t="shared" si="711"/>
        <v>NO</v>
      </c>
      <c r="K10138" t="s">
        <v>176</v>
      </c>
      <c r="L10138" t="s">
        <v>13777</v>
      </c>
    </row>
    <row r="10139" spans="1:12" x14ac:dyDescent="0.25">
      <c r="A10139" t="s">
        <v>9559</v>
      </c>
      <c r="B10139" t="s">
        <v>67</v>
      </c>
      <c r="C10139" s="7">
        <v>44899</v>
      </c>
      <c r="D10139" t="str">
        <f t="shared" si="712"/>
        <v>Sun</v>
      </c>
      <c r="E10139" t="s">
        <v>2</v>
      </c>
      <c r="F10139" t="s">
        <v>332</v>
      </c>
      <c r="G10139">
        <v>2515</v>
      </c>
      <c r="H10139" t="str">
        <f t="shared" si="713"/>
        <v>Large</v>
      </c>
      <c r="I10139" t="str">
        <f t="shared" si="710"/>
        <v>NO</v>
      </c>
      <c r="J10139" t="str">
        <f t="shared" si="711"/>
        <v>NO</v>
      </c>
      <c r="K10139" t="s">
        <v>13776</v>
      </c>
      <c r="L10139" t="s">
        <v>80</v>
      </c>
    </row>
    <row r="10140" spans="1:12" x14ac:dyDescent="0.25">
      <c r="A10140" t="s">
        <v>9560</v>
      </c>
      <c r="B10140" t="s">
        <v>126</v>
      </c>
      <c r="C10140" s="7">
        <v>44856</v>
      </c>
      <c r="D10140" t="str">
        <f t="shared" si="712"/>
        <v>Sat</v>
      </c>
      <c r="E10140" t="s">
        <v>2</v>
      </c>
      <c r="F10140" t="s">
        <v>101</v>
      </c>
      <c r="G10140">
        <v>1906</v>
      </c>
      <c r="H10140" t="str">
        <f t="shared" si="713"/>
        <v>Medium</v>
      </c>
      <c r="I10140" t="str">
        <f t="shared" si="710"/>
        <v>NO</v>
      </c>
      <c r="J10140" t="str">
        <f t="shared" si="711"/>
        <v>NO</v>
      </c>
      <c r="K10140" t="s">
        <v>13776</v>
      </c>
      <c r="L10140" t="s">
        <v>6</v>
      </c>
    </row>
    <row r="10141" spans="1:12" x14ac:dyDescent="0.25">
      <c r="A10141" t="s">
        <v>9561</v>
      </c>
      <c r="B10141" t="s">
        <v>839</v>
      </c>
      <c r="C10141" s="7">
        <v>45467</v>
      </c>
      <c r="D10141" t="str">
        <f t="shared" si="712"/>
        <v>Mon</v>
      </c>
      <c r="E10141" t="s">
        <v>2</v>
      </c>
      <c r="F10141" t="s">
        <v>49</v>
      </c>
      <c r="G10141">
        <v>-1000</v>
      </c>
      <c r="H10141" t="str">
        <f t="shared" si="713"/>
        <v>Micro</v>
      </c>
      <c r="I10141" t="str">
        <f t="shared" si="710"/>
        <v>YES</v>
      </c>
      <c r="J10141" t="str">
        <f t="shared" si="711"/>
        <v>NO</v>
      </c>
      <c r="K10141" t="s">
        <v>13776</v>
      </c>
      <c r="L10141" t="s">
        <v>6</v>
      </c>
    </row>
    <row r="10142" spans="1:12" x14ac:dyDescent="0.25">
      <c r="A10142" t="s">
        <v>9562</v>
      </c>
      <c r="B10142" t="s">
        <v>8</v>
      </c>
      <c r="C10142" s="7">
        <v>44429</v>
      </c>
      <c r="D10142" t="str">
        <f t="shared" si="712"/>
        <v>Sat</v>
      </c>
      <c r="E10142" t="s">
        <v>2</v>
      </c>
      <c r="F10142" t="s">
        <v>63</v>
      </c>
      <c r="G10142">
        <v>7812</v>
      </c>
      <c r="H10142" t="str">
        <f t="shared" si="713"/>
        <v>Large</v>
      </c>
      <c r="I10142" t="str">
        <f t="shared" si="710"/>
        <v>NO</v>
      </c>
      <c r="J10142" t="str">
        <f t="shared" si="711"/>
        <v>NO</v>
      </c>
      <c r="K10142" t="s">
        <v>13776</v>
      </c>
      <c r="L10142" t="s">
        <v>19</v>
      </c>
    </row>
    <row r="10143" spans="1:12" x14ac:dyDescent="0.25">
      <c r="A10143" t="s">
        <v>9563</v>
      </c>
      <c r="B10143" t="s">
        <v>126</v>
      </c>
      <c r="C10143" s="7">
        <v>44813</v>
      </c>
      <c r="D10143" t="str">
        <f t="shared" si="712"/>
        <v>Fri</v>
      </c>
      <c r="E10143" t="s">
        <v>2</v>
      </c>
      <c r="F10143" t="s">
        <v>101</v>
      </c>
      <c r="G10143">
        <v>1034</v>
      </c>
      <c r="H10143" t="str">
        <f t="shared" si="713"/>
        <v>Medium</v>
      </c>
      <c r="I10143" t="str">
        <f t="shared" si="710"/>
        <v>NO</v>
      </c>
      <c r="J10143" t="str">
        <f t="shared" si="711"/>
        <v>NO</v>
      </c>
      <c r="K10143" t="s">
        <v>13776</v>
      </c>
      <c r="L10143" t="s">
        <v>3</v>
      </c>
    </row>
    <row r="10144" spans="1:12" x14ac:dyDescent="0.25">
      <c r="A10144" t="s">
        <v>3661</v>
      </c>
      <c r="B10144" t="s">
        <v>201</v>
      </c>
      <c r="C10144" s="7">
        <v>44499</v>
      </c>
      <c r="D10144" t="str">
        <f t="shared" si="712"/>
        <v>Sat</v>
      </c>
      <c r="E10144" t="s">
        <v>9</v>
      </c>
      <c r="F10144" t="s">
        <v>13799</v>
      </c>
      <c r="G10144">
        <v>26214</v>
      </c>
      <c r="H10144" t="str">
        <f t="shared" si="713"/>
        <v>Large</v>
      </c>
      <c r="I10144" t="str">
        <f t="shared" si="710"/>
        <v>NO</v>
      </c>
      <c r="J10144" t="str">
        <f t="shared" si="711"/>
        <v>NO</v>
      </c>
      <c r="K10144" t="s">
        <v>13776</v>
      </c>
      <c r="L10144" t="s">
        <v>206</v>
      </c>
    </row>
    <row r="10145" spans="1:12" x14ac:dyDescent="0.25">
      <c r="A10145" t="s">
        <v>9564</v>
      </c>
      <c r="B10145" t="s">
        <v>24</v>
      </c>
      <c r="C10145" s="7">
        <v>44500</v>
      </c>
      <c r="D10145" t="str">
        <f t="shared" si="712"/>
        <v>Sun</v>
      </c>
      <c r="E10145" t="s">
        <v>2</v>
      </c>
      <c r="F10145" t="s">
        <v>49</v>
      </c>
      <c r="G10145">
        <v>2764</v>
      </c>
      <c r="H10145" t="str">
        <f t="shared" si="713"/>
        <v>Large</v>
      </c>
      <c r="I10145" t="str">
        <f t="shared" si="710"/>
        <v>NO</v>
      </c>
      <c r="J10145" t="str">
        <f t="shared" si="711"/>
        <v>NO</v>
      </c>
      <c r="K10145" t="s">
        <v>13776</v>
      </c>
      <c r="L10145" t="s">
        <v>57</v>
      </c>
    </row>
    <row r="10146" spans="1:12" x14ac:dyDescent="0.25">
      <c r="A10146" t="s">
        <v>9565</v>
      </c>
      <c r="B10146" t="s">
        <v>97</v>
      </c>
      <c r="C10146" s="7">
        <v>44830</v>
      </c>
      <c r="D10146" t="str">
        <f t="shared" si="712"/>
        <v>Mon</v>
      </c>
      <c r="E10146" t="s">
        <v>2</v>
      </c>
      <c r="F10146" t="s">
        <v>38</v>
      </c>
      <c r="G10146">
        <v>4317</v>
      </c>
      <c r="H10146" t="str">
        <f t="shared" si="713"/>
        <v>Large</v>
      </c>
      <c r="I10146" t="str">
        <f t="shared" si="710"/>
        <v>NO</v>
      </c>
      <c r="J10146" t="str">
        <f t="shared" si="711"/>
        <v>NO</v>
      </c>
      <c r="K10146" t="s">
        <v>176</v>
      </c>
      <c r="L10146" t="s">
        <v>13793</v>
      </c>
    </row>
    <row r="10147" spans="1:12" x14ac:dyDescent="0.25">
      <c r="A10147" t="s">
        <v>9566</v>
      </c>
      <c r="B10147" t="s">
        <v>11</v>
      </c>
      <c r="C10147" s="7">
        <v>45517</v>
      </c>
      <c r="D10147" t="str">
        <f t="shared" si="712"/>
        <v>Tue</v>
      </c>
      <c r="E10147" t="s">
        <v>2</v>
      </c>
      <c r="F10147" t="s">
        <v>168</v>
      </c>
      <c r="G10147">
        <v>8371</v>
      </c>
      <c r="H10147" t="str">
        <f t="shared" si="713"/>
        <v>Large</v>
      </c>
      <c r="I10147" t="str">
        <f t="shared" ref="I10147:I10200" si="714">IF(G10147&lt;0, "YES", "NO")</f>
        <v>NO</v>
      </c>
      <c r="J10147" t="str">
        <f t="shared" si="711"/>
        <v>NO</v>
      </c>
      <c r="K10147" t="s">
        <v>176</v>
      </c>
      <c r="L10147" t="s">
        <v>13793</v>
      </c>
    </row>
    <row r="10148" spans="1:12" x14ac:dyDescent="0.25">
      <c r="A10148" t="s">
        <v>9567</v>
      </c>
      <c r="B10148" t="s">
        <v>71</v>
      </c>
      <c r="C10148" s="7">
        <v>45352</v>
      </c>
      <c r="D10148" t="str">
        <f t="shared" si="712"/>
        <v>Fri</v>
      </c>
      <c r="E10148" t="s">
        <v>2</v>
      </c>
      <c r="F10148" t="s">
        <v>38</v>
      </c>
      <c r="G10148">
        <v>4946</v>
      </c>
      <c r="H10148" t="str">
        <f t="shared" si="713"/>
        <v>Large</v>
      </c>
      <c r="I10148" t="str">
        <f t="shared" si="714"/>
        <v>NO</v>
      </c>
      <c r="J10148" t="str">
        <f t="shared" si="711"/>
        <v>NO</v>
      </c>
      <c r="K10148" t="s">
        <v>176</v>
      </c>
      <c r="L10148" t="s">
        <v>13777</v>
      </c>
    </row>
    <row r="10149" spans="1:12" x14ac:dyDescent="0.25">
      <c r="A10149" t="s">
        <v>9568</v>
      </c>
      <c r="B10149" t="s">
        <v>175</v>
      </c>
      <c r="C10149" s="7">
        <v>44273</v>
      </c>
      <c r="D10149" t="str">
        <f t="shared" si="712"/>
        <v>Thu</v>
      </c>
      <c r="E10149" t="s">
        <v>2</v>
      </c>
      <c r="F10149" t="s">
        <v>63</v>
      </c>
      <c r="G10149">
        <v>9787</v>
      </c>
      <c r="H10149" t="str">
        <f t="shared" si="713"/>
        <v>Large</v>
      </c>
      <c r="I10149" t="str">
        <f t="shared" si="714"/>
        <v>NO</v>
      </c>
      <c r="J10149" t="str">
        <f t="shared" si="711"/>
        <v>NO</v>
      </c>
      <c r="K10149" t="s">
        <v>27</v>
      </c>
      <c r="L10149" t="s">
        <v>57</v>
      </c>
    </row>
    <row r="10150" spans="1:12" x14ac:dyDescent="0.25">
      <c r="A10150" t="s">
        <v>9569</v>
      </c>
      <c r="B10150" t="s">
        <v>455</v>
      </c>
      <c r="C10150" s="7">
        <v>45482</v>
      </c>
      <c r="D10150" t="str">
        <f t="shared" si="712"/>
        <v>Tue</v>
      </c>
      <c r="E10150" t="s">
        <v>9</v>
      </c>
      <c r="F10150" t="s">
        <v>49</v>
      </c>
      <c r="G10150">
        <v>24470</v>
      </c>
      <c r="H10150" t="str">
        <f t="shared" si="713"/>
        <v>Large</v>
      </c>
      <c r="I10150" t="str">
        <f t="shared" si="714"/>
        <v>NO</v>
      </c>
      <c r="J10150" t="str">
        <f t="shared" si="711"/>
        <v>NO</v>
      </c>
      <c r="K10150" t="s">
        <v>14</v>
      </c>
      <c r="L10150" t="s">
        <v>13793</v>
      </c>
    </row>
    <row r="10151" spans="1:12" x14ac:dyDescent="0.25">
      <c r="A10151" t="s">
        <v>633</v>
      </c>
      <c r="B10151" t="s">
        <v>193</v>
      </c>
      <c r="C10151" s="7">
        <v>44251</v>
      </c>
      <c r="D10151" t="str">
        <f t="shared" si="712"/>
        <v>Wed</v>
      </c>
      <c r="E10151" t="s">
        <v>9</v>
      </c>
      <c r="F10151" t="s">
        <v>38</v>
      </c>
      <c r="G10151">
        <v>69923</v>
      </c>
      <c r="H10151" t="str">
        <f t="shared" si="713"/>
        <v>Large</v>
      </c>
      <c r="I10151" t="str">
        <f t="shared" si="714"/>
        <v>NO</v>
      </c>
      <c r="J10151" t="str">
        <f t="shared" si="711"/>
        <v>NO</v>
      </c>
      <c r="K10151" t="s">
        <v>13776</v>
      </c>
      <c r="L10151" t="s">
        <v>6</v>
      </c>
    </row>
    <row r="10152" spans="1:12" x14ac:dyDescent="0.25">
      <c r="A10152" t="s">
        <v>9570</v>
      </c>
      <c r="B10152" t="s">
        <v>228</v>
      </c>
      <c r="C10152" s="7">
        <v>44502</v>
      </c>
      <c r="D10152" t="str">
        <f t="shared" si="712"/>
        <v>Tue</v>
      </c>
      <c r="E10152" t="s">
        <v>2</v>
      </c>
      <c r="F10152" t="s">
        <v>101</v>
      </c>
      <c r="G10152">
        <v>696</v>
      </c>
      <c r="H10152" t="str">
        <f t="shared" si="713"/>
        <v>Medium</v>
      </c>
      <c r="I10152" t="str">
        <f t="shared" si="714"/>
        <v>NO</v>
      </c>
      <c r="J10152" t="str">
        <f t="shared" si="711"/>
        <v>NO</v>
      </c>
      <c r="K10152" t="s">
        <v>13776</v>
      </c>
      <c r="L10152" t="s">
        <v>6</v>
      </c>
    </row>
    <row r="10153" spans="1:12" x14ac:dyDescent="0.25">
      <c r="A10153" t="s">
        <v>9571</v>
      </c>
      <c r="B10153" t="s">
        <v>11</v>
      </c>
      <c r="C10153" s="7">
        <v>44732</v>
      </c>
      <c r="D10153" t="str">
        <f t="shared" si="712"/>
        <v>Mon</v>
      </c>
      <c r="E10153" t="s">
        <v>2</v>
      </c>
      <c r="F10153" t="s">
        <v>49</v>
      </c>
      <c r="G10153">
        <v>10481</v>
      </c>
      <c r="H10153" t="str">
        <f t="shared" si="713"/>
        <v>Large</v>
      </c>
      <c r="I10153" t="str">
        <f t="shared" si="714"/>
        <v>NO</v>
      </c>
      <c r="J10153" t="str">
        <f t="shared" si="711"/>
        <v>NO</v>
      </c>
      <c r="K10153" t="s">
        <v>176</v>
      </c>
      <c r="L10153" t="s">
        <v>109</v>
      </c>
    </row>
    <row r="10154" spans="1:12" x14ac:dyDescent="0.25">
      <c r="A10154" t="s">
        <v>8380</v>
      </c>
      <c r="B10154" t="s">
        <v>995</v>
      </c>
      <c r="C10154" s="7">
        <v>45137</v>
      </c>
      <c r="D10154" t="str">
        <f t="shared" si="712"/>
        <v>Sun</v>
      </c>
      <c r="E10154" t="s">
        <v>2</v>
      </c>
      <c r="F10154" t="s">
        <v>101</v>
      </c>
      <c r="G10154">
        <v>2301</v>
      </c>
      <c r="H10154" t="str">
        <f t="shared" si="713"/>
        <v>Large</v>
      </c>
      <c r="I10154" t="str">
        <f t="shared" si="714"/>
        <v>NO</v>
      </c>
      <c r="J10154" t="str">
        <f t="shared" si="711"/>
        <v>NO</v>
      </c>
      <c r="K10154" t="s">
        <v>13776</v>
      </c>
      <c r="L10154" t="s">
        <v>57</v>
      </c>
    </row>
    <row r="10155" spans="1:12" x14ac:dyDescent="0.25">
      <c r="A10155" t="s">
        <v>9572</v>
      </c>
      <c r="B10155" t="s">
        <v>331</v>
      </c>
      <c r="C10155" s="7">
        <v>44933</v>
      </c>
      <c r="D10155" t="str">
        <f t="shared" si="712"/>
        <v>Sat</v>
      </c>
      <c r="E10155" t="s">
        <v>2</v>
      </c>
      <c r="F10155" t="s">
        <v>63</v>
      </c>
      <c r="G10155">
        <v>6267</v>
      </c>
      <c r="H10155" t="str">
        <f t="shared" si="713"/>
        <v>Large</v>
      </c>
      <c r="I10155" t="str">
        <f t="shared" si="714"/>
        <v>NO</v>
      </c>
      <c r="J10155" t="str">
        <f t="shared" si="711"/>
        <v>NO</v>
      </c>
      <c r="K10155" t="s">
        <v>14</v>
      </c>
      <c r="L10155" t="s">
        <v>57</v>
      </c>
    </row>
    <row r="10156" spans="1:12" x14ac:dyDescent="0.25">
      <c r="A10156" t="s">
        <v>9573</v>
      </c>
      <c r="B10156" t="s">
        <v>16</v>
      </c>
      <c r="C10156" s="7">
        <v>45059</v>
      </c>
      <c r="D10156" t="str">
        <f t="shared" si="712"/>
        <v>Sat</v>
      </c>
      <c r="E10156" t="s">
        <v>2</v>
      </c>
      <c r="F10156" t="s">
        <v>101</v>
      </c>
      <c r="G10156">
        <v>-1000</v>
      </c>
      <c r="H10156" t="str">
        <f t="shared" si="713"/>
        <v>Micro</v>
      </c>
      <c r="I10156" t="str">
        <f t="shared" si="714"/>
        <v>YES</v>
      </c>
      <c r="J10156" t="str">
        <f t="shared" si="711"/>
        <v>NO</v>
      </c>
      <c r="K10156" t="s">
        <v>13775</v>
      </c>
      <c r="L10156" t="s">
        <v>206</v>
      </c>
    </row>
    <row r="10157" spans="1:12" x14ac:dyDescent="0.25">
      <c r="A10157" t="s">
        <v>9574</v>
      </c>
      <c r="B10157" t="s">
        <v>155</v>
      </c>
      <c r="C10157" s="7">
        <v>44832</v>
      </c>
      <c r="D10157" t="str">
        <f t="shared" si="712"/>
        <v>Wed</v>
      </c>
      <c r="E10157" t="s">
        <v>9</v>
      </c>
      <c r="F10157" t="s">
        <v>112</v>
      </c>
      <c r="G10157">
        <v>51950</v>
      </c>
      <c r="H10157" t="str">
        <f t="shared" si="713"/>
        <v>Large</v>
      </c>
      <c r="I10157" t="str">
        <f t="shared" si="714"/>
        <v>NO</v>
      </c>
      <c r="J10157" t="str">
        <f t="shared" si="711"/>
        <v>NO</v>
      </c>
      <c r="K10157" t="s">
        <v>13776</v>
      </c>
      <c r="L10157" t="s">
        <v>143</v>
      </c>
    </row>
    <row r="10158" spans="1:12" x14ac:dyDescent="0.25">
      <c r="A10158" t="s">
        <v>5242</v>
      </c>
      <c r="B10158" t="s">
        <v>311</v>
      </c>
      <c r="C10158" s="7">
        <v>44847</v>
      </c>
      <c r="D10158" t="str">
        <f t="shared" si="712"/>
        <v>Thu</v>
      </c>
      <c r="E10158" t="s">
        <v>2</v>
      </c>
      <c r="F10158" t="s">
        <v>168</v>
      </c>
      <c r="G10158">
        <v>110</v>
      </c>
      <c r="H10158" t="str">
        <f t="shared" si="713"/>
        <v>Small</v>
      </c>
      <c r="I10158" t="str">
        <f t="shared" si="714"/>
        <v>NO</v>
      </c>
      <c r="J10158" t="str">
        <f t="shared" si="711"/>
        <v>NO</v>
      </c>
      <c r="K10158" t="s">
        <v>13776</v>
      </c>
      <c r="L10158" t="s">
        <v>80</v>
      </c>
    </row>
    <row r="10159" spans="1:12" x14ac:dyDescent="0.25">
      <c r="A10159" t="s">
        <v>9575</v>
      </c>
      <c r="B10159" t="s">
        <v>75</v>
      </c>
      <c r="C10159" s="7">
        <v>45296</v>
      </c>
      <c r="D10159" t="str">
        <f t="shared" si="712"/>
        <v>Fri</v>
      </c>
      <c r="E10159" t="s">
        <v>9</v>
      </c>
      <c r="F10159" t="s">
        <v>38</v>
      </c>
      <c r="G10159">
        <v>22919</v>
      </c>
      <c r="H10159" t="str">
        <f t="shared" si="713"/>
        <v>Large</v>
      </c>
      <c r="I10159" t="str">
        <f t="shared" si="714"/>
        <v>NO</v>
      </c>
      <c r="J10159" t="str">
        <f t="shared" si="711"/>
        <v>NO</v>
      </c>
      <c r="K10159" t="s">
        <v>14</v>
      </c>
      <c r="L10159" t="s">
        <v>129</v>
      </c>
    </row>
    <row r="10160" spans="1:12" x14ac:dyDescent="0.25">
      <c r="A10160" t="s">
        <v>9576</v>
      </c>
      <c r="B10160" t="s">
        <v>491</v>
      </c>
      <c r="C10160" s="7">
        <v>45024</v>
      </c>
      <c r="D10160" t="str">
        <f t="shared" si="712"/>
        <v>Sat</v>
      </c>
      <c r="E10160" t="s">
        <v>2</v>
      </c>
      <c r="F10160" t="s">
        <v>112</v>
      </c>
      <c r="G10160">
        <v>7264</v>
      </c>
      <c r="H10160" t="str">
        <f t="shared" si="713"/>
        <v>Large</v>
      </c>
      <c r="I10160" t="str">
        <f t="shared" si="714"/>
        <v>NO</v>
      </c>
      <c r="J10160" t="str">
        <f t="shared" si="711"/>
        <v>NO</v>
      </c>
      <c r="K10160" t="s">
        <v>27</v>
      </c>
      <c r="L10160" t="s">
        <v>109</v>
      </c>
    </row>
    <row r="10161" spans="1:12" x14ac:dyDescent="0.25">
      <c r="A10161" t="s">
        <v>9577</v>
      </c>
      <c r="B10161" t="s">
        <v>46</v>
      </c>
      <c r="C10161" s="7">
        <v>44456</v>
      </c>
      <c r="D10161" t="str">
        <f t="shared" si="712"/>
        <v>Fri</v>
      </c>
      <c r="E10161" t="s">
        <v>2</v>
      </c>
      <c r="F10161" t="s">
        <v>101</v>
      </c>
      <c r="G10161">
        <v>2506</v>
      </c>
      <c r="H10161" t="str">
        <f t="shared" si="713"/>
        <v>Large</v>
      </c>
      <c r="I10161" t="str">
        <f t="shared" si="714"/>
        <v>NO</v>
      </c>
      <c r="J10161" t="str">
        <f t="shared" si="711"/>
        <v>NO</v>
      </c>
      <c r="K10161" t="s">
        <v>14</v>
      </c>
      <c r="L10161" t="s">
        <v>143</v>
      </c>
    </row>
    <row r="10162" spans="1:12" x14ac:dyDescent="0.25">
      <c r="A10162" t="s">
        <v>9578</v>
      </c>
      <c r="B10162" t="s">
        <v>114</v>
      </c>
      <c r="C10162" s="7">
        <v>44732</v>
      </c>
      <c r="D10162" t="str">
        <f t="shared" si="712"/>
        <v>Mon</v>
      </c>
      <c r="E10162" t="s">
        <v>9</v>
      </c>
      <c r="F10162" t="s">
        <v>10</v>
      </c>
      <c r="G10162">
        <v>27385</v>
      </c>
      <c r="H10162" t="str">
        <f t="shared" si="713"/>
        <v>Large</v>
      </c>
      <c r="I10162" t="str">
        <f t="shared" si="714"/>
        <v>NO</v>
      </c>
      <c r="J10162" t="str">
        <f t="shared" si="711"/>
        <v>NO</v>
      </c>
      <c r="K10162" t="s">
        <v>27</v>
      </c>
      <c r="L10162" t="s">
        <v>143</v>
      </c>
    </row>
    <row r="10163" spans="1:12" x14ac:dyDescent="0.25">
      <c r="A10163" t="s">
        <v>9579</v>
      </c>
      <c r="B10163" t="s">
        <v>151</v>
      </c>
      <c r="C10163" s="7">
        <v>45291</v>
      </c>
      <c r="D10163" t="str">
        <f t="shared" si="712"/>
        <v>Sun</v>
      </c>
      <c r="E10163" t="s">
        <v>2</v>
      </c>
      <c r="F10163" t="s">
        <v>160</v>
      </c>
      <c r="G10163">
        <v>30261</v>
      </c>
      <c r="H10163" t="str">
        <f t="shared" si="713"/>
        <v>Large</v>
      </c>
      <c r="I10163" t="str">
        <f t="shared" si="714"/>
        <v>NO</v>
      </c>
      <c r="J10163" t="str">
        <f t="shared" si="711"/>
        <v>NO</v>
      </c>
      <c r="K10163" t="s">
        <v>176</v>
      </c>
      <c r="L10163" t="s">
        <v>19</v>
      </c>
    </row>
    <row r="10164" spans="1:12" x14ac:dyDescent="0.25">
      <c r="A10164" t="s">
        <v>9580</v>
      </c>
      <c r="B10164" t="s">
        <v>48</v>
      </c>
      <c r="C10164" s="7">
        <v>44586</v>
      </c>
      <c r="D10164" t="str">
        <f t="shared" si="712"/>
        <v>Tue</v>
      </c>
      <c r="E10164" t="s">
        <v>9</v>
      </c>
      <c r="F10164" t="s">
        <v>168</v>
      </c>
      <c r="G10164">
        <v>72870</v>
      </c>
      <c r="H10164" t="str">
        <f t="shared" si="713"/>
        <v>Large</v>
      </c>
      <c r="I10164" t="str">
        <f t="shared" si="714"/>
        <v>NO</v>
      </c>
      <c r="J10164" t="str">
        <f t="shared" si="711"/>
        <v>NO</v>
      </c>
      <c r="K10164" t="s">
        <v>27</v>
      </c>
      <c r="L10164" t="s">
        <v>206</v>
      </c>
    </row>
    <row r="10165" spans="1:12" x14ac:dyDescent="0.25">
      <c r="A10165" t="s">
        <v>1441</v>
      </c>
      <c r="B10165" t="s">
        <v>641</v>
      </c>
      <c r="C10165" s="7">
        <v>44860</v>
      </c>
      <c r="D10165" t="str">
        <f t="shared" si="712"/>
        <v>Wed</v>
      </c>
      <c r="E10165" t="s">
        <v>2</v>
      </c>
      <c r="F10165" t="s">
        <v>112</v>
      </c>
      <c r="G10165">
        <v>9999</v>
      </c>
      <c r="H10165" t="str">
        <f t="shared" si="713"/>
        <v>Large</v>
      </c>
      <c r="I10165" t="str">
        <f t="shared" si="714"/>
        <v>NO</v>
      </c>
      <c r="J10165" t="str">
        <f t="shared" si="711"/>
        <v>NO</v>
      </c>
      <c r="K10165" t="s">
        <v>176</v>
      </c>
      <c r="L10165" t="s">
        <v>6</v>
      </c>
    </row>
    <row r="10166" spans="1:12" x14ac:dyDescent="0.25">
      <c r="A10166" t="s">
        <v>9581</v>
      </c>
      <c r="B10166" t="s">
        <v>67</v>
      </c>
      <c r="C10166" s="7">
        <v>45283</v>
      </c>
      <c r="D10166" t="str">
        <f t="shared" si="712"/>
        <v>Sat</v>
      </c>
      <c r="E10166" t="s">
        <v>9</v>
      </c>
      <c r="F10166" t="s">
        <v>10</v>
      </c>
      <c r="G10166">
        <v>29447</v>
      </c>
      <c r="H10166" t="str">
        <f t="shared" si="713"/>
        <v>Large</v>
      </c>
      <c r="I10166" t="str">
        <f t="shared" si="714"/>
        <v>NO</v>
      </c>
      <c r="J10166" t="str">
        <f t="shared" si="711"/>
        <v>NO</v>
      </c>
      <c r="K10166" t="s">
        <v>13776</v>
      </c>
      <c r="L10166" t="s">
        <v>13793</v>
      </c>
    </row>
    <row r="10167" spans="1:12" x14ac:dyDescent="0.25">
      <c r="A10167" t="s">
        <v>9582</v>
      </c>
      <c r="B10167" t="s">
        <v>413</v>
      </c>
      <c r="C10167" s="7">
        <v>45568</v>
      </c>
      <c r="D10167" t="str">
        <f t="shared" si="712"/>
        <v>Thu</v>
      </c>
      <c r="E10167" t="s">
        <v>2</v>
      </c>
      <c r="F10167" t="s">
        <v>38</v>
      </c>
      <c r="G10167">
        <v>3656</v>
      </c>
      <c r="H10167" t="str">
        <f t="shared" si="713"/>
        <v>Large</v>
      </c>
      <c r="I10167" t="str">
        <f t="shared" si="714"/>
        <v>NO</v>
      </c>
      <c r="J10167" t="str">
        <f t="shared" si="711"/>
        <v>NO</v>
      </c>
      <c r="K10167" t="s">
        <v>13776</v>
      </c>
      <c r="L10167" t="s">
        <v>129</v>
      </c>
    </row>
    <row r="10168" spans="1:12" x14ac:dyDescent="0.25">
      <c r="A10168" t="s">
        <v>9583</v>
      </c>
      <c r="B10168" t="s">
        <v>641</v>
      </c>
      <c r="C10168" s="7">
        <v>45055</v>
      </c>
      <c r="D10168" t="str">
        <f t="shared" si="712"/>
        <v>Tue</v>
      </c>
      <c r="E10168" t="s">
        <v>2</v>
      </c>
      <c r="F10168" t="s">
        <v>38</v>
      </c>
      <c r="G10168">
        <v>8312</v>
      </c>
      <c r="H10168" t="str">
        <f t="shared" si="713"/>
        <v>Large</v>
      </c>
      <c r="I10168" t="str">
        <f t="shared" si="714"/>
        <v>NO</v>
      </c>
      <c r="J10168" t="str">
        <f t="shared" si="711"/>
        <v>NO</v>
      </c>
      <c r="K10168" t="s">
        <v>13776</v>
      </c>
      <c r="L10168" t="s">
        <v>206</v>
      </c>
    </row>
    <row r="10169" spans="1:12" x14ac:dyDescent="0.25">
      <c r="A10169" t="s">
        <v>2726</v>
      </c>
      <c r="B10169" t="s">
        <v>825</v>
      </c>
      <c r="C10169" s="7">
        <v>44887</v>
      </c>
      <c r="D10169" t="str">
        <f t="shared" si="712"/>
        <v>Tue</v>
      </c>
      <c r="E10169" t="s">
        <v>2</v>
      </c>
      <c r="F10169" t="s">
        <v>49</v>
      </c>
      <c r="G10169">
        <v>1797</v>
      </c>
      <c r="H10169" t="str">
        <f t="shared" si="713"/>
        <v>Medium</v>
      </c>
      <c r="I10169" t="str">
        <f t="shared" si="714"/>
        <v>NO</v>
      </c>
      <c r="J10169" t="str">
        <f t="shared" si="711"/>
        <v>NO</v>
      </c>
      <c r="K10169" t="s">
        <v>176</v>
      </c>
      <c r="L10169" t="s">
        <v>13777</v>
      </c>
    </row>
    <row r="10170" spans="1:12" x14ac:dyDescent="0.25">
      <c r="A10170" t="s">
        <v>9584</v>
      </c>
      <c r="B10170" t="s">
        <v>215</v>
      </c>
      <c r="C10170" s="7">
        <v>45227</v>
      </c>
      <c r="D10170" t="str">
        <f t="shared" si="712"/>
        <v>Sat</v>
      </c>
      <c r="E10170" t="s">
        <v>2</v>
      </c>
      <c r="F10170" t="s">
        <v>168</v>
      </c>
      <c r="G10170">
        <v>4460</v>
      </c>
      <c r="H10170" t="str">
        <f t="shared" si="713"/>
        <v>Large</v>
      </c>
      <c r="I10170" t="str">
        <f t="shared" si="714"/>
        <v>NO</v>
      </c>
      <c r="J10170" t="str">
        <f t="shared" si="711"/>
        <v>NO</v>
      </c>
      <c r="K10170" t="s">
        <v>27</v>
      </c>
      <c r="L10170" t="s">
        <v>109</v>
      </c>
    </row>
    <row r="10171" spans="1:12" x14ac:dyDescent="0.25">
      <c r="A10171" t="s">
        <v>9585</v>
      </c>
      <c r="B10171" t="s">
        <v>99</v>
      </c>
      <c r="C10171" s="7">
        <v>44337</v>
      </c>
      <c r="D10171" t="str">
        <f t="shared" si="712"/>
        <v>Fri</v>
      </c>
      <c r="E10171" t="s">
        <v>9</v>
      </c>
      <c r="F10171" t="s">
        <v>69</v>
      </c>
      <c r="G10171">
        <v>23141</v>
      </c>
      <c r="H10171" t="str">
        <f t="shared" si="713"/>
        <v>Large</v>
      </c>
      <c r="I10171" t="str">
        <f t="shared" si="714"/>
        <v>NO</v>
      </c>
      <c r="J10171" t="str">
        <f t="shared" si="711"/>
        <v>NO</v>
      </c>
      <c r="K10171" t="s">
        <v>13776</v>
      </c>
      <c r="L10171" t="s">
        <v>57</v>
      </c>
    </row>
    <row r="10172" spans="1:12" x14ac:dyDescent="0.25">
      <c r="A10172" t="s">
        <v>9586</v>
      </c>
      <c r="B10172" t="s">
        <v>299</v>
      </c>
      <c r="C10172" s="7">
        <v>44307</v>
      </c>
      <c r="D10172" t="str">
        <f t="shared" si="712"/>
        <v>Wed</v>
      </c>
      <c r="E10172" t="s">
        <v>2</v>
      </c>
      <c r="F10172" t="s">
        <v>38</v>
      </c>
      <c r="G10172">
        <v>9070</v>
      </c>
      <c r="H10172" t="str">
        <f t="shared" si="713"/>
        <v>Large</v>
      </c>
      <c r="I10172" t="str">
        <f t="shared" si="714"/>
        <v>NO</v>
      </c>
      <c r="J10172" t="str">
        <f t="shared" si="711"/>
        <v>NO</v>
      </c>
      <c r="K10172" t="s">
        <v>14</v>
      </c>
      <c r="L10172" t="s">
        <v>129</v>
      </c>
    </row>
    <row r="10173" spans="1:12" x14ac:dyDescent="0.25">
      <c r="A10173" t="s">
        <v>9587</v>
      </c>
      <c r="B10173" t="s">
        <v>8</v>
      </c>
      <c r="C10173" s="7">
        <v>45610</v>
      </c>
      <c r="D10173" t="str">
        <f t="shared" si="712"/>
        <v>Thu</v>
      </c>
      <c r="E10173" t="s">
        <v>2</v>
      </c>
      <c r="F10173" t="s">
        <v>13799</v>
      </c>
      <c r="G10173">
        <v>47394</v>
      </c>
      <c r="H10173" t="str">
        <f t="shared" si="713"/>
        <v>Large</v>
      </c>
      <c r="I10173" t="str">
        <f t="shared" si="714"/>
        <v>NO</v>
      </c>
      <c r="J10173" t="str">
        <f t="shared" si="711"/>
        <v>NO</v>
      </c>
      <c r="K10173" t="s">
        <v>14</v>
      </c>
      <c r="L10173" t="s">
        <v>13793</v>
      </c>
    </row>
    <row r="10174" spans="1:12" x14ac:dyDescent="0.25">
      <c r="A10174" t="s">
        <v>9588</v>
      </c>
      <c r="B10174" t="s">
        <v>42</v>
      </c>
      <c r="C10174" s="7">
        <v>45233</v>
      </c>
      <c r="D10174" t="str">
        <f t="shared" si="712"/>
        <v>Fri</v>
      </c>
      <c r="E10174" t="s">
        <v>9</v>
      </c>
      <c r="F10174" t="s">
        <v>69</v>
      </c>
      <c r="G10174">
        <v>73206</v>
      </c>
      <c r="H10174" t="str">
        <f t="shared" si="713"/>
        <v>Large</v>
      </c>
      <c r="I10174" t="str">
        <f t="shared" si="714"/>
        <v>NO</v>
      </c>
      <c r="J10174" t="str">
        <f t="shared" si="711"/>
        <v>NO</v>
      </c>
      <c r="K10174" t="s">
        <v>27</v>
      </c>
      <c r="L10174" t="s">
        <v>57</v>
      </c>
    </row>
    <row r="10175" spans="1:12" x14ac:dyDescent="0.25">
      <c r="A10175" t="s">
        <v>9589</v>
      </c>
      <c r="B10175" t="s">
        <v>326</v>
      </c>
      <c r="C10175" s="7">
        <v>45433</v>
      </c>
      <c r="D10175" t="str">
        <f t="shared" si="712"/>
        <v>Tue</v>
      </c>
      <c r="E10175" t="s">
        <v>2</v>
      </c>
      <c r="F10175" t="s">
        <v>38</v>
      </c>
      <c r="G10175">
        <v>23117</v>
      </c>
      <c r="H10175" t="str">
        <f t="shared" si="713"/>
        <v>Large</v>
      </c>
      <c r="I10175" t="str">
        <f t="shared" si="714"/>
        <v>NO</v>
      </c>
      <c r="J10175" t="str">
        <f t="shared" si="711"/>
        <v>NO</v>
      </c>
      <c r="K10175" t="s">
        <v>176</v>
      </c>
      <c r="L10175" t="s">
        <v>109</v>
      </c>
    </row>
    <row r="10176" spans="1:12" x14ac:dyDescent="0.25">
      <c r="A10176" t="s">
        <v>9590</v>
      </c>
      <c r="B10176" t="s">
        <v>294</v>
      </c>
      <c r="C10176" s="7">
        <v>45236</v>
      </c>
      <c r="D10176" t="str">
        <f t="shared" si="712"/>
        <v>Mon</v>
      </c>
      <c r="E10176" t="s">
        <v>2</v>
      </c>
      <c r="F10176" t="s">
        <v>63</v>
      </c>
      <c r="G10176">
        <v>3203</v>
      </c>
      <c r="H10176" t="str">
        <f t="shared" si="713"/>
        <v>Large</v>
      </c>
      <c r="I10176" t="str">
        <f t="shared" si="714"/>
        <v>NO</v>
      </c>
      <c r="J10176" t="str">
        <f t="shared" si="711"/>
        <v>NO</v>
      </c>
      <c r="K10176" t="s">
        <v>14</v>
      </c>
      <c r="L10176" t="s">
        <v>19</v>
      </c>
    </row>
    <row r="10177" spans="1:12" x14ac:dyDescent="0.25">
      <c r="A10177" t="s">
        <v>9591</v>
      </c>
      <c r="B10177" t="s">
        <v>75</v>
      </c>
      <c r="C10177" s="7">
        <v>45505</v>
      </c>
      <c r="D10177" t="str">
        <f t="shared" si="712"/>
        <v>Thu</v>
      </c>
      <c r="E10177" t="s">
        <v>2</v>
      </c>
      <c r="F10177" t="s">
        <v>112</v>
      </c>
      <c r="G10177">
        <v>1582</v>
      </c>
      <c r="H10177" t="str">
        <f t="shared" si="713"/>
        <v>Medium</v>
      </c>
      <c r="I10177" t="str">
        <f t="shared" si="714"/>
        <v>NO</v>
      </c>
      <c r="J10177" t="str">
        <f t="shared" si="711"/>
        <v>NO</v>
      </c>
      <c r="K10177" t="s">
        <v>27</v>
      </c>
      <c r="L10177" t="s">
        <v>19</v>
      </c>
    </row>
    <row r="10178" spans="1:12" x14ac:dyDescent="0.25">
      <c r="A10178" t="s">
        <v>9592</v>
      </c>
      <c r="B10178" t="s">
        <v>395</v>
      </c>
      <c r="C10178" s="7">
        <v>44248</v>
      </c>
      <c r="D10178" t="str">
        <f t="shared" si="712"/>
        <v>Sun</v>
      </c>
      <c r="E10178" t="s">
        <v>2</v>
      </c>
      <c r="F10178" t="s">
        <v>112</v>
      </c>
      <c r="G10178">
        <v>2419</v>
      </c>
      <c r="H10178" t="str">
        <f t="shared" si="713"/>
        <v>Large</v>
      </c>
      <c r="I10178" t="str">
        <f t="shared" si="714"/>
        <v>NO</v>
      </c>
      <c r="J10178" t="str">
        <f t="shared" ref="J10178:J10241" si="715">IF(G10178&gt;500000,"YES","NO")</f>
        <v>NO</v>
      </c>
      <c r="K10178" t="s">
        <v>27</v>
      </c>
      <c r="L10178" t="s">
        <v>143</v>
      </c>
    </row>
    <row r="10179" spans="1:12" x14ac:dyDescent="0.25">
      <c r="A10179" t="s">
        <v>9593</v>
      </c>
      <c r="B10179" t="s">
        <v>212</v>
      </c>
      <c r="C10179" s="7">
        <v>45655</v>
      </c>
      <c r="D10179" t="str">
        <f t="shared" ref="D10179:D10242" si="716">TEXT(C10179,"DDD")</f>
        <v>Sun</v>
      </c>
      <c r="E10179" t="s">
        <v>2</v>
      </c>
      <c r="F10179" t="s">
        <v>49</v>
      </c>
      <c r="G10179">
        <v>6006</v>
      </c>
      <c r="H10179" t="str">
        <f t="shared" ref="H10179:H10242" si="717">IF(G10179&lt;100,"Micro",
   IF(G10179&lt;=500,"Small",
      IF(G10179&lt;=2000,"Medium","Large")))</f>
        <v>Large</v>
      </c>
      <c r="I10179" t="str">
        <f t="shared" si="714"/>
        <v>NO</v>
      </c>
      <c r="J10179" t="str">
        <f t="shared" si="715"/>
        <v>NO</v>
      </c>
      <c r="K10179" t="s">
        <v>27</v>
      </c>
      <c r="L10179" t="s">
        <v>19</v>
      </c>
    </row>
    <row r="10180" spans="1:12" x14ac:dyDescent="0.25">
      <c r="A10180" t="s">
        <v>9594</v>
      </c>
      <c r="B10180" t="s">
        <v>40</v>
      </c>
      <c r="C10180" s="7">
        <v>45518</v>
      </c>
      <c r="D10180" t="str">
        <f t="shared" si="716"/>
        <v>Wed</v>
      </c>
      <c r="E10180" t="s">
        <v>2</v>
      </c>
      <c r="F10180" t="s">
        <v>38</v>
      </c>
      <c r="G10180">
        <v>539</v>
      </c>
      <c r="H10180" t="str">
        <f t="shared" si="717"/>
        <v>Medium</v>
      </c>
      <c r="I10180" t="str">
        <f t="shared" si="714"/>
        <v>NO</v>
      </c>
      <c r="J10180" t="str">
        <f t="shared" si="715"/>
        <v>NO</v>
      </c>
      <c r="K10180" t="s">
        <v>176</v>
      </c>
      <c r="L10180" t="s">
        <v>129</v>
      </c>
    </row>
    <row r="10181" spans="1:12" x14ac:dyDescent="0.25">
      <c r="A10181" t="s">
        <v>9595</v>
      </c>
      <c r="B10181" t="s">
        <v>97</v>
      </c>
      <c r="C10181" s="7">
        <v>45010</v>
      </c>
      <c r="D10181" t="str">
        <f t="shared" si="716"/>
        <v>Sat</v>
      </c>
      <c r="E10181" t="s">
        <v>2</v>
      </c>
      <c r="F10181" t="s">
        <v>49</v>
      </c>
      <c r="G10181">
        <v>1493</v>
      </c>
      <c r="H10181" t="str">
        <f t="shared" si="717"/>
        <v>Medium</v>
      </c>
      <c r="I10181" t="str">
        <f t="shared" si="714"/>
        <v>NO</v>
      </c>
      <c r="J10181" t="str">
        <f t="shared" si="715"/>
        <v>NO</v>
      </c>
      <c r="K10181" t="s">
        <v>13776</v>
      </c>
      <c r="L10181" t="s">
        <v>13793</v>
      </c>
    </row>
    <row r="10182" spans="1:12" x14ac:dyDescent="0.25">
      <c r="A10182" t="s">
        <v>9596</v>
      </c>
      <c r="B10182" t="s">
        <v>284</v>
      </c>
      <c r="C10182" s="7">
        <v>44487</v>
      </c>
      <c r="D10182" t="str">
        <f t="shared" si="716"/>
        <v>Mon</v>
      </c>
      <c r="E10182" t="s">
        <v>2</v>
      </c>
      <c r="F10182" t="s">
        <v>332</v>
      </c>
      <c r="G10182">
        <v>1462</v>
      </c>
      <c r="H10182" t="str">
        <f t="shared" si="717"/>
        <v>Medium</v>
      </c>
      <c r="I10182" t="str">
        <f t="shared" si="714"/>
        <v>NO</v>
      </c>
      <c r="J10182" t="str">
        <f t="shared" si="715"/>
        <v>NO</v>
      </c>
      <c r="K10182" t="s">
        <v>27</v>
      </c>
      <c r="L10182" t="s">
        <v>57</v>
      </c>
    </row>
    <row r="10183" spans="1:12" x14ac:dyDescent="0.25">
      <c r="A10183" t="s">
        <v>9597</v>
      </c>
      <c r="B10183" t="s">
        <v>713</v>
      </c>
      <c r="C10183" s="7">
        <v>45239</v>
      </c>
      <c r="D10183" t="str">
        <f t="shared" si="716"/>
        <v>Thu</v>
      </c>
      <c r="E10183" t="s">
        <v>2</v>
      </c>
      <c r="F10183" t="s">
        <v>112</v>
      </c>
      <c r="G10183">
        <v>9580</v>
      </c>
      <c r="H10183" t="str">
        <f t="shared" si="717"/>
        <v>Large</v>
      </c>
      <c r="I10183" t="str">
        <f t="shared" si="714"/>
        <v>NO</v>
      </c>
      <c r="J10183" t="str">
        <f t="shared" si="715"/>
        <v>NO</v>
      </c>
      <c r="K10183" t="s">
        <v>13775</v>
      </c>
      <c r="L10183" t="s">
        <v>13777</v>
      </c>
    </row>
    <row r="10184" spans="1:12" x14ac:dyDescent="0.25">
      <c r="A10184" t="s">
        <v>9598</v>
      </c>
      <c r="B10184" t="s">
        <v>44</v>
      </c>
      <c r="C10184" s="7">
        <v>44926</v>
      </c>
      <c r="D10184" t="str">
        <f t="shared" si="716"/>
        <v>Sat</v>
      </c>
      <c r="E10184" t="s">
        <v>2</v>
      </c>
      <c r="F10184" t="s">
        <v>63</v>
      </c>
      <c r="G10184">
        <v>5439</v>
      </c>
      <c r="H10184" t="str">
        <f t="shared" si="717"/>
        <v>Large</v>
      </c>
      <c r="I10184" t="str">
        <f t="shared" si="714"/>
        <v>NO</v>
      </c>
      <c r="J10184" t="str">
        <f t="shared" si="715"/>
        <v>NO</v>
      </c>
      <c r="K10184" t="s">
        <v>14</v>
      </c>
      <c r="L10184" t="s">
        <v>80</v>
      </c>
    </row>
    <row r="10185" spans="1:12" x14ac:dyDescent="0.25">
      <c r="A10185" t="s">
        <v>9021</v>
      </c>
      <c r="B10185" t="s">
        <v>48</v>
      </c>
      <c r="C10185" s="7">
        <v>45140</v>
      </c>
      <c r="D10185" t="str">
        <f t="shared" si="716"/>
        <v>Wed</v>
      </c>
      <c r="E10185" t="s">
        <v>2</v>
      </c>
      <c r="F10185" t="s">
        <v>49</v>
      </c>
      <c r="G10185">
        <v>3236</v>
      </c>
      <c r="H10185" t="str">
        <f t="shared" si="717"/>
        <v>Large</v>
      </c>
      <c r="I10185" t="str">
        <f t="shared" si="714"/>
        <v>NO</v>
      </c>
      <c r="J10185" t="str">
        <f t="shared" si="715"/>
        <v>NO</v>
      </c>
      <c r="K10185" t="s">
        <v>27</v>
      </c>
      <c r="L10185" t="s">
        <v>13777</v>
      </c>
    </row>
    <row r="10186" spans="1:12" x14ac:dyDescent="0.25">
      <c r="A10186" t="s">
        <v>9599</v>
      </c>
      <c r="B10186" t="s">
        <v>159</v>
      </c>
      <c r="C10186" s="7">
        <v>45607</v>
      </c>
      <c r="D10186" t="str">
        <f t="shared" si="716"/>
        <v>Mon</v>
      </c>
      <c r="E10186" t="s">
        <v>2</v>
      </c>
      <c r="F10186" t="s">
        <v>49</v>
      </c>
      <c r="G10186">
        <v>6588</v>
      </c>
      <c r="H10186" t="str">
        <f t="shared" si="717"/>
        <v>Large</v>
      </c>
      <c r="I10186" t="str">
        <f t="shared" si="714"/>
        <v>NO</v>
      </c>
      <c r="J10186" t="str">
        <f t="shared" si="715"/>
        <v>NO</v>
      </c>
      <c r="K10186" t="s">
        <v>14</v>
      </c>
      <c r="L10186" t="s">
        <v>129</v>
      </c>
    </row>
    <row r="10187" spans="1:12" x14ac:dyDescent="0.25">
      <c r="A10187" t="s">
        <v>9600</v>
      </c>
      <c r="B10187" t="s">
        <v>172</v>
      </c>
      <c r="C10187" s="7">
        <v>44563</v>
      </c>
      <c r="D10187" t="str">
        <f t="shared" si="716"/>
        <v>Sun</v>
      </c>
      <c r="E10187" t="s">
        <v>2</v>
      </c>
      <c r="F10187" t="s">
        <v>551</v>
      </c>
      <c r="G10187">
        <v>433</v>
      </c>
      <c r="H10187" t="str">
        <f t="shared" si="717"/>
        <v>Small</v>
      </c>
      <c r="I10187" t="str">
        <f t="shared" si="714"/>
        <v>NO</v>
      </c>
      <c r="J10187" t="str">
        <f t="shared" si="715"/>
        <v>NO</v>
      </c>
      <c r="K10187" t="s">
        <v>14</v>
      </c>
      <c r="L10187" t="s">
        <v>13793</v>
      </c>
    </row>
    <row r="10188" spans="1:12" x14ac:dyDescent="0.25">
      <c r="A10188" t="s">
        <v>9601</v>
      </c>
      <c r="B10188" t="s">
        <v>231</v>
      </c>
      <c r="C10188" s="7">
        <v>44687</v>
      </c>
      <c r="D10188" t="str">
        <f t="shared" si="716"/>
        <v>Fri</v>
      </c>
      <c r="E10188" t="s">
        <v>2</v>
      </c>
      <c r="F10188" t="s">
        <v>112</v>
      </c>
      <c r="G10188">
        <v>2863</v>
      </c>
      <c r="H10188" t="str">
        <f t="shared" si="717"/>
        <v>Large</v>
      </c>
      <c r="I10188" t="str">
        <f t="shared" si="714"/>
        <v>NO</v>
      </c>
      <c r="J10188" t="str">
        <f t="shared" si="715"/>
        <v>NO</v>
      </c>
      <c r="K10188" t="s">
        <v>27</v>
      </c>
      <c r="L10188" t="s">
        <v>80</v>
      </c>
    </row>
    <row r="10189" spans="1:12" x14ac:dyDescent="0.25">
      <c r="A10189" t="s">
        <v>9602</v>
      </c>
      <c r="B10189" t="s">
        <v>263</v>
      </c>
      <c r="C10189" s="7">
        <v>45382</v>
      </c>
      <c r="D10189" t="str">
        <f t="shared" si="716"/>
        <v>Sun</v>
      </c>
      <c r="E10189" t="s">
        <v>9</v>
      </c>
      <c r="F10189" t="s">
        <v>38</v>
      </c>
      <c r="G10189">
        <v>38968</v>
      </c>
      <c r="H10189" t="str">
        <f t="shared" si="717"/>
        <v>Large</v>
      </c>
      <c r="I10189" t="str">
        <f t="shared" si="714"/>
        <v>NO</v>
      </c>
      <c r="J10189" t="str">
        <f t="shared" si="715"/>
        <v>NO</v>
      </c>
      <c r="K10189" t="s">
        <v>13776</v>
      </c>
      <c r="L10189" t="s">
        <v>206</v>
      </c>
    </row>
    <row r="10190" spans="1:12" x14ac:dyDescent="0.25">
      <c r="A10190" t="s">
        <v>9603</v>
      </c>
      <c r="B10190" t="s">
        <v>24</v>
      </c>
      <c r="C10190" s="7">
        <v>45639</v>
      </c>
      <c r="D10190" t="str">
        <f t="shared" si="716"/>
        <v>Fri</v>
      </c>
      <c r="E10190" t="s">
        <v>9</v>
      </c>
      <c r="F10190" t="s">
        <v>38</v>
      </c>
      <c r="G10190">
        <v>70832</v>
      </c>
      <c r="H10190" t="str">
        <f t="shared" si="717"/>
        <v>Large</v>
      </c>
      <c r="I10190" t="str">
        <f t="shared" si="714"/>
        <v>NO</v>
      </c>
      <c r="J10190" t="str">
        <f t="shared" si="715"/>
        <v>NO</v>
      </c>
      <c r="K10190" t="s">
        <v>27</v>
      </c>
      <c r="L10190" t="s">
        <v>57</v>
      </c>
    </row>
    <row r="10191" spans="1:12" x14ac:dyDescent="0.25">
      <c r="A10191" t="s">
        <v>9604</v>
      </c>
      <c r="B10191" t="s">
        <v>153</v>
      </c>
      <c r="C10191" s="7">
        <v>44907</v>
      </c>
      <c r="D10191" t="str">
        <f t="shared" si="716"/>
        <v>Mon</v>
      </c>
      <c r="E10191" t="s">
        <v>9</v>
      </c>
      <c r="F10191" t="s">
        <v>63</v>
      </c>
      <c r="G10191">
        <v>26135</v>
      </c>
      <c r="H10191" t="str">
        <f t="shared" si="717"/>
        <v>Large</v>
      </c>
      <c r="I10191" t="str">
        <f t="shared" si="714"/>
        <v>NO</v>
      </c>
      <c r="J10191" t="str">
        <f t="shared" si="715"/>
        <v>NO</v>
      </c>
      <c r="K10191" t="s">
        <v>27</v>
      </c>
      <c r="L10191" t="s">
        <v>129</v>
      </c>
    </row>
    <row r="10192" spans="1:12" x14ac:dyDescent="0.25">
      <c r="A10192" t="s">
        <v>9605</v>
      </c>
      <c r="B10192" t="s">
        <v>60</v>
      </c>
      <c r="C10192" s="7">
        <v>45002</v>
      </c>
      <c r="D10192" t="str">
        <f t="shared" si="716"/>
        <v>Fri</v>
      </c>
      <c r="E10192" t="s">
        <v>2</v>
      </c>
      <c r="F10192" t="s">
        <v>332</v>
      </c>
      <c r="G10192">
        <v>1114</v>
      </c>
      <c r="H10192" t="str">
        <f t="shared" si="717"/>
        <v>Medium</v>
      </c>
      <c r="I10192" t="str">
        <f t="shared" si="714"/>
        <v>NO</v>
      </c>
      <c r="J10192" t="str">
        <f t="shared" si="715"/>
        <v>NO</v>
      </c>
      <c r="K10192" t="s">
        <v>27</v>
      </c>
      <c r="L10192" t="s">
        <v>143</v>
      </c>
    </row>
    <row r="10193" spans="1:12" x14ac:dyDescent="0.25">
      <c r="A10193" t="s">
        <v>9606</v>
      </c>
      <c r="B10193" t="s">
        <v>82</v>
      </c>
      <c r="C10193" s="7">
        <v>44974</v>
      </c>
      <c r="D10193" t="str">
        <f t="shared" si="716"/>
        <v>Fri</v>
      </c>
      <c r="E10193" t="s">
        <v>2</v>
      </c>
      <c r="F10193" t="s">
        <v>551</v>
      </c>
      <c r="G10193">
        <v>9671</v>
      </c>
      <c r="H10193" t="str">
        <f t="shared" si="717"/>
        <v>Large</v>
      </c>
      <c r="I10193" t="str">
        <f t="shared" si="714"/>
        <v>NO</v>
      </c>
      <c r="J10193" t="str">
        <f t="shared" si="715"/>
        <v>NO</v>
      </c>
      <c r="K10193" t="s">
        <v>27</v>
      </c>
      <c r="L10193" t="s">
        <v>206</v>
      </c>
    </row>
    <row r="10194" spans="1:12" x14ac:dyDescent="0.25">
      <c r="A10194" t="s">
        <v>9607</v>
      </c>
      <c r="B10194" t="s">
        <v>145</v>
      </c>
      <c r="C10194" s="7">
        <v>45045</v>
      </c>
      <c r="D10194" t="str">
        <f t="shared" si="716"/>
        <v>Sat</v>
      </c>
      <c r="E10194" t="s">
        <v>2</v>
      </c>
      <c r="F10194" t="s">
        <v>22</v>
      </c>
      <c r="G10194">
        <v>2137</v>
      </c>
      <c r="H10194" t="str">
        <f t="shared" si="717"/>
        <v>Large</v>
      </c>
      <c r="I10194" t="str">
        <f t="shared" si="714"/>
        <v>NO</v>
      </c>
      <c r="J10194" t="str">
        <f t="shared" si="715"/>
        <v>NO</v>
      </c>
      <c r="K10194" t="s">
        <v>176</v>
      </c>
      <c r="L10194" t="s">
        <v>13793</v>
      </c>
    </row>
    <row r="10195" spans="1:12" x14ac:dyDescent="0.25">
      <c r="A10195" t="s">
        <v>9608</v>
      </c>
      <c r="B10195" t="s">
        <v>303</v>
      </c>
      <c r="C10195" s="7">
        <v>45192</v>
      </c>
      <c r="D10195" t="str">
        <f t="shared" si="716"/>
        <v>Sat</v>
      </c>
      <c r="E10195" t="s">
        <v>2</v>
      </c>
      <c r="F10195" t="s">
        <v>38</v>
      </c>
      <c r="G10195">
        <v>3383</v>
      </c>
      <c r="H10195" t="str">
        <f t="shared" si="717"/>
        <v>Large</v>
      </c>
      <c r="I10195" t="str">
        <f t="shared" si="714"/>
        <v>NO</v>
      </c>
      <c r="J10195" t="str">
        <f t="shared" si="715"/>
        <v>NO</v>
      </c>
      <c r="K10195" t="s">
        <v>176</v>
      </c>
      <c r="L10195" t="s">
        <v>13793</v>
      </c>
    </row>
    <row r="10196" spans="1:12" x14ac:dyDescent="0.25">
      <c r="A10196" t="s">
        <v>9609</v>
      </c>
      <c r="B10196" t="s">
        <v>457</v>
      </c>
      <c r="C10196" s="7">
        <v>45363</v>
      </c>
      <c r="D10196" t="str">
        <f t="shared" si="716"/>
        <v>Tue</v>
      </c>
      <c r="E10196" t="s">
        <v>2</v>
      </c>
      <c r="F10196" t="s">
        <v>13792</v>
      </c>
      <c r="G10196">
        <v>6503</v>
      </c>
      <c r="H10196" t="str">
        <f t="shared" si="717"/>
        <v>Large</v>
      </c>
      <c r="I10196" t="str">
        <f t="shared" si="714"/>
        <v>NO</v>
      </c>
      <c r="J10196" t="str">
        <f t="shared" si="715"/>
        <v>NO</v>
      </c>
      <c r="K10196" t="s">
        <v>176</v>
      </c>
      <c r="L10196" t="s">
        <v>206</v>
      </c>
    </row>
    <row r="10197" spans="1:12" x14ac:dyDescent="0.25">
      <c r="A10197" t="s">
        <v>9610</v>
      </c>
      <c r="B10197" t="s">
        <v>425</v>
      </c>
      <c r="C10197" s="7">
        <v>44578</v>
      </c>
      <c r="D10197" t="str">
        <f t="shared" si="716"/>
        <v>Mon</v>
      </c>
      <c r="E10197" t="s">
        <v>2</v>
      </c>
      <c r="F10197" t="s">
        <v>168</v>
      </c>
      <c r="G10197">
        <v>7378</v>
      </c>
      <c r="H10197" t="str">
        <f t="shared" si="717"/>
        <v>Large</v>
      </c>
      <c r="I10197" t="str">
        <f t="shared" si="714"/>
        <v>NO</v>
      </c>
      <c r="J10197" t="str">
        <f t="shared" si="715"/>
        <v>NO</v>
      </c>
      <c r="K10197" t="s">
        <v>13776</v>
      </c>
      <c r="L10197" t="s">
        <v>13793</v>
      </c>
    </row>
    <row r="10198" spans="1:12" x14ac:dyDescent="0.25">
      <c r="A10198" t="s">
        <v>9611</v>
      </c>
      <c r="B10198" t="s">
        <v>182</v>
      </c>
      <c r="C10198" s="7">
        <v>44494</v>
      </c>
      <c r="D10198" t="str">
        <f t="shared" si="716"/>
        <v>Mon</v>
      </c>
      <c r="E10198" t="s">
        <v>2</v>
      </c>
      <c r="F10198" t="s">
        <v>160</v>
      </c>
      <c r="G10198">
        <v>6823</v>
      </c>
      <c r="H10198" t="str">
        <f t="shared" si="717"/>
        <v>Large</v>
      </c>
      <c r="I10198" t="str">
        <f t="shared" si="714"/>
        <v>NO</v>
      </c>
      <c r="J10198" t="str">
        <f t="shared" si="715"/>
        <v>NO</v>
      </c>
      <c r="K10198" t="s">
        <v>13775</v>
      </c>
      <c r="L10198" t="s">
        <v>109</v>
      </c>
    </row>
    <row r="10199" spans="1:12" x14ac:dyDescent="0.25">
      <c r="A10199" t="s">
        <v>9612</v>
      </c>
      <c r="B10199" t="s">
        <v>170</v>
      </c>
      <c r="C10199" s="7">
        <v>44763</v>
      </c>
      <c r="D10199" t="str">
        <f t="shared" si="716"/>
        <v>Thu</v>
      </c>
      <c r="E10199" t="s">
        <v>2</v>
      </c>
      <c r="F10199" t="s">
        <v>160</v>
      </c>
      <c r="G10199">
        <v>1623</v>
      </c>
      <c r="H10199" t="str">
        <f t="shared" si="717"/>
        <v>Medium</v>
      </c>
      <c r="I10199" t="str">
        <f t="shared" si="714"/>
        <v>NO</v>
      </c>
      <c r="J10199" t="str">
        <f t="shared" si="715"/>
        <v>NO</v>
      </c>
      <c r="K10199" t="s">
        <v>13776</v>
      </c>
      <c r="L10199" t="s">
        <v>3</v>
      </c>
    </row>
    <row r="10200" spans="1:12" x14ac:dyDescent="0.25">
      <c r="A10200" t="s">
        <v>9613</v>
      </c>
      <c r="B10200" t="s">
        <v>284</v>
      </c>
      <c r="C10200" s="7">
        <v>45149</v>
      </c>
      <c r="D10200" t="str">
        <f t="shared" si="716"/>
        <v>Fri</v>
      </c>
      <c r="E10200" t="s">
        <v>2</v>
      </c>
      <c r="F10200" t="s">
        <v>112</v>
      </c>
      <c r="G10200">
        <v>1596</v>
      </c>
      <c r="H10200" t="str">
        <f t="shared" si="717"/>
        <v>Medium</v>
      </c>
      <c r="I10200" t="str">
        <f t="shared" si="714"/>
        <v>NO</v>
      </c>
      <c r="J10200" t="str">
        <f t="shared" si="715"/>
        <v>NO</v>
      </c>
      <c r="K10200" t="s">
        <v>13776</v>
      </c>
      <c r="L10200" t="s">
        <v>206</v>
      </c>
    </row>
    <row r="10201" spans="1:12" x14ac:dyDescent="0.25">
      <c r="A10201" t="s">
        <v>9614</v>
      </c>
      <c r="B10201" t="s">
        <v>246</v>
      </c>
      <c r="C10201" s="7">
        <v>45263</v>
      </c>
      <c r="D10201" t="str">
        <f t="shared" si="716"/>
        <v>Sun</v>
      </c>
      <c r="E10201" t="s">
        <v>9</v>
      </c>
      <c r="F10201" t="s">
        <v>112</v>
      </c>
      <c r="G10201">
        <v>0</v>
      </c>
      <c r="H10201" t="str">
        <f t="shared" si="717"/>
        <v>Micro</v>
      </c>
      <c r="I10201" t="s">
        <v>13774</v>
      </c>
      <c r="J10201" t="str">
        <f t="shared" si="715"/>
        <v>NO</v>
      </c>
      <c r="K10201" t="s">
        <v>27</v>
      </c>
      <c r="L10201" t="s">
        <v>3</v>
      </c>
    </row>
    <row r="10202" spans="1:12" x14ac:dyDescent="0.25">
      <c r="A10202" t="s">
        <v>9615</v>
      </c>
      <c r="B10202" t="s">
        <v>77</v>
      </c>
      <c r="C10202" s="7">
        <v>44311</v>
      </c>
      <c r="D10202" t="str">
        <f t="shared" si="716"/>
        <v>Sun</v>
      </c>
      <c r="E10202" t="s">
        <v>2</v>
      </c>
      <c r="F10202" t="s">
        <v>38</v>
      </c>
      <c r="G10202">
        <v>7687</v>
      </c>
      <c r="H10202" t="str">
        <f t="shared" si="717"/>
        <v>Large</v>
      </c>
      <c r="I10202" t="str">
        <f t="shared" ref="I10202:I10241" si="718">IF(G10202&lt;0, "YES", "NO")</f>
        <v>NO</v>
      </c>
      <c r="J10202" t="str">
        <f t="shared" si="715"/>
        <v>NO</v>
      </c>
      <c r="K10202" t="s">
        <v>14</v>
      </c>
      <c r="L10202" t="s">
        <v>129</v>
      </c>
    </row>
    <row r="10203" spans="1:12" x14ac:dyDescent="0.25">
      <c r="A10203" t="s">
        <v>9616</v>
      </c>
      <c r="B10203" t="s">
        <v>455</v>
      </c>
      <c r="C10203" s="7">
        <v>45462</v>
      </c>
      <c r="D10203" t="str">
        <f t="shared" si="716"/>
        <v>Wed</v>
      </c>
      <c r="E10203" t="s">
        <v>2</v>
      </c>
      <c r="F10203" t="s">
        <v>49</v>
      </c>
      <c r="G10203">
        <v>3144</v>
      </c>
      <c r="H10203" t="str">
        <f t="shared" si="717"/>
        <v>Large</v>
      </c>
      <c r="I10203" t="str">
        <f t="shared" si="718"/>
        <v>NO</v>
      </c>
      <c r="J10203" t="str">
        <f t="shared" si="715"/>
        <v>NO</v>
      </c>
      <c r="K10203" t="s">
        <v>176</v>
      </c>
      <c r="L10203" t="s">
        <v>6</v>
      </c>
    </row>
    <row r="10204" spans="1:12" x14ac:dyDescent="0.25">
      <c r="A10204" t="s">
        <v>9617</v>
      </c>
      <c r="B10204" t="s">
        <v>128</v>
      </c>
      <c r="C10204" s="7">
        <v>44673</v>
      </c>
      <c r="D10204" t="str">
        <f t="shared" si="716"/>
        <v>Fri</v>
      </c>
      <c r="E10204" t="s">
        <v>2</v>
      </c>
      <c r="F10204" t="s">
        <v>38</v>
      </c>
      <c r="G10204">
        <v>7310</v>
      </c>
      <c r="H10204" t="str">
        <f t="shared" si="717"/>
        <v>Large</v>
      </c>
      <c r="I10204" t="str">
        <f t="shared" si="718"/>
        <v>NO</v>
      </c>
      <c r="J10204" t="str">
        <f t="shared" si="715"/>
        <v>NO</v>
      </c>
      <c r="K10204" t="s">
        <v>176</v>
      </c>
      <c r="L10204" t="s">
        <v>80</v>
      </c>
    </row>
    <row r="10205" spans="1:12" x14ac:dyDescent="0.25">
      <c r="A10205" t="s">
        <v>9618</v>
      </c>
      <c r="B10205" t="s">
        <v>167</v>
      </c>
      <c r="C10205" s="7">
        <v>44574</v>
      </c>
      <c r="D10205" t="str">
        <f t="shared" si="716"/>
        <v>Thu</v>
      </c>
      <c r="E10205" t="s">
        <v>9</v>
      </c>
      <c r="F10205" t="s">
        <v>63</v>
      </c>
      <c r="G10205">
        <v>24140</v>
      </c>
      <c r="H10205" t="str">
        <f t="shared" si="717"/>
        <v>Large</v>
      </c>
      <c r="I10205" t="str">
        <f t="shared" si="718"/>
        <v>NO</v>
      </c>
      <c r="J10205" t="str">
        <f t="shared" si="715"/>
        <v>NO</v>
      </c>
      <c r="K10205" t="s">
        <v>27</v>
      </c>
      <c r="L10205" t="s">
        <v>109</v>
      </c>
    </row>
    <row r="10206" spans="1:12" x14ac:dyDescent="0.25">
      <c r="A10206" t="s">
        <v>9619</v>
      </c>
      <c r="B10206" t="s">
        <v>26</v>
      </c>
      <c r="C10206" s="7">
        <v>45493</v>
      </c>
      <c r="D10206" t="str">
        <f t="shared" si="716"/>
        <v>Sat</v>
      </c>
      <c r="E10206" t="s">
        <v>9</v>
      </c>
      <c r="F10206" t="s">
        <v>38</v>
      </c>
      <c r="G10206">
        <v>67091</v>
      </c>
      <c r="H10206" t="str">
        <f t="shared" si="717"/>
        <v>Large</v>
      </c>
      <c r="I10206" t="str">
        <f t="shared" si="718"/>
        <v>NO</v>
      </c>
      <c r="J10206" t="str">
        <f t="shared" si="715"/>
        <v>NO</v>
      </c>
      <c r="K10206" t="s">
        <v>27</v>
      </c>
      <c r="L10206" t="s">
        <v>3</v>
      </c>
    </row>
    <row r="10207" spans="1:12" x14ac:dyDescent="0.25">
      <c r="A10207" t="s">
        <v>8963</v>
      </c>
      <c r="B10207" t="s">
        <v>159</v>
      </c>
      <c r="C10207" s="7">
        <v>45630</v>
      </c>
      <c r="D10207" t="str">
        <f t="shared" si="716"/>
        <v>Wed</v>
      </c>
      <c r="E10207" t="s">
        <v>2</v>
      </c>
      <c r="F10207" t="s">
        <v>101</v>
      </c>
      <c r="G10207">
        <v>44180</v>
      </c>
      <c r="H10207" t="str">
        <f t="shared" si="717"/>
        <v>Large</v>
      </c>
      <c r="I10207" t="str">
        <f t="shared" si="718"/>
        <v>NO</v>
      </c>
      <c r="J10207" t="str">
        <f t="shared" si="715"/>
        <v>NO</v>
      </c>
      <c r="K10207" t="s">
        <v>27</v>
      </c>
      <c r="L10207" t="s">
        <v>80</v>
      </c>
    </row>
    <row r="10208" spans="1:12" x14ac:dyDescent="0.25">
      <c r="A10208" t="s">
        <v>9620</v>
      </c>
      <c r="B10208" t="s">
        <v>286</v>
      </c>
      <c r="C10208" s="7">
        <v>45495</v>
      </c>
      <c r="D10208" t="str">
        <f t="shared" si="716"/>
        <v>Mon</v>
      </c>
      <c r="E10208" t="s">
        <v>9</v>
      </c>
      <c r="F10208" t="s">
        <v>168</v>
      </c>
      <c r="G10208">
        <v>40041</v>
      </c>
      <c r="H10208" t="str">
        <f t="shared" si="717"/>
        <v>Large</v>
      </c>
      <c r="I10208" t="str">
        <f t="shared" si="718"/>
        <v>NO</v>
      </c>
      <c r="J10208" t="str">
        <f t="shared" si="715"/>
        <v>NO</v>
      </c>
      <c r="K10208" t="s">
        <v>176</v>
      </c>
      <c r="L10208" t="s">
        <v>3</v>
      </c>
    </row>
    <row r="10209" spans="1:12" x14ac:dyDescent="0.25">
      <c r="A10209" t="s">
        <v>9621</v>
      </c>
      <c r="B10209" t="s">
        <v>425</v>
      </c>
      <c r="C10209" s="7">
        <v>45493</v>
      </c>
      <c r="D10209" t="str">
        <f t="shared" si="716"/>
        <v>Sat</v>
      </c>
      <c r="E10209" t="s">
        <v>2</v>
      </c>
      <c r="F10209" t="s">
        <v>38</v>
      </c>
      <c r="G10209">
        <v>2027</v>
      </c>
      <c r="H10209" t="str">
        <f t="shared" si="717"/>
        <v>Large</v>
      </c>
      <c r="I10209" t="str">
        <f t="shared" si="718"/>
        <v>NO</v>
      </c>
      <c r="J10209" t="str">
        <f t="shared" si="715"/>
        <v>NO</v>
      </c>
      <c r="K10209" t="s">
        <v>13776</v>
      </c>
      <c r="L10209" t="s">
        <v>13793</v>
      </c>
    </row>
    <row r="10210" spans="1:12" x14ac:dyDescent="0.25">
      <c r="A10210" t="s">
        <v>9622</v>
      </c>
      <c r="B10210" t="s">
        <v>314</v>
      </c>
      <c r="C10210" s="7">
        <v>44522</v>
      </c>
      <c r="D10210" t="str">
        <f t="shared" si="716"/>
        <v>Mon</v>
      </c>
      <c r="E10210" t="s">
        <v>2</v>
      </c>
      <c r="F10210" t="s">
        <v>112</v>
      </c>
      <c r="G10210">
        <v>705</v>
      </c>
      <c r="H10210" t="str">
        <f t="shared" si="717"/>
        <v>Medium</v>
      </c>
      <c r="I10210" t="str">
        <f t="shared" si="718"/>
        <v>NO</v>
      </c>
      <c r="J10210" t="str">
        <f t="shared" si="715"/>
        <v>NO</v>
      </c>
      <c r="K10210" t="s">
        <v>13776</v>
      </c>
      <c r="L10210" t="s">
        <v>57</v>
      </c>
    </row>
    <row r="10211" spans="1:12" x14ac:dyDescent="0.25">
      <c r="A10211" t="s">
        <v>9623</v>
      </c>
      <c r="B10211" t="s">
        <v>324</v>
      </c>
      <c r="C10211" s="7">
        <v>45133</v>
      </c>
      <c r="D10211" t="str">
        <f t="shared" si="716"/>
        <v>Wed</v>
      </c>
      <c r="E10211" t="s">
        <v>2</v>
      </c>
      <c r="F10211" t="s">
        <v>38</v>
      </c>
      <c r="G10211">
        <v>44154</v>
      </c>
      <c r="H10211" t="str">
        <f t="shared" si="717"/>
        <v>Large</v>
      </c>
      <c r="I10211" t="str">
        <f t="shared" si="718"/>
        <v>NO</v>
      </c>
      <c r="J10211" t="str">
        <f t="shared" si="715"/>
        <v>NO</v>
      </c>
      <c r="K10211" t="s">
        <v>13776</v>
      </c>
      <c r="L10211" t="s">
        <v>13793</v>
      </c>
    </row>
    <row r="10212" spans="1:12" x14ac:dyDescent="0.25">
      <c r="A10212" t="s">
        <v>9624</v>
      </c>
      <c r="B10212" t="s">
        <v>274</v>
      </c>
      <c r="C10212" s="7">
        <v>44648</v>
      </c>
      <c r="D10212" t="str">
        <f t="shared" si="716"/>
        <v>Mon</v>
      </c>
      <c r="E10212" t="s">
        <v>2</v>
      </c>
      <c r="F10212" t="s">
        <v>13792</v>
      </c>
      <c r="G10212">
        <v>2517</v>
      </c>
      <c r="H10212" t="str">
        <f t="shared" si="717"/>
        <v>Large</v>
      </c>
      <c r="I10212" t="str">
        <f t="shared" si="718"/>
        <v>NO</v>
      </c>
      <c r="J10212" t="str">
        <f t="shared" si="715"/>
        <v>NO</v>
      </c>
      <c r="K10212" t="s">
        <v>27</v>
      </c>
      <c r="L10212" t="s">
        <v>109</v>
      </c>
    </row>
    <row r="10213" spans="1:12" x14ac:dyDescent="0.25">
      <c r="A10213" t="s">
        <v>9625</v>
      </c>
      <c r="B10213" t="s">
        <v>54</v>
      </c>
      <c r="C10213" s="7">
        <v>45063</v>
      </c>
      <c r="D10213" t="str">
        <f t="shared" si="716"/>
        <v>Wed</v>
      </c>
      <c r="E10213" t="s">
        <v>2</v>
      </c>
      <c r="F10213" t="s">
        <v>38</v>
      </c>
      <c r="G10213">
        <v>7750</v>
      </c>
      <c r="H10213" t="str">
        <f t="shared" si="717"/>
        <v>Large</v>
      </c>
      <c r="I10213" t="str">
        <f t="shared" si="718"/>
        <v>NO</v>
      </c>
      <c r="J10213" t="str">
        <f t="shared" si="715"/>
        <v>NO</v>
      </c>
      <c r="K10213" t="s">
        <v>176</v>
      </c>
      <c r="L10213" t="s">
        <v>109</v>
      </c>
    </row>
    <row r="10214" spans="1:12" x14ac:dyDescent="0.25">
      <c r="A10214" t="s">
        <v>9626</v>
      </c>
      <c r="B10214" t="s">
        <v>203</v>
      </c>
      <c r="C10214" s="7">
        <v>44299</v>
      </c>
      <c r="D10214" t="str">
        <f t="shared" si="716"/>
        <v>Tue</v>
      </c>
      <c r="E10214" t="s">
        <v>2</v>
      </c>
      <c r="F10214" t="s">
        <v>112</v>
      </c>
      <c r="G10214">
        <v>2932</v>
      </c>
      <c r="H10214" t="str">
        <f t="shared" si="717"/>
        <v>Large</v>
      </c>
      <c r="I10214" t="str">
        <f t="shared" si="718"/>
        <v>NO</v>
      </c>
      <c r="J10214" t="str">
        <f t="shared" si="715"/>
        <v>NO</v>
      </c>
      <c r="K10214" t="s">
        <v>176</v>
      </c>
      <c r="L10214" t="s">
        <v>206</v>
      </c>
    </row>
    <row r="10215" spans="1:12" x14ac:dyDescent="0.25">
      <c r="A10215" t="s">
        <v>5190</v>
      </c>
      <c r="B10215" t="s">
        <v>95</v>
      </c>
      <c r="C10215" s="7">
        <v>45118</v>
      </c>
      <c r="D10215" t="str">
        <f t="shared" si="716"/>
        <v>Tue</v>
      </c>
      <c r="E10215" t="s">
        <v>2</v>
      </c>
      <c r="F10215" t="s">
        <v>38</v>
      </c>
      <c r="G10215">
        <v>3081</v>
      </c>
      <c r="H10215" t="str">
        <f t="shared" si="717"/>
        <v>Large</v>
      </c>
      <c r="I10215" t="str">
        <f t="shared" si="718"/>
        <v>NO</v>
      </c>
      <c r="J10215" t="str">
        <f t="shared" si="715"/>
        <v>NO</v>
      </c>
      <c r="K10215" t="s">
        <v>176</v>
      </c>
      <c r="L10215" t="s">
        <v>143</v>
      </c>
    </row>
    <row r="10216" spans="1:12" x14ac:dyDescent="0.25">
      <c r="A10216" t="s">
        <v>9627</v>
      </c>
      <c r="B10216" t="s">
        <v>713</v>
      </c>
      <c r="C10216" s="7">
        <v>44363</v>
      </c>
      <c r="D10216" t="str">
        <f t="shared" si="716"/>
        <v>Wed</v>
      </c>
      <c r="E10216" t="s">
        <v>2</v>
      </c>
      <c r="F10216" t="s">
        <v>112</v>
      </c>
      <c r="G10216">
        <v>1589</v>
      </c>
      <c r="H10216" t="str">
        <f t="shared" si="717"/>
        <v>Medium</v>
      </c>
      <c r="I10216" t="str">
        <f t="shared" si="718"/>
        <v>NO</v>
      </c>
      <c r="J10216" t="str">
        <f t="shared" si="715"/>
        <v>NO</v>
      </c>
      <c r="K10216" t="s">
        <v>27</v>
      </c>
      <c r="L10216" t="s">
        <v>13793</v>
      </c>
    </row>
    <row r="10217" spans="1:12" x14ac:dyDescent="0.25">
      <c r="A10217" t="s">
        <v>9628</v>
      </c>
      <c r="B10217" t="s">
        <v>248</v>
      </c>
      <c r="C10217" s="7">
        <v>45614</v>
      </c>
      <c r="D10217" t="str">
        <f t="shared" si="716"/>
        <v>Mon</v>
      </c>
      <c r="E10217" t="s">
        <v>2</v>
      </c>
      <c r="F10217" t="s">
        <v>168</v>
      </c>
      <c r="G10217">
        <v>6265</v>
      </c>
      <c r="H10217" t="str">
        <f t="shared" si="717"/>
        <v>Large</v>
      </c>
      <c r="I10217" t="str">
        <f t="shared" si="718"/>
        <v>NO</v>
      </c>
      <c r="J10217" t="str">
        <f t="shared" si="715"/>
        <v>NO</v>
      </c>
      <c r="K10217" t="s">
        <v>14</v>
      </c>
      <c r="L10217" t="s">
        <v>3</v>
      </c>
    </row>
    <row r="10218" spans="1:12" x14ac:dyDescent="0.25">
      <c r="A10218" t="s">
        <v>9629</v>
      </c>
      <c r="B10218" t="s">
        <v>97</v>
      </c>
      <c r="C10218" s="7">
        <v>44308</v>
      </c>
      <c r="D10218" t="str">
        <f t="shared" si="716"/>
        <v>Thu</v>
      </c>
      <c r="E10218" t="s">
        <v>2</v>
      </c>
      <c r="F10218" t="s">
        <v>332</v>
      </c>
      <c r="G10218">
        <v>7858</v>
      </c>
      <c r="H10218" t="str">
        <f t="shared" si="717"/>
        <v>Large</v>
      </c>
      <c r="I10218" t="str">
        <f t="shared" si="718"/>
        <v>NO</v>
      </c>
      <c r="J10218" t="str">
        <f t="shared" si="715"/>
        <v>NO</v>
      </c>
      <c r="K10218" t="s">
        <v>27</v>
      </c>
      <c r="L10218" t="s">
        <v>206</v>
      </c>
    </row>
    <row r="10219" spans="1:12" x14ac:dyDescent="0.25">
      <c r="A10219" t="s">
        <v>9630</v>
      </c>
      <c r="B10219" t="s">
        <v>713</v>
      </c>
      <c r="C10219" s="7">
        <v>45175</v>
      </c>
      <c r="D10219" t="str">
        <f t="shared" si="716"/>
        <v>Wed</v>
      </c>
      <c r="E10219" t="s">
        <v>9</v>
      </c>
      <c r="F10219" t="s">
        <v>13799</v>
      </c>
      <c r="G10219">
        <v>32766</v>
      </c>
      <c r="H10219" t="str">
        <f t="shared" si="717"/>
        <v>Large</v>
      </c>
      <c r="I10219" t="str">
        <f t="shared" si="718"/>
        <v>NO</v>
      </c>
      <c r="J10219" t="str">
        <f t="shared" si="715"/>
        <v>NO</v>
      </c>
      <c r="K10219" t="s">
        <v>176</v>
      </c>
      <c r="L10219" t="s">
        <v>143</v>
      </c>
    </row>
    <row r="10220" spans="1:12" x14ac:dyDescent="0.25">
      <c r="A10220" t="s">
        <v>9631</v>
      </c>
      <c r="B10220" t="s">
        <v>46</v>
      </c>
      <c r="C10220" s="7">
        <v>44705</v>
      </c>
      <c r="D10220" t="str">
        <f t="shared" si="716"/>
        <v>Tue</v>
      </c>
      <c r="E10220" t="s">
        <v>2</v>
      </c>
      <c r="F10220" t="s">
        <v>168</v>
      </c>
      <c r="G10220">
        <v>7969</v>
      </c>
      <c r="H10220" t="str">
        <f t="shared" si="717"/>
        <v>Large</v>
      </c>
      <c r="I10220" t="str">
        <f t="shared" si="718"/>
        <v>NO</v>
      </c>
      <c r="J10220" t="str">
        <f t="shared" si="715"/>
        <v>NO</v>
      </c>
      <c r="K10220" t="s">
        <v>176</v>
      </c>
      <c r="L10220" t="s">
        <v>143</v>
      </c>
    </row>
    <row r="10221" spans="1:12" x14ac:dyDescent="0.25">
      <c r="A10221" t="s">
        <v>9632</v>
      </c>
      <c r="B10221" t="s">
        <v>234</v>
      </c>
      <c r="C10221" s="7">
        <v>44426</v>
      </c>
      <c r="D10221" t="str">
        <f t="shared" si="716"/>
        <v>Wed</v>
      </c>
      <c r="E10221" t="s">
        <v>2</v>
      </c>
      <c r="F10221" t="s">
        <v>101</v>
      </c>
      <c r="G10221">
        <v>8332</v>
      </c>
      <c r="H10221" t="str">
        <f t="shared" si="717"/>
        <v>Large</v>
      </c>
      <c r="I10221" t="str">
        <f t="shared" si="718"/>
        <v>NO</v>
      </c>
      <c r="J10221" t="str">
        <f t="shared" si="715"/>
        <v>NO</v>
      </c>
      <c r="K10221" t="s">
        <v>176</v>
      </c>
      <c r="L10221" t="s">
        <v>19</v>
      </c>
    </row>
    <row r="10222" spans="1:12" x14ac:dyDescent="0.25">
      <c r="A10222" t="s">
        <v>9633</v>
      </c>
      <c r="B10222" t="s">
        <v>21</v>
      </c>
      <c r="C10222" s="7">
        <v>45421</v>
      </c>
      <c r="D10222" t="str">
        <f t="shared" si="716"/>
        <v>Thu</v>
      </c>
      <c r="E10222" t="s">
        <v>9</v>
      </c>
      <c r="F10222" t="s">
        <v>101</v>
      </c>
      <c r="G10222">
        <v>40770</v>
      </c>
      <c r="H10222" t="str">
        <f t="shared" si="717"/>
        <v>Large</v>
      </c>
      <c r="I10222" t="str">
        <f t="shared" si="718"/>
        <v>NO</v>
      </c>
      <c r="J10222" t="str">
        <f t="shared" si="715"/>
        <v>NO</v>
      </c>
      <c r="K10222" t="s">
        <v>13776</v>
      </c>
      <c r="L10222" t="s">
        <v>57</v>
      </c>
    </row>
    <row r="10223" spans="1:12" x14ac:dyDescent="0.25">
      <c r="A10223" t="s">
        <v>9634</v>
      </c>
      <c r="B10223" t="s">
        <v>48</v>
      </c>
      <c r="C10223" s="7">
        <v>44936</v>
      </c>
      <c r="D10223" t="str">
        <f t="shared" si="716"/>
        <v>Tue</v>
      </c>
      <c r="E10223" t="s">
        <v>2</v>
      </c>
      <c r="F10223" t="s">
        <v>63</v>
      </c>
      <c r="G10223">
        <v>1128</v>
      </c>
      <c r="H10223" t="str">
        <f t="shared" si="717"/>
        <v>Medium</v>
      </c>
      <c r="I10223" t="str">
        <f t="shared" si="718"/>
        <v>NO</v>
      </c>
      <c r="J10223" t="str">
        <f t="shared" si="715"/>
        <v>NO</v>
      </c>
      <c r="K10223" t="s">
        <v>14</v>
      </c>
      <c r="L10223" t="s">
        <v>143</v>
      </c>
    </row>
    <row r="10224" spans="1:12" x14ac:dyDescent="0.25">
      <c r="A10224" t="s">
        <v>9635</v>
      </c>
      <c r="B10224" t="s">
        <v>16</v>
      </c>
      <c r="C10224" s="7">
        <v>44510</v>
      </c>
      <c r="D10224" t="str">
        <f t="shared" si="716"/>
        <v>Wed</v>
      </c>
      <c r="E10224" t="s">
        <v>2</v>
      </c>
      <c r="F10224" t="s">
        <v>49</v>
      </c>
      <c r="G10224">
        <v>3185</v>
      </c>
      <c r="H10224" t="str">
        <f t="shared" si="717"/>
        <v>Large</v>
      </c>
      <c r="I10224" t="str">
        <f t="shared" si="718"/>
        <v>NO</v>
      </c>
      <c r="J10224" t="str">
        <f t="shared" si="715"/>
        <v>NO</v>
      </c>
      <c r="K10224" t="s">
        <v>27</v>
      </c>
      <c r="L10224" t="s">
        <v>143</v>
      </c>
    </row>
    <row r="10225" spans="1:12" x14ac:dyDescent="0.25">
      <c r="A10225" t="s">
        <v>9636</v>
      </c>
      <c r="B10225" t="s">
        <v>212</v>
      </c>
      <c r="C10225" s="7">
        <v>44805</v>
      </c>
      <c r="D10225" t="str">
        <f t="shared" si="716"/>
        <v>Thu</v>
      </c>
      <c r="E10225" t="s">
        <v>2</v>
      </c>
      <c r="F10225" t="s">
        <v>168</v>
      </c>
      <c r="G10225">
        <v>9459</v>
      </c>
      <c r="H10225" t="str">
        <f t="shared" si="717"/>
        <v>Large</v>
      </c>
      <c r="I10225" t="str">
        <f t="shared" si="718"/>
        <v>NO</v>
      </c>
      <c r="J10225" t="str">
        <f t="shared" si="715"/>
        <v>NO</v>
      </c>
      <c r="K10225" t="s">
        <v>14</v>
      </c>
      <c r="L10225" t="s">
        <v>80</v>
      </c>
    </row>
    <row r="10226" spans="1:12" x14ac:dyDescent="0.25">
      <c r="A10226" t="s">
        <v>9637</v>
      </c>
      <c r="B10226" t="s">
        <v>203</v>
      </c>
      <c r="C10226" s="7">
        <v>44814</v>
      </c>
      <c r="D10226" t="str">
        <f t="shared" si="716"/>
        <v>Sat</v>
      </c>
      <c r="E10226" t="s">
        <v>2</v>
      </c>
      <c r="F10226" t="s">
        <v>112</v>
      </c>
      <c r="G10226">
        <v>6636</v>
      </c>
      <c r="H10226" t="str">
        <f t="shared" si="717"/>
        <v>Large</v>
      </c>
      <c r="I10226" t="str">
        <f t="shared" si="718"/>
        <v>NO</v>
      </c>
      <c r="J10226" t="str">
        <f t="shared" si="715"/>
        <v>NO</v>
      </c>
      <c r="K10226" t="s">
        <v>13776</v>
      </c>
      <c r="L10226" t="s">
        <v>19</v>
      </c>
    </row>
    <row r="10227" spans="1:12" x14ac:dyDescent="0.25">
      <c r="A10227" t="s">
        <v>9638</v>
      </c>
      <c r="B10227" t="s">
        <v>413</v>
      </c>
      <c r="C10227" s="7">
        <v>44251</v>
      </c>
      <c r="D10227" t="str">
        <f t="shared" si="716"/>
        <v>Wed</v>
      </c>
      <c r="E10227" t="s">
        <v>2</v>
      </c>
      <c r="F10227" t="s">
        <v>168</v>
      </c>
      <c r="G10227">
        <v>5984</v>
      </c>
      <c r="H10227" t="str">
        <f t="shared" si="717"/>
        <v>Large</v>
      </c>
      <c r="I10227" t="str">
        <f t="shared" si="718"/>
        <v>NO</v>
      </c>
      <c r="J10227" t="str">
        <f t="shared" si="715"/>
        <v>NO</v>
      </c>
      <c r="K10227" t="s">
        <v>13776</v>
      </c>
      <c r="L10227" t="s">
        <v>129</v>
      </c>
    </row>
    <row r="10228" spans="1:12" x14ac:dyDescent="0.25">
      <c r="A10228" t="s">
        <v>9639</v>
      </c>
      <c r="B10228" t="s">
        <v>457</v>
      </c>
      <c r="C10228" s="7">
        <v>45560</v>
      </c>
      <c r="D10228" t="str">
        <f t="shared" si="716"/>
        <v>Wed</v>
      </c>
      <c r="E10228" t="s">
        <v>2</v>
      </c>
      <c r="F10228" t="s">
        <v>63</v>
      </c>
      <c r="G10228">
        <v>3692</v>
      </c>
      <c r="H10228" t="str">
        <f t="shared" si="717"/>
        <v>Large</v>
      </c>
      <c r="I10228" t="str">
        <f t="shared" si="718"/>
        <v>NO</v>
      </c>
      <c r="J10228" t="str">
        <f t="shared" si="715"/>
        <v>NO</v>
      </c>
      <c r="K10228" t="s">
        <v>176</v>
      </c>
      <c r="L10228" t="s">
        <v>80</v>
      </c>
    </row>
    <row r="10229" spans="1:12" x14ac:dyDescent="0.25">
      <c r="A10229" t="s">
        <v>9640</v>
      </c>
      <c r="B10229" t="s">
        <v>713</v>
      </c>
      <c r="C10229" s="7">
        <v>45334</v>
      </c>
      <c r="D10229" t="str">
        <f t="shared" si="716"/>
        <v>Mon</v>
      </c>
      <c r="E10229" t="s">
        <v>2</v>
      </c>
      <c r="F10229" t="s">
        <v>112</v>
      </c>
      <c r="G10229">
        <v>3053</v>
      </c>
      <c r="H10229" t="str">
        <f t="shared" si="717"/>
        <v>Large</v>
      </c>
      <c r="I10229" t="str">
        <f t="shared" si="718"/>
        <v>NO</v>
      </c>
      <c r="J10229" t="str">
        <f t="shared" si="715"/>
        <v>NO</v>
      </c>
      <c r="K10229" t="s">
        <v>14</v>
      </c>
      <c r="L10229" t="s">
        <v>80</v>
      </c>
    </row>
    <row r="10230" spans="1:12" x14ac:dyDescent="0.25">
      <c r="A10230" t="s">
        <v>9641</v>
      </c>
      <c r="B10230" t="s">
        <v>311</v>
      </c>
      <c r="C10230" s="7">
        <v>45417</v>
      </c>
      <c r="D10230" t="str">
        <f t="shared" si="716"/>
        <v>Sun</v>
      </c>
      <c r="E10230" t="s">
        <v>2</v>
      </c>
      <c r="F10230" t="s">
        <v>112</v>
      </c>
      <c r="G10230">
        <v>8928</v>
      </c>
      <c r="H10230" t="str">
        <f t="shared" si="717"/>
        <v>Large</v>
      </c>
      <c r="I10230" t="str">
        <f t="shared" si="718"/>
        <v>NO</v>
      </c>
      <c r="J10230" t="str">
        <f t="shared" si="715"/>
        <v>NO</v>
      </c>
      <c r="K10230" t="s">
        <v>13776</v>
      </c>
      <c r="L10230" t="s">
        <v>13793</v>
      </c>
    </row>
    <row r="10231" spans="1:12" x14ac:dyDescent="0.25">
      <c r="A10231" t="s">
        <v>9642</v>
      </c>
      <c r="B10231" t="s">
        <v>77</v>
      </c>
      <c r="C10231" s="7">
        <v>44847</v>
      </c>
      <c r="D10231" t="str">
        <f t="shared" si="716"/>
        <v>Thu</v>
      </c>
      <c r="E10231" t="s">
        <v>9</v>
      </c>
      <c r="F10231" t="s">
        <v>101</v>
      </c>
      <c r="G10231">
        <v>11411</v>
      </c>
      <c r="H10231" t="str">
        <f t="shared" si="717"/>
        <v>Large</v>
      </c>
      <c r="I10231" t="str">
        <f t="shared" si="718"/>
        <v>NO</v>
      </c>
      <c r="J10231" t="str">
        <f t="shared" si="715"/>
        <v>NO</v>
      </c>
      <c r="K10231" t="s">
        <v>176</v>
      </c>
      <c r="L10231" t="s">
        <v>6</v>
      </c>
    </row>
    <row r="10232" spans="1:12" x14ac:dyDescent="0.25">
      <c r="A10232" t="s">
        <v>9643</v>
      </c>
      <c r="B10232" t="s">
        <v>425</v>
      </c>
      <c r="C10232" s="7">
        <v>44606</v>
      </c>
      <c r="D10232" t="str">
        <f t="shared" si="716"/>
        <v>Mon</v>
      </c>
      <c r="E10232" t="s">
        <v>2</v>
      </c>
      <c r="F10232" t="s">
        <v>332</v>
      </c>
      <c r="G10232">
        <v>4861</v>
      </c>
      <c r="H10232" t="str">
        <f t="shared" si="717"/>
        <v>Large</v>
      </c>
      <c r="I10232" t="str">
        <f t="shared" si="718"/>
        <v>NO</v>
      </c>
      <c r="J10232" t="str">
        <f t="shared" si="715"/>
        <v>NO</v>
      </c>
      <c r="K10232" t="s">
        <v>27</v>
      </c>
      <c r="L10232" t="s">
        <v>3</v>
      </c>
    </row>
    <row r="10233" spans="1:12" x14ac:dyDescent="0.25">
      <c r="A10233" t="s">
        <v>9644</v>
      </c>
      <c r="B10233" t="s">
        <v>153</v>
      </c>
      <c r="C10233" s="7">
        <v>44332</v>
      </c>
      <c r="D10233" t="str">
        <f t="shared" si="716"/>
        <v>Sun</v>
      </c>
      <c r="E10233" t="s">
        <v>2</v>
      </c>
      <c r="F10233" t="s">
        <v>160</v>
      </c>
      <c r="G10233">
        <v>5612</v>
      </c>
      <c r="H10233" t="str">
        <f t="shared" si="717"/>
        <v>Large</v>
      </c>
      <c r="I10233" t="str">
        <f t="shared" si="718"/>
        <v>NO</v>
      </c>
      <c r="J10233" t="str">
        <f t="shared" si="715"/>
        <v>NO</v>
      </c>
      <c r="K10233" t="s">
        <v>176</v>
      </c>
      <c r="L10233" t="s">
        <v>206</v>
      </c>
    </row>
    <row r="10234" spans="1:12" x14ac:dyDescent="0.25">
      <c r="A10234" t="s">
        <v>9645</v>
      </c>
      <c r="B10234" t="s">
        <v>114</v>
      </c>
      <c r="C10234" s="7">
        <v>44718</v>
      </c>
      <c r="D10234" t="str">
        <f t="shared" si="716"/>
        <v>Mon</v>
      </c>
      <c r="E10234" t="s">
        <v>2</v>
      </c>
      <c r="F10234" t="s">
        <v>112</v>
      </c>
      <c r="G10234">
        <v>869</v>
      </c>
      <c r="H10234" t="str">
        <f t="shared" si="717"/>
        <v>Medium</v>
      </c>
      <c r="I10234" t="str">
        <f t="shared" si="718"/>
        <v>NO</v>
      </c>
      <c r="J10234" t="str">
        <f t="shared" si="715"/>
        <v>NO</v>
      </c>
      <c r="K10234" t="s">
        <v>176</v>
      </c>
      <c r="L10234" t="s">
        <v>13777</v>
      </c>
    </row>
    <row r="10235" spans="1:12" x14ac:dyDescent="0.25">
      <c r="A10235" t="s">
        <v>9646</v>
      </c>
      <c r="B10235" t="s">
        <v>311</v>
      </c>
      <c r="C10235" s="7">
        <v>44230</v>
      </c>
      <c r="D10235" t="str">
        <f t="shared" si="716"/>
        <v>Wed</v>
      </c>
      <c r="E10235" t="s">
        <v>2</v>
      </c>
      <c r="F10235" t="s">
        <v>10</v>
      </c>
      <c r="G10235">
        <v>2795</v>
      </c>
      <c r="H10235" t="str">
        <f t="shared" si="717"/>
        <v>Large</v>
      </c>
      <c r="I10235" t="str">
        <f t="shared" si="718"/>
        <v>NO</v>
      </c>
      <c r="J10235" t="str">
        <f t="shared" si="715"/>
        <v>NO</v>
      </c>
      <c r="K10235" t="s">
        <v>176</v>
      </c>
      <c r="L10235" t="s">
        <v>13793</v>
      </c>
    </row>
    <row r="10236" spans="1:12" x14ac:dyDescent="0.25">
      <c r="A10236" t="s">
        <v>9647</v>
      </c>
      <c r="B10236" t="s">
        <v>137</v>
      </c>
      <c r="C10236" s="7">
        <v>45158</v>
      </c>
      <c r="D10236" t="str">
        <f t="shared" si="716"/>
        <v>Sun</v>
      </c>
      <c r="E10236" t="s">
        <v>2</v>
      </c>
      <c r="F10236" t="s">
        <v>10</v>
      </c>
      <c r="G10236">
        <v>1706</v>
      </c>
      <c r="H10236" t="str">
        <f t="shared" si="717"/>
        <v>Medium</v>
      </c>
      <c r="I10236" t="str">
        <f t="shared" si="718"/>
        <v>NO</v>
      </c>
      <c r="J10236" t="str">
        <f t="shared" si="715"/>
        <v>NO</v>
      </c>
      <c r="K10236" t="s">
        <v>176</v>
      </c>
      <c r="L10236" t="s">
        <v>109</v>
      </c>
    </row>
    <row r="10237" spans="1:12" x14ac:dyDescent="0.25">
      <c r="A10237" t="s">
        <v>9648</v>
      </c>
      <c r="B10237" t="s">
        <v>91</v>
      </c>
      <c r="C10237" s="7">
        <v>44371</v>
      </c>
      <c r="D10237" t="str">
        <f t="shared" si="716"/>
        <v>Thu</v>
      </c>
      <c r="E10237" t="s">
        <v>2</v>
      </c>
      <c r="F10237" t="s">
        <v>168</v>
      </c>
      <c r="G10237">
        <v>4825</v>
      </c>
      <c r="H10237" t="str">
        <f t="shared" si="717"/>
        <v>Large</v>
      </c>
      <c r="I10237" t="str">
        <f t="shared" si="718"/>
        <v>NO</v>
      </c>
      <c r="J10237" t="str">
        <f t="shared" si="715"/>
        <v>NO</v>
      </c>
      <c r="K10237" t="s">
        <v>13776</v>
      </c>
      <c r="L10237" t="s">
        <v>13777</v>
      </c>
    </row>
    <row r="10238" spans="1:12" x14ac:dyDescent="0.25">
      <c r="A10238" t="s">
        <v>3118</v>
      </c>
      <c r="B10238" t="s">
        <v>297</v>
      </c>
      <c r="C10238" s="7">
        <v>45516</v>
      </c>
      <c r="D10238" t="str">
        <f t="shared" si="716"/>
        <v>Mon</v>
      </c>
      <c r="E10238" t="s">
        <v>2</v>
      </c>
      <c r="F10238" t="s">
        <v>112</v>
      </c>
      <c r="G10238">
        <v>1701</v>
      </c>
      <c r="H10238" t="str">
        <f t="shared" si="717"/>
        <v>Medium</v>
      </c>
      <c r="I10238" t="str">
        <f t="shared" si="718"/>
        <v>NO</v>
      </c>
      <c r="J10238" t="str">
        <f t="shared" si="715"/>
        <v>NO</v>
      </c>
      <c r="K10238" t="s">
        <v>176</v>
      </c>
      <c r="L10238" t="s">
        <v>3</v>
      </c>
    </row>
    <row r="10239" spans="1:12" x14ac:dyDescent="0.25">
      <c r="A10239" t="s">
        <v>9649</v>
      </c>
      <c r="B10239" t="s">
        <v>8</v>
      </c>
      <c r="C10239" s="7">
        <v>44756</v>
      </c>
      <c r="D10239" t="str">
        <f t="shared" si="716"/>
        <v>Thu</v>
      </c>
      <c r="E10239" t="s">
        <v>2</v>
      </c>
      <c r="F10239" t="s">
        <v>63</v>
      </c>
      <c r="G10239">
        <v>3015</v>
      </c>
      <c r="H10239" t="str">
        <f t="shared" si="717"/>
        <v>Large</v>
      </c>
      <c r="I10239" t="str">
        <f t="shared" si="718"/>
        <v>NO</v>
      </c>
      <c r="J10239" t="str">
        <f t="shared" si="715"/>
        <v>NO</v>
      </c>
      <c r="K10239" t="s">
        <v>27</v>
      </c>
      <c r="L10239" t="s">
        <v>109</v>
      </c>
    </row>
    <row r="10240" spans="1:12" x14ac:dyDescent="0.25">
      <c r="A10240" t="s">
        <v>1465</v>
      </c>
      <c r="B10240" t="s">
        <v>284</v>
      </c>
      <c r="C10240" s="7">
        <v>44282</v>
      </c>
      <c r="D10240" t="str">
        <f t="shared" si="716"/>
        <v>Sat</v>
      </c>
      <c r="E10240" t="s">
        <v>2</v>
      </c>
      <c r="F10240" t="s">
        <v>38</v>
      </c>
      <c r="G10240">
        <v>7589</v>
      </c>
      <c r="H10240" t="str">
        <f t="shared" si="717"/>
        <v>Large</v>
      </c>
      <c r="I10240" t="str">
        <f t="shared" si="718"/>
        <v>NO</v>
      </c>
      <c r="J10240" t="str">
        <f t="shared" si="715"/>
        <v>NO</v>
      </c>
      <c r="K10240" t="s">
        <v>27</v>
      </c>
      <c r="L10240" t="s">
        <v>80</v>
      </c>
    </row>
    <row r="10241" spans="1:12" x14ac:dyDescent="0.25">
      <c r="A10241" t="s">
        <v>1443</v>
      </c>
      <c r="B10241" t="s">
        <v>215</v>
      </c>
      <c r="C10241" s="7">
        <v>44563</v>
      </c>
      <c r="D10241" t="str">
        <f t="shared" si="716"/>
        <v>Sun</v>
      </c>
      <c r="E10241" t="s">
        <v>2</v>
      </c>
      <c r="F10241" t="s">
        <v>13799</v>
      </c>
      <c r="G10241">
        <v>8924</v>
      </c>
      <c r="H10241" t="str">
        <f t="shared" si="717"/>
        <v>Large</v>
      </c>
      <c r="I10241" t="str">
        <f t="shared" si="718"/>
        <v>NO</v>
      </c>
      <c r="J10241" t="str">
        <f t="shared" si="715"/>
        <v>NO</v>
      </c>
      <c r="K10241" t="s">
        <v>14</v>
      </c>
      <c r="L10241" t="s">
        <v>143</v>
      </c>
    </row>
    <row r="10242" spans="1:12" x14ac:dyDescent="0.25">
      <c r="A10242" t="s">
        <v>9650</v>
      </c>
      <c r="B10242" t="s">
        <v>111</v>
      </c>
      <c r="C10242" s="7">
        <v>45602</v>
      </c>
      <c r="D10242" t="str">
        <f t="shared" si="716"/>
        <v>Wed</v>
      </c>
      <c r="E10242" t="s">
        <v>2</v>
      </c>
      <c r="F10242" t="s">
        <v>49</v>
      </c>
      <c r="G10242">
        <v>0</v>
      </c>
      <c r="H10242" t="str">
        <f t="shared" si="717"/>
        <v>Micro</v>
      </c>
      <c r="I10242" t="s">
        <v>13774</v>
      </c>
      <c r="J10242" t="str">
        <f t="shared" ref="J10242:J10305" si="719">IF(G10242&gt;500000,"YES","NO")</f>
        <v>NO</v>
      </c>
      <c r="K10242" t="s">
        <v>14</v>
      </c>
      <c r="L10242" t="s">
        <v>80</v>
      </c>
    </row>
    <row r="10243" spans="1:12" x14ac:dyDescent="0.25">
      <c r="A10243" t="s">
        <v>9651</v>
      </c>
      <c r="B10243" t="s">
        <v>137</v>
      </c>
      <c r="C10243" s="7">
        <v>44982</v>
      </c>
      <c r="D10243" t="str">
        <f t="shared" ref="D10243:D10306" si="720">TEXT(C10243,"DDD")</f>
        <v>Sat</v>
      </c>
      <c r="E10243" t="s">
        <v>9</v>
      </c>
      <c r="F10243" t="s">
        <v>38</v>
      </c>
      <c r="G10243">
        <v>36290</v>
      </c>
      <c r="H10243" t="str">
        <f t="shared" ref="H10243:H10306" si="721">IF(G10243&lt;100,"Micro",
   IF(G10243&lt;=500,"Small",
      IF(G10243&lt;=2000,"Medium","Large")))</f>
        <v>Large</v>
      </c>
      <c r="I10243" t="str">
        <f t="shared" ref="I10243:I10274" si="722">IF(G10243&lt;0, "YES", "NO")</f>
        <v>NO</v>
      </c>
      <c r="J10243" t="str">
        <f t="shared" si="719"/>
        <v>NO</v>
      </c>
      <c r="K10243" t="s">
        <v>176</v>
      </c>
      <c r="L10243" t="s">
        <v>19</v>
      </c>
    </row>
    <row r="10244" spans="1:12" x14ac:dyDescent="0.25">
      <c r="A10244" t="s">
        <v>9652</v>
      </c>
      <c r="B10244" t="s">
        <v>215</v>
      </c>
      <c r="C10244" s="7">
        <v>45395</v>
      </c>
      <c r="D10244" t="str">
        <f t="shared" si="720"/>
        <v>Sat</v>
      </c>
      <c r="E10244" t="s">
        <v>2</v>
      </c>
      <c r="F10244" t="s">
        <v>49</v>
      </c>
      <c r="G10244">
        <v>543</v>
      </c>
      <c r="H10244" t="str">
        <f t="shared" si="721"/>
        <v>Medium</v>
      </c>
      <c r="I10244" t="str">
        <f t="shared" si="722"/>
        <v>NO</v>
      </c>
      <c r="J10244" t="str">
        <f t="shared" si="719"/>
        <v>NO</v>
      </c>
      <c r="K10244" t="s">
        <v>27</v>
      </c>
      <c r="L10244" t="s">
        <v>206</v>
      </c>
    </row>
    <row r="10245" spans="1:12" x14ac:dyDescent="0.25">
      <c r="A10245" t="s">
        <v>4858</v>
      </c>
      <c r="B10245" t="s">
        <v>268</v>
      </c>
      <c r="C10245" s="7">
        <v>45102</v>
      </c>
      <c r="D10245" t="str">
        <f t="shared" si="720"/>
        <v>Sun</v>
      </c>
      <c r="E10245" t="s">
        <v>2</v>
      </c>
      <c r="F10245" t="s">
        <v>38</v>
      </c>
      <c r="G10245">
        <v>262</v>
      </c>
      <c r="H10245" t="str">
        <f t="shared" si="721"/>
        <v>Small</v>
      </c>
      <c r="I10245" t="str">
        <f t="shared" si="722"/>
        <v>NO</v>
      </c>
      <c r="J10245" t="str">
        <f t="shared" si="719"/>
        <v>NO</v>
      </c>
      <c r="K10245" t="s">
        <v>176</v>
      </c>
      <c r="L10245" t="s">
        <v>143</v>
      </c>
    </row>
    <row r="10246" spans="1:12" x14ac:dyDescent="0.25">
      <c r="A10246" t="s">
        <v>9653</v>
      </c>
      <c r="B10246" t="s">
        <v>306</v>
      </c>
      <c r="C10246" s="7">
        <v>45317</v>
      </c>
      <c r="D10246" t="str">
        <f t="shared" si="720"/>
        <v>Fri</v>
      </c>
      <c r="E10246" t="s">
        <v>2</v>
      </c>
      <c r="F10246" t="s">
        <v>101</v>
      </c>
      <c r="G10246">
        <v>3669</v>
      </c>
      <c r="H10246" t="str">
        <f t="shared" si="721"/>
        <v>Large</v>
      </c>
      <c r="I10246" t="str">
        <f t="shared" si="722"/>
        <v>NO</v>
      </c>
      <c r="J10246" t="str">
        <f t="shared" si="719"/>
        <v>NO</v>
      </c>
      <c r="K10246" t="s">
        <v>176</v>
      </c>
      <c r="L10246" t="s">
        <v>129</v>
      </c>
    </row>
    <row r="10247" spans="1:12" x14ac:dyDescent="0.25">
      <c r="A10247" t="s">
        <v>9654</v>
      </c>
      <c r="B10247" t="s">
        <v>440</v>
      </c>
      <c r="C10247" s="7">
        <v>44429</v>
      </c>
      <c r="D10247" t="str">
        <f t="shared" si="720"/>
        <v>Sat</v>
      </c>
      <c r="E10247" t="s">
        <v>2</v>
      </c>
      <c r="F10247" t="s">
        <v>63</v>
      </c>
      <c r="G10247">
        <v>7807</v>
      </c>
      <c r="H10247" t="str">
        <f t="shared" si="721"/>
        <v>Large</v>
      </c>
      <c r="I10247" t="str">
        <f t="shared" si="722"/>
        <v>NO</v>
      </c>
      <c r="J10247" t="str">
        <f t="shared" si="719"/>
        <v>NO</v>
      </c>
      <c r="K10247" t="s">
        <v>13775</v>
      </c>
      <c r="L10247" t="s">
        <v>19</v>
      </c>
    </row>
    <row r="10248" spans="1:12" x14ac:dyDescent="0.25">
      <c r="A10248" t="s">
        <v>9655</v>
      </c>
      <c r="B10248" t="s">
        <v>1</v>
      </c>
      <c r="C10248" s="7">
        <v>44838</v>
      </c>
      <c r="D10248" t="str">
        <f t="shared" si="720"/>
        <v>Tue</v>
      </c>
      <c r="E10248" t="s">
        <v>9</v>
      </c>
      <c r="F10248" t="s">
        <v>112</v>
      </c>
      <c r="G10248">
        <v>58348</v>
      </c>
      <c r="H10248" t="str">
        <f t="shared" si="721"/>
        <v>Large</v>
      </c>
      <c r="I10248" t="str">
        <f t="shared" si="722"/>
        <v>NO</v>
      </c>
      <c r="J10248" t="str">
        <f t="shared" si="719"/>
        <v>NO</v>
      </c>
      <c r="K10248" t="s">
        <v>13775</v>
      </c>
      <c r="L10248" t="s">
        <v>129</v>
      </c>
    </row>
    <row r="10249" spans="1:12" x14ac:dyDescent="0.25">
      <c r="A10249" t="s">
        <v>9656</v>
      </c>
      <c r="B10249" t="s">
        <v>440</v>
      </c>
      <c r="C10249" s="7">
        <v>45596</v>
      </c>
      <c r="D10249" t="str">
        <f t="shared" si="720"/>
        <v>Thu</v>
      </c>
      <c r="E10249" t="s">
        <v>2</v>
      </c>
      <c r="F10249" t="s">
        <v>10</v>
      </c>
      <c r="G10249">
        <v>5121</v>
      </c>
      <c r="H10249" t="str">
        <f t="shared" si="721"/>
        <v>Large</v>
      </c>
      <c r="I10249" t="str">
        <f t="shared" si="722"/>
        <v>NO</v>
      </c>
      <c r="J10249" t="str">
        <f t="shared" si="719"/>
        <v>NO</v>
      </c>
      <c r="K10249" t="s">
        <v>13776</v>
      </c>
      <c r="L10249" t="s">
        <v>129</v>
      </c>
    </row>
    <row r="10250" spans="1:12" x14ac:dyDescent="0.25">
      <c r="A10250" t="s">
        <v>9657</v>
      </c>
      <c r="B10250" t="s">
        <v>425</v>
      </c>
      <c r="C10250" s="7">
        <v>44707</v>
      </c>
      <c r="D10250" t="str">
        <f t="shared" si="720"/>
        <v>Thu</v>
      </c>
      <c r="E10250" t="s">
        <v>2</v>
      </c>
      <c r="F10250" t="s">
        <v>160</v>
      </c>
      <c r="G10250">
        <v>3757</v>
      </c>
      <c r="H10250" t="str">
        <f t="shared" si="721"/>
        <v>Large</v>
      </c>
      <c r="I10250" t="str">
        <f t="shared" si="722"/>
        <v>NO</v>
      </c>
      <c r="J10250" t="str">
        <f t="shared" si="719"/>
        <v>NO</v>
      </c>
      <c r="K10250" t="s">
        <v>176</v>
      </c>
      <c r="L10250" t="s">
        <v>3</v>
      </c>
    </row>
    <row r="10251" spans="1:12" x14ac:dyDescent="0.25">
      <c r="A10251" t="s">
        <v>9658</v>
      </c>
      <c r="B10251" t="s">
        <v>108</v>
      </c>
      <c r="C10251" s="7">
        <v>44958</v>
      </c>
      <c r="D10251" t="str">
        <f t="shared" si="720"/>
        <v>Wed</v>
      </c>
      <c r="E10251" t="s">
        <v>2</v>
      </c>
      <c r="F10251" t="s">
        <v>49</v>
      </c>
      <c r="G10251">
        <v>7388</v>
      </c>
      <c r="H10251" t="str">
        <f t="shared" si="721"/>
        <v>Large</v>
      </c>
      <c r="I10251" t="str">
        <f t="shared" si="722"/>
        <v>NO</v>
      </c>
      <c r="J10251" t="str">
        <f t="shared" si="719"/>
        <v>NO</v>
      </c>
      <c r="K10251" t="s">
        <v>176</v>
      </c>
      <c r="L10251" t="s">
        <v>80</v>
      </c>
    </row>
    <row r="10252" spans="1:12" x14ac:dyDescent="0.25">
      <c r="A10252" t="s">
        <v>9659</v>
      </c>
      <c r="B10252" t="s">
        <v>284</v>
      </c>
      <c r="C10252" s="7">
        <v>44357</v>
      </c>
      <c r="D10252" t="str">
        <f t="shared" si="720"/>
        <v>Thu</v>
      </c>
      <c r="E10252" t="s">
        <v>2</v>
      </c>
      <c r="F10252" t="s">
        <v>38</v>
      </c>
      <c r="G10252">
        <v>4770</v>
      </c>
      <c r="H10252" t="str">
        <f t="shared" si="721"/>
        <v>Large</v>
      </c>
      <c r="I10252" t="str">
        <f t="shared" si="722"/>
        <v>NO</v>
      </c>
      <c r="J10252" t="str">
        <f t="shared" si="719"/>
        <v>NO</v>
      </c>
      <c r="K10252" t="s">
        <v>14</v>
      </c>
      <c r="L10252" t="s">
        <v>109</v>
      </c>
    </row>
    <row r="10253" spans="1:12" x14ac:dyDescent="0.25">
      <c r="A10253" t="s">
        <v>9660</v>
      </c>
      <c r="B10253" t="s">
        <v>106</v>
      </c>
      <c r="C10253" s="7">
        <v>44261</v>
      </c>
      <c r="D10253" t="str">
        <f t="shared" si="720"/>
        <v>Sat</v>
      </c>
      <c r="E10253" t="s">
        <v>2</v>
      </c>
      <c r="F10253" t="s">
        <v>112</v>
      </c>
      <c r="G10253">
        <v>2555</v>
      </c>
      <c r="H10253" t="str">
        <f t="shared" si="721"/>
        <v>Large</v>
      </c>
      <c r="I10253" t="str">
        <f t="shared" si="722"/>
        <v>NO</v>
      </c>
      <c r="J10253" t="str">
        <f t="shared" si="719"/>
        <v>NO</v>
      </c>
      <c r="K10253" t="s">
        <v>27</v>
      </c>
      <c r="L10253" t="s">
        <v>109</v>
      </c>
    </row>
    <row r="10254" spans="1:12" x14ac:dyDescent="0.25">
      <c r="A10254" t="s">
        <v>9661</v>
      </c>
      <c r="B10254" t="s">
        <v>480</v>
      </c>
      <c r="C10254" s="7">
        <v>45418</v>
      </c>
      <c r="D10254" t="str">
        <f t="shared" si="720"/>
        <v>Mon</v>
      </c>
      <c r="E10254" t="s">
        <v>2</v>
      </c>
      <c r="F10254" t="s">
        <v>13799</v>
      </c>
      <c r="G10254">
        <v>1183</v>
      </c>
      <c r="H10254" t="str">
        <f t="shared" si="721"/>
        <v>Medium</v>
      </c>
      <c r="I10254" t="str">
        <f t="shared" si="722"/>
        <v>NO</v>
      </c>
      <c r="J10254" t="str">
        <f t="shared" si="719"/>
        <v>NO</v>
      </c>
      <c r="K10254" t="s">
        <v>13776</v>
      </c>
      <c r="L10254" t="s">
        <v>3</v>
      </c>
    </row>
    <row r="10255" spans="1:12" x14ac:dyDescent="0.25">
      <c r="A10255" t="s">
        <v>9662</v>
      </c>
      <c r="B10255" t="s">
        <v>167</v>
      </c>
      <c r="C10255" s="7">
        <v>45089</v>
      </c>
      <c r="D10255" t="str">
        <f t="shared" si="720"/>
        <v>Mon</v>
      </c>
      <c r="E10255" t="s">
        <v>2</v>
      </c>
      <c r="F10255" t="s">
        <v>38</v>
      </c>
      <c r="G10255">
        <v>-500</v>
      </c>
      <c r="H10255" t="str">
        <f t="shared" si="721"/>
        <v>Micro</v>
      </c>
      <c r="I10255" t="str">
        <f t="shared" si="722"/>
        <v>YES</v>
      </c>
      <c r="J10255" t="str">
        <f t="shared" si="719"/>
        <v>NO</v>
      </c>
      <c r="K10255" t="s">
        <v>176</v>
      </c>
      <c r="L10255" t="s">
        <v>6</v>
      </c>
    </row>
    <row r="10256" spans="1:12" x14ac:dyDescent="0.25">
      <c r="A10256" t="s">
        <v>6453</v>
      </c>
      <c r="B10256" t="s">
        <v>219</v>
      </c>
      <c r="C10256" s="7">
        <v>45225</v>
      </c>
      <c r="D10256" t="str">
        <f t="shared" si="720"/>
        <v>Thu</v>
      </c>
      <c r="E10256" t="s">
        <v>2</v>
      </c>
      <c r="F10256" t="s">
        <v>160</v>
      </c>
      <c r="G10256">
        <v>4512</v>
      </c>
      <c r="H10256" t="str">
        <f t="shared" si="721"/>
        <v>Large</v>
      </c>
      <c r="I10256" t="str">
        <f t="shared" si="722"/>
        <v>NO</v>
      </c>
      <c r="J10256" t="str">
        <f t="shared" si="719"/>
        <v>NO</v>
      </c>
      <c r="K10256" t="s">
        <v>176</v>
      </c>
      <c r="L10256" t="s">
        <v>109</v>
      </c>
    </row>
    <row r="10257" spans="1:12" x14ac:dyDescent="0.25">
      <c r="A10257" t="s">
        <v>9663</v>
      </c>
      <c r="B10257" t="s">
        <v>37</v>
      </c>
      <c r="C10257" s="7">
        <v>44622</v>
      </c>
      <c r="D10257" t="str">
        <f t="shared" si="720"/>
        <v>Wed</v>
      </c>
      <c r="E10257" t="s">
        <v>2</v>
      </c>
      <c r="F10257" t="s">
        <v>332</v>
      </c>
      <c r="G10257">
        <v>6528</v>
      </c>
      <c r="H10257" t="str">
        <f t="shared" si="721"/>
        <v>Large</v>
      </c>
      <c r="I10257" t="str">
        <f t="shared" si="722"/>
        <v>NO</v>
      </c>
      <c r="J10257" t="str">
        <f t="shared" si="719"/>
        <v>NO</v>
      </c>
      <c r="K10257" t="s">
        <v>14</v>
      </c>
      <c r="L10257" t="s">
        <v>3</v>
      </c>
    </row>
    <row r="10258" spans="1:12" x14ac:dyDescent="0.25">
      <c r="A10258" t="s">
        <v>9664</v>
      </c>
      <c r="B10258" t="s">
        <v>56</v>
      </c>
      <c r="C10258" s="7">
        <v>45256</v>
      </c>
      <c r="D10258" t="str">
        <f t="shared" si="720"/>
        <v>Sun</v>
      </c>
      <c r="E10258" t="s">
        <v>2</v>
      </c>
      <c r="F10258" t="s">
        <v>112</v>
      </c>
      <c r="G10258">
        <v>9449</v>
      </c>
      <c r="H10258" t="str">
        <f t="shared" si="721"/>
        <v>Large</v>
      </c>
      <c r="I10258" t="str">
        <f t="shared" si="722"/>
        <v>NO</v>
      </c>
      <c r="J10258" t="str">
        <f t="shared" si="719"/>
        <v>NO</v>
      </c>
      <c r="K10258" t="s">
        <v>14</v>
      </c>
      <c r="L10258" t="s">
        <v>19</v>
      </c>
    </row>
    <row r="10259" spans="1:12" x14ac:dyDescent="0.25">
      <c r="A10259" t="s">
        <v>9665</v>
      </c>
      <c r="B10259" t="s">
        <v>299</v>
      </c>
      <c r="C10259" s="7">
        <v>44697</v>
      </c>
      <c r="D10259" t="str">
        <f t="shared" si="720"/>
        <v>Mon</v>
      </c>
      <c r="E10259" t="s">
        <v>2</v>
      </c>
      <c r="F10259" t="s">
        <v>69</v>
      </c>
      <c r="G10259">
        <v>5521</v>
      </c>
      <c r="H10259" t="str">
        <f t="shared" si="721"/>
        <v>Large</v>
      </c>
      <c r="I10259" t="str">
        <f t="shared" si="722"/>
        <v>NO</v>
      </c>
      <c r="J10259" t="str">
        <f t="shared" si="719"/>
        <v>NO</v>
      </c>
      <c r="K10259" t="s">
        <v>27</v>
      </c>
      <c r="L10259" t="s">
        <v>129</v>
      </c>
    </row>
    <row r="10260" spans="1:12" x14ac:dyDescent="0.25">
      <c r="A10260" t="s">
        <v>9666</v>
      </c>
      <c r="B10260" t="s">
        <v>13</v>
      </c>
      <c r="C10260" s="7">
        <v>45185</v>
      </c>
      <c r="D10260" t="str">
        <f t="shared" si="720"/>
        <v>Sat</v>
      </c>
      <c r="E10260" t="s">
        <v>9</v>
      </c>
      <c r="F10260" t="s">
        <v>13792</v>
      </c>
      <c r="G10260">
        <v>56655</v>
      </c>
      <c r="H10260" t="str">
        <f t="shared" si="721"/>
        <v>Large</v>
      </c>
      <c r="I10260" t="str">
        <f t="shared" si="722"/>
        <v>NO</v>
      </c>
      <c r="J10260" t="str">
        <f t="shared" si="719"/>
        <v>NO</v>
      </c>
      <c r="K10260" t="s">
        <v>176</v>
      </c>
      <c r="L10260" t="s">
        <v>109</v>
      </c>
    </row>
    <row r="10261" spans="1:12" x14ac:dyDescent="0.25">
      <c r="A10261" t="s">
        <v>9667</v>
      </c>
      <c r="B10261" t="s">
        <v>347</v>
      </c>
      <c r="C10261" s="7">
        <v>45611</v>
      </c>
      <c r="D10261" t="str">
        <f t="shared" si="720"/>
        <v>Fri</v>
      </c>
      <c r="E10261" t="s">
        <v>2</v>
      </c>
      <c r="F10261" t="s">
        <v>112</v>
      </c>
      <c r="G10261">
        <v>18962</v>
      </c>
      <c r="H10261" t="str">
        <f t="shared" si="721"/>
        <v>Large</v>
      </c>
      <c r="I10261" t="str">
        <f t="shared" si="722"/>
        <v>NO</v>
      </c>
      <c r="J10261" t="str">
        <f t="shared" si="719"/>
        <v>NO</v>
      </c>
      <c r="K10261" t="s">
        <v>27</v>
      </c>
      <c r="L10261" t="s">
        <v>80</v>
      </c>
    </row>
    <row r="10262" spans="1:12" x14ac:dyDescent="0.25">
      <c r="A10262" t="s">
        <v>9668</v>
      </c>
      <c r="B10262" t="s">
        <v>21</v>
      </c>
      <c r="C10262" s="7">
        <v>45018</v>
      </c>
      <c r="D10262" t="str">
        <f t="shared" si="720"/>
        <v>Sun</v>
      </c>
      <c r="E10262" t="s">
        <v>2</v>
      </c>
      <c r="F10262" t="s">
        <v>38</v>
      </c>
      <c r="G10262">
        <v>8459</v>
      </c>
      <c r="H10262" t="str">
        <f t="shared" si="721"/>
        <v>Large</v>
      </c>
      <c r="I10262" t="str">
        <f t="shared" si="722"/>
        <v>NO</v>
      </c>
      <c r="J10262" t="str">
        <f t="shared" si="719"/>
        <v>NO</v>
      </c>
      <c r="K10262" t="s">
        <v>13776</v>
      </c>
      <c r="L10262" t="s">
        <v>6</v>
      </c>
    </row>
    <row r="10263" spans="1:12" x14ac:dyDescent="0.25">
      <c r="A10263" t="s">
        <v>9669</v>
      </c>
      <c r="B10263" t="s">
        <v>995</v>
      </c>
      <c r="C10263" s="7">
        <v>44436</v>
      </c>
      <c r="D10263" t="str">
        <f t="shared" si="720"/>
        <v>Sat</v>
      </c>
      <c r="E10263" t="s">
        <v>2</v>
      </c>
      <c r="F10263" t="s">
        <v>63</v>
      </c>
      <c r="G10263">
        <v>3643</v>
      </c>
      <c r="H10263" t="str">
        <f t="shared" si="721"/>
        <v>Large</v>
      </c>
      <c r="I10263" t="str">
        <f t="shared" si="722"/>
        <v>NO</v>
      </c>
      <c r="J10263" t="str">
        <f t="shared" si="719"/>
        <v>NO</v>
      </c>
      <c r="K10263" t="s">
        <v>13776</v>
      </c>
      <c r="L10263" t="s">
        <v>109</v>
      </c>
    </row>
    <row r="10264" spans="1:12" x14ac:dyDescent="0.25">
      <c r="A10264" t="s">
        <v>985</v>
      </c>
      <c r="B10264" t="s">
        <v>491</v>
      </c>
      <c r="C10264" s="7">
        <v>44555</v>
      </c>
      <c r="D10264" t="str">
        <f t="shared" si="720"/>
        <v>Sat</v>
      </c>
      <c r="E10264" t="s">
        <v>2</v>
      </c>
      <c r="F10264" t="s">
        <v>160</v>
      </c>
      <c r="G10264">
        <v>6604</v>
      </c>
      <c r="H10264" t="str">
        <f t="shared" si="721"/>
        <v>Large</v>
      </c>
      <c r="I10264" t="str">
        <f t="shared" si="722"/>
        <v>NO</v>
      </c>
      <c r="J10264" t="str">
        <f t="shared" si="719"/>
        <v>NO</v>
      </c>
      <c r="K10264" t="s">
        <v>27</v>
      </c>
      <c r="L10264" t="s">
        <v>13777</v>
      </c>
    </row>
    <row r="10265" spans="1:12" x14ac:dyDescent="0.25">
      <c r="A10265" t="s">
        <v>9670</v>
      </c>
      <c r="B10265" t="s">
        <v>349</v>
      </c>
      <c r="C10265" s="7">
        <v>44201</v>
      </c>
      <c r="D10265" t="str">
        <f t="shared" si="720"/>
        <v>Tue</v>
      </c>
      <c r="E10265" t="s">
        <v>2</v>
      </c>
      <c r="F10265" t="s">
        <v>38</v>
      </c>
      <c r="G10265">
        <v>46192</v>
      </c>
      <c r="H10265" t="str">
        <f t="shared" si="721"/>
        <v>Large</v>
      </c>
      <c r="I10265" t="str">
        <f t="shared" si="722"/>
        <v>NO</v>
      </c>
      <c r="J10265" t="str">
        <f t="shared" si="719"/>
        <v>NO</v>
      </c>
      <c r="K10265" t="s">
        <v>27</v>
      </c>
      <c r="L10265" t="s">
        <v>3</v>
      </c>
    </row>
    <row r="10266" spans="1:12" x14ac:dyDescent="0.25">
      <c r="A10266" t="s">
        <v>9671</v>
      </c>
      <c r="B10266" t="s">
        <v>219</v>
      </c>
      <c r="C10266" s="7">
        <v>45564</v>
      </c>
      <c r="D10266" t="str">
        <f t="shared" si="720"/>
        <v>Sun</v>
      </c>
      <c r="E10266" t="s">
        <v>2</v>
      </c>
      <c r="F10266" t="s">
        <v>168</v>
      </c>
      <c r="G10266">
        <v>8910</v>
      </c>
      <c r="H10266" t="str">
        <f t="shared" si="721"/>
        <v>Large</v>
      </c>
      <c r="I10266" t="str">
        <f t="shared" si="722"/>
        <v>NO</v>
      </c>
      <c r="J10266" t="str">
        <f t="shared" si="719"/>
        <v>NO</v>
      </c>
      <c r="K10266" t="s">
        <v>14</v>
      </c>
      <c r="L10266" t="s">
        <v>13793</v>
      </c>
    </row>
    <row r="10267" spans="1:12" x14ac:dyDescent="0.25">
      <c r="A10267" t="s">
        <v>9672</v>
      </c>
      <c r="B10267" t="s">
        <v>431</v>
      </c>
      <c r="C10267" s="7">
        <v>44567</v>
      </c>
      <c r="D10267" t="str">
        <f t="shared" si="720"/>
        <v>Thu</v>
      </c>
      <c r="E10267" t="s">
        <v>9</v>
      </c>
      <c r="F10267" t="s">
        <v>112</v>
      </c>
      <c r="G10267">
        <v>72181</v>
      </c>
      <c r="H10267" t="str">
        <f t="shared" si="721"/>
        <v>Large</v>
      </c>
      <c r="I10267" t="str">
        <f t="shared" si="722"/>
        <v>NO</v>
      </c>
      <c r="J10267" t="str">
        <f t="shared" si="719"/>
        <v>NO</v>
      </c>
      <c r="K10267" t="s">
        <v>176</v>
      </c>
      <c r="L10267" t="s">
        <v>13793</v>
      </c>
    </row>
    <row r="10268" spans="1:12" x14ac:dyDescent="0.25">
      <c r="A10268" t="s">
        <v>9673</v>
      </c>
      <c r="B10268" t="s">
        <v>26</v>
      </c>
      <c r="C10268" s="7">
        <v>45590</v>
      </c>
      <c r="D10268" t="str">
        <f t="shared" si="720"/>
        <v>Fri</v>
      </c>
      <c r="E10268" t="s">
        <v>2</v>
      </c>
      <c r="F10268" t="s">
        <v>168</v>
      </c>
      <c r="G10268">
        <v>8765</v>
      </c>
      <c r="H10268" t="str">
        <f t="shared" si="721"/>
        <v>Large</v>
      </c>
      <c r="I10268" t="str">
        <f t="shared" si="722"/>
        <v>NO</v>
      </c>
      <c r="J10268" t="str">
        <f t="shared" si="719"/>
        <v>NO</v>
      </c>
      <c r="K10268" t="s">
        <v>13776</v>
      </c>
      <c r="L10268" t="s">
        <v>143</v>
      </c>
    </row>
    <row r="10269" spans="1:12" x14ac:dyDescent="0.25">
      <c r="A10269" t="s">
        <v>9674</v>
      </c>
      <c r="B10269" t="s">
        <v>35</v>
      </c>
      <c r="C10269" s="7">
        <v>45516</v>
      </c>
      <c r="D10269" t="str">
        <f t="shared" si="720"/>
        <v>Mon</v>
      </c>
      <c r="E10269" t="s">
        <v>2</v>
      </c>
      <c r="F10269" t="s">
        <v>49</v>
      </c>
      <c r="G10269">
        <v>2512</v>
      </c>
      <c r="H10269" t="str">
        <f t="shared" si="721"/>
        <v>Large</v>
      </c>
      <c r="I10269" t="str">
        <f t="shared" si="722"/>
        <v>NO</v>
      </c>
      <c r="J10269" t="str">
        <f t="shared" si="719"/>
        <v>NO</v>
      </c>
      <c r="K10269" t="s">
        <v>13776</v>
      </c>
      <c r="L10269" t="s">
        <v>19</v>
      </c>
    </row>
    <row r="10270" spans="1:12" x14ac:dyDescent="0.25">
      <c r="A10270" t="s">
        <v>8129</v>
      </c>
      <c r="B10270" t="s">
        <v>151</v>
      </c>
      <c r="C10270" s="7">
        <v>44796</v>
      </c>
      <c r="D10270" t="str">
        <f t="shared" si="720"/>
        <v>Tue</v>
      </c>
      <c r="E10270" t="s">
        <v>9</v>
      </c>
      <c r="F10270" t="s">
        <v>63</v>
      </c>
      <c r="G10270">
        <v>55339</v>
      </c>
      <c r="H10270" t="str">
        <f t="shared" si="721"/>
        <v>Large</v>
      </c>
      <c r="I10270" t="str">
        <f t="shared" si="722"/>
        <v>NO</v>
      </c>
      <c r="J10270" t="str">
        <f t="shared" si="719"/>
        <v>NO</v>
      </c>
      <c r="K10270" t="s">
        <v>13776</v>
      </c>
      <c r="L10270" t="s">
        <v>3</v>
      </c>
    </row>
    <row r="10271" spans="1:12" x14ac:dyDescent="0.25">
      <c r="A10271" t="s">
        <v>9675</v>
      </c>
      <c r="B10271" t="s">
        <v>186</v>
      </c>
      <c r="C10271" s="7">
        <v>44592</v>
      </c>
      <c r="D10271" t="str">
        <f t="shared" si="720"/>
        <v>Mon</v>
      </c>
      <c r="E10271" t="s">
        <v>2</v>
      </c>
      <c r="F10271" t="s">
        <v>551</v>
      </c>
      <c r="G10271">
        <v>4203</v>
      </c>
      <c r="H10271" t="str">
        <f t="shared" si="721"/>
        <v>Large</v>
      </c>
      <c r="I10271" t="str">
        <f t="shared" si="722"/>
        <v>NO</v>
      </c>
      <c r="J10271" t="str">
        <f t="shared" si="719"/>
        <v>NO</v>
      </c>
      <c r="K10271" t="s">
        <v>14</v>
      </c>
      <c r="L10271" t="s">
        <v>109</v>
      </c>
    </row>
    <row r="10272" spans="1:12" x14ac:dyDescent="0.25">
      <c r="A10272" t="s">
        <v>9676</v>
      </c>
      <c r="B10272" t="s">
        <v>73</v>
      </c>
      <c r="C10272" s="7">
        <v>44302</v>
      </c>
      <c r="D10272" t="str">
        <f t="shared" si="720"/>
        <v>Fri</v>
      </c>
      <c r="E10272" t="s">
        <v>2</v>
      </c>
      <c r="F10272" t="s">
        <v>38</v>
      </c>
      <c r="G10272">
        <v>7022</v>
      </c>
      <c r="H10272" t="str">
        <f t="shared" si="721"/>
        <v>Large</v>
      </c>
      <c r="I10272" t="str">
        <f t="shared" si="722"/>
        <v>NO</v>
      </c>
      <c r="J10272" t="str">
        <f t="shared" si="719"/>
        <v>NO</v>
      </c>
      <c r="K10272" t="s">
        <v>27</v>
      </c>
      <c r="L10272" t="s">
        <v>109</v>
      </c>
    </row>
    <row r="10273" spans="1:12" x14ac:dyDescent="0.25">
      <c r="A10273" t="s">
        <v>9677</v>
      </c>
      <c r="B10273" t="s">
        <v>53</v>
      </c>
      <c r="C10273" s="7">
        <v>45234</v>
      </c>
      <c r="D10273" t="str">
        <f t="shared" si="720"/>
        <v>Sat</v>
      </c>
      <c r="E10273" t="s">
        <v>2</v>
      </c>
      <c r="F10273" t="s">
        <v>38</v>
      </c>
      <c r="G10273">
        <v>-1000</v>
      </c>
      <c r="H10273" t="str">
        <f t="shared" si="721"/>
        <v>Micro</v>
      </c>
      <c r="I10273" t="str">
        <f t="shared" si="722"/>
        <v>YES</v>
      </c>
      <c r="J10273" t="str">
        <f t="shared" si="719"/>
        <v>NO</v>
      </c>
      <c r="K10273" t="s">
        <v>176</v>
      </c>
      <c r="L10273" t="s">
        <v>129</v>
      </c>
    </row>
    <row r="10274" spans="1:12" x14ac:dyDescent="0.25">
      <c r="A10274" t="s">
        <v>9678</v>
      </c>
      <c r="B10274" t="s">
        <v>73</v>
      </c>
      <c r="C10274" s="7">
        <v>44443</v>
      </c>
      <c r="D10274" t="str">
        <f t="shared" si="720"/>
        <v>Sat</v>
      </c>
      <c r="E10274" t="s">
        <v>2</v>
      </c>
      <c r="F10274" t="s">
        <v>49</v>
      </c>
      <c r="G10274">
        <v>6342</v>
      </c>
      <c r="H10274" t="str">
        <f t="shared" si="721"/>
        <v>Large</v>
      </c>
      <c r="I10274" t="str">
        <f t="shared" si="722"/>
        <v>NO</v>
      </c>
      <c r="J10274" t="str">
        <f t="shared" si="719"/>
        <v>NO</v>
      </c>
      <c r="K10274" t="s">
        <v>27</v>
      </c>
      <c r="L10274" t="s">
        <v>3</v>
      </c>
    </row>
    <row r="10275" spans="1:12" x14ac:dyDescent="0.25">
      <c r="A10275" t="s">
        <v>9099</v>
      </c>
      <c r="B10275" t="s">
        <v>631</v>
      </c>
      <c r="C10275" s="7">
        <v>45251</v>
      </c>
      <c r="D10275" t="str">
        <f t="shared" si="720"/>
        <v>Tue</v>
      </c>
      <c r="E10275" t="s">
        <v>2</v>
      </c>
      <c r="F10275" t="s">
        <v>49</v>
      </c>
      <c r="G10275">
        <v>0</v>
      </c>
      <c r="H10275" t="str">
        <f t="shared" si="721"/>
        <v>Micro</v>
      </c>
      <c r="I10275" t="s">
        <v>13774</v>
      </c>
      <c r="J10275" t="str">
        <f t="shared" si="719"/>
        <v>NO</v>
      </c>
      <c r="K10275" t="s">
        <v>27</v>
      </c>
      <c r="L10275" t="s">
        <v>80</v>
      </c>
    </row>
    <row r="10276" spans="1:12" x14ac:dyDescent="0.25">
      <c r="A10276" t="s">
        <v>9679</v>
      </c>
      <c r="B10276" t="s">
        <v>167</v>
      </c>
      <c r="C10276" s="7">
        <v>44340</v>
      </c>
      <c r="D10276" t="str">
        <f t="shared" si="720"/>
        <v>Mon</v>
      </c>
      <c r="E10276" t="s">
        <v>2</v>
      </c>
      <c r="F10276" t="s">
        <v>101</v>
      </c>
      <c r="G10276">
        <v>4185</v>
      </c>
      <c r="H10276" t="str">
        <f t="shared" si="721"/>
        <v>Large</v>
      </c>
      <c r="I10276" t="str">
        <f t="shared" ref="I10276:I10339" si="723">IF(G10276&lt;0, "YES", "NO")</f>
        <v>NO</v>
      </c>
      <c r="J10276" t="str">
        <f t="shared" si="719"/>
        <v>NO</v>
      </c>
      <c r="K10276" t="s">
        <v>13776</v>
      </c>
      <c r="L10276" t="s">
        <v>19</v>
      </c>
    </row>
    <row r="10277" spans="1:12" x14ac:dyDescent="0.25">
      <c r="A10277" t="s">
        <v>9680</v>
      </c>
      <c r="B10277" t="s">
        <v>1</v>
      </c>
      <c r="C10277" s="7">
        <v>44273</v>
      </c>
      <c r="D10277" t="str">
        <f t="shared" si="720"/>
        <v>Thu</v>
      </c>
      <c r="E10277" t="s">
        <v>2</v>
      </c>
      <c r="F10277" t="s">
        <v>38</v>
      </c>
      <c r="G10277">
        <v>9798</v>
      </c>
      <c r="H10277" t="str">
        <f t="shared" si="721"/>
        <v>Large</v>
      </c>
      <c r="I10277" t="str">
        <f t="shared" si="723"/>
        <v>NO</v>
      </c>
      <c r="J10277" t="str">
        <f t="shared" si="719"/>
        <v>NO</v>
      </c>
      <c r="K10277" t="s">
        <v>176</v>
      </c>
      <c r="L10277" t="s">
        <v>206</v>
      </c>
    </row>
    <row r="10278" spans="1:12" x14ac:dyDescent="0.25">
      <c r="A10278" t="s">
        <v>7068</v>
      </c>
      <c r="B10278" t="s">
        <v>99</v>
      </c>
      <c r="C10278" s="7">
        <v>45142</v>
      </c>
      <c r="D10278" t="str">
        <f t="shared" si="720"/>
        <v>Fri</v>
      </c>
      <c r="E10278" t="s">
        <v>2</v>
      </c>
      <c r="F10278" t="s">
        <v>49</v>
      </c>
      <c r="G10278">
        <v>1335</v>
      </c>
      <c r="H10278" t="str">
        <f t="shared" si="721"/>
        <v>Medium</v>
      </c>
      <c r="I10278" t="str">
        <f t="shared" si="723"/>
        <v>NO</v>
      </c>
      <c r="J10278" t="str">
        <f t="shared" si="719"/>
        <v>NO</v>
      </c>
      <c r="K10278" t="s">
        <v>27</v>
      </c>
      <c r="L10278" t="s">
        <v>57</v>
      </c>
    </row>
    <row r="10279" spans="1:12" x14ac:dyDescent="0.25">
      <c r="A10279" t="s">
        <v>9681</v>
      </c>
      <c r="B10279" t="s">
        <v>11</v>
      </c>
      <c r="C10279" s="7">
        <v>45561</v>
      </c>
      <c r="D10279" t="str">
        <f t="shared" si="720"/>
        <v>Thu</v>
      </c>
      <c r="E10279" t="s">
        <v>2</v>
      </c>
      <c r="F10279" t="s">
        <v>38</v>
      </c>
      <c r="G10279">
        <v>1315</v>
      </c>
      <c r="H10279" t="str">
        <f t="shared" si="721"/>
        <v>Medium</v>
      </c>
      <c r="I10279" t="str">
        <f t="shared" si="723"/>
        <v>NO</v>
      </c>
      <c r="J10279" t="str">
        <f t="shared" si="719"/>
        <v>NO</v>
      </c>
      <c r="K10279" t="s">
        <v>27</v>
      </c>
      <c r="L10279" t="s">
        <v>129</v>
      </c>
    </row>
    <row r="10280" spans="1:12" x14ac:dyDescent="0.25">
      <c r="A10280" t="s">
        <v>9682</v>
      </c>
      <c r="B10280" t="s">
        <v>106</v>
      </c>
      <c r="C10280" s="7">
        <v>44709</v>
      </c>
      <c r="D10280" t="str">
        <f t="shared" si="720"/>
        <v>Sat</v>
      </c>
      <c r="E10280" t="s">
        <v>2</v>
      </c>
      <c r="F10280" t="s">
        <v>101</v>
      </c>
      <c r="G10280">
        <v>1159</v>
      </c>
      <c r="H10280" t="str">
        <f t="shared" si="721"/>
        <v>Medium</v>
      </c>
      <c r="I10280" t="str">
        <f t="shared" si="723"/>
        <v>NO</v>
      </c>
      <c r="J10280" t="str">
        <f t="shared" si="719"/>
        <v>NO</v>
      </c>
      <c r="K10280" t="s">
        <v>13776</v>
      </c>
      <c r="L10280" t="s">
        <v>57</v>
      </c>
    </row>
    <row r="10281" spans="1:12" x14ac:dyDescent="0.25">
      <c r="A10281" t="s">
        <v>4268</v>
      </c>
      <c r="B10281" t="s">
        <v>228</v>
      </c>
      <c r="C10281" s="7">
        <v>44336</v>
      </c>
      <c r="D10281" t="str">
        <f t="shared" si="720"/>
        <v>Thu</v>
      </c>
      <c r="E10281" t="s">
        <v>2</v>
      </c>
      <c r="F10281" t="s">
        <v>63</v>
      </c>
      <c r="G10281">
        <v>9628</v>
      </c>
      <c r="H10281" t="str">
        <f t="shared" si="721"/>
        <v>Large</v>
      </c>
      <c r="I10281" t="str">
        <f t="shared" si="723"/>
        <v>NO</v>
      </c>
      <c r="J10281" t="str">
        <f t="shared" si="719"/>
        <v>NO</v>
      </c>
      <c r="K10281" t="s">
        <v>13775</v>
      </c>
      <c r="L10281" t="s">
        <v>129</v>
      </c>
    </row>
    <row r="10282" spans="1:12" x14ac:dyDescent="0.25">
      <c r="A10282" t="s">
        <v>9683</v>
      </c>
      <c r="B10282" t="s">
        <v>326</v>
      </c>
      <c r="C10282" s="7">
        <v>45364</v>
      </c>
      <c r="D10282" t="str">
        <f t="shared" si="720"/>
        <v>Wed</v>
      </c>
      <c r="E10282" t="s">
        <v>2</v>
      </c>
      <c r="F10282" t="s">
        <v>38</v>
      </c>
      <c r="G10282">
        <v>7170</v>
      </c>
      <c r="H10282" t="str">
        <f t="shared" si="721"/>
        <v>Large</v>
      </c>
      <c r="I10282" t="str">
        <f t="shared" si="723"/>
        <v>NO</v>
      </c>
      <c r="J10282" t="str">
        <f t="shared" si="719"/>
        <v>NO</v>
      </c>
      <c r="K10282" t="s">
        <v>176</v>
      </c>
      <c r="L10282" t="s">
        <v>3</v>
      </c>
    </row>
    <row r="10283" spans="1:12" x14ac:dyDescent="0.25">
      <c r="A10283" t="s">
        <v>9684</v>
      </c>
      <c r="B10283" t="s">
        <v>111</v>
      </c>
      <c r="C10283" s="7">
        <v>45025</v>
      </c>
      <c r="D10283" t="str">
        <f t="shared" si="720"/>
        <v>Sun</v>
      </c>
      <c r="E10283" t="s">
        <v>9</v>
      </c>
      <c r="F10283" t="s">
        <v>160</v>
      </c>
      <c r="G10283">
        <v>37388</v>
      </c>
      <c r="H10283" t="str">
        <f t="shared" si="721"/>
        <v>Large</v>
      </c>
      <c r="I10283" t="str">
        <f t="shared" si="723"/>
        <v>NO</v>
      </c>
      <c r="J10283" t="str">
        <f t="shared" si="719"/>
        <v>NO</v>
      </c>
      <c r="K10283" t="s">
        <v>27</v>
      </c>
      <c r="L10283" t="s">
        <v>80</v>
      </c>
    </row>
    <row r="10284" spans="1:12" x14ac:dyDescent="0.25">
      <c r="A10284" t="s">
        <v>9685</v>
      </c>
      <c r="B10284" t="s">
        <v>97</v>
      </c>
      <c r="C10284" s="7">
        <v>44649</v>
      </c>
      <c r="D10284" t="str">
        <f t="shared" si="720"/>
        <v>Tue</v>
      </c>
      <c r="E10284" t="s">
        <v>2</v>
      </c>
      <c r="F10284" t="s">
        <v>112</v>
      </c>
      <c r="G10284">
        <v>1053</v>
      </c>
      <c r="H10284" t="str">
        <f t="shared" si="721"/>
        <v>Medium</v>
      </c>
      <c r="I10284" t="str">
        <f t="shared" si="723"/>
        <v>NO</v>
      </c>
      <c r="J10284" t="str">
        <f t="shared" si="719"/>
        <v>NO</v>
      </c>
      <c r="K10284" t="s">
        <v>13776</v>
      </c>
      <c r="L10284" t="s">
        <v>19</v>
      </c>
    </row>
    <row r="10285" spans="1:12" x14ac:dyDescent="0.25">
      <c r="A10285" t="s">
        <v>9686</v>
      </c>
      <c r="B10285" t="s">
        <v>638</v>
      </c>
      <c r="C10285" s="7">
        <v>44324</v>
      </c>
      <c r="D10285" t="str">
        <f t="shared" si="720"/>
        <v>Sat</v>
      </c>
      <c r="E10285" t="s">
        <v>2</v>
      </c>
      <c r="F10285" t="s">
        <v>112</v>
      </c>
      <c r="G10285">
        <v>3802</v>
      </c>
      <c r="H10285" t="str">
        <f t="shared" si="721"/>
        <v>Large</v>
      </c>
      <c r="I10285" t="str">
        <f t="shared" si="723"/>
        <v>NO</v>
      </c>
      <c r="J10285" t="str">
        <f t="shared" si="719"/>
        <v>NO</v>
      </c>
      <c r="K10285" t="s">
        <v>13776</v>
      </c>
      <c r="L10285" t="s">
        <v>19</v>
      </c>
    </row>
    <row r="10286" spans="1:12" x14ac:dyDescent="0.25">
      <c r="A10286" t="s">
        <v>9687</v>
      </c>
      <c r="B10286" t="s">
        <v>159</v>
      </c>
      <c r="C10286" s="7">
        <v>44859</v>
      </c>
      <c r="D10286" t="str">
        <f t="shared" si="720"/>
        <v>Tue</v>
      </c>
      <c r="E10286" t="s">
        <v>9</v>
      </c>
      <c r="F10286" t="s">
        <v>38</v>
      </c>
      <c r="G10286">
        <v>14179</v>
      </c>
      <c r="H10286" t="str">
        <f t="shared" si="721"/>
        <v>Large</v>
      </c>
      <c r="I10286" t="str">
        <f t="shared" si="723"/>
        <v>NO</v>
      </c>
      <c r="J10286" t="str">
        <f t="shared" si="719"/>
        <v>NO</v>
      </c>
      <c r="K10286" t="s">
        <v>27</v>
      </c>
      <c r="L10286" t="s">
        <v>6</v>
      </c>
    </row>
    <row r="10287" spans="1:12" x14ac:dyDescent="0.25">
      <c r="A10287" t="s">
        <v>9688</v>
      </c>
      <c r="B10287" t="s">
        <v>155</v>
      </c>
      <c r="C10287" s="7">
        <v>45503</v>
      </c>
      <c r="D10287" t="str">
        <f t="shared" si="720"/>
        <v>Tue</v>
      </c>
      <c r="E10287" t="s">
        <v>2</v>
      </c>
      <c r="F10287" t="s">
        <v>69</v>
      </c>
      <c r="G10287">
        <v>4714</v>
      </c>
      <c r="H10287" t="str">
        <f t="shared" si="721"/>
        <v>Large</v>
      </c>
      <c r="I10287" t="str">
        <f t="shared" si="723"/>
        <v>NO</v>
      </c>
      <c r="J10287" t="str">
        <f t="shared" si="719"/>
        <v>NO</v>
      </c>
      <c r="K10287" t="s">
        <v>14</v>
      </c>
      <c r="L10287" t="s">
        <v>13777</v>
      </c>
    </row>
    <row r="10288" spans="1:12" x14ac:dyDescent="0.25">
      <c r="A10288" t="s">
        <v>8647</v>
      </c>
      <c r="B10288" t="s">
        <v>172</v>
      </c>
      <c r="C10288" s="7">
        <v>44983</v>
      </c>
      <c r="D10288" t="str">
        <f t="shared" si="720"/>
        <v>Sun</v>
      </c>
      <c r="E10288" t="s">
        <v>2</v>
      </c>
      <c r="F10288" t="s">
        <v>38</v>
      </c>
      <c r="G10288">
        <v>6178</v>
      </c>
      <c r="H10288" t="str">
        <f t="shared" si="721"/>
        <v>Large</v>
      </c>
      <c r="I10288" t="str">
        <f t="shared" si="723"/>
        <v>NO</v>
      </c>
      <c r="J10288" t="str">
        <f t="shared" si="719"/>
        <v>NO</v>
      </c>
      <c r="K10288" t="s">
        <v>14</v>
      </c>
      <c r="L10288" t="s">
        <v>143</v>
      </c>
    </row>
    <row r="10289" spans="1:12" x14ac:dyDescent="0.25">
      <c r="A10289" t="s">
        <v>9689</v>
      </c>
      <c r="B10289" t="s">
        <v>246</v>
      </c>
      <c r="C10289" s="7">
        <v>44198</v>
      </c>
      <c r="D10289" t="str">
        <f t="shared" si="720"/>
        <v>Sat</v>
      </c>
      <c r="E10289" t="s">
        <v>2</v>
      </c>
      <c r="F10289" t="s">
        <v>49</v>
      </c>
      <c r="G10289">
        <v>5725</v>
      </c>
      <c r="H10289" t="str">
        <f t="shared" si="721"/>
        <v>Large</v>
      </c>
      <c r="I10289" t="str">
        <f t="shared" si="723"/>
        <v>NO</v>
      </c>
      <c r="J10289" t="str">
        <f t="shared" si="719"/>
        <v>NO</v>
      </c>
      <c r="K10289" t="s">
        <v>27</v>
      </c>
      <c r="L10289" t="s">
        <v>19</v>
      </c>
    </row>
    <row r="10290" spans="1:12" x14ac:dyDescent="0.25">
      <c r="A10290" t="s">
        <v>9690</v>
      </c>
      <c r="B10290" t="s">
        <v>297</v>
      </c>
      <c r="C10290" s="7">
        <v>45263</v>
      </c>
      <c r="D10290" t="str">
        <f t="shared" si="720"/>
        <v>Sun</v>
      </c>
      <c r="E10290" t="s">
        <v>2</v>
      </c>
      <c r="F10290" t="s">
        <v>551</v>
      </c>
      <c r="G10290">
        <v>4680</v>
      </c>
      <c r="H10290" t="str">
        <f t="shared" si="721"/>
        <v>Large</v>
      </c>
      <c r="I10290" t="str">
        <f t="shared" si="723"/>
        <v>NO</v>
      </c>
      <c r="J10290" t="str">
        <f t="shared" si="719"/>
        <v>NO</v>
      </c>
      <c r="K10290" t="s">
        <v>176</v>
      </c>
      <c r="L10290" t="s">
        <v>3</v>
      </c>
    </row>
    <row r="10291" spans="1:12" x14ac:dyDescent="0.25">
      <c r="A10291" t="s">
        <v>9691</v>
      </c>
      <c r="B10291" t="s">
        <v>116</v>
      </c>
      <c r="C10291" s="7">
        <v>44370</v>
      </c>
      <c r="D10291" t="str">
        <f t="shared" si="720"/>
        <v>Wed</v>
      </c>
      <c r="E10291" t="s">
        <v>2</v>
      </c>
      <c r="F10291" t="s">
        <v>160</v>
      </c>
      <c r="G10291">
        <v>9403</v>
      </c>
      <c r="H10291" t="str">
        <f t="shared" si="721"/>
        <v>Large</v>
      </c>
      <c r="I10291" t="str">
        <f t="shared" si="723"/>
        <v>NO</v>
      </c>
      <c r="J10291" t="str">
        <f t="shared" si="719"/>
        <v>NO</v>
      </c>
      <c r="K10291" t="s">
        <v>27</v>
      </c>
      <c r="L10291" t="s">
        <v>109</v>
      </c>
    </row>
    <row r="10292" spans="1:12" x14ac:dyDescent="0.25">
      <c r="A10292" t="s">
        <v>9692</v>
      </c>
      <c r="B10292" t="s">
        <v>126</v>
      </c>
      <c r="C10292" s="7">
        <v>44801</v>
      </c>
      <c r="D10292" t="str">
        <f t="shared" si="720"/>
        <v>Sun</v>
      </c>
      <c r="E10292" t="s">
        <v>2</v>
      </c>
      <c r="F10292" t="s">
        <v>38</v>
      </c>
      <c r="G10292">
        <v>1204</v>
      </c>
      <c r="H10292" t="str">
        <f t="shared" si="721"/>
        <v>Medium</v>
      </c>
      <c r="I10292" t="str">
        <f t="shared" si="723"/>
        <v>NO</v>
      </c>
      <c r="J10292" t="str">
        <f t="shared" si="719"/>
        <v>NO</v>
      </c>
      <c r="K10292" t="s">
        <v>13776</v>
      </c>
      <c r="L10292" t="s">
        <v>19</v>
      </c>
    </row>
    <row r="10293" spans="1:12" x14ac:dyDescent="0.25">
      <c r="A10293" t="s">
        <v>346</v>
      </c>
      <c r="B10293" t="s">
        <v>416</v>
      </c>
      <c r="C10293" s="7">
        <v>44239</v>
      </c>
      <c r="D10293" t="str">
        <f t="shared" si="720"/>
        <v>Fri</v>
      </c>
      <c r="E10293" t="s">
        <v>2</v>
      </c>
      <c r="F10293" t="s">
        <v>112</v>
      </c>
      <c r="G10293">
        <v>6877</v>
      </c>
      <c r="H10293" t="str">
        <f t="shared" si="721"/>
        <v>Large</v>
      </c>
      <c r="I10293" t="str">
        <f t="shared" si="723"/>
        <v>NO</v>
      </c>
      <c r="J10293" t="str">
        <f t="shared" si="719"/>
        <v>NO</v>
      </c>
      <c r="K10293" t="s">
        <v>14</v>
      </c>
      <c r="L10293" t="s">
        <v>129</v>
      </c>
    </row>
    <row r="10294" spans="1:12" x14ac:dyDescent="0.25">
      <c r="A10294" t="s">
        <v>9693</v>
      </c>
      <c r="B10294" t="s">
        <v>251</v>
      </c>
      <c r="C10294" s="7">
        <v>45222</v>
      </c>
      <c r="D10294" t="str">
        <f t="shared" si="720"/>
        <v>Mon</v>
      </c>
      <c r="E10294" t="s">
        <v>2</v>
      </c>
      <c r="F10294" t="s">
        <v>112</v>
      </c>
      <c r="G10294">
        <v>8262</v>
      </c>
      <c r="H10294" t="str">
        <f t="shared" si="721"/>
        <v>Large</v>
      </c>
      <c r="I10294" t="str">
        <f t="shared" si="723"/>
        <v>NO</v>
      </c>
      <c r="J10294" t="str">
        <f t="shared" si="719"/>
        <v>NO</v>
      </c>
      <c r="K10294" t="s">
        <v>13776</v>
      </c>
      <c r="L10294" t="s">
        <v>57</v>
      </c>
    </row>
    <row r="10295" spans="1:12" x14ac:dyDescent="0.25">
      <c r="A10295" t="s">
        <v>9694</v>
      </c>
      <c r="B10295" t="s">
        <v>713</v>
      </c>
      <c r="C10295" s="7">
        <v>45501</v>
      </c>
      <c r="D10295" t="str">
        <f t="shared" si="720"/>
        <v>Sun</v>
      </c>
      <c r="E10295" t="s">
        <v>2</v>
      </c>
      <c r="F10295" t="s">
        <v>38</v>
      </c>
      <c r="G10295">
        <v>8965</v>
      </c>
      <c r="H10295" t="str">
        <f t="shared" si="721"/>
        <v>Large</v>
      </c>
      <c r="I10295" t="str">
        <f t="shared" si="723"/>
        <v>NO</v>
      </c>
      <c r="J10295" t="str">
        <f t="shared" si="719"/>
        <v>NO</v>
      </c>
      <c r="K10295" t="s">
        <v>13775</v>
      </c>
      <c r="L10295" t="s">
        <v>6</v>
      </c>
    </row>
    <row r="10296" spans="1:12" x14ac:dyDescent="0.25">
      <c r="A10296" t="s">
        <v>9695</v>
      </c>
      <c r="B10296" t="s">
        <v>349</v>
      </c>
      <c r="C10296" s="7">
        <v>44800</v>
      </c>
      <c r="D10296" t="str">
        <f t="shared" si="720"/>
        <v>Sat</v>
      </c>
      <c r="E10296" t="s">
        <v>2</v>
      </c>
      <c r="F10296" t="s">
        <v>112</v>
      </c>
      <c r="G10296">
        <v>1206</v>
      </c>
      <c r="H10296" t="str">
        <f t="shared" si="721"/>
        <v>Medium</v>
      </c>
      <c r="I10296" t="str">
        <f t="shared" si="723"/>
        <v>NO</v>
      </c>
      <c r="J10296" t="str">
        <f t="shared" si="719"/>
        <v>NO</v>
      </c>
      <c r="K10296" t="s">
        <v>14</v>
      </c>
      <c r="L10296" t="s">
        <v>3</v>
      </c>
    </row>
    <row r="10297" spans="1:12" x14ac:dyDescent="0.25">
      <c r="A10297" t="s">
        <v>2686</v>
      </c>
      <c r="B10297" t="s">
        <v>67</v>
      </c>
      <c r="C10297" s="7">
        <v>45548</v>
      </c>
      <c r="D10297" t="str">
        <f t="shared" si="720"/>
        <v>Fri</v>
      </c>
      <c r="E10297" t="s">
        <v>2</v>
      </c>
      <c r="F10297" t="s">
        <v>112</v>
      </c>
      <c r="G10297">
        <v>5085</v>
      </c>
      <c r="H10297" t="str">
        <f t="shared" si="721"/>
        <v>Large</v>
      </c>
      <c r="I10297" t="str">
        <f t="shared" si="723"/>
        <v>NO</v>
      </c>
      <c r="J10297" t="str">
        <f t="shared" si="719"/>
        <v>NO</v>
      </c>
      <c r="K10297" t="s">
        <v>176</v>
      </c>
      <c r="L10297" t="s">
        <v>206</v>
      </c>
    </row>
    <row r="10298" spans="1:12" x14ac:dyDescent="0.25">
      <c r="A10298" t="s">
        <v>9696</v>
      </c>
      <c r="B10298" t="s">
        <v>128</v>
      </c>
      <c r="C10298" s="7">
        <v>44798</v>
      </c>
      <c r="D10298" t="str">
        <f t="shared" si="720"/>
        <v>Thu</v>
      </c>
      <c r="E10298" t="s">
        <v>2</v>
      </c>
      <c r="F10298" t="s">
        <v>49</v>
      </c>
      <c r="G10298">
        <v>49439</v>
      </c>
      <c r="H10298" t="str">
        <f t="shared" si="721"/>
        <v>Large</v>
      </c>
      <c r="I10298" t="str">
        <f t="shared" si="723"/>
        <v>NO</v>
      </c>
      <c r="J10298" t="str">
        <f t="shared" si="719"/>
        <v>NO</v>
      </c>
      <c r="K10298" t="s">
        <v>13775</v>
      </c>
      <c r="L10298" t="s">
        <v>109</v>
      </c>
    </row>
    <row r="10299" spans="1:12" x14ac:dyDescent="0.25">
      <c r="A10299" t="s">
        <v>9697</v>
      </c>
      <c r="B10299" t="s">
        <v>62</v>
      </c>
      <c r="C10299" s="7">
        <v>45401</v>
      </c>
      <c r="D10299" t="str">
        <f t="shared" si="720"/>
        <v>Fri</v>
      </c>
      <c r="E10299" t="s">
        <v>2</v>
      </c>
      <c r="F10299" t="s">
        <v>49</v>
      </c>
      <c r="G10299">
        <v>778</v>
      </c>
      <c r="H10299" t="str">
        <f t="shared" si="721"/>
        <v>Medium</v>
      </c>
      <c r="I10299" t="str">
        <f t="shared" si="723"/>
        <v>NO</v>
      </c>
      <c r="J10299" t="str">
        <f t="shared" si="719"/>
        <v>NO</v>
      </c>
      <c r="K10299" t="s">
        <v>176</v>
      </c>
      <c r="L10299" t="s">
        <v>143</v>
      </c>
    </row>
    <row r="10300" spans="1:12" x14ac:dyDescent="0.25">
      <c r="A10300" t="s">
        <v>9698</v>
      </c>
      <c r="B10300" t="s">
        <v>54</v>
      </c>
      <c r="C10300" s="7">
        <v>44440</v>
      </c>
      <c r="D10300" t="str">
        <f t="shared" si="720"/>
        <v>Wed</v>
      </c>
      <c r="E10300" t="s">
        <v>2</v>
      </c>
      <c r="F10300" t="s">
        <v>112</v>
      </c>
      <c r="G10300">
        <v>6234</v>
      </c>
      <c r="H10300" t="str">
        <f t="shared" si="721"/>
        <v>Large</v>
      </c>
      <c r="I10300" t="str">
        <f t="shared" si="723"/>
        <v>NO</v>
      </c>
      <c r="J10300" t="str">
        <f t="shared" si="719"/>
        <v>NO</v>
      </c>
      <c r="K10300" t="s">
        <v>27</v>
      </c>
      <c r="L10300" t="s">
        <v>19</v>
      </c>
    </row>
    <row r="10301" spans="1:12" x14ac:dyDescent="0.25">
      <c r="A10301" t="s">
        <v>9699</v>
      </c>
      <c r="B10301" t="s">
        <v>82</v>
      </c>
      <c r="C10301" s="7">
        <v>44897</v>
      </c>
      <c r="D10301" t="str">
        <f t="shared" si="720"/>
        <v>Fri</v>
      </c>
      <c r="E10301" t="s">
        <v>9</v>
      </c>
      <c r="F10301" t="s">
        <v>112</v>
      </c>
      <c r="G10301">
        <v>61240</v>
      </c>
      <c r="H10301" t="str">
        <f t="shared" si="721"/>
        <v>Large</v>
      </c>
      <c r="I10301" t="str">
        <f t="shared" si="723"/>
        <v>NO</v>
      </c>
      <c r="J10301" t="str">
        <f t="shared" si="719"/>
        <v>NO</v>
      </c>
      <c r="K10301" t="s">
        <v>27</v>
      </c>
      <c r="L10301" t="s">
        <v>13793</v>
      </c>
    </row>
    <row r="10302" spans="1:12" x14ac:dyDescent="0.25">
      <c r="A10302" t="s">
        <v>9700</v>
      </c>
      <c r="B10302" t="s">
        <v>186</v>
      </c>
      <c r="C10302" s="7">
        <v>45511</v>
      </c>
      <c r="D10302" t="str">
        <f t="shared" si="720"/>
        <v>Wed</v>
      </c>
      <c r="E10302" t="s">
        <v>2</v>
      </c>
      <c r="F10302" t="s">
        <v>101</v>
      </c>
      <c r="G10302">
        <v>1917</v>
      </c>
      <c r="H10302" t="str">
        <f t="shared" si="721"/>
        <v>Medium</v>
      </c>
      <c r="I10302" t="str">
        <f t="shared" si="723"/>
        <v>NO</v>
      </c>
      <c r="J10302" t="str">
        <f t="shared" si="719"/>
        <v>NO</v>
      </c>
      <c r="K10302" t="s">
        <v>27</v>
      </c>
      <c r="L10302" t="s">
        <v>13777</v>
      </c>
    </row>
    <row r="10303" spans="1:12" x14ac:dyDescent="0.25">
      <c r="A10303" t="s">
        <v>9701</v>
      </c>
      <c r="B10303" t="s">
        <v>203</v>
      </c>
      <c r="C10303" s="7">
        <v>44254</v>
      </c>
      <c r="D10303" t="str">
        <f t="shared" si="720"/>
        <v>Sat</v>
      </c>
      <c r="E10303" t="s">
        <v>2</v>
      </c>
      <c r="F10303" t="s">
        <v>38</v>
      </c>
      <c r="G10303">
        <v>8562</v>
      </c>
      <c r="H10303" t="str">
        <f t="shared" si="721"/>
        <v>Large</v>
      </c>
      <c r="I10303" t="str">
        <f t="shared" si="723"/>
        <v>NO</v>
      </c>
      <c r="J10303" t="str">
        <f t="shared" si="719"/>
        <v>NO</v>
      </c>
      <c r="K10303" t="s">
        <v>176</v>
      </c>
      <c r="L10303" t="s">
        <v>206</v>
      </c>
    </row>
    <row r="10304" spans="1:12" x14ac:dyDescent="0.25">
      <c r="A10304" t="s">
        <v>9702</v>
      </c>
      <c r="B10304" t="s">
        <v>347</v>
      </c>
      <c r="C10304" s="7">
        <v>44483</v>
      </c>
      <c r="D10304" t="str">
        <f t="shared" si="720"/>
        <v>Thu</v>
      </c>
      <c r="E10304" t="s">
        <v>2</v>
      </c>
      <c r="F10304" t="s">
        <v>49</v>
      </c>
      <c r="G10304">
        <v>9998</v>
      </c>
      <c r="H10304" t="str">
        <f t="shared" si="721"/>
        <v>Large</v>
      </c>
      <c r="I10304" t="str">
        <f t="shared" si="723"/>
        <v>NO</v>
      </c>
      <c r="J10304" t="str">
        <f t="shared" si="719"/>
        <v>NO</v>
      </c>
      <c r="K10304" t="s">
        <v>13776</v>
      </c>
      <c r="L10304" t="s">
        <v>129</v>
      </c>
    </row>
    <row r="10305" spans="1:12" x14ac:dyDescent="0.25">
      <c r="A10305" t="s">
        <v>9703</v>
      </c>
      <c r="B10305" t="s">
        <v>480</v>
      </c>
      <c r="C10305" s="7">
        <v>44949</v>
      </c>
      <c r="D10305" t="str">
        <f t="shared" si="720"/>
        <v>Mon</v>
      </c>
      <c r="E10305" t="s">
        <v>2</v>
      </c>
      <c r="F10305" t="s">
        <v>63</v>
      </c>
      <c r="G10305">
        <v>37094</v>
      </c>
      <c r="H10305" t="str">
        <f t="shared" si="721"/>
        <v>Large</v>
      </c>
      <c r="I10305" t="str">
        <f t="shared" si="723"/>
        <v>NO</v>
      </c>
      <c r="J10305" t="str">
        <f t="shared" si="719"/>
        <v>NO</v>
      </c>
      <c r="K10305" t="s">
        <v>27</v>
      </c>
      <c r="L10305" t="s">
        <v>13793</v>
      </c>
    </row>
    <row r="10306" spans="1:12" x14ac:dyDescent="0.25">
      <c r="A10306" t="s">
        <v>9704</v>
      </c>
      <c r="B10306" t="s">
        <v>157</v>
      </c>
      <c r="C10306" s="7">
        <v>45371</v>
      </c>
      <c r="D10306" t="str">
        <f t="shared" si="720"/>
        <v>Wed</v>
      </c>
      <c r="E10306" t="s">
        <v>2</v>
      </c>
      <c r="F10306" t="s">
        <v>551</v>
      </c>
      <c r="G10306">
        <v>7271</v>
      </c>
      <c r="H10306" t="str">
        <f t="shared" si="721"/>
        <v>Large</v>
      </c>
      <c r="I10306" t="str">
        <f t="shared" si="723"/>
        <v>NO</v>
      </c>
      <c r="J10306" t="str">
        <f t="shared" ref="J10306:J10369" si="724">IF(G10306&gt;500000,"YES","NO")</f>
        <v>NO</v>
      </c>
      <c r="K10306" t="s">
        <v>27</v>
      </c>
      <c r="L10306" t="s">
        <v>206</v>
      </c>
    </row>
    <row r="10307" spans="1:12" x14ac:dyDescent="0.25">
      <c r="A10307" t="s">
        <v>9705</v>
      </c>
      <c r="B10307" t="s">
        <v>395</v>
      </c>
      <c r="C10307" s="7">
        <v>44475</v>
      </c>
      <c r="D10307" t="str">
        <f t="shared" ref="D10307:D10370" si="725">TEXT(C10307,"DDD")</f>
        <v>Wed</v>
      </c>
      <c r="E10307" t="s">
        <v>2</v>
      </c>
      <c r="F10307" t="s">
        <v>38</v>
      </c>
      <c r="G10307">
        <v>4968</v>
      </c>
      <c r="H10307" t="str">
        <f t="shared" ref="H10307:H10370" si="726">IF(G10307&lt;100,"Micro",
   IF(G10307&lt;=500,"Small",
      IF(G10307&lt;=2000,"Medium","Large")))</f>
        <v>Large</v>
      </c>
      <c r="I10307" t="str">
        <f t="shared" si="723"/>
        <v>NO</v>
      </c>
      <c r="J10307" t="str">
        <f t="shared" si="724"/>
        <v>NO</v>
      </c>
      <c r="K10307" t="s">
        <v>27</v>
      </c>
      <c r="L10307" t="s">
        <v>129</v>
      </c>
    </row>
    <row r="10308" spans="1:12" x14ac:dyDescent="0.25">
      <c r="A10308" t="s">
        <v>9706</v>
      </c>
      <c r="B10308" t="s">
        <v>561</v>
      </c>
      <c r="C10308" s="7">
        <v>45415</v>
      </c>
      <c r="D10308" t="str">
        <f t="shared" si="725"/>
        <v>Fri</v>
      </c>
      <c r="E10308" t="s">
        <v>2</v>
      </c>
      <c r="F10308" t="s">
        <v>112</v>
      </c>
      <c r="G10308">
        <v>2438</v>
      </c>
      <c r="H10308" t="str">
        <f t="shared" si="726"/>
        <v>Large</v>
      </c>
      <c r="I10308" t="str">
        <f t="shared" si="723"/>
        <v>NO</v>
      </c>
      <c r="J10308" t="str">
        <f t="shared" si="724"/>
        <v>NO</v>
      </c>
      <c r="K10308" t="s">
        <v>13776</v>
      </c>
      <c r="L10308" t="s">
        <v>80</v>
      </c>
    </row>
    <row r="10309" spans="1:12" x14ac:dyDescent="0.25">
      <c r="A10309" t="s">
        <v>9707</v>
      </c>
      <c r="B10309" t="s">
        <v>246</v>
      </c>
      <c r="C10309" s="7">
        <v>45559</v>
      </c>
      <c r="D10309" t="str">
        <f t="shared" si="725"/>
        <v>Tue</v>
      </c>
      <c r="E10309" t="s">
        <v>2</v>
      </c>
      <c r="F10309" t="s">
        <v>112</v>
      </c>
      <c r="G10309">
        <v>9166</v>
      </c>
      <c r="H10309" t="str">
        <f t="shared" si="726"/>
        <v>Large</v>
      </c>
      <c r="I10309" t="str">
        <f t="shared" si="723"/>
        <v>NO</v>
      </c>
      <c r="J10309" t="str">
        <f t="shared" si="724"/>
        <v>NO</v>
      </c>
      <c r="K10309" t="s">
        <v>27</v>
      </c>
      <c r="L10309" t="s">
        <v>143</v>
      </c>
    </row>
    <row r="10310" spans="1:12" x14ac:dyDescent="0.25">
      <c r="A10310" t="s">
        <v>9708</v>
      </c>
      <c r="B10310" t="s">
        <v>99</v>
      </c>
      <c r="C10310" s="7">
        <v>44662</v>
      </c>
      <c r="D10310" t="str">
        <f t="shared" si="725"/>
        <v>Mon</v>
      </c>
      <c r="E10310" t="s">
        <v>2</v>
      </c>
      <c r="F10310" t="s">
        <v>49</v>
      </c>
      <c r="G10310">
        <v>0</v>
      </c>
      <c r="H10310" t="str">
        <f t="shared" si="726"/>
        <v>Micro</v>
      </c>
      <c r="I10310" t="str">
        <f t="shared" si="723"/>
        <v>NO</v>
      </c>
      <c r="J10310" t="str">
        <f t="shared" si="724"/>
        <v>NO</v>
      </c>
      <c r="K10310" t="s">
        <v>176</v>
      </c>
      <c r="L10310" t="s">
        <v>206</v>
      </c>
    </row>
    <row r="10311" spans="1:12" x14ac:dyDescent="0.25">
      <c r="A10311" t="s">
        <v>9709</v>
      </c>
      <c r="B10311" t="s">
        <v>308</v>
      </c>
      <c r="C10311" s="7">
        <v>45476</v>
      </c>
      <c r="D10311" t="str">
        <f t="shared" si="725"/>
        <v>Wed</v>
      </c>
      <c r="E10311" t="s">
        <v>2</v>
      </c>
      <c r="F10311" t="s">
        <v>101</v>
      </c>
      <c r="G10311">
        <v>7584</v>
      </c>
      <c r="H10311" t="str">
        <f t="shared" si="726"/>
        <v>Large</v>
      </c>
      <c r="I10311" t="str">
        <f t="shared" si="723"/>
        <v>NO</v>
      </c>
      <c r="J10311" t="str">
        <f t="shared" si="724"/>
        <v>NO</v>
      </c>
      <c r="K10311" t="s">
        <v>14</v>
      </c>
      <c r="L10311" t="s">
        <v>19</v>
      </c>
    </row>
    <row r="10312" spans="1:12" x14ac:dyDescent="0.25">
      <c r="A10312" t="s">
        <v>9710</v>
      </c>
      <c r="B10312" t="s">
        <v>37</v>
      </c>
      <c r="C10312" s="7">
        <v>44706</v>
      </c>
      <c r="D10312" t="str">
        <f t="shared" si="725"/>
        <v>Wed</v>
      </c>
      <c r="E10312" t="s">
        <v>2</v>
      </c>
      <c r="F10312" t="s">
        <v>49</v>
      </c>
      <c r="G10312">
        <v>3479</v>
      </c>
      <c r="H10312" t="str">
        <f t="shared" si="726"/>
        <v>Large</v>
      </c>
      <c r="I10312" t="str">
        <f t="shared" si="723"/>
        <v>NO</v>
      </c>
      <c r="J10312" t="str">
        <f t="shared" si="724"/>
        <v>NO</v>
      </c>
      <c r="K10312" t="s">
        <v>14</v>
      </c>
      <c r="L10312" t="s">
        <v>19</v>
      </c>
    </row>
    <row r="10313" spans="1:12" x14ac:dyDescent="0.25">
      <c r="A10313" t="s">
        <v>9711</v>
      </c>
      <c r="B10313" t="s">
        <v>413</v>
      </c>
      <c r="C10313" s="7">
        <v>44812</v>
      </c>
      <c r="D10313" t="str">
        <f t="shared" si="725"/>
        <v>Thu</v>
      </c>
      <c r="E10313" t="s">
        <v>9</v>
      </c>
      <c r="F10313" t="s">
        <v>101</v>
      </c>
      <c r="G10313">
        <v>21870</v>
      </c>
      <c r="H10313" t="str">
        <f t="shared" si="726"/>
        <v>Large</v>
      </c>
      <c r="I10313" t="str">
        <f t="shared" si="723"/>
        <v>NO</v>
      </c>
      <c r="J10313" t="str">
        <f t="shared" si="724"/>
        <v>NO</v>
      </c>
      <c r="K10313" t="s">
        <v>13775</v>
      </c>
      <c r="L10313" t="s">
        <v>57</v>
      </c>
    </row>
    <row r="10314" spans="1:12" x14ac:dyDescent="0.25">
      <c r="A10314" t="s">
        <v>9712</v>
      </c>
      <c r="B10314" t="s">
        <v>438</v>
      </c>
      <c r="C10314" s="7">
        <v>45241</v>
      </c>
      <c r="D10314" t="str">
        <f t="shared" si="725"/>
        <v>Sat</v>
      </c>
      <c r="E10314" t="s">
        <v>2</v>
      </c>
      <c r="F10314" t="s">
        <v>112</v>
      </c>
      <c r="G10314">
        <v>2295</v>
      </c>
      <c r="H10314" t="str">
        <f t="shared" si="726"/>
        <v>Large</v>
      </c>
      <c r="I10314" t="str">
        <f t="shared" si="723"/>
        <v>NO</v>
      </c>
      <c r="J10314" t="str">
        <f t="shared" si="724"/>
        <v>NO</v>
      </c>
      <c r="K10314" t="s">
        <v>13776</v>
      </c>
      <c r="L10314" t="s">
        <v>143</v>
      </c>
    </row>
    <row r="10315" spans="1:12" x14ac:dyDescent="0.25">
      <c r="A10315" t="s">
        <v>9713</v>
      </c>
      <c r="B10315" t="s">
        <v>431</v>
      </c>
      <c r="C10315" s="7">
        <v>44348</v>
      </c>
      <c r="D10315" t="str">
        <f t="shared" si="725"/>
        <v>Tue</v>
      </c>
      <c r="E10315" t="s">
        <v>2</v>
      </c>
      <c r="F10315" t="s">
        <v>112</v>
      </c>
      <c r="G10315">
        <v>669</v>
      </c>
      <c r="H10315" t="str">
        <f t="shared" si="726"/>
        <v>Medium</v>
      </c>
      <c r="I10315" t="str">
        <f t="shared" si="723"/>
        <v>NO</v>
      </c>
      <c r="J10315" t="str">
        <f t="shared" si="724"/>
        <v>NO</v>
      </c>
      <c r="K10315" t="s">
        <v>176</v>
      </c>
      <c r="L10315" t="s">
        <v>13777</v>
      </c>
    </row>
    <row r="10316" spans="1:12" x14ac:dyDescent="0.25">
      <c r="A10316" t="s">
        <v>9714</v>
      </c>
      <c r="B10316" t="s">
        <v>995</v>
      </c>
      <c r="C10316" s="7">
        <v>44643</v>
      </c>
      <c r="D10316" t="str">
        <f t="shared" si="725"/>
        <v>Wed</v>
      </c>
      <c r="E10316" t="s">
        <v>9</v>
      </c>
      <c r="F10316" t="s">
        <v>49</v>
      </c>
      <c r="G10316">
        <v>34009</v>
      </c>
      <c r="H10316" t="str">
        <f t="shared" si="726"/>
        <v>Large</v>
      </c>
      <c r="I10316" t="str">
        <f t="shared" si="723"/>
        <v>NO</v>
      </c>
      <c r="J10316" t="str">
        <f t="shared" si="724"/>
        <v>NO</v>
      </c>
      <c r="K10316" t="s">
        <v>13776</v>
      </c>
      <c r="L10316" t="s">
        <v>13793</v>
      </c>
    </row>
    <row r="10317" spans="1:12" x14ac:dyDescent="0.25">
      <c r="A10317" t="s">
        <v>9715</v>
      </c>
      <c r="B10317" t="s">
        <v>77</v>
      </c>
      <c r="C10317" s="7">
        <v>44898</v>
      </c>
      <c r="D10317" t="str">
        <f t="shared" si="725"/>
        <v>Sat</v>
      </c>
      <c r="E10317" t="s">
        <v>2</v>
      </c>
      <c r="F10317" t="s">
        <v>38</v>
      </c>
      <c r="G10317">
        <v>880</v>
      </c>
      <c r="H10317" t="str">
        <f t="shared" si="726"/>
        <v>Medium</v>
      </c>
      <c r="I10317" t="str">
        <f t="shared" si="723"/>
        <v>NO</v>
      </c>
      <c r="J10317" t="str">
        <f t="shared" si="724"/>
        <v>NO</v>
      </c>
      <c r="K10317" t="s">
        <v>14</v>
      </c>
      <c r="L10317" t="s">
        <v>109</v>
      </c>
    </row>
    <row r="10318" spans="1:12" x14ac:dyDescent="0.25">
      <c r="A10318" t="s">
        <v>9716</v>
      </c>
      <c r="B10318" t="s">
        <v>82</v>
      </c>
      <c r="C10318" s="7">
        <v>45537</v>
      </c>
      <c r="D10318" t="str">
        <f t="shared" si="725"/>
        <v>Mon</v>
      </c>
      <c r="E10318" t="s">
        <v>2</v>
      </c>
      <c r="F10318" t="s">
        <v>63</v>
      </c>
      <c r="G10318">
        <v>6243</v>
      </c>
      <c r="H10318" t="str">
        <f t="shared" si="726"/>
        <v>Large</v>
      </c>
      <c r="I10318" t="str">
        <f t="shared" si="723"/>
        <v>NO</v>
      </c>
      <c r="J10318" t="str">
        <f t="shared" si="724"/>
        <v>NO</v>
      </c>
      <c r="K10318" t="s">
        <v>176</v>
      </c>
      <c r="L10318" t="s">
        <v>19</v>
      </c>
    </row>
    <row r="10319" spans="1:12" x14ac:dyDescent="0.25">
      <c r="A10319" t="s">
        <v>9717</v>
      </c>
      <c r="B10319" t="s">
        <v>108</v>
      </c>
      <c r="C10319" s="7">
        <v>45151</v>
      </c>
      <c r="D10319" t="str">
        <f t="shared" si="725"/>
        <v>Sun</v>
      </c>
      <c r="E10319" t="s">
        <v>2</v>
      </c>
      <c r="F10319" t="s">
        <v>38</v>
      </c>
      <c r="G10319">
        <v>19545</v>
      </c>
      <c r="H10319" t="str">
        <f t="shared" si="726"/>
        <v>Large</v>
      </c>
      <c r="I10319" t="str">
        <f t="shared" si="723"/>
        <v>NO</v>
      </c>
      <c r="J10319" t="str">
        <f t="shared" si="724"/>
        <v>NO</v>
      </c>
      <c r="K10319" t="s">
        <v>27</v>
      </c>
      <c r="L10319" t="s">
        <v>6</v>
      </c>
    </row>
    <row r="10320" spans="1:12" x14ac:dyDescent="0.25">
      <c r="A10320" t="s">
        <v>9718</v>
      </c>
      <c r="B10320" t="s">
        <v>219</v>
      </c>
      <c r="C10320" s="7">
        <v>45603</v>
      </c>
      <c r="D10320" t="str">
        <f t="shared" si="725"/>
        <v>Thu</v>
      </c>
      <c r="E10320" t="s">
        <v>2</v>
      </c>
      <c r="F10320" t="s">
        <v>49</v>
      </c>
      <c r="G10320">
        <v>984</v>
      </c>
      <c r="H10320" t="str">
        <f t="shared" si="726"/>
        <v>Medium</v>
      </c>
      <c r="I10320" t="str">
        <f t="shared" si="723"/>
        <v>NO</v>
      </c>
      <c r="J10320" t="str">
        <f t="shared" si="724"/>
        <v>NO</v>
      </c>
      <c r="K10320" t="s">
        <v>13776</v>
      </c>
      <c r="L10320" t="s">
        <v>206</v>
      </c>
    </row>
    <row r="10321" spans="1:12" x14ac:dyDescent="0.25">
      <c r="A10321" t="s">
        <v>9719</v>
      </c>
      <c r="B10321" t="s">
        <v>108</v>
      </c>
      <c r="C10321" s="7">
        <v>45393</v>
      </c>
      <c r="D10321" t="str">
        <f t="shared" si="725"/>
        <v>Thu</v>
      </c>
      <c r="E10321" t="s">
        <v>2</v>
      </c>
      <c r="F10321" t="s">
        <v>38</v>
      </c>
      <c r="G10321">
        <v>3797</v>
      </c>
      <c r="H10321" t="str">
        <f t="shared" si="726"/>
        <v>Large</v>
      </c>
      <c r="I10321" t="str">
        <f t="shared" si="723"/>
        <v>NO</v>
      </c>
      <c r="J10321" t="str">
        <f t="shared" si="724"/>
        <v>NO</v>
      </c>
      <c r="K10321" t="s">
        <v>14</v>
      </c>
      <c r="L10321" t="s">
        <v>206</v>
      </c>
    </row>
    <row r="10322" spans="1:12" x14ac:dyDescent="0.25">
      <c r="A10322" t="s">
        <v>9720</v>
      </c>
      <c r="B10322" t="s">
        <v>289</v>
      </c>
      <c r="C10322" s="7">
        <v>45499</v>
      </c>
      <c r="D10322" t="str">
        <f t="shared" si="725"/>
        <v>Fri</v>
      </c>
      <c r="E10322" t="s">
        <v>2</v>
      </c>
      <c r="F10322" t="s">
        <v>38</v>
      </c>
      <c r="G10322">
        <v>32499</v>
      </c>
      <c r="H10322" t="str">
        <f t="shared" si="726"/>
        <v>Large</v>
      </c>
      <c r="I10322" t="str">
        <f t="shared" si="723"/>
        <v>NO</v>
      </c>
      <c r="J10322" t="str">
        <f t="shared" si="724"/>
        <v>NO</v>
      </c>
      <c r="K10322" t="s">
        <v>13776</v>
      </c>
      <c r="L10322" t="s">
        <v>80</v>
      </c>
    </row>
    <row r="10323" spans="1:12" x14ac:dyDescent="0.25">
      <c r="A10323" t="s">
        <v>9721</v>
      </c>
      <c r="B10323" t="s">
        <v>93</v>
      </c>
      <c r="C10323" s="7">
        <v>44425</v>
      </c>
      <c r="D10323" t="str">
        <f t="shared" si="725"/>
        <v>Tue</v>
      </c>
      <c r="E10323" t="s">
        <v>2</v>
      </c>
      <c r="F10323" t="s">
        <v>112</v>
      </c>
      <c r="G10323">
        <v>913</v>
      </c>
      <c r="H10323" t="str">
        <f t="shared" si="726"/>
        <v>Medium</v>
      </c>
      <c r="I10323" t="str">
        <f t="shared" si="723"/>
        <v>NO</v>
      </c>
      <c r="J10323" t="str">
        <f t="shared" si="724"/>
        <v>NO</v>
      </c>
      <c r="K10323" t="s">
        <v>14</v>
      </c>
      <c r="L10323" t="s">
        <v>19</v>
      </c>
    </row>
    <row r="10324" spans="1:12" x14ac:dyDescent="0.25">
      <c r="A10324" t="s">
        <v>9722</v>
      </c>
      <c r="B10324" t="s">
        <v>172</v>
      </c>
      <c r="C10324" s="7">
        <v>45025</v>
      </c>
      <c r="D10324" t="str">
        <f t="shared" si="725"/>
        <v>Sun</v>
      </c>
      <c r="E10324" t="s">
        <v>2</v>
      </c>
      <c r="F10324" t="s">
        <v>13799</v>
      </c>
      <c r="G10324">
        <v>27404</v>
      </c>
      <c r="H10324" t="str">
        <f t="shared" si="726"/>
        <v>Large</v>
      </c>
      <c r="I10324" t="str">
        <f t="shared" si="723"/>
        <v>NO</v>
      </c>
      <c r="J10324" t="str">
        <f t="shared" si="724"/>
        <v>NO</v>
      </c>
      <c r="K10324" t="s">
        <v>14</v>
      </c>
      <c r="L10324" t="s">
        <v>6</v>
      </c>
    </row>
    <row r="10325" spans="1:12" x14ac:dyDescent="0.25">
      <c r="A10325" t="s">
        <v>9723</v>
      </c>
      <c r="B10325" t="s">
        <v>256</v>
      </c>
      <c r="C10325" s="7">
        <v>44221</v>
      </c>
      <c r="D10325" t="str">
        <f t="shared" si="725"/>
        <v>Mon</v>
      </c>
      <c r="E10325" t="s">
        <v>9</v>
      </c>
      <c r="F10325" t="s">
        <v>38</v>
      </c>
      <c r="G10325">
        <v>39406</v>
      </c>
      <c r="H10325" t="str">
        <f t="shared" si="726"/>
        <v>Large</v>
      </c>
      <c r="I10325" t="str">
        <f t="shared" si="723"/>
        <v>NO</v>
      </c>
      <c r="J10325" t="str">
        <f t="shared" si="724"/>
        <v>NO</v>
      </c>
      <c r="K10325" t="s">
        <v>13776</v>
      </c>
      <c r="L10325" t="s">
        <v>57</v>
      </c>
    </row>
    <row r="10326" spans="1:12" x14ac:dyDescent="0.25">
      <c r="A10326" t="s">
        <v>9724</v>
      </c>
      <c r="B10326" t="s">
        <v>87</v>
      </c>
      <c r="C10326" s="7">
        <v>44796</v>
      </c>
      <c r="D10326" t="str">
        <f t="shared" si="725"/>
        <v>Tue</v>
      </c>
      <c r="E10326" t="s">
        <v>9</v>
      </c>
      <c r="F10326" t="s">
        <v>38</v>
      </c>
      <c r="G10326">
        <v>55521</v>
      </c>
      <c r="H10326" t="str">
        <f t="shared" si="726"/>
        <v>Large</v>
      </c>
      <c r="I10326" t="str">
        <f t="shared" si="723"/>
        <v>NO</v>
      </c>
      <c r="J10326" t="str">
        <f t="shared" si="724"/>
        <v>NO</v>
      </c>
      <c r="K10326" t="s">
        <v>14</v>
      </c>
      <c r="L10326" t="s">
        <v>13777</v>
      </c>
    </row>
    <row r="10327" spans="1:12" x14ac:dyDescent="0.25">
      <c r="A10327" t="s">
        <v>9725</v>
      </c>
      <c r="B10327" t="s">
        <v>379</v>
      </c>
      <c r="C10327" s="7">
        <v>45454</v>
      </c>
      <c r="D10327" t="str">
        <f t="shared" si="725"/>
        <v>Tue</v>
      </c>
      <c r="E10327" t="s">
        <v>9</v>
      </c>
      <c r="F10327" t="s">
        <v>38</v>
      </c>
      <c r="G10327">
        <v>11356</v>
      </c>
      <c r="H10327" t="str">
        <f t="shared" si="726"/>
        <v>Large</v>
      </c>
      <c r="I10327" t="str">
        <f t="shared" si="723"/>
        <v>NO</v>
      </c>
      <c r="J10327" t="str">
        <f t="shared" si="724"/>
        <v>NO</v>
      </c>
      <c r="K10327" t="s">
        <v>14</v>
      </c>
      <c r="L10327" t="s">
        <v>57</v>
      </c>
    </row>
    <row r="10328" spans="1:12" x14ac:dyDescent="0.25">
      <c r="A10328" t="s">
        <v>9726</v>
      </c>
      <c r="B10328" t="s">
        <v>40</v>
      </c>
      <c r="C10328" s="7">
        <v>44821</v>
      </c>
      <c r="D10328" t="str">
        <f t="shared" si="725"/>
        <v>Sat</v>
      </c>
      <c r="E10328" t="s">
        <v>2</v>
      </c>
      <c r="F10328" t="s">
        <v>63</v>
      </c>
      <c r="G10328">
        <v>2533</v>
      </c>
      <c r="H10328" t="str">
        <f t="shared" si="726"/>
        <v>Large</v>
      </c>
      <c r="I10328" t="str">
        <f t="shared" si="723"/>
        <v>NO</v>
      </c>
      <c r="J10328" t="str">
        <f t="shared" si="724"/>
        <v>NO</v>
      </c>
      <c r="K10328" t="s">
        <v>14</v>
      </c>
      <c r="L10328" t="s">
        <v>80</v>
      </c>
    </row>
    <row r="10329" spans="1:12" x14ac:dyDescent="0.25">
      <c r="A10329" t="s">
        <v>9727</v>
      </c>
      <c r="B10329" t="s">
        <v>561</v>
      </c>
      <c r="C10329" s="7">
        <v>45206</v>
      </c>
      <c r="D10329" t="str">
        <f t="shared" si="725"/>
        <v>Sat</v>
      </c>
      <c r="E10329" t="s">
        <v>2</v>
      </c>
      <c r="F10329" t="s">
        <v>22</v>
      </c>
      <c r="G10329">
        <v>5633</v>
      </c>
      <c r="H10329" t="str">
        <f t="shared" si="726"/>
        <v>Large</v>
      </c>
      <c r="I10329" t="str">
        <f t="shared" si="723"/>
        <v>NO</v>
      </c>
      <c r="J10329" t="str">
        <f t="shared" si="724"/>
        <v>NO</v>
      </c>
      <c r="K10329" t="s">
        <v>27</v>
      </c>
      <c r="L10329" t="s">
        <v>6</v>
      </c>
    </row>
    <row r="10330" spans="1:12" x14ac:dyDescent="0.25">
      <c r="A10330" t="s">
        <v>9728</v>
      </c>
      <c r="B10330" t="s">
        <v>87</v>
      </c>
      <c r="C10330" s="7">
        <v>44750</v>
      </c>
      <c r="D10330" t="str">
        <f t="shared" si="725"/>
        <v>Fri</v>
      </c>
      <c r="E10330" t="s">
        <v>2</v>
      </c>
      <c r="F10330" t="s">
        <v>38</v>
      </c>
      <c r="G10330">
        <v>1104</v>
      </c>
      <c r="H10330" t="str">
        <f t="shared" si="726"/>
        <v>Medium</v>
      </c>
      <c r="I10330" t="str">
        <f t="shared" si="723"/>
        <v>NO</v>
      </c>
      <c r="J10330" t="str">
        <f t="shared" si="724"/>
        <v>NO</v>
      </c>
      <c r="K10330" t="s">
        <v>14</v>
      </c>
      <c r="L10330" t="s">
        <v>129</v>
      </c>
    </row>
    <row r="10331" spans="1:12" x14ac:dyDescent="0.25">
      <c r="A10331" t="s">
        <v>9729</v>
      </c>
      <c r="B10331" t="s">
        <v>303</v>
      </c>
      <c r="C10331" s="7">
        <v>44575</v>
      </c>
      <c r="D10331" t="str">
        <f t="shared" si="725"/>
        <v>Fri</v>
      </c>
      <c r="E10331" t="s">
        <v>2</v>
      </c>
      <c r="F10331" t="s">
        <v>168</v>
      </c>
      <c r="G10331">
        <v>9440</v>
      </c>
      <c r="H10331" t="str">
        <f t="shared" si="726"/>
        <v>Large</v>
      </c>
      <c r="I10331" t="str">
        <f t="shared" si="723"/>
        <v>NO</v>
      </c>
      <c r="J10331" t="str">
        <f t="shared" si="724"/>
        <v>NO</v>
      </c>
      <c r="K10331" t="s">
        <v>14</v>
      </c>
      <c r="L10331" t="s">
        <v>6</v>
      </c>
    </row>
    <row r="10332" spans="1:12" x14ac:dyDescent="0.25">
      <c r="A10332" t="s">
        <v>9730</v>
      </c>
      <c r="B10332" t="s">
        <v>631</v>
      </c>
      <c r="C10332" s="7">
        <v>45266</v>
      </c>
      <c r="D10332" t="str">
        <f t="shared" si="725"/>
        <v>Wed</v>
      </c>
      <c r="E10332" t="s">
        <v>2</v>
      </c>
      <c r="F10332" t="s">
        <v>63</v>
      </c>
      <c r="G10332">
        <v>5097</v>
      </c>
      <c r="H10332" t="str">
        <f t="shared" si="726"/>
        <v>Large</v>
      </c>
      <c r="I10332" t="str">
        <f t="shared" si="723"/>
        <v>NO</v>
      </c>
      <c r="J10332" t="str">
        <f t="shared" si="724"/>
        <v>NO</v>
      </c>
      <c r="K10332" t="s">
        <v>13776</v>
      </c>
      <c r="L10332" t="s">
        <v>6</v>
      </c>
    </row>
    <row r="10333" spans="1:12" x14ac:dyDescent="0.25">
      <c r="A10333" t="s">
        <v>9731</v>
      </c>
      <c r="B10333" t="s">
        <v>286</v>
      </c>
      <c r="C10333" s="7">
        <v>44198</v>
      </c>
      <c r="D10333" t="str">
        <f t="shared" si="725"/>
        <v>Sat</v>
      </c>
      <c r="E10333" t="s">
        <v>2</v>
      </c>
      <c r="F10333" t="s">
        <v>13799</v>
      </c>
      <c r="G10333">
        <v>8117</v>
      </c>
      <c r="H10333" t="str">
        <f t="shared" si="726"/>
        <v>Large</v>
      </c>
      <c r="I10333" t="str">
        <f t="shared" si="723"/>
        <v>NO</v>
      </c>
      <c r="J10333" t="str">
        <f t="shared" si="724"/>
        <v>NO</v>
      </c>
      <c r="K10333" t="s">
        <v>14</v>
      </c>
      <c r="L10333" t="s">
        <v>13793</v>
      </c>
    </row>
    <row r="10334" spans="1:12" x14ac:dyDescent="0.25">
      <c r="A10334" t="s">
        <v>9732</v>
      </c>
      <c r="B10334" t="s">
        <v>40</v>
      </c>
      <c r="C10334" s="7">
        <v>45243</v>
      </c>
      <c r="D10334" t="str">
        <f t="shared" si="725"/>
        <v>Mon</v>
      </c>
      <c r="E10334" t="s">
        <v>9</v>
      </c>
      <c r="F10334" t="s">
        <v>101</v>
      </c>
      <c r="G10334">
        <v>30476</v>
      </c>
      <c r="H10334" t="str">
        <f t="shared" si="726"/>
        <v>Large</v>
      </c>
      <c r="I10334" t="str">
        <f t="shared" si="723"/>
        <v>NO</v>
      </c>
      <c r="J10334" t="str">
        <f t="shared" si="724"/>
        <v>NO</v>
      </c>
      <c r="K10334" t="s">
        <v>176</v>
      </c>
      <c r="L10334" t="s">
        <v>143</v>
      </c>
    </row>
    <row r="10335" spans="1:12" x14ac:dyDescent="0.25">
      <c r="A10335" t="s">
        <v>9733</v>
      </c>
      <c r="B10335" t="s">
        <v>248</v>
      </c>
      <c r="C10335" s="7">
        <v>44334</v>
      </c>
      <c r="D10335" t="str">
        <f t="shared" si="725"/>
        <v>Tue</v>
      </c>
      <c r="E10335" t="s">
        <v>2</v>
      </c>
      <c r="F10335" t="s">
        <v>112</v>
      </c>
      <c r="G10335">
        <v>4093</v>
      </c>
      <c r="H10335" t="str">
        <f t="shared" si="726"/>
        <v>Large</v>
      </c>
      <c r="I10335" t="str">
        <f t="shared" si="723"/>
        <v>NO</v>
      </c>
      <c r="J10335" t="str">
        <f t="shared" si="724"/>
        <v>NO</v>
      </c>
      <c r="K10335" t="s">
        <v>14</v>
      </c>
      <c r="L10335" t="s">
        <v>109</v>
      </c>
    </row>
    <row r="10336" spans="1:12" x14ac:dyDescent="0.25">
      <c r="A10336" t="s">
        <v>9734</v>
      </c>
      <c r="B10336" t="s">
        <v>186</v>
      </c>
      <c r="C10336" s="7">
        <v>44670</v>
      </c>
      <c r="D10336" t="str">
        <f t="shared" si="725"/>
        <v>Tue</v>
      </c>
      <c r="E10336" t="s">
        <v>9</v>
      </c>
      <c r="F10336" t="s">
        <v>112</v>
      </c>
      <c r="G10336">
        <v>44695</v>
      </c>
      <c r="H10336" t="str">
        <f t="shared" si="726"/>
        <v>Large</v>
      </c>
      <c r="I10336" t="str">
        <f t="shared" si="723"/>
        <v>NO</v>
      </c>
      <c r="J10336" t="str">
        <f t="shared" si="724"/>
        <v>NO</v>
      </c>
      <c r="K10336" t="s">
        <v>176</v>
      </c>
      <c r="L10336" t="s">
        <v>19</v>
      </c>
    </row>
    <row r="10337" spans="1:12" x14ac:dyDescent="0.25">
      <c r="A10337" t="s">
        <v>4225</v>
      </c>
      <c r="B10337" t="s">
        <v>431</v>
      </c>
      <c r="C10337" s="7">
        <v>44957</v>
      </c>
      <c r="D10337" t="str">
        <f t="shared" si="725"/>
        <v>Tue</v>
      </c>
      <c r="E10337" t="s">
        <v>2</v>
      </c>
      <c r="F10337" t="s">
        <v>38</v>
      </c>
      <c r="G10337">
        <v>6719</v>
      </c>
      <c r="H10337" t="str">
        <f t="shared" si="726"/>
        <v>Large</v>
      </c>
      <c r="I10337" t="str">
        <f t="shared" si="723"/>
        <v>NO</v>
      </c>
      <c r="J10337" t="str">
        <f t="shared" si="724"/>
        <v>NO</v>
      </c>
      <c r="K10337" t="s">
        <v>27</v>
      </c>
      <c r="L10337" t="s">
        <v>13793</v>
      </c>
    </row>
    <row r="10338" spans="1:12" x14ac:dyDescent="0.25">
      <c r="A10338" t="s">
        <v>9735</v>
      </c>
      <c r="B10338" t="s">
        <v>75</v>
      </c>
      <c r="C10338" s="7">
        <v>44847</v>
      </c>
      <c r="D10338" t="str">
        <f t="shared" si="725"/>
        <v>Thu</v>
      </c>
      <c r="E10338" t="s">
        <v>2</v>
      </c>
      <c r="F10338" t="s">
        <v>38</v>
      </c>
      <c r="G10338">
        <v>4042</v>
      </c>
      <c r="H10338" t="str">
        <f t="shared" si="726"/>
        <v>Large</v>
      </c>
      <c r="I10338" t="str">
        <f t="shared" si="723"/>
        <v>NO</v>
      </c>
      <c r="J10338" t="str">
        <f t="shared" si="724"/>
        <v>NO</v>
      </c>
      <c r="K10338" t="s">
        <v>13776</v>
      </c>
      <c r="L10338" t="s">
        <v>13777</v>
      </c>
    </row>
    <row r="10339" spans="1:12" x14ac:dyDescent="0.25">
      <c r="A10339" t="s">
        <v>9736</v>
      </c>
      <c r="B10339" t="s">
        <v>147</v>
      </c>
      <c r="C10339" s="7">
        <v>44785</v>
      </c>
      <c r="D10339" t="str">
        <f t="shared" si="725"/>
        <v>Fri</v>
      </c>
      <c r="E10339" t="s">
        <v>2</v>
      </c>
      <c r="F10339" t="s">
        <v>49</v>
      </c>
      <c r="G10339">
        <v>7670</v>
      </c>
      <c r="H10339" t="str">
        <f t="shared" si="726"/>
        <v>Large</v>
      </c>
      <c r="I10339" t="str">
        <f t="shared" si="723"/>
        <v>NO</v>
      </c>
      <c r="J10339" t="str">
        <f t="shared" si="724"/>
        <v>NO</v>
      </c>
      <c r="K10339" t="s">
        <v>27</v>
      </c>
      <c r="L10339" t="s">
        <v>13793</v>
      </c>
    </row>
    <row r="10340" spans="1:12" x14ac:dyDescent="0.25">
      <c r="A10340" t="s">
        <v>9737</v>
      </c>
      <c r="B10340" t="s">
        <v>219</v>
      </c>
      <c r="C10340" s="7">
        <v>45315</v>
      </c>
      <c r="D10340" t="str">
        <f t="shared" si="725"/>
        <v>Wed</v>
      </c>
      <c r="E10340" t="s">
        <v>2</v>
      </c>
      <c r="F10340" t="s">
        <v>38</v>
      </c>
      <c r="G10340">
        <v>233</v>
      </c>
      <c r="H10340" t="str">
        <f t="shared" si="726"/>
        <v>Small</v>
      </c>
      <c r="I10340" t="str">
        <f t="shared" ref="I10340:I10403" si="727">IF(G10340&lt;0, "YES", "NO")</f>
        <v>NO</v>
      </c>
      <c r="J10340" t="str">
        <f t="shared" si="724"/>
        <v>NO</v>
      </c>
      <c r="K10340" t="s">
        <v>176</v>
      </c>
      <c r="L10340" t="s">
        <v>206</v>
      </c>
    </row>
    <row r="10341" spans="1:12" x14ac:dyDescent="0.25">
      <c r="A10341" t="s">
        <v>9738</v>
      </c>
      <c r="B10341" t="s">
        <v>116</v>
      </c>
      <c r="C10341" s="7">
        <v>44611</v>
      </c>
      <c r="D10341" t="str">
        <f t="shared" si="725"/>
        <v>Sat</v>
      </c>
      <c r="E10341" t="s">
        <v>2</v>
      </c>
      <c r="F10341" t="s">
        <v>332</v>
      </c>
      <c r="G10341">
        <v>22666</v>
      </c>
      <c r="H10341" t="str">
        <f t="shared" si="726"/>
        <v>Large</v>
      </c>
      <c r="I10341" t="str">
        <f t="shared" si="727"/>
        <v>NO</v>
      </c>
      <c r="J10341" t="str">
        <f t="shared" si="724"/>
        <v>NO</v>
      </c>
      <c r="K10341" t="s">
        <v>14</v>
      </c>
      <c r="L10341" t="s">
        <v>13793</v>
      </c>
    </row>
    <row r="10342" spans="1:12" x14ac:dyDescent="0.25">
      <c r="A10342" t="s">
        <v>9739</v>
      </c>
      <c r="B10342" t="s">
        <v>263</v>
      </c>
      <c r="C10342" s="7">
        <v>44869</v>
      </c>
      <c r="D10342" t="str">
        <f t="shared" si="725"/>
        <v>Fri</v>
      </c>
      <c r="E10342" t="s">
        <v>2</v>
      </c>
      <c r="F10342" t="s">
        <v>38</v>
      </c>
      <c r="G10342">
        <v>5020</v>
      </c>
      <c r="H10342" t="str">
        <f t="shared" si="726"/>
        <v>Large</v>
      </c>
      <c r="I10342" t="str">
        <f t="shared" si="727"/>
        <v>NO</v>
      </c>
      <c r="J10342" t="str">
        <f t="shared" si="724"/>
        <v>NO</v>
      </c>
      <c r="K10342" t="s">
        <v>27</v>
      </c>
      <c r="L10342" t="s">
        <v>143</v>
      </c>
    </row>
    <row r="10343" spans="1:12" x14ac:dyDescent="0.25">
      <c r="A10343" t="s">
        <v>9740</v>
      </c>
      <c r="B10343" t="s">
        <v>79</v>
      </c>
      <c r="C10343" s="7">
        <v>45385</v>
      </c>
      <c r="D10343" t="str">
        <f t="shared" si="725"/>
        <v>Wed</v>
      </c>
      <c r="E10343" t="s">
        <v>9</v>
      </c>
      <c r="F10343" t="s">
        <v>101</v>
      </c>
      <c r="G10343">
        <v>44911</v>
      </c>
      <c r="H10343" t="str">
        <f t="shared" si="726"/>
        <v>Large</v>
      </c>
      <c r="I10343" t="str">
        <f t="shared" si="727"/>
        <v>NO</v>
      </c>
      <c r="J10343" t="str">
        <f t="shared" si="724"/>
        <v>NO</v>
      </c>
      <c r="K10343" t="s">
        <v>13776</v>
      </c>
      <c r="L10343" t="s">
        <v>19</v>
      </c>
    </row>
    <row r="10344" spans="1:12" x14ac:dyDescent="0.25">
      <c r="A10344" t="s">
        <v>9741</v>
      </c>
      <c r="B10344" t="s">
        <v>106</v>
      </c>
      <c r="C10344" s="7">
        <v>45281</v>
      </c>
      <c r="D10344" t="str">
        <f t="shared" si="725"/>
        <v>Thu</v>
      </c>
      <c r="E10344" t="s">
        <v>2</v>
      </c>
      <c r="F10344" t="s">
        <v>38</v>
      </c>
      <c r="G10344">
        <v>7205</v>
      </c>
      <c r="H10344" t="str">
        <f t="shared" si="726"/>
        <v>Large</v>
      </c>
      <c r="I10344" t="str">
        <f t="shared" si="727"/>
        <v>NO</v>
      </c>
      <c r="J10344" t="str">
        <f t="shared" si="724"/>
        <v>NO</v>
      </c>
      <c r="K10344" t="s">
        <v>27</v>
      </c>
      <c r="L10344" t="s">
        <v>206</v>
      </c>
    </row>
    <row r="10345" spans="1:12" x14ac:dyDescent="0.25">
      <c r="A10345" t="s">
        <v>9742</v>
      </c>
      <c r="B10345" t="s">
        <v>212</v>
      </c>
      <c r="C10345" s="7">
        <v>44654</v>
      </c>
      <c r="D10345" t="str">
        <f t="shared" si="725"/>
        <v>Sun</v>
      </c>
      <c r="E10345" t="s">
        <v>2</v>
      </c>
      <c r="F10345" t="s">
        <v>112</v>
      </c>
      <c r="G10345">
        <v>2982</v>
      </c>
      <c r="H10345" t="str">
        <f t="shared" si="726"/>
        <v>Large</v>
      </c>
      <c r="I10345" t="str">
        <f t="shared" si="727"/>
        <v>NO</v>
      </c>
      <c r="J10345" t="str">
        <f t="shared" si="724"/>
        <v>NO</v>
      </c>
      <c r="K10345" t="s">
        <v>176</v>
      </c>
      <c r="L10345" t="s">
        <v>143</v>
      </c>
    </row>
    <row r="10346" spans="1:12" x14ac:dyDescent="0.25">
      <c r="A10346" t="s">
        <v>9743</v>
      </c>
      <c r="B10346" t="s">
        <v>60</v>
      </c>
      <c r="C10346" s="7">
        <v>44472</v>
      </c>
      <c r="D10346" t="str">
        <f t="shared" si="725"/>
        <v>Sun</v>
      </c>
      <c r="E10346" t="s">
        <v>9</v>
      </c>
      <c r="F10346" t="s">
        <v>38</v>
      </c>
      <c r="G10346">
        <v>54942</v>
      </c>
      <c r="H10346" t="str">
        <f t="shared" si="726"/>
        <v>Large</v>
      </c>
      <c r="I10346" t="str">
        <f t="shared" si="727"/>
        <v>NO</v>
      </c>
      <c r="J10346" t="str">
        <f t="shared" si="724"/>
        <v>NO</v>
      </c>
      <c r="K10346" t="s">
        <v>27</v>
      </c>
      <c r="L10346" t="s">
        <v>129</v>
      </c>
    </row>
    <row r="10347" spans="1:12" x14ac:dyDescent="0.25">
      <c r="A10347" t="s">
        <v>9744</v>
      </c>
      <c r="B10347" t="s">
        <v>294</v>
      </c>
      <c r="C10347" s="7">
        <v>44552</v>
      </c>
      <c r="D10347" t="str">
        <f t="shared" si="725"/>
        <v>Wed</v>
      </c>
      <c r="E10347" t="s">
        <v>9</v>
      </c>
      <c r="F10347" t="s">
        <v>112</v>
      </c>
      <c r="G10347">
        <v>71558</v>
      </c>
      <c r="H10347" t="str">
        <f t="shared" si="726"/>
        <v>Large</v>
      </c>
      <c r="I10347" t="str">
        <f t="shared" si="727"/>
        <v>NO</v>
      </c>
      <c r="J10347" t="str">
        <f t="shared" si="724"/>
        <v>NO</v>
      </c>
      <c r="K10347" t="s">
        <v>27</v>
      </c>
      <c r="L10347" t="s">
        <v>206</v>
      </c>
    </row>
    <row r="10348" spans="1:12" x14ac:dyDescent="0.25">
      <c r="A10348" t="s">
        <v>9745</v>
      </c>
      <c r="B10348" t="s">
        <v>93</v>
      </c>
      <c r="C10348" s="7">
        <v>45648</v>
      </c>
      <c r="D10348" t="str">
        <f t="shared" si="725"/>
        <v>Sun</v>
      </c>
      <c r="E10348" t="s">
        <v>2</v>
      </c>
      <c r="F10348" t="s">
        <v>112</v>
      </c>
      <c r="G10348">
        <v>616</v>
      </c>
      <c r="H10348" t="str">
        <f t="shared" si="726"/>
        <v>Medium</v>
      </c>
      <c r="I10348" t="str">
        <f t="shared" si="727"/>
        <v>NO</v>
      </c>
      <c r="J10348" t="str">
        <f t="shared" si="724"/>
        <v>NO</v>
      </c>
      <c r="K10348" t="s">
        <v>27</v>
      </c>
      <c r="L10348" t="s">
        <v>129</v>
      </c>
    </row>
    <row r="10349" spans="1:12" x14ac:dyDescent="0.25">
      <c r="A10349" t="s">
        <v>9746</v>
      </c>
      <c r="B10349" t="s">
        <v>24</v>
      </c>
      <c r="C10349" s="7">
        <v>45263</v>
      </c>
      <c r="D10349" t="str">
        <f t="shared" si="725"/>
        <v>Sun</v>
      </c>
      <c r="E10349" t="s">
        <v>2</v>
      </c>
      <c r="F10349" t="s">
        <v>38</v>
      </c>
      <c r="G10349">
        <v>2425</v>
      </c>
      <c r="H10349" t="str">
        <f t="shared" si="726"/>
        <v>Large</v>
      </c>
      <c r="I10349" t="str">
        <f t="shared" si="727"/>
        <v>NO</v>
      </c>
      <c r="J10349" t="str">
        <f t="shared" si="724"/>
        <v>NO</v>
      </c>
      <c r="K10349" t="s">
        <v>13776</v>
      </c>
      <c r="L10349" t="s">
        <v>13777</v>
      </c>
    </row>
    <row r="10350" spans="1:12" x14ac:dyDescent="0.25">
      <c r="A10350" t="s">
        <v>9747</v>
      </c>
      <c r="B10350" t="s">
        <v>62</v>
      </c>
      <c r="C10350" s="7">
        <v>44495</v>
      </c>
      <c r="D10350" t="str">
        <f t="shared" si="725"/>
        <v>Tue</v>
      </c>
      <c r="E10350" t="s">
        <v>2</v>
      </c>
      <c r="F10350" t="s">
        <v>160</v>
      </c>
      <c r="G10350">
        <v>2310</v>
      </c>
      <c r="H10350" t="str">
        <f t="shared" si="726"/>
        <v>Large</v>
      </c>
      <c r="I10350" t="str">
        <f t="shared" si="727"/>
        <v>NO</v>
      </c>
      <c r="J10350" t="str">
        <f t="shared" si="724"/>
        <v>NO</v>
      </c>
      <c r="K10350" t="s">
        <v>13776</v>
      </c>
      <c r="L10350" t="s">
        <v>57</v>
      </c>
    </row>
    <row r="10351" spans="1:12" x14ac:dyDescent="0.25">
      <c r="A10351" t="s">
        <v>9748</v>
      </c>
      <c r="B10351" t="s">
        <v>35</v>
      </c>
      <c r="C10351" s="7">
        <v>45535</v>
      </c>
      <c r="D10351" t="str">
        <f t="shared" si="725"/>
        <v>Sat</v>
      </c>
      <c r="E10351" t="s">
        <v>2</v>
      </c>
      <c r="F10351" t="s">
        <v>63</v>
      </c>
      <c r="G10351">
        <v>9727</v>
      </c>
      <c r="H10351" t="str">
        <f t="shared" si="726"/>
        <v>Large</v>
      </c>
      <c r="I10351" t="str">
        <f t="shared" si="727"/>
        <v>NO</v>
      </c>
      <c r="J10351" t="str">
        <f t="shared" si="724"/>
        <v>NO</v>
      </c>
      <c r="K10351" t="s">
        <v>27</v>
      </c>
      <c r="L10351" t="s">
        <v>3</v>
      </c>
    </row>
    <row r="10352" spans="1:12" x14ac:dyDescent="0.25">
      <c r="A10352" t="s">
        <v>419</v>
      </c>
      <c r="B10352" t="s">
        <v>172</v>
      </c>
      <c r="C10352" s="7">
        <v>45354</v>
      </c>
      <c r="D10352" t="str">
        <f t="shared" si="725"/>
        <v>Sun</v>
      </c>
      <c r="E10352" t="s">
        <v>2</v>
      </c>
      <c r="F10352" t="s">
        <v>112</v>
      </c>
      <c r="G10352">
        <v>3815</v>
      </c>
      <c r="H10352" t="str">
        <f t="shared" si="726"/>
        <v>Large</v>
      </c>
      <c r="I10352" t="str">
        <f t="shared" si="727"/>
        <v>NO</v>
      </c>
      <c r="J10352" t="str">
        <f t="shared" si="724"/>
        <v>NO</v>
      </c>
      <c r="K10352" t="s">
        <v>13776</v>
      </c>
      <c r="L10352" t="s">
        <v>19</v>
      </c>
    </row>
    <row r="10353" spans="1:12" x14ac:dyDescent="0.25">
      <c r="A10353" t="s">
        <v>9749</v>
      </c>
      <c r="B10353" t="s">
        <v>718</v>
      </c>
      <c r="C10353" s="7">
        <v>45294</v>
      </c>
      <c r="D10353" t="str">
        <f t="shared" si="725"/>
        <v>Wed</v>
      </c>
      <c r="E10353" t="s">
        <v>2</v>
      </c>
      <c r="F10353" t="s">
        <v>38</v>
      </c>
      <c r="G10353">
        <v>3106</v>
      </c>
      <c r="H10353" t="str">
        <f t="shared" si="726"/>
        <v>Large</v>
      </c>
      <c r="I10353" t="str">
        <f t="shared" si="727"/>
        <v>NO</v>
      </c>
      <c r="J10353" t="str">
        <f t="shared" si="724"/>
        <v>NO</v>
      </c>
      <c r="K10353" t="s">
        <v>13776</v>
      </c>
      <c r="L10353" t="s">
        <v>3</v>
      </c>
    </row>
    <row r="10354" spans="1:12" x14ac:dyDescent="0.25">
      <c r="A10354" t="s">
        <v>4509</v>
      </c>
      <c r="B10354" t="s">
        <v>506</v>
      </c>
      <c r="C10354" s="7">
        <v>45647</v>
      </c>
      <c r="D10354" t="str">
        <f t="shared" si="725"/>
        <v>Sat</v>
      </c>
      <c r="E10354" t="s">
        <v>2</v>
      </c>
      <c r="F10354" t="s">
        <v>10</v>
      </c>
      <c r="G10354">
        <v>967</v>
      </c>
      <c r="H10354" t="str">
        <f t="shared" si="726"/>
        <v>Medium</v>
      </c>
      <c r="I10354" t="str">
        <f t="shared" si="727"/>
        <v>NO</v>
      </c>
      <c r="J10354" t="str">
        <f t="shared" si="724"/>
        <v>NO</v>
      </c>
      <c r="K10354" t="s">
        <v>14</v>
      </c>
      <c r="L10354" t="s">
        <v>13793</v>
      </c>
    </row>
    <row r="10355" spans="1:12" x14ac:dyDescent="0.25">
      <c r="A10355" t="s">
        <v>9750</v>
      </c>
      <c r="B10355" t="s">
        <v>457</v>
      </c>
      <c r="C10355" s="7">
        <v>45244</v>
      </c>
      <c r="D10355" t="str">
        <f t="shared" si="725"/>
        <v>Tue</v>
      </c>
      <c r="E10355" t="s">
        <v>2</v>
      </c>
      <c r="F10355" t="s">
        <v>168</v>
      </c>
      <c r="G10355">
        <v>5366</v>
      </c>
      <c r="H10355" t="str">
        <f t="shared" si="726"/>
        <v>Large</v>
      </c>
      <c r="I10355" t="str">
        <f t="shared" si="727"/>
        <v>NO</v>
      </c>
      <c r="J10355" t="str">
        <f t="shared" si="724"/>
        <v>NO</v>
      </c>
      <c r="K10355" t="s">
        <v>176</v>
      </c>
      <c r="L10355" t="s">
        <v>129</v>
      </c>
    </row>
    <row r="10356" spans="1:12" x14ac:dyDescent="0.25">
      <c r="A10356" t="s">
        <v>9751</v>
      </c>
      <c r="B10356" t="s">
        <v>274</v>
      </c>
      <c r="C10356" s="7">
        <v>45129</v>
      </c>
      <c r="D10356" t="str">
        <f t="shared" si="725"/>
        <v>Sat</v>
      </c>
      <c r="E10356" t="s">
        <v>2</v>
      </c>
      <c r="F10356" t="s">
        <v>38</v>
      </c>
      <c r="G10356">
        <v>2195</v>
      </c>
      <c r="H10356" t="str">
        <f t="shared" si="726"/>
        <v>Large</v>
      </c>
      <c r="I10356" t="str">
        <f t="shared" si="727"/>
        <v>NO</v>
      </c>
      <c r="J10356" t="str">
        <f t="shared" si="724"/>
        <v>NO</v>
      </c>
      <c r="K10356" t="s">
        <v>13776</v>
      </c>
      <c r="L10356" t="s">
        <v>3</v>
      </c>
    </row>
    <row r="10357" spans="1:12" x14ac:dyDescent="0.25">
      <c r="A10357" t="s">
        <v>6662</v>
      </c>
      <c r="B10357" t="s">
        <v>18</v>
      </c>
      <c r="C10357" s="7">
        <v>45653</v>
      </c>
      <c r="D10357" t="str">
        <f t="shared" si="725"/>
        <v>Fri</v>
      </c>
      <c r="E10357" t="s">
        <v>2</v>
      </c>
      <c r="F10357" t="s">
        <v>168</v>
      </c>
      <c r="G10357">
        <v>767</v>
      </c>
      <c r="H10357" t="str">
        <f t="shared" si="726"/>
        <v>Medium</v>
      </c>
      <c r="I10357" t="str">
        <f t="shared" si="727"/>
        <v>NO</v>
      </c>
      <c r="J10357" t="str">
        <f t="shared" si="724"/>
        <v>NO</v>
      </c>
      <c r="K10357" t="s">
        <v>176</v>
      </c>
      <c r="L10357" t="s">
        <v>3</v>
      </c>
    </row>
    <row r="10358" spans="1:12" x14ac:dyDescent="0.25">
      <c r="A10358" t="s">
        <v>9752</v>
      </c>
      <c r="B10358" t="s">
        <v>246</v>
      </c>
      <c r="C10358" s="7">
        <v>45225</v>
      </c>
      <c r="D10358" t="str">
        <f t="shared" si="725"/>
        <v>Thu</v>
      </c>
      <c r="E10358" t="s">
        <v>2</v>
      </c>
      <c r="F10358" t="s">
        <v>38</v>
      </c>
      <c r="G10358">
        <v>3557</v>
      </c>
      <c r="H10358" t="str">
        <f t="shared" si="726"/>
        <v>Large</v>
      </c>
      <c r="I10358" t="str">
        <f t="shared" si="727"/>
        <v>NO</v>
      </c>
      <c r="J10358" t="str">
        <f t="shared" si="724"/>
        <v>NO</v>
      </c>
      <c r="K10358" t="s">
        <v>14</v>
      </c>
      <c r="L10358" t="s">
        <v>19</v>
      </c>
    </row>
    <row r="10359" spans="1:12" x14ac:dyDescent="0.25">
      <c r="A10359" t="s">
        <v>9753</v>
      </c>
      <c r="B10359" t="s">
        <v>54</v>
      </c>
      <c r="C10359" s="7">
        <v>44227</v>
      </c>
      <c r="D10359" t="str">
        <f t="shared" si="725"/>
        <v>Sun</v>
      </c>
      <c r="E10359" t="s">
        <v>2</v>
      </c>
      <c r="F10359" t="s">
        <v>13799</v>
      </c>
      <c r="G10359">
        <v>8791</v>
      </c>
      <c r="H10359" t="str">
        <f t="shared" si="726"/>
        <v>Large</v>
      </c>
      <c r="I10359" t="str">
        <f t="shared" si="727"/>
        <v>NO</v>
      </c>
      <c r="J10359" t="str">
        <f t="shared" si="724"/>
        <v>NO</v>
      </c>
      <c r="K10359" t="s">
        <v>27</v>
      </c>
      <c r="L10359" t="s">
        <v>206</v>
      </c>
    </row>
    <row r="10360" spans="1:12" x14ac:dyDescent="0.25">
      <c r="A10360" t="s">
        <v>9754</v>
      </c>
      <c r="B10360" t="s">
        <v>222</v>
      </c>
      <c r="C10360" s="7">
        <v>45218</v>
      </c>
      <c r="D10360" t="str">
        <f t="shared" si="725"/>
        <v>Thu</v>
      </c>
      <c r="E10360" t="s">
        <v>2</v>
      </c>
      <c r="F10360" t="s">
        <v>112</v>
      </c>
      <c r="G10360">
        <v>1667</v>
      </c>
      <c r="H10360" t="str">
        <f t="shared" si="726"/>
        <v>Medium</v>
      </c>
      <c r="I10360" t="str">
        <f t="shared" si="727"/>
        <v>NO</v>
      </c>
      <c r="J10360" t="str">
        <f t="shared" si="724"/>
        <v>NO</v>
      </c>
      <c r="K10360" t="s">
        <v>27</v>
      </c>
      <c r="L10360" t="s">
        <v>129</v>
      </c>
    </row>
    <row r="10361" spans="1:12" x14ac:dyDescent="0.25">
      <c r="A10361" t="s">
        <v>9755</v>
      </c>
      <c r="B10361" t="s">
        <v>284</v>
      </c>
      <c r="C10361" s="7">
        <v>44937</v>
      </c>
      <c r="D10361" t="str">
        <f t="shared" si="725"/>
        <v>Wed</v>
      </c>
      <c r="E10361" t="s">
        <v>2</v>
      </c>
      <c r="F10361" t="s">
        <v>168</v>
      </c>
      <c r="G10361">
        <v>4409</v>
      </c>
      <c r="H10361" t="str">
        <f t="shared" si="726"/>
        <v>Large</v>
      </c>
      <c r="I10361" t="str">
        <f t="shared" si="727"/>
        <v>NO</v>
      </c>
      <c r="J10361" t="str">
        <f t="shared" si="724"/>
        <v>NO</v>
      </c>
      <c r="K10361" t="s">
        <v>27</v>
      </c>
      <c r="L10361" t="s">
        <v>3</v>
      </c>
    </row>
    <row r="10362" spans="1:12" x14ac:dyDescent="0.25">
      <c r="A10362" t="s">
        <v>9756</v>
      </c>
      <c r="B10362" t="s">
        <v>839</v>
      </c>
      <c r="C10362" s="7">
        <v>45608</v>
      </c>
      <c r="D10362" t="str">
        <f t="shared" si="725"/>
        <v>Tue</v>
      </c>
      <c r="E10362" t="s">
        <v>2</v>
      </c>
      <c r="F10362" t="s">
        <v>112</v>
      </c>
      <c r="G10362">
        <v>3980</v>
      </c>
      <c r="H10362" t="str">
        <f t="shared" si="726"/>
        <v>Large</v>
      </c>
      <c r="I10362" t="str">
        <f t="shared" si="727"/>
        <v>NO</v>
      </c>
      <c r="J10362" t="str">
        <f t="shared" si="724"/>
        <v>NO</v>
      </c>
      <c r="K10362" t="s">
        <v>14</v>
      </c>
      <c r="L10362" t="s">
        <v>129</v>
      </c>
    </row>
    <row r="10363" spans="1:12" x14ac:dyDescent="0.25">
      <c r="A10363" t="s">
        <v>9757</v>
      </c>
      <c r="B10363" t="s">
        <v>641</v>
      </c>
      <c r="C10363" s="7">
        <v>44216</v>
      </c>
      <c r="D10363" t="str">
        <f t="shared" si="725"/>
        <v>Wed</v>
      </c>
      <c r="E10363" t="s">
        <v>2</v>
      </c>
      <c r="F10363" t="s">
        <v>112</v>
      </c>
      <c r="G10363">
        <v>37161</v>
      </c>
      <c r="H10363" t="str">
        <f t="shared" si="726"/>
        <v>Large</v>
      </c>
      <c r="I10363" t="str">
        <f t="shared" si="727"/>
        <v>NO</v>
      </c>
      <c r="J10363" t="str">
        <f t="shared" si="724"/>
        <v>NO</v>
      </c>
      <c r="K10363" t="s">
        <v>14</v>
      </c>
      <c r="L10363" t="s">
        <v>19</v>
      </c>
    </row>
    <row r="10364" spans="1:12" x14ac:dyDescent="0.25">
      <c r="A10364" t="s">
        <v>9758</v>
      </c>
      <c r="B10364" t="s">
        <v>839</v>
      </c>
      <c r="C10364" s="7">
        <v>44970</v>
      </c>
      <c r="D10364" t="str">
        <f t="shared" si="725"/>
        <v>Mon</v>
      </c>
      <c r="E10364" t="s">
        <v>2</v>
      </c>
      <c r="F10364" t="s">
        <v>38</v>
      </c>
      <c r="G10364">
        <v>1353</v>
      </c>
      <c r="H10364" t="str">
        <f t="shared" si="726"/>
        <v>Medium</v>
      </c>
      <c r="I10364" t="str">
        <f t="shared" si="727"/>
        <v>NO</v>
      </c>
      <c r="J10364" t="str">
        <f t="shared" si="724"/>
        <v>NO</v>
      </c>
      <c r="K10364" t="s">
        <v>13776</v>
      </c>
      <c r="L10364" t="s">
        <v>13777</v>
      </c>
    </row>
    <row r="10365" spans="1:12" x14ac:dyDescent="0.25">
      <c r="A10365" t="s">
        <v>1567</v>
      </c>
      <c r="B10365" t="s">
        <v>128</v>
      </c>
      <c r="C10365" s="7">
        <v>44930</v>
      </c>
      <c r="D10365" t="str">
        <f t="shared" si="725"/>
        <v>Wed</v>
      </c>
      <c r="E10365" t="s">
        <v>2</v>
      </c>
      <c r="F10365" t="s">
        <v>13792</v>
      </c>
      <c r="G10365">
        <v>1999</v>
      </c>
      <c r="H10365" t="str">
        <f t="shared" si="726"/>
        <v>Medium</v>
      </c>
      <c r="I10365" t="str">
        <f t="shared" si="727"/>
        <v>NO</v>
      </c>
      <c r="J10365" t="str">
        <f t="shared" si="724"/>
        <v>NO</v>
      </c>
      <c r="K10365" t="s">
        <v>176</v>
      </c>
      <c r="L10365" t="s">
        <v>129</v>
      </c>
    </row>
    <row r="10366" spans="1:12" x14ac:dyDescent="0.25">
      <c r="A10366" t="s">
        <v>9571</v>
      </c>
      <c r="B10366" t="s">
        <v>641</v>
      </c>
      <c r="C10366" s="7">
        <v>45381</v>
      </c>
      <c r="D10366" t="str">
        <f t="shared" si="725"/>
        <v>Sat</v>
      </c>
      <c r="E10366" t="s">
        <v>2</v>
      </c>
      <c r="F10366" t="s">
        <v>101</v>
      </c>
      <c r="G10366">
        <v>6298</v>
      </c>
      <c r="H10366" t="str">
        <f t="shared" si="726"/>
        <v>Large</v>
      </c>
      <c r="I10366" t="str">
        <f t="shared" si="727"/>
        <v>NO</v>
      </c>
      <c r="J10366" t="str">
        <f t="shared" si="724"/>
        <v>NO</v>
      </c>
      <c r="K10366" t="s">
        <v>13776</v>
      </c>
      <c r="L10366" t="s">
        <v>19</v>
      </c>
    </row>
    <row r="10367" spans="1:12" x14ac:dyDescent="0.25">
      <c r="A10367" t="s">
        <v>9759</v>
      </c>
      <c r="B10367" t="s">
        <v>733</v>
      </c>
      <c r="C10367" s="7">
        <v>44205</v>
      </c>
      <c r="D10367" t="str">
        <f t="shared" si="725"/>
        <v>Sat</v>
      </c>
      <c r="E10367" t="s">
        <v>9</v>
      </c>
      <c r="F10367" t="s">
        <v>101</v>
      </c>
      <c r="G10367">
        <v>34601</v>
      </c>
      <c r="H10367" t="str">
        <f t="shared" si="726"/>
        <v>Large</v>
      </c>
      <c r="I10367" t="str">
        <f t="shared" si="727"/>
        <v>NO</v>
      </c>
      <c r="J10367" t="str">
        <f t="shared" si="724"/>
        <v>NO</v>
      </c>
      <c r="K10367" t="s">
        <v>176</v>
      </c>
      <c r="L10367" t="s">
        <v>13777</v>
      </c>
    </row>
    <row r="10368" spans="1:12" x14ac:dyDescent="0.25">
      <c r="A10368" t="s">
        <v>9760</v>
      </c>
      <c r="B10368" t="s">
        <v>254</v>
      </c>
      <c r="C10368" s="7">
        <v>45432</v>
      </c>
      <c r="D10368" t="str">
        <f t="shared" si="725"/>
        <v>Mon</v>
      </c>
      <c r="E10368" t="s">
        <v>2</v>
      </c>
      <c r="F10368" t="s">
        <v>63</v>
      </c>
      <c r="G10368">
        <v>2946</v>
      </c>
      <c r="H10368" t="str">
        <f t="shared" si="726"/>
        <v>Large</v>
      </c>
      <c r="I10368" t="str">
        <f t="shared" si="727"/>
        <v>NO</v>
      </c>
      <c r="J10368" t="str">
        <f t="shared" si="724"/>
        <v>NO</v>
      </c>
      <c r="K10368" t="s">
        <v>14</v>
      </c>
      <c r="L10368" t="s">
        <v>3</v>
      </c>
    </row>
    <row r="10369" spans="1:12" x14ac:dyDescent="0.25">
      <c r="A10369" t="s">
        <v>9761</v>
      </c>
      <c r="B10369" t="s">
        <v>413</v>
      </c>
      <c r="C10369" s="7">
        <v>44814</v>
      </c>
      <c r="D10369" t="str">
        <f t="shared" si="725"/>
        <v>Sat</v>
      </c>
      <c r="E10369" t="s">
        <v>2</v>
      </c>
      <c r="F10369" t="s">
        <v>38</v>
      </c>
      <c r="G10369">
        <v>1418</v>
      </c>
      <c r="H10369" t="str">
        <f t="shared" si="726"/>
        <v>Medium</v>
      </c>
      <c r="I10369" t="str">
        <f t="shared" si="727"/>
        <v>NO</v>
      </c>
      <c r="J10369" t="str">
        <f t="shared" si="724"/>
        <v>NO</v>
      </c>
      <c r="K10369" t="s">
        <v>176</v>
      </c>
      <c r="L10369" t="s">
        <v>57</v>
      </c>
    </row>
    <row r="10370" spans="1:12" x14ac:dyDescent="0.25">
      <c r="A10370" t="s">
        <v>9762</v>
      </c>
      <c r="B10370" t="s">
        <v>137</v>
      </c>
      <c r="C10370" s="7">
        <v>45425</v>
      </c>
      <c r="D10370" t="str">
        <f t="shared" si="725"/>
        <v>Mon</v>
      </c>
      <c r="E10370" t="s">
        <v>2</v>
      </c>
      <c r="F10370" t="s">
        <v>168</v>
      </c>
      <c r="G10370">
        <v>8925</v>
      </c>
      <c r="H10370" t="str">
        <f t="shared" si="726"/>
        <v>Large</v>
      </c>
      <c r="I10370" t="str">
        <f t="shared" si="727"/>
        <v>NO</v>
      </c>
      <c r="J10370" t="str">
        <f t="shared" ref="J10370:J10433" si="728">IF(G10370&gt;500000,"YES","NO")</f>
        <v>NO</v>
      </c>
      <c r="K10370" t="s">
        <v>176</v>
      </c>
      <c r="L10370" t="s">
        <v>6</v>
      </c>
    </row>
    <row r="10371" spans="1:12" x14ac:dyDescent="0.25">
      <c r="A10371" t="s">
        <v>9763</v>
      </c>
      <c r="B10371" t="s">
        <v>231</v>
      </c>
      <c r="C10371" s="7">
        <v>44565</v>
      </c>
      <c r="D10371" t="str">
        <f t="shared" ref="D10371:D10434" si="729">TEXT(C10371,"DDD")</f>
        <v>Tue</v>
      </c>
      <c r="E10371" t="s">
        <v>2</v>
      </c>
      <c r="F10371" t="s">
        <v>13799</v>
      </c>
      <c r="G10371">
        <v>4514</v>
      </c>
      <c r="H10371" t="str">
        <f t="shared" ref="H10371:H10434" si="730">IF(G10371&lt;100,"Micro",
   IF(G10371&lt;=500,"Small",
      IF(G10371&lt;=2000,"Medium","Large")))</f>
        <v>Large</v>
      </c>
      <c r="I10371" t="str">
        <f t="shared" si="727"/>
        <v>NO</v>
      </c>
      <c r="J10371" t="str">
        <f t="shared" si="728"/>
        <v>NO</v>
      </c>
      <c r="K10371" t="s">
        <v>14</v>
      </c>
      <c r="L10371" t="s">
        <v>19</v>
      </c>
    </row>
    <row r="10372" spans="1:12" x14ac:dyDescent="0.25">
      <c r="A10372" t="s">
        <v>9486</v>
      </c>
      <c r="B10372" t="s">
        <v>303</v>
      </c>
      <c r="C10372" s="7">
        <v>44511</v>
      </c>
      <c r="D10372" t="str">
        <f t="shared" si="729"/>
        <v>Thu</v>
      </c>
      <c r="E10372" t="s">
        <v>2</v>
      </c>
      <c r="F10372" t="s">
        <v>49</v>
      </c>
      <c r="G10372">
        <v>7863</v>
      </c>
      <c r="H10372" t="str">
        <f t="shared" si="730"/>
        <v>Large</v>
      </c>
      <c r="I10372" t="str">
        <f t="shared" si="727"/>
        <v>NO</v>
      </c>
      <c r="J10372" t="str">
        <f t="shared" si="728"/>
        <v>NO</v>
      </c>
      <c r="K10372" t="s">
        <v>13775</v>
      </c>
      <c r="L10372" t="s">
        <v>143</v>
      </c>
    </row>
    <row r="10373" spans="1:12" x14ac:dyDescent="0.25">
      <c r="A10373" t="s">
        <v>3301</v>
      </c>
      <c r="B10373" t="s">
        <v>182</v>
      </c>
      <c r="C10373" s="7">
        <v>45254</v>
      </c>
      <c r="D10373" t="str">
        <f t="shared" si="729"/>
        <v>Fri</v>
      </c>
      <c r="E10373" t="s">
        <v>9</v>
      </c>
      <c r="F10373" t="s">
        <v>112</v>
      </c>
      <c r="G10373">
        <v>45035</v>
      </c>
      <c r="H10373" t="str">
        <f t="shared" si="730"/>
        <v>Large</v>
      </c>
      <c r="I10373" t="str">
        <f t="shared" si="727"/>
        <v>NO</v>
      </c>
      <c r="J10373" t="str">
        <f t="shared" si="728"/>
        <v>NO</v>
      </c>
      <c r="K10373" t="s">
        <v>176</v>
      </c>
      <c r="L10373" t="s">
        <v>143</v>
      </c>
    </row>
    <row r="10374" spans="1:12" x14ac:dyDescent="0.25">
      <c r="A10374" t="s">
        <v>9764</v>
      </c>
      <c r="B10374" t="s">
        <v>506</v>
      </c>
      <c r="C10374" s="7">
        <v>44835</v>
      </c>
      <c r="D10374" t="str">
        <f t="shared" si="729"/>
        <v>Sat</v>
      </c>
      <c r="E10374" t="s">
        <v>2</v>
      </c>
      <c r="F10374" t="s">
        <v>168</v>
      </c>
      <c r="G10374">
        <v>7605</v>
      </c>
      <c r="H10374" t="str">
        <f t="shared" si="730"/>
        <v>Large</v>
      </c>
      <c r="I10374" t="str">
        <f t="shared" si="727"/>
        <v>NO</v>
      </c>
      <c r="J10374" t="str">
        <f t="shared" si="728"/>
        <v>NO</v>
      </c>
      <c r="K10374" t="s">
        <v>27</v>
      </c>
      <c r="L10374" t="s">
        <v>3</v>
      </c>
    </row>
    <row r="10375" spans="1:12" x14ac:dyDescent="0.25">
      <c r="A10375" t="s">
        <v>9765</v>
      </c>
      <c r="B10375" t="s">
        <v>251</v>
      </c>
      <c r="C10375" s="7">
        <v>44742</v>
      </c>
      <c r="D10375" t="str">
        <f t="shared" si="729"/>
        <v>Thu</v>
      </c>
      <c r="E10375" t="s">
        <v>2</v>
      </c>
      <c r="F10375" t="s">
        <v>13799</v>
      </c>
      <c r="G10375">
        <v>999999999</v>
      </c>
      <c r="H10375" t="str">
        <f t="shared" si="730"/>
        <v>Large</v>
      </c>
      <c r="I10375" t="str">
        <f t="shared" si="727"/>
        <v>NO</v>
      </c>
      <c r="J10375" t="str">
        <f t="shared" si="728"/>
        <v>YES</v>
      </c>
      <c r="K10375" t="s">
        <v>13775</v>
      </c>
      <c r="L10375" t="s">
        <v>6</v>
      </c>
    </row>
    <row r="10376" spans="1:12" x14ac:dyDescent="0.25">
      <c r="A10376" t="s">
        <v>9766</v>
      </c>
      <c r="B10376" t="s">
        <v>132</v>
      </c>
      <c r="C10376" s="7">
        <v>45020</v>
      </c>
      <c r="D10376" t="str">
        <f t="shared" si="729"/>
        <v>Tue</v>
      </c>
      <c r="E10376" t="s">
        <v>2</v>
      </c>
      <c r="F10376" t="s">
        <v>112</v>
      </c>
      <c r="G10376">
        <v>2319</v>
      </c>
      <c r="H10376" t="str">
        <f t="shared" si="730"/>
        <v>Large</v>
      </c>
      <c r="I10376" t="str">
        <f t="shared" si="727"/>
        <v>NO</v>
      </c>
      <c r="J10376" t="str">
        <f t="shared" si="728"/>
        <v>NO</v>
      </c>
      <c r="K10376" t="s">
        <v>13776</v>
      </c>
      <c r="L10376" t="s">
        <v>57</v>
      </c>
    </row>
    <row r="10377" spans="1:12" x14ac:dyDescent="0.25">
      <c r="A10377" t="s">
        <v>9767</v>
      </c>
      <c r="B10377" t="s">
        <v>284</v>
      </c>
      <c r="C10377" s="7">
        <v>45520</v>
      </c>
      <c r="D10377" t="str">
        <f t="shared" si="729"/>
        <v>Fri</v>
      </c>
      <c r="E10377" t="s">
        <v>2</v>
      </c>
      <c r="F10377" t="s">
        <v>101</v>
      </c>
      <c r="G10377">
        <v>6239</v>
      </c>
      <c r="H10377" t="str">
        <f t="shared" si="730"/>
        <v>Large</v>
      </c>
      <c r="I10377" t="str">
        <f t="shared" si="727"/>
        <v>NO</v>
      </c>
      <c r="J10377" t="str">
        <f t="shared" si="728"/>
        <v>NO</v>
      </c>
      <c r="K10377" t="s">
        <v>14</v>
      </c>
      <c r="L10377" t="s">
        <v>13777</v>
      </c>
    </row>
    <row r="10378" spans="1:12" x14ac:dyDescent="0.25">
      <c r="A10378" t="s">
        <v>9768</v>
      </c>
      <c r="B10378" t="s">
        <v>447</v>
      </c>
      <c r="C10378" s="7">
        <v>45077</v>
      </c>
      <c r="D10378" t="str">
        <f t="shared" si="729"/>
        <v>Wed</v>
      </c>
      <c r="E10378" t="s">
        <v>2</v>
      </c>
      <c r="F10378" t="s">
        <v>112</v>
      </c>
      <c r="G10378">
        <v>3196</v>
      </c>
      <c r="H10378" t="str">
        <f t="shared" si="730"/>
        <v>Large</v>
      </c>
      <c r="I10378" t="str">
        <f t="shared" si="727"/>
        <v>NO</v>
      </c>
      <c r="J10378" t="str">
        <f t="shared" si="728"/>
        <v>NO</v>
      </c>
      <c r="K10378" t="s">
        <v>14</v>
      </c>
      <c r="L10378" t="s">
        <v>57</v>
      </c>
    </row>
    <row r="10379" spans="1:12" x14ac:dyDescent="0.25">
      <c r="A10379" t="s">
        <v>9769</v>
      </c>
      <c r="B10379" t="s">
        <v>995</v>
      </c>
      <c r="C10379" s="7">
        <v>44537</v>
      </c>
      <c r="D10379" t="str">
        <f t="shared" si="729"/>
        <v>Tue</v>
      </c>
      <c r="E10379" t="s">
        <v>9</v>
      </c>
      <c r="F10379" t="s">
        <v>38</v>
      </c>
      <c r="G10379">
        <v>77377</v>
      </c>
      <c r="H10379" t="str">
        <f t="shared" si="730"/>
        <v>Large</v>
      </c>
      <c r="I10379" t="str">
        <f t="shared" si="727"/>
        <v>NO</v>
      </c>
      <c r="J10379" t="str">
        <f t="shared" si="728"/>
        <v>NO</v>
      </c>
      <c r="K10379" t="s">
        <v>176</v>
      </c>
      <c r="L10379" t="s">
        <v>206</v>
      </c>
    </row>
    <row r="10380" spans="1:12" x14ac:dyDescent="0.25">
      <c r="A10380" t="s">
        <v>9770</v>
      </c>
      <c r="B10380" t="s">
        <v>251</v>
      </c>
      <c r="C10380" s="7">
        <v>44472</v>
      </c>
      <c r="D10380" t="str">
        <f t="shared" si="729"/>
        <v>Sun</v>
      </c>
      <c r="E10380" t="s">
        <v>2</v>
      </c>
      <c r="F10380" t="s">
        <v>69</v>
      </c>
      <c r="G10380">
        <v>21432</v>
      </c>
      <c r="H10380" t="str">
        <f t="shared" si="730"/>
        <v>Large</v>
      </c>
      <c r="I10380" t="str">
        <f t="shared" si="727"/>
        <v>NO</v>
      </c>
      <c r="J10380" t="str">
        <f t="shared" si="728"/>
        <v>NO</v>
      </c>
      <c r="K10380" t="s">
        <v>14</v>
      </c>
      <c r="L10380" t="s">
        <v>143</v>
      </c>
    </row>
    <row r="10381" spans="1:12" x14ac:dyDescent="0.25">
      <c r="A10381" t="s">
        <v>9771</v>
      </c>
      <c r="B10381" t="s">
        <v>33</v>
      </c>
      <c r="C10381" s="7">
        <v>45267</v>
      </c>
      <c r="D10381" t="str">
        <f t="shared" si="729"/>
        <v>Thu</v>
      </c>
      <c r="E10381" t="s">
        <v>2</v>
      </c>
      <c r="F10381" t="s">
        <v>168</v>
      </c>
      <c r="G10381">
        <v>5789</v>
      </c>
      <c r="H10381" t="str">
        <f t="shared" si="730"/>
        <v>Large</v>
      </c>
      <c r="I10381" t="str">
        <f t="shared" si="727"/>
        <v>NO</v>
      </c>
      <c r="J10381" t="str">
        <f t="shared" si="728"/>
        <v>NO</v>
      </c>
      <c r="K10381" t="s">
        <v>13776</v>
      </c>
      <c r="L10381" t="s">
        <v>80</v>
      </c>
    </row>
    <row r="10382" spans="1:12" x14ac:dyDescent="0.25">
      <c r="A10382" t="s">
        <v>9772</v>
      </c>
      <c r="B10382" t="s">
        <v>284</v>
      </c>
      <c r="C10382" s="7">
        <v>44349</v>
      </c>
      <c r="D10382" t="str">
        <f t="shared" si="729"/>
        <v>Wed</v>
      </c>
      <c r="E10382" t="s">
        <v>2</v>
      </c>
      <c r="F10382" t="s">
        <v>49</v>
      </c>
      <c r="G10382">
        <v>5777</v>
      </c>
      <c r="H10382" t="str">
        <f t="shared" si="730"/>
        <v>Large</v>
      </c>
      <c r="I10382" t="str">
        <f t="shared" si="727"/>
        <v>NO</v>
      </c>
      <c r="J10382" t="str">
        <f t="shared" si="728"/>
        <v>NO</v>
      </c>
      <c r="K10382" t="s">
        <v>14</v>
      </c>
      <c r="L10382" t="s">
        <v>19</v>
      </c>
    </row>
    <row r="10383" spans="1:12" x14ac:dyDescent="0.25">
      <c r="A10383" t="s">
        <v>6749</v>
      </c>
      <c r="B10383" t="s">
        <v>274</v>
      </c>
      <c r="C10383" s="7">
        <v>44924</v>
      </c>
      <c r="D10383" t="str">
        <f t="shared" si="729"/>
        <v>Thu</v>
      </c>
      <c r="E10383" t="s">
        <v>2</v>
      </c>
      <c r="F10383" t="s">
        <v>38</v>
      </c>
      <c r="G10383">
        <v>2122</v>
      </c>
      <c r="H10383" t="str">
        <f t="shared" si="730"/>
        <v>Large</v>
      </c>
      <c r="I10383" t="str">
        <f t="shared" si="727"/>
        <v>NO</v>
      </c>
      <c r="J10383" t="str">
        <f t="shared" si="728"/>
        <v>NO</v>
      </c>
      <c r="K10383" t="s">
        <v>14</v>
      </c>
      <c r="L10383" t="s">
        <v>143</v>
      </c>
    </row>
    <row r="10384" spans="1:12" x14ac:dyDescent="0.25">
      <c r="A10384" t="s">
        <v>5559</v>
      </c>
      <c r="B10384" t="s">
        <v>201</v>
      </c>
      <c r="C10384" s="7">
        <v>44498</v>
      </c>
      <c r="D10384" t="str">
        <f t="shared" si="729"/>
        <v>Fri</v>
      </c>
      <c r="E10384" t="s">
        <v>2</v>
      </c>
      <c r="F10384" t="s">
        <v>112</v>
      </c>
      <c r="G10384">
        <v>6223</v>
      </c>
      <c r="H10384" t="str">
        <f t="shared" si="730"/>
        <v>Large</v>
      </c>
      <c r="I10384" t="str">
        <f t="shared" si="727"/>
        <v>NO</v>
      </c>
      <c r="J10384" t="str">
        <f t="shared" si="728"/>
        <v>NO</v>
      </c>
      <c r="K10384" t="s">
        <v>27</v>
      </c>
      <c r="L10384" t="s">
        <v>80</v>
      </c>
    </row>
    <row r="10385" spans="1:12" x14ac:dyDescent="0.25">
      <c r="A10385" t="s">
        <v>9773</v>
      </c>
      <c r="B10385" t="s">
        <v>84</v>
      </c>
      <c r="C10385" s="7">
        <v>44799</v>
      </c>
      <c r="D10385" t="str">
        <f t="shared" si="729"/>
        <v>Fri</v>
      </c>
      <c r="E10385" t="s">
        <v>2</v>
      </c>
      <c r="F10385" t="s">
        <v>13799</v>
      </c>
      <c r="G10385">
        <v>6135</v>
      </c>
      <c r="H10385" t="str">
        <f t="shared" si="730"/>
        <v>Large</v>
      </c>
      <c r="I10385" t="str">
        <f t="shared" si="727"/>
        <v>NO</v>
      </c>
      <c r="J10385" t="str">
        <f t="shared" si="728"/>
        <v>NO</v>
      </c>
      <c r="K10385" t="s">
        <v>14</v>
      </c>
      <c r="L10385" t="s">
        <v>19</v>
      </c>
    </row>
    <row r="10386" spans="1:12" x14ac:dyDescent="0.25">
      <c r="A10386" t="s">
        <v>5968</v>
      </c>
      <c r="B10386" t="s">
        <v>376</v>
      </c>
      <c r="C10386" s="7">
        <v>44278</v>
      </c>
      <c r="D10386" t="str">
        <f t="shared" si="729"/>
        <v>Tue</v>
      </c>
      <c r="E10386" t="s">
        <v>2</v>
      </c>
      <c r="F10386" t="s">
        <v>112</v>
      </c>
      <c r="G10386">
        <v>8710</v>
      </c>
      <c r="H10386" t="str">
        <f t="shared" si="730"/>
        <v>Large</v>
      </c>
      <c r="I10386" t="str">
        <f t="shared" si="727"/>
        <v>NO</v>
      </c>
      <c r="J10386" t="str">
        <f t="shared" si="728"/>
        <v>NO</v>
      </c>
      <c r="K10386" t="s">
        <v>14</v>
      </c>
      <c r="L10386" t="s">
        <v>57</v>
      </c>
    </row>
    <row r="10387" spans="1:12" x14ac:dyDescent="0.25">
      <c r="A10387" t="s">
        <v>9774</v>
      </c>
      <c r="B10387" t="s">
        <v>241</v>
      </c>
      <c r="C10387" s="7">
        <v>44713</v>
      </c>
      <c r="D10387" t="str">
        <f t="shared" si="729"/>
        <v>Wed</v>
      </c>
      <c r="E10387" t="s">
        <v>2</v>
      </c>
      <c r="F10387" t="s">
        <v>49</v>
      </c>
      <c r="G10387">
        <v>2892</v>
      </c>
      <c r="H10387" t="str">
        <f t="shared" si="730"/>
        <v>Large</v>
      </c>
      <c r="I10387" t="str">
        <f t="shared" si="727"/>
        <v>NO</v>
      </c>
      <c r="J10387" t="str">
        <f t="shared" si="728"/>
        <v>NO</v>
      </c>
      <c r="K10387" t="s">
        <v>27</v>
      </c>
      <c r="L10387" t="s">
        <v>19</v>
      </c>
    </row>
    <row r="10388" spans="1:12" x14ac:dyDescent="0.25">
      <c r="A10388" t="s">
        <v>9775</v>
      </c>
      <c r="B10388" t="s">
        <v>58</v>
      </c>
      <c r="C10388" s="7">
        <v>44931</v>
      </c>
      <c r="D10388" t="str">
        <f t="shared" si="729"/>
        <v>Thu</v>
      </c>
      <c r="E10388" t="s">
        <v>9</v>
      </c>
      <c r="F10388" t="s">
        <v>332</v>
      </c>
      <c r="G10388">
        <v>76703</v>
      </c>
      <c r="H10388" t="str">
        <f t="shared" si="730"/>
        <v>Large</v>
      </c>
      <c r="I10388" t="str">
        <f t="shared" si="727"/>
        <v>NO</v>
      </c>
      <c r="J10388" t="str">
        <f t="shared" si="728"/>
        <v>NO</v>
      </c>
      <c r="K10388" t="s">
        <v>14</v>
      </c>
      <c r="L10388" t="s">
        <v>13793</v>
      </c>
    </row>
    <row r="10389" spans="1:12" x14ac:dyDescent="0.25">
      <c r="A10389" t="s">
        <v>9776</v>
      </c>
      <c r="B10389" t="s">
        <v>44</v>
      </c>
      <c r="C10389" s="7">
        <v>44974</v>
      </c>
      <c r="D10389" t="str">
        <f t="shared" si="729"/>
        <v>Fri</v>
      </c>
      <c r="E10389" t="s">
        <v>2</v>
      </c>
      <c r="F10389" t="s">
        <v>10</v>
      </c>
      <c r="G10389">
        <v>9308</v>
      </c>
      <c r="H10389" t="str">
        <f t="shared" si="730"/>
        <v>Large</v>
      </c>
      <c r="I10389" t="str">
        <f t="shared" si="727"/>
        <v>NO</v>
      </c>
      <c r="J10389" t="str">
        <f t="shared" si="728"/>
        <v>NO</v>
      </c>
      <c r="K10389" t="s">
        <v>176</v>
      </c>
      <c r="L10389" t="s">
        <v>6</v>
      </c>
    </row>
    <row r="10390" spans="1:12" x14ac:dyDescent="0.25">
      <c r="A10390" t="s">
        <v>9777</v>
      </c>
      <c r="B10390" t="s">
        <v>132</v>
      </c>
      <c r="C10390" s="7">
        <v>44468</v>
      </c>
      <c r="D10390" t="str">
        <f t="shared" si="729"/>
        <v>Wed</v>
      </c>
      <c r="E10390" t="s">
        <v>2</v>
      </c>
      <c r="F10390" t="s">
        <v>38</v>
      </c>
      <c r="G10390">
        <v>2703</v>
      </c>
      <c r="H10390" t="str">
        <f t="shared" si="730"/>
        <v>Large</v>
      </c>
      <c r="I10390" t="str">
        <f t="shared" si="727"/>
        <v>NO</v>
      </c>
      <c r="J10390" t="str">
        <f t="shared" si="728"/>
        <v>NO</v>
      </c>
      <c r="K10390" t="s">
        <v>13776</v>
      </c>
      <c r="L10390" t="s">
        <v>109</v>
      </c>
    </row>
    <row r="10391" spans="1:12" x14ac:dyDescent="0.25">
      <c r="A10391" t="s">
        <v>9778</v>
      </c>
      <c r="B10391" t="s">
        <v>189</v>
      </c>
      <c r="C10391" s="7">
        <v>44868</v>
      </c>
      <c r="D10391" t="str">
        <f t="shared" si="729"/>
        <v>Thu</v>
      </c>
      <c r="E10391" t="s">
        <v>2</v>
      </c>
      <c r="F10391" t="s">
        <v>112</v>
      </c>
      <c r="G10391">
        <v>3152</v>
      </c>
      <c r="H10391" t="str">
        <f t="shared" si="730"/>
        <v>Large</v>
      </c>
      <c r="I10391" t="str">
        <f t="shared" si="727"/>
        <v>NO</v>
      </c>
      <c r="J10391" t="str">
        <f t="shared" si="728"/>
        <v>NO</v>
      </c>
      <c r="K10391" t="s">
        <v>14</v>
      </c>
      <c r="L10391" t="s">
        <v>80</v>
      </c>
    </row>
    <row r="10392" spans="1:12" x14ac:dyDescent="0.25">
      <c r="A10392" t="s">
        <v>9779</v>
      </c>
      <c r="B10392" t="s">
        <v>142</v>
      </c>
      <c r="C10392" s="7">
        <v>45112</v>
      </c>
      <c r="D10392" t="str">
        <f t="shared" si="729"/>
        <v>Wed</v>
      </c>
      <c r="E10392" t="s">
        <v>2</v>
      </c>
      <c r="F10392" t="s">
        <v>38</v>
      </c>
      <c r="G10392">
        <v>1547</v>
      </c>
      <c r="H10392" t="str">
        <f t="shared" si="730"/>
        <v>Medium</v>
      </c>
      <c r="I10392" t="str">
        <f t="shared" si="727"/>
        <v>NO</v>
      </c>
      <c r="J10392" t="str">
        <f t="shared" si="728"/>
        <v>NO</v>
      </c>
      <c r="K10392" t="s">
        <v>27</v>
      </c>
      <c r="L10392" t="s">
        <v>13793</v>
      </c>
    </row>
    <row r="10393" spans="1:12" x14ac:dyDescent="0.25">
      <c r="A10393" t="s">
        <v>9780</v>
      </c>
      <c r="B10393" t="s">
        <v>241</v>
      </c>
      <c r="C10393" s="7">
        <v>44398</v>
      </c>
      <c r="D10393" t="str">
        <f t="shared" si="729"/>
        <v>Wed</v>
      </c>
      <c r="E10393" t="s">
        <v>2</v>
      </c>
      <c r="F10393" t="s">
        <v>49</v>
      </c>
      <c r="G10393">
        <v>5362</v>
      </c>
      <c r="H10393" t="str">
        <f t="shared" si="730"/>
        <v>Large</v>
      </c>
      <c r="I10393" t="str">
        <f t="shared" si="727"/>
        <v>NO</v>
      </c>
      <c r="J10393" t="str">
        <f t="shared" si="728"/>
        <v>NO</v>
      </c>
      <c r="K10393" t="s">
        <v>27</v>
      </c>
      <c r="L10393" t="s">
        <v>13793</v>
      </c>
    </row>
    <row r="10394" spans="1:12" x14ac:dyDescent="0.25">
      <c r="A10394" t="s">
        <v>9781</v>
      </c>
      <c r="B10394" t="s">
        <v>306</v>
      </c>
      <c r="C10394" s="7">
        <v>44395</v>
      </c>
      <c r="D10394" t="str">
        <f t="shared" si="729"/>
        <v>Sun</v>
      </c>
      <c r="E10394" t="s">
        <v>2</v>
      </c>
      <c r="F10394" t="s">
        <v>10</v>
      </c>
      <c r="G10394">
        <v>7080</v>
      </c>
      <c r="H10394" t="str">
        <f t="shared" si="730"/>
        <v>Large</v>
      </c>
      <c r="I10394" t="str">
        <f t="shared" si="727"/>
        <v>NO</v>
      </c>
      <c r="J10394" t="str">
        <f t="shared" si="728"/>
        <v>NO</v>
      </c>
      <c r="K10394" t="s">
        <v>27</v>
      </c>
      <c r="L10394" t="s">
        <v>19</v>
      </c>
    </row>
    <row r="10395" spans="1:12" x14ac:dyDescent="0.25">
      <c r="A10395" t="s">
        <v>7413</v>
      </c>
      <c r="B10395" t="s">
        <v>8</v>
      </c>
      <c r="C10395" s="7">
        <v>45521</v>
      </c>
      <c r="D10395" t="str">
        <f t="shared" si="729"/>
        <v>Sat</v>
      </c>
      <c r="E10395" t="s">
        <v>2</v>
      </c>
      <c r="F10395" t="s">
        <v>168</v>
      </c>
      <c r="G10395">
        <v>9838</v>
      </c>
      <c r="H10395" t="str">
        <f t="shared" si="730"/>
        <v>Large</v>
      </c>
      <c r="I10395" t="str">
        <f t="shared" si="727"/>
        <v>NO</v>
      </c>
      <c r="J10395" t="str">
        <f t="shared" si="728"/>
        <v>NO</v>
      </c>
      <c r="K10395" t="s">
        <v>14</v>
      </c>
      <c r="L10395" t="s">
        <v>129</v>
      </c>
    </row>
    <row r="10396" spans="1:12" x14ac:dyDescent="0.25">
      <c r="A10396" t="s">
        <v>9782</v>
      </c>
      <c r="B10396" t="s">
        <v>18</v>
      </c>
      <c r="C10396" s="7">
        <v>45398</v>
      </c>
      <c r="D10396" t="str">
        <f t="shared" si="729"/>
        <v>Tue</v>
      </c>
      <c r="E10396" t="s">
        <v>2</v>
      </c>
      <c r="F10396" t="s">
        <v>38</v>
      </c>
      <c r="G10396">
        <v>23398</v>
      </c>
      <c r="H10396" t="str">
        <f t="shared" si="730"/>
        <v>Large</v>
      </c>
      <c r="I10396" t="str">
        <f t="shared" si="727"/>
        <v>NO</v>
      </c>
      <c r="J10396" t="str">
        <f t="shared" si="728"/>
        <v>NO</v>
      </c>
      <c r="K10396" t="s">
        <v>14</v>
      </c>
      <c r="L10396" t="s">
        <v>109</v>
      </c>
    </row>
    <row r="10397" spans="1:12" x14ac:dyDescent="0.25">
      <c r="A10397" t="s">
        <v>9783</v>
      </c>
      <c r="B10397" t="s">
        <v>324</v>
      </c>
      <c r="C10397" s="7">
        <v>45293</v>
      </c>
      <c r="D10397" t="str">
        <f t="shared" si="729"/>
        <v>Tue</v>
      </c>
      <c r="E10397" t="s">
        <v>2</v>
      </c>
      <c r="F10397" t="s">
        <v>13799</v>
      </c>
      <c r="G10397">
        <v>976</v>
      </c>
      <c r="H10397" t="str">
        <f t="shared" si="730"/>
        <v>Medium</v>
      </c>
      <c r="I10397" t="str">
        <f t="shared" si="727"/>
        <v>NO</v>
      </c>
      <c r="J10397" t="str">
        <f t="shared" si="728"/>
        <v>NO</v>
      </c>
      <c r="K10397" t="s">
        <v>176</v>
      </c>
      <c r="L10397" t="s">
        <v>6</v>
      </c>
    </row>
    <row r="10398" spans="1:12" x14ac:dyDescent="0.25">
      <c r="A10398" t="s">
        <v>9784</v>
      </c>
      <c r="B10398" t="s">
        <v>263</v>
      </c>
      <c r="C10398" s="7">
        <v>45581</v>
      </c>
      <c r="D10398" t="str">
        <f t="shared" si="729"/>
        <v>Wed</v>
      </c>
      <c r="E10398" t="s">
        <v>2</v>
      </c>
      <c r="F10398" t="s">
        <v>38</v>
      </c>
      <c r="G10398">
        <v>3448</v>
      </c>
      <c r="H10398" t="str">
        <f t="shared" si="730"/>
        <v>Large</v>
      </c>
      <c r="I10398" t="str">
        <f t="shared" si="727"/>
        <v>NO</v>
      </c>
      <c r="J10398" t="str">
        <f t="shared" si="728"/>
        <v>NO</v>
      </c>
      <c r="K10398" t="s">
        <v>13776</v>
      </c>
      <c r="L10398" t="s">
        <v>13777</v>
      </c>
    </row>
    <row r="10399" spans="1:12" x14ac:dyDescent="0.25">
      <c r="A10399" t="s">
        <v>9785</v>
      </c>
      <c r="B10399" t="s">
        <v>11</v>
      </c>
      <c r="C10399" s="7">
        <v>45400</v>
      </c>
      <c r="D10399" t="str">
        <f t="shared" si="729"/>
        <v>Thu</v>
      </c>
      <c r="E10399" t="s">
        <v>2</v>
      </c>
      <c r="F10399" t="s">
        <v>38</v>
      </c>
      <c r="G10399">
        <v>3928</v>
      </c>
      <c r="H10399" t="str">
        <f t="shared" si="730"/>
        <v>Large</v>
      </c>
      <c r="I10399" t="str">
        <f t="shared" si="727"/>
        <v>NO</v>
      </c>
      <c r="J10399" t="str">
        <f t="shared" si="728"/>
        <v>NO</v>
      </c>
      <c r="K10399" t="s">
        <v>27</v>
      </c>
      <c r="L10399" t="s">
        <v>13777</v>
      </c>
    </row>
    <row r="10400" spans="1:12" x14ac:dyDescent="0.25">
      <c r="A10400" t="s">
        <v>9786</v>
      </c>
      <c r="B10400" t="s">
        <v>11</v>
      </c>
      <c r="C10400" s="7">
        <v>45255</v>
      </c>
      <c r="D10400" t="str">
        <f t="shared" si="729"/>
        <v>Sat</v>
      </c>
      <c r="E10400" t="s">
        <v>2</v>
      </c>
      <c r="F10400" t="s">
        <v>49</v>
      </c>
      <c r="G10400">
        <v>8706</v>
      </c>
      <c r="H10400" t="str">
        <f t="shared" si="730"/>
        <v>Large</v>
      </c>
      <c r="I10400" t="str">
        <f t="shared" si="727"/>
        <v>NO</v>
      </c>
      <c r="J10400" t="str">
        <f t="shared" si="728"/>
        <v>NO</v>
      </c>
      <c r="K10400" t="s">
        <v>14</v>
      </c>
      <c r="L10400" t="s">
        <v>80</v>
      </c>
    </row>
    <row r="10401" spans="1:12" x14ac:dyDescent="0.25">
      <c r="A10401" t="s">
        <v>9787</v>
      </c>
      <c r="B10401" t="s">
        <v>455</v>
      </c>
      <c r="C10401" s="7">
        <v>44297</v>
      </c>
      <c r="D10401" t="str">
        <f t="shared" si="729"/>
        <v>Sun</v>
      </c>
      <c r="E10401" t="s">
        <v>2</v>
      </c>
      <c r="F10401" t="s">
        <v>112</v>
      </c>
      <c r="G10401">
        <v>2586</v>
      </c>
      <c r="H10401" t="str">
        <f t="shared" si="730"/>
        <v>Large</v>
      </c>
      <c r="I10401" t="str">
        <f t="shared" si="727"/>
        <v>NO</v>
      </c>
      <c r="J10401" t="str">
        <f t="shared" si="728"/>
        <v>NO</v>
      </c>
      <c r="K10401" t="s">
        <v>13775</v>
      </c>
      <c r="L10401" t="s">
        <v>57</v>
      </c>
    </row>
    <row r="10402" spans="1:12" x14ac:dyDescent="0.25">
      <c r="A10402" t="s">
        <v>9788</v>
      </c>
      <c r="B10402" t="s">
        <v>228</v>
      </c>
      <c r="C10402" s="7">
        <v>44324</v>
      </c>
      <c r="D10402" t="str">
        <f t="shared" si="729"/>
        <v>Sat</v>
      </c>
      <c r="E10402" t="s">
        <v>2</v>
      </c>
      <c r="F10402" t="s">
        <v>168</v>
      </c>
      <c r="G10402">
        <v>3970</v>
      </c>
      <c r="H10402" t="str">
        <f t="shared" si="730"/>
        <v>Large</v>
      </c>
      <c r="I10402" t="str">
        <f t="shared" si="727"/>
        <v>NO</v>
      </c>
      <c r="J10402" t="str">
        <f t="shared" si="728"/>
        <v>NO</v>
      </c>
      <c r="K10402" t="s">
        <v>176</v>
      </c>
      <c r="L10402" t="s">
        <v>109</v>
      </c>
    </row>
    <row r="10403" spans="1:12" x14ac:dyDescent="0.25">
      <c r="A10403" t="s">
        <v>9789</v>
      </c>
      <c r="B10403" t="s">
        <v>151</v>
      </c>
      <c r="C10403" s="7">
        <v>45350</v>
      </c>
      <c r="D10403" t="str">
        <f t="shared" si="729"/>
        <v>Wed</v>
      </c>
      <c r="E10403" t="s">
        <v>2</v>
      </c>
      <c r="F10403" t="s">
        <v>168</v>
      </c>
      <c r="G10403">
        <v>9449</v>
      </c>
      <c r="H10403" t="str">
        <f t="shared" si="730"/>
        <v>Large</v>
      </c>
      <c r="I10403" t="str">
        <f t="shared" si="727"/>
        <v>NO</v>
      </c>
      <c r="J10403" t="str">
        <f t="shared" si="728"/>
        <v>NO</v>
      </c>
      <c r="K10403" t="s">
        <v>14</v>
      </c>
      <c r="L10403" t="s">
        <v>3</v>
      </c>
    </row>
    <row r="10404" spans="1:12" x14ac:dyDescent="0.25">
      <c r="A10404" t="s">
        <v>9790</v>
      </c>
      <c r="B10404" t="s">
        <v>170</v>
      </c>
      <c r="C10404" s="7">
        <v>44253</v>
      </c>
      <c r="D10404" t="str">
        <f t="shared" si="729"/>
        <v>Fri</v>
      </c>
      <c r="E10404" t="s">
        <v>2</v>
      </c>
      <c r="F10404" t="s">
        <v>69</v>
      </c>
      <c r="G10404">
        <v>2090</v>
      </c>
      <c r="H10404" t="str">
        <f t="shared" si="730"/>
        <v>Large</v>
      </c>
      <c r="I10404" t="str">
        <f t="shared" ref="I10404:I10448" si="731">IF(G10404&lt;0, "YES", "NO")</f>
        <v>NO</v>
      </c>
      <c r="J10404" t="str">
        <f t="shared" si="728"/>
        <v>NO</v>
      </c>
      <c r="K10404" t="s">
        <v>13775</v>
      </c>
      <c r="L10404" t="s">
        <v>19</v>
      </c>
    </row>
    <row r="10405" spans="1:12" x14ac:dyDescent="0.25">
      <c r="A10405" t="s">
        <v>9791</v>
      </c>
      <c r="B10405" t="s">
        <v>13</v>
      </c>
      <c r="C10405" s="7">
        <v>44720</v>
      </c>
      <c r="D10405" t="str">
        <f t="shared" si="729"/>
        <v>Wed</v>
      </c>
      <c r="E10405" t="s">
        <v>2</v>
      </c>
      <c r="F10405" t="s">
        <v>49</v>
      </c>
      <c r="G10405">
        <v>1656</v>
      </c>
      <c r="H10405" t="str">
        <f t="shared" si="730"/>
        <v>Medium</v>
      </c>
      <c r="I10405" t="str">
        <f t="shared" si="731"/>
        <v>NO</v>
      </c>
      <c r="J10405" t="str">
        <f t="shared" si="728"/>
        <v>NO</v>
      </c>
      <c r="K10405" t="s">
        <v>14</v>
      </c>
      <c r="L10405" t="s">
        <v>206</v>
      </c>
    </row>
    <row r="10406" spans="1:12" x14ac:dyDescent="0.25">
      <c r="A10406" t="s">
        <v>9792</v>
      </c>
      <c r="B10406" t="s">
        <v>839</v>
      </c>
      <c r="C10406" s="7">
        <v>44602</v>
      </c>
      <c r="D10406" t="str">
        <f t="shared" si="729"/>
        <v>Thu</v>
      </c>
      <c r="E10406" t="s">
        <v>9</v>
      </c>
      <c r="F10406" t="s">
        <v>63</v>
      </c>
      <c r="G10406">
        <v>44077</v>
      </c>
      <c r="H10406" t="str">
        <f t="shared" si="730"/>
        <v>Large</v>
      </c>
      <c r="I10406" t="str">
        <f t="shared" si="731"/>
        <v>NO</v>
      </c>
      <c r="J10406" t="str">
        <f t="shared" si="728"/>
        <v>NO</v>
      </c>
      <c r="K10406" t="s">
        <v>27</v>
      </c>
      <c r="L10406" t="s">
        <v>13793</v>
      </c>
    </row>
    <row r="10407" spans="1:12" x14ac:dyDescent="0.25">
      <c r="A10407" t="s">
        <v>9793</v>
      </c>
      <c r="B10407" t="s">
        <v>97</v>
      </c>
      <c r="C10407" s="7">
        <v>45552</v>
      </c>
      <c r="D10407" t="str">
        <f t="shared" si="729"/>
        <v>Tue</v>
      </c>
      <c r="E10407" t="s">
        <v>2</v>
      </c>
      <c r="F10407" t="s">
        <v>10</v>
      </c>
      <c r="G10407">
        <v>268</v>
      </c>
      <c r="H10407" t="str">
        <f t="shared" si="730"/>
        <v>Small</v>
      </c>
      <c r="I10407" t="str">
        <f t="shared" si="731"/>
        <v>NO</v>
      </c>
      <c r="J10407" t="str">
        <f t="shared" si="728"/>
        <v>NO</v>
      </c>
      <c r="K10407" t="s">
        <v>13776</v>
      </c>
      <c r="L10407" t="s">
        <v>129</v>
      </c>
    </row>
    <row r="10408" spans="1:12" x14ac:dyDescent="0.25">
      <c r="A10408" t="s">
        <v>6640</v>
      </c>
      <c r="B10408" t="s">
        <v>33</v>
      </c>
      <c r="C10408" s="7">
        <v>44367</v>
      </c>
      <c r="D10408" t="str">
        <f t="shared" si="729"/>
        <v>Sun</v>
      </c>
      <c r="E10408" t="s">
        <v>9</v>
      </c>
      <c r="F10408" t="s">
        <v>112</v>
      </c>
      <c r="G10408">
        <v>44024</v>
      </c>
      <c r="H10408" t="str">
        <f t="shared" si="730"/>
        <v>Large</v>
      </c>
      <c r="I10408" t="str">
        <f t="shared" si="731"/>
        <v>NO</v>
      </c>
      <c r="J10408" t="str">
        <f t="shared" si="728"/>
        <v>NO</v>
      </c>
      <c r="K10408" t="s">
        <v>13776</v>
      </c>
      <c r="L10408" t="s">
        <v>6</v>
      </c>
    </row>
    <row r="10409" spans="1:12" x14ac:dyDescent="0.25">
      <c r="A10409" t="s">
        <v>398</v>
      </c>
      <c r="B10409" t="s">
        <v>228</v>
      </c>
      <c r="C10409" s="7">
        <v>44930</v>
      </c>
      <c r="D10409" t="str">
        <f t="shared" si="729"/>
        <v>Wed</v>
      </c>
      <c r="E10409" t="s">
        <v>2</v>
      </c>
      <c r="F10409" t="s">
        <v>38</v>
      </c>
      <c r="G10409">
        <v>1642</v>
      </c>
      <c r="H10409" t="str">
        <f t="shared" si="730"/>
        <v>Medium</v>
      </c>
      <c r="I10409" t="str">
        <f t="shared" si="731"/>
        <v>NO</v>
      </c>
      <c r="J10409" t="str">
        <f t="shared" si="728"/>
        <v>NO</v>
      </c>
      <c r="K10409" t="s">
        <v>13776</v>
      </c>
      <c r="L10409" t="s">
        <v>57</v>
      </c>
    </row>
    <row r="10410" spans="1:12" x14ac:dyDescent="0.25">
      <c r="A10410" t="s">
        <v>9794</v>
      </c>
      <c r="B10410" t="s">
        <v>231</v>
      </c>
      <c r="C10410" s="7">
        <v>44820</v>
      </c>
      <c r="D10410" t="str">
        <f t="shared" si="729"/>
        <v>Fri</v>
      </c>
      <c r="E10410" t="s">
        <v>2</v>
      </c>
      <c r="F10410" t="s">
        <v>101</v>
      </c>
      <c r="G10410">
        <v>4129</v>
      </c>
      <c r="H10410" t="str">
        <f t="shared" si="730"/>
        <v>Large</v>
      </c>
      <c r="I10410" t="str">
        <f t="shared" si="731"/>
        <v>NO</v>
      </c>
      <c r="J10410" t="str">
        <f t="shared" si="728"/>
        <v>NO</v>
      </c>
      <c r="K10410" t="s">
        <v>27</v>
      </c>
      <c r="L10410" t="s">
        <v>13777</v>
      </c>
    </row>
    <row r="10411" spans="1:12" x14ac:dyDescent="0.25">
      <c r="A10411" t="s">
        <v>9795</v>
      </c>
      <c r="B10411" t="s">
        <v>89</v>
      </c>
      <c r="C10411" s="7">
        <v>44782</v>
      </c>
      <c r="D10411" t="str">
        <f t="shared" si="729"/>
        <v>Tue</v>
      </c>
      <c r="E10411" t="s">
        <v>2</v>
      </c>
      <c r="F10411" t="s">
        <v>101</v>
      </c>
      <c r="G10411">
        <v>9971</v>
      </c>
      <c r="H10411" t="str">
        <f t="shared" si="730"/>
        <v>Large</v>
      </c>
      <c r="I10411" t="str">
        <f t="shared" si="731"/>
        <v>NO</v>
      </c>
      <c r="J10411" t="str">
        <f t="shared" si="728"/>
        <v>NO</v>
      </c>
      <c r="K10411" t="s">
        <v>14</v>
      </c>
      <c r="L10411" t="s">
        <v>6</v>
      </c>
    </row>
    <row r="10412" spans="1:12" x14ac:dyDescent="0.25">
      <c r="A10412" t="s">
        <v>7981</v>
      </c>
      <c r="B10412" t="s">
        <v>44</v>
      </c>
      <c r="C10412" s="7">
        <v>45152</v>
      </c>
      <c r="D10412" t="str">
        <f t="shared" si="729"/>
        <v>Mon</v>
      </c>
      <c r="E10412" t="s">
        <v>9</v>
      </c>
      <c r="F10412" t="s">
        <v>63</v>
      </c>
      <c r="G10412">
        <v>12254</v>
      </c>
      <c r="H10412" t="str">
        <f t="shared" si="730"/>
        <v>Large</v>
      </c>
      <c r="I10412" t="str">
        <f t="shared" si="731"/>
        <v>NO</v>
      </c>
      <c r="J10412" t="str">
        <f t="shared" si="728"/>
        <v>NO</v>
      </c>
      <c r="K10412" t="s">
        <v>27</v>
      </c>
      <c r="L10412" t="s">
        <v>19</v>
      </c>
    </row>
    <row r="10413" spans="1:12" x14ac:dyDescent="0.25">
      <c r="A10413" t="s">
        <v>9796</v>
      </c>
      <c r="B10413" t="s">
        <v>311</v>
      </c>
      <c r="C10413" s="7">
        <v>44899</v>
      </c>
      <c r="D10413" t="str">
        <f t="shared" si="729"/>
        <v>Sun</v>
      </c>
      <c r="E10413" t="s">
        <v>2</v>
      </c>
      <c r="F10413" t="s">
        <v>112</v>
      </c>
      <c r="G10413">
        <v>5485</v>
      </c>
      <c r="H10413" t="str">
        <f t="shared" si="730"/>
        <v>Large</v>
      </c>
      <c r="I10413" t="str">
        <f t="shared" si="731"/>
        <v>NO</v>
      </c>
      <c r="J10413" t="str">
        <f t="shared" si="728"/>
        <v>NO</v>
      </c>
      <c r="K10413" t="s">
        <v>27</v>
      </c>
      <c r="L10413" t="s">
        <v>206</v>
      </c>
    </row>
    <row r="10414" spans="1:12" x14ac:dyDescent="0.25">
      <c r="A10414" t="s">
        <v>9797</v>
      </c>
      <c r="B10414" t="s">
        <v>91</v>
      </c>
      <c r="C10414" s="7">
        <v>45527</v>
      </c>
      <c r="D10414" t="str">
        <f t="shared" si="729"/>
        <v>Fri</v>
      </c>
      <c r="E10414" t="s">
        <v>2</v>
      </c>
      <c r="F10414" t="s">
        <v>101</v>
      </c>
      <c r="G10414">
        <v>7503</v>
      </c>
      <c r="H10414" t="str">
        <f t="shared" si="730"/>
        <v>Large</v>
      </c>
      <c r="I10414" t="str">
        <f t="shared" si="731"/>
        <v>NO</v>
      </c>
      <c r="J10414" t="str">
        <f t="shared" si="728"/>
        <v>NO</v>
      </c>
      <c r="K10414" t="s">
        <v>14</v>
      </c>
      <c r="L10414" t="s">
        <v>109</v>
      </c>
    </row>
    <row r="10415" spans="1:12" x14ac:dyDescent="0.25">
      <c r="A10415" t="s">
        <v>9798</v>
      </c>
      <c r="B10415" t="s">
        <v>477</v>
      </c>
      <c r="C10415" s="7">
        <v>45047</v>
      </c>
      <c r="D10415" t="str">
        <f t="shared" si="729"/>
        <v>Mon</v>
      </c>
      <c r="E10415" t="s">
        <v>9</v>
      </c>
      <c r="F10415" t="s">
        <v>13799</v>
      </c>
      <c r="G10415">
        <v>62410</v>
      </c>
      <c r="H10415" t="str">
        <f t="shared" si="730"/>
        <v>Large</v>
      </c>
      <c r="I10415" t="str">
        <f t="shared" si="731"/>
        <v>NO</v>
      </c>
      <c r="J10415" t="str">
        <f t="shared" si="728"/>
        <v>NO</v>
      </c>
      <c r="K10415" t="s">
        <v>176</v>
      </c>
      <c r="L10415" t="s">
        <v>13793</v>
      </c>
    </row>
    <row r="10416" spans="1:12" x14ac:dyDescent="0.25">
      <c r="A10416" t="s">
        <v>9799</v>
      </c>
      <c r="B10416" t="s">
        <v>103</v>
      </c>
      <c r="C10416" s="7">
        <v>45106</v>
      </c>
      <c r="D10416" t="str">
        <f t="shared" si="729"/>
        <v>Thu</v>
      </c>
      <c r="E10416" t="s">
        <v>2</v>
      </c>
      <c r="F10416" t="s">
        <v>38</v>
      </c>
      <c r="G10416">
        <v>7226</v>
      </c>
      <c r="H10416" t="str">
        <f t="shared" si="730"/>
        <v>Large</v>
      </c>
      <c r="I10416" t="str">
        <f t="shared" si="731"/>
        <v>NO</v>
      </c>
      <c r="J10416" t="str">
        <f t="shared" si="728"/>
        <v>NO</v>
      </c>
      <c r="K10416" t="s">
        <v>176</v>
      </c>
      <c r="L10416" t="s">
        <v>13793</v>
      </c>
    </row>
    <row r="10417" spans="1:12" x14ac:dyDescent="0.25">
      <c r="A10417" t="s">
        <v>9800</v>
      </c>
      <c r="B10417" t="s">
        <v>425</v>
      </c>
      <c r="C10417" s="7">
        <v>45294</v>
      </c>
      <c r="D10417" t="str">
        <f t="shared" si="729"/>
        <v>Wed</v>
      </c>
      <c r="E10417" t="s">
        <v>2</v>
      </c>
      <c r="F10417" t="s">
        <v>10</v>
      </c>
      <c r="G10417">
        <v>3800</v>
      </c>
      <c r="H10417" t="str">
        <f t="shared" si="730"/>
        <v>Large</v>
      </c>
      <c r="I10417" t="str">
        <f t="shared" si="731"/>
        <v>NO</v>
      </c>
      <c r="J10417" t="str">
        <f t="shared" si="728"/>
        <v>NO</v>
      </c>
      <c r="K10417" t="s">
        <v>176</v>
      </c>
      <c r="L10417" t="s">
        <v>80</v>
      </c>
    </row>
    <row r="10418" spans="1:12" x14ac:dyDescent="0.25">
      <c r="A10418" t="s">
        <v>9801</v>
      </c>
      <c r="B10418" t="s">
        <v>825</v>
      </c>
      <c r="C10418" s="7">
        <v>45209</v>
      </c>
      <c r="D10418" t="str">
        <f t="shared" si="729"/>
        <v>Tue</v>
      </c>
      <c r="E10418" t="s">
        <v>9</v>
      </c>
      <c r="F10418" t="s">
        <v>168</v>
      </c>
      <c r="G10418">
        <v>67247</v>
      </c>
      <c r="H10418" t="str">
        <f t="shared" si="730"/>
        <v>Large</v>
      </c>
      <c r="I10418" t="str">
        <f t="shared" si="731"/>
        <v>NO</v>
      </c>
      <c r="J10418" t="str">
        <f t="shared" si="728"/>
        <v>NO</v>
      </c>
      <c r="K10418" t="s">
        <v>27</v>
      </c>
      <c r="L10418" t="s">
        <v>3</v>
      </c>
    </row>
    <row r="10419" spans="1:12" x14ac:dyDescent="0.25">
      <c r="A10419" t="s">
        <v>9802</v>
      </c>
      <c r="B10419" t="s">
        <v>24</v>
      </c>
      <c r="C10419" s="7">
        <v>45630</v>
      </c>
      <c r="D10419" t="str">
        <f t="shared" si="729"/>
        <v>Wed</v>
      </c>
      <c r="E10419" t="s">
        <v>2</v>
      </c>
      <c r="F10419" t="s">
        <v>49</v>
      </c>
      <c r="G10419">
        <v>18648</v>
      </c>
      <c r="H10419" t="str">
        <f t="shared" si="730"/>
        <v>Large</v>
      </c>
      <c r="I10419" t="str">
        <f t="shared" si="731"/>
        <v>NO</v>
      </c>
      <c r="J10419" t="str">
        <f t="shared" si="728"/>
        <v>NO</v>
      </c>
      <c r="K10419" t="s">
        <v>13775</v>
      </c>
      <c r="L10419" t="s">
        <v>143</v>
      </c>
    </row>
    <row r="10420" spans="1:12" x14ac:dyDescent="0.25">
      <c r="A10420" t="s">
        <v>9803</v>
      </c>
      <c r="B10420" t="s">
        <v>188</v>
      </c>
      <c r="C10420" s="7">
        <v>45550</v>
      </c>
      <c r="D10420" t="str">
        <f t="shared" si="729"/>
        <v>Sun</v>
      </c>
      <c r="E10420" t="s">
        <v>9</v>
      </c>
      <c r="F10420" t="s">
        <v>112</v>
      </c>
      <c r="G10420">
        <v>45285</v>
      </c>
      <c r="H10420" t="str">
        <f t="shared" si="730"/>
        <v>Large</v>
      </c>
      <c r="I10420" t="str">
        <f t="shared" si="731"/>
        <v>NO</v>
      </c>
      <c r="J10420" t="str">
        <f t="shared" si="728"/>
        <v>NO</v>
      </c>
      <c r="K10420" t="s">
        <v>27</v>
      </c>
      <c r="L10420" t="s">
        <v>129</v>
      </c>
    </row>
    <row r="10421" spans="1:12" x14ac:dyDescent="0.25">
      <c r="A10421" t="s">
        <v>9804</v>
      </c>
      <c r="B10421" t="s">
        <v>35</v>
      </c>
      <c r="C10421" s="7">
        <v>45259</v>
      </c>
      <c r="D10421" t="str">
        <f t="shared" si="729"/>
        <v>Wed</v>
      </c>
      <c r="E10421" t="s">
        <v>2</v>
      </c>
      <c r="F10421" t="s">
        <v>22</v>
      </c>
      <c r="G10421">
        <v>3069</v>
      </c>
      <c r="H10421" t="str">
        <f t="shared" si="730"/>
        <v>Large</v>
      </c>
      <c r="I10421" t="str">
        <f t="shared" si="731"/>
        <v>NO</v>
      </c>
      <c r="J10421" t="str">
        <f t="shared" si="728"/>
        <v>NO</v>
      </c>
      <c r="K10421" t="s">
        <v>176</v>
      </c>
      <c r="L10421" t="s">
        <v>129</v>
      </c>
    </row>
    <row r="10422" spans="1:12" x14ac:dyDescent="0.25">
      <c r="A10422" t="s">
        <v>9805</v>
      </c>
      <c r="B10422" t="s">
        <v>46</v>
      </c>
      <c r="C10422" s="7">
        <v>44602</v>
      </c>
      <c r="D10422" t="str">
        <f t="shared" si="729"/>
        <v>Thu</v>
      </c>
      <c r="E10422" t="s">
        <v>2</v>
      </c>
      <c r="F10422" t="s">
        <v>168</v>
      </c>
      <c r="G10422">
        <v>3212</v>
      </c>
      <c r="H10422" t="str">
        <f t="shared" si="730"/>
        <v>Large</v>
      </c>
      <c r="I10422" t="str">
        <f t="shared" si="731"/>
        <v>NO</v>
      </c>
      <c r="J10422" t="str">
        <f t="shared" si="728"/>
        <v>NO</v>
      </c>
      <c r="K10422" t="s">
        <v>14</v>
      </c>
      <c r="L10422" t="s">
        <v>129</v>
      </c>
    </row>
    <row r="10423" spans="1:12" x14ac:dyDescent="0.25">
      <c r="A10423" t="s">
        <v>9806</v>
      </c>
      <c r="B10423" t="s">
        <v>314</v>
      </c>
      <c r="C10423" s="7">
        <v>44514</v>
      </c>
      <c r="D10423" t="str">
        <f t="shared" si="729"/>
        <v>Sun</v>
      </c>
      <c r="E10423" t="s">
        <v>9</v>
      </c>
      <c r="F10423" t="s">
        <v>38</v>
      </c>
      <c r="G10423">
        <v>52388</v>
      </c>
      <c r="H10423" t="str">
        <f t="shared" si="730"/>
        <v>Large</v>
      </c>
      <c r="I10423" t="str">
        <f t="shared" si="731"/>
        <v>NO</v>
      </c>
      <c r="J10423" t="str">
        <f t="shared" si="728"/>
        <v>NO</v>
      </c>
      <c r="K10423" t="s">
        <v>14</v>
      </c>
      <c r="L10423" t="s">
        <v>57</v>
      </c>
    </row>
    <row r="10424" spans="1:12" x14ac:dyDescent="0.25">
      <c r="A10424" t="s">
        <v>9807</v>
      </c>
      <c r="B10424" t="s">
        <v>121</v>
      </c>
      <c r="C10424" s="7">
        <v>44766</v>
      </c>
      <c r="D10424" t="str">
        <f t="shared" si="729"/>
        <v>Sun</v>
      </c>
      <c r="E10424" t="s">
        <v>2</v>
      </c>
      <c r="F10424" t="s">
        <v>49</v>
      </c>
      <c r="G10424">
        <v>9501</v>
      </c>
      <c r="H10424" t="str">
        <f t="shared" si="730"/>
        <v>Large</v>
      </c>
      <c r="I10424" t="str">
        <f t="shared" si="731"/>
        <v>NO</v>
      </c>
      <c r="J10424" t="str">
        <f t="shared" si="728"/>
        <v>NO</v>
      </c>
      <c r="K10424" t="s">
        <v>14</v>
      </c>
      <c r="L10424" t="s">
        <v>19</v>
      </c>
    </row>
    <row r="10425" spans="1:12" x14ac:dyDescent="0.25">
      <c r="A10425" t="s">
        <v>9808</v>
      </c>
      <c r="B10425" t="s">
        <v>157</v>
      </c>
      <c r="C10425" s="7">
        <v>45259</v>
      </c>
      <c r="D10425" t="str">
        <f t="shared" si="729"/>
        <v>Wed</v>
      </c>
      <c r="E10425" t="s">
        <v>2</v>
      </c>
      <c r="F10425" t="s">
        <v>63</v>
      </c>
      <c r="G10425">
        <v>8405</v>
      </c>
      <c r="H10425" t="str">
        <f t="shared" si="730"/>
        <v>Large</v>
      </c>
      <c r="I10425" t="str">
        <f t="shared" si="731"/>
        <v>NO</v>
      </c>
      <c r="J10425" t="str">
        <f t="shared" si="728"/>
        <v>NO</v>
      </c>
      <c r="K10425" t="s">
        <v>14</v>
      </c>
      <c r="L10425" t="s">
        <v>13793</v>
      </c>
    </row>
    <row r="10426" spans="1:12" x14ac:dyDescent="0.25">
      <c r="A10426" t="s">
        <v>9809</v>
      </c>
      <c r="B10426" t="s">
        <v>480</v>
      </c>
      <c r="C10426" s="7">
        <v>45152</v>
      </c>
      <c r="D10426" t="str">
        <f t="shared" si="729"/>
        <v>Mon</v>
      </c>
      <c r="E10426" t="s">
        <v>2</v>
      </c>
      <c r="F10426" t="s">
        <v>38</v>
      </c>
      <c r="G10426">
        <v>40517</v>
      </c>
      <c r="H10426" t="str">
        <f t="shared" si="730"/>
        <v>Large</v>
      </c>
      <c r="I10426" t="str">
        <f t="shared" si="731"/>
        <v>NO</v>
      </c>
      <c r="J10426" t="str">
        <f t="shared" si="728"/>
        <v>NO</v>
      </c>
      <c r="K10426" t="s">
        <v>13776</v>
      </c>
      <c r="L10426" t="s">
        <v>80</v>
      </c>
    </row>
    <row r="10427" spans="1:12" x14ac:dyDescent="0.25">
      <c r="A10427" t="s">
        <v>9810</v>
      </c>
      <c r="B10427" t="s">
        <v>172</v>
      </c>
      <c r="C10427" s="7">
        <v>44212</v>
      </c>
      <c r="D10427" t="str">
        <f t="shared" si="729"/>
        <v>Sat</v>
      </c>
      <c r="E10427" t="s">
        <v>2</v>
      </c>
      <c r="F10427" t="s">
        <v>168</v>
      </c>
      <c r="G10427">
        <v>7714</v>
      </c>
      <c r="H10427" t="str">
        <f t="shared" si="730"/>
        <v>Large</v>
      </c>
      <c r="I10427" t="str">
        <f t="shared" si="731"/>
        <v>NO</v>
      </c>
      <c r="J10427" t="str">
        <f t="shared" si="728"/>
        <v>NO</v>
      </c>
      <c r="K10427" t="s">
        <v>14</v>
      </c>
      <c r="L10427" t="s">
        <v>80</v>
      </c>
    </row>
    <row r="10428" spans="1:12" x14ac:dyDescent="0.25">
      <c r="A10428" t="s">
        <v>9811</v>
      </c>
      <c r="B10428" t="s">
        <v>212</v>
      </c>
      <c r="C10428" s="7">
        <v>44733</v>
      </c>
      <c r="D10428" t="str">
        <f t="shared" si="729"/>
        <v>Tue</v>
      </c>
      <c r="E10428" t="s">
        <v>2</v>
      </c>
      <c r="F10428" t="s">
        <v>112</v>
      </c>
      <c r="G10428">
        <v>6701</v>
      </c>
      <c r="H10428" t="str">
        <f t="shared" si="730"/>
        <v>Large</v>
      </c>
      <c r="I10428" t="str">
        <f t="shared" si="731"/>
        <v>NO</v>
      </c>
      <c r="J10428" t="str">
        <f t="shared" si="728"/>
        <v>NO</v>
      </c>
      <c r="K10428" t="s">
        <v>13776</v>
      </c>
      <c r="L10428" t="s">
        <v>13777</v>
      </c>
    </row>
    <row r="10429" spans="1:12" x14ac:dyDescent="0.25">
      <c r="A10429" t="s">
        <v>9812</v>
      </c>
      <c r="B10429" t="s">
        <v>279</v>
      </c>
      <c r="C10429" s="7">
        <v>45340</v>
      </c>
      <c r="D10429" t="str">
        <f t="shared" si="729"/>
        <v>Sun</v>
      </c>
      <c r="E10429" t="s">
        <v>2</v>
      </c>
      <c r="F10429" t="s">
        <v>112</v>
      </c>
      <c r="G10429">
        <v>8407</v>
      </c>
      <c r="H10429" t="str">
        <f t="shared" si="730"/>
        <v>Large</v>
      </c>
      <c r="I10429" t="str">
        <f t="shared" si="731"/>
        <v>NO</v>
      </c>
      <c r="J10429" t="str">
        <f t="shared" si="728"/>
        <v>NO</v>
      </c>
      <c r="K10429" t="s">
        <v>14</v>
      </c>
      <c r="L10429" t="s">
        <v>13777</v>
      </c>
    </row>
    <row r="10430" spans="1:12" x14ac:dyDescent="0.25">
      <c r="A10430" t="s">
        <v>4416</v>
      </c>
      <c r="B10430" t="s">
        <v>379</v>
      </c>
      <c r="C10430" s="7">
        <v>44520</v>
      </c>
      <c r="D10430" t="str">
        <f t="shared" si="729"/>
        <v>Sat</v>
      </c>
      <c r="E10430" t="s">
        <v>2</v>
      </c>
      <c r="F10430" t="s">
        <v>49</v>
      </c>
      <c r="G10430">
        <v>5021</v>
      </c>
      <c r="H10430" t="str">
        <f t="shared" si="730"/>
        <v>Large</v>
      </c>
      <c r="I10430" t="str">
        <f t="shared" si="731"/>
        <v>NO</v>
      </c>
      <c r="J10430" t="str">
        <f t="shared" si="728"/>
        <v>NO</v>
      </c>
      <c r="K10430" t="s">
        <v>14</v>
      </c>
      <c r="L10430" t="s">
        <v>80</v>
      </c>
    </row>
    <row r="10431" spans="1:12" x14ac:dyDescent="0.25">
      <c r="A10431" t="s">
        <v>9813</v>
      </c>
      <c r="B10431" t="s">
        <v>294</v>
      </c>
      <c r="C10431" s="7">
        <v>45280</v>
      </c>
      <c r="D10431" t="str">
        <f t="shared" si="729"/>
        <v>Wed</v>
      </c>
      <c r="E10431" t="s">
        <v>2</v>
      </c>
      <c r="F10431" t="s">
        <v>49</v>
      </c>
      <c r="G10431">
        <v>41360</v>
      </c>
      <c r="H10431" t="str">
        <f t="shared" si="730"/>
        <v>Large</v>
      </c>
      <c r="I10431" t="str">
        <f t="shared" si="731"/>
        <v>NO</v>
      </c>
      <c r="J10431" t="str">
        <f t="shared" si="728"/>
        <v>NO</v>
      </c>
      <c r="K10431" t="s">
        <v>14</v>
      </c>
      <c r="L10431" t="s">
        <v>13777</v>
      </c>
    </row>
    <row r="10432" spans="1:12" x14ac:dyDescent="0.25">
      <c r="A10432" t="s">
        <v>9814</v>
      </c>
      <c r="B10432" t="s">
        <v>289</v>
      </c>
      <c r="C10432" s="7">
        <v>45045</v>
      </c>
      <c r="D10432" t="str">
        <f t="shared" si="729"/>
        <v>Sat</v>
      </c>
      <c r="E10432" t="s">
        <v>2</v>
      </c>
      <c r="F10432" t="s">
        <v>63</v>
      </c>
      <c r="G10432">
        <v>23271</v>
      </c>
      <c r="H10432" t="str">
        <f t="shared" si="730"/>
        <v>Large</v>
      </c>
      <c r="I10432" t="str">
        <f t="shared" si="731"/>
        <v>NO</v>
      </c>
      <c r="J10432" t="str">
        <f t="shared" si="728"/>
        <v>NO</v>
      </c>
      <c r="K10432" t="s">
        <v>14</v>
      </c>
      <c r="L10432" t="s">
        <v>206</v>
      </c>
    </row>
    <row r="10433" spans="1:12" x14ac:dyDescent="0.25">
      <c r="A10433" t="s">
        <v>9815</v>
      </c>
      <c r="B10433" t="s">
        <v>226</v>
      </c>
      <c r="C10433" s="7">
        <v>44679</v>
      </c>
      <c r="D10433" t="str">
        <f t="shared" si="729"/>
        <v>Thu</v>
      </c>
      <c r="E10433" t="s">
        <v>2</v>
      </c>
      <c r="F10433" t="s">
        <v>63</v>
      </c>
      <c r="G10433">
        <v>4822</v>
      </c>
      <c r="H10433" t="str">
        <f t="shared" si="730"/>
        <v>Large</v>
      </c>
      <c r="I10433" t="str">
        <f t="shared" si="731"/>
        <v>NO</v>
      </c>
      <c r="J10433" t="str">
        <f t="shared" si="728"/>
        <v>NO</v>
      </c>
      <c r="K10433" t="s">
        <v>14</v>
      </c>
      <c r="L10433" t="s">
        <v>109</v>
      </c>
    </row>
    <row r="10434" spans="1:12" x14ac:dyDescent="0.25">
      <c r="A10434" t="s">
        <v>9816</v>
      </c>
      <c r="B10434" t="s">
        <v>126</v>
      </c>
      <c r="C10434" s="7">
        <v>44799</v>
      </c>
      <c r="D10434" t="str">
        <f t="shared" si="729"/>
        <v>Fri</v>
      </c>
      <c r="E10434" t="s">
        <v>2</v>
      </c>
      <c r="F10434" t="s">
        <v>63</v>
      </c>
      <c r="G10434">
        <v>7801</v>
      </c>
      <c r="H10434" t="str">
        <f t="shared" si="730"/>
        <v>Large</v>
      </c>
      <c r="I10434" t="str">
        <f t="shared" si="731"/>
        <v>NO</v>
      </c>
      <c r="J10434" t="str">
        <f t="shared" ref="J10434:J10497" si="732">IF(G10434&gt;500000,"YES","NO")</f>
        <v>NO</v>
      </c>
      <c r="K10434" t="s">
        <v>27</v>
      </c>
      <c r="L10434" t="s">
        <v>13777</v>
      </c>
    </row>
    <row r="10435" spans="1:12" x14ac:dyDescent="0.25">
      <c r="A10435" t="s">
        <v>9817</v>
      </c>
      <c r="B10435" t="s">
        <v>193</v>
      </c>
      <c r="C10435" s="7">
        <v>45427</v>
      </c>
      <c r="D10435" t="str">
        <f t="shared" ref="D10435:D10498" si="733">TEXT(C10435,"DDD")</f>
        <v>Wed</v>
      </c>
      <c r="E10435" t="s">
        <v>2</v>
      </c>
      <c r="F10435" t="s">
        <v>69</v>
      </c>
      <c r="G10435">
        <v>1615</v>
      </c>
      <c r="H10435" t="str">
        <f t="shared" ref="H10435:H10498" si="734">IF(G10435&lt;100,"Micro",
   IF(G10435&lt;=500,"Small",
      IF(G10435&lt;=2000,"Medium","Large")))</f>
        <v>Medium</v>
      </c>
      <c r="I10435" t="str">
        <f t="shared" si="731"/>
        <v>NO</v>
      </c>
      <c r="J10435" t="str">
        <f t="shared" si="732"/>
        <v>NO</v>
      </c>
      <c r="K10435" t="s">
        <v>14</v>
      </c>
      <c r="L10435" t="s">
        <v>109</v>
      </c>
    </row>
    <row r="10436" spans="1:12" x14ac:dyDescent="0.25">
      <c r="A10436" t="s">
        <v>9673</v>
      </c>
      <c r="B10436" t="s">
        <v>508</v>
      </c>
      <c r="C10436" s="7">
        <v>45030</v>
      </c>
      <c r="D10436" t="str">
        <f t="shared" si="733"/>
        <v>Fri</v>
      </c>
      <c r="E10436" t="s">
        <v>2</v>
      </c>
      <c r="F10436" t="s">
        <v>69</v>
      </c>
      <c r="G10436">
        <v>2612</v>
      </c>
      <c r="H10436" t="str">
        <f t="shared" si="734"/>
        <v>Large</v>
      </c>
      <c r="I10436" t="str">
        <f t="shared" si="731"/>
        <v>NO</v>
      </c>
      <c r="J10436" t="str">
        <f t="shared" si="732"/>
        <v>NO</v>
      </c>
      <c r="K10436" t="s">
        <v>14</v>
      </c>
      <c r="L10436" t="s">
        <v>6</v>
      </c>
    </row>
    <row r="10437" spans="1:12" x14ac:dyDescent="0.25">
      <c r="A10437" t="s">
        <v>9818</v>
      </c>
      <c r="B10437" t="s">
        <v>119</v>
      </c>
      <c r="C10437" s="7">
        <v>44834</v>
      </c>
      <c r="D10437" t="str">
        <f t="shared" si="733"/>
        <v>Fri</v>
      </c>
      <c r="E10437" t="s">
        <v>2</v>
      </c>
      <c r="F10437" t="s">
        <v>168</v>
      </c>
      <c r="G10437">
        <v>43620</v>
      </c>
      <c r="H10437" t="str">
        <f t="shared" si="734"/>
        <v>Large</v>
      </c>
      <c r="I10437" t="str">
        <f t="shared" si="731"/>
        <v>NO</v>
      </c>
      <c r="J10437" t="str">
        <f t="shared" si="732"/>
        <v>NO</v>
      </c>
      <c r="K10437" t="s">
        <v>176</v>
      </c>
      <c r="L10437" t="s">
        <v>19</v>
      </c>
    </row>
    <row r="10438" spans="1:12" x14ac:dyDescent="0.25">
      <c r="A10438" t="s">
        <v>9819</v>
      </c>
      <c r="B10438" t="s">
        <v>226</v>
      </c>
      <c r="C10438" s="7">
        <v>44783</v>
      </c>
      <c r="D10438" t="str">
        <f t="shared" si="733"/>
        <v>Wed</v>
      </c>
      <c r="E10438" t="s">
        <v>2</v>
      </c>
      <c r="F10438" t="s">
        <v>63</v>
      </c>
      <c r="G10438">
        <v>1348</v>
      </c>
      <c r="H10438" t="str">
        <f t="shared" si="734"/>
        <v>Medium</v>
      </c>
      <c r="I10438" t="str">
        <f t="shared" si="731"/>
        <v>NO</v>
      </c>
      <c r="J10438" t="str">
        <f t="shared" si="732"/>
        <v>NO</v>
      </c>
      <c r="K10438" t="s">
        <v>176</v>
      </c>
      <c r="L10438" t="s">
        <v>6</v>
      </c>
    </row>
    <row r="10439" spans="1:12" x14ac:dyDescent="0.25">
      <c r="A10439" t="s">
        <v>9820</v>
      </c>
      <c r="B10439" t="s">
        <v>306</v>
      </c>
      <c r="C10439" s="7">
        <v>44638</v>
      </c>
      <c r="D10439" t="str">
        <f t="shared" si="733"/>
        <v>Fri</v>
      </c>
      <c r="E10439" t="s">
        <v>2</v>
      </c>
      <c r="F10439" t="s">
        <v>101</v>
      </c>
      <c r="G10439">
        <v>9817</v>
      </c>
      <c r="H10439" t="str">
        <f t="shared" si="734"/>
        <v>Large</v>
      </c>
      <c r="I10439" t="str">
        <f t="shared" si="731"/>
        <v>NO</v>
      </c>
      <c r="J10439" t="str">
        <f t="shared" si="732"/>
        <v>NO</v>
      </c>
      <c r="K10439" t="s">
        <v>13775</v>
      </c>
      <c r="L10439" t="s">
        <v>19</v>
      </c>
    </row>
    <row r="10440" spans="1:12" x14ac:dyDescent="0.25">
      <c r="A10440" t="s">
        <v>9821</v>
      </c>
      <c r="B10440" t="s">
        <v>31</v>
      </c>
      <c r="C10440" s="7">
        <v>44425</v>
      </c>
      <c r="D10440" t="str">
        <f t="shared" si="733"/>
        <v>Tue</v>
      </c>
      <c r="E10440" t="s">
        <v>2</v>
      </c>
      <c r="F10440" t="s">
        <v>112</v>
      </c>
      <c r="G10440">
        <v>230</v>
      </c>
      <c r="H10440" t="str">
        <f t="shared" si="734"/>
        <v>Small</v>
      </c>
      <c r="I10440" t="str">
        <f t="shared" si="731"/>
        <v>NO</v>
      </c>
      <c r="J10440" t="str">
        <f t="shared" si="732"/>
        <v>NO</v>
      </c>
      <c r="K10440" t="s">
        <v>27</v>
      </c>
      <c r="L10440" t="s">
        <v>13777</v>
      </c>
    </row>
    <row r="10441" spans="1:12" x14ac:dyDescent="0.25">
      <c r="A10441" t="s">
        <v>9822</v>
      </c>
      <c r="B10441" t="s">
        <v>42</v>
      </c>
      <c r="C10441" s="7">
        <v>45044</v>
      </c>
      <c r="D10441" t="str">
        <f t="shared" si="733"/>
        <v>Fri</v>
      </c>
      <c r="E10441" t="s">
        <v>2</v>
      </c>
      <c r="F10441" t="s">
        <v>101</v>
      </c>
      <c r="G10441">
        <v>8663</v>
      </c>
      <c r="H10441" t="str">
        <f t="shared" si="734"/>
        <v>Large</v>
      </c>
      <c r="I10441" t="str">
        <f t="shared" si="731"/>
        <v>NO</v>
      </c>
      <c r="J10441" t="str">
        <f t="shared" si="732"/>
        <v>NO</v>
      </c>
      <c r="K10441" t="s">
        <v>14</v>
      </c>
      <c r="L10441" t="s">
        <v>3</v>
      </c>
    </row>
    <row r="10442" spans="1:12" x14ac:dyDescent="0.25">
      <c r="A10442" t="s">
        <v>9823</v>
      </c>
      <c r="B10442" t="s">
        <v>8</v>
      </c>
      <c r="C10442" s="7">
        <v>44483</v>
      </c>
      <c r="D10442" t="str">
        <f t="shared" si="733"/>
        <v>Thu</v>
      </c>
      <c r="E10442" t="s">
        <v>2</v>
      </c>
      <c r="F10442" t="s">
        <v>160</v>
      </c>
      <c r="G10442">
        <v>3517</v>
      </c>
      <c r="H10442" t="str">
        <f t="shared" si="734"/>
        <v>Large</v>
      </c>
      <c r="I10442" t="str">
        <f t="shared" si="731"/>
        <v>NO</v>
      </c>
      <c r="J10442" t="str">
        <f t="shared" si="732"/>
        <v>NO</v>
      </c>
      <c r="K10442" t="s">
        <v>176</v>
      </c>
      <c r="L10442" t="s">
        <v>109</v>
      </c>
    </row>
    <row r="10443" spans="1:12" x14ac:dyDescent="0.25">
      <c r="A10443" t="s">
        <v>9824</v>
      </c>
      <c r="B10443" t="s">
        <v>48</v>
      </c>
      <c r="C10443" s="7">
        <v>45592</v>
      </c>
      <c r="D10443" t="str">
        <f t="shared" si="733"/>
        <v>Sun</v>
      </c>
      <c r="E10443" t="s">
        <v>2</v>
      </c>
      <c r="F10443" t="s">
        <v>38</v>
      </c>
      <c r="G10443">
        <v>1574</v>
      </c>
      <c r="H10443" t="str">
        <f t="shared" si="734"/>
        <v>Medium</v>
      </c>
      <c r="I10443" t="str">
        <f t="shared" si="731"/>
        <v>NO</v>
      </c>
      <c r="J10443" t="str">
        <f t="shared" si="732"/>
        <v>NO</v>
      </c>
      <c r="K10443" t="s">
        <v>14</v>
      </c>
      <c r="L10443" t="s">
        <v>13793</v>
      </c>
    </row>
    <row r="10444" spans="1:12" x14ac:dyDescent="0.25">
      <c r="A10444" t="s">
        <v>9825</v>
      </c>
      <c r="B10444" t="s">
        <v>491</v>
      </c>
      <c r="C10444" s="7">
        <v>45469</v>
      </c>
      <c r="D10444" t="str">
        <f t="shared" si="733"/>
        <v>Wed</v>
      </c>
      <c r="E10444" t="s">
        <v>2</v>
      </c>
      <c r="F10444" t="s">
        <v>160</v>
      </c>
      <c r="G10444">
        <v>49647</v>
      </c>
      <c r="H10444" t="str">
        <f t="shared" si="734"/>
        <v>Large</v>
      </c>
      <c r="I10444" t="str">
        <f t="shared" si="731"/>
        <v>NO</v>
      </c>
      <c r="J10444" t="str">
        <f t="shared" si="732"/>
        <v>NO</v>
      </c>
      <c r="K10444" t="s">
        <v>176</v>
      </c>
      <c r="L10444" t="s">
        <v>109</v>
      </c>
    </row>
    <row r="10445" spans="1:12" x14ac:dyDescent="0.25">
      <c r="A10445" t="s">
        <v>9826</v>
      </c>
      <c r="B10445" t="s">
        <v>231</v>
      </c>
      <c r="C10445" s="7">
        <v>45642</v>
      </c>
      <c r="D10445" t="str">
        <f t="shared" si="733"/>
        <v>Mon</v>
      </c>
      <c r="E10445" t="s">
        <v>9</v>
      </c>
      <c r="F10445" t="s">
        <v>332</v>
      </c>
      <c r="G10445">
        <v>71730</v>
      </c>
      <c r="H10445" t="str">
        <f t="shared" si="734"/>
        <v>Large</v>
      </c>
      <c r="I10445" t="str">
        <f t="shared" si="731"/>
        <v>NO</v>
      </c>
      <c r="J10445" t="str">
        <f t="shared" si="732"/>
        <v>NO</v>
      </c>
      <c r="K10445" t="s">
        <v>14</v>
      </c>
      <c r="L10445" t="s">
        <v>109</v>
      </c>
    </row>
    <row r="10446" spans="1:12" x14ac:dyDescent="0.25">
      <c r="A10446" t="s">
        <v>3112</v>
      </c>
      <c r="B10446" t="s">
        <v>99</v>
      </c>
      <c r="C10446" s="7">
        <v>44265</v>
      </c>
      <c r="D10446" t="str">
        <f t="shared" si="733"/>
        <v>Wed</v>
      </c>
      <c r="E10446" t="s">
        <v>2</v>
      </c>
      <c r="F10446" t="s">
        <v>49</v>
      </c>
      <c r="G10446">
        <v>5202</v>
      </c>
      <c r="H10446" t="str">
        <f t="shared" si="734"/>
        <v>Large</v>
      </c>
      <c r="I10446" t="str">
        <f t="shared" si="731"/>
        <v>NO</v>
      </c>
      <c r="J10446" t="str">
        <f t="shared" si="732"/>
        <v>NO</v>
      </c>
      <c r="K10446" t="s">
        <v>27</v>
      </c>
      <c r="L10446" t="s">
        <v>3</v>
      </c>
    </row>
    <row r="10447" spans="1:12" x14ac:dyDescent="0.25">
      <c r="A10447" t="s">
        <v>9827</v>
      </c>
      <c r="B10447" t="s">
        <v>121</v>
      </c>
      <c r="C10447" s="7">
        <v>44415</v>
      </c>
      <c r="D10447" t="str">
        <f t="shared" si="733"/>
        <v>Sat</v>
      </c>
      <c r="E10447" t="s">
        <v>2</v>
      </c>
      <c r="F10447" t="s">
        <v>112</v>
      </c>
      <c r="G10447">
        <v>6964</v>
      </c>
      <c r="H10447" t="str">
        <f t="shared" si="734"/>
        <v>Large</v>
      </c>
      <c r="I10447" t="str">
        <f t="shared" si="731"/>
        <v>NO</v>
      </c>
      <c r="J10447" t="str">
        <f t="shared" si="732"/>
        <v>NO</v>
      </c>
      <c r="K10447" t="s">
        <v>27</v>
      </c>
      <c r="L10447" t="s">
        <v>129</v>
      </c>
    </row>
    <row r="10448" spans="1:12" x14ac:dyDescent="0.25">
      <c r="A10448" t="s">
        <v>9828</v>
      </c>
      <c r="B10448" t="s">
        <v>331</v>
      </c>
      <c r="C10448" s="7">
        <v>44282</v>
      </c>
      <c r="D10448" t="str">
        <f t="shared" si="733"/>
        <v>Sat</v>
      </c>
      <c r="E10448" t="s">
        <v>2</v>
      </c>
      <c r="F10448" t="s">
        <v>551</v>
      </c>
      <c r="G10448">
        <v>5733</v>
      </c>
      <c r="H10448" t="str">
        <f t="shared" si="734"/>
        <v>Large</v>
      </c>
      <c r="I10448" t="str">
        <f t="shared" si="731"/>
        <v>NO</v>
      </c>
      <c r="J10448" t="str">
        <f t="shared" si="732"/>
        <v>NO</v>
      </c>
      <c r="K10448" t="s">
        <v>14</v>
      </c>
      <c r="L10448" t="s">
        <v>19</v>
      </c>
    </row>
    <row r="10449" spans="1:12" x14ac:dyDescent="0.25">
      <c r="A10449" t="s">
        <v>9829</v>
      </c>
      <c r="B10449" t="s">
        <v>477</v>
      </c>
      <c r="C10449" s="7">
        <v>45352</v>
      </c>
      <c r="D10449" t="str">
        <f t="shared" si="733"/>
        <v>Fri</v>
      </c>
      <c r="E10449" t="s">
        <v>2</v>
      </c>
      <c r="F10449" t="s">
        <v>22</v>
      </c>
      <c r="G10449">
        <v>0</v>
      </c>
      <c r="H10449" t="str">
        <f t="shared" si="734"/>
        <v>Micro</v>
      </c>
      <c r="I10449" t="s">
        <v>13774</v>
      </c>
      <c r="J10449" t="str">
        <f t="shared" si="732"/>
        <v>NO</v>
      </c>
      <c r="K10449" t="s">
        <v>176</v>
      </c>
      <c r="L10449" t="s">
        <v>57</v>
      </c>
    </row>
    <row r="10450" spans="1:12" x14ac:dyDescent="0.25">
      <c r="A10450" t="s">
        <v>4762</v>
      </c>
      <c r="B10450" t="s">
        <v>246</v>
      </c>
      <c r="C10450" s="7">
        <v>44342</v>
      </c>
      <c r="D10450" t="str">
        <f t="shared" si="733"/>
        <v>Wed</v>
      </c>
      <c r="E10450" t="s">
        <v>2</v>
      </c>
      <c r="F10450" t="s">
        <v>49</v>
      </c>
      <c r="G10450">
        <v>2917</v>
      </c>
      <c r="H10450" t="str">
        <f t="shared" si="734"/>
        <v>Large</v>
      </c>
      <c r="I10450" t="str">
        <f t="shared" ref="I10450:I10483" si="735">IF(G10450&lt;0, "YES", "NO")</f>
        <v>NO</v>
      </c>
      <c r="J10450" t="str">
        <f t="shared" si="732"/>
        <v>NO</v>
      </c>
      <c r="K10450" t="s">
        <v>27</v>
      </c>
      <c r="L10450" t="s">
        <v>6</v>
      </c>
    </row>
    <row r="10451" spans="1:12" x14ac:dyDescent="0.25">
      <c r="A10451" t="s">
        <v>9830</v>
      </c>
      <c r="B10451" t="s">
        <v>638</v>
      </c>
      <c r="C10451" s="7">
        <v>44861</v>
      </c>
      <c r="D10451" t="str">
        <f t="shared" si="733"/>
        <v>Thu</v>
      </c>
      <c r="E10451" t="s">
        <v>2</v>
      </c>
      <c r="F10451" t="s">
        <v>112</v>
      </c>
      <c r="G10451">
        <v>2083</v>
      </c>
      <c r="H10451" t="str">
        <f t="shared" si="734"/>
        <v>Large</v>
      </c>
      <c r="I10451" t="str">
        <f t="shared" si="735"/>
        <v>NO</v>
      </c>
      <c r="J10451" t="str">
        <f t="shared" si="732"/>
        <v>NO</v>
      </c>
      <c r="K10451" t="s">
        <v>27</v>
      </c>
      <c r="L10451" t="s">
        <v>6</v>
      </c>
    </row>
    <row r="10452" spans="1:12" x14ac:dyDescent="0.25">
      <c r="A10452" t="s">
        <v>9831</v>
      </c>
      <c r="B10452" t="s">
        <v>93</v>
      </c>
      <c r="C10452" s="7">
        <v>44559</v>
      </c>
      <c r="D10452" t="str">
        <f t="shared" si="733"/>
        <v>Wed</v>
      </c>
      <c r="E10452" t="s">
        <v>2</v>
      </c>
      <c r="F10452" t="s">
        <v>168</v>
      </c>
      <c r="G10452">
        <v>4428</v>
      </c>
      <c r="H10452" t="str">
        <f t="shared" si="734"/>
        <v>Large</v>
      </c>
      <c r="I10452" t="str">
        <f t="shared" si="735"/>
        <v>NO</v>
      </c>
      <c r="J10452" t="str">
        <f t="shared" si="732"/>
        <v>NO</v>
      </c>
      <c r="K10452" t="s">
        <v>13776</v>
      </c>
      <c r="L10452" t="s">
        <v>13793</v>
      </c>
    </row>
    <row r="10453" spans="1:12" x14ac:dyDescent="0.25">
      <c r="A10453" t="s">
        <v>9832</v>
      </c>
      <c r="B10453" t="s">
        <v>347</v>
      </c>
      <c r="C10453" s="7">
        <v>44884</v>
      </c>
      <c r="D10453" t="str">
        <f t="shared" si="733"/>
        <v>Sat</v>
      </c>
      <c r="E10453" t="s">
        <v>9</v>
      </c>
      <c r="F10453" t="s">
        <v>38</v>
      </c>
      <c r="G10453">
        <v>77566</v>
      </c>
      <c r="H10453" t="str">
        <f t="shared" si="734"/>
        <v>Large</v>
      </c>
      <c r="I10453" t="str">
        <f t="shared" si="735"/>
        <v>NO</v>
      </c>
      <c r="J10453" t="str">
        <f t="shared" si="732"/>
        <v>NO</v>
      </c>
      <c r="K10453" t="s">
        <v>14</v>
      </c>
      <c r="L10453" t="s">
        <v>80</v>
      </c>
    </row>
    <row r="10454" spans="1:12" x14ac:dyDescent="0.25">
      <c r="A10454" t="s">
        <v>9833</v>
      </c>
      <c r="B10454" t="s">
        <v>155</v>
      </c>
      <c r="C10454" s="7">
        <v>45274</v>
      </c>
      <c r="D10454" t="str">
        <f t="shared" si="733"/>
        <v>Thu</v>
      </c>
      <c r="E10454" t="s">
        <v>9</v>
      </c>
      <c r="F10454" t="s">
        <v>49</v>
      </c>
      <c r="G10454">
        <v>38153</v>
      </c>
      <c r="H10454" t="str">
        <f t="shared" si="734"/>
        <v>Large</v>
      </c>
      <c r="I10454" t="str">
        <f t="shared" si="735"/>
        <v>NO</v>
      </c>
      <c r="J10454" t="str">
        <f t="shared" si="732"/>
        <v>NO</v>
      </c>
      <c r="K10454" t="s">
        <v>176</v>
      </c>
      <c r="L10454" t="s">
        <v>206</v>
      </c>
    </row>
    <row r="10455" spans="1:12" x14ac:dyDescent="0.25">
      <c r="A10455" t="s">
        <v>9834</v>
      </c>
      <c r="B10455" t="s">
        <v>95</v>
      </c>
      <c r="C10455" s="7">
        <v>45560</v>
      </c>
      <c r="D10455" t="str">
        <f t="shared" si="733"/>
        <v>Wed</v>
      </c>
      <c r="E10455" t="s">
        <v>2</v>
      </c>
      <c r="F10455" t="s">
        <v>112</v>
      </c>
      <c r="G10455">
        <v>25936</v>
      </c>
      <c r="H10455" t="str">
        <f t="shared" si="734"/>
        <v>Large</v>
      </c>
      <c r="I10455" t="str">
        <f t="shared" si="735"/>
        <v>NO</v>
      </c>
      <c r="J10455" t="str">
        <f t="shared" si="732"/>
        <v>NO</v>
      </c>
      <c r="K10455" t="s">
        <v>13776</v>
      </c>
      <c r="L10455" t="s">
        <v>109</v>
      </c>
    </row>
    <row r="10456" spans="1:12" x14ac:dyDescent="0.25">
      <c r="A10456" t="s">
        <v>9835</v>
      </c>
      <c r="B10456" t="s">
        <v>379</v>
      </c>
      <c r="C10456" s="7">
        <v>44434</v>
      </c>
      <c r="D10456" t="str">
        <f t="shared" si="733"/>
        <v>Thu</v>
      </c>
      <c r="E10456" t="s">
        <v>2</v>
      </c>
      <c r="F10456" t="s">
        <v>38</v>
      </c>
      <c r="G10456">
        <v>999999</v>
      </c>
      <c r="H10456" t="str">
        <f t="shared" si="734"/>
        <v>Large</v>
      </c>
      <c r="I10456" t="str">
        <f t="shared" si="735"/>
        <v>NO</v>
      </c>
      <c r="J10456" t="str">
        <f t="shared" si="732"/>
        <v>YES</v>
      </c>
      <c r="K10456" t="s">
        <v>27</v>
      </c>
      <c r="L10456" t="s">
        <v>129</v>
      </c>
    </row>
    <row r="10457" spans="1:12" x14ac:dyDescent="0.25">
      <c r="A10457" t="s">
        <v>9836</v>
      </c>
      <c r="B10457" t="s">
        <v>447</v>
      </c>
      <c r="C10457" s="7">
        <v>44671</v>
      </c>
      <c r="D10457" t="str">
        <f t="shared" si="733"/>
        <v>Wed</v>
      </c>
      <c r="E10457" t="s">
        <v>2</v>
      </c>
      <c r="F10457" t="s">
        <v>112</v>
      </c>
      <c r="G10457">
        <v>5671</v>
      </c>
      <c r="H10457" t="str">
        <f t="shared" si="734"/>
        <v>Large</v>
      </c>
      <c r="I10457" t="str">
        <f t="shared" si="735"/>
        <v>NO</v>
      </c>
      <c r="J10457" t="str">
        <f t="shared" si="732"/>
        <v>NO</v>
      </c>
      <c r="K10457" t="s">
        <v>176</v>
      </c>
      <c r="L10457" t="s">
        <v>143</v>
      </c>
    </row>
    <row r="10458" spans="1:12" x14ac:dyDescent="0.25">
      <c r="A10458" t="s">
        <v>6128</v>
      </c>
      <c r="B10458" t="s">
        <v>77</v>
      </c>
      <c r="C10458" s="7">
        <v>45394</v>
      </c>
      <c r="D10458" t="str">
        <f t="shared" si="733"/>
        <v>Fri</v>
      </c>
      <c r="E10458" t="s">
        <v>2</v>
      </c>
      <c r="F10458" t="s">
        <v>49</v>
      </c>
      <c r="G10458">
        <v>5736</v>
      </c>
      <c r="H10458" t="str">
        <f t="shared" si="734"/>
        <v>Large</v>
      </c>
      <c r="I10458" t="str">
        <f t="shared" si="735"/>
        <v>NO</v>
      </c>
      <c r="J10458" t="str">
        <f t="shared" si="732"/>
        <v>NO</v>
      </c>
      <c r="K10458" t="s">
        <v>176</v>
      </c>
      <c r="L10458" t="s">
        <v>19</v>
      </c>
    </row>
    <row r="10459" spans="1:12" x14ac:dyDescent="0.25">
      <c r="A10459" t="s">
        <v>9837</v>
      </c>
      <c r="B10459" t="s">
        <v>116</v>
      </c>
      <c r="C10459" s="7">
        <v>44428</v>
      </c>
      <c r="D10459" t="str">
        <f t="shared" si="733"/>
        <v>Fri</v>
      </c>
      <c r="E10459" t="s">
        <v>2</v>
      </c>
      <c r="F10459" t="s">
        <v>49</v>
      </c>
      <c r="G10459">
        <v>2474</v>
      </c>
      <c r="H10459" t="str">
        <f t="shared" si="734"/>
        <v>Large</v>
      </c>
      <c r="I10459" t="str">
        <f t="shared" si="735"/>
        <v>NO</v>
      </c>
      <c r="J10459" t="str">
        <f t="shared" si="732"/>
        <v>NO</v>
      </c>
      <c r="K10459" t="s">
        <v>176</v>
      </c>
      <c r="L10459" t="s">
        <v>13777</v>
      </c>
    </row>
    <row r="10460" spans="1:12" x14ac:dyDescent="0.25">
      <c r="A10460" t="s">
        <v>9838</v>
      </c>
      <c r="B10460" t="s">
        <v>416</v>
      </c>
      <c r="C10460" s="7">
        <v>44724</v>
      </c>
      <c r="D10460" t="str">
        <f t="shared" si="733"/>
        <v>Sun</v>
      </c>
      <c r="E10460" t="s">
        <v>2</v>
      </c>
      <c r="F10460" t="s">
        <v>49</v>
      </c>
      <c r="G10460">
        <v>25833</v>
      </c>
      <c r="H10460" t="str">
        <f t="shared" si="734"/>
        <v>Large</v>
      </c>
      <c r="I10460" t="str">
        <f t="shared" si="735"/>
        <v>NO</v>
      </c>
      <c r="J10460" t="str">
        <f t="shared" si="732"/>
        <v>NO</v>
      </c>
      <c r="K10460" t="s">
        <v>13776</v>
      </c>
      <c r="L10460" t="s">
        <v>129</v>
      </c>
    </row>
    <row r="10461" spans="1:12" x14ac:dyDescent="0.25">
      <c r="A10461" t="s">
        <v>9839</v>
      </c>
      <c r="B10461" t="s">
        <v>37</v>
      </c>
      <c r="C10461" s="7">
        <v>44618</v>
      </c>
      <c r="D10461" t="str">
        <f t="shared" si="733"/>
        <v>Sat</v>
      </c>
      <c r="E10461" t="s">
        <v>2</v>
      </c>
      <c r="F10461" t="s">
        <v>264</v>
      </c>
      <c r="G10461">
        <v>7222</v>
      </c>
      <c r="H10461" t="str">
        <f t="shared" si="734"/>
        <v>Large</v>
      </c>
      <c r="I10461" t="str">
        <f t="shared" si="735"/>
        <v>NO</v>
      </c>
      <c r="J10461" t="str">
        <f t="shared" si="732"/>
        <v>NO</v>
      </c>
      <c r="K10461" t="s">
        <v>176</v>
      </c>
      <c r="L10461" t="s">
        <v>109</v>
      </c>
    </row>
    <row r="10462" spans="1:12" x14ac:dyDescent="0.25">
      <c r="A10462" t="s">
        <v>9840</v>
      </c>
      <c r="B10462" t="s">
        <v>362</v>
      </c>
      <c r="C10462" s="7">
        <v>44776</v>
      </c>
      <c r="D10462" t="str">
        <f t="shared" si="733"/>
        <v>Wed</v>
      </c>
      <c r="E10462" t="s">
        <v>2</v>
      </c>
      <c r="F10462" t="s">
        <v>63</v>
      </c>
      <c r="G10462">
        <v>21929</v>
      </c>
      <c r="H10462" t="str">
        <f t="shared" si="734"/>
        <v>Large</v>
      </c>
      <c r="I10462" t="str">
        <f t="shared" si="735"/>
        <v>NO</v>
      </c>
      <c r="J10462" t="str">
        <f t="shared" si="732"/>
        <v>NO</v>
      </c>
      <c r="K10462" t="s">
        <v>176</v>
      </c>
      <c r="L10462" t="s">
        <v>206</v>
      </c>
    </row>
    <row r="10463" spans="1:12" x14ac:dyDescent="0.25">
      <c r="A10463" t="s">
        <v>9841</v>
      </c>
      <c r="B10463" t="s">
        <v>93</v>
      </c>
      <c r="C10463" s="7">
        <v>44598</v>
      </c>
      <c r="D10463" t="str">
        <f t="shared" si="733"/>
        <v>Sun</v>
      </c>
      <c r="E10463" t="s">
        <v>2</v>
      </c>
      <c r="F10463" t="s">
        <v>49</v>
      </c>
      <c r="G10463">
        <v>47616</v>
      </c>
      <c r="H10463" t="str">
        <f t="shared" si="734"/>
        <v>Large</v>
      </c>
      <c r="I10463" t="str">
        <f t="shared" si="735"/>
        <v>NO</v>
      </c>
      <c r="J10463" t="str">
        <f t="shared" si="732"/>
        <v>NO</v>
      </c>
      <c r="K10463" t="s">
        <v>176</v>
      </c>
      <c r="L10463" t="s">
        <v>6</v>
      </c>
    </row>
    <row r="10464" spans="1:12" x14ac:dyDescent="0.25">
      <c r="A10464" t="s">
        <v>9842</v>
      </c>
      <c r="B10464" t="s">
        <v>89</v>
      </c>
      <c r="C10464" s="7">
        <v>44855</v>
      </c>
      <c r="D10464" t="str">
        <f t="shared" si="733"/>
        <v>Fri</v>
      </c>
      <c r="E10464" t="s">
        <v>2</v>
      </c>
      <c r="F10464" t="s">
        <v>38</v>
      </c>
      <c r="G10464">
        <v>7311</v>
      </c>
      <c r="H10464" t="str">
        <f t="shared" si="734"/>
        <v>Large</v>
      </c>
      <c r="I10464" t="str">
        <f t="shared" si="735"/>
        <v>NO</v>
      </c>
      <c r="J10464" t="str">
        <f t="shared" si="732"/>
        <v>NO</v>
      </c>
      <c r="K10464" t="s">
        <v>14</v>
      </c>
      <c r="L10464" t="s">
        <v>206</v>
      </c>
    </row>
    <row r="10465" spans="1:12" x14ac:dyDescent="0.25">
      <c r="A10465" t="s">
        <v>9843</v>
      </c>
      <c r="B10465" t="s">
        <v>238</v>
      </c>
      <c r="C10465" s="7">
        <v>45109</v>
      </c>
      <c r="D10465" t="str">
        <f t="shared" si="733"/>
        <v>Sun</v>
      </c>
      <c r="E10465" t="s">
        <v>2</v>
      </c>
      <c r="F10465" t="s">
        <v>38</v>
      </c>
      <c r="G10465">
        <v>3162</v>
      </c>
      <c r="H10465" t="str">
        <f t="shared" si="734"/>
        <v>Large</v>
      </c>
      <c r="I10465" t="str">
        <f t="shared" si="735"/>
        <v>NO</v>
      </c>
      <c r="J10465" t="str">
        <f t="shared" si="732"/>
        <v>NO</v>
      </c>
      <c r="K10465" t="s">
        <v>13776</v>
      </c>
      <c r="L10465" t="s">
        <v>3</v>
      </c>
    </row>
    <row r="10466" spans="1:12" x14ac:dyDescent="0.25">
      <c r="A10466" t="s">
        <v>9844</v>
      </c>
      <c r="B10466" t="s">
        <v>368</v>
      </c>
      <c r="C10466" s="7">
        <v>45261</v>
      </c>
      <c r="D10466" t="str">
        <f t="shared" si="733"/>
        <v>Fri</v>
      </c>
      <c r="E10466" t="s">
        <v>2</v>
      </c>
      <c r="F10466" t="s">
        <v>168</v>
      </c>
      <c r="G10466">
        <v>2428</v>
      </c>
      <c r="H10466" t="str">
        <f t="shared" si="734"/>
        <v>Large</v>
      </c>
      <c r="I10466" t="str">
        <f t="shared" si="735"/>
        <v>NO</v>
      </c>
      <c r="J10466" t="str">
        <f t="shared" si="732"/>
        <v>NO</v>
      </c>
      <c r="K10466" t="s">
        <v>176</v>
      </c>
      <c r="L10466" t="s">
        <v>13793</v>
      </c>
    </row>
    <row r="10467" spans="1:12" x14ac:dyDescent="0.25">
      <c r="A10467" t="s">
        <v>1434</v>
      </c>
      <c r="B10467" t="s">
        <v>128</v>
      </c>
      <c r="C10467" s="7">
        <v>45076</v>
      </c>
      <c r="D10467" t="str">
        <f t="shared" si="733"/>
        <v>Tue</v>
      </c>
      <c r="E10467" t="s">
        <v>2</v>
      </c>
      <c r="F10467" t="s">
        <v>49</v>
      </c>
      <c r="G10467">
        <v>2381</v>
      </c>
      <c r="H10467" t="str">
        <f t="shared" si="734"/>
        <v>Large</v>
      </c>
      <c r="I10467" t="str">
        <f t="shared" si="735"/>
        <v>NO</v>
      </c>
      <c r="J10467" t="str">
        <f t="shared" si="732"/>
        <v>NO</v>
      </c>
      <c r="K10467" t="s">
        <v>14</v>
      </c>
      <c r="L10467" t="s">
        <v>13777</v>
      </c>
    </row>
    <row r="10468" spans="1:12" x14ac:dyDescent="0.25">
      <c r="A10468" t="s">
        <v>9845</v>
      </c>
      <c r="B10468" t="s">
        <v>248</v>
      </c>
      <c r="C10468" s="7">
        <v>44738</v>
      </c>
      <c r="D10468" t="str">
        <f t="shared" si="733"/>
        <v>Sun</v>
      </c>
      <c r="E10468" t="s">
        <v>2</v>
      </c>
      <c r="F10468" t="s">
        <v>101</v>
      </c>
      <c r="G10468">
        <v>7074</v>
      </c>
      <c r="H10468" t="str">
        <f t="shared" si="734"/>
        <v>Large</v>
      </c>
      <c r="I10468" t="str">
        <f t="shared" si="735"/>
        <v>NO</v>
      </c>
      <c r="J10468" t="str">
        <f t="shared" si="732"/>
        <v>NO</v>
      </c>
      <c r="K10468" t="s">
        <v>27</v>
      </c>
      <c r="L10468" t="s">
        <v>206</v>
      </c>
    </row>
    <row r="10469" spans="1:12" x14ac:dyDescent="0.25">
      <c r="A10469" t="s">
        <v>9846</v>
      </c>
      <c r="B10469" t="s">
        <v>297</v>
      </c>
      <c r="C10469" s="7">
        <v>44788</v>
      </c>
      <c r="D10469" t="str">
        <f t="shared" si="733"/>
        <v>Mon</v>
      </c>
      <c r="E10469" t="s">
        <v>2</v>
      </c>
      <c r="F10469" t="s">
        <v>551</v>
      </c>
      <c r="G10469">
        <v>1408</v>
      </c>
      <c r="H10469" t="str">
        <f t="shared" si="734"/>
        <v>Medium</v>
      </c>
      <c r="I10469" t="str">
        <f t="shared" si="735"/>
        <v>NO</v>
      </c>
      <c r="J10469" t="str">
        <f t="shared" si="732"/>
        <v>NO</v>
      </c>
      <c r="K10469" t="s">
        <v>176</v>
      </c>
      <c r="L10469" t="s">
        <v>143</v>
      </c>
    </row>
    <row r="10470" spans="1:12" x14ac:dyDescent="0.25">
      <c r="A10470" t="s">
        <v>9847</v>
      </c>
      <c r="B10470" t="s">
        <v>284</v>
      </c>
      <c r="C10470" s="7">
        <v>45199</v>
      </c>
      <c r="D10470" t="str">
        <f t="shared" si="733"/>
        <v>Sat</v>
      </c>
      <c r="E10470" t="s">
        <v>2</v>
      </c>
      <c r="F10470" t="s">
        <v>38</v>
      </c>
      <c r="G10470">
        <v>9502</v>
      </c>
      <c r="H10470" t="str">
        <f t="shared" si="734"/>
        <v>Large</v>
      </c>
      <c r="I10470" t="str">
        <f t="shared" si="735"/>
        <v>NO</v>
      </c>
      <c r="J10470" t="str">
        <f t="shared" si="732"/>
        <v>NO</v>
      </c>
      <c r="K10470" t="s">
        <v>14</v>
      </c>
      <c r="L10470" t="s">
        <v>109</v>
      </c>
    </row>
    <row r="10471" spans="1:12" x14ac:dyDescent="0.25">
      <c r="A10471" t="s">
        <v>9848</v>
      </c>
      <c r="B10471" t="s">
        <v>281</v>
      </c>
      <c r="C10471" s="7">
        <v>44804</v>
      </c>
      <c r="D10471" t="str">
        <f t="shared" si="733"/>
        <v>Wed</v>
      </c>
      <c r="E10471" t="s">
        <v>9</v>
      </c>
      <c r="F10471" t="s">
        <v>112</v>
      </c>
      <c r="G10471">
        <v>77419</v>
      </c>
      <c r="H10471" t="str">
        <f t="shared" si="734"/>
        <v>Large</v>
      </c>
      <c r="I10471" t="str">
        <f t="shared" si="735"/>
        <v>NO</v>
      </c>
      <c r="J10471" t="str">
        <f t="shared" si="732"/>
        <v>NO</v>
      </c>
      <c r="K10471" t="s">
        <v>27</v>
      </c>
      <c r="L10471" t="s">
        <v>80</v>
      </c>
    </row>
    <row r="10472" spans="1:12" x14ac:dyDescent="0.25">
      <c r="A10472" t="s">
        <v>9849</v>
      </c>
      <c r="B10472" t="s">
        <v>289</v>
      </c>
      <c r="C10472" s="7">
        <v>45171</v>
      </c>
      <c r="D10472" t="str">
        <f t="shared" si="733"/>
        <v>Sat</v>
      </c>
      <c r="E10472" t="s">
        <v>2</v>
      </c>
      <c r="F10472" t="s">
        <v>63</v>
      </c>
      <c r="G10472">
        <v>7830</v>
      </c>
      <c r="H10472" t="str">
        <f t="shared" si="734"/>
        <v>Large</v>
      </c>
      <c r="I10472" t="str">
        <f t="shared" si="735"/>
        <v>NO</v>
      </c>
      <c r="J10472" t="str">
        <f t="shared" si="732"/>
        <v>NO</v>
      </c>
      <c r="K10472" t="s">
        <v>176</v>
      </c>
      <c r="L10472" t="s">
        <v>143</v>
      </c>
    </row>
    <row r="10473" spans="1:12" x14ac:dyDescent="0.25">
      <c r="A10473" t="s">
        <v>9850</v>
      </c>
      <c r="B10473" t="s">
        <v>116</v>
      </c>
      <c r="C10473" s="7">
        <v>45431</v>
      </c>
      <c r="D10473" t="str">
        <f t="shared" si="733"/>
        <v>Sun</v>
      </c>
      <c r="E10473" t="s">
        <v>2</v>
      </c>
      <c r="F10473" t="s">
        <v>49</v>
      </c>
      <c r="G10473">
        <v>2174</v>
      </c>
      <c r="H10473" t="str">
        <f t="shared" si="734"/>
        <v>Large</v>
      </c>
      <c r="I10473" t="str">
        <f t="shared" si="735"/>
        <v>NO</v>
      </c>
      <c r="J10473" t="str">
        <f t="shared" si="732"/>
        <v>NO</v>
      </c>
      <c r="K10473" t="s">
        <v>13776</v>
      </c>
      <c r="L10473" t="s">
        <v>6</v>
      </c>
    </row>
    <row r="10474" spans="1:12" x14ac:dyDescent="0.25">
      <c r="A10474" t="s">
        <v>9851</v>
      </c>
      <c r="B10474" t="s">
        <v>147</v>
      </c>
      <c r="C10474" s="7">
        <v>45283</v>
      </c>
      <c r="D10474" t="str">
        <f t="shared" si="733"/>
        <v>Sat</v>
      </c>
      <c r="E10474" t="s">
        <v>2</v>
      </c>
      <c r="F10474" t="s">
        <v>168</v>
      </c>
      <c r="G10474">
        <v>3936</v>
      </c>
      <c r="H10474" t="str">
        <f t="shared" si="734"/>
        <v>Large</v>
      </c>
      <c r="I10474" t="str">
        <f t="shared" si="735"/>
        <v>NO</v>
      </c>
      <c r="J10474" t="str">
        <f t="shared" si="732"/>
        <v>NO</v>
      </c>
      <c r="K10474" t="s">
        <v>27</v>
      </c>
      <c r="L10474" t="s">
        <v>206</v>
      </c>
    </row>
    <row r="10475" spans="1:12" x14ac:dyDescent="0.25">
      <c r="A10475" t="s">
        <v>9852</v>
      </c>
      <c r="B10475" t="s">
        <v>159</v>
      </c>
      <c r="C10475" s="7">
        <v>44546</v>
      </c>
      <c r="D10475" t="str">
        <f t="shared" si="733"/>
        <v>Thu</v>
      </c>
      <c r="E10475" t="s">
        <v>2</v>
      </c>
      <c r="F10475" t="s">
        <v>63</v>
      </c>
      <c r="G10475">
        <v>3890</v>
      </c>
      <c r="H10475" t="str">
        <f t="shared" si="734"/>
        <v>Large</v>
      </c>
      <c r="I10475" t="str">
        <f t="shared" si="735"/>
        <v>NO</v>
      </c>
      <c r="J10475" t="str">
        <f t="shared" si="732"/>
        <v>NO</v>
      </c>
      <c r="K10475" t="s">
        <v>13776</v>
      </c>
      <c r="L10475" t="s">
        <v>6</v>
      </c>
    </row>
    <row r="10476" spans="1:12" x14ac:dyDescent="0.25">
      <c r="A10476" t="s">
        <v>9853</v>
      </c>
      <c r="B10476" t="s">
        <v>182</v>
      </c>
      <c r="C10476" s="7">
        <v>45468</v>
      </c>
      <c r="D10476" t="str">
        <f t="shared" si="733"/>
        <v>Tue</v>
      </c>
      <c r="E10476" t="s">
        <v>2</v>
      </c>
      <c r="F10476" t="s">
        <v>112</v>
      </c>
      <c r="G10476">
        <v>9600</v>
      </c>
      <c r="H10476" t="str">
        <f t="shared" si="734"/>
        <v>Large</v>
      </c>
      <c r="I10476" t="str">
        <f t="shared" si="735"/>
        <v>NO</v>
      </c>
      <c r="J10476" t="str">
        <f t="shared" si="732"/>
        <v>NO</v>
      </c>
      <c r="K10476" t="s">
        <v>14</v>
      </c>
      <c r="L10476" t="s">
        <v>13777</v>
      </c>
    </row>
    <row r="10477" spans="1:12" x14ac:dyDescent="0.25">
      <c r="A10477" t="s">
        <v>4041</v>
      </c>
      <c r="B10477" t="s">
        <v>274</v>
      </c>
      <c r="C10477" s="7">
        <v>44455</v>
      </c>
      <c r="D10477" t="str">
        <f t="shared" si="733"/>
        <v>Thu</v>
      </c>
      <c r="E10477" t="s">
        <v>2</v>
      </c>
      <c r="F10477" t="s">
        <v>10</v>
      </c>
      <c r="G10477">
        <v>4390</v>
      </c>
      <c r="H10477" t="str">
        <f t="shared" si="734"/>
        <v>Large</v>
      </c>
      <c r="I10477" t="str">
        <f t="shared" si="735"/>
        <v>NO</v>
      </c>
      <c r="J10477" t="str">
        <f t="shared" si="732"/>
        <v>NO</v>
      </c>
      <c r="K10477" t="s">
        <v>14</v>
      </c>
      <c r="L10477" t="s">
        <v>13777</v>
      </c>
    </row>
    <row r="10478" spans="1:12" x14ac:dyDescent="0.25">
      <c r="A10478" t="s">
        <v>9854</v>
      </c>
      <c r="B10478" t="s">
        <v>447</v>
      </c>
      <c r="C10478" s="7">
        <v>45175</v>
      </c>
      <c r="D10478" t="str">
        <f t="shared" si="733"/>
        <v>Wed</v>
      </c>
      <c r="E10478" t="s">
        <v>2</v>
      </c>
      <c r="F10478" t="s">
        <v>49</v>
      </c>
      <c r="G10478">
        <v>8116</v>
      </c>
      <c r="H10478" t="str">
        <f t="shared" si="734"/>
        <v>Large</v>
      </c>
      <c r="I10478" t="str">
        <f t="shared" si="735"/>
        <v>NO</v>
      </c>
      <c r="J10478" t="str">
        <f t="shared" si="732"/>
        <v>NO</v>
      </c>
      <c r="K10478" t="s">
        <v>14</v>
      </c>
      <c r="L10478" t="s">
        <v>129</v>
      </c>
    </row>
    <row r="10479" spans="1:12" x14ac:dyDescent="0.25">
      <c r="A10479" t="s">
        <v>9855</v>
      </c>
      <c r="B10479" t="s">
        <v>349</v>
      </c>
      <c r="C10479" s="7">
        <v>44819</v>
      </c>
      <c r="D10479" t="str">
        <f t="shared" si="733"/>
        <v>Thu</v>
      </c>
      <c r="E10479" t="s">
        <v>2</v>
      </c>
      <c r="F10479" t="s">
        <v>38</v>
      </c>
      <c r="G10479">
        <v>5389</v>
      </c>
      <c r="H10479" t="str">
        <f t="shared" si="734"/>
        <v>Large</v>
      </c>
      <c r="I10479" t="str">
        <f t="shared" si="735"/>
        <v>NO</v>
      </c>
      <c r="J10479" t="str">
        <f t="shared" si="732"/>
        <v>NO</v>
      </c>
      <c r="K10479" t="s">
        <v>27</v>
      </c>
      <c r="L10479" t="s">
        <v>19</v>
      </c>
    </row>
    <row r="10480" spans="1:12" x14ac:dyDescent="0.25">
      <c r="A10480" t="s">
        <v>9856</v>
      </c>
      <c r="B10480" t="s">
        <v>256</v>
      </c>
      <c r="C10480" s="7">
        <v>45523</v>
      </c>
      <c r="D10480" t="str">
        <f t="shared" si="733"/>
        <v>Mon</v>
      </c>
      <c r="E10480" t="s">
        <v>2</v>
      </c>
      <c r="F10480" t="s">
        <v>38</v>
      </c>
      <c r="G10480">
        <v>1210</v>
      </c>
      <c r="H10480" t="str">
        <f t="shared" si="734"/>
        <v>Medium</v>
      </c>
      <c r="I10480" t="str">
        <f t="shared" si="735"/>
        <v>NO</v>
      </c>
      <c r="J10480" t="str">
        <f t="shared" si="732"/>
        <v>NO</v>
      </c>
      <c r="K10480" t="s">
        <v>176</v>
      </c>
      <c r="L10480" t="s">
        <v>13793</v>
      </c>
    </row>
    <row r="10481" spans="1:12" x14ac:dyDescent="0.25">
      <c r="A10481" t="s">
        <v>9857</v>
      </c>
      <c r="B10481" t="s">
        <v>268</v>
      </c>
      <c r="C10481" s="7">
        <v>45632</v>
      </c>
      <c r="D10481" t="str">
        <f t="shared" si="733"/>
        <v>Fri</v>
      </c>
      <c r="E10481" t="s">
        <v>2</v>
      </c>
      <c r="F10481" t="s">
        <v>22</v>
      </c>
      <c r="G10481">
        <v>252</v>
      </c>
      <c r="H10481" t="str">
        <f t="shared" si="734"/>
        <v>Small</v>
      </c>
      <c r="I10481" t="str">
        <f t="shared" si="735"/>
        <v>NO</v>
      </c>
      <c r="J10481" t="str">
        <f t="shared" si="732"/>
        <v>NO</v>
      </c>
      <c r="K10481" t="s">
        <v>176</v>
      </c>
      <c r="L10481" t="s">
        <v>206</v>
      </c>
    </row>
    <row r="10482" spans="1:12" x14ac:dyDescent="0.25">
      <c r="A10482" t="s">
        <v>9858</v>
      </c>
      <c r="B10482" t="s">
        <v>286</v>
      </c>
      <c r="C10482" s="7">
        <v>44407</v>
      </c>
      <c r="D10482" t="str">
        <f t="shared" si="733"/>
        <v>Fri</v>
      </c>
      <c r="E10482" t="s">
        <v>2</v>
      </c>
      <c r="F10482" t="s">
        <v>38</v>
      </c>
      <c r="G10482">
        <v>1692</v>
      </c>
      <c r="H10482" t="str">
        <f t="shared" si="734"/>
        <v>Medium</v>
      </c>
      <c r="I10482" t="str">
        <f t="shared" si="735"/>
        <v>NO</v>
      </c>
      <c r="J10482" t="str">
        <f t="shared" si="732"/>
        <v>NO</v>
      </c>
      <c r="K10482" t="s">
        <v>27</v>
      </c>
      <c r="L10482" t="s">
        <v>13793</v>
      </c>
    </row>
    <row r="10483" spans="1:12" x14ac:dyDescent="0.25">
      <c r="A10483" t="s">
        <v>9859</v>
      </c>
      <c r="B10483" t="s">
        <v>284</v>
      </c>
      <c r="C10483" s="7">
        <v>45285</v>
      </c>
      <c r="D10483" t="str">
        <f t="shared" si="733"/>
        <v>Mon</v>
      </c>
      <c r="E10483" t="s">
        <v>2</v>
      </c>
      <c r="F10483" t="s">
        <v>38</v>
      </c>
      <c r="G10483">
        <v>6003</v>
      </c>
      <c r="H10483" t="str">
        <f t="shared" si="734"/>
        <v>Large</v>
      </c>
      <c r="I10483" t="str">
        <f t="shared" si="735"/>
        <v>NO</v>
      </c>
      <c r="J10483" t="str">
        <f t="shared" si="732"/>
        <v>NO</v>
      </c>
      <c r="K10483" t="s">
        <v>14</v>
      </c>
      <c r="L10483" t="s">
        <v>3</v>
      </c>
    </row>
    <row r="10484" spans="1:12" x14ac:dyDescent="0.25">
      <c r="A10484" t="s">
        <v>9860</v>
      </c>
      <c r="B10484" t="s">
        <v>561</v>
      </c>
      <c r="C10484" s="7">
        <v>44613</v>
      </c>
      <c r="D10484" t="str">
        <f t="shared" si="733"/>
        <v>Mon</v>
      </c>
      <c r="E10484" t="s">
        <v>2</v>
      </c>
      <c r="F10484" t="s">
        <v>101</v>
      </c>
      <c r="G10484">
        <v>0</v>
      </c>
      <c r="H10484" t="str">
        <f t="shared" si="734"/>
        <v>Micro</v>
      </c>
      <c r="I10484" t="s">
        <v>13774</v>
      </c>
      <c r="J10484" t="str">
        <f t="shared" si="732"/>
        <v>NO</v>
      </c>
      <c r="K10484" t="s">
        <v>176</v>
      </c>
      <c r="L10484" t="s">
        <v>109</v>
      </c>
    </row>
    <row r="10485" spans="1:12" x14ac:dyDescent="0.25">
      <c r="A10485" t="s">
        <v>9861</v>
      </c>
      <c r="B10485" t="s">
        <v>409</v>
      </c>
      <c r="C10485" s="7">
        <v>44200</v>
      </c>
      <c r="D10485" t="str">
        <f t="shared" si="733"/>
        <v>Mon</v>
      </c>
      <c r="E10485" t="s">
        <v>2</v>
      </c>
      <c r="F10485" t="s">
        <v>13792</v>
      </c>
      <c r="G10485">
        <v>2288</v>
      </c>
      <c r="H10485" t="str">
        <f t="shared" si="734"/>
        <v>Large</v>
      </c>
      <c r="I10485" t="str">
        <f t="shared" ref="I10485:I10548" si="736">IF(G10485&lt;0, "YES", "NO")</f>
        <v>NO</v>
      </c>
      <c r="J10485" t="str">
        <f t="shared" si="732"/>
        <v>NO</v>
      </c>
      <c r="K10485" t="s">
        <v>13776</v>
      </c>
      <c r="L10485" t="s">
        <v>109</v>
      </c>
    </row>
    <row r="10486" spans="1:12" x14ac:dyDescent="0.25">
      <c r="A10486" t="s">
        <v>9328</v>
      </c>
      <c r="B10486" t="s">
        <v>48</v>
      </c>
      <c r="C10486" s="7">
        <v>44458</v>
      </c>
      <c r="D10486" t="str">
        <f t="shared" si="733"/>
        <v>Sun</v>
      </c>
      <c r="E10486" t="s">
        <v>2</v>
      </c>
      <c r="F10486" t="s">
        <v>22</v>
      </c>
      <c r="G10486">
        <v>43459</v>
      </c>
      <c r="H10486" t="str">
        <f t="shared" si="734"/>
        <v>Large</v>
      </c>
      <c r="I10486" t="str">
        <f t="shared" si="736"/>
        <v>NO</v>
      </c>
      <c r="J10486" t="str">
        <f t="shared" si="732"/>
        <v>NO</v>
      </c>
      <c r="K10486" t="s">
        <v>176</v>
      </c>
      <c r="L10486" t="s">
        <v>13777</v>
      </c>
    </row>
    <row r="10487" spans="1:12" x14ac:dyDescent="0.25">
      <c r="A10487" t="s">
        <v>9862</v>
      </c>
      <c r="B10487" t="s">
        <v>132</v>
      </c>
      <c r="C10487" s="7">
        <v>45030</v>
      </c>
      <c r="D10487" t="str">
        <f t="shared" si="733"/>
        <v>Fri</v>
      </c>
      <c r="E10487" t="s">
        <v>2</v>
      </c>
      <c r="F10487" t="s">
        <v>10</v>
      </c>
      <c r="G10487">
        <v>7166</v>
      </c>
      <c r="H10487" t="str">
        <f t="shared" si="734"/>
        <v>Large</v>
      </c>
      <c r="I10487" t="str">
        <f t="shared" si="736"/>
        <v>NO</v>
      </c>
      <c r="J10487" t="str">
        <f t="shared" si="732"/>
        <v>NO</v>
      </c>
      <c r="K10487" t="s">
        <v>13775</v>
      </c>
      <c r="L10487" t="s">
        <v>19</v>
      </c>
    </row>
    <row r="10488" spans="1:12" x14ac:dyDescent="0.25">
      <c r="A10488" t="s">
        <v>9863</v>
      </c>
      <c r="B10488" t="s">
        <v>231</v>
      </c>
      <c r="C10488" s="7">
        <v>44700</v>
      </c>
      <c r="D10488" t="str">
        <f t="shared" si="733"/>
        <v>Thu</v>
      </c>
      <c r="E10488" t="s">
        <v>2</v>
      </c>
      <c r="F10488" t="s">
        <v>332</v>
      </c>
      <c r="G10488">
        <v>3897</v>
      </c>
      <c r="H10488" t="str">
        <f t="shared" si="734"/>
        <v>Large</v>
      </c>
      <c r="I10488" t="str">
        <f t="shared" si="736"/>
        <v>NO</v>
      </c>
      <c r="J10488" t="str">
        <f t="shared" si="732"/>
        <v>NO</v>
      </c>
      <c r="K10488" t="s">
        <v>13775</v>
      </c>
      <c r="L10488" t="s">
        <v>80</v>
      </c>
    </row>
    <row r="10489" spans="1:12" x14ac:dyDescent="0.25">
      <c r="A10489" t="s">
        <v>9864</v>
      </c>
      <c r="B10489" t="s">
        <v>395</v>
      </c>
      <c r="C10489" s="7">
        <v>44570</v>
      </c>
      <c r="D10489" t="str">
        <f t="shared" si="733"/>
        <v>Sun</v>
      </c>
      <c r="E10489" t="s">
        <v>2</v>
      </c>
      <c r="F10489" t="s">
        <v>38</v>
      </c>
      <c r="G10489">
        <v>8302</v>
      </c>
      <c r="H10489" t="str">
        <f t="shared" si="734"/>
        <v>Large</v>
      </c>
      <c r="I10489" t="str">
        <f t="shared" si="736"/>
        <v>NO</v>
      </c>
      <c r="J10489" t="str">
        <f t="shared" si="732"/>
        <v>NO</v>
      </c>
      <c r="K10489" t="s">
        <v>27</v>
      </c>
      <c r="L10489" t="s">
        <v>6</v>
      </c>
    </row>
    <row r="10490" spans="1:12" x14ac:dyDescent="0.25">
      <c r="A10490" t="s">
        <v>462</v>
      </c>
      <c r="B10490" t="s">
        <v>114</v>
      </c>
      <c r="C10490" s="7">
        <v>45004</v>
      </c>
      <c r="D10490" t="str">
        <f t="shared" si="733"/>
        <v>Sun</v>
      </c>
      <c r="E10490" t="s">
        <v>2</v>
      </c>
      <c r="F10490" t="s">
        <v>10</v>
      </c>
      <c r="G10490">
        <v>1002</v>
      </c>
      <c r="H10490" t="str">
        <f t="shared" si="734"/>
        <v>Medium</v>
      </c>
      <c r="I10490" t="str">
        <f t="shared" si="736"/>
        <v>NO</v>
      </c>
      <c r="J10490" t="str">
        <f t="shared" si="732"/>
        <v>NO</v>
      </c>
      <c r="K10490" t="s">
        <v>13776</v>
      </c>
      <c r="L10490" t="s">
        <v>3</v>
      </c>
    </row>
    <row r="10491" spans="1:12" x14ac:dyDescent="0.25">
      <c r="A10491" t="s">
        <v>9865</v>
      </c>
      <c r="B10491" t="s">
        <v>321</v>
      </c>
      <c r="C10491" s="7">
        <v>45397</v>
      </c>
      <c r="D10491" t="str">
        <f t="shared" si="733"/>
        <v>Mon</v>
      </c>
      <c r="E10491" t="s">
        <v>9</v>
      </c>
      <c r="F10491" t="s">
        <v>69</v>
      </c>
      <c r="G10491">
        <v>69466</v>
      </c>
      <c r="H10491" t="str">
        <f t="shared" si="734"/>
        <v>Large</v>
      </c>
      <c r="I10491" t="str">
        <f t="shared" si="736"/>
        <v>NO</v>
      </c>
      <c r="J10491" t="str">
        <f t="shared" si="732"/>
        <v>NO</v>
      </c>
      <c r="K10491" t="s">
        <v>27</v>
      </c>
      <c r="L10491" t="s">
        <v>19</v>
      </c>
    </row>
    <row r="10492" spans="1:12" x14ac:dyDescent="0.25">
      <c r="A10492" t="s">
        <v>9866</v>
      </c>
      <c r="B10492" t="s">
        <v>431</v>
      </c>
      <c r="C10492" s="7">
        <v>44706</v>
      </c>
      <c r="D10492" t="str">
        <f t="shared" si="733"/>
        <v>Wed</v>
      </c>
      <c r="E10492" t="s">
        <v>2</v>
      </c>
      <c r="F10492" t="s">
        <v>69</v>
      </c>
      <c r="G10492">
        <v>38208</v>
      </c>
      <c r="H10492" t="str">
        <f t="shared" si="734"/>
        <v>Large</v>
      </c>
      <c r="I10492" t="str">
        <f t="shared" si="736"/>
        <v>NO</v>
      </c>
      <c r="J10492" t="str">
        <f t="shared" si="732"/>
        <v>NO</v>
      </c>
      <c r="K10492" t="s">
        <v>176</v>
      </c>
      <c r="L10492" t="s">
        <v>143</v>
      </c>
    </row>
    <row r="10493" spans="1:12" x14ac:dyDescent="0.25">
      <c r="A10493" t="s">
        <v>9867</v>
      </c>
      <c r="B10493" t="s">
        <v>67</v>
      </c>
      <c r="C10493" s="7">
        <v>44826</v>
      </c>
      <c r="D10493" t="str">
        <f t="shared" si="733"/>
        <v>Thu</v>
      </c>
      <c r="E10493" t="s">
        <v>9</v>
      </c>
      <c r="F10493" t="s">
        <v>38</v>
      </c>
      <c r="G10493">
        <v>10325</v>
      </c>
      <c r="H10493" t="str">
        <f t="shared" si="734"/>
        <v>Large</v>
      </c>
      <c r="I10493" t="str">
        <f t="shared" si="736"/>
        <v>NO</v>
      </c>
      <c r="J10493" t="str">
        <f t="shared" si="732"/>
        <v>NO</v>
      </c>
      <c r="K10493" t="s">
        <v>13776</v>
      </c>
      <c r="L10493" t="s">
        <v>3</v>
      </c>
    </row>
    <row r="10494" spans="1:12" x14ac:dyDescent="0.25">
      <c r="A10494" t="s">
        <v>9868</v>
      </c>
      <c r="B10494" t="s">
        <v>491</v>
      </c>
      <c r="C10494" s="7">
        <v>45294</v>
      </c>
      <c r="D10494" t="str">
        <f t="shared" si="733"/>
        <v>Wed</v>
      </c>
      <c r="E10494" t="s">
        <v>2</v>
      </c>
      <c r="F10494" t="s">
        <v>38</v>
      </c>
      <c r="G10494">
        <v>1426</v>
      </c>
      <c r="H10494" t="str">
        <f t="shared" si="734"/>
        <v>Medium</v>
      </c>
      <c r="I10494" t="str">
        <f t="shared" si="736"/>
        <v>NO</v>
      </c>
      <c r="J10494" t="str">
        <f t="shared" si="732"/>
        <v>NO</v>
      </c>
      <c r="K10494" t="s">
        <v>14</v>
      </c>
      <c r="L10494" t="s">
        <v>57</v>
      </c>
    </row>
    <row r="10495" spans="1:12" x14ac:dyDescent="0.25">
      <c r="A10495" t="s">
        <v>9869</v>
      </c>
      <c r="B10495" t="s">
        <v>151</v>
      </c>
      <c r="C10495" s="7">
        <v>44551</v>
      </c>
      <c r="D10495" t="str">
        <f t="shared" si="733"/>
        <v>Tue</v>
      </c>
      <c r="E10495" t="s">
        <v>2</v>
      </c>
      <c r="F10495" t="s">
        <v>13799</v>
      </c>
      <c r="G10495">
        <v>32339</v>
      </c>
      <c r="H10495" t="str">
        <f t="shared" si="734"/>
        <v>Large</v>
      </c>
      <c r="I10495" t="str">
        <f t="shared" si="736"/>
        <v>NO</v>
      </c>
      <c r="J10495" t="str">
        <f t="shared" si="732"/>
        <v>NO</v>
      </c>
      <c r="K10495" t="s">
        <v>14</v>
      </c>
      <c r="L10495" t="s">
        <v>129</v>
      </c>
    </row>
    <row r="10496" spans="1:12" x14ac:dyDescent="0.25">
      <c r="A10496" t="s">
        <v>9870</v>
      </c>
      <c r="B10496" t="s">
        <v>11</v>
      </c>
      <c r="C10496" s="7">
        <v>44931</v>
      </c>
      <c r="D10496" t="str">
        <f t="shared" si="733"/>
        <v>Thu</v>
      </c>
      <c r="E10496" t="s">
        <v>9</v>
      </c>
      <c r="F10496" t="s">
        <v>49</v>
      </c>
      <c r="G10496">
        <v>53893</v>
      </c>
      <c r="H10496" t="str">
        <f t="shared" si="734"/>
        <v>Large</v>
      </c>
      <c r="I10496" t="str">
        <f t="shared" si="736"/>
        <v>NO</v>
      </c>
      <c r="J10496" t="str">
        <f t="shared" si="732"/>
        <v>NO</v>
      </c>
      <c r="K10496" t="s">
        <v>14</v>
      </c>
      <c r="L10496" t="s">
        <v>80</v>
      </c>
    </row>
    <row r="10497" spans="1:12" x14ac:dyDescent="0.25">
      <c r="A10497" t="s">
        <v>9871</v>
      </c>
      <c r="B10497" t="s">
        <v>8</v>
      </c>
      <c r="C10497" s="7">
        <v>45034</v>
      </c>
      <c r="D10497" t="str">
        <f t="shared" si="733"/>
        <v>Tue</v>
      </c>
      <c r="E10497" t="s">
        <v>2</v>
      </c>
      <c r="F10497" t="s">
        <v>101</v>
      </c>
      <c r="G10497">
        <v>3105</v>
      </c>
      <c r="H10497" t="str">
        <f t="shared" si="734"/>
        <v>Large</v>
      </c>
      <c r="I10497" t="str">
        <f t="shared" si="736"/>
        <v>NO</v>
      </c>
      <c r="J10497" t="str">
        <f t="shared" si="732"/>
        <v>NO</v>
      </c>
      <c r="K10497" t="s">
        <v>176</v>
      </c>
      <c r="L10497" t="s">
        <v>19</v>
      </c>
    </row>
    <row r="10498" spans="1:12" x14ac:dyDescent="0.25">
      <c r="A10498" t="s">
        <v>9872</v>
      </c>
      <c r="B10498" t="s">
        <v>151</v>
      </c>
      <c r="C10498" s="7">
        <v>45544</v>
      </c>
      <c r="D10498" t="str">
        <f t="shared" si="733"/>
        <v>Mon</v>
      </c>
      <c r="E10498" t="s">
        <v>2</v>
      </c>
      <c r="F10498" t="s">
        <v>38</v>
      </c>
      <c r="G10498">
        <v>3655</v>
      </c>
      <c r="H10498" t="str">
        <f t="shared" si="734"/>
        <v>Large</v>
      </c>
      <c r="I10498" t="str">
        <f t="shared" si="736"/>
        <v>NO</v>
      </c>
      <c r="J10498" t="str">
        <f t="shared" ref="J10498:J10561" si="737">IF(G10498&gt;500000,"YES","NO")</f>
        <v>NO</v>
      </c>
      <c r="K10498" t="s">
        <v>176</v>
      </c>
      <c r="L10498" t="s">
        <v>109</v>
      </c>
    </row>
    <row r="10499" spans="1:12" x14ac:dyDescent="0.25">
      <c r="A10499" t="s">
        <v>9873</v>
      </c>
      <c r="B10499" t="s">
        <v>201</v>
      </c>
      <c r="C10499" s="7">
        <v>44249</v>
      </c>
      <c r="D10499" t="str">
        <f t="shared" ref="D10499:D10562" si="738">TEXT(C10499,"DDD")</f>
        <v>Mon</v>
      </c>
      <c r="E10499" t="s">
        <v>2</v>
      </c>
      <c r="F10499" t="s">
        <v>38</v>
      </c>
      <c r="G10499">
        <v>2234</v>
      </c>
      <c r="H10499" t="str">
        <f t="shared" ref="H10499:H10562" si="739">IF(G10499&lt;100,"Micro",
   IF(G10499&lt;=500,"Small",
      IF(G10499&lt;=2000,"Medium","Large")))</f>
        <v>Large</v>
      </c>
      <c r="I10499" t="str">
        <f t="shared" si="736"/>
        <v>NO</v>
      </c>
      <c r="J10499" t="str">
        <f t="shared" si="737"/>
        <v>NO</v>
      </c>
      <c r="K10499" t="s">
        <v>13776</v>
      </c>
      <c r="L10499" t="s">
        <v>13793</v>
      </c>
    </row>
    <row r="10500" spans="1:12" x14ac:dyDescent="0.25">
      <c r="A10500" t="s">
        <v>9874</v>
      </c>
      <c r="B10500" t="s">
        <v>480</v>
      </c>
      <c r="C10500" s="7">
        <v>45538</v>
      </c>
      <c r="D10500" t="str">
        <f t="shared" si="738"/>
        <v>Tue</v>
      </c>
      <c r="E10500" t="s">
        <v>2</v>
      </c>
      <c r="F10500" t="s">
        <v>63</v>
      </c>
      <c r="G10500">
        <v>1509</v>
      </c>
      <c r="H10500" t="str">
        <f t="shared" si="739"/>
        <v>Medium</v>
      </c>
      <c r="I10500" t="str">
        <f t="shared" si="736"/>
        <v>NO</v>
      </c>
      <c r="J10500" t="str">
        <f t="shared" si="737"/>
        <v>NO</v>
      </c>
      <c r="K10500" t="s">
        <v>27</v>
      </c>
      <c r="L10500" t="s">
        <v>6</v>
      </c>
    </row>
    <row r="10501" spans="1:12" x14ac:dyDescent="0.25">
      <c r="A10501" t="s">
        <v>9875</v>
      </c>
      <c r="B10501" t="s">
        <v>54</v>
      </c>
      <c r="C10501" s="7">
        <v>45008</v>
      </c>
      <c r="D10501" t="str">
        <f t="shared" si="738"/>
        <v>Thu</v>
      </c>
      <c r="E10501" t="s">
        <v>9</v>
      </c>
      <c r="F10501" t="s">
        <v>49</v>
      </c>
      <c r="G10501">
        <v>77470</v>
      </c>
      <c r="H10501" t="str">
        <f t="shared" si="739"/>
        <v>Large</v>
      </c>
      <c r="I10501" t="str">
        <f t="shared" si="736"/>
        <v>NO</v>
      </c>
      <c r="J10501" t="str">
        <f t="shared" si="737"/>
        <v>NO</v>
      </c>
      <c r="K10501" t="s">
        <v>27</v>
      </c>
      <c r="L10501" t="s">
        <v>3</v>
      </c>
    </row>
    <row r="10502" spans="1:12" x14ac:dyDescent="0.25">
      <c r="A10502" t="s">
        <v>4176</v>
      </c>
      <c r="B10502" t="s">
        <v>254</v>
      </c>
      <c r="C10502" s="7">
        <v>45012</v>
      </c>
      <c r="D10502" t="str">
        <f t="shared" si="738"/>
        <v>Mon</v>
      </c>
      <c r="E10502" t="s">
        <v>2</v>
      </c>
      <c r="F10502" t="s">
        <v>112</v>
      </c>
      <c r="G10502">
        <v>9553</v>
      </c>
      <c r="H10502" t="str">
        <f t="shared" si="739"/>
        <v>Large</v>
      </c>
      <c r="I10502" t="str">
        <f t="shared" si="736"/>
        <v>NO</v>
      </c>
      <c r="J10502" t="str">
        <f t="shared" si="737"/>
        <v>NO</v>
      </c>
      <c r="K10502" t="s">
        <v>14</v>
      </c>
      <c r="L10502" t="s">
        <v>143</v>
      </c>
    </row>
    <row r="10503" spans="1:12" x14ac:dyDescent="0.25">
      <c r="A10503" t="s">
        <v>9876</v>
      </c>
      <c r="B10503" t="s">
        <v>13</v>
      </c>
      <c r="C10503" s="7">
        <v>45167</v>
      </c>
      <c r="D10503" t="str">
        <f t="shared" si="738"/>
        <v>Tue</v>
      </c>
      <c r="E10503" t="s">
        <v>9</v>
      </c>
      <c r="F10503" t="s">
        <v>38</v>
      </c>
      <c r="G10503">
        <v>73327</v>
      </c>
      <c r="H10503" t="str">
        <f t="shared" si="739"/>
        <v>Large</v>
      </c>
      <c r="I10503" t="str">
        <f t="shared" si="736"/>
        <v>NO</v>
      </c>
      <c r="J10503" t="str">
        <f t="shared" si="737"/>
        <v>NO</v>
      </c>
      <c r="K10503" t="s">
        <v>14</v>
      </c>
      <c r="L10503" t="s">
        <v>129</v>
      </c>
    </row>
    <row r="10504" spans="1:12" x14ac:dyDescent="0.25">
      <c r="A10504" t="s">
        <v>4156</v>
      </c>
      <c r="B10504" t="s">
        <v>508</v>
      </c>
      <c r="C10504" s="7">
        <v>45037</v>
      </c>
      <c r="D10504" t="str">
        <f t="shared" si="738"/>
        <v>Fri</v>
      </c>
      <c r="E10504" t="s">
        <v>9</v>
      </c>
      <c r="F10504" t="s">
        <v>168</v>
      </c>
      <c r="G10504">
        <v>49033</v>
      </c>
      <c r="H10504" t="str">
        <f t="shared" si="739"/>
        <v>Large</v>
      </c>
      <c r="I10504" t="str">
        <f t="shared" si="736"/>
        <v>NO</v>
      </c>
      <c r="J10504" t="str">
        <f t="shared" si="737"/>
        <v>NO</v>
      </c>
      <c r="K10504" t="s">
        <v>27</v>
      </c>
      <c r="L10504" t="s">
        <v>3</v>
      </c>
    </row>
    <row r="10505" spans="1:12" x14ac:dyDescent="0.25">
      <c r="A10505" t="s">
        <v>9877</v>
      </c>
      <c r="B10505" t="s">
        <v>53</v>
      </c>
      <c r="C10505" s="7">
        <v>45319</v>
      </c>
      <c r="D10505" t="str">
        <f t="shared" si="738"/>
        <v>Sun</v>
      </c>
      <c r="E10505" t="s">
        <v>2</v>
      </c>
      <c r="F10505" t="s">
        <v>38</v>
      </c>
      <c r="G10505">
        <v>2590</v>
      </c>
      <c r="H10505" t="str">
        <f t="shared" si="739"/>
        <v>Large</v>
      </c>
      <c r="I10505" t="str">
        <f t="shared" si="736"/>
        <v>NO</v>
      </c>
      <c r="J10505" t="str">
        <f t="shared" si="737"/>
        <v>NO</v>
      </c>
      <c r="K10505" t="s">
        <v>13776</v>
      </c>
      <c r="L10505" t="s">
        <v>3</v>
      </c>
    </row>
    <row r="10506" spans="1:12" x14ac:dyDescent="0.25">
      <c r="A10506" t="s">
        <v>9878</v>
      </c>
      <c r="B10506" t="s">
        <v>228</v>
      </c>
      <c r="C10506" s="7">
        <v>44577</v>
      </c>
      <c r="D10506" t="str">
        <f t="shared" si="738"/>
        <v>Sun</v>
      </c>
      <c r="E10506" t="s">
        <v>2</v>
      </c>
      <c r="F10506" t="s">
        <v>49</v>
      </c>
      <c r="G10506">
        <v>4605</v>
      </c>
      <c r="H10506" t="str">
        <f t="shared" si="739"/>
        <v>Large</v>
      </c>
      <c r="I10506" t="str">
        <f t="shared" si="736"/>
        <v>NO</v>
      </c>
      <c r="J10506" t="str">
        <f t="shared" si="737"/>
        <v>NO</v>
      </c>
      <c r="K10506" t="s">
        <v>176</v>
      </c>
      <c r="L10506" t="s">
        <v>143</v>
      </c>
    </row>
    <row r="10507" spans="1:12" x14ac:dyDescent="0.25">
      <c r="A10507" t="s">
        <v>9879</v>
      </c>
      <c r="B10507" t="s">
        <v>431</v>
      </c>
      <c r="C10507" s="7">
        <v>44246</v>
      </c>
      <c r="D10507" t="str">
        <f t="shared" si="738"/>
        <v>Fri</v>
      </c>
      <c r="E10507" t="s">
        <v>2</v>
      </c>
      <c r="F10507" t="s">
        <v>38</v>
      </c>
      <c r="G10507">
        <v>28832</v>
      </c>
      <c r="H10507" t="str">
        <f t="shared" si="739"/>
        <v>Large</v>
      </c>
      <c r="I10507" t="str">
        <f t="shared" si="736"/>
        <v>NO</v>
      </c>
      <c r="J10507" t="str">
        <f t="shared" si="737"/>
        <v>NO</v>
      </c>
      <c r="K10507" t="s">
        <v>176</v>
      </c>
      <c r="L10507" t="s">
        <v>80</v>
      </c>
    </row>
    <row r="10508" spans="1:12" x14ac:dyDescent="0.25">
      <c r="A10508" t="s">
        <v>9880</v>
      </c>
      <c r="B10508" t="s">
        <v>5</v>
      </c>
      <c r="C10508" s="7">
        <v>44790</v>
      </c>
      <c r="D10508" t="str">
        <f t="shared" si="738"/>
        <v>Wed</v>
      </c>
      <c r="E10508" t="s">
        <v>2</v>
      </c>
      <c r="F10508" t="s">
        <v>112</v>
      </c>
      <c r="G10508">
        <v>3348</v>
      </c>
      <c r="H10508" t="str">
        <f t="shared" si="739"/>
        <v>Large</v>
      </c>
      <c r="I10508" t="str">
        <f t="shared" si="736"/>
        <v>NO</v>
      </c>
      <c r="J10508" t="str">
        <f t="shared" si="737"/>
        <v>NO</v>
      </c>
      <c r="K10508" t="s">
        <v>27</v>
      </c>
      <c r="L10508" t="s">
        <v>206</v>
      </c>
    </row>
    <row r="10509" spans="1:12" x14ac:dyDescent="0.25">
      <c r="A10509" t="s">
        <v>9881</v>
      </c>
      <c r="B10509" t="s">
        <v>126</v>
      </c>
      <c r="C10509" s="7">
        <v>45247</v>
      </c>
      <c r="D10509" t="str">
        <f t="shared" si="738"/>
        <v>Fri</v>
      </c>
      <c r="E10509" t="s">
        <v>2</v>
      </c>
      <c r="F10509" t="s">
        <v>101</v>
      </c>
      <c r="G10509">
        <v>3367</v>
      </c>
      <c r="H10509" t="str">
        <f t="shared" si="739"/>
        <v>Large</v>
      </c>
      <c r="I10509" t="str">
        <f t="shared" si="736"/>
        <v>NO</v>
      </c>
      <c r="J10509" t="str">
        <f t="shared" si="737"/>
        <v>NO</v>
      </c>
      <c r="K10509" t="s">
        <v>27</v>
      </c>
      <c r="L10509" t="s">
        <v>80</v>
      </c>
    </row>
    <row r="10510" spans="1:12" x14ac:dyDescent="0.25">
      <c r="A10510" t="s">
        <v>9882</v>
      </c>
      <c r="B10510" t="s">
        <v>153</v>
      </c>
      <c r="C10510" s="7">
        <v>45150</v>
      </c>
      <c r="D10510" t="str">
        <f t="shared" si="738"/>
        <v>Sat</v>
      </c>
      <c r="E10510" t="s">
        <v>2</v>
      </c>
      <c r="F10510" t="s">
        <v>49</v>
      </c>
      <c r="G10510">
        <v>4030</v>
      </c>
      <c r="H10510" t="str">
        <f t="shared" si="739"/>
        <v>Large</v>
      </c>
      <c r="I10510" t="str">
        <f t="shared" si="736"/>
        <v>NO</v>
      </c>
      <c r="J10510" t="str">
        <f t="shared" si="737"/>
        <v>NO</v>
      </c>
      <c r="K10510" t="s">
        <v>27</v>
      </c>
      <c r="L10510" t="s">
        <v>3</v>
      </c>
    </row>
    <row r="10511" spans="1:12" x14ac:dyDescent="0.25">
      <c r="A10511" t="s">
        <v>9883</v>
      </c>
      <c r="B10511" t="s">
        <v>24</v>
      </c>
      <c r="C10511" s="7">
        <v>44839</v>
      </c>
      <c r="D10511" t="str">
        <f t="shared" si="738"/>
        <v>Wed</v>
      </c>
      <c r="E10511" t="s">
        <v>2</v>
      </c>
      <c r="F10511" t="s">
        <v>10</v>
      </c>
      <c r="G10511">
        <v>3462</v>
      </c>
      <c r="H10511" t="str">
        <f t="shared" si="739"/>
        <v>Large</v>
      </c>
      <c r="I10511" t="str">
        <f t="shared" si="736"/>
        <v>NO</v>
      </c>
      <c r="J10511" t="str">
        <f t="shared" si="737"/>
        <v>NO</v>
      </c>
      <c r="K10511" t="s">
        <v>27</v>
      </c>
      <c r="L10511" t="s">
        <v>129</v>
      </c>
    </row>
    <row r="10512" spans="1:12" x14ac:dyDescent="0.25">
      <c r="A10512" t="s">
        <v>9884</v>
      </c>
      <c r="B10512" t="s">
        <v>347</v>
      </c>
      <c r="C10512" s="7">
        <v>45264</v>
      </c>
      <c r="D10512" t="str">
        <f t="shared" si="738"/>
        <v>Mon</v>
      </c>
      <c r="E10512" t="s">
        <v>2</v>
      </c>
      <c r="F10512" t="s">
        <v>63</v>
      </c>
      <c r="G10512">
        <v>5593</v>
      </c>
      <c r="H10512" t="str">
        <f t="shared" si="739"/>
        <v>Large</v>
      </c>
      <c r="I10512" t="str">
        <f t="shared" si="736"/>
        <v>NO</v>
      </c>
      <c r="J10512" t="str">
        <f t="shared" si="737"/>
        <v>NO</v>
      </c>
      <c r="K10512" t="s">
        <v>13776</v>
      </c>
      <c r="L10512" t="s">
        <v>80</v>
      </c>
    </row>
    <row r="10513" spans="1:12" x14ac:dyDescent="0.25">
      <c r="A10513" t="s">
        <v>9885</v>
      </c>
      <c r="B10513" t="s">
        <v>219</v>
      </c>
      <c r="C10513" s="7">
        <v>44939</v>
      </c>
      <c r="D10513" t="str">
        <f t="shared" si="738"/>
        <v>Fri</v>
      </c>
      <c r="E10513" t="s">
        <v>2</v>
      </c>
      <c r="F10513" t="s">
        <v>332</v>
      </c>
      <c r="G10513">
        <v>20865</v>
      </c>
      <c r="H10513" t="str">
        <f t="shared" si="739"/>
        <v>Large</v>
      </c>
      <c r="I10513" t="str">
        <f t="shared" si="736"/>
        <v>NO</v>
      </c>
      <c r="J10513" t="str">
        <f t="shared" si="737"/>
        <v>NO</v>
      </c>
      <c r="K10513" t="s">
        <v>27</v>
      </c>
      <c r="L10513" t="s">
        <v>13793</v>
      </c>
    </row>
    <row r="10514" spans="1:12" x14ac:dyDescent="0.25">
      <c r="A10514" t="s">
        <v>9886</v>
      </c>
      <c r="B10514" t="s">
        <v>263</v>
      </c>
      <c r="C10514" s="7">
        <v>45009</v>
      </c>
      <c r="D10514" t="str">
        <f t="shared" si="738"/>
        <v>Fri</v>
      </c>
      <c r="E10514" t="s">
        <v>2</v>
      </c>
      <c r="F10514" t="s">
        <v>168</v>
      </c>
      <c r="G10514">
        <v>2399</v>
      </c>
      <c r="H10514" t="str">
        <f t="shared" si="739"/>
        <v>Large</v>
      </c>
      <c r="I10514" t="str">
        <f t="shared" si="736"/>
        <v>NO</v>
      </c>
      <c r="J10514" t="str">
        <f t="shared" si="737"/>
        <v>NO</v>
      </c>
      <c r="K10514" t="s">
        <v>14</v>
      </c>
      <c r="L10514" t="s">
        <v>129</v>
      </c>
    </row>
    <row r="10515" spans="1:12" x14ac:dyDescent="0.25">
      <c r="A10515" t="s">
        <v>7815</v>
      </c>
      <c r="B10515" t="s">
        <v>638</v>
      </c>
      <c r="C10515" s="7">
        <v>44203</v>
      </c>
      <c r="D10515" t="str">
        <f t="shared" si="738"/>
        <v>Thu</v>
      </c>
      <c r="E10515" t="s">
        <v>2</v>
      </c>
      <c r="F10515" t="s">
        <v>63</v>
      </c>
      <c r="G10515">
        <v>5585</v>
      </c>
      <c r="H10515" t="str">
        <f t="shared" si="739"/>
        <v>Large</v>
      </c>
      <c r="I10515" t="str">
        <f t="shared" si="736"/>
        <v>NO</v>
      </c>
      <c r="J10515" t="str">
        <f t="shared" si="737"/>
        <v>NO</v>
      </c>
      <c r="K10515" t="s">
        <v>176</v>
      </c>
      <c r="L10515" t="s">
        <v>19</v>
      </c>
    </row>
    <row r="10516" spans="1:12" x14ac:dyDescent="0.25">
      <c r="A10516" t="s">
        <v>9887</v>
      </c>
      <c r="B10516" t="s">
        <v>142</v>
      </c>
      <c r="C10516" s="7">
        <v>45423</v>
      </c>
      <c r="D10516" t="str">
        <f t="shared" si="738"/>
        <v>Sat</v>
      </c>
      <c r="E10516" t="s">
        <v>2</v>
      </c>
      <c r="F10516" t="s">
        <v>13799</v>
      </c>
      <c r="G10516">
        <v>2517</v>
      </c>
      <c r="H10516" t="str">
        <f t="shared" si="739"/>
        <v>Large</v>
      </c>
      <c r="I10516" t="str">
        <f t="shared" si="736"/>
        <v>NO</v>
      </c>
      <c r="J10516" t="str">
        <f t="shared" si="737"/>
        <v>NO</v>
      </c>
      <c r="K10516" t="s">
        <v>13776</v>
      </c>
      <c r="L10516" t="s">
        <v>6</v>
      </c>
    </row>
    <row r="10517" spans="1:12" x14ac:dyDescent="0.25">
      <c r="A10517" t="s">
        <v>9888</v>
      </c>
      <c r="B10517" t="s">
        <v>457</v>
      </c>
      <c r="C10517" s="7">
        <v>44813</v>
      </c>
      <c r="D10517" t="str">
        <f t="shared" si="738"/>
        <v>Fri</v>
      </c>
      <c r="E10517" t="s">
        <v>2</v>
      </c>
      <c r="F10517" t="s">
        <v>69</v>
      </c>
      <c r="G10517">
        <v>5714</v>
      </c>
      <c r="H10517" t="str">
        <f t="shared" si="739"/>
        <v>Large</v>
      </c>
      <c r="I10517" t="str">
        <f t="shared" si="736"/>
        <v>NO</v>
      </c>
      <c r="J10517" t="str">
        <f t="shared" si="737"/>
        <v>NO</v>
      </c>
      <c r="K10517" t="s">
        <v>13776</v>
      </c>
      <c r="L10517" t="s">
        <v>143</v>
      </c>
    </row>
    <row r="10518" spans="1:12" x14ac:dyDescent="0.25">
      <c r="A10518" t="s">
        <v>9889</v>
      </c>
      <c r="B10518" t="s">
        <v>431</v>
      </c>
      <c r="C10518" s="7">
        <v>45088</v>
      </c>
      <c r="D10518" t="str">
        <f t="shared" si="738"/>
        <v>Sun</v>
      </c>
      <c r="E10518" t="s">
        <v>2</v>
      </c>
      <c r="F10518" t="s">
        <v>13792</v>
      </c>
      <c r="G10518">
        <v>1803</v>
      </c>
      <c r="H10518" t="str">
        <f t="shared" si="739"/>
        <v>Medium</v>
      </c>
      <c r="I10518" t="str">
        <f t="shared" si="736"/>
        <v>NO</v>
      </c>
      <c r="J10518" t="str">
        <f t="shared" si="737"/>
        <v>NO</v>
      </c>
      <c r="K10518" t="s">
        <v>176</v>
      </c>
      <c r="L10518" t="s">
        <v>143</v>
      </c>
    </row>
    <row r="10519" spans="1:12" x14ac:dyDescent="0.25">
      <c r="A10519" t="s">
        <v>903</v>
      </c>
      <c r="B10519" t="s">
        <v>103</v>
      </c>
      <c r="C10519" s="7">
        <v>44847</v>
      </c>
      <c r="D10519" t="str">
        <f t="shared" si="738"/>
        <v>Thu</v>
      </c>
      <c r="E10519" t="s">
        <v>2</v>
      </c>
      <c r="F10519" t="s">
        <v>38</v>
      </c>
      <c r="G10519">
        <v>6894</v>
      </c>
      <c r="H10519" t="str">
        <f t="shared" si="739"/>
        <v>Large</v>
      </c>
      <c r="I10519" t="str">
        <f t="shared" si="736"/>
        <v>NO</v>
      </c>
      <c r="J10519" t="str">
        <f t="shared" si="737"/>
        <v>NO</v>
      </c>
      <c r="K10519" t="s">
        <v>14</v>
      </c>
      <c r="L10519" t="s">
        <v>19</v>
      </c>
    </row>
    <row r="10520" spans="1:12" x14ac:dyDescent="0.25">
      <c r="A10520" t="s">
        <v>223</v>
      </c>
      <c r="B10520" t="s">
        <v>91</v>
      </c>
      <c r="C10520" s="7">
        <v>45431</v>
      </c>
      <c r="D10520" t="str">
        <f t="shared" si="738"/>
        <v>Sun</v>
      </c>
      <c r="E10520" t="s">
        <v>2</v>
      </c>
      <c r="F10520" t="s">
        <v>112</v>
      </c>
      <c r="G10520">
        <v>3802</v>
      </c>
      <c r="H10520" t="str">
        <f t="shared" si="739"/>
        <v>Large</v>
      </c>
      <c r="I10520" t="str">
        <f t="shared" si="736"/>
        <v>NO</v>
      </c>
      <c r="J10520" t="str">
        <f t="shared" si="737"/>
        <v>NO</v>
      </c>
      <c r="K10520" t="s">
        <v>27</v>
      </c>
      <c r="L10520" t="s">
        <v>57</v>
      </c>
    </row>
    <row r="10521" spans="1:12" x14ac:dyDescent="0.25">
      <c r="A10521" t="s">
        <v>9890</v>
      </c>
      <c r="B10521" t="s">
        <v>24</v>
      </c>
      <c r="C10521" s="7">
        <v>44811</v>
      </c>
      <c r="D10521" t="str">
        <f t="shared" si="738"/>
        <v>Wed</v>
      </c>
      <c r="E10521" t="s">
        <v>2</v>
      </c>
      <c r="F10521" t="s">
        <v>332</v>
      </c>
      <c r="G10521">
        <v>463</v>
      </c>
      <c r="H10521" t="str">
        <f t="shared" si="739"/>
        <v>Small</v>
      </c>
      <c r="I10521" t="str">
        <f t="shared" si="736"/>
        <v>NO</v>
      </c>
      <c r="J10521" t="str">
        <f t="shared" si="737"/>
        <v>NO</v>
      </c>
      <c r="K10521" t="s">
        <v>14</v>
      </c>
      <c r="L10521" t="s">
        <v>6</v>
      </c>
    </row>
    <row r="10522" spans="1:12" x14ac:dyDescent="0.25">
      <c r="A10522" t="s">
        <v>9891</v>
      </c>
      <c r="B10522" t="s">
        <v>477</v>
      </c>
      <c r="C10522" s="7">
        <v>45617</v>
      </c>
      <c r="D10522" t="str">
        <f t="shared" si="738"/>
        <v>Thu</v>
      </c>
      <c r="E10522" t="s">
        <v>2</v>
      </c>
      <c r="F10522" t="s">
        <v>49</v>
      </c>
      <c r="G10522">
        <v>5370</v>
      </c>
      <c r="H10522" t="str">
        <f t="shared" si="739"/>
        <v>Large</v>
      </c>
      <c r="I10522" t="str">
        <f t="shared" si="736"/>
        <v>NO</v>
      </c>
      <c r="J10522" t="str">
        <f t="shared" si="737"/>
        <v>NO</v>
      </c>
      <c r="K10522" t="s">
        <v>13776</v>
      </c>
      <c r="L10522" t="s">
        <v>19</v>
      </c>
    </row>
    <row r="10523" spans="1:12" x14ac:dyDescent="0.25">
      <c r="A10523" t="s">
        <v>9892</v>
      </c>
      <c r="B10523" t="s">
        <v>175</v>
      </c>
      <c r="C10523" s="7">
        <v>45091</v>
      </c>
      <c r="D10523" t="str">
        <f t="shared" si="738"/>
        <v>Wed</v>
      </c>
      <c r="E10523" t="s">
        <v>2</v>
      </c>
      <c r="F10523" t="s">
        <v>112</v>
      </c>
      <c r="G10523">
        <v>8738</v>
      </c>
      <c r="H10523" t="str">
        <f t="shared" si="739"/>
        <v>Large</v>
      </c>
      <c r="I10523" t="str">
        <f t="shared" si="736"/>
        <v>NO</v>
      </c>
      <c r="J10523" t="str">
        <f t="shared" si="737"/>
        <v>NO</v>
      </c>
      <c r="K10523" t="s">
        <v>27</v>
      </c>
      <c r="L10523" t="s">
        <v>109</v>
      </c>
    </row>
    <row r="10524" spans="1:12" x14ac:dyDescent="0.25">
      <c r="A10524" t="s">
        <v>9893</v>
      </c>
      <c r="B10524" t="s">
        <v>371</v>
      </c>
      <c r="C10524" s="7">
        <v>44382</v>
      </c>
      <c r="D10524" t="str">
        <f t="shared" si="738"/>
        <v>Mon</v>
      </c>
      <c r="E10524" t="s">
        <v>9</v>
      </c>
      <c r="F10524" t="s">
        <v>332</v>
      </c>
      <c r="G10524">
        <v>19104</v>
      </c>
      <c r="H10524" t="str">
        <f t="shared" si="739"/>
        <v>Large</v>
      </c>
      <c r="I10524" t="str">
        <f t="shared" si="736"/>
        <v>NO</v>
      </c>
      <c r="J10524" t="str">
        <f t="shared" si="737"/>
        <v>NO</v>
      </c>
      <c r="K10524" t="s">
        <v>13776</v>
      </c>
      <c r="L10524" t="s">
        <v>129</v>
      </c>
    </row>
    <row r="10525" spans="1:12" x14ac:dyDescent="0.25">
      <c r="A10525" t="s">
        <v>9894</v>
      </c>
      <c r="B10525" t="s">
        <v>409</v>
      </c>
      <c r="C10525" s="7">
        <v>45498</v>
      </c>
      <c r="D10525" t="str">
        <f t="shared" si="738"/>
        <v>Thu</v>
      </c>
      <c r="E10525" t="s">
        <v>2</v>
      </c>
      <c r="F10525" t="s">
        <v>112</v>
      </c>
      <c r="G10525">
        <v>7385</v>
      </c>
      <c r="H10525" t="str">
        <f t="shared" si="739"/>
        <v>Large</v>
      </c>
      <c r="I10525" t="str">
        <f t="shared" si="736"/>
        <v>NO</v>
      </c>
      <c r="J10525" t="str">
        <f t="shared" si="737"/>
        <v>NO</v>
      </c>
      <c r="K10525" t="s">
        <v>27</v>
      </c>
      <c r="L10525" t="s">
        <v>129</v>
      </c>
    </row>
    <row r="10526" spans="1:12" x14ac:dyDescent="0.25">
      <c r="A10526" t="s">
        <v>9895</v>
      </c>
      <c r="B10526" t="s">
        <v>279</v>
      </c>
      <c r="C10526" s="7">
        <v>45377</v>
      </c>
      <c r="D10526" t="str">
        <f t="shared" si="738"/>
        <v>Tue</v>
      </c>
      <c r="E10526" t="s">
        <v>2</v>
      </c>
      <c r="F10526" t="s">
        <v>112</v>
      </c>
      <c r="G10526">
        <v>4804</v>
      </c>
      <c r="H10526" t="str">
        <f t="shared" si="739"/>
        <v>Large</v>
      </c>
      <c r="I10526" t="str">
        <f t="shared" si="736"/>
        <v>NO</v>
      </c>
      <c r="J10526" t="str">
        <f t="shared" si="737"/>
        <v>NO</v>
      </c>
      <c r="K10526" t="s">
        <v>27</v>
      </c>
      <c r="L10526" t="s">
        <v>13793</v>
      </c>
    </row>
    <row r="10527" spans="1:12" x14ac:dyDescent="0.25">
      <c r="A10527" t="s">
        <v>9896</v>
      </c>
      <c r="B10527" t="s">
        <v>18</v>
      </c>
      <c r="C10527" s="7">
        <v>44975</v>
      </c>
      <c r="D10527" t="str">
        <f t="shared" si="738"/>
        <v>Sat</v>
      </c>
      <c r="E10527" t="s">
        <v>2</v>
      </c>
      <c r="F10527" t="s">
        <v>63</v>
      </c>
      <c r="G10527">
        <v>2305</v>
      </c>
      <c r="H10527" t="str">
        <f t="shared" si="739"/>
        <v>Large</v>
      </c>
      <c r="I10527" t="str">
        <f t="shared" si="736"/>
        <v>NO</v>
      </c>
      <c r="J10527" t="str">
        <f t="shared" si="737"/>
        <v>NO</v>
      </c>
      <c r="K10527" t="s">
        <v>13776</v>
      </c>
      <c r="L10527" t="s">
        <v>109</v>
      </c>
    </row>
    <row r="10528" spans="1:12" x14ac:dyDescent="0.25">
      <c r="A10528" t="s">
        <v>9897</v>
      </c>
      <c r="B10528" t="s">
        <v>151</v>
      </c>
      <c r="C10528" s="7">
        <v>45089</v>
      </c>
      <c r="D10528" t="str">
        <f t="shared" si="738"/>
        <v>Mon</v>
      </c>
      <c r="E10528" t="s">
        <v>9</v>
      </c>
      <c r="F10528" t="s">
        <v>168</v>
      </c>
      <c r="G10528">
        <v>563063</v>
      </c>
      <c r="H10528" t="str">
        <f t="shared" si="739"/>
        <v>Large</v>
      </c>
      <c r="I10528" t="str">
        <f t="shared" si="736"/>
        <v>NO</v>
      </c>
      <c r="J10528" t="str">
        <f t="shared" si="737"/>
        <v>YES</v>
      </c>
      <c r="K10528" t="s">
        <v>13775</v>
      </c>
      <c r="L10528" t="s">
        <v>13777</v>
      </c>
    </row>
    <row r="10529" spans="1:12" x14ac:dyDescent="0.25">
      <c r="A10529" t="s">
        <v>9898</v>
      </c>
      <c r="B10529" t="s">
        <v>542</v>
      </c>
      <c r="C10529" s="7">
        <v>44713</v>
      </c>
      <c r="D10529" t="str">
        <f t="shared" si="738"/>
        <v>Wed</v>
      </c>
      <c r="E10529" t="s">
        <v>9</v>
      </c>
      <c r="F10529" t="s">
        <v>13792</v>
      </c>
      <c r="G10529">
        <v>48885</v>
      </c>
      <c r="H10529" t="str">
        <f t="shared" si="739"/>
        <v>Large</v>
      </c>
      <c r="I10529" t="str">
        <f t="shared" si="736"/>
        <v>NO</v>
      </c>
      <c r="J10529" t="str">
        <f t="shared" si="737"/>
        <v>NO</v>
      </c>
      <c r="K10529" t="s">
        <v>13776</v>
      </c>
      <c r="L10529" t="s">
        <v>80</v>
      </c>
    </row>
    <row r="10530" spans="1:12" x14ac:dyDescent="0.25">
      <c r="A10530" t="s">
        <v>9899</v>
      </c>
      <c r="B10530" t="s">
        <v>718</v>
      </c>
      <c r="C10530" s="7">
        <v>44567</v>
      </c>
      <c r="D10530" t="str">
        <f t="shared" si="738"/>
        <v>Thu</v>
      </c>
      <c r="E10530" t="s">
        <v>2</v>
      </c>
      <c r="F10530" t="s">
        <v>112</v>
      </c>
      <c r="G10530">
        <v>7452</v>
      </c>
      <c r="H10530" t="str">
        <f t="shared" si="739"/>
        <v>Large</v>
      </c>
      <c r="I10530" t="str">
        <f t="shared" si="736"/>
        <v>NO</v>
      </c>
      <c r="J10530" t="str">
        <f t="shared" si="737"/>
        <v>NO</v>
      </c>
      <c r="K10530" t="s">
        <v>14</v>
      </c>
      <c r="L10530" t="s">
        <v>80</v>
      </c>
    </row>
    <row r="10531" spans="1:12" x14ac:dyDescent="0.25">
      <c r="A10531" t="s">
        <v>9900</v>
      </c>
      <c r="B10531" t="s">
        <v>349</v>
      </c>
      <c r="C10531" s="7">
        <v>44874</v>
      </c>
      <c r="D10531" t="str">
        <f t="shared" si="738"/>
        <v>Wed</v>
      </c>
      <c r="E10531" t="s">
        <v>2</v>
      </c>
      <c r="F10531" t="s">
        <v>38</v>
      </c>
      <c r="G10531">
        <v>3135</v>
      </c>
      <c r="H10531" t="str">
        <f t="shared" si="739"/>
        <v>Large</v>
      </c>
      <c r="I10531" t="str">
        <f t="shared" si="736"/>
        <v>NO</v>
      </c>
      <c r="J10531" t="str">
        <f t="shared" si="737"/>
        <v>NO</v>
      </c>
      <c r="K10531" t="s">
        <v>13776</v>
      </c>
      <c r="L10531" t="s">
        <v>143</v>
      </c>
    </row>
    <row r="10532" spans="1:12" x14ac:dyDescent="0.25">
      <c r="A10532" t="s">
        <v>9901</v>
      </c>
      <c r="B10532" t="s">
        <v>212</v>
      </c>
      <c r="C10532" s="7">
        <v>44940</v>
      </c>
      <c r="D10532" t="str">
        <f t="shared" si="738"/>
        <v>Sat</v>
      </c>
      <c r="E10532" t="s">
        <v>2</v>
      </c>
      <c r="F10532" t="s">
        <v>112</v>
      </c>
      <c r="G10532">
        <v>3884</v>
      </c>
      <c r="H10532" t="str">
        <f t="shared" si="739"/>
        <v>Large</v>
      </c>
      <c r="I10532" t="str">
        <f t="shared" si="736"/>
        <v>NO</v>
      </c>
      <c r="J10532" t="str">
        <f t="shared" si="737"/>
        <v>NO</v>
      </c>
      <c r="K10532" t="s">
        <v>14</v>
      </c>
      <c r="L10532" t="s">
        <v>129</v>
      </c>
    </row>
    <row r="10533" spans="1:12" x14ac:dyDescent="0.25">
      <c r="A10533" t="s">
        <v>9902</v>
      </c>
      <c r="B10533" t="s">
        <v>241</v>
      </c>
      <c r="C10533" s="7">
        <v>44380</v>
      </c>
      <c r="D10533" t="str">
        <f t="shared" si="738"/>
        <v>Sat</v>
      </c>
      <c r="E10533" t="s">
        <v>2</v>
      </c>
      <c r="F10533" t="s">
        <v>69</v>
      </c>
      <c r="G10533">
        <v>3974</v>
      </c>
      <c r="H10533" t="str">
        <f t="shared" si="739"/>
        <v>Large</v>
      </c>
      <c r="I10533" t="str">
        <f t="shared" si="736"/>
        <v>NO</v>
      </c>
      <c r="J10533" t="str">
        <f t="shared" si="737"/>
        <v>NO</v>
      </c>
      <c r="K10533" t="s">
        <v>14</v>
      </c>
      <c r="L10533" t="s">
        <v>80</v>
      </c>
    </row>
    <row r="10534" spans="1:12" x14ac:dyDescent="0.25">
      <c r="A10534" t="s">
        <v>9903</v>
      </c>
      <c r="B10534" t="s">
        <v>234</v>
      </c>
      <c r="C10534" s="7">
        <v>44234</v>
      </c>
      <c r="D10534" t="str">
        <f t="shared" si="738"/>
        <v>Sun</v>
      </c>
      <c r="E10534" t="s">
        <v>2</v>
      </c>
      <c r="F10534" t="s">
        <v>49</v>
      </c>
      <c r="G10534">
        <v>2121</v>
      </c>
      <c r="H10534" t="str">
        <f t="shared" si="739"/>
        <v>Large</v>
      </c>
      <c r="I10534" t="str">
        <f t="shared" si="736"/>
        <v>NO</v>
      </c>
      <c r="J10534" t="str">
        <f t="shared" si="737"/>
        <v>NO</v>
      </c>
      <c r="K10534" t="s">
        <v>27</v>
      </c>
      <c r="L10534" t="s">
        <v>3</v>
      </c>
    </row>
    <row r="10535" spans="1:12" x14ac:dyDescent="0.25">
      <c r="A10535" t="s">
        <v>9904</v>
      </c>
      <c r="B10535" t="s">
        <v>306</v>
      </c>
      <c r="C10535" s="7">
        <v>44919</v>
      </c>
      <c r="D10535" t="str">
        <f t="shared" si="738"/>
        <v>Sat</v>
      </c>
      <c r="E10535" t="s">
        <v>2</v>
      </c>
      <c r="F10535" t="s">
        <v>101</v>
      </c>
      <c r="G10535">
        <v>238</v>
      </c>
      <c r="H10535" t="str">
        <f t="shared" si="739"/>
        <v>Small</v>
      </c>
      <c r="I10535" t="str">
        <f t="shared" si="736"/>
        <v>NO</v>
      </c>
      <c r="J10535" t="str">
        <f t="shared" si="737"/>
        <v>NO</v>
      </c>
      <c r="K10535" t="s">
        <v>176</v>
      </c>
      <c r="L10535" t="s">
        <v>143</v>
      </c>
    </row>
    <row r="10536" spans="1:12" x14ac:dyDescent="0.25">
      <c r="A10536" t="s">
        <v>9905</v>
      </c>
      <c r="B10536" t="s">
        <v>8</v>
      </c>
      <c r="C10536" s="7">
        <v>45429</v>
      </c>
      <c r="D10536" t="str">
        <f t="shared" si="738"/>
        <v>Fri</v>
      </c>
      <c r="E10536" t="s">
        <v>2</v>
      </c>
      <c r="F10536" t="s">
        <v>49</v>
      </c>
      <c r="G10536">
        <v>3385</v>
      </c>
      <c r="H10536" t="str">
        <f t="shared" si="739"/>
        <v>Large</v>
      </c>
      <c r="I10536" t="str">
        <f t="shared" si="736"/>
        <v>NO</v>
      </c>
      <c r="J10536" t="str">
        <f t="shared" si="737"/>
        <v>NO</v>
      </c>
      <c r="K10536" t="s">
        <v>13775</v>
      </c>
      <c r="L10536" t="s">
        <v>143</v>
      </c>
    </row>
    <row r="10537" spans="1:12" x14ac:dyDescent="0.25">
      <c r="A10537" t="s">
        <v>9906</v>
      </c>
      <c r="B10537" t="s">
        <v>42</v>
      </c>
      <c r="C10537" s="7">
        <v>44277</v>
      </c>
      <c r="D10537" t="str">
        <f t="shared" si="738"/>
        <v>Mon</v>
      </c>
      <c r="E10537" t="s">
        <v>2</v>
      </c>
      <c r="F10537" t="s">
        <v>112</v>
      </c>
      <c r="G10537">
        <v>1716</v>
      </c>
      <c r="H10537" t="str">
        <f t="shared" si="739"/>
        <v>Medium</v>
      </c>
      <c r="I10537" t="str">
        <f t="shared" si="736"/>
        <v>NO</v>
      </c>
      <c r="J10537" t="str">
        <f t="shared" si="737"/>
        <v>NO</v>
      </c>
      <c r="K10537" t="s">
        <v>27</v>
      </c>
      <c r="L10537" t="s">
        <v>143</v>
      </c>
    </row>
    <row r="10538" spans="1:12" x14ac:dyDescent="0.25">
      <c r="A10538" t="s">
        <v>9907</v>
      </c>
      <c r="B10538" t="s">
        <v>321</v>
      </c>
      <c r="C10538" s="7">
        <v>45349</v>
      </c>
      <c r="D10538" t="str">
        <f t="shared" si="738"/>
        <v>Tue</v>
      </c>
      <c r="E10538" t="s">
        <v>2</v>
      </c>
      <c r="F10538" t="s">
        <v>63</v>
      </c>
      <c r="G10538">
        <v>9275</v>
      </c>
      <c r="H10538" t="str">
        <f t="shared" si="739"/>
        <v>Large</v>
      </c>
      <c r="I10538" t="str">
        <f t="shared" si="736"/>
        <v>NO</v>
      </c>
      <c r="J10538" t="str">
        <f t="shared" si="737"/>
        <v>NO</v>
      </c>
      <c r="K10538" t="s">
        <v>14</v>
      </c>
      <c r="L10538" t="s">
        <v>57</v>
      </c>
    </row>
    <row r="10539" spans="1:12" x14ac:dyDescent="0.25">
      <c r="A10539" t="s">
        <v>9908</v>
      </c>
      <c r="B10539" t="s">
        <v>151</v>
      </c>
      <c r="C10539" s="7">
        <v>45647</v>
      </c>
      <c r="D10539" t="str">
        <f t="shared" si="738"/>
        <v>Sat</v>
      </c>
      <c r="E10539" t="s">
        <v>2</v>
      </c>
      <c r="F10539" t="s">
        <v>63</v>
      </c>
      <c r="G10539">
        <v>8171</v>
      </c>
      <c r="H10539" t="str">
        <f t="shared" si="739"/>
        <v>Large</v>
      </c>
      <c r="I10539" t="str">
        <f t="shared" si="736"/>
        <v>NO</v>
      </c>
      <c r="J10539" t="str">
        <f t="shared" si="737"/>
        <v>NO</v>
      </c>
      <c r="K10539" t="s">
        <v>14</v>
      </c>
      <c r="L10539" t="s">
        <v>19</v>
      </c>
    </row>
    <row r="10540" spans="1:12" x14ac:dyDescent="0.25">
      <c r="A10540" t="s">
        <v>9909</v>
      </c>
      <c r="B10540" t="s">
        <v>60</v>
      </c>
      <c r="C10540" s="7">
        <v>45515</v>
      </c>
      <c r="D10540" t="str">
        <f t="shared" si="738"/>
        <v>Sun</v>
      </c>
      <c r="E10540" t="s">
        <v>2</v>
      </c>
      <c r="F10540" t="s">
        <v>38</v>
      </c>
      <c r="G10540">
        <v>32928</v>
      </c>
      <c r="H10540" t="str">
        <f t="shared" si="739"/>
        <v>Large</v>
      </c>
      <c r="I10540" t="str">
        <f t="shared" si="736"/>
        <v>NO</v>
      </c>
      <c r="J10540" t="str">
        <f t="shared" si="737"/>
        <v>NO</v>
      </c>
      <c r="K10540" t="s">
        <v>14</v>
      </c>
      <c r="L10540" t="s">
        <v>80</v>
      </c>
    </row>
    <row r="10541" spans="1:12" x14ac:dyDescent="0.25">
      <c r="A10541" t="s">
        <v>9910</v>
      </c>
      <c r="B10541" t="s">
        <v>159</v>
      </c>
      <c r="C10541" s="7">
        <v>45018</v>
      </c>
      <c r="D10541" t="str">
        <f t="shared" si="738"/>
        <v>Sun</v>
      </c>
      <c r="E10541" t="s">
        <v>2</v>
      </c>
      <c r="F10541" t="s">
        <v>112</v>
      </c>
      <c r="G10541">
        <v>6393</v>
      </c>
      <c r="H10541" t="str">
        <f t="shared" si="739"/>
        <v>Large</v>
      </c>
      <c r="I10541" t="str">
        <f t="shared" si="736"/>
        <v>NO</v>
      </c>
      <c r="J10541" t="str">
        <f t="shared" si="737"/>
        <v>NO</v>
      </c>
      <c r="K10541" t="s">
        <v>13776</v>
      </c>
      <c r="L10541" t="s">
        <v>206</v>
      </c>
    </row>
    <row r="10542" spans="1:12" x14ac:dyDescent="0.25">
      <c r="A10542" t="s">
        <v>5876</v>
      </c>
      <c r="B10542" t="s">
        <v>542</v>
      </c>
      <c r="C10542" s="7">
        <v>44671</v>
      </c>
      <c r="D10542" t="str">
        <f t="shared" si="738"/>
        <v>Wed</v>
      </c>
      <c r="E10542" t="s">
        <v>2</v>
      </c>
      <c r="F10542" t="s">
        <v>332</v>
      </c>
      <c r="G10542">
        <v>6139</v>
      </c>
      <c r="H10542" t="str">
        <f t="shared" si="739"/>
        <v>Large</v>
      </c>
      <c r="I10542" t="str">
        <f t="shared" si="736"/>
        <v>NO</v>
      </c>
      <c r="J10542" t="str">
        <f t="shared" si="737"/>
        <v>NO</v>
      </c>
      <c r="K10542" t="s">
        <v>14</v>
      </c>
      <c r="L10542" t="s">
        <v>19</v>
      </c>
    </row>
    <row r="10543" spans="1:12" x14ac:dyDescent="0.25">
      <c r="A10543" t="s">
        <v>9911</v>
      </c>
      <c r="B10543" t="s">
        <v>18</v>
      </c>
      <c r="C10543" s="7">
        <v>45338</v>
      </c>
      <c r="D10543" t="str">
        <f t="shared" si="738"/>
        <v>Fri</v>
      </c>
      <c r="E10543" t="s">
        <v>2</v>
      </c>
      <c r="F10543" t="s">
        <v>101</v>
      </c>
      <c r="G10543">
        <v>4545</v>
      </c>
      <c r="H10543" t="str">
        <f t="shared" si="739"/>
        <v>Large</v>
      </c>
      <c r="I10543" t="str">
        <f t="shared" si="736"/>
        <v>NO</v>
      </c>
      <c r="J10543" t="str">
        <f t="shared" si="737"/>
        <v>NO</v>
      </c>
      <c r="K10543" t="s">
        <v>176</v>
      </c>
      <c r="L10543" t="s">
        <v>13777</v>
      </c>
    </row>
    <row r="10544" spans="1:12" x14ac:dyDescent="0.25">
      <c r="A10544" t="s">
        <v>9912</v>
      </c>
      <c r="B10544" t="s">
        <v>95</v>
      </c>
      <c r="C10544" s="7">
        <v>45459</v>
      </c>
      <c r="D10544" t="str">
        <f t="shared" si="738"/>
        <v>Sun</v>
      </c>
      <c r="E10544" t="s">
        <v>2</v>
      </c>
      <c r="F10544" t="s">
        <v>112</v>
      </c>
      <c r="G10544">
        <v>41891</v>
      </c>
      <c r="H10544" t="str">
        <f t="shared" si="739"/>
        <v>Large</v>
      </c>
      <c r="I10544" t="str">
        <f t="shared" si="736"/>
        <v>NO</v>
      </c>
      <c r="J10544" t="str">
        <f t="shared" si="737"/>
        <v>NO</v>
      </c>
      <c r="K10544" t="s">
        <v>176</v>
      </c>
      <c r="L10544" t="s">
        <v>129</v>
      </c>
    </row>
    <row r="10545" spans="1:12" x14ac:dyDescent="0.25">
      <c r="A10545" t="s">
        <v>9913</v>
      </c>
      <c r="B10545" t="s">
        <v>153</v>
      </c>
      <c r="C10545" s="7">
        <v>44664</v>
      </c>
      <c r="D10545" t="str">
        <f t="shared" si="738"/>
        <v>Wed</v>
      </c>
      <c r="E10545" t="s">
        <v>2</v>
      </c>
      <c r="F10545" t="s">
        <v>38</v>
      </c>
      <c r="G10545">
        <v>4097</v>
      </c>
      <c r="H10545" t="str">
        <f t="shared" si="739"/>
        <v>Large</v>
      </c>
      <c r="I10545" t="str">
        <f t="shared" si="736"/>
        <v>NO</v>
      </c>
      <c r="J10545" t="str">
        <f t="shared" si="737"/>
        <v>NO</v>
      </c>
      <c r="K10545" t="s">
        <v>176</v>
      </c>
      <c r="L10545" t="s">
        <v>6</v>
      </c>
    </row>
    <row r="10546" spans="1:12" x14ac:dyDescent="0.25">
      <c r="A10546" t="s">
        <v>9914</v>
      </c>
      <c r="B10546" t="s">
        <v>140</v>
      </c>
      <c r="C10546" s="7">
        <v>44982</v>
      </c>
      <c r="D10546" t="str">
        <f t="shared" si="738"/>
        <v>Sat</v>
      </c>
      <c r="E10546" t="s">
        <v>2</v>
      </c>
      <c r="F10546" t="s">
        <v>38</v>
      </c>
      <c r="G10546">
        <v>28006</v>
      </c>
      <c r="H10546" t="str">
        <f t="shared" si="739"/>
        <v>Large</v>
      </c>
      <c r="I10546" t="str">
        <f t="shared" si="736"/>
        <v>NO</v>
      </c>
      <c r="J10546" t="str">
        <f t="shared" si="737"/>
        <v>NO</v>
      </c>
      <c r="K10546" t="s">
        <v>13776</v>
      </c>
      <c r="L10546" t="s">
        <v>80</v>
      </c>
    </row>
    <row r="10547" spans="1:12" x14ac:dyDescent="0.25">
      <c r="A10547" t="s">
        <v>9915</v>
      </c>
      <c r="B10547" t="s">
        <v>839</v>
      </c>
      <c r="C10547" s="7">
        <v>44480</v>
      </c>
      <c r="D10547" t="str">
        <f t="shared" si="738"/>
        <v>Mon</v>
      </c>
      <c r="E10547" t="s">
        <v>2</v>
      </c>
      <c r="F10547" t="s">
        <v>63</v>
      </c>
      <c r="G10547">
        <v>5852</v>
      </c>
      <c r="H10547" t="str">
        <f t="shared" si="739"/>
        <v>Large</v>
      </c>
      <c r="I10547" t="str">
        <f t="shared" si="736"/>
        <v>NO</v>
      </c>
      <c r="J10547" t="str">
        <f t="shared" si="737"/>
        <v>NO</v>
      </c>
      <c r="K10547" t="s">
        <v>27</v>
      </c>
      <c r="L10547" t="s">
        <v>3</v>
      </c>
    </row>
    <row r="10548" spans="1:12" x14ac:dyDescent="0.25">
      <c r="A10548" t="s">
        <v>9916</v>
      </c>
      <c r="B10548" t="s">
        <v>713</v>
      </c>
      <c r="C10548" s="7">
        <v>45393</v>
      </c>
      <c r="D10548" t="str">
        <f t="shared" si="738"/>
        <v>Thu</v>
      </c>
      <c r="E10548" t="s">
        <v>2</v>
      </c>
      <c r="F10548" t="s">
        <v>10</v>
      </c>
      <c r="G10548">
        <v>999999</v>
      </c>
      <c r="H10548" t="str">
        <f t="shared" si="739"/>
        <v>Large</v>
      </c>
      <c r="I10548" t="str">
        <f t="shared" si="736"/>
        <v>NO</v>
      </c>
      <c r="J10548" t="str">
        <f t="shared" si="737"/>
        <v>YES</v>
      </c>
      <c r="K10548" t="s">
        <v>13776</v>
      </c>
      <c r="L10548" t="s">
        <v>3</v>
      </c>
    </row>
    <row r="10549" spans="1:12" x14ac:dyDescent="0.25">
      <c r="A10549" t="s">
        <v>9917</v>
      </c>
      <c r="B10549" t="s">
        <v>157</v>
      </c>
      <c r="C10549" s="7">
        <v>45594</v>
      </c>
      <c r="D10549" t="str">
        <f t="shared" si="738"/>
        <v>Tue</v>
      </c>
      <c r="E10549" t="s">
        <v>9</v>
      </c>
      <c r="F10549" t="s">
        <v>112</v>
      </c>
      <c r="G10549">
        <v>21483</v>
      </c>
      <c r="H10549" t="str">
        <f t="shared" si="739"/>
        <v>Large</v>
      </c>
      <c r="I10549" t="str">
        <f t="shared" ref="I10549:I10612" si="740">IF(G10549&lt;0, "YES", "NO")</f>
        <v>NO</v>
      </c>
      <c r="J10549" t="str">
        <f t="shared" si="737"/>
        <v>NO</v>
      </c>
      <c r="K10549" t="s">
        <v>27</v>
      </c>
      <c r="L10549" t="s">
        <v>57</v>
      </c>
    </row>
    <row r="10550" spans="1:12" x14ac:dyDescent="0.25">
      <c r="A10550" t="s">
        <v>9918</v>
      </c>
      <c r="B10550" t="s">
        <v>825</v>
      </c>
      <c r="C10550" s="7">
        <v>45226</v>
      </c>
      <c r="D10550" t="str">
        <f t="shared" si="738"/>
        <v>Fri</v>
      </c>
      <c r="E10550" t="s">
        <v>2</v>
      </c>
      <c r="F10550" t="s">
        <v>38</v>
      </c>
      <c r="G10550">
        <v>260</v>
      </c>
      <c r="H10550" t="str">
        <f t="shared" si="739"/>
        <v>Small</v>
      </c>
      <c r="I10550" t="str">
        <f t="shared" si="740"/>
        <v>NO</v>
      </c>
      <c r="J10550" t="str">
        <f t="shared" si="737"/>
        <v>NO</v>
      </c>
      <c r="K10550" t="s">
        <v>176</v>
      </c>
      <c r="L10550" t="s">
        <v>109</v>
      </c>
    </row>
    <row r="10551" spans="1:12" x14ac:dyDescent="0.25">
      <c r="A10551" t="s">
        <v>9919</v>
      </c>
      <c r="B10551" t="s">
        <v>153</v>
      </c>
      <c r="C10551" s="7">
        <v>44977</v>
      </c>
      <c r="D10551" t="str">
        <f t="shared" si="738"/>
        <v>Mon</v>
      </c>
      <c r="E10551" t="s">
        <v>2</v>
      </c>
      <c r="F10551" t="s">
        <v>38</v>
      </c>
      <c r="G10551">
        <v>5968</v>
      </c>
      <c r="H10551" t="str">
        <f t="shared" si="739"/>
        <v>Large</v>
      </c>
      <c r="I10551" t="str">
        <f t="shared" si="740"/>
        <v>NO</v>
      </c>
      <c r="J10551" t="str">
        <f t="shared" si="737"/>
        <v>NO</v>
      </c>
      <c r="K10551" t="s">
        <v>27</v>
      </c>
      <c r="L10551" t="s">
        <v>13793</v>
      </c>
    </row>
    <row r="10552" spans="1:12" x14ac:dyDescent="0.25">
      <c r="A10552" t="s">
        <v>9920</v>
      </c>
      <c r="B10552" t="s">
        <v>29</v>
      </c>
      <c r="C10552" s="7">
        <v>44622</v>
      </c>
      <c r="D10552" t="str">
        <f t="shared" si="738"/>
        <v>Wed</v>
      </c>
      <c r="E10552" t="s">
        <v>2</v>
      </c>
      <c r="F10552" t="s">
        <v>38</v>
      </c>
      <c r="G10552">
        <v>4880</v>
      </c>
      <c r="H10552" t="str">
        <f t="shared" si="739"/>
        <v>Large</v>
      </c>
      <c r="I10552" t="str">
        <f t="shared" si="740"/>
        <v>NO</v>
      </c>
      <c r="J10552" t="str">
        <f t="shared" si="737"/>
        <v>NO</v>
      </c>
      <c r="K10552" t="s">
        <v>176</v>
      </c>
      <c r="L10552" t="s">
        <v>129</v>
      </c>
    </row>
    <row r="10553" spans="1:12" x14ac:dyDescent="0.25">
      <c r="A10553" t="s">
        <v>9921</v>
      </c>
      <c r="B10553" t="s">
        <v>182</v>
      </c>
      <c r="C10553" s="7">
        <v>45467</v>
      </c>
      <c r="D10553" t="str">
        <f t="shared" si="738"/>
        <v>Mon</v>
      </c>
      <c r="E10553" t="s">
        <v>2</v>
      </c>
      <c r="F10553" t="s">
        <v>112</v>
      </c>
      <c r="G10553">
        <v>7241</v>
      </c>
      <c r="H10553" t="str">
        <f t="shared" si="739"/>
        <v>Large</v>
      </c>
      <c r="I10553" t="str">
        <f t="shared" si="740"/>
        <v>NO</v>
      </c>
      <c r="J10553" t="str">
        <f t="shared" si="737"/>
        <v>NO</v>
      </c>
      <c r="K10553" t="s">
        <v>13775</v>
      </c>
      <c r="L10553" t="s">
        <v>129</v>
      </c>
    </row>
    <row r="10554" spans="1:12" x14ac:dyDescent="0.25">
      <c r="A10554" t="s">
        <v>9922</v>
      </c>
      <c r="B10554" t="s">
        <v>299</v>
      </c>
      <c r="C10554" s="7">
        <v>45208</v>
      </c>
      <c r="D10554" t="str">
        <f t="shared" si="738"/>
        <v>Mon</v>
      </c>
      <c r="E10554" t="s">
        <v>2</v>
      </c>
      <c r="F10554" t="s">
        <v>112</v>
      </c>
      <c r="G10554">
        <v>3071</v>
      </c>
      <c r="H10554" t="str">
        <f t="shared" si="739"/>
        <v>Large</v>
      </c>
      <c r="I10554" t="str">
        <f t="shared" si="740"/>
        <v>NO</v>
      </c>
      <c r="J10554" t="str">
        <f t="shared" si="737"/>
        <v>NO</v>
      </c>
      <c r="K10554" t="s">
        <v>14</v>
      </c>
      <c r="L10554" t="s">
        <v>13793</v>
      </c>
    </row>
    <row r="10555" spans="1:12" x14ac:dyDescent="0.25">
      <c r="A10555" t="s">
        <v>9923</v>
      </c>
      <c r="B10555" t="s">
        <v>995</v>
      </c>
      <c r="C10555" s="7">
        <v>45274</v>
      </c>
      <c r="D10555" t="str">
        <f t="shared" si="738"/>
        <v>Thu</v>
      </c>
      <c r="E10555" t="s">
        <v>2</v>
      </c>
      <c r="F10555" t="s">
        <v>112</v>
      </c>
      <c r="G10555">
        <v>8883</v>
      </c>
      <c r="H10555" t="str">
        <f t="shared" si="739"/>
        <v>Large</v>
      </c>
      <c r="I10555" t="str">
        <f t="shared" si="740"/>
        <v>NO</v>
      </c>
      <c r="J10555" t="str">
        <f t="shared" si="737"/>
        <v>NO</v>
      </c>
      <c r="K10555" t="s">
        <v>14</v>
      </c>
      <c r="L10555" t="s">
        <v>143</v>
      </c>
    </row>
    <row r="10556" spans="1:12" x14ac:dyDescent="0.25">
      <c r="A10556" t="s">
        <v>9924</v>
      </c>
      <c r="B10556" t="s">
        <v>175</v>
      </c>
      <c r="C10556" s="7">
        <v>45320</v>
      </c>
      <c r="D10556" t="str">
        <f t="shared" si="738"/>
        <v>Mon</v>
      </c>
      <c r="E10556" t="s">
        <v>2</v>
      </c>
      <c r="F10556" t="s">
        <v>38</v>
      </c>
      <c r="G10556">
        <v>8034</v>
      </c>
      <c r="H10556" t="str">
        <f t="shared" si="739"/>
        <v>Large</v>
      </c>
      <c r="I10556" t="str">
        <f t="shared" si="740"/>
        <v>NO</v>
      </c>
      <c r="J10556" t="str">
        <f t="shared" si="737"/>
        <v>NO</v>
      </c>
      <c r="K10556" t="s">
        <v>176</v>
      </c>
      <c r="L10556" t="s">
        <v>13777</v>
      </c>
    </row>
    <row r="10557" spans="1:12" x14ac:dyDescent="0.25">
      <c r="A10557" t="s">
        <v>7527</v>
      </c>
      <c r="B10557" t="s">
        <v>226</v>
      </c>
      <c r="C10557" s="7">
        <v>45381</v>
      </c>
      <c r="D10557" t="str">
        <f t="shared" si="738"/>
        <v>Sat</v>
      </c>
      <c r="E10557" t="s">
        <v>2</v>
      </c>
      <c r="F10557" t="s">
        <v>112</v>
      </c>
      <c r="G10557">
        <v>9957</v>
      </c>
      <c r="H10557" t="str">
        <f t="shared" si="739"/>
        <v>Large</v>
      </c>
      <c r="I10557" t="str">
        <f t="shared" si="740"/>
        <v>NO</v>
      </c>
      <c r="J10557" t="str">
        <f t="shared" si="737"/>
        <v>NO</v>
      </c>
      <c r="K10557" t="s">
        <v>14</v>
      </c>
      <c r="L10557" t="s">
        <v>129</v>
      </c>
    </row>
    <row r="10558" spans="1:12" x14ac:dyDescent="0.25">
      <c r="A10558" t="s">
        <v>9925</v>
      </c>
      <c r="B10558" t="s">
        <v>71</v>
      </c>
      <c r="C10558" s="7">
        <v>45587</v>
      </c>
      <c r="D10558" t="str">
        <f t="shared" si="738"/>
        <v>Tue</v>
      </c>
      <c r="E10558" t="s">
        <v>2</v>
      </c>
      <c r="F10558" t="s">
        <v>160</v>
      </c>
      <c r="G10558">
        <v>4440</v>
      </c>
      <c r="H10558" t="str">
        <f t="shared" si="739"/>
        <v>Large</v>
      </c>
      <c r="I10558" t="str">
        <f t="shared" si="740"/>
        <v>NO</v>
      </c>
      <c r="J10558" t="str">
        <f t="shared" si="737"/>
        <v>NO</v>
      </c>
      <c r="K10558" t="s">
        <v>14</v>
      </c>
      <c r="L10558" t="s">
        <v>13793</v>
      </c>
    </row>
    <row r="10559" spans="1:12" x14ac:dyDescent="0.25">
      <c r="A10559" t="s">
        <v>9926</v>
      </c>
      <c r="B10559" t="s">
        <v>631</v>
      </c>
      <c r="C10559" s="7">
        <v>44416</v>
      </c>
      <c r="D10559" t="str">
        <f t="shared" si="738"/>
        <v>Sun</v>
      </c>
      <c r="E10559" t="s">
        <v>2</v>
      </c>
      <c r="F10559" t="s">
        <v>13799</v>
      </c>
      <c r="G10559">
        <v>15206</v>
      </c>
      <c r="H10559" t="str">
        <f t="shared" si="739"/>
        <v>Large</v>
      </c>
      <c r="I10559" t="str">
        <f t="shared" si="740"/>
        <v>NO</v>
      </c>
      <c r="J10559" t="str">
        <f t="shared" si="737"/>
        <v>NO</v>
      </c>
      <c r="K10559" t="s">
        <v>27</v>
      </c>
      <c r="L10559" t="s">
        <v>13777</v>
      </c>
    </row>
    <row r="10560" spans="1:12" x14ac:dyDescent="0.25">
      <c r="A10560" t="s">
        <v>9927</v>
      </c>
      <c r="B10560" t="s">
        <v>103</v>
      </c>
      <c r="C10560" s="7">
        <v>45530</v>
      </c>
      <c r="D10560" t="str">
        <f t="shared" si="738"/>
        <v>Mon</v>
      </c>
      <c r="E10560" t="s">
        <v>2</v>
      </c>
      <c r="F10560" t="s">
        <v>168</v>
      </c>
      <c r="G10560">
        <v>22146</v>
      </c>
      <c r="H10560" t="str">
        <f t="shared" si="739"/>
        <v>Large</v>
      </c>
      <c r="I10560" t="str">
        <f t="shared" si="740"/>
        <v>NO</v>
      </c>
      <c r="J10560" t="str">
        <f t="shared" si="737"/>
        <v>NO</v>
      </c>
      <c r="K10560" t="s">
        <v>176</v>
      </c>
      <c r="L10560" t="s">
        <v>57</v>
      </c>
    </row>
    <row r="10561" spans="1:12" x14ac:dyDescent="0.25">
      <c r="A10561" t="s">
        <v>9928</v>
      </c>
      <c r="B10561" t="s">
        <v>132</v>
      </c>
      <c r="C10561" s="7">
        <v>44985</v>
      </c>
      <c r="D10561" t="str">
        <f t="shared" si="738"/>
        <v>Tue</v>
      </c>
      <c r="E10561" t="s">
        <v>2</v>
      </c>
      <c r="F10561" t="s">
        <v>112</v>
      </c>
      <c r="G10561">
        <v>2443</v>
      </c>
      <c r="H10561" t="str">
        <f t="shared" si="739"/>
        <v>Large</v>
      </c>
      <c r="I10561" t="str">
        <f t="shared" si="740"/>
        <v>NO</v>
      </c>
      <c r="J10561" t="str">
        <f t="shared" si="737"/>
        <v>NO</v>
      </c>
      <c r="K10561" t="s">
        <v>13776</v>
      </c>
      <c r="L10561" t="s">
        <v>13793</v>
      </c>
    </row>
    <row r="10562" spans="1:12" x14ac:dyDescent="0.25">
      <c r="A10562" t="s">
        <v>9929</v>
      </c>
      <c r="B10562" t="s">
        <v>182</v>
      </c>
      <c r="C10562" s="7">
        <v>44557</v>
      </c>
      <c r="D10562" t="str">
        <f t="shared" si="738"/>
        <v>Mon</v>
      </c>
      <c r="E10562" t="s">
        <v>2</v>
      </c>
      <c r="F10562" t="s">
        <v>38</v>
      </c>
      <c r="G10562">
        <v>707</v>
      </c>
      <c r="H10562" t="str">
        <f t="shared" si="739"/>
        <v>Medium</v>
      </c>
      <c r="I10562" t="str">
        <f t="shared" si="740"/>
        <v>NO</v>
      </c>
      <c r="J10562" t="str">
        <f t="shared" ref="J10562:J10625" si="741">IF(G10562&gt;500000,"YES","NO")</f>
        <v>NO</v>
      </c>
      <c r="K10562" t="s">
        <v>14</v>
      </c>
      <c r="L10562" t="s">
        <v>57</v>
      </c>
    </row>
    <row r="10563" spans="1:12" x14ac:dyDescent="0.25">
      <c r="A10563" t="s">
        <v>9930</v>
      </c>
      <c r="B10563" t="s">
        <v>53</v>
      </c>
      <c r="C10563" s="7">
        <v>45187</v>
      </c>
      <c r="D10563" t="str">
        <f t="shared" ref="D10563:D10626" si="742">TEXT(C10563,"DDD")</f>
        <v>Mon</v>
      </c>
      <c r="E10563" t="s">
        <v>9</v>
      </c>
      <c r="F10563" t="s">
        <v>38</v>
      </c>
      <c r="G10563">
        <v>38376</v>
      </c>
      <c r="H10563" t="str">
        <f t="shared" ref="H10563:H10626" si="743">IF(G10563&lt;100,"Micro",
   IF(G10563&lt;=500,"Small",
      IF(G10563&lt;=2000,"Medium","Large")))</f>
        <v>Large</v>
      </c>
      <c r="I10563" t="str">
        <f t="shared" si="740"/>
        <v>NO</v>
      </c>
      <c r="J10563" t="str">
        <f t="shared" si="741"/>
        <v>NO</v>
      </c>
      <c r="K10563" t="s">
        <v>14</v>
      </c>
      <c r="L10563" t="s">
        <v>129</v>
      </c>
    </row>
    <row r="10564" spans="1:12" x14ac:dyDescent="0.25">
      <c r="A10564" t="s">
        <v>9931</v>
      </c>
      <c r="B10564" t="s">
        <v>147</v>
      </c>
      <c r="C10564" s="7">
        <v>44390</v>
      </c>
      <c r="D10564" t="str">
        <f t="shared" si="742"/>
        <v>Tue</v>
      </c>
      <c r="E10564" t="s">
        <v>2</v>
      </c>
      <c r="F10564" t="s">
        <v>112</v>
      </c>
      <c r="G10564">
        <v>9321</v>
      </c>
      <c r="H10564" t="str">
        <f t="shared" si="743"/>
        <v>Large</v>
      </c>
      <c r="I10564" t="str">
        <f t="shared" si="740"/>
        <v>NO</v>
      </c>
      <c r="J10564" t="str">
        <f t="shared" si="741"/>
        <v>NO</v>
      </c>
      <c r="K10564" t="s">
        <v>27</v>
      </c>
      <c r="L10564" t="s">
        <v>129</v>
      </c>
    </row>
    <row r="10565" spans="1:12" x14ac:dyDescent="0.25">
      <c r="A10565" t="s">
        <v>9932</v>
      </c>
      <c r="B10565" t="s">
        <v>281</v>
      </c>
      <c r="C10565" s="7">
        <v>44808</v>
      </c>
      <c r="D10565" t="str">
        <f t="shared" si="742"/>
        <v>Sun</v>
      </c>
      <c r="E10565" t="s">
        <v>9</v>
      </c>
      <c r="F10565" t="s">
        <v>63</v>
      </c>
      <c r="G10565">
        <v>69740</v>
      </c>
      <c r="H10565" t="str">
        <f t="shared" si="743"/>
        <v>Large</v>
      </c>
      <c r="I10565" t="str">
        <f t="shared" si="740"/>
        <v>NO</v>
      </c>
      <c r="J10565" t="str">
        <f t="shared" si="741"/>
        <v>NO</v>
      </c>
      <c r="K10565" t="s">
        <v>176</v>
      </c>
      <c r="L10565" t="s">
        <v>3</v>
      </c>
    </row>
    <row r="10566" spans="1:12" x14ac:dyDescent="0.25">
      <c r="A10566" t="s">
        <v>9933</v>
      </c>
      <c r="B10566" t="s">
        <v>349</v>
      </c>
      <c r="C10566" s="7">
        <v>45390</v>
      </c>
      <c r="D10566" t="str">
        <f t="shared" si="742"/>
        <v>Mon</v>
      </c>
      <c r="E10566" t="s">
        <v>9</v>
      </c>
      <c r="F10566" t="s">
        <v>101</v>
      </c>
      <c r="G10566">
        <v>29952</v>
      </c>
      <c r="H10566" t="str">
        <f t="shared" si="743"/>
        <v>Large</v>
      </c>
      <c r="I10566" t="str">
        <f t="shared" si="740"/>
        <v>NO</v>
      </c>
      <c r="J10566" t="str">
        <f t="shared" si="741"/>
        <v>NO</v>
      </c>
      <c r="K10566" t="s">
        <v>14</v>
      </c>
      <c r="L10566" t="s">
        <v>206</v>
      </c>
    </row>
    <row r="10567" spans="1:12" x14ac:dyDescent="0.25">
      <c r="A10567" t="s">
        <v>9934</v>
      </c>
      <c r="B10567" t="s">
        <v>44</v>
      </c>
      <c r="C10567" s="7">
        <v>44382</v>
      </c>
      <c r="D10567" t="str">
        <f t="shared" si="742"/>
        <v>Mon</v>
      </c>
      <c r="E10567" t="s">
        <v>2</v>
      </c>
      <c r="F10567" t="s">
        <v>160</v>
      </c>
      <c r="G10567">
        <v>4069</v>
      </c>
      <c r="H10567" t="str">
        <f t="shared" si="743"/>
        <v>Large</v>
      </c>
      <c r="I10567" t="str">
        <f t="shared" si="740"/>
        <v>NO</v>
      </c>
      <c r="J10567" t="str">
        <f t="shared" si="741"/>
        <v>NO</v>
      </c>
      <c r="K10567" t="s">
        <v>14</v>
      </c>
      <c r="L10567" t="s">
        <v>206</v>
      </c>
    </row>
    <row r="10568" spans="1:12" x14ac:dyDescent="0.25">
      <c r="A10568" t="s">
        <v>9935</v>
      </c>
      <c r="B10568" t="s">
        <v>18</v>
      </c>
      <c r="C10568" s="7">
        <v>44204</v>
      </c>
      <c r="D10568" t="str">
        <f t="shared" si="742"/>
        <v>Fri</v>
      </c>
      <c r="E10568" t="s">
        <v>2</v>
      </c>
      <c r="F10568" t="s">
        <v>49</v>
      </c>
      <c r="G10568">
        <v>6970</v>
      </c>
      <c r="H10568" t="str">
        <f t="shared" si="743"/>
        <v>Large</v>
      </c>
      <c r="I10568" t="str">
        <f t="shared" si="740"/>
        <v>NO</v>
      </c>
      <c r="J10568" t="str">
        <f t="shared" si="741"/>
        <v>NO</v>
      </c>
      <c r="K10568" t="s">
        <v>176</v>
      </c>
      <c r="L10568" t="s">
        <v>129</v>
      </c>
    </row>
    <row r="10569" spans="1:12" x14ac:dyDescent="0.25">
      <c r="A10569" t="s">
        <v>9936</v>
      </c>
      <c r="B10569" t="s">
        <v>53</v>
      </c>
      <c r="C10569" s="7">
        <v>44702</v>
      </c>
      <c r="D10569" t="str">
        <f t="shared" si="742"/>
        <v>Sat</v>
      </c>
      <c r="E10569" t="s">
        <v>2</v>
      </c>
      <c r="F10569" t="s">
        <v>13792</v>
      </c>
      <c r="G10569">
        <v>30649</v>
      </c>
      <c r="H10569" t="str">
        <f t="shared" si="743"/>
        <v>Large</v>
      </c>
      <c r="I10569" t="str">
        <f t="shared" si="740"/>
        <v>NO</v>
      </c>
      <c r="J10569" t="str">
        <f t="shared" si="741"/>
        <v>NO</v>
      </c>
      <c r="K10569" t="s">
        <v>176</v>
      </c>
      <c r="L10569" t="s">
        <v>143</v>
      </c>
    </row>
    <row r="10570" spans="1:12" x14ac:dyDescent="0.25">
      <c r="A10570" t="s">
        <v>9937</v>
      </c>
      <c r="B10570" t="s">
        <v>477</v>
      </c>
      <c r="C10570" s="7">
        <v>44896</v>
      </c>
      <c r="D10570" t="str">
        <f t="shared" si="742"/>
        <v>Thu</v>
      </c>
      <c r="E10570" t="s">
        <v>2</v>
      </c>
      <c r="F10570" t="s">
        <v>101</v>
      </c>
      <c r="G10570">
        <v>7799</v>
      </c>
      <c r="H10570" t="str">
        <f t="shared" si="743"/>
        <v>Large</v>
      </c>
      <c r="I10570" t="str">
        <f t="shared" si="740"/>
        <v>NO</v>
      </c>
      <c r="J10570" t="str">
        <f t="shared" si="741"/>
        <v>NO</v>
      </c>
      <c r="K10570" t="s">
        <v>14</v>
      </c>
      <c r="L10570" t="s">
        <v>3</v>
      </c>
    </row>
    <row r="10571" spans="1:12" x14ac:dyDescent="0.25">
      <c r="A10571" t="s">
        <v>9938</v>
      </c>
      <c r="B10571" t="s">
        <v>431</v>
      </c>
      <c r="C10571" s="7">
        <v>44985</v>
      </c>
      <c r="D10571" t="str">
        <f t="shared" si="742"/>
        <v>Tue</v>
      </c>
      <c r="E10571" t="s">
        <v>2</v>
      </c>
      <c r="F10571" t="s">
        <v>49</v>
      </c>
      <c r="G10571">
        <v>2488</v>
      </c>
      <c r="H10571" t="str">
        <f t="shared" si="743"/>
        <v>Large</v>
      </c>
      <c r="I10571" t="str">
        <f t="shared" si="740"/>
        <v>NO</v>
      </c>
      <c r="J10571" t="str">
        <f t="shared" si="741"/>
        <v>NO</v>
      </c>
      <c r="K10571" t="s">
        <v>13776</v>
      </c>
      <c r="L10571" t="s">
        <v>13793</v>
      </c>
    </row>
    <row r="10572" spans="1:12" x14ac:dyDescent="0.25">
      <c r="A10572" t="s">
        <v>9939</v>
      </c>
      <c r="B10572" t="s">
        <v>84</v>
      </c>
      <c r="C10572" s="7">
        <v>44429</v>
      </c>
      <c r="D10572" t="str">
        <f t="shared" si="742"/>
        <v>Sat</v>
      </c>
      <c r="E10572" t="s">
        <v>2</v>
      </c>
      <c r="F10572" t="s">
        <v>112</v>
      </c>
      <c r="G10572">
        <v>3353</v>
      </c>
      <c r="H10572" t="str">
        <f t="shared" si="743"/>
        <v>Large</v>
      </c>
      <c r="I10572" t="str">
        <f t="shared" si="740"/>
        <v>NO</v>
      </c>
      <c r="J10572" t="str">
        <f t="shared" si="741"/>
        <v>NO</v>
      </c>
      <c r="K10572" t="s">
        <v>14</v>
      </c>
      <c r="L10572" t="s">
        <v>19</v>
      </c>
    </row>
    <row r="10573" spans="1:12" x14ac:dyDescent="0.25">
      <c r="A10573" t="s">
        <v>9940</v>
      </c>
      <c r="B10573" t="s">
        <v>42</v>
      </c>
      <c r="C10573" s="7">
        <v>44909</v>
      </c>
      <c r="D10573" t="str">
        <f t="shared" si="742"/>
        <v>Wed</v>
      </c>
      <c r="E10573" t="s">
        <v>2</v>
      </c>
      <c r="F10573" t="s">
        <v>168</v>
      </c>
      <c r="G10573">
        <v>999999</v>
      </c>
      <c r="H10573" t="str">
        <f t="shared" si="743"/>
        <v>Large</v>
      </c>
      <c r="I10573" t="str">
        <f t="shared" si="740"/>
        <v>NO</v>
      </c>
      <c r="J10573" t="str">
        <f t="shared" si="741"/>
        <v>YES</v>
      </c>
      <c r="K10573" t="s">
        <v>13776</v>
      </c>
      <c r="L10573" t="s">
        <v>206</v>
      </c>
    </row>
    <row r="10574" spans="1:12" x14ac:dyDescent="0.25">
      <c r="A10574" t="s">
        <v>9941</v>
      </c>
      <c r="B10574" t="s">
        <v>71</v>
      </c>
      <c r="C10574" s="7">
        <v>44448</v>
      </c>
      <c r="D10574" t="str">
        <f t="shared" si="742"/>
        <v>Thu</v>
      </c>
      <c r="E10574" t="s">
        <v>2</v>
      </c>
      <c r="F10574" t="s">
        <v>49</v>
      </c>
      <c r="G10574">
        <v>7719</v>
      </c>
      <c r="H10574" t="str">
        <f t="shared" si="743"/>
        <v>Large</v>
      </c>
      <c r="I10574" t="str">
        <f t="shared" si="740"/>
        <v>NO</v>
      </c>
      <c r="J10574" t="str">
        <f t="shared" si="741"/>
        <v>NO</v>
      </c>
      <c r="K10574" t="s">
        <v>176</v>
      </c>
      <c r="L10574" t="s">
        <v>109</v>
      </c>
    </row>
    <row r="10575" spans="1:12" x14ac:dyDescent="0.25">
      <c r="A10575" t="s">
        <v>6925</v>
      </c>
      <c r="B10575" t="s">
        <v>324</v>
      </c>
      <c r="C10575" s="7">
        <v>44897</v>
      </c>
      <c r="D10575" t="str">
        <f t="shared" si="742"/>
        <v>Fri</v>
      </c>
      <c r="E10575" t="s">
        <v>2</v>
      </c>
      <c r="F10575" t="s">
        <v>168</v>
      </c>
      <c r="G10575">
        <v>8580</v>
      </c>
      <c r="H10575" t="str">
        <f t="shared" si="743"/>
        <v>Large</v>
      </c>
      <c r="I10575" t="str">
        <f t="shared" si="740"/>
        <v>NO</v>
      </c>
      <c r="J10575" t="str">
        <f t="shared" si="741"/>
        <v>NO</v>
      </c>
      <c r="K10575" t="s">
        <v>176</v>
      </c>
      <c r="L10575" t="s">
        <v>19</v>
      </c>
    </row>
    <row r="10576" spans="1:12" x14ac:dyDescent="0.25">
      <c r="A10576" t="s">
        <v>9942</v>
      </c>
      <c r="B10576" t="s">
        <v>256</v>
      </c>
      <c r="C10576" s="7">
        <v>44316</v>
      </c>
      <c r="D10576" t="str">
        <f t="shared" si="742"/>
        <v>Fri</v>
      </c>
      <c r="E10576" t="s">
        <v>9</v>
      </c>
      <c r="F10576" t="s">
        <v>38</v>
      </c>
      <c r="G10576">
        <v>28018</v>
      </c>
      <c r="H10576" t="str">
        <f t="shared" si="743"/>
        <v>Large</v>
      </c>
      <c r="I10576" t="str">
        <f t="shared" si="740"/>
        <v>NO</v>
      </c>
      <c r="J10576" t="str">
        <f t="shared" si="741"/>
        <v>NO</v>
      </c>
      <c r="K10576" t="s">
        <v>27</v>
      </c>
      <c r="L10576" t="s">
        <v>3</v>
      </c>
    </row>
    <row r="10577" spans="1:12" x14ac:dyDescent="0.25">
      <c r="A10577" t="s">
        <v>9943</v>
      </c>
      <c r="B10577" t="s">
        <v>241</v>
      </c>
      <c r="C10577" s="7">
        <v>44716</v>
      </c>
      <c r="D10577" t="str">
        <f t="shared" si="742"/>
        <v>Sat</v>
      </c>
      <c r="E10577" t="s">
        <v>2</v>
      </c>
      <c r="F10577" t="s">
        <v>22</v>
      </c>
      <c r="G10577">
        <v>2499</v>
      </c>
      <c r="H10577" t="str">
        <f t="shared" si="743"/>
        <v>Large</v>
      </c>
      <c r="I10577" t="str">
        <f t="shared" si="740"/>
        <v>NO</v>
      </c>
      <c r="J10577" t="str">
        <f t="shared" si="741"/>
        <v>NO</v>
      </c>
      <c r="K10577" t="s">
        <v>14</v>
      </c>
      <c r="L10577" t="s">
        <v>129</v>
      </c>
    </row>
    <row r="10578" spans="1:12" x14ac:dyDescent="0.25">
      <c r="A10578" t="s">
        <v>9944</v>
      </c>
      <c r="B10578" t="s">
        <v>268</v>
      </c>
      <c r="C10578" s="7">
        <v>44361</v>
      </c>
      <c r="D10578" t="str">
        <f t="shared" si="742"/>
        <v>Mon</v>
      </c>
      <c r="E10578" t="s">
        <v>2</v>
      </c>
      <c r="F10578" t="s">
        <v>168</v>
      </c>
      <c r="G10578">
        <v>209</v>
      </c>
      <c r="H10578" t="str">
        <f t="shared" si="743"/>
        <v>Small</v>
      </c>
      <c r="I10578" t="str">
        <f t="shared" si="740"/>
        <v>NO</v>
      </c>
      <c r="J10578" t="str">
        <f t="shared" si="741"/>
        <v>NO</v>
      </c>
      <c r="K10578" t="s">
        <v>14</v>
      </c>
      <c r="L10578" t="s">
        <v>19</v>
      </c>
    </row>
    <row r="10579" spans="1:12" x14ac:dyDescent="0.25">
      <c r="A10579" t="s">
        <v>9945</v>
      </c>
      <c r="B10579" t="s">
        <v>321</v>
      </c>
      <c r="C10579" s="7">
        <v>44358</v>
      </c>
      <c r="D10579" t="str">
        <f t="shared" si="742"/>
        <v>Fri</v>
      </c>
      <c r="E10579" t="s">
        <v>2</v>
      </c>
      <c r="F10579" t="s">
        <v>10</v>
      </c>
      <c r="G10579">
        <v>8075</v>
      </c>
      <c r="H10579" t="str">
        <f t="shared" si="743"/>
        <v>Large</v>
      </c>
      <c r="I10579" t="str">
        <f t="shared" si="740"/>
        <v>NO</v>
      </c>
      <c r="J10579" t="str">
        <f t="shared" si="741"/>
        <v>NO</v>
      </c>
      <c r="K10579" t="s">
        <v>14</v>
      </c>
      <c r="L10579" t="s">
        <v>19</v>
      </c>
    </row>
    <row r="10580" spans="1:12" x14ac:dyDescent="0.25">
      <c r="A10580" t="s">
        <v>9946</v>
      </c>
      <c r="B10580" t="s">
        <v>231</v>
      </c>
      <c r="C10580" s="7">
        <v>44353</v>
      </c>
      <c r="D10580" t="str">
        <f t="shared" si="742"/>
        <v>Sun</v>
      </c>
      <c r="E10580" t="s">
        <v>2</v>
      </c>
      <c r="F10580" t="s">
        <v>49</v>
      </c>
      <c r="G10580">
        <v>157</v>
      </c>
      <c r="H10580" t="str">
        <f t="shared" si="743"/>
        <v>Small</v>
      </c>
      <c r="I10580" t="str">
        <f t="shared" si="740"/>
        <v>NO</v>
      </c>
      <c r="J10580" t="str">
        <f t="shared" si="741"/>
        <v>NO</v>
      </c>
      <c r="K10580" t="s">
        <v>176</v>
      </c>
      <c r="L10580" t="s">
        <v>13793</v>
      </c>
    </row>
    <row r="10581" spans="1:12" x14ac:dyDescent="0.25">
      <c r="A10581" t="s">
        <v>9947</v>
      </c>
      <c r="B10581" t="s">
        <v>438</v>
      </c>
      <c r="C10581" s="7">
        <v>44507</v>
      </c>
      <c r="D10581" t="str">
        <f t="shared" si="742"/>
        <v>Sun</v>
      </c>
      <c r="E10581" t="s">
        <v>2</v>
      </c>
      <c r="F10581" t="s">
        <v>112</v>
      </c>
      <c r="G10581">
        <v>9415</v>
      </c>
      <c r="H10581" t="str">
        <f t="shared" si="743"/>
        <v>Large</v>
      </c>
      <c r="I10581" t="str">
        <f t="shared" si="740"/>
        <v>NO</v>
      </c>
      <c r="J10581" t="str">
        <f t="shared" si="741"/>
        <v>NO</v>
      </c>
      <c r="K10581" t="s">
        <v>176</v>
      </c>
      <c r="L10581" t="s">
        <v>129</v>
      </c>
    </row>
    <row r="10582" spans="1:12" x14ac:dyDescent="0.25">
      <c r="A10582" t="s">
        <v>8981</v>
      </c>
      <c r="B10582" t="s">
        <v>172</v>
      </c>
      <c r="C10582" s="7">
        <v>44437</v>
      </c>
      <c r="D10582" t="str">
        <f t="shared" si="742"/>
        <v>Sun</v>
      </c>
      <c r="E10582" t="s">
        <v>9</v>
      </c>
      <c r="F10582" t="s">
        <v>168</v>
      </c>
      <c r="G10582">
        <v>32892</v>
      </c>
      <c r="H10582" t="str">
        <f t="shared" si="743"/>
        <v>Large</v>
      </c>
      <c r="I10582" t="str">
        <f t="shared" si="740"/>
        <v>NO</v>
      </c>
      <c r="J10582" t="str">
        <f t="shared" si="741"/>
        <v>NO</v>
      </c>
      <c r="K10582" t="s">
        <v>176</v>
      </c>
      <c r="L10582" t="s">
        <v>206</v>
      </c>
    </row>
    <row r="10583" spans="1:12" x14ac:dyDescent="0.25">
      <c r="A10583" t="s">
        <v>9948</v>
      </c>
      <c r="B10583" t="s">
        <v>137</v>
      </c>
      <c r="C10583" s="7">
        <v>44325</v>
      </c>
      <c r="D10583" t="str">
        <f t="shared" si="742"/>
        <v>Sun</v>
      </c>
      <c r="E10583" t="s">
        <v>9</v>
      </c>
      <c r="F10583" t="s">
        <v>63</v>
      </c>
      <c r="G10583">
        <v>22487</v>
      </c>
      <c r="H10583" t="str">
        <f t="shared" si="743"/>
        <v>Large</v>
      </c>
      <c r="I10583" t="str">
        <f t="shared" si="740"/>
        <v>NO</v>
      </c>
      <c r="J10583" t="str">
        <f t="shared" si="741"/>
        <v>NO</v>
      </c>
      <c r="K10583" t="s">
        <v>176</v>
      </c>
      <c r="L10583" t="s">
        <v>19</v>
      </c>
    </row>
    <row r="10584" spans="1:12" x14ac:dyDescent="0.25">
      <c r="A10584" t="s">
        <v>9949</v>
      </c>
      <c r="B10584" t="s">
        <v>48</v>
      </c>
      <c r="C10584" s="7">
        <v>44915</v>
      </c>
      <c r="D10584" t="str">
        <f t="shared" si="742"/>
        <v>Tue</v>
      </c>
      <c r="E10584" t="s">
        <v>2</v>
      </c>
      <c r="F10584" t="s">
        <v>13799</v>
      </c>
      <c r="G10584">
        <v>5337</v>
      </c>
      <c r="H10584" t="str">
        <f t="shared" si="743"/>
        <v>Large</v>
      </c>
      <c r="I10584" t="str">
        <f t="shared" si="740"/>
        <v>NO</v>
      </c>
      <c r="J10584" t="str">
        <f t="shared" si="741"/>
        <v>NO</v>
      </c>
      <c r="K10584" t="s">
        <v>176</v>
      </c>
      <c r="L10584" t="s">
        <v>57</v>
      </c>
    </row>
    <row r="10585" spans="1:12" x14ac:dyDescent="0.25">
      <c r="A10585" t="s">
        <v>9950</v>
      </c>
      <c r="B10585" t="s">
        <v>99</v>
      </c>
      <c r="C10585" s="7">
        <v>44509</v>
      </c>
      <c r="D10585" t="str">
        <f t="shared" si="742"/>
        <v>Tue</v>
      </c>
      <c r="E10585" t="s">
        <v>2</v>
      </c>
      <c r="F10585" t="s">
        <v>38</v>
      </c>
      <c r="G10585">
        <v>2979</v>
      </c>
      <c r="H10585" t="str">
        <f t="shared" si="743"/>
        <v>Large</v>
      </c>
      <c r="I10585" t="str">
        <f t="shared" si="740"/>
        <v>NO</v>
      </c>
      <c r="J10585" t="str">
        <f t="shared" si="741"/>
        <v>NO</v>
      </c>
      <c r="K10585" t="s">
        <v>176</v>
      </c>
      <c r="L10585" t="s">
        <v>143</v>
      </c>
    </row>
    <row r="10586" spans="1:12" x14ac:dyDescent="0.25">
      <c r="A10586" t="s">
        <v>9951</v>
      </c>
      <c r="B10586" t="s">
        <v>99</v>
      </c>
      <c r="C10586" s="7">
        <v>44293</v>
      </c>
      <c r="D10586" t="str">
        <f t="shared" si="742"/>
        <v>Wed</v>
      </c>
      <c r="E10586" t="s">
        <v>2</v>
      </c>
      <c r="F10586" t="s">
        <v>49</v>
      </c>
      <c r="G10586">
        <v>9157</v>
      </c>
      <c r="H10586" t="str">
        <f t="shared" si="743"/>
        <v>Large</v>
      </c>
      <c r="I10586" t="str">
        <f t="shared" si="740"/>
        <v>NO</v>
      </c>
      <c r="J10586" t="str">
        <f t="shared" si="741"/>
        <v>NO</v>
      </c>
      <c r="K10586" t="s">
        <v>176</v>
      </c>
      <c r="L10586" t="s">
        <v>3</v>
      </c>
    </row>
    <row r="10587" spans="1:12" x14ac:dyDescent="0.25">
      <c r="A10587" t="s">
        <v>9952</v>
      </c>
      <c r="B10587" t="s">
        <v>35</v>
      </c>
      <c r="C10587" s="7">
        <v>45154</v>
      </c>
      <c r="D10587" t="str">
        <f t="shared" si="742"/>
        <v>Wed</v>
      </c>
      <c r="E10587" t="s">
        <v>9</v>
      </c>
      <c r="F10587" t="s">
        <v>332</v>
      </c>
      <c r="G10587">
        <v>55020</v>
      </c>
      <c r="H10587" t="str">
        <f t="shared" si="743"/>
        <v>Large</v>
      </c>
      <c r="I10587" t="str">
        <f t="shared" si="740"/>
        <v>NO</v>
      </c>
      <c r="J10587" t="str">
        <f t="shared" si="741"/>
        <v>NO</v>
      </c>
      <c r="K10587" t="s">
        <v>13776</v>
      </c>
      <c r="L10587" t="s">
        <v>13777</v>
      </c>
    </row>
    <row r="10588" spans="1:12" x14ac:dyDescent="0.25">
      <c r="A10588" t="s">
        <v>9953</v>
      </c>
      <c r="B10588" t="s">
        <v>51</v>
      </c>
      <c r="C10588" s="7">
        <v>44389</v>
      </c>
      <c r="D10588" t="str">
        <f t="shared" si="742"/>
        <v>Mon</v>
      </c>
      <c r="E10588" t="s">
        <v>2</v>
      </c>
      <c r="F10588" t="s">
        <v>168</v>
      </c>
      <c r="G10588">
        <v>1954</v>
      </c>
      <c r="H10588" t="str">
        <f t="shared" si="743"/>
        <v>Medium</v>
      </c>
      <c r="I10588" t="str">
        <f t="shared" si="740"/>
        <v>NO</v>
      </c>
      <c r="J10588" t="str">
        <f t="shared" si="741"/>
        <v>NO</v>
      </c>
      <c r="K10588" t="s">
        <v>14</v>
      </c>
      <c r="L10588" t="s">
        <v>13793</v>
      </c>
    </row>
    <row r="10589" spans="1:12" x14ac:dyDescent="0.25">
      <c r="A10589" t="s">
        <v>8827</v>
      </c>
      <c r="B10589" t="s">
        <v>263</v>
      </c>
      <c r="C10589" s="7">
        <v>45058</v>
      </c>
      <c r="D10589" t="str">
        <f t="shared" si="742"/>
        <v>Fri</v>
      </c>
      <c r="E10589" t="s">
        <v>9</v>
      </c>
      <c r="F10589" t="s">
        <v>112</v>
      </c>
      <c r="G10589">
        <v>40189</v>
      </c>
      <c r="H10589" t="str">
        <f t="shared" si="743"/>
        <v>Large</v>
      </c>
      <c r="I10589" t="str">
        <f t="shared" si="740"/>
        <v>NO</v>
      </c>
      <c r="J10589" t="str">
        <f t="shared" si="741"/>
        <v>NO</v>
      </c>
      <c r="K10589" t="s">
        <v>176</v>
      </c>
      <c r="L10589" t="s">
        <v>57</v>
      </c>
    </row>
    <row r="10590" spans="1:12" x14ac:dyDescent="0.25">
      <c r="A10590" t="s">
        <v>9954</v>
      </c>
      <c r="B10590" t="s">
        <v>26</v>
      </c>
      <c r="C10590" s="7">
        <v>45463</v>
      </c>
      <c r="D10590" t="str">
        <f t="shared" si="742"/>
        <v>Thu</v>
      </c>
      <c r="E10590" t="s">
        <v>2</v>
      </c>
      <c r="F10590" t="s">
        <v>49</v>
      </c>
      <c r="G10590">
        <v>5012</v>
      </c>
      <c r="H10590" t="str">
        <f t="shared" si="743"/>
        <v>Large</v>
      </c>
      <c r="I10590" t="str">
        <f t="shared" si="740"/>
        <v>NO</v>
      </c>
      <c r="J10590" t="str">
        <f t="shared" si="741"/>
        <v>NO</v>
      </c>
      <c r="K10590" t="s">
        <v>13776</v>
      </c>
      <c r="L10590" t="s">
        <v>109</v>
      </c>
    </row>
    <row r="10591" spans="1:12" x14ac:dyDescent="0.25">
      <c r="A10591" t="s">
        <v>9955</v>
      </c>
      <c r="B10591" t="s">
        <v>108</v>
      </c>
      <c r="C10591" s="7">
        <v>45276</v>
      </c>
      <c r="D10591" t="str">
        <f t="shared" si="742"/>
        <v>Sat</v>
      </c>
      <c r="E10591" t="s">
        <v>2</v>
      </c>
      <c r="F10591" t="s">
        <v>38</v>
      </c>
      <c r="G10591">
        <v>7489</v>
      </c>
      <c r="H10591" t="str">
        <f t="shared" si="743"/>
        <v>Large</v>
      </c>
      <c r="I10591" t="str">
        <f t="shared" si="740"/>
        <v>NO</v>
      </c>
      <c r="J10591" t="str">
        <f t="shared" si="741"/>
        <v>NO</v>
      </c>
      <c r="K10591" t="s">
        <v>27</v>
      </c>
      <c r="L10591" t="s">
        <v>206</v>
      </c>
    </row>
    <row r="10592" spans="1:12" x14ac:dyDescent="0.25">
      <c r="A10592" t="s">
        <v>9956</v>
      </c>
      <c r="B10592" t="s">
        <v>226</v>
      </c>
      <c r="C10592" s="7">
        <v>44883</v>
      </c>
      <c r="D10592" t="str">
        <f t="shared" si="742"/>
        <v>Fri</v>
      </c>
      <c r="E10592" t="s">
        <v>2</v>
      </c>
      <c r="F10592" t="s">
        <v>112</v>
      </c>
      <c r="G10592">
        <v>6540</v>
      </c>
      <c r="H10592" t="str">
        <f t="shared" si="743"/>
        <v>Large</v>
      </c>
      <c r="I10592" t="str">
        <f t="shared" si="740"/>
        <v>NO</v>
      </c>
      <c r="J10592" t="str">
        <f t="shared" si="741"/>
        <v>NO</v>
      </c>
      <c r="K10592" t="s">
        <v>14</v>
      </c>
      <c r="L10592" t="s">
        <v>3</v>
      </c>
    </row>
    <row r="10593" spans="1:12" x14ac:dyDescent="0.25">
      <c r="A10593" t="s">
        <v>9957</v>
      </c>
      <c r="B10593" t="s">
        <v>425</v>
      </c>
      <c r="C10593" s="7">
        <v>45135</v>
      </c>
      <c r="D10593" t="str">
        <f t="shared" si="742"/>
        <v>Fri</v>
      </c>
      <c r="E10593" t="s">
        <v>9</v>
      </c>
      <c r="F10593" t="s">
        <v>13799</v>
      </c>
      <c r="G10593">
        <v>26237</v>
      </c>
      <c r="H10593" t="str">
        <f t="shared" si="743"/>
        <v>Large</v>
      </c>
      <c r="I10593" t="str">
        <f t="shared" si="740"/>
        <v>NO</v>
      </c>
      <c r="J10593" t="str">
        <f t="shared" si="741"/>
        <v>NO</v>
      </c>
      <c r="K10593" t="s">
        <v>27</v>
      </c>
      <c r="L10593" t="s">
        <v>109</v>
      </c>
    </row>
    <row r="10594" spans="1:12" x14ac:dyDescent="0.25">
      <c r="A10594" t="s">
        <v>9958</v>
      </c>
      <c r="B10594" t="s">
        <v>364</v>
      </c>
      <c r="C10594" s="7">
        <v>45385</v>
      </c>
      <c r="D10594" t="str">
        <f t="shared" si="742"/>
        <v>Wed</v>
      </c>
      <c r="E10594" t="s">
        <v>2</v>
      </c>
      <c r="F10594" t="s">
        <v>49</v>
      </c>
      <c r="G10594">
        <v>7489</v>
      </c>
      <c r="H10594" t="str">
        <f t="shared" si="743"/>
        <v>Large</v>
      </c>
      <c r="I10594" t="str">
        <f t="shared" si="740"/>
        <v>NO</v>
      </c>
      <c r="J10594" t="str">
        <f t="shared" si="741"/>
        <v>NO</v>
      </c>
      <c r="K10594" t="s">
        <v>176</v>
      </c>
      <c r="L10594" t="s">
        <v>13777</v>
      </c>
    </row>
    <row r="10595" spans="1:12" x14ac:dyDescent="0.25">
      <c r="A10595" t="s">
        <v>7371</v>
      </c>
      <c r="B10595" t="s">
        <v>376</v>
      </c>
      <c r="C10595" s="7">
        <v>44542</v>
      </c>
      <c r="D10595" t="str">
        <f t="shared" si="742"/>
        <v>Sun</v>
      </c>
      <c r="E10595" t="s">
        <v>2</v>
      </c>
      <c r="F10595" t="s">
        <v>38</v>
      </c>
      <c r="G10595">
        <v>0</v>
      </c>
      <c r="H10595" t="str">
        <f t="shared" si="743"/>
        <v>Micro</v>
      </c>
      <c r="I10595" t="str">
        <f t="shared" si="740"/>
        <v>NO</v>
      </c>
      <c r="J10595" t="str">
        <f t="shared" si="741"/>
        <v>NO</v>
      </c>
      <c r="K10595" t="s">
        <v>13775</v>
      </c>
      <c r="L10595" t="s">
        <v>57</v>
      </c>
    </row>
    <row r="10596" spans="1:12" x14ac:dyDescent="0.25">
      <c r="A10596" t="s">
        <v>9598</v>
      </c>
      <c r="B10596" t="s">
        <v>44</v>
      </c>
      <c r="C10596" s="7">
        <v>44926</v>
      </c>
      <c r="D10596" t="str">
        <f t="shared" si="742"/>
        <v>Sat</v>
      </c>
      <c r="E10596" t="s">
        <v>2</v>
      </c>
      <c r="F10596" t="s">
        <v>168</v>
      </c>
      <c r="G10596">
        <v>5439</v>
      </c>
      <c r="H10596" t="str">
        <f t="shared" si="743"/>
        <v>Large</v>
      </c>
      <c r="I10596" t="str">
        <f t="shared" si="740"/>
        <v>NO</v>
      </c>
      <c r="J10596" t="str">
        <f t="shared" si="741"/>
        <v>NO</v>
      </c>
      <c r="K10596" t="s">
        <v>14</v>
      </c>
      <c r="L10596" t="s">
        <v>80</v>
      </c>
    </row>
    <row r="10597" spans="1:12" x14ac:dyDescent="0.25">
      <c r="A10597" t="s">
        <v>9959</v>
      </c>
      <c r="B10597" t="s">
        <v>1</v>
      </c>
      <c r="C10597" s="7">
        <v>44413</v>
      </c>
      <c r="D10597" t="str">
        <f t="shared" si="742"/>
        <v>Thu</v>
      </c>
      <c r="E10597" t="s">
        <v>2</v>
      </c>
      <c r="F10597" t="s">
        <v>101</v>
      </c>
      <c r="G10597">
        <v>2808</v>
      </c>
      <c r="H10597" t="str">
        <f t="shared" si="743"/>
        <v>Large</v>
      </c>
      <c r="I10597" t="str">
        <f t="shared" si="740"/>
        <v>NO</v>
      </c>
      <c r="J10597" t="str">
        <f t="shared" si="741"/>
        <v>NO</v>
      </c>
      <c r="K10597" t="s">
        <v>176</v>
      </c>
      <c r="L10597" t="s">
        <v>129</v>
      </c>
    </row>
    <row r="10598" spans="1:12" x14ac:dyDescent="0.25">
      <c r="A10598" t="s">
        <v>9960</v>
      </c>
      <c r="B10598" t="s">
        <v>638</v>
      </c>
      <c r="C10598" s="7">
        <v>45203</v>
      </c>
      <c r="D10598" t="str">
        <f t="shared" si="742"/>
        <v>Wed</v>
      </c>
      <c r="E10598" t="s">
        <v>2</v>
      </c>
      <c r="F10598" t="s">
        <v>38</v>
      </c>
      <c r="G10598">
        <v>8134</v>
      </c>
      <c r="H10598" t="str">
        <f t="shared" si="743"/>
        <v>Large</v>
      </c>
      <c r="I10598" t="str">
        <f t="shared" si="740"/>
        <v>NO</v>
      </c>
      <c r="J10598" t="str">
        <f t="shared" si="741"/>
        <v>NO</v>
      </c>
      <c r="K10598" t="s">
        <v>13776</v>
      </c>
      <c r="L10598" t="s">
        <v>3</v>
      </c>
    </row>
    <row r="10599" spans="1:12" x14ac:dyDescent="0.25">
      <c r="A10599" t="s">
        <v>9961</v>
      </c>
      <c r="B10599" t="s">
        <v>116</v>
      </c>
      <c r="C10599" s="7">
        <v>45434</v>
      </c>
      <c r="D10599" t="str">
        <f t="shared" si="742"/>
        <v>Wed</v>
      </c>
      <c r="E10599" t="s">
        <v>9</v>
      </c>
      <c r="F10599" t="s">
        <v>38</v>
      </c>
      <c r="G10599">
        <v>19068</v>
      </c>
      <c r="H10599" t="str">
        <f t="shared" si="743"/>
        <v>Large</v>
      </c>
      <c r="I10599" t="str">
        <f t="shared" si="740"/>
        <v>NO</v>
      </c>
      <c r="J10599" t="str">
        <f t="shared" si="741"/>
        <v>NO</v>
      </c>
      <c r="K10599" t="s">
        <v>27</v>
      </c>
      <c r="L10599" t="s">
        <v>19</v>
      </c>
    </row>
    <row r="10600" spans="1:12" x14ac:dyDescent="0.25">
      <c r="A10600" t="s">
        <v>9962</v>
      </c>
      <c r="B10600" t="s">
        <v>234</v>
      </c>
      <c r="C10600" s="7">
        <v>45083</v>
      </c>
      <c r="D10600" t="str">
        <f t="shared" si="742"/>
        <v>Tue</v>
      </c>
      <c r="E10600" t="s">
        <v>2</v>
      </c>
      <c r="F10600" t="s">
        <v>168</v>
      </c>
      <c r="G10600">
        <v>-1000</v>
      </c>
      <c r="H10600" t="str">
        <f t="shared" si="743"/>
        <v>Micro</v>
      </c>
      <c r="I10600" t="str">
        <f t="shared" si="740"/>
        <v>YES</v>
      </c>
      <c r="J10600" t="str">
        <f t="shared" si="741"/>
        <v>NO</v>
      </c>
      <c r="K10600" t="s">
        <v>13776</v>
      </c>
      <c r="L10600" t="s">
        <v>19</v>
      </c>
    </row>
    <row r="10601" spans="1:12" x14ac:dyDescent="0.25">
      <c r="A10601" t="s">
        <v>9963</v>
      </c>
      <c r="B10601" t="s">
        <v>825</v>
      </c>
      <c r="C10601" s="7">
        <v>44828</v>
      </c>
      <c r="D10601" t="str">
        <f t="shared" si="742"/>
        <v>Sat</v>
      </c>
      <c r="E10601" t="s">
        <v>2</v>
      </c>
      <c r="F10601" t="s">
        <v>101</v>
      </c>
      <c r="G10601">
        <v>2999</v>
      </c>
      <c r="H10601" t="str">
        <f t="shared" si="743"/>
        <v>Large</v>
      </c>
      <c r="I10601" t="str">
        <f t="shared" si="740"/>
        <v>NO</v>
      </c>
      <c r="J10601" t="str">
        <f t="shared" si="741"/>
        <v>NO</v>
      </c>
      <c r="K10601" t="s">
        <v>14</v>
      </c>
      <c r="L10601" t="s">
        <v>19</v>
      </c>
    </row>
    <row r="10602" spans="1:12" x14ac:dyDescent="0.25">
      <c r="A10602" t="s">
        <v>3517</v>
      </c>
      <c r="B10602" t="s">
        <v>409</v>
      </c>
      <c r="C10602" s="7">
        <v>44238</v>
      </c>
      <c r="D10602" t="str">
        <f t="shared" si="742"/>
        <v>Thu</v>
      </c>
      <c r="E10602" t="s">
        <v>2</v>
      </c>
      <c r="F10602" t="s">
        <v>168</v>
      </c>
      <c r="G10602">
        <v>1829</v>
      </c>
      <c r="H10602" t="str">
        <f t="shared" si="743"/>
        <v>Medium</v>
      </c>
      <c r="I10602" t="str">
        <f t="shared" si="740"/>
        <v>NO</v>
      </c>
      <c r="J10602" t="str">
        <f t="shared" si="741"/>
        <v>NO</v>
      </c>
      <c r="K10602" t="s">
        <v>27</v>
      </c>
      <c r="L10602" t="s">
        <v>3</v>
      </c>
    </row>
    <row r="10603" spans="1:12" x14ac:dyDescent="0.25">
      <c r="A10603" t="s">
        <v>9964</v>
      </c>
      <c r="B10603" t="s">
        <v>718</v>
      </c>
      <c r="C10603" s="7">
        <v>44803</v>
      </c>
      <c r="D10603" t="str">
        <f t="shared" si="742"/>
        <v>Tue</v>
      </c>
      <c r="E10603" t="s">
        <v>2</v>
      </c>
      <c r="F10603" t="s">
        <v>168</v>
      </c>
      <c r="G10603">
        <v>6767</v>
      </c>
      <c r="H10603" t="str">
        <f t="shared" si="743"/>
        <v>Large</v>
      </c>
      <c r="I10603" t="str">
        <f t="shared" si="740"/>
        <v>NO</v>
      </c>
      <c r="J10603" t="str">
        <f t="shared" si="741"/>
        <v>NO</v>
      </c>
      <c r="K10603" t="s">
        <v>27</v>
      </c>
      <c r="L10603" t="s">
        <v>80</v>
      </c>
    </row>
    <row r="10604" spans="1:12" x14ac:dyDescent="0.25">
      <c r="A10604" t="s">
        <v>9965</v>
      </c>
      <c r="B10604" t="s">
        <v>26</v>
      </c>
      <c r="C10604" s="7">
        <v>44545</v>
      </c>
      <c r="D10604" t="str">
        <f t="shared" si="742"/>
        <v>Wed</v>
      </c>
      <c r="E10604" t="s">
        <v>2</v>
      </c>
      <c r="F10604" t="s">
        <v>38</v>
      </c>
      <c r="G10604">
        <v>2408</v>
      </c>
      <c r="H10604" t="str">
        <f t="shared" si="743"/>
        <v>Large</v>
      </c>
      <c r="I10604" t="str">
        <f t="shared" si="740"/>
        <v>NO</v>
      </c>
      <c r="J10604" t="str">
        <f t="shared" si="741"/>
        <v>NO</v>
      </c>
      <c r="K10604" t="s">
        <v>27</v>
      </c>
      <c r="L10604" t="s">
        <v>3</v>
      </c>
    </row>
    <row r="10605" spans="1:12" x14ac:dyDescent="0.25">
      <c r="A10605" t="s">
        <v>9966</v>
      </c>
      <c r="B10605" t="s">
        <v>713</v>
      </c>
      <c r="C10605" s="7">
        <v>44635</v>
      </c>
      <c r="D10605" t="str">
        <f t="shared" si="742"/>
        <v>Tue</v>
      </c>
      <c r="E10605" t="s">
        <v>2</v>
      </c>
      <c r="F10605" t="s">
        <v>38</v>
      </c>
      <c r="G10605">
        <v>8496</v>
      </c>
      <c r="H10605" t="str">
        <f t="shared" si="743"/>
        <v>Large</v>
      </c>
      <c r="I10605" t="str">
        <f t="shared" si="740"/>
        <v>NO</v>
      </c>
      <c r="J10605" t="str">
        <f t="shared" si="741"/>
        <v>NO</v>
      </c>
      <c r="K10605" t="s">
        <v>13776</v>
      </c>
      <c r="L10605" t="s">
        <v>3</v>
      </c>
    </row>
    <row r="10606" spans="1:12" x14ac:dyDescent="0.25">
      <c r="A10606" t="s">
        <v>9967</v>
      </c>
      <c r="B10606" t="s">
        <v>713</v>
      </c>
      <c r="C10606" s="7">
        <v>44550</v>
      </c>
      <c r="D10606" t="str">
        <f t="shared" si="742"/>
        <v>Mon</v>
      </c>
      <c r="E10606" t="s">
        <v>2</v>
      </c>
      <c r="F10606" t="s">
        <v>332</v>
      </c>
      <c r="G10606">
        <v>1827</v>
      </c>
      <c r="H10606" t="str">
        <f t="shared" si="743"/>
        <v>Medium</v>
      </c>
      <c r="I10606" t="str">
        <f t="shared" si="740"/>
        <v>NO</v>
      </c>
      <c r="J10606" t="str">
        <f t="shared" si="741"/>
        <v>NO</v>
      </c>
      <c r="K10606" t="s">
        <v>176</v>
      </c>
      <c r="L10606" t="s">
        <v>3</v>
      </c>
    </row>
    <row r="10607" spans="1:12" x14ac:dyDescent="0.25">
      <c r="A10607" t="s">
        <v>9968</v>
      </c>
      <c r="B10607" t="s">
        <v>33</v>
      </c>
      <c r="C10607" s="7">
        <v>45080</v>
      </c>
      <c r="D10607" t="str">
        <f t="shared" si="742"/>
        <v>Sat</v>
      </c>
      <c r="E10607" t="s">
        <v>2</v>
      </c>
      <c r="F10607" t="s">
        <v>38</v>
      </c>
      <c r="G10607">
        <v>1121</v>
      </c>
      <c r="H10607" t="str">
        <f t="shared" si="743"/>
        <v>Medium</v>
      </c>
      <c r="I10607" t="str">
        <f t="shared" si="740"/>
        <v>NO</v>
      </c>
      <c r="J10607" t="str">
        <f t="shared" si="741"/>
        <v>NO</v>
      </c>
      <c r="K10607" t="s">
        <v>14</v>
      </c>
      <c r="L10607" t="s">
        <v>129</v>
      </c>
    </row>
    <row r="10608" spans="1:12" x14ac:dyDescent="0.25">
      <c r="A10608" t="s">
        <v>5105</v>
      </c>
      <c r="B10608" t="s">
        <v>431</v>
      </c>
      <c r="C10608" s="7">
        <v>44860</v>
      </c>
      <c r="D10608" t="str">
        <f t="shared" si="742"/>
        <v>Wed</v>
      </c>
      <c r="E10608" t="s">
        <v>2</v>
      </c>
      <c r="F10608" t="s">
        <v>63</v>
      </c>
      <c r="G10608">
        <v>4476</v>
      </c>
      <c r="H10608" t="str">
        <f t="shared" si="743"/>
        <v>Large</v>
      </c>
      <c r="I10608" t="str">
        <f t="shared" si="740"/>
        <v>NO</v>
      </c>
      <c r="J10608" t="str">
        <f t="shared" si="741"/>
        <v>NO</v>
      </c>
      <c r="K10608" t="s">
        <v>27</v>
      </c>
      <c r="L10608" t="s">
        <v>109</v>
      </c>
    </row>
    <row r="10609" spans="1:12" x14ac:dyDescent="0.25">
      <c r="A10609" t="s">
        <v>2898</v>
      </c>
      <c r="B10609" t="s">
        <v>324</v>
      </c>
      <c r="C10609" s="7">
        <v>44483</v>
      </c>
      <c r="D10609" t="str">
        <f t="shared" si="742"/>
        <v>Thu</v>
      </c>
      <c r="E10609" t="s">
        <v>2</v>
      </c>
      <c r="F10609" t="s">
        <v>49</v>
      </c>
      <c r="G10609">
        <v>5187</v>
      </c>
      <c r="H10609" t="str">
        <f t="shared" si="743"/>
        <v>Large</v>
      </c>
      <c r="I10609" t="str">
        <f t="shared" si="740"/>
        <v>NO</v>
      </c>
      <c r="J10609" t="str">
        <f t="shared" si="741"/>
        <v>NO</v>
      </c>
      <c r="K10609" t="s">
        <v>13776</v>
      </c>
      <c r="L10609" t="s">
        <v>129</v>
      </c>
    </row>
    <row r="10610" spans="1:12" x14ac:dyDescent="0.25">
      <c r="A10610" t="s">
        <v>9969</v>
      </c>
      <c r="B10610" t="s">
        <v>413</v>
      </c>
      <c r="C10610" s="7">
        <v>45531</v>
      </c>
      <c r="D10610" t="str">
        <f t="shared" si="742"/>
        <v>Tue</v>
      </c>
      <c r="E10610" t="s">
        <v>9</v>
      </c>
      <c r="F10610" t="s">
        <v>49</v>
      </c>
      <c r="G10610">
        <v>74820</v>
      </c>
      <c r="H10610" t="str">
        <f t="shared" si="743"/>
        <v>Large</v>
      </c>
      <c r="I10610" t="str">
        <f t="shared" si="740"/>
        <v>NO</v>
      </c>
      <c r="J10610" t="str">
        <f t="shared" si="741"/>
        <v>NO</v>
      </c>
      <c r="K10610" t="s">
        <v>27</v>
      </c>
      <c r="L10610" t="s">
        <v>129</v>
      </c>
    </row>
    <row r="10611" spans="1:12" x14ac:dyDescent="0.25">
      <c r="A10611" t="s">
        <v>9970</v>
      </c>
      <c r="B10611" t="s">
        <v>297</v>
      </c>
      <c r="C10611" s="7">
        <v>45386</v>
      </c>
      <c r="D10611" t="str">
        <f t="shared" si="742"/>
        <v>Thu</v>
      </c>
      <c r="E10611" t="s">
        <v>2</v>
      </c>
      <c r="F10611" t="s">
        <v>112</v>
      </c>
      <c r="G10611">
        <v>8562</v>
      </c>
      <c r="H10611" t="str">
        <f t="shared" si="743"/>
        <v>Large</v>
      </c>
      <c r="I10611" t="str">
        <f t="shared" si="740"/>
        <v>NO</v>
      </c>
      <c r="J10611" t="str">
        <f t="shared" si="741"/>
        <v>NO</v>
      </c>
      <c r="K10611" t="s">
        <v>13776</v>
      </c>
      <c r="L10611" t="s">
        <v>13777</v>
      </c>
    </row>
    <row r="10612" spans="1:12" x14ac:dyDescent="0.25">
      <c r="A10612" t="s">
        <v>9971</v>
      </c>
      <c r="B10612" t="s">
        <v>119</v>
      </c>
      <c r="C10612" s="7">
        <v>45333</v>
      </c>
      <c r="D10612" t="str">
        <f t="shared" si="742"/>
        <v>Sun</v>
      </c>
      <c r="E10612" t="s">
        <v>2</v>
      </c>
      <c r="F10612" t="s">
        <v>38</v>
      </c>
      <c r="G10612">
        <v>8778</v>
      </c>
      <c r="H10612" t="str">
        <f t="shared" si="743"/>
        <v>Large</v>
      </c>
      <c r="I10612" t="str">
        <f t="shared" si="740"/>
        <v>NO</v>
      </c>
      <c r="J10612" t="str">
        <f t="shared" si="741"/>
        <v>NO</v>
      </c>
      <c r="K10612" t="s">
        <v>27</v>
      </c>
      <c r="L10612" t="s">
        <v>129</v>
      </c>
    </row>
    <row r="10613" spans="1:12" x14ac:dyDescent="0.25">
      <c r="A10613" t="s">
        <v>9972</v>
      </c>
      <c r="B10613" t="s">
        <v>145</v>
      </c>
      <c r="C10613" s="7">
        <v>45623</v>
      </c>
      <c r="D10613" t="str">
        <f t="shared" si="742"/>
        <v>Wed</v>
      </c>
      <c r="E10613" t="s">
        <v>2</v>
      </c>
      <c r="F10613" t="s">
        <v>49</v>
      </c>
      <c r="G10613">
        <v>9344</v>
      </c>
      <c r="H10613" t="str">
        <f t="shared" si="743"/>
        <v>Large</v>
      </c>
      <c r="I10613" t="str">
        <f t="shared" ref="I10613:I10650" si="744">IF(G10613&lt;0, "YES", "NO")</f>
        <v>NO</v>
      </c>
      <c r="J10613" t="str">
        <f t="shared" si="741"/>
        <v>NO</v>
      </c>
      <c r="K10613" t="s">
        <v>176</v>
      </c>
      <c r="L10613" t="s">
        <v>57</v>
      </c>
    </row>
    <row r="10614" spans="1:12" x14ac:dyDescent="0.25">
      <c r="A10614" t="s">
        <v>9973</v>
      </c>
      <c r="B10614" t="s">
        <v>53</v>
      </c>
      <c r="C10614" s="7">
        <v>45161</v>
      </c>
      <c r="D10614" t="str">
        <f t="shared" si="742"/>
        <v>Wed</v>
      </c>
      <c r="E10614" t="s">
        <v>2</v>
      </c>
      <c r="F10614" t="s">
        <v>63</v>
      </c>
      <c r="G10614">
        <v>4217</v>
      </c>
      <c r="H10614" t="str">
        <f t="shared" si="743"/>
        <v>Large</v>
      </c>
      <c r="I10614" t="str">
        <f t="shared" si="744"/>
        <v>NO</v>
      </c>
      <c r="J10614" t="str">
        <f t="shared" si="741"/>
        <v>NO</v>
      </c>
      <c r="K10614" t="s">
        <v>14</v>
      </c>
      <c r="L10614" t="s">
        <v>109</v>
      </c>
    </row>
    <row r="10615" spans="1:12" x14ac:dyDescent="0.25">
      <c r="A10615" t="s">
        <v>9974</v>
      </c>
      <c r="B10615" t="s">
        <v>431</v>
      </c>
      <c r="C10615" s="7">
        <v>44912</v>
      </c>
      <c r="D10615" t="str">
        <f t="shared" si="742"/>
        <v>Sat</v>
      </c>
      <c r="E10615" t="s">
        <v>2</v>
      </c>
      <c r="F10615" t="s">
        <v>38</v>
      </c>
      <c r="G10615">
        <v>7840</v>
      </c>
      <c r="H10615" t="str">
        <f t="shared" si="743"/>
        <v>Large</v>
      </c>
      <c r="I10615" t="str">
        <f t="shared" si="744"/>
        <v>NO</v>
      </c>
      <c r="J10615" t="str">
        <f t="shared" si="741"/>
        <v>NO</v>
      </c>
      <c r="K10615" t="s">
        <v>13776</v>
      </c>
      <c r="L10615" t="s">
        <v>206</v>
      </c>
    </row>
    <row r="10616" spans="1:12" x14ac:dyDescent="0.25">
      <c r="A10616" t="s">
        <v>9975</v>
      </c>
      <c r="B10616" t="s">
        <v>18</v>
      </c>
      <c r="C10616" s="7">
        <v>44219</v>
      </c>
      <c r="D10616" t="str">
        <f t="shared" si="742"/>
        <v>Sat</v>
      </c>
      <c r="E10616" t="s">
        <v>2</v>
      </c>
      <c r="F10616" t="s">
        <v>332</v>
      </c>
      <c r="G10616">
        <v>6915</v>
      </c>
      <c r="H10616" t="str">
        <f t="shared" si="743"/>
        <v>Large</v>
      </c>
      <c r="I10616" t="str">
        <f t="shared" si="744"/>
        <v>NO</v>
      </c>
      <c r="J10616" t="str">
        <f t="shared" si="741"/>
        <v>NO</v>
      </c>
      <c r="K10616" t="s">
        <v>13776</v>
      </c>
      <c r="L10616" t="s">
        <v>129</v>
      </c>
    </row>
    <row r="10617" spans="1:12" x14ac:dyDescent="0.25">
      <c r="A10617" t="s">
        <v>3523</v>
      </c>
      <c r="B10617" t="s">
        <v>246</v>
      </c>
      <c r="C10617" s="7">
        <v>44711</v>
      </c>
      <c r="D10617" t="str">
        <f t="shared" si="742"/>
        <v>Mon</v>
      </c>
      <c r="E10617" t="s">
        <v>2</v>
      </c>
      <c r="F10617" t="s">
        <v>112</v>
      </c>
      <c r="G10617">
        <v>3745</v>
      </c>
      <c r="H10617" t="str">
        <f t="shared" si="743"/>
        <v>Large</v>
      </c>
      <c r="I10617" t="str">
        <f t="shared" si="744"/>
        <v>NO</v>
      </c>
      <c r="J10617" t="str">
        <f t="shared" si="741"/>
        <v>NO</v>
      </c>
      <c r="K10617" t="s">
        <v>176</v>
      </c>
      <c r="L10617" t="s">
        <v>109</v>
      </c>
    </row>
    <row r="10618" spans="1:12" x14ac:dyDescent="0.25">
      <c r="A10618" t="s">
        <v>9976</v>
      </c>
      <c r="B10618" t="s">
        <v>73</v>
      </c>
      <c r="C10618" s="7">
        <v>44387</v>
      </c>
      <c r="D10618" t="str">
        <f t="shared" si="742"/>
        <v>Sat</v>
      </c>
      <c r="E10618" t="s">
        <v>2</v>
      </c>
      <c r="F10618" t="s">
        <v>551</v>
      </c>
      <c r="G10618">
        <v>9846</v>
      </c>
      <c r="H10618" t="str">
        <f t="shared" si="743"/>
        <v>Large</v>
      </c>
      <c r="I10618" t="str">
        <f t="shared" si="744"/>
        <v>NO</v>
      </c>
      <c r="J10618" t="str">
        <f t="shared" si="741"/>
        <v>NO</v>
      </c>
      <c r="K10618" t="s">
        <v>27</v>
      </c>
      <c r="L10618" t="s">
        <v>80</v>
      </c>
    </row>
    <row r="10619" spans="1:12" x14ac:dyDescent="0.25">
      <c r="A10619" t="s">
        <v>9977</v>
      </c>
      <c r="B10619" t="s">
        <v>53</v>
      </c>
      <c r="C10619" s="7">
        <v>45465</v>
      </c>
      <c r="D10619" t="str">
        <f t="shared" si="742"/>
        <v>Sat</v>
      </c>
      <c r="E10619" t="s">
        <v>2</v>
      </c>
      <c r="F10619" t="s">
        <v>332</v>
      </c>
      <c r="G10619">
        <v>9268</v>
      </c>
      <c r="H10619" t="str">
        <f t="shared" si="743"/>
        <v>Large</v>
      </c>
      <c r="I10619" t="str">
        <f t="shared" si="744"/>
        <v>NO</v>
      </c>
      <c r="J10619" t="str">
        <f t="shared" si="741"/>
        <v>NO</v>
      </c>
      <c r="K10619" t="s">
        <v>176</v>
      </c>
      <c r="L10619" t="s">
        <v>129</v>
      </c>
    </row>
    <row r="10620" spans="1:12" x14ac:dyDescent="0.25">
      <c r="A10620" t="s">
        <v>9978</v>
      </c>
      <c r="B10620" t="s">
        <v>126</v>
      </c>
      <c r="C10620" s="7">
        <v>44325</v>
      </c>
      <c r="D10620" t="str">
        <f t="shared" si="742"/>
        <v>Sun</v>
      </c>
      <c r="E10620" t="s">
        <v>2</v>
      </c>
      <c r="F10620" t="s">
        <v>112</v>
      </c>
      <c r="G10620">
        <v>173</v>
      </c>
      <c r="H10620" t="str">
        <f t="shared" si="743"/>
        <v>Small</v>
      </c>
      <c r="I10620" t="str">
        <f t="shared" si="744"/>
        <v>NO</v>
      </c>
      <c r="J10620" t="str">
        <f t="shared" si="741"/>
        <v>NO</v>
      </c>
      <c r="K10620" t="s">
        <v>176</v>
      </c>
      <c r="L10620" t="s">
        <v>129</v>
      </c>
    </row>
    <row r="10621" spans="1:12" x14ac:dyDescent="0.25">
      <c r="A10621" t="s">
        <v>9979</v>
      </c>
      <c r="B10621" t="s">
        <v>116</v>
      </c>
      <c r="C10621" s="7">
        <v>45655</v>
      </c>
      <c r="D10621" t="str">
        <f t="shared" si="742"/>
        <v>Sun</v>
      </c>
      <c r="E10621" t="s">
        <v>9</v>
      </c>
      <c r="F10621" t="s">
        <v>38</v>
      </c>
      <c r="G10621">
        <v>58506</v>
      </c>
      <c r="H10621" t="str">
        <f t="shared" si="743"/>
        <v>Large</v>
      </c>
      <c r="I10621" t="str">
        <f t="shared" si="744"/>
        <v>NO</v>
      </c>
      <c r="J10621" t="str">
        <f t="shared" si="741"/>
        <v>NO</v>
      </c>
      <c r="K10621" t="s">
        <v>176</v>
      </c>
      <c r="L10621" t="s">
        <v>3</v>
      </c>
    </row>
    <row r="10622" spans="1:12" x14ac:dyDescent="0.25">
      <c r="A10622" t="s">
        <v>7847</v>
      </c>
      <c r="B10622" t="s">
        <v>248</v>
      </c>
      <c r="C10622" s="7">
        <v>44635</v>
      </c>
      <c r="D10622" t="str">
        <f t="shared" si="742"/>
        <v>Tue</v>
      </c>
      <c r="E10622" t="s">
        <v>2</v>
      </c>
      <c r="F10622" t="s">
        <v>63</v>
      </c>
      <c r="G10622">
        <v>7954</v>
      </c>
      <c r="H10622" t="str">
        <f t="shared" si="743"/>
        <v>Large</v>
      </c>
      <c r="I10622" t="str">
        <f t="shared" si="744"/>
        <v>NO</v>
      </c>
      <c r="J10622" t="str">
        <f t="shared" si="741"/>
        <v>NO</v>
      </c>
      <c r="K10622" t="s">
        <v>13776</v>
      </c>
      <c r="L10622" t="s">
        <v>19</v>
      </c>
    </row>
    <row r="10623" spans="1:12" x14ac:dyDescent="0.25">
      <c r="A10623" t="s">
        <v>9980</v>
      </c>
      <c r="B10623" t="s">
        <v>103</v>
      </c>
      <c r="C10623" s="7">
        <v>45295</v>
      </c>
      <c r="D10623" t="str">
        <f t="shared" si="742"/>
        <v>Thu</v>
      </c>
      <c r="E10623" t="s">
        <v>2</v>
      </c>
      <c r="F10623" t="s">
        <v>38</v>
      </c>
      <c r="G10623">
        <v>22541</v>
      </c>
      <c r="H10623" t="str">
        <f t="shared" si="743"/>
        <v>Large</v>
      </c>
      <c r="I10623" t="str">
        <f t="shared" si="744"/>
        <v>NO</v>
      </c>
      <c r="J10623" t="str">
        <f t="shared" si="741"/>
        <v>NO</v>
      </c>
      <c r="K10623" t="s">
        <v>14</v>
      </c>
      <c r="L10623" t="s">
        <v>109</v>
      </c>
    </row>
    <row r="10624" spans="1:12" x14ac:dyDescent="0.25">
      <c r="A10624" t="s">
        <v>9981</v>
      </c>
      <c r="B10624" t="s">
        <v>246</v>
      </c>
      <c r="C10624" s="7">
        <v>45017</v>
      </c>
      <c r="D10624" t="str">
        <f t="shared" si="742"/>
        <v>Sat</v>
      </c>
      <c r="E10624" t="s">
        <v>2</v>
      </c>
      <c r="F10624" t="s">
        <v>168</v>
      </c>
      <c r="G10624">
        <v>4471</v>
      </c>
      <c r="H10624" t="str">
        <f t="shared" si="743"/>
        <v>Large</v>
      </c>
      <c r="I10624" t="str">
        <f t="shared" si="744"/>
        <v>NO</v>
      </c>
      <c r="J10624" t="str">
        <f t="shared" si="741"/>
        <v>NO</v>
      </c>
      <c r="K10624" t="s">
        <v>176</v>
      </c>
      <c r="L10624" t="s">
        <v>129</v>
      </c>
    </row>
    <row r="10625" spans="1:12" x14ac:dyDescent="0.25">
      <c r="A10625" t="s">
        <v>8710</v>
      </c>
      <c r="B10625" t="s">
        <v>54</v>
      </c>
      <c r="C10625" s="7">
        <v>44579</v>
      </c>
      <c r="D10625" t="str">
        <f t="shared" si="742"/>
        <v>Tue</v>
      </c>
      <c r="E10625" t="s">
        <v>9</v>
      </c>
      <c r="F10625" t="s">
        <v>168</v>
      </c>
      <c r="G10625">
        <v>75783</v>
      </c>
      <c r="H10625" t="str">
        <f t="shared" si="743"/>
        <v>Large</v>
      </c>
      <c r="I10625" t="str">
        <f t="shared" si="744"/>
        <v>NO</v>
      </c>
      <c r="J10625" t="str">
        <f t="shared" si="741"/>
        <v>NO</v>
      </c>
      <c r="K10625" t="s">
        <v>14</v>
      </c>
      <c r="L10625" t="s">
        <v>129</v>
      </c>
    </row>
    <row r="10626" spans="1:12" x14ac:dyDescent="0.25">
      <c r="A10626" t="s">
        <v>9982</v>
      </c>
      <c r="B10626" t="s">
        <v>289</v>
      </c>
      <c r="C10626" s="7">
        <v>45370</v>
      </c>
      <c r="D10626" t="str">
        <f t="shared" si="742"/>
        <v>Tue</v>
      </c>
      <c r="E10626" t="s">
        <v>2</v>
      </c>
      <c r="F10626" t="s">
        <v>49</v>
      </c>
      <c r="G10626">
        <v>4885</v>
      </c>
      <c r="H10626" t="str">
        <f t="shared" si="743"/>
        <v>Large</v>
      </c>
      <c r="I10626" t="str">
        <f t="shared" si="744"/>
        <v>NO</v>
      </c>
      <c r="J10626" t="str">
        <f t="shared" ref="J10626:J10689" si="745">IF(G10626&gt;500000,"YES","NO")</f>
        <v>NO</v>
      </c>
      <c r="K10626" t="s">
        <v>13775</v>
      </c>
      <c r="L10626" t="s">
        <v>206</v>
      </c>
    </row>
    <row r="10627" spans="1:12" x14ac:dyDescent="0.25">
      <c r="A10627" t="s">
        <v>9983</v>
      </c>
      <c r="B10627" t="s">
        <v>331</v>
      </c>
      <c r="C10627" s="7">
        <v>45537</v>
      </c>
      <c r="D10627" t="str">
        <f t="shared" ref="D10627:D10690" si="746">TEXT(C10627,"DDD")</f>
        <v>Mon</v>
      </c>
      <c r="E10627" t="s">
        <v>2</v>
      </c>
      <c r="F10627" t="s">
        <v>10</v>
      </c>
      <c r="G10627">
        <v>1688</v>
      </c>
      <c r="H10627" t="str">
        <f t="shared" ref="H10627:H10690" si="747">IF(G10627&lt;100,"Micro",
   IF(G10627&lt;=500,"Small",
      IF(G10627&lt;=2000,"Medium","Large")))</f>
        <v>Medium</v>
      </c>
      <c r="I10627" t="str">
        <f t="shared" si="744"/>
        <v>NO</v>
      </c>
      <c r="J10627" t="str">
        <f t="shared" si="745"/>
        <v>NO</v>
      </c>
      <c r="K10627" t="s">
        <v>13776</v>
      </c>
      <c r="L10627" t="s">
        <v>80</v>
      </c>
    </row>
    <row r="10628" spans="1:12" x14ac:dyDescent="0.25">
      <c r="A10628" t="s">
        <v>9984</v>
      </c>
      <c r="B10628" t="s">
        <v>226</v>
      </c>
      <c r="C10628" s="7">
        <v>45351</v>
      </c>
      <c r="D10628" t="str">
        <f t="shared" si="746"/>
        <v>Thu</v>
      </c>
      <c r="E10628" t="s">
        <v>2</v>
      </c>
      <c r="F10628" t="s">
        <v>112</v>
      </c>
      <c r="G10628">
        <v>7933</v>
      </c>
      <c r="H10628" t="str">
        <f t="shared" si="747"/>
        <v>Large</v>
      </c>
      <c r="I10628" t="str">
        <f t="shared" si="744"/>
        <v>NO</v>
      </c>
      <c r="J10628" t="str">
        <f t="shared" si="745"/>
        <v>NO</v>
      </c>
      <c r="K10628" t="s">
        <v>14</v>
      </c>
      <c r="L10628" t="s">
        <v>57</v>
      </c>
    </row>
    <row r="10629" spans="1:12" x14ac:dyDescent="0.25">
      <c r="A10629" t="s">
        <v>9985</v>
      </c>
      <c r="B10629" t="s">
        <v>231</v>
      </c>
      <c r="C10629" s="7">
        <v>44981</v>
      </c>
      <c r="D10629" t="str">
        <f t="shared" si="746"/>
        <v>Fri</v>
      </c>
      <c r="E10629" t="s">
        <v>9</v>
      </c>
      <c r="F10629" t="s">
        <v>168</v>
      </c>
      <c r="G10629">
        <v>79217</v>
      </c>
      <c r="H10629" t="str">
        <f t="shared" si="747"/>
        <v>Large</v>
      </c>
      <c r="I10629" t="str">
        <f t="shared" si="744"/>
        <v>NO</v>
      </c>
      <c r="J10629" t="str">
        <f t="shared" si="745"/>
        <v>NO</v>
      </c>
      <c r="K10629" t="s">
        <v>176</v>
      </c>
      <c r="L10629" t="s">
        <v>129</v>
      </c>
    </row>
    <row r="10630" spans="1:12" x14ac:dyDescent="0.25">
      <c r="A10630" t="s">
        <v>9986</v>
      </c>
      <c r="B10630" t="s">
        <v>306</v>
      </c>
      <c r="C10630" s="7">
        <v>45482</v>
      </c>
      <c r="D10630" t="str">
        <f t="shared" si="746"/>
        <v>Tue</v>
      </c>
      <c r="E10630" t="s">
        <v>2</v>
      </c>
      <c r="F10630" t="s">
        <v>112</v>
      </c>
      <c r="G10630">
        <v>3147</v>
      </c>
      <c r="H10630" t="str">
        <f t="shared" si="747"/>
        <v>Large</v>
      </c>
      <c r="I10630" t="str">
        <f t="shared" si="744"/>
        <v>NO</v>
      </c>
      <c r="J10630" t="str">
        <f t="shared" si="745"/>
        <v>NO</v>
      </c>
      <c r="K10630" t="s">
        <v>14</v>
      </c>
      <c r="L10630" t="s">
        <v>13777</v>
      </c>
    </row>
    <row r="10631" spans="1:12" x14ac:dyDescent="0.25">
      <c r="A10631" t="s">
        <v>6199</v>
      </c>
      <c r="B10631" t="s">
        <v>121</v>
      </c>
      <c r="C10631" s="7">
        <v>44919</v>
      </c>
      <c r="D10631" t="str">
        <f t="shared" si="746"/>
        <v>Sat</v>
      </c>
      <c r="E10631" t="s">
        <v>2</v>
      </c>
      <c r="F10631" t="s">
        <v>168</v>
      </c>
      <c r="G10631">
        <v>9496</v>
      </c>
      <c r="H10631" t="str">
        <f t="shared" si="747"/>
        <v>Large</v>
      </c>
      <c r="I10631" t="str">
        <f t="shared" si="744"/>
        <v>NO</v>
      </c>
      <c r="J10631" t="str">
        <f t="shared" si="745"/>
        <v>NO</v>
      </c>
      <c r="K10631" t="s">
        <v>27</v>
      </c>
      <c r="L10631" t="s">
        <v>3</v>
      </c>
    </row>
    <row r="10632" spans="1:12" x14ac:dyDescent="0.25">
      <c r="A10632" t="s">
        <v>9987</v>
      </c>
      <c r="B10632" t="s">
        <v>201</v>
      </c>
      <c r="C10632" s="7">
        <v>45221</v>
      </c>
      <c r="D10632" t="str">
        <f t="shared" si="746"/>
        <v>Sun</v>
      </c>
      <c r="E10632" t="s">
        <v>2</v>
      </c>
      <c r="F10632" t="s">
        <v>112</v>
      </c>
      <c r="G10632">
        <v>46668</v>
      </c>
      <c r="H10632" t="str">
        <f t="shared" si="747"/>
        <v>Large</v>
      </c>
      <c r="I10632" t="str">
        <f t="shared" si="744"/>
        <v>NO</v>
      </c>
      <c r="J10632" t="str">
        <f t="shared" si="745"/>
        <v>NO</v>
      </c>
      <c r="K10632" t="s">
        <v>27</v>
      </c>
      <c r="L10632" t="s">
        <v>13793</v>
      </c>
    </row>
    <row r="10633" spans="1:12" x14ac:dyDescent="0.25">
      <c r="A10633" t="s">
        <v>9988</v>
      </c>
      <c r="B10633" t="s">
        <v>71</v>
      </c>
      <c r="C10633" s="7">
        <v>44446</v>
      </c>
      <c r="D10633" t="str">
        <f t="shared" si="746"/>
        <v>Tue</v>
      </c>
      <c r="E10633" t="s">
        <v>2</v>
      </c>
      <c r="F10633" t="s">
        <v>38</v>
      </c>
      <c r="G10633">
        <v>2925</v>
      </c>
      <c r="H10633" t="str">
        <f t="shared" si="747"/>
        <v>Large</v>
      </c>
      <c r="I10633" t="str">
        <f t="shared" si="744"/>
        <v>NO</v>
      </c>
      <c r="J10633" t="str">
        <f t="shared" si="745"/>
        <v>NO</v>
      </c>
      <c r="K10633" t="s">
        <v>14</v>
      </c>
      <c r="L10633" t="s">
        <v>57</v>
      </c>
    </row>
    <row r="10634" spans="1:12" x14ac:dyDescent="0.25">
      <c r="A10634" t="s">
        <v>9989</v>
      </c>
      <c r="B10634" t="s">
        <v>151</v>
      </c>
      <c r="C10634" s="7">
        <v>45504</v>
      </c>
      <c r="D10634" t="str">
        <f t="shared" si="746"/>
        <v>Wed</v>
      </c>
      <c r="E10634" t="s">
        <v>2</v>
      </c>
      <c r="F10634" t="s">
        <v>101</v>
      </c>
      <c r="G10634">
        <v>41792</v>
      </c>
      <c r="H10634" t="str">
        <f t="shared" si="747"/>
        <v>Large</v>
      </c>
      <c r="I10634" t="str">
        <f t="shared" si="744"/>
        <v>NO</v>
      </c>
      <c r="J10634" t="str">
        <f t="shared" si="745"/>
        <v>NO</v>
      </c>
      <c r="K10634" t="s">
        <v>13776</v>
      </c>
      <c r="L10634" t="s">
        <v>80</v>
      </c>
    </row>
    <row r="10635" spans="1:12" x14ac:dyDescent="0.25">
      <c r="A10635" t="s">
        <v>9991</v>
      </c>
      <c r="B10635" t="s">
        <v>84</v>
      </c>
      <c r="C10635" s="7">
        <v>45519</v>
      </c>
      <c r="D10635" t="str">
        <f t="shared" si="746"/>
        <v>Thu</v>
      </c>
      <c r="E10635" t="s">
        <v>2</v>
      </c>
      <c r="F10635" t="s">
        <v>49</v>
      </c>
      <c r="G10635">
        <v>37517</v>
      </c>
      <c r="H10635" t="str">
        <f t="shared" si="747"/>
        <v>Large</v>
      </c>
      <c r="I10635" t="str">
        <f t="shared" si="744"/>
        <v>NO</v>
      </c>
      <c r="J10635" t="str">
        <f t="shared" si="745"/>
        <v>NO</v>
      </c>
      <c r="K10635" t="s">
        <v>27</v>
      </c>
      <c r="L10635" t="s">
        <v>129</v>
      </c>
    </row>
    <row r="10636" spans="1:12" x14ac:dyDescent="0.25">
      <c r="A10636" t="s">
        <v>9992</v>
      </c>
      <c r="B10636" t="s">
        <v>53</v>
      </c>
      <c r="C10636" s="7">
        <v>44347</v>
      </c>
      <c r="D10636" t="str">
        <f t="shared" si="746"/>
        <v>Mon</v>
      </c>
      <c r="E10636" t="s">
        <v>2</v>
      </c>
      <c r="F10636" t="s">
        <v>13799</v>
      </c>
      <c r="G10636">
        <v>6996</v>
      </c>
      <c r="H10636" t="str">
        <f t="shared" si="747"/>
        <v>Large</v>
      </c>
      <c r="I10636" t="str">
        <f t="shared" si="744"/>
        <v>NO</v>
      </c>
      <c r="J10636" t="str">
        <f t="shared" si="745"/>
        <v>NO</v>
      </c>
      <c r="K10636" t="s">
        <v>27</v>
      </c>
      <c r="L10636" t="s">
        <v>109</v>
      </c>
    </row>
    <row r="10637" spans="1:12" x14ac:dyDescent="0.25">
      <c r="A10637" t="s">
        <v>9993</v>
      </c>
      <c r="B10637" t="s">
        <v>29</v>
      </c>
      <c r="C10637" s="7">
        <v>44366</v>
      </c>
      <c r="D10637" t="str">
        <f t="shared" si="746"/>
        <v>Sat</v>
      </c>
      <c r="E10637" t="s">
        <v>2</v>
      </c>
      <c r="F10637" t="s">
        <v>112</v>
      </c>
      <c r="G10637">
        <v>5645</v>
      </c>
      <c r="H10637" t="str">
        <f t="shared" si="747"/>
        <v>Large</v>
      </c>
      <c r="I10637" t="str">
        <f t="shared" si="744"/>
        <v>NO</v>
      </c>
      <c r="J10637" t="str">
        <f t="shared" si="745"/>
        <v>NO</v>
      </c>
      <c r="K10637" t="s">
        <v>14</v>
      </c>
      <c r="L10637" t="s">
        <v>3</v>
      </c>
    </row>
    <row r="10638" spans="1:12" x14ac:dyDescent="0.25">
      <c r="A10638" t="s">
        <v>9994</v>
      </c>
      <c r="B10638" t="s">
        <v>254</v>
      </c>
      <c r="C10638" s="7">
        <v>45312</v>
      </c>
      <c r="D10638" t="str">
        <f t="shared" si="746"/>
        <v>Sun</v>
      </c>
      <c r="E10638" t="s">
        <v>2</v>
      </c>
      <c r="F10638" t="s">
        <v>13799</v>
      </c>
      <c r="G10638">
        <v>5072</v>
      </c>
      <c r="H10638" t="str">
        <f t="shared" si="747"/>
        <v>Large</v>
      </c>
      <c r="I10638" t="str">
        <f t="shared" si="744"/>
        <v>NO</v>
      </c>
      <c r="J10638" t="str">
        <f t="shared" si="745"/>
        <v>NO</v>
      </c>
      <c r="K10638" t="s">
        <v>13776</v>
      </c>
      <c r="L10638" t="s">
        <v>3</v>
      </c>
    </row>
    <row r="10639" spans="1:12" x14ac:dyDescent="0.25">
      <c r="A10639" t="s">
        <v>9995</v>
      </c>
      <c r="B10639" t="s">
        <v>281</v>
      </c>
      <c r="C10639" s="7">
        <v>44680</v>
      </c>
      <c r="D10639" t="str">
        <f t="shared" si="746"/>
        <v>Fri</v>
      </c>
      <c r="E10639" t="s">
        <v>2</v>
      </c>
      <c r="F10639" t="s">
        <v>38</v>
      </c>
      <c r="G10639">
        <v>9753</v>
      </c>
      <c r="H10639" t="str">
        <f t="shared" si="747"/>
        <v>Large</v>
      </c>
      <c r="I10639" t="str">
        <f t="shared" si="744"/>
        <v>NO</v>
      </c>
      <c r="J10639" t="str">
        <f t="shared" si="745"/>
        <v>NO</v>
      </c>
      <c r="K10639" t="s">
        <v>14</v>
      </c>
      <c r="L10639" t="s">
        <v>13793</v>
      </c>
    </row>
    <row r="10640" spans="1:12" x14ac:dyDescent="0.25">
      <c r="A10640" t="s">
        <v>9996</v>
      </c>
      <c r="B10640" t="s">
        <v>48</v>
      </c>
      <c r="C10640" s="7">
        <v>45435</v>
      </c>
      <c r="D10640" t="str">
        <f t="shared" si="746"/>
        <v>Thu</v>
      </c>
      <c r="E10640" t="s">
        <v>2</v>
      </c>
      <c r="F10640" t="s">
        <v>38</v>
      </c>
      <c r="G10640">
        <v>601</v>
      </c>
      <c r="H10640" t="str">
        <f t="shared" si="747"/>
        <v>Medium</v>
      </c>
      <c r="I10640" t="str">
        <f t="shared" si="744"/>
        <v>NO</v>
      </c>
      <c r="J10640" t="str">
        <f t="shared" si="745"/>
        <v>NO</v>
      </c>
      <c r="K10640" t="s">
        <v>27</v>
      </c>
      <c r="L10640" t="s">
        <v>109</v>
      </c>
    </row>
    <row r="10641" spans="1:12" x14ac:dyDescent="0.25">
      <c r="A10641" t="s">
        <v>9997</v>
      </c>
      <c r="B10641" t="s">
        <v>180</v>
      </c>
      <c r="C10641" s="7">
        <v>45143</v>
      </c>
      <c r="D10641" t="str">
        <f t="shared" si="746"/>
        <v>Sat</v>
      </c>
      <c r="E10641" t="s">
        <v>2</v>
      </c>
      <c r="F10641" t="s">
        <v>101</v>
      </c>
      <c r="G10641">
        <v>4403</v>
      </c>
      <c r="H10641" t="str">
        <f t="shared" si="747"/>
        <v>Large</v>
      </c>
      <c r="I10641" t="str">
        <f t="shared" si="744"/>
        <v>NO</v>
      </c>
      <c r="J10641" t="str">
        <f t="shared" si="745"/>
        <v>NO</v>
      </c>
      <c r="K10641" t="s">
        <v>14</v>
      </c>
      <c r="L10641" t="s">
        <v>13793</v>
      </c>
    </row>
    <row r="10642" spans="1:12" x14ac:dyDescent="0.25">
      <c r="A10642" t="s">
        <v>9998</v>
      </c>
      <c r="B10642" t="s">
        <v>440</v>
      </c>
      <c r="C10642" s="7">
        <v>44626</v>
      </c>
      <c r="D10642" t="str">
        <f t="shared" si="746"/>
        <v>Sun</v>
      </c>
      <c r="E10642" t="s">
        <v>2</v>
      </c>
      <c r="F10642" t="s">
        <v>13799</v>
      </c>
      <c r="G10642">
        <v>2609</v>
      </c>
      <c r="H10642" t="str">
        <f t="shared" si="747"/>
        <v>Large</v>
      </c>
      <c r="I10642" t="str">
        <f t="shared" si="744"/>
        <v>NO</v>
      </c>
      <c r="J10642" t="str">
        <f t="shared" si="745"/>
        <v>NO</v>
      </c>
      <c r="K10642" t="s">
        <v>176</v>
      </c>
      <c r="L10642" t="s">
        <v>6</v>
      </c>
    </row>
    <row r="10643" spans="1:12" x14ac:dyDescent="0.25">
      <c r="A10643" t="s">
        <v>9999</v>
      </c>
      <c r="B10643" t="s">
        <v>226</v>
      </c>
      <c r="C10643" s="7">
        <v>45130</v>
      </c>
      <c r="D10643" t="str">
        <f t="shared" si="746"/>
        <v>Sun</v>
      </c>
      <c r="E10643" t="s">
        <v>2</v>
      </c>
      <c r="F10643" t="s">
        <v>38</v>
      </c>
      <c r="G10643">
        <v>3898</v>
      </c>
      <c r="H10643" t="str">
        <f t="shared" si="747"/>
        <v>Large</v>
      </c>
      <c r="I10643" t="str">
        <f t="shared" si="744"/>
        <v>NO</v>
      </c>
      <c r="J10643" t="str">
        <f t="shared" si="745"/>
        <v>NO</v>
      </c>
      <c r="K10643" t="s">
        <v>176</v>
      </c>
      <c r="L10643" t="s">
        <v>206</v>
      </c>
    </row>
    <row r="10644" spans="1:12" x14ac:dyDescent="0.25">
      <c r="A10644" t="s">
        <v>2326</v>
      </c>
      <c r="B10644" t="s">
        <v>119</v>
      </c>
      <c r="C10644" s="7">
        <v>45496</v>
      </c>
      <c r="D10644" t="str">
        <f t="shared" si="746"/>
        <v>Tue</v>
      </c>
      <c r="E10644" t="s">
        <v>2</v>
      </c>
      <c r="F10644" t="s">
        <v>112</v>
      </c>
      <c r="G10644">
        <v>8872</v>
      </c>
      <c r="H10644" t="str">
        <f t="shared" si="747"/>
        <v>Large</v>
      </c>
      <c r="I10644" t="str">
        <f t="shared" si="744"/>
        <v>NO</v>
      </c>
      <c r="J10644" t="str">
        <f t="shared" si="745"/>
        <v>NO</v>
      </c>
      <c r="K10644" t="s">
        <v>13776</v>
      </c>
      <c r="L10644" t="s">
        <v>143</v>
      </c>
    </row>
    <row r="10645" spans="1:12" x14ac:dyDescent="0.25">
      <c r="A10645" t="s">
        <v>1021</v>
      </c>
      <c r="B10645" t="s">
        <v>42</v>
      </c>
      <c r="C10645" s="7">
        <v>44592</v>
      </c>
      <c r="D10645" t="str">
        <f t="shared" si="746"/>
        <v>Mon</v>
      </c>
      <c r="E10645" t="s">
        <v>2</v>
      </c>
      <c r="F10645" t="s">
        <v>38</v>
      </c>
      <c r="G10645">
        <v>3937</v>
      </c>
      <c r="H10645" t="str">
        <f t="shared" si="747"/>
        <v>Large</v>
      </c>
      <c r="I10645" t="str">
        <f t="shared" si="744"/>
        <v>NO</v>
      </c>
      <c r="J10645" t="str">
        <f t="shared" si="745"/>
        <v>NO</v>
      </c>
      <c r="K10645" t="s">
        <v>13776</v>
      </c>
      <c r="L10645" t="s">
        <v>6</v>
      </c>
    </row>
    <row r="10646" spans="1:12" x14ac:dyDescent="0.25">
      <c r="A10646" t="s">
        <v>10000</v>
      </c>
      <c r="B10646" t="s">
        <v>16</v>
      </c>
      <c r="C10646" s="7">
        <v>44557</v>
      </c>
      <c r="D10646" t="str">
        <f t="shared" si="746"/>
        <v>Mon</v>
      </c>
      <c r="E10646" t="s">
        <v>2</v>
      </c>
      <c r="F10646" t="s">
        <v>63</v>
      </c>
      <c r="G10646">
        <v>21814</v>
      </c>
      <c r="H10646" t="str">
        <f t="shared" si="747"/>
        <v>Large</v>
      </c>
      <c r="I10646" t="str">
        <f t="shared" si="744"/>
        <v>NO</v>
      </c>
      <c r="J10646" t="str">
        <f t="shared" si="745"/>
        <v>NO</v>
      </c>
      <c r="K10646" t="s">
        <v>27</v>
      </c>
      <c r="L10646" t="s">
        <v>80</v>
      </c>
    </row>
    <row r="10647" spans="1:12" x14ac:dyDescent="0.25">
      <c r="A10647" t="s">
        <v>3885</v>
      </c>
      <c r="B10647" t="s">
        <v>182</v>
      </c>
      <c r="C10647" s="7">
        <v>44527</v>
      </c>
      <c r="D10647" t="str">
        <f t="shared" si="746"/>
        <v>Sat</v>
      </c>
      <c r="E10647" t="s">
        <v>2</v>
      </c>
      <c r="F10647" t="s">
        <v>101</v>
      </c>
      <c r="G10647">
        <v>38008</v>
      </c>
      <c r="H10647" t="str">
        <f t="shared" si="747"/>
        <v>Large</v>
      </c>
      <c r="I10647" t="str">
        <f t="shared" si="744"/>
        <v>NO</v>
      </c>
      <c r="J10647" t="str">
        <f t="shared" si="745"/>
        <v>NO</v>
      </c>
      <c r="K10647" t="s">
        <v>14</v>
      </c>
      <c r="L10647" t="s">
        <v>129</v>
      </c>
    </row>
    <row r="10648" spans="1:12" x14ac:dyDescent="0.25">
      <c r="A10648" t="s">
        <v>10001</v>
      </c>
      <c r="B10648" t="s">
        <v>77</v>
      </c>
      <c r="C10648" s="7">
        <v>44236</v>
      </c>
      <c r="D10648" t="str">
        <f t="shared" si="746"/>
        <v>Tue</v>
      </c>
      <c r="E10648" t="s">
        <v>2</v>
      </c>
      <c r="F10648" t="s">
        <v>38</v>
      </c>
      <c r="G10648">
        <v>6734</v>
      </c>
      <c r="H10648" t="str">
        <f t="shared" si="747"/>
        <v>Large</v>
      </c>
      <c r="I10648" t="str">
        <f t="shared" si="744"/>
        <v>NO</v>
      </c>
      <c r="J10648" t="str">
        <f t="shared" si="745"/>
        <v>NO</v>
      </c>
      <c r="K10648" t="s">
        <v>13776</v>
      </c>
      <c r="L10648" t="s">
        <v>143</v>
      </c>
    </row>
    <row r="10649" spans="1:12" x14ac:dyDescent="0.25">
      <c r="A10649" t="s">
        <v>10002</v>
      </c>
      <c r="B10649" t="s">
        <v>297</v>
      </c>
      <c r="C10649" s="7">
        <v>45566</v>
      </c>
      <c r="D10649" t="str">
        <f t="shared" si="746"/>
        <v>Tue</v>
      </c>
      <c r="E10649" t="s">
        <v>2</v>
      </c>
      <c r="F10649" t="s">
        <v>38</v>
      </c>
      <c r="G10649">
        <v>6246</v>
      </c>
      <c r="H10649" t="str">
        <f t="shared" si="747"/>
        <v>Large</v>
      </c>
      <c r="I10649" t="str">
        <f t="shared" si="744"/>
        <v>NO</v>
      </c>
      <c r="J10649" t="str">
        <f t="shared" si="745"/>
        <v>NO</v>
      </c>
      <c r="K10649" t="s">
        <v>176</v>
      </c>
      <c r="L10649" t="s">
        <v>57</v>
      </c>
    </row>
    <row r="10650" spans="1:12" x14ac:dyDescent="0.25">
      <c r="A10650" t="s">
        <v>10003</v>
      </c>
      <c r="B10650" t="s">
        <v>294</v>
      </c>
      <c r="C10650" s="7">
        <v>45236</v>
      </c>
      <c r="D10650" t="str">
        <f t="shared" si="746"/>
        <v>Mon</v>
      </c>
      <c r="E10650" t="s">
        <v>2</v>
      </c>
      <c r="F10650" t="s">
        <v>49</v>
      </c>
      <c r="G10650">
        <v>6273</v>
      </c>
      <c r="H10650" t="str">
        <f t="shared" si="747"/>
        <v>Large</v>
      </c>
      <c r="I10650" t="str">
        <f t="shared" si="744"/>
        <v>NO</v>
      </c>
      <c r="J10650" t="str">
        <f t="shared" si="745"/>
        <v>NO</v>
      </c>
      <c r="K10650" t="s">
        <v>176</v>
      </c>
      <c r="L10650" t="s">
        <v>143</v>
      </c>
    </row>
    <row r="10651" spans="1:12" x14ac:dyDescent="0.25">
      <c r="A10651" t="s">
        <v>10004</v>
      </c>
      <c r="B10651" t="s">
        <v>126</v>
      </c>
      <c r="C10651" s="7">
        <v>45650</v>
      </c>
      <c r="D10651" t="str">
        <f t="shared" si="746"/>
        <v>Tue</v>
      </c>
      <c r="E10651" t="s">
        <v>2</v>
      </c>
      <c r="F10651" t="s">
        <v>38</v>
      </c>
      <c r="G10651">
        <v>0</v>
      </c>
      <c r="H10651" t="str">
        <f t="shared" si="747"/>
        <v>Micro</v>
      </c>
      <c r="I10651" t="s">
        <v>13774</v>
      </c>
      <c r="J10651" t="str">
        <f t="shared" si="745"/>
        <v>NO</v>
      </c>
      <c r="K10651" t="s">
        <v>13776</v>
      </c>
      <c r="L10651" t="s">
        <v>13777</v>
      </c>
    </row>
    <row r="10652" spans="1:12" x14ac:dyDescent="0.25">
      <c r="A10652" t="s">
        <v>10005</v>
      </c>
      <c r="B10652" t="s">
        <v>121</v>
      </c>
      <c r="C10652" s="7">
        <v>44533</v>
      </c>
      <c r="D10652" t="str">
        <f t="shared" si="746"/>
        <v>Fri</v>
      </c>
      <c r="E10652" t="s">
        <v>2</v>
      </c>
      <c r="F10652" t="s">
        <v>38</v>
      </c>
      <c r="G10652">
        <v>12686</v>
      </c>
      <c r="H10652" t="str">
        <f t="shared" si="747"/>
        <v>Large</v>
      </c>
      <c r="I10652" t="str">
        <f>IF(G10652&lt;0, "YES", "NO")</f>
        <v>NO</v>
      </c>
      <c r="J10652" t="str">
        <f t="shared" si="745"/>
        <v>NO</v>
      </c>
      <c r="K10652" t="s">
        <v>176</v>
      </c>
      <c r="L10652" t="s">
        <v>3</v>
      </c>
    </row>
    <row r="10653" spans="1:12" x14ac:dyDescent="0.25">
      <c r="A10653" t="s">
        <v>10006</v>
      </c>
      <c r="B10653" t="s">
        <v>8</v>
      </c>
      <c r="C10653" s="7">
        <v>45274</v>
      </c>
      <c r="D10653" t="str">
        <f t="shared" si="746"/>
        <v>Thu</v>
      </c>
      <c r="E10653" t="s">
        <v>2</v>
      </c>
      <c r="F10653" t="s">
        <v>49</v>
      </c>
      <c r="G10653">
        <v>2416</v>
      </c>
      <c r="H10653" t="str">
        <f t="shared" si="747"/>
        <v>Large</v>
      </c>
      <c r="I10653" t="str">
        <f>IF(G10653&lt;0, "YES", "NO")</f>
        <v>NO</v>
      </c>
      <c r="J10653" t="str">
        <f t="shared" si="745"/>
        <v>NO</v>
      </c>
      <c r="K10653" t="s">
        <v>13776</v>
      </c>
      <c r="L10653" t="s">
        <v>80</v>
      </c>
    </row>
    <row r="10654" spans="1:12" x14ac:dyDescent="0.25">
      <c r="A10654" t="s">
        <v>10007</v>
      </c>
      <c r="B10654" t="s">
        <v>163</v>
      </c>
      <c r="C10654" s="7">
        <v>44894</v>
      </c>
      <c r="D10654" t="str">
        <f t="shared" si="746"/>
        <v>Tue</v>
      </c>
      <c r="E10654" t="s">
        <v>2</v>
      </c>
      <c r="F10654" t="s">
        <v>13792</v>
      </c>
      <c r="G10654">
        <v>0</v>
      </c>
      <c r="H10654" t="str">
        <f t="shared" si="747"/>
        <v>Micro</v>
      </c>
      <c r="I10654" t="s">
        <v>13774</v>
      </c>
      <c r="J10654" t="str">
        <f t="shared" si="745"/>
        <v>NO</v>
      </c>
      <c r="K10654" t="s">
        <v>27</v>
      </c>
      <c r="L10654" t="s">
        <v>13777</v>
      </c>
    </row>
    <row r="10655" spans="1:12" x14ac:dyDescent="0.25">
      <c r="A10655" t="s">
        <v>10008</v>
      </c>
      <c r="B10655" t="s">
        <v>231</v>
      </c>
      <c r="C10655" s="7">
        <v>44498</v>
      </c>
      <c r="D10655" t="str">
        <f t="shared" si="746"/>
        <v>Fri</v>
      </c>
      <c r="E10655" t="s">
        <v>2</v>
      </c>
      <c r="F10655" t="s">
        <v>112</v>
      </c>
      <c r="G10655">
        <v>1530</v>
      </c>
      <c r="H10655" t="str">
        <f t="shared" si="747"/>
        <v>Medium</v>
      </c>
      <c r="I10655" t="str">
        <f t="shared" ref="I10655:I10677" si="748">IF(G10655&lt;0, "YES", "NO")</f>
        <v>NO</v>
      </c>
      <c r="J10655" t="str">
        <f t="shared" si="745"/>
        <v>NO</v>
      </c>
      <c r="K10655" t="s">
        <v>13776</v>
      </c>
      <c r="L10655" t="s">
        <v>19</v>
      </c>
    </row>
    <row r="10656" spans="1:12" x14ac:dyDescent="0.25">
      <c r="A10656" t="s">
        <v>10009</v>
      </c>
      <c r="B10656" t="s">
        <v>42</v>
      </c>
      <c r="C10656" s="7">
        <v>45191</v>
      </c>
      <c r="D10656" t="str">
        <f t="shared" si="746"/>
        <v>Fri</v>
      </c>
      <c r="E10656" t="s">
        <v>2</v>
      </c>
      <c r="F10656" t="s">
        <v>101</v>
      </c>
      <c r="G10656">
        <v>8930</v>
      </c>
      <c r="H10656" t="str">
        <f t="shared" si="747"/>
        <v>Large</v>
      </c>
      <c r="I10656" t="str">
        <f t="shared" si="748"/>
        <v>NO</v>
      </c>
      <c r="J10656" t="str">
        <f t="shared" si="745"/>
        <v>NO</v>
      </c>
      <c r="K10656" t="s">
        <v>27</v>
      </c>
      <c r="L10656" t="s">
        <v>143</v>
      </c>
    </row>
    <row r="10657" spans="1:12" x14ac:dyDescent="0.25">
      <c r="A10657" t="s">
        <v>10010</v>
      </c>
      <c r="B10657" t="s">
        <v>18</v>
      </c>
      <c r="C10657" s="7">
        <v>45265</v>
      </c>
      <c r="D10657" t="str">
        <f t="shared" si="746"/>
        <v>Tue</v>
      </c>
      <c r="E10657" t="s">
        <v>2</v>
      </c>
      <c r="F10657" t="s">
        <v>63</v>
      </c>
      <c r="G10657">
        <v>3191</v>
      </c>
      <c r="H10657" t="str">
        <f t="shared" si="747"/>
        <v>Large</v>
      </c>
      <c r="I10657" t="str">
        <f t="shared" si="748"/>
        <v>NO</v>
      </c>
      <c r="J10657" t="str">
        <f t="shared" si="745"/>
        <v>NO</v>
      </c>
      <c r="K10657" t="s">
        <v>14</v>
      </c>
      <c r="L10657" t="s">
        <v>19</v>
      </c>
    </row>
    <row r="10658" spans="1:12" x14ac:dyDescent="0.25">
      <c r="A10658" t="s">
        <v>10011</v>
      </c>
      <c r="B10658" t="s">
        <v>16</v>
      </c>
      <c r="C10658" s="7">
        <v>45377</v>
      </c>
      <c r="D10658" t="str">
        <f t="shared" si="746"/>
        <v>Tue</v>
      </c>
      <c r="E10658" t="s">
        <v>2</v>
      </c>
      <c r="F10658" t="s">
        <v>38</v>
      </c>
      <c r="G10658">
        <v>7853</v>
      </c>
      <c r="H10658" t="str">
        <f t="shared" si="747"/>
        <v>Large</v>
      </c>
      <c r="I10658" t="str">
        <f t="shared" si="748"/>
        <v>NO</v>
      </c>
      <c r="J10658" t="str">
        <f t="shared" si="745"/>
        <v>NO</v>
      </c>
      <c r="K10658" t="s">
        <v>14</v>
      </c>
      <c r="L10658" t="s">
        <v>3</v>
      </c>
    </row>
    <row r="10659" spans="1:12" x14ac:dyDescent="0.25">
      <c r="A10659" t="s">
        <v>10012</v>
      </c>
      <c r="B10659" t="s">
        <v>35</v>
      </c>
      <c r="C10659" s="7">
        <v>44952</v>
      </c>
      <c r="D10659" t="str">
        <f t="shared" si="746"/>
        <v>Thu</v>
      </c>
      <c r="E10659" t="s">
        <v>2</v>
      </c>
      <c r="F10659" t="s">
        <v>112</v>
      </c>
      <c r="G10659">
        <v>3051</v>
      </c>
      <c r="H10659" t="str">
        <f t="shared" si="747"/>
        <v>Large</v>
      </c>
      <c r="I10659" t="str">
        <f t="shared" si="748"/>
        <v>NO</v>
      </c>
      <c r="J10659" t="str">
        <f t="shared" si="745"/>
        <v>NO</v>
      </c>
      <c r="K10659" t="s">
        <v>176</v>
      </c>
      <c r="L10659" t="s">
        <v>80</v>
      </c>
    </row>
    <row r="10660" spans="1:12" x14ac:dyDescent="0.25">
      <c r="A10660" t="s">
        <v>10013</v>
      </c>
      <c r="B10660" t="s">
        <v>455</v>
      </c>
      <c r="C10660" s="7">
        <v>45580</v>
      </c>
      <c r="D10660" t="str">
        <f t="shared" si="746"/>
        <v>Tue</v>
      </c>
      <c r="E10660" t="s">
        <v>2</v>
      </c>
      <c r="F10660" t="s">
        <v>63</v>
      </c>
      <c r="G10660">
        <v>4991</v>
      </c>
      <c r="H10660" t="str">
        <f t="shared" si="747"/>
        <v>Large</v>
      </c>
      <c r="I10660" t="str">
        <f t="shared" si="748"/>
        <v>NO</v>
      </c>
      <c r="J10660" t="str">
        <f t="shared" si="745"/>
        <v>NO</v>
      </c>
      <c r="K10660" t="s">
        <v>13776</v>
      </c>
      <c r="L10660" t="s">
        <v>13793</v>
      </c>
    </row>
    <row r="10661" spans="1:12" x14ac:dyDescent="0.25">
      <c r="A10661" t="s">
        <v>10014</v>
      </c>
      <c r="B10661" t="s">
        <v>839</v>
      </c>
      <c r="C10661" s="7">
        <v>44986</v>
      </c>
      <c r="D10661" t="str">
        <f t="shared" si="746"/>
        <v>Wed</v>
      </c>
      <c r="E10661" t="s">
        <v>2</v>
      </c>
      <c r="F10661" t="s">
        <v>49</v>
      </c>
      <c r="G10661">
        <v>3445</v>
      </c>
      <c r="H10661" t="str">
        <f t="shared" si="747"/>
        <v>Large</v>
      </c>
      <c r="I10661" t="str">
        <f t="shared" si="748"/>
        <v>NO</v>
      </c>
      <c r="J10661" t="str">
        <f t="shared" si="745"/>
        <v>NO</v>
      </c>
      <c r="K10661" t="s">
        <v>27</v>
      </c>
      <c r="L10661" t="s">
        <v>80</v>
      </c>
    </row>
    <row r="10662" spans="1:12" x14ac:dyDescent="0.25">
      <c r="A10662" t="s">
        <v>10015</v>
      </c>
      <c r="B10662" t="s">
        <v>291</v>
      </c>
      <c r="C10662" s="7">
        <v>44304</v>
      </c>
      <c r="D10662" t="str">
        <f t="shared" si="746"/>
        <v>Sun</v>
      </c>
      <c r="E10662" t="s">
        <v>2</v>
      </c>
      <c r="F10662" t="s">
        <v>63</v>
      </c>
      <c r="G10662">
        <v>8488</v>
      </c>
      <c r="H10662" t="str">
        <f t="shared" si="747"/>
        <v>Large</v>
      </c>
      <c r="I10662" t="str">
        <f t="shared" si="748"/>
        <v>NO</v>
      </c>
      <c r="J10662" t="str">
        <f t="shared" si="745"/>
        <v>NO</v>
      </c>
      <c r="K10662" t="s">
        <v>13776</v>
      </c>
      <c r="L10662" t="s">
        <v>57</v>
      </c>
    </row>
    <row r="10663" spans="1:12" x14ac:dyDescent="0.25">
      <c r="A10663" t="s">
        <v>10016</v>
      </c>
      <c r="B10663" t="s">
        <v>425</v>
      </c>
      <c r="C10663" s="7">
        <v>45618</v>
      </c>
      <c r="D10663" t="str">
        <f t="shared" si="746"/>
        <v>Fri</v>
      </c>
      <c r="E10663" t="s">
        <v>9</v>
      </c>
      <c r="F10663" t="s">
        <v>168</v>
      </c>
      <c r="G10663">
        <v>42897</v>
      </c>
      <c r="H10663" t="str">
        <f t="shared" si="747"/>
        <v>Large</v>
      </c>
      <c r="I10663" t="str">
        <f t="shared" si="748"/>
        <v>NO</v>
      </c>
      <c r="J10663" t="str">
        <f t="shared" si="745"/>
        <v>NO</v>
      </c>
      <c r="K10663" t="s">
        <v>27</v>
      </c>
      <c r="L10663" t="s">
        <v>206</v>
      </c>
    </row>
    <row r="10664" spans="1:12" x14ac:dyDescent="0.25">
      <c r="A10664" t="s">
        <v>10017</v>
      </c>
      <c r="B10664" t="s">
        <v>37</v>
      </c>
      <c r="C10664" s="7">
        <v>44579</v>
      </c>
      <c r="D10664" t="str">
        <f t="shared" si="746"/>
        <v>Tue</v>
      </c>
      <c r="E10664" t="s">
        <v>2</v>
      </c>
      <c r="F10664" t="s">
        <v>112</v>
      </c>
      <c r="G10664">
        <v>2279</v>
      </c>
      <c r="H10664" t="str">
        <f t="shared" si="747"/>
        <v>Large</v>
      </c>
      <c r="I10664" t="str">
        <f t="shared" si="748"/>
        <v>NO</v>
      </c>
      <c r="J10664" t="str">
        <f t="shared" si="745"/>
        <v>NO</v>
      </c>
      <c r="K10664" t="s">
        <v>13776</v>
      </c>
      <c r="L10664" t="s">
        <v>143</v>
      </c>
    </row>
    <row r="10665" spans="1:12" x14ac:dyDescent="0.25">
      <c r="A10665" t="s">
        <v>10018</v>
      </c>
      <c r="B10665" t="s">
        <v>180</v>
      </c>
      <c r="C10665" s="7">
        <v>44213</v>
      </c>
      <c r="D10665" t="str">
        <f t="shared" si="746"/>
        <v>Sun</v>
      </c>
      <c r="E10665" t="s">
        <v>2</v>
      </c>
      <c r="F10665" t="s">
        <v>13799</v>
      </c>
      <c r="G10665">
        <v>4158</v>
      </c>
      <c r="H10665" t="str">
        <f t="shared" si="747"/>
        <v>Large</v>
      </c>
      <c r="I10665" t="str">
        <f t="shared" si="748"/>
        <v>NO</v>
      </c>
      <c r="J10665" t="str">
        <f t="shared" si="745"/>
        <v>NO</v>
      </c>
      <c r="K10665" t="s">
        <v>176</v>
      </c>
      <c r="L10665" t="s">
        <v>109</v>
      </c>
    </row>
    <row r="10666" spans="1:12" x14ac:dyDescent="0.25">
      <c r="A10666" t="s">
        <v>10019</v>
      </c>
      <c r="B10666" t="s">
        <v>170</v>
      </c>
      <c r="C10666" s="7">
        <v>45551</v>
      </c>
      <c r="D10666" t="str">
        <f t="shared" si="746"/>
        <v>Mon</v>
      </c>
      <c r="E10666" t="s">
        <v>2</v>
      </c>
      <c r="F10666" t="s">
        <v>101</v>
      </c>
      <c r="G10666">
        <v>6207</v>
      </c>
      <c r="H10666" t="str">
        <f t="shared" si="747"/>
        <v>Large</v>
      </c>
      <c r="I10666" t="str">
        <f t="shared" si="748"/>
        <v>NO</v>
      </c>
      <c r="J10666" t="str">
        <f t="shared" si="745"/>
        <v>NO</v>
      </c>
      <c r="K10666" t="s">
        <v>176</v>
      </c>
      <c r="L10666" t="s">
        <v>6</v>
      </c>
    </row>
    <row r="10667" spans="1:12" x14ac:dyDescent="0.25">
      <c r="A10667" t="s">
        <v>10020</v>
      </c>
      <c r="B10667" t="s">
        <v>126</v>
      </c>
      <c r="C10667" s="7">
        <v>44331</v>
      </c>
      <c r="D10667" t="str">
        <f t="shared" si="746"/>
        <v>Sat</v>
      </c>
      <c r="E10667" t="s">
        <v>2</v>
      </c>
      <c r="F10667" t="s">
        <v>38</v>
      </c>
      <c r="G10667">
        <v>6723</v>
      </c>
      <c r="H10667" t="str">
        <f t="shared" si="747"/>
        <v>Large</v>
      </c>
      <c r="I10667" t="str">
        <f t="shared" si="748"/>
        <v>NO</v>
      </c>
      <c r="J10667" t="str">
        <f t="shared" si="745"/>
        <v>NO</v>
      </c>
      <c r="K10667" t="s">
        <v>13776</v>
      </c>
      <c r="L10667" t="s">
        <v>57</v>
      </c>
    </row>
    <row r="10668" spans="1:12" x14ac:dyDescent="0.25">
      <c r="A10668" t="s">
        <v>5365</v>
      </c>
      <c r="B10668" t="s">
        <v>87</v>
      </c>
      <c r="C10668" s="7">
        <v>45426</v>
      </c>
      <c r="D10668" t="str">
        <f t="shared" si="746"/>
        <v>Tue</v>
      </c>
      <c r="E10668" t="s">
        <v>2</v>
      </c>
      <c r="F10668" t="s">
        <v>13799</v>
      </c>
      <c r="G10668">
        <v>4715</v>
      </c>
      <c r="H10668" t="str">
        <f t="shared" si="747"/>
        <v>Large</v>
      </c>
      <c r="I10668" t="str">
        <f t="shared" si="748"/>
        <v>NO</v>
      </c>
      <c r="J10668" t="str">
        <f t="shared" si="745"/>
        <v>NO</v>
      </c>
      <c r="K10668" t="s">
        <v>14</v>
      </c>
      <c r="L10668" t="s">
        <v>6</v>
      </c>
    </row>
    <row r="10669" spans="1:12" x14ac:dyDescent="0.25">
      <c r="A10669" t="s">
        <v>525</v>
      </c>
      <c r="B10669" t="s">
        <v>44</v>
      </c>
      <c r="C10669" s="7">
        <v>44367</v>
      </c>
      <c r="D10669" t="str">
        <f t="shared" si="746"/>
        <v>Sun</v>
      </c>
      <c r="E10669" t="s">
        <v>9</v>
      </c>
      <c r="F10669" t="s">
        <v>13799</v>
      </c>
      <c r="G10669">
        <v>53725</v>
      </c>
      <c r="H10669" t="str">
        <f t="shared" si="747"/>
        <v>Large</v>
      </c>
      <c r="I10669" t="str">
        <f t="shared" si="748"/>
        <v>NO</v>
      </c>
      <c r="J10669" t="str">
        <f t="shared" si="745"/>
        <v>NO</v>
      </c>
      <c r="K10669" t="s">
        <v>13776</v>
      </c>
      <c r="L10669" t="s">
        <v>109</v>
      </c>
    </row>
    <row r="10670" spans="1:12" x14ac:dyDescent="0.25">
      <c r="A10670" t="s">
        <v>1303</v>
      </c>
      <c r="B10670" t="s">
        <v>153</v>
      </c>
      <c r="C10670" s="7">
        <v>45286</v>
      </c>
      <c r="D10670" t="str">
        <f t="shared" si="746"/>
        <v>Tue</v>
      </c>
      <c r="E10670" t="s">
        <v>2</v>
      </c>
      <c r="F10670" t="s">
        <v>168</v>
      </c>
      <c r="G10670">
        <v>3593</v>
      </c>
      <c r="H10670" t="str">
        <f t="shared" si="747"/>
        <v>Large</v>
      </c>
      <c r="I10670" t="str">
        <f t="shared" si="748"/>
        <v>NO</v>
      </c>
      <c r="J10670" t="str">
        <f t="shared" si="745"/>
        <v>NO</v>
      </c>
      <c r="K10670" t="s">
        <v>27</v>
      </c>
      <c r="L10670" t="s">
        <v>143</v>
      </c>
    </row>
    <row r="10671" spans="1:12" x14ac:dyDescent="0.25">
      <c r="A10671" t="s">
        <v>10021</v>
      </c>
      <c r="B10671" t="s">
        <v>18</v>
      </c>
      <c r="C10671" s="7">
        <v>44407</v>
      </c>
      <c r="D10671" t="str">
        <f t="shared" si="746"/>
        <v>Fri</v>
      </c>
      <c r="E10671" t="s">
        <v>2</v>
      </c>
      <c r="F10671" t="s">
        <v>112</v>
      </c>
      <c r="G10671">
        <v>8484</v>
      </c>
      <c r="H10671" t="str">
        <f t="shared" si="747"/>
        <v>Large</v>
      </c>
      <c r="I10671" t="str">
        <f t="shared" si="748"/>
        <v>NO</v>
      </c>
      <c r="J10671" t="str">
        <f t="shared" si="745"/>
        <v>NO</v>
      </c>
      <c r="K10671" t="s">
        <v>27</v>
      </c>
      <c r="L10671" t="s">
        <v>129</v>
      </c>
    </row>
    <row r="10672" spans="1:12" x14ac:dyDescent="0.25">
      <c r="A10672" t="s">
        <v>10022</v>
      </c>
      <c r="B10672" t="s">
        <v>371</v>
      </c>
      <c r="C10672" s="7">
        <v>45017</v>
      </c>
      <c r="D10672" t="str">
        <f t="shared" si="746"/>
        <v>Sat</v>
      </c>
      <c r="E10672" t="s">
        <v>2</v>
      </c>
      <c r="F10672" t="s">
        <v>49</v>
      </c>
      <c r="G10672">
        <v>7204</v>
      </c>
      <c r="H10672" t="str">
        <f t="shared" si="747"/>
        <v>Large</v>
      </c>
      <c r="I10672" t="str">
        <f t="shared" si="748"/>
        <v>NO</v>
      </c>
      <c r="J10672" t="str">
        <f t="shared" si="745"/>
        <v>NO</v>
      </c>
      <c r="K10672" t="s">
        <v>176</v>
      </c>
      <c r="L10672" t="s">
        <v>13777</v>
      </c>
    </row>
    <row r="10673" spans="1:12" x14ac:dyDescent="0.25">
      <c r="A10673" t="s">
        <v>10023</v>
      </c>
      <c r="B10673" t="s">
        <v>733</v>
      </c>
      <c r="C10673" s="7">
        <v>45644</v>
      </c>
      <c r="D10673" t="str">
        <f t="shared" si="746"/>
        <v>Wed</v>
      </c>
      <c r="E10673" t="s">
        <v>9</v>
      </c>
      <c r="F10673" t="s">
        <v>49</v>
      </c>
      <c r="G10673">
        <v>73065</v>
      </c>
      <c r="H10673" t="str">
        <f t="shared" si="747"/>
        <v>Large</v>
      </c>
      <c r="I10673" t="str">
        <f t="shared" si="748"/>
        <v>NO</v>
      </c>
      <c r="J10673" t="str">
        <f t="shared" si="745"/>
        <v>NO</v>
      </c>
      <c r="K10673" t="s">
        <v>13776</v>
      </c>
      <c r="L10673" t="s">
        <v>109</v>
      </c>
    </row>
    <row r="10674" spans="1:12" x14ac:dyDescent="0.25">
      <c r="A10674" t="s">
        <v>10024</v>
      </c>
      <c r="B10674" t="s">
        <v>631</v>
      </c>
      <c r="C10674" s="7">
        <v>44573</v>
      </c>
      <c r="D10674" t="str">
        <f t="shared" si="746"/>
        <v>Wed</v>
      </c>
      <c r="E10674" t="s">
        <v>2</v>
      </c>
      <c r="F10674" t="s">
        <v>112</v>
      </c>
      <c r="G10674">
        <v>1133</v>
      </c>
      <c r="H10674" t="str">
        <f t="shared" si="747"/>
        <v>Medium</v>
      </c>
      <c r="I10674" t="str">
        <f t="shared" si="748"/>
        <v>NO</v>
      </c>
      <c r="J10674" t="str">
        <f t="shared" si="745"/>
        <v>NO</v>
      </c>
      <c r="K10674" t="s">
        <v>27</v>
      </c>
      <c r="L10674" t="s">
        <v>109</v>
      </c>
    </row>
    <row r="10675" spans="1:12" x14ac:dyDescent="0.25">
      <c r="A10675" t="s">
        <v>10025</v>
      </c>
      <c r="B10675" t="s">
        <v>62</v>
      </c>
      <c r="C10675" s="7">
        <v>45396</v>
      </c>
      <c r="D10675" t="str">
        <f t="shared" si="746"/>
        <v>Sun</v>
      </c>
      <c r="E10675" t="s">
        <v>2</v>
      </c>
      <c r="F10675" t="s">
        <v>38</v>
      </c>
      <c r="G10675">
        <v>41024</v>
      </c>
      <c r="H10675" t="str">
        <f t="shared" si="747"/>
        <v>Large</v>
      </c>
      <c r="I10675" t="str">
        <f t="shared" si="748"/>
        <v>NO</v>
      </c>
      <c r="J10675" t="str">
        <f t="shared" si="745"/>
        <v>NO</v>
      </c>
      <c r="K10675" t="s">
        <v>176</v>
      </c>
      <c r="L10675" t="s">
        <v>19</v>
      </c>
    </row>
    <row r="10676" spans="1:12" x14ac:dyDescent="0.25">
      <c r="A10676" t="s">
        <v>10027</v>
      </c>
      <c r="B10676" t="s">
        <v>203</v>
      </c>
      <c r="C10676" s="7">
        <v>45559</v>
      </c>
      <c r="D10676" t="str">
        <f t="shared" si="746"/>
        <v>Tue</v>
      </c>
      <c r="E10676" t="s">
        <v>2</v>
      </c>
      <c r="F10676" t="s">
        <v>551</v>
      </c>
      <c r="G10676">
        <v>47477</v>
      </c>
      <c r="H10676" t="str">
        <f t="shared" si="747"/>
        <v>Large</v>
      </c>
      <c r="I10676" t="str">
        <f t="shared" si="748"/>
        <v>NO</v>
      </c>
      <c r="J10676" t="str">
        <f t="shared" si="745"/>
        <v>NO</v>
      </c>
      <c r="K10676" t="s">
        <v>176</v>
      </c>
      <c r="L10676" t="s">
        <v>80</v>
      </c>
    </row>
    <row r="10677" spans="1:12" x14ac:dyDescent="0.25">
      <c r="A10677" t="s">
        <v>10028</v>
      </c>
      <c r="B10677" t="s">
        <v>251</v>
      </c>
      <c r="C10677" s="7">
        <v>44630</v>
      </c>
      <c r="D10677" t="str">
        <f t="shared" si="746"/>
        <v>Thu</v>
      </c>
      <c r="E10677" t="s">
        <v>2</v>
      </c>
      <c r="F10677" t="s">
        <v>49</v>
      </c>
      <c r="G10677">
        <v>2495</v>
      </c>
      <c r="H10677" t="str">
        <f t="shared" si="747"/>
        <v>Large</v>
      </c>
      <c r="I10677" t="str">
        <f t="shared" si="748"/>
        <v>NO</v>
      </c>
      <c r="J10677" t="str">
        <f t="shared" si="745"/>
        <v>NO</v>
      </c>
      <c r="K10677" t="s">
        <v>176</v>
      </c>
      <c r="L10677" t="s">
        <v>143</v>
      </c>
    </row>
    <row r="10678" spans="1:12" x14ac:dyDescent="0.25">
      <c r="A10678" t="s">
        <v>10029</v>
      </c>
      <c r="B10678" t="s">
        <v>48</v>
      </c>
      <c r="C10678" s="7">
        <v>45116</v>
      </c>
      <c r="D10678" t="str">
        <f t="shared" si="746"/>
        <v>Sun</v>
      </c>
      <c r="E10678" t="s">
        <v>2</v>
      </c>
      <c r="F10678" t="s">
        <v>63</v>
      </c>
      <c r="G10678">
        <v>0</v>
      </c>
      <c r="H10678" t="str">
        <f t="shared" si="747"/>
        <v>Micro</v>
      </c>
      <c r="I10678" t="s">
        <v>13774</v>
      </c>
      <c r="J10678" t="str">
        <f t="shared" si="745"/>
        <v>NO</v>
      </c>
      <c r="K10678" t="s">
        <v>14</v>
      </c>
      <c r="L10678" t="s">
        <v>13793</v>
      </c>
    </row>
    <row r="10679" spans="1:12" x14ac:dyDescent="0.25">
      <c r="A10679" t="s">
        <v>10030</v>
      </c>
      <c r="B10679" t="s">
        <v>16</v>
      </c>
      <c r="C10679" s="7">
        <v>45376</v>
      </c>
      <c r="D10679" t="str">
        <f t="shared" si="746"/>
        <v>Mon</v>
      </c>
      <c r="E10679" t="s">
        <v>2</v>
      </c>
      <c r="F10679" t="s">
        <v>38</v>
      </c>
      <c r="G10679">
        <v>174</v>
      </c>
      <c r="H10679" t="str">
        <f t="shared" si="747"/>
        <v>Small</v>
      </c>
      <c r="I10679" t="str">
        <f>IF(G10679&lt;0, "YES", "NO")</f>
        <v>NO</v>
      </c>
      <c r="J10679" t="str">
        <f t="shared" si="745"/>
        <v>NO</v>
      </c>
      <c r="K10679" t="s">
        <v>14</v>
      </c>
      <c r="L10679" t="s">
        <v>19</v>
      </c>
    </row>
    <row r="10680" spans="1:12" x14ac:dyDescent="0.25">
      <c r="A10680" t="s">
        <v>10031</v>
      </c>
      <c r="B10680" t="s">
        <v>638</v>
      </c>
      <c r="C10680" s="7">
        <v>45288</v>
      </c>
      <c r="D10680" t="str">
        <f t="shared" si="746"/>
        <v>Thu</v>
      </c>
      <c r="E10680" t="s">
        <v>2</v>
      </c>
      <c r="F10680" t="s">
        <v>38</v>
      </c>
      <c r="G10680">
        <v>2362</v>
      </c>
      <c r="H10680" t="str">
        <f t="shared" si="747"/>
        <v>Large</v>
      </c>
      <c r="I10680" t="str">
        <f>IF(G10680&lt;0, "YES", "NO")</f>
        <v>NO</v>
      </c>
      <c r="J10680" t="str">
        <f t="shared" si="745"/>
        <v>NO</v>
      </c>
      <c r="K10680" t="s">
        <v>27</v>
      </c>
      <c r="L10680" t="s">
        <v>3</v>
      </c>
    </row>
    <row r="10681" spans="1:12" x14ac:dyDescent="0.25">
      <c r="A10681" t="s">
        <v>10032</v>
      </c>
      <c r="B10681" t="s">
        <v>73</v>
      </c>
      <c r="C10681" s="7">
        <v>44501</v>
      </c>
      <c r="D10681" t="str">
        <f t="shared" si="746"/>
        <v>Mon</v>
      </c>
      <c r="E10681" t="s">
        <v>2</v>
      </c>
      <c r="F10681" t="s">
        <v>38</v>
      </c>
      <c r="G10681">
        <v>999999</v>
      </c>
      <c r="H10681" t="str">
        <f t="shared" si="747"/>
        <v>Large</v>
      </c>
      <c r="I10681" t="str">
        <f>IF(G10681&lt;0, "YES", "NO")</f>
        <v>NO</v>
      </c>
      <c r="J10681" t="str">
        <f t="shared" si="745"/>
        <v>YES</v>
      </c>
      <c r="K10681" t="s">
        <v>13776</v>
      </c>
      <c r="L10681" t="s">
        <v>6</v>
      </c>
    </row>
    <row r="10682" spans="1:12" x14ac:dyDescent="0.25">
      <c r="A10682" t="s">
        <v>10033</v>
      </c>
      <c r="B10682" t="s">
        <v>58</v>
      </c>
      <c r="C10682" s="7">
        <v>44205</v>
      </c>
      <c r="D10682" t="str">
        <f t="shared" si="746"/>
        <v>Sat</v>
      </c>
      <c r="E10682" t="s">
        <v>2</v>
      </c>
      <c r="F10682" t="s">
        <v>112</v>
      </c>
      <c r="G10682">
        <v>1720</v>
      </c>
      <c r="H10682" t="str">
        <f t="shared" si="747"/>
        <v>Medium</v>
      </c>
      <c r="I10682" t="str">
        <f>IF(G10682&lt;0, "YES", "NO")</f>
        <v>NO</v>
      </c>
      <c r="J10682" t="str">
        <f t="shared" si="745"/>
        <v>NO</v>
      </c>
      <c r="K10682" t="s">
        <v>176</v>
      </c>
      <c r="L10682" t="s">
        <v>13793</v>
      </c>
    </row>
    <row r="10683" spans="1:12" x14ac:dyDescent="0.25">
      <c r="A10683" t="s">
        <v>10034</v>
      </c>
      <c r="B10683" t="s">
        <v>457</v>
      </c>
      <c r="C10683" s="7">
        <v>44706</v>
      </c>
      <c r="D10683" t="str">
        <f t="shared" si="746"/>
        <v>Wed</v>
      </c>
      <c r="E10683" t="s">
        <v>2</v>
      </c>
      <c r="F10683" t="s">
        <v>332</v>
      </c>
      <c r="G10683">
        <v>0</v>
      </c>
      <c r="H10683" t="str">
        <f t="shared" si="747"/>
        <v>Micro</v>
      </c>
      <c r="I10683" t="s">
        <v>13774</v>
      </c>
      <c r="J10683" t="str">
        <f t="shared" si="745"/>
        <v>NO</v>
      </c>
      <c r="K10683" t="s">
        <v>176</v>
      </c>
      <c r="L10683" t="s">
        <v>129</v>
      </c>
    </row>
    <row r="10684" spans="1:12" x14ac:dyDescent="0.25">
      <c r="A10684" t="s">
        <v>10035</v>
      </c>
      <c r="B10684" t="s">
        <v>455</v>
      </c>
      <c r="C10684" s="7">
        <v>45005</v>
      </c>
      <c r="D10684" t="str">
        <f t="shared" si="746"/>
        <v>Mon</v>
      </c>
      <c r="E10684" t="s">
        <v>2</v>
      </c>
      <c r="F10684" t="s">
        <v>63</v>
      </c>
      <c r="G10684">
        <v>7880</v>
      </c>
      <c r="H10684" t="str">
        <f t="shared" si="747"/>
        <v>Large</v>
      </c>
      <c r="I10684" t="str">
        <f t="shared" ref="I10684:I10747" si="749">IF(G10684&lt;0, "YES", "NO")</f>
        <v>NO</v>
      </c>
      <c r="J10684" t="str">
        <f t="shared" si="745"/>
        <v>NO</v>
      </c>
      <c r="K10684" t="s">
        <v>13776</v>
      </c>
      <c r="L10684" t="s">
        <v>143</v>
      </c>
    </row>
    <row r="10685" spans="1:12" x14ac:dyDescent="0.25">
      <c r="A10685" t="s">
        <v>10036</v>
      </c>
      <c r="B10685" t="s">
        <v>215</v>
      </c>
      <c r="C10685" s="7">
        <v>45430</v>
      </c>
      <c r="D10685" t="str">
        <f t="shared" si="746"/>
        <v>Sat</v>
      </c>
      <c r="E10685" t="s">
        <v>2</v>
      </c>
      <c r="F10685" t="s">
        <v>168</v>
      </c>
      <c r="G10685">
        <v>8471</v>
      </c>
      <c r="H10685" t="str">
        <f t="shared" si="747"/>
        <v>Large</v>
      </c>
      <c r="I10685" t="str">
        <f t="shared" si="749"/>
        <v>NO</v>
      </c>
      <c r="J10685" t="str">
        <f t="shared" si="745"/>
        <v>NO</v>
      </c>
      <c r="K10685" t="s">
        <v>176</v>
      </c>
      <c r="L10685" t="s">
        <v>6</v>
      </c>
    </row>
    <row r="10686" spans="1:12" x14ac:dyDescent="0.25">
      <c r="A10686" t="s">
        <v>10037</v>
      </c>
      <c r="B10686" t="s">
        <v>203</v>
      </c>
      <c r="C10686" s="7">
        <v>44992</v>
      </c>
      <c r="D10686" t="str">
        <f t="shared" si="746"/>
        <v>Tue</v>
      </c>
      <c r="E10686" t="s">
        <v>2</v>
      </c>
      <c r="F10686" t="s">
        <v>69</v>
      </c>
      <c r="G10686">
        <v>8875</v>
      </c>
      <c r="H10686" t="str">
        <f t="shared" si="747"/>
        <v>Large</v>
      </c>
      <c r="I10686" t="str">
        <f t="shared" si="749"/>
        <v>NO</v>
      </c>
      <c r="J10686" t="str">
        <f t="shared" si="745"/>
        <v>NO</v>
      </c>
      <c r="K10686" t="s">
        <v>27</v>
      </c>
      <c r="L10686" t="s">
        <v>80</v>
      </c>
    </row>
    <row r="10687" spans="1:12" x14ac:dyDescent="0.25">
      <c r="A10687" t="s">
        <v>10038</v>
      </c>
      <c r="B10687" t="s">
        <v>291</v>
      </c>
      <c r="C10687" s="7">
        <v>44792</v>
      </c>
      <c r="D10687" t="str">
        <f t="shared" si="746"/>
        <v>Fri</v>
      </c>
      <c r="E10687" t="s">
        <v>2</v>
      </c>
      <c r="F10687" t="s">
        <v>49</v>
      </c>
      <c r="G10687">
        <v>1572</v>
      </c>
      <c r="H10687" t="str">
        <f t="shared" si="747"/>
        <v>Medium</v>
      </c>
      <c r="I10687" t="str">
        <f t="shared" si="749"/>
        <v>NO</v>
      </c>
      <c r="J10687" t="str">
        <f t="shared" si="745"/>
        <v>NO</v>
      </c>
      <c r="K10687" t="s">
        <v>13775</v>
      </c>
      <c r="L10687" t="s">
        <v>3</v>
      </c>
    </row>
    <row r="10688" spans="1:12" x14ac:dyDescent="0.25">
      <c r="A10688" t="s">
        <v>10039</v>
      </c>
      <c r="B10688" t="s">
        <v>246</v>
      </c>
      <c r="C10688" s="7">
        <v>44759</v>
      </c>
      <c r="D10688" t="str">
        <f t="shared" si="746"/>
        <v>Sun</v>
      </c>
      <c r="E10688" t="s">
        <v>2</v>
      </c>
      <c r="F10688" t="s">
        <v>49</v>
      </c>
      <c r="G10688">
        <v>1160</v>
      </c>
      <c r="H10688" t="str">
        <f t="shared" si="747"/>
        <v>Medium</v>
      </c>
      <c r="I10688" t="str">
        <f t="shared" si="749"/>
        <v>NO</v>
      </c>
      <c r="J10688" t="str">
        <f t="shared" si="745"/>
        <v>NO</v>
      </c>
      <c r="K10688" t="s">
        <v>13776</v>
      </c>
      <c r="L10688" t="s">
        <v>80</v>
      </c>
    </row>
    <row r="10689" spans="1:12" x14ac:dyDescent="0.25">
      <c r="A10689" t="s">
        <v>4278</v>
      </c>
      <c r="B10689" t="s">
        <v>203</v>
      </c>
      <c r="C10689" s="7">
        <v>44416</v>
      </c>
      <c r="D10689" t="str">
        <f t="shared" si="746"/>
        <v>Sun</v>
      </c>
      <c r="E10689" t="s">
        <v>2</v>
      </c>
      <c r="F10689" t="s">
        <v>38</v>
      </c>
      <c r="G10689">
        <v>9865</v>
      </c>
      <c r="H10689" t="str">
        <f t="shared" si="747"/>
        <v>Large</v>
      </c>
      <c r="I10689" t="str">
        <f t="shared" si="749"/>
        <v>NO</v>
      </c>
      <c r="J10689" t="str">
        <f t="shared" si="745"/>
        <v>NO</v>
      </c>
      <c r="K10689" t="s">
        <v>27</v>
      </c>
      <c r="L10689" t="s">
        <v>80</v>
      </c>
    </row>
    <row r="10690" spans="1:12" x14ac:dyDescent="0.25">
      <c r="A10690" t="s">
        <v>10040</v>
      </c>
      <c r="B10690" t="s">
        <v>222</v>
      </c>
      <c r="C10690" s="7">
        <v>44905</v>
      </c>
      <c r="D10690" t="str">
        <f t="shared" si="746"/>
        <v>Sat</v>
      </c>
      <c r="E10690" t="s">
        <v>9</v>
      </c>
      <c r="F10690" t="s">
        <v>38</v>
      </c>
      <c r="G10690">
        <v>40907</v>
      </c>
      <c r="H10690" t="str">
        <f t="shared" si="747"/>
        <v>Large</v>
      </c>
      <c r="I10690" t="str">
        <f t="shared" si="749"/>
        <v>NO</v>
      </c>
      <c r="J10690" t="str">
        <f t="shared" ref="J10690:J10753" si="750">IF(G10690&gt;500000,"YES","NO")</f>
        <v>NO</v>
      </c>
      <c r="K10690" t="s">
        <v>27</v>
      </c>
      <c r="L10690" t="s">
        <v>13793</v>
      </c>
    </row>
    <row r="10691" spans="1:12" x14ac:dyDescent="0.25">
      <c r="A10691" t="s">
        <v>10041</v>
      </c>
      <c r="B10691" t="s">
        <v>413</v>
      </c>
      <c r="C10691" s="7">
        <v>45309</v>
      </c>
      <c r="D10691" t="str">
        <f t="shared" ref="D10691:D10754" si="751">TEXT(C10691,"DDD")</f>
        <v>Thu</v>
      </c>
      <c r="E10691" t="s">
        <v>2</v>
      </c>
      <c r="F10691" t="s">
        <v>38</v>
      </c>
      <c r="G10691">
        <v>4892</v>
      </c>
      <c r="H10691" t="str">
        <f t="shared" ref="H10691:H10754" si="752">IF(G10691&lt;100,"Micro",
   IF(G10691&lt;=500,"Small",
      IF(G10691&lt;=2000,"Medium","Large")))</f>
        <v>Large</v>
      </c>
      <c r="I10691" t="str">
        <f t="shared" si="749"/>
        <v>NO</v>
      </c>
      <c r="J10691" t="str">
        <f t="shared" si="750"/>
        <v>NO</v>
      </c>
      <c r="K10691" t="s">
        <v>27</v>
      </c>
      <c r="L10691" t="s">
        <v>57</v>
      </c>
    </row>
    <row r="10692" spans="1:12" x14ac:dyDescent="0.25">
      <c r="A10692" t="s">
        <v>7890</v>
      </c>
      <c r="B10692" t="s">
        <v>121</v>
      </c>
      <c r="C10692" s="7">
        <v>44601</v>
      </c>
      <c r="D10692" t="str">
        <f t="shared" si="751"/>
        <v>Wed</v>
      </c>
      <c r="E10692" t="s">
        <v>2</v>
      </c>
      <c r="F10692" t="s">
        <v>63</v>
      </c>
      <c r="G10692">
        <v>9207</v>
      </c>
      <c r="H10692" t="str">
        <f t="shared" si="752"/>
        <v>Large</v>
      </c>
      <c r="I10692" t="str">
        <f t="shared" si="749"/>
        <v>NO</v>
      </c>
      <c r="J10692" t="str">
        <f t="shared" si="750"/>
        <v>NO</v>
      </c>
      <c r="K10692" t="s">
        <v>27</v>
      </c>
      <c r="L10692" t="s">
        <v>129</v>
      </c>
    </row>
    <row r="10693" spans="1:12" x14ac:dyDescent="0.25">
      <c r="A10693" t="s">
        <v>10042</v>
      </c>
      <c r="B10693" t="s">
        <v>51</v>
      </c>
      <c r="C10693" s="7">
        <v>44806</v>
      </c>
      <c r="D10693" t="str">
        <f t="shared" si="751"/>
        <v>Fri</v>
      </c>
      <c r="E10693" t="s">
        <v>2</v>
      </c>
      <c r="F10693" t="s">
        <v>49</v>
      </c>
      <c r="G10693">
        <v>3295</v>
      </c>
      <c r="H10693" t="str">
        <f t="shared" si="752"/>
        <v>Large</v>
      </c>
      <c r="I10693" t="str">
        <f t="shared" si="749"/>
        <v>NO</v>
      </c>
      <c r="J10693" t="str">
        <f t="shared" si="750"/>
        <v>NO</v>
      </c>
      <c r="K10693" t="s">
        <v>14</v>
      </c>
      <c r="L10693" t="s">
        <v>143</v>
      </c>
    </row>
    <row r="10694" spans="1:12" x14ac:dyDescent="0.25">
      <c r="A10694" t="s">
        <v>10043</v>
      </c>
      <c r="B10694" t="s">
        <v>299</v>
      </c>
      <c r="C10694" s="7">
        <v>44309</v>
      </c>
      <c r="D10694" t="str">
        <f t="shared" si="751"/>
        <v>Fri</v>
      </c>
      <c r="E10694" t="s">
        <v>9</v>
      </c>
      <c r="F10694" t="s">
        <v>38</v>
      </c>
      <c r="G10694">
        <v>30325</v>
      </c>
      <c r="H10694" t="str">
        <f t="shared" si="752"/>
        <v>Large</v>
      </c>
      <c r="I10694" t="str">
        <f t="shared" si="749"/>
        <v>NO</v>
      </c>
      <c r="J10694" t="str">
        <f t="shared" si="750"/>
        <v>NO</v>
      </c>
      <c r="K10694" t="s">
        <v>13776</v>
      </c>
      <c r="L10694" t="s">
        <v>206</v>
      </c>
    </row>
    <row r="10695" spans="1:12" x14ac:dyDescent="0.25">
      <c r="A10695" t="s">
        <v>10044</v>
      </c>
      <c r="B10695" t="s">
        <v>349</v>
      </c>
      <c r="C10695" s="7">
        <v>44885</v>
      </c>
      <c r="D10695" t="str">
        <f t="shared" si="751"/>
        <v>Sun</v>
      </c>
      <c r="E10695" t="s">
        <v>2</v>
      </c>
      <c r="F10695" t="s">
        <v>49</v>
      </c>
      <c r="G10695">
        <v>7143</v>
      </c>
      <c r="H10695" t="str">
        <f t="shared" si="752"/>
        <v>Large</v>
      </c>
      <c r="I10695" t="str">
        <f t="shared" si="749"/>
        <v>NO</v>
      </c>
      <c r="J10695" t="str">
        <f t="shared" si="750"/>
        <v>NO</v>
      </c>
      <c r="K10695" t="s">
        <v>13776</v>
      </c>
      <c r="L10695" t="s">
        <v>3</v>
      </c>
    </row>
    <row r="10696" spans="1:12" x14ac:dyDescent="0.25">
      <c r="A10696" t="s">
        <v>5893</v>
      </c>
      <c r="B10696" t="s">
        <v>289</v>
      </c>
      <c r="C10696" s="7">
        <v>44770</v>
      </c>
      <c r="D10696" t="str">
        <f t="shared" si="751"/>
        <v>Thu</v>
      </c>
      <c r="E10696" t="s">
        <v>2</v>
      </c>
      <c r="F10696" t="s">
        <v>101</v>
      </c>
      <c r="G10696">
        <v>6561</v>
      </c>
      <c r="H10696" t="str">
        <f t="shared" si="752"/>
        <v>Large</v>
      </c>
      <c r="I10696" t="str">
        <f t="shared" si="749"/>
        <v>NO</v>
      </c>
      <c r="J10696" t="str">
        <f t="shared" si="750"/>
        <v>NO</v>
      </c>
      <c r="K10696" t="s">
        <v>27</v>
      </c>
      <c r="L10696" t="s">
        <v>109</v>
      </c>
    </row>
    <row r="10697" spans="1:12" x14ac:dyDescent="0.25">
      <c r="A10697" t="s">
        <v>10045</v>
      </c>
      <c r="B10697" t="s">
        <v>145</v>
      </c>
      <c r="C10697" s="7">
        <v>45181</v>
      </c>
      <c r="D10697" t="str">
        <f t="shared" si="751"/>
        <v>Tue</v>
      </c>
      <c r="E10697" t="s">
        <v>2</v>
      </c>
      <c r="F10697" t="s">
        <v>168</v>
      </c>
      <c r="G10697">
        <v>4340</v>
      </c>
      <c r="H10697" t="str">
        <f t="shared" si="752"/>
        <v>Large</v>
      </c>
      <c r="I10697" t="str">
        <f t="shared" si="749"/>
        <v>NO</v>
      </c>
      <c r="J10697" t="str">
        <f t="shared" si="750"/>
        <v>NO</v>
      </c>
      <c r="K10697" t="s">
        <v>13776</v>
      </c>
      <c r="L10697" t="s">
        <v>6</v>
      </c>
    </row>
    <row r="10698" spans="1:12" x14ac:dyDescent="0.25">
      <c r="A10698" t="s">
        <v>10046</v>
      </c>
      <c r="B10698" t="s">
        <v>26</v>
      </c>
      <c r="C10698" s="7">
        <v>45269</v>
      </c>
      <c r="D10698" t="str">
        <f t="shared" si="751"/>
        <v>Sat</v>
      </c>
      <c r="E10698" t="s">
        <v>2</v>
      </c>
      <c r="F10698" t="s">
        <v>38</v>
      </c>
      <c r="G10698">
        <v>2419</v>
      </c>
      <c r="H10698" t="str">
        <f t="shared" si="752"/>
        <v>Large</v>
      </c>
      <c r="I10698" t="str">
        <f t="shared" si="749"/>
        <v>NO</v>
      </c>
      <c r="J10698" t="str">
        <f t="shared" si="750"/>
        <v>NO</v>
      </c>
      <c r="K10698" t="s">
        <v>176</v>
      </c>
      <c r="L10698" t="s">
        <v>19</v>
      </c>
    </row>
    <row r="10699" spans="1:12" x14ac:dyDescent="0.25">
      <c r="A10699" t="s">
        <v>10047</v>
      </c>
      <c r="B10699" t="s">
        <v>114</v>
      </c>
      <c r="C10699" s="7">
        <v>44809</v>
      </c>
      <c r="D10699" t="str">
        <f t="shared" si="751"/>
        <v>Mon</v>
      </c>
      <c r="E10699" t="s">
        <v>2</v>
      </c>
      <c r="F10699" t="s">
        <v>38</v>
      </c>
      <c r="G10699">
        <v>1060</v>
      </c>
      <c r="H10699" t="str">
        <f t="shared" si="752"/>
        <v>Medium</v>
      </c>
      <c r="I10699" t="str">
        <f t="shared" si="749"/>
        <v>NO</v>
      </c>
      <c r="J10699" t="str">
        <f t="shared" si="750"/>
        <v>NO</v>
      </c>
      <c r="K10699" t="s">
        <v>176</v>
      </c>
      <c r="L10699" t="s">
        <v>143</v>
      </c>
    </row>
    <row r="10700" spans="1:12" x14ac:dyDescent="0.25">
      <c r="A10700" t="s">
        <v>10048</v>
      </c>
      <c r="B10700" t="s">
        <v>82</v>
      </c>
      <c r="C10700" s="7">
        <v>45101</v>
      </c>
      <c r="D10700" t="str">
        <f t="shared" si="751"/>
        <v>Sat</v>
      </c>
      <c r="E10700" t="s">
        <v>2</v>
      </c>
      <c r="F10700" t="s">
        <v>112</v>
      </c>
      <c r="G10700">
        <v>1706</v>
      </c>
      <c r="H10700" t="str">
        <f t="shared" si="752"/>
        <v>Medium</v>
      </c>
      <c r="I10700" t="str">
        <f t="shared" si="749"/>
        <v>NO</v>
      </c>
      <c r="J10700" t="str">
        <f t="shared" si="750"/>
        <v>NO</v>
      </c>
      <c r="K10700" t="s">
        <v>27</v>
      </c>
      <c r="L10700" t="s">
        <v>57</v>
      </c>
    </row>
    <row r="10701" spans="1:12" x14ac:dyDescent="0.25">
      <c r="A10701" t="s">
        <v>10049</v>
      </c>
      <c r="B10701" t="s">
        <v>35</v>
      </c>
      <c r="C10701" s="7">
        <v>44941</v>
      </c>
      <c r="D10701" t="str">
        <f t="shared" si="751"/>
        <v>Sun</v>
      </c>
      <c r="E10701" t="s">
        <v>2</v>
      </c>
      <c r="F10701" t="s">
        <v>69</v>
      </c>
      <c r="G10701">
        <v>7206</v>
      </c>
      <c r="H10701" t="str">
        <f t="shared" si="752"/>
        <v>Large</v>
      </c>
      <c r="I10701" t="str">
        <f t="shared" si="749"/>
        <v>NO</v>
      </c>
      <c r="J10701" t="str">
        <f t="shared" si="750"/>
        <v>NO</v>
      </c>
      <c r="K10701" t="s">
        <v>27</v>
      </c>
      <c r="L10701" t="s">
        <v>109</v>
      </c>
    </row>
    <row r="10702" spans="1:12" x14ac:dyDescent="0.25">
      <c r="A10702" t="s">
        <v>10050</v>
      </c>
      <c r="B10702" t="s">
        <v>182</v>
      </c>
      <c r="C10702" s="7">
        <v>45272</v>
      </c>
      <c r="D10702" t="str">
        <f t="shared" si="751"/>
        <v>Tue</v>
      </c>
      <c r="E10702" t="s">
        <v>2</v>
      </c>
      <c r="F10702" t="s">
        <v>168</v>
      </c>
      <c r="G10702">
        <v>6808</v>
      </c>
      <c r="H10702" t="str">
        <f t="shared" si="752"/>
        <v>Large</v>
      </c>
      <c r="I10702" t="str">
        <f t="shared" si="749"/>
        <v>NO</v>
      </c>
      <c r="J10702" t="str">
        <f t="shared" si="750"/>
        <v>NO</v>
      </c>
      <c r="K10702" t="s">
        <v>13776</v>
      </c>
      <c r="L10702" t="s">
        <v>13793</v>
      </c>
    </row>
    <row r="10703" spans="1:12" x14ac:dyDescent="0.25">
      <c r="A10703" t="s">
        <v>10051</v>
      </c>
      <c r="B10703" t="s">
        <v>77</v>
      </c>
      <c r="C10703" s="7">
        <v>45232</v>
      </c>
      <c r="D10703" t="str">
        <f t="shared" si="751"/>
        <v>Thu</v>
      </c>
      <c r="E10703" t="s">
        <v>2</v>
      </c>
      <c r="F10703" t="s">
        <v>49</v>
      </c>
      <c r="G10703">
        <v>43843</v>
      </c>
      <c r="H10703" t="str">
        <f t="shared" si="752"/>
        <v>Large</v>
      </c>
      <c r="I10703" t="str">
        <f t="shared" si="749"/>
        <v>NO</v>
      </c>
      <c r="J10703" t="str">
        <f t="shared" si="750"/>
        <v>NO</v>
      </c>
      <c r="K10703" t="s">
        <v>176</v>
      </c>
      <c r="L10703" t="s">
        <v>80</v>
      </c>
    </row>
    <row r="10704" spans="1:12" x14ac:dyDescent="0.25">
      <c r="A10704" t="s">
        <v>10052</v>
      </c>
      <c r="B10704" t="s">
        <v>733</v>
      </c>
      <c r="C10704" s="7">
        <v>44412</v>
      </c>
      <c r="D10704" t="str">
        <f t="shared" si="751"/>
        <v>Wed</v>
      </c>
      <c r="E10704" t="s">
        <v>2</v>
      </c>
      <c r="F10704" t="s">
        <v>38</v>
      </c>
      <c r="G10704">
        <v>1900</v>
      </c>
      <c r="H10704" t="str">
        <f t="shared" si="752"/>
        <v>Medium</v>
      </c>
      <c r="I10704" t="str">
        <f t="shared" si="749"/>
        <v>NO</v>
      </c>
      <c r="J10704" t="str">
        <f t="shared" si="750"/>
        <v>NO</v>
      </c>
      <c r="K10704" t="s">
        <v>27</v>
      </c>
      <c r="L10704" t="s">
        <v>206</v>
      </c>
    </row>
    <row r="10705" spans="1:12" x14ac:dyDescent="0.25">
      <c r="A10705" t="s">
        <v>10053</v>
      </c>
      <c r="B10705" t="s">
        <v>182</v>
      </c>
      <c r="C10705" s="7">
        <v>45279</v>
      </c>
      <c r="D10705" t="str">
        <f t="shared" si="751"/>
        <v>Tue</v>
      </c>
      <c r="E10705" t="s">
        <v>2</v>
      </c>
      <c r="F10705" t="s">
        <v>168</v>
      </c>
      <c r="G10705">
        <v>6238</v>
      </c>
      <c r="H10705" t="str">
        <f t="shared" si="752"/>
        <v>Large</v>
      </c>
      <c r="I10705" t="str">
        <f t="shared" si="749"/>
        <v>NO</v>
      </c>
      <c r="J10705" t="str">
        <f t="shared" si="750"/>
        <v>NO</v>
      </c>
      <c r="K10705" t="s">
        <v>13776</v>
      </c>
      <c r="L10705" t="s">
        <v>3</v>
      </c>
    </row>
    <row r="10706" spans="1:12" x14ac:dyDescent="0.25">
      <c r="A10706" t="s">
        <v>10054</v>
      </c>
      <c r="B10706" t="s">
        <v>376</v>
      </c>
      <c r="C10706" s="7">
        <v>45312</v>
      </c>
      <c r="D10706" t="str">
        <f t="shared" si="751"/>
        <v>Sun</v>
      </c>
      <c r="E10706" t="s">
        <v>9</v>
      </c>
      <c r="F10706" t="s">
        <v>112</v>
      </c>
      <c r="G10706">
        <v>63976</v>
      </c>
      <c r="H10706" t="str">
        <f t="shared" si="752"/>
        <v>Large</v>
      </c>
      <c r="I10706" t="str">
        <f t="shared" si="749"/>
        <v>NO</v>
      </c>
      <c r="J10706" t="str">
        <f t="shared" si="750"/>
        <v>NO</v>
      </c>
      <c r="K10706" t="s">
        <v>14</v>
      </c>
      <c r="L10706" t="s">
        <v>13793</v>
      </c>
    </row>
    <row r="10707" spans="1:12" x14ac:dyDescent="0.25">
      <c r="A10707" t="s">
        <v>458</v>
      </c>
      <c r="B10707" t="s">
        <v>40</v>
      </c>
      <c r="C10707" s="7">
        <v>44239</v>
      </c>
      <c r="D10707" t="str">
        <f t="shared" si="751"/>
        <v>Fri</v>
      </c>
      <c r="E10707" t="s">
        <v>2</v>
      </c>
      <c r="F10707" t="s">
        <v>168</v>
      </c>
      <c r="G10707">
        <v>6003</v>
      </c>
      <c r="H10707" t="str">
        <f t="shared" si="752"/>
        <v>Large</v>
      </c>
      <c r="I10707" t="str">
        <f t="shared" si="749"/>
        <v>NO</v>
      </c>
      <c r="J10707" t="str">
        <f t="shared" si="750"/>
        <v>NO</v>
      </c>
      <c r="K10707" t="s">
        <v>176</v>
      </c>
      <c r="L10707" t="s">
        <v>6</v>
      </c>
    </row>
    <row r="10708" spans="1:12" x14ac:dyDescent="0.25">
      <c r="A10708" t="s">
        <v>10055</v>
      </c>
      <c r="B10708" t="s">
        <v>201</v>
      </c>
      <c r="C10708" s="7">
        <v>45540</v>
      </c>
      <c r="D10708" t="str">
        <f t="shared" si="751"/>
        <v>Thu</v>
      </c>
      <c r="E10708" t="s">
        <v>2</v>
      </c>
      <c r="F10708" t="s">
        <v>112</v>
      </c>
      <c r="G10708">
        <v>5441</v>
      </c>
      <c r="H10708" t="str">
        <f t="shared" si="752"/>
        <v>Large</v>
      </c>
      <c r="I10708" t="str">
        <f t="shared" si="749"/>
        <v>NO</v>
      </c>
      <c r="J10708" t="str">
        <f t="shared" si="750"/>
        <v>NO</v>
      </c>
      <c r="K10708" t="s">
        <v>27</v>
      </c>
      <c r="L10708" t="s">
        <v>13793</v>
      </c>
    </row>
    <row r="10709" spans="1:12" x14ac:dyDescent="0.25">
      <c r="A10709" t="s">
        <v>10056</v>
      </c>
      <c r="B10709" t="s">
        <v>103</v>
      </c>
      <c r="C10709" s="7">
        <v>44786</v>
      </c>
      <c r="D10709" t="str">
        <f t="shared" si="751"/>
        <v>Sat</v>
      </c>
      <c r="E10709" t="s">
        <v>2</v>
      </c>
      <c r="F10709" t="s">
        <v>22</v>
      </c>
      <c r="G10709">
        <v>2745</v>
      </c>
      <c r="H10709" t="str">
        <f t="shared" si="752"/>
        <v>Large</v>
      </c>
      <c r="I10709" t="str">
        <f t="shared" si="749"/>
        <v>NO</v>
      </c>
      <c r="J10709" t="str">
        <f t="shared" si="750"/>
        <v>NO</v>
      </c>
      <c r="K10709" t="s">
        <v>27</v>
      </c>
      <c r="L10709" t="s">
        <v>129</v>
      </c>
    </row>
    <row r="10710" spans="1:12" x14ac:dyDescent="0.25">
      <c r="A10710" t="s">
        <v>10057</v>
      </c>
      <c r="B10710" t="s">
        <v>108</v>
      </c>
      <c r="C10710" s="7">
        <v>45396</v>
      </c>
      <c r="D10710" t="str">
        <f t="shared" si="751"/>
        <v>Sun</v>
      </c>
      <c r="E10710" t="s">
        <v>9</v>
      </c>
      <c r="F10710" t="s">
        <v>112</v>
      </c>
      <c r="G10710">
        <v>55221</v>
      </c>
      <c r="H10710" t="str">
        <f t="shared" si="752"/>
        <v>Large</v>
      </c>
      <c r="I10710" t="str">
        <f t="shared" si="749"/>
        <v>NO</v>
      </c>
      <c r="J10710" t="str">
        <f t="shared" si="750"/>
        <v>NO</v>
      </c>
      <c r="K10710" t="s">
        <v>27</v>
      </c>
      <c r="L10710" t="s">
        <v>13793</v>
      </c>
    </row>
    <row r="10711" spans="1:12" x14ac:dyDescent="0.25">
      <c r="A10711" t="s">
        <v>10058</v>
      </c>
      <c r="B10711" t="s">
        <v>163</v>
      </c>
      <c r="C10711" s="7">
        <v>44583</v>
      </c>
      <c r="D10711" t="str">
        <f t="shared" si="751"/>
        <v>Sat</v>
      </c>
      <c r="E10711" t="s">
        <v>2</v>
      </c>
      <c r="F10711" t="s">
        <v>22</v>
      </c>
      <c r="G10711">
        <v>2869</v>
      </c>
      <c r="H10711" t="str">
        <f t="shared" si="752"/>
        <v>Large</v>
      </c>
      <c r="I10711" t="str">
        <f t="shared" si="749"/>
        <v>NO</v>
      </c>
      <c r="J10711" t="str">
        <f t="shared" si="750"/>
        <v>NO</v>
      </c>
      <c r="K10711" t="s">
        <v>176</v>
      </c>
      <c r="L10711" t="s">
        <v>57</v>
      </c>
    </row>
    <row r="10712" spans="1:12" x14ac:dyDescent="0.25">
      <c r="A10712" t="s">
        <v>10059</v>
      </c>
      <c r="B10712" t="s">
        <v>297</v>
      </c>
      <c r="C10712" s="7">
        <v>44663</v>
      </c>
      <c r="D10712" t="str">
        <f t="shared" si="751"/>
        <v>Tue</v>
      </c>
      <c r="E10712" t="s">
        <v>2</v>
      </c>
      <c r="F10712" t="s">
        <v>112</v>
      </c>
      <c r="G10712">
        <v>4442</v>
      </c>
      <c r="H10712" t="str">
        <f t="shared" si="752"/>
        <v>Large</v>
      </c>
      <c r="I10712" t="str">
        <f t="shared" si="749"/>
        <v>NO</v>
      </c>
      <c r="J10712" t="str">
        <f t="shared" si="750"/>
        <v>NO</v>
      </c>
      <c r="K10712" t="s">
        <v>176</v>
      </c>
      <c r="L10712" t="s">
        <v>206</v>
      </c>
    </row>
    <row r="10713" spans="1:12" x14ac:dyDescent="0.25">
      <c r="A10713" t="s">
        <v>10060</v>
      </c>
      <c r="B10713" t="s">
        <v>33</v>
      </c>
      <c r="C10713" s="7">
        <v>45482</v>
      </c>
      <c r="D10713" t="str">
        <f t="shared" si="751"/>
        <v>Tue</v>
      </c>
      <c r="E10713" t="s">
        <v>2</v>
      </c>
      <c r="F10713" t="s">
        <v>63</v>
      </c>
      <c r="G10713">
        <v>1204</v>
      </c>
      <c r="H10713" t="str">
        <f t="shared" si="752"/>
        <v>Medium</v>
      </c>
      <c r="I10713" t="str">
        <f t="shared" si="749"/>
        <v>NO</v>
      </c>
      <c r="J10713" t="str">
        <f t="shared" si="750"/>
        <v>NO</v>
      </c>
      <c r="K10713" t="s">
        <v>13776</v>
      </c>
      <c r="L10713" t="s">
        <v>13777</v>
      </c>
    </row>
    <row r="10714" spans="1:12" x14ac:dyDescent="0.25">
      <c r="A10714" t="s">
        <v>10061</v>
      </c>
      <c r="B10714" t="s">
        <v>37</v>
      </c>
      <c r="C10714" s="7">
        <v>45560</v>
      </c>
      <c r="D10714" t="str">
        <f t="shared" si="751"/>
        <v>Wed</v>
      </c>
      <c r="E10714" t="s">
        <v>9</v>
      </c>
      <c r="F10714" t="s">
        <v>10</v>
      </c>
      <c r="G10714">
        <v>20252</v>
      </c>
      <c r="H10714" t="str">
        <f t="shared" si="752"/>
        <v>Large</v>
      </c>
      <c r="I10714" t="str">
        <f t="shared" si="749"/>
        <v>NO</v>
      </c>
      <c r="J10714" t="str">
        <f t="shared" si="750"/>
        <v>NO</v>
      </c>
      <c r="K10714" t="s">
        <v>27</v>
      </c>
      <c r="L10714" t="s">
        <v>57</v>
      </c>
    </row>
    <row r="10715" spans="1:12" x14ac:dyDescent="0.25">
      <c r="A10715" t="s">
        <v>10062</v>
      </c>
      <c r="B10715" t="s">
        <v>457</v>
      </c>
      <c r="C10715" s="7">
        <v>44689</v>
      </c>
      <c r="D10715" t="str">
        <f t="shared" si="751"/>
        <v>Sun</v>
      </c>
      <c r="E10715" t="s">
        <v>2</v>
      </c>
      <c r="F10715" t="s">
        <v>63</v>
      </c>
      <c r="G10715">
        <v>7196</v>
      </c>
      <c r="H10715" t="str">
        <f t="shared" si="752"/>
        <v>Large</v>
      </c>
      <c r="I10715" t="str">
        <f t="shared" si="749"/>
        <v>NO</v>
      </c>
      <c r="J10715" t="str">
        <f t="shared" si="750"/>
        <v>NO</v>
      </c>
      <c r="K10715" t="s">
        <v>14</v>
      </c>
      <c r="L10715" t="s">
        <v>80</v>
      </c>
    </row>
    <row r="10716" spans="1:12" x14ac:dyDescent="0.25">
      <c r="A10716" t="s">
        <v>10063</v>
      </c>
      <c r="B10716" t="s">
        <v>172</v>
      </c>
      <c r="C10716" s="7">
        <v>45191</v>
      </c>
      <c r="D10716" t="str">
        <f t="shared" si="751"/>
        <v>Fri</v>
      </c>
      <c r="E10716" t="s">
        <v>2</v>
      </c>
      <c r="F10716" t="s">
        <v>63</v>
      </c>
      <c r="G10716">
        <v>557</v>
      </c>
      <c r="H10716" t="str">
        <f t="shared" si="752"/>
        <v>Medium</v>
      </c>
      <c r="I10716" t="str">
        <f t="shared" si="749"/>
        <v>NO</v>
      </c>
      <c r="J10716" t="str">
        <f t="shared" si="750"/>
        <v>NO</v>
      </c>
      <c r="K10716" t="s">
        <v>27</v>
      </c>
      <c r="L10716" t="s">
        <v>57</v>
      </c>
    </row>
    <row r="10717" spans="1:12" x14ac:dyDescent="0.25">
      <c r="A10717" t="s">
        <v>10064</v>
      </c>
      <c r="B10717" t="s">
        <v>191</v>
      </c>
      <c r="C10717" s="7">
        <v>45282</v>
      </c>
      <c r="D10717" t="str">
        <f t="shared" si="751"/>
        <v>Fri</v>
      </c>
      <c r="E10717" t="s">
        <v>2</v>
      </c>
      <c r="F10717" t="s">
        <v>49</v>
      </c>
      <c r="G10717">
        <v>1966</v>
      </c>
      <c r="H10717" t="str">
        <f t="shared" si="752"/>
        <v>Medium</v>
      </c>
      <c r="I10717" t="str">
        <f t="shared" si="749"/>
        <v>NO</v>
      </c>
      <c r="J10717" t="str">
        <f t="shared" si="750"/>
        <v>NO</v>
      </c>
      <c r="K10717" t="s">
        <v>14</v>
      </c>
      <c r="L10717" t="s">
        <v>6</v>
      </c>
    </row>
    <row r="10718" spans="1:12" x14ac:dyDescent="0.25">
      <c r="A10718" t="s">
        <v>10065</v>
      </c>
      <c r="B10718" t="s">
        <v>116</v>
      </c>
      <c r="C10718" s="7">
        <v>45296</v>
      </c>
      <c r="D10718" t="str">
        <f t="shared" si="751"/>
        <v>Fri</v>
      </c>
      <c r="E10718" t="s">
        <v>9</v>
      </c>
      <c r="F10718" t="s">
        <v>101</v>
      </c>
      <c r="G10718">
        <v>56617</v>
      </c>
      <c r="H10718" t="str">
        <f t="shared" si="752"/>
        <v>Large</v>
      </c>
      <c r="I10718" t="str">
        <f t="shared" si="749"/>
        <v>NO</v>
      </c>
      <c r="J10718" t="str">
        <f t="shared" si="750"/>
        <v>NO</v>
      </c>
      <c r="K10718" t="s">
        <v>13776</v>
      </c>
      <c r="L10718" t="s">
        <v>80</v>
      </c>
    </row>
    <row r="10719" spans="1:12" x14ac:dyDescent="0.25">
      <c r="A10719" t="s">
        <v>10066</v>
      </c>
      <c r="B10719" t="s">
        <v>324</v>
      </c>
      <c r="C10719" s="7">
        <v>45108</v>
      </c>
      <c r="D10719" t="str">
        <f t="shared" si="751"/>
        <v>Sat</v>
      </c>
      <c r="E10719" t="s">
        <v>2</v>
      </c>
      <c r="F10719" t="s">
        <v>49</v>
      </c>
      <c r="G10719">
        <v>4750</v>
      </c>
      <c r="H10719" t="str">
        <f t="shared" si="752"/>
        <v>Large</v>
      </c>
      <c r="I10719" t="str">
        <f t="shared" si="749"/>
        <v>NO</v>
      </c>
      <c r="J10719" t="str">
        <f t="shared" si="750"/>
        <v>NO</v>
      </c>
      <c r="K10719" t="s">
        <v>176</v>
      </c>
      <c r="L10719" t="s">
        <v>13777</v>
      </c>
    </row>
    <row r="10720" spans="1:12" x14ac:dyDescent="0.25">
      <c r="A10720" t="s">
        <v>10067</v>
      </c>
      <c r="B10720" t="s">
        <v>180</v>
      </c>
      <c r="C10720" s="7">
        <v>45021</v>
      </c>
      <c r="D10720" t="str">
        <f t="shared" si="751"/>
        <v>Wed</v>
      </c>
      <c r="E10720" t="s">
        <v>2</v>
      </c>
      <c r="F10720" t="s">
        <v>13792</v>
      </c>
      <c r="G10720">
        <v>9969</v>
      </c>
      <c r="H10720" t="str">
        <f t="shared" si="752"/>
        <v>Large</v>
      </c>
      <c r="I10720" t="str">
        <f t="shared" si="749"/>
        <v>NO</v>
      </c>
      <c r="J10720" t="str">
        <f t="shared" si="750"/>
        <v>NO</v>
      </c>
      <c r="K10720" t="s">
        <v>13776</v>
      </c>
      <c r="L10720" t="s">
        <v>129</v>
      </c>
    </row>
    <row r="10721" spans="1:12" x14ac:dyDescent="0.25">
      <c r="A10721" t="s">
        <v>1593</v>
      </c>
      <c r="B10721" t="s">
        <v>111</v>
      </c>
      <c r="C10721" s="7">
        <v>45486</v>
      </c>
      <c r="D10721" t="str">
        <f t="shared" si="751"/>
        <v>Sat</v>
      </c>
      <c r="E10721" t="s">
        <v>2</v>
      </c>
      <c r="F10721" t="s">
        <v>38</v>
      </c>
      <c r="G10721">
        <v>8986</v>
      </c>
      <c r="H10721" t="str">
        <f t="shared" si="752"/>
        <v>Large</v>
      </c>
      <c r="I10721" t="str">
        <f t="shared" si="749"/>
        <v>NO</v>
      </c>
      <c r="J10721" t="str">
        <f t="shared" si="750"/>
        <v>NO</v>
      </c>
      <c r="K10721" t="s">
        <v>176</v>
      </c>
      <c r="L10721" t="s">
        <v>19</v>
      </c>
    </row>
    <row r="10722" spans="1:12" x14ac:dyDescent="0.25">
      <c r="A10722" t="s">
        <v>10068</v>
      </c>
      <c r="B10722" t="s">
        <v>477</v>
      </c>
      <c r="C10722" s="7">
        <v>45642</v>
      </c>
      <c r="D10722" t="str">
        <f t="shared" si="751"/>
        <v>Mon</v>
      </c>
      <c r="E10722" t="s">
        <v>2</v>
      </c>
      <c r="F10722" t="s">
        <v>69</v>
      </c>
      <c r="G10722">
        <v>4701</v>
      </c>
      <c r="H10722" t="str">
        <f t="shared" si="752"/>
        <v>Large</v>
      </c>
      <c r="I10722" t="str">
        <f t="shared" si="749"/>
        <v>NO</v>
      </c>
      <c r="J10722" t="str">
        <f t="shared" si="750"/>
        <v>NO</v>
      </c>
      <c r="K10722" t="s">
        <v>27</v>
      </c>
      <c r="L10722" t="s">
        <v>109</v>
      </c>
    </row>
    <row r="10723" spans="1:12" x14ac:dyDescent="0.25">
      <c r="A10723" t="s">
        <v>8942</v>
      </c>
      <c r="B10723" t="s">
        <v>431</v>
      </c>
      <c r="C10723" s="7">
        <v>44494</v>
      </c>
      <c r="D10723" t="str">
        <f t="shared" si="751"/>
        <v>Mon</v>
      </c>
      <c r="E10723" t="s">
        <v>9</v>
      </c>
      <c r="F10723" t="s">
        <v>168</v>
      </c>
      <c r="G10723">
        <v>108891</v>
      </c>
      <c r="H10723" t="str">
        <f t="shared" si="752"/>
        <v>Large</v>
      </c>
      <c r="I10723" t="str">
        <f t="shared" si="749"/>
        <v>NO</v>
      </c>
      <c r="J10723" t="str">
        <f t="shared" si="750"/>
        <v>NO</v>
      </c>
      <c r="K10723" t="s">
        <v>14</v>
      </c>
      <c r="L10723" t="s">
        <v>3</v>
      </c>
    </row>
    <row r="10724" spans="1:12" x14ac:dyDescent="0.25">
      <c r="A10724" t="s">
        <v>10069</v>
      </c>
      <c r="B10724" t="s">
        <v>167</v>
      </c>
      <c r="C10724" s="7">
        <v>45538</v>
      </c>
      <c r="D10724" t="str">
        <f t="shared" si="751"/>
        <v>Tue</v>
      </c>
      <c r="E10724" t="s">
        <v>2</v>
      </c>
      <c r="F10724" t="s">
        <v>168</v>
      </c>
      <c r="G10724">
        <v>5000</v>
      </c>
      <c r="H10724" t="str">
        <f t="shared" si="752"/>
        <v>Large</v>
      </c>
      <c r="I10724" t="str">
        <f t="shared" si="749"/>
        <v>NO</v>
      </c>
      <c r="J10724" t="str">
        <f t="shared" si="750"/>
        <v>NO</v>
      </c>
      <c r="K10724" t="s">
        <v>176</v>
      </c>
      <c r="L10724" t="s">
        <v>109</v>
      </c>
    </row>
    <row r="10725" spans="1:12" x14ac:dyDescent="0.25">
      <c r="A10725" t="s">
        <v>10070</v>
      </c>
      <c r="B10725" t="s">
        <v>995</v>
      </c>
      <c r="C10725" s="7">
        <v>45188</v>
      </c>
      <c r="D10725" t="str">
        <f t="shared" si="751"/>
        <v>Tue</v>
      </c>
      <c r="E10725" t="s">
        <v>2</v>
      </c>
      <c r="F10725" t="s">
        <v>112</v>
      </c>
      <c r="G10725">
        <v>5222</v>
      </c>
      <c r="H10725" t="str">
        <f t="shared" si="752"/>
        <v>Large</v>
      </c>
      <c r="I10725" t="str">
        <f t="shared" si="749"/>
        <v>NO</v>
      </c>
      <c r="J10725" t="str">
        <f t="shared" si="750"/>
        <v>NO</v>
      </c>
      <c r="K10725" t="s">
        <v>13776</v>
      </c>
      <c r="L10725" t="s">
        <v>13777</v>
      </c>
    </row>
    <row r="10726" spans="1:12" x14ac:dyDescent="0.25">
      <c r="A10726" t="s">
        <v>10071</v>
      </c>
      <c r="B10726" t="s">
        <v>238</v>
      </c>
      <c r="C10726" s="7">
        <v>44479</v>
      </c>
      <c r="D10726" t="str">
        <f t="shared" si="751"/>
        <v>Sun</v>
      </c>
      <c r="E10726" t="s">
        <v>2</v>
      </c>
      <c r="F10726" t="s">
        <v>63</v>
      </c>
      <c r="G10726">
        <v>6224</v>
      </c>
      <c r="H10726" t="str">
        <f t="shared" si="752"/>
        <v>Large</v>
      </c>
      <c r="I10726" t="str">
        <f t="shared" si="749"/>
        <v>NO</v>
      </c>
      <c r="J10726" t="str">
        <f t="shared" si="750"/>
        <v>NO</v>
      </c>
      <c r="K10726" t="s">
        <v>27</v>
      </c>
      <c r="L10726" t="s">
        <v>109</v>
      </c>
    </row>
    <row r="10727" spans="1:12" x14ac:dyDescent="0.25">
      <c r="A10727" t="s">
        <v>10072</v>
      </c>
      <c r="B10727" t="s">
        <v>40</v>
      </c>
      <c r="C10727" s="7">
        <v>45400</v>
      </c>
      <c r="D10727" t="str">
        <f t="shared" si="751"/>
        <v>Thu</v>
      </c>
      <c r="E10727" t="s">
        <v>2</v>
      </c>
      <c r="F10727" t="s">
        <v>112</v>
      </c>
      <c r="G10727">
        <v>6684</v>
      </c>
      <c r="H10727" t="str">
        <f t="shared" si="752"/>
        <v>Large</v>
      </c>
      <c r="I10727" t="str">
        <f t="shared" si="749"/>
        <v>NO</v>
      </c>
      <c r="J10727" t="str">
        <f t="shared" si="750"/>
        <v>NO</v>
      </c>
      <c r="K10727" t="s">
        <v>27</v>
      </c>
      <c r="L10727" t="s">
        <v>143</v>
      </c>
    </row>
    <row r="10728" spans="1:12" x14ac:dyDescent="0.25">
      <c r="A10728" t="s">
        <v>10073</v>
      </c>
      <c r="B10728" t="s">
        <v>99</v>
      </c>
      <c r="C10728" s="7">
        <v>45626</v>
      </c>
      <c r="D10728" t="str">
        <f t="shared" si="751"/>
        <v>Sat</v>
      </c>
      <c r="E10728" t="s">
        <v>9</v>
      </c>
      <c r="F10728" t="s">
        <v>38</v>
      </c>
      <c r="G10728">
        <v>45189</v>
      </c>
      <c r="H10728" t="str">
        <f t="shared" si="752"/>
        <v>Large</v>
      </c>
      <c r="I10728" t="str">
        <f t="shared" si="749"/>
        <v>NO</v>
      </c>
      <c r="J10728" t="str">
        <f t="shared" si="750"/>
        <v>NO</v>
      </c>
      <c r="K10728" t="s">
        <v>13776</v>
      </c>
      <c r="L10728" t="s">
        <v>109</v>
      </c>
    </row>
    <row r="10729" spans="1:12" x14ac:dyDescent="0.25">
      <c r="A10729" t="s">
        <v>7471</v>
      </c>
      <c r="B10729" t="s">
        <v>215</v>
      </c>
      <c r="C10729" s="7">
        <v>45588</v>
      </c>
      <c r="D10729" t="str">
        <f t="shared" si="751"/>
        <v>Wed</v>
      </c>
      <c r="E10729" t="s">
        <v>2</v>
      </c>
      <c r="F10729" t="s">
        <v>69</v>
      </c>
      <c r="G10729">
        <v>8540</v>
      </c>
      <c r="H10729" t="str">
        <f t="shared" si="752"/>
        <v>Large</v>
      </c>
      <c r="I10729" t="str">
        <f t="shared" si="749"/>
        <v>NO</v>
      </c>
      <c r="J10729" t="str">
        <f t="shared" si="750"/>
        <v>NO</v>
      </c>
      <c r="K10729" t="s">
        <v>176</v>
      </c>
      <c r="L10729" t="s">
        <v>19</v>
      </c>
    </row>
    <row r="10730" spans="1:12" x14ac:dyDescent="0.25">
      <c r="A10730" t="s">
        <v>10074</v>
      </c>
      <c r="B10730" t="s">
        <v>201</v>
      </c>
      <c r="C10730" s="7">
        <v>44266</v>
      </c>
      <c r="D10730" t="str">
        <f t="shared" si="751"/>
        <v>Thu</v>
      </c>
      <c r="E10730" t="s">
        <v>2</v>
      </c>
      <c r="F10730" t="s">
        <v>63</v>
      </c>
      <c r="G10730">
        <v>5820</v>
      </c>
      <c r="H10730" t="str">
        <f t="shared" si="752"/>
        <v>Large</v>
      </c>
      <c r="I10730" t="str">
        <f t="shared" si="749"/>
        <v>NO</v>
      </c>
      <c r="J10730" t="str">
        <f t="shared" si="750"/>
        <v>NO</v>
      </c>
      <c r="K10730" t="s">
        <v>27</v>
      </c>
      <c r="L10730" t="s">
        <v>19</v>
      </c>
    </row>
    <row r="10731" spans="1:12" x14ac:dyDescent="0.25">
      <c r="A10731" t="s">
        <v>10075</v>
      </c>
      <c r="B10731" t="s">
        <v>314</v>
      </c>
      <c r="C10731" s="7">
        <v>44714</v>
      </c>
      <c r="D10731" t="str">
        <f t="shared" si="751"/>
        <v>Thu</v>
      </c>
      <c r="E10731" t="s">
        <v>2</v>
      </c>
      <c r="F10731" t="s">
        <v>38</v>
      </c>
      <c r="G10731">
        <v>3789</v>
      </c>
      <c r="H10731" t="str">
        <f t="shared" si="752"/>
        <v>Large</v>
      </c>
      <c r="I10731" t="str">
        <f t="shared" si="749"/>
        <v>NO</v>
      </c>
      <c r="J10731" t="str">
        <f t="shared" si="750"/>
        <v>NO</v>
      </c>
      <c r="K10731" t="s">
        <v>14</v>
      </c>
      <c r="L10731" t="s">
        <v>19</v>
      </c>
    </row>
    <row r="10732" spans="1:12" x14ac:dyDescent="0.25">
      <c r="A10732" t="s">
        <v>8828</v>
      </c>
      <c r="B10732" t="s">
        <v>561</v>
      </c>
      <c r="C10732" s="7">
        <v>44764</v>
      </c>
      <c r="D10732" t="str">
        <f t="shared" si="751"/>
        <v>Fri</v>
      </c>
      <c r="E10732" t="s">
        <v>9</v>
      </c>
      <c r="F10732" t="s">
        <v>264</v>
      </c>
      <c r="G10732">
        <v>36017</v>
      </c>
      <c r="H10732" t="str">
        <f t="shared" si="752"/>
        <v>Large</v>
      </c>
      <c r="I10732" t="str">
        <f t="shared" si="749"/>
        <v>NO</v>
      </c>
      <c r="J10732" t="str">
        <f t="shared" si="750"/>
        <v>NO</v>
      </c>
      <c r="K10732" t="s">
        <v>27</v>
      </c>
      <c r="L10732" t="s">
        <v>206</v>
      </c>
    </row>
    <row r="10733" spans="1:12" x14ac:dyDescent="0.25">
      <c r="A10733" t="s">
        <v>10076</v>
      </c>
      <c r="B10733" t="s">
        <v>226</v>
      </c>
      <c r="C10733" s="7">
        <v>44443</v>
      </c>
      <c r="D10733" t="str">
        <f t="shared" si="751"/>
        <v>Sat</v>
      </c>
      <c r="E10733" t="s">
        <v>2</v>
      </c>
      <c r="F10733" t="s">
        <v>13799</v>
      </c>
      <c r="G10733">
        <v>3754</v>
      </c>
      <c r="H10733" t="str">
        <f t="shared" si="752"/>
        <v>Large</v>
      </c>
      <c r="I10733" t="str">
        <f t="shared" si="749"/>
        <v>NO</v>
      </c>
      <c r="J10733" t="str">
        <f t="shared" si="750"/>
        <v>NO</v>
      </c>
      <c r="K10733" t="s">
        <v>13776</v>
      </c>
      <c r="L10733" t="s">
        <v>206</v>
      </c>
    </row>
    <row r="10734" spans="1:12" x14ac:dyDescent="0.25">
      <c r="A10734" t="s">
        <v>10077</v>
      </c>
      <c r="B10734" t="s">
        <v>56</v>
      </c>
      <c r="C10734" s="7">
        <v>45591</v>
      </c>
      <c r="D10734" t="str">
        <f t="shared" si="751"/>
        <v>Sat</v>
      </c>
      <c r="E10734" t="s">
        <v>2</v>
      </c>
      <c r="F10734" t="s">
        <v>22</v>
      </c>
      <c r="G10734">
        <v>14320</v>
      </c>
      <c r="H10734" t="str">
        <f t="shared" si="752"/>
        <v>Large</v>
      </c>
      <c r="I10734" t="str">
        <f t="shared" si="749"/>
        <v>NO</v>
      </c>
      <c r="J10734" t="str">
        <f t="shared" si="750"/>
        <v>NO</v>
      </c>
      <c r="K10734" t="s">
        <v>14</v>
      </c>
      <c r="L10734" t="s">
        <v>3</v>
      </c>
    </row>
    <row r="10735" spans="1:12" x14ac:dyDescent="0.25">
      <c r="A10735" t="s">
        <v>10078</v>
      </c>
      <c r="B10735" t="s">
        <v>140</v>
      </c>
      <c r="C10735" s="7">
        <v>44284</v>
      </c>
      <c r="D10735" t="str">
        <f t="shared" si="751"/>
        <v>Mon</v>
      </c>
      <c r="E10735" t="s">
        <v>2</v>
      </c>
      <c r="F10735" t="s">
        <v>49</v>
      </c>
      <c r="G10735">
        <v>8872</v>
      </c>
      <c r="H10735" t="str">
        <f t="shared" si="752"/>
        <v>Large</v>
      </c>
      <c r="I10735" t="str">
        <f t="shared" si="749"/>
        <v>NO</v>
      </c>
      <c r="J10735" t="str">
        <f t="shared" si="750"/>
        <v>NO</v>
      </c>
      <c r="K10735" t="s">
        <v>176</v>
      </c>
      <c r="L10735" t="s">
        <v>3</v>
      </c>
    </row>
    <row r="10736" spans="1:12" x14ac:dyDescent="0.25">
      <c r="A10736" t="s">
        <v>10079</v>
      </c>
      <c r="B10736" t="s">
        <v>231</v>
      </c>
      <c r="C10736" s="7">
        <v>45310</v>
      </c>
      <c r="D10736" t="str">
        <f t="shared" si="751"/>
        <v>Fri</v>
      </c>
      <c r="E10736" t="s">
        <v>2</v>
      </c>
      <c r="F10736" t="s">
        <v>38</v>
      </c>
      <c r="G10736">
        <v>4711</v>
      </c>
      <c r="H10736" t="str">
        <f t="shared" si="752"/>
        <v>Large</v>
      </c>
      <c r="I10736" t="str">
        <f t="shared" si="749"/>
        <v>NO</v>
      </c>
      <c r="J10736" t="str">
        <f t="shared" si="750"/>
        <v>NO</v>
      </c>
      <c r="K10736" t="s">
        <v>14</v>
      </c>
      <c r="L10736" t="s">
        <v>19</v>
      </c>
    </row>
    <row r="10737" spans="1:12" x14ac:dyDescent="0.25">
      <c r="A10737" t="s">
        <v>8019</v>
      </c>
      <c r="B10737" t="s">
        <v>140</v>
      </c>
      <c r="C10737" s="7">
        <v>44250</v>
      </c>
      <c r="D10737" t="str">
        <f t="shared" si="751"/>
        <v>Tue</v>
      </c>
      <c r="E10737" t="s">
        <v>9</v>
      </c>
      <c r="F10737" t="s">
        <v>112</v>
      </c>
      <c r="G10737">
        <v>34187</v>
      </c>
      <c r="H10737" t="str">
        <f t="shared" si="752"/>
        <v>Large</v>
      </c>
      <c r="I10737" t="str">
        <f t="shared" si="749"/>
        <v>NO</v>
      </c>
      <c r="J10737" t="str">
        <f t="shared" si="750"/>
        <v>NO</v>
      </c>
      <c r="K10737" t="s">
        <v>176</v>
      </c>
      <c r="L10737" t="s">
        <v>80</v>
      </c>
    </row>
    <row r="10738" spans="1:12" x14ac:dyDescent="0.25">
      <c r="A10738" t="s">
        <v>10080</v>
      </c>
      <c r="B10738" t="s">
        <v>641</v>
      </c>
      <c r="C10738" s="7">
        <v>44618</v>
      </c>
      <c r="D10738" t="str">
        <f t="shared" si="751"/>
        <v>Sat</v>
      </c>
      <c r="E10738" t="s">
        <v>2</v>
      </c>
      <c r="F10738" t="s">
        <v>112</v>
      </c>
      <c r="G10738">
        <v>8300</v>
      </c>
      <c r="H10738" t="str">
        <f t="shared" si="752"/>
        <v>Large</v>
      </c>
      <c r="I10738" t="str">
        <f t="shared" si="749"/>
        <v>NO</v>
      </c>
      <c r="J10738" t="str">
        <f t="shared" si="750"/>
        <v>NO</v>
      </c>
      <c r="K10738" t="s">
        <v>27</v>
      </c>
      <c r="L10738" t="s">
        <v>13793</v>
      </c>
    </row>
    <row r="10739" spans="1:12" x14ac:dyDescent="0.25">
      <c r="A10739" t="s">
        <v>10081</v>
      </c>
      <c r="B10739" t="s">
        <v>186</v>
      </c>
      <c r="C10739" s="7">
        <v>44255</v>
      </c>
      <c r="D10739" t="str">
        <f t="shared" si="751"/>
        <v>Sun</v>
      </c>
      <c r="E10739" t="s">
        <v>2</v>
      </c>
      <c r="F10739" t="s">
        <v>112</v>
      </c>
      <c r="G10739">
        <v>7982</v>
      </c>
      <c r="H10739" t="str">
        <f t="shared" si="752"/>
        <v>Large</v>
      </c>
      <c r="I10739" t="str">
        <f t="shared" si="749"/>
        <v>NO</v>
      </c>
      <c r="J10739" t="str">
        <f t="shared" si="750"/>
        <v>NO</v>
      </c>
      <c r="K10739" t="s">
        <v>13776</v>
      </c>
      <c r="L10739" t="s">
        <v>109</v>
      </c>
    </row>
    <row r="10740" spans="1:12" x14ac:dyDescent="0.25">
      <c r="A10740" t="s">
        <v>10082</v>
      </c>
      <c r="B10740" t="s">
        <v>119</v>
      </c>
      <c r="C10740" s="7">
        <v>45515</v>
      </c>
      <c r="D10740" t="str">
        <f t="shared" si="751"/>
        <v>Sun</v>
      </c>
      <c r="E10740" t="s">
        <v>2</v>
      </c>
      <c r="F10740" t="s">
        <v>13792</v>
      </c>
      <c r="G10740">
        <v>6261</v>
      </c>
      <c r="H10740" t="str">
        <f t="shared" si="752"/>
        <v>Large</v>
      </c>
      <c r="I10740" t="str">
        <f t="shared" si="749"/>
        <v>NO</v>
      </c>
      <c r="J10740" t="str">
        <f t="shared" si="750"/>
        <v>NO</v>
      </c>
      <c r="K10740" t="s">
        <v>14</v>
      </c>
      <c r="L10740" t="s">
        <v>6</v>
      </c>
    </row>
    <row r="10741" spans="1:12" x14ac:dyDescent="0.25">
      <c r="A10741" t="s">
        <v>10083</v>
      </c>
      <c r="B10741" t="s">
        <v>79</v>
      </c>
      <c r="C10741" s="7">
        <v>45430</v>
      </c>
      <c r="D10741" t="str">
        <f t="shared" si="751"/>
        <v>Sat</v>
      </c>
      <c r="E10741" t="s">
        <v>2</v>
      </c>
      <c r="F10741" t="s">
        <v>69</v>
      </c>
      <c r="G10741">
        <v>4088</v>
      </c>
      <c r="H10741" t="str">
        <f t="shared" si="752"/>
        <v>Large</v>
      </c>
      <c r="I10741" t="str">
        <f t="shared" si="749"/>
        <v>NO</v>
      </c>
      <c r="J10741" t="str">
        <f t="shared" si="750"/>
        <v>NO</v>
      </c>
      <c r="K10741" t="s">
        <v>13776</v>
      </c>
      <c r="L10741" t="s">
        <v>80</v>
      </c>
    </row>
    <row r="10742" spans="1:12" x14ac:dyDescent="0.25">
      <c r="A10742" t="s">
        <v>9724</v>
      </c>
      <c r="B10742" t="s">
        <v>37</v>
      </c>
      <c r="C10742" s="7">
        <v>45475</v>
      </c>
      <c r="D10742" t="str">
        <f t="shared" si="751"/>
        <v>Tue</v>
      </c>
      <c r="E10742" t="s">
        <v>2</v>
      </c>
      <c r="F10742" t="s">
        <v>101</v>
      </c>
      <c r="G10742">
        <v>7503</v>
      </c>
      <c r="H10742" t="str">
        <f t="shared" si="752"/>
        <v>Large</v>
      </c>
      <c r="I10742" t="str">
        <f t="shared" si="749"/>
        <v>NO</v>
      </c>
      <c r="J10742" t="str">
        <f t="shared" si="750"/>
        <v>NO</v>
      </c>
      <c r="K10742" t="s">
        <v>13776</v>
      </c>
      <c r="L10742" t="s">
        <v>109</v>
      </c>
    </row>
    <row r="10743" spans="1:12" x14ac:dyDescent="0.25">
      <c r="A10743" t="s">
        <v>10084</v>
      </c>
      <c r="B10743" t="s">
        <v>308</v>
      </c>
      <c r="C10743" s="7">
        <v>44929</v>
      </c>
      <c r="D10743" t="str">
        <f t="shared" si="751"/>
        <v>Tue</v>
      </c>
      <c r="E10743" t="s">
        <v>9</v>
      </c>
      <c r="F10743" t="s">
        <v>49</v>
      </c>
      <c r="G10743">
        <v>41369</v>
      </c>
      <c r="H10743" t="str">
        <f t="shared" si="752"/>
        <v>Large</v>
      </c>
      <c r="I10743" t="str">
        <f t="shared" si="749"/>
        <v>NO</v>
      </c>
      <c r="J10743" t="str">
        <f t="shared" si="750"/>
        <v>NO</v>
      </c>
      <c r="K10743" t="s">
        <v>13776</v>
      </c>
      <c r="L10743" t="s">
        <v>206</v>
      </c>
    </row>
    <row r="10744" spans="1:12" x14ac:dyDescent="0.25">
      <c r="A10744" t="s">
        <v>10085</v>
      </c>
      <c r="B10744" t="s">
        <v>56</v>
      </c>
      <c r="C10744" s="7">
        <v>44971</v>
      </c>
      <c r="D10744" t="str">
        <f t="shared" si="751"/>
        <v>Tue</v>
      </c>
      <c r="E10744" t="s">
        <v>2</v>
      </c>
      <c r="F10744" t="s">
        <v>112</v>
      </c>
      <c r="G10744">
        <v>1968</v>
      </c>
      <c r="H10744" t="str">
        <f t="shared" si="752"/>
        <v>Medium</v>
      </c>
      <c r="I10744" t="str">
        <f t="shared" si="749"/>
        <v>NO</v>
      </c>
      <c r="J10744" t="str">
        <f t="shared" si="750"/>
        <v>NO</v>
      </c>
      <c r="K10744" t="s">
        <v>14</v>
      </c>
      <c r="L10744" t="s">
        <v>57</v>
      </c>
    </row>
    <row r="10745" spans="1:12" x14ac:dyDescent="0.25">
      <c r="A10745" t="s">
        <v>10086</v>
      </c>
      <c r="B10745" t="s">
        <v>241</v>
      </c>
      <c r="C10745" s="7">
        <v>45571</v>
      </c>
      <c r="D10745" t="str">
        <f t="shared" si="751"/>
        <v>Sun</v>
      </c>
      <c r="E10745" t="s">
        <v>2</v>
      </c>
      <c r="F10745" t="s">
        <v>101</v>
      </c>
      <c r="G10745">
        <v>9591</v>
      </c>
      <c r="H10745" t="str">
        <f t="shared" si="752"/>
        <v>Large</v>
      </c>
      <c r="I10745" t="str">
        <f t="shared" si="749"/>
        <v>NO</v>
      </c>
      <c r="J10745" t="str">
        <f t="shared" si="750"/>
        <v>NO</v>
      </c>
      <c r="K10745" t="s">
        <v>13776</v>
      </c>
      <c r="L10745" t="s">
        <v>109</v>
      </c>
    </row>
    <row r="10746" spans="1:12" x14ac:dyDescent="0.25">
      <c r="A10746" t="s">
        <v>10087</v>
      </c>
      <c r="B10746" t="s">
        <v>99</v>
      </c>
      <c r="C10746" s="7">
        <v>45026</v>
      </c>
      <c r="D10746" t="str">
        <f t="shared" si="751"/>
        <v>Mon</v>
      </c>
      <c r="E10746" t="s">
        <v>2</v>
      </c>
      <c r="F10746" t="s">
        <v>10</v>
      </c>
      <c r="G10746">
        <v>646</v>
      </c>
      <c r="H10746" t="str">
        <f t="shared" si="752"/>
        <v>Medium</v>
      </c>
      <c r="I10746" t="str">
        <f t="shared" si="749"/>
        <v>NO</v>
      </c>
      <c r="J10746" t="str">
        <f t="shared" si="750"/>
        <v>NO</v>
      </c>
      <c r="K10746" t="s">
        <v>176</v>
      </c>
      <c r="L10746" t="s">
        <v>57</v>
      </c>
    </row>
    <row r="10747" spans="1:12" x14ac:dyDescent="0.25">
      <c r="A10747" t="s">
        <v>10088</v>
      </c>
      <c r="B10747" t="s">
        <v>54</v>
      </c>
      <c r="C10747" s="7">
        <v>44761</v>
      </c>
      <c r="D10747" t="str">
        <f t="shared" si="751"/>
        <v>Tue</v>
      </c>
      <c r="E10747" t="s">
        <v>2</v>
      </c>
      <c r="F10747" t="s">
        <v>49</v>
      </c>
      <c r="G10747">
        <v>7403</v>
      </c>
      <c r="H10747" t="str">
        <f t="shared" si="752"/>
        <v>Large</v>
      </c>
      <c r="I10747" t="str">
        <f t="shared" si="749"/>
        <v>NO</v>
      </c>
      <c r="J10747" t="str">
        <f t="shared" si="750"/>
        <v>NO</v>
      </c>
      <c r="K10747" t="s">
        <v>13776</v>
      </c>
      <c r="L10747" t="s">
        <v>109</v>
      </c>
    </row>
    <row r="10748" spans="1:12" x14ac:dyDescent="0.25">
      <c r="A10748" t="s">
        <v>10089</v>
      </c>
      <c r="B10748" t="s">
        <v>379</v>
      </c>
      <c r="C10748" s="7">
        <v>44663</v>
      </c>
      <c r="D10748" t="str">
        <f t="shared" si="751"/>
        <v>Tue</v>
      </c>
      <c r="E10748" t="s">
        <v>2</v>
      </c>
      <c r="F10748" t="s">
        <v>112</v>
      </c>
      <c r="G10748">
        <v>9448</v>
      </c>
      <c r="H10748" t="str">
        <f t="shared" si="752"/>
        <v>Large</v>
      </c>
      <c r="I10748" t="str">
        <f t="shared" ref="I10748:I10758" si="753">IF(G10748&lt;0, "YES", "NO")</f>
        <v>NO</v>
      </c>
      <c r="J10748" t="str">
        <f t="shared" si="750"/>
        <v>NO</v>
      </c>
      <c r="K10748" t="s">
        <v>14</v>
      </c>
      <c r="L10748" t="s">
        <v>206</v>
      </c>
    </row>
    <row r="10749" spans="1:12" x14ac:dyDescent="0.25">
      <c r="A10749" t="s">
        <v>10090</v>
      </c>
      <c r="B10749" t="s">
        <v>172</v>
      </c>
      <c r="C10749" s="7">
        <v>44939</v>
      </c>
      <c r="D10749" t="str">
        <f t="shared" si="751"/>
        <v>Fri</v>
      </c>
      <c r="E10749" t="s">
        <v>9</v>
      </c>
      <c r="F10749" t="s">
        <v>38</v>
      </c>
      <c r="G10749">
        <v>59520</v>
      </c>
      <c r="H10749" t="str">
        <f t="shared" si="752"/>
        <v>Large</v>
      </c>
      <c r="I10749" t="str">
        <f t="shared" si="753"/>
        <v>NO</v>
      </c>
      <c r="J10749" t="str">
        <f t="shared" si="750"/>
        <v>NO</v>
      </c>
      <c r="K10749" t="s">
        <v>176</v>
      </c>
      <c r="L10749" t="s">
        <v>57</v>
      </c>
    </row>
    <row r="10750" spans="1:12" x14ac:dyDescent="0.25">
      <c r="A10750" t="s">
        <v>10091</v>
      </c>
      <c r="B10750" t="s">
        <v>155</v>
      </c>
      <c r="C10750" s="7">
        <v>44340</v>
      </c>
      <c r="D10750" t="str">
        <f t="shared" si="751"/>
        <v>Mon</v>
      </c>
      <c r="E10750" t="s">
        <v>2</v>
      </c>
      <c r="F10750" t="s">
        <v>38</v>
      </c>
      <c r="G10750">
        <v>8352</v>
      </c>
      <c r="H10750" t="str">
        <f t="shared" si="752"/>
        <v>Large</v>
      </c>
      <c r="I10750" t="str">
        <f t="shared" si="753"/>
        <v>NO</v>
      </c>
      <c r="J10750" t="str">
        <f t="shared" si="750"/>
        <v>NO</v>
      </c>
      <c r="K10750" t="s">
        <v>176</v>
      </c>
      <c r="L10750" t="s">
        <v>206</v>
      </c>
    </row>
    <row r="10751" spans="1:12" x14ac:dyDescent="0.25">
      <c r="A10751" t="s">
        <v>10092</v>
      </c>
      <c r="B10751" t="s">
        <v>246</v>
      </c>
      <c r="C10751" s="7">
        <v>44709</v>
      </c>
      <c r="D10751" t="str">
        <f t="shared" si="751"/>
        <v>Sat</v>
      </c>
      <c r="E10751" t="s">
        <v>2</v>
      </c>
      <c r="F10751" t="s">
        <v>69</v>
      </c>
      <c r="G10751">
        <v>9354</v>
      </c>
      <c r="H10751" t="str">
        <f t="shared" si="752"/>
        <v>Large</v>
      </c>
      <c r="I10751" t="str">
        <f t="shared" si="753"/>
        <v>NO</v>
      </c>
      <c r="J10751" t="str">
        <f t="shared" si="750"/>
        <v>NO</v>
      </c>
      <c r="K10751" t="s">
        <v>27</v>
      </c>
      <c r="L10751" t="s">
        <v>3</v>
      </c>
    </row>
    <row r="10752" spans="1:12" x14ac:dyDescent="0.25">
      <c r="A10752" t="s">
        <v>10093</v>
      </c>
      <c r="B10752" t="s">
        <v>231</v>
      </c>
      <c r="C10752" s="7">
        <v>44981</v>
      </c>
      <c r="D10752" t="str">
        <f t="shared" si="751"/>
        <v>Fri</v>
      </c>
      <c r="E10752" t="s">
        <v>9</v>
      </c>
      <c r="F10752" t="s">
        <v>49</v>
      </c>
      <c r="G10752">
        <v>22802</v>
      </c>
      <c r="H10752" t="str">
        <f t="shared" si="752"/>
        <v>Large</v>
      </c>
      <c r="I10752" t="str">
        <f t="shared" si="753"/>
        <v>NO</v>
      </c>
      <c r="J10752" t="str">
        <f t="shared" si="750"/>
        <v>NO</v>
      </c>
      <c r="K10752" t="s">
        <v>14</v>
      </c>
      <c r="L10752" t="s">
        <v>143</v>
      </c>
    </row>
    <row r="10753" spans="1:12" x14ac:dyDescent="0.25">
      <c r="A10753" t="s">
        <v>10094</v>
      </c>
      <c r="B10753" t="s">
        <v>279</v>
      </c>
      <c r="C10753" s="7">
        <v>45522</v>
      </c>
      <c r="D10753" t="str">
        <f t="shared" si="751"/>
        <v>Sun</v>
      </c>
      <c r="E10753" t="s">
        <v>2</v>
      </c>
      <c r="F10753" t="s">
        <v>551</v>
      </c>
      <c r="G10753">
        <v>869</v>
      </c>
      <c r="H10753" t="str">
        <f t="shared" si="752"/>
        <v>Medium</v>
      </c>
      <c r="I10753" t="str">
        <f t="shared" si="753"/>
        <v>NO</v>
      </c>
      <c r="J10753" t="str">
        <f t="shared" si="750"/>
        <v>NO</v>
      </c>
      <c r="K10753" t="s">
        <v>27</v>
      </c>
      <c r="L10753" t="s">
        <v>13777</v>
      </c>
    </row>
    <row r="10754" spans="1:12" x14ac:dyDescent="0.25">
      <c r="A10754" t="s">
        <v>7177</v>
      </c>
      <c r="B10754" t="s">
        <v>638</v>
      </c>
      <c r="C10754" s="7">
        <v>44736</v>
      </c>
      <c r="D10754" t="str">
        <f t="shared" si="751"/>
        <v>Fri</v>
      </c>
      <c r="E10754" t="s">
        <v>2</v>
      </c>
      <c r="F10754" t="s">
        <v>101</v>
      </c>
      <c r="G10754">
        <v>2803</v>
      </c>
      <c r="H10754" t="str">
        <f t="shared" si="752"/>
        <v>Large</v>
      </c>
      <c r="I10754" t="str">
        <f t="shared" si="753"/>
        <v>NO</v>
      </c>
      <c r="J10754" t="str">
        <f t="shared" ref="J10754:J10817" si="754">IF(G10754&gt;500000,"YES","NO")</f>
        <v>NO</v>
      </c>
      <c r="K10754" t="s">
        <v>14</v>
      </c>
      <c r="L10754" t="s">
        <v>3</v>
      </c>
    </row>
    <row r="10755" spans="1:12" x14ac:dyDescent="0.25">
      <c r="A10755" t="s">
        <v>10095</v>
      </c>
      <c r="B10755" t="s">
        <v>284</v>
      </c>
      <c r="C10755" s="7">
        <v>45309</v>
      </c>
      <c r="D10755" t="str">
        <f t="shared" ref="D10755:D10818" si="755">TEXT(C10755,"DDD")</f>
        <v>Thu</v>
      </c>
      <c r="E10755" t="s">
        <v>2</v>
      </c>
      <c r="F10755" t="s">
        <v>168</v>
      </c>
      <c r="G10755">
        <v>3348</v>
      </c>
      <c r="H10755" t="str">
        <f t="shared" ref="H10755:H10818" si="756">IF(G10755&lt;100,"Micro",
   IF(G10755&lt;=500,"Small",
      IF(G10755&lt;=2000,"Medium","Large")))</f>
        <v>Large</v>
      </c>
      <c r="I10755" t="str">
        <f t="shared" si="753"/>
        <v>NO</v>
      </c>
      <c r="J10755" t="str">
        <f t="shared" si="754"/>
        <v>NO</v>
      </c>
      <c r="K10755" t="s">
        <v>13775</v>
      </c>
      <c r="L10755" t="s">
        <v>57</v>
      </c>
    </row>
    <row r="10756" spans="1:12" x14ac:dyDescent="0.25">
      <c r="A10756" t="s">
        <v>10096</v>
      </c>
      <c r="B10756" t="s">
        <v>311</v>
      </c>
      <c r="C10756" s="7">
        <v>44462</v>
      </c>
      <c r="D10756" t="str">
        <f t="shared" si="755"/>
        <v>Thu</v>
      </c>
      <c r="E10756" t="s">
        <v>2</v>
      </c>
      <c r="F10756" t="s">
        <v>10</v>
      </c>
      <c r="G10756">
        <v>9909</v>
      </c>
      <c r="H10756" t="str">
        <f t="shared" si="756"/>
        <v>Large</v>
      </c>
      <c r="I10756" t="str">
        <f t="shared" si="753"/>
        <v>NO</v>
      </c>
      <c r="J10756" t="str">
        <f t="shared" si="754"/>
        <v>NO</v>
      </c>
      <c r="K10756" t="s">
        <v>176</v>
      </c>
      <c r="L10756" t="s">
        <v>129</v>
      </c>
    </row>
    <row r="10757" spans="1:12" x14ac:dyDescent="0.25">
      <c r="A10757" t="s">
        <v>10097</v>
      </c>
      <c r="B10757" t="s">
        <v>21</v>
      </c>
      <c r="C10757" s="7">
        <v>44550</v>
      </c>
      <c r="D10757" t="str">
        <f t="shared" si="755"/>
        <v>Mon</v>
      </c>
      <c r="E10757" t="s">
        <v>2</v>
      </c>
      <c r="F10757" t="s">
        <v>101</v>
      </c>
      <c r="G10757">
        <v>751</v>
      </c>
      <c r="H10757" t="str">
        <f t="shared" si="756"/>
        <v>Medium</v>
      </c>
      <c r="I10757" t="str">
        <f t="shared" si="753"/>
        <v>NO</v>
      </c>
      <c r="J10757" t="str">
        <f t="shared" si="754"/>
        <v>NO</v>
      </c>
      <c r="K10757" t="s">
        <v>13776</v>
      </c>
      <c r="L10757" t="s">
        <v>19</v>
      </c>
    </row>
    <row r="10758" spans="1:12" x14ac:dyDescent="0.25">
      <c r="A10758" t="s">
        <v>10098</v>
      </c>
      <c r="B10758" t="s">
        <v>839</v>
      </c>
      <c r="C10758" s="7">
        <v>44617</v>
      </c>
      <c r="D10758" t="str">
        <f t="shared" si="755"/>
        <v>Fri</v>
      </c>
      <c r="E10758" t="s">
        <v>2</v>
      </c>
      <c r="F10758" t="s">
        <v>112</v>
      </c>
      <c r="G10758">
        <v>23178</v>
      </c>
      <c r="H10758" t="str">
        <f t="shared" si="756"/>
        <v>Large</v>
      </c>
      <c r="I10758" t="str">
        <f t="shared" si="753"/>
        <v>NO</v>
      </c>
      <c r="J10758" t="str">
        <f t="shared" si="754"/>
        <v>NO</v>
      </c>
      <c r="K10758" t="s">
        <v>14</v>
      </c>
      <c r="L10758" t="s">
        <v>80</v>
      </c>
    </row>
    <row r="10759" spans="1:12" x14ac:dyDescent="0.25">
      <c r="A10759" t="s">
        <v>10099</v>
      </c>
      <c r="B10759" t="s">
        <v>40</v>
      </c>
      <c r="C10759" s="7">
        <v>45613</v>
      </c>
      <c r="D10759" t="str">
        <f t="shared" si="755"/>
        <v>Sun</v>
      </c>
      <c r="E10759" t="s">
        <v>2</v>
      </c>
      <c r="F10759" t="s">
        <v>168</v>
      </c>
      <c r="G10759">
        <v>0</v>
      </c>
      <c r="H10759" t="str">
        <f t="shared" si="756"/>
        <v>Micro</v>
      </c>
      <c r="I10759" t="s">
        <v>13774</v>
      </c>
      <c r="J10759" t="str">
        <f t="shared" si="754"/>
        <v>NO</v>
      </c>
      <c r="K10759" t="s">
        <v>14</v>
      </c>
      <c r="L10759" t="s">
        <v>57</v>
      </c>
    </row>
    <row r="10760" spans="1:12" x14ac:dyDescent="0.25">
      <c r="A10760" t="s">
        <v>10100</v>
      </c>
      <c r="B10760" t="s">
        <v>303</v>
      </c>
      <c r="C10760" s="7">
        <v>45581</v>
      </c>
      <c r="D10760" t="str">
        <f t="shared" si="755"/>
        <v>Wed</v>
      </c>
      <c r="E10760" t="s">
        <v>2</v>
      </c>
      <c r="F10760" t="s">
        <v>49</v>
      </c>
      <c r="G10760">
        <v>4973</v>
      </c>
      <c r="H10760" t="str">
        <f t="shared" si="756"/>
        <v>Large</v>
      </c>
      <c r="I10760" t="str">
        <f t="shared" ref="I10760:I10802" si="757">IF(G10760&lt;0, "YES", "NO")</f>
        <v>NO</v>
      </c>
      <c r="J10760" t="str">
        <f t="shared" si="754"/>
        <v>NO</v>
      </c>
      <c r="K10760" t="s">
        <v>27</v>
      </c>
      <c r="L10760" t="s">
        <v>80</v>
      </c>
    </row>
    <row r="10761" spans="1:12" x14ac:dyDescent="0.25">
      <c r="A10761" t="s">
        <v>10101</v>
      </c>
      <c r="B10761" t="s">
        <v>480</v>
      </c>
      <c r="C10761" s="7">
        <v>45245</v>
      </c>
      <c r="D10761" t="str">
        <f t="shared" si="755"/>
        <v>Wed</v>
      </c>
      <c r="E10761" t="s">
        <v>9</v>
      </c>
      <c r="F10761" t="s">
        <v>112</v>
      </c>
      <c r="G10761">
        <v>51284</v>
      </c>
      <c r="H10761" t="str">
        <f t="shared" si="756"/>
        <v>Large</v>
      </c>
      <c r="I10761" t="str">
        <f t="shared" si="757"/>
        <v>NO</v>
      </c>
      <c r="J10761" t="str">
        <f t="shared" si="754"/>
        <v>NO</v>
      </c>
      <c r="K10761" t="s">
        <v>176</v>
      </c>
      <c r="L10761" t="s">
        <v>57</v>
      </c>
    </row>
    <row r="10762" spans="1:12" x14ac:dyDescent="0.25">
      <c r="A10762" t="s">
        <v>10102</v>
      </c>
      <c r="B10762" t="s">
        <v>84</v>
      </c>
      <c r="C10762" s="7">
        <v>44910</v>
      </c>
      <c r="D10762" t="str">
        <f t="shared" si="755"/>
        <v>Thu</v>
      </c>
      <c r="E10762" t="s">
        <v>2</v>
      </c>
      <c r="F10762" t="s">
        <v>112</v>
      </c>
      <c r="G10762">
        <v>497</v>
      </c>
      <c r="H10762" t="str">
        <f t="shared" si="756"/>
        <v>Small</v>
      </c>
      <c r="I10762" t="str">
        <f t="shared" si="757"/>
        <v>NO</v>
      </c>
      <c r="J10762" t="str">
        <f t="shared" si="754"/>
        <v>NO</v>
      </c>
      <c r="K10762" t="s">
        <v>13776</v>
      </c>
      <c r="L10762" t="s">
        <v>80</v>
      </c>
    </row>
    <row r="10763" spans="1:12" x14ac:dyDescent="0.25">
      <c r="A10763" t="s">
        <v>10103</v>
      </c>
      <c r="B10763" t="s">
        <v>641</v>
      </c>
      <c r="C10763" s="7">
        <v>44205</v>
      </c>
      <c r="D10763" t="str">
        <f t="shared" si="755"/>
        <v>Sat</v>
      </c>
      <c r="E10763" t="s">
        <v>2</v>
      </c>
      <c r="F10763" t="s">
        <v>101</v>
      </c>
      <c r="G10763">
        <v>1437</v>
      </c>
      <c r="H10763" t="str">
        <f t="shared" si="756"/>
        <v>Medium</v>
      </c>
      <c r="I10763" t="str">
        <f t="shared" si="757"/>
        <v>NO</v>
      </c>
      <c r="J10763" t="str">
        <f t="shared" si="754"/>
        <v>NO</v>
      </c>
      <c r="K10763" t="s">
        <v>13776</v>
      </c>
      <c r="L10763" t="s">
        <v>57</v>
      </c>
    </row>
    <row r="10764" spans="1:12" x14ac:dyDescent="0.25">
      <c r="A10764" t="s">
        <v>3139</v>
      </c>
      <c r="B10764" t="s">
        <v>241</v>
      </c>
      <c r="C10764" s="7">
        <v>44725</v>
      </c>
      <c r="D10764" t="str">
        <f t="shared" si="755"/>
        <v>Mon</v>
      </c>
      <c r="E10764" t="s">
        <v>2</v>
      </c>
      <c r="F10764" t="s">
        <v>168</v>
      </c>
      <c r="G10764">
        <v>7397</v>
      </c>
      <c r="H10764" t="str">
        <f t="shared" si="756"/>
        <v>Large</v>
      </c>
      <c r="I10764" t="str">
        <f t="shared" si="757"/>
        <v>NO</v>
      </c>
      <c r="J10764" t="str">
        <f t="shared" si="754"/>
        <v>NO</v>
      </c>
      <c r="K10764" t="s">
        <v>27</v>
      </c>
      <c r="L10764" t="s">
        <v>19</v>
      </c>
    </row>
    <row r="10765" spans="1:12" x14ac:dyDescent="0.25">
      <c r="A10765" t="s">
        <v>10104</v>
      </c>
      <c r="B10765" t="s">
        <v>56</v>
      </c>
      <c r="C10765" s="7">
        <v>44406</v>
      </c>
      <c r="D10765" t="str">
        <f t="shared" si="755"/>
        <v>Thu</v>
      </c>
      <c r="E10765" t="s">
        <v>9</v>
      </c>
      <c r="F10765" t="s">
        <v>101</v>
      </c>
      <c r="G10765">
        <v>71087</v>
      </c>
      <c r="H10765" t="str">
        <f t="shared" si="756"/>
        <v>Large</v>
      </c>
      <c r="I10765" t="str">
        <f t="shared" si="757"/>
        <v>NO</v>
      </c>
      <c r="J10765" t="str">
        <f t="shared" si="754"/>
        <v>NO</v>
      </c>
      <c r="K10765" t="s">
        <v>27</v>
      </c>
      <c r="L10765" t="s">
        <v>19</v>
      </c>
    </row>
    <row r="10766" spans="1:12" x14ac:dyDescent="0.25">
      <c r="A10766" t="s">
        <v>10105</v>
      </c>
      <c r="B10766" t="s">
        <v>279</v>
      </c>
      <c r="C10766" s="7">
        <v>45620</v>
      </c>
      <c r="D10766" t="str">
        <f t="shared" si="755"/>
        <v>Sun</v>
      </c>
      <c r="E10766" t="s">
        <v>2</v>
      </c>
      <c r="F10766" t="s">
        <v>38</v>
      </c>
      <c r="G10766">
        <v>-1000</v>
      </c>
      <c r="H10766" t="str">
        <f t="shared" si="756"/>
        <v>Micro</v>
      </c>
      <c r="I10766" t="str">
        <f t="shared" si="757"/>
        <v>YES</v>
      </c>
      <c r="J10766" t="str">
        <f t="shared" si="754"/>
        <v>NO</v>
      </c>
      <c r="K10766" t="s">
        <v>27</v>
      </c>
      <c r="L10766" t="s">
        <v>57</v>
      </c>
    </row>
    <row r="10767" spans="1:12" x14ac:dyDescent="0.25">
      <c r="A10767" t="s">
        <v>10106</v>
      </c>
      <c r="B10767" t="s">
        <v>11</v>
      </c>
      <c r="C10767" s="7">
        <v>45583</v>
      </c>
      <c r="D10767" t="str">
        <f t="shared" si="755"/>
        <v>Fri</v>
      </c>
      <c r="E10767" t="s">
        <v>2</v>
      </c>
      <c r="F10767" t="s">
        <v>38</v>
      </c>
      <c r="G10767">
        <v>9925</v>
      </c>
      <c r="H10767" t="str">
        <f t="shared" si="756"/>
        <v>Large</v>
      </c>
      <c r="I10767" t="str">
        <f t="shared" si="757"/>
        <v>NO</v>
      </c>
      <c r="J10767" t="str">
        <f t="shared" si="754"/>
        <v>NO</v>
      </c>
      <c r="K10767" t="s">
        <v>14</v>
      </c>
      <c r="L10767" t="s">
        <v>13777</v>
      </c>
    </row>
    <row r="10768" spans="1:12" x14ac:dyDescent="0.25">
      <c r="A10768" t="s">
        <v>10107</v>
      </c>
      <c r="B10768" t="s">
        <v>268</v>
      </c>
      <c r="C10768" s="7">
        <v>44946</v>
      </c>
      <c r="D10768" t="str">
        <f t="shared" si="755"/>
        <v>Fri</v>
      </c>
      <c r="E10768" t="s">
        <v>2</v>
      </c>
      <c r="F10768" t="s">
        <v>13792</v>
      </c>
      <c r="G10768">
        <v>9357</v>
      </c>
      <c r="H10768" t="str">
        <f t="shared" si="756"/>
        <v>Large</v>
      </c>
      <c r="I10768" t="str">
        <f t="shared" si="757"/>
        <v>NO</v>
      </c>
      <c r="J10768" t="str">
        <f t="shared" si="754"/>
        <v>NO</v>
      </c>
      <c r="K10768" t="s">
        <v>176</v>
      </c>
      <c r="L10768" t="s">
        <v>19</v>
      </c>
    </row>
    <row r="10769" spans="1:12" x14ac:dyDescent="0.25">
      <c r="A10769" t="s">
        <v>10108</v>
      </c>
      <c r="B10769" t="s">
        <v>84</v>
      </c>
      <c r="C10769" s="7">
        <v>44406</v>
      </c>
      <c r="D10769" t="str">
        <f t="shared" si="755"/>
        <v>Thu</v>
      </c>
      <c r="E10769" t="s">
        <v>2</v>
      </c>
      <c r="F10769" t="s">
        <v>332</v>
      </c>
      <c r="G10769">
        <v>6558</v>
      </c>
      <c r="H10769" t="str">
        <f t="shared" si="756"/>
        <v>Large</v>
      </c>
      <c r="I10769" t="str">
        <f t="shared" si="757"/>
        <v>NO</v>
      </c>
      <c r="J10769" t="str">
        <f t="shared" si="754"/>
        <v>NO</v>
      </c>
      <c r="K10769" t="s">
        <v>27</v>
      </c>
      <c r="L10769" t="s">
        <v>57</v>
      </c>
    </row>
    <row r="10770" spans="1:12" x14ac:dyDescent="0.25">
      <c r="A10770" t="s">
        <v>10109</v>
      </c>
      <c r="B10770" t="s">
        <v>241</v>
      </c>
      <c r="C10770" s="7">
        <v>44434</v>
      </c>
      <c r="D10770" t="str">
        <f t="shared" si="755"/>
        <v>Thu</v>
      </c>
      <c r="E10770" t="s">
        <v>2</v>
      </c>
      <c r="F10770" t="s">
        <v>49</v>
      </c>
      <c r="G10770">
        <v>3477</v>
      </c>
      <c r="H10770" t="str">
        <f t="shared" si="756"/>
        <v>Large</v>
      </c>
      <c r="I10770" t="str">
        <f t="shared" si="757"/>
        <v>NO</v>
      </c>
      <c r="J10770" t="str">
        <f t="shared" si="754"/>
        <v>NO</v>
      </c>
      <c r="K10770" t="s">
        <v>13776</v>
      </c>
      <c r="L10770" t="s">
        <v>80</v>
      </c>
    </row>
    <row r="10771" spans="1:12" x14ac:dyDescent="0.25">
      <c r="A10771" t="s">
        <v>10110</v>
      </c>
      <c r="B10771" t="s">
        <v>321</v>
      </c>
      <c r="C10771" s="7">
        <v>45182</v>
      </c>
      <c r="D10771" t="str">
        <f t="shared" si="755"/>
        <v>Wed</v>
      </c>
      <c r="E10771" t="s">
        <v>2</v>
      </c>
      <c r="F10771" t="s">
        <v>49</v>
      </c>
      <c r="G10771">
        <v>7229</v>
      </c>
      <c r="H10771" t="str">
        <f t="shared" si="756"/>
        <v>Large</v>
      </c>
      <c r="I10771" t="str">
        <f t="shared" si="757"/>
        <v>NO</v>
      </c>
      <c r="J10771" t="str">
        <f t="shared" si="754"/>
        <v>NO</v>
      </c>
      <c r="K10771" t="s">
        <v>176</v>
      </c>
      <c r="L10771" t="s">
        <v>143</v>
      </c>
    </row>
    <row r="10772" spans="1:12" x14ac:dyDescent="0.25">
      <c r="A10772" t="s">
        <v>10111</v>
      </c>
      <c r="B10772" t="s">
        <v>561</v>
      </c>
      <c r="C10772" s="7">
        <v>45052</v>
      </c>
      <c r="D10772" t="str">
        <f t="shared" si="755"/>
        <v>Sat</v>
      </c>
      <c r="E10772" t="s">
        <v>2</v>
      </c>
      <c r="F10772" t="s">
        <v>38</v>
      </c>
      <c r="G10772">
        <v>7758</v>
      </c>
      <c r="H10772" t="str">
        <f t="shared" si="756"/>
        <v>Large</v>
      </c>
      <c r="I10772" t="str">
        <f t="shared" si="757"/>
        <v>NO</v>
      </c>
      <c r="J10772" t="str">
        <f t="shared" si="754"/>
        <v>NO</v>
      </c>
      <c r="K10772" t="s">
        <v>176</v>
      </c>
      <c r="L10772" t="s">
        <v>143</v>
      </c>
    </row>
    <row r="10773" spans="1:12" x14ac:dyDescent="0.25">
      <c r="A10773" t="s">
        <v>10112</v>
      </c>
      <c r="B10773" t="s">
        <v>137</v>
      </c>
      <c r="C10773" s="7">
        <v>44441</v>
      </c>
      <c r="D10773" t="str">
        <f t="shared" si="755"/>
        <v>Thu</v>
      </c>
      <c r="E10773" t="s">
        <v>2</v>
      </c>
      <c r="F10773" t="s">
        <v>168</v>
      </c>
      <c r="G10773">
        <v>7003</v>
      </c>
      <c r="H10773" t="str">
        <f t="shared" si="756"/>
        <v>Large</v>
      </c>
      <c r="I10773" t="str">
        <f t="shared" si="757"/>
        <v>NO</v>
      </c>
      <c r="J10773" t="str">
        <f t="shared" si="754"/>
        <v>NO</v>
      </c>
      <c r="K10773" t="s">
        <v>13776</v>
      </c>
      <c r="L10773" t="s">
        <v>13777</v>
      </c>
    </row>
    <row r="10774" spans="1:12" x14ac:dyDescent="0.25">
      <c r="A10774" t="s">
        <v>10113</v>
      </c>
      <c r="B10774" t="s">
        <v>314</v>
      </c>
      <c r="C10774" s="7">
        <v>45420</v>
      </c>
      <c r="D10774" t="str">
        <f t="shared" si="755"/>
        <v>Wed</v>
      </c>
      <c r="E10774" t="s">
        <v>2</v>
      </c>
      <c r="F10774" t="s">
        <v>112</v>
      </c>
      <c r="G10774">
        <v>8108</v>
      </c>
      <c r="H10774" t="str">
        <f t="shared" si="756"/>
        <v>Large</v>
      </c>
      <c r="I10774" t="str">
        <f t="shared" si="757"/>
        <v>NO</v>
      </c>
      <c r="J10774" t="str">
        <f t="shared" si="754"/>
        <v>NO</v>
      </c>
      <c r="K10774" t="s">
        <v>176</v>
      </c>
      <c r="L10774" t="s">
        <v>57</v>
      </c>
    </row>
    <row r="10775" spans="1:12" x14ac:dyDescent="0.25">
      <c r="A10775" t="s">
        <v>10114</v>
      </c>
      <c r="B10775" t="s">
        <v>438</v>
      </c>
      <c r="C10775" s="7">
        <v>44966</v>
      </c>
      <c r="D10775" t="str">
        <f t="shared" si="755"/>
        <v>Thu</v>
      </c>
      <c r="E10775" t="s">
        <v>2</v>
      </c>
      <c r="F10775" t="s">
        <v>112</v>
      </c>
      <c r="G10775">
        <v>3102</v>
      </c>
      <c r="H10775" t="str">
        <f t="shared" si="756"/>
        <v>Large</v>
      </c>
      <c r="I10775" t="str">
        <f t="shared" si="757"/>
        <v>NO</v>
      </c>
      <c r="J10775" t="str">
        <f t="shared" si="754"/>
        <v>NO</v>
      </c>
      <c r="K10775" t="s">
        <v>27</v>
      </c>
      <c r="L10775" t="s">
        <v>109</v>
      </c>
    </row>
    <row r="10776" spans="1:12" x14ac:dyDescent="0.25">
      <c r="A10776" t="s">
        <v>10115</v>
      </c>
      <c r="B10776" t="s">
        <v>279</v>
      </c>
      <c r="C10776" s="7">
        <v>45009</v>
      </c>
      <c r="D10776" t="str">
        <f t="shared" si="755"/>
        <v>Fri</v>
      </c>
      <c r="E10776" t="s">
        <v>2</v>
      </c>
      <c r="F10776" t="s">
        <v>49</v>
      </c>
      <c r="G10776">
        <v>4734</v>
      </c>
      <c r="H10776" t="str">
        <f t="shared" si="756"/>
        <v>Large</v>
      </c>
      <c r="I10776" t="str">
        <f t="shared" si="757"/>
        <v>NO</v>
      </c>
      <c r="J10776" t="str">
        <f t="shared" si="754"/>
        <v>NO</v>
      </c>
      <c r="K10776" t="s">
        <v>13776</v>
      </c>
      <c r="L10776" t="s">
        <v>206</v>
      </c>
    </row>
    <row r="10777" spans="1:12" x14ac:dyDescent="0.25">
      <c r="A10777" t="s">
        <v>6733</v>
      </c>
      <c r="B10777" t="s">
        <v>126</v>
      </c>
      <c r="C10777" s="7">
        <v>44334</v>
      </c>
      <c r="D10777" t="str">
        <f t="shared" si="755"/>
        <v>Tue</v>
      </c>
      <c r="E10777" t="s">
        <v>2</v>
      </c>
      <c r="F10777" t="s">
        <v>38</v>
      </c>
      <c r="G10777">
        <v>141</v>
      </c>
      <c r="H10777" t="str">
        <f t="shared" si="756"/>
        <v>Small</v>
      </c>
      <c r="I10777" t="str">
        <f t="shared" si="757"/>
        <v>NO</v>
      </c>
      <c r="J10777" t="str">
        <f t="shared" si="754"/>
        <v>NO</v>
      </c>
      <c r="K10777" t="s">
        <v>14</v>
      </c>
      <c r="L10777" t="s">
        <v>109</v>
      </c>
    </row>
    <row r="10778" spans="1:12" x14ac:dyDescent="0.25">
      <c r="A10778" t="s">
        <v>10116</v>
      </c>
      <c r="B10778" t="s">
        <v>18</v>
      </c>
      <c r="C10778" s="7">
        <v>44237</v>
      </c>
      <c r="D10778" t="str">
        <f t="shared" si="755"/>
        <v>Wed</v>
      </c>
      <c r="E10778" t="s">
        <v>2</v>
      </c>
      <c r="F10778" t="s">
        <v>49</v>
      </c>
      <c r="G10778">
        <v>6457</v>
      </c>
      <c r="H10778" t="str">
        <f t="shared" si="756"/>
        <v>Large</v>
      </c>
      <c r="I10778" t="str">
        <f t="shared" si="757"/>
        <v>NO</v>
      </c>
      <c r="J10778" t="str">
        <f t="shared" si="754"/>
        <v>NO</v>
      </c>
      <c r="K10778" t="s">
        <v>176</v>
      </c>
      <c r="L10778" t="s">
        <v>13793</v>
      </c>
    </row>
    <row r="10779" spans="1:12" x14ac:dyDescent="0.25">
      <c r="A10779" t="s">
        <v>10117</v>
      </c>
      <c r="B10779" t="s">
        <v>440</v>
      </c>
      <c r="C10779" s="7">
        <v>44992</v>
      </c>
      <c r="D10779" t="str">
        <f t="shared" si="755"/>
        <v>Tue</v>
      </c>
      <c r="E10779" t="s">
        <v>9</v>
      </c>
      <c r="F10779" t="s">
        <v>49</v>
      </c>
      <c r="G10779">
        <v>39182</v>
      </c>
      <c r="H10779" t="str">
        <f t="shared" si="756"/>
        <v>Large</v>
      </c>
      <c r="I10779" t="str">
        <f t="shared" si="757"/>
        <v>NO</v>
      </c>
      <c r="J10779" t="str">
        <f t="shared" si="754"/>
        <v>NO</v>
      </c>
      <c r="K10779" t="s">
        <v>13775</v>
      </c>
      <c r="L10779" t="s">
        <v>109</v>
      </c>
    </row>
    <row r="10780" spans="1:12" x14ac:dyDescent="0.25">
      <c r="A10780" t="s">
        <v>10118</v>
      </c>
      <c r="B10780" t="s">
        <v>24</v>
      </c>
      <c r="C10780" s="7">
        <v>45164</v>
      </c>
      <c r="D10780" t="str">
        <f t="shared" si="755"/>
        <v>Sat</v>
      </c>
      <c r="E10780" t="s">
        <v>9</v>
      </c>
      <c r="F10780" t="s">
        <v>101</v>
      </c>
      <c r="G10780">
        <v>48969</v>
      </c>
      <c r="H10780" t="str">
        <f t="shared" si="756"/>
        <v>Large</v>
      </c>
      <c r="I10780" t="str">
        <f t="shared" si="757"/>
        <v>NO</v>
      </c>
      <c r="J10780" t="str">
        <f t="shared" si="754"/>
        <v>NO</v>
      </c>
      <c r="K10780" t="s">
        <v>14</v>
      </c>
      <c r="L10780" t="s">
        <v>206</v>
      </c>
    </row>
    <row r="10781" spans="1:12" x14ac:dyDescent="0.25">
      <c r="A10781" t="s">
        <v>6689</v>
      </c>
      <c r="B10781" t="s">
        <v>137</v>
      </c>
      <c r="C10781" s="7">
        <v>44535</v>
      </c>
      <c r="D10781" t="str">
        <f t="shared" si="755"/>
        <v>Sun</v>
      </c>
      <c r="E10781" t="s">
        <v>2</v>
      </c>
      <c r="F10781" t="s">
        <v>69</v>
      </c>
      <c r="G10781">
        <v>4088</v>
      </c>
      <c r="H10781" t="str">
        <f t="shared" si="756"/>
        <v>Large</v>
      </c>
      <c r="I10781" t="str">
        <f t="shared" si="757"/>
        <v>NO</v>
      </c>
      <c r="J10781" t="str">
        <f t="shared" si="754"/>
        <v>NO</v>
      </c>
      <c r="K10781" t="s">
        <v>13775</v>
      </c>
      <c r="L10781" t="s">
        <v>6</v>
      </c>
    </row>
    <row r="10782" spans="1:12" x14ac:dyDescent="0.25">
      <c r="A10782" t="s">
        <v>10119</v>
      </c>
      <c r="B10782" t="s">
        <v>203</v>
      </c>
      <c r="C10782" s="7">
        <v>44330</v>
      </c>
      <c r="D10782" t="str">
        <f t="shared" si="755"/>
        <v>Fri</v>
      </c>
      <c r="E10782" t="s">
        <v>2</v>
      </c>
      <c r="F10782" t="s">
        <v>49</v>
      </c>
      <c r="G10782">
        <v>138</v>
      </c>
      <c r="H10782" t="str">
        <f t="shared" si="756"/>
        <v>Small</v>
      </c>
      <c r="I10782" t="str">
        <f t="shared" si="757"/>
        <v>NO</v>
      </c>
      <c r="J10782" t="str">
        <f t="shared" si="754"/>
        <v>NO</v>
      </c>
      <c r="K10782" t="s">
        <v>13776</v>
      </c>
      <c r="L10782" t="s">
        <v>6</v>
      </c>
    </row>
    <row r="10783" spans="1:12" x14ac:dyDescent="0.25">
      <c r="A10783" t="s">
        <v>10120</v>
      </c>
      <c r="B10783" t="s">
        <v>368</v>
      </c>
      <c r="C10783" s="7">
        <v>45591</v>
      </c>
      <c r="D10783" t="str">
        <f t="shared" si="755"/>
        <v>Sat</v>
      </c>
      <c r="E10783" t="s">
        <v>2</v>
      </c>
      <c r="F10783" t="s">
        <v>49</v>
      </c>
      <c r="G10783">
        <v>5388</v>
      </c>
      <c r="H10783" t="str">
        <f t="shared" si="756"/>
        <v>Large</v>
      </c>
      <c r="I10783" t="str">
        <f t="shared" si="757"/>
        <v>NO</v>
      </c>
      <c r="J10783" t="str">
        <f t="shared" si="754"/>
        <v>NO</v>
      </c>
      <c r="K10783" t="s">
        <v>13776</v>
      </c>
      <c r="L10783" t="s">
        <v>13793</v>
      </c>
    </row>
    <row r="10784" spans="1:12" x14ac:dyDescent="0.25">
      <c r="A10784" t="s">
        <v>10121</v>
      </c>
      <c r="B10784" t="s">
        <v>58</v>
      </c>
      <c r="C10784" s="7">
        <v>45553</v>
      </c>
      <c r="D10784" t="str">
        <f t="shared" si="755"/>
        <v>Wed</v>
      </c>
      <c r="E10784" t="s">
        <v>2</v>
      </c>
      <c r="F10784" t="s">
        <v>112</v>
      </c>
      <c r="G10784">
        <v>9069</v>
      </c>
      <c r="H10784" t="str">
        <f t="shared" si="756"/>
        <v>Large</v>
      </c>
      <c r="I10784" t="str">
        <f t="shared" si="757"/>
        <v>NO</v>
      </c>
      <c r="J10784" t="str">
        <f t="shared" si="754"/>
        <v>NO</v>
      </c>
      <c r="K10784" t="s">
        <v>176</v>
      </c>
      <c r="L10784" t="s">
        <v>129</v>
      </c>
    </row>
    <row r="10785" spans="1:12" x14ac:dyDescent="0.25">
      <c r="A10785" t="s">
        <v>10122</v>
      </c>
      <c r="B10785" t="s">
        <v>508</v>
      </c>
      <c r="C10785" s="7">
        <v>45082</v>
      </c>
      <c r="D10785" t="str">
        <f t="shared" si="755"/>
        <v>Mon</v>
      </c>
      <c r="E10785" t="s">
        <v>2</v>
      </c>
      <c r="F10785" t="s">
        <v>332</v>
      </c>
      <c r="G10785">
        <v>8010</v>
      </c>
      <c r="H10785" t="str">
        <f t="shared" si="756"/>
        <v>Large</v>
      </c>
      <c r="I10785" t="str">
        <f t="shared" si="757"/>
        <v>NO</v>
      </c>
      <c r="J10785" t="str">
        <f t="shared" si="754"/>
        <v>NO</v>
      </c>
      <c r="K10785" t="s">
        <v>27</v>
      </c>
      <c r="L10785" t="s">
        <v>19</v>
      </c>
    </row>
    <row r="10786" spans="1:12" x14ac:dyDescent="0.25">
      <c r="A10786" t="s">
        <v>10123</v>
      </c>
      <c r="B10786" t="s">
        <v>97</v>
      </c>
      <c r="C10786" s="7">
        <v>45415</v>
      </c>
      <c r="D10786" t="str">
        <f t="shared" si="755"/>
        <v>Fri</v>
      </c>
      <c r="E10786" t="s">
        <v>2</v>
      </c>
      <c r="F10786" t="s">
        <v>49</v>
      </c>
      <c r="G10786">
        <v>8326</v>
      </c>
      <c r="H10786" t="str">
        <f t="shared" si="756"/>
        <v>Large</v>
      </c>
      <c r="I10786" t="str">
        <f t="shared" si="757"/>
        <v>NO</v>
      </c>
      <c r="J10786" t="str">
        <f t="shared" si="754"/>
        <v>NO</v>
      </c>
      <c r="K10786" t="s">
        <v>27</v>
      </c>
      <c r="L10786" t="s">
        <v>6</v>
      </c>
    </row>
    <row r="10787" spans="1:12" x14ac:dyDescent="0.25">
      <c r="A10787" t="s">
        <v>1154</v>
      </c>
      <c r="B10787" t="s">
        <v>477</v>
      </c>
      <c r="C10787" s="7">
        <v>44383</v>
      </c>
      <c r="D10787" t="str">
        <f t="shared" si="755"/>
        <v>Tue</v>
      </c>
      <c r="E10787" t="s">
        <v>9</v>
      </c>
      <c r="F10787" t="s">
        <v>332</v>
      </c>
      <c r="G10787">
        <v>77877</v>
      </c>
      <c r="H10787" t="str">
        <f t="shared" si="756"/>
        <v>Large</v>
      </c>
      <c r="I10787" t="str">
        <f t="shared" si="757"/>
        <v>NO</v>
      </c>
      <c r="J10787" t="str">
        <f t="shared" si="754"/>
        <v>NO</v>
      </c>
      <c r="K10787" t="s">
        <v>14</v>
      </c>
      <c r="L10787" t="s">
        <v>80</v>
      </c>
    </row>
    <row r="10788" spans="1:12" x14ac:dyDescent="0.25">
      <c r="A10788" t="s">
        <v>7137</v>
      </c>
      <c r="B10788" t="s">
        <v>303</v>
      </c>
      <c r="C10788" s="7">
        <v>44286</v>
      </c>
      <c r="D10788" t="str">
        <f t="shared" si="755"/>
        <v>Wed</v>
      </c>
      <c r="E10788" t="s">
        <v>2</v>
      </c>
      <c r="F10788" t="s">
        <v>38</v>
      </c>
      <c r="G10788">
        <v>4266</v>
      </c>
      <c r="H10788" t="str">
        <f t="shared" si="756"/>
        <v>Large</v>
      </c>
      <c r="I10788" t="str">
        <f t="shared" si="757"/>
        <v>NO</v>
      </c>
      <c r="J10788" t="str">
        <f t="shared" si="754"/>
        <v>NO</v>
      </c>
      <c r="K10788" t="s">
        <v>27</v>
      </c>
      <c r="L10788" t="s">
        <v>109</v>
      </c>
    </row>
    <row r="10789" spans="1:12" x14ac:dyDescent="0.25">
      <c r="A10789" t="s">
        <v>10124</v>
      </c>
      <c r="B10789" t="s">
        <v>84</v>
      </c>
      <c r="C10789" s="7">
        <v>45232</v>
      </c>
      <c r="D10789" t="str">
        <f t="shared" si="755"/>
        <v>Thu</v>
      </c>
      <c r="E10789" t="s">
        <v>9</v>
      </c>
      <c r="F10789" t="s">
        <v>49</v>
      </c>
      <c r="G10789">
        <v>67640</v>
      </c>
      <c r="H10789" t="str">
        <f t="shared" si="756"/>
        <v>Large</v>
      </c>
      <c r="I10789" t="str">
        <f t="shared" si="757"/>
        <v>NO</v>
      </c>
      <c r="J10789" t="str">
        <f t="shared" si="754"/>
        <v>NO</v>
      </c>
      <c r="K10789" t="s">
        <v>13775</v>
      </c>
      <c r="L10789" t="s">
        <v>109</v>
      </c>
    </row>
    <row r="10790" spans="1:12" x14ac:dyDescent="0.25">
      <c r="A10790" t="s">
        <v>3444</v>
      </c>
      <c r="B10790" t="s">
        <v>395</v>
      </c>
      <c r="C10790" s="7">
        <v>44717</v>
      </c>
      <c r="D10790" t="str">
        <f t="shared" si="755"/>
        <v>Sun</v>
      </c>
      <c r="E10790" t="s">
        <v>2</v>
      </c>
      <c r="F10790" t="s">
        <v>38</v>
      </c>
      <c r="G10790">
        <v>1621</v>
      </c>
      <c r="H10790" t="str">
        <f t="shared" si="756"/>
        <v>Medium</v>
      </c>
      <c r="I10790" t="str">
        <f t="shared" si="757"/>
        <v>NO</v>
      </c>
      <c r="J10790" t="str">
        <f t="shared" si="754"/>
        <v>NO</v>
      </c>
      <c r="K10790" t="s">
        <v>13775</v>
      </c>
      <c r="L10790" t="s">
        <v>13793</v>
      </c>
    </row>
    <row r="10791" spans="1:12" x14ac:dyDescent="0.25">
      <c r="A10791" t="s">
        <v>10125</v>
      </c>
      <c r="B10791" t="s">
        <v>33</v>
      </c>
      <c r="C10791" s="7">
        <v>45536</v>
      </c>
      <c r="D10791" t="str">
        <f t="shared" si="755"/>
        <v>Sun</v>
      </c>
      <c r="E10791" t="s">
        <v>2</v>
      </c>
      <c r="F10791" t="s">
        <v>168</v>
      </c>
      <c r="G10791">
        <v>4020</v>
      </c>
      <c r="H10791" t="str">
        <f t="shared" si="756"/>
        <v>Large</v>
      </c>
      <c r="I10791" t="str">
        <f t="shared" si="757"/>
        <v>NO</v>
      </c>
      <c r="J10791" t="str">
        <f t="shared" si="754"/>
        <v>NO</v>
      </c>
      <c r="K10791" t="s">
        <v>27</v>
      </c>
      <c r="L10791" t="s">
        <v>129</v>
      </c>
    </row>
    <row r="10792" spans="1:12" x14ac:dyDescent="0.25">
      <c r="A10792" t="s">
        <v>10126</v>
      </c>
      <c r="B10792" t="s">
        <v>189</v>
      </c>
      <c r="C10792" s="7">
        <v>44782</v>
      </c>
      <c r="D10792" t="str">
        <f t="shared" si="755"/>
        <v>Tue</v>
      </c>
      <c r="E10792" t="s">
        <v>2</v>
      </c>
      <c r="F10792" t="s">
        <v>49</v>
      </c>
      <c r="G10792">
        <v>7609</v>
      </c>
      <c r="H10792" t="str">
        <f t="shared" si="756"/>
        <v>Large</v>
      </c>
      <c r="I10792" t="str">
        <f t="shared" si="757"/>
        <v>NO</v>
      </c>
      <c r="J10792" t="str">
        <f t="shared" si="754"/>
        <v>NO</v>
      </c>
      <c r="K10792" t="s">
        <v>27</v>
      </c>
      <c r="L10792" t="s">
        <v>129</v>
      </c>
    </row>
    <row r="10793" spans="1:12" x14ac:dyDescent="0.25">
      <c r="A10793" t="s">
        <v>10127</v>
      </c>
      <c r="B10793" t="s">
        <v>234</v>
      </c>
      <c r="C10793" s="7">
        <v>44414</v>
      </c>
      <c r="D10793" t="str">
        <f t="shared" si="755"/>
        <v>Fri</v>
      </c>
      <c r="E10793" t="s">
        <v>2</v>
      </c>
      <c r="F10793" t="s">
        <v>101</v>
      </c>
      <c r="G10793">
        <v>8807</v>
      </c>
      <c r="H10793" t="str">
        <f t="shared" si="756"/>
        <v>Large</v>
      </c>
      <c r="I10793" t="str">
        <f t="shared" si="757"/>
        <v>NO</v>
      </c>
      <c r="J10793" t="str">
        <f t="shared" si="754"/>
        <v>NO</v>
      </c>
      <c r="K10793" t="s">
        <v>176</v>
      </c>
      <c r="L10793" t="s">
        <v>143</v>
      </c>
    </row>
    <row r="10794" spans="1:12" x14ac:dyDescent="0.25">
      <c r="A10794" t="s">
        <v>10128</v>
      </c>
      <c r="B10794" t="s">
        <v>35</v>
      </c>
      <c r="C10794" s="7">
        <v>44499</v>
      </c>
      <c r="D10794" t="str">
        <f t="shared" si="755"/>
        <v>Sat</v>
      </c>
      <c r="E10794" t="s">
        <v>2</v>
      </c>
      <c r="F10794" t="s">
        <v>160</v>
      </c>
      <c r="G10794">
        <v>8919</v>
      </c>
      <c r="H10794" t="str">
        <f t="shared" si="756"/>
        <v>Large</v>
      </c>
      <c r="I10794" t="str">
        <f t="shared" si="757"/>
        <v>NO</v>
      </c>
      <c r="J10794" t="str">
        <f t="shared" si="754"/>
        <v>NO</v>
      </c>
      <c r="K10794" t="s">
        <v>14</v>
      </c>
      <c r="L10794" t="s">
        <v>80</v>
      </c>
    </row>
    <row r="10795" spans="1:12" x14ac:dyDescent="0.25">
      <c r="A10795" t="s">
        <v>10129</v>
      </c>
      <c r="B10795" t="s">
        <v>234</v>
      </c>
      <c r="C10795" s="7">
        <v>44906</v>
      </c>
      <c r="D10795" t="str">
        <f t="shared" si="755"/>
        <v>Sun</v>
      </c>
      <c r="E10795" t="s">
        <v>9</v>
      </c>
      <c r="F10795" t="s">
        <v>332</v>
      </c>
      <c r="G10795">
        <v>62909</v>
      </c>
      <c r="H10795" t="str">
        <f t="shared" si="756"/>
        <v>Large</v>
      </c>
      <c r="I10795" t="str">
        <f t="shared" si="757"/>
        <v>NO</v>
      </c>
      <c r="J10795" t="str">
        <f t="shared" si="754"/>
        <v>NO</v>
      </c>
      <c r="K10795" t="s">
        <v>176</v>
      </c>
      <c r="L10795" t="s">
        <v>129</v>
      </c>
    </row>
    <row r="10796" spans="1:12" x14ac:dyDescent="0.25">
      <c r="A10796" t="s">
        <v>10130</v>
      </c>
      <c r="B10796" t="s">
        <v>145</v>
      </c>
      <c r="C10796" s="7">
        <v>44468</v>
      </c>
      <c r="D10796" t="str">
        <f t="shared" si="755"/>
        <v>Wed</v>
      </c>
      <c r="E10796" t="s">
        <v>2</v>
      </c>
      <c r="F10796" t="s">
        <v>22</v>
      </c>
      <c r="G10796">
        <v>6999</v>
      </c>
      <c r="H10796" t="str">
        <f t="shared" si="756"/>
        <v>Large</v>
      </c>
      <c r="I10796" t="str">
        <f t="shared" si="757"/>
        <v>NO</v>
      </c>
      <c r="J10796" t="str">
        <f t="shared" si="754"/>
        <v>NO</v>
      </c>
      <c r="K10796" t="s">
        <v>14</v>
      </c>
      <c r="L10796" t="s">
        <v>3</v>
      </c>
    </row>
    <row r="10797" spans="1:12" x14ac:dyDescent="0.25">
      <c r="A10797" t="s">
        <v>10131</v>
      </c>
      <c r="B10797" t="s">
        <v>311</v>
      </c>
      <c r="C10797" s="7">
        <v>44855</v>
      </c>
      <c r="D10797" t="str">
        <f t="shared" si="755"/>
        <v>Fri</v>
      </c>
      <c r="E10797" t="s">
        <v>2</v>
      </c>
      <c r="F10797" t="s">
        <v>63</v>
      </c>
      <c r="G10797">
        <v>27147</v>
      </c>
      <c r="H10797" t="str">
        <f t="shared" si="756"/>
        <v>Large</v>
      </c>
      <c r="I10797" t="str">
        <f t="shared" si="757"/>
        <v>NO</v>
      </c>
      <c r="J10797" t="str">
        <f t="shared" si="754"/>
        <v>NO</v>
      </c>
      <c r="K10797" t="s">
        <v>27</v>
      </c>
      <c r="L10797" t="s">
        <v>6</v>
      </c>
    </row>
    <row r="10798" spans="1:12" x14ac:dyDescent="0.25">
      <c r="A10798" t="s">
        <v>3650</v>
      </c>
      <c r="B10798" t="s">
        <v>480</v>
      </c>
      <c r="C10798" s="7">
        <v>45006</v>
      </c>
      <c r="D10798" t="str">
        <f t="shared" si="755"/>
        <v>Tue</v>
      </c>
      <c r="E10798" t="s">
        <v>2</v>
      </c>
      <c r="F10798" t="s">
        <v>112</v>
      </c>
      <c r="G10798">
        <v>2331</v>
      </c>
      <c r="H10798" t="str">
        <f t="shared" si="756"/>
        <v>Large</v>
      </c>
      <c r="I10798" t="str">
        <f t="shared" si="757"/>
        <v>NO</v>
      </c>
      <c r="J10798" t="str">
        <f t="shared" si="754"/>
        <v>NO</v>
      </c>
      <c r="K10798" t="s">
        <v>13776</v>
      </c>
      <c r="L10798" t="s">
        <v>6</v>
      </c>
    </row>
    <row r="10799" spans="1:12" x14ac:dyDescent="0.25">
      <c r="A10799" t="s">
        <v>7192</v>
      </c>
      <c r="B10799" t="s">
        <v>219</v>
      </c>
      <c r="C10799" s="7">
        <v>44363</v>
      </c>
      <c r="D10799" t="str">
        <f t="shared" si="755"/>
        <v>Wed</v>
      </c>
      <c r="E10799" t="s">
        <v>2</v>
      </c>
      <c r="F10799" t="s">
        <v>38</v>
      </c>
      <c r="G10799">
        <v>3045</v>
      </c>
      <c r="H10799" t="str">
        <f t="shared" si="756"/>
        <v>Large</v>
      </c>
      <c r="I10799" t="str">
        <f t="shared" si="757"/>
        <v>NO</v>
      </c>
      <c r="J10799" t="str">
        <f t="shared" si="754"/>
        <v>NO</v>
      </c>
      <c r="K10799" t="s">
        <v>176</v>
      </c>
      <c r="L10799" t="s">
        <v>19</v>
      </c>
    </row>
    <row r="10800" spans="1:12" x14ac:dyDescent="0.25">
      <c r="A10800" t="s">
        <v>10132</v>
      </c>
      <c r="B10800" t="s">
        <v>641</v>
      </c>
      <c r="C10800" s="7">
        <v>44809</v>
      </c>
      <c r="D10800" t="str">
        <f t="shared" si="755"/>
        <v>Mon</v>
      </c>
      <c r="E10800" t="s">
        <v>2</v>
      </c>
      <c r="F10800" t="s">
        <v>112</v>
      </c>
      <c r="G10800">
        <v>7358</v>
      </c>
      <c r="H10800" t="str">
        <f t="shared" si="756"/>
        <v>Large</v>
      </c>
      <c r="I10800" t="str">
        <f t="shared" si="757"/>
        <v>NO</v>
      </c>
      <c r="J10800" t="str">
        <f t="shared" si="754"/>
        <v>NO</v>
      </c>
      <c r="K10800" t="s">
        <v>13776</v>
      </c>
      <c r="L10800" t="s">
        <v>80</v>
      </c>
    </row>
    <row r="10801" spans="1:12" x14ac:dyDescent="0.25">
      <c r="A10801" t="s">
        <v>10133</v>
      </c>
      <c r="B10801" t="s">
        <v>153</v>
      </c>
      <c r="C10801" s="7">
        <v>44474</v>
      </c>
      <c r="D10801" t="str">
        <f t="shared" si="755"/>
        <v>Tue</v>
      </c>
      <c r="E10801" t="s">
        <v>2</v>
      </c>
      <c r="F10801" t="s">
        <v>38</v>
      </c>
      <c r="G10801">
        <v>6126</v>
      </c>
      <c r="H10801" t="str">
        <f t="shared" si="756"/>
        <v>Large</v>
      </c>
      <c r="I10801" t="str">
        <f t="shared" si="757"/>
        <v>NO</v>
      </c>
      <c r="J10801" t="str">
        <f t="shared" si="754"/>
        <v>NO</v>
      </c>
      <c r="K10801" t="s">
        <v>176</v>
      </c>
      <c r="L10801" t="s">
        <v>206</v>
      </c>
    </row>
    <row r="10802" spans="1:12" x14ac:dyDescent="0.25">
      <c r="A10802" t="s">
        <v>10134</v>
      </c>
      <c r="B10802" t="s">
        <v>40</v>
      </c>
      <c r="C10802" s="7">
        <v>44398</v>
      </c>
      <c r="D10802" t="str">
        <f t="shared" si="755"/>
        <v>Wed</v>
      </c>
      <c r="E10802" t="s">
        <v>2</v>
      </c>
      <c r="F10802" t="s">
        <v>38</v>
      </c>
      <c r="G10802">
        <v>3306</v>
      </c>
      <c r="H10802" t="str">
        <f t="shared" si="756"/>
        <v>Large</v>
      </c>
      <c r="I10802" t="str">
        <f t="shared" si="757"/>
        <v>NO</v>
      </c>
      <c r="J10802" t="str">
        <f t="shared" si="754"/>
        <v>NO</v>
      </c>
      <c r="K10802" t="s">
        <v>13776</v>
      </c>
      <c r="L10802" t="s">
        <v>6</v>
      </c>
    </row>
    <row r="10803" spans="1:12" x14ac:dyDescent="0.25">
      <c r="A10803" t="s">
        <v>10135</v>
      </c>
      <c r="B10803" t="s">
        <v>395</v>
      </c>
      <c r="C10803" s="7">
        <v>44355</v>
      </c>
      <c r="D10803" t="str">
        <f t="shared" si="755"/>
        <v>Tue</v>
      </c>
      <c r="E10803" t="s">
        <v>2</v>
      </c>
      <c r="F10803" t="s">
        <v>38</v>
      </c>
      <c r="G10803">
        <v>0</v>
      </c>
      <c r="H10803" t="str">
        <f t="shared" si="756"/>
        <v>Micro</v>
      </c>
      <c r="I10803" t="s">
        <v>13774</v>
      </c>
      <c r="J10803" t="str">
        <f t="shared" si="754"/>
        <v>NO</v>
      </c>
      <c r="K10803" t="s">
        <v>13776</v>
      </c>
      <c r="L10803" t="s">
        <v>143</v>
      </c>
    </row>
    <row r="10804" spans="1:12" x14ac:dyDescent="0.25">
      <c r="A10804" t="s">
        <v>10136</v>
      </c>
      <c r="B10804" t="s">
        <v>416</v>
      </c>
      <c r="C10804" s="7">
        <v>44293</v>
      </c>
      <c r="D10804" t="str">
        <f t="shared" si="755"/>
        <v>Wed</v>
      </c>
      <c r="E10804" t="s">
        <v>2</v>
      </c>
      <c r="F10804" t="s">
        <v>112</v>
      </c>
      <c r="G10804">
        <v>1799</v>
      </c>
      <c r="H10804" t="str">
        <f t="shared" si="756"/>
        <v>Medium</v>
      </c>
      <c r="I10804" t="str">
        <f t="shared" ref="I10804:I10841" si="758">IF(G10804&lt;0, "YES", "NO")</f>
        <v>NO</v>
      </c>
      <c r="J10804" t="str">
        <f t="shared" si="754"/>
        <v>NO</v>
      </c>
      <c r="K10804" t="s">
        <v>176</v>
      </c>
      <c r="L10804" t="s">
        <v>143</v>
      </c>
    </row>
    <row r="10805" spans="1:12" x14ac:dyDescent="0.25">
      <c r="A10805" t="s">
        <v>10137</v>
      </c>
      <c r="B10805" t="s">
        <v>147</v>
      </c>
      <c r="C10805" s="7">
        <v>44479</v>
      </c>
      <c r="D10805" t="str">
        <f t="shared" si="755"/>
        <v>Sun</v>
      </c>
      <c r="E10805" t="s">
        <v>2</v>
      </c>
      <c r="F10805" t="s">
        <v>168</v>
      </c>
      <c r="G10805">
        <v>5435</v>
      </c>
      <c r="H10805" t="str">
        <f t="shared" si="756"/>
        <v>Large</v>
      </c>
      <c r="I10805" t="str">
        <f t="shared" si="758"/>
        <v>NO</v>
      </c>
      <c r="J10805" t="str">
        <f t="shared" si="754"/>
        <v>NO</v>
      </c>
      <c r="K10805" t="s">
        <v>27</v>
      </c>
      <c r="L10805" t="s">
        <v>129</v>
      </c>
    </row>
    <row r="10806" spans="1:12" x14ac:dyDescent="0.25">
      <c r="A10806" t="s">
        <v>10138</v>
      </c>
      <c r="B10806" t="s">
        <v>995</v>
      </c>
      <c r="C10806" s="7">
        <v>44744</v>
      </c>
      <c r="D10806" t="str">
        <f t="shared" si="755"/>
        <v>Sat</v>
      </c>
      <c r="E10806" t="s">
        <v>2</v>
      </c>
      <c r="F10806" t="s">
        <v>10</v>
      </c>
      <c r="G10806">
        <v>3802</v>
      </c>
      <c r="H10806" t="str">
        <f t="shared" si="756"/>
        <v>Large</v>
      </c>
      <c r="I10806" t="str">
        <f t="shared" si="758"/>
        <v>NO</v>
      </c>
      <c r="J10806" t="str">
        <f t="shared" si="754"/>
        <v>NO</v>
      </c>
      <c r="K10806" t="s">
        <v>13775</v>
      </c>
      <c r="L10806" t="s">
        <v>57</v>
      </c>
    </row>
    <row r="10807" spans="1:12" x14ac:dyDescent="0.25">
      <c r="A10807" t="s">
        <v>10139</v>
      </c>
      <c r="B10807" t="s">
        <v>142</v>
      </c>
      <c r="C10807" s="7">
        <v>44291</v>
      </c>
      <c r="D10807" t="str">
        <f t="shared" si="755"/>
        <v>Mon</v>
      </c>
      <c r="E10807" t="s">
        <v>2</v>
      </c>
      <c r="F10807" t="s">
        <v>112</v>
      </c>
      <c r="G10807">
        <v>7299</v>
      </c>
      <c r="H10807" t="str">
        <f t="shared" si="756"/>
        <v>Large</v>
      </c>
      <c r="I10807" t="str">
        <f t="shared" si="758"/>
        <v>NO</v>
      </c>
      <c r="J10807" t="str">
        <f t="shared" si="754"/>
        <v>NO</v>
      </c>
      <c r="K10807" t="s">
        <v>13776</v>
      </c>
      <c r="L10807" t="s">
        <v>6</v>
      </c>
    </row>
    <row r="10808" spans="1:12" x14ac:dyDescent="0.25">
      <c r="A10808" t="s">
        <v>10140</v>
      </c>
      <c r="B10808" t="s">
        <v>219</v>
      </c>
      <c r="C10808" s="7">
        <v>44400</v>
      </c>
      <c r="D10808" t="str">
        <f t="shared" si="755"/>
        <v>Fri</v>
      </c>
      <c r="E10808" t="s">
        <v>2</v>
      </c>
      <c r="F10808" t="s">
        <v>38</v>
      </c>
      <c r="G10808">
        <v>7411</v>
      </c>
      <c r="H10808" t="str">
        <f t="shared" si="756"/>
        <v>Large</v>
      </c>
      <c r="I10808" t="str">
        <f t="shared" si="758"/>
        <v>NO</v>
      </c>
      <c r="J10808" t="str">
        <f t="shared" si="754"/>
        <v>NO</v>
      </c>
      <c r="K10808" t="s">
        <v>27</v>
      </c>
      <c r="L10808" t="s">
        <v>206</v>
      </c>
    </row>
    <row r="10809" spans="1:12" x14ac:dyDescent="0.25">
      <c r="A10809" t="s">
        <v>5555</v>
      </c>
      <c r="B10809" t="s">
        <v>201</v>
      </c>
      <c r="C10809" s="7">
        <v>45198</v>
      </c>
      <c r="D10809" t="str">
        <f t="shared" si="755"/>
        <v>Fri</v>
      </c>
      <c r="E10809" t="s">
        <v>2</v>
      </c>
      <c r="F10809" t="s">
        <v>13799</v>
      </c>
      <c r="G10809">
        <v>1137</v>
      </c>
      <c r="H10809" t="str">
        <f t="shared" si="756"/>
        <v>Medium</v>
      </c>
      <c r="I10809" t="str">
        <f t="shared" si="758"/>
        <v>NO</v>
      </c>
      <c r="J10809" t="str">
        <f t="shared" si="754"/>
        <v>NO</v>
      </c>
      <c r="K10809" t="s">
        <v>13776</v>
      </c>
      <c r="L10809" t="s">
        <v>13777</v>
      </c>
    </row>
    <row r="10810" spans="1:12" x14ac:dyDescent="0.25">
      <c r="A10810" t="s">
        <v>10141</v>
      </c>
      <c r="B10810" t="s">
        <v>1</v>
      </c>
      <c r="C10810" s="7">
        <v>45477</v>
      </c>
      <c r="D10810" t="str">
        <f t="shared" si="755"/>
        <v>Thu</v>
      </c>
      <c r="E10810" t="s">
        <v>2</v>
      </c>
      <c r="F10810" t="s">
        <v>168</v>
      </c>
      <c r="G10810">
        <v>3801</v>
      </c>
      <c r="H10810" t="str">
        <f t="shared" si="756"/>
        <v>Large</v>
      </c>
      <c r="I10810" t="str">
        <f t="shared" si="758"/>
        <v>NO</v>
      </c>
      <c r="J10810" t="str">
        <f t="shared" si="754"/>
        <v>NO</v>
      </c>
      <c r="K10810" t="s">
        <v>14</v>
      </c>
      <c r="L10810" t="s">
        <v>19</v>
      </c>
    </row>
    <row r="10811" spans="1:12" x14ac:dyDescent="0.25">
      <c r="A10811" t="s">
        <v>10142</v>
      </c>
      <c r="B10811" t="s">
        <v>364</v>
      </c>
      <c r="C10811" s="7">
        <v>45273</v>
      </c>
      <c r="D10811" t="str">
        <f t="shared" si="755"/>
        <v>Wed</v>
      </c>
      <c r="E10811" t="s">
        <v>2</v>
      </c>
      <c r="F10811" t="s">
        <v>63</v>
      </c>
      <c r="G10811">
        <v>2426</v>
      </c>
      <c r="H10811" t="str">
        <f t="shared" si="756"/>
        <v>Large</v>
      </c>
      <c r="I10811" t="str">
        <f t="shared" si="758"/>
        <v>NO</v>
      </c>
      <c r="J10811" t="str">
        <f t="shared" si="754"/>
        <v>NO</v>
      </c>
      <c r="K10811" t="s">
        <v>176</v>
      </c>
      <c r="L10811" t="s">
        <v>143</v>
      </c>
    </row>
    <row r="10812" spans="1:12" x14ac:dyDescent="0.25">
      <c r="A10812" t="s">
        <v>10143</v>
      </c>
      <c r="B10812" t="s">
        <v>561</v>
      </c>
      <c r="C10812" s="7">
        <v>45572</v>
      </c>
      <c r="D10812" t="str">
        <f t="shared" si="755"/>
        <v>Mon</v>
      </c>
      <c r="E10812" t="s">
        <v>2</v>
      </c>
      <c r="F10812" t="s">
        <v>101</v>
      </c>
      <c r="G10812">
        <v>6771</v>
      </c>
      <c r="H10812" t="str">
        <f t="shared" si="756"/>
        <v>Large</v>
      </c>
      <c r="I10812" t="str">
        <f t="shared" si="758"/>
        <v>NO</v>
      </c>
      <c r="J10812" t="str">
        <f t="shared" si="754"/>
        <v>NO</v>
      </c>
      <c r="K10812" t="s">
        <v>27</v>
      </c>
      <c r="L10812" t="s">
        <v>6</v>
      </c>
    </row>
    <row r="10813" spans="1:12" x14ac:dyDescent="0.25">
      <c r="A10813" t="s">
        <v>10144</v>
      </c>
      <c r="B10813" t="s">
        <v>91</v>
      </c>
      <c r="C10813" s="7">
        <v>45006</v>
      </c>
      <c r="D10813" t="str">
        <f t="shared" si="755"/>
        <v>Tue</v>
      </c>
      <c r="E10813" t="s">
        <v>2</v>
      </c>
      <c r="F10813" t="s">
        <v>168</v>
      </c>
      <c r="G10813">
        <v>6114</v>
      </c>
      <c r="H10813" t="str">
        <f t="shared" si="756"/>
        <v>Large</v>
      </c>
      <c r="I10813" t="str">
        <f t="shared" si="758"/>
        <v>NO</v>
      </c>
      <c r="J10813" t="str">
        <f t="shared" si="754"/>
        <v>NO</v>
      </c>
      <c r="K10813" t="s">
        <v>27</v>
      </c>
      <c r="L10813" t="s">
        <v>143</v>
      </c>
    </row>
    <row r="10814" spans="1:12" x14ac:dyDescent="0.25">
      <c r="A10814" t="s">
        <v>10145</v>
      </c>
      <c r="B10814" t="s">
        <v>733</v>
      </c>
      <c r="C10814" s="7">
        <v>45414</v>
      </c>
      <c r="D10814" t="str">
        <f t="shared" si="755"/>
        <v>Thu</v>
      </c>
      <c r="E10814" t="s">
        <v>2</v>
      </c>
      <c r="F10814" t="s">
        <v>168</v>
      </c>
      <c r="G10814">
        <v>7392</v>
      </c>
      <c r="H10814" t="str">
        <f t="shared" si="756"/>
        <v>Large</v>
      </c>
      <c r="I10814" t="str">
        <f t="shared" si="758"/>
        <v>NO</v>
      </c>
      <c r="J10814" t="str">
        <f t="shared" si="754"/>
        <v>NO</v>
      </c>
      <c r="K10814" t="s">
        <v>176</v>
      </c>
      <c r="L10814" t="s">
        <v>109</v>
      </c>
    </row>
    <row r="10815" spans="1:12" x14ac:dyDescent="0.25">
      <c r="A10815" t="s">
        <v>458</v>
      </c>
      <c r="B10815" t="s">
        <v>347</v>
      </c>
      <c r="C10815" s="7">
        <v>45079</v>
      </c>
      <c r="D10815" t="str">
        <f t="shared" si="755"/>
        <v>Fri</v>
      </c>
      <c r="E10815" t="s">
        <v>2</v>
      </c>
      <c r="F10815" t="s">
        <v>49</v>
      </c>
      <c r="G10815">
        <v>9202</v>
      </c>
      <c r="H10815" t="str">
        <f t="shared" si="756"/>
        <v>Large</v>
      </c>
      <c r="I10815" t="str">
        <f t="shared" si="758"/>
        <v>NO</v>
      </c>
      <c r="J10815" t="str">
        <f t="shared" si="754"/>
        <v>NO</v>
      </c>
      <c r="K10815" t="s">
        <v>14</v>
      </c>
      <c r="L10815" t="s">
        <v>6</v>
      </c>
    </row>
    <row r="10816" spans="1:12" x14ac:dyDescent="0.25">
      <c r="A10816" t="s">
        <v>10146</v>
      </c>
      <c r="B10816" t="s">
        <v>116</v>
      </c>
      <c r="C10816" s="7">
        <v>44522</v>
      </c>
      <c r="D10816" t="str">
        <f t="shared" si="755"/>
        <v>Mon</v>
      </c>
      <c r="E10816" t="s">
        <v>2</v>
      </c>
      <c r="F10816" t="s">
        <v>101</v>
      </c>
      <c r="G10816">
        <v>3515</v>
      </c>
      <c r="H10816" t="str">
        <f t="shared" si="756"/>
        <v>Large</v>
      </c>
      <c r="I10816" t="str">
        <f t="shared" si="758"/>
        <v>NO</v>
      </c>
      <c r="J10816" t="str">
        <f t="shared" si="754"/>
        <v>NO</v>
      </c>
      <c r="K10816" t="s">
        <v>176</v>
      </c>
      <c r="L10816" t="s">
        <v>13793</v>
      </c>
    </row>
    <row r="10817" spans="1:12" x14ac:dyDescent="0.25">
      <c r="A10817" t="s">
        <v>10147</v>
      </c>
      <c r="B10817" t="s">
        <v>35</v>
      </c>
      <c r="C10817" s="7">
        <v>44966</v>
      </c>
      <c r="D10817" t="str">
        <f t="shared" si="755"/>
        <v>Thu</v>
      </c>
      <c r="E10817" t="s">
        <v>2</v>
      </c>
      <c r="F10817" t="s">
        <v>10</v>
      </c>
      <c r="G10817">
        <v>19655</v>
      </c>
      <c r="H10817" t="str">
        <f t="shared" si="756"/>
        <v>Large</v>
      </c>
      <c r="I10817" t="str">
        <f t="shared" si="758"/>
        <v>NO</v>
      </c>
      <c r="J10817" t="str">
        <f t="shared" si="754"/>
        <v>NO</v>
      </c>
      <c r="K10817" t="s">
        <v>176</v>
      </c>
      <c r="L10817" t="s">
        <v>19</v>
      </c>
    </row>
    <row r="10818" spans="1:12" x14ac:dyDescent="0.25">
      <c r="A10818" t="s">
        <v>10148</v>
      </c>
      <c r="B10818" t="s">
        <v>37</v>
      </c>
      <c r="C10818" s="7">
        <v>44803</v>
      </c>
      <c r="D10818" t="str">
        <f t="shared" si="755"/>
        <v>Tue</v>
      </c>
      <c r="E10818" t="s">
        <v>2</v>
      </c>
      <c r="F10818" t="s">
        <v>49</v>
      </c>
      <c r="G10818">
        <v>4077</v>
      </c>
      <c r="H10818" t="str">
        <f t="shared" si="756"/>
        <v>Large</v>
      </c>
      <c r="I10818" t="str">
        <f t="shared" si="758"/>
        <v>NO</v>
      </c>
      <c r="J10818" t="str">
        <f t="shared" ref="J10818:J10881" si="759">IF(G10818&gt;500000,"YES","NO")</f>
        <v>NO</v>
      </c>
      <c r="K10818" t="s">
        <v>176</v>
      </c>
      <c r="L10818" t="s">
        <v>80</v>
      </c>
    </row>
    <row r="10819" spans="1:12" x14ac:dyDescent="0.25">
      <c r="A10819" t="s">
        <v>10149</v>
      </c>
      <c r="B10819" t="s">
        <v>42</v>
      </c>
      <c r="C10819" s="7">
        <v>44349</v>
      </c>
      <c r="D10819" t="str">
        <f t="shared" ref="D10819:D10882" si="760">TEXT(C10819,"DDD")</f>
        <v>Wed</v>
      </c>
      <c r="E10819" t="s">
        <v>2</v>
      </c>
      <c r="F10819" t="s">
        <v>168</v>
      </c>
      <c r="G10819">
        <v>8405</v>
      </c>
      <c r="H10819" t="str">
        <f t="shared" ref="H10819:H10882" si="761">IF(G10819&lt;100,"Micro",
   IF(G10819&lt;=500,"Small",
      IF(G10819&lt;=2000,"Medium","Large")))</f>
        <v>Large</v>
      </c>
      <c r="I10819" t="str">
        <f t="shared" si="758"/>
        <v>NO</v>
      </c>
      <c r="J10819" t="str">
        <f t="shared" si="759"/>
        <v>NO</v>
      </c>
      <c r="K10819" t="s">
        <v>14</v>
      </c>
      <c r="L10819" t="s">
        <v>19</v>
      </c>
    </row>
    <row r="10820" spans="1:12" x14ac:dyDescent="0.25">
      <c r="A10820" t="s">
        <v>10150</v>
      </c>
      <c r="B10820" t="s">
        <v>51</v>
      </c>
      <c r="C10820" s="7">
        <v>44383</v>
      </c>
      <c r="D10820" t="str">
        <f t="shared" si="760"/>
        <v>Tue</v>
      </c>
      <c r="E10820" t="s">
        <v>2</v>
      </c>
      <c r="F10820" t="s">
        <v>63</v>
      </c>
      <c r="G10820">
        <v>4133</v>
      </c>
      <c r="H10820" t="str">
        <f t="shared" si="761"/>
        <v>Large</v>
      </c>
      <c r="I10820" t="str">
        <f t="shared" si="758"/>
        <v>NO</v>
      </c>
      <c r="J10820" t="str">
        <f t="shared" si="759"/>
        <v>NO</v>
      </c>
      <c r="K10820" t="s">
        <v>14</v>
      </c>
      <c r="L10820" t="s">
        <v>143</v>
      </c>
    </row>
    <row r="10821" spans="1:12" x14ac:dyDescent="0.25">
      <c r="A10821" t="s">
        <v>3461</v>
      </c>
      <c r="B10821" t="s">
        <v>299</v>
      </c>
      <c r="C10821" s="7">
        <v>45571</v>
      </c>
      <c r="D10821" t="str">
        <f t="shared" si="760"/>
        <v>Sun</v>
      </c>
      <c r="E10821" t="s">
        <v>2</v>
      </c>
      <c r="F10821" t="s">
        <v>38</v>
      </c>
      <c r="G10821">
        <v>589</v>
      </c>
      <c r="H10821" t="str">
        <f t="shared" si="761"/>
        <v>Medium</v>
      </c>
      <c r="I10821" t="str">
        <f t="shared" si="758"/>
        <v>NO</v>
      </c>
      <c r="J10821" t="str">
        <f t="shared" si="759"/>
        <v>NO</v>
      </c>
      <c r="K10821" t="s">
        <v>27</v>
      </c>
      <c r="L10821" t="s">
        <v>6</v>
      </c>
    </row>
    <row r="10822" spans="1:12" x14ac:dyDescent="0.25">
      <c r="A10822" t="s">
        <v>10151</v>
      </c>
      <c r="B10822" t="s">
        <v>111</v>
      </c>
      <c r="C10822" s="7">
        <v>44700</v>
      </c>
      <c r="D10822" t="str">
        <f t="shared" si="760"/>
        <v>Thu</v>
      </c>
      <c r="E10822" t="s">
        <v>2</v>
      </c>
      <c r="F10822" t="s">
        <v>13799</v>
      </c>
      <c r="G10822">
        <v>6977</v>
      </c>
      <c r="H10822" t="str">
        <f t="shared" si="761"/>
        <v>Large</v>
      </c>
      <c r="I10822" t="str">
        <f t="shared" si="758"/>
        <v>NO</v>
      </c>
      <c r="J10822" t="str">
        <f t="shared" si="759"/>
        <v>NO</v>
      </c>
      <c r="K10822" t="s">
        <v>13776</v>
      </c>
      <c r="L10822" t="s">
        <v>109</v>
      </c>
    </row>
    <row r="10823" spans="1:12" x14ac:dyDescent="0.25">
      <c r="A10823" t="s">
        <v>10152</v>
      </c>
      <c r="B10823" t="s">
        <v>431</v>
      </c>
      <c r="C10823" s="7">
        <v>44990</v>
      </c>
      <c r="D10823" t="str">
        <f t="shared" si="760"/>
        <v>Sun</v>
      </c>
      <c r="E10823" t="s">
        <v>9</v>
      </c>
      <c r="F10823" t="s">
        <v>49</v>
      </c>
      <c r="G10823">
        <v>40320</v>
      </c>
      <c r="H10823" t="str">
        <f t="shared" si="761"/>
        <v>Large</v>
      </c>
      <c r="I10823" t="str">
        <f t="shared" si="758"/>
        <v>NO</v>
      </c>
      <c r="J10823" t="str">
        <f t="shared" si="759"/>
        <v>NO</v>
      </c>
      <c r="K10823" t="s">
        <v>14</v>
      </c>
      <c r="L10823" t="s">
        <v>206</v>
      </c>
    </row>
    <row r="10824" spans="1:12" x14ac:dyDescent="0.25">
      <c r="A10824" t="s">
        <v>10153</v>
      </c>
      <c r="B10824" t="s">
        <v>56</v>
      </c>
      <c r="C10824" s="7">
        <v>44760</v>
      </c>
      <c r="D10824" t="str">
        <f t="shared" si="760"/>
        <v>Mon</v>
      </c>
      <c r="E10824" t="s">
        <v>2</v>
      </c>
      <c r="F10824" t="s">
        <v>160</v>
      </c>
      <c r="G10824">
        <v>3203</v>
      </c>
      <c r="H10824" t="str">
        <f t="shared" si="761"/>
        <v>Large</v>
      </c>
      <c r="I10824" t="str">
        <f t="shared" si="758"/>
        <v>NO</v>
      </c>
      <c r="J10824" t="str">
        <f t="shared" si="759"/>
        <v>NO</v>
      </c>
      <c r="K10824" t="s">
        <v>14</v>
      </c>
      <c r="L10824" t="s">
        <v>80</v>
      </c>
    </row>
    <row r="10825" spans="1:12" x14ac:dyDescent="0.25">
      <c r="A10825" t="s">
        <v>10154</v>
      </c>
      <c r="B10825" t="s">
        <v>26</v>
      </c>
      <c r="C10825" s="7">
        <v>45047</v>
      </c>
      <c r="D10825" t="str">
        <f t="shared" si="760"/>
        <v>Mon</v>
      </c>
      <c r="E10825" t="s">
        <v>2</v>
      </c>
      <c r="F10825" t="s">
        <v>112</v>
      </c>
      <c r="G10825">
        <v>2238</v>
      </c>
      <c r="H10825" t="str">
        <f t="shared" si="761"/>
        <v>Large</v>
      </c>
      <c r="I10825" t="str">
        <f t="shared" si="758"/>
        <v>NO</v>
      </c>
      <c r="J10825" t="str">
        <f t="shared" si="759"/>
        <v>NO</v>
      </c>
      <c r="K10825" t="s">
        <v>176</v>
      </c>
      <c r="L10825" t="s">
        <v>143</v>
      </c>
    </row>
    <row r="10826" spans="1:12" x14ac:dyDescent="0.25">
      <c r="A10826" t="s">
        <v>10155</v>
      </c>
      <c r="B10826" t="s">
        <v>308</v>
      </c>
      <c r="C10826" s="7">
        <v>45228</v>
      </c>
      <c r="D10826" t="str">
        <f t="shared" si="760"/>
        <v>Sun</v>
      </c>
      <c r="E10826" t="s">
        <v>9</v>
      </c>
      <c r="F10826" t="s">
        <v>38</v>
      </c>
      <c r="G10826">
        <v>559177</v>
      </c>
      <c r="H10826" t="str">
        <f t="shared" si="761"/>
        <v>Large</v>
      </c>
      <c r="I10826" t="str">
        <f t="shared" si="758"/>
        <v>NO</v>
      </c>
      <c r="J10826" t="str">
        <f t="shared" si="759"/>
        <v>YES</v>
      </c>
      <c r="K10826" t="s">
        <v>14</v>
      </c>
      <c r="L10826" t="s">
        <v>3</v>
      </c>
    </row>
    <row r="10827" spans="1:12" x14ac:dyDescent="0.25">
      <c r="A10827" t="s">
        <v>10156</v>
      </c>
      <c r="B10827" t="s">
        <v>306</v>
      </c>
      <c r="C10827" s="7">
        <v>44202</v>
      </c>
      <c r="D10827" t="str">
        <f t="shared" si="760"/>
        <v>Wed</v>
      </c>
      <c r="E10827" t="s">
        <v>2</v>
      </c>
      <c r="F10827" t="s">
        <v>112</v>
      </c>
      <c r="G10827">
        <v>758</v>
      </c>
      <c r="H10827" t="str">
        <f t="shared" si="761"/>
        <v>Medium</v>
      </c>
      <c r="I10827" t="str">
        <f t="shared" si="758"/>
        <v>NO</v>
      </c>
      <c r="J10827" t="str">
        <f t="shared" si="759"/>
        <v>NO</v>
      </c>
      <c r="K10827" t="s">
        <v>176</v>
      </c>
      <c r="L10827" t="s">
        <v>13793</v>
      </c>
    </row>
    <row r="10828" spans="1:12" x14ac:dyDescent="0.25">
      <c r="A10828" t="s">
        <v>10157</v>
      </c>
      <c r="B10828" t="s">
        <v>73</v>
      </c>
      <c r="C10828" s="7">
        <v>44392</v>
      </c>
      <c r="D10828" t="str">
        <f t="shared" si="760"/>
        <v>Thu</v>
      </c>
      <c r="E10828" t="s">
        <v>2</v>
      </c>
      <c r="F10828" t="s">
        <v>49</v>
      </c>
      <c r="G10828">
        <v>7799</v>
      </c>
      <c r="H10828" t="str">
        <f t="shared" si="761"/>
        <v>Large</v>
      </c>
      <c r="I10828" t="str">
        <f t="shared" si="758"/>
        <v>NO</v>
      </c>
      <c r="J10828" t="str">
        <f t="shared" si="759"/>
        <v>NO</v>
      </c>
      <c r="K10828" t="s">
        <v>27</v>
      </c>
      <c r="L10828" t="s">
        <v>80</v>
      </c>
    </row>
    <row r="10829" spans="1:12" x14ac:dyDescent="0.25">
      <c r="A10829" t="s">
        <v>10158</v>
      </c>
      <c r="B10829" t="s">
        <v>561</v>
      </c>
      <c r="C10829" s="7">
        <v>44285</v>
      </c>
      <c r="D10829" t="str">
        <f t="shared" si="760"/>
        <v>Tue</v>
      </c>
      <c r="E10829" t="s">
        <v>2</v>
      </c>
      <c r="F10829" t="s">
        <v>101</v>
      </c>
      <c r="G10829">
        <v>3445</v>
      </c>
      <c r="H10829" t="str">
        <f t="shared" si="761"/>
        <v>Large</v>
      </c>
      <c r="I10829" t="str">
        <f t="shared" si="758"/>
        <v>NO</v>
      </c>
      <c r="J10829" t="str">
        <f t="shared" si="759"/>
        <v>NO</v>
      </c>
      <c r="K10829" t="s">
        <v>176</v>
      </c>
      <c r="L10829" t="s">
        <v>80</v>
      </c>
    </row>
    <row r="10830" spans="1:12" x14ac:dyDescent="0.25">
      <c r="A10830" t="s">
        <v>10159</v>
      </c>
      <c r="B10830" t="s">
        <v>279</v>
      </c>
      <c r="C10830" s="7">
        <v>44649</v>
      </c>
      <c r="D10830" t="str">
        <f t="shared" si="760"/>
        <v>Tue</v>
      </c>
      <c r="E10830" t="s">
        <v>2</v>
      </c>
      <c r="F10830" t="s">
        <v>38</v>
      </c>
      <c r="G10830">
        <v>2411</v>
      </c>
      <c r="H10830" t="str">
        <f t="shared" si="761"/>
        <v>Large</v>
      </c>
      <c r="I10830" t="str">
        <f t="shared" si="758"/>
        <v>NO</v>
      </c>
      <c r="J10830" t="str">
        <f t="shared" si="759"/>
        <v>NO</v>
      </c>
      <c r="K10830" t="s">
        <v>14</v>
      </c>
      <c r="L10830" t="s">
        <v>13793</v>
      </c>
    </row>
    <row r="10831" spans="1:12" x14ac:dyDescent="0.25">
      <c r="A10831" t="s">
        <v>2739</v>
      </c>
      <c r="B10831" t="s">
        <v>82</v>
      </c>
      <c r="C10831" s="7">
        <v>44273</v>
      </c>
      <c r="D10831" t="str">
        <f t="shared" si="760"/>
        <v>Thu</v>
      </c>
      <c r="E10831" t="s">
        <v>9</v>
      </c>
      <c r="F10831" t="s">
        <v>551</v>
      </c>
      <c r="G10831">
        <v>41742</v>
      </c>
      <c r="H10831" t="str">
        <f t="shared" si="761"/>
        <v>Large</v>
      </c>
      <c r="I10831" t="str">
        <f t="shared" si="758"/>
        <v>NO</v>
      </c>
      <c r="J10831" t="str">
        <f t="shared" si="759"/>
        <v>NO</v>
      </c>
      <c r="K10831" t="s">
        <v>176</v>
      </c>
      <c r="L10831" t="s">
        <v>13793</v>
      </c>
    </row>
    <row r="10832" spans="1:12" x14ac:dyDescent="0.25">
      <c r="A10832" t="s">
        <v>10160</v>
      </c>
      <c r="B10832" t="s">
        <v>331</v>
      </c>
      <c r="C10832" s="7">
        <v>44733</v>
      </c>
      <c r="D10832" t="str">
        <f t="shared" si="760"/>
        <v>Tue</v>
      </c>
      <c r="E10832" t="s">
        <v>9</v>
      </c>
      <c r="F10832" t="s">
        <v>69</v>
      </c>
      <c r="G10832">
        <v>64688</v>
      </c>
      <c r="H10832" t="str">
        <f t="shared" si="761"/>
        <v>Large</v>
      </c>
      <c r="I10832" t="str">
        <f t="shared" si="758"/>
        <v>NO</v>
      </c>
      <c r="J10832" t="str">
        <f t="shared" si="759"/>
        <v>NO</v>
      </c>
      <c r="K10832" t="s">
        <v>14</v>
      </c>
      <c r="L10832" t="s">
        <v>6</v>
      </c>
    </row>
    <row r="10833" spans="1:12" x14ac:dyDescent="0.25">
      <c r="A10833" t="s">
        <v>10161</v>
      </c>
      <c r="B10833" t="s">
        <v>175</v>
      </c>
      <c r="C10833" s="7">
        <v>45467</v>
      </c>
      <c r="D10833" t="str">
        <f t="shared" si="760"/>
        <v>Mon</v>
      </c>
      <c r="E10833" t="s">
        <v>2</v>
      </c>
      <c r="F10833" t="s">
        <v>38</v>
      </c>
      <c r="G10833">
        <v>7134</v>
      </c>
      <c r="H10833" t="str">
        <f t="shared" si="761"/>
        <v>Large</v>
      </c>
      <c r="I10833" t="str">
        <f t="shared" si="758"/>
        <v>NO</v>
      </c>
      <c r="J10833" t="str">
        <f t="shared" si="759"/>
        <v>NO</v>
      </c>
      <c r="K10833" t="s">
        <v>14</v>
      </c>
      <c r="L10833" t="s">
        <v>19</v>
      </c>
    </row>
    <row r="10834" spans="1:12" x14ac:dyDescent="0.25">
      <c r="A10834" t="s">
        <v>10162</v>
      </c>
      <c r="B10834" t="s">
        <v>126</v>
      </c>
      <c r="C10834" s="7">
        <v>44764</v>
      </c>
      <c r="D10834" t="str">
        <f t="shared" si="760"/>
        <v>Fri</v>
      </c>
      <c r="E10834" t="s">
        <v>2</v>
      </c>
      <c r="F10834" t="s">
        <v>551</v>
      </c>
      <c r="G10834">
        <v>744</v>
      </c>
      <c r="H10834" t="str">
        <f t="shared" si="761"/>
        <v>Medium</v>
      </c>
      <c r="I10834" t="str">
        <f t="shared" si="758"/>
        <v>NO</v>
      </c>
      <c r="J10834" t="str">
        <f t="shared" si="759"/>
        <v>NO</v>
      </c>
      <c r="K10834" t="s">
        <v>14</v>
      </c>
      <c r="L10834" t="s">
        <v>57</v>
      </c>
    </row>
    <row r="10835" spans="1:12" x14ac:dyDescent="0.25">
      <c r="A10835" t="s">
        <v>10163</v>
      </c>
      <c r="B10835" t="s">
        <v>457</v>
      </c>
      <c r="C10835" s="7">
        <v>45293</v>
      </c>
      <c r="D10835" t="str">
        <f t="shared" si="760"/>
        <v>Tue</v>
      </c>
      <c r="E10835" t="s">
        <v>9</v>
      </c>
      <c r="F10835" t="s">
        <v>63</v>
      </c>
      <c r="G10835">
        <v>39256</v>
      </c>
      <c r="H10835" t="str">
        <f t="shared" si="761"/>
        <v>Large</v>
      </c>
      <c r="I10835" t="str">
        <f t="shared" si="758"/>
        <v>NO</v>
      </c>
      <c r="J10835" t="str">
        <f t="shared" si="759"/>
        <v>NO</v>
      </c>
      <c r="K10835" t="s">
        <v>13775</v>
      </c>
      <c r="L10835" t="s">
        <v>109</v>
      </c>
    </row>
    <row r="10836" spans="1:12" x14ac:dyDescent="0.25">
      <c r="A10836" t="s">
        <v>6150</v>
      </c>
      <c r="B10836" t="s">
        <v>106</v>
      </c>
      <c r="C10836" s="7">
        <v>45294</v>
      </c>
      <c r="D10836" t="str">
        <f t="shared" si="760"/>
        <v>Wed</v>
      </c>
      <c r="E10836" t="s">
        <v>9</v>
      </c>
      <c r="F10836" t="s">
        <v>38</v>
      </c>
      <c r="G10836">
        <v>37602</v>
      </c>
      <c r="H10836" t="str">
        <f t="shared" si="761"/>
        <v>Large</v>
      </c>
      <c r="I10836" t="str">
        <f t="shared" si="758"/>
        <v>NO</v>
      </c>
      <c r="J10836" t="str">
        <f t="shared" si="759"/>
        <v>NO</v>
      </c>
      <c r="K10836" t="s">
        <v>14</v>
      </c>
      <c r="L10836" t="s">
        <v>143</v>
      </c>
    </row>
    <row r="10837" spans="1:12" x14ac:dyDescent="0.25">
      <c r="A10837" t="s">
        <v>10164</v>
      </c>
      <c r="B10837" t="s">
        <v>1</v>
      </c>
      <c r="C10837" s="7">
        <v>45430</v>
      </c>
      <c r="D10837" t="str">
        <f t="shared" si="760"/>
        <v>Sat</v>
      </c>
      <c r="E10837" t="s">
        <v>9</v>
      </c>
      <c r="F10837" t="s">
        <v>112</v>
      </c>
      <c r="G10837">
        <v>43742</v>
      </c>
      <c r="H10837" t="str">
        <f t="shared" si="761"/>
        <v>Large</v>
      </c>
      <c r="I10837" t="str">
        <f t="shared" si="758"/>
        <v>NO</v>
      </c>
      <c r="J10837" t="str">
        <f t="shared" si="759"/>
        <v>NO</v>
      </c>
      <c r="K10837" t="s">
        <v>13776</v>
      </c>
      <c r="L10837" t="s">
        <v>143</v>
      </c>
    </row>
    <row r="10838" spans="1:12" x14ac:dyDescent="0.25">
      <c r="A10838" t="s">
        <v>10165</v>
      </c>
      <c r="B10838" t="s">
        <v>241</v>
      </c>
      <c r="C10838" s="7">
        <v>44263</v>
      </c>
      <c r="D10838" t="str">
        <f t="shared" si="760"/>
        <v>Mon</v>
      </c>
      <c r="E10838" t="s">
        <v>2</v>
      </c>
      <c r="F10838" t="s">
        <v>168</v>
      </c>
      <c r="G10838">
        <v>-1000</v>
      </c>
      <c r="H10838" t="str">
        <f t="shared" si="761"/>
        <v>Micro</v>
      </c>
      <c r="I10838" t="str">
        <f t="shared" si="758"/>
        <v>YES</v>
      </c>
      <c r="J10838" t="str">
        <f t="shared" si="759"/>
        <v>NO</v>
      </c>
      <c r="K10838" t="s">
        <v>27</v>
      </c>
      <c r="L10838" t="s">
        <v>206</v>
      </c>
    </row>
    <row r="10839" spans="1:12" x14ac:dyDescent="0.25">
      <c r="A10839" t="s">
        <v>10166</v>
      </c>
      <c r="B10839" t="s">
        <v>274</v>
      </c>
      <c r="C10839" s="7">
        <v>45425</v>
      </c>
      <c r="D10839" t="str">
        <f t="shared" si="760"/>
        <v>Mon</v>
      </c>
      <c r="E10839" t="s">
        <v>2</v>
      </c>
      <c r="F10839" t="s">
        <v>63</v>
      </c>
      <c r="G10839">
        <v>5035</v>
      </c>
      <c r="H10839" t="str">
        <f t="shared" si="761"/>
        <v>Large</v>
      </c>
      <c r="I10839" t="str">
        <f t="shared" si="758"/>
        <v>NO</v>
      </c>
      <c r="J10839" t="str">
        <f t="shared" si="759"/>
        <v>NO</v>
      </c>
      <c r="K10839" t="s">
        <v>27</v>
      </c>
      <c r="L10839" t="s">
        <v>13777</v>
      </c>
    </row>
    <row r="10840" spans="1:12" x14ac:dyDescent="0.25">
      <c r="A10840" t="s">
        <v>10167</v>
      </c>
      <c r="B10840" t="s">
        <v>108</v>
      </c>
      <c r="C10840" s="7">
        <v>45325</v>
      </c>
      <c r="D10840" t="str">
        <f t="shared" si="760"/>
        <v>Sat</v>
      </c>
      <c r="E10840" t="s">
        <v>2</v>
      </c>
      <c r="F10840" t="s">
        <v>10</v>
      </c>
      <c r="G10840">
        <v>8929</v>
      </c>
      <c r="H10840" t="str">
        <f t="shared" si="761"/>
        <v>Large</v>
      </c>
      <c r="I10840" t="str">
        <f t="shared" si="758"/>
        <v>NO</v>
      </c>
      <c r="J10840" t="str">
        <f t="shared" si="759"/>
        <v>NO</v>
      </c>
      <c r="K10840" t="s">
        <v>27</v>
      </c>
      <c r="L10840" t="s">
        <v>6</v>
      </c>
    </row>
    <row r="10841" spans="1:12" x14ac:dyDescent="0.25">
      <c r="A10841" t="s">
        <v>10168</v>
      </c>
      <c r="B10841" t="s">
        <v>326</v>
      </c>
      <c r="C10841" s="7">
        <v>45092</v>
      </c>
      <c r="D10841" t="str">
        <f t="shared" si="760"/>
        <v>Thu</v>
      </c>
      <c r="E10841" t="s">
        <v>2</v>
      </c>
      <c r="F10841" t="s">
        <v>38</v>
      </c>
      <c r="G10841">
        <v>9520</v>
      </c>
      <c r="H10841" t="str">
        <f t="shared" si="761"/>
        <v>Large</v>
      </c>
      <c r="I10841" t="str">
        <f t="shared" si="758"/>
        <v>NO</v>
      </c>
      <c r="J10841" t="str">
        <f t="shared" si="759"/>
        <v>NO</v>
      </c>
      <c r="K10841" t="s">
        <v>13776</v>
      </c>
      <c r="L10841" t="s">
        <v>129</v>
      </c>
    </row>
    <row r="10842" spans="1:12" x14ac:dyDescent="0.25">
      <c r="A10842" t="s">
        <v>10169</v>
      </c>
      <c r="B10842" t="s">
        <v>93</v>
      </c>
      <c r="C10842" s="7">
        <v>45078</v>
      </c>
      <c r="D10842" t="str">
        <f t="shared" si="760"/>
        <v>Thu</v>
      </c>
      <c r="E10842" t="s">
        <v>2</v>
      </c>
      <c r="F10842" t="s">
        <v>49</v>
      </c>
      <c r="G10842">
        <v>0</v>
      </c>
      <c r="H10842" t="str">
        <f t="shared" si="761"/>
        <v>Micro</v>
      </c>
      <c r="I10842" t="s">
        <v>13774</v>
      </c>
      <c r="J10842" t="str">
        <f t="shared" si="759"/>
        <v>NO</v>
      </c>
      <c r="K10842" t="s">
        <v>14</v>
      </c>
      <c r="L10842" t="s">
        <v>80</v>
      </c>
    </row>
    <row r="10843" spans="1:12" x14ac:dyDescent="0.25">
      <c r="A10843" t="s">
        <v>10170</v>
      </c>
      <c r="B10843" t="s">
        <v>331</v>
      </c>
      <c r="C10843" s="7">
        <v>45198</v>
      </c>
      <c r="D10843" t="str">
        <f t="shared" si="760"/>
        <v>Fri</v>
      </c>
      <c r="E10843" t="s">
        <v>2</v>
      </c>
      <c r="F10843" t="s">
        <v>332</v>
      </c>
      <c r="G10843">
        <v>2505</v>
      </c>
      <c r="H10843" t="str">
        <f t="shared" si="761"/>
        <v>Large</v>
      </c>
      <c r="I10843" t="str">
        <f t="shared" ref="I10843:I10906" si="762">IF(G10843&lt;0, "YES", "NO")</f>
        <v>NO</v>
      </c>
      <c r="J10843" t="str">
        <f t="shared" si="759"/>
        <v>NO</v>
      </c>
      <c r="K10843" t="s">
        <v>14</v>
      </c>
      <c r="L10843" t="s">
        <v>19</v>
      </c>
    </row>
    <row r="10844" spans="1:12" x14ac:dyDescent="0.25">
      <c r="A10844" t="s">
        <v>10171</v>
      </c>
      <c r="B10844" t="s">
        <v>21</v>
      </c>
      <c r="C10844" s="7">
        <v>45337</v>
      </c>
      <c r="D10844" t="str">
        <f t="shared" si="760"/>
        <v>Thu</v>
      </c>
      <c r="E10844" t="s">
        <v>2</v>
      </c>
      <c r="F10844" t="s">
        <v>49</v>
      </c>
      <c r="G10844">
        <v>2400</v>
      </c>
      <c r="H10844" t="str">
        <f t="shared" si="761"/>
        <v>Large</v>
      </c>
      <c r="I10844" t="str">
        <f t="shared" si="762"/>
        <v>NO</v>
      </c>
      <c r="J10844" t="str">
        <f t="shared" si="759"/>
        <v>NO</v>
      </c>
      <c r="K10844" t="s">
        <v>27</v>
      </c>
      <c r="L10844" t="s">
        <v>109</v>
      </c>
    </row>
    <row r="10845" spans="1:12" x14ac:dyDescent="0.25">
      <c r="A10845" t="s">
        <v>10172</v>
      </c>
      <c r="B10845" t="s">
        <v>97</v>
      </c>
      <c r="C10845" s="7">
        <v>44236</v>
      </c>
      <c r="D10845" t="str">
        <f t="shared" si="760"/>
        <v>Tue</v>
      </c>
      <c r="E10845" t="s">
        <v>9</v>
      </c>
      <c r="F10845" t="s">
        <v>38</v>
      </c>
      <c r="G10845">
        <v>46810</v>
      </c>
      <c r="H10845" t="str">
        <f t="shared" si="761"/>
        <v>Large</v>
      </c>
      <c r="I10845" t="str">
        <f t="shared" si="762"/>
        <v>NO</v>
      </c>
      <c r="J10845" t="str">
        <f t="shared" si="759"/>
        <v>NO</v>
      </c>
      <c r="K10845" t="s">
        <v>13775</v>
      </c>
      <c r="L10845" t="s">
        <v>143</v>
      </c>
    </row>
    <row r="10846" spans="1:12" x14ac:dyDescent="0.25">
      <c r="A10846" t="s">
        <v>10173</v>
      </c>
      <c r="B10846" t="s">
        <v>425</v>
      </c>
      <c r="C10846" s="7">
        <v>44900</v>
      </c>
      <c r="D10846" t="str">
        <f t="shared" si="760"/>
        <v>Mon</v>
      </c>
      <c r="E10846" t="s">
        <v>2</v>
      </c>
      <c r="F10846" t="s">
        <v>49</v>
      </c>
      <c r="G10846">
        <v>7165</v>
      </c>
      <c r="H10846" t="str">
        <f t="shared" si="761"/>
        <v>Large</v>
      </c>
      <c r="I10846" t="str">
        <f t="shared" si="762"/>
        <v>NO</v>
      </c>
      <c r="J10846" t="str">
        <f t="shared" si="759"/>
        <v>NO</v>
      </c>
      <c r="K10846" t="s">
        <v>14</v>
      </c>
      <c r="L10846" t="s">
        <v>129</v>
      </c>
    </row>
    <row r="10847" spans="1:12" x14ac:dyDescent="0.25">
      <c r="A10847" t="s">
        <v>5087</v>
      </c>
      <c r="B10847" t="s">
        <v>93</v>
      </c>
      <c r="C10847" s="7">
        <v>44400</v>
      </c>
      <c r="D10847" t="str">
        <f t="shared" si="760"/>
        <v>Fri</v>
      </c>
      <c r="E10847" t="s">
        <v>2</v>
      </c>
      <c r="F10847" t="s">
        <v>49</v>
      </c>
      <c r="G10847">
        <v>1809</v>
      </c>
      <c r="H10847" t="str">
        <f t="shared" si="761"/>
        <v>Medium</v>
      </c>
      <c r="I10847" t="str">
        <f t="shared" si="762"/>
        <v>NO</v>
      </c>
      <c r="J10847" t="str">
        <f t="shared" si="759"/>
        <v>NO</v>
      </c>
      <c r="K10847" t="s">
        <v>13776</v>
      </c>
      <c r="L10847" t="s">
        <v>57</v>
      </c>
    </row>
    <row r="10848" spans="1:12" x14ac:dyDescent="0.25">
      <c r="A10848" t="s">
        <v>10174</v>
      </c>
      <c r="B10848" t="s">
        <v>172</v>
      </c>
      <c r="C10848" s="7">
        <v>45592</v>
      </c>
      <c r="D10848" t="str">
        <f t="shared" si="760"/>
        <v>Sun</v>
      </c>
      <c r="E10848" t="s">
        <v>2</v>
      </c>
      <c r="F10848" t="s">
        <v>38</v>
      </c>
      <c r="G10848">
        <v>8007</v>
      </c>
      <c r="H10848" t="str">
        <f t="shared" si="761"/>
        <v>Large</v>
      </c>
      <c r="I10848" t="str">
        <f t="shared" si="762"/>
        <v>NO</v>
      </c>
      <c r="J10848" t="str">
        <f t="shared" si="759"/>
        <v>NO</v>
      </c>
      <c r="K10848" t="s">
        <v>27</v>
      </c>
      <c r="L10848" t="s">
        <v>13793</v>
      </c>
    </row>
    <row r="10849" spans="1:12" x14ac:dyDescent="0.25">
      <c r="A10849" t="s">
        <v>10175</v>
      </c>
      <c r="B10849" t="s">
        <v>212</v>
      </c>
      <c r="C10849" s="7">
        <v>45047</v>
      </c>
      <c r="D10849" t="str">
        <f t="shared" si="760"/>
        <v>Mon</v>
      </c>
      <c r="E10849" t="s">
        <v>2</v>
      </c>
      <c r="F10849" t="s">
        <v>112</v>
      </c>
      <c r="G10849">
        <v>2341</v>
      </c>
      <c r="H10849" t="str">
        <f t="shared" si="761"/>
        <v>Large</v>
      </c>
      <c r="I10849" t="str">
        <f t="shared" si="762"/>
        <v>NO</v>
      </c>
      <c r="J10849" t="str">
        <f t="shared" si="759"/>
        <v>NO</v>
      </c>
      <c r="K10849" t="s">
        <v>13776</v>
      </c>
      <c r="L10849" t="s">
        <v>129</v>
      </c>
    </row>
    <row r="10850" spans="1:12" x14ac:dyDescent="0.25">
      <c r="A10850" t="s">
        <v>10176</v>
      </c>
      <c r="B10850" t="s">
        <v>126</v>
      </c>
      <c r="C10850" s="7">
        <v>44203</v>
      </c>
      <c r="D10850" t="str">
        <f t="shared" si="760"/>
        <v>Thu</v>
      </c>
      <c r="E10850" t="s">
        <v>2</v>
      </c>
      <c r="F10850" t="s">
        <v>63</v>
      </c>
      <c r="G10850">
        <v>8361</v>
      </c>
      <c r="H10850" t="str">
        <f t="shared" si="761"/>
        <v>Large</v>
      </c>
      <c r="I10850" t="str">
        <f t="shared" si="762"/>
        <v>NO</v>
      </c>
      <c r="J10850" t="str">
        <f t="shared" si="759"/>
        <v>NO</v>
      </c>
      <c r="K10850" t="s">
        <v>176</v>
      </c>
      <c r="L10850" t="s">
        <v>57</v>
      </c>
    </row>
    <row r="10851" spans="1:12" x14ac:dyDescent="0.25">
      <c r="A10851" t="s">
        <v>8007</v>
      </c>
      <c r="B10851" t="s">
        <v>157</v>
      </c>
      <c r="C10851" s="7">
        <v>44420</v>
      </c>
      <c r="D10851" t="str">
        <f t="shared" si="760"/>
        <v>Thu</v>
      </c>
      <c r="E10851" t="s">
        <v>2</v>
      </c>
      <c r="F10851" t="s">
        <v>101</v>
      </c>
      <c r="G10851">
        <v>1582</v>
      </c>
      <c r="H10851" t="str">
        <f t="shared" si="761"/>
        <v>Medium</v>
      </c>
      <c r="I10851" t="str">
        <f t="shared" si="762"/>
        <v>NO</v>
      </c>
      <c r="J10851" t="str">
        <f t="shared" si="759"/>
        <v>NO</v>
      </c>
      <c r="K10851" t="s">
        <v>176</v>
      </c>
      <c r="L10851" t="s">
        <v>19</v>
      </c>
    </row>
    <row r="10852" spans="1:12" x14ac:dyDescent="0.25">
      <c r="A10852" t="s">
        <v>10177</v>
      </c>
      <c r="B10852" t="s">
        <v>111</v>
      </c>
      <c r="C10852" s="7">
        <v>44480</v>
      </c>
      <c r="D10852" t="str">
        <f t="shared" si="760"/>
        <v>Mon</v>
      </c>
      <c r="E10852" t="s">
        <v>2</v>
      </c>
      <c r="F10852" t="s">
        <v>112</v>
      </c>
      <c r="G10852">
        <v>2212</v>
      </c>
      <c r="H10852" t="str">
        <f t="shared" si="761"/>
        <v>Large</v>
      </c>
      <c r="I10852" t="str">
        <f t="shared" si="762"/>
        <v>NO</v>
      </c>
      <c r="J10852" t="str">
        <f t="shared" si="759"/>
        <v>NO</v>
      </c>
      <c r="K10852" t="s">
        <v>13776</v>
      </c>
      <c r="L10852" t="s">
        <v>19</v>
      </c>
    </row>
    <row r="10853" spans="1:12" x14ac:dyDescent="0.25">
      <c r="A10853" t="s">
        <v>10178</v>
      </c>
      <c r="B10853" t="s">
        <v>5</v>
      </c>
      <c r="C10853" s="7">
        <v>44423</v>
      </c>
      <c r="D10853" t="str">
        <f t="shared" si="760"/>
        <v>Sun</v>
      </c>
      <c r="E10853" t="s">
        <v>2</v>
      </c>
      <c r="F10853" t="s">
        <v>101</v>
      </c>
      <c r="G10853">
        <v>1690</v>
      </c>
      <c r="H10853" t="str">
        <f t="shared" si="761"/>
        <v>Medium</v>
      </c>
      <c r="I10853" t="str">
        <f t="shared" si="762"/>
        <v>NO</v>
      </c>
      <c r="J10853" t="str">
        <f t="shared" si="759"/>
        <v>NO</v>
      </c>
      <c r="K10853" t="s">
        <v>176</v>
      </c>
      <c r="L10853" t="s">
        <v>129</v>
      </c>
    </row>
    <row r="10854" spans="1:12" x14ac:dyDescent="0.25">
      <c r="A10854" t="s">
        <v>1666</v>
      </c>
      <c r="B10854" t="s">
        <v>54</v>
      </c>
      <c r="C10854" s="7">
        <v>45343</v>
      </c>
      <c r="D10854" t="str">
        <f t="shared" si="760"/>
        <v>Wed</v>
      </c>
      <c r="E10854" t="s">
        <v>2</v>
      </c>
      <c r="F10854" t="s">
        <v>112</v>
      </c>
      <c r="G10854">
        <v>559</v>
      </c>
      <c r="H10854" t="str">
        <f t="shared" si="761"/>
        <v>Medium</v>
      </c>
      <c r="I10854" t="str">
        <f t="shared" si="762"/>
        <v>NO</v>
      </c>
      <c r="J10854" t="str">
        <f t="shared" si="759"/>
        <v>NO</v>
      </c>
      <c r="K10854" t="s">
        <v>176</v>
      </c>
      <c r="L10854" t="s">
        <v>19</v>
      </c>
    </row>
    <row r="10855" spans="1:12" x14ac:dyDescent="0.25">
      <c r="A10855" t="s">
        <v>10179</v>
      </c>
      <c r="B10855" t="s">
        <v>35</v>
      </c>
      <c r="C10855" s="7">
        <v>44352</v>
      </c>
      <c r="D10855" t="str">
        <f t="shared" si="760"/>
        <v>Sat</v>
      </c>
      <c r="E10855" t="s">
        <v>2</v>
      </c>
      <c r="F10855" t="s">
        <v>332</v>
      </c>
      <c r="G10855">
        <v>37244</v>
      </c>
      <c r="H10855" t="str">
        <f t="shared" si="761"/>
        <v>Large</v>
      </c>
      <c r="I10855" t="str">
        <f t="shared" si="762"/>
        <v>NO</v>
      </c>
      <c r="J10855" t="str">
        <f t="shared" si="759"/>
        <v>NO</v>
      </c>
      <c r="K10855" t="s">
        <v>27</v>
      </c>
      <c r="L10855" t="s">
        <v>6</v>
      </c>
    </row>
    <row r="10856" spans="1:12" x14ac:dyDescent="0.25">
      <c r="A10856" t="s">
        <v>10180</v>
      </c>
      <c r="B10856" t="s">
        <v>26</v>
      </c>
      <c r="C10856" s="7">
        <v>45022</v>
      </c>
      <c r="D10856" t="str">
        <f t="shared" si="760"/>
        <v>Thu</v>
      </c>
      <c r="E10856" t="s">
        <v>2</v>
      </c>
      <c r="F10856" t="s">
        <v>168</v>
      </c>
      <c r="G10856">
        <v>7485</v>
      </c>
      <c r="H10856" t="str">
        <f t="shared" si="761"/>
        <v>Large</v>
      </c>
      <c r="I10856" t="str">
        <f t="shared" si="762"/>
        <v>NO</v>
      </c>
      <c r="J10856" t="str">
        <f t="shared" si="759"/>
        <v>NO</v>
      </c>
      <c r="K10856" t="s">
        <v>176</v>
      </c>
      <c r="L10856" t="s">
        <v>80</v>
      </c>
    </row>
    <row r="10857" spans="1:12" x14ac:dyDescent="0.25">
      <c r="A10857" t="s">
        <v>10181</v>
      </c>
      <c r="B10857" t="s">
        <v>238</v>
      </c>
      <c r="C10857" s="7">
        <v>44355</v>
      </c>
      <c r="D10857" t="str">
        <f t="shared" si="760"/>
        <v>Tue</v>
      </c>
      <c r="E10857" t="s">
        <v>2</v>
      </c>
      <c r="F10857" t="s">
        <v>13799</v>
      </c>
      <c r="G10857">
        <v>1432</v>
      </c>
      <c r="H10857" t="str">
        <f t="shared" si="761"/>
        <v>Medium</v>
      </c>
      <c r="I10857" t="str">
        <f t="shared" si="762"/>
        <v>NO</v>
      </c>
      <c r="J10857" t="str">
        <f t="shared" si="759"/>
        <v>NO</v>
      </c>
      <c r="K10857" t="s">
        <v>176</v>
      </c>
      <c r="L10857" t="s">
        <v>6</v>
      </c>
    </row>
    <row r="10858" spans="1:12" x14ac:dyDescent="0.25">
      <c r="A10858" t="s">
        <v>10182</v>
      </c>
      <c r="B10858" t="s">
        <v>37</v>
      </c>
      <c r="C10858" s="7">
        <v>44255</v>
      </c>
      <c r="D10858" t="str">
        <f t="shared" si="760"/>
        <v>Sun</v>
      </c>
      <c r="E10858" t="s">
        <v>9</v>
      </c>
      <c r="F10858" t="s">
        <v>112</v>
      </c>
      <c r="G10858">
        <v>18437</v>
      </c>
      <c r="H10858" t="str">
        <f t="shared" si="761"/>
        <v>Large</v>
      </c>
      <c r="I10858" t="str">
        <f t="shared" si="762"/>
        <v>NO</v>
      </c>
      <c r="J10858" t="str">
        <f t="shared" si="759"/>
        <v>NO</v>
      </c>
      <c r="K10858" t="s">
        <v>13776</v>
      </c>
      <c r="L10858" t="s">
        <v>13777</v>
      </c>
    </row>
    <row r="10859" spans="1:12" x14ac:dyDescent="0.25">
      <c r="A10859" t="s">
        <v>10183</v>
      </c>
      <c r="B10859" t="s">
        <v>137</v>
      </c>
      <c r="C10859" s="7">
        <v>45124</v>
      </c>
      <c r="D10859" t="str">
        <f t="shared" si="760"/>
        <v>Mon</v>
      </c>
      <c r="E10859" t="s">
        <v>2</v>
      </c>
      <c r="F10859" t="s">
        <v>49</v>
      </c>
      <c r="G10859">
        <v>5602</v>
      </c>
      <c r="H10859" t="str">
        <f t="shared" si="761"/>
        <v>Large</v>
      </c>
      <c r="I10859" t="str">
        <f t="shared" si="762"/>
        <v>NO</v>
      </c>
      <c r="J10859" t="str">
        <f t="shared" si="759"/>
        <v>NO</v>
      </c>
      <c r="K10859" t="s">
        <v>176</v>
      </c>
      <c r="L10859" t="s">
        <v>143</v>
      </c>
    </row>
    <row r="10860" spans="1:12" x14ac:dyDescent="0.25">
      <c r="A10860" t="s">
        <v>10184</v>
      </c>
      <c r="B10860" t="s">
        <v>67</v>
      </c>
      <c r="C10860" s="7">
        <v>44694</v>
      </c>
      <c r="D10860" t="str">
        <f t="shared" si="760"/>
        <v>Fri</v>
      </c>
      <c r="E10860" t="s">
        <v>2</v>
      </c>
      <c r="F10860" t="s">
        <v>38</v>
      </c>
      <c r="G10860">
        <v>9279</v>
      </c>
      <c r="H10860" t="str">
        <f t="shared" si="761"/>
        <v>Large</v>
      </c>
      <c r="I10860" t="str">
        <f t="shared" si="762"/>
        <v>NO</v>
      </c>
      <c r="J10860" t="str">
        <f t="shared" si="759"/>
        <v>NO</v>
      </c>
      <c r="K10860" t="s">
        <v>176</v>
      </c>
      <c r="L10860" t="s">
        <v>57</v>
      </c>
    </row>
    <row r="10861" spans="1:12" x14ac:dyDescent="0.25">
      <c r="A10861" t="s">
        <v>10185</v>
      </c>
      <c r="B10861" t="s">
        <v>413</v>
      </c>
      <c r="C10861" s="7">
        <v>45236</v>
      </c>
      <c r="D10861" t="str">
        <f t="shared" si="760"/>
        <v>Mon</v>
      </c>
      <c r="E10861" t="s">
        <v>2</v>
      </c>
      <c r="F10861" t="s">
        <v>49</v>
      </c>
      <c r="G10861">
        <v>1872</v>
      </c>
      <c r="H10861" t="str">
        <f t="shared" si="761"/>
        <v>Medium</v>
      </c>
      <c r="I10861" t="str">
        <f t="shared" si="762"/>
        <v>NO</v>
      </c>
      <c r="J10861" t="str">
        <f t="shared" si="759"/>
        <v>NO</v>
      </c>
      <c r="K10861" t="s">
        <v>14</v>
      </c>
      <c r="L10861" t="s">
        <v>13777</v>
      </c>
    </row>
    <row r="10862" spans="1:12" x14ac:dyDescent="0.25">
      <c r="A10862" t="s">
        <v>10186</v>
      </c>
      <c r="B10862" t="s">
        <v>409</v>
      </c>
      <c r="C10862" s="7">
        <v>44240</v>
      </c>
      <c r="D10862" t="str">
        <f t="shared" si="760"/>
        <v>Sat</v>
      </c>
      <c r="E10862" t="s">
        <v>2</v>
      </c>
      <c r="F10862" t="s">
        <v>22</v>
      </c>
      <c r="G10862">
        <v>5866</v>
      </c>
      <c r="H10862" t="str">
        <f t="shared" si="761"/>
        <v>Large</v>
      </c>
      <c r="I10862" t="str">
        <f t="shared" si="762"/>
        <v>NO</v>
      </c>
      <c r="J10862" t="str">
        <f t="shared" si="759"/>
        <v>NO</v>
      </c>
      <c r="K10862" t="s">
        <v>14</v>
      </c>
      <c r="L10862" t="s">
        <v>80</v>
      </c>
    </row>
    <row r="10863" spans="1:12" x14ac:dyDescent="0.25">
      <c r="A10863" t="s">
        <v>10187</v>
      </c>
      <c r="B10863" t="s">
        <v>42</v>
      </c>
      <c r="C10863" s="7">
        <v>45393</v>
      </c>
      <c r="D10863" t="str">
        <f t="shared" si="760"/>
        <v>Thu</v>
      </c>
      <c r="E10863" t="s">
        <v>9</v>
      </c>
      <c r="F10863" t="s">
        <v>168</v>
      </c>
      <c r="G10863">
        <v>44840</v>
      </c>
      <c r="H10863" t="str">
        <f t="shared" si="761"/>
        <v>Large</v>
      </c>
      <c r="I10863" t="str">
        <f t="shared" si="762"/>
        <v>NO</v>
      </c>
      <c r="J10863" t="str">
        <f t="shared" si="759"/>
        <v>NO</v>
      </c>
      <c r="K10863" t="s">
        <v>13776</v>
      </c>
      <c r="L10863" t="s">
        <v>3</v>
      </c>
    </row>
    <row r="10864" spans="1:12" x14ac:dyDescent="0.25">
      <c r="A10864" t="s">
        <v>10188</v>
      </c>
      <c r="B10864" t="s">
        <v>170</v>
      </c>
      <c r="C10864" s="7">
        <v>44355</v>
      </c>
      <c r="D10864" t="str">
        <f t="shared" si="760"/>
        <v>Tue</v>
      </c>
      <c r="E10864" t="s">
        <v>9</v>
      </c>
      <c r="F10864" t="s">
        <v>112</v>
      </c>
      <c r="G10864">
        <v>45886</v>
      </c>
      <c r="H10864" t="str">
        <f t="shared" si="761"/>
        <v>Large</v>
      </c>
      <c r="I10864" t="str">
        <f t="shared" si="762"/>
        <v>NO</v>
      </c>
      <c r="J10864" t="str">
        <f t="shared" si="759"/>
        <v>NO</v>
      </c>
      <c r="K10864" t="s">
        <v>13776</v>
      </c>
      <c r="L10864" t="s">
        <v>13793</v>
      </c>
    </row>
    <row r="10865" spans="1:12" x14ac:dyDescent="0.25">
      <c r="A10865" t="s">
        <v>10189</v>
      </c>
      <c r="B10865" t="s">
        <v>121</v>
      </c>
      <c r="C10865" s="7">
        <v>45605</v>
      </c>
      <c r="D10865" t="str">
        <f t="shared" si="760"/>
        <v>Sat</v>
      </c>
      <c r="E10865" t="s">
        <v>2</v>
      </c>
      <c r="F10865" t="s">
        <v>112</v>
      </c>
      <c r="G10865">
        <v>8800</v>
      </c>
      <c r="H10865" t="str">
        <f t="shared" si="761"/>
        <v>Large</v>
      </c>
      <c r="I10865" t="str">
        <f t="shared" si="762"/>
        <v>NO</v>
      </c>
      <c r="J10865" t="str">
        <f t="shared" si="759"/>
        <v>NO</v>
      </c>
      <c r="K10865" t="s">
        <v>27</v>
      </c>
      <c r="L10865" t="s">
        <v>143</v>
      </c>
    </row>
    <row r="10866" spans="1:12" x14ac:dyDescent="0.25">
      <c r="A10866" t="s">
        <v>10190</v>
      </c>
      <c r="B10866" t="s">
        <v>172</v>
      </c>
      <c r="C10866" s="7">
        <v>45464</v>
      </c>
      <c r="D10866" t="str">
        <f t="shared" si="760"/>
        <v>Fri</v>
      </c>
      <c r="E10866" t="s">
        <v>2</v>
      </c>
      <c r="F10866" t="s">
        <v>69</v>
      </c>
      <c r="G10866">
        <v>1454</v>
      </c>
      <c r="H10866" t="str">
        <f t="shared" si="761"/>
        <v>Medium</v>
      </c>
      <c r="I10866" t="str">
        <f t="shared" si="762"/>
        <v>NO</v>
      </c>
      <c r="J10866" t="str">
        <f t="shared" si="759"/>
        <v>NO</v>
      </c>
      <c r="K10866" t="s">
        <v>27</v>
      </c>
      <c r="L10866" t="s">
        <v>80</v>
      </c>
    </row>
    <row r="10867" spans="1:12" x14ac:dyDescent="0.25">
      <c r="A10867" t="s">
        <v>9841</v>
      </c>
      <c r="B10867" t="s">
        <v>93</v>
      </c>
      <c r="C10867" s="7">
        <v>44598</v>
      </c>
      <c r="D10867" t="str">
        <f t="shared" si="760"/>
        <v>Sun</v>
      </c>
      <c r="E10867" t="s">
        <v>2</v>
      </c>
      <c r="F10867" t="s">
        <v>38</v>
      </c>
      <c r="G10867">
        <v>47616</v>
      </c>
      <c r="H10867" t="str">
        <f t="shared" si="761"/>
        <v>Large</v>
      </c>
      <c r="I10867" t="str">
        <f t="shared" si="762"/>
        <v>NO</v>
      </c>
      <c r="J10867" t="str">
        <f t="shared" si="759"/>
        <v>NO</v>
      </c>
      <c r="K10867" t="s">
        <v>176</v>
      </c>
      <c r="L10867" t="s">
        <v>6</v>
      </c>
    </row>
    <row r="10868" spans="1:12" x14ac:dyDescent="0.25">
      <c r="A10868" t="s">
        <v>8392</v>
      </c>
      <c r="B10868" t="s">
        <v>281</v>
      </c>
      <c r="C10868" s="7">
        <v>44544</v>
      </c>
      <c r="D10868" t="str">
        <f t="shared" si="760"/>
        <v>Tue</v>
      </c>
      <c r="E10868" t="s">
        <v>2</v>
      </c>
      <c r="F10868" t="s">
        <v>168</v>
      </c>
      <c r="G10868">
        <v>506</v>
      </c>
      <c r="H10868" t="str">
        <f t="shared" si="761"/>
        <v>Medium</v>
      </c>
      <c r="I10868" t="str">
        <f t="shared" si="762"/>
        <v>NO</v>
      </c>
      <c r="J10868" t="str">
        <f t="shared" si="759"/>
        <v>NO</v>
      </c>
      <c r="K10868" t="s">
        <v>14</v>
      </c>
      <c r="L10868" t="s">
        <v>57</v>
      </c>
    </row>
    <row r="10869" spans="1:12" x14ac:dyDescent="0.25">
      <c r="A10869" t="s">
        <v>7633</v>
      </c>
      <c r="B10869" t="s">
        <v>67</v>
      </c>
      <c r="C10869" s="7">
        <v>44508</v>
      </c>
      <c r="D10869" t="str">
        <f t="shared" si="760"/>
        <v>Mon</v>
      </c>
      <c r="E10869" t="s">
        <v>2</v>
      </c>
      <c r="F10869" t="s">
        <v>551</v>
      </c>
      <c r="G10869">
        <v>9120</v>
      </c>
      <c r="H10869" t="str">
        <f t="shared" si="761"/>
        <v>Large</v>
      </c>
      <c r="I10869" t="str">
        <f t="shared" si="762"/>
        <v>NO</v>
      </c>
      <c r="J10869" t="str">
        <f t="shared" si="759"/>
        <v>NO</v>
      </c>
      <c r="K10869" t="s">
        <v>14</v>
      </c>
      <c r="L10869" t="s">
        <v>129</v>
      </c>
    </row>
    <row r="10870" spans="1:12" x14ac:dyDescent="0.25">
      <c r="A10870" t="s">
        <v>10191</v>
      </c>
      <c r="B10870" t="s">
        <v>77</v>
      </c>
      <c r="C10870" s="7">
        <v>45276</v>
      </c>
      <c r="D10870" t="str">
        <f t="shared" si="760"/>
        <v>Sat</v>
      </c>
      <c r="E10870" t="s">
        <v>2</v>
      </c>
      <c r="F10870" t="s">
        <v>38</v>
      </c>
      <c r="G10870">
        <v>239</v>
      </c>
      <c r="H10870" t="str">
        <f t="shared" si="761"/>
        <v>Small</v>
      </c>
      <c r="I10870" t="str">
        <f t="shared" si="762"/>
        <v>NO</v>
      </c>
      <c r="J10870" t="str">
        <f t="shared" si="759"/>
        <v>NO</v>
      </c>
      <c r="K10870" t="s">
        <v>13776</v>
      </c>
      <c r="L10870" t="s">
        <v>13793</v>
      </c>
    </row>
    <row r="10871" spans="1:12" x14ac:dyDescent="0.25">
      <c r="A10871" t="s">
        <v>10192</v>
      </c>
      <c r="B10871" t="s">
        <v>219</v>
      </c>
      <c r="C10871" s="7">
        <v>44844</v>
      </c>
      <c r="D10871" t="str">
        <f t="shared" si="760"/>
        <v>Mon</v>
      </c>
      <c r="E10871" t="s">
        <v>2</v>
      </c>
      <c r="F10871" t="s">
        <v>63</v>
      </c>
      <c r="G10871">
        <v>1302</v>
      </c>
      <c r="H10871" t="str">
        <f t="shared" si="761"/>
        <v>Medium</v>
      </c>
      <c r="I10871" t="str">
        <f t="shared" si="762"/>
        <v>NO</v>
      </c>
      <c r="J10871" t="str">
        <f t="shared" si="759"/>
        <v>NO</v>
      </c>
      <c r="K10871" t="s">
        <v>14</v>
      </c>
      <c r="L10871" t="s">
        <v>6</v>
      </c>
    </row>
    <row r="10872" spans="1:12" x14ac:dyDescent="0.25">
      <c r="A10872" t="s">
        <v>10193</v>
      </c>
      <c r="B10872" t="s">
        <v>362</v>
      </c>
      <c r="C10872" s="7">
        <v>44860</v>
      </c>
      <c r="D10872" t="str">
        <f t="shared" si="760"/>
        <v>Wed</v>
      </c>
      <c r="E10872" t="s">
        <v>2</v>
      </c>
      <c r="F10872" t="s">
        <v>112</v>
      </c>
      <c r="G10872">
        <v>8037</v>
      </c>
      <c r="H10872" t="str">
        <f t="shared" si="761"/>
        <v>Large</v>
      </c>
      <c r="I10872" t="str">
        <f t="shared" si="762"/>
        <v>NO</v>
      </c>
      <c r="J10872" t="str">
        <f t="shared" si="759"/>
        <v>NO</v>
      </c>
      <c r="K10872" t="s">
        <v>27</v>
      </c>
      <c r="L10872" t="s">
        <v>109</v>
      </c>
    </row>
    <row r="10873" spans="1:12" x14ac:dyDescent="0.25">
      <c r="A10873" t="s">
        <v>10194</v>
      </c>
      <c r="B10873" t="s">
        <v>212</v>
      </c>
      <c r="C10873" s="7">
        <v>44663</v>
      </c>
      <c r="D10873" t="str">
        <f t="shared" si="760"/>
        <v>Tue</v>
      </c>
      <c r="E10873" t="s">
        <v>2</v>
      </c>
      <c r="F10873" t="s">
        <v>112</v>
      </c>
      <c r="G10873">
        <v>1729</v>
      </c>
      <c r="H10873" t="str">
        <f t="shared" si="761"/>
        <v>Medium</v>
      </c>
      <c r="I10873" t="str">
        <f t="shared" si="762"/>
        <v>NO</v>
      </c>
      <c r="J10873" t="str">
        <f t="shared" si="759"/>
        <v>NO</v>
      </c>
      <c r="K10873" t="s">
        <v>27</v>
      </c>
      <c r="L10873" t="s">
        <v>206</v>
      </c>
    </row>
    <row r="10874" spans="1:12" x14ac:dyDescent="0.25">
      <c r="A10874" t="s">
        <v>10195</v>
      </c>
      <c r="B10874" t="s">
        <v>24</v>
      </c>
      <c r="C10874" s="7">
        <v>45004</v>
      </c>
      <c r="D10874" t="str">
        <f t="shared" si="760"/>
        <v>Sun</v>
      </c>
      <c r="E10874" t="s">
        <v>2</v>
      </c>
      <c r="F10874" t="s">
        <v>49</v>
      </c>
      <c r="G10874">
        <v>3964</v>
      </c>
      <c r="H10874" t="str">
        <f t="shared" si="761"/>
        <v>Large</v>
      </c>
      <c r="I10874" t="str">
        <f t="shared" si="762"/>
        <v>NO</v>
      </c>
      <c r="J10874" t="str">
        <f t="shared" si="759"/>
        <v>NO</v>
      </c>
      <c r="K10874" t="s">
        <v>14</v>
      </c>
      <c r="L10874" t="s">
        <v>80</v>
      </c>
    </row>
    <row r="10875" spans="1:12" x14ac:dyDescent="0.25">
      <c r="A10875" t="s">
        <v>7766</v>
      </c>
      <c r="B10875" t="s">
        <v>631</v>
      </c>
      <c r="C10875" s="7">
        <v>44747</v>
      </c>
      <c r="D10875" t="str">
        <f t="shared" si="760"/>
        <v>Tue</v>
      </c>
      <c r="E10875" t="s">
        <v>2</v>
      </c>
      <c r="F10875" t="s">
        <v>101</v>
      </c>
      <c r="G10875">
        <v>2478</v>
      </c>
      <c r="H10875" t="str">
        <f t="shared" si="761"/>
        <v>Large</v>
      </c>
      <c r="I10875" t="str">
        <f t="shared" si="762"/>
        <v>NO</v>
      </c>
      <c r="J10875" t="str">
        <f t="shared" si="759"/>
        <v>NO</v>
      </c>
      <c r="K10875" t="s">
        <v>13776</v>
      </c>
      <c r="L10875" t="s">
        <v>129</v>
      </c>
    </row>
    <row r="10876" spans="1:12" x14ac:dyDescent="0.25">
      <c r="A10876" t="s">
        <v>10196</v>
      </c>
      <c r="B10876" t="s">
        <v>416</v>
      </c>
      <c r="C10876" s="7">
        <v>45289</v>
      </c>
      <c r="D10876" t="str">
        <f t="shared" si="760"/>
        <v>Fri</v>
      </c>
      <c r="E10876" t="s">
        <v>2</v>
      </c>
      <c r="F10876" t="s">
        <v>63</v>
      </c>
      <c r="G10876">
        <v>8191</v>
      </c>
      <c r="H10876" t="str">
        <f t="shared" si="761"/>
        <v>Large</v>
      </c>
      <c r="I10876" t="str">
        <f t="shared" si="762"/>
        <v>NO</v>
      </c>
      <c r="J10876" t="str">
        <f t="shared" si="759"/>
        <v>NO</v>
      </c>
      <c r="K10876" t="s">
        <v>176</v>
      </c>
      <c r="L10876" t="s">
        <v>19</v>
      </c>
    </row>
    <row r="10877" spans="1:12" x14ac:dyDescent="0.25">
      <c r="A10877" t="s">
        <v>10197</v>
      </c>
      <c r="B10877" t="s">
        <v>153</v>
      </c>
      <c r="C10877" s="7">
        <v>45318</v>
      </c>
      <c r="D10877" t="str">
        <f t="shared" si="760"/>
        <v>Sat</v>
      </c>
      <c r="E10877" t="s">
        <v>2</v>
      </c>
      <c r="F10877" t="s">
        <v>38</v>
      </c>
      <c r="G10877">
        <v>39552</v>
      </c>
      <c r="H10877" t="str">
        <f t="shared" si="761"/>
        <v>Large</v>
      </c>
      <c r="I10877" t="str">
        <f t="shared" si="762"/>
        <v>NO</v>
      </c>
      <c r="J10877" t="str">
        <f t="shared" si="759"/>
        <v>NO</v>
      </c>
      <c r="K10877" t="s">
        <v>13776</v>
      </c>
      <c r="L10877" t="s">
        <v>13793</v>
      </c>
    </row>
    <row r="10878" spans="1:12" x14ac:dyDescent="0.25">
      <c r="A10878" t="s">
        <v>10198</v>
      </c>
      <c r="B10878" t="s">
        <v>438</v>
      </c>
      <c r="C10878" s="7">
        <v>45586</v>
      </c>
      <c r="D10878" t="str">
        <f t="shared" si="760"/>
        <v>Mon</v>
      </c>
      <c r="E10878" t="s">
        <v>2</v>
      </c>
      <c r="F10878" t="s">
        <v>38</v>
      </c>
      <c r="G10878">
        <v>2128</v>
      </c>
      <c r="H10878" t="str">
        <f t="shared" si="761"/>
        <v>Large</v>
      </c>
      <c r="I10878" t="str">
        <f t="shared" si="762"/>
        <v>NO</v>
      </c>
      <c r="J10878" t="str">
        <f t="shared" si="759"/>
        <v>NO</v>
      </c>
      <c r="K10878" t="s">
        <v>14</v>
      </c>
      <c r="L10878" t="s">
        <v>80</v>
      </c>
    </row>
    <row r="10879" spans="1:12" x14ac:dyDescent="0.25">
      <c r="A10879" t="s">
        <v>10199</v>
      </c>
      <c r="B10879" t="s">
        <v>106</v>
      </c>
      <c r="C10879" s="7">
        <v>44712</v>
      </c>
      <c r="D10879" t="str">
        <f t="shared" si="760"/>
        <v>Tue</v>
      </c>
      <c r="E10879" t="s">
        <v>2</v>
      </c>
      <c r="F10879" t="s">
        <v>551</v>
      </c>
      <c r="G10879">
        <v>2128</v>
      </c>
      <c r="H10879" t="str">
        <f t="shared" si="761"/>
        <v>Large</v>
      </c>
      <c r="I10879" t="str">
        <f t="shared" si="762"/>
        <v>NO</v>
      </c>
      <c r="J10879" t="str">
        <f t="shared" si="759"/>
        <v>NO</v>
      </c>
      <c r="K10879" t="s">
        <v>13776</v>
      </c>
      <c r="L10879" t="s">
        <v>109</v>
      </c>
    </row>
    <row r="10880" spans="1:12" x14ac:dyDescent="0.25">
      <c r="A10880" t="s">
        <v>4149</v>
      </c>
      <c r="B10880" t="s">
        <v>97</v>
      </c>
      <c r="C10880" s="7">
        <v>44838</v>
      </c>
      <c r="D10880" t="str">
        <f t="shared" si="760"/>
        <v>Tue</v>
      </c>
      <c r="E10880" t="s">
        <v>9</v>
      </c>
      <c r="F10880" t="s">
        <v>112</v>
      </c>
      <c r="G10880">
        <v>71232</v>
      </c>
      <c r="H10880" t="str">
        <f t="shared" si="761"/>
        <v>Large</v>
      </c>
      <c r="I10880" t="str">
        <f t="shared" si="762"/>
        <v>NO</v>
      </c>
      <c r="J10880" t="str">
        <f t="shared" si="759"/>
        <v>NO</v>
      </c>
      <c r="K10880" t="s">
        <v>13776</v>
      </c>
      <c r="L10880" t="s">
        <v>143</v>
      </c>
    </row>
    <row r="10881" spans="1:12" x14ac:dyDescent="0.25">
      <c r="A10881" t="s">
        <v>10200</v>
      </c>
      <c r="B10881" t="s">
        <v>201</v>
      </c>
      <c r="C10881" s="7">
        <v>45463</v>
      </c>
      <c r="D10881" t="str">
        <f t="shared" si="760"/>
        <v>Thu</v>
      </c>
      <c r="E10881" t="s">
        <v>2</v>
      </c>
      <c r="F10881" t="s">
        <v>22</v>
      </c>
      <c r="G10881">
        <v>1806</v>
      </c>
      <c r="H10881" t="str">
        <f t="shared" si="761"/>
        <v>Medium</v>
      </c>
      <c r="I10881" t="str">
        <f t="shared" si="762"/>
        <v>NO</v>
      </c>
      <c r="J10881" t="str">
        <f t="shared" si="759"/>
        <v>NO</v>
      </c>
      <c r="K10881" t="s">
        <v>176</v>
      </c>
      <c r="L10881" t="s">
        <v>19</v>
      </c>
    </row>
    <row r="10882" spans="1:12" x14ac:dyDescent="0.25">
      <c r="A10882" t="s">
        <v>10201</v>
      </c>
      <c r="B10882" t="s">
        <v>491</v>
      </c>
      <c r="C10882" s="7">
        <v>45347</v>
      </c>
      <c r="D10882" t="str">
        <f t="shared" si="760"/>
        <v>Sun</v>
      </c>
      <c r="E10882" t="s">
        <v>2</v>
      </c>
      <c r="F10882" t="s">
        <v>551</v>
      </c>
      <c r="G10882">
        <v>9017</v>
      </c>
      <c r="H10882" t="str">
        <f t="shared" si="761"/>
        <v>Large</v>
      </c>
      <c r="I10882" t="str">
        <f t="shared" si="762"/>
        <v>NO</v>
      </c>
      <c r="J10882" t="str">
        <f t="shared" ref="J10882:J10945" si="763">IF(G10882&gt;500000,"YES","NO")</f>
        <v>NO</v>
      </c>
      <c r="K10882" t="s">
        <v>176</v>
      </c>
      <c r="L10882" t="s">
        <v>80</v>
      </c>
    </row>
    <row r="10883" spans="1:12" x14ac:dyDescent="0.25">
      <c r="A10883" t="s">
        <v>10202</v>
      </c>
      <c r="B10883" t="s">
        <v>44</v>
      </c>
      <c r="C10883" s="7">
        <v>45530</v>
      </c>
      <c r="D10883" t="str">
        <f t="shared" ref="D10883:D10946" si="764">TEXT(C10883,"DDD")</f>
        <v>Mon</v>
      </c>
      <c r="E10883" t="s">
        <v>2</v>
      </c>
      <c r="F10883" t="s">
        <v>112</v>
      </c>
      <c r="G10883">
        <v>5134</v>
      </c>
      <c r="H10883" t="str">
        <f t="shared" ref="H10883:H10946" si="765">IF(G10883&lt;100,"Micro",
   IF(G10883&lt;=500,"Small",
      IF(G10883&lt;=2000,"Medium","Large")))</f>
        <v>Large</v>
      </c>
      <c r="I10883" t="str">
        <f t="shared" si="762"/>
        <v>NO</v>
      </c>
      <c r="J10883" t="str">
        <f t="shared" si="763"/>
        <v>NO</v>
      </c>
      <c r="K10883" t="s">
        <v>13776</v>
      </c>
      <c r="L10883" t="s">
        <v>143</v>
      </c>
    </row>
    <row r="10884" spans="1:12" x14ac:dyDescent="0.25">
      <c r="A10884" t="s">
        <v>10203</v>
      </c>
      <c r="B10884" t="s">
        <v>157</v>
      </c>
      <c r="C10884" s="7">
        <v>45258</v>
      </c>
      <c r="D10884" t="str">
        <f t="shared" si="764"/>
        <v>Tue</v>
      </c>
      <c r="E10884" t="s">
        <v>2</v>
      </c>
      <c r="F10884" t="s">
        <v>112</v>
      </c>
      <c r="G10884">
        <v>1969</v>
      </c>
      <c r="H10884" t="str">
        <f t="shared" si="765"/>
        <v>Medium</v>
      </c>
      <c r="I10884" t="str">
        <f t="shared" si="762"/>
        <v>NO</v>
      </c>
      <c r="J10884" t="str">
        <f t="shared" si="763"/>
        <v>NO</v>
      </c>
      <c r="K10884" t="s">
        <v>176</v>
      </c>
      <c r="L10884" t="s">
        <v>109</v>
      </c>
    </row>
    <row r="10885" spans="1:12" x14ac:dyDescent="0.25">
      <c r="A10885" t="s">
        <v>10204</v>
      </c>
      <c r="B10885" t="s">
        <v>368</v>
      </c>
      <c r="C10885" s="7">
        <v>45150</v>
      </c>
      <c r="D10885" t="str">
        <f t="shared" si="764"/>
        <v>Sat</v>
      </c>
      <c r="E10885" t="s">
        <v>2</v>
      </c>
      <c r="F10885" t="s">
        <v>13792</v>
      </c>
      <c r="G10885">
        <v>3505</v>
      </c>
      <c r="H10885" t="str">
        <f t="shared" si="765"/>
        <v>Large</v>
      </c>
      <c r="I10885" t="str">
        <f t="shared" si="762"/>
        <v>NO</v>
      </c>
      <c r="J10885" t="str">
        <f t="shared" si="763"/>
        <v>NO</v>
      </c>
      <c r="K10885" t="s">
        <v>27</v>
      </c>
      <c r="L10885" t="s">
        <v>6</v>
      </c>
    </row>
    <row r="10886" spans="1:12" x14ac:dyDescent="0.25">
      <c r="A10886" t="s">
        <v>10205</v>
      </c>
      <c r="B10886" t="s">
        <v>189</v>
      </c>
      <c r="C10886" s="7">
        <v>45034</v>
      </c>
      <c r="D10886" t="str">
        <f t="shared" si="764"/>
        <v>Tue</v>
      </c>
      <c r="E10886" t="s">
        <v>2</v>
      </c>
      <c r="F10886" t="s">
        <v>38</v>
      </c>
      <c r="G10886">
        <v>3462</v>
      </c>
      <c r="H10886" t="str">
        <f t="shared" si="765"/>
        <v>Large</v>
      </c>
      <c r="I10886" t="str">
        <f t="shared" si="762"/>
        <v>NO</v>
      </c>
      <c r="J10886" t="str">
        <f t="shared" si="763"/>
        <v>NO</v>
      </c>
      <c r="K10886" t="s">
        <v>14</v>
      </c>
      <c r="L10886" t="s">
        <v>57</v>
      </c>
    </row>
    <row r="10887" spans="1:12" x14ac:dyDescent="0.25">
      <c r="A10887" t="s">
        <v>10206</v>
      </c>
      <c r="B10887" t="s">
        <v>212</v>
      </c>
      <c r="C10887" s="7">
        <v>44915</v>
      </c>
      <c r="D10887" t="str">
        <f t="shared" si="764"/>
        <v>Tue</v>
      </c>
      <c r="E10887" t="s">
        <v>2</v>
      </c>
      <c r="F10887" t="s">
        <v>49</v>
      </c>
      <c r="G10887">
        <v>999999</v>
      </c>
      <c r="H10887" t="str">
        <f t="shared" si="765"/>
        <v>Large</v>
      </c>
      <c r="I10887" t="str">
        <f t="shared" si="762"/>
        <v>NO</v>
      </c>
      <c r="J10887" t="str">
        <f t="shared" si="763"/>
        <v>YES</v>
      </c>
      <c r="K10887" t="s">
        <v>176</v>
      </c>
      <c r="L10887" t="s">
        <v>57</v>
      </c>
    </row>
    <row r="10888" spans="1:12" x14ac:dyDescent="0.25">
      <c r="A10888" t="s">
        <v>10207</v>
      </c>
      <c r="B10888" t="s">
        <v>51</v>
      </c>
      <c r="C10888" s="7">
        <v>44332</v>
      </c>
      <c r="D10888" t="str">
        <f t="shared" si="764"/>
        <v>Sun</v>
      </c>
      <c r="E10888" t="s">
        <v>2</v>
      </c>
      <c r="F10888" t="s">
        <v>38</v>
      </c>
      <c r="G10888">
        <v>49351</v>
      </c>
      <c r="H10888" t="str">
        <f t="shared" si="765"/>
        <v>Large</v>
      </c>
      <c r="I10888" t="str">
        <f t="shared" si="762"/>
        <v>NO</v>
      </c>
      <c r="J10888" t="str">
        <f t="shared" si="763"/>
        <v>NO</v>
      </c>
      <c r="K10888" t="s">
        <v>14</v>
      </c>
      <c r="L10888" t="s">
        <v>206</v>
      </c>
    </row>
    <row r="10889" spans="1:12" x14ac:dyDescent="0.25">
      <c r="A10889" t="s">
        <v>10208</v>
      </c>
      <c r="B10889" t="s">
        <v>82</v>
      </c>
      <c r="C10889" s="7">
        <v>44403</v>
      </c>
      <c r="D10889" t="str">
        <f t="shared" si="764"/>
        <v>Mon</v>
      </c>
      <c r="E10889" t="s">
        <v>2</v>
      </c>
      <c r="F10889" t="s">
        <v>112</v>
      </c>
      <c r="G10889">
        <v>3500</v>
      </c>
      <c r="H10889" t="str">
        <f t="shared" si="765"/>
        <v>Large</v>
      </c>
      <c r="I10889" t="str">
        <f t="shared" si="762"/>
        <v>NO</v>
      </c>
      <c r="J10889" t="str">
        <f t="shared" si="763"/>
        <v>NO</v>
      </c>
      <c r="K10889" t="s">
        <v>13776</v>
      </c>
      <c r="L10889" t="s">
        <v>109</v>
      </c>
    </row>
    <row r="10890" spans="1:12" x14ac:dyDescent="0.25">
      <c r="A10890" t="s">
        <v>4633</v>
      </c>
      <c r="B10890" t="s">
        <v>172</v>
      </c>
      <c r="C10890" s="7">
        <v>44715</v>
      </c>
      <c r="D10890" t="str">
        <f t="shared" si="764"/>
        <v>Fri</v>
      </c>
      <c r="E10890" t="s">
        <v>2</v>
      </c>
      <c r="F10890" t="s">
        <v>49</v>
      </c>
      <c r="G10890">
        <v>4130</v>
      </c>
      <c r="H10890" t="str">
        <f t="shared" si="765"/>
        <v>Large</v>
      </c>
      <c r="I10890" t="str">
        <f t="shared" si="762"/>
        <v>NO</v>
      </c>
      <c r="J10890" t="str">
        <f t="shared" si="763"/>
        <v>NO</v>
      </c>
      <c r="K10890" t="s">
        <v>27</v>
      </c>
      <c r="L10890" t="s">
        <v>57</v>
      </c>
    </row>
    <row r="10891" spans="1:12" x14ac:dyDescent="0.25">
      <c r="A10891" t="s">
        <v>7138</v>
      </c>
      <c r="B10891" t="s">
        <v>477</v>
      </c>
      <c r="C10891" s="7">
        <v>45209</v>
      </c>
      <c r="D10891" t="str">
        <f t="shared" si="764"/>
        <v>Tue</v>
      </c>
      <c r="E10891" t="s">
        <v>2</v>
      </c>
      <c r="F10891" t="s">
        <v>13799</v>
      </c>
      <c r="G10891">
        <v>9658</v>
      </c>
      <c r="H10891" t="str">
        <f t="shared" si="765"/>
        <v>Large</v>
      </c>
      <c r="I10891" t="str">
        <f t="shared" si="762"/>
        <v>NO</v>
      </c>
      <c r="J10891" t="str">
        <f t="shared" si="763"/>
        <v>NO</v>
      </c>
      <c r="K10891" t="s">
        <v>13776</v>
      </c>
      <c r="L10891" t="s">
        <v>3</v>
      </c>
    </row>
    <row r="10892" spans="1:12" x14ac:dyDescent="0.25">
      <c r="A10892" t="s">
        <v>10209</v>
      </c>
      <c r="B10892" t="s">
        <v>294</v>
      </c>
      <c r="C10892" s="7">
        <v>44888</v>
      </c>
      <c r="D10892" t="str">
        <f t="shared" si="764"/>
        <v>Wed</v>
      </c>
      <c r="E10892" t="s">
        <v>2</v>
      </c>
      <c r="F10892" t="s">
        <v>38</v>
      </c>
      <c r="G10892">
        <v>4312</v>
      </c>
      <c r="H10892" t="str">
        <f t="shared" si="765"/>
        <v>Large</v>
      </c>
      <c r="I10892" t="str">
        <f t="shared" si="762"/>
        <v>NO</v>
      </c>
      <c r="J10892" t="str">
        <f t="shared" si="763"/>
        <v>NO</v>
      </c>
      <c r="K10892" t="s">
        <v>14</v>
      </c>
      <c r="L10892" t="s">
        <v>206</v>
      </c>
    </row>
    <row r="10893" spans="1:12" x14ac:dyDescent="0.25">
      <c r="A10893" t="s">
        <v>10210</v>
      </c>
      <c r="B10893" t="s">
        <v>299</v>
      </c>
      <c r="C10893" s="7">
        <v>44470</v>
      </c>
      <c r="D10893" t="str">
        <f t="shared" si="764"/>
        <v>Fri</v>
      </c>
      <c r="E10893" t="s">
        <v>2</v>
      </c>
      <c r="F10893" t="s">
        <v>160</v>
      </c>
      <c r="G10893">
        <v>3479</v>
      </c>
      <c r="H10893" t="str">
        <f t="shared" si="765"/>
        <v>Large</v>
      </c>
      <c r="I10893" t="str">
        <f t="shared" si="762"/>
        <v>NO</v>
      </c>
      <c r="J10893" t="str">
        <f t="shared" si="763"/>
        <v>NO</v>
      </c>
      <c r="K10893" t="s">
        <v>14</v>
      </c>
      <c r="L10893" t="s">
        <v>6</v>
      </c>
    </row>
    <row r="10894" spans="1:12" x14ac:dyDescent="0.25">
      <c r="A10894" t="s">
        <v>2833</v>
      </c>
      <c r="B10894" t="s">
        <v>299</v>
      </c>
      <c r="C10894" s="7">
        <v>45227</v>
      </c>
      <c r="D10894" t="str">
        <f t="shared" si="764"/>
        <v>Sat</v>
      </c>
      <c r="E10894" t="s">
        <v>2</v>
      </c>
      <c r="F10894" t="s">
        <v>63</v>
      </c>
      <c r="G10894">
        <v>1537</v>
      </c>
      <c r="H10894" t="str">
        <f t="shared" si="765"/>
        <v>Medium</v>
      </c>
      <c r="I10894" t="str">
        <f t="shared" si="762"/>
        <v>NO</v>
      </c>
      <c r="J10894" t="str">
        <f t="shared" si="763"/>
        <v>NO</v>
      </c>
      <c r="K10894" t="s">
        <v>14</v>
      </c>
      <c r="L10894" t="s">
        <v>57</v>
      </c>
    </row>
    <row r="10895" spans="1:12" x14ac:dyDescent="0.25">
      <c r="A10895" t="s">
        <v>10211</v>
      </c>
      <c r="B10895" t="s">
        <v>491</v>
      </c>
      <c r="C10895" s="7">
        <v>45285</v>
      </c>
      <c r="D10895" t="str">
        <f t="shared" si="764"/>
        <v>Mon</v>
      </c>
      <c r="E10895" t="s">
        <v>2</v>
      </c>
      <c r="F10895" t="s">
        <v>551</v>
      </c>
      <c r="G10895">
        <v>8935</v>
      </c>
      <c r="H10895" t="str">
        <f t="shared" si="765"/>
        <v>Large</v>
      </c>
      <c r="I10895" t="str">
        <f t="shared" si="762"/>
        <v>NO</v>
      </c>
      <c r="J10895" t="str">
        <f t="shared" si="763"/>
        <v>NO</v>
      </c>
      <c r="K10895" t="s">
        <v>13776</v>
      </c>
      <c r="L10895" t="s">
        <v>129</v>
      </c>
    </row>
    <row r="10896" spans="1:12" x14ac:dyDescent="0.25">
      <c r="A10896" t="s">
        <v>10212</v>
      </c>
      <c r="B10896" t="s">
        <v>26</v>
      </c>
      <c r="C10896" s="7">
        <v>45390</v>
      </c>
      <c r="D10896" t="str">
        <f t="shared" si="764"/>
        <v>Mon</v>
      </c>
      <c r="E10896" t="s">
        <v>9</v>
      </c>
      <c r="F10896" t="s">
        <v>38</v>
      </c>
      <c r="G10896">
        <v>33899</v>
      </c>
      <c r="H10896" t="str">
        <f t="shared" si="765"/>
        <v>Large</v>
      </c>
      <c r="I10896" t="str">
        <f t="shared" si="762"/>
        <v>NO</v>
      </c>
      <c r="J10896" t="str">
        <f t="shared" si="763"/>
        <v>NO</v>
      </c>
      <c r="K10896" t="s">
        <v>27</v>
      </c>
      <c r="L10896" t="s">
        <v>80</v>
      </c>
    </row>
    <row r="10897" spans="1:12" x14ac:dyDescent="0.25">
      <c r="A10897" t="s">
        <v>10213</v>
      </c>
      <c r="B10897" t="s">
        <v>93</v>
      </c>
      <c r="C10897" s="7">
        <v>44798</v>
      </c>
      <c r="D10897" t="str">
        <f t="shared" si="764"/>
        <v>Thu</v>
      </c>
      <c r="E10897" t="s">
        <v>2</v>
      </c>
      <c r="F10897" t="s">
        <v>112</v>
      </c>
      <c r="G10897">
        <v>13219</v>
      </c>
      <c r="H10897" t="str">
        <f t="shared" si="765"/>
        <v>Large</v>
      </c>
      <c r="I10897" t="str">
        <f t="shared" si="762"/>
        <v>NO</v>
      </c>
      <c r="J10897" t="str">
        <f t="shared" si="763"/>
        <v>NO</v>
      </c>
      <c r="K10897" t="s">
        <v>27</v>
      </c>
      <c r="L10897" t="s">
        <v>206</v>
      </c>
    </row>
    <row r="10898" spans="1:12" x14ac:dyDescent="0.25">
      <c r="A10898" t="s">
        <v>10214</v>
      </c>
      <c r="B10898" t="s">
        <v>46</v>
      </c>
      <c r="C10898" s="7">
        <v>45000</v>
      </c>
      <c r="D10898" t="str">
        <f t="shared" si="764"/>
        <v>Wed</v>
      </c>
      <c r="E10898" t="s">
        <v>2</v>
      </c>
      <c r="F10898" t="s">
        <v>63</v>
      </c>
      <c r="G10898">
        <v>4416</v>
      </c>
      <c r="H10898" t="str">
        <f t="shared" si="765"/>
        <v>Large</v>
      </c>
      <c r="I10898" t="str">
        <f t="shared" si="762"/>
        <v>NO</v>
      </c>
      <c r="J10898" t="str">
        <f t="shared" si="763"/>
        <v>NO</v>
      </c>
      <c r="K10898" t="s">
        <v>14</v>
      </c>
      <c r="L10898" t="s">
        <v>143</v>
      </c>
    </row>
    <row r="10899" spans="1:12" x14ac:dyDescent="0.25">
      <c r="A10899" t="s">
        <v>10215</v>
      </c>
      <c r="B10899" t="s">
        <v>172</v>
      </c>
      <c r="C10899" s="7">
        <v>44727</v>
      </c>
      <c r="D10899" t="str">
        <f t="shared" si="764"/>
        <v>Wed</v>
      </c>
      <c r="E10899" t="s">
        <v>2</v>
      </c>
      <c r="F10899" t="s">
        <v>551</v>
      </c>
      <c r="G10899">
        <v>3650</v>
      </c>
      <c r="H10899" t="str">
        <f t="shared" si="765"/>
        <v>Large</v>
      </c>
      <c r="I10899" t="str">
        <f t="shared" si="762"/>
        <v>NO</v>
      </c>
      <c r="J10899" t="str">
        <f t="shared" si="763"/>
        <v>NO</v>
      </c>
      <c r="K10899" t="s">
        <v>13776</v>
      </c>
      <c r="L10899" t="s">
        <v>19</v>
      </c>
    </row>
    <row r="10900" spans="1:12" x14ac:dyDescent="0.25">
      <c r="A10900" t="s">
        <v>10216</v>
      </c>
      <c r="B10900" t="s">
        <v>713</v>
      </c>
      <c r="C10900" s="7">
        <v>45389</v>
      </c>
      <c r="D10900" t="str">
        <f t="shared" si="764"/>
        <v>Sun</v>
      </c>
      <c r="E10900" t="s">
        <v>2</v>
      </c>
      <c r="F10900" t="s">
        <v>112</v>
      </c>
      <c r="G10900">
        <v>805</v>
      </c>
      <c r="H10900" t="str">
        <f t="shared" si="765"/>
        <v>Medium</v>
      </c>
      <c r="I10900" t="str">
        <f t="shared" si="762"/>
        <v>NO</v>
      </c>
      <c r="J10900" t="str">
        <f t="shared" si="763"/>
        <v>NO</v>
      </c>
      <c r="K10900" t="s">
        <v>176</v>
      </c>
      <c r="L10900" t="s">
        <v>13793</v>
      </c>
    </row>
    <row r="10901" spans="1:12" x14ac:dyDescent="0.25">
      <c r="A10901" t="s">
        <v>10217</v>
      </c>
      <c r="B10901" t="s">
        <v>416</v>
      </c>
      <c r="C10901" s="7">
        <v>45164</v>
      </c>
      <c r="D10901" t="str">
        <f t="shared" si="764"/>
        <v>Sat</v>
      </c>
      <c r="E10901" t="s">
        <v>2</v>
      </c>
      <c r="F10901" t="s">
        <v>49</v>
      </c>
      <c r="G10901">
        <v>999999999</v>
      </c>
      <c r="H10901" t="str">
        <f t="shared" si="765"/>
        <v>Large</v>
      </c>
      <c r="I10901" t="str">
        <f t="shared" si="762"/>
        <v>NO</v>
      </c>
      <c r="J10901" t="str">
        <f t="shared" si="763"/>
        <v>YES</v>
      </c>
      <c r="K10901" t="s">
        <v>176</v>
      </c>
      <c r="L10901" t="s">
        <v>57</v>
      </c>
    </row>
    <row r="10902" spans="1:12" x14ac:dyDescent="0.25">
      <c r="A10902" t="s">
        <v>10218</v>
      </c>
      <c r="B10902" t="s">
        <v>145</v>
      </c>
      <c r="C10902" s="7">
        <v>44213</v>
      </c>
      <c r="D10902" t="str">
        <f t="shared" si="764"/>
        <v>Sun</v>
      </c>
      <c r="E10902" t="s">
        <v>9</v>
      </c>
      <c r="F10902" t="s">
        <v>13792</v>
      </c>
      <c r="G10902">
        <v>36887</v>
      </c>
      <c r="H10902" t="str">
        <f t="shared" si="765"/>
        <v>Large</v>
      </c>
      <c r="I10902" t="str">
        <f t="shared" si="762"/>
        <v>NO</v>
      </c>
      <c r="J10902" t="str">
        <f t="shared" si="763"/>
        <v>NO</v>
      </c>
      <c r="K10902" t="s">
        <v>13776</v>
      </c>
      <c r="L10902" t="s">
        <v>109</v>
      </c>
    </row>
    <row r="10903" spans="1:12" x14ac:dyDescent="0.25">
      <c r="A10903" t="s">
        <v>10219</v>
      </c>
      <c r="B10903" t="s">
        <v>180</v>
      </c>
      <c r="C10903" s="7">
        <v>44656</v>
      </c>
      <c r="D10903" t="str">
        <f t="shared" si="764"/>
        <v>Tue</v>
      </c>
      <c r="E10903" t="s">
        <v>2</v>
      </c>
      <c r="F10903" t="s">
        <v>112</v>
      </c>
      <c r="G10903">
        <v>26977</v>
      </c>
      <c r="H10903" t="str">
        <f t="shared" si="765"/>
        <v>Large</v>
      </c>
      <c r="I10903" t="str">
        <f t="shared" si="762"/>
        <v>NO</v>
      </c>
      <c r="J10903" t="str">
        <f t="shared" si="763"/>
        <v>NO</v>
      </c>
      <c r="K10903" t="s">
        <v>27</v>
      </c>
      <c r="L10903" t="s">
        <v>129</v>
      </c>
    </row>
    <row r="10904" spans="1:12" x14ac:dyDescent="0.25">
      <c r="A10904" t="s">
        <v>2807</v>
      </c>
      <c r="B10904" t="s">
        <v>84</v>
      </c>
      <c r="C10904" s="7">
        <v>44667</v>
      </c>
      <c r="D10904" t="str">
        <f t="shared" si="764"/>
        <v>Sat</v>
      </c>
      <c r="E10904" t="s">
        <v>2</v>
      </c>
      <c r="F10904" t="s">
        <v>38</v>
      </c>
      <c r="G10904">
        <v>9179</v>
      </c>
      <c r="H10904" t="str">
        <f t="shared" si="765"/>
        <v>Large</v>
      </c>
      <c r="I10904" t="str">
        <f t="shared" si="762"/>
        <v>NO</v>
      </c>
      <c r="J10904" t="str">
        <f t="shared" si="763"/>
        <v>NO</v>
      </c>
      <c r="K10904" t="s">
        <v>13776</v>
      </c>
      <c r="L10904" t="s">
        <v>206</v>
      </c>
    </row>
    <row r="10905" spans="1:12" x14ac:dyDescent="0.25">
      <c r="A10905" t="s">
        <v>10220</v>
      </c>
      <c r="B10905" t="s">
        <v>95</v>
      </c>
      <c r="C10905" s="7">
        <v>45172</v>
      </c>
      <c r="D10905" t="str">
        <f t="shared" si="764"/>
        <v>Sun</v>
      </c>
      <c r="E10905" t="s">
        <v>2</v>
      </c>
      <c r="F10905" t="s">
        <v>168</v>
      </c>
      <c r="G10905">
        <v>4510</v>
      </c>
      <c r="H10905" t="str">
        <f t="shared" si="765"/>
        <v>Large</v>
      </c>
      <c r="I10905" t="str">
        <f t="shared" si="762"/>
        <v>NO</v>
      </c>
      <c r="J10905" t="str">
        <f t="shared" si="763"/>
        <v>NO</v>
      </c>
      <c r="K10905" t="s">
        <v>13776</v>
      </c>
      <c r="L10905" t="s">
        <v>19</v>
      </c>
    </row>
    <row r="10906" spans="1:12" x14ac:dyDescent="0.25">
      <c r="A10906" t="s">
        <v>10221</v>
      </c>
      <c r="B10906" t="s">
        <v>54</v>
      </c>
      <c r="C10906" s="7">
        <v>45370</v>
      </c>
      <c r="D10906" t="str">
        <f t="shared" si="764"/>
        <v>Tue</v>
      </c>
      <c r="E10906" t="s">
        <v>2</v>
      </c>
      <c r="F10906" t="s">
        <v>38</v>
      </c>
      <c r="G10906">
        <v>44603</v>
      </c>
      <c r="H10906" t="str">
        <f t="shared" si="765"/>
        <v>Large</v>
      </c>
      <c r="I10906" t="str">
        <f t="shared" si="762"/>
        <v>NO</v>
      </c>
      <c r="J10906" t="str">
        <f t="shared" si="763"/>
        <v>NO</v>
      </c>
      <c r="K10906" t="s">
        <v>13776</v>
      </c>
      <c r="L10906" t="s">
        <v>13793</v>
      </c>
    </row>
    <row r="10907" spans="1:12" x14ac:dyDescent="0.25">
      <c r="A10907" t="s">
        <v>10222</v>
      </c>
      <c r="B10907" t="s">
        <v>142</v>
      </c>
      <c r="C10907" s="7">
        <v>44786</v>
      </c>
      <c r="D10907" t="str">
        <f t="shared" si="764"/>
        <v>Sat</v>
      </c>
      <c r="E10907" t="s">
        <v>9</v>
      </c>
      <c r="F10907" t="s">
        <v>49</v>
      </c>
      <c r="G10907">
        <v>68852</v>
      </c>
      <c r="H10907" t="str">
        <f t="shared" si="765"/>
        <v>Large</v>
      </c>
      <c r="I10907" t="str">
        <f>IF(G10907&lt;0, "YES", "NO")</f>
        <v>NO</v>
      </c>
      <c r="J10907" t="str">
        <f t="shared" si="763"/>
        <v>NO</v>
      </c>
      <c r="K10907" t="s">
        <v>14</v>
      </c>
      <c r="L10907" t="s">
        <v>129</v>
      </c>
    </row>
    <row r="10908" spans="1:12" x14ac:dyDescent="0.25">
      <c r="A10908" t="s">
        <v>10223</v>
      </c>
      <c r="B10908" t="s">
        <v>274</v>
      </c>
      <c r="C10908" s="7">
        <v>45090</v>
      </c>
      <c r="D10908" t="str">
        <f t="shared" si="764"/>
        <v>Tue</v>
      </c>
      <c r="E10908" t="s">
        <v>9</v>
      </c>
      <c r="F10908" t="s">
        <v>49</v>
      </c>
      <c r="G10908">
        <v>21658</v>
      </c>
      <c r="H10908" t="str">
        <f t="shared" si="765"/>
        <v>Large</v>
      </c>
      <c r="I10908" t="str">
        <f>IF(G10908&lt;0, "YES", "NO")</f>
        <v>NO</v>
      </c>
      <c r="J10908" t="str">
        <f t="shared" si="763"/>
        <v>NO</v>
      </c>
      <c r="K10908" t="s">
        <v>176</v>
      </c>
      <c r="L10908" t="s">
        <v>129</v>
      </c>
    </row>
    <row r="10909" spans="1:12" x14ac:dyDescent="0.25">
      <c r="A10909" t="s">
        <v>10224</v>
      </c>
      <c r="B10909" t="s">
        <v>91</v>
      </c>
      <c r="C10909" s="7">
        <v>45294</v>
      </c>
      <c r="D10909" t="str">
        <f t="shared" si="764"/>
        <v>Wed</v>
      </c>
      <c r="E10909" t="s">
        <v>2</v>
      </c>
      <c r="F10909" t="s">
        <v>112</v>
      </c>
      <c r="G10909">
        <v>0</v>
      </c>
      <c r="H10909" t="str">
        <f t="shared" si="765"/>
        <v>Micro</v>
      </c>
      <c r="I10909" t="s">
        <v>13774</v>
      </c>
      <c r="J10909" t="str">
        <f t="shared" si="763"/>
        <v>NO</v>
      </c>
      <c r="K10909" t="s">
        <v>176</v>
      </c>
      <c r="L10909" t="s">
        <v>143</v>
      </c>
    </row>
    <row r="10910" spans="1:12" x14ac:dyDescent="0.25">
      <c r="A10910" t="s">
        <v>10225</v>
      </c>
      <c r="B10910" t="s">
        <v>167</v>
      </c>
      <c r="C10910" s="7">
        <v>44779</v>
      </c>
      <c r="D10910" t="str">
        <f t="shared" si="764"/>
        <v>Sat</v>
      </c>
      <c r="E10910" t="s">
        <v>2</v>
      </c>
      <c r="F10910" t="s">
        <v>10</v>
      </c>
      <c r="G10910">
        <v>2837</v>
      </c>
      <c r="H10910" t="str">
        <f t="shared" si="765"/>
        <v>Large</v>
      </c>
      <c r="I10910" t="str">
        <f t="shared" ref="I10910:I10932" si="766">IF(G10910&lt;0, "YES", "NO")</f>
        <v>NO</v>
      </c>
      <c r="J10910" t="str">
        <f t="shared" si="763"/>
        <v>NO</v>
      </c>
      <c r="K10910" t="s">
        <v>13776</v>
      </c>
      <c r="L10910" t="s">
        <v>129</v>
      </c>
    </row>
    <row r="10911" spans="1:12" x14ac:dyDescent="0.25">
      <c r="A10911" t="s">
        <v>10226</v>
      </c>
      <c r="B10911" t="s">
        <v>234</v>
      </c>
      <c r="C10911" s="7">
        <v>45198</v>
      </c>
      <c r="D10911" t="str">
        <f t="shared" si="764"/>
        <v>Fri</v>
      </c>
      <c r="E10911" t="s">
        <v>2</v>
      </c>
      <c r="F10911" t="s">
        <v>112</v>
      </c>
      <c r="G10911">
        <v>1587</v>
      </c>
      <c r="H10911" t="str">
        <f t="shared" si="765"/>
        <v>Medium</v>
      </c>
      <c r="I10911" t="str">
        <f t="shared" si="766"/>
        <v>NO</v>
      </c>
      <c r="J10911" t="str">
        <f t="shared" si="763"/>
        <v>NO</v>
      </c>
      <c r="K10911" t="s">
        <v>176</v>
      </c>
      <c r="L10911" t="s">
        <v>13777</v>
      </c>
    </row>
    <row r="10912" spans="1:12" x14ac:dyDescent="0.25">
      <c r="A10912" t="s">
        <v>10227</v>
      </c>
      <c r="B10912" t="s">
        <v>718</v>
      </c>
      <c r="C10912" s="7">
        <v>44734</v>
      </c>
      <c r="D10912" t="str">
        <f t="shared" si="764"/>
        <v>Wed</v>
      </c>
      <c r="E10912" t="s">
        <v>2</v>
      </c>
      <c r="F10912" t="s">
        <v>168</v>
      </c>
      <c r="G10912">
        <v>1301</v>
      </c>
      <c r="H10912" t="str">
        <f t="shared" si="765"/>
        <v>Medium</v>
      </c>
      <c r="I10912" t="str">
        <f t="shared" si="766"/>
        <v>NO</v>
      </c>
      <c r="J10912" t="str">
        <f t="shared" si="763"/>
        <v>NO</v>
      </c>
      <c r="K10912" t="s">
        <v>176</v>
      </c>
      <c r="L10912" t="s">
        <v>143</v>
      </c>
    </row>
    <row r="10913" spans="1:12" x14ac:dyDescent="0.25">
      <c r="A10913" t="s">
        <v>10228</v>
      </c>
      <c r="B10913" t="s">
        <v>56</v>
      </c>
      <c r="C10913" s="7">
        <v>45636</v>
      </c>
      <c r="D10913" t="str">
        <f t="shared" si="764"/>
        <v>Tue</v>
      </c>
      <c r="E10913" t="s">
        <v>2</v>
      </c>
      <c r="F10913" t="s">
        <v>38</v>
      </c>
      <c r="G10913">
        <v>42615</v>
      </c>
      <c r="H10913" t="str">
        <f t="shared" si="765"/>
        <v>Large</v>
      </c>
      <c r="I10913" t="str">
        <f t="shared" si="766"/>
        <v>NO</v>
      </c>
      <c r="J10913" t="str">
        <f t="shared" si="763"/>
        <v>NO</v>
      </c>
      <c r="K10913" t="s">
        <v>13776</v>
      </c>
      <c r="L10913" t="s">
        <v>6</v>
      </c>
    </row>
    <row r="10914" spans="1:12" x14ac:dyDescent="0.25">
      <c r="A10914" t="s">
        <v>10229</v>
      </c>
      <c r="B10914" t="s">
        <v>238</v>
      </c>
      <c r="C10914" s="7">
        <v>44221</v>
      </c>
      <c r="D10914" t="str">
        <f t="shared" si="764"/>
        <v>Mon</v>
      </c>
      <c r="E10914" t="s">
        <v>2</v>
      </c>
      <c r="F10914" t="s">
        <v>10</v>
      </c>
      <c r="G10914">
        <v>8065</v>
      </c>
      <c r="H10914" t="str">
        <f t="shared" si="765"/>
        <v>Large</v>
      </c>
      <c r="I10914" t="str">
        <f t="shared" si="766"/>
        <v>NO</v>
      </c>
      <c r="J10914" t="str">
        <f t="shared" si="763"/>
        <v>NO</v>
      </c>
      <c r="K10914" t="s">
        <v>14</v>
      </c>
      <c r="L10914" t="s">
        <v>3</v>
      </c>
    </row>
    <row r="10915" spans="1:12" x14ac:dyDescent="0.25">
      <c r="A10915" t="s">
        <v>10230</v>
      </c>
      <c r="B10915" t="s">
        <v>180</v>
      </c>
      <c r="C10915" s="7">
        <v>44956</v>
      </c>
      <c r="D10915" t="str">
        <f t="shared" si="764"/>
        <v>Mon</v>
      </c>
      <c r="E10915" t="s">
        <v>2</v>
      </c>
      <c r="F10915" t="s">
        <v>551</v>
      </c>
      <c r="G10915">
        <v>7428</v>
      </c>
      <c r="H10915" t="str">
        <f t="shared" si="765"/>
        <v>Large</v>
      </c>
      <c r="I10915" t="str">
        <f t="shared" si="766"/>
        <v>NO</v>
      </c>
      <c r="J10915" t="str">
        <f t="shared" si="763"/>
        <v>NO</v>
      </c>
      <c r="K10915" t="s">
        <v>27</v>
      </c>
      <c r="L10915" t="s">
        <v>80</v>
      </c>
    </row>
    <row r="10916" spans="1:12" x14ac:dyDescent="0.25">
      <c r="A10916" t="s">
        <v>10231</v>
      </c>
      <c r="B10916" t="s">
        <v>186</v>
      </c>
      <c r="C10916" s="7">
        <v>45600</v>
      </c>
      <c r="D10916" t="str">
        <f t="shared" si="764"/>
        <v>Mon</v>
      </c>
      <c r="E10916" t="s">
        <v>2</v>
      </c>
      <c r="F10916" t="s">
        <v>38</v>
      </c>
      <c r="G10916">
        <v>9674</v>
      </c>
      <c r="H10916" t="str">
        <f t="shared" si="765"/>
        <v>Large</v>
      </c>
      <c r="I10916" t="str">
        <f t="shared" si="766"/>
        <v>NO</v>
      </c>
      <c r="J10916" t="str">
        <f t="shared" si="763"/>
        <v>NO</v>
      </c>
      <c r="K10916" t="s">
        <v>27</v>
      </c>
      <c r="L10916" t="s">
        <v>57</v>
      </c>
    </row>
    <row r="10917" spans="1:12" x14ac:dyDescent="0.25">
      <c r="A10917" t="s">
        <v>10232</v>
      </c>
      <c r="B10917" t="s">
        <v>324</v>
      </c>
      <c r="C10917" s="7">
        <v>45483</v>
      </c>
      <c r="D10917" t="str">
        <f t="shared" si="764"/>
        <v>Wed</v>
      </c>
      <c r="E10917" t="s">
        <v>9</v>
      </c>
      <c r="F10917" t="s">
        <v>63</v>
      </c>
      <c r="G10917">
        <v>477966</v>
      </c>
      <c r="H10917" t="str">
        <f t="shared" si="765"/>
        <v>Large</v>
      </c>
      <c r="I10917" t="str">
        <f t="shared" si="766"/>
        <v>NO</v>
      </c>
      <c r="J10917" t="str">
        <f t="shared" si="763"/>
        <v>NO</v>
      </c>
      <c r="K10917" t="s">
        <v>13776</v>
      </c>
      <c r="L10917" t="s">
        <v>206</v>
      </c>
    </row>
    <row r="10918" spans="1:12" x14ac:dyDescent="0.25">
      <c r="A10918" t="s">
        <v>10233</v>
      </c>
      <c r="B10918" t="s">
        <v>151</v>
      </c>
      <c r="C10918" s="7">
        <v>44613</v>
      </c>
      <c r="D10918" t="str">
        <f t="shared" si="764"/>
        <v>Mon</v>
      </c>
      <c r="E10918" t="s">
        <v>2</v>
      </c>
      <c r="F10918" t="s">
        <v>168</v>
      </c>
      <c r="G10918">
        <v>2308</v>
      </c>
      <c r="H10918" t="str">
        <f t="shared" si="765"/>
        <v>Large</v>
      </c>
      <c r="I10918" t="str">
        <f t="shared" si="766"/>
        <v>NO</v>
      </c>
      <c r="J10918" t="str">
        <f t="shared" si="763"/>
        <v>NO</v>
      </c>
      <c r="K10918" t="s">
        <v>176</v>
      </c>
      <c r="L10918" t="s">
        <v>19</v>
      </c>
    </row>
    <row r="10919" spans="1:12" x14ac:dyDescent="0.25">
      <c r="A10919" t="s">
        <v>10234</v>
      </c>
      <c r="B10919" t="s">
        <v>1</v>
      </c>
      <c r="C10919" s="7">
        <v>45312</v>
      </c>
      <c r="D10919" t="str">
        <f t="shared" si="764"/>
        <v>Sun</v>
      </c>
      <c r="E10919" t="s">
        <v>2</v>
      </c>
      <c r="F10919" t="s">
        <v>38</v>
      </c>
      <c r="G10919">
        <v>6636</v>
      </c>
      <c r="H10919" t="str">
        <f t="shared" si="765"/>
        <v>Large</v>
      </c>
      <c r="I10919" t="str">
        <f t="shared" si="766"/>
        <v>NO</v>
      </c>
      <c r="J10919" t="str">
        <f t="shared" si="763"/>
        <v>NO</v>
      </c>
      <c r="K10919" t="s">
        <v>176</v>
      </c>
      <c r="L10919" t="s">
        <v>129</v>
      </c>
    </row>
    <row r="10920" spans="1:12" x14ac:dyDescent="0.25">
      <c r="A10920" t="s">
        <v>10235</v>
      </c>
      <c r="B10920" t="s">
        <v>303</v>
      </c>
      <c r="C10920" s="7">
        <v>45498</v>
      </c>
      <c r="D10920" t="str">
        <f t="shared" si="764"/>
        <v>Thu</v>
      </c>
      <c r="E10920" t="s">
        <v>2</v>
      </c>
      <c r="F10920" t="s">
        <v>112</v>
      </c>
      <c r="G10920">
        <v>7448</v>
      </c>
      <c r="H10920" t="str">
        <f t="shared" si="765"/>
        <v>Large</v>
      </c>
      <c r="I10920" t="str">
        <f t="shared" si="766"/>
        <v>NO</v>
      </c>
      <c r="J10920" t="str">
        <f t="shared" si="763"/>
        <v>NO</v>
      </c>
      <c r="K10920" t="s">
        <v>14</v>
      </c>
      <c r="L10920" t="s">
        <v>129</v>
      </c>
    </row>
    <row r="10921" spans="1:12" x14ac:dyDescent="0.25">
      <c r="A10921" t="s">
        <v>10236</v>
      </c>
      <c r="B10921" t="s">
        <v>42</v>
      </c>
      <c r="C10921" s="7">
        <v>44873</v>
      </c>
      <c r="D10921" t="str">
        <f t="shared" si="764"/>
        <v>Tue</v>
      </c>
      <c r="E10921" t="s">
        <v>2</v>
      </c>
      <c r="F10921" t="s">
        <v>49</v>
      </c>
      <c r="G10921">
        <v>2214</v>
      </c>
      <c r="H10921" t="str">
        <f t="shared" si="765"/>
        <v>Large</v>
      </c>
      <c r="I10921" t="str">
        <f t="shared" si="766"/>
        <v>NO</v>
      </c>
      <c r="J10921" t="str">
        <f t="shared" si="763"/>
        <v>NO</v>
      </c>
      <c r="K10921" t="s">
        <v>27</v>
      </c>
      <c r="L10921" t="s">
        <v>129</v>
      </c>
    </row>
    <row r="10922" spans="1:12" x14ac:dyDescent="0.25">
      <c r="A10922" t="s">
        <v>10237</v>
      </c>
      <c r="B10922" t="s">
        <v>238</v>
      </c>
      <c r="C10922" s="7">
        <v>44999</v>
      </c>
      <c r="D10922" t="str">
        <f t="shared" si="764"/>
        <v>Tue</v>
      </c>
      <c r="E10922" t="s">
        <v>2</v>
      </c>
      <c r="F10922" t="s">
        <v>112</v>
      </c>
      <c r="G10922">
        <v>44708</v>
      </c>
      <c r="H10922" t="str">
        <f t="shared" si="765"/>
        <v>Large</v>
      </c>
      <c r="I10922" t="str">
        <f t="shared" si="766"/>
        <v>NO</v>
      </c>
      <c r="J10922" t="str">
        <f t="shared" si="763"/>
        <v>NO</v>
      </c>
      <c r="K10922" t="s">
        <v>13776</v>
      </c>
      <c r="L10922" t="s">
        <v>129</v>
      </c>
    </row>
    <row r="10923" spans="1:12" x14ac:dyDescent="0.25">
      <c r="A10923" t="s">
        <v>10238</v>
      </c>
      <c r="B10923" t="s">
        <v>93</v>
      </c>
      <c r="C10923" s="7">
        <v>45084</v>
      </c>
      <c r="D10923" t="str">
        <f t="shared" si="764"/>
        <v>Wed</v>
      </c>
      <c r="E10923" t="s">
        <v>2</v>
      </c>
      <c r="F10923" t="s">
        <v>38</v>
      </c>
      <c r="G10923">
        <v>1419</v>
      </c>
      <c r="H10923" t="str">
        <f t="shared" si="765"/>
        <v>Medium</v>
      </c>
      <c r="I10923" t="str">
        <f t="shared" si="766"/>
        <v>NO</v>
      </c>
      <c r="J10923" t="str">
        <f t="shared" si="763"/>
        <v>NO</v>
      </c>
      <c r="K10923" t="s">
        <v>14</v>
      </c>
      <c r="L10923" t="s">
        <v>206</v>
      </c>
    </row>
    <row r="10924" spans="1:12" x14ac:dyDescent="0.25">
      <c r="A10924" t="s">
        <v>10239</v>
      </c>
      <c r="B10924" t="s">
        <v>151</v>
      </c>
      <c r="C10924" s="7">
        <v>45489</v>
      </c>
      <c r="D10924" t="str">
        <f t="shared" si="764"/>
        <v>Tue</v>
      </c>
      <c r="E10924" t="s">
        <v>2</v>
      </c>
      <c r="F10924" t="s">
        <v>38</v>
      </c>
      <c r="G10924">
        <v>2769</v>
      </c>
      <c r="H10924" t="str">
        <f t="shared" si="765"/>
        <v>Large</v>
      </c>
      <c r="I10924" t="str">
        <f t="shared" si="766"/>
        <v>NO</v>
      </c>
      <c r="J10924" t="str">
        <f t="shared" si="763"/>
        <v>NO</v>
      </c>
      <c r="K10924" t="s">
        <v>27</v>
      </c>
      <c r="L10924" t="s">
        <v>13793</v>
      </c>
    </row>
    <row r="10925" spans="1:12" x14ac:dyDescent="0.25">
      <c r="A10925" t="s">
        <v>10240</v>
      </c>
      <c r="B10925" t="s">
        <v>95</v>
      </c>
      <c r="C10925" s="7">
        <v>45204</v>
      </c>
      <c r="D10925" t="str">
        <f t="shared" si="764"/>
        <v>Thu</v>
      </c>
      <c r="E10925" t="s">
        <v>2</v>
      </c>
      <c r="F10925" t="s">
        <v>38</v>
      </c>
      <c r="G10925">
        <v>7538</v>
      </c>
      <c r="H10925" t="str">
        <f t="shared" si="765"/>
        <v>Large</v>
      </c>
      <c r="I10925" t="str">
        <f t="shared" si="766"/>
        <v>NO</v>
      </c>
      <c r="J10925" t="str">
        <f t="shared" si="763"/>
        <v>NO</v>
      </c>
      <c r="K10925" t="s">
        <v>14</v>
      </c>
      <c r="L10925" t="s">
        <v>57</v>
      </c>
    </row>
    <row r="10926" spans="1:12" x14ac:dyDescent="0.25">
      <c r="A10926" t="s">
        <v>1846</v>
      </c>
      <c r="B10926" t="s">
        <v>97</v>
      </c>
      <c r="C10926" s="7">
        <v>44603</v>
      </c>
      <c r="D10926" t="str">
        <f t="shared" si="764"/>
        <v>Fri</v>
      </c>
      <c r="E10926" t="s">
        <v>2</v>
      </c>
      <c r="F10926" t="s">
        <v>168</v>
      </c>
      <c r="G10926">
        <v>9571</v>
      </c>
      <c r="H10926" t="str">
        <f t="shared" si="765"/>
        <v>Large</v>
      </c>
      <c r="I10926" t="str">
        <f t="shared" si="766"/>
        <v>NO</v>
      </c>
      <c r="J10926" t="str">
        <f t="shared" si="763"/>
        <v>NO</v>
      </c>
      <c r="K10926" t="s">
        <v>176</v>
      </c>
      <c r="L10926" t="s">
        <v>206</v>
      </c>
    </row>
    <row r="10927" spans="1:12" x14ac:dyDescent="0.25">
      <c r="A10927" t="s">
        <v>10241</v>
      </c>
      <c r="B10927" t="s">
        <v>54</v>
      </c>
      <c r="C10927" s="7">
        <v>45113</v>
      </c>
      <c r="D10927" t="str">
        <f t="shared" si="764"/>
        <v>Thu</v>
      </c>
      <c r="E10927" t="s">
        <v>9</v>
      </c>
      <c r="F10927" t="s">
        <v>101</v>
      </c>
      <c r="G10927">
        <v>77201</v>
      </c>
      <c r="H10927" t="str">
        <f t="shared" si="765"/>
        <v>Large</v>
      </c>
      <c r="I10927" t="str">
        <f t="shared" si="766"/>
        <v>NO</v>
      </c>
      <c r="J10927" t="str">
        <f t="shared" si="763"/>
        <v>NO</v>
      </c>
      <c r="K10927" t="s">
        <v>27</v>
      </c>
      <c r="L10927" t="s">
        <v>57</v>
      </c>
    </row>
    <row r="10928" spans="1:12" x14ac:dyDescent="0.25">
      <c r="A10928" t="s">
        <v>10242</v>
      </c>
      <c r="B10928" t="s">
        <v>281</v>
      </c>
      <c r="C10928" s="7">
        <v>45233</v>
      </c>
      <c r="D10928" t="str">
        <f t="shared" si="764"/>
        <v>Fri</v>
      </c>
      <c r="E10928" t="s">
        <v>2</v>
      </c>
      <c r="F10928" t="s">
        <v>13792</v>
      </c>
      <c r="G10928">
        <v>8775</v>
      </c>
      <c r="H10928" t="str">
        <f t="shared" si="765"/>
        <v>Large</v>
      </c>
      <c r="I10928" t="str">
        <f t="shared" si="766"/>
        <v>NO</v>
      </c>
      <c r="J10928" t="str">
        <f t="shared" si="763"/>
        <v>NO</v>
      </c>
      <c r="K10928" t="s">
        <v>14</v>
      </c>
      <c r="L10928" t="s">
        <v>80</v>
      </c>
    </row>
    <row r="10929" spans="1:12" x14ac:dyDescent="0.25">
      <c r="A10929" t="s">
        <v>10243</v>
      </c>
      <c r="B10929" t="s">
        <v>54</v>
      </c>
      <c r="C10929" s="7">
        <v>45228</v>
      </c>
      <c r="D10929" t="str">
        <f t="shared" si="764"/>
        <v>Sun</v>
      </c>
      <c r="E10929" t="s">
        <v>9</v>
      </c>
      <c r="F10929" t="s">
        <v>13792</v>
      </c>
      <c r="G10929">
        <v>13567</v>
      </c>
      <c r="H10929" t="str">
        <f t="shared" si="765"/>
        <v>Large</v>
      </c>
      <c r="I10929" t="str">
        <f t="shared" si="766"/>
        <v>NO</v>
      </c>
      <c r="J10929" t="str">
        <f t="shared" si="763"/>
        <v>NO</v>
      </c>
      <c r="K10929" t="s">
        <v>14</v>
      </c>
      <c r="L10929" t="s">
        <v>143</v>
      </c>
    </row>
    <row r="10930" spans="1:12" x14ac:dyDescent="0.25">
      <c r="A10930" t="s">
        <v>10244</v>
      </c>
      <c r="B10930" t="s">
        <v>241</v>
      </c>
      <c r="C10930" s="7">
        <v>44638</v>
      </c>
      <c r="D10930" t="str">
        <f t="shared" si="764"/>
        <v>Fri</v>
      </c>
      <c r="E10930" t="s">
        <v>2</v>
      </c>
      <c r="F10930" t="s">
        <v>38</v>
      </c>
      <c r="G10930">
        <v>5850</v>
      </c>
      <c r="H10930" t="str">
        <f t="shared" si="765"/>
        <v>Large</v>
      </c>
      <c r="I10930" t="str">
        <f t="shared" si="766"/>
        <v>NO</v>
      </c>
      <c r="J10930" t="str">
        <f t="shared" si="763"/>
        <v>NO</v>
      </c>
      <c r="K10930" t="s">
        <v>13776</v>
      </c>
      <c r="L10930" t="s">
        <v>57</v>
      </c>
    </row>
    <row r="10931" spans="1:12" x14ac:dyDescent="0.25">
      <c r="A10931" t="s">
        <v>10245</v>
      </c>
      <c r="B10931" t="s">
        <v>58</v>
      </c>
      <c r="C10931" s="7">
        <v>45436</v>
      </c>
      <c r="D10931" t="str">
        <f t="shared" si="764"/>
        <v>Fri</v>
      </c>
      <c r="E10931" t="s">
        <v>2</v>
      </c>
      <c r="F10931" t="s">
        <v>49</v>
      </c>
      <c r="G10931">
        <v>8635</v>
      </c>
      <c r="H10931" t="str">
        <f t="shared" si="765"/>
        <v>Large</v>
      </c>
      <c r="I10931" t="str">
        <f t="shared" si="766"/>
        <v>NO</v>
      </c>
      <c r="J10931" t="str">
        <f t="shared" si="763"/>
        <v>NO</v>
      </c>
      <c r="K10931" t="s">
        <v>176</v>
      </c>
      <c r="L10931" t="s">
        <v>143</v>
      </c>
    </row>
    <row r="10932" spans="1:12" x14ac:dyDescent="0.25">
      <c r="A10932" t="s">
        <v>10246</v>
      </c>
      <c r="B10932" t="s">
        <v>13</v>
      </c>
      <c r="C10932" s="7">
        <v>45532</v>
      </c>
      <c r="D10932" t="str">
        <f t="shared" si="764"/>
        <v>Wed</v>
      </c>
      <c r="E10932" t="s">
        <v>2</v>
      </c>
      <c r="F10932" t="s">
        <v>22</v>
      </c>
      <c r="G10932">
        <v>1973</v>
      </c>
      <c r="H10932" t="str">
        <f t="shared" si="765"/>
        <v>Medium</v>
      </c>
      <c r="I10932" t="str">
        <f t="shared" si="766"/>
        <v>NO</v>
      </c>
      <c r="J10932" t="str">
        <f t="shared" si="763"/>
        <v>NO</v>
      </c>
      <c r="K10932" t="s">
        <v>27</v>
      </c>
      <c r="L10932" t="s">
        <v>19</v>
      </c>
    </row>
    <row r="10933" spans="1:12" x14ac:dyDescent="0.25">
      <c r="A10933" t="s">
        <v>9860</v>
      </c>
      <c r="B10933" t="s">
        <v>561</v>
      </c>
      <c r="C10933" s="7">
        <v>44613</v>
      </c>
      <c r="D10933" t="str">
        <f t="shared" si="764"/>
        <v>Mon</v>
      </c>
      <c r="E10933" t="s">
        <v>2</v>
      </c>
      <c r="F10933" t="s">
        <v>49</v>
      </c>
      <c r="G10933">
        <v>0</v>
      </c>
      <c r="H10933" t="str">
        <f t="shared" si="765"/>
        <v>Micro</v>
      </c>
      <c r="I10933" t="s">
        <v>13774</v>
      </c>
      <c r="J10933" t="str">
        <f t="shared" si="763"/>
        <v>NO</v>
      </c>
      <c r="K10933" t="s">
        <v>176</v>
      </c>
      <c r="L10933" t="s">
        <v>109</v>
      </c>
    </row>
    <row r="10934" spans="1:12" x14ac:dyDescent="0.25">
      <c r="A10934" t="s">
        <v>10247</v>
      </c>
      <c r="B10934" t="s">
        <v>215</v>
      </c>
      <c r="C10934" s="7">
        <v>44594</v>
      </c>
      <c r="D10934" t="str">
        <f t="shared" si="764"/>
        <v>Wed</v>
      </c>
      <c r="E10934" t="s">
        <v>9</v>
      </c>
      <c r="F10934" t="s">
        <v>112</v>
      </c>
      <c r="G10934">
        <v>75916</v>
      </c>
      <c r="H10934" t="str">
        <f t="shared" si="765"/>
        <v>Large</v>
      </c>
      <c r="I10934" t="str">
        <f t="shared" ref="I10934:I10997" si="767">IF(G10934&lt;0, "YES", "NO")</f>
        <v>NO</v>
      </c>
      <c r="J10934" t="str">
        <f t="shared" si="763"/>
        <v>NO</v>
      </c>
      <c r="K10934" t="s">
        <v>14</v>
      </c>
      <c r="L10934" t="s">
        <v>143</v>
      </c>
    </row>
    <row r="10935" spans="1:12" x14ac:dyDescent="0.25">
      <c r="A10935" t="s">
        <v>10248</v>
      </c>
      <c r="B10935" t="s">
        <v>51</v>
      </c>
      <c r="C10935" s="7">
        <v>44362</v>
      </c>
      <c r="D10935" t="str">
        <f t="shared" si="764"/>
        <v>Tue</v>
      </c>
      <c r="E10935" t="s">
        <v>2</v>
      </c>
      <c r="F10935" t="s">
        <v>112</v>
      </c>
      <c r="G10935">
        <v>2374</v>
      </c>
      <c r="H10935" t="str">
        <f t="shared" si="765"/>
        <v>Large</v>
      </c>
      <c r="I10935" t="str">
        <f t="shared" si="767"/>
        <v>NO</v>
      </c>
      <c r="J10935" t="str">
        <f t="shared" si="763"/>
        <v>NO</v>
      </c>
      <c r="K10935" t="s">
        <v>14</v>
      </c>
      <c r="L10935" t="s">
        <v>143</v>
      </c>
    </row>
    <row r="10936" spans="1:12" x14ac:dyDescent="0.25">
      <c r="A10936" t="s">
        <v>10249</v>
      </c>
      <c r="B10936" t="s">
        <v>97</v>
      </c>
      <c r="C10936" s="7">
        <v>44367</v>
      </c>
      <c r="D10936" t="str">
        <f t="shared" si="764"/>
        <v>Sun</v>
      </c>
      <c r="E10936" t="s">
        <v>9</v>
      </c>
      <c r="F10936" t="s">
        <v>551</v>
      </c>
      <c r="G10936">
        <v>56837</v>
      </c>
      <c r="H10936" t="str">
        <f t="shared" si="765"/>
        <v>Large</v>
      </c>
      <c r="I10936" t="str">
        <f t="shared" si="767"/>
        <v>NO</v>
      </c>
      <c r="J10936" t="str">
        <f t="shared" si="763"/>
        <v>NO</v>
      </c>
      <c r="K10936" t="s">
        <v>14</v>
      </c>
      <c r="L10936" t="s">
        <v>129</v>
      </c>
    </row>
    <row r="10937" spans="1:12" x14ac:dyDescent="0.25">
      <c r="A10937" t="s">
        <v>10250</v>
      </c>
      <c r="B10937" t="s">
        <v>132</v>
      </c>
      <c r="C10937" s="7">
        <v>44201</v>
      </c>
      <c r="D10937" t="str">
        <f t="shared" si="764"/>
        <v>Tue</v>
      </c>
      <c r="E10937" t="s">
        <v>2</v>
      </c>
      <c r="F10937" t="s">
        <v>101</v>
      </c>
      <c r="G10937">
        <v>4868</v>
      </c>
      <c r="H10937" t="str">
        <f t="shared" si="765"/>
        <v>Large</v>
      </c>
      <c r="I10937" t="str">
        <f t="shared" si="767"/>
        <v>NO</v>
      </c>
      <c r="J10937" t="str">
        <f t="shared" si="763"/>
        <v>NO</v>
      </c>
      <c r="K10937" t="s">
        <v>176</v>
      </c>
      <c r="L10937" t="s">
        <v>6</v>
      </c>
    </row>
    <row r="10938" spans="1:12" x14ac:dyDescent="0.25">
      <c r="A10938" t="s">
        <v>10251</v>
      </c>
      <c r="B10938" t="s">
        <v>248</v>
      </c>
      <c r="C10938" s="7">
        <v>44802</v>
      </c>
      <c r="D10938" t="str">
        <f t="shared" si="764"/>
        <v>Mon</v>
      </c>
      <c r="E10938" t="s">
        <v>2</v>
      </c>
      <c r="F10938" t="s">
        <v>101</v>
      </c>
      <c r="G10938">
        <v>9872</v>
      </c>
      <c r="H10938" t="str">
        <f t="shared" si="765"/>
        <v>Large</v>
      </c>
      <c r="I10938" t="str">
        <f t="shared" si="767"/>
        <v>NO</v>
      </c>
      <c r="J10938" t="str">
        <f t="shared" si="763"/>
        <v>NO</v>
      </c>
      <c r="K10938" t="s">
        <v>14</v>
      </c>
      <c r="L10938" t="s">
        <v>19</v>
      </c>
    </row>
    <row r="10939" spans="1:12" x14ac:dyDescent="0.25">
      <c r="A10939" t="s">
        <v>10252</v>
      </c>
      <c r="B10939" t="s">
        <v>116</v>
      </c>
      <c r="C10939" s="7">
        <v>45566</v>
      </c>
      <c r="D10939" t="str">
        <f t="shared" si="764"/>
        <v>Tue</v>
      </c>
      <c r="E10939" t="s">
        <v>2</v>
      </c>
      <c r="F10939" t="s">
        <v>168</v>
      </c>
      <c r="G10939">
        <v>5920</v>
      </c>
      <c r="H10939" t="str">
        <f t="shared" si="765"/>
        <v>Large</v>
      </c>
      <c r="I10939" t="str">
        <f t="shared" si="767"/>
        <v>NO</v>
      </c>
      <c r="J10939" t="str">
        <f t="shared" si="763"/>
        <v>NO</v>
      </c>
      <c r="K10939" t="s">
        <v>13776</v>
      </c>
      <c r="L10939" t="s">
        <v>129</v>
      </c>
    </row>
    <row r="10940" spans="1:12" x14ac:dyDescent="0.25">
      <c r="A10940" t="s">
        <v>10253</v>
      </c>
      <c r="B10940" t="s">
        <v>248</v>
      </c>
      <c r="C10940" s="7">
        <v>44643</v>
      </c>
      <c r="D10940" t="str">
        <f t="shared" si="764"/>
        <v>Wed</v>
      </c>
      <c r="E10940" t="s">
        <v>2</v>
      </c>
      <c r="F10940" t="s">
        <v>49</v>
      </c>
      <c r="G10940">
        <v>3366</v>
      </c>
      <c r="H10940" t="str">
        <f t="shared" si="765"/>
        <v>Large</v>
      </c>
      <c r="I10940" t="str">
        <f t="shared" si="767"/>
        <v>NO</v>
      </c>
      <c r="J10940" t="str">
        <f t="shared" si="763"/>
        <v>NO</v>
      </c>
      <c r="K10940" t="s">
        <v>176</v>
      </c>
      <c r="L10940" t="s">
        <v>57</v>
      </c>
    </row>
    <row r="10941" spans="1:12" x14ac:dyDescent="0.25">
      <c r="A10941" t="s">
        <v>10254</v>
      </c>
      <c r="B10941" t="s">
        <v>491</v>
      </c>
      <c r="C10941" s="7">
        <v>45174</v>
      </c>
      <c r="D10941" t="str">
        <f t="shared" si="764"/>
        <v>Tue</v>
      </c>
      <c r="E10941" t="s">
        <v>2</v>
      </c>
      <c r="F10941" t="s">
        <v>38</v>
      </c>
      <c r="G10941">
        <v>3308</v>
      </c>
      <c r="H10941" t="str">
        <f t="shared" si="765"/>
        <v>Large</v>
      </c>
      <c r="I10941" t="str">
        <f t="shared" si="767"/>
        <v>NO</v>
      </c>
      <c r="J10941" t="str">
        <f t="shared" si="763"/>
        <v>NO</v>
      </c>
      <c r="K10941" t="s">
        <v>27</v>
      </c>
      <c r="L10941" t="s">
        <v>109</v>
      </c>
    </row>
    <row r="10942" spans="1:12" x14ac:dyDescent="0.25">
      <c r="A10942" t="s">
        <v>10255</v>
      </c>
      <c r="B10942" t="s">
        <v>140</v>
      </c>
      <c r="C10942" s="7">
        <v>45590</v>
      </c>
      <c r="D10942" t="str">
        <f t="shared" si="764"/>
        <v>Fri</v>
      </c>
      <c r="E10942" t="s">
        <v>2</v>
      </c>
      <c r="F10942" t="s">
        <v>168</v>
      </c>
      <c r="G10942">
        <v>6534</v>
      </c>
      <c r="H10942" t="str">
        <f t="shared" si="765"/>
        <v>Large</v>
      </c>
      <c r="I10942" t="str">
        <f t="shared" si="767"/>
        <v>NO</v>
      </c>
      <c r="J10942" t="str">
        <f t="shared" si="763"/>
        <v>NO</v>
      </c>
      <c r="K10942" t="s">
        <v>13775</v>
      </c>
      <c r="L10942" t="s">
        <v>3</v>
      </c>
    </row>
    <row r="10943" spans="1:12" x14ac:dyDescent="0.25">
      <c r="A10943" t="s">
        <v>10256</v>
      </c>
      <c r="B10943" t="s">
        <v>409</v>
      </c>
      <c r="C10943" s="7">
        <v>44373</v>
      </c>
      <c r="D10943" t="str">
        <f t="shared" si="764"/>
        <v>Sat</v>
      </c>
      <c r="E10943" t="s">
        <v>2</v>
      </c>
      <c r="F10943" t="s">
        <v>112</v>
      </c>
      <c r="G10943">
        <v>4395</v>
      </c>
      <c r="H10943" t="str">
        <f t="shared" si="765"/>
        <v>Large</v>
      </c>
      <c r="I10943" t="str">
        <f t="shared" si="767"/>
        <v>NO</v>
      </c>
      <c r="J10943" t="str">
        <f t="shared" si="763"/>
        <v>NO</v>
      </c>
      <c r="K10943" t="s">
        <v>13776</v>
      </c>
      <c r="L10943" t="s">
        <v>109</v>
      </c>
    </row>
    <row r="10944" spans="1:12" x14ac:dyDescent="0.25">
      <c r="A10944" t="s">
        <v>10257</v>
      </c>
      <c r="B10944" t="s">
        <v>142</v>
      </c>
      <c r="C10944" s="7">
        <v>44283</v>
      </c>
      <c r="D10944" t="str">
        <f t="shared" si="764"/>
        <v>Sun</v>
      </c>
      <c r="E10944" t="s">
        <v>9</v>
      </c>
      <c r="F10944" t="s">
        <v>112</v>
      </c>
      <c r="G10944">
        <v>42834</v>
      </c>
      <c r="H10944" t="str">
        <f t="shared" si="765"/>
        <v>Large</v>
      </c>
      <c r="I10944" t="str">
        <f t="shared" si="767"/>
        <v>NO</v>
      </c>
      <c r="J10944" t="str">
        <f t="shared" si="763"/>
        <v>NO</v>
      </c>
      <c r="K10944" t="s">
        <v>27</v>
      </c>
      <c r="L10944" t="s">
        <v>80</v>
      </c>
    </row>
    <row r="10945" spans="1:12" x14ac:dyDescent="0.25">
      <c r="A10945" t="s">
        <v>10258</v>
      </c>
      <c r="B10945" t="s">
        <v>438</v>
      </c>
      <c r="C10945" s="7">
        <v>44473</v>
      </c>
      <c r="D10945" t="str">
        <f t="shared" si="764"/>
        <v>Mon</v>
      </c>
      <c r="E10945" t="s">
        <v>2</v>
      </c>
      <c r="F10945" t="s">
        <v>38</v>
      </c>
      <c r="G10945">
        <v>7802</v>
      </c>
      <c r="H10945" t="str">
        <f t="shared" si="765"/>
        <v>Large</v>
      </c>
      <c r="I10945" t="str">
        <f t="shared" si="767"/>
        <v>NO</v>
      </c>
      <c r="J10945" t="str">
        <f t="shared" si="763"/>
        <v>NO</v>
      </c>
      <c r="K10945" t="s">
        <v>27</v>
      </c>
      <c r="L10945" t="s">
        <v>6</v>
      </c>
    </row>
    <row r="10946" spans="1:12" x14ac:dyDescent="0.25">
      <c r="A10946" t="s">
        <v>10259</v>
      </c>
      <c r="B10946" t="s">
        <v>246</v>
      </c>
      <c r="C10946" s="7">
        <v>45185</v>
      </c>
      <c r="D10946" t="str">
        <f t="shared" si="764"/>
        <v>Sat</v>
      </c>
      <c r="E10946" t="s">
        <v>2</v>
      </c>
      <c r="F10946" t="s">
        <v>49</v>
      </c>
      <c r="G10946">
        <v>1200</v>
      </c>
      <c r="H10946" t="str">
        <f t="shared" si="765"/>
        <v>Medium</v>
      </c>
      <c r="I10946" t="str">
        <f t="shared" si="767"/>
        <v>NO</v>
      </c>
      <c r="J10946" t="str">
        <f t="shared" ref="J10946:J11009" si="768">IF(G10946&gt;500000,"YES","NO")</f>
        <v>NO</v>
      </c>
      <c r="K10946" t="s">
        <v>13776</v>
      </c>
      <c r="L10946" t="s">
        <v>109</v>
      </c>
    </row>
    <row r="10947" spans="1:12" x14ac:dyDescent="0.25">
      <c r="A10947" t="s">
        <v>10260</v>
      </c>
      <c r="B10947" t="s">
        <v>188</v>
      </c>
      <c r="C10947" s="7">
        <v>45183</v>
      </c>
      <c r="D10947" t="str">
        <f t="shared" ref="D10947:D11010" si="769">TEXT(C10947,"DDD")</f>
        <v>Thu</v>
      </c>
      <c r="E10947" t="s">
        <v>2</v>
      </c>
      <c r="F10947" t="s">
        <v>38</v>
      </c>
      <c r="G10947">
        <v>5358</v>
      </c>
      <c r="H10947" t="str">
        <f t="shared" ref="H10947:H11010" si="770">IF(G10947&lt;100,"Micro",
   IF(G10947&lt;=500,"Small",
      IF(G10947&lt;=2000,"Medium","Large")))</f>
        <v>Large</v>
      </c>
      <c r="I10947" t="str">
        <f t="shared" si="767"/>
        <v>NO</v>
      </c>
      <c r="J10947" t="str">
        <f t="shared" si="768"/>
        <v>NO</v>
      </c>
      <c r="K10947" t="s">
        <v>14</v>
      </c>
      <c r="L10947" t="s">
        <v>3</v>
      </c>
    </row>
    <row r="10948" spans="1:12" x14ac:dyDescent="0.25">
      <c r="A10948" t="s">
        <v>10261</v>
      </c>
      <c r="B10948" t="s">
        <v>84</v>
      </c>
      <c r="C10948" s="7">
        <v>45034</v>
      </c>
      <c r="D10948" t="str">
        <f t="shared" si="769"/>
        <v>Tue</v>
      </c>
      <c r="E10948" t="s">
        <v>2</v>
      </c>
      <c r="F10948" t="s">
        <v>49</v>
      </c>
      <c r="G10948">
        <v>7292</v>
      </c>
      <c r="H10948" t="str">
        <f t="shared" si="770"/>
        <v>Large</v>
      </c>
      <c r="I10948" t="str">
        <f t="shared" si="767"/>
        <v>NO</v>
      </c>
      <c r="J10948" t="str">
        <f t="shared" si="768"/>
        <v>NO</v>
      </c>
      <c r="K10948" t="s">
        <v>14</v>
      </c>
      <c r="L10948" t="s">
        <v>80</v>
      </c>
    </row>
    <row r="10949" spans="1:12" x14ac:dyDescent="0.25">
      <c r="A10949" t="s">
        <v>10262</v>
      </c>
      <c r="B10949" t="s">
        <v>128</v>
      </c>
      <c r="C10949" s="7">
        <v>45353</v>
      </c>
      <c r="D10949" t="str">
        <f t="shared" si="769"/>
        <v>Sat</v>
      </c>
      <c r="E10949" t="s">
        <v>2</v>
      </c>
      <c r="F10949" t="s">
        <v>49</v>
      </c>
      <c r="G10949">
        <v>1845</v>
      </c>
      <c r="H10949" t="str">
        <f t="shared" si="770"/>
        <v>Medium</v>
      </c>
      <c r="I10949" t="str">
        <f t="shared" si="767"/>
        <v>NO</v>
      </c>
      <c r="J10949" t="str">
        <f t="shared" si="768"/>
        <v>NO</v>
      </c>
      <c r="K10949" t="s">
        <v>13776</v>
      </c>
      <c r="L10949" t="s">
        <v>6</v>
      </c>
    </row>
    <row r="10950" spans="1:12" x14ac:dyDescent="0.25">
      <c r="A10950" t="s">
        <v>10263</v>
      </c>
      <c r="B10950" t="s">
        <v>170</v>
      </c>
      <c r="C10950" s="7">
        <v>45525</v>
      </c>
      <c r="D10950" t="str">
        <f t="shared" si="769"/>
        <v>Wed</v>
      </c>
      <c r="E10950" t="s">
        <v>2</v>
      </c>
      <c r="F10950" t="s">
        <v>10</v>
      </c>
      <c r="G10950">
        <v>6796</v>
      </c>
      <c r="H10950" t="str">
        <f t="shared" si="770"/>
        <v>Large</v>
      </c>
      <c r="I10950" t="str">
        <f t="shared" si="767"/>
        <v>NO</v>
      </c>
      <c r="J10950" t="str">
        <f t="shared" si="768"/>
        <v>NO</v>
      </c>
      <c r="K10950" t="s">
        <v>176</v>
      </c>
      <c r="L10950" t="s">
        <v>109</v>
      </c>
    </row>
    <row r="10951" spans="1:12" x14ac:dyDescent="0.25">
      <c r="A10951" t="s">
        <v>10264</v>
      </c>
      <c r="B10951" t="s">
        <v>254</v>
      </c>
      <c r="C10951" s="7">
        <v>44946</v>
      </c>
      <c r="D10951" t="str">
        <f t="shared" si="769"/>
        <v>Fri</v>
      </c>
      <c r="E10951" t="s">
        <v>2</v>
      </c>
      <c r="F10951" t="s">
        <v>38</v>
      </c>
      <c r="G10951">
        <v>1191</v>
      </c>
      <c r="H10951" t="str">
        <f t="shared" si="770"/>
        <v>Medium</v>
      </c>
      <c r="I10951" t="str">
        <f t="shared" si="767"/>
        <v>NO</v>
      </c>
      <c r="J10951" t="str">
        <f t="shared" si="768"/>
        <v>NO</v>
      </c>
      <c r="K10951" t="s">
        <v>14</v>
      </c>
      <c r="L10951" t="s">
        <v>206</v>
      </c>
    </row>
    <row r="10952" spans="1:12" x14ac:dyDescent="0.25">
      <c r="A10952" t="s">
        <v>10265</v>
      </c>
      <c r="B10952" t="s">
        <v>297</v>
      </c>
      <c r="C10952" s="7">
        <v>44363</v>
      </c>
      <c r="D10952" t="str">
        <f t="shared" si="769"/>
        <v>Wed</v>
      </c>
      <c r="E10952" t="s">
        <v>2</v>
      </c>
      <c r="F10952" t="s">
        <v>160</v>
      </c>
      <c r="G10952">
        <v>2755</v>
      </c>
      <c r="H10952" t="str">
        <f t="shared" si="770"/>
        <v>Large</v>
      </c>
      <c r="I10952" t="str">
        <f t="shared" si="767"/>
        <v>NO</v>
      </c>
      <c r="J10952" t="str">
        <f t="shared" si="768"/>
        <v>NO</v>
      </c>
      <c r="K10952" t="s">
        <v>176</v>
      </c>
      <c r="L10952" t="s">
        <v>3</v>
      </c>
    </row>
    <row r="10953" spans="1:12" x14ac:dyDescent="0.25">
      <c r="A10953" t="s">
        <v>4515</v>
      </c>
      <c r="B10953" t="s">
        <v>733</v>
      </c>
      <c r="C10953" s="7">
        <v>45577</v>
      </c>
      <c r="D10953" t="str">
        <f t="shared" si="769"/>
        <v>Sat</v>
      </c>
      <c r="E10953" t="s">
        <v>2</v>
      </c>
      <c r="F10953" t="s">
        <v>49</v>
      </c>
      <c r="G10953">
        <v>3702</v>
      </c>
      <c r="H10953" t="str">
        <f t="shared" si="770"/>
        <v>Large</v>
      </c>
      <c r="I10953" t="str">
        <f t="shared" si="767"/>
        <v>NO</v>
      </c>
      <c r="J10953" t="str">
        <f t="shared" si="768"/>
        <v>NO</v>
      </c>
      <c r="K10953" t="s">
        <v>14</v>
      </c>
      <c r="L10953" t="s">
        <v>80</v>
      </c>
    </row>
    <row r="10954" spans="1:12" x14ac:dyDescent="0.25">
      <c r="A10954" t="s">
        <v>10266</v>
      </c>
      <c r="B10954" t="s">
        <v>371</v>
      </c>
      <c r="C10954" s="7">
        <v>44763</v>
      </c>
      <c r="D10954" t="str">
        <f t="shared" si="769"/>
        <v>Thu</v>
      </c>
      <c r="E10954" t="s">
        <v>2</v>
      </c>
      <c r="F10954" t="s">
        <v>49</v>
      </c>
      <c r="G10954">
        <v>4602</v>
      </c>
      <c r="H10954" t="str">
        <f t="shared" si="770"/>
        <v>Large</v>
      </c>
      <c r="I10954" t="str">
        <f t="shared" si="767"/>
        <v>NO</v>
      </c>
      <c r="J10954" t="str">
        <f t="shared" si="768"/>
        <v>NO</v>
      </c>
      <c r="K10954" t="s">
        <v>14</v>
      </c>
      <c r="L10954" t="s">
        <v>143</v>
      </c>
    </row>
    <row r="10955" spans="1:12" x14ac:dyDescent="0.25">
      <c r="A10955" t="s">
        <v>10267</v>
      </c>
      <c r="B10955" t="s">
        <v>311</v>
      </c>
      <c r="C10955" s="7">
        <v>44600</v>
      </c>
      <c r="D10955" t="str">
        <f t="shared" si="769"/>
        <v>Tue</v>
      </c>
      <c r="E10955" t="s">
        <v>2</v>
      </c>
      <c r="F10955" t="s">
        <v>101</v>
      </c>
      <c r="G10955">
        <v>6089</v>
      </c>
      <c r="H10955" t="str">
        <f t="shared" si="770"/>
        <v>Large</v>
      </c>
      <c r="I10955" t="str">
        <f t="shared" si="767"/>
        <v>NO</v>
      </c>
      <c r="J10955" t="str">
        <f t="shared" si="768"/>
        <v>NO</v>
      </c>
      <c r="K10955" t="s">
        <v>13776</v>
      </c>
      <c r="L10955" t="s">
        <v>6</v>
      </c>
    </row>
    <row r="10956" spans="1:12" x14ac:dyDescent="0.25">
      <c r="A10956" t="s">
        <v>10268</v>
      </c>
      <c r="B10956" t="s">
        <v>54</v>
      </c>
      <c r="C10956" s="7">
        <v>45152</v>
      </c>
      <c r="D10956" t="str">
        <f t="shared" si="769"/>
        <v>Mon</v>
      </c>
      <c r="E10956" t="s">
        <v>2</v>
      </c>
      <c r="F10956" t="s">
        <v>112</v>
      </c>
      <c r="G10956">
        <v>20647</v>
      </c>
      <c r="H10956" t="str">
        <f t="shared" si="770"/>
        <v>Large</v>
      </c>
      <c r="I10956" t="str">
        <f t="shared" si="767"/>
        <v>NO</v>
      </c>
      <c r="J10956" t="str">
        <f t="shared" si="768"/>
        <v>NO</v>
      </c>
      <c r="K10956" t="s">
        <v>14</v>
      </c>
      <c r="L10956" t="s">
        <v>57</v>
      </c>
    </row>
    <row r="10957" spans="1:12" x14ac:dyDescent="0.25">
      <c r="A10957" t="s">
        <v>10269</v>
      </c>
      <c r="B10957" t="s">
        <v>8</v>
      </c>
      <c r="C10957" s="7">
        <v>45324</v>
      </c>
      <c r="D10957" t="str">
        <f t="shared" si="769"/>
        <v>Fri</v>
      </c>
      <c r="E10957" t="s">
        <v>2</v>
      </c>
      <c r="F10957" t="s">
        <v>101</v>
      </c>
      <c r="G10957">
        <v>4851</v>
      </c>
      <c r="H10957" t="str">
        <f t="shared" si="770"/>
        <v>Large</v>
      </c>
      <c r="I10957" t="str">
        <f t="shared" si="767"/>
        <v>NO</v>
      </c>
      <c r="J10957" t="str">
        <f t="shared" si="768"/>
        <v>NO</v>
      </c>
      <c r="K10957" t="s">
        <v>13776</v>
      </c>
      <c r="L10957" t="s">
        <v>6</v>
      </c>
    </row>
    <row r="10958" spans="1:12" x14ac:dyDescent="0.25">
      <c r="A10958" t="s">
        <v>10270</v>
      </c>
      <c r="B10958" t="s">
        <v>84</v>
      </c>
      <c r="C10958" s="7">
        <v>44525</v>
      </c>
      <c r="D10958" t="str">
        <f t="shared" si="769"/>
        <v>Thu</v>
      </c>
      <c r="E10958" t="s">
        <v>2</v>
      </c>
      <c r="F10958" t="s">
        <v>63</v>
      </c>
      <c r="G10958">
        <v>3884</v>
      </c>
      <c r="H10958" t="str">
        <f t="shared" si="770"/>
        <v>Large</v>
      </c>
      <c r="I10958" t="str">
        <f t="shared" si="767"/>
        <v>NO</v>
      </c>
      <c r="J10958" t="str">
        <f t="shared" si="768"/>
        <v>NO</v>
      </c>
      <c r="K10958" t="s">
        <v>14</v>
      </c>
      <c r="L10958" t="s">
        <v>143</v>
      </c>
    </row>
    <row r="10959" spans="1:12" x14ac:dyDescent="0.25">
      <c r="A10959" t="s">
        <v>10271</v>
      </c>
      <c r="B10959" t="s">
        <v>89</v>
      </c>
      <c r="C10959" s="7">
        <v>44628</v>
      </c>
      <c r="D10959" t="str">
        <f t="shared" si="769"/>
        <v>Tue</v>
      </c>
      <c r="E10959" t="s">
        <v>2</v>
      </c>
      <c r="F10959" t="s">
        <v>38</v>
      </c>
      <c r="G10959">
        <v>1899</v>
      </c>
      <c r="H10959" t="str">
        <f t="shared" si="770"/>
        <v>Medium</v>
      </c>
      <c r="I10959" t="str">
        <f t="shared" si="767"/>
        <v>NO</v>
      </c>
      <c r="J10959" t="str">
        <f t="shared" si="768"/>
        <v>NO</v>
      </c>
      <c r="K10959" t="s">
        <v>27</v>
      </c>
      <c r="L10959" t="s">
        <v>129</v>
      </c>
    </row>
    <row r="10960" spans="1:12" x14ac:dyDescent="0.25">
      <c r="A10960" t="s">
        <v>10272</v>
      </c>
      <c r="B10960" t="s">
        <v>256</v>
      </c>
      <c r="C10960" s="7">
        <v>45100</v>
      </c>
      <c r="D10960" t="str">
        <f t="shared" si="769"/>
        <v>Fri</v>
      </c>
      <c r="E10960" t="s">
        <v>2</v>
      </c>
      <c r="F10960" t="s">
        <v>112</v>
      </c>
      <c r="G10960">
        <v>3858</v>
      </c>
      <c r="H10960" t="str">
        <f t="shared" si="770"/>
        <v>Large</v>
      </c>
      <c r="I10960" t="str">
        <f t="shared" si="767"/>
        <v>NO</v>
      </c>
      <c r="J10960" t="str">
        <f t="shared" si="768"/>
        <v>NO</v>
      </c>
      <c r="K10960" t="s">
        <v>14</v>
      </c>
      <c r="L10960" t="s">
        <v>19</v>
      </c>
    </row>
    <row r="10961" spans="1:12" x14ac:dyDescent="0.25">
      <c r="A10961" t="s">
        <v>10273</v>
      </c>
      <c r="B10961" t="s">
        <v>163</v>
      </c>
      <c r="C10961" s="7">
        <v>44248</v>
      </c>
      <c r="D10961" t="str">
        <f t="shared" si="769"/>
        <v>Sun</v>
      </c>
      <c r="E10961" t="s">
        <v>2</v>
      </c>
      <c r="F10961" t="s">
        <v>101</v>
      </c>
      <c r="G10961">
        <v>4085</v>
      </c>
      <c r="H10961" t="str">
        <f t="shared" si="770"/>
        <v>Large</v>
      </c>
      <c r="I10961" t="str">
        <f t="shared" si="767"/>
        <v>NO</v>
      </c>
      <c r="J10961" t="str">
        <f t="shared" si="768"/>
        <v>NO</v>
      </c>
      <c r="K10961" t="s">
        <v>13775</v>
      </c>
      <c r="L10961" t="s">
        <v>19</v>
      </c>
    </row>
    <row r="10962" spans="1:12" x14ac:dyDescent="0.25">
      <c r="A10962" t="s">
        <v>10274</v>
      </c>
      <c r="B10962" t="s">
        <v>506</v>
      </c>
      <c r="C10962" s="7">
        <v>44634</v>
      </c>
      <c r="D10962" t="str">
        <f t="shared" si="769"/>
        <v>Mon</v>
      </c>
      <c r="E10962" t="s">
        <v>2</v>
      </c>
      <c r="F10962" t="s">
        <v>38</v>
      </c>
      <c r="G10962">
        <v>4731</v>
      </c>
      <c r="H10962" t="str">
        <f t="shared" si="770"/>
        <v>Large</v>
      </c>
      <c r="I10962" t="str">
        <f t="shared" si="767"/>
        <v>NO</v>
      </c>
      <c r="J10962" t="str">
        <f t="shared" si="768"/>
        <v>NO</v>
      </c>
      <c r="K10962" t="s">
        <v>14</v>
      </c>
      <c r="L10962" t="s">
        <v>109</v>
      </c>
    </row>
    <row r="10963" spans="1:12" x14ac:dyDescent="0.25">
      <c r="A10963" t="s">
        <v>10275</v>
      </c>
      <c r="B10963" t="s">
        <v>53</v>
      </c>
      <c r="C10963" s="7">
        <v>44592</v>
      </c>
      <c r="D10963" t="str">
        <f t="shared" si="769"/>
        <v>Mon</v>
      </c>
      <c r="E10963" t="s">
        <v>2</v>
      </c>
      <c r="F10963" t="s">
        <v>112</v>
      </c>
      <c r="G10963">
        <v>-1000</v>
      </c>
      <c r="H10963" t="str">
        <f t="shared" si="770"/>
        <v>Micro</v>
      </c>
      <c r="I10963" t="str">
        <f t="shared" si="767"/>
        <v>YES</v>
      </c>
      <c r="J10963" t="str">
        <f t="shared" si="768"/>
        <v>NO</v>
      </c>
      <c r="K10963" t="s">
        <v>13776</v>
      </c>
      <c r="L10963" t="s">
        <v>80</v>
      </c>
    </row>
    <row r="10964" spans="1:12" x14ac:dyDescent="0.25">
      <c r="A10964" t="s">
        <v>5287</v>
      </c>
      <c r="B10964" t="s">
        <v>713</v>
      </c>
      <c r="C10964" s="7">
        <v>45279</v>
      </c>
      <c r="D10964" t="str">
        <f t="shared" si="769"/>
        <v>Tue</v>
      </c>
      <c r="E10964" t="s">
        <v>2</v>
      </c>
      <c r="F10964" t="s">
        <v>49</v>
      </c>
      <c r="G10964">
        <v>45898</v>
      </c>
      <c r="H10964" t="str">
        <f t="shared" si="770"/>
        <v>Large</v>
      </c>
      <c r="I10964" t="str">
        <f t="shared" si="767"/>
        <v>NO</v>
      </c>
      <c r="J10964" t="str">
        <f t="shared" si="768"/>
        <v>NO</v>
      </c>
      <c r="K10964" t="s">
        <v>13776</v>
      </c>
      <c r="L10964" t="s">
        <v>57</v>
      </c>
    </row>
    <row r="10965" spans="1:12" x14ac:dyDescent="0.25">
      <c r="A10965" t="s">
        <v>10276</v>
      </c>
      <c r="B10965" t="s">
        <v>170</v>
      </c>
      <c r="C10965" s="7">
        <v>45352</v>
      </c>
      <c r="D10965" t="str">
        <f t="shared" si="769"/>
        <v>Fri</v>
      </c>
      <c r="E10965" t="s">
        <v>2</v>
      </c>
      <c r="F10965" t="s">
        <v>49</v>
      </c>
      <c r="G10965">
        <v>2706</v>
      </c>
      <c r="H10965" t="str">
        <f t="shared" si="770"/>
        <v>Large</v>
      </c>
      <c r="I10965" t="str">
        <f t="shared" si="767"/>
        <v>NO</v>
      </c>
      <c r="J10965" t="str">
        <f t="shared" si="768"/>
        <v>NO</v>
      </c>
      <c r="K10965" t="s">
        <v>13776</v>
      </c>
      <c r="L10965" t="s">
        <v>206</v>
      </c>
    </row>
    <row r="10966" spans="1:12" x14ac:dyDescent="0.25">
      <c r="A10966" t="s">
        <v>10277</v>
      </c>
      <c r="B10966" t="s">
        <v>718</v>
      </c>
      <c r="C10966" s="7">
        <v>45583</v>
      </c>
      <c r="D10966" t="str">
        <f t="shared" si="769"/>
        <v>Fri</v>
      </c>
      <c r="E10966" t="s">
        <v>2</v>
      </c>
      <c r="F10966" t="s">
        <v>112</v>
      </c>
      <c r="G10966">
        <v>6859</v>
      </c>
      <c r="H10966" t="str">
        <f t="shared" si="770"/>
        <v>Large</v>
      </c>
      <c r="I10966" t="str">
        <f t="shared" si="767"/>
        <v>NO</v>
      </c>
      <c r="J10966" t="str">
        <f t="shared" si="768"/>
        <v>NO</v>
      </c>
      <c r="K10966" t="s">
        <v>13776</v>
      </c>
      <c r="L10966" t="s">
        <v>109</v>
      </c>
    </row>
    <row r="10967" spans="1:12" x14ac:dyDescent="0.25">
      <c r="A10967" t="s">
        <v>10278</v>
      </c>
      <c r="B10967" t="s">
        <v>116</v>
      </c>
      <c r="C10967" s="7">
        <v>45012</v>
      </c>
      <c r="D10967" t="str">
        <f t="shared" si="769"/>
        <v>Mon</v>
      </c>
      <c r="E10967" t="s">
        <v>2</v>
      </c>
      <c r="F10967" t="s">
        <v>112</v>
      </c>
      <c r="G10967">
        <v>2985</v>
      </c>
      <c r="H10967" t="str">
        <f t="shared" si="770"/>
        <v>Large</v>
      </c>
      <c r="I10967" t="str">
        <f t="shared" si="767"/>
        <v>NO</v>
      </c>
      <c r="J10967" t="str">
        <f t="shared" si="768"/>
        <v>NO</v>
      </c>
      <c r="K10967" t="s">
        <v>13775</v>
      </c>
      <c r="L10967" t="s">
        <v>129</v>
      </c>
    </row>
    <row r="10968" spans="1:12" x14ac:dyDescent="0.25">
      <c r="A10968" t="s">
        <v>10279</v>
      </c>
      <c r="B10968" t="s">
        <v>79</v>
      </c>
      <c r="C10968" s="7">
        <v>45382</v>
      </c>
      <c r="D10968" t="str">
        <f t="shared" si="769"/>
        <v>Sun</v>
      </c>
      <c r="E10968" t="s">
        <v>2</v>
      </c>
      <c r="F10968" t="s">
        <v>63</v>
      </c>
      <c r="G10968">
        <v>2392</v>
      </c>
      <c r="H10968" t="str">
        <f t="shared" si="770"/>
        <v>Large</v>
      </c>
      <c r="I10968" t="str">
        <f t="shared" si="767"/>
        <v>NO</v>
      </c>
      <c r="J10968" t="str">
        <f t="shared" si="768"/>
        <v>NO</v>
      </c>
      <c r="K10968" t="s">
        <v>27</v>
      </c>
      <c r="L10968" t="s">
        <v>109</v>
      </c>
    </row>
    <row r="10969" spans="1:12" x14ac:dyDescent="0.25">
      <c r="A10969" t="s">
        <v>150</v>
      </c>
      <c r="B10969" t="s">
        <v>31</v>
      </c>
      <c r="C10969" s="7">
        <v>44941</v>
      </c>
      <c r="D10969" t="str">
        <f t="shared" si="769"/>
        <v>Sun</v>
      </c>
      <c r="E10969" t="s">
        <v>2</v>
      </c>
      <c r="F10969" t="s">
        <v>63</v>
      </c>
      <c r="G10969">
        <v>8336</v>
      </c>
      <c r="H10969" t="str">
        <f t="shared" si="770"/>
        <v>Large</v>
      </c>
      <c r="I10969" t="str">
        <f t="shared" si="767"/>
        <v>NO</v>
      </c>
      <c r="J10969" t="str">
        <f t="shared" si="768"/>
        <v>NO</v>
      </c>
      <c r="K10969" t="s">
        <v>176</v>
      </c>
      <c r="L10969" t="s">
        <v>19</v>
      </c>
    </row>
    <row r="10970" spans="1:12" x14ac:dyDescent="0.25">
      <c r="A10970" t="s">
        <v>10280</v>
      </c>
      <c r="B10970" t="s">
        <v>268</v>
      </c>
      <c r="C10970" s="7">
        <v>45262</v>
      </c>
      <c r="D10970" t="str">
        <f t="shared" si="769"/>
        <v>Sat</v>
      </c>
      <c r="E10970" t="s">
        <v>2</v>
      </c>
      <c r="F10970" t="s">
        <v>38</v>
      </c>
      <c r="G10970">
        <v>2100</v>
      </c>
      <c r="H10970" t="str">
        <f t="shared" si="770"/>
        <v>Large</v>
      </c>
      <c r="I10970" t="str">
        <f t="shared" si="767"/>
        <v>NO</v>
      </c>
      <c r="J10970" t="str">
        <f t="shared" si="768"/>
        <v>NO</v>
      </c>
      <c r="K10970" t="s">
        <v>13775</v>
      </c>
      <c r="L10970" t="s">
        <v>109</v>
      </c>
    </row>
    <row r="10971" spans="1:12" x14ac:dyDescent="0.25">
      <c r="A10971" t="s">
        <v>10281</v>
      </c>
      <c r="B10971" t="s">
        <v>241</v>
      </c>
      <c r="C10971" s="7">
        <v>45181</v>
      </c>
      <c r="D10971" t="str">
        <f t="shared" si="769"/>
        <v>Tue</v>
      </c>
      <c r="E10971" t="s">
        <v>2</v>
      </c>
      <c r="F10971" t="s">
        <v>10</v>
      </c>
      <c r="G10971">
        <v>1437</v>
      </c>
      <c r="H10971" t="str">
        <f t="shared" si="770"/>
        <v>Medium</v>
      </c>
      <c r="I10971" t="str">
        <f t="shared" si="767"/>
        <v>NO</v>
      </c>
      <c r="J10971" t="str">
        <f t="shared" si="768"/>
        <v>NO</v>
      </c>
      <c r="K10971" t="s">
        <v>176</v>
      </c>
      <c r="L10971" t="s">
        <v>57</v>
      </c>
    </row>
    <row r="10972" spans="1:12" x14ac:dyDescent="0.25">
      <c r="A10972" t="s">
        <v>10282</v>
      </c>
      <c r="B10972" t="s">
        <v>116</v>
      </c>
      <c r="C10972" s="7">
        <v>44844</v>
      </c>
      <c r="D10972" t="str">
        <f t="shared" si="769"/>
        <v>Mon</v>
      </c>
      <c r="E10972" t="s">
        <v>2</v>
      </c>
      <c r="F10972" t="s">
        <v>38</v>
      </c>
      <c r="G10972">
        <v>9525</v>
      </c>
      <c r="H10972" t="str">
        <f t="shared" si="770"/>
        <v>Large</v>
      </c>
      <c r="I10972" t="str">
        <f t="shared" si="767"/>
        <v>NO</v>
      </c>
      <c r="J10972" t="str">
        <f t="shared" si="768"/>
        <v>NO</v>
      </c>
      <c r="K10972" t="s">
        <v>13776</v>
      </c>
      <c r="L10972" t="s">
        <v>19</v>
      </c>
    </row>
    <row r="10973" spans="1:12" x14ac:dyDescent="0.25">
      <c r="A10973" t="s">
        <v>10283</v>
      </c>
      <c r="B10973" t="s">
        <v>108</v>
      </c>
      <c r="C10973" s="7">
        <v>45254</v>
      </c>
      <c r="D10973" t="str">
        <f t="shared" si="769"/>
        <v>Fri</v>
      </c>
      <c r="E10973" t="s">
        <v>2</v>
      </c>
      <c r="F10973" t="s">
        <v>13799</v>
      </c>
      <c r="G10973">
        <v>4259</v>
      </c>
      <c r="H10973" t="str">
        <f t="shared" si="770"/>
        <v>Large</v>
      </c>
      <c r="I10973" t="str">
        <f t="shared" si="767"/>
        <v>NO</v>
      </c>
      <c r="J10973" t="str">
        <f t="shared" si="768"/>
        <v>NO</v>
      </c>
      <c r="K10973" t="s">
        <v>27</v>
      </c>
      <c r="L10973" t="s">
        <v>129</v>
      </c>
    </row>
    <row r="10974" spans="1:12" x14ac:dyDescent="0.25">
      <c r="A10974" t="s">
        <v>10284</v>
      </c>
      <c r="B10974" t="s">
        <v>46</v>
      </c>
      <c r="C10974" s="7">
        <v>44973</v>
      </c>
      <c r="D10974" t="str">
        <f t="shared" si="769"/>
        <v>Thu</v>
      </c>
      <c r="E10974" t="s">
        <v>2</v>
      </c>
      <c r="F10974" t="s">
        <v>38</v>
      </c>
      <c r="G10974">
        <v>8176</v>
      </c>
      <c r="H10974" t="str">
        <f t="shared" si="770"/>
        <v>Large</v>
      </c>
      <c r="I10974" t="str">
        <f t="shared" si="767"/>
        <v>NO</v>
      </c>
      <c r="J10974" t="str">
        <f t="shared" si="768"/>
        <v>NO</v>
      </c>
      <c r="K10974" t="s">
        <v>27</v>
      </c>
      <c r="L10974" t="s">
        <v>129</v>
      </c>
    </row>
    <row r="10975" spans="1:12" x14ac:dyDescent="0.25">
      <c r="A10975" t="s">
        <v>2459</v>
      </c>
      <c r="B10975" t="s">
        <v>79</v>
      </c>
      <c r="C10975" s="7">
        <v>44471</v>
      </c>
      <c r="D10975" t="str">
        <f t="shared" si="769"/>
        <v>Sat</v>
      </c>
      <c r="E10975" t="s">
        <v>2</v>
      </c>
      <c r="F10975" t="s">
        <v>69</v>
      </c>
      <c r="G10975">
        <v>4042</v>
      </c>
      <c r="H10975" t="str">
        <f t="shared" si="770"/>
        <v>Large</v>
      </c>
      <c r="I10975" t="str">
        <f t="shared" si="767"/>
        <v>NO</v>
      </c>
      <c r="J10975" t="str">
        <f t="shared" si="768"/>
        <v>NO</v>
      </c>
      <c r="K10975" t="s">
        <v>13776</v>
      </c>
      <c r="L10975" t="s">
        <v>109</v>
      </c>
    </row>
    <row r="10976" spans="1:12" x14ac:dyDescent="0.25">
      <c r="A10976" t="s">
        <v>10285</v>
      </c>
      <c r="B10976" t="s">
        <v>48</v>
      </c>
      <c r="C10976" s="7">
        <v>45391</v>
      </c>
      <c r="D10976" t="str">
        <f t="shared" si="769"/>
        <v>Tue</v>
      </c>
      <c r="E10976" t="s">
        <v>2</v>
      </c>
      <c r="F10976" t="s">
        <v>160</v>
      </c>
      <c r="G10976">
        <v>2610</v>
      </c>
      <c r="H10976" t="str">
        <f t="shared" si="770"/>
        <v>Large</v>
      </c>
      <c r="I10976" t="str">
        <f t="shared" si="767"/>
        <v>NO</v>
      </c>
      <c r="J10976" t="str">
        <f t="shared" si="768"/>
        <v>NO</v>
      </c>
      <c r="K10976" t="s">
        <v>176</v>
      </c>
      <c r="L10976" t="s">
        <v>19</v>
      </c>
    </row>
    <row r="10977" spans="1:12" x14ac:dyDescent="0.25">
      <c r="A10977" t="s">
        <v>10286</v>
      </c>
      <c r="B10977" t="s">
        <v>506</v>
      </c>
      <c r="C10977" s="7">
        <v>44664</v>
      </c>
      <c r="D10977" t="str">
        <f t="shared" si="769"/>
        <v>Wed</v>
      </c>
      <c r="E10977" t="s">
        <v>2</v>
      </c>
      <c r="F10977" t="s">
        <v>38</v>
      </c>
      <c r="G10977">
        <v>0</v>
      </c>
      <c r="H10977" t="str">
        <f t="shared" si="770"/>
        <v>Micro</v>
      </c>
      <c r="I10977" t="str">
        <f t="shared" si="767"/>
        <v>NO</v>
      </c>
      <c r="J10977" t="str">
        <f t="shared" si="768"/>
        <v>NO</v>
      </c>
      <c r="K10977" t="s">
        <v>27</v>
      </c>
      <c r="L10977" t="s">
        <v>143</v>
      </c>
    </row>
    <row r="10978" spans="1:12" x14ac:dyDescent="0.25">
      <c r="A10978" t="s">
        <v>10287</v>
      </c>
      <c r="B10978" t="s">
        <v>268</v>
      </c>
      <c r="C10978" s="7">
        <v>45487</v>
      </c>
      <c r="D10978" t="str">
        <f t="shared" si="769"/>
        <v>Sun</v>
      </c>
      <c r="E10978" t="s">
        <v>2</v>
      </c>
      <c r="F10978" t="s">
        <v>112</v>
      </c>
      <c r="G10978">
        <v>8396</v>
      </c>
      <c r="H10978" t="str">
        <f t="shared" si="770"/>
        <v>Large</v>
      </c>
      <c r="I10978" t="str">
        <f t="shared" si="767"/>
        <v>NO</v>
      </c>
      <c r="J10978" t="str">
        <f t="shared" si="768"/>
        <v>NO</v>
      </c>
      <c r="K10978" t="s">
        <v>14</v>
      </c>
      <c r="L10978" t="s">
        <v>206</v>
      </c>
    </row>
    <row r="10979" spans="1:12" x14ac:dyDescent="0.25">
      <c r="A10979" t="s">
        <v>10288</v>
      </c>
      <c r="B10979" t="s">
        <v>274</v>
      </c>
      <c r="C10979" s="7">
        <v>44713</v>
      </c>
      <c r="D10979" t="str">
        <f t="shared" si="769"/>
        <v>Wed</v>
      </c>
      <c r="E10979" t="s">
        <v>2</v>
      </c>
      <c r="F10979" t="s">
        <v>63</v>
      </c>
      <c r="G10979">
        <v>882</v>
      </c>
      <c r="H10979" t="str">
        <f t="shared" si="770"/>
        <v>Medium</v>
      </c>
      <c r="I10979" t="str">
        <f t="shared" si="767"/>
        <v>NO</v>
      </c>
      <c r="J10979" t="str">
        <f t="shared" si="768"/>
        <v>NO</v>
      </c>
      <c r="K10979" t="s">
        <v>27</v>
      </c>
      <c r="L10979" t="s">
        <v>13793</v>
      </c>
    </row>
    <row r="10980" spans="1:12" x14ac:dyDescent="0.25">
      <c r="A10980" t="s">
        <v>10289</v>
      </c>
      <c r="B10980" t="s">
        <v>212</v>
      </c>
      <c r="C10980" s="7">
        <v>44989</v>
      </c>
      <c r="D10980" t="str">
        <f t="shared" si="769"/>
        <v>Sat</v>
      </c>
      <c r="E10980" t="s">
        <v>9</v>
      </c>
      <c r="F10980" t="s">
        <v>38</v>
      </c>
      <c r="G10980">
        <v>79476</v>
      </c>
      <c r="H10980" t="str">
        <f t="shared" si="770"/>
        <v>Large</v>
      </c>
      <c r="I10980" t="str">
        <f t="shared" si="767"/>
        <v>NO</v>
      </c>
      <c r="J10980" t="str">
        <f t="shared" si="768"/>
        <v>NO</v>
      </c>
      <c r="K10980" t="s">
        <v>13776</v>
      </c>
      <c r="L10980" t="s">
        <v>206</v>
      </c>
    </row>
    <row r="10981" spans="1:12" x14ac:dyDescent="0.25">
      <c r="A10981" t="s">
        <v>10290</v>
      </c>
      <c r="B10981" t="s">
        <v>114</v>
      </c>
      <c r="C10981" s="7">
        <v>44544</v>
      </c>
      <c r="D10981" t="str">
        <f t="shared" si="769"/>
        <v>Tue</v>
      </c>
      <c r="E10981" t="s">
        <v>2</v>
      </c>
      <c r="F10981" t="s">
        <v>22</v>
      </c>
      <c r="G10981">
        <v>26709</v>
      </c>
      <c r="H10981" t="str">
        <f t="shared" si="770"/>
        <v>Large</v>
      </c>
      <c r="I10981" t="str">
        <f t="shared" si="767"/>
        <v>NO</v>
      </c>
      <c r="J10981" t="str">
        <f t="shared" si="768"/>
        <v>NO</v>
      </c>
      <c r="K10981" t="s">
        <v>27</v>
      </c>
      <c r="L10981" t="s">
        <v>57</v>
      </c>
    </row>
    <row r="10982" spans="1:12" x14ac:dyDescent="0.25">
      <c r="A10982" t="s">
        <v>10291</v>
      </c>
      <c r="B10982" t="s">
        <v>447</v>
      </c>
      <c r="C10982" s="7">
        <v>45217</v>
      </c>
      <c r="D10982" t="str">
        <f t="shared" si="769"/>
        <v>Wed</v>
      </c>
      <c r="E10982" t="s">
        <v>2</v>
      </c>
      <c r="F10982" t="s">
        <v>38</v>
      </c>
      <c r="G10982">
        <v>9910</v>
      </c>
      <c r="H10982" t="str">
        <f t="shared" si="770"/>
        <v>Large</v>
      </c>
      <c r="I10982" t="str">
        <f t="shared" si="767"/>
        <v>NO</v>
      </c>
      <c r="J10982" t="str">
        <f t="shared" si="768"/>
        <v>NO</v>
      </c>
      <c r="K10982" t="s">
        <v>176</v>
      </c>
      <c r="L10982" t="s">
        <v>129</v>
      </c>
    </row>
    <row r="10983" spans="1:12" x14ac:dyDescent="0.25">
      <c r="A10983" t="s">
        <v>10292</v>
      </c>
      <c r="B10983" t="s">
        <v>155</v>
      </c>
      <c r="C10983" s="7">
        <v>44834</v>
      </c>
      <c r="D10983" t="str">
        <f t="shared" si="769"/>
        <v>Fri</v>
      </c>
      <c r="E10983" t="s">
        <v>2</v>
      </c>
      <c r="F10983" t="s">
        <v>112</v>
      </c>
      <c r="G10983">
        <v>4125</v>
      </c>
      <c r="H10983" t="str">
        <f t="shared" si="770"/>
        <v>Large</v>
      </c>
      <c r="I10983" t="str">
        <f t="shared" si="767"/>
        <v>NO</v>
      </c>
      <c r="J10983" t="str">
        <f t="shared" si="768"/>
        <v>NO</v>
      </c>
      <c r="K10983" t="s">
        <v>176</v>
      </c>
      <c r="L10983" t="s">
        <v>3</v>
      </c>
    </row>
    <row r="10984" spans="1:12" x14ac:dyDescent="0.25">
      <c r="A10984" t="s">
        <v>10293</v>
      </c>
      <c r="B10984" t="s">
        <v>126</v>
      </c>
      <c r="C10984" s="7">
        <v>44733</v>
      </c>
      <c r="D10984" t="str">
        <f t="shared" si="769"/>
        <v>Tue</v>
      </c>
      <c r="E10984" t="s">
        <v>2</v>
      </c>
      <c r="F10984" t="s">
        <v>13799</v>
      </c>
      <c r="G10984">
        <v>4413</v>
      </c>
      <c r="H10984" t="str">
        <f t="shared" si="770"/>
        <v>Large</v>
      </c>
      <c r="I10984" t="str">
        <f t="shared" si="767"/>
        <v>NO</v>
      </c>
      <c r="J10984" t="str">
        <f t="shared" si="768"/>
        <v>NO</v>
      </c>
      <c r="K10984" t="s">
        <v>27</v>
      </c>
      <c r="L10984" t="s">
        <v>13793</v>
      </c>
    </row>
    <row r="10985" spans="1:12" x14ac:dyDescent="0.25">
      <c r="A10985" t="s">
        <v>3286</v>
      </c>
      <c r="B10985" t="s">
        <v>189</v>
      </c>
      <c r="C10985" s="7">
        <v>45574</v>
      </c>
      <c r="D10985" t="str">
        <f t="shared" si="769"/>
        <v>Wed</v>
      </c>
      <c r="E10985" t="s">
        <v>2</v>
      </c>
      <c r="F10985" t="s">
        <v>101</v>
      </c>
      <c r="G10985">
        <v>35757</v>
      </c>
      <c r="H10985" t="str">
        <f t="shared" si="770"/>
        <v>Large</v>
      </c>
      <c r="I10985" t="str">
        <f t="shared" si="767"/>
        <v>NO</v>
      </c>
      <c r="J10985" t="str">
        <f t="shared" si="768"/>
        <v>NO</v>
      </c>
      <c r="K10985" t="s">
        <v>176</v>
      </c>
      <c r="L10985" t="s">
        <v>57</v>
      </c>
    </row>
    <row r="10986" spans="1:12" x14ac:dyDescent="0.25">
      <c r="A10986" t="s">
        <v>4469</v>
      </c>
      <c r="B10986" t="s">
        <v>480</v>
      </c>
      <c r="C10986" s="7">
        <v>44501</v>
      </c>
      <c r="D10986" t="str">
        <f t="shared" si="769"/>
        <v>Mon</v>
      </c>
      <c r="E10986" t="s">
        <v>2</v>
      </c>
      <c r="F10986" t="s">
        <v>38</v>
      </c>
      <c r="G10986">
        <v>1749</v>
      </c>
      <c r="H10986" t="str">
        <f t="shared" si="770"/>
        <v>Medium</v>
      </c>
      <c r="I10986" t="str">
        <f t="shared" si="767"/>
        <v>NO</v>
      </c>
      <c r="J10986" t="str">
        <f t="shared" si="768"/>
        <v>NO</v>
      </c>
      <c r="K10986" t="s">
        <v>27</v>
      </c>
      <c r="L10986" t="s">
        <v>143</v>
      </c>
    </row>
    <row r="10987" spans="1:12" x14ac:dyDescent="0.25">
      <c r="A10987" t="s">
        <v>10294</v>
      </c>
      <c r="B10987" t="s">
        <v>347</v>
      </c>
      <c r="C10987" s="7">
        <v>44317</v>
      </c>
      <c r="D10987" t="str">
        <f t="shared" si="769"/>
        <v>Sat</v>
      </c>
      <c r="E10987" t="s">
        <v>2</v>
      </c>
      <c r="F10987" t="s">
        <v>38</v>
      </c>
      <c r="G10987">
        <v>999999</v>
      </c>
      <c r="H10987" t="str">
        <f t="shared" si="770"/>
        <v>Large</v>
      </c>
      <c r="I10987" t="str">
        <f t="shared" si="767"/>
        <v>NO</v>
      </c>
      <c r="J10987" t="str">
        <f t="shared" si="768"/>
        <v>YES</v>
      </c>
      <c r="K10987" t="s">
        <v>27</v>
      </c>
      <c r="L10987" t="s">
        <v>206</v>
      </c>
    </row>
    <row r="10988" spans="1:12" x14ac:dyDescent="0.25">
      <c r="A10988" t="s">
        <v>9965</v>
      </c>
      <c r="B10988" t="s">
        <v>26</v>
      </c>
      <c r="C10988" s="7">
        <v>44545</v>
      </c>
      <c r="D10988" t="str">
        <f t="shared" si="769"/>
        <v>Wed</v>
      </c>
      <c r="E10988" t="s">
        <v>2</v>
      </c>
      <c r="F10988" t="s">
        <v>112</v>
      </c>
      <c r="G10988">
        <v>2408</v>
      </c>
      <c r="H10988" t="str">
        <f t="shared" si="770"/>
        <v>Large</v>
      </c>
      <c r="I10988" t="str">
        <f t="shared" si="767"/>
        <v>NO</v>
      </c>
      <c r="J10988" t="str">
        <f t="shared" si="768"/>
        <v>NO</v>
      </c>
      <c r="K10988" t="s">
        <v>27</v>
      </c>
      <c r="L10988" t="s">
        <v>3</v>
      </c>
    </row>
    <row r="10989" spans="1:12" x14ac:dyDescent="0.25">
      <c r="A10989" t="s">
        <v>10295</v>
      </c>
      <c r="B10989" t="s">
        <v>314</v>
      </c>
      <c r="C10989" s="7">
        <v>44963</v>
      </c>
      <c r="D10989" t="str">
        <f t="shared" si="769"/>
        <v>Mon</v>
      </c>
      <c r="E10989" t="s">
        <v>2</v>
      </c>
      <c r="F10989" t="s">
        <v>160</v>
      </c>
      <c r="G10989">
        <v>6358</v>
      </c>
      <c r="H10989" t="str">
        <f t="shared" si="770"/>
        <v>Large</v>
      </c>
      <c r="I10989" t="str">
        <f t="shared" si="767"/>
        <v>NO</v>
      </c>
      <c r="J10989" t="str">
        <f t="shared" si="768"/>
        <v>NO</v>
      </c>
      <c r="K10989" t="s">
        <v>13775</v>
      </c>
      <c r="L10989" t="s">
        <v>6</v>
      </c>
    </row>
    <row r="10990" spans="1:12" x14ac:dyDescent="0.25">
      <c r="A10990" t="s">
        <v>10296</v>
      </c>
      <c r="B10990" t="s">
        <v>641</v>
      </c>
      <c r="C10990" s="7">
        <v>44900</v>
      </c>
      <c r="D10990" t="str">
        <f t="shared" si="769"/>
        <v>Mon</v>
      </c>
      <c r="E10990" t="s">
        <v>9</v>
      </c>
      <c r="F10990" t="s">
        <v>63</v>
      </c>
      <c r="G10990">
        <v>32912</v>
      </c>
      <c r="H10990" t="str">
        <f t="shared" si="770"/>
        <v>Large</v>
      </c>
      <c r="I10990" t="str">
        <f t="shared" si="767"/>
        <v>NO</v>
      </c>
      <c r="J10990" t="str">
        <f t="shared" si="768"/>
        <v>NO</v>
      </c>
      <c r="K10990" t="s">
        <v>13776</v>
      </c>
      <c r="L10990" t="s">
        <v>19</v>
      </c>
    </row>
    <row r="10991" spans="1:12" x14ac:dyDescent="0.25">
      <c r="A10991" t="s">
        <v>2423</v>
      </c>
      <c r="B10991" t="s">
        <v>87</v>
      </c>
      <c r="C10991" s="7">
        <v>45277</v>
      </c>
      <c r="D10991" t="str">
        <f t="shared" si="769"/>
        <v>Sun</v>
      </c>
      <c r="E10991" t="s">
        <v>2</v>
      </c>
      <c r="F10991" t="s">
        <v>168</v>
      </c>
      <c r="G10991">
        <v>7834</v>
      </c>
      <c r="H10991" t="str">
        <f t="shared" si="770"/>
        <v>Large</v>
      </c>
      <c r="I10991" t="str">
        <f t="shared" si="767"/>
        <v>NO</v>
      </c>
      <c r="J10991" t="str">
        <f t="shared" si="768"/>
        <v>NO</v>
      </c>
      <c r="K10991" t="s">
        <v>27</v>
      </c>
      <c r="L10991" t="s">
        <v>206</v>
      </c>
    </row>
    <row r="10992" spans="1:12" x14ac:dyDescent="0.25">
      <c r="A10992" t="s">
        <v>4343</v>
      </c>
      <c r="B10992" t="s">
        <v>308</v>
      </c>
      <c r="C10992" s="7">
        <v>44636</v>
      </c>
      <c r="D10992" t="str">
        <f t="shared" si="769"/>
        <v>Wed</v>
      </c>
      <c r="E10992" t="s">
        <v>2</v>
      </c>
      <c r="F10992" t="s">
        <v>13799</v>
      </c>
      <c r="G10992">
        <v>8236</v>
      </c>
      <c r="H10992" t="str">
        <f t="shared" si="770"/>
        <v>Large</v>
      </c>
      <c r="I10992" t="str">
        <f t="shared" si="767"/>
        <v>NO</v>
      </c>
      <c r="J10992" t="str">
        <f t="shared" si="768"/>
        <v>NO</v>
      </c>
      <c r="K10992" t="s">
        <v>176</v>
      </c>
      <c r="L10992" t="s">
        <v>3</v>
      </c>
    </row>
    <row r="10993" spans="1:12" x14ac:dyDescent="0.25">
      <c r="A10993" t="s">
        <v>10297</v>
      </c>
      <c r="B10993" t="s">
        <v>77</v>
      </c>
      <c r="C10993" s="7">
        <v>44560</v>
      </c>
      <c r="D10993" t="str">
        <f t="shared" si="769"/>
        <v>Thu</v>
      </c>
      <c r="E10993" t="s">
        <v>2</v>
      </c>
      <c r="F10993" t="s">
        <v>160</v>
      </c>
      <c r="G10993">
        <v>2700</v>
      </c>
      <c r="H10993" t="str">
        <f t="shared" si="770"/>
        <v>Large</v>
      </c>
      <c r="I10993" t="str">
        <f t="shared" si="767"/>
        <v>NO</v>
      </c>
      <c r="J10993" t="str">
        <f t="shared" si="768"/>
        <v>NO</v>
      </c>
      <c r="K10993" t="s">
        <v>13776</v>
      </c>
      <c r="L10993" t="s">
        <v>206</v>
      </c>
    </row>
    <row r="10994" spans="1:12" x14ac:dyDescent="0.25">
      <c r="A10994" t="s">
        <v>10298</v>
      </c>
      <c r="B10994" t="s">
        <v>42</v>
      </c>
      <c r="C10994" s="7">
        <v>44714</v>
      </c>
      <c r="D10994" t="str">
        <f t="shared" si="769"/>
        <v>Thu</v>
      </c>
      <c r="E10994" t="s">
        <v>2</v>
      </c>
      <c r="F10994" t="s">
        <v>63</v>
      </c>
      <c r="G10994">
        <v>4453</v>
      </c>
      <c r="H10994" t="str">
        <f t="shared" si="770"/>
        <v>Large</v>
      </c>
      <c r="I10994" t="str">
        <f t="shared" si="767"/>
        <v>NO</v>
      </c>
      <c r="J10994" t="str">
        <f t="shared" si="768"/>
        <v>NO</v>
      </c>
      <c r="K10994" t="s">
        <v>176</v>
      </c>
      <c r="L10994" t="s">
        <v>109</v>
      </c>
    </row>
    <row r="10995" spans="1:12" x14ac:dyDescent="0.25">
      <c r="A10995" t="s">
        <v>10299</v>
      </c>
      <c r="B10995" t="s">
        <v>477</v>
      </c>
      <c r="C10995" s="7">
        <v>44948</v>
      </c>
      <c r="D10995" t="str">
        <f t="shared" si="769"/>
        <v>Sun</v>
      </c>
      <c r="E10995" t="s">
        <v>2</v>
      </c>
      <c r="F10995" t="s">
        <v>38</v>
      </c>
      <c r="G10995">
        <v>5245</v>
      </c>
      <c r="H10995" t="str">
        <f t="shared" si="770"/>
        <v>Large</v>
      </c>
      <c r="I10995" t="str">
        <f t="shared" si="767"/>
        <v>NO</v>
      </c>
      <c r="J10995" t="str">
        <f t="shared" si="768"/>
        <v>NO</v>
      </c>
      <c r="K10995" t="s">
        <v>13775</v>
      </c>
      <c r="L10995" t="s">
        <v>109</v>
      </c>
    </row>
    <row r="10996" spans="1:12" x14ac:dyDescent="0.25">
      <c r="A10996" t="s">
        <v>10300</v>
      </c>
      <c r="B10996" t="s">
        <v>8</v>
      </c>
      <c r="C10996" s="7">
        <v>44534</v>
      </c>
      <c r="D10996" t="str">
        <f t="shared" si="769"/>
        <v>Sat</v>
      </c>
      <c r="E10996" t="s">
        <v>2</v>
      </c>
      <c r="F10996" t="s">
        <v>38</v>
      </c>
      <c r="G10996">
        <v>3775</v>
      </c>
      <c r="H10996" t="str">
        <f t="shared" si="770"/>
        <v>Large</v>
      </c>
      <c r="I10996" t="str">
        <f t="shared" si="767"/>
        <v>NO</v>
      </c>
      <c r="J10996" t="str">
        <f t="shared" si="768"/>
        <v>NO</v>
      </c>
      <c r="K10996" t="s">
        <v>14</v>
      </c>
      <c r="L10996" t="s">
        <v>143</v>
      </c>
    </row>
    <row r="10997" spans="1:12" x14ac:dyDescent="0.25">
      <c r="A10997" t="s">
        <v>9057</v>
      </c>
      <c r="B10997" t="s">
        <v>409</v>
      </c>
      <c r="C10997" s="7">
        <v>44214</v>
      </c>
      <c r="D10997" t="str">
        <f t="shared" si="769"/>
        <v>Mon</v>
      </c>
      <c r="E10997" t="s">
        <v>2</v>
      </c>
      <c r="F10997" t="s">
        <v>49</v>
      </c>
      <c r="G10997">
        <v>41499</v>
      </c>
      <c r="H10997" t="str">
        <f t="shared" si="770"/>
        <v>Large</v>
      </c>
      <c r="I10997" t="str">
        <f t="shared" si="767"/>
        <v>NO</v>
      </c>
      <c r="J10997" t="str">
        <f t="shared" si="768"/>
        <v>NO</v>
      </c>
      <c r="K10997" t="s">
        <v>176</v>
      </c>
      <c r="L10997" t="s">
        <v>6</v>
      </c>
    </row>
    <row r="10998" spans="1:12" x14ac:dyDescent="0.25">
      <c r="A10998" t="s">
        <v>10301</v>
      </c>
      <c r="B10998" t="s">
        <v>256</v>
      </c>
      <c r="C10998" s="7">
        <v>44330</v>
      </c>
      <c r="D10998" t="str">
        <f t="shared" si="769"/>
        <v>Fri</v>
      </c>
      <c r="E10998" t="s">
        <v>2</v>
      </c>
      <c r="F10998" t="s">
        <v>63</v>
      </c>
      <c r="G10998">
        <v>7366</v>
      </c>
      <c r="H10998" t="str">
        <f t="shared" si="770"/>
        <v>Large</v>
      </c>
      <c r="I10998" t="str">
        <f t="shared" ref="I10998:I11058" si="771">IF(G10998&lt;0, "YES", "NO")</f>
        <v>NO</v>
      </c>
      <c r="J10998" t="str">
        <f t="shared" si="768"/>
        <v>NO</v>
      </c>
      <c r="K10998" t="s">
        <v>176</v>
      </c>
      <c r="L10998" t="s">
        <v>143</v>
      </c>
    </row>
    <row r="10999" spans="1:12" x14ac:dyDescent="0.25">
      <c r="A10999" t="s">
        <v>4159</v>
      </c>
      <c r="B10999" t="s">
        <v>189</v>
      </c>
      <c r="C10999" s="7">
        <v>44386</v>
      </c>
      <c r="D10999" t="str">
        <f t="shared" si="769"/>
        <v>Fri</v>
      </c>
      <c r="E10999" t="s">
        <v>2</v>
      </c>
      <c r="F10999" t="s">
        <v>22</v>
      </c>
      <c r="G10999">
        <v>8567</v>
      </c>
      <c r="H10999" t="str">
        <f t="shared" si="770"/>
        <v>Large</v>
      </c>
      <c r="I10999" t="str">
        <f t="shared" si="771"/>
        <v>NO</v>
      </c>
      <c r="J10999" t="str">
        <f t="shared" si="768"/>
        <v>NO</v>
      </c>
      <c r="K10999" t="s">
        <v>14</v>
      </c>
      <c r="L10999" t="s">
        <v>6</v>
      </c>
    </row>
    <row r="11000" spans="1:12" x14ac:dyDescent="0.25">
      <c r="A11000" t="s">
        <v>10302</v>
      </c>
      <c r="B11000" t="s">
        <v>180</v>
      </c>
      <c r="C11000" s="7">
        <v>45289</v>
      </c>
      <c r="D11000" t="str">
        <f t="shared" si="769"/>
        <v>Fri</v>
      </c>
      <c r="E11000" t="s">
        <v>2</v>
      </c>
      <c r="F11000" t="s">
        <v>38</v>
      </c>
      <c r="G11000">
        <v>556</v>
      </c>
      <c r="H11000" t="str">
        <f t="shared" si="770"/>
        <v>Medium</v>
      </c>
      <c r="I11000" t="str">
        <f t="shared" si="771"/>
        <v>NO</v>
      </c>
      <c r="J11000" t="str">
        <f t="shared" si="768"/>
        <v>NO</v>
      </c>
      <c r="K11000" t="s">
        <v>14</v>
      </c>
      <c r="L11000" t="s">
        <v>80</v>
      </c>
    </row>
    <row r="11001" spans="1:12" x14ac:dyDescent="0.25">
      <c r="A11001" t="s">
        <v>9982</v>
      </c>
      <c r="B11001" t="s">
        <v>289</v>
      </c>
      <c r="C11001" s="7">
        <v>45370</v>
      </c>
      <c r="D11001" t="str">
        <f t="shared" si="769"/>
        <v>Tue</v>
      </c>
      <c r="E11001" t="s">
        <v>2</v>
      </c>
      <c r="F11001" t="s">
        <v>63</v>
      </c>
      <c r="G11001">
        <v>4885</v>
      </c>
      <c r="H11001" t="str">
        <f t="shared" si="770"/>
        <v>Large</v>
      </c>
      <c r="I11001" t="str">
        <f t="shared" si="771"/>
        <v>NO</v>
      </c>
      <c r="J11001" t="str">
        <f t="shared" si="768"/>
        <v>NO</v>
      </c>
      <c r="K11001" t="s">
        <v>13775</v>
      </c>
      <c r="L11001" t="s">
        <v>206</v>
      </c>
    </row>
    <row r="11002" spans="1:12" x14ac:dyDescent="0.25">
      <c r="A11002" t="s">
        <v>10303</v>
      </c>
      <c r="B11002" t="s">
        <v>291</v>
      </c>
      <c r="C11002" s="7">
        <v>45408</v>
      </c>
      <c r="D11002" t="str">
        <f t="shared" si="769"/>
        <v>Fri</v>
      </c>
      <c r="E11002" t="s">
        <v>2</v>
      </c>
      <c r="F11002" t="s">
        <v>101</v>
      </c>
      <c r="G11002">
        <v>3356</v>
      </c>
      <c r="H11002" t="str">
        <f t="shared" si="770"/>
        <v>Large</v>
      </c>
      <c r="I11002" t="str">
        <f t="shared" si="771"/>
        <v>NO</v>
      </c>
      <c r="J11002" t="str">
        <f t="shared" si="768"/>
        <v>NO</v>
      </c>
      <c r="K11002" t="s">
        <v>27</v>
      </c>
      <c r="L11002" t="s">
        <v>6</v>
      </c>
    </row>
    <row r="11003" spans="1:12" x14ac:dyDescent="0.25">
      <c r="A11003" t="s">
        <v>10304</v>
      </c>
      <c r="B11003" t="s">
        <v>219</v>
      </c>
      <c r="C11003" s="7">
        <v>44257</v>
      </c>
      <c r="D11003" t="str">
        <f t="shared" si="769"/>
        <v>Tue</v>
      </c>
      <c r="E11003" t="s">
        <v>2</v>
      </c>
      <c r="F11003" t="s">
        <v>551</v>
      </c>
      <c r="G11003">
        <v>2318</v>
      </c>
      <c r="H11003" t="str">
        <f t="shared" si="770"/>
        <v>Large</v>
      </c>
      <c r="I11003" t="str">
        <f t="shared" si="771"/>
        <v>NO</v>
      </c>
      <c r="J11003" t="str">
        <f t="shared" si="768"/>
        <v>NO</v>
      </c>
      <c r="K11003" t="s">
        <v>176</v>
      </c>
      <c r="L11003" t="s">
        <v>80</v>
      </c>
    </row>
    <row r="11004" spans="1:12" x14ac:dyDescent="0.25">
      <c r="A11004" t="s">
        <v>10305</v>
      </c>
      <c r="B11004" t="s">
        <v>155</v>
      </c>
      <c r="C11004" s="7">
        <v>45556</v>
      </c>
      <c r="D11004" t="str">
        <f t="shared" si="769"/>
        <v>Sat</v>
      </c>
      <c r="E11004" t="s">
        <v>2</v>
      </c>
      <c r="F11004" t="s">
        <v>49</v>
      </c>
      <c r="G11004">
        <v>4028</v>
      </c>
      <c r="H11004" t="str">
        <f t="shared" si="770"/>
        <v>Large</v>
      </c>
      <c r="I11004" t="str">
        <f t="shared" si="771"/>
        <v>NO</v>
      </c>
      <c r="J11004" t="str">
        <f t="shared" si="768"/>
        <v>NO</v>
      </c>
      <c r="K11004" t="s">
        <v>27</v>
      </c>
      <c r="L11004" t="s">
        <v>80</v>
      </c>
    </row>
    <row r="11005" spans="1:12" x14ac:dyDescent="0.25">
      <c r="A11005" t="s">
        <v>7921</v>
      </c>
      <c r="B11005" t="s">
        <v>42</v>
      </c>
      <c r="C11005" s="7">
        <v>44596</v>
      </c>
      <c r="D11005" t="str">
        <f t="shared" si="769"/>
        <v>Fri</v>
      </c>
      <c r="E11005" t="s">
        <v>2</v>
      </c>
      <c r="F11005" t="s">
        <v>38</v>
      </c>
      <c r="G11005">
        <v>0</v>
      </c>
      <c r="H11005" t="str">
        <f t="shared" si="770"/>
        <v>Micro</v>
      </c>
      <c r="I11005" t="str">
        <f t="shared" si="771"/>
        <v>NO</v>
      </c>
      <c r="J11005" t="str">
        <f t="shared" si="768"/>
        <v>NO</v>
      </c>
      <c r="K11005" t="s">
        <v>13776</v>
      </c>
      <c r="L11005" t="s">
        <v>143</v>
      </c>
    </row>
    <row r="11006" spans="1:12" x14ac:dyDescent="0.25">
      <c r="A11006" t="s">
        <v>3728</v>
      </c>
      <c r="B11006" t="s">
        <v>251</v>
      </c>
      <c r="C11006" s="7">
        <v>44796</v>
      </c>
      <c r="D11006" t="str">
        <f t="shared" si="769"/>
        <v>Tue</v>
      </c>
      <c r="E11006" t="s">
        <v>2</v>
      </c>
      <c r="F11006" t="s">
        <v>112</v>
      </c>
      <c r="G11006">
        <v>8542</v>
      </c>
      <c r="H11006" t="str">
        <f t="shared" si="770"/>
        <v>Large</v>
      </c>
      <c r="I11006" t="str">
        <f t="shared" si="771"/>
        <v>NO</v>
      </c>
      <c r="J11006" t="str">
        <f t="shared" si="768"/>
        <v>NO</v>
      </c>
      <c r="K11006" t="s">
        <v>27</v>
      </c>
      <c r="L11006" t="s">
        <v>80</v>
      </c>
    </row>
    <row r="11007" spans="1:12" x14ac:dyDescent="0.25">
      <c r="A11007" t="s">
        <v>10306</v>
      </c>
      <c r="B11007" t="s">
        <v>11</v>
      </c>
      <c r="C11007" s="7">
        <v>44836</v>
      </c>
      <c r="D11007" t="str">
        <f t="shared" si="769"/>
        <v>Sun</v>
      </c>
      <c r="E11007" t="s">
        <v>2</v>
      </c>
      <c r="F11007" t="s">
        <v>101</v>
      </c>
      <c r="G11007">
        <v>2815</v>
      </c>
      <c r="H11007" t="str">
        <f t="shared" si="770"/>
        <v>Large</v>
      </c>
      <c r="I11007" t="str">
        <f t="shared" si="771"/>
        <v>NO</v>
      </c>
      <c r="J11007" t="str">
        <f t="shared" si="768"/>
        <v>NO</v>
      </c>
      <c r="K11007" t="s">
        <v>27</v>
      </c>
      <c r="L11007" t="s">
        <v>3</v>
      </c>
    </row>
    <row r="11008" spans="1:12" x14ac:dyDescent="0.25">
      <c r="A11008" t="s">
        <v>10307</v>
      </c>
      <c r="B11008" t="s">
        <v>97</v>
      </c>
      <c r="C11008" s="7">
        <v>44889</v>
      </c>
      <c r="D11008" t="str">
        <f t="shared" si="769"/>
        <v>Thu</v>
      </c>
      <c r="E11008" t="s">
        <v>2</v>
      </c>
      <c r="F11008" t="s">
        <v>112</v>
      </c>
      <c r="G11008">
        <v>9948</v>
      </c>
      <c r="H11008" t="str">
        <f t="shared" si="770"/>
        <v>Large</v>
      </c>
      <c r="I11008" t="str">
        <f t="shared" si="771"/>
        <v>NO</v>
      </c>
      <c r="J11008" t="str">
        <f t="shared" si="768"/>
        <v>NO</v>
      </c>
      <c r="K11008" t="s">
        <v>27</v>
      </c>
      <c r="L11008" t="s">
        <v>80</v>
      </c>
    </row>
    <row r="11009" spans="1:12" x14ac:dyDescent="0.25">
      <c r="A11009" t="s">
        <v>10308</v>
      </c>
      <c r="B11009" t="s">
        <v>56</v>
      </c>
      <c r="C11009" s="7">
        <v>44697</v>
      </c>
      <c r="D11009" t="str">
        <f t="shared" si="769"/>
        <v>Mon</v>
      </c>
      <c r="E11009" t="s">
        <v>2</v>
      </c>
      <c r="F11009" t="s">
        <v>49</v>
      </c>
      <c r="G11009">
        <v>2027</v>
      </c>
      <c r="H11009" t="str">
        <f t="shared" si="770"/>
        <v>Large</v>
      </c>
      <c r="I11009" t="str">
        <f t="shared" si="771"/>
        <v>NO</v>
      </c>
      <c r="J11009" t="str">
        <f t="shared" si="768"/>
        <v>NO</v>
      </c>
      <c r="K11009" t="s">
        <v>27</v>
      </c>
      <c r="L11009" t="s">
        <v>6</v>
      </c>
    </row>
    <row r="11010" spans="1:12" x14ac:dyDescent="0.25">
      <c r="A11010" t="s">
        <v>10309</v>
      </c>
      <c r="B11010" t="s">
        <v>58</v>
      </c>
      <c r="C11010" s="7">
        <v>45222</v>
      </c>
      <c r="D11010" t="str">
        <f t="shared" si="769"/>
        <v>Mon</v>
      </c>
      <c r="E11010" t="s">
        <v>2</v>
      </c>
      <c r="F11010" t="s">
        <v>112</v>
      </c>
      <c r="G11010">
        <v>1318</v>
      </c>
      <c r="H11010" t="str">
        <f t="shared" si="770"/>
        <v>Medium</v>
      </c>
      <c r="I11010" t="str">
        <f t="shared" si="771"/>
        <v>NO</v>
      </c>
      <c r="J11010" t="str">
        <f t="shared" ref="J11010:J11073" si="772">IF(G11010&gt;500000,"YES","NO")</f>
        <v>NO</v>
      </c>
      <c r="K11010" t="s">
        <v>13776</v>
      </c>
      <c r="L11010" t="s">
        <v>129</v>
      </c>
    </row>
    <row r="11011" spans="1:12" x14ac:dyDescent="0.25">
      <c r="A11011" t="s">
        <v>10310</v>
      </c>
      <c r="B11011" t="s">
        <v>119</v>
      </c>
      <c r="C11011" s="7">
        <v>45556</v>
      </c>
      <c r="D11011" t="str">
        <f t="shared" ref="D11011:D11074" si="773">TEXT(C11011,"DDD")</f>
        <v>Sat</v>
      </c>
      <c r="E11011" t="s">
        <v>2</v>
      </c>
      <c r="F11011" t="s">
        <v>168</v>
      </c>
      <c r="G11011">
        <v>3551</v>
      </c>
      <c r="H11011" t="str">
        <f t="shared" ref="H11011:H11074" si="774">IF(G11011&lt;100,"Micro",
   IF(G11011&lt;=500,"Small",
      IF(G11011&lt;=2000,"Medium","Large")))</f>
        <v>Large</v>
      </c>
      <c r="I11011" t="str">
        <f t="shared" si="771"/>
        <v>NO</v>
      </c>
      <c r="J11011" t="str">
        <f t="shared" si="772"/>
        <v>NO</v>
      </c>
      <c r="K11011" t="s">
        <v>27</v>
      </c>
      <c r="L11011" t="s">
        <v>13793</v>
      </c>
    </row>
    <row r="11012" spans="1:12" x14ac:dyDescent="0.25">
      <c r="A11012" t="s">
        <v>8868</v>
      </c>
      <c r="B11012" t="s">
        <v>263</v>
      </c>
      <c r="C11012" s="7">
        <v>44242</v>
      </c>
      <c r="D11012" t="str">
        <f t="shared" si="773"/>
        <v>Mon</v>
      </c>
      <c r="E11012" t="s">
        <v>2</v>
      </c>
      <c r="F11012" t="s">
        <v>551</v>
      </c>
      <c r="G11012">
        <v>7725</v>
      </c>
      <c r="H11012" t="str">
        <f t="shared" si="774"/>
        <v>Large</v>
      </c>
      <c r="I11012" t="str">
        <f t="shared" si="771"/>
        <v>NO</v>
      </c>
      <c r="J11012" t="str">
        <f t="shared" si="772"/>
        <v>NO</v>
      </c>
      <c r="K11012" t="s">
        <v>14</v>
      </c>
      <c r="L11012" t="s">
        <v>109</v>
      </c>
    </row>
    <row r="11013" spans="1:12" x14ac:dyDescent="0.25">
      <c r="A11013" t="s">
        <v>10311</v>
      </c>
      <c r="B11013" t="s">
        <v>477</v>
      </c>
      <c r="C11013" s="7">
        <v>45254</v>
      </c>
      <c r="D11013" t="str">
        <f t="shared" si="773"/>
        <v>Fri</v>
      </c>
      <c r="E11013" t="s">
        <v>2</v>
      </c>
      <c r="F11013" t="s">
        <v>69</v>
      </c>
      <c r="G11013">
        <v>-1000</v>
      </c>
      <c r="H11013" t="str">
        <f t="shared" si="774"/>
        <v>Micro</v>
      </c>
      <c r="I11013" t="str">
        <f t="shared" si="771"/>
        <v>YES</v>
      </c>
      <c r="J11013" t="str">
        <f t="shared" si="772"/>
        <v>NO</v>
      </c>
      <c r="K11013" t="s">
        <v>13776</v>
      </c>
      <c r="L11013" t="s">
        <v>129</v>
      </c>
    </row>
    <row r="11014" spans="1:12" x14ac:dyDescent="0.25">
      <c r="A11014" t="s">
        <v>10312</v>
      </c>
      <c r="B11014" t="s">
        <v>395</v>
      </c>
      <c r="C11014" s="7">
        <v>45627</v>
      </c>
      <c r="D11014" t="str">
        <f t="shared" si="773"/>
        <v>Sun</v>
      </c>
      <c r="E11014" t="s">
        <v>2</v>
      </c>
      <c r="F11014" t="s">
        <v>101</v>
      </c>
      <c r="G11014">
        <v>713</v>
      </c>
      <c r="H11014" t="str">
        <f t="shared" si="774"/>
        <v>Medium</v>
      </c>
      <c r="I11014" t="str">
        <f t="shared" si="771"/>
        <v>NO</v>
      </c>
      <c r="J11014" t="str">
        <f t="shared" si="772"/>
        <v>NO</v>
      </c>
      <c r="K11014" t="s">
        <v>27</v>
      </c>
      <c r="L11014" t="s">
        <v>129</v>
      </c>
    </row>
    <row r="11015" spans="1:12" x14ac:dyDescent="0.25">
      <c r="A11015" t="s">
        <v>10313</v>
      </c>
      <c r="B11015" t="s">
        <v>440</v>
      </c>
      <c r="C11015" s="7">
        <v>44866</v>
      </c>
      <c r="D11015" t="str">
        <f t="shared" si="773"/>
        <v>Tue</v>
      </c>
      <c r="E11015" t="s">
        <v>2</v>
      </c>
      <c r="F11015" t="s">
        <v>38</v>
      </c>
      <c r="G11015">
        <v>7566</v>
      </c>
      <c r="H11015" t="str">
        <f t="shared" si="774"/>
        <v>Large</v>
      </c>
      <c r="I11015" t="str">
        <f t="shared" si="771"/>
        <v>NO</v>
      </c>
      <c r="J11015" t="str">
        <f t="shared" si="772"/>
        <v>NO</v>
      </c>
      <c r="K11015" t="s">
        <v>27</v>
      </c>
      <c r="L11015" t="s">
        <v>6</v>
      </c>
    </row>
    <row r="11016" spans="1:12" x14ac:dyDescent="0.25">
      <c r="A11016" t="s">
        <v>10314</v>
      </c>
      <c r="B11016" t="s">
        <v>182</v>
      </c>
      <c r="C11016" s="7">
        <v>44735</v>
      </c>
      <c r="D11016" t="str">
        <f t="shared" si="773"/>
        <v>Thu</v>
      </c>
      <c r="E11016" t="s">
        <v>2</v>
      </c>
      <c r="F11016" t="s">
        <v>22</v>
      </c>
      <c r="G11016">
        <v>3347</v>
      </c>
      <c r="H11016" t="str">
        <f t="shared" si="774"/>
        <v>Large</v>
      </c>
      <c r="I11016" t="str">
        <f t="shared" si="771"/>
        <v>NO</v>
      </c>
      <c r="J11016" t="str">
        <f t="shared" si="772"/>
        <v>NO</v>
      </c>
      <c r="K11016" t="s">
        <v>14</v>
      </c>
      <c r="L11016" t="s">
        <v>80</v>
      </c>
    </row>
    <row r="11017" spans="1:12" x14ac:dyDescent="0.25">
      <c r="A11017" t="s">
        <v>7776</v>
      </c>
      <c r="B11017" t="s">
        <v>137</v>
      </c>
      <c r="C11017" s="7">
        <v>45592</v>
      </c>
      <c r="D11017" t="str">
        <f t="shared" si="773"/>
        <v>Sun</v>
      </c>
      <c r="E11017" t="s">
        <v>2</v>
      </c>
      <c r="F11017" t="s">
        <v>332</v>
      </c>
      <c r="G11017">
        <v>9188</v>
      </c>
      <c r="H11017" t="str">
        <f t="shared" si="774"/>
        <v>Large</v>
      </c>
      <c r="I11017" t="str">
        <f t="shared" si="771"/>
        <v>NO</v>
      </c>
      <c r="J11017" t="str">
        <f t="shared" si="772"/>
        <v>NO</v>
      </c>
      <c r="K11017" t="s">
        <v>13776</v>
      </c>
      <c r="L11017" t="s">
        <v>19</v>
      </c>
    </row>
    <row r="11018" spans="1:12" x14ac:dyDescent="0.25">
      <c r="A11018" t="s">
        <v>10315</v>
      </c>
      <c r="B11018" t="s">
        <v>228</v>
      </c>
      <c r="C11018" s="7">
        <v>44659</v>
      </c>
      <c r="D11018" t="str">
        <f t="shared" si="773"/>
        <v>Fri</v>
      </c>
      <c r="E11018" t="s">
        <v>2</v>
      </c>
      <c r="F11018" t="s">
        <v>49</v>
      </c>
      <c r="G11018">
        <v>8225</v>
      </c>
      <c r="H11018" t="str">
        <f t="shared" si="774"/>
        <v>Large</v>
      </c>
      <c r="I11018" t="str">
        <f t="shared" si="771"/>
        <v>NO</v>
      </c>
      <c r="J11018" t="str">
        <f t="shared" si="772"/>
        <v>NO</v>
      </c>
      <c r="K11018" t="s">
        <v>13776</v>
      </c>
      <c r="L11018" t="s">
        <v>13793</v>
      </c>
    </row>
    <row r="11019" spans="1:12" x14ac:dyDescent="0.25">
      <c r="A11019" t="s">
        <v>10316</v>
      </c>
      <c r="B11019" t="s">
        <v>170</v>
      </c>
      <c r="C11019" s="7">
        <v>44407</v>
      </c>
      <c r="D11019" t="str">
        <f t="shared" si="773"/>
        <v>Fri</v>
      </c>
      <c r="E11019" t="s">
        <v>2</v>
      </c>
      <c r="F11019" t="s">
        <v>69</v>
      </c>
      <c r="G11019">
        <v>6511</v>
      </c>
      <c r="H11019" t="str">
        <f t="shared" si="774"/>
        <v>Large</v>
      </c>
      <c r="I11019" t="str">
        <f t="shared" si="771"/>
        <v>NO</v>
      </c>
      <c r="J11019" t="str">
        <f t="shared" si="772"/>
        <v>NO</v>
      </c>
      <c r="K11019" t="s">
        <v>176</v>
      </c>
      <c r="L11019" t="s">
        <v>143</v>
      </c>
    </row>
    <row r="11020" spans="1:12" x14ac:dyDescent="0.25">
      <c r="A11020" t="s">
        <v>10317</v>
      </c>
      <c r="B11020" t="s">
        <v>153</v>
      </c>
      <c r="C11020" s="7">
        <v>44281</v>
      </c>
      <c r="D11020" t="str">
        <f t="shared" si="773"/>
        <v>Fri</v>
      </c>
      <c r="E11020" t="s">
        <v>2</v>
      </c>
      <c r="F11020" t="s">
        <v>112</v>
      </c>
      <c r="G11020">
        <v>3307</v>
      </c>
      <c r="H11020" t="str">
        <f t="shared" si="774"/>
        <v>Large</v>
      </c>
      <c r="I11020" t="str">
        <f t="shared" si="771"/>
        <v>NO</v>
      </c>
      <c r="J11020" t="str">
        <f t="shared" si="772"/>
        <v>NO</v>
      </c>
      <c r="K11020" t="s">
        <v>27</v>
      </c>
      <c r="L11020" t="s">
        <v>129</v>
      </c>
    </row>
    <row r="11021" spans="1:12" x14ac:dyDescent="0.25">
      <c r="A11021" t="s">
        <v>10318</v>
      </c>
      <c r="B11021" t="s">
        <v>18</v>
      </c>
      <c r="C11021" s="7">
        <v>44686</v>
      </c>
      <c r="D11021" t="str">
        <f t="shared" si="773"/>
        <v>Thu</v>
      </c>
      <c r="E11021" t="s">
        <v>2</v>
      </c>
      <c r="F11021" t="s">
        <v>112</v>
      </c>
      <c r="G11021">
        <v>3125</v>
      </c>
      <c r="H11021" t="str">
        <f t="shared" si="774"/>
        <v>Large</v>
      </c>
      <c r="I11021" t="str">
        <f t="shared" si="771"/>
        <v>NO</v>
      </c>
      <c r="J11021" t="str">
        <f t="shared" si="772"/>
        <v>NO</v>
      </c>
      <c r="K11021" t="s">
        <v>13776</v>
      </c>
      <c r="L11021" t="s">
        <v>6</v>
      </c>
    </row>
    <row r="11022" spans="1:12" x14ac:dyDescent="0.25">
      <c r="A11022" t="s">
        <v>10319</v>
      </c>
      <c r="B11022" t="s">
        <v>263</v>
      </c>
      <c r="C11022" s="7">
        <v>45523</v>
      </c>
      <c r="D11022" t="str">
        <f t="shared" si="773"/>
        <v>Mon</v>
      </c>
      <c r="E11022" t="s">
        <v>9</v>
      </c>
      <c r="F11022" t="s">
        <v>168</v>
      </c>
      <c r="G11022">
        <v>31314</v>
      </c>
      <c r="H11022" t="str">
        <f t="shared" si="774"/>
        <v>Large</v>
      </c>
      <c r="I11022" t="str">
        <f t="shared" si="771"/>
        <v>NO</v>
      </c>
      <c r="J11022" t="str">
        <f t="shared" si="772"/>
        <v>NO</v>
      </c>
      <c r="K11022" t="s">
        <v>14</v>
      </c>
      <c r="L11022" t="s">
        <v>13793</v>
      </c>
    </row>
    <row r="11023" spans="1:12" x14ac:dyDescent="0.25">
      <c r="A11023" t="s">
        <v>10320</v>
      </c>
      <c r="B11023" t="s">
        <v>542</v>
      </c>
      <c r="C11023" s="7">
        <v>44444</v>
      </c>
      <c r="D11023" t="str">
        <f t="shared" si="773"/>
        <v>Sun</v>
      </c>
      <c r="E11023" t="s">
        <v>2</v>
      </c>
      <c r="F11023" t="s">
        <v>13799</v>
      </c>
      <c r="G11023">
        <v>280</v>
      </c>
      <c r="H11023" t="str">
        <f t="shared" si="774"/>
        <v>Small</v>
      </c>
      <c r="I11023" t="str">
        <f t="shared" si="771"/>
        <v>NO</v>
      </c>
      <c r="J11023" t="str">
        <f t="shared" si="772"/>
        <v>NO</v>
      </c>
      <c r="K11023" t="s">
        <v>14</v>
      </c>
      <c r="L11023" t="s">
        <v>109</v>
      </c>
    </row>
    <row r="11024" spans="1:12" x14ac:dyDescent="0.25">
      <c r="A11024" t="s">
        <v>361</v>
      </c>
      <c r="B11024" t="s">
        <v>362</v>
      </c>
      <c r="C11024" s="7">
        <v>45047</v>
      </c>
      <c r="D11024" t="str">
        <f t="shared" si="773"/>
        <v>Mon</v>
      </c>
      <c r="E11024" t="s">
        <v>2</v>
      </c>
      <c r="F11024" t="s">
        <v>13792</v>
      </c>
      <c r="G11024">
        <v>6779</v>
      </c>
      <c r="H11024" t="str">
        <f t="shared" si="774"/>
        <v>Large</v>
      </c>
      <c r="I11024" t="str">
        <f t="shared" si="771"/>
        <v>NO</v>
      </c>
      <c r="J11024" t="str">
        <f t="shared" si="772"/>
        <v>NO</v>
      </c>
      <c r="K11024" t="s">
        <v>176</v>
      </c>
      <c r="L11024" t="s">
        <v>80</v>
      </c>
    </row>
    <row r="11025" spans="1:12" x14ac:dyDescent="0.25">
      <c r="A11025" t="s">
        <v>5713</v>
      </c>
      <c r="B11025" t="s">
        <v>631</v>
      </c>
      <c r="C11025" s="7">
        <v>45219</v>
      </c>
      <c r="D11025" t="str">
        <f t="shared" si="773"/>
        <v>Fri</v>
      </c>
      <c r="E11025" t="s">
        <v>2</v>
      </c>
      <c r="F11025" t="s">
        <v>332</v>
      </c>
      <c r="G11025">
        <v>3064</v>
      </c>
      <c r="H11025" t="str">
        <f t="shared" si="774"/>
        <v>Large</v>
      </c>
      <c r="I11025" t="str">
        <f t="shared" si="771"/>
        <v>NO</v>
      </c>
      <c r="J11025" t="str">
        <f t="shared" si="772"/>
        <v>NO</v>
      </c>
      <c r="K11025" t="s">
        <v>13776</v>
      </c>
      <c r="L11025" t="s">
        <v>57</v>
      </c>
    </row>
    <row r="11026" spans="1:12" x14ac:dyDescent="0.25">
      <c r="A11026" t="s">
        <v>10321</v>
      </c>
      <c r="B11026" t="s">
        <v>409</v>
      </c>
      <c r="C11026" s="7">
        <v>44379</v>
      </c>
      <c r="D11026" t="str">
        <f t="shared" si="773"/>
        <v>Fri</v>
      </c>
      <c r="E11026" t="s">
        <v>2</v>
      </c>
      <c r="F11026" t="s">
        <v>69</v>
      </c>
      <c r="G11026">
        <v>2717</v>
      </c>
      <c r="H11026" t="str">
        <f t="shared" si="774"/>
        <v>Large</v>
      </c>
      <c r="I11026" t="str">
        <f t="shared" si="771"/>
        <v>NO</v>
      </c>
      <c r="J11026" t="str">
        <f t="shared" si="772"/>
        <v>NO</v>
      </c>
      <c r="K11026" t="s">
        <v>13776</v>
      </c>
      <c r="L11026" t="s">
        <v>80</v>
      </c>
    </row>
    <row r="11027" spans="1:12" x14ac:dyDescent="0.25">
      <c r="A11027" t="s">
        <v>5788</v>
      </c>
      <c r="B11027" t="s">
        <v>215</v>
      </c>
      <c r="C11027" s="7">
        <v>44443</v>
      </c>
      <c r="D11027" t="str">
        <f t="shared" si="773"/>
        <v>Sat</v>
      </c>
      <c r="E11027" t="s">
        <v>2</v>
      </c>
      <c r="F11027" t="s">
        <v>63</v>
      </c>
      <c r="G11027">
        <v>7888</v>
      </c>
      <c r="H11027" t="str">
        <f t="shared" si="774"/>
        <v>Large</v>
      </c>
      <c r="I11027" t="str">
        <f t="shared" si="771"/>
        <v>NO</v>
      </c>
      <c r="J11027" t="str">
        <f t="shared" si="772"/>
        <v>NO</v>
      </c>
      <c r="K11027" t="s">
        <v>176</v>
      </c>
      <c r="L11027" t="s">
        <v>57</v>
      </c>
    </row>
    <row r="11028" spans="1:12" x14ac:dyDescent="0.25">
      <c r="A11028" t="s">
        <v>10322</v>
      </c>
      <c r="B11028" t="s">
        <v>379</v>
      </c>
      <c r="C11028" s="7">
        <v>45205</v>
      </c>
      <c r="D11028" t="str">
        <f t="shared" si="773"/>
        <v>Fri</v>
      </c>
      <c r="E11028" t="s">
        <v>2</v>
      </c>
      <c r="F11028" t="s">
        <v>101</v>
      </c>
      <c r="G11028">
        <v>8733</v>
      </c>
      <c r="H11028" t="str">
        <f t="shared" si="774"/>
        <v>Large</v>
      </c>
      <c r="I11028" t="str">
        <f t="shared" si="771"/>
        <v>NO</v>
      </c>
      <c r="J11028" t="str">
        <f t="shared" si="772"/>
        <v>NO</v>
      </c>
      <c r="K11028" t="s">
        <v>176</v>
      </c>
      <c r="L11028" t="s">
        <v>206</v>
      </c>
    </row>
    <row r="11029" spans="1:12" x14ac:dyDescent="0.25">
      <c r="A11029" t="s">
        <v>10323</v>
      </c>
      <c r="B11029" t="s">
        <v>53</v>
      </c>
      <c r="C11029" s="7">
        <v>45180</v>
      </c>
      <c r="D11029" t="str">
        <f t="shared" si="773"/>
        <v>Mon</v>
      </c>
      <c r="E11029" t="s">
        <v>2</v>
      </c>
      <c r="F11029" t="s">
        <v>13799</v>
      </c>
      <c r="G11029">
        <v>5507</v>
      </c>
      <c r="H11029" t="str">
        <f t="shared" si="774"/>
        <v>Large</v>
      </c>
      <c r="I11029" t="str">
        <f t="shared" si="771"/>
        <v>NO</v>
      </c>
      <c r="J11029" t="str">
        <f t="shared" si="772"/>
        <v>NO</v>
      </c>
      <c r="K11029" t="s">
        <v>176</v>
      </c>
      <c r="L11029" t="s">
        <v>57</v>
      </c>
    </row>
    <row r="11030" spans="1:12" x14ac:dyDescent="0.25">
      <c r="A11030" t="s">
        <v>5235</v>
      </c>
      <c r="B11030" t="s">
        <v>263</v>
      </c>
      <c r="C11030" s="7">
        <v>44991</v>
      </c>
      <c r="D11030" t="str">
        <f t="shared" si="773"/>
        <v>Mon</v>
      </c>
      <c r="E11030" t="s">
        <v>2</v>
      </c>
      <c r="F11030" t="s">
        <v>112</v>
      </c>
      <c r="G11030">
        <v>6960</v>
      </c>
      <c r="H11030" t="str">
        <f t="shared" si="774"/>
        <v>Large</v>
      </c>
      <c r="I11030" t="str">
        <f t="shared" si="771"/>
        <v>NO</v>
      </c>
      <c r="J11030" t="str">
        <f t="shared" si="772"/>
        <v>NO</v>
      </c>
      <c r="K11030" t="s">
        <v>13776</v>
      </c>
      <c r="L11030" t="s">
        <v>143</v>
      </c>
    </row>
    <row r="11031" spans="1:12" x14ac:dyDescent="0.25">
      <c r="A11031" t="s">
        <v>10324</v>
      </c>
      <c r="B11031" t="s">
        <v>26</v>
      </c>
      <c r="C11031" s="7">
        <v>45460</v>
      </c>
      <c r="D11031" t="str">
        <f t="shared" si="773"/>
        <v>Mon</v>
      </c>
      <c r="E11031" t="s">
        <v>2</v>
      </c>
      <c r="F11031" t="s">
        <v>13799</v>
      </c>
      <c r="G11031">
        <v>2083</v>
      </c>
      <c r="H11031" t="str">
        <f t="shared" si="774"/>
        <v>Large</v>
      </c>
      <c r="I11031" t="str">
        <f t="shared" si="771"/>
        <v>NO</v>
      </c>
      <c r="J11031" t="str">
        <f t="shared" si="772"/>
        <v>NO</v>
      </c>
      <c r="K11031" t="s">
        <v>13776</v>
      </c>
      <c r="L11031" t="s">
        <v>19</v>
      </c>
    </row>
    <row r="11032" spans="1:12" x14ac:dyDescent="0.25">
      <c r="A11032" t="s">
        <v>10325</v>
      </c>
      <c r="B11032" t="s">
        <v>455</v>
      </c>
      <c r="C11032" s="7">
        <v>45421</v>
      </c>
      <c r="D11032" t="str">
        <f t="shared" si="773"/>
        <v>Thu</v>
      </c>
      <c r="E11032" t="s">
        <v>2</v>
      </c>
      <c r="F11032" t="s">
        <v>69</v>
      </c>
      <c r="G11032">
        <v>6829</v>
      </c>
      <c r="H11032" t="str">
        <f t="shared" si="774"/>
        <v>Large</v>
      </c>
      <c r="I11032" t="str">
        <f t="shared" si="771"/>
        <v>NO</v>
      </c>
      <c r="J11032" t="str">
        <f t="shared" si="772"/>
        <v>NO</v>
      </c>
      <c r="K11032" t="s">
        <v>14</v>
      </c>
      <c r="L11032" t="s">
        <v>109</v>
      </c>
    </row>
    <row r="11033" spans="1:12" x14ac:dyDescent="0.25">
      <c r="A11033" t="s">
        <v>4170</v>
      </c>
      <c r="B11033" t="s">
        <v>126</v>
      </c>
      <c r="C11033" s="7">
        <v>44859</v>
      </c>
      <c r="D11033" t="str">
        <f t="shared" si="773"/>
        <v>Tue</v>
      </c>
      <c r="E11033" t="s">
        <v>2</v>
      </c>
      <c r="F11033" t="s">
        <v>332</v>
      </c>
      <c r="G11033">
        <v>1131</v>
      </c>
      <c r="H11033" t="str">
        <f t="shared" si="774"/>
        <v>Medium</v>
      </c>
      <c r="I11033" t="str">
        <f t="shared" si="771"/>
        <v>NO</v>
      </c>
      <c r="J11033" t="str">
        <f t="shared" si="772"/>
        <v>NO</v>
      </c>
      <c r="K11033" t="s">
        <v>14</v>
      </c>
      <c r="L11033" t="s">
        <v>109</v>
      </c>
    </row>
    <row r="11034" spans="1:12" x14ac:dyDescent="0.25">
      <c r="A11034" t="s">
        <v>10326</v>
      </c>
      <c r="B11034" t="s">
        <v>314</v>
      </c>
      <c r="C11034" s="7">
        <v>45012</v>
      </c>
      <c r="D11034" t="str">
        <f t="shared" si="773"/>
        <v>Mon</v>
      </c>
      <c r="E11034" t="s">
        <v>2</v>
      </c>
      <c r="F11034" t="s">
        <v>49</v>
      </c>
      <c r="G11034">
        <v>2147</v>
      </c>
      <c r="H11034" t="str">
        <f t="shared" si="774"/>
        <v>Large</v>
      </c>
      <c r="I11034" t="str">
        <f t="shared" si="771"/>
        <v>NO</v>
      </c>
      <c r="J11034" t="str">
        <f t="shared" si="772"/>
        <v>NO</v>
      </c>
      <c r="K11034" t="s">
        <v>13776</v>
      </c>
      <c r="L11034" t="s">
        <v>129</v>
      </c>
    </row>
    <row r="11035" spans="1:12" x14ac:dyDescent="0.25">
      <c r="A11035" t="s">
        <v>10327</v>
      </c>
      <c r="B11035" t="s">
        <v>163</v>
      </c>
      <c r="C11035" s="7">
        <v>45041</v>
      </c>
      <c r="D11035" t="str">
        <f t="shared" si="773"/>
        <v>Tue</v>
      </c>
      <c r="E11035" t="s">
        <v>2</v>
      </c>
      <c r="F11035" t="s">
        <v>49</v>
      </c>
      <c r="G11035">
        <v>2800</v>
      </c>
      <c r="H11035" t="str">
        <f t="shared" si="774"/>
        <v>Large</v>
      </c>
      <c r="I11035" t="str">
        <f t="shared" si="771"/>
        <v>NO</v>
      </c>
      <c r="J11035" t="str">
        <f t="shared" si="772"/>
        <v>NO</v>
      </c>
      <c r="K11035" t="s">
        <v>27</v>
      </c>
      <c r="L11035" t="s">
        <v>19</v>
      </c>
    </row>
    <row r="11036" spans="1:12" x14ac:dyDescent="0.25">
      <c r="A11036" t="s">
        <v>10328</v>
      </c>
      <c r="B11036" t="s">
        <v>191</v>
      </c>
      <c r="C11036" s="7">
        <v>45148</v>
      </c>
      <c r="D11036" t="str">
        <f t="shared" si="773"/>
        <v>Thu</v>
      </c>
      <c r="E11036" t="s">
        <v>2</v>
      </c>
      <c r="F11036" t="s">
        <v>38</v>
      </c>
      <c r="G11036">
        <v>40709</v>
      </c>
      <c r="H11036" t="str">
        <f t="shared" si="774"/>
        <v>Large</v>
      </c>
      <c r="I11036" t="str">
        <f t="shared" si="771"/>
        <v>NO</v>
      </c>
      <c r="J11036" t="str">
        <f t="shared" si="772"/>
        <v>NO</v>
      </c>
      <c r="K11036" t="s">
        <v>176</v>
      </c>
      <c r="L11036" t="s">
        <v>3</v>
      </c>
    </row>
    <row r="11037" spans="1:12" x14ac:dyDescent="0.25">
      <c r="A11037" t="s">
        <v>10329</v>
      </c>
      <c r="B11037" t="s">
        <v>248</v>
      </c>
      <c r="C11037" s="7">
        <v>45641</v>
      </c>
      <c r="D11037" t="str">
        <f t="shared" si="773"/>
        <v>Sun</v>
      </c>
      <c r="E11037" t="s">
        <v>2</v>
      </c>
      <c r="F11037" t="s">
        <v>38</v>
      </c>
      <c r="G11037">
        <v>8102</v>
      </c>
      <c r="H11037" t="str">
        <f t="shared" si="774"/>
        <v>Large</v>
      </c>
      <c r="I11037" t="str">
        <f t="shared" si="771"/>
        <v>NO</v>
      </c>
      <c r="J11037" t="str">
        <f t="shared" si="772"/>
        <v>NO</v>
      </c>
      <c r="K11037" t="s">
        <v>13776</v>
      </c>
      <c r="L11037" t="s">
        <v>80</v>
      </c>
    </row>
    <row r="11038" spans="1:12" x14ac:dyDescent="0.25">
      <c r="A11038" t="s">
        <v>10330</v>
      </c>
      <c r="B11038" t="s">
        <v>431</v>
      </c>
      <c r="C11038" s="7">
        <v>45424</v>
      </c>
      <c r="D11038" t="str">
        <f t="shared" si="773"/>
        <v>Sun</v>
      </c>
      <c r="E11038" t="s">
        <v>2</v>
      </c>
      <c r="F11038" t="s">
        <v>49</v>
      </c>
      <c r="G11038">
        <v>8867</v>
      </c>
      <c r="H11038" t="str">
        <f t="shared" si="774"/>
        <v>Large</v>
      </c>
      <c r="I11038" t="str">
        <f t="shared" si="771"/>
        <v>NO</v>
      </c>
      <c r="J11038" t="str">
        <f t="shared" si="772"/>
        <v>NO</v>
      </c>
      <c r="K11038" t="s">
        <v>13776</v>
      </c>
      <c r="L11038" t="s">
        <v>13793</v>
      </c>
    </row>
    <row r="11039" spans="1:12" x14ac:dyDescent="0.25">
      <c r="A11039" t="s">
        <v>10331</v>
      </c>
      <c r="B11039" t="s">
        <v>175</v>
      </c>
      <c r="C11039" s="7">
        <v>44448</v>
      </c>
      <c r="D11039" t="str">
        <f t="shared" si="773"/>
        <v>Thu</v>
      </c>
      <c r="E11039" t="s">
        <v>2</v>
      </c>
      <c r="F11039" t="s">
        <v>10</v>
      </c>
      <c r="G11039">
        <v>6506</v>
      </c>
      <c r="H11039" t="str">
        <f t="shared" si="774"/>
        <v>Large</v>
      </c>
      <c r="I11039" t="str">
        <f t="shared" si="771"/>
        <v>NO</v>
      </c>
      <c r="J11039" t="str">
        <f t="shared" si="772"/>
        <v>NO</v>
      </c>
      <c r="K11039" t="s">
        <v>176</v>
      </c>
      <c r="L11039" t="s">
        <v>80</v>
      </c>
    </row>
    <row r="11040" spans="1:12" x14ac:dyDescent="0.25">
      <c r="A11040" t="s">
        <v>10332</v>
      </c>
      <c r="B11040" t="s">
        <v>99</v>
      </c>
      <c r="C11040" s="7">
        <v>44438</v>
      </c>
      <c r="D11040" t="str">
        <f t="shared" si="773"/>
        <v>Mon</v>
      </c>
      <c r="E11040" t="s">
        <v>9</v>
      </c>
      <c r="F11040" t="s">
        <v>38</v>
      </c>
      <c r="G11040">
        <v>57002</v>
      </c>
      <c r="H11040" t="str">
        <f t="shared" si="774"/>
        <v>Large</v>
      </c>
      <c r="I11040" t="str">
        <f t="shared" si="771"/>
        <v>NO</v>
      </c>
      <c r="J11040" t="str">
        <f t="shared" si="772"/>
        <v>NO</v>
      </c>
      <c r="K11040" t="s">
        <v>176</v>
      </c>
      <c r="L11040" t="s">
        <v>13777</v>
      </c>
    </row>
    <row r="11041" spans="1:12" x14ac:dyDescent="0.25">
      <c r="A11041" t="s">
        <v>10333</v>
      </c>
      <c r="B11041" t="s">
        <v>106</v>
      </c>
      <c r="C11041" s="7">
        <v>44605</v>
      </c>
      <c r="D11041" t="str">
        <f t="shared" si="773"/>
        <v>Sun</v>
      </c>
      <c r="E11041" t="s">
        <v>2</v>
      </c>
      <c r="F11041" t="s">
        <v>49</v>
      </c>
      <c r="G11041">
        <v>2615</v>
      </c>
      <c r="H11041" t="str">
        <f t="shared" si="774"/>
        <v>Large</v>
      </c>
      <c r="I11041" t="str">
        <f t="shared" si="771"/>
        <v>NO</v>
      </c>
      <c r="J11041" t="str">
        <f t="shared" si="772"/>
        <v>NO</v>
      </c>
      <c r="K11041" t="s">
        <v>14</v>
      </c>
      <c r="L11041" t="s">
        <v>143</v>
      </c>
    </row>
    <row r="11042" spans="1:12" x14ac:dyDescent="0.25">
      <c r="A11042" t="s">
        <v>10334</v>
      </c>
      <c r="B11042" t="s">
        <v>364</v>
      </c>
      <c r="C11042" s="7">
        <v>44815</v>
      </c>
      <c r="D11042" t="str">
        <f t="shared" si="773"/>
        <v>Sun</v>
      </c>
      <c r="E11042" t="s">
        <v>2</v>
      </c>
      <c r="F11042" t="s">
        <v>38</v>
      </c>
      <c r="G11042">
        <v>9307</v>
      </c>
      <c r="H11042" t="str">
        <f t="shared" si="774"/>
        <v>Large</v>
      </c>
      <c r="I11042" t="str">
        <f t="shared" si="771"/>
        <v>NO</v>
      </c>
      <c r="J11042" t="str">
        <f t="shared" si="772"/>
        <v>NO</v>
      </c>
      <c r="K11042" t="s">
        <v>27</v>
      </c>
      <c r="L11042" t="s">
        <v>129</v>
      </c>
    </row>
    <row r="11043" spans="1:12" x14ac:dyDescent="0.25">
      <c r="A11043" t="s">
        <v>10335</v>
      </c>
      <c r="B11043" t="s">
        <v>263</v>
      </c>
      <c r="C11043" s="7">
        <v>44589</v>
      </c>
      <c r="D11043" t="str">
        <f t="shared" si="773"/>
        <v>Fri</v>
      </c>
      <c r="E11043" t="s">
        <v>2</v>
      </c>
      <c r="F11043" t="s">
        <v>38</v>
      </c>
      <c r="G11043">
        <v>4240</v>
      </c>
      <c r="H11043" t="str">
        <f t="shared" si="774"/>
        <v>Large</v>
      </c>
      <c r="I11043" t="str">
        <f t="shared" si="771"/>
        <v>NO</v>
      </c>
      <c r="J11043" t="str">
        <f t="shared" si="772"/>
        <v>NO</v>
      </c>
      <c r="K11043" t="s">
        <v>14</v>
      </c>
      <c r="L11043" t="s">
        <v>143</v>
      </c>
    </row>
    <row r="11044" spans="1:12" x14ac:dyDescent="0.25">
      <c r="A11044" t="s">
        <v>10336</v>
      </c>
      <c r="B11044" t="s">
        <v>13</v>
      </c>
      <c r="C11044" s="7">
        <v>44794</v>
      </c>
      <c r="D11044" t="str">
        <f t="shared" si="773"/>
        <v>Sun</v>
      </c>
      <c r="E11044" t="s">
        <v>2</v>
      </c>
      <c r="F11044" t="s">
        <v>13799</v>
      </c>
      <c r="G11044">
        <v>6824</v>
      </c>
      <c r="H11044" t="str">
        <f t="shared" si="774"/>
        <v>Large</v>
      </c>
      <c r="I11044" t="str">
        <f t="shared" si="771"/>
        <v>NO</v>
      </c>
      <c r="J11044" t="str">
        <f t="shared" si="772"/>
        <v>NO</v>
      </c>
      <c r="K11044" t="s">
        <v>14</v>
      </c>
      <c r="L11044" t="s">
        <v>109</v>
      </c>
    </row>
    <row r="11045" spans="1:12" x14ac:dyDescent="0.25">
      <c r="A11045" t="s">
        <v>8314</v>
      </c>
      <c r="B11045" t="s">
        <v>93</v>
      </c>
      <c r="C11045" s="7">
        <v>45573</v>
      </c>
      <c r="D11045" t="str">
        <f t="shared" si="773"/>
        <v>Tue</v>
      </c>
      <c r="E11045" t="s">
        <v>2</v>
      </c>
      <c r="F11045" t="s">
        <v>49</v>
      </c>
      <c r="G11045">
        <v>7480</v>
      </c>
      <c r="H11045" t="str">
        <f t="shared" si="774"/>
        <v>Large</v>
      </c>
      <c r="I11045" t="str">
        <f t="shared" si="771"/>
        <v>NO</v>
      </c>
      <c r="J11045" t="str">
        <f t="shared" si="772"/>
        <v>NO</v>
      </c>
      <c r="K11045" t="s">
        <v>14</v>
      </c>
      <c r="L11045" t="s">
        <v>3</v>
      </c>
    </row>
    <row r="11046" spans="1:12" x14ac:dyDescent="0.25">
      <c r="A11046" t="s">
        <v>10337</v>
      </c>
      <c r="B11046" t="s">
        <v>97</v>
      </c>
      <c r="C11046" s="7">
        <v>45614</v>
      </c>
      <c r="D11046" t="str">
        <f t="shared" si="773"/>
        <v>Mon</v>
      </c>
      <c r="E11046" t="s">
        <v>2</v>
      </c>
      <c r="F11046" t="s">
        <v>168</v>
      </c>
      <c r="G11046">
        <v>1807</v>
      </c>
      <c r="H11046" t="str">
        <f t="shared" si="774"/>
        <v>Medium</v>
      </c>
      <c r="I11046" t="str">
        <f t="shared" si="771"/>
        <v>NO</v>
      </c>
      <c r="J11046" t="str">
        <f t="shared" si="772"/>
        <v>NO</v>
      </c>
      <c r="K11046" t="s">
        <v>13776</v>
      </c>
      <c r="L11046" t="s">
        <v>206</v>
      </c>
    </row>
    <row r="11047" spans="1:12" x14ac:dyDescent="0.25">
      <c r="A11047" t="s">
        <v>10338</v>
      </c>
      <c r="B11047" t="s">
        <v>95</v>
      </c>
      <c r="C11047" s="7">
        <v>44801</v>
      </c>
      <c r="D11047" t="str">
        <f t="shared" si="773"/>
        <v>Sun</v>
      </c>
      <c r="E11047" t="s">
        <v>2</v>
      </c>
      <c r="F11047" t="s">
        <v>10</v>
      </c>
      <c r="G11047">
        <v>1267</v>
      </c>
      <c r="H11047" t="str">
        <f t="shared" si="774"/>
        <v>Medium</v>
      </c>
      <c r="I11047" t="str">
        <f t="shared" si="771"/>
        <v>NO</v>
      </c>
      <c r="J11047" t="str">
        <f t="shared" si="772"/>
        <v>NO</v>
      </c>
      <c r="K11047" t="s">
        <v>13775</v>
      </c>
      <c r="L11047" t="s">
        <v>19</v>
      </c>
    </row>
    <row r="11048" spans="1:12" x14ac:dyDescent="0.25">
      <c r="A11048" t="s">
        <v>10339</v>
      </c>
      <c r="B11048" t="s">
        <v>371</v>
      </c>
      <c r="C11048" s="7">
        <v>45345</v>
      </c>
      <c r="D11048" t="str">
        <f t="shared" si="773"/>
        <v>Fri</v>
      </c>
      <c r="E11048" t="s">
        <v>2</v>
      </c>
      <c r="F11048" t="s">
        <v>38</v>
      </c>
      <c r="G11048">
        <v>7009</v>
      </c>
      <c r="H11048" t="str">
        <f t="shared" si="774"/>
        <v>Large</v>
      </c>
      <c r="I11048" t="str">
        <f t="shared" si="771"/>
        <v>NO</v>
      </c>
      <c r="J11048" t="str">
        <f t="shared" si="772"/>
        <v>NO</v>
      </c>
      <c r="K11048" t="s">
        <v>14</v>
      </c>
      <c r="L11048" t="s">
        <v>13777</v>
      </c>
    </row>
    <row r="11049" spans="1:12" x14ac:dyDescent="0.25">
      <c r="A11049" t="s">
        <v>10340</v>
      </c>
      <c r="B11049" t="s">
        <v>186</v>
      </c>
      <c r="C11049" s="7">
        <v>45205</v>
      </c>
      <c r="D11049" t="str">
        <f t="shared" si="773"/>
        <v>Fri</v>
      </c>
      <c r="E11049" t="s">
        <v>2</v>
      </c>
      <c r="F11049" t="s">
        <v>38</v>
      </c>
      <c r="G11049">
        <v>0</v>
      </c>
      <c r="H11049" t="str">
        <f t="shared" si="774"/>
        <v>Micro</v>
      </c>
      <c r="I11049" t="str">
        <f t="shared" si="771"/>
        <v>NO</v>
      </c>
      <c r="J11049" t="str">
        <f t="shared" si="772"/>
        <v>NO</v>
      </c>
      <c r="K11049" t="s">
        <v>14</v>
      </c>
      <c r="L11049" t="s">
        <v>13793</v>
      </c>
    </row>
    <row r="11050" spans="1:12" x14ac:dyDescent="0.25">
      <c r="A11050" t="s">
        <v>10341</v>
      </c>
      <c r="B11050" t="s">
        <v>215</v>
      </c>
      <c r="C11050" s="7">
        <v>44918</v>
      </c>
      <c r="D11050" t="str">
        <f t="shared" si="773"/>
        <v>Fri</v>
      </c>
      <c r="E11050" t="s">
        <v>2</v>
      </c>
      <c r="F11050" t="s">
        <v>112</v>
      </c>
      <c r="G11050">
        <v>3930</v>
      </c>
      <c r="H11050" t="str">
        <f t="shared" si="774"/>
        <v>Large</v>
      </c>
      <c r="I11050" t="str">
        <f t="shared" si="771"/>
        <v>NO</v>
      </c>
      <c r="J11050" t="str">
        <f t="shared" si="772"/>
        <v>NO</v>
      </c>
      <c r="K11050" t="s">
        <v>176</v>
      </c>
      <c r="L11050" t="s">
        <v>57</v>
      </c>
    </row>
    <row r="11051" spans="1:12" x14ac:dyDescent="0.25">
      <c r="A11051" t="s">
        <v>10342</v>
      </c>
      <c r="B11051" t="s">
        <v>89</v>
      </c>
      <c r="C11051" s="7">
        <v>45650</v>
      </c>
      <c r="D11051" t="str">
        <f t="shared" si="773"/>
        <v>Tue</v>
      </c>
      <c r="E11051" t="s">
        <v>2</v>
      </c>
      <c r="F11051" t="s">
        <v>551</v>
      </c>
      <c r="G11051">
        <v>8744</v>
      </c>
      <c r="H11051" t="str">
        <f t="shared" si="774"/>
        <v>Large</v>
      </c>
      <c r="I11051" t="str">
        <f t="shared" si="771"/>
        <v>NO</v>
      </c>
      <c r="J11051" t="str">
        <f t="shared" si="772"/>
        <v>NO</v>
      </c>
      <c r="K11051" t="s">
        <v>14</v>
      </c>
      <c r="L11051" t="s">
        <v>80</v>
      </c>
    </row>
    <row r="11052" spans="1:12" x14ac:dyDescent="0.25">
      <c r="A11052" t="s">
        <v>10343</v>
      </c>
      <c r="B11052" t="s">
        <v>99</v>
      </c>
      <c r="C11052" s="7">
        <v>45553</v>
      </c>
      <c r="D11052" t="str">
        <f t="shared" si="773"/>
        <v>Wed</v>
      </c>
      <c r="E11052" t="s">
        <v>2</v>
      </c>
      <c r="F11052" t="s">
        <v>112</v>
      </c>
      <c r="G11052">
        <v>5455</v>
      </c>
      <c r="H11052" t="str">
        <f t="shared" si="774"/>
        <v>Large</v>
      </c>
      <c r="I11052" t="str">
        <f t="shared" si="771"/>
        <v>NO</v>
      </c>
      <c r="J11052" t="str">
        <f t="shared" si="772"/>
        <v>NO</v>
      </c>
      <c r="K11052" t="s">
        <v>13776</v>
      </c>
      <c r="L11052" t="s">
        <v>206</v>
      </c>
    </row>
    <row r="11053" spans="1:12" x14ac:dyDescent="0.25">
      <c r="A11053" t="s">
        <v>10344</v>
      </c>
      <c r="B11053" t="s">
        <v>371</v>
      </c>
      <c r="C11053" s="7">
        <v>44468</v>
      </c>
      <c r="D11053" t="str">
        <f t="shared" si="773"/>
        <v>Wed</v>
      </c>
      <c r="E11053" t="s">
        <v>2</v>
      </c>
      <c r="F11053" t="s">
        <v>332</v>
      </c>
      <c r="G11053">
        <v>279</v>
      </c>
      <c r="H11053" t="str">
        <f t="shared" si="774"/>
        <v>Small</v>
      </c>
      <c r="I11053" t="str">
        <f t="shared" si="771"/>
        <v>NO</v>
      </c>
      <c r="J11053" t="str">
        <f t="shared" si="772"/>
        <v>NO</v>
      </c>
      <c r="K11053" t="s">
        <v>13776</v>
      </c>
      <c r="L11053" t="s">
        <v>80</v>
      </c>
    </row>
    <row r="11054" spans="1:12" x14ac:dyDescent="0.25">
      <c r="A11054" t="s">
        <v>10345</v>
      </c>
      <c r="B11054" t="s">
        <v>97</v>
      </c>
      <c r="C11054" s="7">
        <v>45338</v>
      </c>
      <c r="D11054" t="str">
        <f t="shared" si="773"/>
        <v>Fri</v>
      </c>
      <c r="E11054" t="s">
        <v>2</v>
      </c>
      <c r="F11054" t="s">
        <v>112</v>
      </c>
      <c r="G11054">
        <v>9091</v>
      </c>
      <c r="H11054" t="str">
        <f t="shared" si="774"/>
        <v>Large</v>
      </c>
      <c r="I11054" t="str">
        <f t="shared" si="771"/>
        <v>NO</v>
      </c>
      <c r="J11054" t="str">
        <f t="shared" si="772"/>
        <v>NO</v>
      </c>
      <c r="K11054" t="s">
        <v>176</v>
      </c>
      <c r="L11054" t="s">
        <v>19</v>
      </c>
    </row>
    <row r="11055" spans="1:12" x14ac:dyDescent="0.25">
      <c r="A11055" t="s">
        <v>10346</v>
      </c>
      <c r="B11055" t="s">
        <v>13</v>
      </c>
      <c r="C11055" s="7">
        <v>44710</v>
      </c>
      <c r="D11055" t="str">
        <f t="shared" si="773"/>
        <v>Sun</v>
      </c>
      <c r="E11055" t="s">
        <v>2</v>
      </c>
      <c r="F11055" t="s">
        <v>49</v>
      </c>
      <c r="G11055">
        <v>15033</v>
      </c>
      <c r="H11055" t="str">
        <f t="shared" si="774"/>
        <v>Large</v>
      </c>
      <c r="I11055" t="str">
        <f t="shared" si="771"/>
        <v>NO</v>
      </c>
      <c r="J11055" t="str">
        <f t="shared" si="772"/>
        <v>NO</v>
      </c>
      <c r="K11055" t="s">
        <v>14</v>
      </c>
      <c r="L11055" t="s">
        <v>3</v>
      </c>
    </row>
    <row r="11056" spans="1:12" x14ac:dyDescent="0.25">
      <c r="A11056" t="s">
        <v>10347</v>
      </c>
      <c r="B11056" t="s">
        <v>84</v>
      </c>
      <c r="C11056" s="7">
        <v>45096</v>
      </c>
      <c r="D11056" t="str">
        <f t="shared" si="773"/>
        <v>Mon</v>
      </c>
      <c r="E11056" t="s">
        <v>9</v>
      </c>
      <c r="F11056" t="s">
        <v>264</v>
      </c>
      <c r="G11056">
        <v>64871</v>
      </c>
      <c r="H11056" t="str">
        <f t="shared" si="774"/>
        <v>Large</v>
      </c>
      <c r="I11056" t="str">
        <f t="shared" si="771"/>
        <v>NO</v>
      </c>
      <c r="J11056" t="str">
        <f t="shared" si="772"/>
        <v>NO</v>
      </c>
      <c r="K11056" t="s">
        <v>176</v>
      </c>
      <c r="L11056" t="s">
        <v>3</v>
      </c>
    </row>
    <row r="11057" spans="1:12" x14ac:dyDescent="0.25">
      <c r="A11057" t="s">
        <v>10348</v>
      </c>
      <c r="B11057" t="s">
        <v>21</v>
      </c>
      <c r="C11057" s="7">
        <v>44588</v>
      </c>
      <c r="D11057" t="str">
        <f t="shared" si="773"/>
        <v>Thu</v>
      </c>
      <c r="E11057" t="s">
        <v>2</v>
      </c>
      <c r="F11057" t="s">
        <v>69</v>
      </c>
      <c r="G11057">
        <v>9649</v>
      </c>
      <c r="H11057" t="str">
        <f t="shared" si="774"/>
        <v>Large</v>
      </c>
      <c r="I11057" t="str">
        <f t="shared" si="771"/>
        <v>NO</v>
      </c>
      <c r="J11057" t="str">
        <f t="shared" si="772"/>
        <v>NO</v>
      </c>
      <c r="K11057" t="s">
        <v>13776</v>
      </c>
      <c r="L11057" t="s">
        <v>143</v>
      </c>
    </row>
    <row r="11058" spans="1:12" x14ac:dyDescent="0.25">
      <c r="A11058" t="s">
        <v>10349</v>
      </c>
      <c r="B11058" t="s">
        <v>248</v>
      </c>
      <c r="C11058" s="7">
        <v>45425</v>
      </c>
      <c r="D11058" t="str">
        <f t="shared" si="773"/>
        <v>Mon</v>
      </c>
      <c r="E11058" t="s">
        <v>2</v>
      </c>
      <c r="F11058" t="s">
        <v>69</v>
      </c>
      <c r="G11058">
        <v>6755</v>
      </c>
      <c r="H11058" t="str">
        <f t="shared" si="774"/>
        <v>Large</v>
      </c>
      <c r="I11058" t="str">
        <f t="shared" si="771"/>
        <v>NO</v>
      </c>
      <c r="J11058" t="str">
        <f t="shared" si="772"/>
        <v>NO</v>
      </c>
      <c r="K11058" t="s">
        <v>13776</v>
      </c>
      <c r="L11058" t="s">
        <v>129</v>
      </c>
    </row>
    <row r="11059" spans="1:12" x14ac:dyDescent="0.25">
      <c r="A11059" t="s">
        <v>10350</v>
      </c>
      <c r="B11059" t="s">
        <v>18</v>
      </c>
      <c r="C11059" s="7">
        <v>45082</v>
      </c>
      <c r="D11059" t="str">
        <f t="shared" si="773"/>
        <v>Mon</v>
      </c>
      <c r="E11059" t="s">
        <v>2</v>
      </c>
      <c r="F11059" t="s">
        <v>49</v>
      </c>
      <c r="G11059">
        <v>0</v>
      </c>
      <c r="H11059" t="str">
        <f t="shared" si="774"/>
        <v>Micro</v>
      </c>
      <c r="I11059" t="s">
        <v>13774</v>
      </c>
      <c r="J11059" t="str">
        <f t="shared" si="772"/>
        <v>NO</v>
      </c>
      <c r="K11059" t="s">
        <v>14</v>
      </c>
      <c r="L11059" t="s">
        <v>57</v>
      </c>
    </row>
    <row r="11060" spans="1:12" x14ac:dyDescent="0.25">
      <c r="A11060" t="s">
        <v>10351</v>
      </c>
      <c r="B11060" t="s">
        <v>151</v>
      </c>
      <c r="C11060" s="7">
        <v>45421</v>
      </c>
      <c r="D11060" t="str">
        <f t="shared" si="773"/>
        <v>Thu</v>
      </c>
      <c r="E11060" t="s">
        <v>2</v>
      </c>
      <c r="F11060" t="s">
        <v>38</v>
      </c>
      <c r="G11060">
        <v>780</v>
      </c>
      <c r="H11060" t="str">
        <f t="shared" si="774"/>
        <v>Medium</v>
      </c>
      <c r="I11060" t="str">
        <f t="shared" ref="I11060:I11102" si="775">IF(G11060&lt;0, "YES", "NO")</f>
        <v>NO</v>
      </c>
      <c r="J11060" t="str">
        <f t="shared" si="772"/>
        <v>NO</v>
      </c>
      <c r="K11060" t="s">
        <v>176</v>
      </c>
      <c r="L11060" t="s">
        <v>13777</v>
      </c>
    </row>
    <row r="11061" spans="1:12" x14ac:dyDescent="0.25">
      <c r="A11061" t="s">
        <v>10352</v>
      </c>
      <c r="B11061" t="s">
        <v>368</v>
      </c>
      <c r="C11061" s="7">
        <v>45343</v>
      </c>
      <c r="D11061" t="str">
        <f t="shared" si="773"/>
        <v>Wed</v>
      </c>
      <c r="E11061" t="s">
        <v>2</v>
      </c>
      <c r="F11061" t="s">
        <v>332</v>
      </c>
      <c r="G11061">
        <v>1780</v>
      </c>
      <c r="H11061" t="str">
        <f t="shared" si="774"/>
        <v>Medium</v>
      </c>
      <c r="I11061" t="str">
        <f t="shared" si="775"/>
        <v>NO</v>
      </c>
      <c r="J11061" t="str">
        <f t="shared" si="772"/>
        <v>NO</v>
      </c>
      <c r="K11061" t="s">
        <v>13776</v>
      </c>
      <c r="L11061" t="s">
        <v>3</v>
      </c>
    </row>
    <row r="11062" spans="1:12" x14ac:dyDescent="0.25">
      <c r="A11062" t="s">
        <v>10353</v>
      </c>
      <c r="B11062" t="s">
        <v>226</v>
      </c>
      <c r="C11062" s="7">
        <v>44805</v>
      </c>
      <c r="D11062" t="str">
        <f t="shared" si="773"/>
        <v>Thu</v>
      </c>
      <c r="E11062" t="s">
        <v>2</v>
      </c>
      <c r="F11062" t="s">
        <v>13792</v>
      </c>
      <c r="G11062">
        <v>5991</v>
      </c>
      <c r="H11062" t="str">
        <f t="shared" si="774"/>
        <v>Large</v>
      </c>
      <c r="I11062" t="str">
        <f t="shared" si="775"/>
        <v>NO</v>
      </c>
      <c r="J11062" t="str">
        <f t="shared" si="772"/>
        <v>NO</v>
      </c>
      <c r="K11062" t="s">
        <v>14</v>
      </c>
      <c r="L11062" t="s">
        <v>13777</v>
      </c>
    </row>
    <row r="11063" spans="1:12" x14ac:dyDescent="0.25">
      <c r="A11063" t="s">
        <v>10354</v>
      </c>
      <c r="B11063" t="s">
        <v>51</v>
      </c>
      <c r="C11063" s="7">
        <v>45264</v>
      </c>
      <c r="D11063" t="str">
        <f t="shared" si="773"/>
        <v>Mon</v>
      </c>
      <c r="E11063" t="s">
        <v>2</v>
      </c>
      <c r="F11063" t="s">
        <v>160</v>
      </c>
      <c r="G11063">
        <v>16966</v>
      </c>
      <c r="H11063" t="str">
        <f t="shared" si="774"/>
        <v>Large</v>
      </c>
      <c r="I11063" t="str">
        <f t="shared" si="775"/>
        <v>NO</v>
      </c>
      <c r="J11063" t="str">
        <f t="shared" si="772"/>
        <v>NO</v>
      </c>
      <c r="K11063" t="s">
        <v>13776</v>
      </c>
      <c r="L11063" t="s">
        <v>129</v>
      </c>
    </row>
    <row r="11064" spans="1:12" x14ac:dyDescent="0.25">
      <c r="A11064" t="s">
        <v>10355</v>
      </c>
      <c r="B11064" t="s">
        <v>281</v>
      </c>
      <c r="C11064" s="7">
        <v>44658</v>
      </c>
      <c r="D11064" t="str">
        <f t="shared" si="773"/>
        <v>Thu</v>
      </c>
      <c r="E11064" t="s">
        <v>9</v>
      </c>
      <c r="F11064" t="s">
        <v>160</v>
      </c>
      <c r="G11064">
        <v>43847</v>
      </c>
      <c r="H11064" t="str">
        <f t="shared" si="774"/>
        <v>Large</v>
      </c>
      <c r="I11064" t="str">
        <f t="shared" si="775"/>
        <v>NO</v>
      </c>
      <c r="J11064" t="str">
        <f t="shared" si="772"/>
        <v>NO</v>
      </c>
      <c r="K11064" t="s">
        <v>176</v>
      </c>
      <c r="L11064" t="s">
        <v>57</v>
      </c>
    </row>
    <row r="11065" spans="1:12" x14ac:dyDescent="0.25">
      <c r="A11065" t="s">
        <v>10356</v>
      </c>
      <c r="B11065" t="s">
        <v>137</v>
      </c>
      <c r="C11065" s="7">
        <v>44523</v>
      </c>
      <c r="D11065" t="str">
        <f t="shared" si="773"/>
        <v>Tue</v>
      </c>
      <c r="E11065" t="s">
        <v>2</v>
      </c>
      <c r="F11065" t="s">
        <v>22</v>
      </c>
      <c r="G11065">
        <v>8937</v>
      </c>
      <c r="H11065" t="str">
        <f t="shared" si="774"/>
        <v>Large</v>
      </c>
      <c r="I11065" t="str">
        <f t="shared" si="775"/>
        <v>NO</v>
      </c>
      <c r="J11065" t="str">
        <f t="shared" si="772"/>
        <v>NO</v>
      </c>
      <c r="K11065" t="s">
        <v>14</v>
      </c>
      <c r="L11065" t="s">
        <v>6</v>
      </c>
    </row>
    <row r="11066" spans="1:12" x14ac:dyDescent="0.25">
      <c r="A11066" t="s">
        <v>10357</v>
      </c>
      <c r="B11066" t="s">
        <v>718</v>
      </c>
      <c r="C11066" s="7">
        <v>45477</v>
      </c>
      <c r="D11066" t="str">
        <f t="shared" si="773"/>
        <v>Thu</v>
      </c>
      <c r="E11066" t="s">
        <v>9</v>
      </c>
      <c r="F11066" t="s">
        <v>38</v>
      </c>
      <c r="G11066">
        <v>41028</v>
      </c>
      <c r="H11066" t="str">
        <f t="shared" si="774"/>
        <v>Large</v>
      </c>
      <c r="I11066" t="str">
        <f t="shared" si="775"/>
        <v>NO</v>
      </c>
      <c r="J11066" t="str">
        <f t="shared" si="772"/>
        <v>NO</v>
      </c>
      <c r="K11066" t="s">
        <v>14</v>
      </c>
      <c r="L11066" t="s">
        <v>129</v>
      </c>
    </row>
    <row r="11067" spans="1:12" x14ac:dyDescent="0.25">
      <c r="A11067" t="s">
        <v>10358</v>
      </c>
      <c r="B11067" t="s">
        <v>60</v>
      </c>
      <c r="C11067" s="7">
        <v>45107</v>
      </c>
      <c r="D11067" t="str">
        <f t="shared" si="773"/>
        <v>Fri</v>
      </c>
      <c r="E11067" t="s">
        <v>2</v>
      </c>
      <c r="F11067" t="s">
        <v>38</v>
      </c>
      <c r="G11067">
        <v>717</v>
      </c>
      <c r="H11067" t="str">
        <f t="shared" si="774"/>
        <v>Medium</v>
      </c>
      <c r="I11067" t="str">
        <f t="shared" si="775"/>
        <v>NO</v>
      </c>
      <c r="J11067" t="str">
        <f t="shared" si="772"/>
        <v>NO</v>
      </c>
      <c r="K11067" t="s">
        <v>14</v>
      </c>
      <c r="L11067" t="s">
        <v>57</v>
      </c>
    </row>
    <row r="11068" spans="1:12" x14ac:dyDescent="0.25">
      <c r="A11068" t="s">
        <v>10359</v>
      </c>
      <c r="B11068" t="s">
        <v>103</v>
      </c>
      <c r="C11068" s="7">
        <v>45027</v>
      </c>
      <c r="D11068" t="str">
        <f t="shared" si="773"/>
        <v>Tue</v>
      </c>
      <c r="E11068" t="s">
        <v>2</v>
      </c>
      <c r="F11068" t="s">
        <v>112</v>
      </c>
      <c r="G11068">
        <v>8581</v>
      </c>
      <c r="H11068" t="str">
        <f t="shared" si="774"/>
        <v>Large</v>
      </c>
      <c r="I11068" t="str">
        <f t="shared" si="775"/>
        <v>NO</v>
      </c>
      <c r="J11068" t="str">
        <f t="shared" si="772"/>
        <v>NO</v>
      </c>
      <c r="K11068" t="s">
        <v>13776</v>
      </c>
      <c r="L11068" t="s">
        <v>129</v>
      </c>
    </row>
    <row r="11069" spans="1:12" x14ac:dyDescent="0.25">
      <c r="A11069" t="s">
        <v>10360</v>
      </c>
      <c r="B11069" t="s">
        <v>291</v>
      </c>
      <c r="C11069" s="7">
        <v>44994</v>
      </c>
      <c r="D11069" t="str">
        <f t="shared" si="773"/>
        <v>Thu</v>
      </c>
      <c r="E11069" t="s">
        <v>9</v>
      </c>
      <c r="F11069" t="s">
        <v>112</v>
      </c>
      <c r="G11069">
        <v>28322</v>
      </c>
      <c r="H11069" t="str">
        <f t="shared" si="774"/>
        <v>Large</v>
      </c>
      <c r="I11069" t="str">
        <f t="shared" si="775"/>
        <v>NO</v>
      </c>
      <c r="J11069" t="str">
        <f t="shared" si="772"/>
        <v>NO</v>
      </c>
      <c r="K11069" t="s">
        <v>13776</v>
      </c>
      <c r="L11069" t="s">
        <v>57</v>
      </c>
    </row>
    <row r="11070" spans="1:12" x14ac:dyDescent="0.25">
      <c r="A11070" t="s">
        <v>10361</v>
      </c>
      <c r="B11070" t="s">
        <v>89</v>
      </c>
      <c r="C11070" s="7">
        <v>44987</v>
      </c>
      <c r="D11070" t="str">
        <f t="shared" si="773"/>
        <v>Thu</v>
      </c>
      <c r="E11070" t="s">
        <v>2</v>
      </c>
      <c r="F11070" t="s">
        <v>13799</v>
      </c>
      <c r="G11070">
        <v>4219</v>
      </c>
      <c r="H11070" t="str">
        <f t="shared" si="774"/>
        <v>Large</v>
      </c>
      <c r="I11070" t="str">
        <f t="shared" si="775"/>
        <v>NO</v>
      </c>
      <c r="J11070" t="str">
        <f t="shared" si="772"/>
        <v>NO</v>
      </c>
      <c r="K11070" t="s">
        <v>176</v>
      </c>
      <c r="L11070" t="s">
        <v>143</v>
      </c>
    </row>
    <row r="11071" spans="1:12" x14ac:dyDescent="0.25">
      <c r="A11071" t="s">
        <v>10362</v>
      </c>
      <c r="B11071" t="s">
        <v>35</v>
      </c>
      <c r="C11071" s="7">
        <v>44830</v>
      </c>
      <c r="D11071" t="str">
        <f t="shared" si="773"/>
        <v>Mon</v>
      </c>
      <c r="E11071" t="s">
        <v>2</v>
      </c>
      <c r="F11071" t="s">
        <v>63</v>
      </c>
      <c r="G11071">
        <v>3246</v>
      </c>
      <c r="H11071" t="str">
        <f t="shared" si="774"/>
        <v>Large</v>
      </c>
      <c r="I11071" t="str">
        <f t="shared" si="775"/>
        <v>NO</v>
      </c>
      <c r="J11071" t="str">
        <f t="shared" si="772"/>
        <v>NO</v>
      </c>
      <c r="K11071" t="s">
        <v>13776</v>
      </c>
      <c r="L11071" t="s">
        <v>19</v>
      </c>
    </row>
    <row r="11072" spans="1:12" x14ac:dyDescent="0.25">
      <c r="A11072" t="s">
        <v>10363</v>
      </c>
      <c r="B11072" t="s">
        <v>147</v>
      </c>
      <c r="C11072" s="7">
        <v>45374</v>
      </c>
      <c r="D11072" t="str">
        <f t="shared" si="773"/>
        <v>Sat</v>
      </c>
      <c r="E11072" t="s">
        <v>2</v>
      </c>
      <c r="F11072" t="s">
        <v>38</v>
      </c>
      <c r="G11072">
        <v>2796</v>
      </c>
      <c r="H11072" t="str">
        <f t="shared" si="774"/>
        <v>Large</v>
      </c>
      <c r="I11072" t="str">
        <f t="shared" si="775"/>
        <v>NO</v>
      </c>
      <c r="J11072" t="str">
        <f t="shared" si="772"/>
        <v>NO</v>
      </c>
      <c r="K11072" t="s">
        <v>176</v>
      </c>
      <c r="L11072" t="s">
        <v>6</v>
      </c>
    </row>
    <row r="11073" spans="1:12" x14ac:dyDescent="0.25">
      <c r="A11073" t="s">
        <v>10364</v>
      </c>
      <c r="B11073" t="s">
        <v>48</v>
      </c>
      <c r="C11073" s="7">
        <v>44859</v>
      </c>
      <c r="D11073" t="str">
        <f t="shared" si="773"/>
        <v>Tue</v>
      </c>
      <c r="E11073" t="s">
        <v>2</v>
      </c>
      <c r="F11073" t="s">
        <v>112</v>
      </c>
      <c r="G11073">
        <v>7823</v>
      </c>
      <c r="H11073" t="str">
        <f t="shared" si="774"/>
        <v>Large</v>
      </c>
      <c r="I11073" t="str">
        <f t="shared" si="775"/>
        <v>NO</v>
      </c>
      <c r="J11073" t="str">
        <f t="shared" si="772"/>
        <v>NO</v>
      </c>
      <c r="K11073" t="s">
        <v>176</v>
      </c>
      <c r="L11073" t="s">
        <v>19</v>
      </c>
    </row>
    <row r="11074" spans="1:12" x14ac:dyDescent="0.25">
      <c r="A11074" t="s">
        <v>10365</v>
      </c>
      <c r="B11074" t="s">
        <v>84</v>
      </c>
      <c r="C11074" s="7">
        <v>45278</v>
      </c>
      <c r="D11074" t="str">
        <f t="shared" si="773"/>
        <v>Mon</v>
      </c>
      <c r="E11074" t="s">
        <v>2</v>
      </c>
      <c r="F11074" t="s">
        <v>38</v>
      </c>
      <c r="G11074">
        <v>5632</v>
      </c>
      <c r="H11074" t="str">
        <f t="shared" si="774"/>
        <v>Large</v>
      </c>
      <c r="I11074" t="str">
        <f t="shared" si="775"/>
        <v>NO</v>
      </c>
      <c r="J11074" t="str">
        <f t="shared" ref="J11074:J11137" si="776">IF(G11074&gt;500000,"YES","NO")</f>
        <v>NO</v>
      </c>
      <c r="K11074" t="s">
        <v>13776</v>
      </c>
      <c r="L11074" t="s">
        <v>6</v>
      </c>
    </row>
    <row r="11075" spans="1:12" x14ac:dyDescent="0.25">
      <c r="A11075" t="s">
        <v>10366</v>
      </c>
      <c r="B11075" t="s">
        <v>331</v>
      </c>
      <c r="C11075" s="7">
        <v>45637</v>
      </c>
      <c r="D11075" t="str">
        <f t="shared" ref="D11075:D11138" si="777">TEXT(C11075,"DDD")</f>
        <v>Wed</v>
      </c>
      <c r="E11075" t="s">
        <v>2</v>
      </c>
      <c r="F11075" t="s">
        <v>69</v>
      </c>
      <c r="G11075">
        <v>2736</v>
      </c>
      <c r="H11075" t="str">
        <f t="shared" ref="H11075:H11138" si="778">IF(G11075&lt;100,"Micro",
   IF(G11075&lt;=500,"Small",
      IF(G11075&lt;=2000,"Medium","Large")))</f>
        <v>Large</v>
      </c>
      <c r="I11075" t="str">
        <f t="shared" si="775"/>
        <v>NO</v>
      </c>
      <c r="J11075" t="str">
        <f t="shared" si="776"/>
        <v>NO</v>
      </c>
      <c r="K11075" t="s">
        <v>13776</v>
      </c>
      <c r="L11075" t="s">
        <v>19</v>
      </c>
    </row>
    <row r="11076" spans="1:12" x14ac:dyDescent="0.25">
      <c r="A11076" t="s">
        <v>10367</v>
      </c>
      <c r="B11076" t="s">
        <v>54</v>
      </c>
      <c r="C11076" s="7">
        <v>45409</v>
      </c>
      <c r="D11076" t="str">
        <f t="shared" si="777"/>
        <v>Sat</v>
      </c>
      <c r="E11076" t="s">
        <v>2</v>
      </c>
      <c r="F11076" t="s">
        <v>13799</v>
      </c>
      <c r="G11076">
        <v>8030</v>
      </c>
      <c r="H11076" t="str">
        <f t="shared" si="778"/>
        <v>Large</v>
      </c>
      <c r="I11076" t="str">
        <f t="shared" si="775"/>
        <v>NO</v>
      </c>
      <c r="J11076" t="str">
        <f t="shared" si="776"/>
        <v>NO</v>
      </c>
      <c r="K11076" t="s">
        <v>176</v>
      </c>
      <c r="L11076" t="s">
        <v>143</v>
      </c>
    </row>
    <row r="11077" spans="1:12" x14ac:dyDescent="0.25">
      <c r="A11077" t="s">
        <v>10368</v>
      </c>
      <c r="B11077" t="s">
        <v>75</v>
      </c>
      <c r="C11077" s="7">
        <v>45193</v>
      </c>
      <c r="D11077" t="str">
        <f t="shared" si="777"/>
        <v>Sun</v>
      </c>
      <c r="E11077" t="s">
        <v>9</v>
      </c>
      <c r="F11077" t="s">
        <v>49</v>
      </c>
      <c r="G11077">
        <v>978324</v>
      </c>
      <c r="H11077" t="str">
        <f t="shared" si="778"/>
        <v>Large</v>
      </c>
      <c r="I11077" t="str">
        <f t="shared" si="775"/>
        <v>NO</v>
      </c>
      <c r="J11077" t="str">
        <f t="shared" si="776"/>
        <v>YES</v>
      </c>
      <c r="K11077" t="s">
        <v>14</v>
      </c>
      <c r="L11077" t="s">
        <v>109</v>
      </c>
    </row>
    <row r="11078" spans="1:12" x14ac:dyDescent="0.25">
      <c r="A11078" t="s">
        <v>10369</v>
      </c>
      <c r="B11078" t="s">
        <v>425</v>
      </c>
      <c r="C11078" s="7">
        <v>45604</v>
      </c>
      <c r="D11078" t="str">
        <f t="shared" si="777"/>
        <v>Fri</v>
      </c>
      <c r="E11078" t="s">
        <v>2</v>
      </c>
      <c r="F11078" t="s">
        <v>13792</v>
      </c>
      <c r="G11078">
        <v>1944</v>
      </c>
      <c r="H11078" t="str">
        <f t="shared" si="778"/>
        <v>Medium</v>
      </c>
      <c r="I11078" t="str">
        <f t="shared" si="775"/>
        <v>NO</v>
      </c>
      <c r="J11078" t="str">
        <f t="shared" si="776"/>
        <v>NO</v>
      </c>
      <c r="K11078" t="s">
        <v>13776</v>
      </c>
      <c r="L11078" t="s">
        <v>109</v>
      </c>
    </row>
    <row r="11079" spans="1:12" x14ac:dyDescent="0.25">
      <c r="A11079" t="s">
        <v>10370</v>
      </c>
      <c r="B11079" t="s">
        <v>641</v>
      </c>
      <c r="C11079" s="7">
        <v>44412</v>
      </c>
      <c r="D11079" t="str">
        <f t="shared" si="777"/>
        <v>Wed</v>
      </c>
      <c r="E11079" t="s">
        <v>2</v>
      </c>
      <c r="F11079" t="s">
        <v>49</v>
      </c>
      <c r="G11079">
        <v>3368</v>
      </c>
      <c r="H11079" t="str">
        <f t="shared" si="778"/>
        <v>Large</v>
      </c>
      <c r="I11079" t="str">
        <f t="shared" si="775"/>
        <v>NO</v>
      </c>
      <c r="J11079" t="str">
        <f t="shared" si="776"/>
        <v>NO</v>
      </c>
      <c r="K11079" t="s">
        <v>176</v>
      </c>
      <c r="L11079" t="s">
        <v>13793</v>
      </c>
    </row>
    <row r="11080" spans="1:12" x14ac:dyDescent="0.25">
      <c r="A11080" t="s">
        <v>5633</v>
      </c>
      <c r="B11080" t="s">
        <v>254</v>
      </c>
      <c r="C11080" s="7">
        <v>44927</v>
      </c>
      <c r="D11080" t="str">
        <f t="shared" si="777"/>
        <v>Sun</v>
      </c>
      <c r="E11080" t="s">
        <v>2</v>
      </c>
      <c r="F11080" t="s">
        <v>69</v>
      </c>
      <c r="G11080">
        <v>8863</v>
      </c>
      <c r="H11080" t="str">
        <f t="shared" si="778"/>
        <v>Large</v>
      </c>
      <c r="I11080" t="str">
        <f t="shared" si="775"/>
        <v>NO</v>
      </c>
      <c r="J11080" t="str">
        <f t="shared" si="776"/>
        <v>NO</v>
      </c>
      <c r="K11080" t="s">
        <v>27</v>
      </c>
      <c r="L11080" t="s">
        <v>129</v>
      </c>
    </row>
    <row r="11081" spans="1:12" x14ac:dyDescent="0.25">
      <c r="A11081" t="s">
        <v>10371</v>
      </c>
      <c r="B11081" t="s">
        <v>281</v>
      </c>
      <c r="C11081" s="7">
        <v>44921</v>
      </c>
      <c r="D11081" t="str">
        <f t="shared" si="777"/>
        <v>Mon</v>
      </c>
      <c r="E11081" t="s">
        <v>2</v>
      </c>
      <c r="F11081" t="s">
        <v>112</v>
      </c>
      <c r="G11081">
        <v>801</v>
      </c>
      <c r="H11081" t="str">
        <f t="shared" si="778"/>
        <v>Medium</v>
      </c>
      <c r="I11081" t="str">
        <f t="shared" si="775"/>
        <v>NO</v>
      </c>
      <c r="J11081" t="str">
        <f t="shared" si="776"/>
        <v>NO</v>
      </c>
      <c r="K11081" t="s">
        <v>14</v>
      </c>
      <c r="L11081" t="s">
        <v>206</v>
      </c>
    </row>
    <row r="11082" spans="1:12" x14ac:dyDescent="0.25">
      <c r="A11082" t="s">
        <v>10372</v>
      </c>
      <c r="B11082" t="s">
        <v>44</v>
      </c>
      <c r="C11082" s="7">
        <v>44576</v>
      </c>
      <c r="D11082" t="str">
        <f t="shared" si="777"/>
        <v>Sat</v>
      </c>
      <c r="E11082" t="s">
        <v>2</v>
      </c>
      <c r="F11082" t="s">
        <v>38</v>
      </c>
      <c r="G11082">
        <v>9365</v>
      </c>
      <c r="H11082" t="str">
        <f t="shared" si="778"/>
        <v>Large</v>
      </c>
      <c r="I11082" t="str">
        <f t="shared" si="775"/>
        <v>NO</v>
      </c>
      <c r="J11082" t="str">
        <f t="shared" si="776"/>
        <v>NO</v>
      </c>
      <c r="K11082" t="s">
        <v>13776</v>
      </c>
      <c r="L11082" t="s">
        <v>57</v>
      </c>
    </row>
    <row r="11083" spans="1:12" x14ac:dyDescent="0.25">
      <c r="A11083" t="s">
        <v>10373</v>
      </c>
      <c r="B11083" t="s">
        <v>140</v>
      </c>
      <c r="C11083" s="7">
        <v>45015</v>
      </c>
      <c r="D11083" t="str">
        <f t="shared" si="777"/>
        <v>Thu</v>
      </c>
      <c r="E11083" t="s">
        <v>2</v>
      </c>
      <c r="F11083" t="s">
        <v>112</v>
      </c>
      <c r="G11083">
        <v>2746</v>
      </c>
      <c r="H11083" t="str">
        <f t="shared" si="778"/>
        <v>Large</v>
      </c>
      <c r="I11083" t="str">
        <f t="shared" si="775"/>
        <v>NO</v>
      </c>
      <c r="J11083" t="str">
        <f t="shared" si="776"/>
        <v>NO</v>
      </c>
      <c r="K11083" t="s">
        <v>176</v>
      </c>
      <c r="L11083" t="s">
        <v>3</v>
      </c>
    </row>
    <row r="11084" spans="1:12" x14ac:dyDescent="0.25">
      <c r="A11084" t="s">
        <v>3489</v>
      </c>
      <c r="B11084" t="s">
        <v>289</v>
      </c>
      <c r="C11084" s="7">
        <v>45209</v>
      </c>
      <c r="D11084" t="str">
        <f t="shared" si="777"/>
        <v>Tue</v>
      </c>
      <c r="E11084" t="s">
        <v>9</v>
      </c>
      <c r="F11084" t="s">
        <v>49</v>
      </c>
      <c r="G11084">
        <v>75940</v>
      </c>
      <c r="H11084" t="str">
        <f t="shared" si="778"/>
        <v>Large</v>
      </c>
      <c r="I11084" t="str">
        <f t="shared" si="775"/>
        <v>NO</v>
      </c>
      <c r="J11084" t="str">
        <f t="shared" si="776"/>
        <v>NO</v>
      </c>
      <c r="K11084" t="s">
        <v>27</v>
      </c>
      <c r="L11084" t="s">
        <v>206</v>
      </c>
    </row>
    <row r="11085" spans="1:12" x14ac:dyDescent="0.25">
      <c r="A11085" t="s">
        <v>10374</v>
      </c>
      <c r="B11085" t="s">
        <v>508</v>
      </c>
      <c r="C11085" s="7">
        <v>45468</v>
      </c>
      <c r="D11085" t="str">
        <f t="shared" si="777"/>
        <v>Tue</v>
      </c>
      <c r="E11085" t="s">
        <v>2</v>
      </c>
      <c r="F11085" t="s">
        <v>13799</v>
      </c>
      <c r="G11085">
        <v>8402</v>
      </c>
      <c r="H11085" t="str">
        <f t="shared" si="778"/>
        <v>Large</v>
      </c>
      <c r="I11085" t="str">
        <f t="shared" si="775"/>
        <v>NO</v>
      </c>
      <c r="J11085" t="str">
        <f t="shared" si="776"/>
        <v>NO</v>
      </c>
      <c r="K11085" t="s">
        <v>13776</v>
      </c>
      <c r="L11085" t="s">
        <v>143</v>
      </c>
    </row>
    <row r="11086" spans="1:12" x14ac:dyDescent="0.25">
      <c r="A11086" t="s">
        <v>8546</v>
      </c>
      <c r="B11086" t="s">
        <v>425</v>
      </c>
      <c r="C11086" s="7">
        <v>45000</v>
      </c>
      <c r="D11086" t="str">
        <f t="shared" si="777"/>
        <v>Wed</v>
      </c>
      <c r="E11086" t="s">
        <v>2</v>
      </c>
      <c r="F11086" t="s">
        <v>101</v>
      </c>
      <c r="G11086">
        <v>835</v>
      </c>
      <c r="H11086" t="str">
        <f t="shared" si="778"/>
        <v>Medium</v>
      </c>
      <c r="I11086" t="str">
        <f t="shared" si="775"/>
        <v>NO</v>
      </c>
      <c r="J11086" t="str">
        <f t="shared" si="776"/>
        <v>NO</v>
      </c>
      <c r="K11086" t="s">
        <v>176</v>
      </c>
      <c r="L11086" t="s">
        <v>6</v>
      </c>
    </row>
    <row r="11087" spans="1:12" x14ac:dyDescent="0.25">
      <c r="A11087" t="s">
        <v>10375</v>
      </c>
      <c r="B11087" t="s">
        <v>425</v>
      </c>
      <c r="C11087" s="7">
        <v>45425</v>
      </c>
      <c r="D11087" t="str">
        <f t="shared" si="777"/>
        <v>Mon</v>
      </c>
      <c r="E11087" t="s">
        <v>2</v>
      </c>
      <c r="F11087" t="s">
        <v>69</v>
      </c>
      <c r="G11087">
        <v>7537</v>
      </c>
      <c r="H11087" t="str">
        <f t="shared" si="778"/>
        <v>Large</v>
      </c>
      <c r="I11087" t="str">
        <f t="shared" si="775"/>
        <v>NO</v>
      </c>
      <c r="J11087" t="str">
        <f t="shared" si="776"/>
        <v>NO</v>
      </c>
      <c r="K11087" t="s">
        <v>27</v>
      </c>
      <c r="L11087" t="s">
        <v>3</v>
      </c>
    </row>
    <row r="11088" spans="1:12" x14ac:dyDescent="0.25">
      <c r="A11088" t="s">
        <v>7518</v>
      </c>
      <c r="B11088" t="s">
        <v>175</v>
      </c>
      <c r="C11088" s="7">
        <v>44478</v>
      </c>
      <c r="D11088" t="str">
        <f t="shared" si="777"/>
        <v>Sat</v>
      </c>
      <c r="E11088" t="s">
        <v>2</v>
      </c>
      <c r="F11088" t="s">
        <v>101</v>
      </c>
      <c r="G11088">
        <v>9794</v>
      </c>
      <c r="H11088" t="str">
        <f t="shared" si="778"/>
        <v>Large</v>
      </c>
      <c r="I11088" t="str">
        <f t="shared" si="775"/>
        <v>NO</v>
      </c>
      <c r="J11088" t="str">
        <f t="shared" si="776"/>
        <v>NO</v>
      </c>
      <c r="K11088" t="s">
        <v>13776</v>
      </c>
      <c r="L11088" t="s">
        <v>19</v>
      </c>
    </row>
    <row r="11089" spans="1:12" x14ac:dyDescent="0.25">
      <c r="A11089" t="s">
        <v>10376</v>
      </c>
      <c r="B11089" t="s">
        <v>297</v>
      </c>
      <c r="C11089" s="7">
        <v>44408</v>
      </c>
      <c r="D11089" t="str">
        <f t="shared" si="777"/>
        <v>Sat</v>
      </c>
      <c r="E11089" t="s">
        <v>9</v>
      </c>
      <c r="F11089" t="s">
        <v>101</v>
      </c>
      <c r="G11089">
        <v>41568</v>
      </c>
      <c r="H11089" t="str">
        <f t="shared" si="778"/>
        <v>Large</v>
      </c>
      <c r="I11089" t="str">
        <f t="shared" si="775"/>
        <v>NO</v>
      </c>
      <c r="J11089" t="str">
        <f t="shared" si="776"/>
        <v>NO</v>
      </c>
      <c r="K11089" t="s">
        <v>27</v>
      </c>
      <c r="L11089" t="s">
        <v>3</v>
      </c>
    </row>
    <row r="11090" spans="1:12" x14ac:dyDescent="0.25">
      <c r="A11090" t="s">
        <v>747</v>
      </c>
      <c r="B11090" t="s">
        <v>172</v>
      </c>
      <c r="C11090" s="7">
        <v>44916</v>
      </c>
      <c r="D11090" t="str">
        <f t="shared" si="777"/>
        <v>Wed</v>
      </c>
      <c r="E11090" t="s">
        <v>9</v>
      </c>
      <c r="F11090" t="s">
        <v>63</v>
      </c>
      <c r="G11090">
        <v>51853</v>
      </c>
      <c r="H11090" t="str">
        <f t="shared" si="778"/>
        <v>Large</v>
      </c>
      <c r="I11090" t="str">
        <f t="shared" si="775"/>
        <v>NO</v>
      </c>
      <c r="J11090" t="str">
        <f t="shared" si="776"/>
        <v>NO</v>
      </c>
      <c r="K11090" t="s">
        <v>14</v>
      </c>
      <c r="L11090" t="s">
        <v>206</v>
      </c>
    </row>
    <row r="11091" spans="1:12" x14ac:dyDescent="0.25">
      <c r="A11091" t="s">
        <v>10377</v>
      </c>
      <c r="B11091" t="s">
        <v>281</v>
      </c>
      <c r="C11091" s="7">
        <v>45437</v>
      </c>
      <c r="D11091" t="str">
        <f t="shared" si="777"/>
        <v>Sat</v>
      </c>
      <c r="E11091" t="s">
        <v>2</v>
      </c>
      <c r="F11091" t="s">
        <v>10</v>
      </c>
      <c r="G11091">
        <v>3204</v>
      </c>
      <c r="H11091" t="str">
        <f t="shared" si="778"/>
        <v>Large</v>
      </c>
      <c r="I11091" t="str">
        <f t="shared" si="775"/>
        <v>NO</v>
      </c>
      <c r="J11091" t="str">
        <f t="shared" si="776"/>
        <v>NO</v>
      </c>
      <c r="K11091" t="s">
        <v>27</v>
      </c>
      <c r="L11091" t="s">
        <v>6</v>
      </c>
    </row>
    <row r="11092" spans="1:12" x14ac:dyDescent="0.25">
      <c r="A11092" t="s">
        <v>10378</v>
      </c>
      <c r="B11092" t="s">
        <v>163</v>
      </c>
      <c r="C11092" s="7">
        <v>44881</v>
      </c>
      <c r="D11092" t="str">
        <f t="shared" si="777"/>
        <v>Wed</v>
      </c>
      <c r="E11092" t="s">
        <v>2</v>
      </c>
      <c r="F11092" t="s">
        <v>13799</v>
      </c>
      <c r="G11092">
        <v>1614</v>
      </c>
      <c r="H11092" t="str">
        <f t="shared" si="778"/>
        <v>Medium</v>
      </c>
      <c r="I11092" t="str">
        <f t="shared" si="775"/>
        <v>NO</v>
      </c>
      <c r="J11092" t="str">
        <f t="shared" si="776"/>
        <v>NO</v>
      </c>
      <c r="K11092" t="s">
        <v>14</v>
      </c>
      <c r="L11092" t="s">
        <v>57</v>
      </c>
    </row>
    <row r="11093" spans="1:12" x14ac:dyDescent="0.25">
      <c r="A11093" t="s">
        <v>10379</v>
      </c>
      <c r="B11093" t="s">
        <v>119</v>
      </c>
      <c r="C11093" s="7">
        <v>45311</v>
      </c>
      <c r="D11093" t="str">
        <f t="shared" si="777"/>
        <v>Sat</v>
      </c>
      <c r="E11093" t="s">
        <v>2</v>
      </c>
      <c r="F11093" t="s">
        <v>38</v>
      </c>
      <c r="G11093">
        <v>15116</v>
      </c>
      <c r="H11093" t="str">
        <f t="shared" si="778"/>
        <v>Large</v>
      </c>
      <c r="I11093" t="str">
        <f t="shared" si="775"/>
        <v>NO</v>
      </c>
      <c r="J11093" t="str">
        <f t="shared" si="776"/>
        <v>NO</v>
      </c>
      <c r="K11093" t="s">
        <v>13776</v>
      </c>
      <c r="L11093" t="s">
        <v>13793</v>
      </c>
    </row>
    <row r="11094" spans="1:12" x14ac:dyDescent="0.25">
      <c r="A11094" t="s">
        <v>10380</v>
      </c>
      <c r="B11094" t="s">
        <v>135</v>
      </c>
      <c r="C11094" s="7">
        <v>44468</v>
      </c>
      <c r="D11094" t="str">
        <f t="shared" si="777"/>
        <v>Wed</v>
      </c>
      <c r="E11094" t="s">
        <v>2</v>
      </c>
      <c r="F11094" t="s">
        <v>49</v>
      </c>
      <c r="G11094">
        <v>5804</v>
      </c>
      <c r="H11094" t="str">
        <f t="shared" si="778"/>
        <v>Large</v>
      </c>
      <c r="I11094" t="str">
        <f t="shared" si="775"/>
        <v>NO</v>
      </c>
      <c r="J11094" t="str">
        <f t="shared" si="776"/>
        <v>NO</v>
      </c>
      <c r="K11094" t="s">
        <v>13776</v>
      </c>
      <c r="L11094" t="s">
        <v>143</v>
      </c>
    </row>
    <row r="11095" spans="1:12" x14ac:dyDescent="0.25">
      <c r="A11095" t="s">
        <v>10381</v>
      </c>
      <c r="B11095" t="s">
        <v>457</v>
      </c>
      <c r="C11095" s="7">
        <v>44248</v>
      </c>
      <c r="D11095" t="str">
        <f t="shared" si="777"/>
        <v>Sun</v>
      </c>
      <c r="E11095" t="s">
        <v>2</v>
      </c>
      <c r="F11095" t="s">
        <v>38</v>
      </c>
      <c r="G11095">
        <v>3727</v>
      </c>
      <c r="H11095" t="str">
        <f t="shared" si="778"/>
        <v>Large</v>
      </c>
      <c r="I11095" t="str">
        <f t="shared" si="775"/>
        <v>NO</v>
      </c>
      <c r="J11095" t="str">
        <f t="shared" si="776"/>
        <v>NO</v>
      </c>
      <c r="K11095" t="s">
        <v>176</v>
      </c>
      <c r="L11095" t="s">
        <v>206</v>
      </c>
    </row>
    <row r="11096" spans="1:12" x14ac:dyDescent="0.25">
      <c r="A11096" t="s">
        <v>10382</v>
      </c>
      <c r="B11096" t="s">
        <v>718</v>
      </c>
      <c r="C11096" s="7">
        <v>44899</v>
      </c>
      <c r="D11096" t="str">
        <f t="shared" si="777"/>
        <v>Sun</v>
      </c>
      <c r="E11096" t="s">
        <v>9</v>
      </c>
      <c r="F11096" t="s">
        <v>69</v>
      </c>
      <c r="G11096">
        <v>56773</v>
      </c>
      <c r="H11096" t="str">
        <f t="shared" si="778"/>
        <v>Large</v>
      </c>
      <c r="I11096" t="str">
        <f t="shared" si="775"/>
        <v>NO</v>
      </c>
      <c r="J11096" t="str">
        <f t="shared" si="776"/>
        <v>NO</v>
      </c>
      <c r="K11096" t="s">
        <v>13776</v>
      </c>
      <c r="L11096" t="s">
        <v>13793</v>
      </c>
    </row>
    <row r="11097" spans="1:12" x14ac:dyDescent="0.25">
      <c r="A11097" t="s">
        <v>10383</v>
      </c>
      <c r="B11097" t="s">
        <v>839</v>
      </c>
      <c r="C11097" s="7">
        <v>44263</v>
      </c>
      <c r="D11097" t="str">
        <f t="shared" si="777"/>
        <v>Mon</v>
      </c>
      <c r="E11097" t="s">
        <v>9</v>
      </c>
      <c r="F11097" t="s">
        <v>112</v>
      </c>
      <c r="G11097">
        <v>68757</v>
      </c>
      <c r="H11097" t="str">
        <f t="shared" si="778"/>
        <v>Large</v>
      </c>
      <c r="I11097" t="str">
        <f t="shared" si="775"/>
        <v>NO</v>
      </c>
      <c r="J11097" t="str">
        <f t="shared" si="776"/>
        <v>NO</v>
      </c>
      <c r="K11097" t="s">
        <v>13776</v>
      </c>
      <c r="L11097" t="s">
        <v>206</v>
      </c>
    </row>
    <row r="11098" spans="1:12" x14ac:dyDescent="0.25">
      <c r="A11098" t="s">
        <v>10384</v>
      </c>
      <c r="B11098" t="s">
        <v>438</v>
      </c>
      <c r="C11098" s="7">
        <v>44992</v>
      </c>
      <c r="D11098" t="str">
        <f t="shared" si="777"/>
        <v>Tue</v>
      </c>
      <c r="E11098" t="s">
        <v>2</v>
      </c>
      <c r="F11098" t="s">
        <v>168</v>
      </c>
      <c r="G11098">
        <v>4717</v>
      </c>
      <c r="H11098" t="str">
        <f t="shared" si="778"/>
        <v>Large</v>
      </c>
      <c r="I11098" t="str">
        <f t="shared" si="775"/>
        <v>NO</v>
      </c>
      <c r="J11098" t="str">
        <f t="shared" si="776"/>
        <v>NO</v>
      </c>
      <c r="K11098" t="s">
        <v>14</v>
      </c>
      <c r="L11098" t="s">
        <v>13793</v>
      </c>
    </row>
    <row r="11099" spans="1:12" x14ac:dyDescent="0.25">
      <c r="A11099" t="s">
        <v>4689</v>
      </c>
      <c r="B11099" t="s">
        <v>349</v>
      </c>
      <c r="C11099" s="7">
        <v>45199</v>
      </c>
      <c r="D11099" t="str">
        <f t="shared" si="777"/>
        <v>Sat</v>
      </c>
      <c r="E11099" t="s">
        <v>2</v>
      </c>
      <c r="F11099" t="s">
        <v>49</v>
      </c>
      <c r="G11099">
        <v>2592</v>
      </c>
      <c r="H11099" t="str">
        <f t="shared" si="778"/>
        <v>Large</v>
      </c>
      <c r="I11099" t="str">
        <f t="shared" si="775"/>
        <v>NO</v>
      </c>
      <c r="J11099" t="str">
        <f t="shared" si="776"/>
        <v>NO</v>
      </c>
      <c r="K11099" t="s">
        <v>176</v>
      </c>
      <c r="L11099" t="s">
        <v>57</v>
      </c>
    </row>
    <row r="11100" spans="1:12" x14ac:dyDescent="0.25">
      <c r="A11100" t="s">
        <v>10385</v>
      </c>
      <c r="B11100" t="s">
        <v>297</v>
      </c>
      <c r="C11100" s="7">
        <v>44723</v>
      </c>
      <c r="D11100" t="str">
        <f t="shared" si="777"/>
        <v>Sat</v>
      </c>
      <c r="E11100" t="s">
        <v>2</v>
      </c>
      <c r="F11100" t="s">
        <v>49</v>
      </c>
      <c r="G11100">
        <v>36747</v>
      </c>
      <c r="H11100" t="str">
        <f t="shared" si="778"/>
        <v>Large</v>
      </c>
      <c r="I11100" t="str">
        <f t="shared" si="775"/>
        <v>NO</v>
      </c>
      <c r="J11100" t="str">
        <f t="shared" si="776"/>
        <v>NO</v>
      </c>
      <c r="K11100" t="s">
        <v>13775</v>
      </c>
      <c r="L11100" t="s">
        <v>143</v>
      </c>
    </row>
    <row r="11101" spans="1:12" x14ac:dyDescent="0.25">
      <c r="A11101" t="s">
        <v>10386</v>
      </c>
      <c r="B11101" t="s">
        <v>368</v>
      </c>
      <c r="C11101" s="7">
        <v>45178</v>
      </c>
      <c r="D11101" t="str">
        <f t="shared" si="777"/>
        <v>Sat</v>
      </c>
      <c r="E11101" t="s">
        <v>2</v>
      </c>
      <c r="F11101" t="s">
        <v>22</v>
      </c>
      <c r="G11101">
        <v>3631</v>
      </c>
      <c r="H11101" t="str">
        <f t="shared" si="778"/>
        <v>Large</v>
      </c>
      <c r="I11101" t="str">
        <f t="shared" si="775"/>
        <v>NO</v>
      </c>
      <c r="J11101" t="str">
        <f t="shared" si="776"/>
        <v>NO</v>
      </c>
      <c r="K11101" t="s">
        <v>176</v>
      </c>
      <c r="L11101" t="s">
        <v>57</v>
      </c>
    </row>
    <row r="11102" spans="1:12" x14ac:dyDescent="0.25">
      <c r="A11102" t="s">
        <v>10093</v>
      </c>
      <c r="B11102" t="s">
        <v>231</v>
      </c>
      <c r="C11102" s="7">
        <v>44981</v>
      </c>
      <c r="D11102" t="str">
        <f t="shared" si="777"/>
        <v>Fri</v>
      </c>
      <c r="E11102" t="s">
        <v>9</v>
      </c>
      <c r="F11102" t="s">
        <v>38</v>
      </c>
      <c r="G11102">
        <v>22802</v>
      </c>
      <c r="H11102" t="str">
        <f t="shared" si="778"/>
        <v>Large</v>
      </c>
      <c r="I11102" t="str">
        <f t="shared" si="775"/>
        <v>NO</v>
      </c>
      <c r="J11102" t="str">
        <f t="shared" si="776"/>
        <v>NO</v>
      </c>
      <c r="K11102" t="s">
        <v>14</v>
      </c>
      <c r="L11102" t="s">
        <v>143</v>
      </c>
    </row>
    <row r="11103" spans="1:12" x14ac:dyDescent="0.25">
      <c r="A11103" t="s">
        <v>10387</v>
      </c>
      <c r="B11103" t="s">
        <v>106</v>
      </c>
      <c r="C11103" s="7">
        <v>45360</v>
      </c>
      <c r="D11103" t="str">
        <f t="shared" si="777"/>
        <v>Sat</v>
      </c>
      <c r="E11103" t="s">
        <v>2</v>
      </c>
      <c r="F11103" t="s">
        <v>13799</v>
      </c>
      <c r="G11103">
        <v>0</v>
      </c>
      <c r="H11103" t="str">
        <f t="shared" si="778"/>
        <v>Micro</v>
      </c>
      <c r="I11103" t="s">
        <v>13774</v>
      </c>
      <c r="J11103" t="str">
        <f t="shared" si="776"/>
        <v>NO</v>
      </c>
      <c r="K11103" t="s">
        <v>176</v>
      </c>
      <c r="L11103" t="s">
        <v>109</v>
      </c>
    </row>
    <row r="11104" spans="1:12" x14ac:dyDescent="0.25">
      <c r="A11104" t="s">
        <v>10388</v>
      </c>
      <c r="B11104" t="s">
        <v>212</v>
      </c>
      <c r="C11104" s="7">
        <v>44463</v>
      </c>
      <c r="D11104" t="str">
        <f t="shared" si="777"/>
        <v>Fri</v>
      </c>
      <c r="E11104" t="s">
        <v>2</v>
      </c>
      <c r="F11104" t="s">
        <v>49</v>
      </c>
      <c r="G11104">
        <v>9225</v>
      </c>
      <c r="H11104" t="str">
        <f t="shared" si="778"/>
        <v>Large</v>
      </c>
      <c r="I11104" t="str">
        <f t="shared" ref="I11104:I11128" si="779">IF(G11104&lt;0, "YES", "NO")</f>
        <v>NO</v>
      </c>
      <c r="J11104" t="str">
        <f t="shared" si="776"/>
        <v>NO</v>
      </c>
      <c r="K11104" t="s">
        <v>176</v>
      </c>
      <c r="L11104" t="s">
        <v>13793</v>
      </c>
    </row>
    <row r="11105" spans="1:12" x14ac:dyDescent="0.25">
      <c r="A11105" t="s">
        <v>4439</v>
      </c>
      <c r="B11105" t="s">
        <v>62</v>
      </c>
      <c r="C11105" s="7">
        <v>45195</v>
      </c>
      <c r="D11105" t="str">
        <f t="shared" si="777"/>
        <v>Tue</v>
      </c>
      <c r="E11105" t="s">
        <v>2</v>
      </c>
      <c r="F11105" t="s">
        <v>160</v>
      </c>
      <c r="G11105">
        <v>2753</v>
      </c>
      <c r="H11105" t="str">
        <f t="shared" si="778"/>
        <v>Large</v>
      </c>
      <c r="I11105" t="str">
        <f t="shared" si="779"/>
        <v>NO</v>
      </c>
      <c r="J11105" t="str">
        <f t="shared" si="776"/>
        <v>NO</v>
      </c>
      <c r="K11105" t="s">
        <v>14</v>
      </c>
      <c r="L11105" t="s">
        <v>13777</v>
      </c>
    </row>
    <row r="11106" spans="1:12" x14ac:dyDescent="0.25">
      <c r="A11106" t="s">
        <v>9790</v>
      </c>
      <c r="B11106" t="s">
        <v>79</v>
      </c>
      <c r="C11106" s="7">
        <v>45121</v>
      </c>
      <c r="D11106" t="str">
        <f t="shared" si="777"/>
        <v>Fri</v>
      </c>
      <c r="E11106" t="s">
        <v>2</v>
      </c>
      <c r="F11106" t="s">
        <v>10</v>
      </c>
      <c r="G11106">
        <v>960</v>
      </c>
      <c r="H11106" t="str">
        <f t="shared" si="778"/>
        <v>Medium</v>
      </c>
      <c r="I11106" t="str">
        <f t="shared" si="779"/>
        <v>NO</v>
      </c>
      <c r="J11106" t="str">
        <f t="shared" si="776"/>
        <v>NO</v>
      </c>
      <c r="K11106" t="s">
        <v>176</v>
      </c>
      <c r="L11106" t="s">
        <v>19</v>
      </c>
    </row>
    <row r="11107" spans="1:12" x14ac:dyDescent="0.25">
      <c r="A11107" t="s">
        <v>10389</v>
      </c>
      <c r="B11107" t="s">
        <v>163</v>
      </c>
      <c r="C11107" s="7">
        <v>44456</v>
      </c>
      <c r="D11107" t="str">
        <f t="shared" si="777"/>
        <v>Fri</v>
      </c>
      <c r="E11107" t="s">
        <v>9</v>
      </c>
      <c r="F11107" t="s">
        <v>112</v>
      </c>
      <c r="G11107">
        <v>65628</v>
      </c>
      <c r="H11107" t="str">
        <f t="shared" si="778"/>
        <v>Large</v>
      </c>
      <c r="I11107" t="str">
        <f t="shared" si="779"/>
        <v>NO</v>
      </c>
      <c r="J11107" t="str">
        <f t="shared" si="776"/>
        <v>NO</v>
      </c>
      <c r="K11107" t="s">
        <v>176</v>
      </c>
      <c r="L11107" t="s">
        <v>57</v>
      </c>
    </row>
    <row r="11108" spans="1:12" x14ac:dyDescent="0.25">
      <c r="A11108" t="s">
        <v>10390</v>
      </c>
      <c r="B11108" t="s">
        <v>87</v>
      </c>
      <c r="C11108" s="7">
        <v>45041</v>
      </c>
      <c r="D11108" t="str">
        <f t="shared" si="777"/>
        <v>Tue</v>
      </c>
      <c r="E11108" t="s">
        <v>2</v>
      </c>
      <c r="F11108" t="s">
        <v>38</v>
      </c>
      <c r="G11108">
        <v>8853</v>
      </c>
      <c r="H11108" t="str">
        <f t="shared" si="778"/>
        <v>Large</v>
      </c>
      <c r="I11108" t="str">
        <f t="shared" si="779"/>
        <v>NO</v>
      </c>
      <c r="J11108" t="str">
        <f t="shared" si="776"/>
        <v>NO</v>
      </c>
      <c r="K11108" t="s">
        <v>14</v>
      </c>
      <c r="L11108" t="s">
        <v>206</v>
      </c>
    </row>
    <row r="11109" spans="1:12" x14ac:dyDescent="0.25">
      <c r="A11109" t="s">
        <v>10391</v>
      </c>
      <c r="B11109" t="s">
        <v>5</v>
      </c>
      <c r="C11109" s="7">
        <v>45290</v>
      </c>
      <c r="D11109" t="str">
        <f t="shared" si="777"/>
        <v>Sat</v>
      </c>
      <c r="E11109" t="s">
        <v>2</v>
      </c>
      <c r="F11109" t="s">
        <v>49</v>
      </c>
      <c r="G11109">
        <v>8405</v>
      </c>
      <c r="H11109" t="str">
        <f t="shared" si="778"/>
        <v>Large</v>
      </c>
      <c r="I11109" t="str">
        <f t="shared" si="779"/>
        <v>NO</v>
      </c>
      <c r="J11109" t="str">
        <f t="shared" si="776"/>
        <v>NO</v>
      </c>
      <c r="K11109" t="s">
        <v>13776</v>
      </c>
      <c r="L11109" t="s">
        <v>129</v>
      </c>
    </row>
    <row r="11110" spans="1:12" x14ac:dyDescent="0.25">
      <c r="A11110" t="s">
        <v>1901</v>
      </c>
      <c r="B11110" t="s">
        <v>67</v>
      </c>
      <c r="C11110" s="7">
        <v>45590</v>
      </c>
      <c r="D11110" t="str">
        <f t="shared" si="777"/>
        <v>Fri</v>
      </c>
      <c r="E11110" t="s">
        <v>2</v>
      </c>
      <c r="F11110" t="s">
        <v>38</v>
      </c>
      <c r="G11110">
        <v>7036</v>
      </c>
      <c r="H11110" t="str">
        <f t="shared" si="778"/>
        <v>Large</v>
      </c>
      <c r="I11110" t="str">
        <f t="shared" si="779"/>
        <v>NO</v>
      </c>
      <c r="J11110" t="str">
        <f t="shared" si="776"/>
        <v>NO</v>
      </c>
      <c r="K11110" t="s">
        <v>27</v>
      </c>
      <c r="L11110" t="s">
        <v>13777</v>
      </c>
    </row>
    <row r="11111" spans="1:12" x14ac:dyDescent="0.25">
      <c r="A11111" t="s">
        <v>10392</v>
      </c>
      <c r="B11111" t="s">
        <v>60</v>
      </c>
      <c r="C11111" s="7">
        <v>44326</v>
      </c>
      <c r="D11111" t="str">
        <f t="shared" si="777"/>
        <v>Mon</v>
      </c>
      <c r="E11111" t="s">
        <v>2</v>
      </c>
      <c r="F11111" t="s">
        <v>38</v>
      </c>
      <c r="G11111">
        <v>4118</v>
      </c>
      <c r="H11111" t="str">
        <f t="shared" si="778"/>
        <v>Large</v>
      </c>
      <c r="I11111" t="str">
        <f t="shared" si="779"/>
        <v>NO</v>
      </c>
      <c r="J11111" t="str">
        <f t="shared" si="776"/>
        <v>NO</v>
      </c>
      <c r="K11111" t="s">
        <v>13776</v>
      </c>
      <c r="L11111" t="s">
        <v>206</v>
      </c>
    </row>
    <row r="11112" spans="1:12" x14ac:dyDescent="0.25">
      <c r="A11112" t="s">
        <v>10393</v>
      </c>
      <c r="B11112" t="s">
        <v>37</v>
      </c>
      <c r="C11112" s="7">
        <v>44366</v>
      </c>
      <c r="D11112" t="str">
        <f t="shared" si="777"/>
        <v>Sat</v>
      </c>
      <c r="E11112" t="s">
        <v>2</v>
      </c>
      <c r="F11112" t="s">
        <v>38</v>
      </c>
      <c r="G11112">
        <v>7816</v>
      </c>
      <c r="H11112" t="str">
        <f t="shared" si="778"/>
        <v>Large</v>
      </c>
      <c r="I11112" t="str">
        <f t="shared" si="779"/>
        <v>NO</v>
      </c>
      <c r="J11112" t="str">
        <f t="shared" si="776"/>
        <v>NO</v>
      </c>
      <c r="K11112" t="s">
        <v>14</v>
      </c>
      <c r="L11112" t="s">
        <v>143</v>
      </c>
    </row>
    <row r="11113" spans="1:12" x14ac:dyDescent="0.25">
      <c r="A11113" t="s">
        <v>10394</v>
      </c>
      <c r="B11113" t="s">
        <v>191</v>
      </c>
      <c r="C11113" s="7">
        <v>45513</v>
      </c>
      <c r="D11113" t="str">
        <f t="shared" si="777"/>
        <v>Fri</v>
      </c>
      <c r="E11113" t="s">
        <v>9</v>
      </c>
      <c r="F11113" t="s">
        <v>49</v>
      </c>
      <c r="G11113">
        <v>53820</v>
      </c>
      <c r="H11113" t="str">
        <f t="shared" si="778"/>
        <v>Large</v>
      </c>
      <c r="I11113" t="str">
        <f t="shared" si="779"/>
        <v>NO</v>
      </c>
      <c r="J11113" t="str">
        <f t="shared" si="776"/>
        <v>NO</v>
      </c>
      <c r="K11113" t="s">
        <v>14</v>
      </c>
      <c r="L11113" t="s">
        <v>80</v>
      </c>
    </row>
    <row r="11114" spans="1:12" x14ac:dyDescent="0.25">
      <c r="A11114" t="s">
        <v>10395</v>
      </c>
      <c r="B11114" t="s">
        <v>79</v>
      </c>
      <c r="C11114" s="7">
        <v>45259</v>
      </c>
      <c r="D11114" t="str">
        <f t="shared" si="777"/>
        <v>Wed</v>
      </c>
      <c r="E11114" t="s">
        <v>2</v>
      </c>
      <c r="F11114" t="s">
        <v>38</v>
      </c>
      <c r="G11114">
        <v>9403</v>
      </c>
      <c r="H11114" t="str">
        <f t="shared" si="778"/>
        <v>Large</v>
      </c>
      <c r="I11114" t="str">
        <f t="shared" si="779"/>
        <v>NO</v>
      </c>
      <c r="J11114" t="str">
        <f t="shared" si="776"/>
        <v>NO</v>
      </c>
      <c r="K11114" t="s">
        <v>13776</v>
      </c>
      <c r="L11114" t="s">
        <v>80</v>
      </c>
    </row>
    <row r="11115" spans="1:12" x14ac:dyDescent="0.25">
      <c r="A11115" t="s">
        <v>10396</v>
      </c>
      <c r="B11115" t="s">
        <v>248</v>
      </c>
      <c r="C11115" s="7">
        <v>44380</v>
      </c>
      <c r="D11115" t="str">
        <f t="shared" si="777"/>
        <v>Sat</v>
      </c>
      <c r="E11115" t="s">
        <v>2</v>
      </c>
      <c r="F11115" t="s">
        <v>112</v>
      </c>
      <c r="G11115">
        <v>5743</v>
      </c>
      <c r="H11115" t="str">
        <f t="shared" si="778"/>
        <v>Large</v>
      </c>
      <c r="I11115" t="str">
        <f t="shared" si="779"/>
        <v>NO</v>
      </c>
      <c r="J11115" t="str">
        <f t="shared" si="776"/>
        <v>NO</v>
      </c>
      <c r="K11115" t="s">
        <v>27</v>
      </c>
      <c r="L11115" t="s">
        <v>3</v>
      </c>
    </row>
    <row r="11116" spans="1:12" x14ac:dyDescent="0.25">
      <c r="A11116" t="s">
        <v>10397</v>
      </c>
      <c r="B11116" t="s">
        <v>733</v>
      </c>
      <c r="C11116" s="7">
        <v>44880</v>
      </c>
      <c r="D11116" t="str">
        <f t="shared" si="777"/>
        <v>Tue</v>
      </c>
      <c r="E11116" t="s">
        <v>2</v>
      </c>
      <c r="F11116" t="s">
        <v>112</v>
      </c>
      <c r="G11116">
        <v>3790</v>
      </c>
      <c r="H11116" t="str">
        <f t="shared" si="778"/>
        <v>Large</v>
      </c>
      <c r="I11116" t="str">
        <f t="shared" si="779"/>
        <v>NO</v>
      </c>
      <c r="J11116" t="str">
        <f t="shared" si="776"/>
        <v>NO</v>
      </c>
      <c r="K11116" t="s">
        <v>176</v>
      </c>
      <c r="L11116" t="s">
        <v>57</v>
      </c>
    </row>
    <row r="11117" spans="1:12" x14ac:dyDescent="0.25">
      <c r="A11117" t="s">
        <v>10398</v>
      </c>
      <c r="B11117" t="s">
        <v>186</v>
      </c>
      <c r="C11117" s="7">
        <v>44434</v>
      </c>
      <c r="D11117" t="str">
        <f t="shared" si="777"/>
        <v>Thu</v>
      </c>
      <c r="E11117" t="s">
        <v>2</v>
      </c>
      <c r="F11117" t="s">
        <v>101</v>
      </c>
      <c r="G11117">
        <v>5462</v>
      </c>
      <c r="H11117" t="str">
        <f t="shared" si="778"/>
        <v>Large</v>
      </c>
      <c r="I11117" t="str">
        <f t="shared" si="779"/>
        <v>NO</v>
      </c>
      <c r="J11117" t="str">
        <f t="shared" si="776"/>
        <v>NO</v>
      </c>
      <c r="K11117" t="s">
        <v>176</v>
      </c>
      <c r="L11117" t="s">
        <v>206</v>
      </c>
    </row>
    <row r="11118" spans="1:12" x14ac:dyDescent="0.25">
      <c r="A11118" t="s">
        <v>10399</v>
      </c>
      <c r="B11118" t="s">
        <v>35</v>
      </c>
      <c r="C11118" s="7">
        <v>44724</v>
      </c>
      <c r="D11118" t="str">
        <f t="shared" si="777"/>
        <v>Sun</v>
      </c>
      <c r="E11118" t="s">
        <v>2</v>
      </c>
      <c r="F11118" t="s">
        <v>13792</v>
      </c>
      <c r="G11118">
        <v>3678</v>
      </c>
      <c r="H11118" t="str">
        <f t="shared" si="778"/>
        <v>Large</v>
      </c>
      <c r="I11118" t="str">
        <f t="shared" si="779"/>
        <v>NO</v>
      </c>
      <c r="J11118" t="str">
        <f t="shared" si="776"/>
        <v>NO</v>
      </c>
      <c r="K11118" t="s">
        <v>176</v>
      </c>
      <c r="L11118" t="s">
        <v>129</v>
      </c>
    </row>
    <row r="11119" spans="1:12" x14ac:dyDescent="0.25">
      <c r="A11119" t="s">
        <v>10400</v>
      </c>
      <c r="B11119" t="s">
        <v>251</v>
      </c>
      <c r="C11119" s="7">
        <v>45202</v>
      </c>
      <c r="D11119" t="str">
        <f t="shared" si="777"/>
        <v>Tue</v>
      </c>
      <c r="E11119" t="s">
        <v>2</v>
      </c>
      <c r="F11119" t="s">
        <v>168</v>
      </c>
      <c r="G11119">
        <v>7110</v>
      </c>
      <c r="H11119" t="str">
        <f t="shared" si="778"/>
        <v>Large</v>
      </c>
      <c r="I11119" t="str">
        <f t="shared" si="779"/>
        <v>NO</v>
      </c>
      <c r="J11119" t="str">
        <f t="shared" si="776"/>
        <v>NO</v>
      </c>
      <c r="K11119" t="s">
        <v>14</v>
      </c>
      <c r="L11119" t="s">
        <v>109</v>
      </c>
    </row>
    <row r="11120" spans="1:12" x14ac:dyDescent="0.25">
      <c r="A11120" t="s">
        <v>8428</v>
      </c>
      <c r="B11120" t="s">
        <v>116</v>
      </c>
      <c r="C11120" s="7">
        <v>44962</v>
      </c>
      <c r="D11120" t="str">
        <f t="shared" si="777"/>
        <v>Sun</v>
      </c>
      <c r="E11120" t="s">
        <v>2</v>
      </c>
      <c r="F11120" t="s">
        <v>551</v>
      </c>
      <c r="G11120">
        <v>1672</v>
      </c>
      <c r="H11120" t="str">
        <f t="shared" si="778"/>
        <v>Medium</v>
      </c>
      <c r="I11120" t="str">
        <f t="shared" si="779"/>
        <v>NO</v>
      </c>
      <c r="J11120" t="str">
        <f t="shared" si="776"/>
        <v>NO</v>
      </c>
      <c r="K11120" t="s">
        <v>14</v>
      </c>
      <c r="L11120" t="s">
        <v>57</v>
      </c>
    </row>
    <row r="11121" spans="1:12" x14ac:dyDescent="0.25">
      <c r="A11121" t="s">
        <v>10401</v>
      </c>
      <c r="B11121" t="s">
        <v>140</v>
      </c>
      <c r="C11121" s="7">
        <v>44300</v>
      </c>
      <c r="D11121" t="str">
        <f t="shared" si="777"/>
        <v>Wed</v>
      </c>
      <c r="E11121" t="s">
        <v>2</v>
      </c>
      <c r="F11121" t="s">
        <v>63</v>
      </c>
      <c r="G11121">
        <v>44446</v>
      </c>
      <c r="H11121" t="str">
        <f t="shared" si="778"/>
        <v>Large</v>
      </c>
      <c r="I11121" t="str">
        <f t="shared" si="779"/>
        <v>NO</v>
      </c>
      <c r="J11121" t="str">
        <f t="shared" si="776"/>
        <v>NO</v>
      </c>
      <c r="K11121" t="s">
        <v>13776</v>
      </c>
      <c r="L11121" t="s">
        <v>80</v>
      </c>
    </row>
    <row r="11122" spans="1:12" x14ac:dyDescent="0.25">
      <c r="A11122" t="s">
        <v>10402</v>
      </c>
      <c r="B11122" t="s">
        <v>128</v>
      </c>
      <c r="C11122" s="7">
        <v>45614</v>
      </c>
      <c r="D11122" t="str">
        <f t="shared" si="777"/>
        <v>Mon</v>
      </c>
      <c r="E11122" t="s">
        <v>2</v>
      </c>
      <c r="F11122" t="s">
        <v>112</v>
      </c>
      <c r="G11122">
        <v>1242</v>
      </c>
      <c r="H11122" t="str">
        <f t="shared" si="778"/>
        <v>Medium</v>
      </c>
      <c r="I11122" t="str">
        <f t="shared" si="779"/>
        <v>NO</v>
      </c>
      <c r="J11122" t="str">
        <f t="shared" si="776"/>
        <v>NO</v>
      </c>
      <c r="K11122" t="s">
        <v>27</v>
      </c>
      <c r="L11122" t="s">
        <v>3</v>
      </c>
    </row>
    <row r="11123" spans="1:12" x14ac:dyDescent="0.25">
      <c r="A11123" t="s">
        <v>4995</v>
      </c>
      <c r="B11123" t="s">
        <v>157</v>
      </c>
      <c r="C11123" s="7">
        <v>44416</v>
      </c>
      <c r="D11123" t="str">
        <f t="shared" si="777"/>
        <v>Sun</v>
      </c>
      <c r="E11123" t="s">
        <v>2</v>
      </c>
      <c r="F11123" t="s">
        <v>13799</v>
      </c>
      <c r="G11123">
        <v>1916</v>
      </c>
      <c r="H11123" t="str">
        <f t="shared" si="778"/>
        <v>Medium</v>
      </c>
      <c r="I11123" t="str">
        <f t="shared" si="779"/>
        <v>NO</v>
      </c>
      <c r="J11123" t="str">
        <f t="shared" si="776"/>
        <v>NO</v>
      </c>
      <c r="K11123" t="s">
        <v>27</v>
      </c>
      <c r="L11123" t="s">
        <v>80</v>
      </c>
    </row>
    <row r="11124" spans="1:12" x14ac:dyDescent="0.25">
      <c r="A11124" t="s">
        <v>10403</v>
      </c>
      <c r="B11124" t="s">
        <v>51</v>
      </c>
      <c r="C11124" s="7">
        <v>45578</v>
      </c>
      <c r="D11124" t="str">
        <f t="shared" si="777"/>
        <v>Sun</v>
      </c>
      <c r="E11124" t="s">
        <v>2</v>
      </c>
      <c r="F11124" t="s">
        <v>168</v>
      </c>
      <c r="G11124">
        <v>7263</v>
      </c>
      <c r="H11124" t="str">
        <f t="shared" si="778"/>
        <v>Large</v>
      </c>
      <c r="I11124" t="str">
        <f t="shared" si="779"/>
        <v>NO</v>
      </c>
      <c r="J11124" t="str">
        <f t="shared" si="776"/>
        <v>NO</v>
      </c>
      <c r="K11124" t="s">
        <v>27</v>
      </c>
      <c r="L11124" t="s">
        <v>109</v>
      </c>
    </row>
    <row r="11125" spans="1:12" x14ac:dyDescent="0.25">
      <c r="A11125" t="s">
        <v>10404</v>
      </c>
      <c r="B11125" t="s">
        <v>53</v>
      </c>
      <c r="C11125" s="7">
        <v>45657</v>
      </c>
      <c r="D11125" t="str">
        <f t="shared" si="777"/>
        <v>Tue</v>
      </c>
      <c r="E11125" t="s">
        <v>2</v>
      </c>
      <c r="F11125" t="s">
        <v>112</v>
      </c>
      <c r="G11125">
        <v>3241</v>
      </c>
      <c r="H11125" t="str">
        <f t="shared" si="778"/>
        <v>Large</v>
      </c>
      <c r="I11125" t="str">
        <f t="shared" si="779"/>
        <v>NO</v>
      </c>
      <c r="J11125" t="str">
        <f t="shared" si="776"/>
        <v>NO</v>
      </c>
      <c r="K11125" t="s">
        <v>13775</v>
      </c>
      <c r="L11125" t="s">
        <v>6</v>
      </c>
    </row>
    <row r="11126" spans="1:12" x14ac:dyDescent="0.25">
      <c r="A11126" t="s">
        <v>10405</v>
      </c>
      <c r="B11126" t="s">
        <v>718</v>
      </c>
      <c r="C11126" s="7">
        <v>45612</v>
      </c>
      <c r="D11126" t="str">
        <f t="shared" si="777"/>
        <v>Sat</v>
      </c>
      <c r="E11126" t="s">
        <v>2</v>
      </c>
      <c r="F11126" t="s">
        <v>112</v>
      </c>
      <c r="G11126">
        <v>4737</v>
      </c>
      <c r="H11126" t="str">
        <f t="shared" si="778"/>
        <v>Large</v>
      </c>
      <c r="I11126" t="str">
        <f t="shared" si="779"/>
        <v>NO</v>
      </c>
      <c r="J11126" t="str">
        <f t="shared" si="776"/>
        <v>NO</v>
      </c>
      <c r="K11126" t="s">
        <v>13776</v>
      </c>
      <c r="L11126" t="s">
        <v>206</v>
      </c>
    </row>
    <row r="11127" spans="1:12" x14ac:dyDescent="0.25">
      <c r="A11127" t="s">
        <v>10406</v>
      </c>
      <c r="B11127" t="s">
        <v>97</v>
      </c>
      <c r="C11127" s="7">
        <v>45603</v>
      </c>
      <c r="D11127" t="str">
        <f t="shared" si="777"/>
        <v>Thu</v>
      </c>
      <c r="E11127" t="s">
        <v>2</v>
      </c>
      <c r="F11127" t="s">
        <v>168</v>
      </c>
      <c r="G11127">
        <v>2215</v>
      </c>
      <c r="H11127" t="str">
        <f t="shared" si="778"/>
        <v>Large</v>
      </c>
      <c r="I11127" t="str">
        <f t="shared" si="779"/>
        <v>NO</v>
      </c>
      <c r="J11127" t="str">
        <f t="shared" si="776"/>
        <v>NO</v>
      </c>
      <c r="K11127" t="s">
        <v>13776</v>
      </c>
      <c r="L11127" t="s">
        <v>143</v>
      </c>
    </row>
    <row r="11128" spans="1:12" x14ac:dyDescent="0.25">
      <c r="A11128" t="s">
        <v>10407</v>
      </c>
      <c r="B11128" t="s">
        <v>26</v>
      </c>
      <c r="C11128" s="7">
        <v>44782</v>
      </c>
      <c r="D11128" t="str">
        <f t="shared" si="777"/>
        <v>Tue</v>
      </c>
      <c r="E11128" t="s">
        <v>2</v>
      </c>
      <c r="F11128" t="s">
        <v>38</v>
      </c>
      <c r="G11128">
        <v>9361</v>
      </c>
      <c r="H11128" t="str">
        <f t="shared" si="778"/>
        <v>Large</v>
      </c>
      <c r="I11128" t="str">
        <f t="shared" si="779"/>
        <v>NO</v>
      </c>
      <c r="J11128" t="str">
        <f t="shared" si="776"/>
        <v>NO</v>
      </c>
      <c r="K11128" t="s">
        <v>13776</v>
      </c>
      <c r="L11128" t="s">
        <v>109</v>
      </c>
    </row>
    <row r="11129" spans="1:12" x14ac:dyDescent="0.25">
      <c r="A11129" t="s">
        <v>10408</v>
      </c>
      <c r="B11129" t="s">
        <v>297</v>
      </c>
      <c r="C11129" s="7">
        <v>44707</v>
      </c>
      <c r="D11129" t="str">
        <f t="shared" si="777"/>
        <v>Thu</v>
      </c>
      <c r="E11129" t="s">
        <v>2</v>
      </c>
      <c r="F11129" t="s">
        <v>49</v>
      </c>
      <c r="G11129">
        <v>0</v>
      </c>
      <c r="H11129" t="str">
        <f t="shared" si="778"/>
        <v>Micro</v>
      </c>
      <c r="I11129" t="s">
        <v>13774</v>
      </c>
      <c r="J11129" t="str">
        <f t="shared" si="776"/>
        <v>NO</v>
      </c>
      <c r="K11129" t="s">
        <v>14</v>
      </c>
      <c r="L11129" t="s">
        <v>206</v>
      </c>
    </row>
    <row r="11130" spans="1:12" x14ac:dyDescent="0.25">
      <c r="A11130" t="s">
        <v>10409</v>
      </c>
      <c r="B11130" t="s">
        <v>413</v>
      </c>
      <c r="C11130" s="7">
        <v>45242</v>
      </c>
      <c r="D11130" t="str">
        <f t="shared" si="777"/>
        <v>Sun</v>
      </c>
      <c r="E11130" t="s">
        <v>2</v>
      </c>
      <c r="F11130" t="s">
        <v>168</v>
      </c>
      <c r="G11130">
        <v>8112</v>
      </c>
      <c r="H11130" t="str">
        <f t="shared" si="778"/>
        <v>Large</v>
      </c>
      <c r="I11130" t="str">
        <f t="shared" ref="I11130:I11193" si="780">IF(G11130&lt;0, "YES", "NO")</f>
        <v>NO</v>
      </c>
      <c r="J11130" t="str">
        <f t="shared" si="776"/>
        <v>NO</v>
      </c>
      <c r="K11130" t="s">
        <v>13776</v>
      </c>
      <c r="L11130" t="s">
        <v>13793</v>
      </c>
    </row>
    <row r="11131" spans="1:12" x14ac:dyDescent="0.25">
      <c r="A11131" t="s">
        <v>10410</v>
      </c>
      <c r="B11131" t="s">
        <v>182</v>
      </c>
      <c r="C11131" s="7">
        <v>44540</v>
      </c>
      <c r="D11131" t="str">
        <f t="shared" si="777"/>
        <v>Fri</v>
      </c>
      <c r="E11131" t="s">
        <v>2</v>
      </c>
      <c r="F11131" t="s">
        <v>112</v>
      </c>
      <c r="G11131">
        <v>3511</v>
      </c>
      <c r="H11131" t="str">
        <f t="shared" si="778"/>
        <v>Large</v>
      </c>
      <c r="I11131" t="str">
        <f t="shared" si="780"/>
        <v>NO</v>
      </c>
      <c r="J11131" t="str">
        <f t="shared" si="776"/>
        <v>NO</v>
      </c>
      <c r="K11131" t="s">
        <v>13776</v>
      </c>
      <c r="L11131" t="s">
        <v>13777</v>
      </c>
    </row>
    <row r="11132" spans="1:12" x14ac:dyDescent="0.25">
      <c r="A11132" t="s">
        <v>10411</v>
      </c>
      <c r="B11132" t="s">
        <v>157</v>
      </c>
      <c r="C11132" s="7">
        <v>44965</v>
      </c>
      <c r="D11132" t="str">
        <f t="shared" si="777"/>
        <v>Wed</v>
      </c>
      <c r="E11132" t="s">
        <v>2</v>
      </c>
      <c r="F11132" t="s">
        <v>332</v>
      </c>
      <c r="G11132">
        <v>1136</v>
      </c>
      <c r="H11132" t="str">
        <f t="shared" si="778"/>
        <v>Medium</v>
      </c>
      <c r="I11132" t="str">
        <f t="shared" si="780"/>
        <v>NO</v>
      </c>
      <c r="J11132" t="str">
        <f t="shared" si="776"/>
        <v>NO</v>
      </c>
      <c r="K11132" t="s">
        <v>27</v>
      </c>
      <c r="L11132" t="s">
        <v>143</v>
      </c>
    </row>
    <row r="11133" spans="1:12" x14ac:dyDescent="0.25">
      <c r="A11133" t="s">
        <v>10412</v>
      </c>
      <c r="B11133" t="s">
        <v>26</v>
      </c>
      <c r="C11133" s="7">
        <v>44358</v>
      </c>
      <c r="D11133" t="str">
        <f t="shared" si="777"/>
        <v>Fri</v>
      </c>
      <c r="E11133" t="s">
        <v>2</v>
      </c>
      <c r="F11133" t="s">
        <v>22</v>
      </c>
      <c r="G11133">
        <v>23537</v>
      </c>
      <c r="H11133" t="str">
        <f t="shared" si="778"/>
        <v>Large</v>
      </c>
      <c r="I11133" t="str">
        <f t="shared" si="780"/>
        <v>NO</v>
      </c>
      <c r="J11133" t="str">
        <f t="shared" si="776"/>
        <v>NO</v>
      </c>
      <c r="K11133" t="s">
        <v>176</v>
      </c>
      <c r="L11133" t="s">
        <v>80</v>
      </c>
    </row>
    <row r="11134" spans="1:12" x14ac:dyDescent="0.25">
      <c r="A11134" t="s">
        <v>7769</v>
      </c>
      <c r="B11134" t="s">
        <v>477</v>
      </c>
      <c r="C11134" s="7">
        <v>44643</v>
      </c>
      <c r="D11134" t="str">
        <f t="shared" si="777"/>
        <v>Wed</v>
      </c>
      <c r="E11134" t="s">
        <v>2</v>
      </c>
      <c r="F11134" t="s">
        <v>38</v>
      </c>
      <c r="G11134">
        <v>4561</v>
      </c>
      <c r="H11134" t="str">
        <f t="shared" si="778"/>
        <v>Large</v>
      </c>
      <c r="I11134" t="str">
        <f t="shared" si="780"/>
        <v>NO</v>
      </c>
      <c r="J11134" t="str">
        <f t="shared" si="776"/>
        <v>NO</v>
      </c>
      <c r="K11134" t="s">
        <v>27</v>
      </c>
      <c r="L11134" t="s">
        <v>143</v>
      </c>
    </row>
    <row r="11135" spans="1:12" x14ac:dyDescent="0.25">
      <c r="A11135" t="s">
        <v>10413</v>
      </c>
      <c r="B11135" t="s">
        <v>306</v>
      </c>
      <c r="C11135" s="7">
        <v>44481</v>
      </c>
      <c r="D11135" t="str">
        <f t="shared" si="777"/>
        <v>Tue</v>
      </c>
      <c r="E11135" t="s">
        <v>2</v>
      </c>
      <c r="F11135" t="s">
        <v>168</v>
      </c>
      <c r="G11135">
        <v>4280</v>
      </c>
      <c r="H11135" t="str">
        <f t="shared" si="778"/>
        <v>Large</v>
      </c>
      <c r="I11135" t="str">
        <f t="shared" si="780"/>
        <v>NO</v>
      </c>
      <c r="J11135" t="str">
        <f t="shared" si="776"/>
        <v>NO</v>
      </c>
      <c r="K11135" t="s">
        <v>14</v>
      </c>
      <c r="L11135" t="s">
        <v>80</v>
      </c>
    </row>
    <row r="11136" spans="1:12" x14ac:dyDescent="0.25">
      <c r="A11136" t="s">
        <v>2679</v>
      </c>
      <c r="B11136" t="s">
        <v>56</v>
      </c>
      <c r="C11136" s="7">
        <v>44206</v>
      </c>
      <c r="D11136" t="str">
        <f t="shared" si="777"/>
        <v>Sun</v>
      </c>
      <c r="E11136" t="s">
        <v>2</v>
      </c>
      <c r="F11136" t="s">
        <v>13799</v>
      </c>
      <c r="G11136">
        <v>4331</v>
      </c>
      <c r="H11136" t="str">
        <f t="shared" si="778"/>
        <v>Large</v>
      </c>
      <c r="I11136" t="str">
        <f t="shared" si="780"/>
        <v>NO</v>
      </c>
      <c r="J11136" t="str">
        <f t="shared" si="776"/>
        <v>NO</v>
      </c>
      <c r="K11136" t="s">
        <v>14</v>
      </c>
      <c r="L11136" t="s">
        <v>206</v>
      </c>
    </row>
    <row r="11137" spans="1:12" x14ac:dyDescent="0.25">
      <c r="A11137" t="s">
        <v>10414</v>
      </c>
      <c r="B11137" t="s">
        <v>718</v>
      </c>
      <c r="C11137" s="7">
        <v>45182</v>
      </c>
      <c r="D11137" t="str">
        <f t="shared" si="777"/>
        <v>Wed</v>
      </c>
      <c r="E11137" t="s">
        <v>2</v>
      </c>
      <c r="F11137" t="s">
        <v>38</v>
      </c>
      <c r="G11137">
        <v>6207</v>
      </c>
      <c r="H11137" t="str">
        <f t="shared" si="778"/>
        <v>Large</v>
      </c>
      <c r="I11137" t="str">
        <f t="shared" si="780"/>
        <v>NO</v>
      </c>
      <c r="J11137" t="str">
        <f t="shared" si="776"/>
        <v>NO</v>
      </c>
      <c r="K11137" t="s">
        <v>176</v>
      </c>
      <c r="L11137" t="s">
        <v>19</v>
      </c>
    </row>
    <row r="11138" spans="1:12" x14ac:dyDescent="0.25">
      <c r="A11138" t="s">
        <v>10415</v>
      </c>
      <c r="B11138" t="s">
        <v>506</v>
      </c>
      <c r="C11138" s="7">
        <v>45118</v>
      </c>
      <c r="D11138" t="str">
        <f t="shared" si="777"/>
        <v>Tue</v>
      </c>
      <c r="E11138" t="s">
        <v>2</v>
      </c>
      <c r="F11138" t="s">
        <v>101</v>
      </c>
      <c r="G11138">
        <v>6811</v>
      </c>
      <c r="H11138" t="str">
        <f t="shared" si="778"/>
        <v>Large</v>
      </c>
      <c r="I11138" t="str">
        <f t="shared" si="780"/>
        <v>NO</v>
      </c>
      <c r="J11138" t="str">
        <f t="shared" ref="J11138:J11201" si="781">IF(G11138&gt;500000,"YES","NO")</f>
        <v>NO</v>
      </c>
      <c r="K11138" t="s">
        <v>176</v>
      </c>
      <c r="L11138" t="s">
        <v>80</v>
      </c>
    </row>
    <row r="11139" spans="1:12" x14ac:dyDescent="0.25">
      <c r="A11139" t="s">
        <v>10416</v>
      </c>
      <c r="B11139" t="s">
        <v>438</v>
      </c>
      <c r="C11139" s="7">
        <v>45534</v>
      </c>
      <c r="D11139" t="str">
        <f t="shared" ref="D11139:D11202" si="782">TEXT(C11139,"DDD")</f>
        <v>Fri</v>
      </c>
      <c r="E11139" t="s">
        <v>2</v>
      </c>
      <c r="F11139" t="s">
        <v>168</v>
      </c>
      <c r="G11139">
        <v>8451</v>
      </c>
      <c r="H11139" t="str">
        <f t="shared" ref="H11139:H11202" si="783">IF(G11139&lt;100,"Micro",
   IF(G11139&lt;=500,"Small",
      IF(G11139&lt;=2000,"Medium","Large")))</f>
        <v>Large</v>
      </c>
      <c r="I11139" t="str">
        <f t="shared" si="780"/>
        <v>NO</v>
      </c>
      <c r="J11139" t="str">
        <f t="shared" si="781"/>
        <v>NO</v>
      </c>
      <c r="K11139" t="s">
        <v>13776</v>
      </c>
      <c r="L11139" t="s">
        <v>80</v>
      </c>
    </row>
    <row r="11140" spans="1:12" x14ac:dyDescent="0.25">
      <c r="A11140" t="s">
        <v>10417</v>
      </c>
      <c r="B11140" t="s">
        <v>477</v>
      </c>
      <c r="C11140" s="7">
        <v>44651</v>
      </c>
      <c r="D11140" t="str">
        <f t="shared" si="782"/>
        <v>Thu</v>
      </c>
      <c r="E11140" t="s">
        <v>9</v>
      </c>
      <c r="F11140" t="s">
        <v>22</v>
      </c>
      <c r="G11140">
        <v>335656</v>
      </c>
      <c r="H11140" t="str">
        <f t="shared" si="783"/>
        <v>Large</v>
      </c>
      <c r="I11140" t="str">
        <f t="shared" si="780"/>
        <v>NO</v>
      </c>
      <c r="J11140" t="str">
        <f t="shared" si="781"/>
        <v>NO</v>
      </c>
      <c r="K11140" t="s">
        <v>13776</v>
      </c>
      <c r="L11140" t="s">
        <v>57</v>
      </c>
    </row>
    <row r="11141" spans="1:12" x14ac:dyDescent="0.25">
      <c r="A11141" t="s">
        <v>10418</v>
      </c>
      <c r="B11141" t="s">
        <v>825</v>
      </c>
      <c r="C11141" s="7">
        <v>44931</v>
      </c>
      <c r="D11141" t="str">
        <f t="shared" si="782"/>
        <v>Thu</v>
      </c>
      <c r="E11141" t="s">
        <v>2</v>
      </c>
      <c r="F11141" t="s">
        <v>38</v>
      </c>
      <c r="G11141">
        <v>9889</v>
      </c>
      <c r="H11141" t="str">
        <f t="shared" si="783"/>
        <v>Large</v>
      </c>
      <c r="I11141" t="str">
        <f t="shared" si="780"/>
        <v>NO</v>
      </c>
      <c r="J11141" t="str">
        <f t="shared" si="781"/>
        <v>NO</v>
      </c>
      <c r="K11141" t="s">
        <v>27</v>
      </c>
      <c r="L11141" t="s">
        <v>13777</v>
      </c>
    </row>
    <row r="11142" spans="1:12" x14ac:dyDescent="0.25">
      <c r="A11142" t="s">
        <v>10419</v>
      </c>
      <c r="B11142" t="s">
        <v>248</v>
      </c>
      <c r="C11142" s="7">
        <v>44499</v>
      </c>
      <c r="D11142" t="str">
        <f t="shared" si="782"/>
        <v>Sat</v>
      </c>
      <c r="E11142" t="s">
        <v>2</v>
      </c>
      <c r="F11142" t="s">
        <v>49</v>
      </c>
      <c r="G11142">
        <v>8923</v>
      </c>
      <c r="H11142" t="str">
        <f t="shared" si="783"/>
        <v>Large</v>
      </c>
      <c r="I11142" t="str">
        <f t="shared" si="780"/>
        <v>NO</v>
      </c>
      <c r="J11142" t="str">
        <f t="shared" si="781"/>
        <v>NO</v>
      </c>
      <c r="K11142" t="s">
        <v>176</v>
      </c>
      <c r="L11142" t="s">
        <v>13793</v>
      </c>
    </row>
    <row r="11143" spans="1:12" x14ac:dyDescent="0.25">
      <c r="A11143" t="s">
        <v>3540</v>
      </c>
      <c r="B11143" t="s">
        <v>140</v>
      </c>
      <c r="C11143" s="7">
        <v>45128</v>
      </c>
      <c r="D11143" t="str">
        <f t="shared" si="782"/>
        <v>Fri</v>
      </c>
      <c r="E11143" t="s">
        <v>2</v>
      </c>
      <c r="F11143" t="s">
        <v>63</v>
      </c>
      <c r="G11143">
        <v>18054</v>
      </c>
      <c r="H11143" t="str">
        <f t="shared" si="783"/>
        <v>Large</v>
      </c>
      <c r="I11143" t="str">
        <f t="shared" si="780"/>
        <v>NO</v>
      </c>
      <c r="J11143" t="str">
        <f t="shared" si="781"/>
        <v>NO</v>
      </c>
      <c r="K11143" t="s">
        <v>13776</v>
      </c>
      <c r="L11143" t="s">
        <v>109</v>
      </c>
    </row>
    <row r="11144" spans="1:12" x14ac:dyDescent="0.25">
      <c r="A11144" t="s">
        <v>10420</v>
      </c>
      <c r="B11144" t="s">
        <v>142</v>
      </c>
      <c r="C11144" s="7">
        <v>45085</v>
      </c>
      <c r="D11144" t="str">
        <f t="shared" si="782"/>
        <v>Thu</v>
      </c>
      <c r="E11144" t="s">
        <v>2</v>
      </c>
      <c r="F11144" t="s">
        <v>63</v>
      </c>
      <c r="G11144">
        <v>9966</v>
      </c>
      <c r="H11144" t="str">
        <f t="shared" si="783"/>
        <v>Large</v>
      </c>
      <c r="I11144" t="str">
        <f t="shared" si="780"/>
        <v>NO</v>
      </c>
      <c r="J11144" t="str">
        <f t="shared" si="781"/>
        <v>NO</v>
      </c>
      <c r="K11144" t="s">
        <v>13776</v>
      </c>
      <c r="L11144" t="s">
        <v>57</v>
      </c>
    </row>
    <row r="11145" spans="1:12" x14ac:dyDescent="0.25">
      <c r="A11145" t="s">
        <v>10421</v>
      </c>
      <c r="B11145" t="s">
        <v>226</v>
      </c>
      <c r="C11145" s="7">
        <v>45185</v>
      </c>
      <c r="D11145" t="str">
        <f t="shared" si="782"/>
        <v>Sat</v>
      </c>
      <c r="E11145" t="s">
        <v>2</v>
      </c>
      <c r="F11145" t="s">
        <v>22</v>
      </c>
      <c r="G11145">
        <v>9011</v>
      </c>
      <c r="H11145" t="str">
        <f t="shared" si="783"/>
        <v>Large</v>
      </c>
      <c r="I11145" t="str">
        <f t="shared" si="780"/>
        <v>NO</v>
      </c>
      <c r="J11145" t="str">
        <f t="shared" si="781"/>
        <v>NO</v>
      </c>
      <c r="K11145" t="s">
        <v>14</v>
      </c>
      <c r="L11145" t="s">
        <v>80</v>
      </c>
    </row>
    <row r="11146" spans="1:12" x14ac:dyDescent="0.25">
      <c r="A11146" t="s">
        <v>8024</v>
      </c>
      <c r="B11146" t="s">
        <v>364</v>
      </c>
      <c r="C11146" s="7">
        <v>44467</v>
      </c>
      <c r="D11146" t="str">
        <f t="shared" si="782"/>
        <v>Tue</v>
      </c>
      <c r="E11146" t="s">
        <v>2</v>
      </c>
      <c r="F11146" t="s">
        <v>112</v>
      </c>
      <c r="G11146">
        <v>5420</v>
      </c>
      <c r="H11146" t="str">
        <f t="shared" si="783"/>
        <v>Large</v>
      </c>
      <c r="I11146" t="str">
        <f t="shared" si="780"/>
        <v>NO</v>
      </c>
      <c r="J11146" t="str">
        <f t="shared" si="781"/>
        <v>NO</v>
      </c>
      <c r="K11146" t="s">
        <v>14</v>
      </c>
      <c r="L11146" t="s">
        <v>19</v>
      </c>
    </row>
    <row r="11147" spans="1:12" x14ac:dyDescent="0.25">
      <c r="A11147" t="s">
        <v>8464</v>
      </c>
      <c r="B11147" t="s">
        <v>226</v>
      </c>
      <c r="C11147" s="7">
        <v>45572</v>
      </c>
      <c r="D11147" t="str">
        <f t="shared" si="782"/>
        <v>Mon</v>
      </c>
      <c r="E11147" t="s">
        <v>2</v>
      </c>
      <c r="F11147" t="s">
        <v>551</v>
      </c>
      <c r="G11147">
        <v>9053</v>
      </c>
      <c r="H11147" t="str">
        <f t="shared" si="783"/>
        <v>Large</v>
      </c>
      <c r="I11147" t="str">
        <f t="shared" si="780"/>
        <v>NO</v>
      </c>
      <c r="J11147" t="str">
        <f t="shared" si="781"/>
        <v>NO</v>
      </c>
      <c r="K11147" t="s">
        <v>27</v>
      </c>
      <c r="L11147" t="s">
        <v>109</v>
      </c>
    </row>
    <row r="11148" spans="1:12" x14ac:dyDescent="0.25">
      <c r="A11148" t="s">
        <v>10422</v>
      </c>
      <c r="B11148" t="s">
        <v>73</v>
      </c>
      <c r="C11148" s="7">
        <v>45424</v>
      </c>
      <c r="D11148" t="str">
        <f t="shared" si="782"/>
        <v>Sun</v>
      </c>
      <c r="E11148" t="s">
        <v>2</v>
      </c>
      <c r="F11148" t="s">
        <v>101</v>
      </c>
      <c r="G11148">
        <v>2510</v>
      </c>
      <c r="H11148" t="str">
        <f t="shared" si="783"/>
        <v>Large</v>
      </c>
      <c r="I11148" t="str">
        <f t="shared" si="780"/>
        <v>NO</v>
      </c>
      <c r="J11148" t="str">
        <f t="shared" si="781"/>
        <v>NO</v>
      </c>
      <c r="K11148" t="s">
        <v>13776</v>
      </c>
      <c r="L11148" t="s">
        <v>109</v>
      </c>
    </row>
    <row r="11149" spans="1:12" x14ac:dyDescent="0.25">
      <c r="A11149" t="s">
        <v>10423</v>
      </c>
      <c r="B11149" t="s">
        <v>172</v>
      </c>
      <c r="C11149" s="7">
        <v>44322</v>
      </c>
      <c r="D11149" t="str">
        <f t="shared" si="782"/>
        <v>Thu</v>
      </c>
      <c r="E11149" t="s">
        <v>2</v>
      </c>
      <c r="F11149" t="s">
        <v>49</v>
      </c>
      <c r="G11149">
        <v>4562</v>
      </c>
      <c r="H11149" t="str">
        <f t="shared" si="783"/>
        <v>Large</v>
      </c>
      <c r="I11149" t="str">
        <f t="shared" si="780"/>
        <v>NO</v>
      </c>
      <c r="J11149" t="str">
        <f t="shared" si="781"/>
        <v>NO</v>
      </c>
      <c r="K11149" t="s">
        <v>176</v>
      </c>
      <c r="L11149" t="s">
        <v>13793</v>
      </c>
    </row>
    <row r="11150" spans="1:12" x14ac:dyDescent="0.25">
      <c r="A11150" t="s">
        <v>10266</v>
      </c>
      <c r="B11150" t="s">
        <v>371</v>
      </c>
      <c r="C11150" s="7">
        <v>44763</v>
      </c>
      <c r="D11150" t="str">
        <f t="shared" si="782"/>
        <v>Thu</v>
      </c>
      <c r="E11150" t="s">
        <v>2</v>
      </c>
      <c r="F11150" t="s">
        <v>168</v>
      </c>
      <c r="G11150">
        <v>4602</v>
      </c>
      <c r="H11150" t="str">
        <f t="shared" si="783"/>
        <v>Large</v>
      </c>
      <c r="I11150" t="str">
        <f t="shared" si="780"/>
        <v>NO</v>
      </c>
      <c r="J11150" t="str">
        <f t="shared" si="781"/>
        <v>NO</v>
      </c>
      <c r="K11150" t="s">
        <v>14</v>
      </c>
      <c r="L11150" t="s">
        <v>143</v>
      </c>
    </row>
    <row r="11151" spans="1:12" x14ac:dyDescent="0.25">
      <c r="A11151" t="s">
        <v>10424</v>
      </c>
      <c r="B11151" t="s">
        <v>84</v>
      </c>
      <c r="C11151" s="7">
        <v>45324</v>
      </c>
      <c r="D11151" t="str">
        <f t="shared" si="782"/>
        <v>Fri</v>
      </c>
      <c r="E11151" t="s">
        <v>2</v>
      </c>
      <c r="F11151" t="s">
        <v>49</v>
      </c>
      <c r="G11151">
        <v>3255</v>
      </c>
      <c r="H11151" t="str">
        <f t="shared" si="783"/>
        <v>Large</v>
      </c>
      <c r="I11151" t="str">
        <f t="shared" si="780"/>
        <v>NO</v>
      </c>
      <c r="J11151" t="str">
        <f t="shared" si="781"/>
        <v>NO</v>
      </c>
      <c r="K11151" t="s">
        <v>14</v>
      </c>
      <c r="L11151" t="s">
        <v>3</v>
      </c>
    </row>
    <row r="11152" spans="1:12" x14ac:dyDescent="0.25">
      <c r="A11152" t="s">
        <v>10425</v>
      </c>
      <c r="B11152" t="s">
        <v>142</v>
      </c>
      <c r="C11152" s="7">
        <v>45373</v>
      </c>
      <c r="D11152" t="str">
        <f t="shared" si="782"/>
        <v>Fri</v>
      </c>
      <c r="E11152" t="s">
        <v>2</v>
      </c>
      <c r="F11152" t="s">
        <v>112</v>
      </c>
      <c r="G11152">
        <v>5995</v>
      </c>
      <c r="H11152" t="str">
        <f t="shared" si="783"/>
        <v>Large</v>
      </c>
      <c r="I11152" t="str">
        <f t="shared" si="780"/>
        <v>NO</v>
      </c>
      <c r="J11152" t="str">
        <f t="shared" si="781"/>
        <v>NO</v>
      </c>
      <c r="K11152" t="s">
        <v>27</v>
      </c>
      <c r="L11152" t="s">
        <v>80</v>
      </c>
    </row>
    <row r="11153" spans="1:12" x14ac:dyDescent="0.25">
      <c r="A11153" t="s">
        <v>10426</v>
      </c>
      <c r="B11153" t="s">
        <v>413</v>
      </c>
      <c r="C11153" s="7">
        <v>44391</v>
      </c>
      <c r="D11153" t="str">
        <f t="shared" si="782"/>
        <v>Wed</v>
      </c>
      <c r="E11153" t="s">
        <v>9</v>
      </c>
      <c r="F11153" t="s">
        <v>49</v>
      </c>
      <c r="G11153">
        <v>59053</v>
      </c>
      <c r="H11153" t="str">
        <f t="shared" si="783"/>
        <v>Large</v>
      </c>
      <c r="I11153" t="str">
        <f t="shared" si="780"/>
        <v>NO</v>
      </c>
      <c r="J11153" t="str">
        <f t="shared" si="781"/>
        <v>NO</v>
      </c>
      <c r="K11153" t="s">
        <v>14</v>
      </c>
      <c r="L11153" t="s">
        <v>57</v>
      </c>
    </row>
    <row r="11154" spans="1:12" x14ac:dyDescent="0.25">
      <c r="A11154" t="s">
        <v>10427</v>
      </c>
      <c r="B11154" t="s">
        <v>455</v>
      </c>
      <c r="C11154" s="7">
        <v>44839</v>
      </c>
      <c r="D11154" t="str">
        <f t="shared" si="782"/>
        <v>Wed</v>
      </c>
      <c r="E11154" t="s">
        <v>2</v>
      </c>
      <c r="F11154" t="s">
        <v>112</v>
      </c>
      <c r="G11154">
        <v>9087</v>
      </c>
      <c r="H11154" t="str">
        <f t="shared" si="783"/>
        <v>Large</v>
      </c>
      <c r="I11154" t="str">
        <f t="shared" si="780"/>
        <v>NO</v>
      </c>
      <c r="J11154" t="str">
        <f t="shared" si="781"/>
        <v>NO</v>
      </c>
      <c r="K11154" t="s">
        <v>14</v>
      </c>
      <c r="L11154" t="s">
        <v>80</v>
      </c>
    </row>
    <row r="11155" spans="1:12" x14ac:dyDescent="0.25">
      <c r="A11155" t="s">
        <v>10428</v>
      </c>
      <c r="B11155" t="s">
        <v>212</v>
      </c>
      <c r="C11155" s="7">
        <v>44326</v>
      </c>
      <c r="D11155" t="str">
        <f t="shared" si="782"/>
        <v>Mon</v>
      </c>
      <c r="E11155" t="s">
        <v>9</v>
      </c>
      <c r="F11155" t="s">
        <v>112</v>
      </c>
      <c r="G11155">
        <v>68725</v>
      </c>
      <c r="H11155" t="str">
        <f t="shared" si="783"/>
        <v>Large</v>
      </c>
      <c r="I11155" t="str">
        <f t="shared" si="780"/>
        <v>NO</v>
      </c>
      <c r="J11155" t="str">
        <f t="shared" si="781"/>
        <v>NO</v>
      </c>
      <c r="K11155" t="s">
        <v>13776</v>
      </c>
      <c r="L11155" t="s">
        <v>13793</v>
      </c>
    </row>
    <row r="11156" spans="1:12" x14ac:dyDescent="0.25">
      <c r="A11156" t="s">
        <v>10429</v>
      </c>
      <c r="B11156" t="s">
        <v>248</v>
      </c>
      <c r="C11156" s="7">
        <v>44402</v>
      </c>
      <c r="D11156" t="str">
        <f t="shared" si="782"/>
        <v>Sun</v>
      </c>
      <c r="E11156" t="s">
        <v>2</v>
      </c>
      <c r="F11156" t="s">
        <v>168</v>
      </c>
      <c r="G11156">
        <v>2896</v>
      </c>
      <c r="H11156" t="str">
        <f t="shared" si="783"/>
        <v>Large</v>
      </c>
      <c r="I11156" t="str">
        <f t="shared" si="780"/>
        <v>NO</v>
      </c>
      <c r="J11156" t="str">
        <f t="shared" si="781"/>
        <v>NO</v>
      </c>
      <c r="K11156" t="s">
        <v>27</v>
      </c>
      <c r="L11156" t="s">
        <v>143</v>
      </c>
    </row>
    <row r="11157" spans="1:12" x14ac:dyDescent="0.25">
      <c r="A11157" t="s">
        <v>2912</v>
      </c>
      <c r="B11157" t="s">
        <v>8</v>
      </c>
      <c r="C11157" s="7">
        <v>45455</v>
      </c>
      <c r="D11157" t="str">
        <f t="shared" si="782"/>
        <v>Wed</v>
      </c>
      <c r="E11157" t="s">
        <v>2</v>
      </c>
      <c r="F11157" t="s">
        <v>112</v>
      </c>
      <c r="G11157">
        <v>7110</v>
      </c>
      <c r="H11157" t="str">
        <f t="shared" si="783"/>
        <v>Large</v>
      </c>
      <c r="I11157" t="str">
        <f t="shared" si="780"/>
        <v>NO</v>
      </c>
      <c r="J11157" t="str">
        <f t="shared" si="781"/>
        <v>NO</v>
      </c>
      <c r="K11157" t="s">
        <v>27</v>
      </c>
      <c r="L11157" t="s">
        <v>109</v>
      </c>
    </row>
    <row r="11158" spans="1:12" x14ac:dyDescent="0.25">
      <c r="A11158" t="s">
        <v>10430</v>
      </c>
      <c r="B11158" t="s">
        <v>447</v>
      </c>
      <c r="C11158" s="7">
        <v>44783</v>
      </c>
      <c r="D11158" t="str">
        <f t="shared" si="782"/>
        <v>Wed</v>
      </c>
      <c r="E11158" t="s">
        <v>2</v>
      </c>
      <c r="F11158" t="s">
        <v>38</v>
      </c>
      <c r="G11158">
        <v>6319</v>
      </c>
      <c r="H11158" t="str">
        <f t="shared" si="783"/>
        <v>Large</v>
      </c>
      <c r="I11158" t="str">
        <f t="shared" si="780"/>
        <v>NO</v>
      </c>
      <c r="J11158" t="str">
        <f t="shared" si="781"/>
        <v>NO</v>
      </c>
      <c r="K11158" t="s">
        <v>13776</v>
      </c>
      <c r="L11158" t="s">
        <v>80</v>
      </c>
    </row>
    <row r="11159" spans="1:12" x14ac:dyDescent="0.25">
      <c r="A11159" t="s">
        <v>1123</v>
      </c>
      <c r="B11159" t="s">
        <v>234</v>
      </c>
      <c r="C11159" s="7">
        <v>44754</v>
      </c>
      <c r="D11159" t="str">
        <f t="shared" si="782"/>
        <v>Tue</v>
      </c>
      <c r="E11159" t="s">
        <v>2</v>
      </c>
      <c r="F11159" t="s">
        <v>10</v>
      </c>
      <c r="G11159">
        <v>1011</v>
      </c>
      <c r="H11159" t="str">
        <f t="shared" si="783"/>
        <v>Medium</v>
      </c>
      <c r="I11159" t="str">
        <f t="shared" si="780"/>
        <v>NO</v>
      </c>
      <c r="J11159" t="str">
        <f t="shared" si="781"/>
        <v>NO</v>
      </c>
      <c r="K11159" t="s">
        <v>176</v>
      </c>
      <c r="L11159" t="s">
        <v>80</v>
      </c>
    </row>
    <row r="11160" spans="1:12" x14ac:dyDescent="0.25">
      <c r="A11160" t="s">
        <v>10431</v>
      </c>
      <c r="B11160" t="s">
        <v>172</v>
      </c>
      <c r="C11160" s="7">
        <v>45386</v>
      </c>
      <c r="D11160" t="str">
        <f t="shared" si="782"/>
        <v>Thu</v>
      </c>
      <c r="E11160" t="s">
        <v>2</v>
      </c>
      <c r="F11160" t="s">
        <v>160</v>
      </c>
      <c r="G11160">
        <v>7273</v>
      </c>
      <c r="H11160" t="str">
        <f t="shared" si="783"/>
        <v>Large</v>
      </c>
      <c r="I11160" t="str">
        <f t="shared" si="780"/>
        <v>NO</v>
      </c>
      <c r="J11160" t="str">
        <f t="shared" si="781"/>
        <v>NO</v>
      </c>
      <c r="K11160" t="s">
        <v>176</v>
      </c>
      <c r="L11160" t="s">
        <v>129</v>
      </c>
    </row>
    <row r="11161" spans="1:12" x14ac:dyDescent="0.25">
      <c r="A11161" t="s">
        <v>10432</v>
      </c>
      <c r="B11161" t="s">
        <v>1</v>
      </c>
      <c r="C11161" s="7">
        <v>45037</v>
      </c>
      <c r="D11161" t="str">
        <f t="shared" si="782"/>
        <v>Fri</v>
      </c>
      <c r="E11161" t="s">
        <v>2</v>
      </c>
      <c r="F11161" t="s">
        <v>38</v>
      </c>
      <c r="G11161">
        <v>1356</v>
      </c>
      <c r="H11161" t="str">
        <f t="shared" si="783"/>
        <v>Medium</v>
      </c>
      <c r="I11161" t="str">
        <f t="shared" si="780"/>
        <v>NO</v>
      </c>
      <c r="J11161" t="str">
        <f t="shared" si="781"/>
        <v>NO</v>
      </c>
      <c r="K11161" t="s">
        <v>27</v>
      </c>
      <c r="L11161" t="s">
        <v>143</v>
      </c>
    </row>
    <row r="11162" spans="1:12" x14ac:dyDescent="0.25">
      <c r="A11162" t="s">
        <v>10433</v>
      </c>
      <c r="B11162" t="s">
        <v>163</v>
      </c>
      <c r="C11162" s="7">
        <v>45620</v>
      </c>
      <c r="D11162" t="str">
        <f t="shared" si="782"/>
        <v>Sun</v>
      </c>
      <c r="E11162" t="s">
        <v>2</v>
      </c>
      <c r="F11162" t="s">
        <v>112</v>
      </c>
      <c r="G11162">
        <v>2166</v>
      </c>
      <c r="H11162" t="str">
        <f t="shared" si="783"/>
        <v>Large</v>
      </c>
      <c r="I11162" t="str">
        <f t="shared" si="780"/>
        <v>NO</v>
      </c>
      <c r="J11162" t="str">
        <f t="shared" si="781"/>
        <v>NO</v>
      </c>
      <c r="K11162" t="s">
        <v>27</v>
      </c>
      <c r="L11162" t="s">
        <v>143</v>
      </c>
    </row>
    <row r="11163" spans="1:12" x14ac:dyDescent="0.25">
      <c r="A11163" t="s">
        <v>10434</v>
      </c>
      <c r="B11163" t="s">
        <v>379</v>
      </c>
      <c r="C11163" s="7">
        <v>44643</v>
      </c>
      <c r="D11163" t="str">
        <f t="shared" si="782"/>
        <v>Wed</v>
      </c>
      <c r="E11163" t="s">
        <v>2</v>
      </c>
      <c r="F11163" t="s">
        <v>22</v>
      </c>
      <c r="G11163">
        <v>3148</v>
      </c>
      <c r="H11163" t="str">
        <f t="shared" si="783"/>
        <v>Large</v>
      </c>
      <c r="I11163" t="str">
        <f t="shared" si="780"/>
        <v>NO</v>
      </c>
      <c r="J11163" t="str">
        <f t="shared" si="781"/>
        <v>NO</v>
      </c>
      <c r="K11163" t="s">
        <v>13776</v>
      </c>
      <c r="L11163" t="s">
        <v>129</v>
      </c>
    </row>
    <row r="11164" spans="1:12" x14ac:dyDescent="0.25">
      <c r="A11164" t="s">
        <v>10435</v>
      </c>
      <c r="B11164" t="s">
        <v>170</v>
      </c>
      <c r="C11164" s="7">
        <v>44566</v>
      </c>
      <c r="D11164" t="str">
        <f t="shared" si="782"/>
        <v>Wed</v>
      </c>
      <c r="E11164" t="s">
        <v>2</v>
      </c>
      <c r="F11164" t="s">
        <v>112</v>
      </c>
      <c r="G11164">
        <v>8518</v>
      </c>
      <c r="H11164" t="str">
        <f t="shared" si="783"/>
        <v>Large</v>
      </c>
      <c r="I11164" t="str">
        <f t="shared" si="780"/>
        <v>NO</v>
      </c>
      <c r="J11164" t="str">
        <f t="shared" si="781"/>
        <v>NO</v>
      </c>
      <c r="K11164" t="s">
        <v>176</v>
      </c>
      <c r="L11164" t="s">
        <v>80</v>
      </c>
    </row>
    <row r="11165" spans="1:12" x14ac:dyDescent="0.25">
      <c r="A11165" t="s">
        <v>10436</v>
      </c>
      <c r="B11165" t="s">
        <v>33</v>
      </c>
      <c r="C11165" s="7">
        <v>45396</v>
      </c>
      <c r="D11165" t="str">
        <f t="shared" si="782"/>
        <v>Sun</v>
      </c>
      <c r="E11165" t="s">
        <v>2</v>
      </c>
      <c r="F11165" t="s">
        <v>38</v>
      </c>
      <c r="G11165">
        <v>-1000</v>
      </c>
      <c r="H11165" t="str">
        <f t="shared" si="783"/>
        <v>Micro</v>
      </c>
      <c r="I11165" t="str">
        <f t="shared" si="780"/>
        <v>YES</v>
      </c>
      <c r="J11165" t="str">
        <f t="shared" si="781"/>
        <v>NO</v>
      </c>
      <c r="K11165" t="s">
        <v>13776</v>
      </c>
      <c r="L11165" t="s">
        <v>129</v>
      </c>
    </row>
    <row r="11166" spans="1:12" x14ac:dyDescent="0.25">
      <c r="A11166" t="s">
        <v>10437</v>
      </c>
      <c r="B11166" t="s">
        <v>33</v>
      </c>
      <c r="C11166" s="7">
        <v>44239</v>
      </c>
      <c r="D11166" t="str">
        <f t="shared" si="782"/>
        <v>Fri</v>
      </c>
      <c r="E11166" t="s">
        <v>9</v>
      </c>
      <c r="F11166" t="s">
        <v>63</v>
      </c>
      <c r="G11166">
        <v>52179</v>
      </c>
      <c r="H11166" t="str">
        <f t="shared" si="783"/>
        <v>Large</v>
      </c>
      <c r="I11166" t="str">
        <f t="shared" si="780"/>
        <v>NO</v>
      </c>
      <c r="J11166" t="str">
        <f t="shared" si="781"/>
        <v>NO</v>
      </c>
      <c r="K11166" t="s">
        <v>14</v>
      </c>
      <c r="L11166" t="s">
        <v>6</v>
      </c>
    </row>
    <row r="11167" spans="1:12" x14ac:dyDescent="0.25">
      <c r="A11167" t="s">
        <v>10438</v>
      </c>
      <c r="B11167" t="s">
        <v>263</v>
      </c>
      <c r="C11167" s="7">
        <v>45241</v>
      </c>
      <c r="D11167" t="str">
        <f t="shared" si="782"/>
        <v>Sat</v>
      </c>
      <c r="E11167" t="s">
        <v>2</v>
      </c>
      <c r="F11167" t="s">
        <v>112</v>
      </c>
      <c r="G11167">
        <v>3759</v>
      </c>
      <c r="H11167" t="str">
        <f t="shared" si="783"/>
        <v>Large</v>
      </c>
      <c r="I11167" t="str">
        <f t="shared" si="780"/>
        <v>NO</v>
      </c>
      <c r="J11167" t="str">
        <f t="shared" si="781"/>
        <v>NO</v>
      </c>
      <c r="K11167" t="s">
        <v>176</v>
      </c>
      <c r="L11167" t="s">
        <v>19</v>
      </c>
    </row>
    <row r="11168" spans="1:12" x14ac:dyDescent="0.25">
      <c r="A11168" t="s">
        <v>10439</v>
      </c>
      <c r="B11168" t="s">
        <v>203</v>
      </c>
      <c r="C11168" s="7">
        <v>45478</v>
      </c>
      <c r="D11168" t="str">
        <f t="shared" si="782"/>
        <v>Fri</v>
      </c>
      <c r="E11168" t="s">
        <v>2</v>
      </c>
      <c r="F11168" t="s">
        <v>10</v>
      </c>
      <c r="G11168">
        <v>3130</v>
      </c>
      <c r="H11168" t="str">
        <f t="shared" si="783"/>
        <v>Large</v>
      </c>
      <c r="I11168" t="str">
        <f t="shared" si="780"/>
        <v>NO</v>
      </c>
      <c r="J11168" t="str">
        <f t="shared" si="781"/>
        <v>NO</v>
      </c>
      <c r="K11168" t="s">
        <v>27</v>
      </c>
      <c r="L11168" t="s">
        <v>19</v>
      </c>
    </row>
    <row r="11169" spans="1:12" x14ac:dyDescent="0.25">
      <c r="A11169" t="s">
        <v>10440</v>
      </c>
      <c r="B11169" t="s">
        <v>91</v>
      </c>
      <c r="C11169" s="7">
        <v>45310</v>
      </c>
      <c r="D11169" t="str">
        <f t="shared" si="782"/>
        <v>Fri</v>
      </c>
      <c r="E11169" t="s">
        <v>2</v>
      </c>
      <c r="F11169" t="s">
        <v>38</v>
      </c>
      <c r="G11169">
        <v>3804</v>
      </c>
      <c r="H11169" t="str">
        <f t="shared" si="783"/>
        <v>Large</v>
      </c>
      <c r="I11169" t="str">
        <f t="shared" si="780"/>
        <v>NO</v>
      </c>
      <c r="J11169" t="str">
        <f t="shared" si="781"/>
        <v>NO</v>
      </c>
      <c r="K11169" t="s">
        <v>14</v>
      </c>
      <c r="L11169" t="s">
        <v>143</v>
      </c>
    </row>
    <row r="11170" spans="1:12" x14ac:dyDescent="0.25">
      <c r="A11170" t="s">
        <v>10441</v>
      </c>
      <c r="B11170" t="s">
        <v>291</v>
      </c>
      <c r="C11170" s="7">
        <v>44544</v>
      </c>
      <c r="D11170" t="str">
        <f t="shared" si="782"/>
        <v>Tue</v>
      </c>
      <c r="E11170" t="s">
        <v>2</v>
      </c>
      <c r="F11170" t="s">
        <v>112</v>
      </c>
      <c r="G11170">
        <v>6523</v>
      </c>
      <c r="H11170" t="str">
        <f t="shared" si="783"/>
        <v>Large</v>
      </c>
      <c r="I11170" t="str">
        <f t="shared" si="780"/>
        <v>NO</v>
      </c>
      <c r="J11170" t="str">
        <f t="shared" si="781"/>
        <v>NO</v>
      </c>
      <c r="K11170" t="s">
        <v>27</v>
      </c>
      <c r="L11170" t="s">
        <v>80</v>
      </c>
    </row>
    <row r="11171" spans="1:12" x14ac:dyDescent="0.25">
      <c r="A11171" t="s">
        <v>10442</v>
      </c>
      <c r="B11171" t="s">
        <v>303</v>
      </c>
      <c r="C11171" s="7">
        <v>44358</v>
      </c>
      <c r="D11171" t="str">
        <f t="shared" si="782"/>
        <v>Fri</v>
      </c>
      <c r="E11171" t="s">
        <v>2</v>
      </c>
      <c r="F11171" t="s">
        <v>160</v>
      </c>
      <c r="G11171">
        <v>840</v>
      </c>
      <c r="H11171" t="str">
        <f t="shared" si="783"/>
        <v>Medium</v>
      </c>
      <c r="I11171" t="str">
        <f t="shared" si="780"/>
        <v>NO</v>
      </c>
      <c r="J11171" t="str">
        <f t="shared" si="781"/>
        <v>NO</v>
      </c>
      <c r="K11171" t="s">
        <v>176</v>
      </c>
      <c r="L11171" t="s">
        <v>143</v>
      </c>
    </row>
    <row r="11172" spans="1:12" x14ac:dyDescent="0.25">
      <c r="A11172" t="s">
        <v>10443</v>
      </c>
      <c r="B11172" t="s">
        <v>212</v>
      </c>
      <c r="C11172" s="7">
        <v>44407</v>
      </c>
      <c r="D11172" t="str">
        <f t="shared" si="782"/>
        <v>Fri</v>
      </c>
      <c r="E11172" t="s">
        <v>2</v>
      </c>
      <c r="F11172" t="s">
        <v>112</v>
      </c>
      <c r="G11172">
        <v>0</v>
      </c>
      <c r="H11172" t="str">
        <f t="shared" si="783"/>
        <v>Micro</v>
      </c>
      <c r="I11172" t="str">
        <f t="shared" si="780"/>
        <v>NO</v>
      </c>
      <c r="J11172" t="str">
        <f t="shared" si="781"/>
        <v>NO</v>
      </c>
      <c r="K11172" t="s">
        <v>27</v>
      </c>
      <c r="L11172" t="s">
        <v>6</v>
      </c>
    </row>
    <row r="11173" spans="1:12" x14ac:dyDescent="0.25">
      <c r="A11173" t="s">
        <v>6089</v>
      </c>
      <c r="B11173" t="s">
        <v>364</v>
      </c>
      <c r="C11173" s="7">
        <v>45578</v>
      </c>
      <c r="D11173" t="str">
        <f t="shared" si="782"/>
        <v>Sun</v>
      </c>
      <c r="E11173" t="s">
        <v>2</v>
      </c>
      <c r="F11173" t="s">
        <v>168</v>
      </c>
      <c r="G11173">
        <v>489</v>
      </c>
      <c r="H11173" t="str">
        <f t="shared" si="783"/>
        <v>Small</v>
      </c>
      <c r="I11173" t="str">
        <f t="shared" si="780"/>
        <v>NO</v>
      </c>
      <c r="J11173" t="str">
        <f t="shared" si="781"/>
        <v>NO</v>
      </c>
      <c r="K11173" t="s">
        <v>13776</v>
      </c>
      <c r="L11173" t="s">
        <v>129</v>
      </c>
    </row>
    <row r="11174" spans="1:12" x14ac:dyDescent="0.25">
      <c r="A11174" t="s">
        <v>10444</v>
      </c>
      <c r="B11174" t="s">
        <v>506</v>
      </c>
      <c r="C11174" s="7">
        <v>45033</v>
      </c>
      <c r="D11174" t="str">
        <f t="shared" si="782"/>
        <v>Mon</v>
      </c>
      <c r="E11174" t="s">
        <v>2</v>
      </c>
      <c r="F11174" t="s">
        <v>168</v>
      </c>
      <c r="G11174">
        <v>4971</v>
      </c>
      <c r="H11174" t="str">
        <f t="shared" si="783"/>
        <v>Large</v>
      </c>
      <c r="I11174" t="str">
        <f t="shared" si="780"/>
        <v>NO</v>
      </c>
      <c r="J11174" t="str">
        <f t="shared" si="781"/>
        <v>NO</v>
      </c>
      <c r="K11174" t="s">
        <v>13775</v>
      </c>
      <c r="L11174" t="s">
        <v>143</v>
      </c>
    </row>
    <row r="11175" spans="1:12" x14ac:dyDescent="0.25">
      <c r="A11175" t="s">
        <v>10445</v>
      </c>
      <c r="B11175" t="s">
        <v>314</v>
      </c>
      <c r="C11175" s="7">
        <v>44520</v>
      </c>
      <c r="D11175" t="str">
        <f t="shared" si="782"/>
        <v>Sat</v>
      </c>
      <c r="E11175" t="s">
        <v>2</v>
      </c>
      <c r="F11175" t="s">
        <v>112</v>
      </c>
      <c r="G11175">
        <v>2302</v>
      </c>
      <c r="H11175" t="str">
        <f t="shared" si="783"/>
        <v>Large</v>
      </c>
      <c r="I11175" t="str">
        <f t="shared" si="780"/>
        <v>NO</v>
      </c>
      <c r="J11175" t="str">
        <f t="shared" si="781"/>
        <v>NO</v>
      </c>
      <c r="K11175" t="s">
        <v>27</v>
      </c>
      <c r="L11175" t="s">
        <v>19</v>
      </c>
    </row>
    <row r="11176" spans="1:12" x14ac:dyDescent="0.25">
      <c r="A11176" t="s">
        <v>10446</v>
      </c>
      <c r="B11176" t="s">
        <v>79</v>
      </c>
      <c r="C11176" s="7">
        <v>45395</v>
      </c>
      <c r="D11176" t="str">
        <f t="shared" si="782"/>
        <v>Sat</v>
      </c>
      <c r="E11176" t="s">
        <v>2</v>
      </c>
      <c r="F11176" t="s">
        <v>101</v>
      </c>
      <c r="G11176">
        <v>6944</v>
      </c>
      <c r="H11176" t="str">
        <f t="shared" si="783"/>
        <v>Large</v>
      </c>
      <c r="I11176" t="str">
        <f t="shared" si="780"/>
        <v>NO</v>
      </c>
      <c r="J11176" t="str">
        <f t="shared" si="781"/>
        <v>NO</v>
      </c>
      <c r="K11176" t="s">
        <v>13775</v>
      </c>
      <c r="L11176" t="s">
        <v>19</v>
      </c>
    </row>
    <row r="11177" spans="1:12" x14ac:dyDescent="0.25">
      <c r="A11177" t="s">
        <v>10447</v>
      </c>
      <c r="B11177" t="s">
        <v>246</v>
      </c>
      <c r="C11177" s="7">
        <v>45086</v>
      </c>
      <c r="D11177" t="str">
        <f t="shared" si="782"/>
        <v>Fri</v>
      </c>
      <c r="E11177" t="s">
        <v>9</v>
      </c>
      <c r="F11177" t="s">
        <v>168</v>
      </c>
      <c r="G11177">
        <v>42030</v>
      </c>
      <c r="H11177" t="str">
        <f t="shared" si="783"/>
        <v>Large</v>
      </c>
      <c r="I11177" t="str">
        <f t="shared" si="780"/>
        <v>NO</v>
      </c>
      <c r="J11177" t="str">
        <f t="shared" si="781"/>
        <v>NO</v>
      </c>
      <c r="K11177" t="s">
        <v>27</v>
      </c>
      <c r="L11177" t="s">
        <v>57</v>
      </c>
    </row>
    <row r="11178" spans="1:12" x14ac:dyDescent="0.25">
      <c r="A11178" t="s">
        <v>1521</v>
      </c>
      <c r="B11178" t="s">
        <v>170</v>
      </c>
      <c r="C11178" s="7">
        <v>44259</v>
      </c>
      <c r="D11178" t="str">
        <f t="shared" si="782"/>
        <v>Thu</v>
      </c>
      <c r="E11178" t="s">
        <v>2</v>
      </c>
      <c r="F11178" t="s">
        <v>69</v>
      </c>
      <c r="G11178">
        <v>2005</v>
      </c>
      <c r="H11178" t="str">
        <f t="shared" si="783"/>
        <v>Large</v>
      </c>
      <c r="I11178" t="str">
        <f t="shared" si="780"/>
        <v>NO</v>
      </c>
      <c r="J11178" t="str">
        <f t="shared" si="781"/>
        <v>NO</v>
      </c>
      <c r="K11178" t="s">
        <v>14</v>
      </c>
      <c r="L11178" t="s">
        <v>206</v>
      </c>
    </row>
    <row r="11179" spans="1:12" x14ac:dyDescent="0.25">
      <c r="A11179" t="s">
        <v>10448</v>
      </c>
      <c r="B11179" t="s">
        <v>108</v>
      </c>
      <c r="C11179" s="7">
        <v>44392</v>
      </c>
      <c r="D11179" t="str">
        <f t="shared" si="782"/>
        <v>Thu</v>
      </c>
      <c r="E11179" t="s">
        <v>2</v>
      </c>
      <c r="F11179" t="s">
        <v>22</v>
      </c>
      <c r="G11179">
        <v>1186</v>
      </c>
      <c r="H11179" t="str">
        <f t="shared" si="783"/>
        <v>Medium</v>
      </c>
      <c r="I11179" t="str">
        <f t="shared" si="780"/>
        <v>NO</v>
      </c>
      <c r="J11179" t="str">
        <f t="shared" si="781"/>
        <v>NO</v>
      </c>
      <c r="K11179" t="s">
        <v>13776</v>
      </c>
      <c r="L11179" t="s">
        <v>13793</v>
      </c>
    </row>
    <row r="11180" spans="1:12" x14ac:dyDescent="0.25">
      <c r="A11180" t="s">
        <v>10449</v>
      </c>
      <c r="B11180" t="s">
        <v>395</v>
      </c>
      <c r="C11180" s="7">
        <v>45253</v>
      </c>
      <c r="D11180" t="str">
        <f t="shared" si="782"/>
        <v>Thu</v>
      </c>
      <c r="E11180" t="s">
        <v>2</v>
      </c>
      <c r="F11180" t="s">
        <v>10</v>
      </c>
      <c r="G11180">
        <v>6879</v>
      </c>
      <c r="H11180" t="str">
        <f t="shared" si="783"/>
        <v>Large</v>
      </c>
      <c r="I11180" t="str">
        <f t="shared" si="780"/>
        <v>NO</v>
      </c>
      <c r="J11180" t="str">
        <f t="shared" si="781"/>
        <v>NO</v>
      </c>
      <c r="K11180" t="s">
        <v>27</v>
      </c>
      <c r="L11180" t="s">
        <v>206</v>
      </c>
    </row>
    <row r="11181" spans="1:12" x14ac:dyDescent="0.25">
      <c r="A11181" t="s">
        <v>4879</v>
      </c>
      <c r="B11181" t="s">
        <v>167</v>
      </c>
      <c r="C11181" s="7">
        <v>44836</v>
      </c>
      <c r="D11181" t="str">
        <f t="shared" si="782"/>
        <v>Sun</v>
      </c>
      <c r="E11181" t="s">
        <v>2</v>
      </c>
      <c r="F11181" t="s">
        <v>49</v>
      </c>
      <c r="G11181">
        <v>903</v>
      </c>
      <c r="H11181" t="str">
        <f t="shared" si="783"/>
        <v>Medium</v>
      </c>
      <c r="I11181" t="str">
        <f t="shared" si="780"/>
        <v>NO</v>
      </c>
      <c r="J11181" t="str">
        <f t="shared" si="781"/>
        <v>NO</v>
      </c>
      <c r="K11181" t="s">
        <v>176</v>
      </c>
      <c r="L11181" t="s">
        <v>3</v>
      </c>
    </row>
    <row r="11182" spans="1:12" x14ac:dyDescent="0.25">
      <c r="A11182" t="s">
        <v>10450</v>
      </c>
      <c r="B11182" t="s">
        <v>379</v>
      </c>
      <c r="C11182" s="7">
        <v>44570</v>
      </c>
      <c r="D11182" t="str">
        <f t="shared" si="782"/>
        <v>Sun</v>
      </c>
      <c r="E11182" t="s">
        <v>9</v>
      </c>
      <c r="F11182" t="s">
        <v>168</v>
      </c>
      <c r="G11182">
        <v>43218</v>
      </c>
      <c r="H11182" t="str">
        <f t="shared" si="783"/>
        <v>Large</v>
      </c>
      <c r="I11182" t="str">
        <f t="shared" si="780"/>
        <v>NO</v>
      </c>
      <c r="J11182" t="str">
        <f t="shared" si="781"/>
        <v>NO</v>
      </c>
      <c r="K11182" t="s">
        <v>27</v>
      </c>
      <c r="L11182" t="s">
        <v>80</v>
      </c>
    </row>
    <row r="11183" spans="1:12" x14ac:dyDescent="0.25">
      <c r="A11183" t="s">
        <v>10451</v>
      </c>
      <c r="B11183" t="s">
        <v>368</v>
      </c>
      <c r="C11183" s="7">
        <v>44247</v>
      </c>
      <c r="D11183" t="str">
        <f t="shared" si="782"/>
        <v>Sat</v>
      </c>
      <c r="E11183" t="s">
        <v>2</v>
      </c>
      <c r="F11183" t="s">
        <v>112</v>
      </c>
      <c r="G11183">
        <v>3157</v>
      </c>
      <c r="H11183" t="str">
        <f t="shared" si="783"/>
        <v>Large</v>
      </c>
      <c r="I11183" t="str">
        <f t="shared" si="780"/>
        <v>NO</v>
      </c>
      <c r="J11183" t="str">
        <f t="shared" si="781"/>
        <v>NO</v>
      </c>
      <c r="K11183" t="s">
        <v>13776</v>
      </c>
      <c r="L11183" t="s">
        <v>129</v>
      </c>
    </row>
    <row r="11184" spans="1:12" x14ac:dyDescent="0.25">
      <c r="A11184" t="s">
        <v>10452</v>
      </c>
      <c r="B11184" t="s">
        <v>379</v>
      </c>
      <c r="C11184" s="7">
        <v>44488</v>
      </c>
      <c r="D11184" t="str">
        <f t="shared" si="782"/>
        <v>Tue</v>
      </c>
      <c r="E11184" t="s">
        <v>9</v>
      </c>
      <c r="F11184" t="s">
        <v>49</v>
      </c>
      <c r="G11184">
        <v>435842</v>
      </c>
      <c r="H11184" t="str">
        <f t="shared" si="783"/>
        <v>Large</v>
      </c>
      <c r="I11184" t="str">
        <f t="shared" si="780"/>
        <v>NO</v>
      </c>
      <c r="J11184" t="str">
        <f t="shared" si="781"/>
        <v>NO</v>
      </c>
      <c r="K11184" t="s">
        <v>176</v>
      </c>
      <c r="L11184" t="s">
        <v>6</v>
      </c>
    </row>
    <row r="11185" spans="1:12" x14ac:dyDescent="0.25">
      <c r="A11185" t="s">
        <v>10453</v>
      </c>
      <c r="B11185" t="s">
        <v>189</v>
      </c>
      <c r="C11185" s="7">
        <v>44763</v>
      </c>
      <c r="D11185" t="str">
        <f t="shared" si="782"/>
        <v>Thu</v>
      </c>
      <c r="E11185" t="s">
        <v>2</v>
      </c>
      <c r="F11185" t="s">
        <v>38</v>
      </c>
      <c r="G11185">
        <v>116</v>
      </c>
      <c r="H11185" t="str">
        <f t="shared" si="783"/>
        <v>Small</v>
      </c>
      <c r="I11185" t="str">
        <f t="shared" si="780"/>
        <v>NO</v>
      </c>
      <c r="J11185" t="str">
        <f t="shared" si="781"/>
        <v>NO</v>
      </c>
      <c r="K11185" t="s">
        <v>13776</v>
      </c>
      <c r="L11185" t="s">
        <v>19</v>
      </c>
    </row>
    <row r="11186" spans="1:12" x14ac:dyDescent="0.25">
      <c r="A11186" t="s">
        <v>10454</v>
      </c>
      <c r="B11186" t="s">
        <v>58</v>
      </c>
      <c r="C11186" s="7">
        <v>44544</v>
      </c>
      <c r="D11186" t="str">
        <f t="shared" si="782"/>
        <v>Tue</v>
      </c>
      <c r="E11186" t="s">
        <v>2</v>
      </c>
      <c r="F11186" t="s">
        <v>49</v>
      </c>
      <c r="G11186">
        <v>999999999</v>
      </c>
      <c r="H11186" t="str">
        <f t="shared" si="783"/>
        <v>Large</v>
      </c>
      <c r="I11186" t="str">
        <f t="shared" si="780"/>
        <v>NO</v>
      </c>
      <c r="J11186" t="str">
        <f t="shared" si="781"/>
        <v>YES</v>
      </c>
      <c r="K11186" t="s">
        <v>27</v>
      </c>
      <c r="L11186" t="s">
        <v>19</v>
      </c>
    </row>
    <row r="11187" spans="1:12" x14ac:dyDescent="0.25">
      <c r="A11187" t="s">
        <v>10455</v>
      </c>
      <c r="B11187" t="s">
        <v>26</v>
      </c>
      <c r="C11187" s="7">
        <v>45479</v>
      </c>
      <c r="D11187" t="str">
        <f t="shared" si="782"/>
        <v>Sat</v>
      </c>
      <c r="E11187" t="s">
        <v>2</v>
      </c>
      <c r="F11187" t="s">
        <v>10</v>
      </c>
      <c r="G11187">
        <v>3986</v>
      </c>
      <c r="H11187" t="str">
        <f t="shared" si="783"/>
        <v>Large</v>
      </c>
      <c r="I11187" t="str">
        <f t="shared" si="780"/>
        <v>NO</v>
      </c>
      <c r="J11187" t="str">
        <f t="shared" si="781"/>
        <v>NO</v>
      </c>
      <c r="K11187" t="s">
        <v>27</v>
      </c>
      <c r="L11187" t="s">
        <v>6</v>
      </c>
    </row>
    <row r="11188" spans="1:12" x14ac:dyDescent="0.25">
      <c r="A11188" t="s">
        <v>10456</v>
      </c>
      <c r="B11188" t="s">
        <v>99</v>
      </c>
      <c r="C11188" s="7">
        <v>44897</v>
      </c>
      <c r="D11188" t="str">
        <f t="shared" si="782"/>
        <v>Fri</v>
      </c>
      <c r="E11188" t="s">
        <v>2</v>
      </c>
      <c r="F11188" t="s">
        <v>49</v>
      </c>
      <c r="G11188">
        <v>4320</v>
      </c>
      <c r="H11188" t="str">
        <f t="shared" si="783"/>
        <v>Large</v>
      </c>
      <c r="I11188" t="str">
        <f t="shared" si="780"/>
        <v>NO</v>
      </c>
      <c r="J11188" t="str">
        <f t="shared" si="781"/>
        <v>NO</v>
      </c>
      <c r="K11188" t="s">
        <v>27</v>
      </c>
      <c r="L11188" t="s">
        <v>13793</v>
      </c>
    </row>
    <row r="11189" spans="1:12" x14ac:dyDescent="0.25">
      <c r="A11189" t="s">
        <v>10457</v>
      </c>
      <c r="B11189" t="s">
        <v>13</v>
      </c>
      <c r="C11189" s="7">
        <v>44417</v>
      </c>
      <c r="D11189" t="str">
        <f t="shared" si="782"/>
        <v>Mon</v>
      </c>
      <c r="E11189" t="s">
        <v>2</v>
      </c>
      <c r="F11189" t="s">
        <v>63</v>
      </c>
      <c r="G11189">
        <v>8423</v>
      </c>
      <c r="H11189" t="str">
        <f t="shared" si="783"/>
        <v>Large</v>
      </c>
      <c r="I11189" t="str">
        <f t="shared" si="780"/>
        <v>NO</v>
      </c>
      <c r="J11189" t="str">
        <f t="shared" si="781"/>
        <v>NO</v>
      </c>
      <c r="K11189" t="s">
        <v>176</v>
      </c>
      <c r="L11189" t="s">
        <v>109</v>
      </c>
    </row>
    <row r="11190" spans="1:12" x14ac:dyDescent="0.25">
      <c r="A11190" t="s">
        <v>10458</v>
      </c>
      <c r="B11190" t="s">
        <v>234</v>
      </c>
      <c r="C11190" s="7">
        <v>45602</v>
      </c>
      <c r="D11190" t="str">
        <f t="shared" si="782"/>
        <v>Wed</v>
      </c>
      <c r="E11190" t="s">
        <v>2</v>
      </c>
      <c r="F11190" t="s">
        <v>49</v>
      </c>
      <c r="G11190">
        <v>9541</v>
      </c>
      <c r="H11190" t="str">
        <f t="shared" si="783"/>
        <v>Large</v>
      </c>
      <c r="I11190" t="str">
        <f t="shared" si="780"/>
        <v>NO</v>
      </c>
      <c r="J11190" t="str">
        <f t="shared" si="781"/>
        <v>NO</v>
      </c>
      <c r="K11190" t="s">
        <v>14</v>
      </c>
      <c r="L11190" t="s">
        <v>129</v>
      </c>
    </row>
    <row r="11191" spans="1:12" x14ac:dyDescent="0.25">
      <c r="A11191" t="s">
        <v>10459</v>
      </c>
      <c r="B11191" t="s">
        <v>186</v>
      </c>
      <c r="C11191" s="7">
        <v>44764</v>
      </c>
      <c r="D11191" t="str">
        <f t="shared" si="782"/>
        <v>Fri</v>
      </c>
      <c r="E11191" t="s">
        <v>2</v>
      </c>
      <c r="F11191" t="s">
        <v>168</v>
      </c>
      <c r="G11191">
        <v>2862</v>
      </c>
      <c r="H11191" t="str">
        <f t="shared" si="783"/>
        <v>Large</v>
      </c>
      <c r="I11191" t="str">
        <f t="shared" si="780"/>
        <v>NO</v>
      </c>
      <c r="J11191" t="str">
        <f t="shared" si="781"/>
        <v>NO</v>
      </c>
      <c r="K11191" t="s">
        <v>176</v>
      </c>
      <c r="L11191" t="s">
        <v>57</v>
      </c>
    </row>
    <row r="11192" spans="1:12" x14ac:dyDescent="0.25">
      <c r="A11192" t="s">
        <v>10460</v>
      </c>
      <c r="B11192" t="s">
        <v>137</v>
      </c>
      <c r="C11192" s="7">
        <v>44445</v>
      </c>
      <c r="D11192" t="str">
        <f t="shared" si="782"/>
        <v>Mon</v>
      </c>
      <c r="E11192" t="s">
        <v>2</v>
      </c>
      <c r="F11192" t="s">
        <v>332</v>
      </c>
      <c r="G11192">
        <v>5502</v>
      </c>
      <c r="H11192" t="str">
        <f t="shared" si="783"/>
        <v>Large</v>
      </c>
      <c r="I11192" t="str">
        <f t="shared" si="780"/>
        <v>NO</v>
      </c>
      <c r="J11192" t="str">
        <f t="shared" si="781"/>
        <v>NO</v>
      </c>
      <c r="K11192" t="s">
        <v>13776</v>
      </c>
      <c r="L11192" t="s">
        <v>19</v>
      </c>
    </row>
    <row r="11193" spans="1:12" x14ac:dyDescent="0.25">
      <c r="A11193" t="s">
        <v>10461</v>
      </c>
      <c r="B11193" t="s">
        <v>79</v>
      </c>
      <c r="C11193" s="7">
        <v>44712</v>
      </c>
      <c r="D11193" t="str">
        <f t="shared" si="782"/>
        <v>Tue</v>
      </c>
      <c r="E11193" t="s">
        <v>9</v>
      </c>
      <c r="F11193" t="s">
        <v>63</v>
      </c>
      <c r="G11193">
        <v>30535</v>
      </c>
      <c r="H11193" t="str">
        <f t="shared" si="783"/>
        <v>Large</v>
      </c>
      <c r="I11193" t="str">
        <f t="shared" si="780"/>
        <v>NO</v>
      </c>
      <c r="J11193" t="str">
        <f t="shared" si="781"/>
        <v>NO</v>
      </c>
      <c r="K11193" t="s">
        <v>27</v>
      </c>
      <c r="L11193" t="s">
        <v>206</v>
      </c>
    </row>
    <row r="11194" spans="1:12" x14ac:dyDescent="0.25">
      <c r="A11194" t="s">
        <v>10462</v>
      </c>
      <c r="B11194" t="s">
        <v>440</v>
      </c>
      <c r="C11194" s="7">
        <v>44527</v>
      </c>
      <c r="D11194" t="str">
        <f t="shared" si="782"/>
        <v>Sat</v>
      </c>
      <c r="E11194" t="s">
        <v>2</v>
      </c>
      <c r="F11194" t="s">
        <v>168</v>
      </c>
      <c r="G11194">
        <v>133</v>
      </c>
      <c r="H11194" t="str">
        <f t="shared" si="783"/>
        <v>Small</v>
      </c>
      <c r="I11194" t="str">
        <f t="shared" ref="I11194:I11199" si="784">IF(G11194&lt;0, "YES", "NO")</f>
        <v>NO</v>
      </c>
      <c r="J11194" t="str">
        <f t="shared" si="781"/>
        <v>NO</v>
      </c>
      <c r="K11194" t="s">
        <v>176</v>
      </c>
      <c r="L11194" t="s">
        <v>143</v>
      </c>
    </row>
    <row r="11195" spans="1:12" x14ac:dyDescent="0.25">
      <c r="A11195" t="s">
        <v>10463</v>
      </c>
      <c r="B11195" t="s">
        <v>188</v>
      </c>
      <c r="C11195" s="7">
        <v>45100</v>
      </c>
      <c r="D11195" t="str">
        <f t="shared" si="782"/>
        <v>Fri</v>
      </c>
      <c r="E11195" t="s">
        <v>2</v>
      </c>
      <c r="F11195" t="s">
        <v>13799</v>
      </c>
      <c r="G11195">
        <v>1142</v>
      </c>
      <c r="H11195" t="str">
        <f t="shared" si="783"/>
        <v>Medium</v>
      </c>
      <c r="I11195" t="str">
        <f t="shared" si="784"/>
        <v>NO</v>
      </c>
      <c r="J11195" t="str">
        <f t="shared" si="781"/>
        <v>NO</v>
      </c>
      <c r="K11195" t="s">
        <v>13776</v>
      </c>
      <c r="L11195" t="s">
        <v>129</v>
      </c>
    </row>
    <row r="11196" spans="1:12" x14ac:dyDescent="0.25">
      <c r="A11196" t="s">
        <v>4859</v>
      </c>
      <c r="B11196" t="s">
        <v>291</v>
      </c>
      <c r="C11196" s="7">
        <v>44647</v>
      </c>
      <c r="D11196" t="str">
        <f t="shared" si="782"/>
        <v>Sun</v>
      </c>
      <c r="E11196" t="s">
        <v>2</v>
      </c>
      <c r="F11196" t="s">
        <v>112</v>
      </c>
      <c r="G11196">
        <v>508</v>
      </c>
      <c r="H11196" t="str">
        <f t="shared" si="783"/>
        <v>Medium</v>
      </c>
      <c r="I11196" t="str">
        <f t="shared" si="784"/>
        <v>NO</v>
      </c>
      <c r="J11196" t="str">
        <f t="shared" si="781"/>
        <v>NO</v>
      </c>
      <c r="K11196" t="s">
        <v>14</v>
      </c>
      <c r="L11196" t="s">
        <v>80</v>
      </c>
    </row>
    <row r="11197" spans="1:12" x14ac:dyDescent="0.25">
      <c r="A11197" t="s">
        <v>10464</v>
      </c>
      <c r="B11197" t="s">
        <v>13</v>
      </c>
      <c r="C11197" s="7">
        <v>44993</v>
      </c>
      <c r="D11197" t="str">
        <f t="shared" si="782"/>
        <v>Wed</v>
      </c>
      <c r="E11197" t="s">
        <v>2</v>
      </c>
      <c r="F11197" t="s">
        <v>168</v>
      </c>
      <c r="G11197">
        <v>4525</v>
      </c>
      <c r="H11197" t="str">
        <f t="shared" si="783"/>
        <v>Large</v>
      </c>
      <c r="I11197" t="str">
        <f t="shared" si="784"/>
        <v>NO</v>
      </c>
      <c r="J11197" t="str">
        <f t="shared" si="781"/>
        <v>NO</v>
      </c>
      <c r="K11197" t="s">
        <v>176</v>
      </c>
      <c r="L11197" t="s">
        <v>57</v>
      </c>
    </row>
    <row r="11198" spans="1:12" x14ac:dyDescent="0.25">
      <c r="A11198" t="s">
        <v>10465</v>
      </c>
      <c r="B11198" t="s">
        <v>48</v>
      </c>
      <c r="C11198" s="7">
        <v>45123</v>
      </c>
      <c r="D11198" t="str">
        <f t="shared" si="782"/>
        <v>Sun</v>
      </c>
      <c r="E11198" t="s">
        <v>2</v>
      </c>
      <c r="F11198" t="s">
        <v>13792</v>
      </c>
      <c r="G11198">
        <v>5875</v>
      </c>
      <c r="H11198" t="str">
        <f t="shared" si="783"/>
        <v>Large</v>
      </c>
      <c r="I11198" t="str">
        <f t="shared" si="784"/>
        <v>NO</v>
      </c>
      <c r="J11198" t="str">
        <f t="shared" si="781"/>
        <v>NO</v>
      </c>
      <c r="K11198" t="s">
        <v>176</v>
      </c>
      <c r="L11198" t="s">
        <v>80</v>
      </c>
    </row>
    <row r="11199" spans="1:12" x14ac:dyDescent="0.25">
      <c r="A11199" t="s">
        <v>10466</v>
      </c>
      <c r="B11199" t="s">
        <v>480</v>
      </c>
      <c r="C11199" s="7">
        <v>44889</v>
      </c>
      <c r="D11199" t="str">
        <f t="shared" si="782"/>
        <v>Thu</v>
      </c>
      <c r="E11199" t="s">
        <v>2</v>
      </c>
      <c r="F11199" t="s">
        <v>10</v>
      </c>
      <c r="G11199">
        <v>555</v>
      </c>
      <c r="H11199" t="str">
        <f t="shared" si="783"/>
        <v>Medium</v>
      </c>
      <c r="I11199" t="str">
        <f t="shared" si="784"/>
        <v>NO</v>
      </c>
      <c r="J11199" t="str">
        <f t="shared" si="781"/>
        <v>NO</v>
      </c>
      <c r="K11199" t="s">
        <v>27</v>
      </c>
      <c r="L11199" t="s">
        <v>3</v>
      </c>
    </row>
    <row r="11200" spans="1:12" x14ac:dyDescent="0.25">
      <c r="A11200" t="s">
        <v>10467</v>
      </c>
      <c r="B11200" t="s">
        <v>455</v>
      </c>
      <c r="C11200" s="7">
        <v>44865</v>
      </c>
      <c r="D11200" t="str">
        <f t="shared" si="782"/>
        <v>Mon</v>
      </c>
      <c r="E11200" t="s">
        <v>2</v>
      </c>
      <c r="F11200" t="s">
        <v>168</v>
      </c>
      <c r="G11200">
        <v>0</v>
      </c>
      <c r="H11200" t="str">
        <f t="shared" si="783"/>
        <v>Micro</v>
      </c>
      <c r="I11200" t="s">
        <v>13774</v>
      </c>
      <c r="J11200" t="str">
        <f t="shared" si="781"/>
        <v>NO</v>
      </c>
      <c r="K11200" t="s">
        <v>14</v>
      </c>
      <c r="L11200" t="s">
        <v>6</v>
      </c>
    </row>
    <row r="11201" spans="1:12" x14ac:dyDescent="0.25">
      <c r="A11201" t="s">
        <v>10468</v>
      </c>
      <c r="B11201" t="s">
        <v>111</v>
      </c>
      <c r="C11201" s="7">
        <v>45401</v>
      </c>
      <c r="D11201" t="str">
        <f t="shared" si="782"/>
        <v>Fri</v>
      </c>
      <c r="E11201" t="s">
        <v>9</v>
      </c>
      <c r="F11201" t="s">
        <v>49</v>
      </c>
      <c r="G11201">
        <v>47197</v>
      </c>
      <c r="H11201" t="str">
        <f t="shared" si="783"/>
        <v>Large</v>
      </c>
      <c r="I11201" t="str">
        <f t="shared" ref="I11201:I11264" si="785">IF(G11201&lt;0, "YES", "NO")</f>
        <v>NO</v>
      </c>
      <c r="J11201" t="str">
        <f t="shared" si="781"/>
        <v>NO</v>
      </c>
      <c r="K11201" t="s">
        <v>176</v>
      </c>
      <c r="L11201" t="s">
        <v>129</v>
      </c>
    </row>
    <row r="11202" spans="1:12" x14ac:dyDescent="0.25">
      <c r="A11202" t="s">
        <v>10469</v>
      </c>
      <c r="B11202" t="s">
        <v>147</v>
      </c>
      <c r="C11202" s="7">
        <v>44590</v>
      </c>
      <c r="D11202" t="str">
        <f t="shared" si="782"/>
        <v>Sat</v>
      </c>
      <c r="E11202" t="s">
        <v>2</v>
      </c>
      <c r="F11202" t="s">
        <v>551</v>
      </c>
      <c r="G11202">
        <v>9723</v>
      </c>
      <c r="H11202" t="str">
        <f t="shared" si="783"/>
        <v>Large</v>
      </c>
      <c r="I11202" t="str">
        <f t="shared" si="785"/>
        <v>NO</v>
      </c>
      <c r="J11202" t="str">
        <f t="shared" ref="J11202:J11265" si="786">IF(G11202&gt;500000,"YES","NO")</f>
        <v>NO</v>
      </c>
      <c r="K11202" t="s">
        <v>176</v>
      </c>
      <c r="L11202" t="s">
        <v>3</v>
      </c>
    </row>
    <row r="11203" spans="1:12" x14ac:dyDescent="0.25">
      <c r="A11203" t="s">
        <v>10470</v>
      </c>
      <c r="B11203" t="s">
        <v>46</v>
      </c>
      <c r="C11203" s="7">
        <v>45371</v>
      </c>
      <c r="D11203" t="str">
        <f t="shared" ref="D11203:D11266" si="787">TEXT(C11203,"DDD")</f>
        <v>Wed</v>
      </c>
      <c r="E11203" t="s">
        <v>2</v>
      </c>
      <c r="F11203" t="s">
        <v>38</v>
      </c>
      <c r="G11203">
        <v>7852</v>
      </c>
      <c r="H11203" t="str">
        <f t="shared" ref="H11203:H11266" si="788">IF(G11203&lt;100,"Micro",
   IF(G11203&lt;=500,"Small",
      IF(G11203&lt;=2000,"Medium","Large")))</f>
        <v>Large</v>
      </c>
      <c r="I11203" t="str">
        <f t="shared" si="785"/>
        <v>NO</v>
      </c>
      <c r="J11203" t="str">
        <f t="shared" si="786"/>
        <v>NO</v>
      </c>
      <c r="K11203" t="s">
        <v>27</v>
      </c>
      <c r="L11203" t="s">
        <v>129</v>
      </c>
    </row>
    <row r="11204" spans="1:12" x14ac:dyDescent="0.25">
      <c r="A11204" t="s">
        <v>10471</v>
      </c>
      <c r="B11204" t="s">
        <v>222</v>
      </c>
      <c r="C11204" s="7">
        <v>44925</v>
      </c>
      <c r="D11204" t="str">
        <f t="shared" si="787"/>
        <v>Fri</v>
      </c>
      <c r="E11204" t="s">
        <v>2</v>
      </c>
      <c r="F11204" t="s">
        <v>38</v>
      </c>
      <c r="G11204">
        <v>628</v>
      </c>
      <c r="H11204" t="str">
        <f t="shared" si="788"/>
        <v>Medium</v>
      </c>
      <c r="I11204" t="str">
        <f t="shared" si="785"/>
        <v>NO</v>
      </c>
      <c r="J11204" t="str">
        <f t="shared" si="786"/>
        <v>NO</v>
      </c>
      <c r="K11204" t="s">
        <v>13776</v>
      </c>
      <c r="L11204" t="s">
        <v>143</v>
      </c>
    </row>
    <row r="11205" spans="1:12" x14ac:dyDescent="0.25">
      <c r="A11205" t="s">
        <v>10472</v>
      </c>
      <c r="B11205" t="s">
        <v>718</v>
      </c>
      <c r="C11205" s="7">
        <v>44495</v>
      </c>
      <c r="D11205" t="str">
        <f t="shared" si="787"/>
        <v>Tue</v>
      </c>
      <c r="E11205" t="s">
        <v>2</v>
      </c>
      <c r="F11205" t="s">
        <v>49</v>
      </c>
      <c r="G11205">
        <v>5427</v>
      </c>
      <c r="H11205" t="str">
        <f t="shared" si="788"/>
        <v>Large</v>
      </c>
      <c r="I11205" t="str">
        <f t="shared" si="785"/>
        <v>NO</v>
      </c>
      <c r="J11205" t="str">
        <f t="shared" si="786"/>
        <v>NO</v>
      </c>
      <c r="K11205" t="s">
        <v>176</v>
      </c>
      <c r="L11205" t="s">
        <v>129</v>
      </c>
    </row>
    <row r="11206" spans="1:12" x14ac:dyDescent="0.25">
      <c r="A11206" t="s">
        <v>10473</v>
      </c>
      <c r="B11206" t="s">
        <v>196</v>
      </c>
      <c r="C11206" s="7">
        <v>44484</v>
      </c>
      <c r="D11206" t="str">
        <f t="shared" si="787"/>
        <v>Fri</v>
      </c>
      <c r="E11206" t="s">
        <v>2</v>
      </c>
      <c r="F11206" t="s">
        <v>38</v>
      </c>
      <c r="G11206">
        <v>6390</v>
      </c>
      <c r="H11206" t="str">
        <f t="shared" si="788"/>
        <v>Large</v>
      </c>
      <c r="I11206" t="str">
        <f t="shared" si="785"/>
        <v>NO</v>
      </c>
      <c r="J11206" t="str">
        <f t="shared" si="786"/>
        <v>NO</v>
      </c>
      <c r="K11206" t="s">
        <v>27</v>
      </c>
      <c r="L11206" t="s">
        <v>13793</v>
      </c>
    </row>
    <row r="11207" spans="1:12" x14ac:dyDescent="0.25">
      <c r="A11207" t="s">
        <v>10474</v>
      </c>
      <c r="B11207" t="s">
        <v>186</v>
      </c>
      <c r="C11207" s="7">
        <v>45463</v>
      </c>
      <c r="D11207" t="str">
        <f t="shared" si="787"/>
        <v>Thu</v>
      </c>
      <c r="E11207" t="s">
        <v>2</v>
      </c>
      <c r="F11207" t="s">
        <v>101</v>
      </c>
      <c r="G11207">
        <v>694</v>
      </c>
      <c r="H11207" t="str">
        <f t="shared" si="788"/>
        <v>Medium</v>
      </c>
      <c r="I11207" t="str">
        <f t="shared" si="785"/>
        <v>NO</v>
      </c>
      <c r="J11207" t="str">
        <f t="shared" si="786"/>
        <v>NO</v>
      </c>
      <c r="K11207" t="s">
        <v>176</v>
      </c>
      <c r="L11207" t="s">
        <v>129</v>
      </c>
    </row>
    <row r="11208" spans="1:12" x14ac:dyDescent="0.25">
      <c r="A11208" t="s">
        <v>1405</v>
      </c>
      <c r="B11208" t="s">
        <v>480</v>
      </c>
      <c r="C11208" s="7">
        <v>44288</v>
      </c>
      <c r="D11208" t="str">
        <f t="shared" si="787"/>
        <v>Fri</v>
      </c>
      <c r="E11208" t="s">
        <v>2</v>
      </c>
      <c r="F11208" t="s">
        <v>38</v>
      </c>
      <c r="G11208">
        <v>9013</v>
      </c>
      <c r="H11208" t="str">
        <f t="shared" si="788"/>
        <v>Large</v>
      </c>
      <c r="I11208" t="str">
        <f t="shared" si="785"/>
        <v>NO</v>
      </c>
      <c r="J11208" t="str">
        <f t="shared" si="786"/>
        <v>NO</v>
      </c>
      <c r="K11208" t="s">
        <v>176</v>
      </c>
      <c r="L11208" t="s">
        <v>13793</v>
      </c>
    </row>
    <row r="11209" spans="1:12" x14ac:dyDescent="0.25">
      <c r="A11209" t="s">
        <v>10475</v>
      </c>
      <c r="B11209" t="s">
        <v>116</v>
      </c>
      <c r="C11209" s="7">
        <v>44853</v>
      </c>
      <c r="D11209" t="str">
        <f t="shared" si="787"/>
        <v>Wed</v>
      </c>
      <c r="E11209" t="s">
        <v>2</v>
      </c>
      <c r="F11209" t="s">
        <v>22</v>
      </c>
      <c r="G11209">
        <v>6693</v>
      </c>
      <c r="H11209" t="str">
        <f t="shared" si="788"/>
        <v>Large</v>
      </c>
      <c r="I11209" t="str">
        <f t="shared" si="785"/>
        <v>NO</v>
      </c>
      <c r="J11209" t="str">
        <f t="shared" si="786"/>
        <v>NO</v>
      </c>
      <c r="K11209" t="s">
        <v>27</v>
      </c>
      <c r="L11209" t="s">
        <v>3</v>
      </c>
    </row>
    <row r="11210" spans="1:12" x14ac:dyDescent="0.25">
      <c r="A11210" t="s">
        <v>10476</v>
      </c>
      <c r="B11210" t="s">
        <v>103</v>
      </c>
      <c r="C11210" s="7">
        <v>44767</v>
      </c>
      <c r="D11210" t="str">
        <f t="shared" si="787"/>
        <v>Mon</v>
      </c>
      <c r="E11210" t="s">
        <v>2</v>
      </c>
      <c r="F11210" t="s">
        <v>112</v>
      </c>
      <c r="G11210">
        <v>8197</v>
      </c>
      <c r="H11210" t="str">
        <f t="shared" si="788"/>
        <v>Large</v>
      </c>
      <c r="I11210" t="str">
        <f t="shared" si="785"/>
        <v>NO</v>
      </c>
      <c r="J11210" t="str">
        <f t="shared" si="786"/>
        <v>NO</v>
      </c>
      <c r="K11210" t="s">
        <v>27</v>
      </c>
      <c r="L11210" t="s">
        <v>206</v>
      </c>
    </row>
    <row r="11211" spans="1:12" x14ac:dyDescent="0.25">
      <c r="A11211" t="s">
        <v>10477</v>
      </c>
      <c r="B11211" t="s">
        <v>8</v>
      </c>
      <c r="C11211" s="7">
        <v>45349</v>
      </c>
      <c r="D11211" t="str">
        <f t="shared" si="787"/>
        <v>Tue</v>
      </c>
      <c r="E11211" t="s">
        <v>2</v>
      </c>
      <c r="F11211" t="s">
        <v>49</v>
      </c>
      <c r="G11211">
        <v>2513</v>
      </c>
      <c r="H11211" t="str">
        <f t="shared" si="788"/>
        <v>Large</v>
      </c>
      <c r="I11211" t="str">
        <f t="shared" si="785"/>
        <v>NO</v>
      </c>
      <c r="J11211" t="str">
        <f t="shared" si="786"/>
        <v>NO</v>
      </c>
      <c r="K11211" t="s">
        <v>176</v>
      </c>
      <c r="L11211" t="s">
        <v>109</v>
      </c>
    </row>
    <row r="11212" spans="1:12" x14ac:dyDescent="0.25">
      <c r="A11212" t="s">
        <v>10478</v>
      </c>
      <c r="B11212" t="s">
        <v>48</v>
      </c>
      <c r="C11212" s="7">
        <v>45537</v>
      </c>
      <c r="D11212" t="str">
        <f t="shared" si="787"/>
        <v>Mon</v>
      </c>
      <c r="E11212" t="s">
        <v>2</v>
      </c>
      <c r="F11212" t="s">
        <v>49</v>
      </c>
      <c r="G11212">
        <v>6659</v>
      </c>
      <c r="H11212" t="str">
        <f t="shared" si="788"/>
        <v>Large</v>
      </c>
      <c r="I11212" t="str">
        <f t="shared" si="785"/>
        <v>NO</v>
      </c>
      <c r="J11212" t="str">
        <f t="shared" si="786"/>
        <v>NO</v>
      </c>
      <c r="K11212" t="s">
        <v>176</v>
      </c>
      <c r="L11212" t="s">
        <v>13777</v>
      </c>
    </row>
    <row r="11213" spans="1:12" x14ac:dyDescent="0.25">
      <c r="A11213" t="s">
        <v>10479</v>
      </c>
      <c r="B11213" t="s">
        <v>145</v>
      </c>
      <c r="C11213" s="7">
        <v>44682</v>
      </c>
      <c r="D11213" t="str">
        <f t="shared" si="787"/>
        <v>Sun</v>
      </c>
      <c r="E11213" t="s">
        <v>2</v>
      </c>
      <c r="F11213" t="s">
        <v>69</v>
      </c>
      <c r="G11213">
        <v>32153</v>
      </c>
      <c r="H11213" t="str">
        <f t="shared" si="788"/>
        <v>Large</v>
      </c>
      <c r="I11213" t="str">
        <f t="shared" si="785"/>
        <v>NO</v>
      </c>
      <c r="J11213" t="str">
        <f t="shared" si="786"/>
        <v>NO</v>
      </c>
      <c r="K11213" t="s">
        <v>13776</v>
      </c>
      <c r="L11213" t="s">
        <v>3</v>
      </c>
    </row>
    <row r="11214" spans="1:12" x14ac:dyDescent="0.25">
      <c r="A11214" t="s">
        <v>10480</v>
      </c>
      <c r="B11214" t="s">
        <v>170</v>
      </c>
      <c r="C11214" s="7">
        <v>44704</v>
      </c>
      <c r="D11214" t="str">
        <f t="shared" si="787"/>
        <v>Mon</v>
      </c>
      <c r="E11214" t="s">
        <v>2</v>
      </c>
      <c r="F11214" t="s">
        <v>551</v>
      </c>
      <c r="G11214">
        <v>6738</v>
      </c>
      <c r="H11214" t="str">
        <f t="shared" si="788"/>
        <v>Large</v>
      </c>
      <c r="I11214" t="str">
        <f t="shared" si="785"/>
        <v>NO</v>
      </c>
      <c r="J11214" t="str">
        <f t="shared" si="786"/>
        <v>NO</v>
      </c>
      <c r="K11214" t="s">
        <v>176</v>
      </c>
      <c r="L11214" t="s">
        <v>13793</v>
      </c>
    </row>
    <row r="11215" spans="1:12" x14ac:dyDescent="0.25">
      <c r="A11215" t="s">
        <v>10481</v>
      </c>
      <c r="B11215" t="s">
        <v>116</v>
      </c>
      <c r="C11215" s="7">
        <v>45368</v>
      </c>
      <c r="D11215" t="str">
        <f t="shared" si="787"/>
        <v>Sun</v>
      </c>
      <c r="E11215" t="s">
        <v>2</v>
      </c>
      <c r="F11215" t="s">
        <v>13799</v>
      </c>
      <c r="G11215">
        <v>27356</v>
      </c>
      <c r="H11215" t="str">
        <f t="shared" si="788"/>
        <v>Large</v>
      </c>
      <c r="I11215" t="str">
        <f t="shared" si="785"/>
        <v>NO</v>
      </c>
      <c r="J11215" t="str">
        <f t="shared" si="786"/>
        <v>NO</v>
      </c>
      <c r="K11215" t="s">
        <v>13776</v>
      </c>
      <c r="L11215" t="s">
        <v>80</v>
      </c>
    </row>
    <row r="11216" spans="1:12" x14ac:dyDescent="0.25">
      <c r="A11216" t="s">
        <v>10482</v>
      </c>
      <c r="B11216" t="s">
        <v>254</v>
      </c>
      <c r="C11216" s="7">
        <v>44616</v>
      </c>
      <c r="D11216" t="str">
        <f t="shared" si="787"/>
        <v>Thu</v>
      </c>
      <c r="E11216" t="s">
        <v>2</v>
      </c>
      <c r="F11216" t="s">
        <v>38</v>
      </c>
      <c r="G11216">
        <v>7689</v>
      </c>
      <c r="H11216" t="str">
        <f t="shared" si="788"/>
        <v>Large</v>
      </c>
      <c r="I11216" t="str">
        <f t="shared" si="785"/>
        <v>NO</v>
      </c>
      <c r="J11216" t="str">
        <f t="shared" si="786"/>
        <v>NO</v>
      </c>
      <c r="K11216" t="s">
        <v>14</v>
      </c>
      <c r="L11216" t="s">
        <v>13777</v>
      </c>
    </row>
    <row r="11217" spans="1:12" x14ac:dyDescent="0.25">
      <c r="A11217" t="s">
        <v>10483</v>
      </c>
      <c r="B11217" t="s">
        <v>189</v>
      </c>
      <c r="C11217" s="7">
        <v>45419</v>
      </c>
      <c r="D11217" t="str">
        <f t="shared" si="787"/>
        <v>Tue</v>
      </c>
      <c r="E11217" t="s">
        <v>2</v>
      </c>
      <c r="F11217" t="s">
        <v>551</v>
      </c>
      <c r="G11217">
        <v>6189</v>
      </c>
      <c r="H11217" t="str">
        <f t="shared" si="788"/>
        <v>Large</v>
      </c>
      <c r="I11217" t="str">
        <f t="shared" si="785"/>
        <v>NO</v>
      </c>
      <c r="J11217" t="str">
        <f t="shared" si="786"/>
        <v>NO</v>
      </c>
      <c r="K11217" t="s">
        <v>13776</v>
      </c>
      <c r="L11217" t="s">
        <v>57</v>
      </c>
    </row>
    <row r="11218" spans="1:12" x14ac:dyDescent="0.25">
      <c r="A11218" t="s">
        <v>10484</v>
      </c>
      <c r="B11218" t="s">
        <v>219</v>
      </c>
      <c r="C11218" s="7">
        <v>44242</v>
      </c>
      <c r="D11218" t="str">
        <f t="shared" si="787"/>
        <v>Mon</v>
      </c>
      <c r="E11218" t="s">
        <v>9</v>
      </c>
      <c r="F11218" t="s">
        <v>38</v>
      </c>
      <c r="G11218">
        <v>74183</v>
      </c>
      <c r="H11218" t="str">
        <f t="shared" si="788"/>
        <v>Large</v>
      </c>
      <c r="I11218" t="str">
        <f t="shared" si="785"/>
        <v>NO</v>
      </c>
      <c r="J11218" t="str">
        <f t="shared" si="786"/>
        <v>NO</v>
      </c>
      <c r="K11218" t="s">
        <v>13776</v>
      </c>
      <c r="L11218" t="s">
        <v>6</v>
      </c>
    </row>
    <row r="11219" spans="1:12" x14ac:dyDescent="0.25">
      <c r="A11219" t="s">
        <v>10485</v>
      </c>
      <c r="B11219" t="s">
        <v>254</v>
      </c>
      <c r="C11219" s="7">
        <v>45155</v>
      </c>
      <c r="D11219" t="str">
        <f t="shared" si="787"/>
        <v>Thu</v>
      </c>
      <c r="E11219" t="s">
        <v>2</v>
      </c>
      <c r="F11219" t="s">
        <v>69</v>
      </c>
      <c r="G11219">
        <v>6700</v>
      </c>
      <c r="H11219" t="str">
        <f t="shared" si="788"/>
        <v>Large</v>
      </c>
      <c r="I11219" t="str">
        <f t="shared" si="785"/>
        <v>NO</v>
      </c>
      <c r="J11219" t="str">
        <f t="shared" si="786"/>
        <v>NO</v>
      </c>
      <c r="K11219" t="s">
        <v>13776</v>
      </c>
      <c r="L11219" t="s">
        <v>143</v>
      </c>
    </row>
    <row r="11220" spans="1:12" x14ac:dyDescent="0.25">
      <c r="A11220" t="s">
        <v>10486</v>
      </c>
      <c r="B11220" t="s">
        <v>718</v>
      </c>
      <c r="C11220" s="7">
        <v>44430</v>
      </c>
      <c r="D11220" t="str">
        <f t="shared" si="787"/>
        <v>Sun</v>
      </c>
      <c r="E11220" t="s">
        <v>2</v>
      </c>
      <c r="F11220" t="s">
        <v>112</v>
      </c>
      <c r="G11220">
        <v>37645</v>
      </c>
      <c r="H11220" t="str">
        <f t="shared" si="788"/>
        <v>Large</v>
      </c>
      <c r="I11220" t="str">
        <f t="shared" si="785"/>
        <v>NO</v>
      </c>
      <c r="J11220" t="str">
        <f t="shared" si="786"/>
        <v>NO</v>
      </c>
      <c r="K11220" t="s">
        <v>176</v>
      </c>
      <c r="L11220" t="s">
        <v>80</v>
      </c>
    </row>
    <row r="11221" spans="1:12" x14ac:dyDescent="0.25">
      <c r="A11221" t="s">
        <v>10487</v>
      </c>
      <c r="B11221" t="s">
        <v>1</v>
      </c>
      <c r="C11221" s="7">
        <v>44418</v>
      </c>
      <c r="D11221" t="str">
        <f t="shared" si="787"/>
        <v>Tue</v>
      </c>
      <c r="E11221" t="s">
        <v>2</v>
      </c>
      <c r="F11221" t="s">
        <v>168</v>
      </c>
      <c r="G11221">
        <v>941</v>
      </c>
      <c r="H11221" t="str">
        <f t="shared" si="788"/>
        <v>Medium</v>
      </c>
      <c r="I11221" t="str">
        <f t="shared" si="785"/>
        <v>NO</v>
      </c>
      <c r="J11221" t="str">
        <f t="shared" si="786"/>
        <v>NO</v>
      </c>
      <c r="K11221" t="s">
        <v>13776</v>
      </c>
      <c r="L11221" t="s">
        <v>80</v>
      </c>
    </row>
    <row r="11222" spans="1:12" x14ac:dyDescent="0.25">
      <c r="A11222" t="s">
        <v>10488</v>
      </c>
      <c r="B11222" t="s">
        <v>82</v>
      </c>
      <c r="C11222" s="7">
        <v>45246</v>
      </c>
      <c r="D11222" t="str">
        <f t="shared" si="787"/>
        <v>Thu</v>
      </c>
      <c r="E11222" t="s">
        <v>2</v>
      </c>
      <c r="F11222" t="s">
        <v>49</v>
      </c>
      <c r="G11222">
        <v>531</v>
      </c>
      <c r="H11222" t="str">
        <f t="shared" si="788"/>
        <v>Medium</v>
      </c>
      <c r="I11222" t="str">
        <f t="shared" si="785"/>
        <v>NO</v>
      </c>
      <c r="J11222" t="str">
        <f t="shared" si="786"/>
        <v>NO</v>
      </c>
      <c r="K11222" t="s">
        <v>13775</v>
      </c>
      <c r="L11222" t="s">
        <v>143</v>
      </c>
    </row>
    <row r="11223" spans="1:12" x14ac:dyDescent="0.25">
      <c r="A11223" t="s">
        <v>10489</v>
      </c>
      <c r="B11223" t="s">
        <v>67</v>
      </c>
      <c r="C11223" s="7">
        <v>44977</v>
      </c>
      <c r="D11223" t="str">
        <f t="shared" si="787"/>
        <v>Mon</v>
      </c>
      <c r="E11223" t="s">
        <v>2</v>
      </c>
      <c r="F11223" t="s">
        <v>13799</v>
      </c>
      <c r="G11223">
        <v>6688</v>
      </c>
      <c r="H11223" t="str">
        <f t="shared" si="788"/>
        <v>Large</v>
      </c>
      <c r="I11223" t="str">
        <f t="shared" si="785"/>
        <v>NO</v>
      </c>
      <c r="J11223" t="str">
        <f t="shared" si="786"/>
        <v>NO</v>
      </c>
      <c r="K11223" t="s">
        <v>14</v>
      </c>
      <c r="L11223" t="s">
        <v>206</v>
      </c>
    </row>
    <row r="11224" spans="1:12" x14ac:dyDescent="0.25">
      <c r="A11224" t="s">
        <v>10490</v>
      </c>
      <c r="B11224" t="s">
        <v>713</v>
      </c>
      <c r="C11224" s="7">
        <v>44199</v>
      </c>
      <c r="D11224" t="str">
        <f t="shared" si="787"/>
        <v>Sun</v>
      </c>
      <c r="E11224" t="s">
        <v>9</v>
      </c>
      <c r="F11224" t="s">
        <v>13792</v>
      </c>
      <c r="G11224">
        <v>70569</v>
      </c>
      <c r="H11224" t="str">
        <f t="shared" si="788"/>
        <v>Large</v>
      </c>
      <c r="I11224" t="str">
        <f t="shared" si="785"/>
        <v>NO</v>
      </c>
      <c r="J11224" t="str">
        <f t="shared" si="786"/>
        <v>NO</v>
      </c>
      <c r="K11224" t="s">
        <v>14</v>
      </c>
      <c r="L11224" t="s">
        <v>13793</v>
      </c>
    </row>
    <row r="11225" spans="1:12" x14ac:dyDescent="0.25">
      <c r="A11225" t="s">
        <v>10491</v>
      </c>
      <c r="B11225" t="s">
        <v>477</v>
      </c>
      <c r="C11225" s="7">
        <v>44581</v>
      </c>
      <c r="D11225" t="str">
        <f t="shared" si="787"/>
        <v>Thu</v>
      </c>
      <c r="E11225" t="s">
        <v>2</v>
      </c>
      <c r="F11225" t="s">
        <v>168</v>
      </c>
      <c r="G11225">
        <v>3143</v>
      </c>
      <c r="H11225" t="str">
        <f t="shared" si="788"/>
        <v>Large</v>
      </c>
      <c r="I11225" t="str">
        <f t="shared" si="785"/>
        <v>NO</v>
      </c>
      <c r="J11225" t="str">
        <f t="shared" si="786"/>
        <v>NO</v>
      </c>
      <c r="K11225" t="s">
        <v>27</v>
      </c>
      <c r="L11225" t="s">
        <v>6</v>
      </c>
    </row>
    <row r="11226" spans="1:12" x14ac:dyDescent="0.25">
      <c r="A11226" t="s">
        <v>10492</v>
      </c>
      <c r="B11226" t="s">
        <v>238</v>
      </c>
      <c r="C11226" s="7">
        <v>45605</v>
      </c>
      <c r="D11226" t="str">
        <f t="shared" si="787"/>
        <v>Sat</v>
      </c>
      <c r="E11226" t="s">
        <v>2</v>
      </c>
      <c r="F11226" t="s">
        <v>22</v>
      </c>
      <c r="G11226">
        <v>8721</v>
      </c>
      <c r="H11226" t="str">
        <f t="shared" si="788"/>
        <v>Large</v>
      </c>
      <c r="I11226" t="str">
        <f t="shared" si="785"/>
        <v>NO</v>
      </c>
      <c r="J11226" t="str">
        <f t="shared" si="786"/>
        <v>NO</v>
      </c>
      <c r="K11226" t="s">
        <v>176</v>
      </c>
      <c r="L11226" t="s">
        <v>80</v>
      </c>
    </row>
    <row r="11227" spans="1:12" x14ac:dyDescent="0.25">
      <c r="A11227" t="s">
        <v>10493</v>
      </c>
      <c r="B11227" t="s">
        <v>326</v>
      </c>
      <c r="C11227" s="7">
        <v>45010</v>
      </c>
      <c r="D11227" t="str">
        <f t="shared" si="787"/>
        <v>Sat</v>
      </c>
      <c r="E11227" t="s">
        <v>2</v>
      </c>
      <c r="F11227" t="s">
        <v>63</v>
      </c>
      <c r="G11227">
        <v>4841</v>
      </c>
      <c r="H11227" t="str">
        <f t="shared" si="788"/>
        <v>Large</v>
      </c>
      <c r="I11227" t="str">
        <f t="shared" si="785"/>
        <v>NO</v>
      </c>
      <c r="J11227" t="str">
        <f t="shared" si="786"/>
        <v>NO</v>
      </c>
      <c r="K11227" t="s">
        <v>14</v>
      </c>
      <c r="L11227" t="s">
        <v>129</v>
      </c>
    </row>
    <row r="11228" spans="1:12" x14ac:dyDescent="0.25">
      <c r="A11228" t="s">
        <v>10494</v>
      </c>
      <c r="B11228" t="s">
        <v>638</v>
      </c>
      <c r="C11228" s="7">
        <v>44625</v>
      </c>
      <c r="D11228" t="str">
        <f t="shared" si="787"/>
        <v>Sat</v>
      </c>
      <c r="E11228" t="s">
        <v>9</v>
      </c>
      <c r="F11228" t="s">
        <v>101</v>
      </c>
      <c r="G11228">
        <v>162795</v>
      </c>
      <c r="H11228" t="str">
        <f t="shared" si="788"/>
        <v>Large</v>
      </c>
      <c r="I11228" t="str">
        <f t="shared" si="785"/>
        <v>NO</v>
      </c>
      <c r="J11228" t="str">
        <f t="shared" si="786"/>
        <v>NO</v>
      </c>
      <c r="K11228" t="s">
        <v>176</v>
      </c>
      <c r="L11228" t="s">
        <v>6</v>
      </c>
    </row>
    <row r="11229" spans="1:12" x14ac:dyDescent="0.25">
      <c r="A11229" t="s">
        <v>10495</v>
      </c>
      <c r="B11229" t="s">
        <v>286</v>
      </c>
      <c r="C11229" s="7">
        <v>45062</v>
      </c>
      <c r="D11229" t="str">
        <f t="shared" si="787"/>
        <v>Tue</v>
      </c>
      <c r="E11229" t="s">
        <v>2</v>
      </c>
      <c r="F11229" t="s">
        <v>168</v>
      </c>
      <c r="G11229">
        <v>4566</v>
      </c>
      <c r="H11229" t="str">
        <f t="shared" si="788"/>
        <v>Large</v>
      </c>
      <c r="I11229" t="str">
        <f t="shared" si="785"/>
        <v>NO</v>
      </c>
      <c r="J11229" t="str">
        <f t="shared" si="786"/>
        <v>NO</v>
      </c>
      <c r="K11229" t="s">
        <v>13776</v>
      </c>
      <c r="L11229" t="s">
        <v>206</v>
      </c>
    </row>
    <row r="11230" spans="1:12" x14ac:dyDescent="0.25">
      <c r="A11230" t="s">
        <v>10496</v>
      </c>
      <c r="B11230" t="s">
        <v>11</v>
      </c>
      <c r="C11230" s="7">
        <v>45583</v>
      </c>
      <c r="D11230" t="str">
        <f t="shared" si="787"/>
        <v>Fri</v>
      </c>
      <c r="E11230" t="s">
        <v>2</v>
      </c>
      <c r="F11230" t="s">
        <v>112</v>
      </c>
      <c r="G11230">
        <v>7928</v>
      </c>
      <c r="H11230" t="str">
        <f t="shared" si="788"/>
        <v>Large</v>
      </c>
      <c r="I11230" t="str">
        <f t="shared" si="785"/>
        <v>NO</v>
      </c>
      <c r="J11230" t="str">
        <f t="shared" si="786"/>
        <v>NO</v>
      </c>
      <c r="K11230" t="s">
        <v>14</v>
      </c>
      <c r="L11230" t="s">
        <v>13777</v>
      </c>
    </row>
    <row r="11231" spans="1:12" x14ac:dyDescent="0.25">
      <c r="A11231" t="s">
        <v>10497</v>
      </c>
      <c r="B11231" t="s">
        <v>413</v>
      </c>
      <c r="C11231" s="7">
        <v>44276</v>
      </c>
      <c r="D11231" t="str">
        <f t="shared" si="787"/>
        <v>Sun</v>
      </c>
      <c r="E11231" t="s">
        <v>2</v>
      </c>
      <c r="F11231" t="s">
        <v>112</v>
      </c>
      <c r="G11231">
        <v>1522</v>
      </c>
      <c r="H11231" t="str">
        <f t="shared" si="788"/>
        <v>Medium</v>
      </c>
      <c r="I11231" t="str">
        <f t="shared" si="785"/>
        <v>NO</v>
      </c>
      <c r="J11231" t="str">
        <f t="shared" si="786"/>
        <v>NO</v>
      </c>
      <c r="K11231" t="s">
        <v>176</v>
      </c>
      <c r="L11231" t="s">
        <v>206</v>
      </c>
    </row>
    <row r="11232" spans="1:12" x14ac:dyDescent="0.25">
      <c r="A11232" t="s">
        <v>10498</v>
      </c>
      <c r="B11232" t="s">
        <v>226</v>
      </c>
      <c r="C11232" s="7">
        <v>44609</v>
      </c>
      <c r="D11232" t="str">
        <f t="shared" si="787"/>
        <v>Thu</v>
      </c>
      <c r="E11232" t="s">
        <v>2</v>
      </c>
      <c r="F11232" t="s">
        <v>38</v>
      </c>
      <c r="G11232">
        <v>995</v>
      </c>
      <c r="H11232" t="str">
        <f t="shared" si="788"/>
        <v>Medium</v>
      </c>
      <c r="I11232" t="str">
        <f t="shared" si="785"/>
        <v>NO</v>
      </c>
      <c r="J11232" t="str">
        <f t="shared" si="786"/>
        <v>NO</v>
      </c>
      <c r="K11232" t="s">
        <v>176</v>
      </c>
      <c r="L11232" t="s">
        <v>13777</v>
      </c>
    </row>
    <row r="11233" spans="1:12" x14ac:dyDescent="0.25">
      <c r="A11233" t="s">
        <v>10499</v>
      </c>
      <c r="B11233" t="s">
        <v>321</v>
      </c>
      <c r="C11233" s="7">
        <v>44556</v>
      </c>
      <c r="D11233" t="str">
        <f t="shared" si="787"/>
        <v>Sun</v>
      </c>
      <c r="E11233" t="s">
        <v>2</v>
      </c>
      <c r="F11233" t="s">
        <v>69</v>
      </c>
      <c r="G11233">
        <v>1777</v>
      </c>
      <c r="H11233" t="str">
        <f t="shared" si="788"/>
        <v>Medium</v>
      </c>
      <c r="I11233" t="str">
        <f t="shared" si="785"/>
        <v>NO</v>
      </c>
      <c r="J11233" t="str">
        <f t="shared" si="786"/>
        <v>NO</v>
      </c>
      <c r="K11233" t="s">
        <v>176</v>
      </c>
      <c r="L11233" t="s">
        <v>6</v>
      </c>
    </row>
    <row r="11234" spans="1:12" x14ac:dyDescent="0.25">
      <c r="A11234" t="s">
        <v>8399</v>
      </c>
      <c r="B11234" t="s">
        <v>281</v>
      </c>
      <c r="C11234" s="7">
        <v>44246</v>
      </c>
      <c r="D11234" t="str">
        <f t="shared" si="787"/>
        <v>Fri</v>
      </c>
      <c r="E11234" t="s">
        <v>2</v>
      </c>
      <c r="F11234" t="s">
        <v>168</v>
      </c>
      <c r="G11234">
        <v>28005</v>
      </c>
      <c r="H11234" t="str">
        <f t="shared" si="788"/>
        <v>Large</v>
      </c>
      <c r="I11234" t="str">
        <f t="shared" si="785"/>
        <v>NO</v>
      </c>
      <c r="J11234" t="str">
        <f t="shared" si="786"/>
        <v>NO</v>
      </c>
      <c r="K11234" t="s">
        <v>13776</v>
      </c>
      <c r="L11234" t="s">
        <v>3</v>
      </c>
    </row>
    <row r="11235" spans="1:12" x14ac:dyDescent="0.25">
      <c r="A11235" t="s">
        <v>9696</v>
      </c>
      <c r="B11235" t="s">
        <v>128</v>
      </c>
      <c r="C11235" s="7">
        <v>44798</v>
      </c>
      <c r="D11235" t="str">
        <f t="shared" si="787"/>
        <v>Thu</v>
      </c>
      <c r="E11235" t="s">
        <v>2</v>
      </c>
      <c r="F11235" t="s">
        <v>551</v>
      </c>
      <c r="G11235">
        <v>49439</v>
      </c>
      <c r="H11235" t="str">
        <f t="shared" si="788"/>
        <v>Large</v>
      </c>
      <c r="I11235" t="str">
        <f t="shared" si="785"/>
        <v>NO</v>
      </c>
      <c r="J11235" t="str">
        <f t="shared" si="786"/>
        <v>NO</v>
      </c>
      <c r="K11235" t="s">
        <v>13775</v>
      </c>
      <c r="L11235" t="s">
        <v>109</v>
      </c>
    </row>
    <row r="11236" spans="1:12" x14ac:dyDescent="0.25">
      <c r="A11236" t="s">
        <v>10500</v>
      </c>
      <c r="B11236" t="s">
        <v>212</v>
      </c>
      <c r="C11236" s="7">
        <v>44885</v>
      </c>
      <c r="D11236" t="str">
        <f t="shared" si="787"/>
        <v>Sun</v>
      </c>
      <c r="E11236" t="s">
        <v>2</v>
      </c>
      <c r="F11236" t="s">
        <v>168</v>
      </c>
      <c r="G11236">
        <v>8510</v>
      </c>
      <c r="H11236" t="str">
        <f t="shared" si="788"/>
        <v>Large</v>
      </c>
      <c r="I11236" t="str">
        <f t="shared" si="785"/>
        <v>NO</v>
      </c>
      <c r="J11236" t="str">
        <f t="shared" si="786"/>
        <v>NO</v>
      </c>
      <c r="K11236" t="s">
        <v>13776</v>
      </c>
      <c r="L11236" t="s">
        <v>143</v>
      </c>
    </row>
    <row r="11237" spans="1:12" x14ac:dyDescent="0.25">
      <c r="A11237" t="s">
        <v>10501</v>
      </c>
      <c r="B11237" t="s">
        <v>263</v>
      </c>
      <c r="C11237" s="7">
        <v>45519</v>
      </c>
      <c r="D11237" t="str">
        <f t="shared" si="787"/>
        <v>Thu</v>
      </c>
      <c r="E11237" t="s">
        <v>9</v>
      </c>
      <c r="F11237" t="s">
        <v>63</v>
      </c>
      <c r="G11237">
        <v>23498</v>
      </c>
      <c r="H11237" t="str">
        <f t="shared" si="788"/>
        <v>Large</v>
      </c>
      <c r="I11237" t="str">
        <f t="shared" si="785"/>
        <v>NO</v>
      </c>
      <c r="J11237" t="str">
        <f t="shared" si="786"/>
        <v>NO</v>
      </c>
      <c r="K11237" t="s">
        <v>176</v>
      </c>
      <c r="L11237" t="s">
        <v>6</v>
      </c>
    </row>
    <row r="11238" spans="1:12" x14ac:dyDescent="0.25">
      <c r="A11238" t="s">
        <v>10502</v>
      </c>
      <c r="B11238" t="s">
        <v>226</v>
      </c>
      <c r="C11238" s="7">
        <v>45475</v>
      </c>
      <c r="D11238" t="str">
        <f t="shared" si="787"/>
        <v>Tue</v>
      </c>
      <c r="E11238" t="s">
        <v>2</v>
      </c>
      <c r="F11238" t="s">
        <v>112</v>
      </c>
      <c r="G11238">
        <v>7630</v>
      </c>
      <c r="H11238" t="str">
        <f t="shared" si="788"/>
        <v>Large</v>
      </c>
      <c r="I11238" t="str">
        <f t="shared" si="785"/>
        <v>NO</v>
      </c>
      <c r="J11238" t="str">
        <f t="shared" si="786"/>
        <v>NO</v>
      </c>
      <c r="K11238" t="s">
        <v>176</v>
      </c>
      <c r="L11238" t="s">
        <v>109</v>
      </c>
    </row>
    <row r="11239" spans="1:12" x14ac:dyDescent="0.25">
      <c r="A11239" t="s">
        <v>10503</v>
      </c>
      <c r="B11239" t="s">
        <v>82</v>
      </c>
      <c r="C11239" s="7">
        <v>44619</v>
      </c>
      <c r="D11239" t="str">
        <f t="shared" si="787"/>
        <v>Sun</v>
      </c>
      <c r="E11239" t="s">
        <v>2</v>
      </c>
      <c r="F11239" t="s">
        <v>38</v>
      </c>
      <c r="G11239">
        <v>7935</v>
      </c>
      <c r="H11239" t="str">
        <f t="shared" si="788"/>
        <v>Large</v>
      </c>
      <c r="I11239" t="str">
        <f t="shared" si="785"/>
        <v>NO</v>
      </c>
      <c r="J11239" t="str">
        <f t="shared" si="786"/>
        <v>NO</v>
      </c>
      <c r="K11239" t="s">
        <v>27</v>
      </c>
      <c r="L11239" t="s">
        <v>13793</v>
      </c>
    </row>
    <row r="11240" spans="1:12" x14ac:dyDescent="0.25">
      <c r="A11240" t="s">
        <v>10504</v>
      </c>
      <c r="B11240" t="s">
        <v>13</v>
      </c>
      <c r="C11240" s="7">
        <v>45113</v>
      </c>
      <c r="D11240" t="str">
        <f t="shared" si="787"/>
        <v>Thu</v>
      </c>
      <c r="E11240" t="s">
        <v>2</v>
      </c>
      <c r="F11240" t="s">
        <v>63</v>
      </c>
      <c r="G11240">
        <v>4575</v>
      </c>
      <c r="H11240" t="str">
        <f t="shared" si="788"/>
        <v>Large</v>
      </c>
      <c r="I11240" t="str">
        <f t="shared" si="785"/>
        <v>NO</v>
      </c>
      <c r="J11240" t="str">
        <f t="shared" si="786"/>
        <v>NO</v>
      </c>
      <c r="K11240" t="s">
        <v>27</v>
      </c>
      <c r="L11240" t="s">
        <v>109</v>
      </c>
    </row>
    <row r="11241" spans="1:12" x14ac:dyDescent="0.25">
      <c r="A11241" t="s">
        <v>4565</v>
      </c>
      <c r="B11241" t="s">
        <v>106</v>
      </c>
      <c r="C11241" s="7">
        <v>45165</v>
      </c>
      <c r="D11241" t="str">
        <f t="shared" si="787"/>
        <v>Sun</v>
      </c>
      <c r="E11241" t="s">
        <v>2</v>
      </c>
      <c r="F11241" t="s">
        <v>551</v>
      </c>
      <c r="G11241">
        <v>2141</v>
      </c>
      <c r="H11241" t="str">
        <f t="shared" si="788"/>
        <v>Large</v>
      </c>
      <c r="I11241" t="str">
        <f t="shared" si="785"/>
        <v>NO</v>
      </c>
      <c r="J11241" t="str">
        <f t="shared" si="786"/>
        <v>NO</v>
      </c>
      <c r="K11241" t="s">
        <v>14</v>
      </c>
      <c r="L11241" t="s">
        <v>3</v>
      </c>
    </row>
    <row r="11242" spans="1:12" x14ac:dyDescent="0.25">
      <c r="A11242" t="s">
        <v>10505</v>
      </c>
      <c r="B11242" t="s">
        <v>409</v>
      </c>
      <c r="C11242" s="7">
        <v>44524</v>
      </c>
      <c r="D11242" t="str">
        <f t="shared" si="787"/>
        <v>Wed</v>
      </c>
      <c r="E11242" t="s">
        <v>2</v>
      </c>
      <c r="F11242" t="s">
        <v>168</v>
      </c>
      <c r="G11242">
        <v>431</v>
      </c>
      <c r="H11242" t="str">
        <f t="shared" si="788"/>
        <v>Small</v>
      </c>
      <c r="I11242" t="str">
        <f t="shared" si="785"/>
        <v>NO</v>
      </c>
      <c r="J11242" t="str">
        <f t="shared" si="786"/>
        <v>NO</v>
      </c>
      <c r="K11242" t="s">
        <v>27</v>
      </c>
      <c r="L11242" t="s">
        <v>109</v>
      </c>
    </row>
    <row r="11243" spans="1:12" x14ac:dyDescent="0.25">
      <c r="A11243" t="s">
        <v>4263</v>
      </c>
      <c r="B11243" t="s">
        <v>151</v>
      </c>
      <c r="C11243" s="7">
        <v>45478</v>
      </c>
      <c r="D11243" t="str">
        <f t="shared" si="787"/>
        <v>Fri</v>
      </c>
      <c r="E11243" t="s">
        <v>2</v>
      </c>
      <c r="F11243" t="s">
        <v>112</v>
      </c>
      <c r="G11243">
        <v>1475</v>
      </c>
      <c r="H11243" t="str">
        <f t="shared" si="788"/>
        <v>Medium</v>
      </c>
      <c r="I11243" t="str">
        <f t="shared" si="785"/>
        <v>NO</v>
      </c>
      <c r="J11243" t="str">
        <f t="shared" si="786"/>
        <v>NO</v>
      </c>
      <c r="K11243" t="s">
        <v>176</v>
      </c>
      <c r="L11243" t="s">
        <v>129</v>
      </c>
    </row>
    <row r="11244" spans="1:12" x14ac:dyDescent="0.25">
      <c r="A11244" t="s">
        <v>10506</v>
      </c>
      <c r="B11244" t="s">
        <v>416</v>
      </c>
      <c r="C11244" s="7">
        <v>44785</v>
      </c>
      <c r="D11244" t="str">
        <f t="shared" si="787"/>
        <v>Fri</v>
      </c>
      <c r="E11244" t="s">
        <v>9</v>
      </c>
      <c r="F11244" t="s">
        <v>112</v>
      </c>
      <c r="G11244">
        <v>65020</v>
      </c>
      <c r="H11244" t="str">
        <f t="shared" si="788"/>
        <v>Large</v>
      </c>
      <c r="I11244" t="str">
        <f t="shared" si="785"/>
        <v>NO</v>
      </c>
      <c r="J11244" t="str">
        <f t="shared" si="786"/>
        <v>NO</v>
      </c>
      <c r="K11244" t="s">
        <v>13776</v>
      </c>
      <c r="L11244" t="s">
        <v>129</v>
      </c>
    </row>
    <row r="11245" spans="1:12" x14ac:dyDescent="0.25">
      <c r="A11245" t="s">
        <v>10507</v>
      </c>
      <c r="B11245" t="s">
        <v>75</v>
      </c>
      <c r="C11245" s="7">
        <v>44424</v>
      </c>
      <c r="D11245" t="str">
        <f t="shared" si="787"/>
        <v>Mon</v>
      </c>
      <c r="E11245" t="s">
        <v>2</v>
      </c>
      <c r="F11245" t="s">
        <v>10</v>
      </c>
      <c r="G11245">
        <v>2204</v>
      </c>
      <c r="H11245" t="str">
        <f t="shared" si="788"/>
        <v>Large</v>
      </c>
      <c r="I11245" t="str">
        <f t="shared" si="785"/>
        <v>NO</v>
      </c>
      <c r="J11245" t="str">
        <f t="shared" si="786"/>
        <v>NO</v>
      </c>
      <c r="K11245" t="s">
        <v>13776</v>
      </c>
      <c r="L11245" t="s">
        <v>80</v>
      </c>
    </row>
    <row r="11246" spans="1:12" x14ac:dyDescent="0.25">
      <c r="A11246" t="s">
        <v>10508</v>
      </c>
      <c r="B11246" t="s">
        <v>126</v>
      </c>
      <c r="C11246" s="7">
        <v>44428</v>
      </c>
      <c r="D11246" t="str">
        <f t="shared" si="787"/>
        <v>Fri</v>
      </c>
      <c r="E11246" t="s">
        <v>2</v>
      </c>
      <c r="F11246" t="s">
        <v>63</v>
      </c>
      <c r="G11246">
        <v>5352</v>
      </c>
      <c r="H11246" t="str">
        <f t="shared" si="788"/>
        <v>Large</v>
      </c>
      <c r="I11246" t="str">
        <f t="shared" si="785"/>
        <v>NO</v>
      </c>
      <c r="J11246" t="str">
        <f t="shared" si="786"/>
        <v>NO</v>
      </c>
      <c r="K11246" t="s">
        <v>14</v>
      </c>
      <c r="L11246" t="s">
        <v>6</v>
      </c>
    </row>
    <row r="11247" spans="1:12" x14ac:dyDescent="0.25">
      <c r="A11247" t="s">
        <v>10509</v>
      </c>
      <c r="B11247" t="s">
        <v>438</v>
      </c>
      <c r="C11247" s="7">
        <v>44591</v>
      </c>
      <c r="D11247" t="str">
        <f t="shared" si="787"/>
        <v>Sun</v>
      </c>
      <c r="E11247" t="s">
        <v>2</v>
      </c>
      <c r="F11247" t="s">
        <v>49</v>
      </c>
      <c r="G11247">
        <v>5649</v>
      </c>
      <c r="H11247" t="str">
        <f t="shared" si="788"/>
        <v>Large</v>
      </c>
      <c r="I11247" t="str">
        <f t="shared" si="785"/>
        <v>NO</v>
      </c>
      <c r="J11247" t="str">
        <f t="shared" si="786"/>
        <v>NO</v>
      </c>
      <c r="K11247" t="s">
        <v>176</v>
      </c>
      <c r="L11247" t="s">
        <v>129</v>
      </c>
    </row>
    <row r="11248" spans="1:12" x14ac:dyDescent="0.25">
      <c r="A11248" t="s">
        <v>10510</v>
      </c>
      <c r="B11248" t="s">
        <v>48</v>
      </c>
      <c r="C11248" s="7">
        <v>45261</v>
      </c>
      <c r="D11248" t="str">
        <f t="shared" si="787"/>
        <v>Fri</v>
      </c>
      <c r="E11248" t="s">
        <v>2</v>
      </c>
      <c r="F11248" t="s">
        <v>168</v>
      </c>
      <c r="G11248">
        <v>894</v>
      </c>
      <c r="H11248" t="str">
        <f t="shared" si="788"/>
        <v>Medium</v>
      </c>
      <c r="I11248" t="str">
        <f t="shared" si="785"/>
        <v>NO</v>
      </c>
      <c r="J11248" t="str">
        <f t="shared" si="786"/>
        <v>NO</v>
      </c>
      <c r="K11248" t="s">
        <v>13776</v>
      </c>
      <c r="L11248" t="s">
        <v>129</v>
      </c>
    </row>
    <row r="11249" spans="1:12" x14ac:dyDescent="0.25">
      <c r="A11249" t="s">
        <v>10511</v>
      </c>
      <c r="B11249" t="s">
        <v>299</v>
      </c>
      <c r="C11249" s="7">
        <v>44909</v>
      </c>
      <c r="D11249" t="str">
        <f t="shared" si="787"/>
        <v>Wed</v>
      </c>
      <c r="E11249" t="s">
        <v>2</v>
      </c>
      <c r="F11249" t="s">
        <v>112</v>
      </c>
      <c r="G11249">
        <v>3622</v>
      </c>
      <c r="H11249" t="str">
        <f t="shared" si="788"/>
        <v>Large</v>
      </c>
      <c r="I11249" t="str">
        <f t="shared" si="785"/>
        <v>NO</v>
      </c>
      <c r="J11249" t="str">
        <f t="shared" si="786"/>
        <v>NO</v>
      </c>
      <c r="K11249" t="s">
        <v>27</v>
      </c>
      <c r="L11249" t="s">
        <v>13777</v>
      </c>
    </row>
    <row r="11250" spans="1:12" x14ac:dyDescent="0.25">
      <c r="A11250" t="s">
        <v>10512</v>
      </c>
      <c r="B11250" t="s">
        <v>167</v>
      </c>
      <c r="C11250" s="7">
        <v>44746</v>
      </c>
      <c r="D11250" t="str">
        <f t="shared" si="787"/>
        <v>Mon</v>
      </c>
      <c r="E11250" t="s">
        <v>2</v>
      </c>
      <c r="F11250" t="s">
        <v>101</v>
      </c>
      <c r="G11250">
        <v>7864</v>
      </c>
      <c r="H11250" t="str">
        <f t="shared" si="788"/>
        <v>Large</v>
      </c>
      <c r="I11250" t="str">
        <f t="shared" si="785"/>
        <v>NO</v>
      </c>
      <c r="J11250" t="str">
        <f t="shared" si="786"/>
        <v>NO</v>
      </c>
      <c r="K11250" t="s">
        <v>27</v>
      </c>
      <c r="L11250" t="s">
        <v>13777</v>
      </c>
    </row>
    <row r="11251" spans="1:12" x14ac:dyDescent="0.25">
      <c r="A11251" t="s">
        <v>2343</v>
      </c>
      <c r="B11251" t="s">
        <v>163</v>
      </c>
      <c r="C11251" s="7">
        <v>44807</v>
      </c>
      <c r="D11251" t="str">
        <f t="shared" si="787"/>
        <v>Sat</v>
      </c>
      <c r="E11251" t="s">
        <v>2</v>
      </c>
      <c r="F11251" t="s">
        <v>101</v>
      </c>
      <c r="G11251">
        <v>1260</v>
      </c>
      <c r="H11251" t="str">
        <f t="shared" si="788"/>
        <v>Medium</v>
      </c>
      <c r="I11251" t="str">
        <f t="shared" si="785"/>
        <v>NO</v>
      </c>
      <c r="J11251" t="str">
        <f t="shared" si="786"/>
        <v>NO</v>
      </c>
      <c r="K11251" t="s">
        <v>14</v>
      </c>
      <c r="L11251" t="s">
        <v>109</v>
      </c>
    </row>
    <row r="11252" spans="1:12" x14ac:dyDescent="0.25">
      <c r="A11252" t="s">
        <v>10513</v>
      </c>
      <c r="B11252" t="s">
        <v>364</v>
      </c>
      <c r="C11252" s="7">
        <v>44287</v>
      </c>
      <c r="D11252" t="str">
        <f t="shared" si="787"/>
        <v>Thu</v>
      </c>
      <c r="E11252" t="s">
        <v>2</v>
      </c>
      <c r="F11252" t="s">
        <v>38</v>
      </c>
      <c r="G11252">
        <v>3890</v>
      </c>
      <c r="H11252" t="str">
        <f t="shared" si="788"/>
        <v>Large</v>
      </c>
      <c r="I11252" t="str">
        <f t="shared" si="785"/>
        <v>NO</v>
      </c>
      <c r="J11252" t="str">
        <f t="shared" si="786"/>
        <v>NO</v>
      </c>
      <c r="K11252" t="s">
        <v>176</v>
      </c>
      <c r="L11252" t="s">
        <v>13793</v>
      </c>
    </row>
    <row r="11253" spans="1:12" x14ac:dyDescent="0.25">
      <c r="A11253" t="s">
        <v>10514</v>
      </c>
      <c r="B11253" t="s">
        <v>254</v>
      </c>
      <c r="C11253" s="7">
        <v>44208</v>
      </c>
      <c r="D11253" t="str">
        <f t="shared" si="787"/>
        <v>Tue</v>
      </c>
      <c r="E11253" t="s">
        <v>2</v>
      </c>
      <c r="F11253" t="s">
        <v>101</v>
      </c>
      <c r="G11253">
        <v>1673</v>
      </c>
      <c r="H11253" t="str">
        <f t="shared" si="788"/>
        <v>Medium</v>
      </c>
      <c r="I11253" t="str">
        <f t="shared" si="785"/>
        <v>NO</v>
      </c>
      <c r="J11253" t="str">
        <f t="shared" si="786"/>
        <v>NO</v>
      </c>
      <c r="K11253" t="s">
        <v>176</v>
      </c>
      <c r="L11253" t="s">
        <v>129</v>
      </c>
    </row>
    <row r="11254" spans="1:12" x14ac:dyDescent="0.25">
      <c r="A11254" t="s">
        <v>10515</v>
      </c>
      <c r="B11254" t="s">
        <v>159</v>
      </c>
      <c r="C11254" s="7">
        <v>44995</v>
      </c>
      <c r="D11254" t="str">
        <f t="shared" si="787"/>
        <v>Fri</v>
      </c>
      <c r="E11254" t="s">
        <v>2</v>
      </c>
      <c r="F11254" t="s">
        <v>112</v>
      </c>
      <c r="G11254">
        <v>8953</v>
      </c>
      <c r="H11254" t="str">
        <f t="shared" si="788"/>
        <v>Large</v>
      </c>
      <c r="I11254" t="str">
        <f t="shared" si="785"/>
        <v>NO</v>
      </c>
      <c r="J11254" t="str">
        <f t="shared" si="786"/>
        <v>NO</v>
      </c>
      <c r="K11254" t="s">
        <v>14</v>
      </c>
      <c r="L11254" t="s">
        <v>19</v>
      </c>
    </row>
    <row r="11255" spans="1:12" x14ac:dyDescent="0.25">
      <c r="A11255" t="s">
        <v>10516</v>
      </c>
      <c r="B11255" t="s">
        <v>60</v>
      </c>
      <c r="C11255" s="7">
        <v>44582</v>
      </c>
      <c r="D11255" t="str">
        <f t="shared" si="787"/>
        <v>Fri</v>
      </c>
      <c r="E11255" t="s">
        <v>2</v>
      </c>
      <c r="F11255" t="s">
        <v>69</v>
      </c>
      <c r="G11255">
        <v>1250</v>
      </c>
      <c r="H11255" t="str">
        <f t="shared" si="788"/>
        <v>Medium</v>
      </c>
      <c r="I11255" t="str">
        <f t="shared" si="785"/>
        <v>NO</v>
      </c>
      <c r="J11255" t="str">
        <f t="shared" si="786"/>
        <v>NO</v>
      </c>
      <c r="K11255" t="s">
        <v>176</v>
      </c>
      <c r="L11255" t="s">
        <v>6</v>
      </c>
    </row>
    <row r="11256" spans="1:12" x14ac:dyDescent="0.25">
      <c r="A11256" t="s">
        <v>7045</v>
      </c>
      <c r="B11256" t="s">
        <v>58</v>
      </c>
      <c r="C11256" s="7">
        <v>45332</v>
      </c>
      <c r="D11256" t="str">
        <f t="shared" si="787"/>
        <v>Sat</v>
      </c>
      <c r="E11256" t="s">
        <v>9</v>
      </c>
      <c r="F11256" t="s">
        <v>38</v>
      </c>
      <c r="G11256">
        <v>38623</v>
      </c>
      <c r="H11256" t="str">
        <f t="shared" si="788"/>
        <v>Large</v>
      </c>
      <c r="I11256" t="str">
        <f t="shared" si="785"/>
        <v>NO</v>
      </c>
      <c r="J11256" t="str">
        <f t="shared" si="786"/>
        <v>NO</v>
      </c>
      <c r="K11256" t="s">
        <v>176</v>
      </c>
      <c r="L11256" t="s">
        <v>6</v>
      </c>
    </row>
    <row r="11257" spans="1:12" x14ac:dyDescent="0.25">
      <c r="A11257" t="s">
        <v>4578</v>
      </c>
      <c r="B11257" t="s">
        <v>251</v>
      </c>
      <c r="C11257" s="7">
        <v>45234</v>
      </c>
      <c r="D11257" t="str">
        <f t="shared" si="787"/>
        <v>Sat</v>
      </c>
      <c r="E11257" t="s">
        <v>2</v>
      </c>
      <c r="F11257" t="s">
        <v>168</v>
      </c>
      <c r="G11257">
        <v>2610</v>
      </c>
      <c r="H11257" t="str">
        <f t="shared" si="788"/>
        <v>Large</v>
      </c>
      <c r="I11257" t="str">
        <f t="shared" si="785"/>
        <v>NO</v>
      </c>
      <c r="J11257" t="str">
        <f t="shared" si="786"/>
        <v>NO</v>
      </c>
      <c r="K11257" t="s">
        <v>176</v>
      </c>
      <c r="L11257" t="s">
        <v>3</v>
      </c>
    </row>
    <row r="11258" spans="1:12" x14ac:dyDescent="0.25">
      <c r="A11258" t="s">
        <v>10517</v>
      </c>
      <c r="B11258" t="s">
        <v>203</v>
      </c>
      <c r="C11258" s="7">
        <v>44457</v>
      </c>
      <c r="D11258" t="str">
        <f t="shared" si="787"/>
        <v>Sat</v>
      </c>
      <c r="E11258" t="s">
        <v>2</v>
      </c>
      <c r="F11258" t="s">
        <v>112</v>
      </c>
      <c r="G11258">
        <v>0</v>
      </c>
      <c r="H11258" t="str">
        <f t="shared" si="788"/>
        <v>Micro</v>
      </c>
      <c r="I11258" t="str">
        <f t="shared" si="785"/>
        <v>NO</v>
      </c>
      <c r="J11258" t="str">
        <f t="shared" si="786"/>
        <v>NO</v>
      </c>
      <c r="K11258" t="s">
        <v>176</v>
      </c>
      <c r="L11258" t="s">
        <v>3</v>
      </c>
    </row>
    <row r="11259" spans="1:12" x14ac:dyDescent="0.25">
      <c r="A11259" t="s">
        <v>10518</v>
      </c>
      <c r="B11259" t="s">
        <v>58</v>
      </c>
      <c r="C11259" s="7">
        <v>44369</v>
      </c>
      <c r="D11259" t="str">
        <f t="shared" si="787"/>
        <v>Tue</v>
      </c>
      <c r="E11259" t="s">
        <v>2</v>
      </c>
      <c r="F11259" t="s">
        <v>168</v>
      </c>
      <c r="G11259">
        <v>9400</v>
      </c>
      <c r="H11259" t="str">
        <f t="shared" si="788"/>
        <v>Large</v>
      </c>
      <c r="I11259" t="str">
        <f t="shared" si="785"/>
        <v>NO</v>
      </c>
      <c r="J11259" t="str">
        <f t="shared" si="786"/>
        <v>NO</v>
      </c>
      <c r="K11259" t="s">
        <v>176</v>
      </c>
      <c r="L11259" t="s">
        <v>143</v>
      </c>
    </row>
    <row r="11260" spans="1:12" x14ac:dyDescent="0.25">
      <c r="A11260" t="s">
        <v>10519</v>
      </c>
      <c r="B11260" t="s">
        <v>246</v>
      </c>
      <c r="C11260" s="7">
        <v>45648</v>
      </c>
      <c r="D11260" t="str">
        <f t="shared" si="787"/>
        <v>Sun</v>
      </c>
      <c r="E11260" t="s">
        <v>2</v>
      </c>
      <c r="F11260" t="s">
        <v>49</v>
      </c>
      <c r="G11260">
        <v>5116</v>
      </c>
      <c r="H11260" t="str">
        <f t="shared" si="788"/>
        <v>Large</v>
      </c>
      <c r="I11260" t="str">
        <f t="shared" si="785"/>
        <v>NO</v>
      </c>
      <c r="J11260" t="str">
        <f t="shared" si="786"/>
        <v>NO</v>
      </c>
      <c r="K11260" t="s">
        <v>176</v>
      </c>
      <c r="L11260" t="s">
        <v>143</v>
      </c>
    </row>
    <row r="11261" spans="1:12" x14ac:dyDescent="0.25">
      <c r="A11261" t="s">
        <v>10520</v>
      </c>
      <c r="B11261" t="s">
        <v>839</v>
      </c>
      <c r="C11261" s="7">
        <v>44238</v>
      </c>
      <c r="D11261" t="str">
        <f t="shared" si="787"/>
        <v>Thu</v>
      </c>
      <c r="E11261" t="s">
        <v>2</v>
      </c>
      <c r="F11261" t="s">
        <v>38</v>
      </c>
      <c r="G11261">
        <v>8085</v>
      </c>
      <c r="H11261" t="str">
        <f t="shared" si="788"/>
        <v>Large</v>
      </c>
      <c r="I11261" t="str">
        <f t="shared" si="785"/>
        <v>NO</v>
      </c>
      <c r="J11261" t="str">
        <f t="shared" si="786"/>
        <v>NO</v>
      </c>
      <c r="K11261" t="s">
        <v>176</v>
      </c>
      <c r="L11261" t="s">
        <v>57</v>
      </c>
    </row>
    <row r="11262" spans="1:12" x14ac:dyDescent="0.25">
      <c r="A11262" t="s">
        <v>8437</v>
      </c>
      <c r="B11262" t="s">
        <v>248</v>
      </c>
      <c r="C11262" s="7">
        <v>45574</v>
      </c>
      <c r="D11262" t="str">
        <f t="shared" si="787"/>
        <v>Wed</v>
      </c>
      <c r="E11262" t="s">
        <v>2</v>
      </c>
      <c r="F11262" t="s">
        <v>69</v>
      </c>
      <c r="G11262">
        <v>6095</v>
      </c>
      <c r="H11262" t="str">
        <f t="shared" si="788"/>
        <v>Large</v>
      </c>
      <c r="I11262" t="str">
        <f t="shared" si="785"/>
        <v>NO</v>
      </c>
      <c r="J11262" t="str">
        <f t="shared" si="786"/>
        <v>NO</v>
      </c>
      <c r="K11262" t="s">
        <v>13776</v>
      </c>
      <c r="L11262" t="s">
        <v>129</v>
      </c>
    </row>
    <row r="11263" spans="1:12" x14ac:dyDescent="0.25">
      <c r="A11263" t="s">
        <v>10521</v>
      </c>
      <c r="B11263" t="s">
        <v>103</v>
      </c>
      <c r="C11263" s="7">
        <v>44967</v>
      </c>
      <c r="D11263" t="str">
        <f t="shared" si="787"/>
        <v>Fri</v>
      </c>
      <c r="E11263" t="s">
        <v>2</v>
      </c>
      <c r="F11263" t="s">
        <v>49</v>
      </c>
      <c r="G11263">
        <v>1938</v>
      </c>
      <c r="H11263" t="str">
        <f t="shared" si="788"/>
        <v>Medium</v>
      </c>
      <c r="I11263" t="str">
        <f t="shared" si="785"/>
        <v>NO</v>
      </c>
      <c r="J11263" t="str">
        <f t="shared" si="786"/>
        <v>NO</v>
      </c>
      <c r="K11263" t="s">
        <v>14</v>
      </c>
      <c r="L11263" t="s">
        <v>57</v>
      </c>
    </row>
    <row r="11264" spans="1:12" x14ac:dyDescent="0.25">
      <c r="A11264" t="s">
        <v>10522</v>
      </c>
      <c r="B11264" t="s">
        <v>457</v>
      </c>
      <c r="C11264" s="7">
        <v>45457</v>
      </c>
      <c r="D11264" t="str">
        <f t="shared" si="787"/>
        <v>Fri</v>
      </c>
      <c r="E11264" t="s">
        <v>2</v>
      </c>
      <c r="F11264" t="s">
        <v>13792</v>
      </c>
      <c r="G11264">
        <v>4334</v>
      </c>
      <c r="H11264" t="str">
        <f t="shared" si="788"/>
        <v>Large</v>
      </c>
      <c r="I11264" t="str">
        <f t="shared" si="785"/>
        <v>NO</v>
      </c>
      <c r="J11264" t="str">
        <f t="shared" si="786"/>
        <v>NO</v>
      </c>
      <c r="K11264" t="s">
        <v>27</v>
      </c>
      <c r="L11264" t="s">
        <v>13793</v>
      </c>
    </row>
    <row r="11265" spans="1:12" x14ac:dyDescent="0.25">
      <c r="A11265" t="s">
        <v>10523</v>
      </c>
      <c r="B11265" t="s">
        <v>180</v>
      </c>
      <c r="C11265" s="7">
        <v>45082</v>
      </c>
      <c r="D11265" t="str">
        <f t="shared" si="787"/>
        <v>Mon</v>
      </c>
      <c r="E11265" t="s">
        <v>2</v>
      </c>
      <c r="F11265" t="s">
        <v>112</v>
      </c>
      <c r="G11265">
        <v>6008</v>
      </c>
      <c r="H11265" t="str">
        <f t="shared" si="788"/>
        <v>Large</v>
      </c>
      <c r="I11265" t="str">
        <f t="shared" ref="I11265:I11323" si="789">IF(G11265&lt;0, "YES", "NO")</f>
        <v>NO</v>
      </c>
      <c r="J11265" t="str">
        <f t="shared" si="786"/>
        <v>NO</v>
      </c>
      <c r="K11265" t="s">
        <v>13776</v>
      </c>
      <c r="L11265" t="s">
        <v>13793</v>
      </c>
    </row>
    <row r="11266" spans="1:12" x14ac:dyDescent="0.25">
      <c r="A11266" t="s">
        <v>10524</v>
      </c>
      <c r="B11266" t="s">
        <v>455</v>
      </c>
      <c r="C11266" s="7">
        <v>44351</v>
      </c>
      <c r="D11266" t="str">
        <f t="shared" si="787"/>
        <v>Fri</v>
      </c>
      <c r="E11266" t="s">
        <v>2</v>
      </c>
      <c r="F11266" t="s">
        <v>332</v>
      </c>
      <c r="G11266">
        <v>42507</v>
      </c>
      <c r="H11266" t="str">
        <f t="shared" si="788"/>
        <v>Large</v>
      </c>
      <c r="I11266" t="str">
        <f t="shared" si="789"/>
        <v>NO</v>
      </c>
      <c r="J11266" t="str">
        <f t="shared" ref="J11266:J11329" si="790">IF(G11266&gt;500000,"YES","NO")</f>
        <v>NO</v>
      </c>
      <c r="K11266" t="s">
        <v>13776</v>
      </c>
      <c r="L11266" t="s">
        <v>19</v>
      </c>
    </row>
    <row r="11267" spans="1:12" x14ac:dyDescent="0.25">
      <c r="A11267" t="s">
        <v>10525</v>
      </c>
      <c r="B11267" t="s">
        <v>413</v>
      </c>
      <c r="C11267" s="7">
        <v>45564</v>
      </c>
      <c r="D11267" t="str">
        <f t="shared" ref="D11267:D11330" si="791">TEXT(C11267,"DDD")</f>
        <v>Sun</v>
      </c>
      <c r="E11267" t="s">
        <v>2</v>
      </c>
      <c r="F11267" t="s">
        <v>10</v>
      </c>
      <c r="G11267">
        <v>1416</v>
      </c>
      <c r="H11267" t="str">
        <f t="shared" ref="H11267:H11330" si="792">IF(G11267&lt;100,"Micro",
   IF(G11267&lt;=500,"Small",
      IF(G11267&lt;=2000,"Medium","Large")))</f>
        <v>Medium</v>
      </c>
      <c r="I11267" t="str">
        <f t="shared" si="789"/>
        <v>NO</v>
      </c>
      <c r="J11267" t="str">
        <f t="shared" si="790"/>
        <v>NO</v>
      </c>
      <c r="K11267" t="s">
        <v>13776</v>
      </c>
      <c r="L11267" t="s">
        <v>57</v>
      </c>
    </row>
    <row r="11268" spans="1:12" x14ac:dyDescent="0.25">
      <c r="A11268" t="s">
        <v>1557</v>
      </c>
      <c r="B11268" t="s">
        <v>196</v>
      </c>
      <c r="C11268" s="7">
        <v>44806</v>
      </c>
      <c r="D11268" t="str">
        <f t="shared" si="791"/>
        <v>Fri</v>
      </c>
      <c r="E11268" t="s">
        <v>2</v>
      </c>
      <c r="F11268" t="s">
        <v>13799</v>
      </c>
      <c r="G11268">
        <v>2138</v>
      </c>
      <c r="H11268" t="str">
        <f t="shared" si="792"/>
        <v>Large</v>
      </c>
      <c r="I11268" t="str">
        <f t="shared" si="789"/>
        <v>NO</v>
      </c>
      <c r="J11268" t="str">
        <f t="shared" si="790"/>
        <v>NO</v>
      </c>
      <c r="K11268" t="s">
        <v>176</v>
      </c>
      <c r="L11268" t="s">
        <v>109</v>
      </c>
    </row>
    <row r="11269" spans="1:12" x14ac:dyDescent="0.25">
      <c r="A11269" t="s">
        <v>10526</v>
      </c>
      <c r="B11269" t="s">
        <v>91</v>
      </c>
      <c r="C11269" s="7">
        <v>45567</v>
      </c>
      <c r="D11269" t="str">
        <f t="shared" si="791"/>
        <v>Wed</v>
      </c>
      <c r="E11269" t="s">
        <v>2</v>
      </c>
      <c r="F11269" t="s">
        <v>38</v>
      </c>
      <c r="G11269">
        <v>4123</v>
      </c>
      <c r="H11269" t="str">
        <f t="shared" si="792"/>
        <v>Large</v>
      </c>
      <c r="I11269" t="str">
        <f t="shared" si="789"/>
        <v>NO</v>
      </c>
      <c r="J11269" t="str">
        <f t="shared" si="790"/>
        <v>NO</v>
      </c>
      <c r="K11269" t="s">
        <v>13776</v>
      </c>
      <c r="L11269" t="s">
        <v>13793</v>
      </c>
    </row>
    <row r="11270" spans="1:12" x14ac:dyDescent="0.25">
      <c r="A11270" t="s">
        <v>10527</v>
      </c>
      <c r="B11270" t="s">
        <v>26</v>
      </c>
      <c r="C11270" s="7">
        <v>44970</v>
      </c>
      <c r="D11270" t="str">
        <f t="shared" si="791"/>
        <v>Mon</v>
      </c>
      <c r="E11270" t="s">
        <v>2</v>
      </c>
      <c r="F11270" t="s">
        <v>49</v>
      </c>
      <c r="G11270">
        <v>4330</v>
      </c>
      <c r="H11270" t="str">
        <f t="shared" si="792"/>
        <v>Large</v>
      </c>
      <c r="I11270" t="str">
        <f t="shared" si="789"/>
        <v>NO</v>
      </c>
      <c r="J11270" t="str">
        <f t="shared" si="790"/>
        <v>NO</v>
      </c>
      <c r="K11270" t="s">
        <v>13776</v>
      </c>
      <c r="L11270" t="s">
        <v>3</v>
      </c>
    </row>
    <row r="11271" spans="1:12" x14ac:dyDescent="0.25">
      <c r="A11271" t="s">
        <v>10528</v>
      </c>
      <c r="B11271" t="s">
        <v>75</v>
      </c>
      <c r="C11271" s="7">
        <v>45015</v>
      </c>
      <c r="D11271" t="str">
        <f t="shared" si="791"/>
        <v>Thu</v>
      </c>
      <c r="E11271" t="s">
        <v>2</v>
      </c>
      <c r="F11271" t="s">
        <v>168</v>
      </c>
      <c r="G11271">
        <v>7371</v>
      </c>
      <c r="H11271" t="str">
        <f t="shared" si="792"/>
        <v>Large</v>
      </c>
      <c r="I11271" t="str">
        <f t="shared" si="789"/>
        <v>NO</v>
      </c>
      <c r="J11271" t="str">
        <f t="shared" si="790"/>
        <v>NO</v>
      </c>
      <c r="K11271" t="s">
        <v>176</v>
      </c>
      <c r="L11271" t="s">
        <v>206</v>
      </c>
    </row>
    <row r="11272" spans="1:12" x14ac:dyDescent="0.25">
      <c r="A11272" t="s">
        <v>10529</v>
      </c>
      <c r="B11272" t="s">
        <v>995</v>
      </c>
      <c r="C11272" s="7">
        <v>44715</v>
      </c>
      <c r="D11272" t="str">
        <f t="shared" si="791"/>
        <v>Fri</v>
      </c>
      <c r="E11272" t="s">
        <v>2</v>
      </c>
      <c r="F11272" t="s">
        <v>112</v>
      </c>
      <c r="G11272">
        <v>1185</v>
      </c>
      <c r="H11272" t="str">
        <f t="shared" si="792"/>
        <v>Medium</v>
      </c>
      <c r="I11272" t="str">
        <f t="shared" si="789"/>
        <v>NO</v>
      </c>
      <c r="J11272" t="str">
        <f t="shared" si="790"/>
        <v>NO</v>
      </c>
      <c r="K11272" t="s">
        <v>27</v>
      </c>
      <c r="L11272" t="s">
        <v>3</v>
      </c>
    </row>
    <row r="11273" spans="1:12" x14ac:dyDescent="0.25">
      <c r="A11273" t="s">
        <v>10530</v>
      </c>
      <c r="B11273" t="s">
        <v>477</v>
      </c>
      <c r="C11273" s="7">
        <v>44742</v>
      </c>
      <c r="D11273" t="str">
        <f t="shared" si="791"/>
        <v>Thu</v>
      </c>
      <c r="E11273" t="s">
        <v>9</v>
      </c>
      <c r="F11273" t="s">
        <v>112</v>
      </c>
      <c r="G11273">
        <v>14593</v>
      </c>
      <c r="H11273" t="str">
        <f t="shared" si="792"/>
        <v>Large</v>
      </c>
      <c r="I11273" t="str">
        <f t="shared" si="789"/>
        <v>NO</v>
      </c>
      <c r="J11273" t="str">
        <f t="shared" si="790"/>
        <v>NO</v>
      </c>
      <c r="K11273" t="s">
        <v>176</v>
      </c>
      <c r="L11273" t="s">
        <v>129</v>
      </c>
    </row>
    <row r="11274" spans="1:12" x14ac:dyDescent="0.25">
      <c r="A11274" t="s">
        <v>10531</v>
      </c>
      <c r="B11274" t="s">
        <v>251</v>
      </c>
      <c r="C11274" s="7">
        <v>44673</v>
      </c>
      <c r="D11274" t="str">
        <f t="shared" si="791"/>
        <v>Fri</v>
      </c>
      <c r="E11274" t="s">
        <v>2</v>
      </c>
      <c r="F11274" t="s">
        <v>38</v>
      </c>
      <c r="G11274">
        <v>8265</v>
      </c>
      <c r="H11274" t="str">
        <f t="shared" si="792"/>
        <v>Large</v>
      </c>
      <c r="I11274" t="str">
        <f t="shared" si="789"/>
        <v>NO</v>
      </c>
      <c r="J11274" t="str">
        <f t="shared" si="790"/>
        <v>NO</v>
      </c>
      <c r="K11274" t="s">
        <v>27</v>
      </c>
      <c r="L11274" t="s">
        <v>13793</v>
      </c>
    </row>
    <row r="11275" spans="1:12" x14ac:dyDescent="0.25">
      <c r="A11275" t="s">
        <v>10532</v>
      </c>
      <c r="B11275" t="s">
        <v>11</v>
      </c>
      <c r="C11275" s="7">
        <v>45357</v>
      </c>
      <c r="D11275" t="str">
        <f t="shared" si="791"/>
        <v>Wed</v>
      </c>
      <c r="E11275" t="s">
        <v>2</v>
      </c>
      <c r="F11275" t="s">
        <v>168</v>
      </c>
      <c r="G11275">
        <v>4574</v>
      </c>
      <c r="H11275" t="str">
        <f t="shared" si="792"/>
        <v>Large</v>
      </c>
      <c r="I11275" t="str">
        <f t="shared" si="789"/>
        <v>NO</v>
      </c>
      <c r="J11275" t="str">
        <f t="shared" si="790"/>
        <v>NO</v>
      </c>
      <c r="K11275" t="s">
        <v>176</v>
      </c>
      <c r="L11275" t="s">
        <v>3</v>
      </c>
    </row>
    <row r="11276" spans="1:12" x14ac:dyDescent="0.25">
      <c r="A11276" t="s">
        <v>10533</v>
      </c>
      <c r="B11276" t="s">
        <v>379</v>
      </c>
      <c r="C11276" s="7">
        <v>44604</v>
      </c>
      <c r="D11276" t="str">
        <f t="shared" si="791"/>
        <v>Sat</v>
      </c>
      <c r="E11276" t="s">
        <v>2</v>
      </c>
      <c r="F11276" t="s">
        <v>112</v>
      </c>
      <c r="G11276">
        <v>1242</v>
      </c>
      <c r="H11276" t="str">
        <f t="shared" si="792"/>
        <v>Medium</v>
      </c>
      <c r="I11276" t="str">
        <f t="shared" si="789"/>
        <v>NO</v>
      </c>
      <c r="J11276" t="str">
        <f t="shared" si="790"/>
        <v>NO</v>
      </c>
      <c r="K11276" t="s">
        <v>27</v>
      </c>
      <c r="L11276" t="s">
        <v>129</v>
      </c>
    </row>
    <row r="11277" spans="1:12" x14ac:dyDescent="0.25">
      <c r="A11277" t="s">
        <v>10534</v>
      </c>
      <c r="B11277" t="s">
        <v>137</v>
      </c>
      <c r="C11277" s="7">
        <v>44736</v>
      </c>
      <c r="D11277" t="str">
        <f t="shared" si="791"/>
        <v>Fri</v>
      </c>
      <c r="E11277" t="s">
        <v>9</v>
      </c>
      <c r="F11277" t="s">
        <v>101</v>
      </c>
      <c r="G11277">
        <v>44317</v>
      </c>
      <c r="H11277" t="str">
        <f t="shared" si="792"/>
        <v>Large</v>
      </c>
      <c r="I11277" t="str">
        <f t="shared" si="789"/>
        <v>NO</v>
      </c>
      <c r="J11277" t="str">
        <f t="shared" si="790"/>
        <v>NO</v>
      </c>
      <c r="K11277" t="s">
        <v>27</v>
      </c>
      <c r="L11277" t="s">
        <v>80</v>
      </c>
    </row>
    <row r="11278" spans="1:12" x14ac:dyDescent="0.25">
      <c r="A11278" t="s">
        <v>4611</v>
      </c>
      <c r="B11278" t="s">
        <v>126</v>
      </c>
      <c r="C11278" s="7">
        <v>44718</v>
      </c>
      <c r="D11278" t="str">
        <f t="shared" si="791"/>
        <v>Mon</v>
      </c>
      <c r="E11278" t="s">
        <v>2</v>
      </c>
      <c r="F11278" t="s">
        <v>168</v>
      </c>
      <c r="G11278">
        <v>8107</v>
      </c>
      <c r="H11278" t="str">
        <f t="shared" si="792"/>
        <v>Large</v>
      </c>
      <c r="I11278" t="str">
        <f t="shared" si="789"/>
        <v>NO</v>
      </c>
      <c r="J11278" t="str">
        <f t="shared" si="790"/>
        <v>NO</v>
      </c>
      <c r="K11278" t="s">
        <v>176</v>
      </c>
      <c r="L11278" t="s">
        <v>143</v>
      </c>
    </row>
    <row r="11279" spans="1:12" x14ac:dyDescent="0.25">
      <c r="A11279" t="s">
        <v>10535</v>
      </c>
      <c r="B11279" t="s">
        <v>67</v>
      </c>
      <c r="C11279" s="7">
        <v>45054</v>
      </c>
      <c r="D11279" t="str">
        <f t="shared" si="791"/>
        <v>Mon</v>
      </c>
      <c r="E11279" t="s">
        <v>2</v>
      </c>
      <c r="F11279" t="s">
        <v>63</v>
      </c>
      <c r="G11279">
        <v>2159</v>
      </c>
      <c r="H11279" t="str">
        <f t="shared" si="792"/>
        <v>Large</v>
      </c>
      <c r="I11279" t="str">
        <f t="shared" si="789"/>
        <v>NO</v>
      </c>
      <c r="J11279" t="str">
        <f t="shared" si="790"/>
        <v>NO</v>
      </c>
      <c r="K11279" t="s">
        <v>13776</v>
      </c>
      <c r="L11279" t="s">
        <v>109</v>
      </c>
    </row>
    <row r="11280" spans="1:12" x14ac:dyDescent="0.25">
      <c r="A11280" t="s">
        <v>10536</v>
      </c>
      <c r="B11280" t="s">
        <v>54</v>
      </c>
      <c r="C11280" s="7">
        <v>44281</v>
      </c>
      <c r="D11280" t="str">
        <f t="shared" si="791"/>
        <v>Fri</v>
      </c>
      <c r="E11280" t="s">
        <v>2</v>
      </c>
      <c r="F11280" t="s">
        <v>332</v>
      </c>
      <c r="G11280">
        <v>7235</v>
      </c>
      <c r="H11280" t="str">
        <f t="shared" si="792"/>
        <v>Large</v>
      </c>
      <c r="I11280" t="str">
        <f t="shared" si="789"/>
        <v>NO</v>
      </c>
      <c r="J11280" t="str">
        <f t="shared" si="790"/>
        <v>NO</v>
      </c>
      <c r="K11280" t="s">
        <v>13776</v>
      </c>
      <c r="L11280" t="s">
        <v>129</v>
      </c>
    </row>
    <row r="11281" spans="1:12" x14ac:dyDescent="0.25">
      <c r="A11281" t="s">
        <v>10537</v>
      </c>
      <c r="B11281" t="s">
        <v>226</v>
      </c>
      <c r="C11281" s="7">
        <v>44730</v>
      </c>
      <c r="D11281" t="str">
        <f t="shared" si="791"/>
        <v>Sat</v>
      </c>
      <c r="E11281" t="s">
        <v>2</v>
      </c>
      <c r="F11281" t="s">
        <v>49</v>
      </c>
      <c r="G11281">
        <v>3954</v>
      </c>
      <c r="H11281" t="str">
        <f t="shared" si="792"/>
        <v>Large</v>
      </c>
      <c r="I11281" t="str">
        <f t="shared" si="789"/>
        <v>NO</v>
      </c>
      <c r="J11281" t="str">
        <f t="shared" si="790"/>
        <v>NO</v>
      </c>
      <c r="K11281" t="s">
        <v>13775</v>
      </c>
      <c r="L11281" t="s">
        <v>206</v>
      </c>
    </row>
    <row r="11282" spans="1:12" x14ac:dyDescent="0.25">
      <c r="A11282" t="s">
        <v>7510</v>
      </c>
      <c r="B11282" t="s">
        <v>135</v>
      </c>
      <c r="C11282" s="7">
        <v>44368</v>
      </c>
      <c r="D11282" t="str">
        <f t="shared" si="791"/>
        <v>Mon</v>
      </c>
      <c r="E11282" t="s">
        <v>2</v>
      </c>
      <c r="F11282" t="s">
        <v>38</v>
      </c>
      <c r="G11282">
        <v>5826</v>
      </c>
      <c r="H11282" t="str">
        <f t="shared" si="792"/>
        <v>Large</v>
      </c>
      <c r="I11282" t="str">
        <f t="shared" si="789"/>
        <v>NO</v>
      </c>
      <c r="J11282" t="str">
        <f t="shared" si="790"/>
        <v>NO</v>
      </c>
      <c r="K11282" t="s">
        <v>13776</v>
      </c>
      <c r="L11282" t="s">
        <v>13793</v>
      </c>
    </row>
    <row r="11283" spans="1:12" x14ac:dyDescent="0.25">
      <c r="A11283" t="s">
        <v>10538</v>
      </c>
      <c r="B11283" t="s">
        <v>219</v>
      </c>
      <c r="C11283" s="7">
        <v>44870</v>
      </c>
      <c r="D11283" t="str">
        <f t="shared" si="791"/>
        <v>Sat</v>
      </c>
      <c r="E11283" t="s">
        <v>2</v>
      </c>
      <c r="F11283" t="s">
        <v>38</v>
      </c>
      <c r="G11283">
        <v>5693</v>
      </c>
      <c r="H11283" t="str">
        <f t="shared" si="792"/>
        <v>Large</v>
      </c>
      <c r="I11283" t="str">
        <f t="shared" si="789"/>
        <v>NO</v>
      </c>
      <c r="J11283" t="str">
        <f t="shared" si="790"/>
        <v>NO</v>
      </c>
      <c r="K11283" t="s">
        <v>14</v>
      </c>
      <c r="L11283" t="s">
        <v>129</v>
      </c>
    </row>
    <row r="11284" spans="1:12" x14ac:dyDescent="0.25">
      <c r="A11284" t="s">
        <v>10539</v>
      </c>
      <c r="B11284" t="s">
        <v>48</v>
      </c>
      <c r="C11284" s="7">
        <v>45017</v>
      </c>
      <c r="D11284" t="str">
        <f t="shared" si="791"/>
        <v>Sat</v>
      </c>
      <c r="E11284" t="s">
        <v>2</v>
      </c>
      <c r="F11284" t="s">
        <v>264</v>
      </c>
      <c r="G11284">
        <v>3178</v>
      </c>
      <c r="H11284" t="str">
        <f t="shared" si="792"/>
        <v>Large</v>
      </c>
      <c r="I11284" t="str">
        <f t="shared" si="789"/>
        <v>NO</v>
      </c>
      <c r="J11284" t="str">
        <f t="shared" si="790"/>
        <v>NO</v>
      </c>
      <c r="K11284" t="s">
        <v>176</v>
      </c>
      <c r="L11284" t="s">
        <v>129</v>
      </c>
    </row>
    <row r="11285" spans="1:12" x14ac:dyDescent="0.25">
      <c r="A11285" t="s">
        <v>10540</v>
      </c>
      <c r="B11285" t="s">
        <v>33</v>
      </c>
      <c r="C11285" s="7">
        <v>45381</v>
      </c>
      <c r="D11285" t="str">
        <f t="shared" si="791"/>
        <v>Sat</v>
      </c>
      <c r="E11285" t="s">
        <v>2</v>
      </c>
      <c r="F11285" t="s">
        <v>38</v>
      </c>
      <c r="G11285">
        <v>32666</v>
      </c>
      <c r="H11285" t="str">
        <f t="shared" si="792"/>
        <v>Large</v>
      </c>
      <c r="I11285" t="str">
        <f t="shared" si="789"/>
        <v>NO</v>
      </c>
      <c r="J11285" t="str">
        <f t="shared" si="790"/>
        <v>NO</v>
      </c>
      <c r="K11285" t="s">
        <v>14</v>
      </c>
      <c r="L11285" t="s">
        <v>80</v>
      </c>
    </row>
    <row r="11286" spans="1:12" x14ac:dyDescent="0.25">
      <c r="A11286" t="s">
        <v>9990</v>
      </c>
      <c r="B11286" t="s">
        <v>371</v>
      </c>
      <c r="C11286" s="7">
        <v>45126</v>
      </c>
      <c r="D11286" t="str">
        <f t="shared" si="791"/>
        <v>Wed</v>
      </c>
      <c r="E11286" t="s">
        <v>2</v>
      </c>
      <c r="F11286" t="s">
        <v>63</v>
      </c>
      <c r="G11286">
        <v>2474</v>
      </c>
      <c r="H11286" t="str">
        <f t="shared" si="792"/>
        <v>Large</v>
      </c>
      <c r="I11286" t="str">
        <f t="shared" si="789"/>
        <v>NO</v>
      </c>
      <c r="J11286" t="str">
        <f t="shared" si="790"/>
        <v>NO</v>
      </c>
      <c r="K11286" t="s">
        <v>176</v>
      </c>
      <c r="L11286" t="s">
        <v>13793</v>
      </c>
    </row>
    <row r="11287" spans="1:12" x14ac:dyDescent="0.25">
      <c r="A11287" t="s">
        <v>10541</v>
      </c>
      <c r="B11287" t="s">
        <v>222</v>
      </c>
      <c r="C11287" s="7">
        <v>45063</v>
      </c>
      <c r="D11287" t="str">
        <f t="shared" si="791"/>
        <v>Wed</v>
      </c>
      <c r="E11287" t="s">
        <v>2</v>
      </c>
      <c r="F11287" t="s">
        <v>168</v>
      </c>
      <c r="G11287">
        <v>1200</v>
      </c>
      <c r="H11287" t="str">
        <f t="shared" si="792"/>
        <v>Medium</v>
      </c>
      <c r="I11287" t="str">
        <f t="shared" si="789"/>
        <v>NO</v>
      </c>
      <c r="J11287" t="str">
        <f t="shared" si="790"/>
        <v>NO</v>
      </c>
      <c r="K11287" t="s">
        <v>176</v>
      </c>
      <c r="L11287" t="s">
        <v>3</v>
      </c>
    </row>
    <row r="11288" spans="1:12" x14ac:dyDescent="0.25">
      <c r="A11288" t="s">
        <v>8156</v>
      </c>
      <c r="B11288" t="s">
        <v>254</v>
      </c>
      <c r="C11288" s="7">
        <v>44729</v>
      </c>
      <c r="D11288" t="str">
        <f t="shared" si="791"/>
        <v>Fri</v>
      </c>
      <c r="E11288" t="s">
        <v>2</v>
      </c>
      <c r="F11288" t="s">
        <v>69</v>
      </c>
      <c r="G11288">
        <v>1838</v>
      </c>
      <c r="H11288" t="str">
        <f t="shared" si="792"/>
        <v>Medium</v>
      </c>
      <c r="I11288" t="str">
        <f t="shared" si="789"/>
        <v>NO</v>
      </c>
      <c r="J11288" t="str">
        <f t="shared" si="790"/>
        <v>NO</v>
      </c>
      <c r="K11288" t="s">
        <v>14</v>
      </c>
      <c r="L11288" t="s">
        <v>109</v>
      </c>
    </row>
    <row r="11289" spans="1:12" x14ac:dyDescent="0.25">
      <c r="A11289" t="s">
        <v>10542</v>
      </c>
      <c r="B11289" t="s">
        <v>191</v>
      </c>
      <c r="C11289" s="7">
        <v>45088</v>
      </c>
      <c r="D11289" t="str">
        <f t="shared" si="791"/>
        <v>Sun</v>
      </c>
      <c r="E11289" t="s">
        <v>2</v>
      </c>
      <c r="F11289" t="s">
        <v>22</v>
      </c>
      <c r="G11289">
        <v>4076</v>
      </c>
      <c r="H11289" t="str">
        <f t="shared" si="792"/>
        <v>Large</v>
      </c>
      <c r="I11289" t="str">
        <f t="shared" si="789"/>
        <v>NO</v>
      </c>
      <c r="J11289" t="str">
        <f t="shared" si="790"/>
        <v>NO</v>
      </c>
      <c r="K11289" t="s">
        <v>176</v>
      </c>
      <c r="L11289" t="s">
        <v>109</v>
      </c>
    </row>
    <row r="11290" spans="1:12" x14ac:dyDescent="0.25">
      <c r="A11290" t="s">
        <v>7923</v>
      </c>
      <c r="B11290" t="s">
        <v>77</v>
      </c>
      <c r="C11290" s="7">
        <v>44463</v>
      </c>
      <c r="D11290" t="str">
        <f t="shared" si="791"/>
        <v>Fri</v>
      </c>
      <c r="E11290" t="s">
        <v>2</v>
      </c>
      <c r="F11290" t="s">
        <v>22</v>
      </c>
      <c r="G11290">
        <v>3488</v>
      </c>
      <c r="H11290" t="str">
        <f t="shared" si="792"/>
        <v>Large</v>
      </c>
      <c r="I11290" t="str">
        <f t="shared" si="789"/>
        <v>NO</v>
      </c>
      <c r="J11290" t="str">
        <f t="shared" si="790"/>
        <v>NO</v>
      </c>
      <c r="K11290" t="s">
        <v>13776</v>
      </c>
      <c r="L11290" t="s">
        <v>129</v>
      </c>
    </row>
    <row r="11291" spans="1:12" x14ac:dyDescent="0.25">
      <c r="A11291" t="s">
        <v>10543</v>
      </c>
      <c r="B11291" t="s">
        <v>215</v>
      </c>
      <c r="C11291" s="7">
        <v>45019</v>
      </c>
      <c r="D11291" t="str">
        <f t="shared" si="791"/>
        <v>Mon</v>
      </c>
      <c r="E11291" t="s">
        <v>2</v>
      </c>
      <c r="F11291" t="s">
        <v>69</v>
      </c>
      <c r="G11291">
        <v>5749</v>
      </c>
      <c r="H11291" t="str">
        <f t="shared" si="792"/>
        <v>Large</v>
      </c>
      <c r="I11291" t="str">
        <f t="shared" si="789"/>
        <v>NO</v>
      </c>
      <c r="J11291" t="str">
        <f t="shared" si="790"/>
        <v>NO</v>
      </c>
      <c r="K11291" t="s">
        <v>27</v>
      </c>
      <c r="L11291" t="s">
        <v>13777</v>
      </c>
    </row>
    <row r="11292" spans="1:12" x14ac:dyDescent="0.25">
      <c r="A11292" t="s">
        <v>10544</v>
      </c>
      <c r="B11292" t="s">
        <v>286</v>
      </c>
      <c r="C11292" s="7">
        <v>45512</v>
      </c>
      <c r="D11292" t="str">
        <f t="shared" si="791"/>
        <v>Thu</v>
      </c>
      <c r="E11292" t="s">
        <v>2</v>
      </c>
      <c r="F11292" t="s">
        <v>168</v>
      </c>
      <c r="G11292">
        <v>6485</v>
      </c>
      <c r="H11292" t="str">
        <f t="shared" si="792"/>
        <v>Large</v>
      </c>
      <c r="I11292" t="str">
        <f t="shared" si="789"/>
        <v>NO</v>
      </c>
      <c r="J11292" t="str">
        <f t="shared" si="790"/>
        <v>NO</v>
      </c>
      <c r="K11292" t="s">
        <v>13776</v>
      </c>
      <c r="L11292" t="s">
        <v>206</v>
      </c>
    </row>
    <row r="11293" spans="1:12" x14ac:dyDescent="0.25">
      <c r="A11293" t="s">
        <v>10545</v>
      </c>
      <c r="B11293" t="s">
        <v>226</v>
      </c>
      <c r="C11293" s="7">
        <v>44417</v>
      </c>
      <c r="D11293" t="str">
        <f t="shared" si="791"/>
        <v>Mon</v>
      </c>
      <c r="E11293" t="s">
        <v>2</v>
      </c>
      <c r="F11293" t="s">
        <v>38</v>
      </c>
      <c r="G11293">
        <v>1571</v>
      </c>
      <c r="H11293" t="str">
        <f t="shared" si="792"/>
        <v>Medium</v>
      </c>
      <c r="I11293" t="str">
        <f t="shared" si="789"/>
        <v>NO</v>
      </c>
      <c r="J11293" t="str">
        <f t="shared" si="790"/>
        <v>NO</v>
      </c>
      <c r="K11293" t="s">
        <v>176</v>
      </c>
      <c r="L11293" t="s">
        <v>109</v>
      </c>
    </row>
    <row r="11294" spans="1:12" x14ac:dyDescent="0.25">
      <c r="A11294" t="s">
        <v>10546</v>
      </c>
      <c r="B11294" t="s">
        <v>508</v>
      </c>
      <c r="C11294" s="7">
        <v>45283</v>
      </c>
      <c r="D11294" t="str">
        <f t="shared" si="791"/>
        <v>Sat</v>
      </c>
      <c r="E11294" t="s">
        <v>2</v>
      </c>
      <c r="F11294" t="s">
        <v>168</v>
      </c>
      <c r="G11294">
        <v>-1000</v>
      </c>
      <c r="H11294" t="str">
        <f t="shared" si="792"/>
        <v>Micro</v>
      </c>
      <c r="I11294" t="str">
        <f t="shared" si="789"/>
        <v>YES</v>
      </c>
      <c r="J11294" t="str">
        <f t="shared" si="790"/>
        <v>NO</v>
      </c>
      <c r="K11294" t="s">
        <v>13776</v>
      </c>
      <c r="L11294" t="s">
        <v>6</v>
      </c>
    </row>
    <row r="11295" spans="1:12" x14ac:dyDescent="0.25">
      <c r="A11295" t="s">
        <v>10547</v>
      </c>
      <c r="B11295" t="s">
        <v>641</v>
      </c>
      <c r="C11295" s="7">
        <v>44655</v>
      </c>
      <c r="D11295" t="str">
        <f t="shared" si="791"/>
        <v>Mon</v>
      </c>
      <c r="E11295" t="s">
        <v>9</v>
      </c>
      <c r="F11295" t="s">
        <v>160</v>
      </c>
      <c r="G11295">
        <v>29815</v>
      </c>
      <c r="H11295" t="str">
        <f t="shared" si="792"/>
        <v>Large</v>
      </c>
      <c r="I11295" t="str">
        <f t="shared" si="789"/>
        <v>NO</v>
      </c>
      <c r="J11295" t="str">
        <f t="shared" si="790"/>
        <v>NO</v>
      </c>
      <c r="K11295" t="s">
        <v>176</v>
      </c>
      <c r="L11295" t="s">
        <v>3</v>
      </c>
    </row>
    <row r="11296" spans="1:12" x14ac:dyDescent="0.25">
      <c r="A11296" t="s">
        <v>10548</v>
      </c>
      <c r="B11296" t="s">
        <v>167</v>
      </c>
      <c r="C11296" s="7">
        <v>45189</v>
      </c>
      <c r="D11296" t="str">
        <f t="shared" si="791"/>
        <v>Wed</v>
      </c>
      <c r="E11296" t="s">
        <v>2</v>
      </c>
      <c r="F11296" t="s">
        <v>168</v>
      </c>
      <c r="G11296">
        <v>999999999</v>
      </c>
      <c r="H11296" t="str">
        <f t="shared" si="792"/>
        <v>Large</v>
      </c>
      <c r="I11296" t="str">
        <f t="shared" si="789"/>
        <v>NO</v>
      </c>
      <c r="J11296" t="str">
        <f t="shared" si="790"/>
        <v>YES</v>
      </c>
      <c r="K11296" t="s">
        <v>27</v>
      </c>
      <c r="L11296" t="s">
        <v>3</v>
      </c>
    </row>
    <row r="11297" spans="1:12" x14ac:dyDescent="0.25">
      <c r="A11297" t="s">
        <v>9643</v>
      </c>
      <c r="B11297" t="s">
        <v>193</v>
      </c>
      <c r="C11297" s="7">
        <v>45187</v>
      </c>
      <c r="D11297" t="str">
        <f t="shared" si="791"/>
        <v>Mon</v>
      </c>
      <c r="E11297" t="s">
        <v>2</v>
      </c>
      <c r="F11297" t="s">
        <v>168</v>
      </c>
      <c r="G11297">
        <v>5541</v>
      </c>
      <c r="H11297" t="str">
        <f t="shared" si="792"/>
        <v>Large</v>
      </c>
      <c r="I11297" t="str">
        <f t="shared" si="789"/>
        <v>NO</v>
      </c>
      <c r="J11297" t="str">
        <f t="shared" si="790"/>
        <v>NO</v>
      </c>
      <c r="K11297" t="s">
        <v>27</v>
      </c>
      <c r="L11297" t="s">
        <v>206</v>
      </c>
    </row>
    <row r="11298" spans="1:12" x14ac:dyDescent="0.25">
      <c r="A11298" t="s">
        <v>10549</v>
      </c>
      <c r="B11298" t="s">
        <v>256</v>
      </c>
      <c r="C11298" s="7">
        <v>45442</v>
      </c>
      <c r="D11298" t="str">
        <f t="shared" si="791"/>
        <v>Thu</v>
      </c>
      <c r="E11298" t="s">
        <v>2</v>
      </c>
      <c r="F11298" t="s">
        <v>38</v>
      </c>
      <c r="G11298">
        <v>1639</v>
      </c>
      <c r="H11298" t="str">
        <f t="shared" si="792"/>
        <v>Medium</v>
      </c>
      <c r="I11298" t="str">
        <f t="shared" si="789"/>
        <v>NO</v>
      </c>
      <c r="J11298" t="str">
        <f t="shared" si="790"/>
        <v>NO</v>
      </c>
      <c r="K11298" t="s">
        <v>13776</v>
      </c>
      <c r="L11298" t="s">
        <v>129</v>
      </c>
    </row>
    <row r="11299" spans="1:12" x14ac:dyDescent="0.25">
      <c r="A11299" t="s">
        <v>10550</v>
      </c>
      <c r="B11299" t="s">
        <v>286</v>
      </c>
      <c r="C11299" s="7">
        <v>44413</v>
      </c>
      <c r="D11299" t="str">
        <f t="shared" si="791"/>
        <v>Thu</v>
      </c>
      <c r="E11299" t="s">
        <v>2</v>
      </c>
      <c r="F11299" t="s">
        <v>38</v>
      </c>
      <c r="G11299">
        <v>3262</v>
      </c>
      <c r="H11299" t="str">
        <f t="shared" si="792"/>
        <v>Large</v>
      </c>
      <c r="I11299" t="str">
        <f t="shared" si="789"/>
        <v>NO</v>
      </c>
      <c r="J11299" t="str">
        <f t="shared" si="790"/>
        <v>NO</v>
      </c>
      <c r="K11299" t="s">
        <v>13776</v>
      </c>
      <c r="L11299" t="s">
        <v>57</v>
      </c>
    </row>
    <row r="11300" spans="1:12" x14ac:dyDescent="0.25">
      <c r="A11300" t="s">
        <v>10551</v>
      </c>
      <c r="B11300" t="s">
        <v>189</v>
      </c>
      <c r="C11300" s="7">
        <v>44312</v>
      </c>
      <c r="D11300" t="str">
        <f t="shared" si="791"/>
        <v>Mon</v>
      </c>
      <c r="E11300" t="s">
        <v>2</v>
      </c>
      <c r="F11300" t="s">
        <v>168</v>
      </c>
      <c r="G11300">
        <v>1738</v>
      </c>
      <c r="H11300" t="str">
        <f t="shared" si="792"/>
        <v>Medium</v>
      </c>
      <c r="I11300" t="str">
        <f t="shared" si="789"/>
        <v>NO</v>
      </c>
      <c r="J11300" t="str">
        <f t="shared" si="790"/>
        <v>NO</v>
      </c>
      <c r="K11300" t="s">
        <v>176</v>
      </c>
      <c r="L11300" t="s">
        <v>57</v>
      </c>
    </row>
    <row r="11301" spans="1:12" x14ac:dyDescent="0.25">
      <c r="A11301" t="s">
        <v>10552</v>
      </c>
      <c r="B11301" t="s">
        <v>362</v>
      </c>
      <c r="C11301" s="7">
        <v>45145</v>
      </c>
      <c r="D11301" t="str">
        <f t="shared" si="791"/>
        <v>Mon</v>
      </c>
      <c r="E11301" t="s">
        <v>2</v>
      </c>
      <c r="F11301" t="s">
        <v>38</v>
      </c>
      <c r="G11301">
        <v>723</v>
      </c>
      <c r="H11301" t="str">
        <f t="shared" si="792"/>
        <v>Medium</v>
      </c>
      <c r="I11301" t="str">
        <f t="shared" si="789"/>
        <v>NO</v>
      </c>
      <c r="J11301" t="str">
        <f t="shared" si="790"/>
        <v>NO</v>
      </c>
      <c r="K11301" t="s">
        <v>27</v>
      </c>
      <c r="L11301" t="s">
        <v>3</v>
      </c>
    </row>
    <row r="11302" spans="1:12" x14ac:dyDescent="0.25">
      <c r="A11302" t="s">
        <v>10553</v>
      </c>
      <c r="B11302" t="s">
        <v>137</v>
      </c>
      <c r="C11302" s="7">
        <v>44617</v>
      </c>
      <c r="D11302" t="str">
        <f t="shared" si="791"/>
        <v>Fri</v>
      </c>
      <c r="E11302" t="s">
        <v>2</v>
      </c>
      <c r="F11302" t="s">
        <v>49</v>
      </c>
      <c r="G11302">
        <v>3754</v>
      </c>
      <c r="H11302" t="str">
        <f t="shared" si="792"/>
        <v>Large</v>
      </c>
      <c r="I11302" t="str">
        <f t="shared" si="789"/>
        <v>NO</v>
      </c>
      <c r="J11302" t="str">
        <f t="shared" si="790"/>
        <v>NO</v>
      </c>
      <c r="K11302" t="s">
        <v>176</v>
      </c>
      <c r="L11302" t="s">
        <v>19</v>
      </c>
    </row>
    <row r="11303" spans="1:12" x14ac:dyDescent="0.25">
      <c r="A11303" t="s">
        <v>10554</v>
      </c>
      <c r="B11303" t="s">
        <v>308</v>
      </c>
      <c r="C11303" s="7">
        <v>44331</v>
      </c>
      <c r="D11303" t="str">
        <f t="shared" si="791"/>
        <v>Sat</v>
      </c>
      <c r="E11303" t="s">
        <v>2</v>
      </c>
      <c r="F11303" t="s">
        <v>69</v>
      </c>
      <c r="G11303">
        <v>5604</v>
      </c>
      <c r="H11303" t="str">
        <f t="shared" si="792"/>
        <v>Large</v>
      </c>
      <c r="I11303" t="str">
        <f t="shared" si="789"/>
        <v>NO</v>
      </c>
      <c r="J11303" t="str">
        <f t="shared" si="790"/>
        <v>NO</v>
      </c>
      <c r="K11303" t="s">
        <v>13776</v>
      </c>
      <c r="L11303" t="s">
        <v>206</v>
      </c>
    </row>
    <row r="11304" spans="1:12" x14ac:dyDescent="0.25">
      <c r="A11304" t="s">
        <v>10555</v>
      </c>
      <c r="B11304" t="s">
        <v>491</v>
      </c>
      <c r="C11304" s="7">
        <v>45641</v>
      </c>
      <c r="D11304" t="str">
        <f t="shared" si="791"/>
        <v>Sun</v>
      </c>
      <c r="E11304" t="s">
        <v>2</v>
      </c>
      <c r="F11304" t="s">
        <v>49</v>
      </c>
      <c r="G11304">
        <v>8272</v>
      </c>
      <c r="H11304" t="str">
        <f t="shared" si="792"/>
        <v>Large</v>
      </c>
      <c r="I11304" t="str">
        <f t="shared" si="789"/>
        <v>NO</v>
      </c>
      <c r="J11304" t="str">
        <f t="shared" si="790"/>
        <v>NO</v>
      </c>
      <c r="K11304" t="s">
        <v>176</v>
      </c>
      <c r="L11304" t="s">
        <v>13793</v>
      </c>
    </row>
    <row r="11305" spans="1:12" x14ac:dyDescent="0.25">
      <c r="A11305" t="s">
        <v>10556</v>
      </c>
      <c r="B11305" t="s">
        <v>48</v>
      </c>
      <c r="C11305" s="7">
        <v>45077</v>
      </c>
      <c r="D11305" t="str">
        <f t="shared" si="791"/>
        <v>Wed</v>
      </c>
      <c r="E11305" t="s">
        <v>2</v>
      </c>
      <c r="F11305" t="s">
        <v>49</v>
      </c>
      <c r="G11305">
        <v>8050</v>
      </c>
      <c r="H11305" t="str">
        <f t="shared" si="792"/>
        <v>Large</v>
      </c>
      <c r="I11305" t="str">
        <f t="shared" si="789"/>
        <v>NO</v>
      </c>
      <c r="J11305" t="str">
        <f t="shared" si="790"/>
        <v>NO</v>
      </c>
      <c r="K11305" t="s">
        <v>14</v>
      </c>
      <c r="L11305" t="s">
        <v>143</v>
      </c>
    </row>
    <row r="11306" spans="1:12" x14ac:dyDescent="0.25">
      <c r="A11306" t="s">
        <v>10557</v>
      </c>
      <c r="B11306" t="s">
        <v>153</v>
      </c>
      <c r="C11306" s="7">
        <v>44871</v>
      </c>
      <c r="D11306" t="str">
        <f t="shared" si="791"/>
        <v>Sun</v>
      </c>
      <c r="E11306" t="s">
        <v>2</v>
      </c>
      <c r="F11306" t="s">
        <v>49</v>
      </c>
      <c r="G11306">
        <v>636</v>
      </c>
      <c r="H11306" t="str">
        <f t="shared" si="792"/>
        <v>Medium</v>
      </c>
      <c r="I11306" t="str">
        <f t="shared" si="789"/>
        <v>NO</v>
      </c>
      <c r="J11306" t="str">
        <f t="shared" si="790"/>
        <v>NO</v>
      </c>
      <c r="K11306" t="s">
        <v>14</v>
      </c>
      <c r="L11306" t="s">
        <v>143</v>
      </c>
    </row>
    <row r="11307" spans="1:12" x14ac:dyDescent="0.25">
      <c r="A11307" t="s">
        <v>10558</v>
      </c>
      <c r="B11307" t="s">
        <v>103</v>
      </c>
      <c r="C11307" s="7">
        <v>44476</v>
      </c>
      <c r="D11307" t="str">
        <f t="shared" si="791"/>
        <v>Thu</v>
      </c>
      <c r="E11307" t="s">
        <v>2</v>
      </c>
      <c r="F11307" t="s">
        <v>112</v>
      </c>
      <c r="G11307">
        <v>101</v>
      </c>
      <c r="H11307" t="str">
        <f t="shared" si="792"/>
        <v>Small</v>
      </c>
      <c r="I11307" t="str">
        <f t="shared" si="789"/>
        <v>NO</v>
      </c>
      <c r="J11307" t="str">
        <f t="shared" si="790"/>
        <v>NO</v>
      </c>
      <c r="K11307" t="s">
        <v>13776</v>
      </c>
      <c r="L11307" t="s">
        <v>3</v>
      </c>
    </row>
    <row r="11308" spans="1:12" x14ac:dyDescent="0.25">
      <c r="A11308" t="s">
        <v>10559</v>
      </c>
      <c r="B11308" t="s">
        <v>379</v>
      </c>
      <c r="C11308" s="7">
        <v>44687</v>
      </c>
      <c r="D11308" t="str">
        <f t="shared" si="791"/>
        <v>Fri</v>
      </c>
      <c r="E11308" t="s">
        <v>2</v>
      </c>
      <c r="F11308" t="s">
        <v>168</v>
      </c>
      <c r="G11308">
        <v>8945</v>
      </c>
      <c r="H11308" t="str">
        <f t="shared" si="792"/>
        <v>Large</v>
      </c>
      <c r="I11308" t="str">
        <f t="shared" si="789"/>
        <v>NO</v>
      </c>
      <c r="J11308" t="str">
        <f t="shared" si="790"/>
        <v>NO</v>
      </c>
      <c r="K11308" t="s">
        <v>27</v>
      </c>
      <c r="L11308" t="s">
        <v>57</v>
      </c>
    </row>
    <row r="11309" spans="1:12" x14ac:dyDescent="0.25">
      <c r="A11309" t="s">
        <v>10560</v>
      </c>
      <c r="B11309" t="s">
        <v>191</v>
      </c>
      <c r="C11309" s="7">
        <v>44214</v>
      </c>
      <c r="D11309" t="str">
        <f t="shared" si="791"/>
        <v>Mon</v>
      </c>
      <c r="E11309" t="s">
        <v>2</v>
      </c>
      <c r="F11309" t="s">
        <v>49</v>
      </c>
      <c r="G11309">
        <v>2171</v>
      </c>
      <c r="H11309" t="str">
        <f t="shared" si="792"/>
        <v>Large</v>
      </c>
      <c r="I11309" t="str">
        <f t="shared" si="789"/>
        <v>NO</v>
      </c>
      <c r="J11309" t="str">
        <f t="shared" si="790"/>
        <v>NO</v>
      </c>
      <c r="K11309" t="s">
        <v>14</v>
      </c>
      <c r="L11309" t="s">
        <v>19</v>
      </c>
    </row>
    <row r="11310" spans="1:12" x14ac:dyDescent="0.25">
      <c r="A11310" t="s">
        <v>10561</v>
      </c>
      <c r="B11310" t="s">
        <v>238</v>
      </c>
      <c r="C11310" s="7">
        <v>44863</v>
      </c>
      <c r="D11310" t="str">
        <f t="shared" si="791"/>
        <v>Sat</v>
      </c>
      <c r="E11310" t="s">
        <v>2</v>
      </c>
      <c r="F11310" t="s">
        <v>63</v>
      </c>
      <c r="G11310">
        <v>1709</v>
      </c>
      <c r="H11310" t="str">
        <f t="shared" si="792"/>
        <v>Medium</v>
      </c>
      <c r="I11310" t="str">
        <f t="shared" si="789"/>
        <v>NO</v>
      </c>
      <c r="J11310" t="str">
        <f t="shared" si="790"/>
        <v>NO</v>
      </c>
      <c r="K11310" t="s">
        <v>27</v>
      </c>
      <c r="L11310" t="s">
        <v>3</v>
      </c>
    </row>
    <row r="11311" spans="1:12" x14ac:dyDescent="0.25">
      <c r="A11311" t="s">
        <v>10562</v>
      </c>
      <c r="B11311" t="s">
        <v>84</v>
      </c>
      <c r="C11311" s="7">
        <v>44687</v>
      </c>
      <c r="D11311" t="str">
        <f t="shared" si="791"/>
        <v>Fri</v>
      </c>
      <c r="E11311" t="s">
        <v>2</v>
      </c>
      <c r="F11311" t="s">
        <v>332</v>
      </c>
      <c r="G11311">
        <v>1057</v>
      </c>
      <c r="H11311" t="str">
        <f t="shared" si="792"/>
        <v>Medium</v>
      </c>
      <c r="I11311" t="str">
        <f t="shared" si="789"/>
        <v>NO</v>
      </c>
      <c r="J11311" t="str">
        <f t="shared" si="790"/>
        <v>NO</v>
      </c>
      <c r="K11311" t="s">
        <v>176</v>
      </c>
      <c r="L11311" t="s">
        <v>19</v>
      </c>
    </row>
    <row r="11312" spans="1:12" x14ac:dyDescent="0.25">
      <c r="A11312" t="s">
        <v>10563</v>
      </c>
      <c r="B11312" t="s">
        <v>119</v>
      </c>
      <c r="C11312" s="7">
        <v>44770</v>
      </c>
      <c r="D11312" t="str">
        <f t="shared" si="791"/>
        <v>Thu</v>
      </c>
      <c r="E11312" t="s">
        <v>2</v>
      </c>
      <c r="F11312" t="s">
        <v>63</v>
      </c>
      <c r="G11312">
        <v>2842</v>
      </c>
      <c r="H11312" t="str">
        <f t="shared" si="792"/>
        <v>Large</v>
      </c>
      <c r="I11312" t="str">
        <f t="shared" si="789"/>
        <v>NO</v>
      </c>
      <c r="J11312" t="str">
        <f t="shared" si="790"/>
        <v>NO</v>
      </c>
      <c r="K11312" t="s">
        <v>13776</v>
      </c>
      <c r="L11312" t="s">
        <v>13793</v>
      </c>
    </row>
    <row r="11313" spans="1:12" x14ac:dyDescent="0.25">
      <c r="A11313" t="s">
        <v>7586</v>
      </c>
      <c r="B11313" t="s">
        <v>455</v>
      </c>
      <c r="C11313" s="7">
        <v>44640</v>
      </c>
      <c r="D11313" t="str">
        <f t="shared" si="791"/>
        <v>Sun</v>
      </c>
      <c r="E11313" t="s">
        <v>2</v>
      </c>
      <c r="F11313" t="s">
        <v>168</v>
      </c>
      <c r="G11313">
        <v>8443</v>
      </c>
      <c r="H11313" t="str">
        <f t="shared" si="792"/>
        <v>Large</v>
      </c>
      <c r="I11313" t="str">
        <f t="shared" si="789"/>
        <v>NO</v>
      </c>
      <c r="J11313" t="str">
        <f t="shared" si="790"/>
        <v>NO</v>
      </c>
      <c r="K11313" t="s">
        <v>27</v>
      </c>
      <c r="L11313" t="s">
        <v>129</v>
      </c>
    </row>
    <row r="11314" spans="1:12" x14ac:dyDescent="0.25">
      <c r="A11314" t="s">
        <v>10564</v>
      </c>
      <c r="B11314" t="s">
        <v>284</v>
      </c>
      <c r="C11314" s="7">
        <v>44986</v>
      </c>
      <c r="D11314" t="str">
        <f t="shared" si="791"/>
        <v>Wed</v>
      </c>
      <c r="E11314" t="s">
        <v>9</v>
      </c>
      <c r="F11314" t="s">
        <v>38</v>
      </c>
      <c r="G11314">
        <v>57584</v>
      </c>
      <c r="H11314" t="str">
        <f t="shared" si="792"/>
        <v>Large</v>
      </c>
      <c r="I11314" t="str">
        <f t="shared" si="789"/>
        <v>NO</v>
      </c>
      <c r="J11314" t="str">
        <f t="shared" si="790"/>
        <v>NO</v>
      </c>
      <c r="K11314" t="s">
        <v>13776</v>
      </c>
      <c r="L11314" t="s">
        <v>129</v>
      </c>
    </row>
    <row r="11315" spans="1:12" x14ac:dyDescent="0.25">
      <c r="A11315" t="s">
        <v>4554</v>
      </c>
      <c r="B11315" t="s">
        <v>13</v>
      </c>
      <c r="C11315" s="7">
        <v>44532</v>
      </c>
      <c r="D11315" t="str">
        <f t="shared" si="791"/>
        <v>Thu</v>
      </c>
      <c r="E11315" t="s">
        <v>2</v>
      </c>
      <c r="F11315" t="s">
        <v>112</v>
      </c>
      <c r="G11315">
        <v>8764</v>
      </c>
      <c r="H11315" t="str">
        <f t="shared" si="792"/>
        <v>Large</v>
      </c>
      <c r="I11315" t="str">
        <f t="shared" si="789"/>
        <v>NO</v>
      </c>
      <c r="J11315" t="str">
        <f t="shared" si="790"/>
        <v>NO</v>
      </c>
      <c r="K11315" t="s">
        <v>14</v>
      </c>
      <c r="L11315" t="s">
        <v>109</v>
      </c>
    </row>
    <row r="11316" spans="1:12" x14ac:dyDescent="0.25">
      <c r="A11316" t="s">
        <v>10565</v>
      </c>
      <c r="B11316" t="s">
        <v>234</v>
      </c>
      <c r="C11316" s="7">
        <v>45544</v>
      </c>
      <c r="D11316" t="str">
        <f t="shared" si="791"/>
        <v>Mon</v>
      </c>
      <c r="E11316" t="s">
        <v>9</v>
      </c>
      <c r="F11316" t="s">
        <v>38</v>
      </c>
      <c r="G11316">
        <v>75281</v>
      </c>
      <c r="H11316" t="str">
        <f t="shared" si="792"/>
        <v>Large</v>
      </c>
      <c r="I11316" t="str">
        <f t="shared" si="789"/>
        <v>NO</v>
      </c>
      <c r="J11316" t="str">
        <f t="shared" si="790"/>
        <v>NO</v>
      </c>
      <c r="K11316" t="s">
        <v>14</v>
      </c>
      <c r="L11316" t="s">
        <v>109</v>
      </c>
    </row>
    <row r="11317" spans="1:12" x14ac:dyDescent="0.25">
      <c r="A11317" t="s">
        <v>10566</v>
      </c>
      <c r="B11317" t="s">
        <v>286</v>
      </c>
      <c r="C11317" s="7">
        <v>45498</v>
      </c>
      <c r="D11317" t="str">
        <f t="shared" si="791"/>
        <v>Thu</v>
      </c>
      <c r="E11317" t="s">
        <v>2</v>
      </c>
      <c r="F11317" t="s">
        <v>49</v>
      </c>
      <c r="G11317">
        <v>7676</v>
      </c>
      <c r="H11317" t="str">
        <f t="shared" si="792"/>
        <v>Large</v>
      </c>
      <c r="I11317" t="str">
        <f t="shared" si="789"/>
        <v>NO</v>
      </c>
      <c r="J11317" t="str">
        <f t="shared" si="790"/>
        <v>NO</v>
      </c>
      <c r="K11317" t="s">
        <v>13776</v>
      </c>
      <c r="L11317" t="s">
        <v>6</v>
      </c>
    </row>
    <row r="11318" spans="1:12" x14ac:dyDescent="0.25">
      <c r="A11318" t="s">
        <v>10567</v>
      </c>
      <c r="B11318" t="s">
        <v>241</v>
      </c>
      <c r="C11318" s="7">
        <v>45341</v>
      </c>
      <c r="D11318" t="str">
        <f t="shared" si="791"/>
        <v>Mon</v>
      </c>
      <c r="E11318" t="s">
        <v>2</v>
      </c>
      <c r="F11318" t="s">
        <v>168</v>
      </c>
      <c r="G11318">
        <v>9234</v>
      </c>
      <c r="H11318" t="str">
        <f t="shared" si="792"/>
        <v>Large</v>
      </c>
      <c r="I11318" t="str">
        <f t="shared" si="789"/>
        <v>NO</v>
      </c>
      <c r="J11318" t="str">
        <f t="shared" si="790"/>
        <v>NO</v>
      </c>
      <c r="K11318" t="s">
        <v>14</v>
      </c>
      <c r="L11318" t="s">
        <v>3</v>
      </c>
    </row>
    <row r="11319" spans="1:12" x14ac:dyDescent="0.25">
      <c r="A11319" t="s">
        <v>10568</v>
      </c>
      <c r="B11319" t="s">
        <v>73</v>
      </c>
      <c r="C11319" s="7">
        <v>44223</v>
      </c>
      <c r="D11319" t="str">
        <f t="shared" si="791"/>
        <v>Wed</v>
      </c>
      <c r="E11319" t="s">
        <v>2</v>
      </c>
      <c r="F11319" t="s">
        <v>168</v>
      </c>
      <c r="G11319">
        <v>6894</v>
      </c>
      <c r="H11319" t="str">
        <f t="shared" si="792"/>
        <v>Large</v>
      </c>
      <c r="I11319" t="str">
        <f t="shared" si="789"/>
        <v>NO</v>
      </c>
      <c r="J11319" t="str">
        <f t="shared" si="790"/>
        <v>NO</v>
      </c>
      <c r="K11319" t="s">
        <v>176</v>
      </c>
      <c r="L11319" t="s">
        <v>129</v>
      </c>
    </row>
    <row r="11320" spans="1:12" x14ac:dyDescent="0.25">
      <c r="A11320" t="s">
        <v>10569</v>
      </c>
      <c r="B11320" t="s">
        <v>8</v>
      </c>
      <c r="C11320" s="7">
        <v>44768</v>
      </c>
      <c r="D11320" t="str">
        <f t="shared" si="791"/>
        <v>Tue</v>
      </c>
      <c r="E11320" t="s">
        <v>2</v>
      </c>
      <c r="F11320" t="s">
        <v>38</v>
      </c>
      <c r="G11320">
        <v>7273</v>
      </c>
      <c r="H11320" t="str">
        <f t="shared" si="792"/>
        <v>Large</v>
      </c>
      <c r="I11320" t="str">
        <f t="shared" si="789"/>
        <v>NO</v>
      </c>
      <c r="J11320" t="str">
        <f t="shared" si="790"/>
        <v>NO</v>
      </c>
      <c r="K11320" t="s">
        <v>176</v>
      </c>
      <c r="L11320" t="s">
        <v>6</v>
      </c>
    </row>
    <row r="11321" spans="1:12" x14ac:dyDescent="0.25">
      <c r="A11321" t="s">
        <v>10570</v>
      </c>
      <c r="B11321" t="s">
        <v>58</v>
      </c>
      <c r="C11321" s="7">
        <v>45031</v>
      </c>
      <c r="D11321" t="str">
        <f t="shared" si="791"/>
        <v>Sat</v>
      </c>
      <c r="E11321" t="s">
        <v>2</v>
      </c>
      <c r="F11321" t="s">
        <v>38</v>
      </c>
      <c r="G11321">
        <v>8795</v>
      </c>
      <c r="H11321" t="str">
        <f t="shared" si="792"/>
        <v>Large</v>
      </c>
      <c r="I11321" t="str">
        <f t="shared" si="789"/>
        <v>NO</v>
      </c>
      <c r="J11321" t="str">
        <f t="shared" si="790"/>
        <v>NO</v>
      </c>
      <c r="K11321" t="s">
        <v>176</v>
      </c>
      <c r="L11321" t="s">
        <v>129</v>
      </c>
    </row>
    <row r="11322" spans="1:12" x14ac:dyDescent="0.25">
      <c r="A11322" t="s">
        <v>10571</v>
      </c>
      <c r="B11322" t="s">
        <v>306</v>
      </c>
      <c r="C11322" s="7">
        <v>44729</v>
      </c>
      <c r="D11322" t="str">
        <f t="shared" si="791"/>
        <v>Fri</v>
      </c>
      <c r="E11322" t="s">
        <v>2</v>
      </c>
      <c r="F11322" t="s">
        <v>22</v>
      </c>
      <c r="G11322">
        <v>8822</v>
      </c>
      <c r="H11322" t="str">
        <f t="shared" si="792"/>
        <v>Large</v>
      </c>
      <c r="I11322" t="str">
        <f t="shared" si="789"/>
        <v>NO</v>
      </c>
      <c r="J11322" t="str">
        <f t="shared" si="790"/>
        <v>NO</v>
      </c>
      <c r="K11322" t="s">
        <v>13776</v>
      </c>
      <c r="L11322" t="s">
        <v>206</v>
      </c>
    </row>
    <row r="11323" spans="1:12" x14ac:dyDescent="0.25">
      <c r="A11323" t="s">
        <v>10572</v>
      </c>
      <c r="B11323" t="s">
        <v>67</v>
      </c>
      <c r="C11323" s="7">
        <v>45139</v>
      </c>
      <c r="D11323" t="str">
        <f t="shared" si="791"/>
        <v>Tue</v>
      </c>
      <c r="E11323" t="s">
        <v>2</v>
      </c>
      <c r="F11323" t="s">
        <v>38</v>
      </c>
      <c r="G11323">
        <v>1697</v>
      </c>
      <c r="H11323" t="str">
        <f t="shared" si="792"/>
        <v>Medium</v>
      </c>
      <c r="I11323" t="str">
        <f t="shared" si="789"/>
        <v>NO</v>
      </c>
      <c r="J11323" t="str">
        <f t="shared" si="790"/>
        <v>NO</v>
      </c>
      <c r="K11323" t="s">
        <v>176</v>
      </c>
      <c r="L11323" t="s">
        <v>143</v>
      </c>
    </row>
    <row r="11324" spans="1:12" x14ac:dyDescent="0.25">
      <c r="A11324" t="s">
        <v>10573</v>
      </c>
      <c r="B11324" t="s">
        <v>286</v>
      </c>
      <c r="C11324" s="7">
        <v>44392</v>
      </c>
      <c r="D11324" t="str">
        <f t="shared" si="791"/>
        <v>Thu</v>
      </c>
      <c r="E11324" t="s">
        <v>2</v>
      </c>
      <c r="F11324" t="s">
        <v>168</v>
      </c>
      <c r="G11324">
        <v>0</v>
      </c>
      <c r="H11324" t="str">
        <f t="shared" si="792"/>
        <v>Micro</v>
      </c>
      <c r="I11324" t="s">
        <v>13774</v>
      </c>
      <c r="J11324" t="str">
        <f t="shared" si="790"/>
        <v>NO</v>
      </c>
      <c r="K11324" t="s">
        <v>176</v>
      </c>
      <c r="L11324" t="s">
        <v>13777</v>
      </c>
    </row>
    <row r="11325" spans="1:12" x14ac:dyDescent="0.25">
      <c r="A11325" t="s">
        <v>10574</v>
      </c>
      <c r="B11325" t="s">
        <v>31</v>
      </c>
      <c r="C11325" s="7">
        <v>44568</v>
      </c>
      <c r="D11325" t="str">
        <f t="shared" si="791"/>
        <v>Fri</v>
      </c>
      <c r="E11325" t="s">
        <v>2</v>
      </c>
      <c r="F11325" t="s">
        <v>63</v>
      </c>
      <c r="G11325">
        <v>9846</v>
      </c>
      <c r="H11325" t="str">
        <f t="shared" si="792"/>
        <v>Large</v>
      </c>
      <c r="I11325" t="str">
        <f>IF(G11325&lt;0, "YES", "NO")</f>
        <v>NO</v>
      </c>
      <c r="J11325" t="str">
        <f t="shared" si="790"/>
        <v>NO</v>
      </c>
      <c r="K11325" t="s">
        <v>176</v>
      </c>
      <c r="L11325" t="s">
        <v>6</v>
      </c>
    </row>
    <row r="11326" spans="1:12" x14ac:dyDescent="0.25">
      <c r="A11326" t="s">
        <v>10575</v>
      </c>
      <c r="B11326" t="s">
        <v>51</v>
      </c>
      <c r="C11326" s="7">
        <v>44808</v>
      </c>
      <c r="D11326" t="str">
        <f t="shared" si="791"/>
        <v>Sun</v>
      </c>
      <c r="E11326" t="s">
        <v>2</v>
      </c>
      <c r="F11326" t="s">
        <v>551</v>
      </c>
      <c r="G11326">
        <v>3489</v>
      </c>
      <c r="H11326" t="str">
        <f t="shared" si="792"/>
        <v>Large</v>
      </c>
      <c r="I11326" t="str">
        <f>IF(G11326&lt;0, "YES", "NO")</f>
        <v>NO</v>
      </c>
      <c r="J11326" t="str">
        <f t="shared" si="790"/>
        <v>NO</v>
      </c>
      <c r="K11326" t="s">
        <v>14</v>
      </c>
      <c r="L11326" t="s">
        <v>13793</v>
      </c>
    </row>
    <row r="11327" spans="1:12" x14ac:dyDescent="0.25">
      <c r="A11327" t="s">
        <v>10576</v>
      </c>
      <c r="B11327" t="s">
        <v>477</v>
      </c>
      <c r="C11327" s="7">
        <v>44963</v>
      </c>
      <c r="D11327" t="str">
        <f t="shared" si="791"/>
        <v>Mon</v>
      </c>
      <c r="E11327" t="s">
        <v>2</v>
      </c>
      <c r="F11327" t="s">
        <v>49</v>
      </c>
      <c r="G11327">
        <v>37482</v>
      </c>
      <c r="H11327" t="str">
        <f t="shared" si="792"/>
        <v>Large</v>
      </c>
      <c r="I11327" t="str">
        <f>IF(G11327&lt;0, "YES", "NO")</f>
        <v>NO</v>
      </c>
      <c r="J11327" t="str">
        <f t="shared" si="790"/>
        <v>NO</v>
      </c>
      <c r="K11327" t="s">
        <v>27</v>
      </c>
      <c r="L11327" t="s">
        <v>13777</v>
      </c>
    </row>
    <row r="11328" spans="1:12" x14ac:dyDescent="0.25">
      <c r="A11328" t="s">
        <v>2114</v>
      </c>
      <c r="B11328" t="s">
        <v>825</v>
      </c>
      <c r="C11328" s="7">
        <v>45029</v>
      </c>
      <c r="D11328" t="str">
        <f t="shared" si="791"/>
        <v>Thu</v>
      </c>
      <c r="E11328" t="s">
        <v>2</v>
      </c>
      <c r="F11328" t="s">
        <v>38</v>
      </c>
      <c r="G11328">
        <v>3465</v>
      </c>
      <c r="H11328" t="str">
        <f t="shared" si="792"/>
        <v>Large</v>
      </c>
      <c r="I11328" t="str">
        <f>IF(G11328&lt;0, "YES", "NO")</f>
        <v>NO</v>
      </c>
      <c r="J11328" t="str">
        <f t="shared" si="790"/>
        <v>NO</v>
      </c>
      <c r="K11328" t="s">
        <v>14</v>
      </c>
      <c r="L11328" t="s">
        <v>129</v>
      </c>
    </row>
    <row r="11329" spans="1:12" x14ac:dyDescent="0.25">
      <c r="A11329" t="s">
        <v>10577</v>
      </c>
      <c r="B11329" t="s">
        <v>132</v>
      </c>
      <c r="C11329" s="7">
        <v>44308</v>
      </c>
      <c r="D11329" t="str">
        <f t="shared" si="791"/>
        <v>Thu</v>
      </c>
      <c r="E11329" t="s">
        <v>2</v>
      </c>
      <c r="F11329" t="s">
        <v>112</v>
      </c>
      <c r="G11329">
        <v>0</v>
      </c>
      <c r="H11329" t="str">
        <f t="shared" si="792"/>
        <v>Micro</v>
      </c>
      <c r="I11329" t="s">
        <v>13774</v>
      </c>
      <c r="J11329" t="str">
        <f t="shared" si="790"/>
        <v>NO</v>
      </c>
      <c r="K11329" t="s">
        <v>27</v>
      </c>
      <c r="L11329" t="s">
        <v>109</v>
      </c>
    </row>
    <row r="11330" spans="1:12" x14ac:dyDescent="0.25">
      <c r="A11330" t="s">
        <v>10578</v>
      </c>
      <c r="B11330" t="s">
        <v>135</v>
      </c>
      <c r="C11330" s="7">
        <v>45130</v>
      </c>
      <c r="D11330" t="str">
        <f t="shared" si="791"/>
        <v>Sun</v>
      </c>
      <c r="E11330" t="s">
        <v>2</v>
      </c>
      <c r="F11330" t="s">
        <v>160</v>
      </c>
      <c r="G11330">
        <v>4733</v>
      </c>
      <c r="H11330" t="str">
        <f t="shared" si="792"/>
        <v>Large</v>
      </c>
      <c r="I11330" t="str">
        <f t="shared" ref="I11330:I11349" si="793">IF(G11330&lt;0, "YES", "NO")</f>
        <v>NO</v>
      </c>
      <c r="J11330" t="str">
        <f t="shared" ref="J11330:J11393" si="794">IF(G11330&gt;500000,"YES","NO")</f>
        <v>NO</v>
      </c>
      <c r="K11330" t="s">
        <v>13775</v>
      </c>
      <c r="L11330" t="s">
        <v>109</v>
      </c>
    </row>
    <row r="11331" spans="1:12" x14ac:dyDescent="0.25">
      <c r="A11331" t="s">
        <v>10579</v>
      </c>
      <c r="B11331" t="s">
        <v>170</v>
      </c>
      <c r="C11331" s="7">
        <v>44489</v>
      </c>
      <c r="D11331" t="str">
        <f t="shared" ref="D11331:D11394" si="795">TEXT(C11331,"DDD")</f>
        <v>Wed</v>
      </c>
      <c r="E11331" t="s">
        <v>2</v>
      </c>
      <c r="F11331" t="s">
        <v>13799</v>
      </c>
      <c r="G11331">
        <v>49129</v>
      </c>
      <c r="H11331" t="str">
        <f t="shared" ref="H11331:H11394" si="796">IF(G11331&lt;100,"Micro",
   IF(G11331&lt;=500,"Small",
      IF(G11331&lt;=2000,"Medium","Large")))</f>
        <v>Large</v>
      </c>
      <c r="I11331" t="str">
        <f t="shared" si="793"/>
        <v>NO</v>
      </c>
      <c r="J11331" t="str">
        <f t="shared" si="794"/>
        <v>NO</v>
      </c>
      <c r="K11331" t="s">
        <v>27</v>
      </c>
      <c r="L11331" t="s">
        <v>129</v>
      </c>
    </row>
    <row r="11332" spans="1:12" x14ac:dyDescent="0.25">
      <c r="A11332" t="s">
        <v>10580</v>
      </c>
      <c r="B11332" t="s">
        <v>128</v>
      </c>
      <c r="C11332" s="7">
        <v>45580</v>
      </c>
      <c r="D11332" t="str">
        <f t="shared" si="795"/>
        <v>Tue</v>
      </c>
      <c r="E11332" t="s">
        <v>2</v>
      </c>
      <c r="F11332" t="s">
        <v>49</v>
      </c>
      <c r="G11332">
        <v>7112</v>
      </c>
      <c r="H11332" t="str">
        <f t="shared" si="796"/>
        <v>Large</v>
      </c>
      <c r="I11332" t="str">
        <f t="shared" si="793"/>
        <v>NO</v>
      </c>
      <c r="J11332" t="str">
        <f t="shared" si="794"/>
        <v>NO</v>
      </c>
      <c r="K11332" t="s">
        <v>176</v>
      </c>
      <c r="L11332" t="s">
        <v>129</v>
      </c>
    </row>
    <row r="11333" spans="1:12" x14ac:dyDescent="0.25">
      <c r="A11333" t="s">
        <v>10581</v>
      </c>
      <c r="B11333" t="s">
        <v>416</v>
      </c>
      <c r="C11333" s="7">
        <v>44573</v>
      </c>
      <c r="D11333" t="str">
        <f t="shared" si="795"/>
        <v>Wed</v>
      </c>
      <c r="E11333" t="s">
        <v>2</v>
      </c>
      <c r="F11333" t="s">
        <v>38</v>
      </c>
      <c r="G11333">
        <v>7550</v>
      </c>
      <c r="H11333" t="str">
        <f t="shared" si="796"/>
        <v>Large</v>
      </c>
      <c r="I11333" t="str">
        <f t="shared" si="793"/>
        <v>NO</v>
      </c>
      <c r="J11333" t="str">
        <f t="shared" si="794"/>
        <v>NO</v>
      </c>
      <c r="K11333" t="s">
        <v>27</v>
      </c>
      <c r="L11333" t="s">
        <v>143</v>
      </c>
    </row>
    <row r="11334" spans="1:12" x14ac:dyDescent="0.25">
      <c r="A11334" t="s">
        <v>7799</v>
      </c>
      <c r="B11334" t="s">
        <v>56</v>
      </c>
      <c r="C11334" s="7">
        <v>44852</v>
      </c>
      <c r="D11334" t="str">
        <f t="shared" si="795"/>
        <v>Tue</v>
      </c>
      <c r="E11334" t="s">
        <v>2</v>
      </c>
      <c r="F11334" t="s">
        <v>112</v>
      </c>
      <c r="G11334">
        <v>7468</v>
      </c>
      <c r="H11334" t="str">
        <f t="shared" si="796"/>
        <v>Large</v>
      </c>
      <c r="I11334" t="str">
        <f t="shared" si="793"/>
        <v>NO</v>
      </c>
      <c r="J11334" t="str">
        <f t="shared" si="794"/>
        <v>NO</v>
      </c>
      <c r="K11334" t="s">
        <v>176</v>
      </c>
      <c r="L11334" t="s">
        <v>80</v>
      </c>
    </row>
    <row r="11335" spans="1:12" x14ac:dyDescent="0.25">
      <c r="A11335" t="s">
        <v>10158</v>
      </c>
      <c r="B11335" t="s">
        <v>362</v>
      </c>
      <c r="C11335" s="7">
        <v>44657</v>
      </c>
      <c r="D11335" t="str">
        <f t="shared" si="795"/>
        <v>Wed</v>
      </c>
      <c r="E11335" t="s">
        <v>9</v>
      </c>
      <c r="F11335" t="s">
        <v>112</v>
      </c>
      <c r="G11335">
        <v>23778</v>
      </c>
      <c r="H11335" t="str">
        <f t="shared" si="796"/>
        <v>Large</v>
      </c>
      <c r="I11335" t="str">
        <f t="shared" si="793"/>
        <v>NO</v>
      </c>
      <c r="J11335" t="str">
        <f t="shared" si="794"/>
        <v>NO</v>
      </c>
      <c r="K11335" t="s">
        <v>13775</v>
      </c>
      <c r="L11335" t="s">
        <v>109</v>
      </c>
    </row>
    <row r="11336" spans="1:12" x14ac:dyDescent="0.25">
      <c r="A11336" t="s">
        <v>10582</v>
      </c>
      <c r="B11336" t="s">
        <v>631</v>
      </c>
      <c r="C11336" s="7">
        <v>44444</v>
      </c>
      <c r="D11336" t="str">
        <f t="shared" si="795"/>
        <v>Sun</v>
      </c>
      <c r="E11336" t="s">
        <v>2</v>
      </c>
      <c r="F11336" t="s">
        <v>101</v>
      </c>
      <c r="G11336">
        <v>7659</v>
      </c>
      <c r="H11336" t="str">
        <f t="shared" si="796"/>
        <v>Large</v>
      </c>
      <c r="I11336" t="str">
        <f t="shared" si="793"/>
        <v>NO</v>
      </c>
      <c r="J11336" t="str">
        <f t="shared" si="794"/>
        <v>NO</v>
      </c>
      <c r="K11336" t="s">
        <v>14</v>
      </c>
      <c r="L11336" t="s">
        <v>3</v>
      </c>
    </row>
    <row r="11337" spans="1:12" x14ac:dyDescent="0.25">
      <c r="A11337" t="s">
        <v>7944</v>
      </c>
      <c r="B11337" t="s">
        <v>477</v>
      </c>
      <c r="C11337" s="7">
        <v>44538</v>
      </c>
      <c r="D11337" t="str">
        <f t="shared" si="795"/>
        <v>Wed</v>
      </c>
      <c r="E11337" t="s">
        <v>9</v>
      </c>
      <c r="F11337" t="s">
        <v>38</v>
      </c>
      <c r="G11337">
        <v>75601</v>
      </c>
      <c r="H11337" t="str">
        <f t="shared" si="796"/>
        <v>Large</v>
      </c>
      <c r="I11337" t="str">
        <f t="shared" si="793"/>
        <v>NO</v>
      </c>
      <c r="J11337" t="str">
        <f t="shared" si="794"/>
        <v>NO</v>
      </c>
      <c r="K11337" t="s">
        <v>176</v>
      </c>
      <c r="L11337" t="s">
        <v>206</v>
      </c>
    </row>
    <row r="11338" spans="1:12" x14ac:dyDescent="0.25">
      <c r="A11338" t="s">
        <v>4055</v>
      </c>
      <c r="B11338" t="s">
        <v>97</v>
      </c>
      <c r="C11338" s="7">
        <v>44548</v>
      </c>
      <c r="D11338" t="str">
        <f t="shared" si="795"/>
        <v>Sat</v>
      </c>
      <c r="E11338" t="s">
        <v>2</v>
      </c>
      <c r="F11338" t="s">
        <v>38</v>
      </c>
      <c r="G11338">
        <v>1379</v>
      </c>
      <c r="H11338" t="str">
        <f t="shared" si="796"/>
        <v>Medium</v>
      </c>
      <c r="I11338" t="str">
        <f t="shared" si="793"/>
        <v>NO</v>
      </c>
      <c r="J11338" t="str">
        <f t="shared" si="794"/>
        <v>NO</v>
      </c>
      <c r="K11338" t="s">
        <v>27</v>
      </c>
      <c r="L11338" t="s">
        <v>19</v>
      </c>
    </row>
    <row r="11339" spans="1:12" x14ac:dyDescent="0.25">
      <c r="A11339" t="s">
        <v>4612</v>
      </c>
      <c r="B11339" t="s">
        <v>186</v>
      </c>
      <c r="C11339" s="7">
        <v>44502</v>
      </c>
      <c r="D11339" t="str">
        <f t="shared" si="795"/>
        <v>Tue</v>
      </c>
      <c r="E11339" t="s">
        <v>9</v>
      </c>
      <c r="F11339" t="s">
        <v>168</v>
      </c>
      <c r="G11339">
        <v>60074</v>
      </c>
      <c r="H11339" t="str">
        <f t="shared" si="796"/>
        <v>Large</v>
      </c>
      <c r="I11339" t="str">
        <f t="shared" si="793"/>
        <v>NO</v>
      </c>
      <c r="J11339" t="str">
        <f t="shared" si="794"/>
        <v>NO</v>
      </c>
      <c r="K11339" t="s">
        <v>176</v>
      </c>
      <c r="L11339" t="s">
        <v>6</v>
      </c>
    </row>
    <row r="11340" spans="1:12" x14ac:dyDescent="0.25">
      <c r="A11340" t="s">
        <v>10583</v>
      </c>
      <c r="B11340" t="s">
        <v>219</v>
      </c>
      <c r="C11340" s="7">
        <v>45069</v>
      </c>
      <c r="D11340" t="str">
        <f t="shared" si="795"/>
        <v>Tue</v>
      </c>
      <c r="E11340" t="s">
        <v>9</v>
      </c>
      <c r="F11340" t="s">
        <v>13799</v>
      </c>
      <c r="G11340">
        <v>43616</v>
      </c>
      <c r="H11340" t="str">
        <f t="shared" si="796"/>
        <v>Large</v>
      </c>
      <c r="I11340" t="str">
        <f t="shared" si="793"/>
        <v>NO</v>
      </c>
      <c r="J11340" t="str">
        <f t="shared" si="794"/>
        <v>NO</v>
      </c>
      <c r="K11340" t="s">
        <v>13775</v>
      </c>
      <c r="L11340" t="s">
        <v>3</v>
      </c>
    </row>
    <row r="11341" spans="1:12" x14ac:dyDescent="0.25">
      <c r="A11341" t="s">
        <v>10584</v>
      </c>
      <c r="B11341" t="s">
        <v>284</v>
      </c>
      <c r="C11341" s="7">
        <v>45394</v>
      </c>
      <c r="D11341" t="str">
        <f t="shared" si="795"/>
        <v>Fri</v>
      </c>
      <c r="E11341" t="s">
        <v>2</v>
      </c>
      <c r="F11341" t="s">
        <v>49</v>
      </c>
      <c r="G11341">
        <v>1251</v>
      </c>
      <c r="H11341" t="str">
        <f t="shared" si="796"/>
        <v>Medium</v>
      </c>
      <c r="I11341" t="str">
        <f t="shared" si="793"/>
        <v>NO</v>
      </c>
      <c r="J11341" t="str">
        <f t="shared" si="794"/>
        <v>NO</v>
      </c>
      <c r="K11341" t="s">
        <v>13775</v>
      </c>
      <c r="L11341" t="s">
        <v>3</v>
      </c>
    </row>
    <row r="11342" spans="1:12" x14ac:dyDescent="0.25">
      <c r="A11342" t="s">
        <v>309</v>
      </c>
      <c r="B11342" t="s">
        <v>145</v>
      </c>
      <c r="C11342" s="7">
        <v>45371</v>
      </c>
      <c r="D11342" t="str">
        <f t="shared" si="795"/>
        <v>Wed</v>
      </c>
      <c r="E11342" t="s">
        <v>2</v>
      </c>
      <c r="F11342" t="s">
        <v>332</v>
      </c>
      <c r="G11342">
        <v>5421</v>
      </c>
      <c r="H11342" t="str">
        <f t="shared" si="796"/>
        <v>Large</v>
      </c>
      <c r="I11342" t="str">
        <f t="shared" si="793"/>
        <v>NO</v>
      </c>
      <c r="J11342" t="str">
        <f t="shared" si="794"/>
        <v>NO</v>
      </c>
      <c r="K11342" t="s">
        <v>27</v>
      </c>
      <c r="L11342" t="s">
        <v>80</v>
      </c>
    </row>
    <row r="11343" spans="1:12" x14ac:dyDescent="0.25">
      <c r="A11343" t="s">
        <v>10585</v>
      </c>
      <c r="B11343" t="s">
        <v>231</v>
      </c>
      <c r="C11343" s="7">
        <v>45417</v>
      </c>
      <c r="D11343" t="str">
        <f t="shared" si="795"/>
        <v>Sun</v>
      </c>
      <c r="E11343" t="s">
        <v>2</v>
      </c>
      <c r="F11343" t="s">
        <v>13792</v>
      </c>
      <c r="G11343">
        <v>5452</v>
      </c>
      <c r="H11343" t="str">
        <f t="shared" si="796"/>
        <v>Large</v>
      </c>
      <c r="I11343" t="str">
        <f t="shared" si="793"/>
        <v>NO</v>
      </c>
      <c r="J11343" t="str">
        <f t="shared" si="794"/>
        <v>NO</v>
      </c>
      <c r="K11343" t="s">
        <v>176</v>
      </c>
      <c r="L11343" t="s">
        <v>80</v>
      </c>
    </row>
    <row r="11344" spans="1:12" x14ac:dyDescent="0.25">
      <c r="A11344" t="s">
        <v>10586</v>
      </c>
      <c r="B11344" t="s">
        <v>5</v>
      </c>
      <c r="C11344" s="7">
        <v>44527</v>
      </c>
      <c r="D11344" t="str">
        <f t="shared" si="795"/>
        <v>Sat</v>
      </c>
      <c r="E11344" t="s">
        <v>2</v>
      </c>
      <c r="F11344" t="s">
        <v>101</v>
      </c>
      <c r="G11344">
        <v>659</v>
      </c>
      <c r="H11344" t="str">
        <f t="shared" si="796"/>
        <v>Medium</v>
      </c>
      <c r="I11344" t="str">
        <f t="shared" si="793"/>
        <v>NO</v>
      </c>
      <c r="J11344" t="str">
        <f t="shared" si="794"/>
        <v>NO</v>
      </c>
      <c r="K11344" t="s">
        <v>13776</v>
      </c>
      <c r="L11344" t="s">
        <v>3</v>
      </c>
    </row>
    <row r="11345" spans="1:12" x14ac:dyDescent="0.25">
      <c r="A11345" t="s">
        <v>3501</v>
      </c>
      <c r="B11345" t="s">
        <v>99</v>
      </c>
      <c r="C11345" s="7">
        <v>45318</v>
      </c>
      <c r="D11345" t="str">
        <f t="shared" si="795"/>
        <v>Sat</v>
      </c>
      <c r="E11345" t="s">
        <v>9</v>
      </c>
      <c r="F11345" t="s">
        <v>168</v>
      </c>
      <c r="G11345">
        <v>77508</v>
      </c>
      <c r="H11345" t="str">
        <f t="shared" si="796"/>
        <v>Large</v>
      </c>
      <c r="I11345" t="str">
        <f t="shared" si="793"/>
        <v>NO</v>
      </c>
      <c r="J11345" t="str">
        <f t="shared" si="794"/>
        <v>NO</v>
      </c>
      <c r="K11345" t="s">
        <v>13776</v>
      </c>
      <c r="L11345" t="s">
        <v>206</v>
      </c>
    </row>
    <row r="11346" spans="1:12" x14ac:dyDescent="0.25">
      <c r="A11346" t="s">
        <v>10587</v>
      </c>
      <c r="B11346" t="s">
        <v>321</v>
      </c>
      <c r="C11346" s="7">
        <v>45616</v>
      </c>
      <c r="D11346" t="str">
        <f t="shared" si="795"/>
        <v>Wed</v>
      </c>
      <c r="E11346" t="s">
        <v>2</v>
      </c>
      <c r="F11346" t="s">
        <v>38</v>
      </c>
      <c r="G11346">
        <v>2946</v>
      </c>
      <c r="H11346" t="str">
        <f t="shared" si="796"/>
        <v>Large</v>
      </c>
      <c r="I11346" t="str">
        <f t="shared" si="793"/>
        <v>NO</v>
      </c>
      <c r="J11346" t="str">
        <f t="shared" si="794"/>
        <v>NO</v>
      </c>
      <c r="K11346" t="s">
        <v>13776</v>
      </c>
      <c r="L11346" t="s">
        <v>6</v>
      </c>
    </row>
    <row r="11347" spans="1:12" x14ac:dyDescent="0.25">
      <c r="A11347" t="s">
        <v>10588</v>
      </c>
      <c r="B11347" t="s">
        <v>71</v>
      </c>
      <c r="C11347" s="7">
        <v>45299</v>
      </c>
      <c r="D11347" t="str">
        <f t="shared" si="795"/>
        <v>Mon</v>
      </c>
      <c r="E11347" t="s">
        <v>2</v>
      </c>
      <c r="F11347" t="s">
        <v>551</v>
      </c>
      <c r="G11347">
        <v>22725</v>
      </c>
      <c r="H11347" t="str">
        <f t="shared" si="796"/>
        <v>Large</v>
      </c>
      <c r="I11347" t="str">
        <f t="shared" si="793"/>
        <v>NO</v>
      </c>
      <c r="J11347" t="str">
        <f t="shared" si="794"/>
        <v>NO</v>
      </c>
      <c r="K11347" t="s">
        <v>27</v>
      </c>
      <c r="L11347" t="s">
        <v>6</v>
      </c>
    </row>
    <row r="11348" spans="1:12" x14ac:dyDescent="0.25">
      <c r="A11348" t="s">
        <v>10589</v>
      </c>
      <c r="B11348" t="s">
        <v>248</v>
      </c>
      <c r="C11348" s="7">
        <v>44844</v>
      </c>
      <c r="D11348" t="str">
        <f t="shared" si="795"/>
        <v>Mon</v>
      </c>
      <c r="E11348" t="s">
        <v>9</v>
      </c>
      <c r="F11348" t="s">
        <v>49</v>
      </c>
      <c r="G11348">
        <v>45451</v>
      </c>
      <c r="H11348" t="str">
        <f t="shared" si="796"/>
        <v>Large</v>
      </c>
      <c r="I11348" t="str">
        <f t="shared" si="793"/>
        <v>NO</v>
      </c>
      <c r="J11348" t="str">
        <f t="shared" si="794"/>
        <v>NO</v>
      </c>
      <c r="K11348" t="s">
        <v>14</v>
      </c>
      <c r="L11348" t="s">
        <v>6</v>
      </c>
    </row>
    <row r="11349" spans="1:12" x14ac:dyDescent="0.25">
      <c r="A11349" t="s">
        <v>10590</v>
      </c>
      <c r="B11349" t="s">
        <v>251</v>
      </c>
      <c r="C11349" s="7">
        <v>44651</v>
      </c>
      <c r="D11349" t="str">
        <f t="shared" si="795"/>
        <v>Thu</v>
      </c>
      <c r="E11349" t="s">
        <v>2</v>
      </c>
      <c r="F11349" t="s">
        <v>112</v>
      </c>
      <c r="G11349">
        <v>6459</v>
      </c>
      <c r="H11349" t="str">
        <f t="shared" si="796"/>
        <v>Large</v>
      </c>
      <c r="I11349" t="str">
        <f t="shared" si="793"/>
        <v>NO</v>
      </c>
      <c r="J11349" t="str">
        <f t="shared" si="794"/>
        <v>NO</v>
      </c>
      <c r="K11349" t="s">
        <v>27</v>
      </c>
      <c r="L11349" t="s">
        <v>80</v>
      </c>
    </row>
    <row r="11350" spans="1:12" x14ac:dyDescent="0.25">
      <c r="A11350" t="s">
        <v>10591</v>
      </c>
      <c r="B11350" t="s">
        <v>37</v>
      </c>
      <c r="C11350" s="7">
        <v>45180</v>
      </c>
      <c r="D11350" t="str">
        <f t="shared" si="795"/>
        <v>Mon</v>
      </c>
      <c r="E11350" t="s">
        <v>2</v>
      </c>
      <c r="F11350" t="s">
        <v>112</v>
      </c>
      <c r="G11350">
        <v>0</v>
      </c>
      <c r="H11350" t="str">
        <f t="shared" si="796"/>
        <v>Micro</v>
      </c>
      <c r="I11350" t="s">
        <v>13774</v>
      </c>
      <c r="J11350" t="str">
        <f t="shared" si="794"/>
        <v>NO</v>
      </c>
      <c r="K11350" t="s">
        <v>176</v>
      </c>
      <c r="L11350" t="s">
        <v>19</v>
      </c>
    </row>
    <row r="11351" spans="1:12" x14ac:dyDescent="0.25">
      <c r="A11351" t="s">
        <v>2206</v>
      </c>
      <c r="B11351" t="s">
        <v>159</v>
      </c>
      <c r="C11351" s="7">
        <v>44417</v>
      </c>
      <c r="D11351" t="str">
        <f t="shared" si="795"/>
        <v>Mon</v>
      </c>
      <c r="E11351" t="s">
        <v>2</v>
      </c>
      <c r="F11351" t="s">
        <v>168</v>
      </c>
      <c r="G11351">
        <v>3616</v>
      </c>
      <c r="H11351" t="str">
        <f t="shared" si="796"/>
        <v>Large</v>
      </c>
      <c r="I11351" t="str">
        <f t="shared" ref="I11351:I11382" si="797">IF(G11351&lt;0, "YES", "NO")</f>
        <v>NO</v>
      </c>
      <c r="J11351" t="str">
        <f t="shared" si="794"/>
        <v>NO</v>
      </c>
      <c r="K11351" t="s">
        <v>13776</v>
      </c>
      <c r="L11351" t="s">
        <v>19</v>
      </c>
    </row>
    <row r="11352" spans="1:12" x14ac:dyDescent="0.25">
      <c r="A11352" t="s">
        <v>10592</v>
      </c>
      <c r="B11352" t="s">
        <v>263</v>
      </c>
      <c r="C11352" s="7">
        <v>44796</v>
      </c>
      <c r="D11352" t="str">
        <f t="shared" si="795"/>
        <v>Tue</v>
      </c>
      <c r="E11352" t="s">
        <v>2</v>
      </c>
      <c r="F11352" t="s">
        <v>101</v>
      </c>
      <c r="G11352">
        <v>6861</v>
      </c>
      <c r="H11352" t="str">
        <f t="shared" si="796"/>
        <v>Large</v>
      </c>
      <c r="I11352" t="str">
        <f t="shared" si="797"/>
        <v>NO</v>
      </c>
      <c r="J11352" t="str">
        <f t="shared" si="794"/>
        <v>NO</v>
      </c>
      <c r="K11352" t="s">
        <v>27</v>
      </c>
      <c r="L11352" t="s">
        <v>3</v>
      </c>
    </row>
    <row r="11353" spans="1:12" x14ac:dyDescent="0.25">
      <c r="A11353" t="s">
        <v>10593</v>
      </c>
      <c r="B11353" t="s">
        <v>299</v>
      </c>
      <c r="C11353" s="7">
        <v>44240</v>
      </c>
      <c r="D11353" t="str">
        <f t="shared" si="795"/>
        <v>Sat</v>
      </c>
      <c r="E11353" t="s">
        <v>9</v>
      </c>
      <c r="F11353" t="s">
        <v>168</v>
      </c>
      <c r="G11353">
        <v>65888</v>
      </c>
      <c r="H11353" t="str">
        <f t="shared" si="796"/>
        <v>Large</v>
      </c>
      <c r="I11353" t="str">
        <f t="shared" si="797"/>
        <v>NO</v>
      </c>
      <c r="J11353" t="str">
        <f t="shared" si="794"/>
        <v>NO</v>
      </c>
      <c r="K11353" t="s">
        <v>13776</v>
      </c>
      <c r="L11353" t="s">
        <v>13793</v>
      </c>
    </row>
    <row r="11354" spans="1:12" x14ac:dyDescent="0.25">
      <c r="A11354" t="s">
        <v>10594</v>
      </c>
      <c r="B11354" t="s">
        <v>246</v>
      </c>
      <c r="C11354" s="7">
        <v>45399</v>
      </c>
      <c r="D11354" t="str">
        <f t="shared" si="795"/>
        <v>Wed</v>
      </c>
      <c r="E11354" t="s">
        <v>2</v>
      </c>
      <c r="F11354" t="s">
        <v>63</v>
      </c>
      <c r="G11354">
        <v>3091</v>
      </c>
      <c r="H11354" t="str">
        <f t="shared" si="796"/>
        <v>Large</v>
      </c>
      <c r="I11354" t="str">
        <f t="shared" si="797"/>
        <v>NO</v>
      </c>
      <c r="J11354" t="str">
        <f t="shared" si="794"/>
        <v>NO</v>
      </c>
      <c r="K11354" t="s">
        <v>176</v>
      </c>
      <c r="L11354" t="s">
        <v>80</v>
      </c>
    </row>
    <row r="11355" spans="1:12" x14ac:dyDescent="0.25">
      <c r="A11355" t="s">
        <v>8580</v>
      </c>
      <c r="B11355" t="s">
        <v>147</v>
      </c>
      <c r="C11355" s="7">
        <v>45037</v>
      </c>
      <c r="D11355" t="str">
        <f t="shared" si="795"/>
        <v>Fri</v>
      </c>
      <c r="E11355" t="s">
        <v>2</v>
      </c>
      <c r="F11355" t="s">
        <v>101</v>
      </c>
      <c r="G11355">
        <v>0</v>
      </c>
      <c r="H11355" t="str">
        <f t="shared" si="796"/>
        <v>Micro</v>
      </c>
      <c r="I11355" t="str">
        <f t="shared" si="797"/>
        <v>NO</v>
      </c>
      <c r="J11355" t="str">
        <f t="shared" si="794"/>
        <v>NO</v>
      </c>
      <c r="K11355" t="s">
        <v>13776</v>
      </c>
      <c r="L11355" t="s">
        <v>13793</v>
      </c>
    </row>
    <row r="11356" spans="1:12" x14ac:dyDescent="0.25">
      <c r="A11356" t="s">
        <v>10595</v>
      </c>
      <c r="B11356" t="s">
        <v>191</v>
      </c>
      <c r="C11356" s="7">
        <v>45043</v>
      </c>
      <c r="D11356" t="str">
        <f t="shared" si="795"/>
        <v>Thu</v>
      </c>
      <c r="E11356" t="s">
        <v>2</v>
      </c>
      <c r="F11356" t="s">
        <v>332</v>
      </c>
      <c r="G11356">
        <v>896</v>
      </c>
      <c r="H11356" t="str">
        <f t="shared" si="796"/>
        <v>Medium</v>
      </c>
      <c r="I11356" t="str">
        <f t="shared" si="797"/>
        <v>NO</v>
      </c>
      <c r="J11356" t="str">
        <f t="shared" si="794"/>
        <v>NO</v>
      </c>
      <c r="K11356" t="s">
        <v>176</v>
      </c>
      <c r="L11356" t="s">
        <v>143</v>
      </c>
    </row>
    <row r="11357" spans="1:12" x14ac:dyDescent="0.25">
      <c r="A11357" t="s">
        <v>5491</v>
      </c>
      <c r="B11357" t="s">
        <v>132</v>
      </c>
      <c r="C11357" s="7">
        <v>44867</v>
      </c>
      <c r="D11357" t="str">
        <f t="shared" si="795"/>
        <v>Wed</v>
      </c>
      <c r="E11357" t="s">
        <v>9</v>
      </c>
      <c r="F11357" t="s">
        <v>38</v>
      </c>
      <c r="G11357">
        <v>73222</v>
      </c>
      <c r="H11357" t="str">
        <f t="shared" si="796"/>
        <v>Large</v>
      </c>
      <c r="I11357" t="str">
        <f t="shared" si="797"/>
        <v>NO</v>
      </c>
      <c r="J11357" t="str">
        <f t="shared" si="794"/>
        <v>NO</v>
      </c>
      <c r="K11357" t="s">
        <v>14</v>
      </c>
      <c r="L11357" t="s">
        <v>129</v>
      </c>
    </row>
    <row r="11358" spans="1:12" x14ac:dyDescent="0.25">
      <c r="A11358" t="s">
        <v>10596</v>
      </c>
      <c r="B11358" t="s">
        <v>825</v>
      </c>
      <c r="C11358" s="7">
        <v>44726</v>
      </c>
      <c r="D11358" t="str">
        <f t="shared" si="795"/>
        <v>Tue</v>
      </c>
      <c r="E11358" t="s">
        <v>9</v>
      </c>
      <c r="F11358" t="s">
        <v>63</v>
      </c>
      <c r="G11358">
        <v>42605</v>
      </c>
      <c r="H11358" t="str">
        <f t="shared" si="796"/>
        <v>Large</v>
      </c>
      <c r="I11358" t="str">
        <f t="shared" si="797"/>
        <v>NO</v>
      </c>
      <c r="J11358" t="str">
        <f t="shared" si="794"/>
        <v>NO</v>
      </c>
      <c r="K11358" t="s">
        <v>27</v>
      </c>
      <c r="L11358" t="s">
        <v>57</v>
      </c>
    </row>
    <row r="11359" spans="1:12" x14ac:dyDescent="0.25">
      <c r="A11359" t="s">
        <v>10597</v>
      </c>
      <c r="B11359" t="s">
        <v>147</v>
      </c>
      <c r="C11359" s="7">
        <v>45060</v>
      </c>
      <c r="D11359" t="str">
        <f t="shared" si="795"/>
        <v>Sun</v>
      </c>
      <c r="E11359" t="s">
        <v>2</v>
      </c>
      <c r="F11359" t="s">
        <v>49</v>
      </c>
      <c r="G11359">
        <v>601</v>
      </c>
      <c r="H11359" t="str">
        <f t="shared" si="796"/>
        <v>Medium</v>
      </c>
      <c r="I11359" t="str">
        <f t="shared" si="797"/>
        <v>NO</v>
      </c>
      <c r="J11359" t="str">
        <f t="shared" si="794"/>
        <v>NO</v>
      </c>
      <c r="K11359" t="s">
        <v>13776</v>
      </c>
      <c r="L11359" t="s">
        <v>80</v>
      </c>
    </row>
    <row r="11360" spans="1:12" x14ac:dyDescent="0.25">
      <c r="A11360" t="s">
        <v>10598</v>
      </c>
      <c r="B11360" t="s">
        <v>561</v>
      </c>
      <c r="C11360" s="7">
        <v>44748</v>
      </c>
      <c r="D11360" t="str">
        <f t="shared" si="795"/>
        <v>Wed</v>
      </c>
      <c r="E11360" t="s">
        <v>2</v>
      </c>
      <c r="F11360" t="s">
        <v>112</v>
      </c>
      <c r="G11360">
        <v>6940</v>
      </c>
      <c r="H11360" t="str">
        <f t="shared" si="796"/>
        <v>Large</v>
      </c>
      <c r="I11360" t="str">
        <f t="shared" si="797"/>
        <v>NO</v>
      </c>
      <c r="J11360" t="str">
        <f t="shared" si="794"/>
        <v>NO</v>
      </c>
      <c r="K11360" t="s">
        <v>14</v>
      </c>
      <c r="L11360" t="s">
        <v>109</v>
      </c>
    </row>
    <row r="11361" spans="1:12" x14ac:dyDescent="0.25">
      <c r="A11361" t="s">
        <v>10599</v>
      </c>
      <c r="B11361" t="s">
        <v>18</v>
      </c>
      <c r="C11361" s="7">
        <v>45155</v>
      </c>
      <c r="D11361" t="str">
        <f t="shared" si="795"/>
        <v>Thu</v>
      </c>
      <c r="E11361" t="s">
        <v>2</v>
      </c>
      <c r="F11361" t="s">
        <v>10</v>
      </c>
      <c r="G11361">
        <v>2748</v>
      </c>
      <c r="H11361" t="str">
        <f t="shared" si="796"/>
        <v>Large</v>
      </c>
      <c r="I11361" t="str">
        <f t="shared" si="797"/>
        <v>NO</v>
      </c>
      <c r="J11361" t="str">
        <f t="shared" si="794"/>
        <v>NO</v>
      </c>
      <c r="K11361" t="s">
        <v>176</v>
      </c>
      <c r="L11361" t="s">
        <v>6</v>
      </c>
    </row>
    <row r="11362" spans="1:12" x14ac:dyDescent="0.25">
      <c r="A11362" t="s">
        <v>10600</v>
      </c>
      <c r="B11362" t="s">
        <v>1</v>
      </c>
      <c r="C11362" s="7">
        <v>44875</v>
      </c>
      <c r="D11362" t="str">
        <f t="shared" si="795"/>
        <v>Thu</v>
      </c>
      <c r="E11362" t="s">
        <v>2</v>
      </c>
      <c r="F11362" t="s">
        <v>332</v>
      </c>
      <c r="G11362">
        <v>9372</v>
      </c>
      <c r="H11362" t="str">
        <f t="shared" si="796"/>
        <v>Large</v>
      </c>
      <c r="I11362" t="str">
        <f t="shared" si="797"/>
        <v>NO</v>
      </c>
      <c r="J11362" t="str">
        <f t="shared" si="794"/>
        <v>NO</v>
      </c>
      <c r="K11362" t="s">
        <v>27</v>
      </c>
      <c r="L11362" t="s">
        <v>19</v>
      </c>
    </row>
    <row r="11363" spans="1:12" x14ac:dyDescent="0.25">
      <c r="A11363" t="s">
        <v>10601</v>
      </c>
      <c r="B11363" t="s">
        <v>21</v>
      </c>
      <c r="C11363" s="7">
        <v>44495</v>
      </c>
      <c r="D11363" t="str">
        <f t="shared" si="795"/>
        <v>Tue</v>
      </c>
      <c r="E11363" t="s">
        <v>2</v>
      </c>
      <c r="F11363" t="s">
        <v>168</v>
      </c>
      <c r="G11363">
        <v>8231</v>
      </c>
      <c r="H11363" t="str">
        <f t="shared" si="796"/>
        <v>Large</v>
      </c>
      <c r="I11363" t="str">
        <f t="shared" si="797"/>
        <v>NO</v>
      </c>
      <c r="J11363" t="str">
        <f t="shared" si="794"/>
        <v>NO</v>
      </c>
      <c r="K11363" t="s">
        <v>176</v>
      </c>
      <c r="L11363" t="s">
        <v>19</v>
      </c>
    </row>
    <row r="11364" spans="1:12" x14ac:dyDescent="0.25">
      <c r="A11364" t="s">
        <v>10602</v>
      </c>
      <c r="B11364" t="s">
        <v>289</v>
      </c>
      <c r="C11364" s="7">
        <v>45623</v>
      </c>
      <c r="D11364" t="str">
        <f t="shared" si="795"/>
        <v>Wed</v>
      </c>
      <c r="E11364" t="s">
        <v>2</v>
      </c>
      <c r="F11364" t="s">
        <v>63</v>
      </c>
      <c r="G11364">
        <v>5689</v>
      </c>
      <c r="H11364" t="str">
        <f t="shared" si="796"/>
        <v>Large</v>
      </c>
      <c r="I11364" t="str">
        <f t="shared" si="797"/>
        <v>NO</v>
      </c>
      <c r="J11364" t="str">
        <f t="shared" si="794"/>
        <v>NO</v>
      </c>
      <c r="K11364" t="s">
        <v>176</v>
      </c>
      <c r="L11364" t="s">
        <v>13777</v>
      </c>
    </row>
    <row r="11365" spans="1:12" x14ac:dyDescent="0.25">
      <c r="A11365" t="s">
        <v>10603</v>
      </c>
      <c r="B11365" t="s">
        <v>256</v>
      </c>
      <c r="C11365" s="7">
        <v>44823</v>
      </c>
      <c r="D11365" t="str">
        <f t="shared" si="795"/>
        <v>Mon</v>
      </c>
      <c r="E11365" t="s">
        <v>9</v>
      </c>
      <c r="F11365" t="s">
        <v>38</v>
      </c>
      <c r="G11365">
        <v>67978</v>
      </c>
      <c r="H11365" t="str">
        <f t="shared" si="796"/>
        <v>Large</v>
      </c>
      <c r="I11365" t="str">
        <f t="shared" si="797"/>
        <v>NO</v>
      </c>
      <c r="J11365" t="str">
        <f t="shared" si="794"/>
        <v>NO</v>
      </c>
      <c r="K11365" t="s">
        <v>14</v>
      </c>
      <c r="L11365" t="s">
        <v>3</v>
      </c>
    </row>
    <row r="11366" spans="1:12" x14ac:dyDescent="0.25">
      <c r="A11366" t="s">
        <v>10604</v>
      </c>
      <c r="B11366" t="s">
        <v>542</v>
      </c>
      <c r="C11366" s="7">
        <v>45001</v>
      </c>
      <c r="D11366" t="str">
        <f t="shared" si="795"/>
        <v>Thu</v>
      </c>
      <c r="E11366" t="s">
        <v>2</v>
      </c>
      <c r="F11366" t="s">
        <v>69</v>
      </c>
      <c r="G11366">
        <v>-500</v>
      </c>
      <c r="H11366" t="str">
        <f t="shared" si="796"/>
        <v>Micro</v>
      </c>
      <c r="I11366" t="str">
        <f t="shared" si="797"/>
        <v>YES</v>
      </c>
      <c r="J11366" t="str">
        <f t="shared" si="794"/>
        <v>NO</v>
      </c>
      <c r="K11366" t="s">
        <v>14</v>
      </c>
      <c r="L11366" t="s">
        <v>57</v>
      </c>
    </row>
    <row r="11367" spans="1:12" x14ac:dyDescent="0.25">
      <c r="A11367" t="s">
        <v>10605</v>
      </c>
      <c r="B11367" t="s">
        <v>291</v>
      </c>
      <c r="C11367" s="7">
        <v>44770</v>
      </c>
      <c r="D11367" t="str">
        <f t="shared" si="795"/>
        <v>Thu</v>
      </c>
      <c r="E11367" t="s">
        <v>2</v>
      </c>
      <c r="F11367" t="s">
        <v>13799</v>
      </c>
      <c r="G11367">
        <v>129</v>
      </c>
      <c r="H11367" t="str">
        <f t="shared" si="796"/>
        <v>Small</v>
      </c>
      <c r="I11367" t="str">
        <f t="shared" si="797"/>
        <v>NO</v>
      </c>
      <c r="J11367" t="str">
        <f t="shared" si="794"/>
        <v>NO</v>
      </c>
      <c r="K11367" t="s">
        <v>176</v>
      </c>
      <c r="L11367" t="s">
        <v>129</v>
      </c>
    </row>
    <row r="11368" spans="1:12" x14ac:dyDescent="0.25">
      <c r="A11368" t="s">
        <v>10606</v>
      </c>
      <c r="B11368" t="s">
        <v>99</v>
      </c>
      <c r="C11368" s="7">
        <v>45389</v>
      </c>
      <c r="D11368" t="str">
        <f t="shared" si="795"/>
        <v>Sun</v>
      </c>
      <c r="E11368" t="s">
        <v>2</v>
      </c>
      <c r="F11368" t="s">
        <v>69</v>
      </c>
      <c r="G11368">
        <v>8304</v>
      </c>
      <c r="H11368" t="str">
        <f t="shared" si="796"/>
        <v>Large</v>
      </c>
      <c r="I11368" t="str">
        <f t="shared" si="797"/>
        <v>NO</v>
      </c>
      <c r="J11368" t="str">
        <f t="shared" si="794"/>
        <v>NO</v>
      </c>
      <c r="K11368" t="s">
        <v>14</v>
      </c>
      <c r="L11368" t="s">
        <v>57</v>
      </c>
    </row>
    <row r="11369" spans="1:12" x14ac:dyDescent="0.25">
      <c r="A11369" t="s">
        <v>10607</v>
      </c>
      <c r="B11369" t="s">
        <v>106</v>
      </c>
      <c r="C11369" s="7">
        <v>45531</v>
      </c>
      <c r="D11369" t="str">
        <f t="shared" si="795"/>
        <v>Tue</v>
      </c>
      <c r="E11369" t="s">
        <v>2</v>
      </c>
      <c r="F11369" t="s">
        <v>112</v>
      </c>
      <c r="G11369">
        <v>7729</v>
      </c>
      <c r="H11369" t="str">
        <f t="shared" si="796"/>
        <v>Large</v>
      </c>
      <c r="I11369" t="str">
        <f t="shared" si="797"/>
        <v>NO</v>
      </c>
      <c r="J11369" t="str">
        <f t="shared" si="794"/>
        <v>NO</v>
      </c>
      <c r="K11369" t="s">
        <v>13776</v>
      </c>
      <c r="L11369" t="s">
        <v>206</v>
      </c>
    </row>
    <row r="11370" spans="1:12" x14ac:dyDescent="0.25">
      <c r="A11370" t="s">
        <v>10608</v>
      </c>
      <c r="B11370" t="s">
        <v>733</v>
      </c>
      <c r="C11370" s="7">
        <v>44914</v>
      </c>
      <c r="D11370" t="str">
        <f t="shared" si="795"/>
        <v>Mon</v>
      </c>
      <c r="E11370" t="s">
        <v>2</v>
      </c>
      <c r="F11370" t="s">
        <v>22</v>
      </c>
      <c r="G11370">
        <v>5013</v>
      </c>
      <c r="H11370" t="str">
        <f t="shared" si="796"/>
        <v>Large</v>
      </c>
      <c r="I11370" t="str">
        <f t="shared" si="797"/>
        <v>NO</v>
      </c>
      <c r="J11370" t="str">
        <f t="shared" si="794"/>
        <v>NO</v>
      </c>
      <c r="K11370" t="s">
        <v>27</v>
      </c>
      <c r="L11370" t="s">
        <v>80</v>
      </c>
    </row>
    <row r="11371" spans="1:12" x14ac:dyDescent="0.25">
      <c r="A11371" t="s">
        <v>10609</v>
      </c>
      <c r="B11371" t="s">
        <v>631</v>
      </c>
      <c r="C11371" s="7">
        <v>44468</v>
      </c>
      <c r="D11371" t="str">
        <f t="shared" si="795"/>
        <v>Wed</v>
      </c>
      <c r="E11371" t="s">
        <v>2</v>
      </c>
      <c r="F11371" t="s">
        <v>112</v>
      </c>
      <c r="G11371">
        <v>1029</v>
      </c>
      <c r="H11371" t="str">
        <f t="shared" si="796"/>
        <v>Medium</v>
      </c>
      <c r="I11371" t="str">
        <f t="shared" si="797"/>
        <v>NO</v>
      </c>
      <c r="J11371" t="str">
        <f t="shared" si="794"/>
        <v>NO</v>
      </c>
      <c r="K11371" t="s">
        <v>27</v>
      </c>
      <c r="L11371" t="s">
        <v>13793</v>
      </c>
    </row>
    <row r="11372" spans="1:12" x14ac:dyDescent="0.25">
      <c r="A11372" t="s">
        <v>10610</v>
      </c>
      <c r="B11372" t="s">
        <v>299</v>
      </c>
      <c r="C11372" s="7">
        <v>44912</v>
      </c>
      <c r="D11372" t="str">
        <f t="shared" si="795"/>
        <v>Sat</v>
      </c>
      <c r="E11372" t="s">
        <v>2</v>
      </c>
      <c r="F11372" t="s">
        <v>38</v>
      </c>
      <c r="G11372">
        <v>3123</v>
      </c>
      <c r="H11372" t="str">
        <f t="shared" si="796"/>
        <v>Large</v>
      </c>
      <c r="I11372" t="str">
        <f t="shared" si="797"/>
        <v>NO</v>
      </c>
      <c r="J11372" t="str">
        <f t="shared" si="794"/>
        <v>NO</v>
      </c>
      <c r="K11372" t="s">
        <v>176</v>
      </c>
      <c r="L11372" t="s">
        <v>206</v>
      </c>
    </row>
    <row r="11373" spans="1:12" x14ac:dyDescent="0.25">
      <c r="A11373" t="s">
        <v>9127</v>
      </c>
      <c r="B11373" t="s">
        <v>299</v>
      </c>
      <c r="C11373" s="7">
        <v>44725</v>
      </c>
      <c r="D11373" t="str">
        <f t="shared" si="795"/>
        <v>Mon</v>
      </c>
      <c r="E11373" t="s">
        <v>2</v>
      </c>
      <c r="F11373" t="s">
        <v>38</v>
      </c>
      <c r="G11373">
        <v>4522</v>
      </c>
      <c r="H11373" t="str">
        <f t="shared" si="796"/>
        <v>Large</v>
      </c>
      <c r="I11373" t="str">
        <f t="shared" si="797"/>
        <v>NO</v>
      </c>
      <c r="J11373" t="str">
        <f t="shared" si="794"/>
        <v>NO</v>
      </c>
      <c r="K11373" t="s">
        <v>14</v>
      </c>
      <c r="L11373" t="s">
        <v>19</v>
      </c>
    </row>
    <row r="11374" spans="1:12" x14ac:dyDescent="0.25">
      <c r="A11374" t="s">
        <v>10611</v>
      </c>
      <c r="B11374" t="s">
        <v>180</v>
      </c>
      <c r="C11374" s="7">
        <v>44482</v>
      </c>
      <c r="D11374" t="str">
        <f t="shared" si="795"/>
        <v>Wed</v>
      </c>
      <c r="E11374" t="s">
        <v>2</v>
      </c>
      <c r="F11374" t="s">
        <v>69</v>
      </c>
      <c r="G11374">
        <v>2662</v>
      </c>
      <c r="H11374" t="str">
        <f t="shared" si="796"/>
        <v>Large</v>
      </c>
      <c r="I11374" t="str">
        <f t="shared" si="797"/>
        <v>NO</v>
      </c>
      <c r="J11374" t="str">
        <f t="shared" si="794"/>
        <v>NO</v>
      </c>
      <c r="K11374" t="s">
        <v>27</v>
      </c>
      <c r="L11374" t="s">
        <v>3</v>
      </c>
    </row>
    <row r="11375" spans="1:12" x14ac:dyDescent="0.25">
      <c r="A11375" t="s">
        <v>10612</v>
      </c>
      <c r="B11375" t="s">
        <v>641</v>
      </c>
      <c r="C11375" s="7">
        <v>45054</v>
      </c>
      <c r="D11375" t="str">
        <f t="shared" si="795"/>
        <v>Mon</v>
      </c>
      <c r="E11375" t="s">
        <v>2</v>
      </c>
      <c r="F11375" t="s">
        <v>49</v>
      </c>
      <c r="G11375">
        <v>1646</v>
      </c>
      <c r="H11375" t="str">
        <f t="shared" si="796"/>
        <v>Medium</v>
      </c>
      <c r="I11375" t="str">
        <f t="shared" si="797"/>
        <v>NO</v>
      </c>
      <c r="J11375" t="str">
        <f t="shared" si="794"/>
        <v>NO</v>
      </c>
      <c r="K11375" t="s">
        <v>176</v>
      </c>
      <c r="L11375" t="s">
        <v>143</v>
      </c>
    </row>
    <row r="11376" spans="1:12" x14ac:dyDescent="0.25">
      <c r="A11376" t="s">
        <v>10613</v>
      </c>
      <c r="B11376" t="s">
        <v>291</v>
      </c>
      <c r="C11376" s="7">
        <v>45270</v>
      </c>
      <c r="D11376" t="str">
        <f t="shared" si="795"/>
        <v>Sun</v>
      </c>
      <c r="E11376" t="s">
        <v>2</v>
      </c>
      <c r="F11376" t="s">
        <v>112</v>
      </c>
      <c r="G11376">
        <v>3466</v>
      </c>
      <c r="H11376" t="str">
        <f t="shared" si="796"/>
        <v>Large</v>
      </c>
      <c r="I11376" t="str">
        <f t="shared" si="797"/>
        <v>NO</v>
      </c>
      <c r="J11376" t="str">
        <f t="shared" si="794"/>
        <v>NO</v>
      </c>
      <c r="K11376" t="s">
        <v>13776</v>
      </c>
      <c r="L11376" t="s">
        <v>206</v>
      </c>
    </row>
    <row r="11377" spans="1:12" x14ac:dyDescent="0.25">
      <c r="A11377" t="s">
        <v>10614</v>
      </c>
      <c r="B11377" t="s">
        <v>440</v>
      </c>
      <c r="C11377" s="7">
        <v>44785</v>
      </c>
      <c r="D11377" t="str">
        <f t="shared" si="795"/>
        <v>Fri</v>
      </c>
      <c r="E11377" t="s">
        <v>2</v>
      </c>
      <c r="F11377" t="s">
        <v>38</v>
      </c>
      <c r="G11377">
        <v>37714</v>
      </c>
      <c r="H11377" t="str">
        <f t="shared" si="796"/>
        <v>Large</v>
      </c>
      <c r="I11377" t="str">
        <f t="shared" si="797"/>
        <v>NO</v>
      </c>
      <c r="J11377" t="str">
        <f t="shared" si="794"/>
        <v>NO</v>
      </c>
      <c r="K11377" t="s">
        <v>14</v>
      </c>
      <c r="L11377" t="s">
        <v>13793</v>
      </c>
    </row>
    <row r="11378" spans="1:12" x14ac:dyDescent="0.25">
      <c r="A11378" t="s">
        <v>10615</v>
      </c>
      <c r="B11378" t="s">
        <v>641</v>
      </c>
      <c r="C11378" s="7">
        <v>44876</v>
      </c>
      <c r="D11378" t="str">
        <f t="shared" si="795"/>
        <v>Fri</v>
      </c>
      <c r="E11378" t="s">
        <v>2</v>
      </c>
      <c r="F11378" t="s">
        <v>168</v>
      </c>
      <c r="G11378">
        <v>8191</v>
      </c>
      <c r="H11378" t="str">
        <f t="shared" si="796"/>
        <v>Large</v>
      </c>
      <c r="I11378" t="str">
        <f t="shared" si="797"/>
        <v>NO</v>
      </c>
      <c r="J11378" t="str">
        <f t="shared" si="794"/>
        <v>NO</v>
      </c>
      <c r="K11378" t="s">
        <v>13776</v>
      </c>
      <c r="L11378" t="s">
        <v>3</v>
      </c>
    </row>
    <row r="11379" spans="1:12" x14ac:dyDescent="0.25">
      <c r="A11379" t="s">
        <v>10616</v>
      </c>
      <c r="B11379" t="s">
        <v>561</v>
      </c>
      <c r="C11379" s="7">
        <v>44966</v>
      </c>
      <c r="D11379" t="str">
        <f t="shared" si="795"/>
        <v>Thu</v>
      </c>
      <c r="E11379" t="s">
        <v>2</v>
      </c>
      <c r="F11379" t="s">
        <v>49</v>
      </c>
      <c r="G11379">
        <v>4041</v>
      </c>
      <c r="H11379" t="str">
        <f t="shared" si="796"/>
        <v>Large</v>
      </c>
      <c r="I11379" t="str">
        <f t="shared" si="797"/>
        <v>NO</v>
      </c>
      <c r="J11379" t="str">
        <f t="shared" si="794"/>
        <v>NO</v>
      </c>
      <c r="K11379" t="s">
        <v>14</v>
      </c>
      <c r="L11379" t="s">
        <v>80</v>
      </c>
    </row>
    <row r="11380" spans="1:12" x14ac:dyDescent="0.25">
      <c r="A11380" t="s">
        <v>10617</v>
      </c>
      <c r="B11380" t="s">
        <v>193</v>
      </c>
      <c r="C11380" s="7">
        <v>45255</v>
      </c>
      <c r="D11380" t="str">
        <f t="shared" si="795"/>
        <v>Sat</v>
      </c>
      <c r="E11380" t="s">
        <v>9</v>
      </c>
      <c r="F11380" t="s">
        <v>112</v>
      </c>
      <c r="G11380">
        <v>22841</v>
      </c>
      <c r="H11380" t="str">
        <f t="shared" si="796"/>
        <v>Large</v>
      </c>
      <c r="I11380" t="str">
        <f t="shared" si="797"/>
        <v>NO</v>
      </c>
      <c r="J11380" t="str">
        <f t="shared" si="794"/>
        <v>NO</v>
      </c>
      <c r="K11380" t="s">
        <v>176</v>
      </c>
      <c r="L11380" t="s">
        <v>129</v>
      </c>
    </row>
    <row r="11381" spans="1:12" x14ac:dyDescent="0.25">
      <c r="A11381" t="s">
        <v>10618</v>
      </c>
      <c r="B11381" t="s">
        <v>82</v>
      </c>
      <c r="C11381" s="7">
        <v>44816</v>
      </c>
      <c r="D11381" t="str">
        <f t="shared" si="795"/>
        <v>Mon</v>
      </c>
      <c r="E11381" t="s">
        <v>2</v>
      </c>
      <c r="F11381" t="s">
        <v>38</v>
      </c>
      <c r="G11381">
        <v>8324</v>
      </c>
      <c r="H11381" t="str">
        <f t="shared" si="796"/>
        <v>Large</v>
      </c>
      <c r="I11381" t="str">
        <f t="shared" si="797"/>
        <v>NO</v>
      </c>
      <c r="J11381" t="str">
        <f t="shared" si="794"/>
        <v>NO</v>
      </c>
      <c r="K11381" t="s">
        <v>13776</v>
      </c>
      <c r="L11381" t="s">
        <v>13777</v>
      </c>
    </row>
    <row r="11382" spans="1:12" x14ac:dyDescent="0.25">
      <c r="A11382" t="s">
        <v>10619</v>
      </c>
      <c r="B11382" t="s">
        <v>234</v>
      </c>
      <c r="C11382" s="7">
        <v>45098</v>
      </c>
      <c r="D11382" t="str">
        <f t="shared" si="795"/>
        <v>Wed</v>
      </c>
      <c r="E11382" t="s">
        <v>2</v>
      </c>
      <c r="F11382" t="s">
        <v>112</v>
      </c>
      <c r="G11382">
        <v>338</v>
      </c>
      <c r="H11382" t="str">
        <f t="shared" si="796"/>
        <v>Small</v>
      </c>
      <c r="I11382" t="str">
        <f t="shared" si="797"/>
        <v>NO</v>
      </c>
      <c r="J11382" t="str">
        <f t="shared" si="794"/>
        <v>NO</v>
      </c>
      <c r="K11382" t="s">
        <v>27</v>
      </c>
      <c r="L11382" t="s">
        <v>3</v>
      </c>
    </row>
    <row r="11383" spans="1:12" x14ac:dyDescent="0.25">
      <c r="A11383" t="s">
        <v>6729</v>
      </c>
      <c r="B11383" t="s">
        <v>182</v>
      </c>
      <c r="C11383" s="7">
        <v>45063</v>
      </c>
      <c r="D11383" t="str">
        <f t="shared" si="795"/>
        <v>Wed</v>
      </c>
      <c r="E11383" t="s">
        <v>9</v>
      </c>
      <c r="F11383" t="s">
        <v>38</v>
      </c>
      <c r="G11383">
        <v>0</v>
      </c>
      <c r="H11383" t="str">
        <f t="shared" si="796"/>
        <v>Micro</v>
      </c>
      <c r="I11383" t="s">
        <v>13774</v>
      </c>
      <c r="J11383" t="str">
        <f t="shared" si="794"/>
        <v>NO</v>
      </c>
      <c r="K11383" t="s">
        <v>13775</v>
      </c>
      <c r="L11383" t="s">
        <v>57</v>
      </c>
    </row>
    <row r="11384" spans="1:12" x14ac:dyDescent="0.25">
      <c r="A11384" t="s">
        <v>10620</v>
      </c>
      <c r="B11384" t="s">
        <v>157</v>
      </c>
      <c r="C11384" s="7">
        <v>44700</v>
      </c>
      <c r="D11384" t="str">
        <f t="shared" si="795"/>
        <v>Thu</v>
      </c>
      <c r="E11384" t="s">
        <v>2</v>
      </c>
      <c r="F11384" t="s">
        <v>332</v>
      </c>
      <c r="G11384">
        <v>392</v>
      </c>
      <c r="H11384" t="str">
        <f t="shared" si="796"/>
        <v>Small</v>
      </c>
      <c r="I11384" t="str">
        <f t="shared" ref="I11384:I11417" si="798">IF(G11384&lt;0, "YES", "NO")</f>
        <v>NO</v>
      </c>
      <c r="J11384" t="str">
        <f t="shared" si="794"/>
        <v>NO</v>
      </c>
      <c r="K11384" t="s">
        <v>14</v>
      </c>
      <c r="L11384" t="s">
        <v>57</v>
      </c>
    </row>
    <row r="11385" spans="1:12" x14ac:dyDescent="0.25">
      <c r="A11385" t="s">
        <v>1728</v>
      </c>
      <c r="B11385" t="s">
        <v>159</v>
      </c>
      <c r="C11385" s="7">
        <v>45281</v>
      </c>
      <c r="D11385" t="str">
        <f t="shared" si="795"/>
        <v>Thu</v>
      </c>
      <c r="E11385" t="s">
        <v>2</v>
      </c>
      <c r="F11385" t="s">
        <v>112</v>
      </c>
      <c r="G11385">
        <v>7616</v>
      </c>
      <c r="H11385" t="str">
        <f t="shared" si="796"/>
        <v>Large</v>
      </c>
      <c r="I11385" t="str">
        <f t="shared" si="798"/>
        <v>NO</v>
      </c>
      <c r="J11385" t="str">
        <f t="shared" si="794"/>
        <v>NO</v>
      </c>
      <c r="K11385" t="s">
        <v>176</v>
      </c>
      <c r="L11385" t="s">
        <v>129</v>
      </c>
    </row>
    <row r="11386" spans="1:12" x14ac:dyDescent="0.25">
      <c r="A11386" t="s">
        <v>10621</v>
      </c>
      <c r="B11386" t="s">
        <v>97</v>
      </c>
      <c r="C11386" s="7">
        <v>45283</v>
      </c>
      <c r="D11386" t="str">
        <f t="shared" si="795"/>
        <v>Sat</v>
      </c>
      <c r="E11386" t="s">
        <v>9</v>
      </c>
      <c r="F11386" t="s">
        <v>63</v>
      </c>
      <c r="G11386">
        <v>67693</v>
      </c>
      <c r="H11386" t="str">
        <f t="shared" si="796"/>
        <v>Large</v>
      </c>
      <c r="I11386" t="str">
        <f t="shared" si="798"/>
        <v>NO</v>
      </c>
      <c r="J11386" t="str">
        <f t="shared" si="794"/>
        <v>NO</v>
      </c>
      <c r="K11386" t="s">
        <v>176</v>
      </c>
      <c r="L11386" t="s">
        <v>109</v>
      </c>
    </row>
    <row r="11387" spans="1:12" x14ac:dyDescent="0.25">
      <c r="A11387" t="s">
        <v>10622</v>
      </c>
      <c r="B11387" t="s">
        <v>416</v>
      </c>
      <c r="C11387" s="7">
        <v>45515</v>
      </c>
      <c r="D11387" t="str">
        <f t="shared" si="795"/>
        <v>Sun</v>
      </c>
      <c r="E11387" t="s">
        <v>2</v>
      </c>
      <c r="F11387" t="s">
        <v>101</v>
      </c>
      <c r="G11387">
        <v>2970</v>
      </c>
      <c r="H11387" t="str">
        <f t="shared" si="796"/>
        <v>Large</v>
      </c>
      <c r="I11387" t="str">
        <f t="shared" si="798"/>
        <v>NO</v>
      </c>
      <c r="J11387" t="str">
        <f t="shared" si="794"/>
        <v>NO</v>
      </c>
      <c r="K11387" t="s">
        <v>176</v>
      </c>
      <c r="L11387" t="s">
        <v>129</v>
      </c>
    </row>
    <row r="11388" spans="1:12" x14ac:dyDescent="0.25">
      <c r="A11388" t="s">
        <v>10623</v>
      </c>
      <c r="B11388" t="s">
        <v>457</v>
      </c>
      <c r="C11388" s="7">
        <v>44827</v>
      </c>
      <c r="D11388" t="str">
        <f t="shared" si="795"/>
        <v>Fri</v>
      </c>
      <c r="E11388" t="s">
        <v>2</v>
      </c>
      <c r="F11388" t="s">
        <v>112</v>
      </c>
      <c r="G11388">
        <v>5434</v>
      </c>
      <c r="H11388" t="str">
        <f t="shared" si="796"/>
        <v>Large</v>
      </c>
      <c r="I11388" t="str">
        <f t="shared" si="798"/>
        <v>NO</v>
      </c>
      <c r="J11388" t="str">
        <f t="shared" si="794"/>
        <v>NO</v>
      </c>
      <c r="K11388" t="s">
        <v>176</v>
      </c>
      <c r="L11388" t="s">
        <v>80</v>
      </c>
    </row>
    <row r="11389" spans="1:12" x14ac:dyDescent="0.25">
      <c r="A11389" t="s">
        <v>10624</v>
      </c>
      <c r="B11389" t="s">
        <v>248</v>
      </c>
      <c r="C11389" s="7">
        <v>45069</v>
      </c>
      <c r="D11389" t="str">
        <f t="shared" si="795"/>
        <v>Tue</v>
      </c>
      <c r="E11389" t="s">
        <v>2</v>
      </c>
      <c r="F11389" t="s">
        <v>112</v>
      </c>
      <c r="G11389">
        <v>9268</v>
      </c>
      <c r="H11389" t="str">
        <f t="shared" si="796"/>
        <v>Large</v>
      </c>
      <c r="I11389" t="str">
        <f t="shared" si="798"/>
        <v>NO</v>
      </c>
      <c r="J11389" t="str">
        <f t="shared" si="794"/>
        <v>NO</v>
      </c>
      <c r="K11389" t="s">
        <v>176</v>
      </c>
      <c r="L11389" t="s">
        <v>19</v>
      </c>
    </row>
    <row r="11390" spans="1:12" x14ac:dyDescent="0.25">
      <c r="A11390" t="s">
        <v>10625</v>
      </c>
      <c r="B11390" t="s">
        <v>172</v>
      </c>
      <c r="C11390" s="7">
        <v>45505</v>
      </c>
      <c r="D11390" t="str">
        <f t="shared" si="795"/>
        <v>Thu</v>
      </c>
      <c r="E11390" t="s">
        <v>9</v>
      </c>
      <c r="F11390" t="s">
        <v>49</v>
      </c>
      <c r="G11390">
        <v>816412</v>
      </c>
      <c r="H11390" t="str">
        <f t="shared" si="796"/>
        <v>Large</v>
      </c>
      <c r="I11390" t="str">
        <f t="shared" si="798"/>
        <v>NO</v>
      </c>
      <c r="J11390" t="str">
        <f t="shared" si="794"/>
        <v>YES</v>
      </c>
      <c r="K11390" t="s">
        <v>176</v>
      </c>
      <c r="L11390" t="s">
        <v>3</v>
      </c>
    </row>
    <row r="11391" spans="1:12" x14ac:dyDescent="0.25">
      <c r="A11391" t="s">
        <v>10626</v>
      </c>
      <c r="B11391" t="s">
        <v>93</v>
      </c>
      <c r="C11391" s="7">
        <v>45206</v>
      </c>
      <c r="D11391" t="str">
        <f t="shared" si="795"/>
        <v>Sat</v>
      </c>
      <c r="E11391" t="s">
        <v>9</v>
      </c>
      <c r="F11391" t="s">
        <v>69</v>
      </c>
      <c r="G11391">
        <v>27956</v>
      </c>
      <c r="H11391" t="str">
        <f t="shared" si="796"/>
        <v>Large</v>
      </c>
      <c r="I11391" t="str">
        <f t="shared" si="798"/>
        <v>NO</v>
      </c>
      <c r="J11391" t="str">
        <f t="shared" si="794"/>
        <v>NO</v>
      </c>
      <c r="K11391" t="s">
        <v>14</v>
      </c>
      <c r="L11391" t="s">
        <v>80</v>
      </c>
    </row>
    <row r="11392" spans="1:12" x14ac:dyDescent="0.25">
      <c r="A11392" t="s">
        <v>10627</v>
      </c>
      <c r="B11392" t="s">
        <v>508</v>
      </c>
      <c r="C11392" s="7">
        <v>44384</v>
      </c>
      <c r="D11392" t="str">
        <f t="shared" si="795"/>
        <v>Wed</v>
      </c>
      <c r="E11392" t="s">
        <v>2</v>
      </c>
      <c r="F11392" t="s">
        <v>49</v>
      </c>
      <c r="G11392">
        <v>3798</v>
      </c>
      <c r="H11392" t="str">
        <f t="shared" si="796"/>
        <v>Large</v>
      </c>
      <c r="I11392" t="str">
        <f t="shared" si="798"/>
        <v>NO</v>
      </c>
      <c r="J11392" t="str">
        <f t="shared" si="794"/>
        <v>NO</v>
      </c>
      <c r="K11392" t="s">
        <v>13775</v>
      </c>
      <c r="L11392" t="s">
        <v>13777</v>
      </c>
    </row>
    <row r="11393" spans="1:12" x14ac:dyDescent="0.25">
      <c r="A11393" t="s">
        <v>10628</v>
      </c>
      <c r="B11393" t="s">
        <v>71</v>
      </c>
      <c r="C11393" s="7">
        <v>45648</v>
      </c>
      <c r="D11393" t="str">
        <f t="shared" si="795"/>
        <v>Sun</v>
      </c>
      <c r="E11393" t="s">
        <v>9</v>
      </c>
      <c r="F11393" t="s">
        <v>168</v>
      </c>
      <c r="G11393">
        <v>571352</v>
      </c>
      <c r="H11393" t="str">
        <f t="shared" si="796"/>
        <v>Large</v>
      </c>
      <c r="I11393" t="str">
        <f t="shared" si="798"/>
        <v>NO</v>
      </c>
      <c r="J11393" t="str">
        <f t="shared" si="794"/>
        <v>YES</v>
      </c>
      <c r="K11393" t="s">
        <v>27</v>
      </c>
      <c r="L11393" t="s">
        <v>6</v>
      </c>
    </row>
    <row r="11394" spans="1:12" x14ac:dyDescent="0.25">
      <c r="A11394" t="s">
        <v>10629</v>
      </c>
      <c r="B11394" t="s">
        <v>103</v>
      </c>
      <c r="C11394" s="7">
        <v>44374</v>
      </c>
      <c r="D11394" t="str">
        <f t="shared" si="795"/>
        <v>Sun</v>
      </c>
      <c r="E11394" t="s">
        <v>2</v>
      </c>
      <c r="F11394" t="s">
        <v>49</v>
      </c>
      <c r="G11394">
        <v>9947</v>
      </c>
      <c r="H11394" t="str">
        <f t="shared" si="796"/>
        <v>Large</v>
      </c>
      <c r="I11394" t="str">
        <f t="shared" si="798"/>
        <v>NO</v>
      </c>
      <c r="J11394" t="str">
        <f t="shared" ref="J11394:J11457" si="799">IF(G11394&gt;500000,"YES","NO")</f>
        <v>NO</v>
      </c>
      <c r="K11394" t="s">
        <v>27</v>
      </c>
      <c r="L11394" t="s">
        <v>143</v>
      </c>
    </row>
    <row r="11395" spans="1:12" x14ac:dyDescent="0.25">
      <c r="A11395" t="s">
        <v>10630</v>
      </c>
      <c r="B11395" t="s">
        <v>440</v>
      </c>
      <c r="C11395" s="7">
        <v>44369</v>
      </c>
      <c r="D11395" t="str">
        <f t="shared" ref="D11395:D11458" si="800">TEXT(C11395,"DDD")</f>
        <v>Tue</v>
      </c>
      <c r="E11395" t="s">
        <v>2</v>
      </c>
      <c r="F11395" t="s">
        <v>38</v>
      </c>
      <c r="G11395">
        <v>9379</v>
      </c>
      <c r="H11395" t="str">
        <f t="shared" ref="H11395:H11458" si="801">IF(G11395&lt;100,"Micro",
   IF(G11395&lt;=500,"Small",
      IF(G11395&lt;=2000,"Medium","Large")))</f>
        <v>Large</v>
      </c>
      <c r="I11395" t="str">
        <f t="shared" si="798"/>
        <v>NO</v>
      </c>
      <c r="J11395" t="str">
        <f t="shared" si="799"/>
        <v>NO</v>
      </c>
      <c r="K11395" t="s">
        <v>14</v>
      </c>
      <c r="L11395" t="s">
        <v>143</v>
      </c>
    </row>
    <row r="11396" spans="1:12" x14ac:dyDescent="0.25">
      <c r="A11396" t="s">
        <v>7024</v>
      </c>
      <c r="B11396" t="s">
        <v>241</v>
      </c>
      <c r="C11396" s="7">
        <v>44709</v>
      </c>
      <c r="D11396" t="str">
        <f t="shared" si="800"/>
        <v>Sat</v>
      </c>
      <c r="E11396" t="s">
        <v>9</v>
      </c>
      <c r="F11396" t="s">
        <v>101</v>
      </c>
      <c r="G11396">
        <v>23191</v>
      </c>
      <c r="H11396" t="str">
        <f t="shared" si="801"/>
        <v>Large</v>
      </c>
      <c r="I11396" t="str">
        <f t="shared" si="798"/>
        <v>NO</v>
      </c>
      <c r="J11396" t="str">
        <f t="shared" si="799"/>
        <v>NO</v>
      </c>
      <c r="K11396" t="s">
        <v>27</v>
      </c>
      <c r="L11396" t="s">
        <v>6</v>
      </c>
    </row>
    <row r="11397" spans="1:12" x14ac:dyDescent="0.25">
      <c r="A11397" t="s">
        <v>10631</v>
      </c>
      <c r="B11397" t="s">
        <v>362</v>
      </c>
      <c r="C11397" s="7">
        <v>45065</v>
      </c>
      <c r="D11397" t="str">
        <f t="shared" si="800"/>
        <v>Fri</v>
      </c>
      <c r="E11397" t="s">
        <v>2</v>
      </c>
      <c r="F11397" t="s">
        <v>38</v>
      </c>
      <c r="G11397">
        <v>387</v>
      </c>
      <c r="H11397" t="str">
        <f t="shared" si="801"/>
        <v>Small</v>
      </c>
      <c r="I11397" t="str">
        <f t="shared" si="798"/>
        <v>NO</v>
      </c>
      <c r="J11397" t="str">
        <f t="shared" si="799"/>
        <v>NO</v>
      </c>
      <c r="K11397" t="s">
        <v>14</v>
      </c>
      <c r="L11397" t="s">
        <v>6</v>
      </c>
    </row>
    <row r="11398" spans="1:12" x14ac:dyDescent="0.25">
      <c r="A11398" t="s">
        <v>10632</v>
      </c>
      <c r="B11398" t="s">
        <v>291</v>
      </c>
      <c r="C11398" s="7">
        <v>44934</v>
      </c>
      <c r="D11398" t="str">
        <f t="shared" si="800"/>
        <v>Sun</v>
      </c>
      <c r="E11398" t="s">
        <v>9</v>
      </c>
      <c r="F11398" t="s">
        <v>10</v>
      </c>
      <c r="G11398">
        <v>75854</v>
      </c>
      <c r="H11398" t="str">
        <f t="shared" si="801"/>
        <v>Large</v>
      </c>
      <c r="I11398" t="str">
        <f t="shared" si="798"/>
        <v>NO</v>
      </c>
      <c r="J11398" t="str">
        <f t="shared" si="799"/>
        <v>NO</v>
      </c>
      <c r="K11398" t="s">
        <v>176</v>
      </c>
      <c r="L11398" t="s">
        <v>80</v>
      </c>
    </row>
    <row r="11399" spans="1:12" x14ac:dyDescent="0.25">
      <c r="A11399" t="s">
        <v>10190</v>
      </c>
      <c r="B11399" t="s">
        <v>1</v>
      </c>
      <c r="C11399" s="7">
        <v>45425</v>
      </c>
      <c r="D11399" t="str">
        <f t="shared" si="800"/>
        <v>Mon</v>
      </c>
      <c r="E11399" t="s">
        <v>9</v>
      </c>
      <c r="F11399" t="s">
        <v>38</v>
      </c>
      <c r="G11399">
        <v>47205</v>
      </c>
      <c r="H11399" t="str">
        <f t="shared" si="801"/>
        <v>Large</v>
      </c>
      <c r="I11399" t="str">
        <f t="shared" si="798"/>
        <v>NO</v>
      </c>
      <c r="J11399" t="str">
        <f t="shared" si="799"/>
        <v>NO</v>
      </c>
      <c r="K11399" t="s">
        <v>176</v>
      </c>
      <c r="L11399" t="s">
        <v>13793</v>
      </c>
    </row>
    <row r="11400" spans="1:12" x14ac:dyDescent="0.25">
      <c r="A11400" t="s">
        <v>8329</v>
      </c>
      <c r="B11400" t="s">
        <v>75</v>
      </c>
      <c r="C11400" s="7">
        <v>44238</v>
      </c>
      <c r="D11400" t="str">
        <f t="shared" si="800"/>
        <v>Thu</v>
      </c>
      <c r="E11400" t="s">
        <v>2</v>
      </c>
      <c r="F11400" t="s">
        <v>22</v>
      </c>
      <c r="G11400">
        <v>4891</v>
      </c>
      <c r="H11400" t="str">
        <f t="shared" si="801"/>
        <v>Large</v>
      </c>
      <c r="I11400" t="str">
        <f t="shared" si="798"/>
        <v>NO</v>
      </c>
      <c r="J11400" t="str">
        <f t="shared" si="799"/>
        <v>NO</v>
      </c>
      <c r="K11400" t="s">
        <v>27</v>
      </c>
      <c r="L11400" t="s">
        <v>3</v>
      </c>
    </row>
    <row r="11401" spans="1:12" x14ac:dyDescent="0.25">
      <c r="A11401" t="s">
        <v>10633</v>
      </c>
      <c r="B11401" t="s">
        <v>147</v>
      </c>
      <c r="C11401" s="7">
        <v>44545</v>
      </c>
      <c r="D11401" t="str">
        <f t="shared" si="800"/>
        <v>Wed</v>
      </c>
      <c r="E11401" t="s">
        <v>2</v>
      </c>
      <c r="F11401" t="s">
        <v>168</v>
      </c>
      <c r="G11401">
        <v>9135</v>
      </c>
      <c r="H11401" t="str">
        <f t="shared" si="801"/>
        <v>Large</v>
      </c>
      <c r="I11401" t="str">
        <f t="shared" si="798"/>
        <v>NO</v>
      </c>
      <c r="J11401" t="str">
        <f t="shared" si="799"/>
        <v>NO</v>
      </c>
      <c r="K11401" t="s">
        <v>27</v>
      </c>
      <c r="L11401" t="s">
        <v>80</v>
      </c>
    </row>
    <row r="11402" spans="1:12" x14ac:dyDescent="0.25">
      <c r="A11402" t="s">
        <v>10634</v>
      </c>
      <c r="B11402" t="s">
        <v>713</v>
      </c>
      <c r="C11402" s="7">
        <v>45371</v>
      </c>
      <c r="D11402" t="str">
        <f t="shared" si="800"/>
        <v>Wed</v>
      </c>
      <c r="E11402" t="s">
        <v>2</v>
      </c>
      <c r="F11402" t="s">
        <v>168</v>
      </c>
      <c r="G11402">
        <v>2946</v>
      </c>
      <c r="H11402" t="str">
        <f t="shared" si="801"/>
        <v>Large</v>
      </c>
      <c r="I11402" t="str">
        <f t="shared" si="798"/>
        <v>NO</v>
      </c>
      <c r="J11402" t="str">
        <f t="shared" si="799"/>
        <v>NO</v>
      </c>
      <c r="K11402" t="s">
        <v>14</v>
      </c>
      <c r="L11402" t="s">
        <v>109</v>
      </c>
    </row>
    <row r="11403" spans="1:12" x14ac:dyDescent="0.25">
      <c r="A11403" t="s">
        <v>10635</v>
      </c>
      <c r="B11403" t="s">
        <v>284</v>
      </c>
      <c r="C11403" s="7">
        <v>44557</v>
      </c>
      <c r="D11403" t="str">
        <f t="shared" si="800"/>
        <v>Mon</v>
      </c>
      <c r="E11403" t="s">
        <v>2</v>
      </c>
      <c r="F11403" t="s">
        <v>38</v>
      </c>
      <c r="G11403">
        <v>4476</v>
      </c>
      <c r="H11403" t="str">
        <f t="shared" si="801"/>
        <v>Large</v>
      </c>
      <c r="I11403" t="str">
        <f t="shared" si="798"/>
        <v>NO</v>
      </c>
      <c r="J11403" t="str">
        <f t="shared" si="799"/>
        <v>NO</v>
      </c>
      <c r="K11403" t="s">
        <v>27</v>
      </c>
      <c r="L11403" t="s">
        <v>19</v>
      </c>
    </row>
    <row r="11404" spans="1:12" x14ac:dyDescent="0.25">
      <c r="A11404" t="s">
        <v>10636</v>
      </c>
      <c r="B11404" t="s">
        <v>347</v>
      </c>
      <c r="C11404" s="7">
        <v>44885</v>
      </c>
      <c r="D11404" t="str">
        <f t="shared" si="800"/>
        <v>Sun</v>
      </c>
      <c r="E11404" t="s">
        <v>2</v>
      </c>
      <c r="F11404" t="s">
        <v>38</v>
      </c>
      <c r="G11404">
        <v>3061</v>
      </c>
      <c r="H11404" t="str">
        <f t="shared" si="801"/>
        <v>Large</v>
      </c>
      <c r="I11404" t="str">
        <f t="shared" si="798"/>
        <v>NO</v>
      </c>
      <c r="J11404" t="str">
        <f t="shared" si="799"/>
        <v>NO</v>
      </c>
      <c r="K11404" t="s">
        <v>27</v>
      </c>
      <c r="L11404" t="s">
        <v>109</v>
      </c>
    </row>
    <row r="11405" spans="1:12" x14ac:dyDescent="0.25">
      <c r="A11405" t="s">
        <v>10637</v>
      </c>
      <c r="B11405" t="s">
        <v>376</v>
      </c>
      <c r="C11405" s="7">
        <v>45039</v>
      </c>
      <c r="D11405" t="str">
        <f t="shared" si="800"/>
        <v>Sun</v>
      </c>
      <c r="E11405" t="s">
        <v>2</v>
      </c>
      <c r="F11405" t="s">
        <v>112</v>
      </c>
      <c r="G11405">
        <v>-1000</v>
      </c>
      <c r="H11405" t="str">
        <f t="shared" si="801"/>
        <v>Micro</v>
      </c>
      <c r="I11405" t="str">
        <f t="shared" si="798"/>
        <v>YES</v>
      </c>
      <c r="J11405" t="str">
        <f t="shared" si="799"/>
        <v>NO</v>
      </c>
      <c r="K11405" t="s">
        <v>27</v>
      </c>
      <c r="L11405" t="s">
        <v>6</v>
      </c>
    </row>
    <row r="11406" spans="1:12" x14ac:dyDescent="0.25">
      <c r="A11406" t="s">
        <v>10638</v>
      </c>
      <c r="B11406" t="s">
        <v>48</v>
      </c>
      <c r="C11406" s="7">
        <v>45368</v>
      </c>
      <c r="D11406" t="str">
        <f t="shared" si="800"/>
        <v>Sun</v>
      </c>
      <c r="E11406" t="s">
        <v>9</v>
      </c>
      <c r="F11406" t="s">
        <v>38</v>
      </c>
      <c r="G11406">
        <v>56456</v>
      </c>
      <c r="H11406" t="str">
        <f t="shared" si="801"/>
        <v>Large</v>
      </c>
      <c r="I11406" t="str">
        <f t="shared" si="798"/>
        <v>NO</v>
      </c>
      <c r="J11406" t="str">
        <f t="shared" si="799"/>
        <v>NO</v>
      </c>
      <c r="K11406" t="s">
        <v>13776</v>
      </c>
      <c r="L11406" t="s">
        <v>13793</v>
      </c>
    </row>
    <row r="11407" spans="1:12" x14ac:dyDescent="0.25">
      <c r="A11407" t="s">
        <v>10639</v>
      </c>
      <c r="B11407" t="s">
        <v>440</v>
      </c>
      <c r="C11407" s="7">
        <v>44522</v>
      </c>
      <c r="D11407" t="str">
        <f t="shared" si="800"/>
        <v>Mon</v>
      </c>
      <c r="E11407" t="s">
        <v>2</v>
      </c>
      <c r="F11407" t="s">
        <v>160</v>
      </c>
      <c r="G11407">
        <v>9116</v>
      </c>
      <c r="H11407" t="str">
        <f t="shared" si="801"/>
        <v>Large</v>
      </c>
      <c r="I11407" t="str">
        <f t="shared" si="798"/>
        <v>NO</v>
      </c>
      <c r="J11407" t="str">
        <f t="shared" si="799"/>
        <v>NO</v>
      </c>
      <c r="K11407" t="s">
        <v>176</v>
      </c>
      <c r="L11407" t="s">
        <v>57</v>
      </c>
    </row>
    <row r="11408" spans="1:12" x14ac:dyDescent="0.25">
      <c r="A11408" t="s">
        <v>10640</v>
      </c>
      <c r="B11408" t="s">
        <v>274</v>
      </c>
      <c r="C11408" s="7">
        <v>44415</v>
      </c>
      <c r="D11408" t="str">
        <f t="shared" si="800"/>
        <v>Sat</v>
      </c>
      <c r="E11408" t="s">
        <v>2</v>
      </c>
      <c r="F11408" t="s">
        <v>168</v>
      </c>
      <c r="G11408">
        <v>1039</v>
      </c>
      <c r="H11408" t="str">
        <f t="shared" si="801"/>
        <v>Medium</v>
      </c>
      <c r="I11408" t="str">
        <f t="shared" si="798"/>
        <v>NO</v>
      </c>
      <c r="J11408" t="str">
        <f t="shared" si="799"/>
        <v>NO</v>
      </c>
      <c r="K11408" t="s">
        <v>27</v>
      </c>
      <c r="L11408" t="s">
        <v>206</v>
      </c>
    </row>
    <row r="11409" spans="1:12" x14ac:dyDescent="0.25">
      <c r="A11409" t="s">
        <v>10641</v>
      </c>
      <c r="B11409" t="s">
        <v>91</v>
      </c>
      <c r="C11409" s="7">
        <v>45471</v>
      </c>
      <c r="D11409" t="str">
        <f t="shared" si="800"/>
        <v>Fri</v>
      </c>
      <c r="E11409" t="s">
        <v>2</v>
      </c>
      <c r="F11409" t="s">
        <v>49</v>
      </c>
      <c r="G11409">
        <v>880</v>
      </c>
      <c r="H11409" t="str">
        <f t="shared" si="801"/>
        <v>Medium</v>
      </c>
      <c r="I11409" t="str">
        <f t="shared" si="798"/>
        <v>NO</v>
      </c>
      <c r="J11409" t="str">
        <f t="shared" si="799"/>
        <v>NO</v>
      </c>
      <c r="K11409" t="s">
        <v>13776</v>
      </c>
      <c r="L11409" t="s">
        <v>143</v>
      </c>
    </row>
    <row r="11410" spans="1:12" x14ac:dyDescent="0.25">
      <c r="A11410" t="s">
        <v>10642</v>
      </c>
      <c r="B11410" t="s">
        <v>324</v>
      </c>
      <c r="C11410" s="7">
        <v>44872</v>
      </c>
      <c r="D11410" t="str">
        <f t="shared" si="800"/>
        <v>Mon</v>
      </c>
      <c r="E11410" t="s">
        <v>2</v>
      </c>
      <c r="F11410" t="s">
        <v>49</v>
      </c>
      <c r="G11410">
        <v>5315</v>
      </c>
      <c r="H11410" t="str">
        <f t="shared" si="801"/>
        <v>Large</v>
      </c>
      <c r="I11410" t="str">
        <f t="shared" si="798"/>
        <v>NO</v>
      </c>
      <c r="J11410" t="str">
        <f t="shared" si="799"/>
        <v>NO</v>
      </c>
      <c r="K11410" t="s">
        <v>14</v>
      </c>
      <c r="L11410" t="s">
        <v>13777</v>
      </c>
    </row>
    <row r="11411" spans="1:12" x14ac:dyDescent="0.25">
      <c r="A11411" t="s">
        <v>10643</v>
      </c>
      <c r="B11411" t="s">
        <v>231</v>
      </c>
      <c r="C11411" s="7">
        <v>44597</v>
      </c>
      <c r="D11411" t="str">
        <f t="shared" si="800"/>
        <v>Sat</v>
      </c>
      <c r="E11411" t="s">
        <v>9</v>
      </c>
      <c r="F11411" t="s">
        <v>168</v>
      </c>
      <c r="G11411">
        <v>32684</v>
      </c>
      <c r="H11411" t="str">
        <f t="shared" si="801"/>
        <v>Large</v>
      </c>
      <c r="I11411" t="str">
        <f t="shared" si="798"/>
        <v>NO</v>
      </c>
      <c r="J11411" t="str">
        <f t="shared" si="799"/>
        <v>NO</v>
      </c>
      <c r="K11411" t="s">
        <v>27</v>
      </c>
      <c r="L11411" t="s">
        <v>13777</v>
      </c>
    </row>
    <row r="11412" spans="1:12" x14ac:dyDescent="0.25">
      <c r="A11412" t="s">
        <v>10644</v>
      </c>
      <c r="B11412" t="s">
        <v>62</v>
      </c>
      <c r="C11412" s="7">
        <v>44519</v>
      </c>
      <c r="D11412" t="str">
        <f t="shared" si="800"/>
        <v>Fri</v>
      </c>
      <c r="E11412" t="s">
        <v>2</v>
      </c>
      <c r="F11412" t="s">
        <v>49</v>
      </c>
      <c r="G11412">
        <v>9183</v>
      </c>
      <c r="H11412" t="str">
        <f t="shared" si="801"/>
        <v>Large</v>
      </c>
      <c r="I11412" t="str">
        <f t="shared" si="798"/>
        <v>NO</v>
      </c>
      <c r="J11412" t="str">
        <f t="shared" si="799"/>
        <v>NO</v>
      </c>
      <c r="K11412" t="s">
        <v>13776</v>
      </c>
      <c r="L11412" t="s">
        <v>3</v>
      </c>
    </row>
    <row r="11413" spans="1:12" x14ac:dyDescent="0.25">
      <c r="A11413" t="s">
        <v>10645</v>
      </c>
      <c r="B11413" t="s">
        <v>58</v>
      </c>
      <c r="C11413" s="7">
        <v>44642</v>
      </c>
      <c r="D11413" t="str">
        <f t="shared" si="800"/>
        <v>Tue</v>
      </c>
      <c r="E11413" t="s">
        <v>2</v>
      </c>
      <c r="F11413" t="s">
        <v>101</v>
      </c>
      <c r="G11413">
        <v>1104</v>
      </c>
      <c r="H11413" t="str">
        <f t="shared" si="801"/>
        <v>Medium</v>
      </c>
      <c r="I11413" t="str">
        <f t="shared" si="798"/>
        <v>NO</v>
      </c>
      <c r="J11413" t="str">
        <f t="shared" si="799"/>
        <v>NO</v>
      </c>
      <c r="K11413" t="s">
        <v>27</v>
      </c>
      <c r="L11413" t="s">
        <v>13777</v>
      </c>
    </row>
    <row r="11414" spans="1:12" x14ac:dyDescent="0.25">
      <c r="A11414" t="s">
        <v>10646</v>
      </c>
      <c r="B11414" t="s">
        <v>97</v>
      </c>
      <c r="C11414" s="7">
        <v>44735</v>
      </c>
      <c r="D11414" t="str">
        <f t="shared" si="800"/>
        <v>Thu</v>
      </c>
      <c r="E11414" t="s">
        <v>9</v>
      </c>
      <c r="F11414" t="s">
        <v>38</v>
      </c>
      <c r="G11414">
        <v>51333</v>
      </c>
      <c r="H11414" t="str">
        <f t="shared" si="801"/>
        <v>Large</v>
      </c>
      <c r="I11414" t="str">
        <f t="shared" si="798"/>
        <v>NO</v>
      </c>
      <c r="J11414" t="str">
        <f t="shared" si="799"/>
        <v>NO</v>
      </c>
      <c r="K11414" t="s">
        <v>13776</v>
      </c>
      <c r="L11414" t="s">
        <v>13777</v>
      </c>
    </row>
    <row r="11415" spans="1:12" x14ac:dyDescent="0.25">
      <c r="A11415" t="s">
        <v>10647</v>
      </c>
      <c r="B11415" t="s">
        <v>175</v>
      </c>
      <c r="C11415" s="7">
        <v>44659</v>
      </c>
      <c r="D11415" t="str">
        <f t="shared" si="800"/>
        <v>Fri</v>
      </c>
      <c r="E11415" t="s">
        <v>2</v>
      </c>
      <c r="F11415" t="s">
        <v>49</v>
      </c>
      <c r="G11415">
        <v>2670</v>
      </c>
      <c r="H11415" t="str">
        <f t="shared" si="801"/>
        <v>Large</v>
      </c>
      <c r="I11415" t="str">
        <f t="shared" si="798"/>
        <v>NO</v>
      </c>
      <c r="J11415" t="str">
        <f t="shared" si="799"/>
        <v>NO</v>
      </c>
      <c r="K11415" t="s">
        <v>14</v>
      </c>
      <c r="L11415" t="s">
        <v>3</v>
      </c>
    </row>
    <row r="11416" spans="1:12" x14ac:dyDescent="0.25">
      <c r="A11416" t="s">
        <v>10648</v>
      </c>
      <c r="B11416" t="s">
        <v>142</v>
      </c>
      <c r="C11416" s="7">
        <v>44844</v>
      </c>
      <c r="D11416" t="str">
        <f t="shared" si="800"/>
        <v>Mon</v>
      </c>
      <c r="E11416" t="s">
        <v>2</v>
      </c>
      <c r="F11416" t="s">
        <v>38</v>
      </c>
      <c r="G11416">
        <v>4099</v>
      </c>
      <c r="H11416" t="str">
        <f t="shared" si="801"/>
        <v>Large</v>
      </c>
      <c r="I11416" t="str">
        <f t="shared" si="798"/>
        <v>NO</v>
      </c>
      <c r="J11416" t="str">
        <f t="shared" si="799"/>
        <v>NO</v>
      </c>
      <c r="K11416" t="s">
        <v>176</v>
      </c>
      <c r="L11416" t="s">
        <v>206</v>
      </c>
    </row>
    <row r="11417" spans="1:12" x14ac:dyDescent="0.25">
      <c r="A11417" t="s">
        <v>8793</v>
      </c>
      <c r="B11417" t="s">
        <v>641</v>
      </c>
      <c r="C11417" s="7">
        <v>45058</v>
      </c>
      <c r="D11417" t="str">
        <f t="shared" si="800"/>
        <v>Fri</v>
      </c>
      <c r="E11417" t="s">
        <v>2</v>
      </c>
      <c r="F11417" t="s">
        <v>49</v>
      </c>
      <c r="G11417">
        <v>1304</v>
      </c>
      <c r="H11417" t="str">
        <f t="shared" si="801"/>
        <v>Medium</v>
      </c>
      <c r="I11417" t="str">
        <f t="shared" si="798"/>
        <v>NO</v>
      </c>
      <c r="J11417" t="str">
        <f t="shared" si="799"/>
        <v>NO</v>
      </c>
      <c r="K11417" t="s">
        <v>27</v>
      </c>
      <c r="L11417" t="s">
        <v>3</v>
      </c>
    </row>
    <row r="11418" spans="1:12" x14ac:dyDescent="0.25">
      <c r="A11418" t="s">
        <v>10649</v>
      </c>
      <c r="B11418" t="s">
        <v>331</v>
      </c>
      <c r="C11418" s="7">
        <v>44725</v>
      </c>
      <c r="D11418" t="str">
        <f t="shared" si="800"/>
        <v>Mon</v>
      </c>
      <c r="E11418" t="s">
        <v>2</v>
      </c>
      <c r="F11418" t="s">
        <v>168</v>
      </c>
      <c r="G11418">
        <v>0</v>
      </c>
      <c r="H11418" t="str">
        <f t="shared" si="801"/>
        <v>Micro</v>
      </c>
      <c r="I11418" t="s">
        <v>13774</v>
      </c>
      <c r="J11418" t="str">
        <f t="shared" si="799"/>
        <v>NO</v>
      </c>
      <c r="K11418" t="s">
        <v>27</v>
      </c>
      <c r="L11418" t="s">
        <v>206</v>
      </c>
    </row>
    <row r="11419" spans="1:12" x14ac:dyDescent="0.25">
      <c r="A11419" t="s">
        <v>10650</v>
      </c>
      <c r="B11419" t="s">
        <v>368</v>
      </c>
      <c r="C11419" s="7">
        <v>44471</v>
      </c>
      <c r="D11419" t="str">
        <f t="shared" si="800"/>
        <v>Sat</v>
      </c>
      <c r="E11419" t="s">
        <v>2</v>
      </c>
      <c r="F11419" t="s">
        <v>38</v>
      </c>
      <c r="G11419">
        <v>5011</v>
      </c>
      <c r="H11419" t="str">
        <f t="shared" si="801"/>
        <v>Large</v>
      </c>
      <c r="I11419" t="str">
        <f t="shared" ref="I11419:I11447" si="802">IF(G11419&lt;0, "YES", "NO")</f>
        <v>NO</v>
      </c>
      <c r="J11419" t="str">
        <f t="shared" si="799"/>
        <v>NO</v>
      </c>
      <c r="K11419" t="s">
        <v>176</v>
      </c>
      <c r="L11419" t="s">
        <v>13793</v>
      </c>
    </row>
    <row r="11420" spans="1:12" x14ac:dyDescent="0.25">
      <c r="A11420" t="s">
        <v>10651</v>
      </c>
      <c r="B11420" t="s">
        <v>163</v>
      </c>
      <c r="C11420" s="7">
        <v>45213</v>
      </c>
      <c r="D11420" t="str">
        <f t="shared" si="800"/>
        <v>Sat</v>
      </c>
      <c r="E11420" t="s">
        <v>2</v>
      </c>
      <c r="F11420" t="s">
        <v>49</v>
      </c>
      <c r="G11420">
        <v>15313</v>
      </c>
      <c r="H11420" t="str">
        <f t="shared" si="801"/>
        <v>Large</v>
      </c>
      <c r="I11420" t="str">
        <f t="shared" si="802"/>
        <v>NO</v>
      </c>
      <c r="J11420" t="str">
        <f t="shared" si="799"/>
        <v>NO</v>
      </c>
      <c r="K11420" t="s">
        <v>14</v>
      </c>
      <c r="L11420" t="s">
        <v>57</v>
      </c>
    </row>
    <row r="11421" spans="1:12" x14ac:dyDescent="0.25">
      <c r="A11421" t="s">
        <v>10652</v>
      </c>
      <c r="B11421" t="s">
        <v>331</v>
      </c>
      <c r="C11421" s="7">
        <v>44648</v>
      </c>
      <c r="D11421" t="str">
        <f t="shared" si="800"/>
        <v>Mon</v>
      </c>
      <c r="E11421" t="s">
        <v>2</v>
      </c>
      <c r="F11421" t="s">
        <v>69</v>
      </c>
      <c r="G11421">
        <v>9058</v>
      </c>
      <c r="H11421" t="str">
        <f t="shared" si="801"/>
        <v>Large</v>
      </c>
      <c r="I11421" t="str">
        <f t="shared" si="802"/>
        <v>NO</v>
      </c>
      <c r="J11421" t="str">
        <f t="shared" si="799"/>
        <v>NO</v>
      </c>
      <c r="K11421" t="s">
        <v>27</v>
      </c>
      <c r="L11421" t="s">
        <v>57</v>
      </c>
    </row>
    <row r="11422" spans="1:12" x14ac:dyDescent="0.25">
      <c r="A11422" t="s">
        <v>10653</v>
      </c>
      <c r="B11422" t="s">
        <v>638</v>
      </c>
      <c r="C11422" s="7">
        <v>44276</v>
      </c>
      <c r="D11422" t="str">
        <f t="shared" si="800"/>
        <v>Sun</v>
      </c>
      <c r="E11422" t="s">
        <v>2</v>
      </c>
      <c r="F11422" t="s">
        <v>63</v>
      </c>
      <c r="G11422">
        <v>484</v>
      </c>
      <c r="H11422" t="str">
        <f t="shared" si="801"/>
        <v>Small</v>
      </c>
      <c r="I11422" t="str">
        <f t="shared" si="802"/>
        <v>NO</v>
      </c>
      <c r="J11422" t="str">
        <f t="shared" si="799"/>
        <v>NO</v>
      </c>
      <c r="K11422" t="s">
        <v>27</v>
      </c>
      <c r="L11422" t="s">
        <v>6</v>
      </c>
    </row>
    <row r="11423" spans="1:12" x14ac:dyDescent="0.25">
      <c r="A11423" t="s">
        <v>9417</v>
      </c>
      <c r="B11423" t="s">
        <v>234</v>
      </c>
      <c r="C11423" s="7">
        <v>44437</v>
      </c>
      <c r="D11423" t="str">
        <f t="shared" si="800"/>
        <v>Sun</v>
      </c>
      <c r="E11423" t="s">
        <v>2</v>
      </c>
      <c r="F11423" t="s">
        <v>160</v>
      </c>
      <c r="G11423">
        <v>5249</v>
      </c>
      <c r="H11423" t="str">
        <f t="shared" si="801"/>
        <v>Large</v>
      </c>
      <c r="I11423" t="str">
        <f t="shared" si="802"/>
        <v>NO</v>
      </c>
      <c r="J11423" t="str">
        <f t="shared" si="799"/>
        <v>NO</v>
      </c>
      <c r="K11423" t="s">
        <v>14</v>
      </c>
      <c r="L11423" t="s">
        <v>129</v>
      </c>
    </row>
    <row r="11424" spans="1:12" x14ac:dyDescent="0.25">
      <c r="A11424" t="s">
        <v>10654</v>
      </c>
      <c r="B11424" t="s">
        <v>254</v>
      </c>
      <c r="C11424" s="7">
        <v>45627</v>
      </c>
      <c r="D11424" t="str">
        <f t="shared" si="800"/>
        <v>Sun</v>
      </c>
      <c r="E11424" t="s">
        <v>2</v>
      </c>
      <c r="F11424" t="s">
        <v>49</v>
      </c>
      <c r="G11424">
        <v>3868</v>
      </c>
      <c r="H11424" t="str">
        <f t="shared" si="801"/>
        <v>Large</v>
      </c>
      <c r="I11424" t="str">
        <f t="shared" si="802"/>
        <v>NO</v>
      </c>
      <c r="J11424" t="str">
        <f t="shared" si="799"/>
        <v>NO</v>
      </c>
      <c r="K11424" t="s">
        <v>176</v>
      </c>
      <c r="L11424" t="s">
        <v>80</v>
      </c>
    </row>
    <row r="11425" spans="1:12" x14ac:dyDescent="0.25">
      <c r="A11425" t="s">
        <v>10655</v>
      </c>
      <c r="B11425" t="s">
        <v>314</v>
      </c>
      <c r="C11425" s="7">
        <v>44969</v>
      </c>
      <c r="D11425" t="str">
        <f t="shared" si="800"/>
        <v>Sun</v>
      </c>
      <c r="E11425" t="s">
        <v>9</v>
      </c>
      <c r="F11425" t="s">
        <v>168</v>
      </c>
      <c r="G11425">
        <v>22123</v>
      </c>
      <c r="H11425" t="str">
        <f t="shared" si="801"/>
        <v>Large</v>
      </c>
      <c r="I11425" t="str">
        <f t="shared" si="802"/>
        <v>NO</v>
      </c>
      <c r="J11425" t="str">
        <f t="shared" si="799"/>
        <v>NO</v>
      </c>
      <c r="K11425" t="s">
        <v>13775</v>
      </c>
      <c r="L11425" t="s">
        <v>206</v>
      </c>
    </row>
    <row r="11426" spans="1:12" x14ac:dyDescent="0.25">
      <c r="A11426" t="s">
        <v>10656</v>
      </c>
      <c r="B11426" t="s">
        <v>321</v>
      </c>
      <c r="C11426" s="7">
        <v>45528</v>
      </c>
      <c r="D11426" t="str">
        <f t="shared" si="800"/>
        <v>Sat</v>
      </c>
      <c r="E11426" t="s">
        <v>9</v>
      </c>
      <c r="F11426" t="s">
        <v>112</v>
      </c>
      <c r="G11426">
        <v>31531</v>
      </c>
      <c r="H11426" t="str">
        <f t="shared" si="801"/>
        <v>Large</v>
      </c>
      <c r="I11426" t="str">
        <f t="shared" si="802"/>
        <v>NO</v>
      </c>
      <c r="J11426" t="str">
        <f t="shared" si="799"/>
        <v>NO</v>
      </c>
      <c r="K11426" t="s">
        <v>13776</v>
      </c>
      <c r="L11426" t="s">
        <v>129</v>
      </c>
    </row>
    <row r="11427" spans="1:12" x14ac:dyDescent="0.25">
      <c r="A11427" t="s">
        <v>6391</v>
      </c>
      <c r="B11427" t="s">
        <v>413</v>
      </c>
      <c r="C11427" s="7">
        <v>45602</v>
      </c>
      <c r="D11427" t="str">
        <f t="shared" si="800"/>
        <v>Wed</v>
      </c>
      <c r="E11427" t="s">
        <v>2</v>
      </c>
      <c r="F11427" t="s">
        <v>168</v>
      </c>
      <c r="G11427">
        <v>6950</v>
      </c>
      <c r="H11427" t="str">
        <f t="shared" si="801"/>
        <v>Large</v>
      </c>
      <c r="I11427" t="str">
        <f t="shared" si="802"/>
        <v>NO</v>
      </c>
      <c r="J11427" t="str">
        <f t="shared" si="799"/>
        <v>NO</v>
      </c>
      <c r="K11427" t="s">
        <v>13776</v>
      </c>
      <c r="L11427" t="s">
        <v>6</v>
      </c>
    </row>
    <row r="11428" spans="1:12" x14ac:dyDescent="0.25">
      <c r="A11428" t="s">
        <v>10657</v>
      </c>
      <c r="B11428" t="s">
        <v>79</v>
      </c>
      <c r="C11428" s="7">
        <v>44929</v>
      </c>
      <c r="D11428" t="str">
        <f t="shared" si="800"/>
        <v>Tue</v>
      </c>
      <c r="E11428" t="s">
        <v>2</v>
      </c>
      <c r="F11428" t="s">
        <v>551</v>
      </c>
      <c r="G11428">
        <v>7859</v>
      </c>
      <c r="H11428" t="str">
        <f t="shared" si="801"/>
        <v>Large</v>
      </c>
      <c r="I11428" t="str">
        <f t="shared" si="802"/>
        <v>NO</v>
      </c>
      <c r="J11428" t="str">
        <f t="shared" si="799"/>
        <v>NO</v>
      </c>
      <c r="K11428" t="s">
        <v>13776</v>
      </c>
      <c r="L11428" t="s">
        <v>57</v>
      </c>
    </row>
    <row r="11429" spans="1:12" x14ac:dyDescent="0.25">
      <c r="A11429" t="s">
        <v>10658</v>
      </c>
      <c r="B11429" t="s">
        <v>135</v>
      </c>
      <c r="C11429" s="7">
        <v>45441</v>
      </c>
      <c r="D11429" t="str">
        <f t="shared" si="800"/>
        <v>Wed</v>
      </c>
      <c r="E11429" t="s">
        <v>2</v>
      </c>
      <c r="F11429" t="s">
        <v>38</v>
      </c>
      <c r="G11429">
        <v>3084</v>
      </c>
      <c r="H11429" t="str">
        <f t="shared" si="801"/>
        <v>Large</v>
      </c>
      <c r="I11429" t="str">
        <f t="shared" si="802"/>
        <v>NO</v>
      </c>
      <c r="J11429" t="str">
        <f t="shared" si="799"/>
        <v>NO</v>
      </c>
      <c r="K11429" t="s">
        <v>14</v>
      </c>
      <c r="L11429" t="s">
        <v>80</v>
      </c>
    </row>
    <row r="11430" spans="1:12" x14ac:dyDescent="0.25">
      <c r="A11430" t="s">
        <v>10659</v>
      </c>
      <c r="B11430" t="s">
        <v>561</v>
      </c>
      <c r="C11430" s="7">
        <v>45634</v>
      </c>
      <c r="D11430" t="str">
        <f t="shared" si="800"/>
        <v>Sun</v>
      </c>
      <c r="E11430" t="s">
        <v>2</v>
      </c>
      <c r="F11430" t="s">
        <v>13799</v>
      </c>
      <c r="G11430">
        <v>1357</v>
      </c>
      <c r="H11430" t="str">
        <f t="shared" si="801"/>
        <v>Medium</v>
      </c>
      <c r="I11430" t="str">
        <f t="shared" si="802"/>
        <v>NO</v>
      </c>
      <c r="J11430" t="str">
        <f t="shared" si="799"/>
        <v>NO</v>
      </c>
      <c r="K11430" t="s">
        <v>14</v>
      </c>
      <c r="L11430" t="s">
        <v>80</v>
      </c>
    </row>
    <row r="11431" spans="1:12" x14ac:dyDescent="0.25">
      <c r="A11431" t="s">
        <v>10660</v>
      </c>
      <c r="B11431" t="s">
        <v>89</v>
      </c>
      <c r="C11431" s="7">
        <v>44999</v>
      </c>
      <c r="D11431" t="str">
        <f t="shared" si="800"/>
        <v>Tue</v>
      </c>
      <c r="E11431" t="s">
        <v>9</v>
      </c>
      <c r="F11431" t="s">
        <v>551</v>
      </c>
      <c r="G11431">
        <v>23255</v>
      </c>
      <c r="H11431" t="str">
        <f t="shared" si="801"/>
        <v>Large</v>
      </c>
      <c r="I11431" t="str">
        <f t="shared" si="802"/>
        <v>NO</v>
      </c>
      <c r="J11431" t="str">
        <f t="shared" si="799"/>
        <v>NO</v>
      </c>
      <c r="K11431" t="s">
        <v>27</v>
      </c>
      <c r="L11431" t="s">
        <v>57</v>
      </c>
    </row>
    <row r="11432" spans="1:12" x14ac:dyDescent="0.25">
      <c r="A11432" t="s">
        <v>10661</v>
      </c>
      <c r="B11432" t="s">
        <v>103</v>
      </c>
      <c r="C11432" s="7">
        <v>45053</v>
      </c>
      <c r="D11432" t="str">
        <f t="shared" si="800"/>
        <v>Sun</v>
      </c>
      <c r="E11432" t="s">
        <v>9</v>
      </c>
      <c r="F11432" t="s">
        <v>49</v>
      </c>
      <c r="G11432">
        <v>48709</v>
      </c>
      <c r="H11432" t="str">
        <f t="shared" si="801"/>
        <v>Large</v>
      </c>
      <c r="I11432" t="str">
        <f t="shared" si="802"/>
        <v>NO</v>
      </c>
      <c r="J11432" t="str">
        <f t="shared" si="799"/>
        <v>NO</v>
      </c>
      <c r="K11432" t="s">
        <v>176</v>
      </c>
      <c r="L11432" t="s">
        <v>13793</v>
      </c>
    </row>
    <row r="11433" spans="1:12" x14ac:dyDescent="0.25">
      <c r="A11433" t="s">
        <v>10662</v>
      </c>
      <c r="B11433" t="s">
        <v>409</v>
      </c>
      <c r="C11433" s="7">
        <v>44936</v>
      </c>
      <c r="D11433" t="str">
        <f t="shared" si="800"/>
        <v>Tue</v>
      </c>
      <c r="E11433" t="s">
        <v>9</v>
      </c>
      <c r="F11433" t="s">
        <v>63</v>
      </c>
      <c r="G11433">
        <v>40318</v>
      </c>
      <c r="H11433" t="str">
        <f t="shared" si="801"/>
        <v>Large</v>
      </c>
      <c r="I11433" t="str">
        <f t="shared" si="802"/>
        <v>NO</v>
      </c>
      <c r="J11433" t="str">
        <f t="shared" si="799"/>
        <v>NO</v>
      </c>
      <c r="K11433" t="s">
        <v>14</v>
      </c>
      <c r="L11433" t="s">
        <v>6</v>
      </c>
    </row>
    <row r="11434" spans="1:12" x14ac:dyDescent="0.25">
      <c r="A11434" t="s">
        <v>9446</v>
      </c>
      <c r="B11434" t="s">
        <v>196</v>
      </c>
      <c r="C11434" s="7">
        <v>45598</v>
      </c>
      <c r="D11434" t="str">
        <f t="shared" si="800"/>
        <v>Sat</v>
      </c>
      <c r="E11434" t="s">
        <v>2</v>
      </c>
      <c r="F11434" t="s">
        <v>38</v>
      </c>
      <c r="G11434">
        <v>6613</v>
      </c>
      <c r="H11434" t="str">
        <f t="shared" si="801"/>
        <v>Large</v>
      </c>
      <c r="I11434" t="str">
        <f t="shared" si="802"/>
        <v>NO</v>
      </c>
      <c r="J11434" t="str">
        <f t="shared" si="799"/>
        <v>NO</v>
      </c>
      <c r="K11434" t="s">
        <v>27</v>
      </c>
      <c r="L11434" t="s">
        <v>129</v>
      </c>
    </row>
    <row r="11435" spans="1:12" x14ac:dyDescent="0.25">
      <c r="A11435" t="s">
        <v>10663</v>
      </c>
      <c r="B11435" t="s">
        <v>151</v>
      </c>
      <c r="C11435" s="7">
        <v>44808</v>
      </c>
      <c r="D11435" t="str">
        <f t="shared" si="800"/>
        <v>Sun</v>
      </c>
      <c r="E11435" t="s">
        <v>2</v>
      </c>
      <c r="F11435" t="s">
        <v>38</v>
      </c>
      <c r="G11435">
        <v>3031</v>
      </c>
      <c r="H11435" t="str">
        <f t="shared" si="801"/>
        <v>Large</v>
      </c>
      <c r="I11435" t="str">
        <f t="shared" si="802"/>
        <v>NO</v>
      </c>
      <c r="J11435" t="str">
        <f t="shared" si="799"/>
        <v>NO</v>
      </c>
      <c r="K11435" t="s">
        <v>14</v>
      </c>
      <c r="L11435" t="s">
        <v>143</v>
      </c>
    </row>
    <row r="11436" spans="1:12" x14ac:dyDescent="0.25">
      <c r="A11436" t="s">
        <v>10664</v>
      </c>
      <c r="B11436" t="s">
        <v>145</v>
      </c>
      <c r="C11436" s="7">
        <v>45157</v>
      </c>
      <c r="D11436" t="str">
        <f t="shared" si="800"/>
        <v>Sat</v>
      </c>
      <c r="E11436" t="s">
        <v>2</v>
      </c>
      <c r="F11436" t="s">
        <v>38</v>
      </c>
      <c r="G11436">
        <v>36791</v>
      </c>
      <c r="H11436" t="str">
        <f t="shared" si="801"/>
        <v>Large</v>
      </c>
      <c r="I11436" t="str">
        <f t="shared" si="802"/>
        <v>NO</v>
      </c>
      <c r="J11436" t="str">
        <f t="shared" si="799"/>
        <v>NO</v>
      </c>
      <c r="K11436" t="s">
        <v>13776</v>
      </c>
      <c r="L11436" t="s">
        <v>206</v>
      </c>
    </row>
    <row r="11437" spans="1:12" x14ac:dyDescent="0.25">
      <c r="A11437" t="s">
        <v>4019</v>
      </c>
      <c r="B11437" t="s">
        <v>379</v>
      </c>
      <c r="C11437" s="7">
        <v>45327</v>
      </c>
      <c r="D11437" t="str">
        <f t="shared" si="800"/>
        <v>Mon</v>
      </c>
      <c r="E11437" t="s">
        <v>2</v>
      </c>
      <c r="F11437" t="s">
        <v>112</v>
      </c>
      <c r="G11437">
        <v>2838</v>
      </c>
      <c r="H11437" t="str">
        <f t="shared" si="801"/>
        <v>Large</v>
      </c>
      <c r="I11437" t="str">
        <f t="shared" si="802"/>
        <v>NO</v>
      </c>
      <c r="J11437" t="str">
        <f t="shared" si="799"/>
        <v>NO</v>
      </c>
      <c r="K11437" t="s">
        <v>14</v>
      </c>
      <c r="L11437" t="s">
        <v>57</v>
      </c>
    </row>
    <row r="11438" spans="1:12" x14ac:dyDescent="0.25">
      <c r="A11438" t="s">
        <v>10665</v>
      </c>
      <c r="B11438" t="s">
        <v>186</v>
      </c>
      <c r="C11438" s="7">
        <v>44682</v>
      </c>
      <c r="D11438" t="str">
        <f t="shared" si="800"/>
        <v>Sun</v>
      </c>
      <c r="E11438" t="s">
        <v>2</v>
      </c>
      <c r="F11438" t="s">
        <v>101</v>
      </c>
      <c r="G11438">
        <v>4569</v>
      </c>
      <c r="H11438" t="str">
        <f t="shared" si="801"/>
        <v>Large</v>
      </c>
      <c r="I11438" t="str">
        <f t="shared" si="802"/>
        <v>NO</v>
      </c>
      <c r="J11438" t="str">
        <f t="shared" si="799"/>
        <v>NO</v>
      </c>
      <c r="K11438" t="s">
        <v>13775</v>
      </c>
      <c r="L11438" t="s">
        <v>206</v>
      </c>
    </row>
    <row r="11439" spans="1:12" x14ac:dyDescent="0.25">
      <c r="A11439" t="s">
        <v>10666</v>
      </c>
      <c r="B11439" t="s">
        <v>170</v>
      </c>
      <c r="C11439" s="7">
        <v>44455</v>
      </c>
      <c r="D11439" t="str">
        <f t="shared" si="800"/>
        <v>Thu</v>
      </c>
      <c r="E11439" t="s">
        <v>2</v>
      </c>
      <c r="F11439" t="s">
        <v>63</v>
      </c>
      <c r="G11439">
        <v>1504</v>
      </c>
      <c r="H11439" t="str">
        <f t="shared" si="801"/>
        <v>Medium</v>
      </c>
      <c r="I11439" t="str">
        <f t="shared" si="802"/>
        <v>NO</v>
      </c>
      <c r="J11439" t="str">
        <f t="shared" si="799"/>
        <v>NO</v>
      </c>
      <c r="K11439" t="s">
        <v>176</v>
      </c>
      <c r="L11439" t="s">
        <v>13777</v>
      </c>
    </row>
    <row r="11440" spans="1:12" x14ac:dyDescent="0.25">
      <c r="A11440" t="s">
        <v>10667</v>
      </c>
      <c r="B11440" t="s">
        <v>135</v>
      </c>
      <c r="C11440" s="7">
        <v>45610</v>
      </c>
      <c r="D11440" t="str">
        <f t="shared" si="800"/>
        <v>Thu</v>
      </c>
      <c r="E11440" t="s">
        <v>2</v>
      </c>
      <c r="F11440" t="s">
        <v>38</v>
      </c>
      <c r="G11440">
        <v>299</v>
      </c>
      <c r="H11440" t="str">
        <f t="shared" si="801"/>
        <v>Small</v>
      </c>
      <c r="I11440" t="str">
        <f t="shared" si="802"/>
        <v>NO</v>
      </c>
      <c r="J11440" t="str">
        <f t="shared" si="799"/>
        <v>NO</v>
      </c>
      <c r="K11440" t="s">
        <v>27</v>
      </c>
      <c r="L11440" t="s">
        <v>206</v>
      </c>
    </row>
    <row r="11441" spans="1:12" x14ac:dyDescent="0.25">
      <c r="A11441" t="s">
        <v>10668</v>
      </c>
      <c r="B11441" t="s">
        <v>151</v>
      </c>
      <c r="C11441" s="7">
        <v>44838</v>
      </c>
      <c r="D11441" t="str">
        <f t="shared" si="800"/>
        <v>Tue</v>
      </c>
      <c r="E11441" t="s">
        <v>2</v>
      </c>
      <c r="F11441" t="s">
        <v>38</v>
      </c>
      <c r="G11441">
        <v>47930</v>
      </c>
      <c r="H11441" t="str">
        <f t="shared" si="801"/>
        <v>Large</v>
      </c>
      <c r="I11441" t="str">
        <f t="shared" si="802"/>
        <v>NO</v>
      </c>
      <c r="J11441" t="str">
        <f t="shared" si="799"/>
        <v>NO</v>
      </c>
      <c r="K11441" t="s">
        <v>176</v>
      </c>
      <c r="L11441" t="s">
        <v>129</v>
      </c>
    </row>
    <row r="11442" spans="1:12" x14ac:dyDescent="0.25">
      <c r="A11442" t="s">
        <v>10669</v>
      </c>
      <c r="B11442" t="s">
        <v>506</v>
      </c>
      <c r="C11442" s="7">
        <v>45184</v>
      </c>
      <c r="D11442" t="str">
        <f t="shared" si="800"/>
        <v>Fri</v>
      </c>
      <c r="E11442" t="s">
        <v>2</v>
      </c>
      <c r="F11442" t="s">
        <v>10</v>
      </c>
      <c r="G11442">
        <v>9204</v>
      </c>
      <c r="H11442" t="str">
        <f t="shared" si="801"/>
        <v>Large</v>
      </c>
      <c r="I11442" t="str">
        <f t="shared" si="802"/>
        <v>NO</v>
      </c>
      <c r="J11442" t="str">
        <f t="shared" si="799"/>
        <v>NO</v>
      </c>
      <c r="K11442" t="s">
        <v>27</v>
      </c>
      <c r="L11442" t="s">
        <v>19</v>
      </c>
    </row>
    <row r="11443" spans="1:12" x14ac:dyDescent="0.25">
      <c r="A11443" t="s">
        <v>10670</v>
      </c>
      <c r="B11443" t="s">
        <v>137</v>
      </c>
      <c r="C11443" s="7">
        <v>44339</v>
      </c>
      <c r="D11443" t="str">
        <f t="shared" si="800"/>
        <v>Sun</v>
      </c>
      <c r="E11443" t="s">
        <v>9</v>
      </c>
      <c r="F11443" t="s">
        <v>168</v>
      </c>
      <c r="G11443">
        <v>19094</v>
      </c>
      <c r="H11443" t="str">
        <f t="shared" si="801"/>
        <v>Large</v>
      </c>
      <c r="I11443" t="str">
        <f t="shared" si="802"/>
        <v>NO</v>
      </c>
      <c r="J11443" t="str">
        <f t="shared" si="799"/>
        <v>NO</v>
      </c>
      <c r="K11443" t="s">
        <v>13776</v>
      </c>
      <c r="L11443" t="s">
        <v>6</v>
      </c>
    </row>
    <row r="11444" spans="1:12" x14ac:dyDescent="0.25">
      <c r="A11444" t="s">
        <v>10671</v>
      </c>
      <c r="B11444" t="s">
        <v>13</v>
      </c>
      <c r="C11444" s="7">
        <v>45150</v>
      </c>
      <c r="D11444" t="str">
        <f t="shared" si="800"/>
        <v>Sat</v>
      </c>
      <c r="E11444" t="s">
        <v>9</v>
      </c>
      <c r="F11444" t="s">
        <v>38</v>
      </c>
      <c r="G11444">
        <v>57643</v>
      </c>
      <c r="H11444" t="str">
        <f t="shared" si="801"/>
        <v>Large</v>
      </c>
      <c r="I11444" t="str">
        <f t="shared" si="802"/>
        <v>NO</v>
      </c>
      <c r="J11444" t="str">
        <f t="shared" si="799"/>
        <v>NO</v>
      </c>
      <c r="K11444" t="s">
        <v>27</v>
      </c>
      <c r="L11444" t="s">
        <v>13793</v>
      </c>
    </row>
    <row r="11445" spans="1:12" x14ac:dyDescent="0.25">
      <c r="A11445" t="s">
        <v>10672</v>
      </c>
      <c r="B11445" t="s">
        <v>713</v>
      </c>
      <c r="C11445" s="7">
        <v>45293</v>
      </c>
      <c r="D11445" t="str">
        <f t="shared" si="800"/>
        <v>Tue</v>
      </c>
      <c r="E11445" t="s">
        <v>2</v>
      </c>
      <c r="F11445" t="s">
        <v>168</v>
      </c>
      <c r="G11445">
        <v>2744</v>
      </c>
      <c r="H11445" t="str">
        <f t="shared" si="801"/>
        <v>Large</v>
      </c>
      <c r="I11445" t="str">
        <f t="shared" si="802"/>
        <v>NO</v>
      </c>
      <c r="J11445" t="str">
        <f t="shared" si="799"/>
        <v>NO</v>
      </c>
      <c r="K11445" t="s">
        <v>13776</v>
      </c>
      <c r="L11445" t="s">
        <v>19</v>
      </c>
    </row>
    <row r="11446" spans="1:12" x14ac:dyDescent="0.25">
      <c r="A11446" t="s">
        <v>774</v>
      </c>
      <c r="B11446" t="s">
        <v>180</v>
      </c>
      <c r="C11446" s="7">
        <v>45380</v>
      </c>
      <c r="D11446" t="str">
        <f t="shared" si="800"/>
        <v>Fri</v>
      </c>
      <c r="E11446" t="s">
        <v>2</v>
      </c>
      <c r="F11446" t="s">
        <v>332</v>
      </c>
      <c r="G11446">
        <v>2076</v>
      </c>
      <c r="H11446" t="str">
        <f t="shared" si="801"/>
        <v>Large</v>
      </c>
      <c r="I11446" t="str">
        <f t="shared" si="802"/>
        <v>NO</v>
      </c>
      <c r="J11446" t="str">
        <f t="shared" si="799"/>
        <v>NO</v>
      </c>
      <c r="K11446" t="s">
        <v>14</v>
      </c>
      <c r="L11446" t="s">
        <v>80</v>
      </c>
    </row>
    <row r="11447" spans="1:12" x14ac:dyDescent="0.25">
      <c r="A11447" t="s">
        <v>1647</v>
      </c>
      <c r="B11447" t="s">
        <v>180</v>
      </c>
      <c r="C11447" s="7">
        <v>45196</v>
      </c>
      <c r="D11447" t="str">
        <f t="shared" si="800"/>
        <v>Wed</v>
      </c>
      <c r="E11447" t="s">
        <v>2</v>
      </c>
      <c r="F11447" t="s">
        <v>101</v>
      </c>
      <c r="G11447">
        <v>6812</v>
      </c>
      <c r="H11447" t="str">
        <f t="shared" si="801"/>
        <v>Large</v>
      </c>
      <c r="I11447" t="str">
        <f t="shared" si="802"/>
        <v>NO</v>
      </c>
      <c r="J11447" t="str">
        <f t="shared" si="799"/>
        <v>NO</v>
      </c>
      <c r="K11447" t="s">
        <v>27</v>
      </c>
      <c r="L11447" t="s">
        <v>143</v>
      </c>
    </row>
    <row r="11448" spans="1:12" x14ac:dyDescent="0.25">
      <c r="A11448" t="s">
        <v>10673</v>
      </c>
      <c r="B11448" t="s">
        <v>53</v>
      </c>
      <c r="C11448" s="7">
        <v>44477</v>
      </c>
      <c r="D11448" t="str">
        <f t="shared" si="800"/>
        <v>Fri</v>
      </c>
      <c r="E11448" t="s">
        <v>9</v>
      </c>
      <c r="F11448" t="s">
        <v>38</v>
      </c>
      <c r="G11448">
        <v>0</v>
      </c>
      <c r="H11448" t="str">
        <f t="shared" si="801"/>
        <v>Micro</v>
      </c>
      <c r="I11448" t="s">
        <v>13774</v>
      </c>
      <c r="J11448" t="str">
        <f t="shared" si="799"/>
        <v>NO</v>
      </c>
      <c r="K11448" t="s">
        <v>27</v>
      </c>
      <c r="L11448" t="s">
        <v>109</v>
      </c>
    </row>
    <row r="11449" spans="1:12" x14ac:dyDescent="0.25">
      <c r="A11449" t="s">
        <v>10674</v>
      </c>
      <c r="B11449" t="s">
        <v>371</v>
      </c>
      <c r="C11449" s="7">
        <v>44198</v>
      </c>
      <c r="D11449" t="str">
        <f t="shared" si="800"/>
        <v>Sat</v>
      </c>
      <c r="E11449" t="s">
        <v>2</v>
      </c>
      <c r="F11449" t="s">
        <v>69</v>
      </c>
      <c r="G11449">
        <v>49188</v>
      </c>
      <c r="H11449" t="str">
        <f t="shared" si="801"/>
        <v>Large</v>
      </c>
      <c r="I11449" t="str">
        <f t="shared" ref="I11449:I11488" si="803">IF(G11449&lt;0, "YES", "NO")</f>
        <v>NO</v>
      </c>
      <c r="J11449" t="str">
        <f t="shared" si="799"/>
        <v>NO</v>
      </c>
      <c r="K11449" t="s">
        <v>176</v>
      </c>
      <c r="L11449" t="s">
        <v>13777</v>
      </c>
    </row>
    <row r="11450" spans="1:12" x14ac:dyDescent="0.25">
      <c r="A11450" t="s">
        <v>6262</v>
      </c>
      <c r="B11450" t="s">
        <v>89</v>
      </c>
      <c r="C11450" s="7">
        <v>45195</v>
      </c>
      <c r="D11450" t="str">
        <f t="shared" si="800"/>
        <v>Tue</v>
      </c>
      <c r="E11450" t="s">
        <v>2</v>
      </c>
      <c r="F11450" t="s">
        <v>13799</v>
      </c>
      <c r="G11450">
        <v>4622</v>
      </c>
      <c r="H11450" t="str">
        <f t="shared" si="801"/>
        <v>Large</v>
      </c>
      <c r="I11450" t="str">
        <f t="shared" si="803"/>
        <v>NO</v>
      </c>
      <c r="J11450" t="str">
        <f t="shared" si="799"/>
        <v>NO</v>
      </c>
      <c r="K11450" t="s">
        <v>14</v>
      </c>
      <c r="L11450" t="s">
        <v>57</v>
      </c>
    </row>
    <row r="11451" spans="1:12" x14ac:dyDescent="0.25">
      <c r="A11451" t="s">
        <v>10675</v>
      </c>
      <c r="B11451" t="s">
        <v>226</v>
      </c>
      <c r="C11451" s="7">
        <v>45061</v>
      </c>
      <c r="D11451" t="str">
        <f t="shared" si="800"/>
        <v>Mon</v>
      </c>
      <c r="E11451" t="s">
        <v>2</v>
      </c>
      <c r="F11451" t="s">
        <v>101</v>
      </c>
      <c r="G11451">
        <v>6741</v>
      </c>
      <c r="H11451" t="str">
        <f t="shared" si="801"/>
        <v>Large</v>
      </c>
      <c r="I11451" t="str">
        <f t="shared" si="803"/>
        <v>NO</v>
      </c>
      <c r="J11451" t="str">
        <f t="shared" si="799"/>
        <v>NO</v>
      </c>
      <c r="K11451" t="s">
        <v>13775</v>
      </c>
      <c r="L11451" t="s">
        <v>206</v>
      </c>
    </row>
    <row r="11452" spans="1:12" x14ac:dyDescent="0.25">
      <c r="A11452" t="s">
        <v>10676</v>
      </c>
      <c r="B11452" t="s">
        <v>140</v>
      </c>
      <c r="C11452" s="7">
        <v>45205</v>
      </c>
      <c r="D11452" t="str">
        <f t="shared" si="800"/>
        <v>Fri</v>
      </c>
      <c r="E11452" t="s">
        <v>2</v>
      </c>
      <c r="F11452" t="s">
        <v>168</v>
      </c>
      <c r="G11452">
        <v>8487</v>
      </c>
      <c r="H11452" t="str">
        <f t="shared" si="801"/>
        <v>Large</v>
      </c>
      <c r="I11452" t="str">
        <f t="shared" si="803"/>
        <v>NO</v>
      </c>
      <c r="J11452" t="str">
        <f t="shared" si="799"/>
        <v>NO</v>
      </c>
      <c r="K11452" t="s">
        <v>27</v>
      </c>
      <c r="L11452" t="s">
        <v>3</v>
      </c>
    </row>
    <row r="11453" spans="1:12" x14ac:dyDescent="0.25">
      <c r="A11453" t="s">
        <v>10677</v>
      </c>
      <c r="B11453" t="s">
        <v>24</v>
      </c>
      <c r="C11453" s="7">
        <v>44379</v>
      </c>
      <c r="D11453" t="str">
        <f t="shared" si="800"/>
        <v>Fri</v>
      </c>
      <c r="E11453" t="s">
        <v>9</v>
      </c>
      <c r="F11453" t="s">
        <v>13799</v>
      </c>
      <c r="G11453">
        <v>23337</v>
      </c>
      <c r="H11453" t="str">
        <f t="shared" si="801"/>
        <v>Large</v>
      </c>
      <c r="I11453" t="str">
        <f t="shared" si="803"/>
        <v>NO</v>
      </c>
      <c r="J11453" t="str">
        <f t="shared" si="799"/>
        <v>NO</v>
      </c>
      <c r="K11453" t="s">
        <v>176</v>
      </c>
      <c r="L11453" t="s">
        <v>129</v>
      </c>
    </row>
    <row r="11454" spans="1:12" x14ac:dyDescent="0.25">
      <c r="A11454" t="s">
        <v>10678</v>
      </c>
      <c r="B11454" t="s">
        <v>241</v>
      </c>
      <c r="C11454" s="7">
        <v>44660</v>
      </c>
      <c r="D11454" t="str">
        <f t="shared" si="800"/>
        <v>Sat</v>
      </c>
      <c r="E11454" t="s">
        <v>2</v>
      </c>
      <c r="F11454" t="s">
        <v>63</v>
      </c>
      <c r="G11454">
        <v>6731</v>
      </c>
      <c r="H11454" t="str">
        <f t="shared" si="801"/>
        <v>Large</v>
      </c>
      <c r="I11454" t="str">
        <f t="shared" si="803"/>
        <v>NO</v>
      </c>
      <c r="J11454" t="str">
        <f t="shared" si="799"/>
        <v>NO</v>
      </c>
      <c r="K11454" t="s">
        <v>14</v>
      </c>
      <c r="L11454" t="s">
        <v>3</v>
      </c>
    </row>
    <row r="11455" spans="1:12" x14ac:dyDescent="0.25">
      <c r="A11455" t="s">
        <v>10679</v>
      </c>
      <c r="B11455" t="s">
        <v>106</v>
      </c>
      <c r="C11455" s="7">
        <v>45385</v>
      </c>
      <c r="D11455" t="str">
        <f t="shared" si="800"/>
        <v>Wed</v>
      </c>
      <c r="E11455" t="s">
        <v>9</v>
      </c>
      <c r="F11455" t="s">
        <v>38</v>
      </c>
      <c r="G11455">
        <v>35429</v>
      </c>
      <c r="H11455" t="str">
        <f t="shared" si="801"/>
        <v>Large</v>
      </c>
      <c r="I11455" t="str">
        <f t="shared" si="803"/>
        <v>NO</v>
      </c>
      <c r="J11455" t="str">
        <f t="shared" si="799"/>
        <v>NO</v>
      </c>
      <c r="K11455" t="s">
        <v>14</v>
      </c>
      <c r="L11455" t="s">
        <v>109</v>
      </c>
    </row>
    <row r="11456" spans="1:12" x14ac:dyDescent="0.25">
      <c r="A11456" t="s">
        <v>10680</v>
      </c>
      <c r="B11456" t="s">
        <v>155</v>
      </c>
      <c r="C11456" s="7">
        <v>44827</v>
      </c>
      <c r="D11456" t="str">
        <f t="shared" si="800"/>
        <v>Fri</v>
      </c>
      <c r="E11456" t="s">
        <v>2</v>
      </c>
      <c r="F11456" t="s">
        <v>63</v>
      </c>
      <c r="G11456">
        <v>7984</v>
      </c>
      <c r="H11456" t="str">
        <f t="shared" si="801"/>
        <v>Large</v>
      </c>
      <c r="I11456" t="str">
        <f t="shared" si="803"/>
        <v>NO</v>
      </c>
      <c r="J11456" t="str">
        <f t="shared" si="799"/>
        <v>NO</v>
      </c>
      <c r="K11456" t="s">
        <v>176</v>
      </c>
      <c r="L11456" t="s">
        <v>13793</v>
      </c>
    </row>
    <row r="11457" spans="1:12" x14ac:dyDescent="0.25">
      <c r="A11457" t="s">
        <v>2133</v>
      </c>
      <c r="B11457" t="s">
        <v>193</v>
      </c>
      <c r="C11457" s="7">
        <v>44923</v>
      </c>
      <c r="D11457" t="str">
        <f t="shared" si="800"/>
        <v>Wed</v>
      </c>
      <c r="E11457" t="s">
        <v>2</v>
      </c>
      <c r="F11457" t="s">
        <v>13799</v>
      </c>
      <c r="G11457">
        <v>4333</v>
      </c>
      <c r="H11457" t="str">
        <f t="shared" si="801"/>
        <v>Large</v>
      </c>
      <c r="I11457" t="str">
        <f t="shared" si="803"/>
        <v>NO</v>
      </c>
      <c r="J11457" t="str">
        <f t="shared" si="799"/>
        <v>NO</v>
      </c>
      <c r="K11457" t="s">
        <v>13776</v>
      </c>
      <c r="L11457" t="s">
        <v>6</v>
      </c>
    </row>
    <row r="11458" spans="1:12" x14ac:dyDescent="0.25">
      <c r="A11458" t="s">
        <v>10681</v>
      </c>
      <c r="B11458" t="s">
        <v>97</v>
      </c>
      <c r="C11458" s="7">
        <v>44912</v>
      </c>
      <c r="D11458" t="str">
        <f t="shared" si="800"/>
        <v>Sat</v>
      </c>
      <c r="E11458" t="s">
        <v>2</v>
      </c>
      <c r="F11458" t="s">
        <v>160</v>
      </c>
      <c r="G11458">
        <v>1439</v>
      </c>
      <c r="H11458" t="str">
        <f t="shared" si="801"/>
        <v>Medium</v>
      </c>
      <c r="I11458" t="str">
        <f t="shared" si="803"/>
        <v>NO</v>
      </c>
      <c r="J11458" t="str">
        <f t="shared" ref="J11458:J11521" si="804">IF(G11458&gt;500000,"YES","NO")</f>
        <v>NO</v>
      </c>
      <c r="K11458" t="s">
        <v>27</v>
      </c>
      <c r="L11458" t="s">
        <v>19</v>
      </c>
    </row>
    <row r="11459" spans="1:12" x14ac:dyDescent="0.25">
      <c r="A11459" t="s">
        <v>10682</v>
      </c>
      <c r="B11459" t="s">
        <v>219</v>
      </c>
      <c r="C11459" s="7">
        <v>45650</v>
      </c>
      <c r="D11459" t="str">
        <f t="shared" ref="D11459:D11522" si="805">TEXT(C11459,"DDD")</f>
        <v>Tue</v>
      </c>
      <c r="E11459" t="s">
        <v>9</v>
      </c>
      <c r="F11459" t="s">
        <v>38</v>
      </c>
      <c r="G11459">
        <v>64305</v>
      </c>
      <c r="H11459" t="str">
        <f t="shared" ref="H11459:H11522" si="806">IF(G11459&lt;100,"Micro",
   IF(G11459&lt;=500,"Small",
      IF(G11459&lt;=2000,"Medium","Large")))</f>
        <v>Large</v>
      </c>
      <c r="I11459" t="str">
        <f t="shared" si="803"/>
        <v>NO</v>
      </c>
      <c r="J11459" t="str">
        <f t="shared" si="804"/>
        <v>NO</v>
      </c>
      <c r="K11459" t="s">
        <v>13776</v>
      </c>
      <c r="L11459" t="s">
        <v>129</v>
      </c>
    </row>
    <row r="11460" spans="1:12" x14ac:dyDescent="0.25">
      <c r="A11460" t="s">
        <v>10683</v>
      </c>
      <c r="B11460" t="s">
        <v>53</v>
      </c>
      <c r="C11460" s="7">
        <v>44790</v>
      </c>
      <c r="D11460" t="str">
        <f t="shared" si="805"/>
        <v>Wed</v>
      </c>
      <c r="E11460" t="s">
        <v>9</v>
      </c>
      <c r="F11460" t="s">
        <v>332</v>
      </c>
      <c r="G11460">
        <v>10062</v>
      </c>
      <c r="H11460" t="str">
        <f t="shared" si="806"/>
        <v>Large</v>
      </c>
      <c r="I11460" t="str">
        <f t="shared" si="803"/>
        <v>NO</v>
      </c>
      <c r="J11460" t="str">
        <f t="shared" si="804"/>
        <v>NO</v>
      </c>
      <c r="K11460" t="s">
        <v>14</v>
      </c>
      <c r="L11460" t="s">
        <v>13793</v>
      </c>
    </row>
    <row r="11461" spans="1:12" x14ac:dyDescent="0.25">
      <c r="A11461" t="s">
        <v>10684</v>
      </c>
      <c r="B11461" t="s">
        <v>91</v>
      </c>
      <c r="C11461" s="7">
        <v>45582</v>
      </c>
      <c r="D11461" t="str">
        <f t="shared" si="805"/>
        <v>Thu</v>
      </c>
      <c r="E11461" t="s">
        <v>2</v>
      </c>
      <c r="F11461" t="s">
        <v>551</v>
      </c>
      <c r="G11461">
        <v>8099</v>
      </c>
      <c r="H11461" t="str">
        <f t="shared" si="806"/>
        <v>Large</v>
      </c>
      <c r="I11461" t="str">
        <f t="shared" si="803"/>
        <v>NO</v>
      </c>
      <c r="J11461" t="str">
        <f t="shared" si="804"/>
        <v>NO</v>
      </c>
      <c r="K11461" t="s">
        <v>27</v>
      </c>
      <c r="L11461" t="s">
        <v>6</v>
      </c>
    </row>
    <row r="11462" spans="1:12" x14ac:dyDescent="0.25">
      <c r="A11462" t="s">
        <v>10685</v>
      </c>
      <c r="B11462" t="s">
        <v>281</v>
      </c>
      <c r="C11462" s="7">
        <v>45654</v>
      </c>
      <c r="D11462" t="str">
        <f t="shared" si="805"/>
        <v>Sat</v>
      </c>
      <c r="E11462" t="s">
        <v>2</v>
      </c>
      <c r="F11462" t="s">
        <v>69</v>
      </c>
      <c r="G11462">
        <v>948</v>
      </c>
      <c r="H11462" t="str">
        <f t="shared" si="806"/>
        <v>Medium</v>
      </c>
      <c r="I11462" t="str">
        <f t="shared" si="803"/>
        <v>NO</v>
      </c>
      <c r="J11462" t="str">
        <f t="shared" si="804"/>
        <v>NO</v>
      </c>
      <c r="K11462" t="s">
        <v>13776</v>
      </c>
      <c r="L11462" t="s">
        <v>80</v>
      </c>
    </row>
    <row r="11463" spans="1:12" x14ac:dyDescent="0.25">
      <c r="A11463" t="s">
        <v>10686</v>
      </c>
      <c r="B11463" t="s">
        <v>189</v>
      </c>
      <c r="C11463" s="7">
        <v>44671</v>
      </c>
      <c r="D11463" t="str">
        <f t="shared" si="805"/>
        <v>Wed</v>
      </c>
      <c r="E11463" t="s">
        <v>2</v>
      </c>
      <c r="F11463" t="s">
        <v>332</v>
      </c>
      <c r="G11463">
        <v>2917</v>
      </c>
      <c r="H11463" t="str">
        <f t="shared" si="806"/>
        <v>Large</v>
      </c>
      <c r="I11463" t="str">
        <f t="shared" si="803"/>
        <v>NO</v>
      </c>
      <c r="J11463" t="str">
        <f t="shared" si="804"/>
        <v>NO</v>
      </c>
      <c r="K11463" t="s">
        <v>27</v>
      </c>
      <c r="L11463" t="s">
        <v>206</v>
      </c>
    </row>
    <row r="11464" spans="1:12" x14ac:dyDescent="0.25">
      <c r="A11464" t="s">
        <v>10687</v>
      </c>
      <c r="B11464" t="s">
        <v>147</v>
      </c>
      <c r="C11464" s="7">
        <v>44895</v>
      </c>
      <c r="D11464" t="str">
        <f t="shared" si="805"/>
        <v>Wed</v>
      </c>
      <c r="E11464" t="s">
        <v>9</v>
      </c>
      <c r="F11464" t="s">
        <v>168</v>
      </c>
      <c r="G11464">
        <v>64620</v>
      </c>
      <c r="H11464" t="str">
        <f t="shared" si="806"/>
        <v>Large</v>
      </c>
      <c r="I11464" t="str">
        <f t="shared" si="803"/>
        <v>NO</v>
      </c>
      <c r="J11464" t="str">
        <f t="shared" si="804"/>
        <v>NO</v>
      </c>
      <c r="K11464" t="s">
        <v>13776</v>
      </c>
      <c r="L11464" t="s">
        <v>143</v>
      </c>
    </row>
    <row r="11465" spans="1:12" x14ac:dyDescent="0.25">
      <c r="A11465" t="s">
        <v>10688</v>
      </c>
      <c r="B11465" t="s">
        <v>416</v>
      </c>
      <c r="C11465" s="7">
        <v>44275</v>
      </c>
      <c r="D11465" t="str">
        <f t="shared" si="805"/>
        <v>Sat</v>
      </c>
      <c r="E11465" t="s">
        <v>2</v>
      </c>
      <c r="F11465" t="s">
        <v>49</v>
      </c>
      <c r="G11465">
        <v>41586</v>
      </c>
      <c r="H11465" t="str">
        <f t="shared" si="806"/>
        <v>Large</v>
      </c>
      <c r="I11465" t="str">
        <f t="shared" si="803"/>
        <v>NO</v>
      </c>
      <c r="J11465" t="str">
        <f t="shared" si="804"/>
        <v>NO</v>
      </c>
      <c r="K11465" t="s">
        <v>14</v>
      </c>
      <c r="L11465" t="s">
        <v>6</v>
      </c>
    </row>
    <row r="11466" spans="1:12" x14ac:dyDescent="0.25">
      <c r="A11466" t="s">
        <v>10689</v>
      </c>
      <c r="B11466" t="s">
        <v>203</v>
      </c>
      <c r="C11466" s="7">
        <v>45098</v>
      </c>
      <c r="D11466" t="str">
        <f t="shared" si="805"/>
        <v>Wed</v>
      </c>
      <c r="E11466" t="s">
        <v>2</v>
      </c>
      <c r="F11466" t="s">
        <v>112</v>
      </c>
      <c r="G11466">
        <v>7109</v>
      </c>
      <c r="H11466" t="str">
        <f t="shared" si="806"/>
        <v>Large</v>
      </c>
      <c r="I11466" t="str">
        <f t="shared" si="803"/>
        <v>NO</v>
      </c>
      <c r="J11466" t="str">
        <f t="shared" si="804"/>
        <v>NO</v>
      </c>
      <c r="K11466" t="s">
        <v>13776</v>
      </c>
      <c r="L11466" t="s">
        <v>57</v>
      </c>
    </row>
    <row r="11467" spans="1:12" x14ac:dyDescent="0.25">
      <c r="A11467" t="s">
        <v>10690</v>
      </c>
      <c r="B11467" t="s">
        <v>416</v>
      </c>
      <c r="C11467" s="7">
        <v>44571</v>
      </c>
      <c r="D11467" t="str">
        <f t="shared" si="805"/>
        <v>Mon</v>
      </c>
      <c r="E11467" t="s">
        <v>2</v>
      </c>
      <c r="F11467" t="s">
        <v>49</v>
      </c>
      <c r="G11467">
        <v>2162</v>
      </c>
      <c r="H11467" t="str">
        <f t="shared" si="806"/>
        <v>Large</v>
      </c>
      <c r="I11467" t="str">
        <f t="shared" si="803"/>
        <v>NO</v>
      </c>
      <c r="J11467" t="str">
        <f t="shared" si="804"/>
        <v>NO</v>
      </c>
      <c r="K11467" t="s">
        <v>14</v>
      </c>
      <c r="L11467" t="s">
        <v>129</v>
      </c>
    </row>
    <row r="11468" spans="1:12" x14ac:dyDescent="0.25">
      <c r="A11468" t="s">
        <v>10691</v>
      </c>
      <c r="B11468" t="s">
        <v>99</v>
      </c>
      <c r="C11468" s="7">
        <v>45072</v>
      </c>
      <c r="D11468" t="str">
        <f t="shared" si="805"/>
        <v>Fri</v>
      </c>
      <c r="E11468" t="s">
        <v>2</v>
      </c>
      <c r="F11468" t="s">
        <v>38</v>
      </c>
      <c r="G11468">
        <v>6275</v>
      </c>
      <c r="H11468" t="str">
        <f t="shared" si="806"/>
        <v>Large</v>
      </c>
      <c r="I11468" t="str">
        <f t="shared" si="803"/>
        <v>NO</v>
      </c>
      <c r="J11468" t="str">
        <f t="shared" si="804"/>
        <v>NO</v>
      </c>
      <c r="K11468" t="s">
        <v>13775</v>
      </c>
      <c r="L11468" t="s">
        <v>13793</v>
      </c>
    </row>
    <row r="11469" spans="1:12" x14ac:dyDescent="0.25">
      <c r="A11469" t="s">
        <v>10692</v>
      </c>
      <c r="B11469" t="s">
        <v>84</v>
      </c>
      <c r="C11469" s="7">
        <v>45522</v>
      </c>
      <c r="D11469" t="str">
        <f t="shared" si="805"/>
        <v>Sun</v>
      </c>
      <c r="E11469" t="s">
        <v>2</v>
      </c>
      <c r="F11469" t="s">
        <v>49</v>
      </c>
      <c r="G11469">
        <v>3905</v>
      </c>
      <c r="H11469" t="str">
        <f t="shared" si="806"/>
        <v>Large</v>
      </c>
      <c r="I11469" t="str">
        <f t="shared" si="803"/>
        <v>NO</v>
      </c>
      <c r="J11469" t="str">
        <f t="shared" si="804"/>
        <v>NO</v>
      </c>
      <c r="K11469" t="s">
        <v>176</v>
      </c>
      <c r="L11469" t="s">
        <v>13777</v>
      </c>
    </row>
    <row r="11470" spans="1:12" x14ac:dyDescent="0.25">
      <c r="A11470" t="s">
        <v>4082</v>
      </c>
      <c r="B11470" t="s">
        <v>291</v>
      </c>
      <c r="C11470" s="7">
        <v>44582</v>
      </c>
      <c r="D11470" t="str">
        <f t="shared" si="805"/>
        <v>Fri</v>
      </c>
      <c r="E11470" t="s">
        <v>9</v>
      </c>
      <c r="F11470" t="s">
        <v>38</v>
      </c>
      <c r="G11470">
        <v>27197</v>
      </c>
      <c r="H11470" t="str">
        <f t="shared" si="806"/>
        <v>Large</v>
      </c>
      <c r="I11470" t="str">
        <f t="shared" si="803"/>
        <v>NO</v>
      </c>
      <c r="J11470" t="str">
        <f t="shared" si="804"/>
        <v>NO</v>
      </c>
      <c r="K11470" t="s">
        <v>13775</v>
      </c>
      <c r="L11470" t="s">
        <v>80</v>
      </c>
    </row>
    <row r="11471" spans="1:12" x14ac:dyDescent="0.25">
      <c r="A11471" t="s">
        <v>10693</v>
      </c>
      <c r="B11471" t="s">
        <v>132</v>
      </c>
      <c r="C11471" s="7">
        <v>45411</v>
      </c>
      <c r="D11471" t="str">
        <f t="shared" si="805"/>
        <v>Mon</v>
      </c>
      <c r="E11471" t="s">
        <v>2</v>
      </c>
      <c r="F11471" t="s">
        <v>551</v>
      </c>
      <c r="G11471">
        <v>557</v>
      </c>
      <c r="H11471" t="str">
        <f t="shared" si="806"/>
        <v>Medium</v>
      </c>
      <c r="I11471" t="str">
        <f t="shared" si="803"/>
        <v>NO</v>
      </c>
      <c r="J11471" t="str">
        <f t="shared" si="804"/>
        <v>NO</v>
      </c>
      <c r="K11471" t="s">
        <v>14</v>
      </c>
      <c r="L11471" t="s">
        <v>57</v>
      </c>
    </row>
    <row r="11472" spans="1:12" x14ac:dyDescent="0.25">
      <c r="A11472" t="s">
        <v>10694</v>
      </c>
      <c r="B11472" t="s">
        <v>274</v>
      </c>
      <c r="C11472" s="7">
        <v>45518</v>
      </c>
      <c r="D11472" t="str">
        <f t="shared" si="805"/>
        <v>Wed</v>
      </c>
      <c r="E11472" t="s">
        <v>2</v>
      </c>
      <c r="F11472" t="s">
        <v>38</v>
      </c>
      <c r="G11472">
        <v>4330</v>
      </c>
      <c r="H11472" t="str">
        <f t="shared" si="806"/>
        <v>Large</v>
      </c>
      <c r="I11472" t="str">
        <f t="shared" si="803"/>
        <v>NO</v>
      </c>
      <c r="J11472" t="str">
        <f t="shared" si="804"/>
        <v>NO</v>
      </c>
      <c r="K11472" t="s">
        <v>13776</v>
      </c>
      <c r="L11472" t="s">
        <v>19</v>
      </c>
    </row>
    <row r="11473" spans="1:12" x14ac:dyDescent="0.25">
      <c r="A11473" t="s">
        <v>10695</v>
      </c>
      <c r="B11473" t="s">
        <v>286</v>
      </c>
      <c r="C11473" s="7">
        <v>44244</v>
      </c>
      <c r="D11473" t="str">
        <f t="shared" si="805"/>
        <v>Wed</v>
      </c>
      <c r="E11473" t="s">
        <v>2</v>
      </c>
      <c r="F11473" t="s">
        <v>13799</v>
      </c>
      <c r="G11473">
        <v>8757</v>
      </c>
      <c r="H11473" t="str">
        <f t="shared" si="806"/>
        <v>Large</v>
      </c>
      <c r="I11473" t="str">
        <f t="shared" si="803"/>
        <v>NO</v>
      </c>
      <c r="J11473" t="str">
        <f t="shared" si="804"/>
        <v>NO</v>
      </c>
      <c r="K11473" t="s">
        <v>13776</v>
      </c>
      <c r="L11473" t="s">
        <v>6</v>
      </c>
    </row>
    <row r="11474" spans="1:12" x14ac:dyDescent="0.25">
      <c r="A11474" t="s">
        <v>10696</v>
      </c>
      <c r="B11474" t="s">
        <v>506</v>
      </c>
      <c r="C11474" s="7">
        <v>44701</v>
      </c>
      <c r="D11474" t="str">
        <f t="shared" si="805"/>
        <v>Fri</v>
      </c>
      <c r="E11474" t="s">
        <v>9</v>
      </c>
      <c r="F11474" t="s">
        <v>168</v>
      </c>
      <c r="G11474">
        <v>310817</v>
      </c>
      <c r="H11474" t="str">
        <f t="shared" si="806"/>
        <v>Large</v>
      </c>
      <c r="I11474" t="str">
        <f t="shared" si="803"/>
        <v>NO</v>
      </c>
      <c r="J11474" t="str">
        <f t="shared" si="804"/>
        <v>NO</v>
      </c>
      <c r="K11474" t="s">
        <v>176</v>
      </c>
      <c r="L11474" t="s">
        <v>19</v>
      </c>
    </row>
    <row r="11475" spans="1:12" x14ac:dyDescent="0.25">
      <c r="A11475" t="s">
        <v>10697</v>
      </c>
      <c r="B11475" t="s">
        <v>44</v>
      </c>
      <c r="C11475" s="7">
        <v>44568</v>
      </c>
      <c r="D11475" t="str">
        <f t="shared" si="805"/>
        <v>Fri</v>
      </c>
      <c r="E11475" t="s">
        <v>9</v>
      </c>
      <c r="F11475" t="s">
        <v>168</v>
      </c>
      <c r="G11475">
        <v>12054</v>
      </c>
      <c r="H11475" t="str">
        <f t="shared" si="806"/>
        <v>Large</v>
      </c>
      <c r="I11475" t="str">
        <f t="shared" si="803"/>
        <v>NO</v>
      </c>
      <c r="J11475" t="str">
        <f t="shared" si="804"/>
        <v>NO</v>
      </c>
      <c r="K11475" t="s">
        <v>176</v>
      </c>
      <c r="L11475" t="s">
        <v>129</v>
      </c>
    </row>
    <row r="11476" spans="1:12" x14ac:dyDescent="0.25">
      <c r="A11476" t="s">
        <v>10698</v>
      </c>
      <c r="B11476" t="s">
        <v>268</v>
      </c>
      <c r="C11476" s="7">
        <v>44856</v>
      </c>
      <c r="D11476" t="str">
        <f t="shared" si="805"/>
        <v>Sat</v>
      </c>
      <c r="E11476" t="s">
        <v>2</v>
      </c>
      <c r="F11476" t="s">
        <v>49</v>
      </c>
      <c r="G11476">
        <v>3926</v>
      </c>
      <c r="H11476" t="str">
        <f t="shared" si="806"/>
        <v>Large</v>
      </c>
      <c r="I11476" t="str">
        <f t="shared" si="803"/>
        <v>NO</v>
      </c>
      <c r="J11476" t="str">
        <f t="shared" si="804"/>
        <v>NO</v>
      </c>
      <c r="K11476" t="s">
        <v>176</v>
      </c>
      <c r="L11476" t="s">
        <v>3</v>
      </c>
    </row>
    <row r="11477" spans="1:12" x14ac:dyDescent="0.25">
      <c r="A11477" t="s">
        <v>10699</v>
      </c>
      <c r="B11477" t="s">
        <v>140</v>
      </c>
      <c r="C11477" s="7">
        <v>44285</v>
      </c>
      <c r="D11477" t="str">
        <f t="shared" si="805"/>
        <v>Tue</v>
      </c>
      <c r="E11477" t="s">
        <v>2</v>
      </c>
      <c r="F11477" t="s">
        <v>38</v>
      </c>
      <c r="G11477">
        <v>3268</v>
      </c>
      <c r="H11477" t="str">
        <f t="shared" si="806"/>
        <v>Large</v>
      </c>
      <c r="I11477" t="str">
        <f t="shared" si="803"/>
        <v>NO</v>
      </c>
      <c r="J11477" t="str">
        <f t="shared" si="804"/>
        <v>NO</v>
      </c>
      <c r="K11477" t="s">
        <v>27</v>
      </c>
      <c r="L11477" t="s">
        <v>143</v>
      </c>
    </row>
    <row r="11478" spans="1:12" x14ac:dyDescent="0.25">
      <c r="A11478" t="s">
        <v>10700</v>
      </c>
      <c r="B11478" t="s">
        <v>314</v>
      </c>
      <c r="C11478" s="7">
        <v>44700</v>
      </c>
      <c r="D11478" t="str">
        <f t="shared" si="805"/>
        <v>Thu</v>
      </c>
      <c r="E11478" t="s">
        <v>2</v>
      </c>
      <c r="F11478" t="s">
        <v>112</v>
      </c>
      <c r="G11478">
        <v>413</v>
      </c>
      <c r="H11478" t="str">
        <f t="shared" si="806"/>
        <v>Small</v>
      </c>
      <c r="I11478" t="str">
        <f t="shared" si="803"/>
        <v>NO</v>
      </c>
      <c r="J11478" t="str">
        <f t="shared" si="804"/>
        <v>NO</v>
      </c>
      <c r="K11478" t="s">
        <v>27</v>
      </c>
      <c r="L11478" t="s">
        <v>13777</v>
      </c>
    </row>
    <row r="11479" spans="1:12" x14ac:dyDescent="0.25">
      <c r="A11479" t="s">
        <v>10701</v>
      </c>
      <c r="B11479" t="s">
        <v>733</v>
      </c>
      <c r="C11479" s="7">
        <v>45128</v>
      </c>
      <c r="D11479" t="str">
        <f t="shared" si="805"/>
        <v>Fri</v>
      </c>
      <c r="E11479" t="s">
        <v>2</v>
      </c>
      <c r="F11479" t="s">
        <v>38</v>
      </c>
      <c r="G11479">
        <v>9025</v>
      </c>
      <c r="H11479" t="str">
        <f t="shared" si="806"/>
        <v>Large</v>
      </c>
      <c r="I11479" t="str">
        <f t="shared" si="803"/>
        <v>NO</v>
      </c>
      <c r="J11479" t="str">
        <f t="shared" si="804"/>
        <v>NO</v>
      </c>
      <c r="K11479" t="s">
        <v>13776</v>
      </c>
      <c r="L11479" t="s">
        <v>143</v>
      </c>
    </row>
    <row r="11480" spans="1:12" x14ac:dyDescent="0.25">
      <c r="A11480" t="s">
        <v>10702</v>
      </c>
      <c r="B11480" t="s">
        <v>153</v>
      </c>
      <c r="C11480" s="7">
        <v>44849</v>
      </c>
      <c r="D11480" t="str">
        <f t="shared" si="805"/>
        <v>Sat</v>
      </c>
      <c r="E11480" t="s">
        <v>2</v>
      </c>
      <c r="F11480" t="s">
        <v>22</v>
      </c>
      <c r="G11480">
        <v>4525</v>
      </c>
      <c r="H11480" t="str">
        <f t="shared" si="806"/>
        <v>Large</v>
      </c>
      <c r="I11480" t="str">
        <f t="shared" si="803"/>
        <v>NO</v>
      </c>
      <c r="J11480" t="str">
        <f t="shared" si="804"/>
        <v>NO</v>
      </c>
      <c r="K11480" t="s">
        <v>13776</v>
      </c>
      <c r="L11480" t="s">
        <v>129</v>
      </c>
    </row>
    <row r="11481" spans="1:12" x14ac:dyDescent="0.25">
      <c r="A11481" t="s">
        <v>10703</v>
      </c>
      <c r="B11481" t="s">
        <v>40</v>
      </c>
      <c r="C11481" s="7">
        <v>44652</v>
      </c>
      <c r="D11481" t="str">
        <f t="shared" si="805"/>
        <v>Fri</v>
      </c>
      <c r="E11481" t="s">
        <v>2</v>
      </c>
      <c r="F11481" t="s">
        <v>49</v>
      </c>
      <c r="G11481">
        <v>1414</v>
      </c>
      <c r="H11481" t="str">
        <f t="shared" si="806"/>
        <v>Medium</v>
      </c>
      <c r="I11481" t="str">
        <f t="shared" si="803"/>
        <v>NO</v>
      </c>
      <c r="J11481" t="str">
        <f t="shared" si="804"/>
        <v>NO</v>
      </c>
      <c r="K11481" t="s">
        <v>13776</v>
      </c>
      <c r="L11481" t="s">
        <v>143</v>
      </c>
    </row>
    <row r="11482" spans="1:12" x14ac:dyDescent="0.25">
      <c r="A11482" t="s">
        <v>915</v>
      </c>
      <c r="B11482" t="s">
        <v>145</v>
      </c>
      <c r="C11482" s="7">
        <v>44817</v>
      </c>
      <c r="D11482" t="str">
        <f t="shared" si="805"/>
        <v>Tue</v>
      </c>
      <c r="E11482" t="s">
        <v>2</v>
      </c>
      <c r="F11482" t="s">
        <v>63</v>
      </c>
      <c r="G11482">
        <v>6950</v>
      </c>
      <c r="H11482" t="str">
        <f t="shared" si="806"/>
        <v>Large</v>
      </c>
      <c r="I11482" t="str">
        <f t="shared" si="803"/>
        <v>NO</v>
      </c>
      <c r="J11482" t="str">
        <f t="shared" si="804"/>
        <v>NO</v>
      </c>
      <c r="K11482" t="s">
        <v>14</v>
      </c>
      <c r="L11482" t="s">
        <v>206</v>
      </c>
    </row>
    <row r="11483" spans="1:12" x14ac:dyDescent="0.25">
      <c r="A11483" t="s">
        <v>10704</v>
      </c>
      <c r="B11483" t="s">
        <v>289</v>
      </c>
      <c r="C11483" s="7">
        <v>45459</v>
      </c>
      <c r="D11483" t="str">
        <f t="shared" si="805"/>
        <v>Sun</v>
      </c>
      <c r="E11483" t="s">
        <v>2</v>
      </c>
      <c r="F11483" t="s">
        <v>49</v>
      </c>
      <c r="G11483">
        <v>3378</v>
      </c>
      <c r="H11483" t="str">
        <f t="shared" si="806"/>
        <v>Large</v>
      </c>
      <c r="I11483" t="str">
        <f t="shared" si="803"/>
        <v>NO</v>
      </c>
      <c r="J11483" t="str">
        <f t="shared" si="804"/>
        <v>NO</v>
      </c>
      <c r="K11483" t="s">
        <v>176</v>
      </c>
      <c r="L11483" t="s">
        <v>57</v>
      </c>
    </row>
    <row r="11484" spans="1:12" x14ac:dyDescent="0.25">
      <c r="A11484" t="s">
        <v>8141</v>
      </c>
      <c r="B11484" t="s">
        <v>167</v>
      </c>
      <c r="C11484" s="7">
        <v>44495</v>
      </c>
      <c r="D11484" t="str">
        <f t="shared" si="805"/>
        <v>Tue</v>
      </c>
      <c r="E11484" t="s">
        <v>2</v>
      </c>
      <c r="F11484" t="s">
        <v>112</v>
      </c>
      <c r="G11484">
        <v>8046</v>
      </c>
      <c r="H11484" t="str">
        <f t="shared" si="806"/>
        <v>Large</v>
      </c>
      <c r="I11484" t="str">
        <f t="shared" si="803"/>
        <v>NO</v>
      </c>
      <c r="J11484" t="str">
        <f t="shared" si="804"/>
        <v>NO</v>
      </c>
      <c r="K11484" t="s">
        <v>13776</v>
      </c>
      <c r="L11484" t="s">
        <v>19</v>
      </c>
    </row>
    <row r="11485" spans="1:12" x14ac:dyDescent="0.25">
      <c r="A11485" t="s">
        <v>10705</v>
      </c>
      <c r="B11485" t="s">
        <v>477</v>
      </c>
      <c r="C11485" s="7">
        <v>44988</v>
      </c>
      <c r="D11485" t="str">
        <f t="shared" si="805"/>
        <v>Fri</v>
      </c>
      <c r="E11485" t="s">
        <v>2</v>
      </c>
      <c r="F11485" t="s">
        <v>112</v>
      </c>
      <c r="G11485">
        <v>6477</v>
      </c>
      <c r="H11485" t="str">
        <f t="shared" si="806"/>
        <v>Large</v>
      </c>
      <c r="I11485" t="str">
        <f t="shared" si="803"/>
        <v>NO</v>
      </c>
      <c r="J11485" t="str">
        <f t="shared" si="804"/>
        <v>NO</v>
      </c>
      <c r="K11485" t="s">
        <v>27</v>
      </c>
      <c r="L11485" t="s">
        <v>19</v>
      </c>
    </row>
    <row r="11486" spans="1:12" x14ac:dyDescent="0.25">
      <c r="A11486" t="s">
        <v>10706</v>
      </c>
      <c r="B11486" t="s">
        <v>438</v>
      </c>
      <c r="C11486" s="7">
        <v>44893</v>
      </c>
      <c r="D11486" t="str">
        <f t="shared" si="805"/>
        <v>Mon</v>
      </c>
      <c r="E11486" t="s">
        <v>2</v>
      </c>
      <c r="F11486" t="s">
        <v>101</v>
      </c>
      <c r="G11486">
        <v>2602</v>
      </c>
      <c r="H11486" t="str">
        <f t="shared" si="806"/>
        <v>Large</v>
      </c>
      <c r="I11486" t="str">
        <f t="shared" si="803"/>
        <v>NO</v>
      </c>
      <c r="J11486" t="str">
        <f t="shared" si="804"/>
        <v>NO</v>
      </c>
      <c r="K11486" t="s">
        <v>13776</v>
      </c>
      <c r="L11486" t="s">
        <v>57</v>
      </c>
    </row>
    <row r="11487" spans="1:12" x14ac:dyDescent="0.25">
      <c r="A11487" t="s">
        <v>10707</v>
      </c>
      <c r="B11487" t="s">
        <v>13</v>
      </c>
      <c r="C11487" s="7">
        <v>44500</v>
      </c>
      <c r="D11487" t="str">
        <f t="shared" si="805"/>
        <v>Sun</v>
      </c>
      <c r="E11487" t="s">
        <v>9</v>
      </c>
      <c r="F11487" t="s">
        <v>13799</v>
      </c>
      <c r="G11487">
        <v>66865</v>
      </c>
      <c r="H11487" t="str">
        <f t="shared" si="806"/>
        <v>Large</v>
      </c>
      <c r="I11487" t="str">
        <f t="shared" si="803"/>
        <v>NO</v>
      </c>
      <c r="J11487" t="str">
        <f t="shared" si="804"/>
        <v>NO</v>
      </c>
      <c r="K11487" t="s">
        <v>176</v>
      </c>
      <c r="L11487" t="s">
        <v>109</v>
      </c>
    </row>
    <row r="11488" spans="1:12" x14ac:dyDescent="0.25">
      <c r="A11488" t="s">
        <v>10708</v>
      </c>
      <c r="B11488" t="s">
        <v>294</v>
      </c>
      <c r="C11488" s="7">
        <v>44730</v>
      </c>
      <c r="D11488" t="str">
        <f t="shared" si="805"/>
        <v>Sat</v>
      </c>
      <c r="E11488" t="s">
        <v>2</v>
      </c>
      <c r="F11488" t="s">
        <v>264</v>
      </c>
      <c r="G11488">
        <v>9771</v>
      </c>
      <c r="H11488" t="str">
        <f t="shared" si="806"/>
        <v>Large</v>
      </c>
      <c r="I11488" t="str">
        <f t="shared" si="803"/>
        <v>NO</v>
      </c>
      <c r="J11488" t="str">
        <f t="shared" si="804"/>
        <v>NO</v>
      </c>
      <c r="K11488" t="s">
        <v>27</v>
      </c>
      <c r="L11488" t="s">
        <v>206</v>
      </c>
    </row>
    <row r="11489" spans="1:12" x14ac:dyDescent="0.25">
      <c r="A11489" t="s">
        <v>10709</v>
      </c>
      <c r="B11489" t="s">
        <v>733</v>
      </c>
      <c r="C11489" s="7">
        <v>44836</v>
      </c>
      <c r="D11489" t="str">
        <f t="shared" si="805"/>
        <v>Sun</v>
      </c>
      <c r="E11489" t="s">
        <v>2</v>
      </c>
      <c r="F11489" t="s">
        <v>332</v>
      </c>
      <c r="G11489">
        <v>0</v>
      </c>
      <c r="H11489" t="str">
        <f t="shared" si="806"/>
        <v>Micro</v>
      </c>
      <c r="I11489" t="s">
        <v>13774</v>
      </c>
      <c r="J11489" t="str">
        <f t="shared" si="804"/>
        <v>NO</v>
      </c>
      <c r="K11489" t="s">
        <v>14</v>
      </c>
      <c r="L11489" t="s">
        <v>6</v>
      </c>
    </row>
    <row r="11490" spans="1:12" x14ac:dyDescent="0.25">
      <c r="A11490" t="s">
        <v>10710</v>
      </c>
      <c r="B11490" t="s">
        <v>147</v>
      </c>
      <c r="C11490" s="7">
        <v>44797</v>
      </c>
      <c r="D11490" t="str">
        <f t="shared" si="805"/>
        <v>Wed</v>
      </c>
      <c r="E11490" t="s">
        <v>2</v>
      </c>
      <c r="F11490" t="s">
        <v>160</v>
      </c>
      <c r="G11490">
        <v>1666</v>
      </c>
      <c r="H11490" t="str">
        <f t="shared" si="806"/>
        <v>Medium</v>
      </c>
      <c r="I11490" t="str">
        <f t="shared" ref="I11490:I11553" si="807">IF(G11490&lt;0, "YES", "NO")</f>
        <v>NO</v>
      </c>
      <c r="J11490" t="str">
        <f t="shared" si="804"/>
        <v>NO</v>
      </c>
      <c r="K11490" t="s">
        <v>27</v>
      </c>
      <c r="L11490" t="s">
        <v>19</v>
      </c>
    </row>
    <row r="11491" spans="1:12" x14ac:dyDescent="0.25">
      <c r="A11491" t="s">
        <v>10385</v>
      </c>
      <c r="B11491" t="s">
        <v>73</v>
      </c>
      <c r="C11491" s="7">
        <v>44907</v>
      </c>
      <c r="D11491" t="str">
        <f t="shared" si="805"/>
        <v>Mon</v>
      </c>
      <c r="E11491" t="s">
        <v>2</v>
      </c>
      <c r="F11491" t="s">
        <v>63</v>
      </c>
      <c r="G11491">
        <v>34751</v>
      </c>
      <c r="H11491" t="str">
        <f t="shared" si="806"/>
        <v>Large</v>
      </c>
      <c r="I11491" t="str">
        <f t="shared" si="807"/>
        <v>NO</v>
      </c>
      <c r="J11491" t="str">
        <f t="shared" si="804"/>
        <v>NO</v>
      </c>
      <c r="K11491" t="s">
        <v>14</v>
      </c>
      <c r="L11491" t="s">
        <v>206</v>
      </c>
    </row>
    <row r="11492" spans="1:12" x14ac:dyDescent="0.25">
      <c r="A11492" t="s">
        <v>10711</v>
      </c>
      <c r="B11492" t="s">
        <v>331</v>
      </c>
      <c r="C11492" s="7">
        <v>45399</v>
      </c>
      <c r="D11492" t="str">
        <f t="shared" si="805"/>
        <v>Wed</v>
      </c>
      <c r="E11492" t="s">
        <v>9</v>
      </c>
      <c r="F11492" t="s">
        <v>168</v>
      </c>
      <c r="G11492">
        <v>58332</v>
      </c>
      <c r="H11492" t="str">
        <f t="shared" si="806"/>
        <v>Large</v>
      </c>
      <c r="I11492" t="str">
        <f t="shared" si="807"/>
        <v>NO</v>
      </c>
      <c r="J11492" t="str">
        <f t="shared" si="804"/>
        <v>NO</v>
      </c>
      <c r="K11492" t="s">
        <v>176</v>
      </c>
      <c r="L11492" t="s">
        <v>13793</v>
      </c>
    </row>
    <row r="11493" spans="1:12" x14ac:dyDescent="0.25">
      <c r="A11493" t="s">
        <v>5791</v>
      </c>
      <c r="B11493" t="s">
        <v>395</v>
      </c>
      <c r="C11493" s="7">
        <v>45631</v>
      </c>
      <c r="D11493" t="str">
        <f t="shared" si="805"/>
        <v>Thu</v>
      </c>
      <c r="E11493" t="s">
        <v>2</v>
      </c>
      <c r="F11493" t="s">
        <v>22</v>
      </c>
      <c r="G11493">
        <v>3812</v>
      </c>
      <c r="H11493" t="str">
        <f t="shared" si="806"/>
        <v>Large</v>
      </c>
      <c r="I11493" t="str">
        <f t="shared" si="807"/>
        <v>NO</v>
      </c>
      <c r="J11493" t="str">
        <f t="shared" si="804"/>
        <v>NO</v>
      </c>
      <c r="K11493" t="s">
        <v>27</v>
      </c>
      <c r="L11493" t="s">
        <v>129</v>
      </c>
    </row>
    <row r="11494" spans="1:12" x14ac:dyDescent="0.25">
      <c r="A11494" t="s">
        <v>10712</v>
      </c>
      <c r="B11494" t="s">
        <v>111</v>
      </c>
      <c r="C11494" s="7">
        <v>44403</v>
      </c>
      <c r="D11494" t="str">
        <f t="shared" si="805"/>
        <v>Mon</v>
      </c>
      <c r="E11494" t="s">
        <v>2</v>
      </c>
      <c r="F11494" t="s">
        <v>38</v>
      </c>
      <c r="G11494">
        <v>4957</v>
      </c>
      <c r="H11494" t="str">
        <f t="shared" si="806"/>
        <v>Large</v>
      </c>
      <c r="I11494" t="str">
        <f t="shared" si="807"/>
        <v>NO</v>
      </c>
      <c r="J11494" t="str">
        <f t="shared" si="804"/>
        <v>NO</v>
      </c>
      <c r="K11494" t="s">
        <v>27</v>
      </c>
      <c r="L11494" t="s">
        <v>57</v>
      </c>
    </row>
    <row r="11495" spans="1:12" x14ac:dyDescent="0.25">
      <c r="A11495" t="s">
        <v>8500</v>
      </c>
      <c r="B11495" t="s">
        <v>371</v>
      </c>
      <c r="C11495" s="7">
        <v>44943</v>
      </c>
      <c r="D11495" t="str">
        <f t="shared" si="805"/>
        <v>Tue</v>
      </c>
      <c r="E11495" t="s">
        <v>2</v>
      </c>
      <c r="F11495" t="s">
        <v>10</v>
      </c>
      <c r="G11495">
        <v>45803</v>
      </c>
      <c r="H11495" t="str">
        <f t="shared" si="806"/>
        <v>Large</v>
      </c>
      <c r="I11495" t="str">
        <f t="shared" si="807"/>
        <v>NO</v>
      </c>
      <c r="J11495" t="str">
        <f t="shared" si="804"/>
        <v>NO</v>
      </c>
      <c r="K11495" t="s">
        <v>27</v>
      </c>
      <c r="L11495" t="s">
        <v>57</v>
      </c>
    </row>
    <row r="11496" spans="1:12" x14ac:dyDescent="0.25">
      <c r="A11496" t="s">
        <v>10713</v>
      </c>
      <c r="B11496" t="s">
        <v>11</v>
      </c>
      <c r="C11496" s="7">
        <v>45543</v>
      </c>
      <c r="D11496" t="str">
        <f t="shared" si="805"/>
        <v>Sun</v>
      </c>
      <c r="E11496" t="s">
        <v>2</v>
      </c>
      <c r="F11496" t="s">
        <v>112</v>
      </c>
      <c r="G11496">
        <v>1959</v>
      </c>
      <c r="H11496" t="str">
        <f t="shared" si="806"/>
        <v>Medium</v>
      </c>
      <c r="I11496" t="str">
        <f t="shared" si="807"/>
        <v>NO</v>
      </c>
      <c r="J11496" t="str">
        <f t="shared" si="804"/>
        <v>NO</v>
      </c>
      <c r="K11496" t="s">
        <v>176</v>
      </c>
      <c r="L11496" t="s">
        <v>3</v>
      </c>
    </row>
    <row r="11497" spans="1:12" x14ac:dyDescent="0.25">
      <c r="A11497" t="s">
        <v>10714</v>
      </c>
      <c r="B11497" t="s">
        <v>48</v>
      </c>
      <c r="C11497" s="7">
        <v>44701</v>
      </c>
      <c r="D11497" t="str">
        <f t="shared" si="805"/>
        <v>Fri</v>
      </c>
      <c r="E11497" t="s">
        <v>2</v>
      </c>
      <c r="F11497" t="s">
        <v>49</v>
      </c>
      <c r="G11497">
        <v>1405</v>
      </c>
      <c r="H11497" t="str">
        <f t="shared" si="806"/>
        <v>Medium</v>
      </c>
      <c r="I11497" t="str">
        <f t="shared" si="807"/>
        <v>NO</v>
      </c>
      <c r="J11497" t="str">
        <f t="shared" si="804"/>
        <v>NO</v>
      </c>
      <c r="K11497" t="s">
        <v>13776</v>
      </c>
      <c r="L11497" t="s">
        <v>206</v>
      </c>
    </row>
    <row r="11498" spans="1:12" x14ac:dyDescent="0.25">
      <c r="A11498" t="s">
        <v>10715</v>
      </c>
      <c r="B11498" t="s">
        <v>172</v>
      </c>
      <c r="C11498" s="7">
        <v>45395</v>
      </c>
      <c r="D11498" t="str">
        <f t="shared" si="805"/>
        <v>Sat</v>
      </c>
      <c r="E11498" t="s">
        <v>2</v>
      </c>
      <c r="F11498" t="s">
        <v>13799</v>
      </c>
      <c r="G11498">
        <v>2580</v>
      </c>
      <c r="H11498" t="str">
        <f t="shared" si="806"/>
        <v>Large</v>
      </c>
      <c r="I11498" t="str">
        <f t="shared" si="807"/>
        <v>NO</v>
      </c>
      <c r="J11498" t="str">
        <f t="shared" si="804"/>
        <v>NO</v>
      </c>
      <c r="K11498" t="s">
        <v>13776</v>
      </c>
      <c r="L11498" t="s">
        <v>19</v>
      </c>
    </row>
    <row r="11499" spans="1:12" x14ac:dyDescent="0.25">
      <c r="A11499" t="s">
        <v>10716</v>
      </c>
      <c r="B11499" t="s">
        <v>299</v>
      </c>
      <c r="C11499" s="7">
        <v>45349</v>
      </c>
      <c r="D11499" t="str">
        <f t="shared" si="805"/>
        <v>Tue</v>
      </c>
      <c r="E11499" t="s">
        <v>2</v>
      </c>
      <c r="F11499" t="s">
        <v>49</v>
      </c>
      <c r="G11499">
        <v>3101</v>
      </c>
      <c r="H11499" t="str">
        <f t="shared" si="806"/>
        <v>Large</v>
      </c>
      <c r="I11499" t="str">
        <f t="shared" si="807"/>
        <v>NO</v>
      </c>
      <c r="J11499" t="str">
        <f t="shared" si="804"/>
        <v>NO</v>
      </c>
      <c r="K11499" t="s">
        <v>14</v>
      </c>
      <c r="L11499" t="s">
        <v>206</v>
      </c>
    </row>
    <row r="11500" spans="1:12" x14ac:dyDescent="0.25">
      <c r="A11500" t="s">
        <v>10717</v>
      </c>
      <c r="B11500" t="s">
        <v>79</v>
      </c>
      <c r="C11500" s="7">
        <v>44619</v>
      </c>
      <c r="D11500" t="str">
        <f t="shared" si="805"/>
        <v>Sun</v>
      </c>
      <c r="E11500" t="s">
        <v>2</v>
      </c>
      <c r="F11500" t="s">
        <v>49</v>
      </c>
      <c r="G11500">
        <v>31198</v>
      </c>
      <c r="H11500" t="str">
        <f t="shared" si="806"/>
        <v>Large</v>
      </c>
      <c r="I11500" t="str">
        <f t="shared" si="807"/>
        <v>NO</v>
      </c>
      <c r="J11500" t="str">
        <f t="shared" si="804"/>
        <v>NO</v>
      </c>
      <c r="K11500" t="s">
        <v>176</v>
      </c>
      <c r="L11500" t="s">
        <v>143</v>
      </c>
    </row>
    <row r="11501" spans="1:12" x14ac:dyDescent="0.25">
      <c r="A11501" t="s">
        <v>10718</v>
      </c>
      <c r="B11501" t="s">
        <v>303</v>
      </c>
      <c r="C11501" s="7">
        <v>45114</v>
      </c>
      <c r="D11501" t="str">
        <f t="shared" si="805"/>
        <v>Fri</v>
      </c>
      <c r="E11501" t="s">
        <v>2</v>
      </c>
      <c r="F11501" t="s">
        <v>551</v>
      </c>
      <c r="G11501">
        <v>6678</v>
      </c>
      <c r="H11501" t="str">
        <f t="shared" si="806"/>
        <v>Large</v>
      </c>
      <c r="I11501" t="str">
        <f t="shared" si="807"/>
        <v>NO</v>
      </c>
      <c r="J11501" t="str">
        <f t="shared" si="804"/>
        <v>NO</v>
      </c>
      <c r="K11501" t="s">
        <v>27</v>
      </c>
      <c r="L11501" t="s">
        <v>206</v>
      </c>
    </row>
    <row r="11502" spans="1:12" x14ac:dyDescent="0.25">
      <c r="A11502" t="s">
        <v>10719</v>
      </c>
      <c r="B11502" t="s">
        <v>163</v>
      </c>
      <c r="C11502" s="7">
        <v>45082</v>
      </c>
      <c r="D11502" t="str">
        <f t="shared" si="805"/>
        <v>Mon</v>
      </c>
      <c r="E11502" t="s">
        <v>9</v>
      </c>
      <c r="F11502" t="s">
        <v>13799</v>
      </c>
      <c r="G11502">
        <v>67808</v>
      </c>
      <c r="H11502" t="str">
        <f t="shared" si="806"/>
        <v>Large</v>
      </c>
      <c r="I11502" t="str">
        <f t="shared" si="807"/>
        <v>NO</v>
      </c>
      <c r="J11502" t="str">
        <f t="shared" si="804"/>
        <v>NO</v>
      </c>
      <c r="K11502" t="s">
        <v>176</v>
      </c>
      <c r="L11502" t="s">
        <v>3</v>
      </c>
    </row>
    <row r="11503" spans="1:12" x14ac:dyDescent="0.25">
      <c r="A11503" t="s">
        <v>10720</v>
      </c>
      <c r="B11503" t="s">
        <v>241</v>
      </c>
      <c r="C11503" s="7">
        <v>44215</v>
      </c>
      <c r="D11503" t="str">
        <f t="shared" si="805"/>
        <v>Tue</v>
      </c>
      <c r="E11503" t="s">
        <v>2</v>
      </c>
      <c r="F11503" t="s">
        <v>49</v>
      </c>
      <c r="G11503">
        <v>1978</v>
      </c>
      <c r="H11503" t="str">
        <f t="shared" si="806"/>
        <v>Medium</v>
      </c>
      <c r="I11503" t="str">
        <f t="shared" si="807"/>
        <v>NO</v>
      </c>
      <c r="J11503" t="str">
        <f t="shared" si="804"/>
        <v>NO</v>
      </c>
      <c r="K11503" t="s">
        <v>13775</v>
      </c>
      <c r="L11503" t="s">
        <v>109</v>
      </c>
    </row>
    <row r="11504" spans="1:12" x14ac:dyDescent="0.25">
      <c r="A11504" t="s">
        <v>10721</v>
      </c>
      <c r="B11504" t="s">
        <v>362</v>
      </c>
      <c r="C11504" s="7">
        <v>44306</v>
      </c>
      <c r="D11504" t="str">
        <f t="shared" si="805"/>
        <v>Tue</v>
      </c>
      <c r="E11504" t="s">
        <v>2</v>
      </c>
      <c r="F11504" t="s">
        <v>38</v>
      </c>
      <c r="G11504">
        <v>9878</v>
      </c>
      <c r="H11504" t="str">
        <f t="shared" si="806"/>
        <v>Large</v>
      </c>
      <c r="I11504" t="str">
        <f t="shared" si="807"/>
        <v>NO</v>
      </c>
      <c r="J11504" t="str">
        <f t="shared" si="804"/>
        <v>NO</v>
      </c>
      <c r="K11504" t="s">
        <v>27</v>
      </c>
      <c r="L11504" t="s">
        <v>3</v>
      </c>
    </row>
    <row r="11505" spans="1:12" x14ac:dyDescent="0.25">
      <c r="A11505" t="s">
        <v>10722</v>
      </c>
      <c r="B11505" t="s">
        <v>106</v>
      </c>
      <c r="C11505" s="7">
        <v>45138</v>
      </c>
      <c r="D11505" t="str">
        <f t="shared" si="805"/>
        <v>Mon</v>
      </c>
      <c r="E11505" t="s">
        <v>9</v>
      </c>
      <c r="F11505" t="s">
        <v>112</v>
      </c>
      <c r="G11505">
        <v>79810</v>
      </c>
      <c r="H11505" t="str">
        <f t="shared" si="806"/>
        <v>Large</v>
      </c>
      <c r="I11505" t="str">
        <f t="shared" si="807"/>
        <v>NO</v>
      </c>
      <c r="J11505" t="str">
        <f t="shared" si="804"/>
        <v>NO</v>
      </c>
      <c r="K11505" t="s">
        <v>13776</v>
      </c>
      <c r="L11505" t="s">
        <v>109</v>
      </c>
    </row>
    <row r="11506" spans="1:12" x14ac:dyDescent="0.25">
      <c r="A11506" t="s">
        <v>10723</v>
      </c>
      <c r="B11506" t="s">
        <v>212</v>
      </c>
      <c r="C11506" s="7">
        <v>45218</v>
      </c>
      <c r="D11506" t="str">
        <f t="shared" si="805"/>
        <v>Thu</v>
      </c>
      <c r="E11506" t="s">
        <v>2</v>
      </c>
      <c r="F11506" t="s">
        <v>38</v>
      </c>
      <c r="G11506">
        <v>3920</v>
      </c>
      <c r="H11506" t="str">
        <f t="shared" si="806"/>
        <v>Large</v>
      </c>
      <c r="I11506" t="str">
        <f t="shared" si="807"/>
        <v>NO</v>
      </c>
      <c r="J11506" t="str">
        <f t="shared" si="804"/>
        <v>NO</v>
      </c>
      <c r="K11506" t="s">
        <v>13776</v>
      </c>
      <c r="L11506" t="s">
        <v>3</v>
      </c>
    </row>
    <row r="11507" spans="1:12" x14ac:dyDescent="0.25">
      <c r="A11507" t="s">
        <v>10724</v>
      </c>
      <c r="B11507" t="s">
        <v>153</v>
      </c>
      <c r="C11507" s="7">
        <v>44276</v>
      </c>
      <c r="D11507" t="str">
        <f t="shared" si="805"/>
        <v>Sun</v>
      </c>
      <c r="E11507" t="s">
        <v>2</v>
      </c>
      <c r="F11507" t="s">
        <v>49</v>
      </c>
      <c r="G11507">
        <v>8676</v>
      </c>
      <c r="H11507" t="str">
        <f t="shared" si="806"/>
        <v>Large</v>
      </c>
      <c r="I11507" t="str">
        <f t="shared" si="807"/>
        <v>NO</v>
      </c>
      <c r="J11507" t="str">
        <f t="shared" si="804"/>
        <v>NO</v>
      </c>
      <c r="K11507" t="s">
        <v>176</v>
      </c>
      <c r="L11507" t="s">
        <v>57</v>
      </c>
    </row>
    <row r="11508" spans="1:12" x14ac:dyDescent="0.25">
      <c r="A11508" t="s">
        <v>10725</v>
      </c>
      <c r="B11508" t="s">
        <v>231</v>
      </c>
      <c r="C11508" s="7">
        <v>44977</v>
      </c>
      <c r="D11508" t="str">
        <f t="shared" si="805"/>
        <v>Mon</v>
      </c>
      <c r="E11508" t="s">
        <v>2</v>
      </c>
      <c r="F11508" t="s">
        <v>112</v>
      </c>
      <c r="G11508">
        <v>342</v>
      </c>
      <c r="H11508" t="str">
        <f t="shared" si="806"/>
        <v>Small</v>
      </c>
      <c r="I11508" t="str">
        <f t="shared" si="807"/>
        <v>NO</v>
      </c>
      <c r="J11508" t="str">
        <f t="shared" si="804"/>
        <v>NO</v>
      </c>
      <c r="K11508" t="s">
        <v>27</v>
      </c>
      <c r="L11508" t="s">
        <v>13777</v>
      </c>
    </row>
    <row r="11509" spans="1:12" x14ac:dyDescent="0.25">
      <c r="A11509" t="s">
        <v>10726</v>
      </c>
      <c r="B11509" t="s">
        <v>79</v>
      </c>
      <c r="C11509" s="7">
        <v>45513</v>
      </c>
      <c r="D11509" t="str">
        <f t="shared" si="805"/>
        <v>Fri</v>
      </c>
      <c r="E11509" t="s">
        <v>9</v>
      </c>
      <c r="F11509" t="s">
        <v>38</v>
      </c>
      <c r="G11509">
        <v>30978</v>
      </c>
      <c r="H11509" t="str">
        <f t="shared" si="806"/>
        <v>Large</v>
      </c>
      <c r="I11509" t="str">
        <f t="shared" si="807"/>
        <v>NO</v>
      </c>
      <c r="J11509" t="str">
        <f t="shared" si="804"/>
        <v>NO</v>
      </c>
      <c r="K11509" t="s">
        <v>27</v>
      </c>
      <c r="L11509" t="s">
        <v>80</v>
      </c>
    </row>
    <row r="11510" spans="1:12" x14ac:dyDescent="0.25">
      <c r="A11510" t="s">
        <v>10727</v>
      </c>
      <c r="B11510" t="s">
        <v>155</v>
      </c>
      <c r="C11510" s="7">
        <v>45440</v>
      </c>
      <c r="D11510" t="str">
        <f t="shared" si="805"/>
        <v>Tue</v>
      </c>
      <c r="E11510" t="s">
        <v>2</v>
      </c>
      <c r="F11510" t="s">
        <v>101</v>
      </c>
      <c r="G11510">
        <v>1591</v>
      </c>
      <c r="H11510" t="str">
        <f t="shared" si="806"/>
        <v>Medium</v>
      </c>
      <c r="I11510" t="str">
        <f t="shared" si="807"/>
        <v>NO</v>
      </c>
      <c r="J11510" t="str">
        <f t="shared" si="804"/>
        <v>NO</v>
      </c>
      <c r="K11510" t="s">
        <v>27</v>
      </c>
      <c r="L11510" t="s">
        <v>206</v>
      </c>
    </row>
    <row r="11511" spans="1:12" x14ac:dyDescent="0.25">
      <c r="A11511" t="s">
        <v>10728</v>
      </c>
      <c r="B11511" t="s">
        <v>155</v>
      </c>
      <c r="C11511" s="7">
        <v>45153</v>
      </c>
      <c r="D11511" t="str">
        <f t="shared" si="805"/>
        <v>Tue</v>
      </c>
      <c r="E11511" t="s">
        <v>2</v>
      </c>
      <c r="F11511" t="s">
        <v>13792</v>
      </c>
      <c r="G11511">
        <v>4817</v>
      </c>
      <c r="H11511" t="str">
        <f t="shared" si="806"/>
        <v>Large</v>
      </c>
      <c r="I11511" t="str">
        <f t="shared" si="807"/>
        <v>NO</v>
      </c>
      <c r="J11511" t="str">
        <f t="shared" si="804"/>
        <v>NO</v>
      </c>
      <c r="K11511" t="s">
        <v>14</v>
      </c>
      <c r="L11511" t="s">
        <v>129</v>
      </c>
    </row>
    <row r="11512" spans="1:12" x14ac:dyDescent="0.25">
      <c r="A11512" t="s">
        <v>10729</v>
      </c>
      <c r="B11512" t="s">
        <v>73</v>
      </c>
      <c r="C11512" s="7">
        <v>44659</v>
      </c>
      <c r="D11512" t="str">
        <f t="shared" si="805"/>
        <v>Fri</v>
      </c>
      <c r="E11512" t="s">
        <v>2</v>
      </c>
      <c r="F11512" t="s">
        <v>168</v>
      </c>
      <c r="G11512">
        <v>1563</v>
      </c>
      <c r="H11512" t="str">
        <f t="shared" si="806"/>
        <v>Medium</v>
      </c>
      <c r="I11512" t="str">
        <f t="shared" si="807"/>
        <v>NO</v>
      </c>
      <c r="J11512" t="str">
        <f t="shared" si="804"/>
        <v>NO</v>
      </c>
      <c r="K11512" t="s">
        <v>13775</v>
      </c>
      <c r="L11512" t="s">
        <v>57</v>
      </c>
    </row>
    <row r="11513" spans="1:12" x14ac:dyDescent="0.25">
      <c r="A11513" t="s">
        <v>10730</v>
      </c>
      <c r="B11513" t="s">
        <v>35</v>
      </c>
      <c r="C11513" s="7">
        <v>44247</v>
      </c>
      <c r="D11513" t="str">
        <f t="shared" si="805"/>
        <v>Sat</v>
      </c>
      <c r="E11513" t="s">
        <v>2</v>
      </c>
      <c r="F11513" t="s">
        <v>38</v>
      </c>
      <c r="G11513">
        <v>328</v>
      </c>
      <c r="H11513" t="str">
        <f t="shared" si="806"/>
        <v>Small</v>
      </c>
      <c r="I11513" t="str">
        <f t="shared" si="807"/>
        <v>NO</v>
      </c>
      <c r="J11513" t="str">
        <f t="shared" si="804"/>
        <v>NO</v>
      </c>
      <c r="K11513" t="s">
        <v>14</v>
      </c>
      <c r="L11513" t="s">
        <v>206</v>
      </c>
    </row>
    <row r="11514" spans="1:12" x14ac:dyDescent="0.25">
      <c r="A11514" t="s">
        <v>9569</v>
      </c>
      <c r="B11514" t="s">
        <v>29</v>
      </c>
      <c r="C11514" s="7">
        <v>44764</v>
      </c>
      <c r="D11514" t="str">
        <f t="shared" si="805"/>
        <v>Fri</v>
      </c>
      <c r="E11514" t="s">
        <v>9</v>
      </c>
      <c r="F11514" t="s">
        <v>49</v>
      </c>
      <c r="G11514">
        <v>56804</v>
      </c>
      <c r="H11514" t="str">
        <f t="shared" si="806"/>
        <v>Large</v>
      </c>
      <c r="I11514" t="str">
        <f t="shared" si="807"/>
        <v>NO</v>
      </c>
      <c r="J11514" t="str">
        <f t="shared" si="804"/>
        <v>NO</v>
      </c>
      <c r="K11514" t="s">
        <v>14</v>
      </c>
      <c r="L11514" t="s">
        <v>80</v>
      </c>
    </row>
    <row r="11515" spans="1:12" x14ac:dyDescent="0.25">
      <c r="A11515" t="s">
        <v>10731</v>
      </c>
      <c r="B11515" t="s">
        <v>368</v>
      </c>
      <c r="C11515" s="7">
        <v>45231</v>
      </c>
      <c r="D11515" t="str">
        <f t="shared" si="805"/>
        <v>Wed</v>
      </c>
      <c r="E11515" t="s">
        <v>2</v>
      </c>
      <c r="F11515" t="s">
        <v>63</v>
      </c>
      <c r="G11515">
        <v>5350</v>
      </c>
      <c r="H11515" t="str">
        <f t="shared" si="806"/>
        <v>Large</v>
      </c>
      <c r="I11515" t="str">
        <f t="shared" si="807"/>
        <v>NO</v>
      </c>
      <c r="J11515" t="str">
        <f t="shared" si="804"/>
        <v>NO</v>
      </c>
      <c r="K11515" t="s">
        <v>27</v>
      </c>
      <c r="L11515" t="s">
        <v>206</v>
      </c>
    </row>
    <row r="11516" spans="1:12" x14ac:dyDescent="0.25">
      <c r="A11516" t="s">
        <v>10732</v>
      </c>
      <c r="B11516" t="s">
        <v>425</v>
      </c>
      <c r="C11516" s="7">
        <v>44648</v>
      </c>
      <c r="D11516" t="str">
        <f t="shared" si="805"/>
        <v>Mon</v>
      </c>
      <c r="E11516" t="s">
        <v>2</v>
      </c>
      <c r="F11516" t="s">
        <v>38</v>
      </c>
      <c r="G11516">
        <v>7727</v>
      </c>
      <c r="H11516" t="str">
        <f t="shared" si="806"/>
        <v>Large</v>
      </c>
      <c r="I11516" t="str">
        <f t="shared" si="807"/>
        <v>NO</v>
      </c>
      <c r="J11516" t="str">
        <f t="shared" si="804"/>
        <v>NO</v>
      </c>
      <c r="K11516" t="s">
        <v>14</v>
      </c>
      <c r="L11516" t="s">
        <v>13777</v>
      </c>
    </row>
    <row r="11517" spans="1:12" x14ac:dyDescent="0.25">
      <c r="A11517" t="s">
        <v>10733</v>
      </c>
      <c r="B11517" t="s">
        <v>163</v>
      </c>
      <c r="C11517" s="7">
        <v>45491</v>
      </c>
      <c r="D11517" t="str">
        <f t="shared" si="805"/>
        <v>Thu</v>
      </c>
      <c r="E11517" t="s">
        <v>2</v>
      </c>
      <c r="F11517" t="s">
        <v>168</v>
      </c>
      <c r="G11517">
        <v>6852</v>
      </c>
      <c r="H11517" t="str">
        <f t="shared" si="806"/>
        <v>Large</v>
      </c>
      <c r="I11517" t="str">
        <f t="shared" si="807"/>
        <v>NO</v>
      </c>
      <c r="J11517" t="str">
        <f t="shared" si="804"/>
        <v>NO</v>
      </c>
      <c r="K11517" t="s">
        <v>176</v>
      </c>
      <c r="L11517" t="s">
        <v>3</v>
      </c>
    </row>
    <row r="11518" spans="1:12" x14ac:dyDescent="0.25">
      <c r="A11518" t="s">
        <v>10734</v>
      </c>
      <c r="B11518" t="s">
        <v>21</v>
      </c>
      <c r="C11518" s="7">
        <v>45300</v>
      </c>
      <c r="D11518" t="str">
        <f t="shared" si="805"/>
        <v>Tue</v>
      </c>
      <c r="E11518" t="s">
        <v>2</v>
      </c>
      <c r="F11518" t="s">
        <v>112</v>
      </c>
      <c r="G11518">
        <v>5088</v>
      </c>
      <c r="H11518" t="str">
        <f t="shared" si="806"/>
        <v>Large</v>
      </c>
      <c r="I11518" t="str">
        <f t="shared" si="807"/>
        <v>NO</v>
      </c>
      <c r="J11518" t="str">
        <f t="shared" si="804"/>
        <v>NO</v>
      </c>
      <c r="K11518" t="s">
        <v>176</v>
      </c>
      <c r="L11518" t="s">
        <v>206</v>
      </c>
    </row>
    <row r="11519" spans="1:12" x14ac:dyDescent="0.25">
      <c r="A11519" t="s">
        <v>10735</v>
      </c>
      <c r="B11519" t="s">
        <v>251</v>
      </c>
      <c r="C11519" s="7">
        <v>44459</v>
      </c>
      <c r="D11519" t="str">
        <f t="shared" si="805"/>
        <v>Mon</v>
      </c>
      <c r="E11519" t="s">
        <v>2</v>
      </c>
      <c r="F11519" t="s">
        <v>38</v>
      </c>
      <c r="G11519">
        <v>5535</v>
      </c>
      <c r="H11519" t="str">
        <f t="shared" si="806"/>
        <v>Large</v>
      </c>
      <c r="I11519" t="str">
        <f t="shared" si="807"/>
        <v>NO</v>
      </c>
      <c r="J11519" t="str">
        <f t="shared" si="804"/>
        <v>NO</v>
      </c>
      <c r="K11519" t="s">
        <v>176</v>
      </c>
      <c r="L11519" t="s">
        <v>13777</v>
      </c>
    </row>
    <row r="11520" spans="1:12" x14ac:dyDescent="0.25">
      <c r="A11520" t="s">
        <v>257</v>
      </c>
      <c r="B11520" t="s">
        <v>157</v>
      </c>
      <c r="C11520" s="7">
        <v>44734</v>
      </c>
      <c r="D11520" t="str">
        <f t="shared" si="805"/>
        <v>Wed</v>
      </c>
      <c r="E11520" t="s">
        <v>2</v>
      </c>
      <c r="F11520" t="s">
        <v>112</v>
      </c>
      <c r="G11520">
        <v>9004</v>
      </c>
      <c r="H11520" t="str">
        <f t="shared" si="806"/>
        <v>Large</v>
      </c>
      <c r="I11520" t="str">
        <f t="shared" si="807"/>
        <v>NO</v>
      </c>
      <c r="J11520" t="str">
        <f t="shared" si="804"/>
        <v>NO</v>
      </c>
      <c r="K11520" t="s">
        <v>176</v>
      </c>
      <c r="L11520" t="s">
        <v>143</v>
      </c>
    </row>
    <row r="11521" spans="1:12" x14ac:dyDescent="0.25">
      <c r="A11521" t="s">
        <v>10736</v>
      </c>
      <c r="B11521" t="s">
        <v>58</v>
      </c>
      <c r="C11521" s="7">
        <v>45432</v>
      </c>
      <c r="D11521" t="str">
        <f t="shared" si="805"/>
        <v>Mon</v>
      </c>
      <c r="E11521" t="s">
        <v>2</v>
      </c>
      <c r="F11521" t="s">
        <v>38</v>
      </c>
      <c r="G11521">
        <v>17794</v>
      </c>
      <c r="H11521" t="str">
        <f t="shared" si="806"/>
        <v>Large</v>
      </c>
      <c r="I11521" t="str">
        <f t="shared" si="807"/>
        <v>NO</v>
      </c>
      <c r="J11521" t="str">
        <f t="shared" si="804"/>
        <v>NO</v>
      </c>
      <c r="K11521" t="s">
        <v>176</v>
      </c>
      <c r="L11521" t="s">
        <v>57</v>
      </c>
    </row>
    <row r="11522" spans="1:12" x14ac:dyDescent="0.25">
      <c r="A11522" t="s">
        <v>10737</v>
      </c>
      <c r="B11522" t="s">
        <v>431</v>
      </c>
      <c r="C11522" s="7">
        <v>45348</v>
      </c>
      <c r="D11522" t="str">
        <f t="shared" si="805"/>
        <v>Mon</v>
      </c>
      <c r="E11522" t="s">
        <v>2</v>
      </c>
      <c r="F11522" t="s">
        <v>160</v>
      </c>
      <c r="G11522">
        <v>931</v>
      </c>
      <c r="H11522" t="str">
        <f t="shared" si="806"/>
        <v>Medium</v>
      </c>
      <c r="I11522" t="str">
        <f t="shared" si="807"/>
        <v>NO</v>
      </c>
      <c r="J11522" t="str">
        <f t="shared" ref="J11522:J11585" si="808">IF(G11522&gt;500000,"YES","NO")</f>
        <v>NO</v>
      </c>
      <c r="K11522" t="s">
        <v>176</v>
      </c>
      <c r="L11522" t="s">
        <v>3</v>
      </c>
    </row>
    <row r="11523" spans="1:12" x14ac:dyDescent="0.25">
      <c r="A11523" t="s">
        <v>10736</v>
      </c>
      <c r="B11523" t="s">
        <v>58</v>
      </c>
      <c r="C11523" s="7">
        <v>45432</v>
      </c>
      <c r="D11523" t="str">
        <f t="shared" ref="D11523:D11586" si="809">TEXT(C11523,"DDD")</f>
        <v>Mon</v>
      </c>
      <c r="E11523" t="s">
        <v>2</v>
      </c>
      <c r="F11523" t="s">
        <v>10</v>
      </c>
      <c r="G11523">
        <v>17794</v>
      </c>
      <c r="H11523" t="str">
        <f t="shared" ref="H11523:H11586" si="810">IF(G11523&lt;100,"Micro",
   IF(G11523&lt;=500,"Small",
      IF(G11523&lt;=2000,"Medium","Large")))</f>
        <v>Large</v>
      </c>
      <c r="I11523" t="str">
        <f t="shared" si="807"/>
        <v>NO</v>
      </c>
      <c r="J11523" t="str">
        <f t="shared" si="808"/>
        <v>NO</v>
      </c>
      <c r="K11523" t="s">
        <v>176</v>
      </c>
      <c r="L11523" t="s">
        <v>57</v>
      </c>
    </row>
    <row r="11524" spans="1:12" x14ac:dyDescent="0.25">
      <c r="A11524" t="s">
        <v>10738</v>
      </c>
      <c r="B11524" t="s">
        <v>163</v>
      </c>
      <c r="C11524" s="7">
        <v>44918</v>
      </c>
      <c r="D11524" t="str">
        <f t="shared" si="809"/>
        <v>Fri</v>
      </c>
      <c r="E11524" t="s">
        <v>2</v>
      </c>
      <c r="F11524" t="s">
        <v>168</v>
      </c>
      <c r="G11524">
        <v>931</v>
      </c>
      <c r="H11524" t="str">
        <f t="shared" si="810"/>
        <v>Medium</v>
      </c>
      <c r="I11524" t="str">
        <f t="shared" si="807"/>
        <v>NO</v>
      </c>
      <c r="J11524" t="str">
        <f t="shared" si="808"/>
        <v>NO</v>
      </c>
      <c r="K11524" t="s">
        <v>13776</v>
      </c>
      <c r="L11524" t="s">
        <v>3</v>
      </c>
    </row>
    <row r="11525" spans="1:12" x14ac:dyDescent="0.25">
      <c r="A11525" t="s">
        <v>10739</v>
      </c>
      <c r="B11525" t="s">
        <v>638</v>
      </c>
      <c r="C11525" s="7">
        <v>44266</v>
      </c>
      <c r="D11525" t="str">
        <f t="shared" si="809"/>
        <v>Thu</v>
      </c>
      <c r="E11525" t="s">
        <v>2</v>
      </c>
      <c r="F11525" t="s">
        <v>13799</v>
      </c>
      <c r="G11525">
        <v>2095</v>
      </c>
      <c r="H11525" t="str">
        <f t="shared" si="810"/>
        <v>Large</v>
      </c>
      <c r="I11525" t="str">
        <f t="shared" si="807"/>
        <v>NO</v>
      </c>
      <c r="J11525" t="str">
        <f t="shared" si="808"/>
        <v>NO</v>
      </c>
      <c r="K11525" t="s">
        <v>14</v>
      </c>
      <c r="L11525" t="s">
        <v>19</v>
      </c>
    </row>
    <row r="11526" spans="1:12" x14ac:dyDescent="0.25">
      <c r="A11526" t="s">
        <v>10740</v>
      </c>
      <c r="B11526" t="s">
        <v>91</v>
      </c>
      <c r="C11526" s="7">
        <v>44249</v>
      </c>
      <c r="D11526" t="str">
        <f t="shared" si="809"/>
        <v>Mon</v>
      </c>
      <c r="E11526" t="s">
        <v>2</v>
      </c>
      <c r="F11526" t="s">
        <v>10</v>
      </c>
      <c r="G11526">
        <v>1823</v>
      </c>
      <c r="H11526" t="str">
        <f t="shared" si="810"/>
        <v>Medium</v>
      </c>
      <c r="I11526" t="str">
        <f t="shared" si="807"/>
        <v>NO</v>
      </c>
      <c r="J11526" t="str">
        <f t="shared" si="808"/>
        <v>NO</v>
      </c>
      <c r="K11526" t="s">
        <v>14</v>
      </c>
      <c r="L11526" t="s">
        <v>3</v>
      </c>
    </row>
    <row r="11527" spans="1:12" x14ac:dyDescent="0.25">
      <c r="A11527" t="s">
        <v>10741</v>
      </c>
      <c r="B11527" t="s">
        <v>73</v>
      </c>
      <c r="C11527" s="7">
        <v>44428</v>
      </c>
      <c r="D11527" t="str">
        <f t="shared" si="809"/>
        <v>Fri</v>
      </c>
      <c r="E11527" t="s">
        <v>2</v>
      </c>
      <c r="F11527" t="s">
        <v>38</v>
      </c>
      <c r="G11527">
        <v>3484</v>
      </c>
      <c r="H11527" t="str">
        <f t="shared" si="810"/>
        <v>Large</v>
      </c>
      <c r="I11527" t="str">
        <f t="shared" si="807"/>
        <v>NO</v>
      </c>
      <c r="J11527" t="str">
        <f t="shared" si="808"/>
        <v>NO</v>
      </c>
      <c r="K11527" t="s">
        <v>14</v>
      </c>
      <c r="L11527" t="s">
        <v>109</v>
      </c>
    </row>
    <row r="11528" spans="1:12" x14ac:dyDescent="0.25">
      <c r="A11528" t="s">
        <v>9933</v>
      </c>
      <c r="B11528" t="s">
        <v>349</v>
      </c>
      <c r="C11528" s="7">
        <v>45390</v>
      </c>
      <c r="D11528" t="str">
        <f t="shared" si="809"/>
        <v>Mon</v>
      </c>
      <c r="E11528" t="s">
        <v>9</v>
      </c>
      <c r="F11528" t="s">
        <v>112</v>
      </c>
      <c r="G11528">
        <v>29952</v>
      </c>
      <c r="H11528" t="str">
        <f t="shared" si="810"/>
        <v>Large</v>
      </c>
      <c r="I11528" t="str">
        <f t="shared" si="807"/>
        <v>NO</v>
      </c>
      <c r="J11528" t="str">
        <f t="shared" si="808"/>
        <v>NO</v>
      </c>
      <c r="K11528" t="s">
        <v>14</v>
      </c>
      <c r="L11528" t="s">
        <v>206</v>
      </c>
    </row>
    <row r="11529" spans="1:12" x14ac:dyDescent="0.25">
      <c r="A11529" t="s">
        <v>10742</v>
      </c>
      <c r="B11529" t="s">
        <v>289</v>
      </c>
      <c r="C11529" s="7">
        <v>44413</v>
      </c>
      <c r="D11529" t="str">
        <f t="shared" si="809"/>
        <v>Thu</v>
      </c>
      <c r="E11529" t="s">
        <v>9</v>
      </c>
      <c r="F11529" t="s">
        <v>38</v>
      </c>
      <c r="G11529">
        <v>27877</v>
      </c>
      <c r="H11529" t="str">
        <f t="shared" si="810"/>
        <v>Large</v>
      </c>
      <c r="I11529" t="str">
        <f t="shared" si="807"/>
        <v>NO</v>
      </c>
      <c r="J11529" t="str">
        <f t="shared" si="808"/>
        <v>NO</v>
      </c>
      <c r="K11529" t="s">
        <v>13776</v>
      </c>
      <c r="L11529" t="s">
        <v>19</v>
      </c>
    </row>
    <row r="11530" spans="1:12" x14ac:dyDescent="0.25">
      <c r="A11530" t="s">
        <v>5854</v>
      </c>
      <c r="B11530" t="s">
        <v>75</v>
      </c>
      <c r="C11530" s="7">
        <v>45269</v>
      </c>
      <c r="D11530" t="str">
        <f t="shared" si="809"/>
        <v>Sat</v>
      </c>
      <c r="E11530" t="s">
        <v>2</v>
      </c>
      <c r="F11530" t="s">
        <v>13799</v>
      </c>
      <c r="G11530">
        <v>7409</v>
      </c>
      <c r="H11530" t="str">
        <f t="shared" si="810"/>
        <v>Large</v>
      </c>
      <c r="I11530" t="str">
        <f t="shared" si="807"/>
        <v>NO</v>
      </c>
      <c r="J11530" t="str">
        <f t="shared" si="808"/>
        <v>NO</v>
      </c>
      <c r="K11530" t="s">
        <v>27</v>
      </c>
      <c r="L11530" t="s">
        <v>129</v>
      </c>
    </row>
    <row r="11531" spans="1:12" x14ac:dyDescent="0.25">
      <c r="A11531" t="s">
        <v>9566</v>
      </c>
      <c r="B11531" t="s">
        <v>11</v>
      </c>
      <c r="C11531" s="7">
        <v>45517</v>
      </c>
      <c r="D11531" t="str">
        <f t="shared" si="809"/>
        <v>Tue</v>
      </c>
      <c r="E11531" t="s">
        <v>2</v>
      </c>
      <c r="F11531" t="s">
        <v>63</v>
      </c>
      <c r="G11531">
        <v>8371</v>
      </c>
      <c r="H11531" t="str">
        <f t="shared" si="810"/>
        <v>Large</v>
      </c>
      <c r="I11531" t="str">
        <f t="shared" si="807"/>
        <v>NO</v>
      </c>
      <c r="J11531" t="str">
        <f t="shared" si="808"/>
        <v>NO</v>
      </c>
      <c r="K11531" t="s">
        <v>176</v>
      </c>
      <c r="L11531" t="s">
        <v>13793</v>
      </c>
    </row>
    <row r="11532" spans="1:12" x14ac:dyDescent="0.25">
      <c r="A11532" t="s">
        <v>10743</v>
      </c>
      <c r="B11532" t="s">
        <v>542</v>
      </c>
      <c r="C11532" s="7">
        <v>45028</v>
      </c>
      <c r="D11532" t="str">
        <f t="shared" si="809"/>
        <v>Wed</v>
      </c>
      <c r="E11532" t="s">
        <v>9</v>
      </c>
      <c r="F11532" t="s">
        <v>101</v>
      </c>
      <c r="G11532">
        <v>73422</v>
      </c>
      <c r="H11532" t="str">
        <f t="shared" si="810"/>
        <v>Large</v>
      </c>
      <c r="I11532" t="str">
        <f t="shared" si="807"/>
        <v>NO</v>
      </c>
      <c r="J11532" t="str">
        <f t="shared" si="808"/>
        <v>NO</v>
      </c>
      <c r="K11532" t="s">
        <v>14</v>
      </c>
      <c r="L11532" t="s">
        <v>109</v>
      </c>
    </row>
    <row r="11533" spans="1:12" x14ac:dyDescent="0.25">
      <c r="A11533" t="s">
        <v>10744</v>
      </c>
      <c r="B11533" t="s">
        <v>155</v>
      </c>
      <c r="C11533" s="7">
        <v>45334</v>
      </c>
      <c r="D11533" t="str">
        <f t="shared" si="809"/>
        <v>Mon</v>
      </c>
      <c r="E11533" t="s">
        <v>2</v>
      </c>
      <c r="F11533" t="s">
        <v>112</v>
      </c>
      <c r="G11533">
        <v>999999</v>
      </c>
      <c r="H11533" t="str">
        <f t="shared" si="810"/>
        <v>Large</v>
      </c>
      <c r="I11533" t="str">
        <f t="shared" si="807"/>
        <v>NO</v>
      </c>
      <c r="J11533" t="str">
        <f t="shared" si="808"/>
        <v>YES</v>
      </c>
      <c r="K11533" t="s">
        <v>14</v>
      </c>
      <c r="L11533" t="s">
        <v>206</v>
      </c>
    </row>
    <row r="11534" spans="1:12" x14ac:dyDescent="0.25">
      <c r="A11534" t="s">
        <v>10745</v>
      </c>
      <c r="B11534" t="s">
        <v>62</v>
      </c>
      <c r="C11534" s="7">
        <v>45441</v>
      </c>
      <c r="D11534" t="str">
        <f t="shared" si="809"/>
        <v>Wed</v>
      </c>
      <c r="E11534" t="s">
        <v>2</v>
      </c>
      <c r="F11534" t="s">
        <v>38</v>
      </c>
      <c r="G11534">
        <v>4210</v>
      </c>
      <c r="H11534" t="str">
        <f t="shared" si="810"/>
        <v>Large</v>
      </c>
      <c r="I11534" t="str">
        <f t="shared" si="807"/>
        <v>NO</v>
      </c>
      <c r="J11534" t="str">
        <f t="shared" si="808"/>
        <v>NO</v>
      </c>
      <c r="K11534" t="s">
        <v>13776</v>
      </c>
      <c r="L11534" t="s">
        <v>3</v>
      </c>
    </row>
    <row r="11535" spans="1:12" x14ac:dyDescent="0.25">
      <c r="A11535" t="s">
        <v>10022</v>
      </c>
      <c r="B11535" t="s">
        <v>84</v>
      </c>
      <c r="C11535" s="7">
        <v>44382</v>
      </c>
      <c r="D11535" t="str">
        <f t="shared" si="809"/>
        <v>Mon</v>
      </c>
      <c r="E11535" t="s">
        <v>2</v>
      </c>
      <c r="F11535" t="s">
        <v>38</v>
      </c>
      <c r="G11535">
        <v>6819</v>
      </c>
      <c r="H11535" t="str">
        <f t="shared" si="810"/>
        <v>Large</v>
      </c>
      <c r="I11535" t="str">
        <f t="shared" si="807"/>
        <v>NO</v>
      </c>
      <c r="J11535" t="str">
        <f t="shared" si="808"/>
        <v>NO</v>
      </c>
      <c r="K11535" t="s">
        <v>176</v>
      </c>
      <c r="L11535" t="s">
        <v>13777</v>
      </c>
    </row>
    <row r="11536" spans="1:12" x14ac:dyDescent="0.25">
      <c r="A11536" t="s">
        <v>10746</v>
      </c>
      <c r="B11536" t="s">
        <v>137</v>
      </c>
      <c r="C11536" s="7">
        <v>45468</v>
      </c>
      <c r="D11536" t="str">
        <f t="shared" si="809"/>
        <v>Tue</v>
      </c>
      <c r="E11536" t="s">
        <v>2</v>
      </c>
      <c r="F11536" t="s">
        <v>38</v>
      </c>
      <c r="G11536">
        <v>5280</v>
      </c>
      <c r="H11536" t="str">
        <f t="shared" si="810"/>
        <v>Large</v>
      </c>
      <c r="I11536" t="str">
        <f t="shared" si="807"/>
        <v>NO</v>
      </c>
      <c r="J11536" t="str">
        <f t="shared" si="808"/>
        <v>NO</v>
      </c>
      <c r="K11536" t="s">
        <v>176</v>
      </c>
      <c r="L11536" t="s">
        <v>80</v>
      </c>
    </row>
    <row r="11537" spans="1:12" x14ac:dyDescent="0.25">
      <c r="A11537" t="s">
        <v>10747</v>
      </c>
      <c r="B11537" t="s">
        <v>425</v>
      </c>
      <c r="C11537" s="7">
        <v>45636</v>
      </c>
      <c r="D11537" t="str">
        <f t="shared" si="809"/>
        <v>Tue</v>
      </c>
      <c r="E11537" t="s">
        <v>9</v>
      </c>
      <c r="F11537" t="s">
        <v>38</v>
      </c>
      <c r="G11537">
        <v>55580</v>
      </c>
      <c r="H11537" t="str">
        <f t="shared" si="810"/>
        <v>Large</v>
      </c>
      <c r="I11537" t="str">
        <f t="shared" si="807"/>
        <v>NO</v>
      </c>
      <c r="J11537" t="str">
        <f t="shared" si="808"/>
        <v>NO</v>
      </c>
      <c r="K11537" t="s">
        <v>176</v>
      </c>
      <c r="L11537" t="s">
        <v>3</v>
      </c>
    </row>
    <row r="11538" spans="1:12" x14ac:dyDescent="0.25">
      <c r="A11538" t="s">
        <v>10748</v>
      </c>
      <c r="B11538" t="s">
        <v>212</v>
      </c>
      <c r="C11538" s="7">
        <v>44675</v>
      </c>
      <c r="D11538" t="str">
        <f t="shared" si="809"/>
        <v>Sun</v>
      </c>
      <c r="E11538" t="s">
        <v>2</v>
      </c>
      <c r="F11538" t="s">
        <v>10</v>
      </c>
      <c r="G11538">
        <v>1670</v>
      </c>
      <c r="H11538" t="str">
        <f t="shared" si="810"/>
        <v>Medium</v>
      </c>
      <c r="I11538" t="str">
        <f t="shared" si="807"/>
        <v>NO</v>
      </c>
      <c r="J11538" t="str">
        <f t="shared" si="808"/>
        <v>NO</v>
      </c>
      <c r="K11538" t="s">
        <v>27</v>
      </c>
      <c r="L11538" t="s">
        <v>13777</v>
      </c>
    </row>
    <row r="11539" spans="1:12" x14ac:dyDescent="0.25">
      <c r="A11539" t="s">
        <v>10749</v>
      </c>
      <c r="B11539" t="s">
        <v>137</v>
      </c>
      <c r="C11539" s="7">
        <v>44522</v>
      </c>
      <c r="D11539" t="str">
        <f t="shared" si="809"/>
        <v>Mon</v>
      </c>
      <c r="E11539" t="s">
        <v>2</v>
      </c>
      <c r="F11539" t="s">
        <v>63</v>
      </c>
      <c r="G11539">
        <v>5557</v>
      </c>
      <c r="H11539" t="str">
        <f t="shared" si="810"/>
        <v>Large</v>
      </c>
      <c r="I11539" t="str">
        <f t="shared" si="807"/>
        <v>NO</v>
      </c>
      <c r="J11539" t="str">
        <f t="shared" si="808"/>
        <v>NO</v>
      </c>
      <c r="K11539" t="s">
        <v>14</v>
      </c>
      <c r="L11539" t="s">
        <v>57</v>
      </c>
    </row>
    <row r="11540" spans="1:12" x14ac:dyDescent="0.25">
      <c r="A11540" t="s">
        <v>10750</v>
      </c>
      <c r="B11540" t="s">
        <v>395</v>
      </c>
      <c r="C11540" s="7">
        <v>44505</v>
      </c>
      <c r="D11540" t="str">
        <f t="shared" si="809"/>
        <v>Fri</v>
      </c>
      <c r="E11540" t="s">
        <v>9</v>
      </c>
      <c r="F11540" t="s">
        <v>332</v>
      </c>
      <c r="G11540">
        <v>57035</v>
      </c>
      <c r="H11540" t="str">
        <f t="shared" si="810"/>
        <v>Large</v>
      </c>
      <c r="I11540" t="str">
        <f t="shared" si="807"/>
        <v>NO</v>
      </c>
      <c r="J11540" t="str">
        <f t="shared" si="808"/>
        <v>NO</v>
      </c>
      <c r="K11540" t="s">
        <v>14</v>
      </c>
      <c r="L11540" t="s">
        <v>129</v>
      </c>
    </row>
    <row r="11541" spans="1:12" x14ac:dyDescent="0.25">
      <c r="A11541" t="s">
        <v>10751</v>
      </c>
      <c r="B11541" t="s">
        <v>246</v>
      </c>
      <c r="C11541" s="7">
        <v>45079</v>
      </c>
      <c r="D11541" t="str">
        <f t="shared" si="809"/>
        <v>Fri</v>
      </c>
      <c r="E11541" t="s">
        <v>2</v>
      </c>
      <c r="F11541" t="s">
        <v>38</v>
      </c>
      <c r="G11541">
        <v>3427</v>
      </c>
      <c r="H11541" t="str">
        <f t="shared" si="810"/>
        <v>Large</v>
      </c>
      <c r="I11541" t="str">
        <f t="shared" si="807"/>
        <v>NO</v>
      </c>
      <c r="J11541" t="str">
        <f t="shared" si="808"/>
        <v>NO</v>
      </c>
      <c r="K11541" t="s">
        <v>27</v>
      </c>
      <c r="L11541" t="s">
        <v>57</v>
      </c>
    </row>
    <row r="11542" spans="1:12" x14ac:dyDescent="0.25">
      <c r="A11542" t="s">
        <v>10752</v>
      </c>
      <c r="B11542" t="s">
        <v>477</v>
      </c>
      <c r="C11542" s="7">
        <v>45299</v>
      </c>
      <c r="D11542" t="str">
        <f t="shared" si="809"/>
        <v>Mon</v>
      </c>
      <c r="E11542" t="s">
        <v>2</v>
      </c>
      <c r="F11542" t="s">
        <v>168</v>
      </c>
      <c r="G11542">
        <v>4064</v>
      </c>
      <c r="H11542" t="str">
        <f t="shared" si="810"/>
        <v>Large</v>
      </c>
      <c r="I11542" t="str">
        <f t="shared" si="807"/>
        <v>NO</v>
      </c>
      <c r="J11542" t="str">
        <f t="shared" si="808"/>
        <v>NO</v>
      </c>
      <c r="K11542" t="s">
        <v>27</v>
      </c>
      <c r="L11542" t="s">
        <v>143</v>
      </c>
    </row>
    <row r="11543" spans="1:12" x14ac:dyDescent="0.25">
      <c r="A11543" t="s">
        <v>10753</v>
      </c>
      <c r="B11543" t="s">
        <v>321</v>
      </c>
      <c r="C11543" s="7">
        <v>44484</v>
      </c>
      <c r="D11543" t="str">
        <f t="shared" si="809"/>
        <v>Fri</v>
      </c>
      <c r="E11543" t="s">
        <v>2</v>
      </c>
      <c r="F11543" t="s">
        <v>101</v>
      </c>
      <c r="G11543">
        <v>789</v>
      </c>
      <c r="H11543" t="str">
        <f t="shared" si="810"/>
        <v>Medium</v>
      </c>
      <c r="I11543" t="str">
        <f t="shared" si="807"/>
        <v>NO</v>
      </c>
      <c r="J11543" t="str">
        <f t="shared" si="808"/>
        <v>NO</v>
      </c>
      <c r="K11543" t="s">
        <v>27</v>
      </c>
      <c r="L11543" t="s">
        <v>206</v>
      </c>
    </row>
    <row r="11544" spans="1:12" x14ac:dyDescent="0.25">
      <c r="A11544" t="s">
        <v>10754</v>
      </c>
      <c r="B11544" t="s">
        <v>29</v>
      </c>
      <c r="C11544" s="7">
        <v>45411</v>
      </c>
      <c r="D11544" t="str">
        <f t="shared" si="809"/>
        <v>Mon</v>
      </c>
      <c r="E11544" t="s">
        <v>2</v>
      </c>
      <c r="F11544" t="s">
        <v>38</v>
      </c>
      <c r="G11544">
        <v>5063</v>
      </c>
      <c r="H11544" t="str">
        <f t="shared" si="810"/>
        <v>Large</v>
      </c>
      <c r="I11544" t="str">
        <f t="shared" si="807"/>
        <v>NO</v>
      </c>
      <c r="J11544" t="str">
        <f t="shared" si="808"/>
        <v>NO</v>
      </c>
      <c r="K11544" t="s">
        <v>14</v>
      </c>
      <c r="L11544" t="s">
        <v>80</v>
      </c>
    </row>
    <row r="11545" spans="1:12" x14ac:dyDescent="0.25">
      <c r="A11545" t="s">
        <v>10755</v>
      </c>
      <c r="B11545" t="s">
        <v>286</v>
      </c>
      <c r="C11545" s="7">
        <v>44996</v>
      </c>
      <c r="D11545" t="str">
        <f t="shared" si="809"/>
        <v>Sat</v>
      </c>
      <c r="E11545" t="s">
        <v>2</v>
      </c>
      <c r="F11545" t="s">
        <v>112</v>
      </c>
      <c r="G11545">
        <v>7988</v>
      </c>
      <c r="H11545" t="str">
        <f t="shared" si="810"/>
        <v>Large</v>
      </c>
      <c r="I11545" t="str">
        <f t="shared" si="807"/>
        <v>NO</v>
      </c>
      <c r="J11545" t="str">
        <f t="shared" si="808"/>
        <v>NO</v>
      </c>
      <c r="K11545" t="s">
        <v>27</v>
      </c>
      <c r="L11545" t="s">
        <v>57</v>
      </c>
    </row>
    <row r="11546" spans="1:12" x14ac:dyDescent="0.25">
      <c r="A11546" t="s">
        <v>10756</v>
      </c>
      <c r="B11546" t="s">
        <v>447</v>
      </c>
      <c r="C11546" s="7">
        <v>44479</v>
      </c>
      <c r="D11546" t="str">
        <f t="shared" si="809"/>
        <v>Sun</v>
      </c>
      <c r="E11546" t="s">
        <v>2</v>
      </c>
      <c r="F11546" t="s">
        <v>112</v>
      </c>
      <c r="G11546">
        <v>8104</v>
      </c>
      <c r="H11546" t="str">
        <f t="shared" si="810"/>
        <v>Large</v>
      </c>
      <c r="I11546" t="str">
        <f t="shared" si="807"/>
        <v>NO</v>
      </c>
      <c r="J11546" t="str">
        <f t="shared" si="808"/>
        <v>NO</v>
      </c>
      <c r="K11546" t="s">
        <v>13776</v>
      </c>
      <c r="L11546" t="s">
        <v>80</v>
      </c>
    </row>
    <row r="11547" spans="1:12" x14ac:dyDescent="0.25">
      <c r="A11547" t="s">
        <v>10757</v>
      </c>
      <c r="B11547" t="s">
        <v>542</v>
      </c>
      <c r="C11547" s="7">
        <v>44978</v>
      </c>
      <c r="D11547" t="str">
        <f t="shared" si="809"/>
        <v>Tue</v>
      </c>
      <c r="E11547" t="s">
        <v>9</v>
      </c>
      <c r="F11547" t="s">
        <v>112</v>
      </c>
      <c r="G11547">
        <v>59374</v>
      </c>
      <c r="H11547" t="str">
        <f t="shared" si="810"/>
        <v>Large</v>
      </c>
      <c r="I11547" t="str">
        <f t="shared" si="807"/>
        <v>NO</v>
      </c>
      <c r="J11547" t="str">
        <f t="shared" si="808"/>
        <v>NO</v>
      </c>
      <c r="K11547" t="s">
        <v>176</v>
      </c>
      <c r="L11547" t="s">
        <v>129</v>
      </c>
    </row>
    <row r="11548" spans="1:12" x14ac:dyDescent="0.25">
      <c r="A11548" t="s">
        <v>10758</v>
      </c>
      <c r="B11548" t="s">
        <v>506</v>
      </c>
      <c r="C11548" s="7">
        <v>44554</v>
      </c>
      <c r="D11548" t="str">
        <f t="shared" si="809"/>
        <v>Fri</v>
      </c>
      <c r="E11548" t="s">
        <v>9</v>
      </c>
      <c r="F11548" t="s">
        <v>551</v>
      </c>
      <c r="G11548">
        <v>33416</v>
      </c>
      <c r="H11548" t="str">
        <f t="shared" si="810"/>
        <v>Large</v>
      </c>
      <c r="I11548" t="str">
        <f t="shared" si="807"/>
        <v>NO</v>
      </c>
      <c r="J11548" t="str">
        <f t="shared" si="808"/>
        <v>NO</v>
      </c>
      <c r="K11548" t="s">
        <v>27</v>
      </c>
      <c r="L11548" t="s">
        <v>57</v>
      </c>
    </row>
    <row r="11549" spans="1:12" x14ac:dyDescent="0.25">
      <c r="A11549" t="s">
        <v>10759</v>
      </c>
      <c r="B11549" t="s">
        <v>349</v>
      </c>
      <c r="C11549" s="7">
        <v>45567</v>
      </c>
      <c r="D11549" t="str">
        <f t="shared" si="809"/>
        <v>Wed</v>
      </c>
      <c r="E11549" t="s">
        <v>9</v>
      </c>
      <c r="F11549" t="s">
        <v>101</v>
      </c>
      <c r="G11549">
        <v>37264</v>
      </c>
      <c r="H11549" t="str">
        <f t="shared" si="810"/>
        <v>Large</v>
      </c>
      <c r="I11549" t="str">
        <f t="shared" si="807"/>
        <v>NO</v>
      </c>
      <c r="J11549" t="str">
        <f t="shared" si="808"/>
        <v>NO</v>
      </c>
      <c r="K11549" t="s">
        <v>176</v>
      </c>
      <c r="L11549" t="s">
        <v>13777</v>
      </c>
    </row>
    <row r="11550" spans="1:12" x14ac:dyDescent="0.25">
      <c r="A11550" t="s">
        <v>10760</v>
      </c>
      <c r="B11550" t="s">
        <v>116</v>
      </c>
      <c r="C11550" s="7">
        <v>44263</v>
      </c>
      <c r="D11550" t="str">
        <f t="shared" si="809"/>
        <v>Mon</v>
      </c>
      <c r="E11550" t="s">
        <v>2</v>
      </c>
      <c r="F11550" t="s">
        <v>63</v>
      </c>
      <c r="G11550">
        <v>2562</v>
      </c>
      <c r="H11550" t="str">
        <f t="shared" si="810"/>
        <v>Large</v>
      </c>
      <c r="I11550" t="str">
        <f t="shared" si="807"/>
        <v>NO</v>
      </c>
      <c r="J11550" t="str">
        <f t="shared" si="808"/>
        <v>NO</v>
      </c>
      <c r="K11550" t="s">
        <v>27</v>
      </c>
      <c r="L11550" t="s">
        <v>3</v>
      </c>
    </row>
    <row r="11551" spans="1:12" x14ac:dyDescent="0.25">
      <c r="A11551" t="s">
        <v>10761</v>
      </c>
      <c r="B11551" t="s">
        <v>182</v>
      </c>
      <c r="C11551" s="7">
        <v>44947</v>
      </c>
      <c r="D11551" t="str">
        <f t="shared" si="809"/>
        <v>Sat</v>
      </c>
      <c r="E11551" t="s">
        <v>2</v>
      </c>
      <c r="F11551" t="s">
        <v>49</v>
      </c>
      <c r="G11551">
        <v>8088</v>
      </c>
      <c r="H11551" t="str">
        <f t="shared" si="810"/>
        <v>Large</v>
      </c>
      <c r="I11551" t="str">
        <f t="shared" si="807"/>
        <v>NO</v>
      </c>
      <c r="J11551" t="str">
        <f t="shared" si="808"/>
        <v>NO</v>
      </c>
      <c r="K11551" t="s">
        <v>13776</v>
      </c>
      <c r="L11551" t="s">
        <v>109</v>
      </c>
    </row>
    <row r="11552" spans="1:12" x14ac:dyDescent="0.25">
      <c r="A11552" t="s">
        <v>9405</v>
      </c>
      <c r="B11552" t="s">
        <v>238</v>
      </c>
      <c r="C11552" s="7">
        <v>44240</v>
      </c>
      <c r="D11552" t="str">
        <f t="shared" si="809"/>
        <v>Sat</v>
      </c>
      <c r="E11552" t="s">
        <v>2</v>
      </c>
      <c r="F11552" t="s">
        <v>112</v>
      </c>
      <c r="G11552">
        <v>6650</v>
      </c>
      <c r="H11552" t="str">
        <f t="shared" si="810"/>
        <v>Large</v>
      </c>
      <c r="I11552" t="str">
        <f t="shared" si="807"/>
        <v>NO</v>
      </c>
      <c r="J11552" t="str">
        <f t="shared" si="808"/>
        <v>NO</v>
      </c>
      <c r="K11552" t="s">
        <v>176</v>
      </c>
      <c r="L11552" t="s">
        <v>206</v>
      </c>
    </row>
    <row r="11553" spans="1:12" x14ac:dyDescent="0.25">
      <c r="A11553" t="s">
        <v>10762</v>
      </c>
      <c r="B11553" t="s">
        <v>145</v>
      </c>
      <c r="C11553" s="7">
        <v>44423</v>
      </c>
      <c r="D11553" t="str">
        <f t="shared" si="809"/>
        <v>Sun</v>
      </c>
      <c r="E11553" t="s">
        <v>2</v>
      </c>
      <c r="F11553" t="s">
        <v>38</v>
      </c>
      <c r="G11553">
        <v>3247</v>
      </c>
      <c r="H11553" t="str">
        <f t="shared" si="810"/>
        <v>Large</v>
      </c>
      <c r="I11553" t="str">
        <f t="shared" si="807"/>
        <v>NO</v>
      </c>
      <c r="J11553" t="str">
        <f t="shared" si="808"/>
        <v>NO</v>
      </c>
      <c r="K11553" t="s">
        <v>13776</v>
      </c>
      <c r="L11553" t="s">
        <v>143</v>
      </c>
    </row>
    <row r="11554" spans="1:12" x14ac:dyDescent="0.25">
      <c r="A11554" t="s">
        <v>10763</v>
      </c>
      <c r="B11554" t="s">
        <v>425</v>
      </c>
      <c r="C11554" s="7">
        <v>44633</v>
      </c>
      <c r="D11554" t="str">
        <f t="shared" si="809"/>
        <v>Sun</v>
      </c>
      <c r="E11554" t="s">
        <v>2</v>
      </c>
      <c r="F11554" t="s">
        <v>49</v>
      </c>
      <c r="G11554">
        <v>4818</v>
      </c>
      <c r="H11554" t="str">
        <f t="shared" si="810"/>
        <v>Large</v>
      </c>
      <c r="I11554" t="str">
        <f t="shared" ref="I11554:I11596" si="811">IF(G11554&lt;0, "YES", "NO")</f>
        <v>NO</v>
      </c>
      <c r="J11554" t="str">
        <f t="shared" si="808"/>
        <v>NO</v>
      </c>
      <c r="K11554" t="s">
        <v>13776</v>
      </c>
      <c r="L11554" t="s">
        <v>13793</v>
      </c>
    </row>
    <row r="11555" spans="1:12" x14ac:dyDescent="0.25">
      <c r="A11555" t="s">
        <v>10764</v>
      </c>
      <c r="B11555" t="s">
        <v>73</v>
      </c>
      <c r="C11555" s="7">
        <v>44555</v>
      </c>
      <c r="D11555" t="str">
        <f t="shared" si="809"/>
        <v>Sat</v>
      </c>
      <c r="E11555" t="s">
        <v>2</v>
      </c>
      <c r="F11555" t="s">
        <v>38</v>
      </c>
      <c r="G11555">
        <v>1683</v>
      </c>
      <c r="H11555" t="str">
        <f t="shared" si="810"/>
        <v>Medium</v>
      </c>
      <c r="I11555" t="str">
        <f t="shared" si="811"/>
        <v>NO</v>
      </c>
      <c r="J11555" t="str">
        <f t="shared" si="808"/>
        <v>NO</v>
      </c>
      <c r="K11555" t="s">
        <v>13776</v>
      </c>
      <c r="L11555" t="s">
        <v>143</v>
      </c>
    </row>
    <row r="11556" spans="1:12" x14ac:dyDescent="0.25">
      <c r="A11556" t="s">
        <v>10765</v>
      </c>
      <c r="B11556" t="s">
        <v>248</v>
      </c>
      <c r="C11556" s="7">
        <v>45002</v>
      </c>
      <c r="D11556" t="str">
        <f t="shared" si="809"/>
        <v>Fri</v>
      </c>
      <c r="E11556" t="s">
        <v>9</v>
      </c>
      <c r="F11556" t="s">
        <v>332</v>
      </c>
      <c r="G11556">
        <v>50775</v>
      </c>
      <c r="H11556" t="str">
        <f t="shared" si="810"/>
        <v>Large</v>
      </c>
      <c r="I11556" t="str">
        <f t="shared" si="811"/>
        <v>NO</v>
      </c>
      <c r="J11556" t="str">
        <f t="shared" si="808"/>
        <v>NO</v>
      </c>
      <c r="K11556" t="s">
        <v>27</v>
      </c>
      <c r="L11556" t="s">
        <v>3</v>
      </c>
    </row>
    <row r="11557" spans="1:12" x14ac:dyDescent="0.25">
      <c r="A11557" t="s">
        <v>10766</v>
      </c>
      <c r="B11557" t="s">
        <v>40</v>
      </c>
      <c r="C11557" s="7">
        <v>45041</v>
      </c>
      <c r="D11557" t="str">
        <f t="shared" si="809"/>
        <v>Tue</v>
      </c>
      <c r="E11557" t="s">
        <v>2</v>
      </c>
      <c r="F11557" t="s">
        <v>38</v>
      </c>
      <c r="G11557">
        <v>3233</v>
      </c>
      <c r="H11557" t="str">
        <f t="shared" si="810"/>
        <v>Large</v>
      </c>
      <c r="I11557" t="str">
        <f t="shared" si="811"/>
        <v>NO</v>
      </c>
      <c r="J11557" t="str">
        <f t="shared" si="808"/>
        <v>NO</v>
      </c>
      <c r="K11557" t="s">
        <v>13776</v>
      </c>
      <c r="L11557" t="s">
        <v>109</v>
      </c>
    </row>
    <row r="11558" spans="1:12" x14ac:dyDescent="0.25">
      <c r="A11558" t="s">
        <v>10767</v>
      </c>
      <c r="B11558" t="s">
        <v>294</v>
      </c>
      <c r="C11558" s="7">
        <v>44597</v>
      </c>
      <c r="D11558" t="str">
        <f t="shared" si="809"/>
        <v>Sat</v>
      </c>
      <c r="E11558" t="s">
        <v>2</v>
      </c>
      <c r="F11558" t="s">
        <v>63</v>
      </c>
      <c r="G11558">
        <v>9589</v>
      </c>
      <c r="H11558" t="str">
        <f t="shared" si="810"/>
        <v>Large</v>
      </c>
      <c r="I11558" t="str">
        <f t="shared" si="811"/>
        <v>NO</v>
      </c>
      <c r="J11558" t="str">
        <f t="shared" si="808"/>
        <v>NO</v>
      </c>
      <c r="K11558" t="s">
        <v>13776</v>
      </c>
      <c r="L11558" t="s">
        <v>206</v>
      </c>
    </row>
    <row r="11559" spans="1:12" x14ac:dyDescent="0.25">
      <c r="A11559" t="s">
        <v>10768</v>
      </c>
      <c r="B11559" t="s">
        <v>13</v>
      </c>
      <c r="C11559" s="7">
        <v>44973</v>
      </c>
      <c r="D11559" t="str">
        <f t="shared" si="809"/>
        <v>Thu</v>
      </c>
      <c r="E11559" t="s">
        <v>2</v>
      </c>
      <c r="F11559" t="s">
        <v>38</v>
      </c>
      <c r="G11559">
        <v>5552</v>
      </c>
      <c r="H11559" t="str">
        <f t="shared" si="810"/>
        <v>Large</v>
      </c>
      <c r="I11559" t="str">
        <f t="shared" si="811"/>
        <v>NO</v>
      </c>
      <c r="J11559" t="str">
        <f t="shared" si="808"/>
        <v>NO</v>
      </c>
      <c r="K11559" t="s">
        <v>176</v>
      </c>
      <c r="L11559" t="s">
        <v>143</v>
      </c>
    </row>
    <row r="11560" spans="1:12" x14ac:dyDescent="0.25">
      <c r="A11560" t="s">
        <v>5772</v>
      </c>
      <c r="B11560" t="s">
        <v>142</v>
      </c>
      <c r="C11560" s="7">
        <v>44821</v>
      </c>
      <c r="D11560" t="str">
        <f t="shared" si="809"/>
        <v>Sat</v>
      </c>
      <c r="E11560" t="s">
        <v>2</v>
      </c>
      <c r="F11560" t="s">
        <v>160</v>
      </c>
      <c r="G11560">
        <v>4644</v>
      </c>
      <c r="H11560" t="str">
        <f t="shared" si="810"/>
        <v>Large</v>
      </c>
      <c r="I11560" t="str">
        <f t="shared" si="811"/>
        <v>NO</v>
      </c>
      <c r="J11560" t="str">
        <f t="shared" si="808"/>
        <v>NO</v>
      </c>
      <c r="K11560" t="s">
        <v>14</v>
      </c>
      <c r="L11560" t="s">
        <v>129</v>
      </c>
    </row>
    <row r="11561" spans="1:12" x14ac:dyDescent="0.25">
      <c r="A11561" t="s">
        <v>10769</v>
      </c>
      <c r="B11561" t="s">
        <v>201</v>
      </c>
      <c r="C11561" s="7">
        <v>45649</v>
      </c>
      <c r="D11561" t="str">
        <f t="shared" si="809"/>
        <v>Mon</v>
      </c>
      <c r="E11561" t="s">
        <v>2</v>
      </c>
      <c r="F11561" t="s">
        <v>22</v>
      </c>
      <c r="G11561">
        <v>3675</v>
      </c>
      <c r="H11561" t="str">
        <f t="shared" si="810"/>
        <v>Large</v>
      </c>
      <c r="I11561" t="str">
        <f t="shared" si="811"/>
        <v>NO</v>
      </c>
      <c r="J11561" t="str">
        <f t="shared" si="808"/>
        <v>NO</v>
      </c>
      <c r="K11561" t="s">
        <v>13776</v>
      </c>
      <c r="L11561" t="s">
        <v>57</v>
      </c>
    </row>
    <row r="11562" spans="1:12" x14ac:dyDescent="0.25">
      <c r="A11562" t="s">
        <v>10770</v>
      </c>
      <c r="B11562" t="s">
        <v>167</v>
      </c>
      <c r="C11562" s="7">
        <v>44556</v>
      </c>
      <c r="D11562" t="str">
        <f t="shared" si="809"/>
        <v>Sun</v>
      </c>
      <c r="E11562" t="s">
        <v>2</v>
      </c>
      <c r="F11562" t="s">
        <v>112</v>
      </c>
      <c r="G11562">
        <v>0</v>
      </c>
      <c r="H11562" t="str">
        <f t="shared" si="810"/>
        <v>Micro</v>
      </c>
      <c r="I11562" t="str">
        <f t="shared" si="811"/>
        <v>NO</v>
      </c>
      <c r="J11562" t="str">
        <f t="shared" si="808"/>
        <v>NO</v>
      </c>
      <c r="K11562" t="s">
        <v>176</v>
      </c>
      <c r="L11562" t="s">
        <v>109</v>
      </c>
    </row>
    <row r="11563" spans="1:12" x14ac:dyDescent="0.25">
      <c r="A11563" t="s">
        <v>10771</v>
      </c>
      <c r="B11563" t="s">
        <v>241</v>
      </c>
      <c r="C11563" s="7">
        <v>44892</v>
      </c>
      <c r="D11563" t="str">
        <f t="shared" si="809"/>
        <v>Sun</v>
      </c>
      <c r="E11563" t="s">
        <v>2</v>
      </c>
      <c r="F11563" t="s">
        <v>168</v>
      </c>
      <c r="G11563">
        <v>5711</v>
      </c>
      <c r="H11563" t="str">
        <f t="shared" si="810"/>
        <v>Large</v>
      </c>
      <c r="I11563" t="str">
        <f t="shared" si="811"/>
        <v>NO</v>
      </c>
      <c r="J11563" t="str">
        <f t="shared" si="808"/>
        <v>NO</v>
      </c>
      <c r="K11563" t="s">
        <v>14</v>
      </c>
      <c r="L11563" t="s">
        <v>6</v>
      </c>
    </row>
    <row r="11564" spans="1:12" x14ac:dyDescent="0.25">
      <c r="A11564" t="s">
        <v>10772</v>
      </c>
      <c r="B11564" t="s">
        <v>321</v>
      </c>
      <c r="C11564" s="7">
        <v>45392</v>
      </c>
      <c r="D11564" t="str">
        <f t="shared" si="809"/>
        <v>Wed</v>
      </c>
      <c r="E11564" t="s">
        <v>9</v>
      </c>
      <c r="F11564" t="s">
        <v>101</v>
      </c>
      <c r="G11564">
        <v>46663</v>
      </c>
      <c r="H11564" t="str">
        <f t="shared" si="810"/>
        <v>Large</v>
      </c>
      <c r="I11564" t="str">
        <f t="shared" si="811"/>
        <v>NO</v>
      </c>
      <c r="J11564" t="str">
        <f t="shared" si="808"/>
        <v>NO</v>
      </c>
      <c r="K11564" t="s">
        <v>176</v>
      </c>
      <c r="L11564" t="s">
        <v>3</v>
      </c>
    </row>
    <row r="11565" spans="1:12" x14ac:dyDescent="0.25">
      <c r="A11565" t="s">
        <v>10773</v>
      </c>
      <c r="B11565" t="s">
        <v>24</v>
      </c>
      <c r="C11565" s="7">
        <v>44888</v>
      </c>
      <c r="D11565" t="str">
        <f t="shared" si="809"/>
        <v>Wed</v>
      </c>
      <c r="E11565" t="s">
        <v>2</v>
      </c>
      <c r="F11565" t="s">
        <v>38</v>
      </c>
      <c r="G11565">
        <v>7020</v>
      </c>
      <c r="H11565" t="str">
        <f t="shared" si="810"/>
        <v>Large</v>
      </c>
      <c r="I11565" t="str">
        <f t="shared" si="811"/>
        <v>NO</v>
      </c>
      <c r="J11565" t="str">
        <f t="shared" si="808"/>
        <v>NO</v>
      </c>
      <c r="K11565" t="s">
        <v>13776</v>
      </c>
      <c r="L11565" t="s">
        <v>80</v>
      </c>
    </row>
    <row r="11566" spans="1:12" x14ac:dyDescent="0.25">
      <c r="A11566" t="s">
        <v>10774</v>
      </c>
      <c r="B11566" t="s">
        <v>251</v>
      </c>
      <c r="C11566" s="7">
        <v>44292</v>
      </c>
      <c r="D11566" t="str">
        <f t="shared" si="809"/>
        <v>Tue</v>
      </c>
      <c r="E11566" t="s">
        <v>2</v>
      </c>
      <c r="F11566" t="s">
        <v>168</v>
      </c>
      <c r="G11566">
        <v>3012</v>
      </c>
      <c r="H11566" t="str">
        <f t="shared" si="810"/>
        <v>Large</v>
      </c>
      <c r="I11566" t="str">
        <f t="shared" si="811"/>
        <v>NO</v>
      </c>
      <c r="J11566" t="str">
        <f t="shared" si="808"/>
        <v>NO</v>
      </c>
      <c r="K11566" t="s">
        <v>27</v>
      </c>
      <c r="L11566" t="s">
        <v>6</v>
      </c>
    </row>
    <row r="11567" spans="1:12" x14ac:dyDescent="0.25">
      <c r="A11567" t="s">
        <v>10775</v>
      </c>
      <c r="B11567" t="s">
        <v>251</v>
      </c>
      <c r="C11567" s="7">
        <v>45597</v>
      </c>
      <c r="D11567" t="str">
        <f t="shared" si="809"/>
        <v>Fri</v>
      </c>
      <c r="E11567" t="s">
        <v>2</v>
      </c>
      <c r="F11567" t="s">
        <v>10</v>
      </c>
      <c r="G11567">
        <v>5623</v>
      </c>
      <c r="H11567" t="str">
        <f t="shared" si="810"/>
        <v>Large</v>
      </c>
      <c r="I11567" t="str">
        <f t="shared" si="811"/>
        <v>NO</v>
      </c>
      <c r="J11567" t="str">
        <f t="shared" si="808"/>
        <v>NO</v>
      </c>
      <c r="K11567" t="s">
        <v>13776</v>
      </c>
      <c r="L11567" t="s">
        <v>13777</v>
      </c>
    </row>
    <row r="11568" spans="1:12" x14ac:dyDescent="0.25">
      <c r="A11568" t="s">
        <v>10776</v>
      </c>
      <c r="B11568" t="s">
        <v>91</v>
      </c>
      <c r="C11568" s="7">
        <v>45128</v>
      </c>
      <c r="D11568" t="str">
        <f t="shared" si="809"/>
        <v>Fri</v>
      </c>
      <c r="E11568" t="s">
        <v>9</v>
      </c>
      <c r="F11568" t="s">
        <v>112</v>
      </c>
      <c r="G11568">
        <v>459085</v>
      </c>
      <c r="H11568" t="str">
        <f t="shared" si="810"/>
        <v>Large</v>
      </c>
      <c r="I11568" t="str">
        <f t="shared" si="811"/>
        <v>NO</v>
      </c>
      <c r="J11568" t="str">
        <f t="shared" si="808"/>
        <v>NO</v>
      </c>
      <c r="K11568" t="s">
        <v>27</v>
      </c>
      <c r="L11568" t="s">
        <v>13793</v>
      </c>
    </row>
    <row r="11569" spans="1:12" x14ac:dyDescent="0.25">
      <c r="A11569" t="s">
        <v>10777</v>
      </c>
      <c r="B11569" t="s">
        <v>157</v>
      </c>
      <c r="C11569" s="7">
        <v>44593</v>
      </c>
      <c r="D11569" t="str">
        <f t="shared" si="809"/>
        <v>Tue</v>
      </c>
      <c r="E11569" t="s">
        <v>2</v>
      </c>
      <c r="F11569" t="s">
        <v>38</v>
      </c>
      <c r="G11569">
        <v>8615</v>
      </c>
      <c r="H11569" t="str">
        <f t="shared" si="810"/>
        <v>Large</v>
      </c>
      <c r="I11569" t="str">
        <f t="shared" si="811"/>
        <v>NO</v>
      </c>
      <c r="J11569" t="str">
        <f t="shared" si="808"/>
        <v>NO</v>
      </c>
      <c r="K11569" t="s">
        <v>27</v>
      </c>
      <c r="L11569" t="s">
        <v>19</v>
      </c>
    </row>
    <row r="11570" spans="1:12" x14ac:dyDescent="0.25">
      <c r="A11570" t="s">
        <v>10778</v>
      </c>
      <c r="B11570" t="s">
        <v>331</v>
      </c>
      <c r="C11570" s="7">
        <v>44622</v>
      </c>
      <c r="D11570" t="str">
        <f t="shared" si="809"/>
        <v>Wed</v>
      </c>
      <c r="E11570" t="s">
        <v>2</v>
      </c>
      <c r="F11570" t="s">
        <v>49</v>
      </c>
      <c r="G11570">
        <v>9687</v>
      </c>
      <c r="H11570" t="str">
        <f t="shared" si="810"/>
        <v>Large</v>
      </c>
      <c r="I11570" t="str">
        <f t="shared" si="811"/>
        <v>NO</v>
      </c>
      <c r="J11570" t="str">
        <f t="shared" si="808"/>
        <v>NO</v>
      </c>
      <c r="K11570" t="s">
        <v>27</v>
      </c>
      <c r="L11570" t="s">
        <v>19</v>
      </c>
    </row>
    <row r="11571" spans="1:12" x14ac:dyDescent="0.25">
      <c r="A11571" t="s">
        <v>10779</v>
      </c>
      <c r="B11571" t="s">
        <v>29</v>
      </c>
      <c r="C11571" s="7">
        <v>45025</v>
      </c>
      <c r="D11571" t="str">
        <f t="shared" si="809"/>
        <v>Sun</v>
      </c>
      <c r="E11571" t="s">
        <v>2</v>
      </c>
      <c r="F11571" t="s">
        <v>332</v>
      </c>
      <c r="G11571">
        <v>3783</v>
      </c>
      <c r="H11571" t="str">
        <f t="shared" si="810"/>
        <v>Large</v>
      </c>
      <c r="I11571" t="str">
        <f t="shared" si="811"/>
        <v>NO</v>
      </c>
      <c r="J11571" t="str">
        <f t="shared" si="808"/>
        <v>NO</v>
      </c>
      <c r="K11571" t="s">
        <v>176</v>
      </c>
      <c r="L11571" t="s">
        <v>80</v>
      </c>
    </row>
    <row r="11572" spans="1:12" x14ac:dyDescent="0.25">
      <c r="A11572" t="s">
        <v>8670</v>
      </c>
      <c r="B11572" t="s">
        <v>62</v>
      </c>
      <c r="C11572" s="7">
        <v>45424</v>
      </c>
      <c r="D11572" t="str">
        <f t="shared" si="809"/>
        <v>Sun</v>
      </c>
      <c r="E11572" t="s">
        <v>2</v>
      </c>
      <c r="F11572" t="s">
        <v>63</v>
      </c>
      <c r="G11572">
        <v>1315</v>
      </c>
      <c r="H11572" t="str">
        <f t="shared" si="810"/>
        <v>Medium</v>
      </c>
      <c r="I11572" t="str">
        <f t="shared" si="811"/>
        <v>NO</v>
      </c>
      <c r="J11572" t="str">
        <f t="shared" si="808"/>
        <v>NO</v>
      </c>
      <c r="K11572" t="s">
        <v>13776</v>
      </c>
      <c r="L11572" t="s">
        <v>109</v>
      </c>
    </row>
    <row r="11573" spans="1:12" x14ac:dyDescent="0.25">
      <c r="A11573" t="s">
        <v>10780</v>
      </c>
      <c r="B11573" t="s">
        <v>362</v>
      </c>
      <c r="C11573" s="7">
        <v>44891</v>
      </c>
      <c r="D11573" t="str">
        <f t="shared" si="809"/>
        <v>Sat</v>
      </c>
      <c r="E11573" t="s">
        <v>2</v>
      </c>
      <c r="F11573" t="s">
        <v>22</v>
      </c>
      <c r="G11573">
        <v>8293</v>
      </c>
      <c r="H11573" t="str">
        <f t="shared" si="810"/>
        <v>Large</v>
      </c>
      <c r="I11573" t="str">
        <f t="shared" si="811"/>
        <v>NO</v>
      </c>
      <c r="J11573" t="str">
        <f t="shared" si="808"/>
        <v>NO</v>
      </c>
      <c r="K11573" t="s">
        <v>13776</v>
      </c>
      <c r="L11573" t="s">
        <v>19</v>
      </c>
    </row>
    <row r="11574" spans="1:12" x14ac:dyDescent="0.25">
      <c r="A11574" t="s">
        <v>10781</v>
      </c>
      <c r="B11574" t="s">
        <v>995</v>
      </c>
      <c r="C11574" s="7">
        <v>45248</v>
      </c>
      <c r="D11574" t="str">
        <f t="shared" si="809"/>
        <v>Sat</v>
      </c>
      <c r="E11574" t="s">
        <v>2</v>
      </c>
      <c r="F11574" t="s">
        <v>38</v>
      </c>
      <c r="G11574">
        <v>2280</v>
      </c>
      <c r="H11574" t="str">
        <f t="shared" si="810"/>
        <v>Large</v>
      </c>
      <c r="I11574" t="str">
        <f t="shared" si="811"/>
        <v>NO</v>
      </c>
      <c r="J11574" t="str">
        <f t="shared" si="808"/>
        <v>NO</v>
      </c>
      <c r="K11574" t="s">
        <v>176</v>
      </c>
      <c r="L11574" t="s">
        <v>6</v>
      </c>
    </row>
    <row r="11575" spans="1:12" x14ac:dyDescent="0.25">
      <c r="A11575" t="s">
        <v>10782</v>
      </c>
      <c r="B11575" t="s">
        <v>733</v>
      </c>
      <c r="C11575" s="7">
        <v>44459</v>
      </c>
      <c r="D11575" t="str">
        <f t="shared" si="809"/>
        <v>Mon</v>
      </c>
      <c r="E11575" t="s">
        <v>2</v>
      </c>
      <c r="F11575" t="s">
        <v>101</v>
      </c>
      <c r="G11575">
        <v>5530</v>
      </c>
      <c r="H11575" t="str">
        <f t="shared" si="810"/>
        <v>Large</v>
      </c>
      <c r="I11575" t="str">
        <f t="shared" si="811"/>
        <v>NO</v>
      </c>
      <c r="J11575" t="str">
        <f t="shared" si="808"/>
        <v>NO</v>
      </c>
      <c r="K11575" t="s">
        <v>13776</v>
      </c>
      <c r="L11575" t="s">
        <v>6</v>
      </c>
    </row>
    <row r="11576" spans="1:12" x14ac:dyDescent="0.25">
      <c r="A11576" t="s">
        <v>10783</v>
      </c>
      <c r="B11576" t="s">
        <v>455</v>
      </c>
      <c r="C11576" s="7">
        <v>44636</v>
      </c>
      <c r="D11576" t="str">
        <f t="shared" si="809"/>
        <v>Wed</v>
      </c>
      <c r="E11576" t="s">
        <v>2</v>
      </c>
      <c r="F11576" t="s">
        <v>10</v>
      </c>
      <c r="G11576">
        <v>6239</v>
      </c>
      <c r="H11576" t="str">
        <f t="shared" si="810"/>
        <v>Large</v>
      </c>
      <c r="I11576" t="str">
        <f t="shared" si="811"/>
        <v>NO</v>
      </c>
      <c r="J11576" t="str">
        <f t="shared" si="808"/>
        <v>NO</v>
      </c>
      <c r="K11576" t="s">
        <v>176</v>
      </c>
      <c r="L11576" t="s">
        <v>6</v>
      </c>
    </row>
    <row r="11577" spans="1:12" x14ac:dyDescent="0.25">
      <c r="A11577" t="s">
        <v>10784</v>
      </c>
      <c r="B11577" t="s">
        <v>191</v>
      </c>
      <c r="C11577" s="7">
        <v>44644</v>
      </c>
      <c r="D11577" t="str">
        <f t="shared" si="809"/>
        <v>Thu</v>
      </c>
      <c r="E11577" t="s">
        <v>2</v>
      </c>
      <c r="F11577" t="s">
        <v>112</v>
      </c>
      <c r="G11577">
        <v>6625</v>
      </c>
      <c r="H11577" t="str">
        <f t="shared" si="810"/>
        <v>Large</v>
      </c>
      <c r="I11577" t="str">
        <f t="shared" si="811"/>
        <v>NO</v>
      </c>
      <c r="J11577" t="str">
        <f t="shared" si="808"/>
        <v>NO</v>
      </c>
      <c r="K11577" t="s">
        <v>176</v>
      </c>
      <c r="L11577" t="s">
        <v>109</v>
      </c>
    </row>
    <row r="11578" spans="1:12" x14ac:dyDescent="0.25">
      <c r="A11578" t="s">
        <v>10785</v>
      </c>
      <c r="B11578" t="s">
        <v>60</v>
      </c>
      <c r="C11578" s="7">
        <v>45219</v>
      </c>
      <c r="D11578" t="str">
        <f t="shared" si="809"/>
        <v>Fri</v>
      </c>
      <c r="E11578" t="s">
        <v>9</v>
      </c>
      <c r="F11578" t="s">
        <v>112</v>
      </c>
      <c r="G11578">
        <v>29482</v>
      </c>
      <c r="H11578" t="str">
        <f t="shared" si="810"/>
        <v>Large</v>
      </c>
      <c r="I11578" t="str">
        <f t="shared" si="811"/>
        <v>NO</v>
      </c>
      <c r="J11578" t="str">
        <f t="shared" si="808"/>
        <v>NO</v>
      </c>
      <c r="K11578" t="s">
        <v>14</v>
      </c>
      <c r="L11578" t="s">
        <v>3</v>
      </c>
    </row>
    <row r="11579" spans="1:12" x14ac:dyDescent="0.25">
      <c r="A11579" t="s">
        <v>10786</v>
      </c>
      <c r="B11579" t="s">
        <v>56</v>
      </c>
      <c r="C11579" s="7">
        <v>44451</v>
      </c>
      <c r="D11579" t="str">
        <f t="shared" si="809"/>
        <v>Sun</v>
      </c>
      <c r="E11579" t="s">
        <v>2</v>
      </c>
      <c r="F11579" t="s">
        <v>112</v>
      </c>
      <c r="G11579">
        <v>1906</v>
      </c>
      <c r="H11579" t="str">
        <f t="shared" si="810"/>
        <v>Medium</v>
      </c>
      <c r="I11579" t="str">
        <f t="shared" si="811"/>
        <v>NO</v>
      </c>
      <c r="J11579" t="str">
        <f t="shared" si="808"/>
        <v>NO</v>
      </c>
      <c r="K11579" t="s">
        <v>14</v>
      </c>
      <c r="L11579" t="s">
        <v>143</v>
      </c>
    </row>
    <row r="11580" spans="1:12" x14ac:dyDescent="0.25">
      <c r="A11580" t="s">
        <v>10787</v>
      </c>
      <c r="B11580" t="s">
        <v>409</v>
      </c>
      <c r="C11580" s="7">
        <v>45270</v>
      </c>
      <c r="D11580" t="str">
        <f t="shared" si="809"/>
        <v>Sun</v>
      </c>
      <c r="E11580" t="s">
        <v>2</v>
      </c>
      <c r="F11580" t="s">
        <v>38</v>
      </c>
      <c r="G11580">
        <v>4697</v>
      </c>
      <c r="H11580" t="str">
        <f t="shared" si="810"/>
        <v>Large</v>
      </c>
      <c r="I11580" t="str">
        <f t="shared" si="811"/>
        <v>NO</v>
      </c>
      <c r="J11580" t="str">
        <f t="shared" si="808"/>
        <v>NO</v>
      </c>
      <c r="K11580" t="s">
        <v>27</v>
      </c>
      <c r="L11580" t="s">
        <v>57</v>
      </c>
    </row>
    <row r="11581" spans="1:12" x14ac:dyDescent="0.25">
      <c r="A11581" t="s">
        <v>10788</v>
      </c>
      <c r="B11581" t="s">
        <v>825</v>
      </c>
      <c r="C11581" s="7">
        <v>45295</v>
      </c>
      <c r="D11581" t="str">
        <f t="shared" si="809"/>
        <v>Thu</v>
      </c>
      <c r="E11581" t="s">
        <v>2</v>
      </c>
      <c r="F11581" t="s">
        <v>101</v>
      </c>
      <c r="G11581">
        <v>8325</v>
      </c>
      <c r="H11581" t="str">
        <f t="shared" si="810"/>
        <v>Large</v>
      </c>
      <c r="I11581" t="str">
        <f t="shared" si="811"/>
        <v>NO</v>
      </c>
      <c r="J11581" t="str">
        <f t="shared" si="808"/>
        <v>NO</v>
      </c>
      <c r="K11581" t="s">
        <v>13776</v>
      </c>
      <c r="L11581" t="s">
        <v>109</v>
      </c>
    </row>
    <row r="11582" spans="1:12" x14ac:dyDescent="0.25">
      <c r="A11582" t="s">
        <v>10789</v>
      </c>
      <c r="B11582" t="s">
        <v>331</v>
      </c>
      <c r="C11582" s="7">
        <v>45309</v>
      </c>
      <c r="D11582" t="str">
        <f t="shared" si="809"/>
        <v>Thu</v>
      </c>
      <c r="E11582" t="s">
        <v>9</v>
      </c>
      <c r="F11582" t="s">
        <v>38</v>
      </c>
      <c r="G11582">
        <v>782862</v>
      </c>
      <c r="H11582" t="str">
        <f t="shared" si="810"/>
        <v>Large</v>
      </c>
      <c r="I11582" t="str">
        <f t="shared" si="811"/>
        <v>NO</v>
      </c>
      <c r="J11582" t="str">
        <f t="shared" si="808"/>
        <v>YES</v>
      </c>
      <c r="K11582" t="s">
        <v>176</v>
      </c>
      <c r="L11582" t="s">
        <v>19</v>
      </c>
    </row>
    <row r="11583" spans="1:12" x14ac:dyDescent="0.25">
      <c r="A11583" t="s">
        <v>10790</v>
      </c>
      <c r="B11583" t="s">
        <v>274</v>
      </c>
      <c r="C11583" s="7">
        <v>45088</v>
      </c>
      <c r="D11583" t="str">
        <f t="shared" si="809"/>
        <v>Sun</v>
      </c>
      <c r="E11583" t="s">
        <v>2</v>
      </c>
      <c r="F11583" t="s">
        <v>49</v>
      </c>
      <c r="G11583">
        <v>1231</v>
      </c>
      <c r="H11583" t="str">
        <f t="shared" si="810"/>
        <v>Medium</v>
      </c>
      <c r="I11583" t="str">
        <f t="shared" si="811"/>
        <v>NO</v>
      </c>
      <c r="J11583" t="str">
        <f t="shared" si="808"/>
        <v>NO</v>
      </c>
      <c r="K11583" t="s">
        <v>13776</v>
      </c>
      <c r="L11583" t="s">
        <v>80</v>
      </c>
    </row>
    <row r="11584" spans="1:12" x14ac:dyDescent="0.25">
      <c r="A11584" t="s">
        <v>10791</v>
      </c>
      <c r="B11584" t="s">
        <v>234</v>
      </c>
      <c r="C11584" s="7">
        <v>45071</v>
      </c>
      <c r="D11584" t="str">
        <f t="shared" si="809"/>
        <v>Thu</v>
      </c>
      <c r="E11584" t="s">
        <v>2</v>
      </c>
      <c r="F11584" t="s">
        <v>63</v>
      </c>
      <c r="G11584">
        <v>8498</v>
      </c>
      <c r="H11584" t="str">
        <f t="shared" si="810"/>
        <v>Large</v>
      </c>
      <c r="I11584" t="str">
        <f t="shared" si="811"/>
        <v>NO</v>
      </c>
      <c r="J11584" t="str">
        <f t="shared" si="808"/>
        <v>NO</v>
      </c>
      <c r="K11584" t="s">
        <v>27</v>
      </c>
      <c r="L11584" t="s">
        <v>13777</v>
      </c>
    </row>
    <row r="11585" spans="1:12" x14ac:dyDescent="0.25">
      <c r="A11585" t="s">
        <v>10792</v>
      </c>
      <c r="B11585" t="s">
        <v>314</v>
      </c>
      <c r="C11585" s="7">
        <v>44533</v>
      </c>
      <c r="D11585" t="str">
        <f t="shared" si="809"/>
        <v>Fri</v>
      </c>
      <c r="E11585" t="s">
        <v>2</v>
      </c>
      <c r="F11585" t="s">
        <v>13799</v>
      </c>
      <c r="G11585">
        <v>2808</v>
      </c>
      <c r="H11585" t="str">
        <f t="shared" si="810"/>
        <v>Large</v>
      </c>
      <c r="I11585" t="str">
        <f t="shared" si="811"/>
        <v>NO</v>
      </c>
      <c r="J11585" t="str">
        <f t="shared" si="808"/>
        <v>NO</v>
      </c>
      <c r="K11585" t="s">
        <v>14</v>
      </c>
      <c r="L11585" t="s">
        <v>19</v>
      </c>
    </row>
    <row r="11586" spans="1:12" x14ac:dyDescent="0.25">
      <c r="A11586" t="s">
        <v>8505</v>
      </c>
      <c r="B11586" t="s">
        <v>51</v>
      </c>
      <c r="C11586" s="7">
        <v>45573</v>
      </c>
      <c r="D11586" t="str">
        <f t="shared" si="809"/>
        <v>Tue</v>
      </c>
      <c r="E11586" t="s">
        <v>2</v>
      </c>
      <c r="F11586" t="s">
        <v>38</v>
      </c>
      <c r="G11586">
        <v>3688</v>
      </c>
      <c r="H11586" t="str">
        <f t="shared" si="810"/>
        <v>Large</v>
      </c>
      <c r="I11586" t="str">
        <f t="shared" si="811"/>
        <v>NO</v>
      </c>
      <c r="J11586" t="str">
        <f t="shared" ref="J11586:J11649" si="812">IF(G11586&gt;500000,"YES","NO")</f>
        <v>NO</v>
      </c>
      <c r="K11586" t="s">
        <v>13776</v>
      </c>
      <c r="L11586" t="s">
        <v>19</v>
      </c>
    </row>
    <row r="11587" spans="1:12" x14ac:dyDescent="0.25">
      <c r="A11587" t="s">
        <v>10793</v>
      </c>
      <c r="B11587" t="s">
        <v>542</v>
      </c>
      <c r="C11587" s="7">
        <v>44345</v>
      </c>
      <c r="D11587" t="str">
        <f t="shared" ref="D11587:D11650" si="813">TEXT(C11587,"DDD")</f>
        <v>Sat</v>
      </c>
      <c r="E11587" t="s">
        <v>9</v>
      </c>
      <c r="F11587" t="s">
        <v>38</v>
      </c>
      <c r="G11587">
        <v>19190</v>
      </c>
      <c r="H11587" t="str">
        <f t="shared" ref="H11587:H11650" si="814">IF(G11587&lt;100,"Micro",
   IF(G11587&lt;=500,"Small",
      IF(G11587&lt;=2000,"Medium","Large")))</f>
        <v>Large</v>
      </c>
      <c r="I11587" t="str">
        <f t="shared" si="811"/>
        <v>NO</v>
      </c>
      <c r="J11587" t="str">
        <f t="shared" si="812"/>
        <v>NO</v>
      </c>
      <c r="K11587" t="s">
        <v>13775</v>
      </c>
      <c r="L11587" t="s">
        <v>129</v>
      </c>
    </row>
    <row r="11588" spans="1:12" x14ac:dyDescent="0.25">
      <c r="A11588" t="s">
        <v>10794</v>
      </c>
      <c r="B11588" t="s">
        <v>326</v>
      </c>
      <c r="C11588" s="7">
        <v>45634</v>
      </c>
      <c r="D11588" t="str">
        <f t="shared" si="813"/>
        <v>Sun</v>
      </c>
      <c r="E11588" t="s">
        <v>2</v>
      </c>
      <c r="F11588" t="s">
        <v>38</v>
      </c>
      <c r="G11588">
        <v>5289</v>
      </c>
      <c r="H11588" t="str">
        <f t="shared" si="814"/>
        <v>Large</v>
      </c>
      <c r="I11588" t="str">
        <f t="shared" si="811"/>
        <v>NO</v>
      </c>
      <c r="J11588" t="str">
        <f t="shared" si="812"/>
        <v>NO</v>
      </c>
      <c r="K11588" t="s">
        <v>27</v>
      </c>
      <c r="L11588" t="s">
        <v>143</v>
      </c>
    </row>
    <row r="11589" spans="1:12" x14ac:dyDescent="0.25">
      <c r="A11589" t="s">
        <v>10795</v>
      </c>
      <c r="B11589" t="s">
        <v>641</v>
      </c>
      <c r="C11589" s="7">
        <v>44478</v>
      </c>
      <c r="D11589" t="str">
        <f t="shared" si="813"/>
        <v>Sat</v>
      </c>
      <c r="E11589" t="s">
        <v>9</v>
      </c>
      <c r="F11589" t="s">
        <v>63</v>
      </c>
      <c r="G11589">
        <v>38031</v>
      </c>
      <c r="H11589" t="str">
        <f t="shared" si="814"/>
        <v>Large</v>
      </c>
      <c r="I11589" t="str">
        <f t="shared" si="811"/>
        <v>NO</v>
      </c>
      <c r="J11589" t="str">
        <f t="shared" si="812"/>
        <v>NO</v>
      </c>
      <c r="K11589" t="s">
        <v>13775</v>
      </c>
      <c r="L11589" t="s">
        <v>57</v>
      </c>
    </row>
    <row r="11590" spans="1:12" x14ac:dyDescent="0.25">
      <c r="A11590" t="s">
        <v>10796</v>
      </c>
      <c r="B11590" t="s">
        <v>364</v>
      </c>
      <c r="C11590" s="7">
        <v>44728</v>
      </c>
      <c r="D11590" t="str">
        <f t="shared" si="813"/>
        <v>Thu</v>
      </c>
      <c r="E11590" t="s">
        <v>2</v>
      </c>
      <c r="F11590" t="s">
        <v>38</v>
      </c>
      <c r="G11590">
        <v>1379</v>
      </c>
      <c r="H11590" t="str">
        <f t="shared" si="814"/>
        <v>Medium</v>
      </c>
      <c r="I11590" t="str">
        <f t="shared" si="811"/>
        <v>NO</v>
      </c>
      <c r="J11590" t="str">
        <f t="shared" si="812"/>
        <v>NO</v>
      </c>
      <c r="K11590" t="s">
        <v>27</v>
      </c>
      <c r="L11590" t="s">
        <v>109</v>
      </c>
    </row>
    <row r="11591" spans="1:12" x14ac:dyDescent="0.25">
      <c r="A11591" t="s">
        <v>10797</v>
      </c>
      <c r="B11591" t="s">
        <v>95</v>
      </c>
      <c r="C11591" s="7">
        <v>44624</v>
      </c>
      <c r="D11591" t="str">
        <f t="shared" si="813"/>
        <v>Fri</v>
      </c>
      <c r="E11591" t="s">
        <v>2</v>
      </c>
      <c r="F11591" t="s">
        <v>168</v>
      </c>
      <c r="G11591">
        <v>4723</v>
      </c>
      <c r="H11591" t="str">
        <f t="shared" si="814"/>
        <v>Large</v>
      </c>
      <c r="I11591" t="str">
        <f t="shared" si="811"/>
        <v>NO</v>
      </c>
      <c r="J11591" t="str">
        <f t="shared" si="812"/>
        <v>NO</v>
      </c>
      <c r="K11591" t="s">
        <v>14</v>
      </c>
      <c r="L11591" t="s">
        <v>206</v>
      </c>
    </row>
    <row r="11592" spans="1:12" x14ac:dyDescent="0.25">
      <c r="A11592" t="s">
        <v>10798</v>
      </c>
      <c r="B11592" t="s">
        <v>58</v>
      </c>
      <c r="C11592" s="7">
        <v>44308</v>
      </c>
      <c r="D11592" t="str">
        <f t="shared" si="813"/>
        <v>Thu</v>
      </c>
      <c r="E11592" t="s">
        <v>2</v>
      </c>
      <c r="F11592" t="s">
        <v>160</v>
      </c>
      <c r="G11592">
        <v>7555</v>
      </c>
      <c r="H11592" t="str">
        <f t="shared" si="814"/>
        <v>Large</v>
      </c>
      <c r="I11592" t="str">
        <f t="shared" si="811"/>
        <v>NO</v>
      </c>
      <c r="J11592" t="str">
        <f t="shared" si="812"/>
        <v>NO</v>
      </c>
      <c r="K11592" t="s">
        <v>27</v>
      </c>
      <c r="L11592" t="s">
        <v>80</v>
      </c>
    </row>
    <row r="11593" spans="1:12" x14ac:dyDescent="0.25">
      <c r="A11593" t="s">
        <v>10799</v>
      </c>
      <c r="B11593" t="s">
        <v>349</v>
      </c>
      <c r="C11593" s="7">
        <v>44382</v>
      </c>
      <c r="D11593" t="str">
        <f t="shared" si="813"/>
        <v>Mon</v>
      </c>
      <c r="E11593" t="s">
        <v>9</v>
      </c>
      <c r="F11593" t="s">
        <v>168</v>
      </c>
      <c r="G11593">
        <v>60182</v>
      </c>
      <c r="H11593" t="str">
        <f t="shared" si="814"/>
        <v>Large</v>
      </c>
      <c r="I11593" t="str">
        <f t="shared" si="811"/>
        <v>NO</v>
      </c>
      <c r="J11593" t="str">
        <f t="shared" si="812"/>
        <v>NO</v>
      </c>
      <c r="K11593" t="s">
        <v>27</v>
      </c>
      <c r="L11593" t="s">
        <v>13777</v>
      </c>
    </row>
    <row r="11594" spans="1:12" x14ac:dyDescent="0.25">
      <c r="A11594" t="s">
        <v>6714</v>
      </c>
      <c r="B11594" t="s">
        <v>825</v>
      </c>
      <c r="C11594" s="7">
        <v>45394</v>
      </c>
      <c r="D11594" t="str">
        <f t="shared" si="813"/>
        <v>Fri</v>
      </c>
      <c r="E11594" t="s">
        <v>9</v>
      </c>
      <c r="F11594" t="s">
        <v>168</v>
      </c>
      <c r="G11594">
        <v>76182</v>
      </c>
      <c r="H11594" t="str">
        <f t="shared" si="814"/>
        <v>Large</v>
      </c>
      <c r="I11594" t="str">
        <f t="shared" si="811"/>
        <v>NO</v>
      </c>
      <c r="J11594" t="str">
        <f t="shared" si="812"/>
        <v>NO</v>
      </c>
      <c r="K11594" t="s">
        <v>13776</v>
      </c>
      <c r="L11594" t="s">
        <v>19</v>
      </c>
    </row>
    <row r="11595" spans="1:12" x14ac:dyDescent="0.25">
      <c r="A11595" t="s">
        <v>10800</v>
      </c>
      <c r="B11595" t="s">
        <v>116</v>
      </c>
      <c r="C11595" s="7">
        <v>45478</v>
      </c>
      <c r="D11595" t="str">
        <f t="shared" si="813"/>
        <v>Fri</v>
      </c>
      <c r="E11595" t="s">
        <v>2</v>
      </c>
      <c r="F11595" t="s">
        <v>13799</v>
      </c>
      <c r="G11595">
        <v>8746</v>
      </c>
      <c r="H11595" t="str">
        <f t="shared" si="814"/>
        <v>Large</v>
      </c>
      <c r="I11595" t="str">
        <f t="shared" si="811"/>
        <v>NO</v>
      </c>
      <c r="J11595" t="str">
        <f t="shared" si="812"/>
        <v>NO</v>
      </c>
      <c r="K11595" t="s">
        <v>14</v>
      </c>
      <c r="L11595" t="s">
        <v>3</v>
      </c>
    </row>
    <row r="11596" spans="1:12" x14ac:dyDescent="0.25">
      <c r="A11596" t="s">
        <v>10801</v>
      </c>
      <c r="B11596" t="s">
        <v>281</v>
      </c>
      <c r="C11596" s="7">
        <v>44457</v>
      </c>
      <c r="D11596" t="str">
        <f t="shared" si="813"/>
        <v>Sat</v>
      </c>
      <c r="E11596" t="s">
        <v>9</v>
      </c>
      <c r="F11596" t="s">
        <v>332</v>
      </c>
      <c r="G11596">
        <v>44667</v>
      </c>
      <c r="H11596" t="str">
        <f t="shared" si="814"/>
        <v>Large</v>
      </c>
      <c r="I11596" t="str">
        <f t="shared" si="811"/>
        <v>NO</v>
      </c>
      <c r="J11596" t="str">
        <f t="shared" si="812"/>
        <v>NO</v>
      </c>
      <c r="K11596" t="s">
        <v>176</v>
      </c>
      <c r="L11596" t="s">
        <v>109</v>
      </c>
    </row>
    <row r="11597" spans="1:12" x14ac:dyDescent="0.25">
      <c r="A11597" t="s">
        <v>10802</v>
      </c>
      <c r="B11597" t="s">
        <v>140</v>
      </c>
      <c r="C11597" s="7">
        <v>45271</v>
      </c>
      <c r="D11597" t="str">
        <f t="shared" si="813"/>
        <v>Mon</v>
      </c>
      <c r="E11597" t="s">
        <v>2</v>
      </c>
      <c r="F11597" t="s">
        <v>49</v>
      </c>
      <c r="G11597">
        <v>0</v>
      </c>
      <c r="H11597" t="str">
        <f t="shared" si="814"/>
        <v>Micro</v>
      </c>
      <c r="I11597" t="s">
        <v>13774</v>
      </c>
      <c r="J11597" t="str">
        <f t="shared" si="812"/>
        <v>NO</v>
      </c>
      <c r="K11597" t="s">
        <v>176</v>
      </c>
      <c r="L11597" t="s">
        <v>19</v>
      </c>
    </row>
    <row r="11598" spans="1:12" x14ac:dyDescent="0.25">
      <c r="A11598" t="s">
        <v>10803</v>
      </c>
      <c r="B11598" t="s">
        <v>126</v>
      </c>
      <c r="C11598" s="7">
        <v>45650</v>
      </c>
      <c r="D11598" t="str">
        <f t="shared" si="813"/>
        <v>Tue</v>
      </c>
      <c r="E11598" t="s">
        <v>2</v>
      </c>
      <c r="F11598" t="s">
        <v>168</v>
      </c>
      <c r="G11598">
        <v>2747</v>
      </c>
      <c r="H11598" t="str">
        <f t="shared" si="814"/>
        <v>Large</v>
      </c>
      <c r="I11598" t="str">
        <f t="shared" ref="I11598:I11610" si="815">IF(G11598&lt;0, "YES", "NO")</f>
        <v>NO</v>
      </c>
      <c r="J11598" t="str">
        <f t="shared" si="812"/>
        <v>NO</v>
      </c>
      <c r="K11598" t="s">
        <v>27</v>
      </c>
      <c r="L11598" t="s">
        <v>13793</v>
      </c>
    </row>
    <row r="11599" spans="1:12" x14ac:dyDescent="0.25">
      <c r="A11599" t="s">
        <v>10804</v>
      </c>
      <c r="B11599" t="s">
        <v>508</v>
      </c>
      <c r="C11599" s="7">
        <v>44253</v>
      </c>
      <c r="D11599" t="str">
        <f t="shared" si="813"/>
        <v>Fri</v>
      </c>
      <c r="E11599" t="s">
        <v>2</v>
      </c>
      <c r="F11599" t="s">
        <v>38</v>
      </c>
      <c r="G11599">
        <v>1076</v>
      </c>
      <c r="H11599" t="str">
        <f t="shared" si="814"/>
        <v>Medium</v>
      </c>
      <c r="I11599" t="str">
        <f t="shared" si="815"/>
        <v>NO</v>
      </c>
      <c r="J11599" t="str">
        <f t="shared" si="812"/>
        <v>NO</v>
      </c>
      <c r="K11599" t="s">
        <v>27</v>
      </c>
      <c r="L11599" t="s">
        <v>80</v>
      </c>
    </row>
    <row r="11600" spans="1:12" x14ac:dyDescent="0.25">
      <c r="A11600" t="s">
        <v>7084</v>
      </c>
      <c r="B11600" t="s">
        <v>60</v>
      </c>
      <c r="C11600" s="7">
        <v>45305</v>
      </c>
      <c r="D11600" t="str">
        <f t="shared" si="813"/>
        <v>Sun</v>
      </c>
      <c r="E11600" t="s">
        <v>2</v>
      </c>
      <c r="F11600" t="s">
        <v>10</v>
      </c>
      <c r="G11600">
        <v>5132</v>
      </c>
      <c r="H11600" t="str">
        <f t="shared" si="814"/>
        <v>Large</v>
      </c>
      <c r="I11600" t="str">
        <f t="shared" si="815"/>
        <v>NO</v>
      </c>
      <c r="J11600" t="str">
        <f t="shared" si="812"/>
        <v>NO</v>
      </c>
      <c r="K11600" t="s">
        <v>14</v>
      </c>
      <c r="L11600" t="s">
        <v>19</v>
      </c>
    </row>
    <row r="11601" spans="1:12" x14ac:dyDescent="0.25">
      <c r="A11601" t="s">
        <v>1360</v>
      </c>
      <c r="B11601" t="s">
        <v>91</v>
      </c>
      <c r="C11601" s="7">
        <v>45282</v>
      </c>
      <c r="D11601" t="str">
        <f t="shared" si="813"/>
        <v>Fri</v>
      </c>
      <c r="E11601" t="s">
        <v>2</v>
      </c>
      <c r="F11601" t="s">
        <v>168</v>
      </c>
      <c r="G11601">
        <v>2325</v>
      </c>
      <c r="H11601" t="str">
        <f t="shared" si="814"/>
        <v>Large</v>
      </c>
      <c r="I11601" t="str">
        <f t="shared" si="815"/>
        <v>NO</v>
      </c>
      <c r="J11601" t="str">
        <f t="shared" si="812"/>
        <v>NO</v>
      </c>
      <c r="K11601" t="s">
        <v>176</v>
      </c>
      <c r="L11601" t="s">
        <v>6</v>
      </c>
    </row>
    <row r="11602" spans="1:12" x14ac:dyDescent="0.25">
      <c r="A11602" t="s">
        <v>5520</v>
      </c>
      <c r="B11602" t="s">
        <v>228</v>
      </c>
      <c r="C11602" s="7">
        <v>45395</v>
      </c>
      <c r="D11602" t="str">
        <f t="shared" si="813"/>
        <v>Sat</v>
      </c>
      <c r="E11602" t="s">
        <v>2</v>
      </c>
      <c r="F11602" t="s">
        <v>10</v>
      </c>
      <c r="G11602">
        <v>6632</v>
      </c>
      <c r="H11602" t="str">
        <f t="shared" si="814"/>
        <v>Large</v>
      </c>
      <c r="I11602" t="str">
        <f t="shared" si="815"/>
        <v>NO</v>
      </c>
      <c r="J11602" t="str">
        <f t="shared" si="812"/>
        <v>NO</v>
      </c>
      <c r="K11602" t="s">
        <v>14</v>
      </c>
      <c r="L11602" t="s">
        <v>129</v>
      </c>
    </row>
    <row r="11603" spans="1:12" x14ac:dyDescent="0.25">
      <c r="A11603" t="s">
        <v>10805</v>
      </c>
      <c r="B11603" t="s">
        <v>29</v>
      </c>
      <c r="C11603" s="7">
        <v>45343</v>
      </c>
      <c r="D11603" t="str">
        <f t="shared" si="813"/>
        <v>Wed</v>
      </c>
      <c r="E11603" t="s">
        <v>2</v>
      </c>
      <c r="F11603" t="s">
        <v>551</v>
      </c>
      <c r="G11603">
        <v>3262</v>
      </c>
      <c r="H11603" t="str">
        <f t="shared" si="814"/>
        <v>Large</v>
      </c>
      <c r="I11603" t="str">
        <f t="shared" si="815"/>
        <v>NO</v>
      </c>
      <c r="J11603" t="str">
        <f t="shared" si="812"/>
        <v>NO</v>
      </c>
      <c r="K11603" t="s">
        <v>14</v>
      </c>
      <c r="L11603" t="s">
        <v>3</v>
      </c>
    </row>
    <row r="11604" spans="1:12" x14ac:dyDescent="0.25">
      <c r="A11604" t="s">
        <v>10806</v>
      </c>
      <c r="B11604" t="s">
        <v>228</v>
      </c>
      <c r="C11604" s="7">
        <v>45458</v>
      </c>
      <c r="D11604" t="str">
        <f t="shared" si="813"/>
        <v>Sat</v>
      </c>
      <c r="E11604" t="s">
        <v>9</v>
      </c>
      <c r="F11604" t="s">
        <v>49</v>
      </c>
      <c r="G11604">
        <v>76046</v>
      </c>
      <c r="H11604" t="str">
        <f t="shared" si="814"/>
        <v>Large</v>
      </c>
      <c r="I11604" t="str">
        <f t="shared" si="815"/>
        <v>NO</v>
      </c>
      <c r="J11604" t="str">
        <f t="shared" si="812"/>
        <v>NO</v>
      </c>
      <c r="K11604" t="s">
        <v>176</v>
      </c>
      <c r="L11604" t="s">
        <v>57</v>
      </c>
    </row>
    <row r="11605" spans="1:12" x14ac:dyDescent="0.25">
      <c r="A11605" t="s">
        <v>10807</v>
      </c>
      <c r="B11605" t="s">
        <v>231</v>
      </c>
      <c r="C11605" s="7">
        <v>44399</v>
      </c>
      <c r="D11605" t="str">
        <f t="shared" si="813"/>
        <v>Thu</v>
      </c>
      <c r="E11605" t="s">
        <v>2</v>
      </c>
      <c r="F11605" t="s">
        <v>63</v>
      </c>
      <c r="G11605">
        <v>789</v>
      </c>
      <c r="H11605" t="str">
        <f t="shared" si="814"/>
        <v>Medium</v>
      </c>
      <c r="I11605" t="str">
        <f t="shared" si="815"/>
        <v>NO</v>
      </c>
      <c r="J11605" t="str">
        <f t="shared" si="812"/>
        <v>NO</v>
      </c>
      <c r="K11605" t="s">
        <v>176</v>
      </c>
      <c r="L11605" t="s">
        <v>109</v>
      </c>
    </row>
    <row r="11606" spans="1:12" x14ac:dyDescent="0.25">
      <c r="A11606" t="s">
        <v>10808</v>
      </c>
      <c r="B11606" t="s">
        <v>641</v>
      </c>
      <c r="C11606" s="7">
        <v>44792</v>
      </c>
      <c r="D11606" t="str">
        <f t="shared" si="813"/>
        <v>Fri</v>
      </c>
      <c r="E11606" t="s">
        <v>2</v>
      </c>
      <c r="F11606" t="s">
        <v>38</v>
      </c>
      <c r="G11606">
        <v>6124</v>
      </c>
      <c r="H11606" t="str">
        <f t="shared" si="814"/>
        <v>Large</v>
      </c>
      <c r="I11606" t="str">
        <f t="shared" si="815"/>
        <v>NO</v>
      </c>
      <c r="J11606" t="str">
        <f t="shared" si="812"/>
        <v>NO</v>
      </c>
      <c r="K11606" t="s">
        <v>176</v>
      </c>
      <c r="L11606" t="s">
        <v>19</v>
      </c>
    </row>
    <row r="11607" spans="1:12" x14ac:dyDescent="0.25">
      <c r="A11607" t="s">
        <v>10809</v>
      </c>
      <c r="B11607" t="s">
        <v>256</v>
      </c>
      <c r="C11607" s="7">
        <v>45472</v>
      </c>
      <c r="D11607" t="str">
        <f t="shared" si="813"/>
        <v>Sat</v>
      </c>
      <c r="E11607" t="s">
        <v>2</v>
      </c>
      <c r="F11607" t="s">
        <v>112</v>
      </c>
      <c r="G11607">
        <v>5150</v>
      </c>
      <c r="H11607" t="str">
        <f t="shared" si="814"/>
        <v>Large</v>
      </c>
      <c r="I11607" t="str">
        <f t="shared" si="815"/>
        <v>NO</v>
      </c>
      <c r="J11607" t="str">
        <f t="shared" si="812"/>
        <v>NO</v>
      </c>
      <c r="K11607" t="s">
        <v>13776</v>
      </c>
      <c r="L11607" t="s">
        <v>19</v>
      </c>
    </row>
    <row r="11608" spans="1:12" x14ac:dyDescent="0.25">
      <c r="A11608" t="s">
        <v>10810</v>
      </c>
      <c r="B11608" t="s">
        <v>733</v>
      </c>
      <c r="C11608" s="7">
        <v>44790</v>
      </c>
      <c r="D11608" t="str">
        <f t="shared" si="813"/>
        <v>Wed</v>
      </c>
      <c r="E11608" t="s">
        <v>2</v>
      </c>
      <c r="F11608" t="s">
        <v>112</v>
      </c>
      <c r="G11608">
        <v>6791</v>
      </c>
      <c r="H11608" t="str">
        <f t="shared" si="814"/>
        <v>Large</v>
      </c>
      <c r="I11608" t="str">
        <f t="shared" si="815"/>
        <v>NO</v>
      </c>
      <c r="J11608" t="str">
        <f t="shared" si="812"/>
        <v>NO</v>
      </c>
      <c r="K11608" t="s">
        <v>14</v>
      </c>
      <c r="L11608" t="s">
        <v>3</v>
      </c>
    </row>
    <row r="11609" spans="1:12" x14ac:dyDescent="0.25">
      <c r="A11609" t="s">
        <v>10811</v>
      </c>
      <c r="B11609" t="s">
        <v>542</v>
      </c>
      <c r="C11609" s="7">
        <v>45101</v>
      </c>
      <c r="D11609" t="str">
        <f t="shared" si="813"/>
        <v>Sat</v>
      </c>
      <c r="E11609" t="s">
        <v>2</v>
      </c>
      <c r="F11609" t="s">
        <v>112</v>
      </c>
      <c r="G11609">
        <v>4974</v>
      </c>
      <c r="H11609" t="str">
        <f t="shared" si="814"/>
        <v>Large</v>
      </c>
      <c r="I11609" t="str">
        <f t="shared" si="815"/>
        <v>NO</v>
      </c>
      <c r="J11609" t="str">
        <f t="shared" si="812"/>
        <v>NO</v>
      </c>
      <c r="K11609" t="s">
        <v>13776</v>
      </c>
      <c r="L11609" t="s">
        <v>6</v>
      </c>
    </row>
    <row r="11610" spans="1:12" x14ac:dyDescent="0.25">
      <c r="A11610" t="s">
        <v>10812</v>
      </c>
      <c r="B11610" t="s">
        <v>193</v>
      </c>
      <c r="C11610" s="7">
        <v>44593</v>
      </c>
      <c r="D11610" t="str">
        <f t="shared" si="813"/>
        <v>Tue</v>
      </c>
      <c r="E11610" t="s">
        <v>2</v>
      </c>
      <c r="F11610" t="s">
        <v>10</v>
      </c>
      <c r="G11610">
        <v>7742</v>
      </c>
      <c r="H11610" t="str">
        <f t="shared" si="814"/>
        <v>Large</v>
      </c>
      <c r="I11610" t="str">
        <f t="shared" si="815"/>
        <v>NO</v>
      </c>
      <c r="J11610" t="str">
        <f t="shared" si="812"/>
        <v>NO</v>
      </c>
      <c r="K11610" t="s">
        <v>13776</v>
      </c>
      <c r="L11610" t="s">
        <v>129</v>
      </c>
    </row>
    <row r="11611" spans="1:12" x14ac:dyDescent="0.25">
      <c r="A11611" t="s">
        <v>8306</v>
      </c>
      <c r="B11611" t="s">
        <v>26</v>
      </c>
      <c r="C11611" s="7">
        <v>45305</v>
      </c>
      <c r="D11611" t="str">
        <f t="shared" si="813"/>
        <v>Sun</v>
      </c>
      <c r="E11611" t="s">
        <v>2</v>
      </c>
      <c r="F11611" t="s">
        <v>38</v>
      </c>
      <c r="G11611">
        <v>0</v>
      </c>
      <c r="H11611" t="str">
        <f t="shared" si="814"/>
        <v>Micro</v>
      </c>
      <c r="I11611" t="s">
        <v>13774</v>
      </c>
      <c r="J11611" t="str">
        <f t="shared" si="812"/>
        <v>NO</v>
      </c>
      <c r="K11611" t="s">
        <v>13776</v>
      </c>
      <c r="L11611" t="s">
        <v>19</v>
      </c>
    </row>
    <row r="11612" spans="1:12" x14ac:dyDescent="0.25">
      <c r="A11612" t="s">
        <v>10813</v>
      </c>
      <c r="B11612" t="s">
        <v>44</v>
      </c>
      <c r="C11612" s="7">
        <v>44932</v>
      </c>
      <c r="D11612" t="str">
        <f t="shared" si="813"/>
        <v>Fri</v>
      </c>
      <c r="E11612" t="s">
        <v>2</v>
      </c>
      <c r="F11612" t="s">
        <v>49</v>
      </c>
      <c r="G11612">
        <v>604</v>
      </c>
      <c r="H11612" t="str">
        <f t="shared" si="814"/>
        <v>Medium</v>
      </c>
      <c r="I11612" t="str">
        <f t="shared" ref="I11612:I11635" si="816">IF(G11612&lt;0, "YES", "NO")</f>
        <v>NO</v>
      </c>
      <c r="J11612" t="str">
        <f t="shared" si="812"/>
        <v>NO</v>
      </c>
      <c r="K11612" t="s">
        <v>13776</v>
      </c>
      <c r="L11612" t="s">
        <v>206</v>
      </c>
    </row>
    <row r="11613" spans="1:12" x14ac:dyDescent="0.25">
      <c r="A11613" t="s">
        <v>7862</v>
      </c>
      <c r="B11613" t="s">
        <v>347</v>
      </c>
      <c r="C11613" s="7">
        <v>44962</v>
      </c>
      <c r="D11613" t="str">
        <f t="shared" si="813"/>
        <v>Sun</v>
      </c>
      <c r="E11613" t="s">
        <v>2</v>
      </c>
      <c r="F11613" t="s">
        <v>112</v>
      </c>
      <c r="G11613">
        <v>9372</v>
      </c>
      <c r="H11613" t="str">
        <f t="shared" si="814"/>
        <v>Large</v>
      </c>
      <c r="I11613" t="str">
        <f t="shared" si="816"/>
        <v>NO</v>
      </c>
      <c r="J11613" t="str">
        <f t="shared" si="812"/>
        <v>NO</v>
      </c>
      <c r="K11613" t="s">
        <v>27</v>
      </c>
      <c r="L11613" t="s">
        <v>109</v>
      </c>
    </row>
    <row r="11614" spans="1:12" x14ac:dyDescent="0.25">
      <c r="A11614" t="s">
        <v>10814</v>
      </c>
      <c r="B11614" t="s">
        <v>395</v>
      </c>
      <c r="C11614" s="7">
        <v>44839</v>
      </c>
      <c r="D11614" t="str">
        <f t="shared" si="813"/>
        <v>Wed</v>
      </c>
      <c r="E11614" t="s">
        <v>2</v>
      </c>
      <c r="F11614" t="s">
        <v>112</v>
      </c>
      <c r="G11614">
        <v>4000</v>
      </c>
      <c r="H11614" t="str">
        <f t="shared" si="814"/>
        <v>Large</v>
      </c>
      <c r="I11614" t="str">
        <f t="shared" si="816"/>
        <v>NO</v>
      </c>
      <c r="J11614" t="str">
        <f t="shared" si="812"/>
        <v>NO</v>
      </c>
      <c r="K11614" t="s">
        <v>13776</v>
      </c>
      <c r="L11614" t="s">
        <v>3</v>
      </c>
    </row>
    <row r="11615" spans="1:12" x14ac:dyDescent="0.25">
      <c r="A11615" t="s">
        <v>9715</v>
      </c>
      <c r="B11615" t="s">
        <v>42</v>
      </c>
      <c r="C11615" s="7">
        <v>44840</v>
      </c>
      <c r="D11615" t="str">
        <f t="shared" si="813"/>
        <v>Thu</v>
      </c>
      <c r="E11615" t="s">
        <v>2</v>
      </c>
      <c r="F11615" t="s">
        <v>112</v>
      </c>
      <c r="G11615">
        <v>27769</v>
      </c>
      <c r="H11615" t="str">
        <f t="shared" si="814"/>
        <v>Large</v>
      </c>
      <c r="I11615" t="str">
        <f t="shared" si="816"/>
        <v>NO</v>
      </c>
      <c r="J11615" t="str">
        <f t="shared" si="812"/>
        <v>NO</v>
      </c>
      <c r="K11615" t="s">
        <v>14</v>
      </c>
      <c r="L11615" t="s">
        <v>13777</v>
      </c>
    </row>
    <row r="11616" spans="1:12" x14ac:dyDescent="0.25">
      <c r="A11616" t="s">
        <v>10815</v>
      </c>
      <c r="B11616" t="s">
        <v>135</v>
      </c>
      <c r="C11616" s="7">
        <v>45258</v>
      </c>
      <c r="D11616" t="str">
        <f t="shared" si="813"/>
        <v>Tue</v>
      </c>
      <c r="E11616" t="s">
        <v>2</v>
      </c>
      <c r="F11616" t="s">
        <v>38</v>
      </c>
      <c r="G11616">
        <v>3435</v>
      </c>
      <c r="H11616" t="str">
        <f t="shared" si="814"/>
        <v>Large</v>
      </c>
      <c r="I11616" t="str">
        <f t="shared" si="816"/>
        <v>NO</v>
      </c>
      <c r="J11616" t="str">
        <f t="shared" si="812"/>
        <v>NO</v>
      </c>
      <c r="K11616" t="s">
        <v>13775</v>
      </c>
      <c r="L11616" t="s">
        <v>3</v>
      </c>
    </row>
    <row r="11617" spans="1:12" x14ac:dyDescent="0.25">
      <c r="A11617" t="s">
        <v>10816</v>
      </c>
      <c r="B11617" t="s">
        <v>203</v>
      </c>
      <c r="C11617" s="7">
        <v>45506</v>
      </c>
      <c r="D11617" t="str">
        <f t="shared" si="813"/>
        <v>Fri</v>
      </c>
      <c r="E11617" t="s">
        <v>9</v>
      </c>
      <c r="F11617" t="s">
        <v>38</v>
      </c>
      <c r="G11617">
        <v>58106</v>
      </c>
      <c r="H11617" t="str">
        <f t="shared" si="814"/>
        <v>Large</v>
      </c>
      <c r="I11617" t="str">
        <f t="shared" si="816"/>
        <v>NO</v>
      </c>
      <c r="J11617" t="str">
        <f t="shared" si="812"/>
        <v>NO</v>
      </c>
      <c r="K11617" t="s">
        <v>176</v>
      </c>
      <c r="L11617" t="s">
        <v>143</v>
      </c>
    </row>
    <row r="11618" spans="1:12" x14ac:dyDescent="0.25">
      <c r="A11618" t="s">
        <v>10817</v>
      </c>
      <c r="B11618" t="s">
        <v>13</v>
      </c>
      <c r="C11618" s="7">
        <v>45460</v>
      </c>
      <c r="D11618" t="str">
        <f t="shared" si="813"/>
        <v>Mon</v>
      </c>
      <c r="E11618" t="s">
        <v>2</v>
      </c>
      <c r="F11618" t="s">
        <v>168</v>
      </c>
      <c r="G11618">
        <v>8162</v>
      </c>
      <c r="H11618" t="str">
        <f t="shared" si="814"/>
        <v>Large</v>
      </c>
      <c r="I11618" t="str">
        <f t="shared" si="816"/>
        <v>NO</v>
      </c>
      <c r="J11618" t="str">
        <f t="shared" si="812"/>
        <v>NO</v>
      </c>
      <c r="K11618" t="s">
        <v>13776</v>
      </c>
      <c r="L11618" t="s">
        <v>57</v>
      </c>
    </row>
    <row r="11619" spans="1:12" x14ac:dyDescent="0.25">
      <c r="A11619" t="s">
        <v>10818</v>
      </c>
      <c r="B11619" t="s">
        <v>508</v>
      </c>
      <c r="C11619" s="7">
        <v>44993</v>
      </c>
      <c r="D11619" t="str">
        <f t="shared" si="813"/>
        <v>Wed</v>
      </c>
      <c r="E11619" t="s">
        <v>2</v>
      </c>
      <c r="F11619" t="s">
        <v>63</v>
      </c>
      <c r="G11619">
        <v>4907</v>
      </c>
      <c r="H11619" t="str">
        <f t="shared" si="814"/>
        <v>Large</v>
      </c>
      <c r="I11619" t="str">
        <f t="shared" si="816"/>
        <v>NO</v>
      </c>
      <c r="J11619" t="str">
        <f t="shared" si="812"/>
        <v>NO</v>
      </c>
      <c r="K11619" t="s">
        <v>14</v>
      </c>
      <c r="L11619" t="s">
        <v>129</v>
      </c>
    </row>
    <row r="11620" spans="1:12" x14ac:dyDescent="0.25">
      <c r="A11620" t="s">
        <v>10819</v>
      </c>
      <c r="B11620" t="s">
        <v>248</v>
      </c>
      <c r="C11620" s="7">
        <v>45213</v>
      </c>
      <c r="D11620" t="str">
        <f t="shared" si="813"/>
        <v>Sat</v>
      </c>
      <c r="E11620" t="s">
        <v>2</v>
      </c>
      <c r="F11620" t="s">
        <v>49</v>
      </c>
      <c r="G11620">
        <v>3573</v>
      </c>
      <c r="H11620" t="str">
        <f t="shared" si="814"/>
        <v>Large</v>
      </c>
      <c r="I11620" t="str">
        <f t="shared" si="816"/>
        <v>NO</v>
      </c>
      <c r="J11620" t="str">
        <f t="shared" si="812"/>
        <v>NO</v>
      </c>
      <c r="K11620" t="s">
        <v>27</v>
      </c>
      <c r="L11620" t="s">
        <v>13777</v>
      </c>
    </row>
    <row r="11621" spans="1:12" x14ac:dyDescent="0.25">
      <c r="A11621" t="s">
        <v>10820</v>
      </c>
      <c r="B11621" t="s">
        <v>67</v>
      </c>
      <c r="C11621" s="7">
        <v>45107</v>
      </c>
      <c r="D11621" t="str">
        <f t="shared" si="813"/>
        <v>Fri</v>
      </c>
      <c r="E11621" t="s">
        <v>2</v>
      </c>
      <c r="F11621" t="s">
        <v>160</v>
      </c>
      <c r="G11621">
        <v>635</v>
      </c>
      <c r="H11621" t="str">
        <f t="shared" si="814"/>
        <v>Medium</v>
      </c>
      <c r="I11621" t="str">
        <f t="shared" si="816"/>
        <v>NO</v>
      </c>
      <c r="J11621" t="str">
        <f t="shared" si="812"/>
        <v>NO</v>
      </c>
      <c r="K11621" t="s">
        <v>13776</v>
      </c>
      <c r="L11621" t="s">
        <v>80</v>
      </c>
    </row>
    <row r="11622" spans="1:12" x14ac:dyDescent="0.25">
      <c r="A11622" t="s">
        <v>10821</v>
      </c>
      <c r="B11622" t="s">
        <v>84</v>
      </c>
      <c r="C11622" s="7">
        <v>45058</v>
      </c>
      <c r="D11622" t="str">
        <f t="shared" si="813"/>
        <v>Fri</v>
      </c>
      <c r="E11622" t="s">
        <v>2</v>
      </c>
      <c r="F11622" t="s">
        <v>38</v>
      </c>
      <c r="G11622">
        <v>128</v>
      </c>
      <c r="H11622" t="str">
        <f t="shared" si="814"/>
        <v>Small</v>
      </c>
      <c r="I11622" t="str">
        <f t="shared" si="816"/>
        <v>NO</v>
      </c>
      <c r="J11622" t="str">
        <f t="shared" si="812"/>
        <v>NO</v>
      </c>
      <c r="K11622" t="s">
        <v>13775</v>
      </c>
      <c r="L11622" t="s">
        <v>6</v>
      </c>
    </row>
    <row r="11623" spans="1:12" x14ac:dyDescent="0.25">
      <c r="A11623" t="s">
        <v>10822</v>
      </c>
      <c r="B11623" t="s">
        <v>111</v>
      </c>
      <c r="C11623" s="7">
        <v>45264</v>
      </c>
      <c r="D11623" t="str">
        <f t="shared" si="813"/>
        <v>Mon</v>
      </c>
      <c r="E11623" t="s">
        <v>2</v>
      </c>
      <c r="F11623" t="s">
        <v>112</v>
      </c>
      <c r="G11623">
        <v>7321</v>
      </c>
      <c r="H11623" t="str">
        <f t="shared" si="814"/>
        <v>Large</v>
      </c>
      <c r="I11623" t="str">
        <f t="shared" si="816"/>
        <v>NO</v>
      </c>
      <c r="J11623" t="str">
        <f t="shared" si="812"/>
        <v>NO</v>
      </c>
      <c r="K11623" t="s">
        <v>27</v>
      </c>
      <c r="L11623" t="s">
        <v>19</v>
      </c>
    </row>
    <row r="11624" spans="1:12" x14ac:dyDescent="0.25">
      <c r="A11624" t="s">
        <v>10823</v>
      </c>
      <c r="B11624" t="s">
        <v>839</v>
      </c>
      <c r="C11624" s="7">
        <v>45199</v>
      </c>
      <c r="D11624" t="str">
        <f t="shared" si="813"/>
        <v>Sat</v>
      </c>
      <c r="E11624" t="s">
        <v>2</v>
      </c>
      <c r="F11624" t="s">
        <v>69</v>
      </c>
      <c r="G11624">
        <v>4035</v>
      </c>
      <c r="H11624" t="str">
        <f t="shared" si="814"/>
        <v>Large</v>
      </c>
      <c r="I11624" t="str">
        <f t="shared" si="816"/>
        <v>NO</v>
      </c>
      <c r="J11624" t="str">
        <f t="shared" si="812"/>
        <v>NO</v>
      </c>
      <c r="K11624" t="s">
        <v>27</v>
      </c>
      <c r="L11624" t="s">
        <v>19</v>
      </c>
    </row>
    <row r="11625" spans="1:12" x14ac:dyDescent="0.25">
      <c r="A11625" t="s">
        <v>10824</v>
      </c>
      <c r="B11625" t="s">
        <v>40</v>
      </c>
      <c r="C11625" s="7">
        <v>45225</v>
      </c>
      <c r="D11625" t="str">
        <f t="shared" si="813"/>
        <v>Thu</v>
      </c>
      <c r="E11625" t="s">
        <v>2</v>
      </c>
      <c r="F11625" t="s">
        <v>38</v>
      </c>
      <c r="G11625">
        <v>6081</v>
      </c>
      <c r="H11625" t="str">
        <f t="shared" si="814"/>
        <v>Large</v>
      </c>
      <c r="I11625" t="str">
        <f t="shared" si="816"/>
        <v>NO</v>
      </c>
      <c r="J11625" t="str">
        <f t="shared" si="812"/>
        <v>NO</v>
      </c>
      <c r="K11625" t="s">
        <v>27</v>
      </c>
      <c r="L11625" t="s">
        <v>13777</v>
      </c>
    </row>
    <row r="11626" spans="1:12" x14ac:dyDescent="0.25">
      <c r="A11626" t="s">
        <v>10825</v>
      </c>
      <c r="B11626" t="s">
        <v>37</v>
      </c>
      <c r="C11626" s="7">
        <v>44848</v>
      </c>
      <c r="D11626" t="str">
        <f t="shared" si="813"/>
        <v>Fri</v>
      </c>
      <c r="E11626" t="s">
        <v>2</v>
      </c>
      <c r="F11626" t="s">
        <v>38</v>
      </c>
      <c r="G11626">
        <v>29153</v>
      </c>
      <c r="H11626" t="str">
        <f t="shared" si="814"/>
        <v>Large</v>
      </c>
      <c r="I11626" t="str">
        <f t="shared" si="816"/>
        <v>NO</v>
      </c>
      <c r="J11626" t="str">
        <f t="shared" si="812"/>
        <v>NO</v>
      </c>
      <c r="K11626" t="s">
        <v>13776</v>
      </c>
      <c r="L11626" t="s">
        <v>13793</v>
      </c>
    </row>
    <row r="11627" spans="1:12" x14ac:dyDescent="0.25">
      <c r="A11627" t="s">
        <v>10826</v>
      </c>
      <c r="B11627" t="s">
        <v>157</v>
      </c>
      <c r="C11627" s="7">
        <v>44898</v>
      </c>
      <c r="D11627" t="str">
        <f t="shared" si="813"/>
        <v>Sat</v>
      </c>
      <c r="E11627" t="s">
        <v>9</v>
      </c>
      <c r="F11627" t="s">
        <v>63</v>
      </c>
      <c r="G11627">
        <v>53332</v>
      </c>
      <c r="H11627" t="str">
        <f t="shared" si="814"/>
        <v>Large</v>
      </c>
      <c r="I11627" t="str">
        <f t="shared" si="816"/>
        <v>NO</v>
      </c>
      <c r="J11627" t="str">
        <f t="shared" si="812"/>
        <v>NO</v>
      </c>
      <c r="K11627" t="s">
        <v>14</v>
      </c>
      <c r="L11627" t="s">
        <v>143</v>
      </c>
    </row>
    <row r="11628" spans="1:12" x14ac:dyDescent="0.25">
      <c r="A11628" t="s">
        <v>10827</v>
      </c>
      <c r="B11628" t="s">
        <v>368</v>
      </c>
      <c r="C11628" s="7">
        <v>45647</v>
      </c>
      <c r="D11628" t="str">
        <f t="shared" si="813"/>
        <v>Sat</v>
      </c>
      <c r="E11628" t="s">
        <v>2</v>
      </c>
      <c r="F11628" t="s">
        <v>13792</v>
      </c>
      <c r="G11628">
        <v>1710</v>
      </c>
      <c r="H11628" t="str">
        <f t="shared" si="814"/>
        <v>Medium</v>
      </c>
      <c r="I11628" t="str">
        <f t="shared" si="816"/>
        <v>NO</v>
      </c>
      <c r="J11628" t="str">
        <f t="shared" si="812"/>
        <v>NO</v>
      </c>
      <c r="K11628" t="s">
        <v>14</v>
      </c>
      <c r="L11628" t="s">
        <v>19</v>
      </c>
    </row>
    <row r="11629" spans="1:12" x14ac:dyDescent="0.25">
      <c r="A11629" t="s">
        <v>10828</v>
      </c>
      <c r="B11629" t="s">
        <v>147</v>
      </c>
      <c r="C11629" s="7">
        <v>45299</v>
      </c>
      <c r="D11629" t="str">
        <f t="shared" si="813"/>
        <v>Mon</v>
      </c>
      <c r="E11629" t="s">
        <v>2</v>
      </c>
      <c r="F11629" t="s">
        <v>22</v>
      </c>
      <c r="G11629">
        <v>9864</v>
      </c>
      <c r="H11629" t="str">
        <f t="shared" si="814"/>
        <v>Large</v>
      </c>
      <c r="I11629" t="str">
        <f t="shared" si="816"/>
        <v>NO</v>
      </c>
      <c r="J11629" t="str">
        <f t="shared" si="812"/>
        <v>NO</v>
      </c>
      <c r="K11629" t="s">
        <v>13775</v>
      </c>
      <c r="L11629" t="s">
        <v>19</v>
      </c>
    </row>
    <row r="11630" spans="1:12" x14ac:dyDescent="0.25">
      <c r="A11630" t="s">
        <v>10829</v>
      </c>
      <c r="B11630" t="s">
        <v>54</v>
      </c>
      <c r="C11630" s="7">
        <v>44545</v>
      </c>
      <c r="D11630" t="str">
        <f t="shared" si="813"/>
        <v>Wed</v>
      </c>
      <c r="E11630" t="s">
        <v>2</v>
      </c>
      <c r="F11630" t="s">
        <v>112</v>
      </c>
      <c r="G11630">
        <v>7174</v>
      </c>
      <c r="H11630" t="str">
        <f t="shared" si="814"/>
        <v>Large</v>
      </c>
      <c r="I11630" t="str">
        <f t="shared" si="816"/>
        <v>NO</v>
      </c>
      <c r="J11630" t="str">
        <f t="shared" si="812"/>
        <v>NO</v>
      </c>
      <c r="K11630" t="s">
        <v>13776</v>
      </c>
      <c r="L11630" t="s">
        <v>109</v>
      </c>
    </row>
    <row r="11631" spans="1:12" x14ac:dyDescent="0.25">
      <c r="A11631" t="s">
        <v>10830</v>
      </c>
      <c r="B11631" t="s">
        <v>542</v>
      </c>
      <c r="C11631" s="7">
        <v>45321</v>
      </c>
      <c r="D11631" t="str">
        <f t="shared" si="813"/>
        <v>Tue</v>
      </c>
      <c r="E11631" t="s">
        <v>2</v>
      </c>
      <c r="F11631" t="s">
        <v>112</v>
      </c>
      <c r="G11631">
        <v>544</v>
      </c>
      <c r="H11631" t="str">
        <f t="shared" si="814"/>
        <v>Medium</v>
      </c>
      <c r="I11631" t="str">
        <f t="shared" si="816"/>
        <v>NO</v>
      </c>
      <c r="J11631" t="str">
        <f t="shared" si="812"/>
        <v>NO</v>
      </c>
      <c r="K11631" t="s">
        <v>14</v>
      </c>
      <c r="L11631" t="s">
        <v>109</v>
      </c>
    </row>
    <row r="11632" spans="1:12" x14ac:dyDescent="0.25">
      <c r="A11632" t="s">
        <v>10831</v>
      </c>
      <c r="B11632" t="s">
        <v>5</v>
      </c>
      <c r="C11632" s="7">
        <v>45584</v>
      </c>
      <c r="D11632" t="str">
        <f t="shared" si="813"/>
        <v>Sat</v>
      </c>
      <c r="E11632" t="s">
        <v>2</v>
      </c>
      <c r="F11632" t="s">
        <v>49</v>
      </c>
      <c r="G11632">
        <v>2838</v>
      </c>
      <c r="H11632" t="str">
        <f t="shared" si="814"/>
        <v>Large</v>
      </c>
      <c r="I11632" t="str">
        <f t="shared" si="816"/>
        <v>NO</v>
      </c>
      <c r="J11632" t="str">
        <f t="shared" si="812"/>
        <v>NO</v>
      </c>
      <c r="K11632" t="s">
        <v>13776</v>
      </c>
      <c r="L11632" t="s">
        <v>109</v>
      </c>
    </row>
    <row r="11633" spans="1:12" x14ac:dyDescent="0.25">
      <c r="A11633" t="s">
        <v>10832</v>
      </c>
      <c r="B11633" t="s">
        <v>91</v>
      </c>
      <c r="C11633" s="7">
        <v>44227</v>
      </c>
      <c r="D11633" t="str">
        <f t="shared" si="813"/>
        <v>Sun</v>
      </c>
      <c r="E11633" t="s">
        <v>2</v>
      </c>
      <c r="F11633" t="s">
        <v>38</v>
      </c>
      <c r="G11633">
        <v>3226</v>
      </c>
      <c r="H11633" t="str">
        <f t="shared" si="814"/>
        <v>Large</v>
      </c>
      <c r="I11633" t="str">
        <f t="shared" si="816"/>
        <v>NO</v>
      </c>
      <c r="J11633" t="str">
        <f t="shared" si="812"/>
        <v>NO</v>
      </c>
      <c r="K11633" t="s">
        <v>176</v>
      </c>
      <c r="L11633" t="s">
        <v>206</v>
      </c>
    </row>
    <row r="11634" spans="1:12" x14ac:dyDescent="0.25">
      <c r="A11634" t="s">
        <v>10833</v>
      </c>
      <c r="B11634" t="s">
        <v>234</v>
      </c>
      <c r="C11634" s="7">
        <v>45372</v>
      </c>
      <c r="D11634" t="str">
        <f t="shared" si="813"/>
        <v>Thu</v>
      </c>
      <c r="E11634" t="s">
        <v>9</v>
      </c>
      <c r="F11634" t="s">
        <v>112</v>
      </c>
      <c r="G11634">
        <v>46588</v>
      </c>
      <c r="H11634" t="str">
        <f t="shared" si="814"/>
        <v>Large</v>
      </c>
      <c r="I11634" t="str">
        <f t="shared" si="816"/>
        <v>NO</v>
      </c>
      <c r="J11634" t="str">
        <f t="shared" si="812"/>
        <v>NO</v>
      </c>
      <c r="K11634" t="s">
        <v>13776</v>
      </c>
      <c r="L11634" t="s">
        <v>206</v>
      </c>
    </row>
    <row r="11635" spans="1:12" x14ac:dyDescent="0.25">
      <c r="A11635" t="s">
        <v>7649</v>
      </c>
      <c r="B11635" t="s">
        <v>289</v>
      </c>
      <c r="C11635" s="7">
        <v>45552</v>
      </c>
      <c r="D11635" t="str">
        <f t="shared" si="813"/>
        <v>Tue</v>
      </c>
      <c r="E11635" t="s">
        <v>2</v>
      </c>
      <c r="F11635" t="s">
        <v>160</v>
      </c>
      <c r="G11635">
        <v>951</v>
      </c>
      <c r="H11635" t="str">
        <f t="shared" si="814"/>
        <v>Medium</v>
      </c>
      <c r="I11635" t="str">
        <f t="shared" si="816"/>
        <v>NO</v>
      </c>
      <c r="J11635" t="str">
        <f t="shared" si="812"/>
        <v>NO</v>
      </c>
      <c r="K11635" t="s">
        <v>27</v>
      </c>
      <c r="L11635" t="s">
        <v>57</v>
      </c>
    </row>
    <row r="11636" spans="1:12" x14ac:dyDescent="0.25">
      <c r="A11636" t="s">
        <v>10834</v>
      </c>
      <c r="B11636" t="s">
        <v>159</v>
      </c>
      <c r="C11636" s="7">
        <v>44291</v>
      </c>
      <c r="D11636" t="str">
        <f t="shared" si="813"/>
        <v>Mon</v>
      </c>
      <c r="E11636" t="s">
        <v>2</v>
      </c>
      <c r="F11636" t="s">
        <v>10</v>
      </c>
      <c r="G11636">
        <v>0</v>
      </c>
      <c r="H11636" t="str">
        <f t="shared" si="814"/>
        <v>Micro</v>
      </c>
      <c r="I11636" t="s">
        <v>13774</v>
      </c>
      <c r="J11636" t="str">
        <f t="shared" si="812"/>
        <v>NO</v>
      </c>
      <c r="K11636" t="s">
        <v>27</v>
      </c>
      <c r="L11636" t="s">
        <v>80</v>
      </c>
    </row>
    <row r="11637" spans="1:12" x14ac:dyDescent="0.25">
      <c r="A11637" t="s">
        <v>10835</v>
      </c>
      <c r="B11637" t="s">
        <v>56</v>
      </c>
      <c r="C11637" s="7">
        <v>44787</v>
      </c>
      <c r="D11637" t="str">
        <f t="shared" si="813"/>
        <v>Sun</v>
      </c>
      <c r="E11637" t="s">
        <v>2</v>
      </c>
      <c r="F11637" t="s">
        <v>13799</v>
      </c>
      <c r="G11637">
        <v>261</v>
      </c>
      <c r="H11637" t="str">
        <f t="shared" si="814"/>
        <v>Small</v>
      </c>
      <c r="I11637" t="str">
        <f t="shared" ref="I11637:I11664" si="817">IF(G11637&lt;0, "YES", "NO")</f>
        <v>NO</v>
      </c>
      <c r="J11637" t="str">
        <f t="shared" si="812"/>
        <v>NO</v>
      </c>
      <c r="K11637" t="s">
        <v>14</v>
      </c>
      <c r="L11637" t="s">
        <v>129</v>
      </c>
    </row>
    <row r="11638" spans="1:12" x14ac:dyDescent="0.25">
      <c r="A11638" t="s">
        <v>10836</v>
      </c>
      <c r="B11638" t="s">
        <v>147</v>
      </c>
      <c r="C11638" s="7">
        <v>44972</v>
      </c>
      <c r="D11638" t="str">
        <f t="shared" si="813"/>
        <v>Wed</v>
      </c>
      <c r="E11638" t="s">
        <v>2</v>
      </c>
      <c r="F11638" t="s">
        <v>49</v>
      </c>
      <c r="G11638">
        <v>16219</v>
      </c>
      <c r="H11638" t="str">
        <f t="shared" si="814"/>
        <v>Large</v>
      </c>
      <c r="I11638" t="str">
        <f t="shared" si="817"/>
        <v>NO</v>
      </c>
      <c r="J11638" t="str">
        <f t="shared" si="812"/>
        <v>NO</v>
      </c>
      <c r="K11638" t="s">
        <v>27</v>
      </c>
      <c r="L11638" t="s">
        <v>129</v>
      </c>
    </row>
    <row r="11639" spans="1:12" x14ac:dyDescent="0.25">
      <c r="A11639" t="s">
        <v>1003</v>
      </c>
      <c r="B11639" t="s">
        <v>376</v>
      </c>
      <c r="C11639" s="7">
        <v>44789</v>
      </c>
      <c r="D11639" t="str">
        <f t="shared" si="813"/>
        <v>Tue</v>
      </c>
      <c r="E11639" t="s">
        <v>2</v>
      </c>
      <c r="F11639" t="s">
        <v>112</v>
      </c>
      <c r="G11639">
        <v>5833</v>
      </c>
      <c r="H11639" t="str">
        <f t="shared" si="814"/>
        <v>Large</v>
      </c>
      <c r="I11639" t="str">
        <f t="shared" si="817"/>
        <v>NO</v>
      </c>
      <c r="J11639" t="str">
        <f t="shared" si="812"/>
        <v>NO</v>
      </c>
      <c r="K11639" t="s">
        <v>14</v>
      </c>
      <c r="L11639" t="s">
        <v>109</v>
      </c>
    </row>
    <row r="11640" spans="1:12" x14ac:dyDescent="0.25">
      <c r="A11640" t="s">
        <v>10837</v>
      </c>
      <c r="B11640" t="s">
        <v>480</v>
      </c>
      <c r="C11640" s="7">
        <v>44300</v>
      </c>
      <c r="D11640" t="str">
        <f t="shared" si="813"/>
        <v>Wed</v>
      </c>
      <c r="E11640" t="s">
        <v>9</v>
      </c>
      <c r="F11640" t="s">
        <v>38</v>
      </c>
      <c r="G11640">
        <v>22666</v>
      </c>
      <c r="H11640" t="str">
        <f t="shared" si="814"/>
        <v>Large</v>
      </c>
      <c r="I11640" t="str">
        <f t="shared" si="817"/>
        <v>NO</v>
      </c>
      <c r="J11640" t="str">
        <f t="shared" si="812"/>
        <v>NO</v>
      </c>
      <c r="K11640" t="s">
        <v>176</v>
      </c>
      <c r="L11640" t="s">
        <v>13793</v>
      </c>
    </row>
    <row r="11641" spans="1:12" x14ac:dyDescent="0.25">
      <c r="A11641" t="s">
        <v>10838</v>
      </c>
      <c r="B11641" t="s">
        <v>170</v>
      </c>
      <c r="C11641" s="7">
        <v>45516</v>
      </c>
      <c r="D11641" t="str">
        <f t="shared" si="813"/>
        <v>Mon</v>
      </c>
      <c r="E11641" t="s">
        <v>2</v>
      </c>
      <c r="F11641" t="s">
        <v>112</v>
      </c>
      <c r="G11641">
        <v>3718</v>
      </c>
      <c r="H11641" t="str">
        <f t="shared" si="814"/>
        <v>Large</v>
      </c>
      <c r="I11641" t="str">
        <f t="shared" si="817"/>
        <v>NO</v>
      </c>
      <c r="J11641" t="str">
        <f t="shared" si="812"/>
        <v>NO</v>
      </c>
      <c r="K11641" t="s">
        <v>13776</v>
      </c>
      <c r="L11641" t="s">
        <v>143</v>
      </c>
    </row>
    <row r="11642" spans="1:12" x14ac:dyDescent="0.25">
      <c r="A11642" t="s">
        <v>10839</v>
      </c>
      <c r="B11642" t="s">
        <v>51</v>
      </c>
      <c r="C11642" s="7">
        <v>44505</v>
      </c>
      <c r="D11642" t="str">
        <f t="shared" si="813"/>
        <v>Fri</v>
      </c>
      <c r="E11642" t="s">
        <v>2</v>
      </c>
      <c r="F11642" t="s">
        <v>22</v>
      </c>
      <c r="G11642">
        <v>2978</v>
      </c>
      <c r="H11642" t="str">
        <f t="shared" si="814"/>
        <v>Large</v>
      </c>
      <c r="I11642" t="str">
        <f t="shared" si="817"/>
        <v>NO</v>
      </c>
      <c r="J11642" t="str">
        <f t="shared" si="812"/>
        <v>NO</v>
      </c>
      <c r="K11642" t="s">
        <v>27</v>
      </c>
      <c r="L11642" t="s">
        <v>13777</v>
      </c>
    </row>
    <row r="11643" spans="1:12" x14ac:dyDescent="0.25">
      <c r="A11643" t="s">
        <v>10840</v>
      </c>
      <c r="B11643" t="s">
        <v>157</v>
      </c>
      <c r="C11643" s="7">
        <v>45381</v>
      </c>
      <c r="D11643" t="str">
        <f t="shared" si="813"/>
        <v>Sat</v>
      </c>
      <c r="E11643" t="s">
        <v>2</v>
      </c>
      <c r="F11643" t="s">
        <v>160</v>
      </c>
      <c r="G11643">
        <v>1722</v>
      </c>
      <c r="H11643" t="str">
        <f t="shared" si="814"/>
        <v>Medium</v>
      </c>
      <c r="I11643" t="str">
        <f t="shared" si="817"/>
        <v>NO</v>
      </c>
      <c r="J11643" t="str">
        <f t="shared" si="812"/>
        <v>NO</v>
      </c>
      <c r="K11643" t="s">
        <v>176</v>
      </c>
      <c r="L11643" t="s">
        <v>109</v>
      </c>
    </row>
    <row r="11644" spans="1:12" x14ac:dyDescent="0.25">
      <c r="A11644" t="s">
        <v>10841</v>
      </c>
      <c r="B11644" t="s">
        <v>114</v>
      </c>
      <c r="C11644" s="7">
        <v>44279</v>
      </c>
      <c r="D11644" t="str">
        <f t="shared" si="813"/>
        <v>Wed</v>
      </c>
      <c r="E11644" t="s">
        <v>2</v>
      </c>
      <c r="F11644" t="s">
        <v>168</v>
      </c>
      <c r="G11644">
        <v>1864</v>
      </c>
      <c r="H11644" t="str">
        <f t="shared" si="814"/>
        <v>Medium</v>
      </c>
      <c r="I11644" t="str">
        <f t="shared" si="817"/>
        <v>NO</v>
      </c>
      <c r="J11644" t="str">
        <f t="shared" si="812"/>
        <v>NO</v>
      </c>
      <c r="K11644" t="s">
        <v>14</v>
      </c>
      <c r="L11644" t="s">
        <v>13793</v>
      </c>
    </row>
    <row r="11645" spans="1:12" x14ac:dyDescent="0.25">
      <c r="A11645" t="s">
        <v>10842</v>
      </c>
      <c r="B11645" t="s">
        <v>29</v>
      </c>
      <c r="C11645" s="7">
        <v>44978</v>
      </c>
      <c r="D11645" t="str">
        <f t="shared" si="813"/>
        <v>Tue</v>
      </c>
      <c r="E11645" t="s">
        <v>2</v>
      </c>
      <c r="F11645" t="s">
        <v>63</v>
      </c>
      <c r="G11645">
        <v>4523</v>
      </c>
      <c r="H11645" t="str">
        <f t="shared" si="814"/>
        <v>Large</v>
      </c>
      <c r="I11645" t="str">
        <f t="shared" si="817"/>
        <v>NO</v>
      </c>
      <c r="J11645" t="str">
        <f t="shared" si="812"/>
        <v>NO</v>
      </c>
      <c r="K11645" t="s">
        <v>27</v>
      </c>
      <c r="L11645" t="s">
        <v>206</v>
      </c>
    </row>
    <row r="11646" spans="1:12" x14ac:dyDescent="0.25">
      <c r="A11646" t="s">
        <v>10843</v>
      </c>
      <c r="B11646" t="s">
        <v>145</v>
      </c>
      <c r="C11646" s="7">
        <v>45543</v>
      </c>
      <c r="D11646" t="str">
        <f t="shared" si="813"/>
        <v>Sun</v>
      </c>
      <c r="E11646" t="s">
        <v>2</v>
      </c>
      <c r="F11646" t="s">
        <v>112</v>
      </c>
      <c r="G11646">
        <v>5895</v>
      </c>
      <c r="H11646" t="str">
        <f t="shared" si="814"/>
        <v>Large</v>
      </c>
      <c r="I11646" t="str">
        <f t="shared" si="817"/>
        <v>NO</v>
      </c>
      <c r="J11646" t="str">
        <f t="shared" si="812"/>
        <v>NO</v>
      </c>
      <c r="K11646" t="s">
        <v>176</v>
      </c>
      <c r="L11646" t="s">
        <v>57</v>
      </c>
    </row>
    <row r="11647" spans="1:12" x14ac:dyDescent="0.25">
      <c r="A11647" t="s">
        <v>10844</v>
      </c>
      <c r="B11647" t="s">
        <v>126</v>
      </c>
      <c r="C11647" s="7">
        <v>45119</v>
      </c>
      <c r="D11647" t="str">
        <f t="shared" si="813"/>
        <v>Wed</v>
      </c>
      <c r="E11647" t="s">
        <v>2</v>
      </c>
      <c r="F11647" t="s">
        <v>63</v>
      </c>
      <c r="G11647">
        <v>12318</v>
      </c>
      <c r="H11647" t="str">
        <f t="shared" si="814"/>
        <v>Large</v>
      </c>
      <c r="I11647" t="str">
        <f t="shared" si="817"/>
        <v>NO</v>
      </c>
      <c r="J11647" t="str">
        <f t="shared" si="812"/>
        <v>NO</v>
      </c>
      <c r="K11647" t="s">
        <v>13776</v>
      </c>
      <c r="L11647" t="s">
        <v>6</v>
      </c>
    </row>
    <row r="11648" spans="1:12" x14ac:dyDescent="0.25">
      <c r="A11648" t="s">
        <v>10845</v>
      </c>
      <c r="B11648" t="s">
        <v>26</v>
      </c>
      <c r="C11648" s="7">
        <v>45365</v>
      </c>
      <c r="D11648" t="str">
        <f t="shared" si="813"/>
        <v>Thu</v>
      </c>
      <c r="E11648" t="s">
        <v>2</v>
      </c>
      <c r="F11648" t="s">
        <v>38</v>
      </c>
      <c r="G11648">
        <v>4616</v>
      </c>
      <c r="H11648" t="str">
        <f t="shared" si="814"/>
        <v>Large</v>
      </c>
      <c r="I11648" t="str">
        <f t="shared" si="817"/>
        <v>NO</v>
      </c>
      <c r="J11648" t="str">
        <f t="shared" si="812"/>
        <v>NO</v>
      </c>
      <c r="K11648" t="s">
        <v>27</v>
      </c>
      <c r="L11648" t="s">
        <v>80</v>
      </c>
    </row>
    <row r="11649" spans="1:12" x14ac:dyDescent="0.25">
      <c r="A11649" t="s">
        <v>4284</v>
      </c>
      <c r="B11649" t="s">
        <v>182</v>
      </c>
      <c r="C11649" s="7">
        <v>45006</v>
      </c>
      <c r="D11649" t="str">
        <f t="shared" si="813"/>
        <v>Tue</v>
      </c>
      <c r="E11649" t="s">
        <v>2</v>
      </c>
      <c r="F11649" t="s">
        <v>13799</v>
      </c>
      <c r="G11649">
        <v>1636</v>
      </c>
      <c r="H11649" t="str">
        <f t="shared" si="814"/>
        <v>Medium</v>
      </c>
      <c r="I11649" t="str">
        <f t="shared" si="817"/>
        <v>NO</v>
      </c>
      <c r="J11649" t="str">
        <f t="shared" si="812"/>
        <v>NO</v>
      </c>
      <c r="K11649" t="s">
        <v>176</v>
      </c>
      <c r="L11649" t="s">
        <v>3</v>
      </c>
    </row>
    <row r="11650" spans="1:12" x14ac:dyDescent="0.25">
      <c r="A11650" t="s">
        <v>10846</v>
      </c>
      <c r="B11650" t="s">
        <v>103</v>
      </c>
      <c r="C11650" s="7">
        <v>44404</v>
      </c>
      <c r="D11650" t="str">
        <f t="shared" si="813"/>
        <v>Tue</v>
      </c>
      <c r="E11650" t="s">
        <v>2</v>
      </c>
      <c r="F11650" t="s">
        <v>13799</v>
      </c>
      <c r="G11650">
        <v>4102</v>
      </c>
      <c r="H11650" t="str">
        <f t="shared" si="814"/>
        <v>Large</v>
      </c>
      <c r="I11650" t="str">
        <f t="shared" si="817"/>
        <v>NO</v>
      </c>
      <c r="J11650" t="str">
        <f t="shared" ref="J11650:J11713" si="818">IF(G11650&gt;500000,"YES","NO")</f>
        <v>NO</v>
      </c>
      <c r="K11650" t="s">
        <v>14</v>
      </c>
      <c r="L11650" t="s">
        <v>6</v>
      </c>
    </row>
    <row r="11651" spans="1:12" x14ac:dyDescent="0.25">
      <c r="A11651" t="s">
        <v>10847</v>
      </c>
      <c r="B11651" t="s">
        <v>33</v>
      </c>
      <c r="C11651" s="7">
        <v>44314</v>
      </c>
      <c r="D11651" t="str">
        <f t="shared" ref="D11651:D11714" si="819">TEXT(C11651,"DDD")</f>
        <v>Wed</v>
      </c>
      <c r="E11651" t="s">
        <v>2</v>
      </c>
      <c r="F11651" t="s">
        <v>13799</v>
      </c>
      <c r="G11651">
        <v>5581</v>
      </c>
      <c r="H11651" t="str">
        <f t="shared" ref="H11651:H11714" si="820">IF(G11651&lt;100,"Micro",
   IF(G11651&lt;=500,"Small",
      IF(G11651&lt;=2000,"Medium","Large")))</f>
        <v>Large</v>
      </c>
      <c r="I11651" t="str">
        <f t="shared" si="817"/>
        <v>NO</v>
      </c>
      <c r="J11651" t="str">
        <f t="shared" si="818"/>
        <v>NO</v>
      </c>
      <c r="K11651" t="s">
        <v>14</v>
      </c>
      <c r="L11651" t="s">
        <v>13793</v>
      </c>
    </row>
    <row r="11652" spans="1:12" x14ac:dyDescent="0.25">
      <c r="A11652" t="s">
        <v>10848</v>
      </c>
      <c r="B11652" t="s">
        <v>825</v>
      </c>
      <c r="C11652" s="7">
        <v>44842</v>
      </c>
      <c r="D11652" t="str">
        <f t="shared" si="819"/>
        <v>Sat</v>
      </c>
      <c r="E11652" t="s">
        <v>2</v>
      </c>
      <c r="F11652" t="s">
        <v>38</v>
      </c>
      <c r="G11652">
        <v>3108</v>
      </c>
      <c r="H11652" t="str">
        <f t="shared" si="820"/>
        <v>Large</v>
      </c>
      <c r="I11652" t="str">
        <f t="shared" si="817"/>
        <v>NO</v>
      </c>
      <c r="J11652" t="str">
        <f t="shared" si="818"/>
        <v>NO</v>
      </c>
      <c r="K11652" t="s">
        <v>13775</v>
      </c>
      <c r="L11652" t="s">
        <v>13777</v>
      </c>
    </row>
    <row r="11653" spans="1:12" x14ac:dyDescent="0.25">
      <c r="A11653" t="s">
        <v>10849</v>
      </c>
      <c r="B11653" t="s">
        <v>180</v>
      </c>
      <c r="C11653" s="7">
        <v>45475</v>
      </c>
      <c r="D11653" t="str">
        <f t="shared" si="819"/>
        <v>Tue</v>
      </c>
      <c r="E11653" t="s">
        <v>2</v>
      </c>
      <c r="F11653" t="s">
        <v>10</v>
      </c>
      <c r="G11653">
        <v>3438</v>
      </c>
      <c r="H11653" t="str">
        <f t="shared" si="820"/>
        <v>Large</v>
      </c>
      <c r="I11653" t="str">
        <f t="shared" si="817"/>
        <v>NO</v>
      </c>
      <c r="J11653" t="str">
        <f t="shared" si="818"/>
        <v>NO</v>
      </c>
      <c r="K11653" t="s">
        <v>13776</v>
      </c>
      <c r="L11653" t="s">
        <v>13793</v>
      </c>
    </row>
    <row r="11654" spans="1:12" x14ac:dyDescent="0.25">
      <c r="A11654" t="s">
        <v>10850</v>
      </c>
      <c r="B11654" t="s">
        <v>297</v>
      </c>
      <c r="C11654" s="7">
        <v>45217</v>
      </c>
      <c r="D11654" t="str">
        <f t="shared" si="819"/>
        <v>Wed</v>
      </c>
      <c r="E11654" t="s">
        <v>2</v>
      </c>
      <c r="F11654" t="s">
        <v>49</v>
      </c>
      <c r="G11654">
        <v>7485</v>
      </c>
      <c r="H11654" t="str">
        <f t="shared" si="820"/>
        <v>Large</v>
      </c>
      <c r="I11654" t="str">
        <f t="shared" si="817"/>
        <v>NO</v>
      </c>
      <c r="J11654" t="str">
        <f t="shared" si="818"/>
        <v>NO</v>
      </c>
      <c r="K11654" t="s">
        <v>14</v>
      </c>
      <c r="L11654" t="s">
        <v>143</v>
      </c>
    </row>
    <row r="11655" spans="1:12" x14ac:dyDescent="0.25">
      <c r="A11655" t="s">
        <v>10851</v>
      </c>
      <c r="B11655" t="s">
        <v>62</v>
      </c>
      <c r="C11655" s="7">
        <v>44339</v>
      </c>
      <c r="D11655" t="str">
        <f t="shared" si="819"/>
        <v>Sun</v>
      </c>
      <c r="E11655" t="s">
        <v>2</v>
      </c>
      <c r="F11655" t="s">
        <v>38</v>
      </c>
      <c r="G11655">
        <v>2344</v>
      </c>
      <c r="H11655" t="str">
        <f t="shared" si="820"/>
        <v>Large</v>
      </c>
      <c r="I11655" t="str">
        <f t="shared" si="817"/>
        <v>NO</v>
      </c>
      <c r="J11655" t="str">
        <f t="shared" si="818"/>
        <v>NO</v>
      </c>
      <c r="K11655" t="s">
        <v>13776</v>
      </c>
      <c r="L11655" t="s">
        <v>13793</v>
      </c>
    </row>
    <row r="11656" spans="1:12" x14ac:dyDescent="0.25">
      <c r="A11656" t="s">
        <v>10852</v>
      </c>
      <c r="B11656" t="s">
        <v>145</v>
      </c>
      <c r="C11656" s="7">
        <v>44414</v>
      </c>
      <c r="D11656" t="str">
        <f t="shared" si="819"/>
        <v>Fri</v>
      </c>
      <c r="E11656" t="s">
        <v>2</v>
      </c>
      <c r="F11656" t="s">
        <v>38</v>
      </c>
      <c r="G11656">
        <v>1103</v>
      </c>
      <c r="H11656" t="str">
        <f t="shared" si="820"/>
        <v>Medium</v>
      </c>
      <c r="I11656" t="str">
        <f t="shared" si="817"/>
        <v>NO</v>
      </c>
      <c r="J11656" t="str">
        <f t="shared" si="818"/>
        <v>NO</v>
      </c>
      <c r="K11656" t="s">
        <v>27</v>
      </c>
      <c r="L11656" t="s">
        <v>109</v>
      </c>
    </row>
    <row r="11657" spans="1:12" x14ac:dyDescent="0.25">
      <c r="A11657" t="s">
        <v>1444</v>
      </c>
      <c r="B11657" t="s">
        <v>641</v>
      </c>
      <c r="C11657" s="7">
        <v>45220</v>
      </c>
      <c r="D11657" t="str">
        <f t="shared" si="819"/>
        <v>Sat</v>
      </c>
      <c r="E11657" t="s">
        <v>2</v>
      </c>
      <c r="F11657" t="s">
        <v>63</v>
      </c>
      <c r="G11657">
        <v>3975</v>
      </c>
      <c r="H11657" t="str">
        <f t="shared" si="820"/>
        <v>Large</v>
      </c>
      <c r="I11657" t="str">
        <f t="shared" si="817"/>
        <v>NO</v>
      </c>
      <c r="J11657" t="str">
        <f t="shared" si="818"/>
        <v>NO</v>
      </c>
      <c r="K11657" t="s">
        <v>176</v>
      </c>
      <c r="L11657" t="s">
        <v>19</v>
      </c>
    </row>
    <row r="11658" spans="1:12" x14ac:dyDescent="0.25">
      <c r="A11658" t="s">
        <v>5337</v>
      </c>
      <c r="B11658" t="s">
        <v>306</v>
      </c>
      <c r="C11658" s="7">
        <v>45053</v>
      </c>
      <c r="D11658" t="str">
        <f t="shared" si="819"/>
        <v>Sun</v>
      </c>
      <c r="E11658" t="s">
        <v>2</v>
      </c>
      <c r="F11658" t="s">
        <v>112</v>
      </c>
      <c r="G11658">
        <v>654</v>
      </c>
      <c r="H11658" t="str">
        <f t="shared" si="820"/>
        <v>Medium</v>
      </c>
      <c r="I11658" t="str">
        <f t="shared" si="817"/>
        <v>NO</v>
      </c>
      <c r="J11658" t="str">
        <f t="shared" si="818"/>
        <v>NO</v>
      </c>
      <c r="K11658" t="s">
        <v>27</v>
      </c>
      <c r="L11658" t="s">
        <v>109</v>
      </c>
    </row>
    <row r="11659" spans="1:12" x14ac:dyDescent="0.25">
      <c r="A11659" t="s">
        <v>10853</v>
      </c>
      <c r="B11659" t="s">
        <v>311</v>
      </c>
      <c r="C11659" s="7">
        <v>44418</v>
      </c>
      <c r="D11659" t="str">
        <f t="shared" si="819"/>
        <v>Tue</v>
      </c>
      <c r="E11659" t="s">
        <v>2</v>
      </c>
      <c r="F11659" t="s">
        <v>63</v>
      </c>
      <c r="G11659">
        <v>4554</v>
      </c>
      <c r="H11659" t="str">
        <f t="shared" si="820"/>
        <v>Large</v>
      </c>
      <c r="I11659" t="str">
        <f t="shared" si="817"/>
        <v>NO</v>
      </c>
      <c r="J11659" t="str">
        <f t="shared" si="818"/>
        <v>NO</v>
      </c>
      <c r="K11659" t="s">
        <v>27</v>
      </c>
      <c r="L11659" t="s">
        <v>129</v>
      </c>
    </row>
    <row r="11660" spans="1:12" x14ac:dyDescent="0.25">
      <c r="A11660" t="s">
        <v>10854</v>
      </c>
      <c r="B11660" t="s">
        <v>58</v>
      </c>
      <c r="C11660" s="7">
        <v>45034</v>
      </c>
      <c r="D11660" t="str">
        <f t="shared" si="819"/>
        <v>Tue</v>
      </c>
      <c r="E11660" t="s">
        <v>2</v>
      </c>
      <c r="F11660" t="s">
        <v>101</v>
      </c>
      <c r="G11660">
        <v>2080</v>
      </c>
      <c r="H11660" t="str">
        <f t="shared" si="820"/>
        <v>Large</v>
      </c>
      <c r="I11660" t="str">
        <f t="shared" si="817"/>
        <v>NO</v>
      </c>
      <c r="J11660" t="str">
        <f t="shared" si="818"/>
        <v>NO</v>
      </c>
      <c r="K11660" t="s">
        <v>14</v>
      </c>
      <c r="L11660" t="s">
        <v>13793</v>
      </c>
    </row>
    <row r="11661" spans="1:12" x14ac:dyDescent="0.25">
      <c r="A11661" t="s">
        <v>10855</v>
      </c>
      <c r="B11661" t="s">
        <v>713</v>
      </c>
      <c r="C11661" s="7">
        <v>44810</v>
      </c>
      <c r="D11661" t="str">
        <f t="shared" si="819"/>
        <v>Tue</v>
      </c>
      <c r="E11661" t="s">
        <v>2</v>
      </c>
      <c r="F11661" t="s">
        <v>38</v>
      </c>
      <c r="G11661">
        <v>9542</v>
      </c>
      <c r="H11661" t="str">
        <f t="shared" si="820"/>
        <v>Large</v>
      </c>
      <c r="I11661" t="str">
        <f t="shared" si="817"/>
        <v>NO</v>
      </c>
      <c r="J11661" t="str">
        <f t="shared" si="818"/>
        <v>NO</v>
      </c>
      <c r="K11661" t="s">
        <v>13776</v>
      </c>
      <c r="L11661" t="s">
        <v>19</v>
      </c>
    </row>
    <row r="11662" spans="1:12" x14ac:dyDescent="0.25">
      <c r="A11662" t="s">
        <v>10856</v>
      </c>
      <c r="B11662" t="s">
        <v>286</v>
      </c>
      <c r="C11662" s="7">
        <v>45117</v>
      </c>
      <c r="D11662" t="str">
        <f t="shared" si="819"/>
        <v>Mon</v>
      </c>
      <c r="E11662" t="s">
        <v>9</v>
      </c>
      <c r="F11662" t="s">
        <v>551</v>
      </c>
      <c r="G11662">
        <v>44131</v>
      </c>
      <c r="H11662" t="str">
        <f t="shared" si="820"/>
        <v>Large</v>
      </c>
      <c r="I11662" t="str">
        <f t="shared" si="817"/>
        <v>NO</v>
      </c>
      <c r="J11662" t="str">
        <f t="shared" si="818"/>
        <v>NO</v>
      </c>
      <c r="K11662" t="s">
        <v>13775</v>
      </c>
      <c r="L11662" t="s">
        <v>143</v>
      </c>
    </row>
    <row r="11663" spans="1:12" x14ac:dyDescent="0.25">
      <c r="A11663" t="s">
        <v>10857</v>
      </c>
      <c r="B11663" t="s">
        <v>631</v>
      </c>
      <c r="C11663" s="7">
        <v>44759</v>
      </c>
      <c r="D11663" t="str">
        <f t="shared" si="819"/>
        <v>Sun</v>
      </c>
      <c r="E11663" t="s">
        <v>9</v>
      </c>
      <c r="F11663" t="s">
        <v>38</v>
      </c>
      <c r="G11663">
        <v>42147</v>
      </c>
      <c r="H11663" t="str">
        <f t="shared" si="820"/>
        <v>Large</v>
      </c>
      <c r="I11663" t="str">
        <f t="shared" si="817"/>
        <v>NO</v>
      </c>
      <c r="J11663" t="str">
        <f t="shared" si="818"/>
        <v>NO</v>
      </c>
      <c r="K11663" t="s">
        <v>13776</v>
      </c>
      <c r="L11663" t="s">
        <v>13777</v>
      </c>
    </row>
    <row r="11664" spans="1:12" x14ac:dyDescent="0.25">
      <c r="A11664" t="s">
        <v>10858</v>
      </c>
      <c r="B11664" t="s">
        <v>246</v>
      </c>
      <c r="C11664" s="7">
        <v>44418</v>
      </c>
      <c r="D11664" t="str">
        <f t="shared" si="819"/>
        <v>Tue</v>
      </c>
      <c r="E11664" t="s">
        <v>9</v>
      </c>
      <c r="F11664" t="s">
        <v>112</v>
      </c>
      <c r="G11664">
        <v>13777</v>
      </c>
      <c r="H11664" t="str">
        <f t="shared" si="820"/>
        <v>Large</v>
      </c>
      <c r="I11664" t="str">
        <f t="shared" si="817"/>
        <v>NO</v>
      </c>
      <c r="J11664" t="str">
        <f t="shared" si="818"/>
        <v>NO</v>
      </c>
      <c r="K11664" t="s">
        <v>176</v>
      </c>
      <c r="L11664" t="s">
        <v>6</v>
      </c>
    </row>
    <row r="11665" spans="1:12" x14ac:dyDescent="0.25">
      <c r="A11665" t="s">
        <v>10859</v>
      </c>
      <c r="B11665" t="s">
        <v>60</v>
      </c>
      <c r="C11665" s="7">
        <v>45103</v>
      </c>
      <c r="D11665" t="str">
        <f t="shared" si="819"/>
        <v>Mon</v>
      </c>
      <c r="E11665" t="s">
        <v>9</v>
      </c>
      <c r="F11665" t="s">
        <v>168</v>
      </c>
      <c r="G11665">
        <v>0</v>
      </c>
      <c r="H11665" t="str">
        <f t="shared" si="820"/>
        <v>Micro</v>
      </c>
      <c r="I11665" t="s">
        <v>13774</v>
      </c>
      <c r="J11665" t="str">
        <f t="shared" si="818"/>
        <v>NO</v>
      </c>
      <c r="K11665" t="s">
        <v>27</v>
      </c>
      <c r="L11665" t="s">
        <v>143</v>
      </c>
    </row>
    <row r="11666" spans="1:12" x14ac:dyDescent="0.25">
      <c r="A11666" t="s">
        <v>10860</v>
      </c>
      <c r="B11666" t="s">
        <v>228</v>
      </c>
      <c r="C11666" s="7">
        <v>44442</v>
      </c>
      <c r="D11666" t="str">
        <f t="shared" si="819"/>
        <v>Fri</v>
      </c>
      <c r="E11666" t="s">
        <v>2</v>
      </c>
      <c r="F11666" t="s">
        <v>22</v>
      </c>
      <c r="G11666">
        <v>8430</v>
      </c>
      <c r="H11666" t="str">
        <f t="shared" si="820"/>
        <v>Large</v>
      </c>
      <c r="I11666" t="str">
        <f t="shared" ref="I11666:I11729" si="821">IF(G11666&lt;0, "YES", "NO")</f>
        <v>NO</v>
      </c>
      <c r="J11666" t="str">
        <f t="shared" si="818"/>
        <v>NO</v>
      </c>
      <c r="K11666" t="s">
        <v>14</v>
      </c>
      <c r="L11666" t="s">
        <v>80</v>
      </c>
    </row>
    <row r="11667" spans="1:12" x14ac:dyDescent="0.25">
      <c r="A11667" t="s">
        <v>10861</v>
      </c>
      <c r="B11667" t="s">
        <v>641</v>
      </c>
      <c r="C11667" s="7">
        <v>44765</v>
      </c>
      <c r="D11667" t="str">
        <f t="shared" si="819"/>
        <v>Sat</v>
      </c>
      <c r="E11667" t="s">
        <v>2</v>
      </c>
      <c r="F11667" t="s">
        <v>112</v>
      </c>
      <c r="G11667">
        <v>999999</v>
      </c>
      <c r="H11667" t="str">
        <f t="shared" si="820"/>
        <v>Large</v>
      </c>
      <c r="I11667" t="str">
        <f t="shared" si="821"/>
        <v>NO</v>
      </c>
      <c r="J11667" t="str">
        <f t="shared" si="818"/>
        <v>YES</v>
      </c>
      <c r="K11667" t="s">
        <v>27</v>
      </c>
      <c r="L11667" t="s">
        <v>13793</v>
      </c>
    </row>
    <row r="11668" spans="1:12" x14ac:dyDescent="0.25">
      <c r="A11668" t="s">
        <v>10862</v>
      </c>
      <c r="B11668" t="s">
        <v>447</v>
      </c>
      <c r="C11668" s="7">
        <v>44214</v>
      </c>
      <c r="D11668" t="str">
        <f t="shared" si="819"/>
        <v>Mon</v>
      </c>
      <c r="E11668" t="s">
        <v>2</v>
      </c>
      <c r="F11668" t="s">
        <v>63</v>
      </c>
      <c r="G11668">
        <v>5508</v>
      </c>
      <c r="H11668" t="str">
        <f t="shared" si="820"/>
        <v>Large</v>
      </c>
      <c r="I11668" t="str">
        <f t="shared" si="821"/>
        <v>NO</v>
      </c>
      <c r="J11668" t="str">
        <f t="shared" si="818"/>
        <v>NO</v>
      </c>
      <c r="K11668" t="s">
        <v>27</v>
      </c>
      <c r="L11668" t="s">
        <v>13777</v>
      </c>
    </row>
    <row r="11669" spans="1:12" x14ac:dyDescent="0.25">
      <c r="A11669" t="s">
        <v>10863</v>
      </c>
      <c r="B11669" t="s">
        <v>13</v>
      </c>
      <c r="C11669" s="7">
        <v>45411</v>
      </c>
      <c r="D11669" t="str">
        <f t="shared" si="819"/>
        <v>Mon</v>
      </c>
      <c r="E11669" t="s">
        <v>9</v>
      </c>
      <c r="F11669" t="s">
        <v>112</v>
      </c>
      <c r="G11669">
        <v>58012</v>
      </c>
      <c r="H11669" t="str">
        <f t="shared" si="820"/>
        <v>Large</v>
      </c>
      <c r="I11669" t="str">
        <f t="shared" si="821"/>
        <v>NO</v>
      </c>
      <c r="J11669" t="str">
        <f t="shared" si="818"/>
        <v>NO</v>
      </c>
      <c r="K11669" t="s">
        <v>14</v>
      </c>
      <c r="L11669" t="s">
        <v>13793</v>
      </c>
    </row>
    <row r="11670" spans="1:12" x14ac:dyDescent="0.25">
      <c r="A11670" t="s">
        <v>10864</v>
      </c>
      <c r="B11670" t="s">
        <v>995</v>
      </c>
      <c r="C11670" s="7">
        <v>45434</v>
      </c>
      <c r="D11670" t="str">
        <f t="shared" si="819"/>
        <v>Wed</v>
      </c>
      <c r="E11670" t="s">
        <v>2</v>
      </c>
      <c r="F11670" t="s">
        <v>168</v>
      </c>
      <c r="G11670">
        <v>6226</v>
      </c>
      <c r="H11670" t="str">
        <f t="shared" si="820"/>
        <v>Large</v>
      </c>
      <c r="I11670" t="str">
        <f t="shared" si="821"/>
        <v>NO</v>
      </c>
      <c r="J11670" t="str">
        <f t="shared" si="818"/>
        <v>NO</v>
      </c>
      <c r="K11670" t="s">
        <v>13776</v>
      </c>
      <c r="L11670" t="s">
        <v>13777</v>
      </c>
    </row>
    <row r="11671" spans="1:12" x14ac:dyDescent="0.25">
      <c r="A11671" t="s">
        <v>6658</v>
      </c>
      <c r="B11671" t="s">
        <v>438</v>
      </c>
      <c r="C11671" s="7">
        <v>45454</v>
      </c>
      <c r="D11671" t="str">
        <f t="shared" si="819"/>
        <v>Tue</v>
      </c>
      <c r="E11671" t="s">
        <v>2</v>
      </c>
      <c r="F11671" t="s">
        <v>38</v>
      </c>
      <c r="G11671">
        <v>9556</v>
      </c>
      <c r="H11671" t="str">
        <f t="shared" si="820"/>
        <v>Large</v>
      </c>
      <c r="I11671" t="str">
        <f t="shared" si="821"/>
        <v>NO</v>
      </c>
      <c r="J11671" t="str">
        <f t="shared" si="818"/>
        <v>NO</v>
      </c>
      <c r="K11671" t="s">
        <v>176</v>
      </c>
      <c r="L11671" t="s">
        <v>13777</v>
      </c>
    </row>
    <row r="11672" spans="1:12" x14ac:dyDescent="0.25">
      <c r="A11672" t="s">
        <v>10865</v>
      </c>
      <c r="B11672" t="s">
        <v>155</v>
      </c>
      <c r="C11672" s="7">
        <v>44482</v>
      </c>
      <c r="D11672" t="str">
        <f t="shared" si="819"/>
        <v>Wed</v>
      </c>
      <c r="E11672" t="s">
        <v>2</v>
      </c>
      <c r="F11672" t="s">
        <v>38</v>
      </c>
      <c r="G11672">
        <v>7406</v>
      </c>
      <c r="H11672" t="str">
        <f t="shared" si="820"/>
        <v>Large</v>
      </c>
      <c r="I11672" t="str">
        <f t="shared" si="821"/>
        <v>NO</v>
      </c>
      <c r="J11672" t="str">
        <f t="shared" si="818"/>
        <v>NO</v>
      </c>
      <c r="K11672" t="s">
        <v>14</v>
      </c>
      <c r="L11672" t="s">
        <v>143</v>
      </c>
    </row>
    <row r="11673" spans="1:12" x14ac:dyDescent="0.25">
      <c r="A11673" t="s">
        <v>10866</v>
      </c>
      <c r="B11673" t="s">
        <v>13</v>
      </c>
      <c r="C11673" s="7">
        <v>45375</v>
      </c>
      <c r="D11673" t="str">
        <f t="shared" si="819"/>
        <v>Sun</v>
      </c>
      <c r="E11673" t="s">
        <v>2</v>
      </c>
      <c r="F11673" t="s">
        <v>38</v>
      </c>
      <c r="G11673">
        <v>3674</v>
      </c>
      <c r="H11673" t="str">
        <f t="shared" si="820"/>
        <v>Large</v>
      </c>
      <c r="I11673" t="str">
        <f t="shared" si="821"/>
        <v>NO</v>
      </c>
      <c r="J11673" t="str">
        <f t="shared" si="818"/>
        <v>NO</v>
      </c>
      <c r="K11673" t="s">
        <v>176</v>
      </c>
      <c r="L11673" t="s">
        <v>57</v>
      </c>
    </row>
    <row r="11674" spans="1:12" x14ac:dyDescent="0.25">
      <c r="A11674" t="s">
        <v>1591</v>
      </c>
      <c r="B11674" t="s">
        <v>180</v>
      </c>
      <c r="C11674" s="7">
        <v>45580</v>
      </c>
      <c r="D11674" t="str">
        <f t="shared" si="819"/>
        <v>Tue</v>
      </c>
      <c r="E11674" t="s">
        <v>2</v>
      </c>
      <c r="F11674" t="s">
        <v>13799</v>
      </c>
      <c r="G11674">
        <v>3377</v>
      </c>
      <c r="H11674" t="str">
        <f t="shared" si="820"/>
        <v>Large</v>
      </c>
      <c r="I11674" t="str">
        <f t="shared" si="821"/>
        <v>NO</v>
      </c>
      <c r="J11674" t="str">
        <f t="shared" si="818"/>
        <v>NO</v>
      </c>
      <c r="K11674" t="s">
        <v>14</v>
      </c>
      <c r="L11674" t="s">
        <v>13777</v>
      </c>
    </row>
    <row r="11675" spans="1:12" x14ac:dyDescent="0.25">
      <c r="A11675" t="s">
        <v>10867</v>
      </c>
      <c r="B11675" t="s">
        <v>364</v>
      </c>
      <c r="C11675" s="7">
        <v>44775</v>
      </c>
      <c r="D11675" t="str">
        <f t="shared" si="819"/>
        <v>Tue</v>
      </c>
      <c r="E11675" t="s">
        <v>2</v>
      </c>
      <c r="F11675" t="s">
        <v>101</v>
      </c>
      <c r="G11675">
        <v>1112</v>
      </c>
      <c r="H11675" t="str">
        <f t="shared" si="820"/>
        <v>Medium</v>
      </c>
      <c r="I11675" t="str">
        <f t="shared" si="821"/>
        <v>NO</v>
      </c>
      <c r="J11675" t="str">
        <f t="shared" si="818"/>
        <v>NO</v>
      </c>
      <c r="K11675" t="s">
        <v>176</v>
      </c>
      <c r="L11675" t="s">
        <v>57</v>
      </c>
    </row>
    <row r="11676" spans="1:12" x14ac:dyDescent="0.25">
      <c r="A11676" t="s">
        <v>10868</v>
      </c>
      <c r="B11676" t="s">
        <v>29</v>
      </c>
      <c r="C11676" s="7">
        <v>45394</v>
      </c>
      <c r="D11676" t="str">
        <f t="shared" si="819"/>
        <v>Fri</v>
      </c>
      <c r="E11676" t="s">
        <v>2</v>
      </c>
      <c r="F11676" t="s">
        <v>101</v>
      </c>
      <c r="G11676">
        <v>9308</v>
      </c>
      <c r="H11676" t="str">
        <f t="shared" si="820"/>
        <v>Large</v>
      </c>
      <c r="I11676" t="str">
        <f t="shared" si="821"/>
        <v>NO</v>
      </c>
      <c r="J11676" t="str">
        <f t="shared" si="818"/>
        <v>NO</v>
      </c>
      <c r="K11676" t="s">
        <v>14</v>
      </c>
      <c r="L11676" t="s">
        <v>129</v>
      </c>
    </row>
    <row r="11677" spans="1:12" x14ac:dyDescent="0.25">
      <c r="A11677" t="s">
        <v>10869</v>
      </c>
      <c r="B11677" t="s">
        <v>268</v>
      </c>
      <c r="C11677" s="7">
        <v>44983</v>
      </c>
      <c r="D11677" t="str">
        <f t="shared" si="819"/>
        <v>Sun</v>
      </c>
      <c r="E11677" t="s">
        <v>9</v>
      </c>
      <c r="F11677" t="s">
        <v>112</v>
      </c>
      <c r="G11677">
        <v>73568</v>
      </c>
      <c r="H11677" t="str">
        <f t="shared" si="820"/>
        <v>Large</v>
      </c>
      <c r="I11677" t="str">
        <f t="shared" si="821"/>
        <v>NO</v>
      </c>
      <c r="J11677" t="str">
        <f t="shared" si="818"/>
        <v>NO</v>
      </c>
      <c r="K11677" t="s">
        <v>27</v>
      </c>
      <c r="L11677" t="s">
        <v>13793</v>
      </c>
    </row>
    <row r="11678" spans="1:12" x14ac:dyDescent="0.25">
      <c r="A11678" t="s">
        <v>9922</v>
      </c>
      <c r="B11678" t="s">
        <v>119</v>
      </c>
      <c r="C11678" s="7">
        <v>44346</v>
      </c>
      <c r="D11678" t="str">
        <f t="shared" si="819"/>
        <v>Sun</v>
      </c>
      <c r="E11678" t="s">
        <v>2</v>
      </c>
      <c r="F11678" t="s">
        <v>38</v>
      </c>
      <c r="G11678">
        <v>6610</v>
      </c>
      <c r="H11678" t="str">
        <f t="shared" si="820"/>
        <v>Large</v>
      </c>
      <c r="I11678" t="str">
        <f t="shared" si="821"/>
        <v>NO</v>
      </c>
      <c r="J11678" t="str">
        <f t="shared" si="818"/>
        <v>NO</v>
      </c>
      <c r="K11678" t="s">
        <v>27</v>
      </c>
      <c r="L11678" t="s">
        <v>206</v>
      </c>
    </row>
    <row r="11679" spans="1:12" x14ac:dyDescent="0.25">
      <c r="A11679" t="s">
        <v>9506</v>
      </c>
      <c r="B11679" t="s">
        <v>170</v>
      </c>
      <c r="C11679" s="7">
        <v>44375</v>
      </c>
      <c r="D11679" t="str">
        <f t="shared" si="819"/>
        <v>Mon</v>
      </c>
      <c r="E11679" t="s">
        <v>2</v>
      </c>
      <c r="F11679" t="s">
        <v>332</v>
      </c>
      <c r="G11679">
        <v>1018</v>
      </c>
      <c r="H11679" t="str">
        <f t="shared" si="820"/>
        <v>Medium</v>
      </c>
      <c r="I11679" t="str">
        <f t="shared" si="821"/>
        <v>NO</v>
      </c>
      <c r="J11679" t="str">
        <f t="shared" si="818"/>
        <v>NO</v>
      </c>
      <c r="K11679" t="s">
        <v>13776</v>
      </c>
      <c r="L11679" t="s">
        <v>129</v>
      </c>
    </row>
    <row r="11680" spans="1:12" x14ac:dyDescent="0.25">
      <c r="A11680" t="s">
        <v>10870</v>
      </c>
      <c r="B11680" t="s">
        <v>203</v>
      </c>
      <c r="C11680" s="7">
        <v>45274</v>
      </c>
      <c r="D11680" t="str">
        <f t="shared" si="819"/>
        <v>Thu</v>
      </c>
      <c r="E11680" t="s">
        <v>2</v>
      </c>
      <c r="F11680" t="s">
        <v>13799</v>
      </c>
      <c r="G11680">
        <v>5561</v>
      </c>
      <c r="H11680" t="str">
        <f t="shared" si="820"/>
        <v>Large</v>
      </c>
      <c r="I11680" t="str">
        <f t="shared" si="821"/>
        <v>NO</v>
      </c>
      <c r="J11680" t="str">
        <f t="shared" si="818"/>
        <v>NO</v>
      </c>
      <c r="K11680" t="s">
        <v>13776</v>
      </c>
      <c r="L11680" t="s">
        <v>129</v>
      </c>
    </row>
    <row r="11681" spans="1:12" x14ac:dyDescent="0.25">
      <c r="A11681" t="s">
        <v>10871</v>
      </c>
      <c r="B11681" t="s">
        <v>491</v>
      </c>
      <c r="C11681" s="7">
        <v>45045</v>
      </c>
      <c r="D11681" t="str">
        <f t="shared" si="819"/>
        <v>Sat</v>
      </c>
      <c r="E11681" t="s">
        <v>2</v>
      </c>
      <c r="F11681" t="s">
        <v>112</v>
      </c>
      <c r="G11681">
        <v>37378</v>
      </c>
      <c r="H11681" t="str">
        <f t="shared" si="820"/>
        <v>Large</v>
      </c>
      <c r="I11681" t="str">
        <f t="shared" si="821"/>
        <v>NO</v>
      </c>
      <c r="J11681" t="str">
        <f t="shared" si="818"/>
        <v>NO</v>
      </c>
      <c r="K11681" t="s">
        <v>14</v>
      </c>
      <c r="L11681" t="s">
        <v>143</v>
      </c>
    </row>
    <row r="11682" spans="1:12" x14ac:dyDescent="0.25">
      <c r="A11682" t="s">
        <v>10872</v>
      </c>
      <c r="B11682" t="s">
        <v>71</v>
      </c>
      <c r="C11682" s="7">
        <v>44873</v>
      </c>
      <c r="D11682" t="str">
        <f t="shared" si="819"/>
        <v>Tue</v>
      </c>
      <c r="E11682" t="s">
        <v>2</v>
      </c>
      <c r="F11682" t="s">
        <v>49</v>
      </c>
      <c r="G11682">
        <v>409</v>
      </c>
      <c r="H11682" t="str">
        <f t="shared" si="820"/>
        <v>Small</v>
      </c>
      <c r="I11682" t="str">
        <f t="shared" si="821"/>
        <v>NO</v>
      </c>
      <c r="J11682" t="str">
        <f t="shared" si="818"/>
        <v>NO</v>
      </c>
      <c r="K11682" t="s">
        <v>176</v>
      </c>
      <c r="L11682" t="s">
        <v>3</v>
      </c>
    </row>
    <row r="11683" spans="1:12" x14ac:dyDescent="0.25">
      <c r="A11683" t="s">
        <v>10873</v>
      </c>
      <c r="B11683" t="s">
        <v>308</v>
      </c>
      <c r="C11683" s="7">
        <v>44248</v>
      </c>
      <c r="D11683" t="str">
        <f t="shared" si="819"/>
        <v>Sun</v>
      </c>
      <c r="E11683" t="s">
        <v>9</v>
      </c>
      <c r="F11683" t="s">
        <v>112</v>
      </c>
      <c r="G11683">
        <v>56722</v>
      </c>
      <c r="H11683" t="str">
        <f t="shared" si="820"/>
        <v>Large</v>
      </c>
      <c r="I11683" t="str">
        <f t="shared" si="821"/>
        <v>NO</v>
      </c>
      <c r="J11683" t="str">
        <f t="shared" si="818"/>
        <v>NO</v>
      </c>
      <c r="K11683" t="s">
        <v>13776</v>
      </c>
      <c r="L11683" t="s">
        <v>109</v>
      </c>
    </row>
    <row r="11684" spans="1:12" x14ac:dyDescent="0.25">
      <c r="A11684" t="s">
        <v>10874</v>
      </c>
      <c r="B11684" t="s">
        <v>291</v>
      </c>
      <c r="C11684" s="7">
        <v>45504</v>
      </c>
      <c r="D11684" t="str">
        <f t="shared" si="819"/>
        <v>Wed</v>
      </c>
      <c r="E11684" t="s">
        <v>2</v>
      </c>
      <c r="F11684" t="s">
        <v>38</v>
      </c>
      <c r="G11684">
        <v>4985</v>
      </c>
      <c r="H11684" t="str">
        <f t="shared" si="820"/>
        <v>Large</v>
      </c>
      <c r="I11684" t="str">
        <f t="shared" si="821"/>
        <v>NO</v>
      </c>
      <c r="J11684" t="str">
        <f t="shared" si="818"/>
        <v>NO</v>
      </c>
      <c r="K11684" t="s">
        <v>13776</v>
      </c>
      <c r="L11684" t="s">
        <v>19</v>
      </c>
    </row>
    <row r="11685" spans="1:12" x14ac:dyDescent="0.25">
      <c r="A11685" t="s">
        <v>10875</v>
      </c>
      <c r="B11685" t="s">
        <v>268</v>
      </c>
      <c r="C11685" s="7">
        <v>44979</v>
      </c>
      <c r="D11685" t="str">
        <f t="shared" si="819"/>
        <v>Wed</v>
      </c>
      <c r="E11685" t="s">
        <v>2</v>
      </c>
      <c r="F11685" t="s">
        <v>10</v>
      </c>
      <c r="G11685">
        <v>3076</v>
      </c>
      <c r="H11685" t="str">
        <f t="shared" si="820"/>
        <v>Large</v>
      </c>
      <c r="I11685" t="str">
        <f t="shared" si="821"/>
        <v>NO</v>
      </c>
      <c r="J11685" t="str">
        <f t="shared" si="818"/>
        <v>NO</v>
      </c>
      <c r="K11685" t="s">
        <v>14</v>
      </c>
      <c r="L11685" t="s">
        <v>80</v>
      </c>
    </row>
    <row r="11686" spans="1:12" x14ac:dyDescent="0.25">
      <c r="A11686" t="s">
        <v>10876</v>
      </c>
      <c r="B11686" t="s">
        <v>82</v>
      </c>
      <c r="C11686" s="7">
        <v>45445</v>
      </c>
      <c r="D11686" t="str">
        <f t="shared" si="819"/>
        <v>Sun</v>
      </c>
      <c r="E11686" t="s">
        <v>2</v>
      </c>
      <c r="F11686" t="s">
        <v>38</v>
      </c>
      <c r="G11686">
        <v>7572</v>
      </c>
      <c r="H11686" t="str">
        <f t="shared" si="820"/>
        <v>Large</v>
      </c>
      <c r="I11686" t="str">
        <f t="shared" si="821"/>
        <v>NO</v>
      </c>
      <c r="J11686" t="str">
        <f t="shared" si="818"/>
        <v>NO</v>
      </c>
      <c r="K11686" t="s">
        <v>13776</v>
      </c>
      <c r="L11686" t="s">
        <v>206</v>
      </c>
    </row>
    <row r="11687" spans="1:12" x14ac:dyDescent="0.25">
      <c r="A11687" t="s">
        <v>10877</v>
      </c>
      <c r="B11687" t="s">
        <v>995</v>
      </c>
      <c r="C11687" s="7">
        <v>45287</v>
      </c>
      <c r="D11687" t="str">
        <f t="shared" si="819"/>
        <v>Wed</v>
      </c>
      <c r="E11687" t="s">
        <v>2</v>
      </c>
      <c r="F11687" t="s">
        <v>112</v>
      </c>
      <c r="G11687">
        <v>9428</v>
      </c>
      <c r="H11687" t="str">
        <f t="shared" si="820"/>
        <v>Large</v>
      </c>
      <c r="I11687" t="str">
        <f t="shared" si="821"/>
        <v>NO</v>
      </c>
      <c r="J11687" t="str">
        <f t="shared" si="818"/>
        <v>NO</v>
      </c>
      <c r="K11687" t="s">
        <v>176</v>
      </c>
      <c r="L11687" t="s">
        <v>80</v>
      </c>
    </row>
    <row r="11688" spans="1:12" x14ac:dyDescent="0.25">
      <c r="A11688" t="s">
        <v>10878</v>
      </c>
      <c r="B11688" t="s">
        <v>631</v>
      </c>
      <c r="C11688" s="7">
        <v>44550</v>
      </c>
      <c r="D11688" t="str">
        <f t="shared" si="819"/>
        <v>Mon</v>
      </c>
      <c r="E11688" t="s">
        <v>2</v>
      </c>
      <c r="F11688" t="s">
        <v>13799</v>
      </c>
      <c r="G11688">
        <v>2900</v>
      </c>
      <c r="H11688" t="str">
        <f t="shared" si="820"/>
        <v>Large</v>
      </c>
      <c r="I11688" t="str">
        <f t="shared" si="821"/>
        <v>NO</v>
      </c>
      <c r="J11688" t="str">
        <f t="shared" si="818"/>
        <v>NO</v>
      </c>
      <c r="K11688" t="s">
        <v>27</v>
      </c>
      <c r="L11688" t="s">
        <v>19</v>
      </c>
    </row>
    <row r="11689" spans="1:12" x14ac:dyDescent="0.25">
      <c r="A11689" t="s">
        <v>10879</v>
      </c>
      <c r="B11689" t="s">
        <v>219</v>
      </c>
      <c r="C11689" s="7">
        <v>45273</v>
      </c>
      <c r="D11689" t="str">
        <f t="shared" si="819"/>
        <v>Wed</v>
      </c>
      <c r="E11689" t="s">
        <v>2</v>
      </c>
      <c r="F11689" t="s">
        <v>168</v>
      </c>
      <c r="G11689">
        <v>1360</v>
      </c>
      <c r="H11689" t="str">
        <f t="shared" si="820"/>
        <v>Medium</v>
      </c>
      <c r="I11689" t="str">
        <f t="shared" si="821"/>
        <v>NO</v>
      </c>
      <c r="J11689" t="str">
        <f t="shared" si="818"/>
        <v>NO</v>
      </c>
      <c r="K11689" t="s">
        <v>14</v>
      </c>
      <c r="L11689" t="s">
        <v>206</v>
      </c>
    </row>
    <row r="11690" spans="1:12" x14ac:dyDescent="0.25">
      <c r="A11690" t="s">
        <v>10880</v>
      </c>
      <c r="B11690" t="s">
        <v>379</v>
      </c>
      <c r="C11690" s="7">
        <v>44980</v>
      </c>
      <c r="D11690" t="str">
        <f t="shared" si="819"/>
        <v>Thu</v>
      </c>
      <c r="E11690" t="s">
        <v>2</v>
      </c>
      <c r="F11690" t="s">
        <v>112</v>
      </c>
      <c r="G11690">
        <v>5845</v>
      </c>
      <c r="H11690" t="str">
        <f t="shared" si="820"/>
        <v>Large</v>
      </c>
      <c r="I11690" t="str">
        <f t="shared" si="821"/>
        <v>NO</v>
      </c>
      <c r="J11690" t="str">
        <f t="shared" si="818"/>
        <v>NO</v>
      </c>
      <c r="K11690" t="s">
        <v>27</v>
      </c>
      <c r="L11690" t="s">
        <v>109</v>
      </c>
    </row>
    <row r="11691" spans="1:12" x14ac:dyDescent="0.25">
      <c r="A11691" t="s">
        <v>10881</v>
      </c>
      <c r="B11691" t="s">
        <v>279</v>
      </c>
      <c r="C11691" s="7">
        <v>44329</v>
      </c>
      <c r="D11691" t="str">
        <f t="shared" si="819"/>
        <v>Thu</v>
      </c>
      <c r="E11691" t="s">
        <v>2</v>
      </c>
      <c r="F11691" t="s">
        <v>101</v>
      </c>
      <c r="G11691">
        <v>4807</v>
      </c>
      <c r="H11691" t="str">
        <f t="shared" si="820"/>
        <v>Large</v>
      </c>
      <c r="I11691" t="str">
        <f t="shared" si="821"/>
        <v>NO</v>
      </c>
      <c r="J11691" t="str">
        <f t="shared" si="818"/>
        <v>NO</v>
      </c>
      <c r="K11691" t="s">
        <v>13776</v>
      </c>
      <c r="L11691" t="s">
        <v>109</v>
      </c>
    </row>
    <row r="11692" spans="1:12" x14ac:dyDescent="0.25">
      <c r="A11692" t="s">
        <v>10882</v>
      </c>
      <c r="B11692" t="s">
        <v>839</v>
      </c>
      <c r="C11692" s="7">
        <v>44385</v>
      </c>
      <c r="D11692" t="str">
        <f t="shared" si="819"/>
        <v>Thu</v>
      </c>
      <c r="E11692" t="s">
        <v>2</v>
      </c>
      <c r="F11692" t="s">
        <v>38</v>
      </c>
      <c r="G11692">
        <v>5048</v>
      </c>
      <c r="H11692" t="str">
        <f t="shared" si="820"/>
        <v>Large</v>
      </c>
      <c r="I11692" t="str">
        <f t="shared" si="821"/>
        <v>NO</v>
      </c>
      <c r="J11692" t="str">
        <f t="shared" si="818"/>
        <v>NO</v>
      </c>
      <c r="K11692" t="s">
        <v>176</v>
      </c>
      <c r="L11692" t="s">
        <v>143</v>
      </c>
    </row>
    <row r="11693" spans="1:12" x14ac:dyDescent="0.25">
      <c r="A11693" t="s">
        <v>10883</v>
      </c>
      <c r="B11693" t="s">
        <v>77</v>
      </c>
      <c r="C11693" s="7">
        <v>44865</v>
      </c>
      <c r="D11693" t="str">
        <f t="shared" si="819"/>
        <v>Mon</v>
      </c>
      <c r="E11693" t="s">
        <v>2</v>
      </c>
      <c r="F11693" t="s">
        <v>69</v>
      </c>
      <c r="G11693">
        <v>6228</v>
      </c>
      <c r="H11693" t="str">
        <f t="shared" si="820"/>
        <v>Large</v>
      </c>
      <c r="I11693" t="str">
        <f t="shared" si="821"/>
        <v>NO</v>
      </c>
      <c r="J11693" t="str">
        <f t="shared" si="818"/>
        <v>NO</v>
      </c>
      <c r="K11693" t="s">
        <v>13776</v>
      </c>
      <c r="L11693" t="s">
        <v>3</v>
      </c>
    </row>
    <row r="11694" spans="1:12" x14ac:dyDescent="0.25">
      <c r="A11694" t="s">
        <v>10884</v>
      </c>
      <c r="B11694" t="s">
        <v>37</v>
      </c>
      <c r="C11694" s="7">
        <v>44931</v>
      </c>
      <c r="D11694" t="str">
        <f t="shared" si="819"/>
        <v>Thu</v>
      </c>
      <c r="E11694" t="s">
        <v>2</v>
      </c>
      <c r="F11694" t="s">
        <v>49</v>
      </c>
      <c r="G11694">
        <v>4832</v>
      </c>
      <c r="H11694" t="str">
        <f t="shared" si="820"/>
        <v>Large</v>
      </c>
      <c r="I11694" t="str">
        <f t="shared" si="821"/>
        <v>NO</v>
      </c>
      <c r="J11694" t="str">
        <f t="shared" si="818"/>
        <v>NO</v>
      </c>
      <c r="K11694" t="s">
        <v>14</v>
      </c>
      <c r="L11694" t="s">
        <v>206</v>
      </c>
    </row>
    <row r="11695" spans="1:12" x14ac:dyDescent="0.25">
      <c r="A11695" t="s">
        <v>10885</v>
      </c>
      <c r="B11695" t="s">
        <v>18</v>
      </c>
      <c r="C11695" s="7">
        <v>44678</v>
      </c>
      <c r="D11695" t="str">
        <f t="shared" si="819"/>
        <v>Wed</v>
      </c>
      <c r="E11695" t="s">
        <v>2</v>
      </c>
      <c r="F11695" t="s">
        <v>168</v>
      </c>
      <c r="G11695">
        <v>3022</v>
      </c>
      <c r="H11695" t="str">
        <f t="shared" si="820"/>
        <v>Large</v>
      </c>
      <c r="I11695" t="str">
        <f t="shared" si="821"/>
        <v>NO</v>
      </c>
      <c r="J11695" t="str">
        <f t="shared" si="818"/>
        <v>NO</v>
      </c>
      <c r="K11695" t="s">
        <v>176</v>
      </c>
      <c r="L11695" t="s">
        <v>3</v>
      </c>
    </row>
    <row r="11696" spans="1:12" x14ac:dyDescent="0.25">
      <c r="A11696" t="s">
        <v>10886</v>
      </c>
      <c r="B11696" t="s">
        <v>440</v>
      </c>
      <c r="C11696" s="7">
        <v>44736</v>
      </c>
      <c r="D11696" t="str">
        <f t="shared" si="819"/>
        <v>Fri</v>
      </c>
      <c r="E11696" t="s">
        <v>2</v>
      </c>
      <c r="F11696" t="s">
        <v>112</v>
      </c>
      <c r="G11696">
        <v>2357</v>
      </c>
      <c r="H11696" t="str">
        <f t="shared" si="820"/>
        <v>Large</v>
      </c>
      <c r="I11696" t="str">
        <f t="shared" si="821"/>
        <v>NO</v>
      </c>
      <c r="J11696" t="str">
        <f t="shared" si="818"/>
        <v>NO</v>
      </c>
      <c r="K11696" t="s">
        <v>27</v>
      </c>
      <c r="L11696" t="s">
        <v>206</v>
      </c>
    </row>
    <row r="11697" spans="1:12" x14ac:dyDescent="0.25">
      <c r="A11697" t="s">
        <v>10887</v>
      </c>
      <c r="B11697" t="s">
        <v>188</v>
      </c>
      <c r="C11697" s="7">
        <v>44301</v>
      </c>
      <c r="D11697" t="str">
        <f t="shared" si="819"/>
        <v>Thu</v>
      </c>
      <c r="E11697" t="s">
        <v>9</v>
      </c>
      <c r="F11697" t="s">
        <v>38</v>
      </c>
      <c r="G11697">
        <v>15555</v>
      </c>
      <c r="H11697" t="str">
        <f t="shared" si="820"/>
        <v>Large</v>
      </c>
      <c r="I11697" t="str">
        <f t="shared" si="821"/>
        <v>NO</v>
      </c>
      <c r="J11697" t="str">
        <f t="shared" si="818"/>
        <v>NO</v>
      </c>
      <c r="K11697" t="s">
        <v>27</v>
      </c>
      <c r="L11697" t="s">
        <v>129</v>
      </c>
    </row>
    <row r="11698" spans="1:12" x14ac:dyDescent="0.25">
      <c r="A11698" t="s">
        <v>10888</v>
      </c>
      <c r="B11698" t="s">
        <v>167</v>
      </c>
      <c r="C11698" s="7">
        <v>45172</v>
      </c>
      <c r="D11698" t="str">
        <f t="shared" si="819"/>
        <v>Sun</v>
      </c>
      <c r="E11698" t="s">
        <v>2</v>
      </c>
      <c r="F11698" t="s">
        <v>101</v>
      </c>
      <c r="G11698">
        <v>171</v>
      </c>
      <c r="H11698" t="str">
        <f t="shared" si="820"/>
        <v>Small</v>
      </c>
      <c r="I11698" t="str">
        <f t="shared" si="821"/>
        <v>NO</v>
      </c>
      <c r="J11698" t="str">
        <f t="shared" si="818"/>
        <v>NO</v>
      </c>
      <c r="K11698" t="s">
        <v>13776</v>
      </c>
      <c r="L11698" t="s">
        <v>129</v>
      </c>
    </row>
    <row r="11699" spans="1:12" x14ac:dyDescent="0.25">
      <c r="A11699" t="s">
        <v>10889</v>
      </c>
      <c r="B11699" t="s">
        <v>132</v>
      </c>
      <c r="C11699" s="7">
        <v>45260</v>
      </c>
      <c r="D11699" t="str">
        <f t="shared" si="819"/>
        <v>Thu</v>
      </c>
      <c r="E11699" t="s">
        <v>9</v>
      </c>
      <c r="F11699" t="s">
        <v>22</v>
      </c>
      <c r="G11699">
        <v>12944</v>
      </c>
      <c r="H11699" t="str">
        <f t="shared" si="820"/>
        <v>Large</v>
      </c>
      <c r="I11699" t="str">
        <f t="shared" si="821"/>
        <v>NO</v>
      </c>
      <c r="J11699" t="str">
        <f t="shared" si="818"/>
        <v>NO</v>
      </c>
      <c r="K11699" t="s">
        <v>13775</v>
      </c>
      <c r="L11699" t="s">
        <v>57</v>
      </c>
    </row>
    <row r="11700" spans="1:12" x14ac:dyDescent="0.25">
      <c r="A11700" t="s">
        <v>10890</v>
      </c>
      <c r="B11700" t="s">
        <v>281</v>
      </c>
      <c r="C11700" s="7">
        <v>44415</v>
      </c>
      <c r="D11700" t="str">
        <f t="shared" si="819"/>
        <v>Sat</v>
      </c>
      <c r="E11700" t="s">
        <v>2</v>
      </c>
      <c r="F11700" t="s">
        <v>168</v>
      </c>
      <c r="G11700">
        <v>8433</v>
      </c>
      <c r="H11700" t="str">
        <f t="shared" si="820"/>
        <v>Large</v>
      </c>
      <c r="I11700" t="str">
        <f t="shared" si="821"/>
        <v>NO</v>
      </c>
      <c r="J11700" t="str">
        <f t="shared" si="818"/>
        <v>NO</v>
      </c>
      <c r="K11700" t="s">
        <v>27</v>
      </c>
      <c r="L11700" t="s">
        <v>143</v>
      </c>
    </row>
    <row r="11701" spans="1:12" x14ac:dyDescent="0.25">
      <c r="A11701" t="s">
        <v>10891</v>
      </c>
      <c r="B11701" t="s">
        <v>79</v>
      </c>
      <c r="C11701" s="7">
        <v>44762</v>
      </c>
      <c r="D11701" t="str">
        <f t="shared" si="819"/>
        <v>Wed</v>
      </c>
      <c r="E11701" t="s">
        <v>2</v>
      </c>
      <c r="F11701" t="s">
        <v>49</v>
      </c>
      <c r="G11701">
        <v>9364</v>
      </c>
      <c r="H11701" t="str">
        <f t="shared" si="820"/>
        <v>Large</v>
      </c>
      <c r="I11701" t="str">
        <f t="shared" si="821"/>
        <v>NO</v>
      </c>
      <c r="J11701" t="str">
        <f t="shared" si="818"/>
        <v>NO</v>
      </c>
      <c r="K11701" t="s">
        <v>13776</v>
      </c>
      <c r="L11701" t="s">
        <v>143</v>
      </c>
    </row>
    <row r="11702" spans="1:12" x14ac:dyDescent="0.25">
      <c r="A11702" t="s">
        <v>10892</v>
      </c>
      <c r="B11702" t="s">
        <v>215</v>
      </c>
      <c r="C11702" s="7">
        <v>45310</v>
      </c>
      <c r="D11702" t="str">
        <f t="shared" si="819"/>
        <v>Fri</v>
      </c>
      <c r="E11702" t="s">
        <v>2</v>
      </c>
      <c r="F11702" t="s">
        <v>49</v>
      </c>
      <c r="G11702">
        <v>2250</v>
      </c>
      <c r="H11702" t="str">
        <f t="shared" si="820"/>
        <v>Large</v>
      </c>
      <c r="I11702" t="str">
        <f t="shared" si="821"/>
        <v>NO</v>
      </c>
      <c r="J11702" t="str">
        <f t="shared" si="818"/>
        <v>NO</v>
      </c>
      <c r="K11702" t="s">
        <v>27</v>
      </c>
      <c r="L11702" t="s">
        <v>6</v>
      </c>
    </row>
    <row r="11703" spans="1:12" x14ac:dyDescent="0.25">
      <c r="A11703" t="s">
        <v>7630</v>
      </c>
      <c r="B11703" t="s">
        <v>299</v>
      </c>
      <c r="C11703" s="7">
        <v>44671</v>
      </c>
      <c r="D11703" t="str">
        <f t="shared" si="819"/>
        <v>Wed</v>
      </c>
      <c r="E11703" t="s">
        <v>2</v>
      </c>
      <c r="F11703" t="s">
        <v>332</v>
      </c>
      <c r="G11703">
        <v>3168</v>
      </c>
      <c r="H11703" t="str">
        <f t="shared" si="820"/>
        <v>Large</v>
      </c>
      <c r="I11703" t="str">
        <f t="shared" si="821"/>
        <v>NO</v>
      </c>
      <c r="J11703" t="str">
        <f t="shared" si="818"/>
        <v>NO</v>
      </c>
      <c r="K11703" t="s">
        <v>13776</v>
      </c>
      <c r="L11703" t="s">
        <v>109</v>
      </c>
    </row>
    <row r="11704" spans="1:12" x14ac:dyDescent="0.25">
      <c r="A11704" t="s">
        <v>10893</v>
      </c>
      <c r="B11704" t="s">
        <v>251</v>
      </c>
      <c r="C11704" s="7">
        <v>44792</v>
      </c>
      <c r="D11704" t="str">
        <f t="shared" si="819"/>
        <v>Fri</v>
      </c>
      <c r="E11704" t="s">
        <v>2</v>
      </c>
      <c r="F11704" t="s">
        <v>63</v>
      </c>
      <c r="G11704">
        <v>432</v>
      </c>
      <c r="H11704" t="str">
        <f t="shared" si="820"/>
        <v>Small</v>
      </c>
      <c r="I11704" t="str">
        <f t="shared" si="821"/>
        <v>NO</v>
      </c>
      <c r="J11704" t="str">
        <f t="shared" si="818"/>
        <v>NO</v>
      </c>
      <c r="K11704" t="s">
        <v>27</v>
      </c>
      <c r="L11704" t="s">
        <v>129</v>
      </c>
    </row>
    <row r="11705" spans="1:12" x14ac:dyDescent="0.25">
      <c r="A11705" t="s">
        <v>10894</v>
      </c>
      <c r="B11705" t="s">
        <v>438</v>
      </c>
      <c r="C11705" s="7">
        <v>44454</v>
      </c>
      <c r="D11705" t="str">
        <f t="shared" si="819"/>
        <v>Wed</v>
      </c>
      <c r="E11705" t="s">
        <v>2</v>
      </c>
      <c r="F11705" t="s">
        <v>38</v>
      </c>
      <c r="G11705">
        <v>7537</v>
      </c>
      <c r="H11705" t="str">
        <f t="shared" si="820"/>
        <v>Large</v>
      </c>
      <c r="I11705" t="str">
        <f t="shared" si="821"/>
        <v>NO</v>
      </c>
      <c r="J11705" t="str">
        <f t="shared" si="818"/>
        <v>NO</v>
      </c>
      <c r="K11705" t="s">
        <v>176</v>
      </c>
      <c r="L11705" t="s">
        <v>129</v>
      </c>
    </row>
    <row r="11706" spans="1:12" x14ac:dyDescent="0.25">
      <c r="A11706" t="s">
        <v>10895</v>
      </c>
      <c r="B11706" t="s">
        <v>416</v>
      </c>
      <c r="C11706" s="7">
        <v>45439</v>
      </c>
      <c r="D11706" t="str">
        <f t="shared" si="819"/>
        <v>Mon</v>
      </c>
      <c r="E11706" t="s">
        <v>9</v>
      </c>
      <c r="F11706" t="s">
        <v>38</v>
      </c>
      <c r="G11706">
        <v>52691</v>
      </c>
      <c r="H11706" t="str">
        <f t="shared" si="820"/>
        <v>Large</v>
      </c>
      <c r="I11706" t="str">
        <f t="shared" si="821"/>
        <v>NO</v>
      </c>
      <c r="J11706" t="str">
        <f t="shared" si="818"/>
        <v>NO</v>
      </c>
      <c r="K11706" t="s">
        <v>27</v>
      </c>
      <c r="L11706" t="s">
        <v>6</v>
      </c>
    </row>
    <row r="11707" spans="1:12" x14ac:dyDescent="0.25">
      <c r="A11707" t="s">
        <v>8780</v>
      </c>
      <c r="B11707" t="s">
        <v>303</v>
      </c>
      <c r="C11707" s="7">
        <v>44736</v>
      </c>
      <c r="D11707" t="str">
        <f t="shared" si="819"/>
        <v>Fri</v>
      </c>
      <c r="E11707" t="s">
        <v>9</v>
      </c>
      <c r="F11707" t="s">
        <v>332</v>
      </c>
      <c r="G11707">
        <v>75978</v>
      </c>
      <c r="H11707" t="str">
        <f t="shared" si="820"/>
        <v>Large</v>
      </c>
      <c r="I11707" t="str">
        <f t="shared" si="821"/>
        <v>NO</v>
      </c>
      <c r="J11707" t="str">
        <f t="shared" si="818"/>
        <v>NO</v>
      </c>
      <c r="K11707" t="s">
        <v>13775</v>
      </c>
      <c r="L11707" t="s">
        <v>80</v>
      </c>
    </row>
    <row r="11708" spans="1:12" x14ac:dyDescent="0.25">
      <c r="A11708" t="s">
        <v>10896</v>
      </c>
      <c r="B11708" t="s">
        <v>364</v>
      </c>
      <c r="C11708" s="7">
        <v>45374</v>
      </c>
      <c r="D11708" t="str">
        <f t="shared" si="819"/>
        <v>Sat</v>
      </c>
      <c r="E11708" t="s">
        <v>2</v>
      </c>
      <c r="F11708" t="s">
        <v>49</v>
      </c>
      <c r="G11708">
        <v>6890</v>
      </c>
      <c r="H11708" t="str">
        <f t="shared" si="820"/>
        <v>Large</v>
      </c>
      <c r="I11708" t="str">
        <f t="shared" si="821"/>
        <v>NO</v>
      </c>
      <c r="J11708" t="str">
        <f t="shared" si="818"/>
        <v>NO</v>
      </c>
      <c r="K11708" t="s">
        <v>14</v>
      </c>
      <c r="L11708" t="s">
        <v>109</v>
      </c>
    </row>
    <row r="11709" spans="1:12" x14ac:dyDescent="0.25">
      <c r="A11709" t="s">
        <v>10897</v>
      </c>
      <c r="B11709" t="s">
        <v>167</v>
      </c>
      <c r="C11709" s="7">
        <v>45257</v>
      </c>
      <c r="D11709" t="str">
        <f t="shared" si="819"/>
        <v>Mon</v>
      </c>
      <c r="E11709" t="s">
        <v>2</v>
      </c>
      <c r="F11709" t="s">
        <v>38</v>
      </c>
      <c r="G11709">
        <v>2443</v>
      </c>
      <c r="H11709" t="str">
        <f t="shared" si="820"/>
        <v>Large</v>
      </c>
      <c r="I11709" t="str">
        <f t="shared" si="821"/>
        <v>NO</v>
      </c>
      <c r="J11709" t="str">
        <f t="shared" si="818"/>
        <v>NO</v>
      </c>
      <c r="K11709" t="s">
        <v>27</v>
      </c>
      <c r="L11709" t="s">
        <v>109</v>
      </c>
    </row>
    <row r="11710" spans="1:12" x14ac:dyDescent="0.25">
      <c r="A11710" t="s">
        <v>10898</v>
      </c>
      <c r="B11710" t="s">
        <v>71</v>
      </c>
      <c r="C11710" s="7">
        <v>44703</v>
      </c>
      <c r="D11710" t="str">
        <f t="shared" si="819"/>
        <v>Sun</v>
      </c>
      <c r="E11710" t="s">
        <v>2</v>
      </c>
      <c r="F11710" t="s">
        <v>10</v>
      </c>
      <c r="G11710">
        <v>46003</v>
      </c>
      <c r="H11710" t="str">
        <f t="shared" si="820"/>
        <v>Large</v>
      </c>
      <c r="I11710" t="str">
        <f t="shared" si="821"/>
        <v>NO</v>
      </c>
      <c r="J11710" t="str">
        <f t="shared" si="818"/>
        <v>NO</v>
      </c>
      <c r="K11710" t="s">
        <v>176</v>
      </c>
      <c r="L11710" t="s">
        <v>6</v>
      </c>
    </row>
    <row r="11711" spans="1:12" x14ac:dyDescent="0.25">
      <c r="A11711" t="s">
        <v>10899</v>
      </c>
      <c r="B11711" t="s">
        <v>281</v>
      </c>
      <c r="C11711" s="7">
        <v>44548</v>
      </c>
      <c r="D11711" t="str">
        <f t="shared" si="819"/>
        <v>Sat</v>
      </c>
      <c r="E11711" t="s">
        <v>2</v>
      </c>
      <c r="F11711" t="s">
        <v>112</v>
      </c>
      <c r="G11711">
        <v>13427</v>
      </c>
      <c r="H11711" t="str">
        <f t="shared" si="820"/>
        <v>Large</v>
      </c>
      <c r="I11711" t="str">
        <f t="shared" si="821"/>
        <v>NO</v>
      </c>
      <c r="J11711" t="str">
        <f t="shared" si="818"/>
        <v>NO</v>
      </c>
      <c r="K11711" t="s">
        <v>13776</v>
      </c>
      <c r="L11711" t="s">
        <v>13777</v>
      </c>
    </row>
    <row r="11712" spans="1:12" x14ac:dyDescent="0.25">
      <c r="A11712" t="s">
        <v>10900</v>
      </c>
      <c r="B11712" t="s">
        <v>228</v>
      </c>
      <c r="C11712" s="7">
        <v>44679</v>
      </c>
      <c r="D11712" t="str">
        <f t="shared" si="819"/>
        <v>Thu</v>
      </c>
      <c r="E11712" t="s">
        <v>2</v>
      </c>
      <c r="F11712" t="s">
        <v>10</v>
      </c>
      <c r="G11712">
        <v>3852</v>
      </c>
      <c r="H11712" t="str">
        <f t="shared" si="820"/>
        <v>Large</v>
      </c>
      <c r="I11712" t="str">
        <f t="shared" si="821"/>
        <v>NO</v>
      </c>
      <c r="J11712" t="str">
        <f t="shared" si="818"/>
        <v>NO</v>
      </c>
      <c r="K11712" t="s">
        <v>14</v>
      </c>
      <c r="L11712" t="s">
        <v>13777</v>
      </c>
    </row>
    <row r="11713" spans="1:12" x14ac:dyDescent="0.25">
      <c r="A11713" t="s">
        <v>10901</v>
      </c>
      <c r="B11713" t="s">
        <v>91</v>
      </c>
      <c r="C11713" s="7">
        <v>45142</v>
      </c>
      <c r="D11713" t="str">
        <f t="shared" si="819"/>
        <v>Fri</v>
      </c>
      <c r="E11713" t="s">
        <v>2</v>
      </c>
      <c r="F11713" t="s">
        <v>38</v>
      </c>
      <c r="G11713">
        <v>1101</v>
      </c>
      <c r="H11713" t="str">
        <f t="shared" si="820"/>
        <v>Medium</v>
      </c>
      <c r="I11713" t="str">
        <f t="shared" si="821"/>
        <v>NO</v>
      </c>
      <c r="J11713" t="str">
        <f t="shared" si="818"/>
        <v>NO</v>
      </c>
      <c r="K11713" t="s">
        <v>27</v>
      </c>
      <c r="L11713" t="s">
        <v>206</v>
      </c>
    </row>
    <row r="11714" spans="1:12" x14ac:dyDescent="0.25">
      <c r="A11714" t="s">
        <v>3045</v>
      </c>
      <c r="B11714" t="s">
        <v>326</v>
      </c>
      <c r="C11714" s="7">
        <v>44526</v>
      </c>
      <c r="D11714" t="str">
        <f t="shared" si="819"/>
        <v>Fri</v>
      </c>
      <c r="E11714" t="s">
        <v>2</v>
      </c>
      <c r="F11714" t="s">
        <v>13799</v>
      </c>
      <c r="G11714">
        <v>5693</v>
      </c>
      <c r="H11714" t="str">
        <f t="shared" si="820"/>
        <v>Large</v>
      </c>
      <c r="I11714" t="str">
        <f t="shared" si="821"/>
        <v>NO</v>
      </c>
      <c r="J11714" t="str">
        <f t="shared" ref="J11714:J11777" si="822">IF(G11714&gt;500000,"YES","NO")</f>
        <v>NO</v>
      </c>
      <c r="K11714" t="s">
        <v>13776</v>
      </c>
      <c r="L11714" t="s">
        <v>109</v>
      </c>
    </row>
    <row r="11715" spans="1:12" x14ac:dyDescent="0.25">
      <c r="A11715" t="s">
        <v>8921</v>
      </c>
      <c r="B11715" t="s">
        <v>189</v>
      </c>
      <c r="C11715" s="7">
        <v>45386</v>
      </c>
      <c r="D11715" t="str">
        <f t="shared" ref="D11715:D11778" si="823">TEXT(C11715,"DDD")</f>
        <v>Thu</v>
      </c>
      <c r="E11715" t="s">
        <v>2</v>
      </c>
      <c r="F11715" t="s">
        <v>13799</v>
      </c>
      <c r="G11715">
        <v>3873</v>
      </c>
      <c r="H11715" t="str">
        <f t="shared" ref="H11715:H11778" si="824">IF(G11715&lt;100,"Micro",
   IF(G11715&lt;=500,"Small",
      IF(G11715&lt;=2000,"Medium","Large")))</f>
        <v>Large</v>
      </c>
      <c r="I11715" t="str">
        <f t="shared" si="821"/>
        <v>NO</v>
      </c>
      <c r="J11715" t="str">
        <f t="shared" si="822"/>
        <v>NO</v>
      </c>
      <c r="K11715" t="s">
        <v>14</v>
      </c>
      <c r="L11715" t="s">
        <v>3</v>
      </c>
    </row>
    <row r="11716" spans="1:12" x14ac:dyDescent="0.25">
      <c r="A11716" t="s">
        <v>10902</v>
      </c>
      <c r="B11716" t="s">
        <v>631</v>
      </c>
      <c r="C11716" s="7">
        <v>45508</v>
      </c>
      <c r="D11716" t="str">
        <f t="shared" si="823"/>
        <v>Sun</v>
      </c>
      <c r="E11716" t="s">
        <v>2</v>
      </c>
      <c r="F11716" t="s">
        <v>160</v>
      </c>
      <c r="G11716">
        <v>5071</v>
      </c>
      <c r="H11716" t="str">
        <f t="shared" si="824"/>
        <v>Large</v>
      </c>
      <c r="I11716" t="str">
        <f t="shared" si="821"/>
        <v>NO</v>
      </c>
      <c r="J11716" t="str">
        <f t="shared" si="822"/>
        <v>NO</v>
      </c>
      <c r="K11716" t="s">
        <v>13776</v>
      </c>
      <c r="L11716" t="s">
        <v>57</v>
      </c>
    </row>
    <row r="11717" spans="1:12" x14ac:dyDescent="0.25">
      <c r="A11717" t="s">
        <v>10903</v>
      </c>
      <c r="B11717" t="s">
        <v>137</v>
      </c>
      <c r="C11717" s="7">
        <v>44458</v>
      </c>
      <c r="D11717" t="str">
        <f t="shared" si="823"/>
        <v>Sun</v>
      </c>
      <c r="E11717" t="s">
        <v>2</v>
      </c>
      <c r="F11717" t="s">
        <v>22</v>
      </c>
      <c r="G11717">
        <v>8723</v>
      </c>
      <c r="H11717" t="str">
        <f t="shared" si="824"/>
        <v>Large</v>
      </c>
      <c r="I11717" t="str">
        <f t="shared" si="821"/>
        <v>NO</v>
      </c>
      <c r="J11717" t="str">
        <f t="shared" si="822"/>
        <v>NO</v>
      </c>
      <c r="K11717" t="s">
        <v>14</v>
      </c>
      <c r="L11717" t="s">
        <v>19</v>
      </c>
    </row>
    <row r="11718" spans="1:12" x14ac:dyDescent="0.25">
      <c r="A11718" t="s">
        <v>10904</v>
      </c>
      <c r="B11718" t="s">
        <v>67</v>
      </c>
      <c r="C11718" s="7">
        <v>45550</v>
      </c>
      <c r="D11718" t="str">
        <f t="shared" si="823"/>
        <v>Sun</v>
      </c>
      <c r="E11718" t="s">
        <v>2</v>
      </c>
      <c r="F11718" t="s">
        <v>69</v>
      </c>
      <c r="G11718">
        <v>1203</v>
      </c>
      <c r="H11718" t="str">
        <f t="shared" si="824"/>
        <v>Medium</v>
      </c>
      <c r="I11718" t="str">
        <f t="shared" si="821"/>
        <v>NO</v>
      </c>
      <c r="J11718" t="str">
        <f t="shared" si="822"/>
        <v>NO</v>
      </c>
      <c r="K11718" t="s">
        <v>13776</v>
      </c>
      <c r="L11718" t="s">
        <v>57</v>
      </c>
    </row>
    <row r="11719" spans="1:12" x14ac:dyDescent="0.25">
      <c r="A11719" t="s">
        <v>10905</v>
      </c>
      <c r="B11719" t="s">
        <v>29</v>
      </c>
      <c r="C11719" s="7">
        <v>44402</v>
      </c>
      <c r="D11719" t="str">
        <f t="shared" si="823"/>
        <v>Sun</v>
      </c>
      <c r="E11719" t="s">
        <v>2</v>
      </c>
      <c r="F11719" t="s">
        <v>49</v>
      </c>
      <c r="G11719">
        <v>3248</v>
      </c>
      <c r="H11719" t="str">
        <f t="shared" si="824"/>
        <v>Large</v>
      </c>
      <c r="I11719" t="str">
        <f t="shared" si="821"/>
        <v>NO</v>
      </c>
      <c r="J11719" t="str">
        <f t="shared" si="822"/>
        <v>NO</v>
      </c>
      <c r="K11719" t="s">
        <v>14</v>
      </c>
      <c r="L11719" t="s">
        <v>57</v>
      </c>
    </row>
    <row r="11720" spans="1:12" x14ac:dyDescent="0.25">
      <c r="A11720" t="s">
        <v>10906</v>
      </c>
      <c r="B11720" t="s">
        <v>48</v>
      </c>
      <c r="C11720" s="7">
        <v>45559</v>
      </c>
      <c r="D11720" t="str">
        <f t="shared" si="823"/>
        <v>Tue</v>
      </c>
      <c r="E11720" t="s">
        <v>2</v>
      </c>
      <c r="F11720" t="s">
        <v>69</v>
      </c>
      <c r="G11720">
        <v>1247</v>
      </c>
      <c r="H11720" t="str">
        <f t="shared" si="824"/>
        <v>Medium</v>
      </c>
      <c r="I11720" t="str">
        <f t="shared" si="821"/>
        <v>NO</v>
      </c>
      <c r="J11720" t="str">
        <f t="shared" si="822"/>
        <v>NO</v>
      </c>
      <c r="K11720" t="s">
        <v>27</v>
      </c>
      <c r="L11720" t="s">
        <v>19</v>
      </c>
    </row>
    <row r="11721" spans="1:12" x14ac:dyDescent="0.25">
      <c r="A11721" t="s">
        <v>10907</v>
      </c>
      <c r="B11721" t="s">
        <v>395</v>
      </c>
      <c r="C11721" s="7">
        <v>44333</v>
      </c>
      <c r="D11721" t="str">
        <f t="shared" si="823"/>
        <v>Mon</v>
      </c>
      <c r="E11721" t="s">
        <v>2</v>
      </c>
      <c r="F11721" t="s">
        <v>49</v>
      </c>
      <c r="G11721">
        <v>5070</v>
      </c>
      <c r="H11721" t="str">
        <f t="shared" si="824"/>
        <v>Large</v>
      </c>
      <c r="I11721" t="str">
        <f t="shared" si="821"/>
        <v>NO</v>
      </c>
      <c r="J11721" t="str">
        <f t="shared" si="822"/>
        <v>NO</v>
      </c>
      <c r="K11721" t="s">
        <v>14</v>
      </c>
      <c r="L11721" t="s">
        <v>143</v>
      </c>
    </row>
    <row r="11722" spans="1:12" x14ac:dyDescent="0.25">
      <c r="A11722" t="s">
        <v>10908</v>
      </c>
      <c r="B11722" t="s">
        <v>455</v>
      </c>
      <c r="C11722" s="7">
        <v>44726</v>
      </c>
      <c r="D11722" t="str">
        <f t="shared" si="823"/>
        <v>Tue</v>
      </c>
      <c r="E11722" t="s">
        <v>2</v>
      </c>
      <c r="F11722" t="s">
        <v>332</v>
      </c>
      <c r="G11722">
        <v>1258</v>
      </c>
      <c r="H11722" t="str">
        <f t="shared" si="824"/>
        <v>Medium</v>
      </c>
      <c r="I11722" t="str">
        <f t="shared" si="821"/>
        <v>NO</v>
      </c>
      <c r="J11722" t="str">
        <f t="shared" si="822"/>
        <v>NO</v>
      </c>
      <c r="K11722" t="s">
        <v>13775</v>
      </c>
      <c r="L11722" t="s">
        <v>6</v>
      </c>
    </row>
    <row r="11723" spans="1:12" x14ac:dyDescent="0.25">
      <c r="A11723" t="s">
        <v>10909</v>
      </c>
      <c r="B11723" t="s">
        <v>733</v>
      </c>
      <c r="C11723" s="7">
        <v>44587</v>
      </c>
      <c r="D11723" t="str">
        <f t="shared" si="823"/>
        <v>Wed</v>
      </c>
      <c r="E11723" t="s">
        <v>2</v>
      </c>
      <c r="F11723" t="s">
        <v>38</v>
      </c>
      <c r="G11723">
        <v>7832</v>
      </c>
      <c r="H11723" t="str">
        <f t="shared" si="824"/>
        <v>Large</v>
      </c>
      <c r="I11723" t="str">
        <f t="shared" si="821"/>
        <v>NO</v>
      </c>
      <c r="J11723" t="str">
        <f t="shared" si="822"/>
        <v>NO</v>
      </c>
      <c r="K11723" t="s">
        <v>27</v>
      </c>
      <c r="L11723" t="s">
        <v>13793</v>
      </c>
    </row>
    <row r="11724" spans="1:12" x14ac:dyDescent="0.25">
      <c r="A11724" t="s">
        <v>10910</v>
      </c>
      <c r="B11724" t="s">
        <v>281</v>
      </c>
      <c r="C11724" s="7">
        <v>45386</v>
      </c>
      <c r="D11724" t="str">
        <f t="shared" si="823"/>
        <v>Thu</v>
      </c>
      <c r="E11724" t="s">
        <v>2</v>
      </c>
      <c r="F11724" t="s">
        <v>101</v>
      </c>
      <c r="G11724">
        <v>1785</v>
      </c>
      <c r="H11724" t="str">
        <f t="shared" si="824"/>
        <v>Medium</v>
      </c>
      <c r="I11724" t="str">
        <f t="shared" si="821"/>
        <v>NO</v>
      </c>
      <c r="J11724" t="str">
        <f t="shared" si="822"/>
        <v>NO</v>
      </c>
      <c r="K11724" t="s">
        <v>14</v>
      </c>
      <c r="L11724" t="s">
        <v>206</v>
      </c>
    </row>
    <row r="11725" spans="1:12" x14ac:dyDescent="0.25">
      <c r="A11725" t="s">
        <v>10911</v>
      </c>
      <c r="B11725" t="s">
        <v>241</v>
      </c>
      <c r="C11725" s="7">
        <v>44365</v>
      </c>
      <c r="D11725" t="str">
        <f t="shared" si="823"/>
        <v>Fri</v>
      </c>
      <c r="E11725" t="s">
        <v>2</v>
      </c>
      <c r="F11725" t="s">
        <v>69</v>
      </c>
      <c r="G11725">
        <v>9292</v>
      </c>
      <c r="H11725" t="str">
        <f t="shared" si="824"/>
        <v>Large</v>
      </c>
      <c r="I11725" t="str">
        <f t="shared" si="821"/>
        <v>NO</v>
      </c>
      <c r="J11725" t="str">
        <f t="shared" si="822"/>
        <v>NO</v>
      </c>
      <c r="K11725" t="s">
        <v>27</v>
      </c>
      <c r="L11725" t="s">
        <v>19</v>
      </c>
    </row>
    <row r="11726" spans="1:12" x14ac:dyDescent="0.25">
      <c r="A11726" t="s">
        <v>10912</v>
      </c>
      <c r="B11726" t="s">
        <v>170</v>
      </c>
      <c r="C11726" s="7">
        <v>44558</v>
      </c>
      <c r="D11726" t="str">
        <f t="shared" si="823"/>
        <v>Tue</v>
      </c>
      <c r="E11726" t="s">
        <v>2</v>
      </c>
      <c r="F11726" t="s">
        <v>168</v>
      </c>
      <c r="G11726">
        <v>-1000</v>
      </c>
      <c r="H11726" t="str">
        <f t="shared" si="824"/>
        <v>Micro</v>
      </c>
      <c r="I11726" t="str">
        <f t="shared" si="821"/>
        <v>YES</v>
      </c>
      <c r="J11726" t="str">
        <f t="shared" si="822"/>
        <v>NO</v>
      </c>
      <c r="K11726" t="s">
        <v>14</v>
      </c>
      <c r="L11726" t="s">
        <v>13777</v>
      </c>
    </row>
    <row r="11727" spans="1:12" x14ac:dyDescent="0.25">
      <c r="A11727" t="s">
        <v>10913</v>
      </c>
      <c r="B11727" t="s">
        <v>62</v>
      </c>
      <c r="C11727" s="7">
        <v>44378</v>
      </c>
      <c r="D11727" t="str">
        <f t="shared" si="823"/>
        <v>Thu</v>
      </c>
      <c r="E11727" t="s">
        <v>2</v>
      </c>
      <c r="F11727" t="s">
        <v>168</v>
      </c>
      <c r="G11727">
        <v>3091</v>
      </c>
      <c r="H11727" t="str">
        <f t="shared" si="824"/>
        <v>Large</v>
      </c>
      <c r="I11727" t="str">
        <f t="shared" si="821"/>
        <v>NO</v>
      </c>
      <c r="J11727" t="str">
        <f t="shared" si="822"/>
        <v>NO</v>
      </c>
      <c r="K11727" t="s">
        <v>27</v>
      </c>
      <c r="L11727" t="s">
        <v>109</v>
      </c>
    </row>
    <row r="11728" spans="1:12" x14ac:dyDescent="0.25">
      <c r="A11728" t="s">
        <v>10914</v>
      </c>
      <c r="B11728" t="s">
        <v>1</v>
      </c>
      <c r="C11728" s="7">
        <v>45324</v>
      </c>
      <c r="D11728" t="str">
        <f t="shared" si="823"/>
        <v>Fri</v>
      </c>
      <c r="E11728" t="s">
        <v>2</v>
      </c>
      <c r="F11728" t="s">
        <v>38</v>
      </c>
      <c r="G11728">
        <v>6261</v>
      </c>
      <c r="H11728" t="str">
        <f t="shared" si="824"/>
        <v>Large</v>
      </c>
      <c r="I11728" t="str">
        <f t="shared" si="821"/>
        <v>NO</v>
      </c>
      <c r="J11728" t="str">
        <f t="shared" si="822"/>
        <v>NO</v>
      </c>
      <c r="K11728" t="s">
        <v>14</v>
      </c>
      <c r="L11728" t="s">
        <v>13793</v>
      </c>
    </row>
    <row r="11729" spans="1:12" x14ac:dyDescent="0.25">
      <c r="A11729" t="s">
        <v>10915</v>
      </c>
      <c r="B11729" t="s">
        <v>733</v>
      </c>
      <c r="C11729" s="7">
        <v>45461</v>
      </c>
      <c r="D11729" t="str">
        <f t="shared" si="823"/>
        <v>Tue</v>
      </c>
      <c r="E11729" t="s">
        <v>2</v>
      </c>
      <c r="F11729" t="s">
        <v>49</v>
      </c>
      <c r="G11729">
        <v>8472</v>
      </c>
      <c r="H11729" t="str">
        <f t="shared" si="824"/>
        <v>Large</v>
      </c>
      <c r="I11729" t="str">
        <f t="shared" si="821"/>
        <v>NO</v>
      </c>
      <c r="J11729" t="str">
        <f t="shared" si="822"/>
        <v>NO</v>
      </c>
      <c r="K11729" t="s">
        <v>13776</v>
      </c>
      <c r="L11729" t="s">
        <v>206</v>
      </c>
    </row>
    <row r="11730" spans="1:12" x14ac:dyDescent="0.25">
      <c r="A11730" t="s">
        <v>10916</v>
      </c>
      <c r="B11730" t="s">
        <v>631</v>
      </c>
      <c r="C11730" s="7">
        <v>44890</v>
      </c>
      <c r="D11730" t="str">
        <f t="shared" si="823"/>
        <v>Fri</v>
      </c>
      <c r="E11730" t="s">
        <v>2</v>
      </c>
      <c r="F11730" t="s">
        <v>38</v>
      </c>
      <c r="G11730">
        <v>6662</v>
      </c>
      <c r="H11730" t="str">
        <f t="shared" si="824"/>
        <v>Large</v>
      </c>
      <c r="I11730" t="str">
        <f t="shared" ref="I11730:I11777" si="825">IF(G11730&lt;0, "YES", "NO")</f>
        <v>NO</v>
      </c>
      <c r="J11730" t="str">
        <f t="shared" si="822"/>
        <v>NO</v>
      </c>
      <c r="K11730" t="s">
        <v>27</v>
      </c>
      <c r="L11730" t="s">
        <v>6</v>
      </c>
    </row>
    <row r="11731" spans="1:12" x14ac:dyDescent="0.25">
      <c r="A11731" t="s">
        <v>10917</v>
      </c>
      <c r="B11731" t="s">
        <v>97</v>
      </c>
      <c r="C11731" s="7">
        <v>45173</v>
      </c>
      <c r="D11731" t="str">
        <f t="shared" si="823"/>
        <v>Mon</v>
      </c>
      <c r="E11731" t="s">
        <v>2</v>
      </c>
      <c r="F11731" t="s">
        <v>38</v>
      </c>
      <c r="G11731">
        <v>9763</v>
      </c>
      <c r="H11731" t="str">
        <f t="shared" si="824"/>
        <v>Large</v>
      </c>
      <c r="I11731" t="str">
        <f t="shared" si="825"/>
        <v>NO</v>
      </c>
      <c r="J11731" t="str">
        <f t="shared" si="822"/>
        <v>NO</v>
      </c>
      <c r="K11731" t="s">
        <v>13776</v>
      </c>
      <c r="L11731" t="s">
        <v>19</v>
      </c>
    </row>
    <row r="11732" spans="1:12" x14ac:dyDescent="0.25">
      <c r="A11732" t="s">
        <v>10918</v>
      </c>
      <c r="B11732" t="s">
        <v>62</v>
      </c>
      <c r="C11732" s="7">
        <v>45453</v>
      </c>
      <c r="D11732" t="str">
        <f t="shared" si="823"/>
        <v>Mon</v>
      </c>
      <c r="E11732" t="s">
        <v>2</v>
      </c>
      <c r="F11732" t="s">
        <v>168</v>
      </c>
      <c r="G11732">
        <v>4136</v>
      </c>
      <c r="H11732" t="str">
        <f t="shared" si="824"/>
        <v>Large</v>
      </c>
      <c r="I11732" t="str">
        <f t="shared" si="825"/>
        <v>NO</v>
      </c>
      <c r="J11732" t="str">
        <f t="shared" si="822"/>
        <v>NO</v>
      </c>
      <c r="K11732" t="s">
        <v>27</v>
      </c>
      <c r="L11732" t="s">
        <v>13777</v>
      </c>
    </row>
    <row r="11733" spans="1:12" x14ac:dyDescent="0.25">
      <c r="A11733" t="s">
        <v>6632</v>
      </c>
      <c r="B11733" t="s">
        <v>24</v>
      </c>
      <c r="C11733" s="7">
        <v>44451</v>
      </c>
      <c r="D11733" t="str">
        <f t="shared" si="823"/>
        <v>Sun</v>
      </c>
      <c r="E11733" t="s">
        <v>2</v>
      </c>
      <c r="F11733" t="s">
        <v>49</v>
      </c>
      <c r="G11733">
        <v>6892</v>
      </c>
      <c r="H11733" t="str">
        <f t="shared" si="824"/>
        <v>Large</v>
      </c>
      <c r="I11733" t="str">
        <f t="shared" si="825"/>
        <v>NO</v>
      </c>
      <c r="J11733" t="str">
        <f t="shared" si="822"/>
        <v>NO</v>
      </c>
      <c r="K11733" t="s">
        <v>176</v>
      </c>
      <c r="L11733" t="s">
        <v>143</v>
      </c>
    </row>
    <row r="11734" spans="1:12" x14ac:dyDescent="0.25">
      <c r="A11734" t="s">
        <v>10919</v>
      </c>
      <c r="B11734" t="s">
        <v>191</v>
      </c>
      <c r="C11734" s="7">
        <v>44563</v>
      </c>
      <c r="D11734" t="str">
        <f t="shared" si="823"/>
        <v>Sun</v>
      </c>
      <c r="E11734" t="s">
        <v>2</v>
      </c>
      <c r="F11734" t="s">
        <v>49</v>
      </c>
      <c r="G11734">
        <v>4368</v>
      </c>
      <c r="H11734" t="str">
        <f t="shared" si="824"/>
        <v>Large</v>
      </c>
      <c r="I11734" t="str">
        <f t="shared" si="825"/>
        <v>NO</v>
      </c>
      <c r="J11734" t="str">
        <f t="shared" si="822"/>
        <v>NO</v>
      </c>
      <c r="K11734" t="s">
        <v>14</v>
      </c>
      <c r="L11734" t="s">
        <v>129</v>
      </c>
    </row>
    <row r="11735" spans="1:12" x14ac:dyDescent="0.25">
      <c r="A11735" t="s">
        <v>10920</v>
      </c>
      <c r="B11735" t="s">
        <v>35</v>
      </c>
      <c r="C11735" s="7">
        <v>44529</v>
      </c>
      <c r="D11735" t="str">
        <f t="shared" si="823"/>
        <v>Mon</v>
      </c>
      <c r="E11735" t="s">
        <v>2</v>
      </c>
      <c r="F11735" t="s">
        <v>63</v>
      </c>
      <c r="G11735">
        <v>7568</v>
      </c>
      <c r="H11735" t="str">
        <f t="shared" si="824"/>
        <v>Large</v>
      </c>
      <c r="I11735" t="str">
        <f t="shared" si="825"/>
        <v>NO</v>
      </c>
      <c r="J11735" t="str">
        <f t="shared" si="822"/>
        <v>NO</v>
      </c>
      <c r="K11735" t="s">
        <v>27</v>
      </c>
      <c r="L11735" t="s">
        <v>109</v>
      </c>
    </row>
    <row r="11736" spans="1:12" x14ac:dyDescent="0.25">
      <c r="A11736" t="s">
        <v>10921</v>
      </c>
      <c r="B11736" t="s">
        <v>447</v>
      </c>
      <c r="C11736" s="7">
        <v>45266</v>
      </c>
      <c r="D11736" t="str">
        <f t="shared" si="823"/>
        <v>Wed</v>
      </c>
      <c r="E11736" t="s">
        <v>2</v>
      </c>
      <c r="F11736" t="s">
        <v>168</v>
      </c>
      <c r="G11736">
        <v>2423</v>
      </c>
      <c r="H11736" t="str">
        <f t="shared" si="824"/>
        <v>Large</v>
      </c>
      <c r="I11736" t="str">
        <f t="shared" si="825"/>
        <v>NO</v>
      </c>
      <c r="J11736" t="str">
        <f t="shared" si="822"/>
        <v>NO</v>
      </c>
      <c r="K11736" t="s">
        <v>13776</v>
      </c>
      <c r="L11736" t="s">
        <v>19</v>
      </c>
    </row>
    <row r="11737" spans="1:12" x14ac:dyDescent="0.25">
      <c r="A11737" t="s">
        <v>10922</v>
      </c>
      <c r="B11737" t="s">
        <v>82</v>
      </c>
      <c r="C11737" s="7">
        <v>44598</v>
      </c>
      <c r="D11737" t="str">
        <f t="shared" si="823"/>
        <v>Sun</v>
      </c>
      <c r="E11737" t="s">
        <v>2</v>
      </c>
      <c r="F11737" t="s">
        <v>69</v>
      </c>
      <c r="G11737">
        <v>43387</v>
      </c>
      <c r="H11737" t="str">
        <f t="shared" si="824"/>
        <v>Large</v>
      </c>
      <c r="I11737" t="str">
        <f t="shared" si="825"/>
        <v>NO</v>
      </c>
      <c r="J11737" t="str">
        <f t="shared" si="822"/>
        <v>NO</v>
      </c>
      <c r="K11737" t="s">
        <v>14</v>
      </c>
      <c r="L11737" t="s">
        <v>206</v>
      </c>
    </row>
    <row r="11738" spans="1:12" x14ac:dyDescent="0.25">
      <c r="A11738" t="s">
        <v>10923</v>
      </c>
      <c r="B11738" t="s">
        <v>119</v>
      </c>
      <c r="C11738" s="7">
        <v>44321</v>
      </c>
      <c r="D11738" t="str">
        <f t="shared" si="823"/>
        <v>Wed</v>
      </c>
      <c r="E11738" t="s">
        <v>9</v>
      </c>
      <c r="F11738" t="s">
        <v>38</v>
      </c>
      <c r="G11738">
        <v>60979</v>
      </c>
      <c r="H11738" t="str">
        <f t="shared" si="824"/>
        <v>Large</v>
      </c>
      <c r="I11738" t="str">
        <f t="shared" si="825"/>
        <v>NO</v>
      </c>
      <c r="J11738" t="str">
        <f t="shared" si="822"/>
        <v>NO</v>
      </c>
      <c r="K11738" t="s">
        <v>27</v>
      </c>
      <c r="L11738" t="s">
        <v>6</v>
      </c>
    </row>
    <row r="11739" spans="1:12" x14ac:dyDescent="0.25">
      <c r="A11739" t="s">
        <v>10924</v>
      </c>
      <c r="B11739" t="s">
        <v>297</v>
      </c>
      <c r="C11739" s="7">
        <v>44852</v>
      </c>
      <c r="D11739" t="str">
        <f t="shared" si="823"/>
        <v>Tue</v>
      </c>
      <c r="E11739" t="s">
        <v>2</v>
      </c>
      <c r="F11739" t="s">
        <v>49</v>
      </c>
      <c r="G11739">
        <v>2541</v>
      </c>
      <c r="H11739" t="str">
        <f t="shared" si="824"/>
        <v>Large</v>
      </c>
      <c r="I11739" t="str">
        <f t="shared" si="825"/>
        <v>NO</v>
      </c>
      <c r="J11739" t="str">
        <f t="shared" si="822"/>
        <v>NO</v>
      </c>
      <c r="K11739" t="s">
        <v>27</v>
      </c>
      <c r="L11739" t="s">
        <v>19</v>
      </c>
    </row>
    <row r="11740" spans="1:12" x14ac:dyDescent="0.25">
      <c r="A11740" t="s">
        <v>10925</v>
      </c>
      <c r="B11740" t="s">
        <v>219</v>
      </c>
      <c r="C11740" s="7">
        <v>45326</v>
      </c>
      <c r="D11740" t="str">
        <f t="shared" si="823"/>
        <v>Sun</v>
      </c>
      <c r="E11740" t="s">
        <v>2</v>
      </c>
      <c r="F11740" t="s">
        <v>49</v>
      </c>
      <c r="G11740">
        <v>5841</v>
      </c>
      <c r="H11740" t="str">
        <f t="shared" si="824"/>
        <v>Large</v>
      </c>
      <c r="I11740" t="str">
        <f t="shared" si="825"/>
        <v>NO</v>
      </c>
      <c r="J11740" t="str">
        <f t="shared" si="822"/>
        <v>NO</v>
      </c>
      <c r="K11740" t="s">
        <v>14</v>
      </c>
      <c r="L11740" t="s">
        <v>57</v>
      </c>
    </row>
    <row r="11741" spans="1:12" x14ac:dyDescent="0.25">
      <c r="A11741" t="s">
        <v>10926</v>
      </c>
      <c r="B11741" t="s">
        <v>248</v>
      </c>
      <c r="C11741" s="7">
        <v>44698</v>
      </c>
      <c r="D11741" t="str">
        <f t="shared" si="823"/>
        <v>Tue</v>
      </c>
      <c r="E11741" t="s">
        <v>2</v>
      </c>
      <c r="F11741" t="s">
        <v>38</v>
      </c>
      <c r="G11741">
        <v>814</v>
      </c>
      <c r="H11741" t="str">
        <f t="shared" si="824"/>
        <v>Medium</v>
      </c>
      <c r="I11741" t="str">
        <f t="shared" si="825"/>
        <v>NO</v>
      </c>
      <c r="J11741" t="str">
        <f t="shared" si="822"/>
        <v>NO</v>
      </c>
      <c r="K11741" t="s">
        <v>13776</v>
      </c>
      <c r="L11741" t="s">
        <v>13793</v>
      </c>
    </row>
    <row r="11742" spans="1:12" x14ac:dyDescent="0.25">
      <c r="A11742" t="s">
        <v>10927</v>
      </c>
      <c r="B11742" t="s">
        <v>75</v>
      </c>
      <c r="C11742" s="7">
        <v>45567</v>
      </c>
      <c r="D11742" t="str">
        <f t="shared" si="823"/>
        <v>Wed</v>
      </c>
      <c r="E11742" t="s">
        <v>2</v>
      </c>
      <c r="F11742" t="s">
        <v>551</v>
      </c>
      <c r="G11742">
        <v>3826</v>
      </c>
      <c r="H11742" t="str">
        <f t="shared" si="824"/>
        <v>Large</v>
      </c>
      <c r="I11742" t="str">
        <f t="shared" si="825"/>
        <v>NO</v>
      </c>
      <c r="J11742" t="str">
        <f t="shared" si="822"/>
        <v>NO</v>
      </c>
      <c r="K11742" t="s">
        <v>176</v>
      </c>
      <c r="L11742" t="s">
        <v>57</v>
      </c>
    </row>
    <row r="11743" spans="1:12" x14ac:dyDescent="0.25">
      <c r="A11743" t="s">
        <v>10928</v>
      </c>
      <c r="B11743" t="s">
        <v>40</v>
      </c>
      <c r="C11743" s="7">
        <v>44567</v>
      </c>
      <c r="D11743" t="str">
        <f t="shared" si="823"/>
        <v>Thu</v>
      </c>
      <c r="E11743" t="s">
        <v>9</v>
      </c>
      <c r="F11743" t="s">
        <v>112</v>
      </c>
      <c r="G11743">
        <v>43006</v>
      </c>
      <c r="H11743" t="str">
        <f t="shared" si="824"/>
        <v>Large</v>
      </c>
      <c r="I11743" t="str">
        <f t="shared" si="825"/>
        <v>NO</v>
      </c>
      <c r="J11743" t="str">
        <f t="shared" si="822"/>
        <v>NO</v>
      </c>
      <c r="K11743" t="s">
        <v>176</v>
      </c>
      <c r="L11743" t="s">
        <v>19</v>
      </c>
    </row>
    <row r="11744" spans="1:12" x14ac:dyDescent="0.25">
      <c r="A11744" t="s">
        <v>10929</v>
      </c>
      <c r="B11744" t="s">
        <v>226</v>
      </c>
      <c r="C11744" s="7">
        <v>45550</v>
      </c>
      <c r="D11744" t="str">
        <f t="shared" si="823"/>
        <v>Sun</v>
      </c>
      <c r="E11744" t="s">
        <v>9</v>
      </c>
      <c r="F11744" t="s">
        <v>112</v>
      </c>
      <c r="G11744">
        <v>66394</v>
      </c>
      <c r="H11744" t="str">
        <f t="shared" si="824"/>
        <v>Large</v>
      </c>
      <c r="I11744" t="str">
        <f t="shared" si="825"/>
        <v>NO</v>
      </c>
      <c r="J11744" t="str">
        <f t="shared" si="822"/>
        <v>NO</v>
      </c>
      <c r="K11744" t="s">
        <v>27</v>
      </c>
      <c r="L11744" t="s">
        <v>13793</v>
      </c>
    </row>
    <row r="11745" spans="1:12" x14ac:dyDescent="0.25">
      <c r="A11745" t="s">
        <v>10930</v>
      </c>
      <c r="B11745" t="s">
        <v>79</v>
      </c>
      <c r="C11745" s="7">
        <v>44837</v>
      </c>
      <c r="D11745" t="str">
        <f t="shared" si="823"/>
        <v>Mon</v>
      </c>
      <c r="E11745" t="s">
        <v>9</v>
      </c>
      <c r="F11745" t="s">
        <v>101</v>
      </c>
      <c r="G11745">
        <v>29568</v>
      </c>
      <c r="H11745" t="str">
        <f t="shared" si="824"/>
        <v>Large</v>
      </c>
      <c r="I11745" t="str">
        <f t="shared" si="825"/>
        <v>NO</v>
      </c>
      <c r="J11745" t="str">
        <f t="shared" si="822"/>
        <v>NO</v>
      </c>
      <c r="K11745" t="s">
        <v>13776</v>
      </c>
      <c r="L11745" t="s">
        <v>6</v>
      </c>
    </row>
    <row r="11746" spans="1:12" x14ac:dyDescent="0.25">
      <c r="A11746" t="s">
        <v>10931</v>
      </c>
      <c r="B11746" t="s">
        <v>157</v>
      </c>
      <c r="C11746" s="7">
        <v>45363</v>
      </c>
      <c r="D11746" t="str">
        <f t="shared" si="823"/>
        <v>Tue</v>
      </c>
      <c r="E11746" t="s">
        <v>2</v>
      </c>
      <c r="F11746" t="s">
        <v>38</v>
      </c>
      <c r="G11746">
        <v>7091</v>
      </c>
      <c r="H11746" t="str">
        <f t="shared" si="824"/>
        <v>Large</v>
      </c>
      <c r="I11746" t="str">
        <f t="shared" si="825"/>
        <v>NO</v>
      </c>
      <c r="J11746" t="str">
        <f t="shared" si="822"/>
        <v>NO</v>
      </c>
      <c r="K11746" t="s">
        <v>14</v>
      </c>
      <c r="L11746" t="s">
        <v>6</v>
      </c>
    </row>
    <row r="11747" spans="1:12" x14ac:dyDescent="0.25">
      <c r="A11747" t="s">
        <v>7753</v>
      </c>
      <c r="B11747" t="s">
        <v>347</v>
      </c>
      <c r="C11747" s="7">
        <v>45493</v>
      </c>
      <c r="D11747" t="str">
        <f t="shared" si="823"/>
        <v>Sat</v>
      </c>
      <c r="E11747" t="s">
        <v>9</v>
      </c>
      <c r="F11747" t="s">
        <v>69</v>
      </c>
      <c r="G11747">
        <v>35930</v>
      </c>
      <c r="H11747" t="str">
        <f t="shared" si="824"/>
        <v>Large</v>
      </c>
      <c r="I11747" t="str">
        <f t="shared" si="825"/>
        <v>NO</v>
      </c>
      <c r="J11747" t="str">
        <f t="shared" si="822"/>
        <v>NO</v>
      </c>
      <c r="K11747" t="s">
        <v>14</v>
      </c>
      <c r="L11747" t="s">
        <v>129</v>
      </c>
    </row>
    <row r="11748" spans="1:12" x14ac:dyDescent="0.25">
      <c r="A11748" t="s">
        <v>9157</v>
      </c>
      <c r="B11748" t="s">
        <v>413</v>
      </c>
      <c r="C11748" s="7">
        <v>44798</v>
      </c>
      <c r="D11748" t="str">
        <f t="shared" si="823"/>
        <v>Thu</v>
      </c>
      <c r="E11748" t="s">
        <v>2</v>
      </c>
      <c r="F11748" t="s">
        <v>168</v>
      </c>
      <c r="G11748">
        <v>6278</v>
      </c>
      <c r="H11748" t="str">
        <f t="shared" si="824"/>
        <v>Large</v>
      </c>
      <c r="I11748" t="str">
        <f t="shared" si="825"/>
        <v>NO</v>
      </c>
      <c r="J11748" t="str">
        <f t="shared" si="822"/>
        <v>NO</v>
      </c>
      <c r="K11748" t="s">
        <v>13776</v>
      </c>
      <c r="L11748" t="s">
        <v>57</v>
      </c>
    </row>
    <row r="11749" spans="1:12" x14ac:dyDescent="0.25">
      <c r="A11749" t="s">
        <v>10932</v>
      </c>
      <c r="B11749" t="s">
        <v>289</v>
      </c>
      <c r="C11749" s="7">
        <v>44939</v>
      </c>
      <c r="D11749" t="str">
        <f t="shared" si="823"/>
        <v>Fri</v>
      </c>
      <c r="E11749" t="s">
        <v>2</v>
      </c>
      <c r="F11749" t="s">
        <v>112</v>
      </c>
      <c r="G11749">
        <v>4479</v>
      </c>
      <c r="H11749" t="str">
        <f t="shared" si="824"/>
        <v>Large</v>
      </c>
      <c r="I11749" t="str">
        <f t="shared" si="825"/>
        <v>NO</v>
      </c>
      <c r="J11749" t="str">
        <f t="shared" si="822"/>
        <v>NO</v>
      </c>
      <c r="K11749" t="s">
        <v>14</v>
      </c>
      <c r="L11749" t="s">
        <v>206</v>
      </c>
    </row>
    <row r="11750" spans="1:12" x14ac:dyDescent="0.25">
      <c r="A11750" t="s">
        <v>10933</v>
      </c>
      <c r="B11750" t="s">
        <v>108</v>
      </c>
      <c r="C11750" s="7">
        <v>44512</v>
      </c>
      <c r="D11750" t="str">
        <f t="shared" si="823"/>
        <v>Fri</v>
      </c>
      <c r="E11750" t="s">
        <v>2</v>
      </c>
      <c r="F11750" t="s">
        <v>63</v>
      </c>
      <c r="G11750">
        <v>4222</v>
      </c>
      <c r="H11750" t="str">
        <f t="shared" si="824"/>
        <v>Large</v>
      </c>
      <c r="I11750" t="str">
        <f t="shared" si="825"/>
        <v>NO</v>
      </c>
      <c r="J11750" t="str">
        <f t="shared" si="822"/>
        <v>NO</v>
      </c>
      <c r="K11750" t="s">
        <v>27</v>
      </c>
      <c r="L11750" t="s">
        <v>13793</v>
      </c>
    </row>
    <row r="11751" spans="1:12" x14ac:dyDescent="0.25">
      <c r="A11751" t="s">
        <v>10934</v>
      </c>
      <c r="B11751" t="s">
        <v>395</v>
      </c>
      <c r="C11751" s="7">
        <v>45343</v>
      </c>
      <c r="D11751" t="str">
        <f t="shared" si="823"/>
        <v>Wed</v>
      </c>
      <c r="E11751" t="s">
        <v>2</v>
      </c>
      <c r="F11751" t="s">
        <v>112</v>
      </c>
      <c r="G11751">
        <v>675</v>
      </c>
      <c r="H11751" t="str">
        <f t="shared" si="824"/>
        <v>Medium</v>
      </c>
      <c r="I11751" t="str">
        <f t="shared" si="825"/>
        <v>NO</v>
      </c>
      <c r="J11751" t="str">
        <f t="shared" si="822"/>
        <v>NO</v>
      </c>
      <c r="K11751" t="s">
        <v>176</v>
      </c>
      <c r="L11751" t="s">
        <v>57</v>
      </c>
    </row>
    <row r="11752" spans="1:12" x14ac:dyDescent="0.25">
      <c r="A11752" t="s">
        <v>10935</v>
      </c>
      <c r="B11752" t="s">
        <v>11</v>
      </c>
      <c r="C11752" s="7">
        <v>44780</v>
      </c>
      <c r="D11752" t="str">
        <f t="shared" si="823"/>
        <v>Sun</v>
      </c>
      <c r="E11752" t="s">
        <v>9</v>
      </c>
      <c r="F11752" t="s">
        <v>38</v>
      </c>
      <c r="G11752">
        <v>19576</v>
      </c>
      <c r="H11752" t="str">
        <f t="shared" si="824"/>
        <v>Large</v>
      </c>
      <c r="I11752" t="str">
        <f t="shared" si="825"/>
        <v>NO</v>
      </c>
      <c r="J11752" t="str">
        <f t="shared" si="822"/>
        <v>NO</v>
      </c>
      <c r="K11752" t="s">
        <v>13776</v>
      </c>
      <c r="L11752" t="s">
        <v>129</v>
      </c>
    </row>
    <row r="11753" spans="1:12" x14ac:dyDescent="0.25">
      <c r="A11753" t="s">
        <v>10936</v>
      </c>
      <c r="B11753" t="s">
        <v>995</v>
      </c>
      <c r="C11753" s="7">
        <v>45433</v>
      </c>
      <c r="D11753" t="str">
        <f t="shared" si="823"/>
        <v>Tue</v>
      </c>
      <c r="E11753" t="s">
        <v>2</v>
      </c>
      <c r="F11753" t="s">
        <v>10</v>
      </c>
      <c r="G11753">
        <v>1816</v>
      </c>
      <c r="H11753" t="str">
        <f t="shared" si="824"/>
        <v>Medium</v>
      </c>
      <c r="I11753" t="str">
        <f t="shared" si="825"/>
        <v>NO</v>
      </c>
      <c r="J11753" t="str">
        <f t="shared" si="822"/>
        <v>NO</v>
      </c>
      <c r="K11753" t="s">
        <v>13776</v>
      </c>
      <c r="L11753" t="s">
        <v>19</v>
      </c>
    </row>
    <row r="11754" spans="1:12" x14ac:dyDescent="0.25">
      <c r="A11754" t="s">
        <v>10937</v>
      </c>
      <c r="B11754" t="s">
        <v>219</v>
      </c>
      <c r="C11754" s="7">
        <v>44619</v>
      </c>
      <c r="D11754" t="str">
        <f t="shared" si="823"/>
        <v>Sun</v>
      </c>
      <c r="E11754" t="s">
        <v>2</v>
      </c>
      <c r="F11754" t="s">
        <v>38</v>
      </c>
      <c r="G11754">
        <v>4808</v>
      </c>
      <c r="H11754" t="str">
        <f t="shared" si="824"/>
        <v>Large</v>
      </c>
      <c r="I11754" t="str">
        <f t="shared" si="825"/>
        <v>NO</v>
      </c>
      <c r="J11754" t="str">
        <f t="shared" si="822"/>
        <v>NO</v>
      </c>
      <c r="K11754" t="s">
        <v>176</v>
      </c>
      <c r="L11754" t="s">
        <v>129</v>
      </c>
    </row>
    <row r="11755" spans="1:12" x14ac:dyDescent="0.25">
      <c r="A11755" t="s">
        <v>10938</v>
      </c>
      <c r="B11755" t="s">
        <v>26</v>
      </c>
      <c r="C11755" s="7">
        <v>45560</v>
      </c>
      <c r="D11755" t="str">
        <f t="shared" si="823"/>
        <v>Wed</v>
      </c>
      <c r="E11755" t="s">
        <v>2</v>
      </c>
      <c r="F11755" t="s">
        <v>63</v>
      </c>
      <c r="G11755">
        <v>2508</v>
      </c>
      <c r="H11755" t="str">
        <f t="shared" si="824"/>
        <v>Large</v>
      </c>
      <c r="I11755" t="str">
        <f t="shared" si="825"/>
        <v>NO</v>
      </c>
      <c r="J11755" t="str">
        <f t="shared" si="822"/>
        <v>NO</v>
      </c>
      <c r="K11755" t="s">
        <v>14</v>
      </c>
      <c r="L11755" t="s">
        <v>57</v>
      </c>
    </row>
    <row r="11756" spans="1:12" x14ac:dyDescent="0.25">
      <c r="A11756" t="s">
        <v>9805</v>
      </c>
      <c r="B11756" t="s">
        <v>506</v>
      </c>
      <c r="C11756" s="7">
        <v>45293</v>
      </c>
      <c r="D11756" t="str">
        <f t="shared" si="823"/>
        <v>Tue</v>
      </c>
      <c r="E11756" t="s">
        <v>2</v>
      </c>
      <c r="F11756" t="s">
        <v>112</v>
      </c>
      <c r="G11756">
        <v>9177</v>
      </c>
      <c r="H11756" t="str">
        <f t="shared" si="824"/>
        <v>Large</v>
      </c>
      <c r="I11756" t="str">
        <f t="shared" si="825"/>
        <v>NO</v>
      </c>
      <c r="J11756" t="str">
        <f t="shared" si="822"/>
        <v>NO</v>
      </c>
      <c r="K11756" t="s">
        <v>176</v>
      </c>
      <c r="L11756" t="s">
        <v>3</v>
      </c>
    </row>
    <row r="11757" spans="1:12" x14ac:dyDescent="0.25">
      <c r="A11757" t="s">
        <v>10939</v>
      </c>
      <c r="B11757" t="s">
        <v>167</v>
      </c>
      <c r="C11757" s="7">
        <v>44354</v>
      </c>
      <c r="D11757" t="str">
        <f t="shared" si="823"/>
        <v>Mon</v>
      </c>
      <c r="E11757" t="s">
        <v>2</v>
      </c>
      <c r="F11757" t="s">
        <v>49</v>
      </c>
      <c r="G11757">
        <v>1227</v>
      </c>
      <c r="H11757" t="str">
        <f t="shared" si="824"/>
        <v>Medium</v>
      </c>
      <c r="I11757" t="str">
        <f t="shared" si="825"/>
        <v>NO</v>
      </c>
      <c r="J11757" t="str">
        <f t="shared" si="822"/>
        <v>NO</v>
      </c>
      <c r="K11757" t="s">
        <v>176</v>
      </c>
      <c r="L11757" t="s">
        <v>6</v>
      </c>
    </row>
    <row r="11758" spans="1:12" x14ac:dyDescent="0.25">
      <c r="A11758" t="s">
        <v>4771</v>
      </c>
      <c r="B11758" t="s">
        <v>159</v>
      </c>
      <c r="C11758" s="7">
        <v>45282</v>
      </c>
      <c r="D11758" t="str">
        <f t="shared" si="823"/>
        <v>Fri</v>
      </c>
      <c r="E11758" t="s">
        <v>2</v>
      </c>
      <c r="F11758" t="s">
        <v>101</v>
      </c>
      <c r="G11758">
        <v>47588</v>
      </c>
      <c r="H11758" t="str">
        <f t="shared" si="824"/>
        <v>Large</v>
      </c>
      <c r="I11758" t="str">
        <f t="shared" si="825"/>
        <v>NO</v>
      </c>
      <c r="J11758" t="str">
        <f t="shared" si="822"/>
        <v>NO</v>
      </c>
      <c r="K11758" t="s">
        <v>14</v>
      </c>
      <c r="L11758" t="s">
        <v>19</v>
      </c>
    </row>
    <row r="11759" spans="1:12" x14ac:dyDescent="0.25">
      <c r="A11759" t="s">
        <v>10940</v>
      </c>
      <c r="B11759" t="s">
        <v>93</v>
      </c>
      <c r="C11759" s="7">
        <v>44662</v>
      </c>
      <c r="D11759" t="str">
        <f t="shared" si="823"/>
        <v>Mon</v>
      </c>
      <c r="E11759" t="s">
        <v>2</v>
      </c>
      <c r="F11759" t="s">
        <v>551</v>
      </c>
      <c r="G11759">
        <v>1838</v>
      </c>
      <c r="H11759" t="str">
        <f t="shared" si="824"/>
        <v>Medium</v>
      </c>
      <c r="I11759" t="str">
        <f t="shared" si="825"/>
        <v>NO</v>
      </c>
      <c r="J11759" t="str">
        <f t="shared" si="822"/>
        <v>NO</v>
      </c>
      <c r="K11759" t="s">
        <v>27</v>
      </c>
      <c r="L11759" t="s">
        <v>206</v>
      </c>
    </row>
    <row r="11760" spans="1:12" x14ac:dyDescent="0.25">
      <c r="A11760" t="s">
        <v>10941</v>
      </c>
      <c r="B11760" t="s">
        <v>111</v>
      </c>
      <c r="C11760" s="7">
        <v>44479</v>
      </c>
      <c r="D11760" t="str">
        <f t="shared" si="823"/>
        <v>Sun</v>
      </c>
      <c r="E11760" t="s">
        <v>2</v>
      </c>
      <c r="F11760" t="s">
        <v>38</v>
      </c>
      <c r="G11760">
        <v>460</v>
      </c>
      <c r="H11760" t="str">
        <f t="shared" si="824"/>
        <v>Small</v>
      </c>
      <c r="I11760" t="str">
        <f t="shared" si="825"/>
        <v>NO</v>
      </c>
      <c r="J11760" t="str">
        <f t="shared" si="822"/>
        <v>NO</v>
      </c>
      <c r="K11760" t="s">
        <v>13776</v>
      </c>
      <c r="L11760" t="s">
        <v>19</v>
      </c>
    </row>
    <row r="11761" spans="1:12" x14ac:dyDescent="0.25">
      <c r="A11761" t="s">
        <v>10942</v>
      </c>
      <c r="B11761" t="s">
        <v>193</v>
      </c>
      <c r="C11761" s="7">
        <v>44616</v>
      </c>
      <c r="D11761" t="str">
        <f t="shared" si="823"/>
        <v>Thu</v>
      </c>
      <c r="E11761" t="s">
        <v>2</v>
      </c>
      <c r="F11761" t="s">
        <v>69</v>
      </c>
      <c r="G11761">
        <v>259</v>
      </c>
      <c r="H11761" t="str">
        <f t="shared" si="824"/>
        <v>Small</v>
      </c>
      <c r="I11761" t="str">
        <f t="shared" si="825"/>
        <v>NO</v>
      </c>
      <c r="J11761" t="str">
        <f t="shared" si="822"/>
        <v>NO</v>
      </c>
      <c r="K11761" t="s">
        <v>13776</v>
      </c>
      <c r="L11761" t="s">
        <v>143</v>
      </c>
    </row>
    <row r="11762" spans="1:12" x14ac:dyDescent="0.25">
      <c r="A11762" t="s">
        <v>10943</v>
      </c>
      <c r="B11762" t="s">
        <v>132</v>
      </c>
      <c r="C11762" s="7">
        <v>45543</v>
      </c>
      <c r="D11762" t="str">
        <f t="shared" si="823"/>
        <v>Sun</v>
      </c>
      <c r="E11762" t="s">
        <v>2</v>
      </c>
      <c r="F11762" t="s">
        <v>49</v>
      </c>
      <c r="G11762">
        <v>2452</v>
      </c>
      <c r="H11762" t="str">
        <f t="shared" si="824"/>
        <v>Large</v>
      </c>
      <c r="I11762" t="str">
        <f t="shared" si="825"/>
        <v>NO</v>
      </c>
      <c r="J11762" t="str">
        <f t="shared" si="822"/>
        <v>NO</v>
      </c>
      <c r="K11762" t="s">
        <v>176</v>
      </c>
      <c r="L11762" t="s">
        <v>129</v>
      </c>
    </row>
    <row r="11763" spans="1:12" x14ac:dyDescent="0.25">
      <c r="A11763" t="s">
        <v>10944</v>
      </c>
      <c r="B11763" t="s">
        <v>284</v>
      </c>
      <c r="C11763" s="7">
        <v>45229</v>
      </c>
      <c r="D11763" t="str">
        <f t="shared" si="823"/>
        <v>Mon</v>
      </c>
      <c r="E11763" t="s">
        <v>2</v>
      </c>
      <c r="F11763" t="s">
        <v>10</v>
      </c>
      <c r="G11763">
        <v>6326</v>
      </c>
      <c r="H11763" t="str">
        <f t="shared" si="824"/>
        <v>Large</v>
      </c>
      <c r="I11763" t="str">
        <f t="shared" si="825"/>
        <v>NO</v>
      </c>
      <c r="J11763" t="str">
        <f t="shared" si="822"/>
        <v>NO</v>
      </c>
      <c r="K11763" t="s">
        <v>176</v>
      </c>
      <c r="L11763" t="s">
        <v>3</v>
      </c>
    </row>
    <row r="11764" spans="1:12" x14ac:dyDescent="0.25">
      <c r="A11764" t="s">
        <v>10945</v>
      </c>
      <c r="B11764" t="s">
        <v>284</v>
      </c>
      <c r="C11764" s="7">
        <v>44776</v>
      </c>
      <c r="D11764" t="str">
        <f t="shared" si="823"/>
        <v>Wed</v>
      </c>
      <c r="E11764" t="s">
        <v>2</v>
      </c>
      <c r="F11764" t="s">
        <v>112</v>
      </c>
      <c r="G11764">
        <v>8247</v>
      </c>
      <c r="H11764" t="str">
        <f t="shared" si="824"/>
        <v>Large</v>
      </c>
      <c r="I11764" t="str">
        <f t="shared" si="825"/>
        <v>NO</v>
      </c>
      <c r="J11764" t="str">
        <f t="shared" si="822"/>
        <v>NO</v>
      </c>
      <c r="K11764" t="s">
        <v>27</v>
      </c>
      <c r="L11764" t="s">
        <v>109</v>
      </c>
    </row>
    <row r="11765" spans="1:12" x14ac:dyDescent="0.25">
      <c r="A11765" t="s">
        <v>10946</v>
      </c>
      <c r="B11765" t="s">
        <v>87</v>
      </c>
      <c r="C11765" s="7">
        <v>44705</v>
      </c>
      <c r="D11765" t="str">
        <f t="shared" si="823"/>
        <v>Tue</v>
      </c>
      <c r="E11765" t="s">
        <v>2</v>
      </c>
      <c r="F11765" t="s">
        <v>22</v>
      </c>
      <c r="G11765">
        <v>5178</v>
      </c>
      <c r="H11765" t="str">
        <f t="shared" si="824"/>
        <v>Large</v>
      </c>
      <c r="I11765" t="str">
        <f t="shared" si="825"/>
        <v>NO</v>
      </c>
      <c r="J11765" t="str">
        <f t="shared" si="822"/>
        <v>NO</v>
      </c>
      <c r="K11765" t="s">
        <v>13776</v>
      </c>
      <c r="L11765" t="s">
        <v>13777</v>
      </c>
    </row>
    <row r="11766" spans="1:12" x14ac:dyDescent="0.25">
      <c r="A11766" t="s">
        <v>10947</v>
      </c>
      <c r="B11766" t="s">
        <v>561</v>
      </c>
      <c r="C11766" s="7">
        <v>44863</v>
      </c>
      <c r="D11766" t="str">
        <f t="shared" si="823"/>
        <v>Sat</v>
      </c>
      <c r="E11766" t="s">
        <v>2</v>
      </c>
      <c r="F11766" t="s">
        <v>168</v>
      </c>
      <c r="G11766">
        <v>2058</v>
      </c>
      <c r="H11766" t="str">
        <f t="shared" si="824"/>
        <v>Large</v>
      </c>
      <c r="I11766" t="str">
        <f t="shared" si="825"/>
        <v>NO</v>
      </c>
      <c r="J11766" t="str">
        <f t="shared" si="822"/>
        <v>NO</v>
      </c>
      <c r="K11766" t="s">
        <v>176</v>
      </c>
      <c r="L11766" t="s">
        <v>206</v>
      </c>
    </row>
    <row r="11767" spans="1:12" x14ac:dyDescent="0.25">
      <c r="A11767" t="s">
        <v>10948</v>
      </c>
      <c r="B11767" t="s">
        <v>506</v>
      </c>
      <c r="C11767" s="7">
        <v>45058</v>
      </c>
      <c r="D11767" t="str">
        <f t="shared" si="823"/>
        <v>Fri</v>
      </c>
      <c r="E11767" t="s">
        <v>2</v>
      </c>
      <c r="F11767" t="s">
        <v>38</v>
      </c>
      <c r="G11767">
        <v>953</v>
      </c>
      <c r="H11767" t="str">
        <f t="shared" si="824"/>
        <v>Medium</v>
      </c>
      <c r="I11767" t="str">
        <f t="shared" si="825"/>
        <v>NO</v>
      </c>
      <c r="J11767" t="str">
        <f t="shared" si="822"/>
        <v>NO</v>
      </c>
      <c r="K11767" t="s">
        <v>14</v>
      </c>
      <c r="L11767" t="s">
        <v>143</v>
      </c>
    </row>
    <row r="11768" spans="1:12" x14ac:dyDescent="0.25">
      <c r="A11768" t="s">
        <v>10949</v>
      </c>
      <c r="B11768" t="s">
        <v>561</v>
      </c>
      <c r="C11768" s="7">
        <v>45252</v>
      </c>
      <c r="D11768" t="str">
        <f t="shared" si="823"/>
        <v>Wed</v>
      </c>
      <c r="E11768" t="s">
        <v>2</v>
      </c>
      <c r="F11768" t="s">
        <v>49</v>
      </c>
      <c r="G11768">
        <v>2204</v>
      </c>
      <c r="H11768" t="str">
        <f t="shared" si="824"/>
        <v>Large</v>
      </c>
      <c r="I11768" t="str">
        <f t="shared" si="825"/>
        <v>NO</v>
      </c>
      <c r="J11768" t="str">
        <f t="shared" si="822"/>
        <v>NO</v>
      </c>
      <c r="K11768" t="s">
        <v>27</v>
      </c>
      <c r="L11768" t="s">
        <v>109</v>
      </c>
    </row>
    <row r="11769" spans="1:12" x14ac:dyDescent="0.25">
      <c r="A11769" t="s">
        <v>10950</v>
      </c>
      <c r="B11769" t="s">
        <v>326</v>
      </c>
      <c r="C11769" s="7">
        <v>45415</v>
      </c>
      <c r="D11769" t="str">
        <f t="shared" si="823"/>
        <v>Fri</v>
      </c>
      <c r="E11769" t="s">
        <v>2</v>
      </c>
      <c r="F11769" t="s">
        <v>38</v>
      </c>
      <c r="G11769">
        <v>5004</v>
      </c>
      <c r="H11769" t="str">
        <f t="shared" si="824"/>
        <v>Large</v>
      </c>
      <c r="I11769" t="str">
        <f t="shared" si="825"/>
        <v>NO</v>
      </c>
      <c r="J11769" t="str">
        <f t="shared" si="822"/>
        <v>NO</v>
      </c>
      <c r="K11769" t="s">
        <v>13776</v>
      </c>
      <c r="L11769" t="s">
        <v>80</v>
      </c>
    </row>
    <row r="11770" spans="1:12" x14ac:dyDescent="0.25">
      <c r="A11770" t="s">
        <v>10951</v>
      </c>
      <c r="B11770" t="s">
        <v>219</v>
      </c>
      <c r="C11770" s="7">
        <v>45567</v>
      </c>
      <c r="D11770" t="str">
        <f t="shared" si="823"/>
        <v>Wed</v>
      </c>
      <c r="E11770" t="s">
        <v>9</v>
      </c>
      <c r="F11770" t="s">
        <v>112</v>
      </c>
      <c r="G11770">
        <v>37501</v>
      </c>
      <c r="H11770" t="str">
        <f t="shared" si="824"/>
        <v>Large</v>
      </c>
      <c r="I11770" t="str">
        <f t="shared" si="825"/>
        <v>NO</v>
      </c>
      <c r="J11770" t="str">
        <f t="shared" si="822"/>
        <v>NO</v>
      </c>
      <c r="K11770" t="s">
        <v>14</v>
      </c>
      <c r="L11770" t="s">
        <v>143</v>
      </c>
    </row>
    <row r="11771" spans="1:12" x14ac:dyDescent="0.25">
      <c r="A11771" t="s">
        <v>4843</v>
      </c>
      <c r="B11771" t="s">
        <v>48</v>
      </c>
      <c r="C11771" s="7">
        <v>45535</v>
      </c>
      <c r="D11771" t="str">
        <f t="shared" si="823"/>
        <v>Sat</v>
      </c>
      <c r="E11771" t="s">
        <v>2</v>
      </c>
      <c r="F11771" t="s">
        <v>38</v>
      </c>
      <c r="G11771">
        <v>8733</v>
      </c>
      <c r="H11771" t="str">
        <f t="shared" si="824"/>
        <v>Large</v>
      </c>
      <c r="I11771" t="str">
        <f t="shared" si="825"/>
        <v>NO</v>
      </c>
      <c r="J11771" t="str">
        <f t="shared" si="822"/>
        <v>NO</v>
      </c>
      <c r="K11771" t="s">
        <v>13775</v>
      </c>
      <c r="L11771" t="s">
        <v>13777</v>
      </c>
    </row>
    <row r="11772" spans="1:12" x14ac:dyDescent="0.25">
      <c r="A11772" t="s">
        <v>10952</v>
      </c>
      <c r="B11772" t="s">
        <v>116</v>
      </c>
      <c r="C11772" s="7">
        <v>44958</v>
      </c>
      <c r="D11772" t="str">
        <f t="shared" si="823"/>
        <v>Wed</v>
      </c>
      <c r="E11772" t="s">
        <v>2</v>
      </c>
      <c r="F11772" t="s">
        <v>13799</v>
      </c>
      <c r="G11772">
        <v>-500</v>
      </c>
      <c r="H11772" t="str">
        <f t="shared" si="824"/>
        <v>Micro</v>
      </c>
      <c r="I11772" t="str">
        <f t="shared" si="825"/>
        <v>YES</v>
      </c>
      <c r="J11772" t="str">
        <f t="shared" si="822"/>
        <v>NO</v>
      </c>
      <c r="K11772" t="s">
        <v>27</v>
      </c>
      <c r="L11772" t="s">
        <v>206</v>
      </c>
    </row>
    <row r="11773" spans="1:12" x14ac:dyDescent="0.25">
      <c r="A11773" t="s">
        <v>856</v>
      </c>
      <c r="B11773" t="s">
        <v>263</v>
      </c>
      <c r="C11773" s="7">
        <v>44767</v>
      </c>
      <c r="D11773" t="str">
        <f t="shared" si="823"/>
        <v>Mon</v>
      </c>
      <c r="E11773" t="s">
        <v>2</v>
      </c>
      <c r="F11773" t="s">
        <v>13799</v>
      </c>
      <c r="G11773">
        <v>1611</v>
      </c>
      <c r="H11773" t="str">
        <f t="shared" si="824"/>
        <v>Medium</v>
      </c>
      <c r="I11773" t="str">
        <f t="shared" si="825"/>
        <v>NO</v>
      </c>
      <c r="J11773" t="str">
        <f t="shared" si="822"/>
        <v>NO</v>
      </c>
      <c r="K11773" t="s">
        <v>176</v>
      </c>
      <c r="L11773" t="s">
        <v>109</v>
      </c>
    </row>
    <row r="11774" spans="1:12" x14ac:dyDescent="0.25">
      <c r="A11774" t="s">
        <v>10953</v>
      </c>
      <c r="B11774" t="s">
        <v>491</v>
      </c>
      <c r="C11774" s="7">
        <v>44354</v>
      </c>
      <c r="D11774" t="str">
        <f t="shared" si="823"/>
        <v>Mon</v>
      </c>
      <c r="E11774" t="s">
        <v>2</v>
      </c>
      <c r="F11774" t="s">
        <v>264</v>
      </c>
      <c r="G11774">
        <v>8300</v>
      </c>
      <c r="H11774" t="str">
        <f t="shared" si="824"/>
        <v>Large</v>
      </c>
      <c r="I11774" t="str">
        <f t="shared" si="825"/>
        <v>NO</v>
      </c>
      <c r="J11774" t="str">
        <f t="shared" si="822"/>
        <v>NO</v>
      </c>
      <c r="K11774" t="s">
        <v>13776</v>
      </c>
      <c r="L11774" t="s">
        <v>6</v>
      </c>
    </row>
    <row r="11775" spans="1:12" x14ac:dyDescent="0.25">
      <c r="A11775" t="s">
        <v>10954</v>
      </c>
      <c r="B11775" t="s">
        <v>409</v>
      </c>
      <c r="C11775" s="7">
        <v>44933</v>
      </c>
      <c r="D11775" t="str">
        <f t="shared" si="823"/>
        <v>Sat</v>
      </c>
      <c r="E11775" t="s">
        <v>2</v>
      </c>
      <c r="F11775" t="s">
        <v>69</v>
      </c>
      <c r="G11775">
        <v>101</v>
      </c>
      <c r="H11775" t="str">
        <f t="shared" si="824"/>
        <v>Small</v>
      </c>
      <c r="I11775" t="str">
        <f t="shared" si="825"/>
        <v>NO</v>
      </c>
      <c r="J11775" t="str">
        <f t="shared" si="822"/>
        <v>NO</v>
      </c>
      <c r="K11775" t="s">
        <v>176</v>
      </c>
      <c r="L11775" t="s">
        <v>13793</v>
      </c>
    </row>
    <row r="11776" spans="1:12" x14ac:dyDescent="0.25">
      <c r="A11776" t="s">
        <v>10955</v>
      </c>
      <c r="B11776" t="s">
        <v>140</v>
      </c>
      <c r="C11776" s="7">
        <v>45418</v>
      </c>
      <c r="D11776" t="str">
        <f t="shared" si="823"/>
        <v>Mon</v>
      </c>
      <c r="E11776" t="s">
        <v>2</v>
      </c>
      <c r="F11776" t="s">
        <v>112</v>
      </c>
      <c r="G11776">
        <v>4785</v>
      </c>
      <c r="H11776" t="str">
        <f t="shared" si="824"/>
        <v>Large</v>
      </c>
      <c r="I11776" t="str">
        <f t="shared" si="825"/>
        <v>NO</v>
      </c>
      <c r="J11776" t="str">
        <f t="shared" si="822"/>
        <v>NO</v>
      </c>
      <c r="K11776" t="s">
        <v>27</v>
      </c>
      <c r="L11776" t="s">
        <v>13777</v>
      </c>
    </row>
    <row r="11777" spans="1:12" x14ac:dyDescent="0.25">
      <c r="A11777" t="s">
        <v>10956</v>
      </c>
      <c r="B11777" t="s">
        <v>241</v>
      </c>
      <c r="C11777" s="7">
        <v>44337</v>
      </c>
      <c r="D11777" t="str">
        <f t="shared" si="823"/>
        <v>Fri</v>
      </c>
      <c r="E11777" t="s">
        <v>9</v>
      </c>
      <c r="F11777" t="s">
        <v>101</v>
      </c>
      <c r="G11777">
        <v>58650</v>
      </c>
      <c r="H11777" t="str">
        <f t="shared" si="824"/>
        <v>Large</v>
      </c>
      <c r="I11777" t="str">
        <f t="shared" si="825"/>
        <v>NO</v>
      </c>
      <c r="J11777" t="str">
        <f t="shared" si="822"/>
        <v>NO</v>
      </c>
      <c r="K11777" t="s">
        <v>176</v>
      </c>
      <c r="L11777" t="s">
        <v>129</v>
      </c>
    </row>
    <row r="11778" spans="1:12" x14ac:dyDescent="0.25">
      <c r="A11778" t="s">
        <v>2359</v>
      </c>
      <c r="B11778" t="s">
        <v>116</v>
      </c>
      <c r="C11778" s="7">
        <v>44555</v>
      </c>
      <c r="D11778" t="str">
        <f t="shared" si="823"/>
        <v>Sat</v>
      </c>
      <c r="E11778" t="s">
        <v>2</v>
      </c>
      <c r="F11778" t="s">
        <v>332</v>
      </c>
      <c r="G11778">
        <v>0</v>
      </c>
      <c r="H11778" t="str">
        <f t="shared" si="824"/>
        <v>Micro</v>
      </c>
      <c r="I11778" t="s">
        <v>13774</v>
      </c>
      <c r="J11778" t="str">
        <f t="shared" ref="J11778:J11841" si="826">IF(G11778&gt;500000,"YES","NO")</f>
        <v>NO</v>
      </c>
      <c r="K11778" t="s">
        <v>176</v>
      </c>
      <c r="L11778" t="s">
        <v>3</v>
      </c>
    </row>
    <row r="11779" spans="1:12" x14ac:dyDescent="0.25">
      <c r="A11779" t="s">
        <v>10957</v>
      </c>
      <c r="B11779" t="s">
        <v>137</v>
      </c>
      <c r="C11779" s="7">
        <v>44703</v>
      </c>
      <c r="D11779" t="str">
        <f t="shared" ref="D11779:D11842" si="827">TEXT(C11779,"DDD")</f>
        <v>Sun</v>
      </c>
      <c r="E11779" t="s">
        <v>9</v>
      </c>
      <c r="F11779" t="s">
        <v>63</v>
      </c>
      <c r="G11779">
        <v>77193</v>
      </c>
      <c r="H11779" t="str">
        <f t="shared" ref="H11779:H11842" si="828">IF(G11779&lt;100,"Micro",
   IF(G11779&lt;=500,"Small",
      IF(G11779&lt;=2000,"Medium","Large")))</f>
        <v>Large</v>
      </c>
      <c r="I11779" t="str">
        <f t="shared" ref="I11779:I11842" si="829">IF(G11779&lt;0, "YES", "NO")</f>
        <v>NO</v>
      </c>
      <c r="J11779" t="str">
        <f t="shared" si="826"/>
        <v>NO</v>
      </c>
      <c r="K11779" t="s">
        <v>27</v>
      </c>
      <c r="L11779" t="s">
        <v>19</v>
      </c>
    </row>
    <row r="11780" spans="1:12" x14ac:dyDescent="0.25">
      <c r="A11780" t="s">
        <v>10958</v>
      </c>
      <c r="B11780" t="s">
        <v>186</v>
      </c>
      <c r="C11780" s="7">
        <v>45577</v>
      </c>
      <c r="D11780" t="str">
        <f t="shared" si="827"/>
        <v>Sat</v>
      </c>
      <c r="E11780" t="s">
        <v>2</v>
      </c>
      <c r="F11780" t="s">
        <v>63</v>
      </c>
      <c r="G11780">
        <v>7260</v>
      </c>
      <c r="H11780" t="str">
        <f t="shared" si="828"/>
        <v>Large</v>
      </c>
      <c r="I11780" t="str">
        <f t="shared" si="829"/>
        <v>NO</v>
      </c>
      <c r="J11780" t="str">
        <f t="shared" si="826"/>
        <v>NO</v>
      </c>
      <c r="K11780" t="s">
        <v>27</v>
      </c>
      <c r="L11780" t="s">
        <v>3</v>
      </c>
    </row>
    <row r="11781" spans="1:12" x14ac:dyDescent="0.25">
      <c r="A11781" t="s">
        <v>10959</v>
      </c>
      <c r="B11781" t="s">
        <v>75</v>
      </c>
      <c r="C11781" s="7">
        <v>44563</v>
      </c>
      <c r="D11781" t="str">
        <f t="shared" si="827"/>
        <v>Sun</v>
      </c>
      <c r="E11781" t="s">
        <v>2</v>
      </c>
      <c r="F11781" t="s">
        <v>101</v>
      </c>
      <c r="G11781">
        <v>2493</v>
      </c>
      <c r="H11781" t="str">
        <f t="shared" si="828"/>
        <v>Large</v>
      </c>
      <c r="I11781" t="str">
        <f t="shared" si="829"/>
        <v>NO</v>
      </c>
      <c r="J11781" t="str">
        <f t="shared" si="826"/>
        <v>NO</v>
      </c>
      <c r="K11781" t="s">
        <v>27</v>
      </c>
      <c r="L11781" t="s">
        <v>206</v>
      </c>
    </row>
    <row r="11782" spans="1:12" x14ac:dyDescent="0.25">
      <c r="A11782" t="s">
        <v>10960</v>
      </c>
      <c r="B11782" t="s">
        <v>368</v>
      </c>
      <c r="C11782" s="7">
        <v>44215</v>
      </c>
      <c r="D11782" t="str">
        <f t="shared" si="827"/>
        <v>Tue</v>
      </c>
      <c r="E11782" t="s">
        <v>2</v>
      </c>
      <c r="F11782" t="s">
        <v>38</v>
      </c>
      <c r="G11782">
        <v>3973</v>
      </c>
      <c r="H11782" t="str">
        <f t="shared" si="828"/>
        <v>Large</v>
      </c>
      <c r="I11782" t="str">
        <f t="shared" si="829"/>
        <v>NO</v>
      </c>
      <c r="J11782" t="str">
        <f t="shared" si="826"/>
        <v>NO</v>
      </c>
      <c r="K11782" t="s">
        <v>13776</v>
      </c>
      <c r="L11782" t="s">
        <v>143</v>
      </c>
    </row>
    <row r="11783" spans="1:12" x14ac:dyDescent="0.25">
      <c r="A11783" t="s">
        <v>10961</v>
      </c>
      <c r="B11783" t="s">
        <v>364</v>
      </c>
      <c r="C11783" s="7">
        <v>45602</v>
      </c>
      <c r="D11783" t="str">
        <f t="shared" si="827"/>
        <v>Wed</v>
      </c>
      <c r="E11783" t="s">
        <v>2</v>
      </c>
      <c r="F11783" t="s">
        <v>38</v>
      </c>
      <c r="G11783">
        <v>1669</v>
      </c>
      <c r="H11783" t="str">
        <f t="shared" si="828"/>
        <v>Medium</v>
      </c>
      <c r="I11783" t="str">
        <f t="shared" si="829"/>
        <v>NO</v>
      </c>
      <c r="J11783" t="str">
        <f t="shared" si="826"/>
        <v>NO</v>
      </c>
      <c r="K11783" t="s">
        <v>27</v>
      </c>
      <c r="L11783" t="s">
        <v>3</v>
      </c>
    </row>
    <row r="11784" spans="1:12" x14ac:dyDescent="0.25">
      <c r="A11784" t="s">
        <v>1750</v>
      </c>
      <c r="B11784" t="s">
        <v>97</v>
      </c>
      <c r="C11784" s="7">
        <v>44335</v>
      </c>
      <c r="D11784" t="str">
        <f t="shared" si="827"/>
        <v>Wed</v>
      </c>
      <c r="E11784" t="s">
        <v>2</v>
      </c>
      <c r="F11784" t="s">
        <v>69</v>
      </c>
      <c r="G11784">
        <v>35278</v>
      </c>
      <c r="H11784" t="str">
        <f t="shared" si="828"/>
        <v>Large</v>
      </c>
      <c r="I11784" t="str">
        <f t="shared" si="829"/>
        <v>NO</v>
      </c>
      <c r="J11784" t="str">
        <f t="shared" si="826"/>
        <v>NO</v>
      </c>
      <c r="K11784" t="s">
        <v>14</v>
      </c>
      <c r="L11784" t="s">
        <v>80</v>
      </c>
    </row>
    <row r="11785" spans="1:12" x14ac:dyDescent="0.25">
      <c r="A11785" t="s">
        <v>10962</v>
      </c>
      <c r="B11785" t="s">
        <v>263</v>
      </c>
      <c r="C11785" s="7">
        <v>44791</v>
      </c>
      <c r="D11785" t="str">
        <f t="shared" si="827"/>
        <v>Thu</v>
      </c>
      <c r="E11785" t="s">
        <v>2</v>
      </c>
      <c r="F11785" t="s">
        <v>551</v>
      </c>
      <c r="G11785">
        <v>1373</v>
      </c>
      <c r="H11785" t="str">
        <f t="shared" si="828"/>
        <v>Medium</v>
      </c>
      <c r="I11785" t="str">
        <f t="shared" si="829"/>
        <v>NO</v>
      </c>
      <c r="J11785" t="str">
        <f t="shared" si="826"/>
        <v>NO</v>
      </c>
      <c r="K11785" t="s">
        <v>13776</v>
      </c>
      <c r="L11785" t="s">
        <v>109</v>
      </c>
    </row>
    <row r="11786" spans="1:12" x14ac:dyDescent="0.25">
      <c r="A11786" t="s">
        <v>10963</v>
      </c>
      <c r="B11786" t="s">
        <v>425</v>
      </c>
      <c r="C11786" s="7">
        <v>44748</v>
      </c>
      <c r="D11786" t="str">
        <f t="shared" si="827"/>
        <v>Wed</v>
      </c>
      <c r="E11786" t="s">
        <v>9</v>
      </c>
      <c r="F11786" t="s">
        <v>101</v>
      </c>
      <c r="G11786">
        <v>41429</v>
      </c>
      <c r="H11786" t="str">
        <f t="shared" si="828"/>
        <v>Large</v>
      </c>
      <c r="I11786" t="str">
        <f t="shared" si="829"/>
        <v>NO</v>
      </c>
      <c r="J11786" t="str">
        <f t="shared" si="826"/>
        <v>NO</v>
      </c>
      <c r="K11786" t="s">
        <v>13776</v>
      </c>
      <c r="L11786" t="s">
        <v>143</v>
      </c>
    </row>
    <row r="11787" spans="1:12" x14ac:dyDescent="0.25">
      <c r="A11787" t="s">
        <v>10964</v>
      </c>
      <c r="B11787" t="s">
        <v>21</v>
      </c>
      <c r="C11787" s="7">
        <v>44739</v>
      </c>
      <c r="D11787" t="str">
        <f t="shared" si="827"/>
        <v>Mon</v>
      </c>
      <c r="E11787" t="s">
        <v>2</v>
      </c>
      <c r="F11787" t="s">
        <v>49</v>
      </c>
      <c r="G11787">
        <v>4654</v>
      </c>
      <c r="H11787" t="str">
        <f t="shared" si="828"/>
        <v>Large</v>
      </c>
      <c r="I11787" t="str">
        <f t="shared" si="829"/>
        <v>NO</v>
      </c>
      <c r="J11787" t="str">
        <f t="shared" si="826"/>
        <v>NO</v>
      </c>
      <c r="K11787" t="s">
        <v>13775</v>
      </c>
      <c r="L11787" t="s">
        <v>57</v>
      </c>
    </row>
    <row r="11788" spans="1:12" x14ac:dyDescent="0.25">
      <c r="A11788" t="s">
        <v>10101</v>
      </c>
      <c r="B11788" t="s">
        <v>126</v>
      </c>
      <c r="C11788" s="7">
        <v>44413</v>
      </c>
      <c r="D11788" t="str">
        <f t="shared" si="827"/>
        <v>Thu</v>
      </c>
      <c r="E11788" t="s">
        <v>2</v>
      </c>
      <c r="F11788" t="s">
        <v>160</v>
      </c>
      <c r="G11788">
        <v>0</v>
      </c>
      <c r="H11788" t="str">
        <f t="shared" si="828"/>
        <v>Micro</v>
      </c>
      <c r="I11788" t="str">
        <f t="shared" si="829"/>
        <v>NO</v>
      </c>
      <c r="J11788" t="str">
        <f t="shared" si="826"/>
        <v>NO</v>
      </c>
      <c r="K11788" t="s">
        <v>27</v>
      </c>
      <c r="L11788" t="s">
        <v>19</v>
      </c>
    </row>
    <row r="11789" spans="1:12" x14ac:dyDescent="0.25">
      <c r="A11789" t="s">
        <v>10965</v>
      </c>
      <c r="B11789" t="s">
        <v>167</v>
      </c>
      <c r="C11789" s="7">
        <v>45270</v>
      </c>
      <c r="D11789" t="str">
        <f t="shared" si="827"/>
        <v>Sun</v>
      </c>
      <c r="E11789" t="s">
        <v>2</v>
      </c>
      <c r="F11789" t="s">
        <v>49</v>
      </c>
      <c r="G11789">
        <v>1716</v>
      </c>
      <c r="H11789" t="str">
        <f t="shared" si="828"/>
        <v>Medium</v>
      </c>
      <c r="I11789" t="str">
        <f t="shared" si="829"/>
        <v>NO</v>
      </c>
      <c r="J11789" t="str">
        <f t="shared" si="826"/>
        <v>NO</v>
      </c>
      <c r="K11789" t="s">
        <v>176</v>
      </c>
      <c r="L11789" t="s">
        <v>13777</v>
      </c>
    </row>
    <row r="11790" spans="1:12" x14ac:dyDescent="0.25">
      <c r="A11790" t="s">
        <v>10966</v>
      </c>
      <c r="B11790" t="s">
        <v>84</v>
      </c>
      <c r="C11790" s="7">
        <v>44346</v>
      </c>
      <c r="D11790" t="str">
        <f t="shared" si="827"/>
        <v>Sun</v>
      </c>
      <c r="E11790" t="s">
        <v>2</v>
      </c>
      <c r="F11790" t="s">
        <v>63</v>
      </c>
      <c r="G11790">
        <v>8101</v>
      </c>
      <c r="H11790" t="str">
        <f t="shared" si="828"/>
        <v>Large</v>
      </c>
      <c r="I11790" t="str">
        <f t="shared" si="829"/>
        <v>NO</v>
      </c>
      <c r="J11790" t="str">
        <f t="shared" si="826"/>
        <v>NO</v>
      </c>
      <c r="K11790" t="s">
        <v>176</v>
      </c>
      <c r="L11790" t="s">
        <v>206</v>
      </c>
    </row>
    <row r="11791" spans="1:12" x14ac:dyDescent="0.25">
      <c r="A11791" t="s">
        <v>10967</v>
      </c>
      <c r="B11791" t="s">
        <v>425</v>
      </c>
      <c r="C11791" s="7">
        <v>45315</v>
      </c>
      <c r="D11791" t="str">
        <f t="shared" si="827"/>
        <v>Wed</v>
      </c>
      <c r="E11791" t="s">
        <v>2</v>
      </c>
      <c r="F11791" t="s">
        <v>101</v>
      </c>
      <c r="G11791">
        <v>0</v>
      </c>
      <c r="H11791" t="str">
        <f t="shared" si="828"/>
        <v>Micro</v>
      </c>
      <c r="I11791" t="str">
        <f t="shared" si="829"/>
        <v>NO</v>
      </c>
      <c r="J11791" t="str">
        <f t="shared" si="826"/>
        <v>NO</v>
      </c>
      <c r="K11791" t="s">
        <v>13776</v>
      </c>
      <c r="L11791" t="s">
        <v>13777</v>
      </c>
    </row>
    <row r="11792" spans="1:12" x14ac:dyDescent="0.25">
      <c r="A11792" t="s">
        <v>3968</v>
      </c>
      <c r="B11792" t="s">
        <v>189</v>
      </c>
      <c r="C11792" s="7">
        <v>45239</v>
      </c>
      <c r="D11792" t="str">
        <f t="shared" si="827"/>
        <v>Thu</v>
      </c>
      <c r="E11792" t="s">
        <v>2</v>
      </c>
      <c r="F11792" t="s">
        <v>63</v>
      </c>
      <c r="G11792">
        <v>3456</v>
      </c>
      <c r="H11792" t="str">
        <f t="shared" si="828"/>
        <v>Large</v>
      </c>
      <c r="I11792" t="str">
        <f t="shared" si="829"/>
        <v>NO</v>
      </c>
      <c r="J11792" t="str">
        <f t="shared" si="826"/>
        <v>NO</v>
      </c>
      <c r="K11792" t="s">
        <v>27</v>
      </c>
      <c r="L11792" t="s">
        <v>3</v>
      </c>
    </row>
    <row r="11793" spans="1:12" x14ac:dyDescent="0.25">
      <c r="A11793" t="s">
        <v>10968</v>
      </c>
      <c r="B11793" t="s">
        <v>379</v>
      </c>
      <c r="C11793" s="7">
        <v>44471</v>
      </c>
      <c r="D11793" t="str">
        <f t="shared" si="827"/>
        <v>Sat</v>
      </c>
      <c r="E11793" t="s">
        <v>2</v>
      </c>
      <c r="F11793" t="s">
        <v>168</v>
      </c>
      <c r="G11793">
        <v>9609</v>
      </c>
      <c r="H11793" t="str">
        <f t="shared" si="828"/>
        <v>Large</v>
      </c>
      <c r="I11793" t="str">
        <f t="shared" si="829"/>
        <v>NO</v>
      </c>
      <c r="J11793" t="str">
        <f t="shared" si="826"/>
        <v>NO</v>
      </c>
      <c r="K11793" t="s">
        <v>14</v>
      </c>
      <c r="L11793" t="s">
        <v>129</v>
      </c>
    </row>
    <row r="11794" spans="1:12" x14ac:dyDescent="0.25">
      <c r="A11794" t="s">
        <v>10969</v>
      </c>
      <c r="B11794" t="s">
        <v>226</v>
      </c>
      <c r="C11794" s="7">
        <v>44580</v>
      </c>
      <c r="D11794" t="str">
        <f t="shared" si="827"/>
        <v>Wed</v>
      </c>
      <c r="E11794" t="s">
        <v>2</v>
      </c>
      <c r="F11794" t="s">
        <v>168</v>
      </c>
      <c r="G11794">
        <v>8773</v>
      </c>
      <c r="H11794" t="str">
        <f t="shared" si="828"/>
        <v>Large</v>
      </c>
      <c r="I11794" t="str">
        <f t="shared" si="829"/>
        <v>NO</v>
      </c>
      <c r="J11794" t="str">
        <f t="shared" si="826"/>
        <v>NO</v>
      </c>
      <c r="K11794" t="s">
        <v>14</v>
      </c>
      <c r="L11794" t="s">
        <v>80</v>
      </c>
    </row>
    <row r="11795" spans="1:12" x14ac:dyDescent="0.25">
      <c r="A11795" t="s">
        <v>10970</v>
      </c>
      <c r="B11795" t="s">
        <v>170</v>
      </c>
      <c r="C11795" s="7">
        <v>44904</v>
      </c>
      <c r="D11795" t="str">
        <f t="shared" si="827"/>
        <v>Fri</v>
      </c>
      <c r="E11795" t="s">
        <v>2</v>
      </c>
      <c r="F11795" t="s">
        <v>13799</v>
      </c>
      <c r="G11795">
        <v>5854</v>
      </c>
      <c r="H11795" t="str">
        <f t="shared" si="828"/>
        <v>Large</v>
      </c>
      <c r="I11795" t="str">
        <f t="shared" si="829"/>
        <v>NO</v>
      </c>
      <c r="J11795" t="str">
        <f t="shared" si="826"/>
        <v>NO</v>
      </c>
      <c r="K11795" t="s">
        <v>27</v>
      </c>
      <c r="L11795" t="s">
        <v>3</v>
      </c>
    </row>
    <row r="11796" spans="1:12" x14ac:dyDescent="0.25">
      <c r="A11796" t="s">
        <v>10971</v>
      </c>
      <c r="B11796" t="s">
        <v>314</v>
      </c>
      <c r="C11796" s="7">
        <v>44932</v>
      </c>
      <c r="D11796" t="str">
        <f t="shared" si="827"/>
        <v>Fri</v>
      </c>
      <c r="E11796" t="s">
        <v>2</v>
      </c>
      <c r="F11796" t="s">
        <v>38</v>
      </c>
      <c r="G11796">
        <v>0</v>
      </c>
      <c r="H11796" t="str">
        <f t="shared" si="828"/>
        <v>Micro</v>
      </c>
      <c r="I11796" t="str">
        <f t="shared" si="829"/>
        <v>NO</v>
      </c>
      <c r="J11796" t="str">
        <f t="shared" si="826"/>
        <v>NO</v>
      </c>
      <c r="K11796" t="s">
        <v>14</v>
      </c>
      <c r="L11796" t="s">
        <v>109</v>
      </c>
    </row>
    <row r="11797" spans="1:12" x14ac:dyDescent="0.25">
      <c r="A11797" t="s">
        <v>10972</v>
      </c>
      <c r="B11797" t="s">
        <v>561</v>
      </c>
      <c r="C11797" s="7">
        <v>45021</v>
      </c>
      <c r="D11797" t="str">
        <f t="shared" si="827"/>
        <v>Wed</v>
      </c>
      <c r="E11797" t="s">
        <v>2</v>
      </c>
      <c r="F11797" t="s">
        <v>49</v>
      </c>
      <c r="G11797">
        <v>3973</v>
      </c>
      <c r="H11797" t="str">
        <f t="shared" si="828"/>
        <v>Large</v>
      </c>
      <c r="I11797" t="str">
        <f t="shared" si="829"/>
        <v>NO</v>
      </c>
      <c r="J11797" t="str">
        <f t="shared" si="826"/>
        <v>NO</v>
      </c>
      <c r="K11797" t="s">
        <v>27</v>
      </c>
      <c r="L11797" t="s">
        <v>109</v>
      </c>
    </row>
    <row r="11798" spans="1:12" x14ac:dyDescent="0.25">
      <c r="A11798" t="s">
        <v>10973</v>
      </c>
      <c r="B11798" t="s">
        <v>506</v>
      </c>
      <c r="C11798" s="7">
        <v>45473</v>
      </c>
      <c r="D11798" t="str">
        <f t="shared" si="827"/>
        <v>Sun</v>
      </c>
      <c r="E11798" t="s">
        <v>2</v>
      </c>
      <c r="F11798" t="s">
        <v>10</v>
      </c>
      <c r="G11798">
        <v>4780</v>
      </c>
      <c r="H11798" t="str">
        <f t="shared" si="828"/>
        <v>Large</v>
      </c>
      <c r="I11798" t="str">
        <f t="shared" si="829"/>
        <v>NO</v>
      </c>
      <c r="J11798" t="str">
        <f t="shared" si="826"/>
        <v>NO</v>
      </c>
      <c r="K11798" t="s">
        <v>13776</v>
      </c>
      <c r="L11798" t="s">
        <v>57</v>
      </c>
    </row>
    <row r="11799" spans="1:12" x14ac:dyDescent="0.25">
      <c r="A11799" t="s">
        <v>10974</v>
      </c>
      <c r="B11799" t="s">
        <v>91</v>
      </c>
      <c r="C11799" s="7">
        <v>45062</v>
      </c>
      <c r="D11799" t="str">
        <f t="shared" si="827"/>
        <v>Tue</v>
      </c>
      <c r="E11799" t="s">
        <v>2</v>
      </c>
      <c r="F11799" t="s">
        <v>63</v>
      </c>
      <c r="G11799">
        <v>5933</v>
      </c>
      <c r="H11799" t="str">
        <f t="shared" si="828"/>
        <v>Large</v>
      </c>
      <c r="I11799" t="str">
        <f t="shared" si="829"/>
        <v>NO</v>
      </c>
      <c r="J11799" t="str">
        <f t="shared" si="826"/>
        <v>NO</v>
      </c>
      <c r="K11799" t="s">
        <v>13776</v>
      </c>
      <c r="L11799" t="s">
        <v>109</v>
      </c>
    </row>
    <row r="11800" spans="1:12" x14ac:dyDescent="0.25">
      <c r="A11800" t="s">
        <v>10975</v>
      </c>
      <c r="B11800" t="s">
        <v>279</v>
      </c>
      <c r="C11800" s="7">
        <v>44830</v>
      </c>
      <c r="D11800" t="str">
        <f t="shared" si="827"/>
        <v>Mon</v>
      </c>
      <c r="E11800" t="s">
        <v>9</v>
      </c>
      <c r="F11800" t="s">
        <v>332</v>
      </c>
      <c r="G11800">
        <v>30258</v>
      </c>
      <c r="H11800" t="str">
        <f t="shared" si="828"/>
        <v>Large</v>
      </c>
      <c r="I11800" t="str">
        <f t="shared" si="829"/>
        <v>NO</v>
      </c>
      <c r="J11800" t="str">
        <f t="shared" si="826"/>
        <v>NO</v>
      </c>
      <c r="K11800" t="s">
        <v>13775</v>
      </c>
      <c r="L11800" t="s">
        <v>206</v>
      </c>
    </row>
    <row r="11801" spans="1:12" x14ac:dyDescent="0.25">
      <c r="A11801" t="s">
        <v>10976</v>
      </c>
      <c r="B11801" t="s">
        <v>108</v>
      </c>
      <c r="C11801" s="7">
        <v>44564</v>
      </c>
      <c r="D11801" t="str">
        <f t="shared" si="827"/>
        <v>Mon</v>
      </c>
      <c r="E11801" t="s">
        <v>2</v>
      </c>
      <c r="F11801" t="s">
        <v>38</v>
      </c>
      <c r="G11801">
        <v>4388</v>
      </c>
      <c r="H11801" t="str">
        <f t="shared" si="828"/>
        <v>Large</v>
      </c>
      <c r="I11801" t="str">
        <f t="shared" si="829"/>
        <v>NO</v>
      </c>
      <c r="J11801" t="str">
        <f t="shared" si="826"/>
        <v>NO</v>
      </c>
      <c r="K11801" t="s">
        <v>176</v>
      </c>
      <c r="L11801" t="s">
        <v>143</v>
      </c>
    </row>
    <row r="11802" spans="1:12" x14ac:dyDescent="0.25">
      <c r="A11802" t="s">
        <v>10977</v>
      </c>
      <c r="B11802" t="s">
        <v>145</v>
      </c>
      <c r="C11802" s="7">
        <v>44304</v>
      </c>
      <c r="D11802" t="str">
        <f t="shared" si="827"/>
        <v>Sun</v>
      </c>
      <c r="E11802" t="s">
        <v>9</v>
      </c>
      <c r="F11802" t="s">
        <v>168</v>
      </c>
      <c r="G11802">
        <v>42493</v>
      </c>
      <c r="H11802" t="str">
        <f t="shared" si="828"/>
        <v>Large</v>
      </c>
      <c r="I11802" t="str">
        <f t="shared" si="829"/>
        <v>NO</v>
      </c>
      <c r="J11802" t="str">
        <f t="shared" si="826"/>
        <v>NO</v>
      </c>
      <c r="K11802" t="s">
        <v>176</v>
      </c>
      <c r="L11802" t="s">
        <v>109</v>
      </c>
    </row>
    <row r="11803" spans="1:12" x14ac:dyDescent="0.25">
      <c r="A11803" t="s">
        <v>10978</v>
      </c>
      <c r="B11803" t="s">
        <v>167</v>
      </c>
      <c r="C11803" s="7">
        <v>45161</v>
      </c>
      <c r="D11803" t="str">
        <f t="shared" si="827"/>
        <v>Wed</v>
      </c>
      <c r="E11803" t="s">
        <v>2</v>
      </c>
      <c r="F11803" t="s">
        <v>38</v>
      </c>
      <c r="G11803">
        <v>3869</v>
      </c>
      <c r="H11803" t="str">
        <f t="shared" si="828"/>
        <v>Large</v>
      </c>
      <c r="I11803" t="str">
        <f t="shared" si="829"/>
        <v>NO</v>
      </c>
      <c r="J11803" t="str">
        <f t="shared" si="826"/>
        <v>NO</v>
      </c>
      <c r="K11803" t="s">
        <v>14</v>
      </c>
      <c r="L11803" t="s">
        <v>80</v>
      </c>
    </row>
    <row r="11804" spans="1:12" x14ac:dyDescent="0.25">
      <c r="A11804" t="s">
        <v>8140</v>
      </c>
      <c r="B11804" t="s">
        <v>379</v>
      </c>
      <c r="C11804" s="7">
        <v>44230</v>
      </c>
      <c r="D11804" t="str">
        <f t="shared" si="827"/>
        <v>Wed</v>
      </c>
      <c r="E11804" t="s">
        <v>2</v>
      </c>
      <c r="F11804" t="s">
        <v>38</v>
      </c>
      <c r="G11804">
        <v>1095</v>
      </c>
      <c r="H11804" t="str">
        <f t="shared" si="828"/>
        <v>Medium</v>
      </c>
      <c r="I11804" t="str">
        <f t="shared" si="829"/>
        <v>NO</v>
      </c>
      <c r="J11804" t="str">
        <f t="shared" si="826"/>
        <v>NO</v>
      </c>
      <c r="K11804" t="s">
        <v>176</v>
      </c>
      <c r="L11804" t="s">
        <v>13793</v>
      </c>
    </row>
    <row r="11805" spans="1:12" x14ac:dyDescent="0.25">
      <c r="A11805" t="s">
        <v>10979</v>
      </c>
      <c r="B11805" t="s">
        <v>281</v>
      </c>
      <c r="C11805" s="7">
        <v>44952</v>
      </c>
      <c r="D11805" t="str">
        <f t="shared" si="827"/>
        <v>Thu</v>
      </c>
      <c r="E11805" t="s">
        <v>2</v>
      </c>
      <c r="F11805" t="s">
        <v>38</v>
      </c>
      <c r="G11805">
        <v>25950</v>
      </c>
      <c r="H11805" t="str">
        <f t="shared" si="828"/>
        <v>Large</v>
      </c>
      <c r="I11805" t="str">
        <f t="shared" si="829"/>
        <v>NO</v>
      </c>
      <c r="J11805" t="str">
        <f t="shared" si="826"/>
        <v>NO</v>
      </c>
      <c r="K11805" t="s">
        <v>27</v>
      </c>
      <c r="L11805" t="s">
        <v>57</v>
      </c>
    </row>
    <row r="11806" spans="1:12" x14ac:dyDescent="0.25">
      <c r="A11806" t="s">
        <v>10980</v>
      </c>
      <c r="B11806" t="s">
        <v>286</v>
      </c>
      <c r="C11806" s="7">
        <v>44918</v>
      </c>
      <c r="D11806" t="str">
        <f t="shared" si="827"/>
        <v>Fri</v>
      </c>
      <c r="E11806" t="s">
        <v>2</v>
      </c>
      <c r="F11806" t="s">
        <v>38</v>
      </c>
      <c r="G11806">
        <v>8412</v>
      </c>
      <c r="H11806" t="str">
        <f t="shared" si="828"/>
        <v>Large</v>
      </c>
      <c r="I11806" t="str">
        <f t="shared" si="829"/>
        <v>NO</v>
      </c>
      <c r="J11806" t="str">
        <f t="shared" si="826"/>
        <v>NO</v>
      </c>
      <c r="K11806" t="s">
        <v>14</v>
      </c>
      <c r="L11806" t="s">
        <v>129</v>
      </c>
    </row>
    <row r="11807" spans="1:12" x14ac:dyDescent="0.25">
      <c r="A11807" t="s">
        <v>194</v>
      </c>
      <c r="B11807" t="s">
        <v>170</v>
      </c>
      <c r="C11807" s="7">
        <v>44727</v>
      </c>
      <c r="D11807" t="str">
        <f t="shared" si="827"/>
        <v>Wed</v>
      </c>
      <c r="E11807" t="s">
        <v>2</v>
      </c>
      <c r="F11807" t="s">
        <v>101</v>
      </c>
      <c r="G11807">
        <v>5195</v>
      </c>
      <c r="H11807" t="str">
        <f t="shared" si="828"/>
        <v>Large</v>
      </c>
      <c r="I11807" t="str">
        <f t="shared" si="829"/>
        <v>NO</v>
      </c>
      <c r="J11807" t="str">
        <f t="shared" si="826"/>
        <v>NO</v>
      </c>
      <c r="K11807" t="s">
        <v>27</v>
      </c>
      <c r="L11807" t="s">
        <v>19</v>
      </c>
    </row>
    <row r="11808" spans="1:12" x14ac:dyDescent="0.25">
      <c r="A11808" t="s">
        <v>10981</v>
      </c>
      <c r="B11808" t="s">
        <v>286</v>
      </c>
      <c r="C11808" s="7">
        <v>44313</v>
      </c>
      <c r="D11808" t="str">
        <f t="shared" si="827"/>
        <v>Tue</v>
      </c>
      <c r="E11808" t="s">
        <v>2</v>
      </c>
      <c r="F11808" t="s">
        <v>112</v>
      </c>
      <c r="G11808">
        <v>1397</v>
      </c>
      <c r="H11808" t="str">
        <f t="shared" si="828"/>
        <v>Medium</v>
      </c>
      <c r="I11808" t="str">
        <f t="shared" si="829"/>
        <v>NO</v>
      </c>
      <c r="J11808" t="str">
        <f t="shared" si="826"/>
        <v>NO</v>
      </c>
      <c r="K11808" t="s">
        <v>13775</v>
      </c>
      <c r="L11808" t="s">
        <v>129</v>
      </c>
    </row>
    <row r="11809" spans="1:12" x14ac:dyDescent="0.25">
      <c r="A11809" t="s">
        <v>10982</v>
      </c>
      <c r="B11809" t="s">
        <v>477</v>
      </c>
      <c r="C11809" s="7">
        <v>45322</v>
      </c>
      <c r="D11809" t="str">
        <f t="shared" si="827"/>
        <v>Wed</v>
      </c>
      <c r="E11809" t="s">
        <v>9</v>
      </c>
      <c r="F11809" t="s">
        <v>112</v>
      </c>
      <c r="G11809">
        <v>44788</v>
      </c>
      <c r="H11809" t="str">
        <f t="shared" si="828"/>
        <v>Large</v>
      </c>
      <c r="I11809" t="str">
        <f t="shared" si="829"/>
        <v>NO</v>
      </c>
      <c r="J11809" t="str">
        <f t="shared" si="826"/>
        <v>NO</v>
      </c>
      <c r="K11809" t="s">
        <v>13776</v>
      </c>
      <c r="L11809" t="s">
        <v>6</v>
      </c>
    </row>
    <row r="11810" spans="1:12" x14ac:dyDescent="0.25">
      <c r="A11810" t="s">
        <v>10983</v>
      </c>
      <c r="B11810" t="s">
        <v>246</v>
      </c>
      <c r="C11810" s="7">
        <v>44358</v>
      </c>
      <c r="D11810" t="str">
        <f t="shared" si="827"/>
        <v>Fri</v>
      </c>
      <c r="E11810" t="s">
        <v>2</v>
      </c>
      <c r="F11810" t="s">
        <v>13799</v>
      </c>
      <c r="G11810">
        <v>2221</v>
      </c>
      <c r="H11810" t="str">
        <f t="shared" si="828"/>
        <v>Large</v>
      </c>
      <c r="I11810" t="str">
        <f t="shared" si="829"/>
        <v>NO</v>
      </c>
      <c r="J11810" t="str">
        <f t="shared" si="826"/>
        <v>NO</v>
      </c>
      <c r="K11810" t="s">
        <v>27</v>
      </c>
      <c r="L11810" t="s">
        <v>129</v>
      </c>
    </row>
    <row r="11811" spans="1:12" x14ac:dyDescent="0.25">
      <c r="A11811" t="s">
        <v>4451</v>
      </c>
      <c r="B11811" t="s">
        <v>54</v>
      </c>
      <c r="C11811" s="7">
        <v>44800</v>
      </c>
      <c r="D11811" t="str">
        <f t="shared" si="827"/>
        <v>Sat</v>
      </c>
      <c r="E11811" t="s">
        <v>2</v>
      </c>
      <c r="F11811" t="s">
        <v>22</v>
      </c>
      <c r="G11811">
        <v>7115</v>
      </c>
      <c r="H11811" t="str">
        <f t="shared" si="828"/>
        <v>Large</v>
      </c>
      <c r="I11811" t="str">
        <f t="shared" si="829"/>
        <v>NO</v>
      </c>
      <c r="J11811" t="str">
        <f t="shared" si="826"/>
        <v>NO</v>
      </c>
      <c r="K11811" t="s">
        <v>176</v>
      </c>
      <c r="L11811" t="s">
        <v>6</v>
      </c>
    </row>
    <row r="11812" spans="1:12" x14ac:dyDescent="0.25">
      <c r="A11812" t="s">
        <v>10984</v>
      </c>
      <c r="B11812" t="s">
        <v>238</v>
      </c>
      <c r="C11812" s="7">
        <v>45007</v>
      </c>
      <c r="D11812" t="str">
        <f t="shared" si="827"/>
        <v>Wed</v>
      </c>
      <c r="E11812" t="s">
        <v>2</v>
      </c>
      <c r="F11812" t="s">
        <v>22</v>
      </c>
      <c r="G11812">
        <v>7155</v>
      </c>
      <c r="H11812" t="str">
        <f t="shared" si="828"/>
        <v>Large</v>
      </c>
      <c r="I11812" t="str">
        <f t="shared" si="829"/>
        <v>NO</v>
      </c>
      <c r="J11812" t="str">
        <f t="shared" si="826"/>
        <v>NO</v>
      </c>
      <c r="K11812" t="s">
        <v>14</v>
      </c>
      <c r="L11812" t="s">
        <v>206</v>
      </c>
    </row>
    <row r="11813" spans="1:12" x14ac:dyDescent="0.25">
      <c r="A11813" t="s">
        <v>10985</v>
      </c>
      <c r="B11813" t="s">
        <v>228</v>
      </c>
      <c r="C11813" s="7">
        <v>44608</v>
      </c>
      <c r="D11813" t="str">
        <f t="shared" si="827"/>
        <v>Wed</v>
      </c>
      <c r="E11813" t="s">
        <v>2</v>
      </c>
      <c r="F11813" t="s">
        <v>38</v>
      </c>
      <c r="G11813">
        <v>3557</v>
      </c>
      <c r="H11813" t="str">
        <f t="shared" si="828"/>
        <v>Large</v>
      </c>
      <c r="I11813" t="str">
        <f t="shared" si="829"/>
        <v>NO</v>
      </c>
      <c r="J11813" t="str">
        <f t="shared" si="826"/>
        <v>NO</v>
      </c>
      <c r="K11813" t="s">
        <v>13776</v>
      </c>
      <c r="L11813" t="s">
        <v>6</v>
      </c>
    </row>
    <row r="11814" spans="1:12" x14ac:dyDescent="0.25">
      <c r="A11814" t="s">
        <v>10986</v>
      </c>
      <c r="B11814" t="s">
        <v>16</v>
      </c>
      <c r="C11814" s="7">
        <v>44455</v>
      </c>
      <c r="D11814" t="str">
        <f t="shared" si="827"/>
        <v>Thu</v>
      </c>
      <c r="E11814" t="s">
        <v>2</v>
      </c>
      <c r="F11814" t="s">
        <v>101</v>
      </c>
      <c r="G11814">
        <v>9007</v>
      </c>
      <c r="H11814" t="str">
        <f t="shared" si="828"/>
        <v>Large</v>
      </c>
      <c r="I11814" t="str">
        <f t="shared" si="829"/>
        <v>NO</v>
      </c>
      <c r="J11814" t="str">
        <f t="shared" si="826"/>
        <v>NO</v>
      </c>
      <c r="K11814" t="s">
        <v>13776</v>
      </c>
      <c r="L11814" t="s">
        <v>206</v>
      </c>
    </row>
    <row r="11815" spans="1:12" x14ac:dyDescent="0.25">
      <c r="A11815" t="s">
        <v>10987</v>
      </c>
      <c r="B11815" t="s">
        <v>203</v>
      </c>
      <c r="C11815" s="7">
        <v>44705</v>
      </c>
      <c r="D11815" t="str">
        <f t="shared" si="827"/>
        <v>Tue</v>
      </c>
      <c r="E11815" t="s">
        <v>2</v>
      </c>
      <c r="F11815" t="s">
        <v>63</v>
      </c>
      <c r="G11815">
        <v>1908</v>
      </c>
      <c r="H11815" t="str">
        <f t="shared" si="828"/>
        <v>Medium</v>
      </c>
      <c r="I11815" t="str">
        <f t="shared" si="829"/>
        <v>NO</v>
      </c>
      <c r="J11815" t="str">
        <f t="shared" si="826"/>
        <v>NO</v>
      </c>
      <c r="K11815" t="s">
        <v>176</v>
      </c>
      <c r="L11815" t="s">
        <v>13793</v>
      </c>
    </row>
    <row r="11816" spans="1:12" x14ac:dyDescent="0.25">
      <c r="A11816" t="s">
        <v>10988</v>
      </c>
      <c r="B11816" t="s">
        <v>79</v>
      </c>
      <c r="C11816" s="7">
        <v>44508</v>
      </c>
      <c r="D11816" t="str">
        <f t="shared" si="827"/>
        <v>Mon</v>
      </c>
      <c r="E11816" t="s">
        <v>2</v>
      </c>
      <c r="F11816" t="s">
        <v>49</v>
      </c>
      <c r="G11816">
        <v>15549</v>
      </c>
      <c r="H11816" t="str">
        <f t="shared" si="828"/>
        <v>Large</v>
      </c>
      <c r="I11816" t="str">
        <f t="shared" si="829"/>
        <v>NO</v>
      </c>
      <c r="J11816" t="str">
        <f t="shared" si="826"/>
        <v>NO</v>
      </c>
      <c r="K11816" t="s">
        <v>14</v>
      </c>
      <c r="L11816" t="s">
        <v>143</v>
      </c>
    </row>
    <row r="11817" spans="1:12" x14ac:dyDescent="0.25">
      <c r="A11817" t="s">
        <v>10989</v>
      </c>
      <c r="B11817" t="s">
        <v>508</v>
      </c>
      <c r="C11817" s="7">
        <v>45062</v>
      </c>
      <c r="D11817" t="str">
        <f t="shared" si="827"/>
        <v>Tue</v>
      </c>
      <c r="E11817" t="s">
        <v>2</v>
      </c>
      <c r="F11817" t="s">
        <v>112</v>
      </c>
      <c r="G11817">
        <v>9570</v>
      </c>
      <c r="H11817" t="str">
        <f t="shared" si="828"/>
        <v>Large</v>
      </c>
      <c r="I11817" t="str">
        <f t="shared" si="829"/>
        <v>NO</v>
      </c>
      <c r="J11817" t="str">
        <f t="shared" si="826"/>
        <v>NO</v>
      </c>
      <c r="K11817" t="s">
        <v>13776</v>
      </c>
      <c r="L11817" t="s">
        <v>206</v>
      </c>
    </row>
    <row r="11818" spans="1:12" x14ac:dyDescent="0.25">
      <c r="A11818" t="s">
        <v>10990</v>
      </c>
      <c r="B11818" t="s">
        <v>79</v>
      </c>
      <c r="C11818" s="7">
        <v>44437</v>
      </c>
      <c r="D11818" t="str">
        <f t="shared" si="827"/>
        <v>Sun</v>
      </c>
      <c r="E11818" t="s">
        <v>2</v>
      </c>
      <c r="F11818" t="s">
        <v>38</v>
      </c>
      <c r="G11818">
        <v>6312</v>
      </c>
      <c r="H11818" t="str">
        <f t="shared" si="828"/>
        <v>Large</v>
      </c>
      <c r="I11818" t="str">
        <f t="shared" si="829"/>
        <v>NO</v>
      </c>
      <c r="J11818" t="str">
        <f t="shared" si="826"/>
        <v>NO</v>
      </c>
      <c r="K11818" t="s">
        <v>13776</v>
      </c>
      <c r="L11818" t="s">
        <v>143</v>
      </c>
    </row>
    <row r="11819" spans="1:12" x14ac:dyDescent="0.25">
      <c r="A11819" t="s">
        <v>10991</v>
      </c>
      <c r="B11819" t="s">
        <v>1</v>
      </c>
      <c r="C11819" s="7">
        <v>45530</v>
      </c>
      <c r="D11819" t="str">
        <f t="shared" si="827"/>
        <v>Mon</v>
      </c>
      <c r="E11819" t="s">
        <v>2</v>
      </c>
      <c r="F11819" t="s">
        <v>13799</v>
      </c>
      <c r="G11819">
        <v>1536</v>
      </c>
      <c r="H11819" t="str">
        <f t="shared" si="828"/>
        <v>Medium</v>
      </c>
      <c r="I11819" t="str">
        <f t="shared" si="829"/>
        <v>NO</v>
      </c>
      <c r="J11819" t="str">
        <f t="shared" si="826"/>
        <v>NO</v>
      </c>
      <c r="K11819" t="s">
        <v>176</v>
      </c>
      <c r="L11819" t="s">
        <v>13793</v>
      </c>
    </row>
    <row r="11820" spans="1:12" x14ac:dyDescent="0.25">
      <c r="A11820" t="s">
        <v>10992</v>
      </c>
      <c r="B11820" t="s">
        <v>825</v>
      </c>
      <c r="C11820" s="7">
        <v>44968</v>
      </c>
      <c r="D11820" t="str">
        <f t="shared" si="827"/>
        <v>Sat</v>
      </c>
      <c r="E11820" t="s">
        <v>2</v>
      </c>
      <c r="F11820" t="s">
        <v>332</v>
      </c>
      <c r="G11820">
        <v>4325</v>
      </c>
      <c r="H11820" t="str">
        <f t="shared" si="828"/>
        <v>Large</v>
      </c>
      <c r="I11820" t="str">
        <f t="shared" si="829"/>
        <v>NO</v>
      </c>
      <c r="J11820" t="str">
        <f t="shared" si="826"/>
        <v>NO</v>
      </c>
      <c r="K11820" t="s">
        <v>27</v>
      </c>
      <c r="L11820" t="s">
        <v>206</v>
      </c>
    </row>
    <row r="11821" spans="1:12" x14ac:dyDescent="0.25">
      <c r="A11821" t="s">
        <v>10993</v>
      </c>
      <c r="B11821" t="s">
        <v>506</v>
      </c>
      <c r="C11821" s="7">
        <v>45311</v>
      </c>
      <c r="D11821" t="str">
        <f t="shared" si="827"/>
        <v>Sat</v>
      </c>
      <c r="E11821" t="s">
        <v>9</v>
      </c>
      <c r="F11821" t="s">
        <v>49</v>
      </c>
      <c r="G11821">
        <v>78084</v>
      </c>
      <c r="H11821" t="str">
        <f t="shared" si="828"/>
        <v>Large</v>
      </c>
      <c r="I11821" t="str">
        <f t="shared" si="829"/>
        <v>NO</v>
      </c>
      <c r="J11821" t="str">
        <f t="shared" si="826"/>
        <v>NO</v>
      </c>
      <c r="K11821" t="s">
        <v>13776</v>
      </c>
      <c r="L11821" t="s">
        <v>6</v>
      </c>
    </row>
    <row r="11822" spans="1:12" x14ac:dyDescent="0.25">
      <c r="A11822" t="s">
        <v>10994</v>
      </c>
      <c r="B11822" t="s">
        <v>379</v>
      </c>
      <c r="C11822" s="7">
        <v>44732</v>
      </c>
      <c r="D11822" t="str">
        <f t="shared" si="827"/>
        <v>Mon</v>
      </c>
      <c r="E11822" t="s">
        <v>2</v>
      </c>
      <c r="F11822" t="s">
        <v>38</v>
      </c>
      <c r="G11822">
        <v>3476</v>
      </c>
      <c r="H11822" t="str">
        <f t="shared" si="828"/>
        <v>Large</v>
      </c>
      <c r="I11822" t="str">
        <f t="shared" si="829"/>
        <v>NO</v>
      </c>
      <c r="J11822" t="str">
        <f t="shared" si="826"/>
        <v>NO</v>
      </c>
      <c r="K11822" t="s">
        <v>176</v>
      </c>
      <c r="L11822" t="s">
        <v>206</v>
      </c>
    </row>
    <row r="11823" spans="1:12" x14ac:dyDescent="0.25">
      <c r="A11823" t="s">
        <v>10995</v>
      </c>
      <c r="B11823" t="s">
        <v>286</v>
      </c>
      <c r="C11823" s="7">
        <v>44524</v>
      </c>
      <c r="D11823" t="str">
        <f t="shared" si="827"/>
        <v>Wed</v>
      </c>
      <c r="E11823" t="s">
        <v>2</v>
      </c>
      <c r="F11823" t="s">
        <v>13792</v>
      </c>
      <c r="G11823">
        <v>5198</v>
      </c>
      <c r="H11823" t="str">
        <f t="shared" si="828"/>
        <v>Large</v>
      </c>
      <c r="I11823" t="str">
        <f t="shared" si="829"/>
        <v>NO</v>
      </c>
      <c r="J11823" t="str">
        <f t="shared" si="826"/>
        <v>NO</v>
      </c>
      <c r="K11823" t="s">
        <v>176</v>
      </c>
      <c r="L11823" t="s">
        <v>129</v>
      </c>
    </row>
    <row r="11824" spans="1:12" x14ac:dyDescent="0.25">
      <c r="A11824" t="s">
        <v>10996</v>
      </c>
      <c r="B11824" t="s">
        <v>395</v>
      </c>
      <c r="C11824" s="7">
        <v>45526</v>
      </c>
      <c r="D11824" t="str">
        <f t="shared" si="827"/>
        <v>Thu</v>
      </c>
      <c r="E11824" t="s">
        <v>2</v>
      </c>
      <c r="F11824" t="s">
        <v>38</v>
      </c>
      <c r="G11824">
        <v>2168</v>
      </c>
      <c r="H11824" t="str">
        <f t="shared" si="828"/>
        <v>Large</v>
      </c>
      <c r="I11824" t="str">
        <f t="shared" si="829"/>
        <v>NO</v>
      </c>
      <c r="J11824" t="str">
        <f t="shared" si="826"/>
        <v>NO</v>
      </c>
      <c r="K11824" t="s">
        <v>13776</v>
      </c>
      <c r="L11824" t="s">
        <v>19</v>
      </c>
    </row>
    <row r="11825" spans="1:12" x14ac:dyDescent="0.25">
      <c r="A11825" t="s">
        <v>10997</v>
      </c>
      <c r="B11825" t="s">
        <v>254</v>
      </c>
      <c r="C11825" s="7">
        <v>45412</v>
      </c>
      <c r="D11825" t="str">
        <f t="shared" si="827"/>
        <v>Tue</v>
      </c>
      <c r="E11825" t="s">
        <v>2</v>
      </c>
      <c r="F11825" t="s">
        <v>49</v>
      </c>
      <c r="G11825">
        <v>6549</v>
      </c>
      <c r="H11825" t="str">
        <f t="shared" si="828"/>
        <v>Large</v>
      </c>
      <c r="I11825" t="str">
        <f t="shared" si="829"/>
        <v>NO</v>
      </c>
      <c r="J11825" t="str">
        <f t="shared" si="826"/>
        <v>NO</v>
      </c>
      <c r="K11825" t="s">
        <v>14</v>
      </c>
      <c r="L11825" t="s">
        <v>143</v>
      </c>
    </row>
    <row r="11826" spans="1:12" x14ac:dyDescent="0.25">
      <c r="A11826" t="s">
        <v>10998</v>
      </c>
      <c r="B11826" t="s">
        <v>172</v>
      </c>
      <c r="C11826" s="7">
        <v>44505</v>
      </c>
      <c r="D11826" t="str">
        <f t="shared" si="827"/>
        <v>Fri</v>
      </c>
      <c r="E11826" t="s">
        <v>2</v>
      </c>
      <c r="F11826" t="s">
        <v>38</v>
      </c>
      <c r="G11826">
        <v>1130</v>
      </c>
      <c r="H11826" t="str">
        <f t="shared" si="828"/>
        <v>Medium</v>
      </c>
      <c r="I11826" t="str">
        <f t="shared" si="829"/>
        <v>NO</v>
      </c>
      <c r="J11826" t="str">
        <f t="shared" si="826"/>
        <v>NO</v>
      </c>
      <c r="K11826" t="s">
        <v>14</v>
      </c>
      <c r="L11826" t="s">
        <v>3</v>
      </c>
    </row>
    <row r="11827" spans="1:12" x14ac:dyDescent="0.25">
      <c r="A11827" t="s">
        <v>10999</v>
      </c>
      <c r="B11827" t="s">
        <v>167</v>
      </c>
      <c r="C11827" s="7">
        <v>44352</v>
      </c>
      <c r="D11827" t="str">
        <f t="shared" si="827"/>
        <v>Sat</v>
      </c>
      <c r="E11827" t="s">
        <v>2</v>
      </c>
      <c r="F11827" t="s">
        <v>22</v>
      </c>
      <c r="G11827">
        <v>9185</v>
      </c>
      <c r="H11827" t="str">
        <f t="shared" si="828"/>
        <v>Large</v>
      </c>
      <c r="I11827" t="str">
        <f t="shared" si="829"/>
        <v>NO</v>
      </c>
      <c r="J11827" t="str">
        <f t="shared" si="826"/>
        <v>NO</v>
      </c>
      <c r="K11827" t="s">
        <v>14</v>
      </c>
      <c r="L11827" t="s">
        <v>3</v>
      </c>
    </row>
    <row r="11828" spans="1:12" x14ac:dyDescent="0.25">
      <c r="A11828" t="s">
        <v>11000</v>
      </c>
      <c r="B11828" t="s">
        <v>103</v>
      </c>
      <c r="C11828" s="7">
        <v>44396</v>
      </c>
      <c r="D11828" t="str">
        <f t="shared" si="827"/>
        <v>Mon</v>
      </c>
      <c r="E11828" t="s">
        <v>9</v>
      </c>
      <c r="F11828" t="s">
        <v>38</v>
      </c>
      <c r="G11828">
        <v>11323</v>
      </c>
      <c r="H11828" t="str">
        <f t="shared" si="828"/>
        <v>Large</v>
      </c>
      <c r="I11828" t="str">
        <f t="shared" si="829"/>
        <v>NO</v>
      </c>
      <c r="J11828" t="str">
        <f t="shared" si="826"/>
        <v>NO</v>
      </c>
      <c r="K11828" t="s">
        <v>27</v>
      </c>
      <c r="L11828" t="s">
        <v>206</v>
      </c>
    </row>
    <row r="11829" spans="1:12" x14ac:dyDescent="0.25">
      <c r="A11829" t="s">
        <v>11001</v>
      </c>
      <c r="B11829" t="s">
        <v>99</v>
      </c>
      <c r="C11829" s="7">
        <v>44823</v>
      </c>
      <c r="D11829" t="str">
        <f t="shared" si="827"/>
        <v>Mon</v>
      </c>
      <c r="E11829" t="s">
        <v>9</v>
      </c>
      <c r="F11829" t="s">
        <v>112</v>
      </c>
      <c r="G11829">
        <v>58453</v>
      </c>
      <c r="H11829" t="str">
        <f t="shared" si="828"/>
        <v>Large</v>
      </c>
      <c r="I11829" t="str">
        <f t="shared" si="829"/>
        <v>NO</v>
      </c>
      <c r="J11829" t="str">
        <f t="shared" si="826"/>
        <v>NO</v>
      </c>
      <c r="K11829" t="s">
        <v>14</v>
      </c>
      <c r="L11829" t="s">
        <v>19</v>
      </c>
    </row>
    <row r="11830" spans="1:12" x14ac:dyDescent="0.25">
      <c r="A11830" t="s">
        <v>11002</v>
      </c>
      <c r="B11830" t="s">
        <v>331</v>
      </c>
      <c r="C11830" s="7">
        <v>44658</v>
      </c>
      <c r="D11830" t="str">
        <f t="shared" si="827"/>
        <v>Thu</v>
      </c>
      <c r="E11830" t="s">
        <v>2</v>
      </c>
      <c r="F11830" t="s">
        <v>332</v>
      </c>
      <c r="G11830">
        <v>9651</v>
      </c>
      <c r="H11830" t="str">
        <f t="shared" si="828"/>
        <v>Large</v>
      </c>
      <c r="I11830" t="str">
        <f t="shared" si="829"/>
        <v>NO</v>
      </c>
      <c r="J11830" t="str">
        <f t="shared" si="826"/>
        <v>NO</v>
      </c>
      <c r="K11830" t="s">
        <v>27</v>
      </c>
      <c r="L11830" t="s">
        <v>3</v>
      </c>
    </row>
    <row r="11831" spans="1:12" x14ac:dyDescent="0.25">
      <c r="A11831" t="s">
        <v>11003</v>
      </c>
      <c r="B11831" t="s">
        <v>457</v>
      </c>
      <c r="C11831" s="7">
        <v>45101</v>
      </c>
      <c r="D11831" t="str">
        <f t="shared" si="827"/>
        <v>Sat</v>
      </c>
      <c r="E11831" t="s">
        <v>2</v>
      </c>
      <c r="F11831" t="s">
        <v>168</v>
      </c>
      <c r="G11831">
        <v>1926</v>
      </c>
      <c r="H11831" t="str">
        <f t="shared" si="828"/>
        <v>Medium</v>
      </c>
      <c r="I11831" t="str">
        <f t="shared" si="829"/>
        <v>NO</v>
      </c>
      <c r="J11831" t="str">
        <f t="shared" si="826"/>
        <v>NO</v>
      </c>
      <c r="K11831" t="s">
        <v>27</v>
      </c>
      <c r="L11831" t="s">
        <v>80</v>
      </c>
    </row>
    <row r="11832" spans="1:12" x14ac:dyDescent="0.25">
      <c r="A11832" t="s">
        <v>11004</v>
      </c>
      <c r="B11832" t="s">
        <v>84</v>
      </c>
      <c r="C11832" s="7">
        <v>44637</v>
      </c>
      <c r="D11832" t="str">
        <f t="shared" si="827"/>
        <v>Thu</v>
      </c>
      <c r="E11832" t="s">
        <v>2</v>
      </c>
      <c r="F11832" t="s">
        <v>168</v>
      </c>
      <c r="G11832">
        <v>28183</v>
      </c>
      <c r="H11832" t="str">
        <f t="shared" si="828"/>
        <v>Large</v>
      </c>
      <c r="I11832" t="str">
        <f t="shared" si="829"/>
        <v>NO</v>
      </c>
      <c r="J11832" t="str">
        <f t="shared" si="826"/>
        <v>NO</v>
      </c>
      <c r="K11832" t="s">
        <v>27</v>
      </c>
      <c r="L11832" t="s">
        <v>206</v>
      </c>
    </row>
    <row r="11833" spans="1:12" x14ac:dyDescent="0.25">
      <c r="A11833" t="s">
        <v>11005</v>
      </c>
      <c r="B11833" t="s">
        <v>231</v>
      </c>
      <c r="C11833" s="7">
        <v>45433</v>
      </c>
      <c r="D11833" t="str">
        <f t="shared" si="827"/>
        <v>Tue</v>
      </c>
      <c r="E11833" t="s">
        <v>2</v>
      </c>
      <c r="F11833" t="s">
        <v>168</v>
      </c>
      <c r="G11833">
        <v>1065</v>
      </c>
      <c r="H11833" t="str">
        <f t="shared" si="828"/>
        <v>Medium</v>
      </c>
      <c r="I11833" t="str">
        <f t="shared" si="829"/>
        <v>NO</v>
      </c>
      <c r="J11833" t="str">
        <f t="shared" si="826"/>
        <v>NO</v>
      </c>
      <c r="K11833" t="s">
        <v>14</v>
      </c>
      <c r="L11833" t="s">
        <v>143</v>
      </c>
    </row>
    <row r="11834" spans="1:12" x14ac:dyDescent="0.25">
      <c r="A11834" t="s">
        <v>11006</v>
      </c>
      <c r="B11834" t="s">
        <v>713</v>
      </c>
      <c r="C11834" s="7">
        <v>45354</v>
      </c>
      <c r="D11834" t="str">
        <f t="shared" si="827"/>
        <v>Sun</v>
      </c>
      <c r="E11834" t="s">
        <v>2</v>
      </c>
      <c r="F11834" t="s">
        <v>112</v>
      </c>
      <c r="G11834">
        <v>1815</v>
      </c>
      <c r="H11834" t="str">
        <f t="shared" si="828"/>
        <v>Medium</v>
      </c>
      <c r="I11834" t="str">
        <f t="shared" si="829"/>
        <v>NO</v>
      </c>
      <c r="J11834" t="str">
        <f t="shared" si="826"/>
        <v>NO</v>
      </c>
      <c r="K11834" t="s">
        <v>14</v>
      </c>
      <c r="L11834" t="s">
        <v>3</v>
      </c>
    </row>
    <row r="11835" spans="1:12" x14ac:dyDescent="0.25">
      <c r="A11835" t="s">
        <v>11007</v>
      </c>
      <c r="B11835" t="s">
        <v>303</v>
      </c>
      <c r="C11835" s="7">
        <v>44252</v>
      </c>
      <c r="D11835" t="str">
        <f t="shared" si="827"/>
        <v>Thu</v>
      </c>
      <c r="E11835" t="s">
        <v>2</v>
      </c>
      <c r="F11835" t="s">
        <v>38</v>
      </c>
      <c r="G11835">
        <v>5081</v>
      </c>
      <c r="H11835" t="str">
        <f t="shared" si="828"/>
        <v>Large</v>
      </c>
      <c r="I11835" t="str">
        <f t="shared" si="829"/>
        <v>NO</v>
      </c>
      <c r="J11835" t="str">
        <f t="shared" si="826"/>
        <v>NO</v>
      </c>
      <c r="K11835" t="s">
        <v>27</v>
      </c>
      <c r="L11835" t="s">
        <v>109</v>
      </c>
    </row>
    <row r="11836" spans="1:12" x14ac:dyDescent="0.25">
      <c r="A11836" t="s">
        <v>25</v>
      </c>
      <c r="B11836" t="s">
        <v>26</v>
      </c>
      <c r="C11836" s="7">
        <v>45240</v>
      </c>
      <c r="D11836" t="str">
        <f t="shared" si="827"/>
        <v>Fri</v>
      </c>
      <c r="E11836" t="s">
        <v>9</v>
      </c>
      <c r="F11836" t="s">
        <v>38</v>
      </c>
      <c r="G11836">
        <v>59543</v>
      </c>
      <c r="H11836" t="str">
        <f t="shared" si="828"/>
        <v>Large</v>
      </c>
      <c r="I11836" t="str">
        <f t="shared" si="829"/>
        <v>NO</v>
      </c>
      <c r="J11836" t="str">
        <f t="shared" si="826"/>
        <v>NO</v>
      </c>
      <c r="K11836" t="s">
        <v>27</v>
      </c>
      <c r="L11836" t="s">
        <v>19</v>
      </c>
    </row>
    <row r="11837" spans="1:12" x14ac:dyDescent="0.25">
      <c r="A11837" t="s">
        <v>11008</v>
      </c>
      <c r="B11837" t="s">
        <v>24</v>
      </c>
      <c r="C11837" s="7">
        <v>44937</v>
      </c>
      <c r="D11837" t="str">
        <f t="shared" si="827"/>
        <v>Wed</v>
      </c>
      <c r="E11837" t="s">
        <v>9</v>
      </c>
      <c r="F11837" t="s">
        <v>551</v>
      </c>
      <c r="G11837">
        <v>19991</v>
      </c>
      <c r="H11837" t="str">
        <f t="shared" si="828"/>
        <v>Large</v>
      </c>
      <c r="I11837" t="str">
        <f t="shared" si="829"/>
        <v>NO</v>
      </c>
      <c r="J11837" t="str">
        <f t="shared" si="826"/>
        <v>NO</v>
      </c>
      <c r="K11837" t="s">
        <v>176</v>
      </c>
      <c r="L11837" t="s">
        <v>13777</v>
      </c>
    </row>
    <row r="11838" spans="1:12" x14ac:dyDescent="0.25">
      <c r="A11838" t="s">
        <v>11009</v>
      </c>
      <c r="B11838" t="s">
        <v>395</v>
      </c>
      <c r="C11838" s="7">
        <v>44425</v>
      </c>
      <c r="D11838" t="str">
        <f t="shared" si="827"/>
        <v>Tue</v>
      </c>
      <c r="E11838" t="s">
        <v>2</v>
      </c>
      <c r="F11838" t="s">
        <v>112</v>
      </c>
      <c r="G11838">
        <v>7149</v>
      </c>
      <c r="H11838" t="str">
        <f t="shared" si="828"/>
        <v>Large</v>
      </c>
      <c r="I11838" t="str">
        <f t="shared" si="829"/>
        <v>NO</v>
      </c>
      <c r="J11838" t="str">
        <f t="shared" si="826"/>
        <v>NO</v>
      </c>
      <c r="K11838" t="s">
        <v>176</v>
      </c>
      <c r="L11838" t="s">
        <v>13777</v>
      </c>
    </row>
    <row r="11839" spans="1:12" x14ac:dyDescent="0.25">
      <c r="A11839" t="s">
        <v>11010</v>
      </c>
      <c r="B11839" t="s">
        <v>324</v>
      </c>
      <c r="C11839" s="7">
        <v>45603</v>
      </c>
      <c r="D11839" t="str">
        <f t="shared" si="827"/>
        <v>Thu</v>
      </c>
      <c r="E11839" t="s">
        <v>2</v>
      </c>
      <c r="F11839" t="s">
        <v>49</v>
      </c>
      <c r="G11839">
        <v>4640</v>
      </c>
      <c r="H11839" t="str">
        <f t="shared" si="828"/>
        <v>Large</v>
      </c>
      <c r="I11839" t="str">
        <f t="shared" si="829"/>
        <v>NO</v>
      </c>
      <c r="J11839" t="str">
        <f t="shared" si="826"/>
        <v>NO</v>
      </c>
      <c r="K11839" t="s">
        <v>13776</v>
      </c>
      <c r="L11839" t="s">
        <v>57</v>
      </c>
    </row>
    <row r="11840" spans="1:12" x14ac:dyDescent="0.25">
      <c r="A11840" t="s">
        <v>11011</v>
      </c>
      <c r="B11840" t="s">
        <v>222</v>
      </c>
      <c r="C11840" s="7">
        <v>44487</v>
      </c>
      <c r="D11840" t="str">
        <f t="shared" si="827"/>
        <v>Mon</v>
      </c>
      <c r="E11840" t="s">
        <v>2</v>
      </c>
      <c r="F11840" t="s">
        <v>63</v>
      </c>
      <c r="G11840">
        <v>289</v>
      </c>
      <c r="H11840" t="str">
        <f t="shared" si="828"/>
        <v>Small</v>
      </c>
      <c r="I11840" t="str">
        <f t="shared" si="829"/>
        <v>NO</v>
      </c>
      <c r="J11840" t="str">
        <f t="shared" si="826"/>
        <v>NO</v>
      </c>
      <c r="K11840" t="s">
        <v>13776</v>
      </c>
      <c r="L11840" t="s">
        <v>129</v>
      </c>
    </row>
    <row r="11841" spans="1:12" x14ac:dyDescent="0.25">
      <c r="A11841" t="s">
        <v>11012</v>
      </c>
      <c r="B11841" t="s">
        <v>284</v>
      </c>
      <c r="C11841" s="7">
        <v>44272</v>
      </c>
      <c r="D11841" t="str">
        <f t="shared" si="827"/>
        <v>Wed</v>
      </c>
      <c r="E11841" t="s">
        <v>2</v>
      </c>
      <c r="F11841" t="s">
        <v>168</v>
      </c>
      <c r="G11841">
        <v>4922</v>
      </c>
      <c r="H11841" t="str">
        <f t="shared" si="828"/>
        <v>Large</v>
      </c>
      <c r="I11841" t="str">
        <f t="shared" si="829"/>
        <v>NO</v>
      </c>
      <c r="J11841" t="str">
        <f t="shared" si="826"/>
        <v>NO</v>
      </c>
      <c r="K11841" t="s">
        <v>176</v>
      </c>
      <c r="L11841" t="s">
        <v>13793</v>
      </c>
    </row>
    <row r="11842" spans="1:12" x14ac:dyDescent="0.25">
      <c r="A11842" t="s">
        <v>11013</v>
      </c>
      <c r="B11842" t="s">
        <v>79</v>
      </c>
      <c r="C11842" s="7">
        <v>44381</v>
      </c>
      <c r="D11842" t="str">
        <f t="shared" si="827"/>
        <v>Sun</v>
      </c>
      <c r="E11842" t="s">
        <v>9</v>
      </c>
      <c r="F11842" t="s">
        <v>38</v>
      </c>
      <c r="G11842">
        <v>65697</v>
      </c>
      <c r="H11842" t="str">
        <f t="shared" si="828"/>
        <v>Large</v>
      </c>
      <c r="I11842" t="str">
        <f t="shared" si="829"/>
        <v>NO</v>
      </c>
      <c r="J11842" t="str">
        <f t="shared" ref="J11842:J11905" si="830">IF(G11842&gt;500000,"YES","NO")</f>
        <v>NO</v>
      </c>
      <c r="K11842" t="s">
        <v>13776</v>
      </c>
      <c r="L11842" t="s">
        <v>206</v>
      </c>
    </row>
    <row r="11843" spans="1:12" x14ac:dyDescent="0.25">
      <c r="A11843" t="s">
        <v>11014</v>
      </c>
      <c r="B11843" t="s">
        <v>248</v>
      </c>
      <c r="C11843" s="7">
        <v>44203</v>
      </c>
      <c r="D11843" t="str">
        <f t="shared" ref="D11843:D11906" si="831">TEXT(C11843,"DDD")</f>
        <v>Thu</v>
      </c>
      <c r="E11843" t="s">
        <v>2</v>
      </c>
      <c r="F11843" t="s">
        <v>49</v>
      </c>
      <c r="G11843">
        <v>4960</v>
      </c>
      <c r="H11843" t="str">
        <f t="shared" ref="H11843:H11906" si="832">IF(G11843&lt;100,"Micro",
   IF(G11843&lt;=500,"Small",
      IF(G11843&lt;=2000,"Medium","Large")))</f>
        <v>Large</v>
      </c>
      <c r="I11843" t="str">
        <f t="shared" ref="I11843:I11906" si="833">IF(G11843&lt;0, "YES", "NO")</f>
        <v>NO</v>
      </c>
      <c r="J11843" t="str">
        <f t="shared" si="830"/>
        <v>NO</v>
      </c>
      <c r="K11843" t="s">
        <v>27</v>
      </c>
      <c r="L11843" t="s">
        <v>19</v>
      </c>
    </row>
    <row r="11844" spans="1:12" x14ac:dyDescent="0.25">
      <c r="A11844" t="s">
        <v>11015</v>
      </c>
      <c r="B11844" t="s">
        <v>26</v>
      </c>
      <c r="C11844" s="7">
        <v>45558</v>
      </c>
      <c r="D11844" t="str">
        <f t="shared" si="831"/>
        <v>Mon</v>
      </c>
      <c r="E11844" t="s">
        <v>2</v>
      </c>
      <c r="F11844" t="s">
        <v>22</v>
      </c>
      <c r="G11844">
        <v>2513</v>
      </c>
      <c r="H11844" t="str">
        <f t="shared" si="832"/>
        <v>Large</v>
      </c>
      <c r="I11844" t="str">
        <f t="shared" si="833"/>
        <v>NO</v>
      </c>
      <c r="J11844" t="str">
        <f t="shared" si="830"/>
        <v>NO</v>
      </c>
      <c r="K11844" t="s">
        <v>13776</v>
      </c>
      <c r="L11844" t="s">
        <v>19</v>
      </c>
    </row>
    <row r="11845" spans="1:12" x14ac:dyDescent="0.25">
      <c r="A11845" t="s">
        <v>11016</v>
      </c>
      <c r="B11845" t="s">
        <v>33</v>
      </c>
      <c r="C11845" s="7">
        <v>44839</v>
      </c>
      <c r="D11845" t="str">
        <f t="shared" si="831"/>
        <v>Wed</v>
      </c>
      <c r="E11845" t="s">
        <v>2</v>
      </c>
      <c r="F11845" t="s">
        <v>38</v>
      </c>
      <c r="G11845">
        <v>1151</v>
      </c>
      <c r="H11845" t="str">
        <f t="shared" si="832"/>
        <v>Medium</v>
      </c>
      <c r="I11845" t="str">
        <f t="shared" si="833"/>
        <v>NO</v>
      </c>
      <c r="J11845" t="str">
        <f t="shared" si="830"/>
        <v>NO</v>
      </c>
      <c r="K11845" t="s">
        <v>27</v>
      </c>
      <c r="L11845" t="s">
        <v>19</v>
      </c>
    </row>
    <row r="11846" spans="1:12" x14ac:dyDescent="0.25">
      <c r="A11846" t="s">
        <v>7096</v>
      </c>
      <c r="B11846" t="s">
        <v>477</v>
      </c>
      <c r="C11846" s="7">
        <v>44632</v>
      </c>
      <c r="D11846" t="str">
        <f t="shared" si="831"/>
        <v>Sat</v>
      </c>
      <c r="E11846" t="s">
        <v>2</v>
      </c>
      <c r="F11846" t="s">
        <v>168</v>
      </c>
      <c r="G11846">
        <v>7892</v>
      </c>
      <c r="H11846" t="str">
        <f t="shared" si="832"/>
        <v>Large</v>
      </c>
      <c r="I11846" t="str">
        <f t="shared" si="833"/>
        <v>NO</v>
      </c>
      <c r="J11846" t="str">
        <f t="shared" si="830"/>
        <v>NO</v>
      </c>
      <c r="K11846" t="s">
        <v>13776</v>
      </c>
      <c r="L11846" t="s">
        <v>6</v>
      </c>
    </row>
    <row r="11847" spans="1:12" x14ac:dyDescent="0.25">
      <c r="A11847" t="s">
        <v>11017</v>
      </c>
      <c r="B11847" t="s">
        <v>431</v>
      </c>
      <c r="C11847" s="7">
        <v>44947</v>
      </c>
      <c r="D11847" t="str">
        <f t="shared" si="831"/>
        <v>Sat</v>
      </c>
      <c r="E11847" t="s">
        <v>2</v>
      </c>
      <c r="F11847" t="s">
        <v>38</v>
      </c>
      <c r="G11847">
        <v>32664</v>
      </c>
      <c r="H11847" t="str">
        <f t="shared" si="832"/>
        <v>Large</v>
      </c>
      <c r="I11847" t="str">
        <f t="shared" si="833"/>
        <v>NO</v>
      </c>
      <c r="J11847" t="str">
        <f t="shared" si="830"/>
        <v>NO</v>
      </c>
      <c r="K11847" t="s">
        <v>14</v>
      </c>
      <c r="L11847" t="s">
        <v>57</v>
      </c>
    </row>
    <row r="11848" spans="1:12" x14ac:dyDescent="0.25">
      <c r="A11848" t="s">
        <v>11018</v>
      </c>
      <c r="B11848" t="s">
        <v>457</v>
      </c>
      <c r="C11848" s="7">
        <v>44547</v>
      </c>
      <c r="D11848" t="str">
        <f t="shared" si="831"/>
        <v>Fri</v>
      </c>
      <c r="E11848" t="s">
        <v>2</v>
      </c>
      <c r="F11848" t="s">
        <v>38</v>
      </c>
      <c r="G11848">
        <v>8568</v>
      </c>
      <c r="H11848" t="str">
        <f t="shared" si="832"/>
        <v>Large</v>
      </c>
      <c r="I11848" t="str">
        <f t="shared" si="833"/>
        <v>NO</v>
      </c>
      <c r="J11848" t="str">
        <f t="shared" si="830"/>
        <v>NO</v>
      </c>
      <c r="K11848" t="s">
        <v>14</v>
      </c>
      <c r="L11848" t="s">
        <v>206</v>
      </c>
    </row>
    <row r="11849" spans="1:12" x14ac:dyDescent="0.25">
      <c r="A11849" t="s">
        <v>2618</v>
      </c>
      <c r="B11849" t="s">
        <v>167</v>
      </c>
      <c r="C11849" s="7">
        <v>44336</v>
      </c>
      <c r="D11849" t="str">
        <f t="shared" si="831"/>
        <v>Thu</v>
      </c>
      <c r="E11849" t="s">
        <v>2</v>
      </c>
      <c r="F11849" t="s">
        <v>38</v>
      </c>
      <c r="G11849">
        <v>4512</v>
      </c>
      <c r="H11849" t="str">
        <f t="shared" si="832"/>
        <v>Large</v>
      </c>
      <c r="I11849" t="str">
        <f t="shared" si="833"/>
        <v>NO</v>
      </c>
      <c r="J11849" t="str">
        <f t="shared" si="830"/>
        <v>NO</v>
      </c>
      <c r="K11849" t="s">
        <v>13776</v>
      </c>
      <c r="L11849" t="s">
        <v>6</v>
      </c>
    </row>
    <row r="11850" spans="1:12" x14ac:dyDescent="0.25">
      <c r="A11850" t="s">
        <v>11019</v>
      </c>
      <c r="B11850" t="s">
        <v>79</v>
      </c>
      <c r="C11850" s="7">
        <v>45655</v>
      </c>
      <c r="D11850" t="str">
        <f t="shared" si="831"/>
        <v>Sun</v>
      </c>
      <c r="E11850" t="s">
        <v>2</v>
      </c>
      <c r="F11850" t="s">
        <v>101</v>
      </c>
      <c r="G11850">
        <v>168</v>
      </c>
      <c r="H11850" t="str">
        <f t="shared" si="832"/>
        <v>Small</v>
      </c>
      <c r="I11850" t="str">
        <f t="shared" si="833"/>
        <v>NO</v>
      </c>
      <c r="J11850" t="str">
        <f t="shared" si="830"/>
        <v>NO</v>
      </c>
      <c r="K11850" t="s">
        <v>27</v>
      </c>
      <c r="L11850" t="s">
        <v>3</v>
      </c>
    </row>
    <row r="11851" spans="1:12" x14ac:dyDescent="0.25">
      <c r="A11851" t="s">
        <v>11020</v>
      </c>
      <c r="B11851" t="s">
        <v>279</v>
      </c>
      <c r="C11851" s="7">
        <v>45215</v>
      </c>
      <c r="D11851" t="str">
        <f t="shared" si="831"/>
        <v>Mon</v>
      </c>
      <c r="E11851" t="s">
        <v>2</v>
      </c>
      <c r="F11851" t="s">
        <v>168</v>
      </c>
      <c r="G11851">
        <v>6165</v>
      </c>
      <c r="H11851" t="str">
        <f t="shared" si="832"/>
        <v>Large</v>
      </c>
      <c r="I11851" t="str">
        <f t="shared" si="833"/>
        <v>NO</v>
      </c>
      <c r="J11851" t="str">
        <f t="shared" si="830"/>
        <v>NO</v>
      </c>
      <c r="K11851" t="s">
        <v>13776</v>
      </c>
      <c r="L11851" t="s">
        <v>13793</v>
      </c>
    </row>
    <row r="11852" spans="1:12" x14ac:dyDescent="0.25">
      <c r="A11852" t="s">
        <v>11021</v>
      </c>
      <c r="B11852" t="s">
        <v>170</v>
      </c>
      <c r="C11852" s="7">
        <v>44539</v>
      </c>
      <c r="D11852" t="str">
        <f t="shared" si="831"/>
        <v>Thu</v>
      </c>
      <c r="E11852" t="s">
        <v>2</v>
      </c>
      <c r="F11852" t="s">
        <v>63</v>
      </c>
      <c r="G11852">
        <v>6703</v>
      </c>
      <c r="H11852" t="str">
        <f t="shared" si="832"/>
        <v>Large</v>
      </c>
      <c r="I11852" t="str">
        <f t="shared" si="833"/>
        <v>NO</v>
      </c>
      <c r="J11852" t="str">
        <f t="shared" si="830"/>
        <v>NO</v>
      </c>
      <c r="K11852" t="s">
        <v>13776</v>
      </c>
      <c r="L11852" t="s">
        <v>3</v>
      </c>
    </row>
    <row r="11853" spans="1:12" x14ac:dyDescent="0.25">
      <c r="A11853" t="s">
        <v>11022</v>
      </c>
      <c r="B11853" t="s">
        <v>58</v>
      </c>
      <c r="C11853" s="7">
        <v>45362</v>
      </c>
      <c r="D11853" t="str">
        <f t="shared" si="831"/>
        <v>Mon</v>
      </c>
      <c r="E11853" t="s">
        <v>2</v>
      </c>
      <c r="F11853" t="s">
        <v>63</v>
      </c>
      <c r="G11853">
        <v>174</v>
      </c>
      <c r="H11853" t="str">
        <f t="shared" si="832"/>
        <v>Small</v>
      </c>
      <c r="I11853" t="str">
        <f t="shared" si="833"/>
        <v>NO</v>
      </c>
      <c r="J11853" t="str">
        <f t="shared" si="830"/>
        <v>NO</v>
      </c>
      <c r="K11853" t="s">
        <v>27</v>
      </c>
      <c r="L11853" t="s">
        <v>13777</v>
      </c>
    </row>
    <row r="11854" spans="1:12" x14ac:dyDescent="0.25">
      <c r="A11854" t="s">
        <v>11023</v>
      </c>
      <c r="B11854" t="s">
        <v>289</v>
      </c>
      <c r="C11854" s="7">
        <v>45372</v>
      </c>
      <c r="D11854" t="str">
        <f t="shared" si="831"/>
        <v>Thu</v>
      </c>
      <c r="E11854" t="s">
        <v>9</v>
      </c>
      <c r="F11854" t="s">
        <v>38</v>
      </c>
      <c r="G11854">
        <v>59928</v>
      </c>
      <c r="H11854" t="str">
        <f t="shared" si="832"/>
        <v>Large</v>
      </c>
      <c r="I11854" t="str">
        <f t="shared" si="833"/>
        <v>NO</v>
      </c>
      <c r="J11854" t="str">
        <f t="shared" si="830"/>
        <v>NO</v>
      </c>
      <c r="K11854" t="s">
        <v>14</v>
      </c>
      <c r="L11854" t="s">
        <v>206</v>
      </c>
    </row>
    <row r="11855" spans="1:12" x14ac:dyDescent="0.25">
      <c r="A11855" t="s">
        <v>11024</v>
      </c>
      <c r="B11855" t="s">
        <v>254</v>
      </c>
      <c r="C11855" s="7">
        <v>45227</v>
      </c>
      <c r="D11855" t="str">
        <f t="shared" si="831"/>
        <v>Sat</v>
      </c>
      <c r="E11855" t="s">
        <v>2</v>
      </c>
      <c r="F11855" t="s">
        <v>112</v>
      </c>
      <c r="G11855">
        <v>4292</v>
      </c>
      <c r="H11855" t="str">
        <f t="shared" si="832"/>
        <v>Large</v>
      </c>
      <c r="I11855" t="str">
        <f t="shared" si="833"/>
        <v>NO</v>
      </c>
      <c r="J11855" t="str">
        <f t="shared" si="830"/>
        <v>NO</v>
      </c>
      <c r="K11855" t="s">
        <v>13776</v>
      </c>
      <c r="L11855" t="s">
        <v>13777</v>
      </c>
    </row>
    <row r="11856" spans="1:12" x14ac:dyDescent="0.25">
      <c r="A11856" t="s">
        <v>11025</v>
      </c>
      <c r="B11856" t="s">
        <v>303</v>
      </c>
      <c r="C11856" s="7">
        <v>44349</v>
      </c>
      <c r="D11856" t="str">
        <f t="shared" si="831"/>
        <v>Wed</v>
      </c>
      <c r="E11856" t="s">
        <v>2</v>
      </c>
      <c r="F11856" t="s">
        <v>63</v>
      </c>
      <c r="G11856">
        <v>9762</v>
      </c>
      <c r="H11856" t="str">
        <f t="shared" si="832"/>
        <v>Large</v>
      </c>
      <c r="I11856" t="str">
        <f t="shared" si="833"/>
        <v>NO</v>
      </c>
      <c r="J11856" t="str">
        <f t="shared" si="830"/>
        <v>NO</v>
      </c>
      <c r="K11856" t="s">
        <v>13776</v>
      </c>
      <c r="L11856" t="s">
        <v>80</v>
      </c>
    </row>
    <row r="11857" spans="1:12" x14ac:dyDescent="0.25">
      <c r="A11857" t="s">
        <v>11026</v>
      </c>
      <c r="B11857" t="s">
        <v>231</v>
      </c>
      <c r="C11857" s="7">
        <v>45448</v>
      </c>
      <c r="D11857" t="str">
        <f t="shared" si="831"/>
        <v>Wed</v>
      </c>
      <c r="E11857" t="s">
        <v>2</v>
      </c>
      <c r="F11857" t="s">
        <v>168</v>
      </c>
      <c r="G11857">
        <v>3341</v>
      </c>
      <c r="H11857" t="str">
        <f t="shared" si="832"/>
        <v>Large</v>
      </c>
      <c r="I11857" t="str">
        <f t="shared" si="833"/>
        <v>NO</v>
      </c>
      <c r="J11857" t="str">
        <f t="shared" si="830"/>
        <v>NO</v>
      </c>
      <c r="K11857" t="s">
        <v>176</v>
      </c>
      <c r="L11857" t="s">
        <v>13793</v>
      </c>
    </row>
    <row r="11858" spans="1:12" x14ac:dyDescent="0.25">
      <c r="A11858" t="s">
        <v>7086</v>
      </c>
      <c r="B11858" t="s">
        <v>226</v>
      </c>
      <c r="C11858" s="7">
        <v>44830</v>
      </c>
      <c r="D11858" t="str">
        <f t="shared" si="831"/>
        <v>Mon</v>
      </c>
      <c r="E11858" t="s">
        <v>2</v>
      </c>
      <c r="F11858" t="s">
        <v>13799</v>
      </c>
      <c r="G11858">
        <v>5984</v>
      </c>
      <c r="H11858" t="str">
        <f t="shared" si="832"/>
        <v>Large</v>
      </c>
      <c r="I11858" t="str">
        <f t="shared" si="833"/>
        <v>NO</v>
      </c>
      <c r="J11858" t="str">
        <f t="shared" si="830"/>
        <v>NO</v>
      </c>
      <c r="K11858" t="s">
        <v>14</v>
      </c>
      <c r="L11858" t="s">
        <v>3</v>
      </c>
    </row>
    <row r="11859" spans="1:12" x14ac:dyDescent="0.25">
      <c r="A11859" t="s">
        <v>5535</v>
      </c>
      <c r="B11859" t="s">
        <v>212</v>
      </c>
      <c r="C11859" s="7">
        <v>45162</v>
      </c>
      <c r="D11859" t="str">
        <f t="shared" si="831"/>
        <v>Thu</v>
      </c>
      <c r="E11859" t="s">
        <v>2</v>
      </c>
      <c r="F11859" t="s">
        <v>38</v>
      </c>
      <c r="G11859">
        <v>9894</v>
      </c>
      <c r="H11859" t="str">
        <f t="shared" si="832"/>
        <v>Large</v>
      </c>
      <c r="I11859" t="str">
        <f t="shared" si="833"/>
        <v>NO</v>
      </c>
      <c r="J11859" t="str">
        <f t="shared" si="830"/>
        <v>NO</v>
      </c>
      <c r="K11859" t="s">
        <v>13776</v>
      </c>
      <c r="L11859" t="s">
        <v>13793</v>
      </c>
    </row>
    <row r="11860" spans="1:12" x14ac:dyDescent="0.25">
      <c r="A11860" t="s">
        <v>11027</v>
      </c>
      <c r="B11860" t="s">
        <v>713</v>
      </c>
      <c r="C11860" s="7">
        <v>44861</v>
      </c>
      <c r="D11860" t="str">
        <f t="shared" si="831"/>
        <v>Thu</v>
      </c>
      <c r="E11860" t="s">
        <v>2</v>
      </c>
      <c r="F11860" t="s">
        <v>112</v>
      </c>
      <c r="G11860">
        <v>983</v>
      </c>
      <c r="H11860" t="str">
        <f t="shared" si="832"/>
        <v>Medium</v>
      </c>
      <c r="I11860" t="str">
        <f t="shared" si="833"/>
        <v>NO</v>
      </c>
      <c r="J11860" t="str">
        <f t="shared" si="830"/>
        <v>NO</v>
      </c>
      <c r="K11860" t="s">
        <v>14</v>
      </c>
      <c r="L11860" t="s">
        <v>13793</v>
      </c>
    </row>
    <row r="11861" spans="1:12" x14ac:dyDescent="0.25">
      <c r="A11861" t="s">
        <v>11028</v>
      </c>
      <c r="B11861" t="s">
        <v>140</v>
      </c>
      <c r="C11861" s="7">
        <v>44451</v>
      </c>
      <c r="D11861" t="str">
        <f t="shared" si="831"/>
        <v>Sun</v>
      </c>
      <c r="E11861" t="s">
        <v>9</v>
      </c>
      <c r="F11861" t="s">
        <v>22</v>
      </c>
      <c r="G11861">
        <v>38299</v>
      </c>
      <c r="H11861" t="str">
        <f t="shared" si="832"/>
        <v>Large</v>
      </c>
      <c r="I11861" t="str">
        <f t="shared" si="833"/>
        <v>NO</v>
      </c>
      <c r="J11861" t="str">
        <f t="shared" si="830"/>
        <v>NO</v>
      </c>
      <c r="K11861" t="s">
        <v>13775</v>
      </c>
      <c r="L11861" t="s">
        <v>57</v>
      </c>
    </row>
    <row r="11862" spans="1:12" x14ac:dyDescent="0.25">
      <c r="A11862" t="s">
        <v>11029</v>
      </c>
      <c r="B11862" t="s">
        <v>5</v>
      </c>
      <c r="C11862" s="7">
        <v>45053</v>
      </c>
      <c r="D11862" t="str">
        <f t="shared" si="831"/>
        <v>Sun</v>
      </c>
      <c r="E11862" t="s">
        <v>9</v>
      </c>
      <c r="F11862" t="s">
        <v>551</v>
      </c>
      <c r="G11862">
        <v>14036</v>
      </c>
      <c r="H11862" t="str">
        <f t="shared" si="832"/>
        <v>Large</v>
      </c>
      <c r="I11862" t="str">
        <f t="shared" si="833"/>
        <v>NO</v>
      </c>
      <c r="J11862" t="str">
        <f t="shared" si="830"/>
        <v>NO</v>
      </c>
      <c r="K11862" t="s">
        <v>14</v>
      </c>
      <c r="L11862" t="s">
        <v>206</v>
      </c>
    </row>
    <row r="11863" spans="1:12" x14ac:dyDescent="0.25">
      <c r="A11863" t="s">
        <v>11030</v>
      </c>
      <c r="B11863" t="s">
        <v>79</v>
      </c>
      <c r="C11863" s="7">
        <v>45410</v>
      </c>
      <c r="D11863" t="str">
        <f t="shared" si="831"/>
        <v>Sun</v>
      </c>
      <c r="E11863" t="s">
        <v>2</v>
      </c>
      <c r="F11863" t="s">
        <v>49</v>
      </c>
      <c r="G11863">
        <v>5322</v>
      </c>
      <c r="H11863" t="str">
        <f t="shared" si="832"/>
        <v>Large</v>
      </c>
      <c r="I11863" t="str">
        <f t="shared" si="833"/>
        <v>NO</v>
      </c>
      <c r="J11863" t="str">
        <f t="shared" si="830"/>
        <v>NO</v>
      </c>
      <c r="K11863" t="s">
        <v>27</v>
      </c>
      <c r="L11863" t="s">
        <v>13777</v>
      </c>
    </row>
    <row r="11864" spans="1:12" x14ac:dyDescent="0.25">
      <c r="A11864" t="s">
        <v>11031</v>
      </c>
      <c r="B11864" t="s">
        <v>839</v>
      </c>
      <c r="C11864" s="7">
        <v>45399</v>
      </c>
      <c r="D11864" t="str">
        <f t="shared" si="831"/>
        <v>Wed</v>
      </c>
      <c r="E11864" t="s">
        <v>2</v>
      </c>
      <c r="F11864" t="s">
        <v>112</v>
      </c>
      <c r="G11864">
        <v>7397</v>
      </c>
      <c r="H11864" t="str">
        <f t="shared" si="832"/>
        <v>Large</v>
      </c>
      <c r="I11864" t="str">
        <f t="shared" si="833"/>
        <v>NO</v>
      </c>
      <c r="J11864" t="str">
        <f t="shared" si="830"/>
        <v>NO</v>
      </c>
      <c r="K11864" t="s">
        <v>27</v>
      </c>
      <c r="L11864" t="s">
        <v>13777</v>
      </c>
    </row>
    <row r="11865" spans="1:12" x14ac:dyDescent="0.25">
      <c r="A11865" t="s">
        <v>2881</v>
      </c>
      <c r="B11865" t="s">
        <v>157</v>
      </c>
      <c r="C11865" s="7">
        <v>44729</v>
      </c>
      <c r="D11865" t="str">
        <f t="shared" si="831"/>
        <v>Fri</v>
      </c>
      <c r="E11865" t="s">
        <v>2</v>
      </c>
      <c r="F11865" t="s">
        <v>63</v>
      </c>
      <c r="G11865">
        <v>4897</v>
      </c>
      <c r="H11865" t="str">
        <f t="shared" si="832"/>
        <v>Large</v>
      </c>
      <c r="I11865" t="str">
        <f t="shared" si="833"/>
        <v>NO</v>
      </c>
      <c r="J11865" t="str">
        <f t="shared" si="830"/>
        <v>NO</v>
      </c>
      <c r="K11865" t="s">
        <v>14</v>
      </c>
      <c r="L11865" t="s">
        <v>80</v>
      </c>
    </row>
    <row r="11866" spans="1:12" x14ac:dyDescent="0.25">
      <c r="A11866" t="s">
        <v>4928</v>
      </c>
      <c r="B11866" t="s">
        <v>212</v>
      </c>
      <c r="C11866" s="7">
        <v>44319</v>
      </c>
      <c r="D11866" t="str">
        <f t="shared" si="831"/>
        <v>Mon</v>
      </c>
      <c r="E11866" t="s">
        <v>2</v>
      </c>
      <c r="F11866" t="s">
        <v>22</v>
      </c>
      <c r="G11866">
        <v>9431</v>
      </c>
      <c r="H11866" t="str">
        <f t="shared" si="832"/>
        <v>Large</v>
      </c>
      <c r="I11866" t="str">
        <f t="shared" si="833"/>
        <v>NO</v>
      </c>
      <c r="J11866" t="str">
        <f t="shared" si="830"/>
        <v>NO</v>
      </c>
      <c r="K11866" t="s">
        <v>14</v>
      </c>
      <c r="L11866" t="s">
        <v>109</v>
      </c>
    </row>
    <row r="11867" spans="1:12" x14ac:dyDescent="0.25">
      <c r="A11867" t="s">
        <v>11032</v>
      </c>
      <c r="B11867" t="s">
        <v>413</v>
      </c>
      <c r="C11867" s="7">
        <v>45315</v>
      </c>
      <c r="D11867" t="str">
        <f t="shared" si="831"/>
        <v>Wed</v>
      </c>
      <c r="E11867" t="s">
        <v>2</v>
      </c>
      <c r="F11867" t="s">
        <v>38</v>
      </c>
      <c r="G11867">
        <v>24769</v>
      </c>
      <c r="H11867" t="str">
        <f t="shared" si="832"/>
        <v>Large</v>
      </c>
      <c r="I11867" t="str">
        <f t="shared" si="833"/>
        <v>NO</v>
      </c>
      <c r="J11867" t="str">
        <f t="shared" si="830"/>
        <v>NO</v>
      </c>
      <c r="K11867" t="s">
        <v>14</v>
      </c>
      <c r="L11867" t="s">
        <v>13777</v>
      </c>
    </row>
    <row r="11868" spans="1:12" x14ac:dyDescent="0.25">
      <c r="A11868" t="s">
        <v>11033</v>
      </c>
      <c r="B11868" t="s">
        <v>215</v>
      </c>
      <c r="C11868" s="7">
        <v>44666</v>
      </c>
      <c r="D11868" t="str">
        <f t="shared" si="831"/>
        <v>Fri</v>
      </c>
      <c r="E11868" t="s">
        <v>2</v>
      </c>
      <c r="F11868" t="s">
        <v>112</v>
      </c>
      <c r="G11868">
        <v>999999999</v>
      </c>
      <c r="H11868" t="str">
        <f t="shared" si="832"/>
        <v>Large</v>
      </c>
      <c r="I11868" t="str">
        <f t="shared" si="833"/>
        <v>NO</v>
      </c>
      <c r="J11868" t="str">
        <f t="shared" si="830"/>
        <v>YES</v>
      </c>
      <c r="K11868" t="s">
        <v>13776</v>
      </c>
      <c r="L11868" t="s">
        <v>109</v>
      </c>
    </row>
    <row r="11869" spans="1:12" x14ac:dyDescent="0.25">
      <c r="A11869" t="s">
        <v>11034</v>
      </c>
      <c r="B11869" t="s">
        <v>119</v>
      </c>
      <c r="C11869" s="7">
        <v>45040</v>
      </c>
      <c r="D11869" t="str">
        <f t="shared" si="831"/>
        <v>Mon</v>
      </c>
      <c r="E11869" t="s">
        <v>2</v>
      </c>
      <c r="F11869" t="s">
        <v>101</v>
      </c>
      <c r="G11869">
        <v>2539</v>
      </c>
      <c r="H11869" t="str">
        <f t="shared" si="832"/>
        <v>Large</v>
      </c>
      <c r="I11869" t="str">
        <f t="shared" si="833"/>
        <v>NO</v>
      </c>
      <c r="J11869" t="str">
        <f t="shared" si="830"/>
        <v>NO</v>
      </c>
      <c r="K11869" t="s">
        <v>14</v>
      </c>
      <c r="L11869" t="s">
        <v>129</v>
      </c>
    </row>
    <row r="11870" spans="1:12" x14ac:dyDescent="0.25">
      <c r="A11870" t="s">
        <v>11035</v>
      </c>
      <c r="B11870" t="s">
        <v>18</v>
      </c>
      <c r="C11870" s="7">
        <v>44593</v>
      </c>
      <c r="D11870" t="str">
        <f t="shared" si="831"/>
        <v>Tue</v>
      </c>
      <c r="E11870" t="s">
        <v>2</v>
      </c>
      <c r="F11870" t="s">
        <v>69</v>
      </c>
      <c r="G11870">
        <v>7427</v>
      </c>
      <c r="H11870" t="str">
        <f t="shared" si="832"/>
        <v>Large</v>
      </c>
      <c r="I11870" t="str">
        <f t="shared" si="833"/>
        <v>NO</v>
      </c>
      <c r="J11870" t="str">
        <f t="shared" si="830"/>
        <v>NO</v>
      </c>
      <c r="K11870" t="s">
        <v>176</v>
      </c>
      <c r="L11870" t="s">
        <v>206</v>
      </c>
    </row>
    <row r="11871" spans="1:12" x14ac:dyDescent="0.25">
      <c r="A11871" t="s">
        <v>11036</v>
      </c>
      <c r="B11871" t="s">
        <v>170</v>
      </c>
      <c r="C11871" s="7">
        <v>44555</v>
      </c>
      <c r="D11871" t="str">
        <f t="shared" si="831"/>
        <v>Sat</v>
      </c>
      <c r="E11871" t="s">
        <v>2</v>
      </c>
      <c r="F11871" t="s">
        <v>168</v>
      </c>
      <c r="G11871">
        <v>8575</v>
      </c>
      <c r="H11871" t="str">
        <f t="shared" si="832"/>
        <v>Large</v>
      </c>
      <c r="I11871" t="str">
        <f t="shared" si="833"/>
        <v>NO</v>
      </c>
      <c r="J11871" t="str">
        <f t="shared" si="830"/>
        <v>NO</v>
      </c>
      <c r="K11871" t="s">
        <v>13776</v>
      </c>
      <c r="L11871" t="s">
        <v>13777</v>
      </c>
    </row>
    <row r="11872" spans="1:12" x14ac:dyDescent="0.25">
      <c r="A11872" t="s">
        <v>11037</v>
      </c>
      <c r="B11872" t="s">
        <v>219</v>
      </c>
      <c r="C11872" s="7">
        <v>44559</v>
      </c>
      <c r="D11872" t="str">
        <f t="shared" si="831"/>
        <v>Wed</v>
      </c>
      <c r="E11872" t="s">
        <v>9</v>
      </c>
      <c r="F11872" t="s">
        <v>112</v>
      </c>
      <c r="G11872">
        <v>12835</v>
      </c>
      <c r="H11872" t="str">
        <f t="shared" si="832"/>
        <v>Large</v>
      </c>
      <c r="I11872" t="str">
        <f t="shared" si="833"/>
        <v>NO</v>
      </c>
      <c r="J11872" t="str">
        <f t="shared" si="830"/>
        <v>NO</v>
      </c>
      <c r="K11872" t="s">
        <v>27</v>
      </c>
      <c r="L11872" t="s">
        <v>129</v>
      </c>
    </row>
    <row r="11873" spans="1:12" x14ac:dyDescent="0.25">
      <c r="A11873" t="s">
        <v>11038</v>
      </c>
      <c r="B11873" t="s">
        <v>84</v>
      </c>
      <c r="C11873" s="7">
        <v>45569</v>
      </c>
      <c r="D11873" t="str">
        <f t="shared" si="831"/>
        <v>Fri</v>
      </c>
      <c r="E11873" t="s">
        <v>2</v>
      </c>
      <c r="F11873" t="s">
        <v>112</v>
      </c>
      <c r="G11873">
        <v>7696</v>
      </c>
      <c r="H11873" t="str">
        <f t="shared" si="832"/>
        <v>Large</v>
      </c>
      <c r="I11873" t="str">
        <f t="shared" si="833"/>
        <v>NO</v>
      </c>
      <c r="J11873" t="str">
        <f t="shared" si="830"/>
        <v>NO</v>
      </c>
      <c r="K11873" t="s">
        <v>176</v>
      </c>
      <c r="L11873" t="s">
        <v>3</v>
      </c>
    </row>
    <row r="11874" spans="1:12" x14ac:dyDescent="0.25">
      <c r="A11874" t="s">
        <v>11039</v>
      </c>
      <c r="B11874" t="s">
        <v>111</v>
      </c>
      <c r="C11874" s="7">
        <v>44882</v>
      </c>
      <c r="D11874" t="str">
        <f t="shared" si="831"/>
        <v>Thu</v>
      </c>
      <c r="E11874" t="s">
        <v>2</v>
      </c>
      <c r="F11874" t="s">
        <v>38</v>
      </c>
      <c r="G11874">
        <v>4283</v>
      </c>
      <c r="H11874" t="str">
        <f t="shared" si="832"/>
        <v>Large</v>
      </c>
      <c r="I11874" t="str">
        <f t="shared" si="833"/>
        <v>NO</v>
      </c>
      <c r="J11874" t="str">
        <f t="shared" si="830"/>
        <v>NO</v>
      </c>
      <c r="K11874" t="s">
        <v>14</v>
      </c>
      <c r="L11874" t="s">
        <v>57</v>
      </c>
    </row>
    <row r="11875" spans="1:12" x14ac:dyDescent="0.25">
      <c r="A11875" t="s">
        <v>11040</v>
      </c>
      <c r="B11875" t="s">
        <v>24</v>
      </c>
      <c r="C11875" s="7">
        <v>45408</v>
      </c>
      <c r="D11875" t="str">
        <f t="shared" si="831"/>
        <v>Fri</v>
      </c>
      <c r="E11875" t="s">
        <v>9</v>
      </c>
      <c r="F11875" t="s">
        <v>49</v>
      </c>
      <c r="G11875">
        <v>52838</v>
      </c>
      <c r="H11875" t="str">
        <f t="shared" si="832"/>
        <v>Large</v>
      </c>
      <c r="I11875" t="str">
        <f t="shared" si="833"/>
        <v>NO</v>
      </c>
      <c r="J11875" t="str">
        <f t="shared" si="830"/>
        <v>NO</v>
      </c>
      <c r="K11875" t="s">
        <v>176</v>
      </c>
      <c r="L11875" t="s">
        <v>19</v>
      </c>
    </row>
    <row r="11876" spans="1:12" x14ac:dyDescent="0.25">
      <c r="A11876" t="s">
        <v>11041</v>
      </c>
      <c r="B11876" t="s">
        <v>362</v>
      </c>
      <c r="C11876" s="7">
        <v>45220</v>
      </c>
      <c r="D11876" t="str">
        <f t="shared" si="831"/>
        <v>Sat</v>
      </c>
      <c r="E11876" t="s">
        <v>2</v>
      </c>
      <c r="F11876" t="s">
        <v>101</v>
      </c>
      <c r="G11876">
        <v>6555</v>
      </c>
      <c r="H11876" t="str">
        <f t="shared" si="832"/>
        <v>Large</v>
      </c>
      <c r="I11876" t="str">
        <f t="shared" si="833"/>
        <v>NO</v>
      </c>
      <c r="J11876" t="str">
        <f t="shared" si="830"/>
        <v>NO</v>
      </c>
      <c r="K11876" t="s">
        <v>14</v>
      </c>
      <c r="L11876" t="s">
        <v>13777</v>
      </c>
    </row>
    <row r="11877" spans="1:12" x14ac:dyDescent="0.25">
      <c r="A11877" t="s">
        <v>11042</v>
      </c>
      <c r="B11877" t="s">
        <v>189</v>
      </c>
      <c r="C11877" s="7">
        <v>44742</v>
      </c>
      <c r="D11877" t="str">
        <f t="shared" si="831"/>
        <v>Thu</v>
      </c>
      <c r="E11877" t="s">
        <v>9</v>
      </c>
      <c r="F11877" t="s">
        <v>160</v>
      </c>
      <c r="G11877">
        <v>66829</v>
      </c>
      <c r="H11877" t="str">
        <f t="shared" si="832"/>
        <v>Large</v>
      </c>
      <c r="I11877" t="str">
        <f t="shared" si="833"/>
        <v>NO</v>
      </c>
      <c r="J11877" t="str">
        <f t="shared" si="830"/>
        <v>NO</v>
      </c>
      <c r="K11877" t="s">
        <v>176</v>
      </c>
      <c r="L11877" t="s">
        <v>109</v>
      </c>
    </row>
    <row r="11878" spans="1:12" x14ac:dyDescent="0.25">
      <c r="A11878" t="s">
        <v>11043</v>
      </c>
      <c r="B11878" t="s">
        <v>825</v>
      </c>
      <c r="C11878" s="7">
        <v>44634</v>
      </c>
      <c r="D11878" t="str">
        <f t="shared" si="831"/>
        <v>Mon</v>
      </c>
      <c r="E11878" t="s">
        <v>2</v>
      </c>
      <c r="F11878" t="s">
        <v>13799</v>
      </c>
      <c r="G11878">
        <v>9833</v>
      </c>
      <c r="H11878" t="str">
        <f t="shared" si="832"/>
        <v>Large</v>
      </c>
      <c r="I11878" t="str">
        <f t="shared" si="833"/>
        <v>NO</v>
      </c>
      <c r="J11878" t="str">
        <f t="shared" si="830"/>
        <v>NO</v>
      </c>
      <c r="K11878" t="s">
        <v>176</v>
      </c>
      <c r="L11878" t="s">
        <v>80</v>
      </c>
    </row>
    <row r="11879" spans="1:12" x14ac:dyDescent="0.25">
      <c r="A11879" t="s">
        <v>11044</v>
      </c>
      <c r="B11879" t="s">
        <v>119</v>
      </c>
      <c r="C11879" s="7">
        <v>45617</v>
      </c>
      <c r="D11879" t="str">
        <f t="shared" si="831"/>
        <v>Thu</v>
      </c>
      <c r="E11879" t="s">
        <v>2</v>
      </c>
      <c r="F11879" t="s">
        <v>160</v>
      </c>
      <c r="G11879">
        <v>1699</v>
      </c>
      <c r="H11879" t="str">
        <f t="shared" si="832"/>
        <v>Medium</v>
      </c>
      <c r="I11879" t="str">
        <f t="shared" si="833"/>
        <v>NO</v>
      </c>
      <c r="J11879" t="str">
        <f t="shared" si="830"/>
        <v>NO</v>
      </c>
      <c r="K11879" t="s">
        <v>176</v>
      </c>
      <c r="L11879" t="s">
        <v>13793</v>
      </c>
    </row>
    <row r="11880" spans="1:12" x14ac:dyDescent="0.25">
      <c r="A11880" t="s">
        <v>11045</v>
      </c>
      <c r="B11880" t="s">
        <v>839</v>
      </c>
      <c r="C11880" s="7">
        <v>45494</v>
      </c>
      <c r="D11880" t="str">
        <f t="shared" si="831"/>
        <v>Sun</v>
      </c>
      <c r="E11880" t="s">
        <v>9</v>
      </c>
      <c r="F11880" t="s">
        <v>160</v>
      </c>
      <c r="G11880">
        <v>79575</v>
      </c>
      <c r="H11880" t="str">
        <f t="shared" si="832"/>
        <v>Large</v>
      </c>
      <c r="I11880" t="str">
        <f t="shared" si="833"/>
        <v>NO</v>
      </c>
      <c r="J11880" t="str">
        <f t="shared" si="830"/>
        <v>NO</v>
      </c>
      <c r="K11880" t="s">
        <v>13776</v>
      </c>
      <c r="L11880" t="s">
        <v>143</v>
      </c>
    </row>
    <row r="11881" spans="1:12" x14ac:dyDescent="0.25">
      <c r="A11881" t="s">
        <v>502</v>
      </c>
      <c r="B11881" t="s">
        <v>114</v>
      </c>
      <c r="C11881" s="7">
        <v>45120</v>
      </c>
      <c r="D11881" t="str">
        <f t="shared" si="831"/>
        <v>Thu</v>
      </c>
      <c r="E11881" t="s">
        <v>2</v>
      </c>
      <c r="F11881" t="s">
        <v>63</v>
      </c>
      <c r="G11881">
        <v>2082</v>
      </c>
      <c r="H11881" t="str">
        <f t="shared" si="832"/>
        <v>Large</v>
      </c>
      <c r="I11881" t="str">
        <f t="shared" si="833"/>
        <v>NO</v>
      </c>
      <c r="J11881" t="str">
        <f t="shared" si="830"/>
        <v>NO</v>
      </c>
      <c r="K11881" t="s">
        <v>176</v>
      </c>
      <c r="L11881" t="s">
        <v>80</v>
      </c>
    </row>
    <row r="11882" spans="1:12" x14ac:dyDescent="0.25">
      <c r="A11882" t="s">
        <v>11046</v>
      </c>
      <c r="B11882" t="s">
        <v>142</v>
      </c>
      <c r="C11882" s="7">
        <v>45255</v>
      </c>
      <c r="D11882" t="str">
        <f t="shared" si="831"/>
        <v>Sat</v>
      </c>
      <c r="E11882" t="s">
        <v>2</v>
      </c>
      <c r="F11882" t="s">
        <v>13799</v>
      </c>
      <c r="G11882">
        <v>9240</v>
      </c>
      <c r="H11882" t="str">
        <f t="shared" si="832"/>
        <v>Large</v>
      </c>
      <c r="I11882" t="str">
        <f t="shared" si="833"/>
        <v>NO</v>
      </c>
      <c r="J11882" t="str">
        <f t="shared" si="830"/>
        <v>NO</v>
      </c>
      <c r="K11882" t="s">
        <v>13776</v>
      </c>
      <c r="L11882" t="s">
        <v>6</v>
      </c>
    </row>
    <row r="11883" spans="1:12" x14ac:dyDescent="0.25">
      <c r="A11883" t="s">
        <v>11047</v>
      </c>
      <c r="B11883" t="s">
        <v>11</v>
      </c>
      <c r="C11883" s="7">
        <v>44445</v>
      </c>
      <c r="D11883" t="str">
        <f t="shared" si="831"/>
        <v>Mon</v>
      </c>
      <c r="E11883" t="s">
        <v>2</v>
      </c>
      <c r="F11883" t="s">
        <v>13799</v>
      </c>
      <c r="G11883">
        <v>1254</v>
      </c>
      <c r="H11883" t="str">
        <f t="shared" si="832"/>
        <v>Medium</v>
      </c>
      <c r="I11883" t="str">
        <f t="shared" si="833"/>
        <v>NO</v>
      </c>
      <c r="J11883" t="str">
        <f t="shared" si="830"/>
        <v>NO</v>
      </c>
      <c r="K11883" t="s">
        <v>176</v>
      </c>
      <c r="L11883" t="s">
        <v>19</v>
      </c>
    </row>
    <row r="11884" spans="1:12" x14ac:dyDescent="0.25">
      <c r="A11884" t="s">
        <v>2757</v>
      </c>
      <c r="B11884" t="s">
        <v>508</v>
      </c>
      <c r="C11884" s="7">
        <v>44355</v>
      </c>
      <c r="D11884" t="str">
        <f t="shared" si="831"/>
        <v>Tue</v>
      </c>
      <c r="E11884" t="s">
        <v>9</v>
      </c>
      <c r="F11884" t="s">
        <v>112</v>
      </c>
      <c r="G11884">
        <v>23875</v>
      </c>
      <c r="H11884" t="str">
        <f t="shared" si="832"/>
        <v>Large</v>
      </c>
      <c r="I11884" t="str">
        <f t="shared" si="833"/>
        <v>NO</v>
      </c>
      <c r="J11884" t="str">
        <f t="shared" si="830"/>
        <v>NO</v>
      </c>
      <c r="K11884" t="s">
        <v>176</v>
      </c>
      <c r="L11884" t="s">
        <v>19</v>
      </c>
    </row>
    <row r="11885" spans="1:12" x14ac:dyDescent="0.25">
      <c r="A11885" t="s">
        <v>11048</v>
      </c>
      <c r="B11885" t="s">
        <v>447</v>
      </c>
      <c r="C11885" s="7">
        <v>44312</v>
      </c>
      <c r="D11885" t="str">
        <f t="shared" si="831"/>
        <v>Mon</v>
      </c>
      <c r="E11885" t="s">
        <v>2</v>
      </c>
      <c r="F11885" t="s">
        <v>112</v>
      </c>
      <c r="G11885">
        <v>3247</v>
      </c>
      <c r="H11885" t="str">
        <f t="shared" si="832"/>
        <v>Large</v>
      </c>
      <c r="I11885" t="str">
        <f t="shared" si="833"/>
        <v>NO</v>
      </c>
      <c r="J11885" t="str">
        <f t="shared" si="830"/>
        <v>NO</v>
      </c>
      <c r="K11885" t="s">
        <v>176</v>
      </c>
      <c r="L11885" t="s">
        <v>57</v>
      </c>
    </row>
    <row r="11886" spans="1:12" x14ac:dyDescent="0.25">
      <c r="A11886" t="s">
        <v>11049</v>
      </c>
      <c r="B11886" t="s">
        <v>508</v>
      </c>
      <c r="C11886" s="7">
        <v>44263</v>
      </c>
      <c r="D11886" t="str">
        <f t="shared" si="831"/>
        <v>Mon</v>
      </c>
      <c r="E11886" t="s">
        <v>2</v>
      </c>
      <c r="F11886" t="s">
        <v>69</v>
      </c>
      <c r="G11886">
        <v>1702</v>
      </c>
      <c r="H11886" t="str">
        <f t="shared" si="832"/>
        <v>Medium</v>
      </c>
      <c r="I11886" t="str">
        <f t="shared" si="833"/>
        <v>NO</v>
      </c>
      <c r="J11886" t="str">
        <f t="shared" si="830"/>
        <v>NO</v>
      </c>
      <c r="K11886" t="s">
        <v>14</v>
      </c>
      <c r="L11886" t="s">
        <v>80</v>
      </c>
    </row>
    <row r="11887" spans="1:12" x14ac:dyDescent="0.25">
      <c r="A11887" t="s">
        <v>11050</v>
      </c>
      <c r="B11887" t="s">
        <v>368</v>
      </c>
      <c r="C11887" s="7">
        <v>44874</v>
      </c>
      <c r="D11887" t="str">
        <f t="shared" si="831"/>
        <v>Wed</v>
      </c>
      <c r="E11887" t="s">
        <v>2</v>
      </c>
      <c r="F11887" t="s">
        <v>38</v>
      </c>
      <c r="G11887">
        <v>18126</v>
      </c>
      <c r="H11887" t="str">
        <f t="shared" si="832"/>
        <v>Large</v>
      </c>
      <c r="I11887" t="str">
        <f t="shared" si="833"/>
        <v>NO</v>
      </c>
      <c r="J11887" t="str">
        <f t="shared" si="830"/>
        <v>NO</v>
      </c>
      <c r="K11887" t="s">
        <v>176</v>
      </c>
      <c r="L11887" t="s">
        <v>143</v>
      </c>
    </row>
    <row r="11888" spans="1:12" x14ac:dyDescent="0.25">
      <c r="A11888" t="s">
        <v>4743</v>
      </c>
      <c r="B11888" t="s">
        <v>142</v>
      </c>
      <c r="C11888" s="7">
        <v>44980</v>
      </c>
      <c r="D11888" t="str">
        <f t="shared" si="831"/>
        <v>Thu</v>
      </c>
      <c r="E11888" t="s">
        <v>2</v>
      </c>
      <c r="F11888" t="s">
        <v>38</v>
      </c>
      <c r="G11888">
        <v>4738</v>
      </c>
      <c r="H11888" t="str">
        <f t="shared" si="832"/>
        <v>Large</v>
      </c>
      <c r="I11888" t="str">
        <f t="shared" si="833"/>
        <v>NO</v>
      </c>
      <c r="J11888" t="str">
        <f t="shared" si="830"/>
        <v>NO</v>
      </c>
      <c r="K11888" t="s">
        <v>14</v>
      </c>
      <c r="L11888" t="s">
        <v>206</v>
      </c>
    </row>
    <row r="11889" spans="1:12" x14ac:dyDescent="0.25">
      <c r="A11889" t="s">
        <v>11051</v>
      </c>
      <c r="B11889" t="s">
        <v>188</v>
      </c>
      <c r="C11889" s="7">
        <v>44702</v>
      </c>
      <c r="D11889" t="str">
        <f t="shared" si="831"/>
        <v>Sat</v>
      </c>
      <c r="E11889" t="s">
        <v>2</v>
      </c>
      <c r="F11889" t="s">
        <v>168</v>
      </c>
      <c r="G11889">
        <v>7130</v>
      </c>
      <c r="H11889" t="str">
        <f t="shared" si="832"/>
        <v>Large</v>
      </c>
      <c r="I11889" t="str">
        <f t="shared" si="833"/>
        <v>NO</v>
      </c>
      <c r="J11889" t="str">
        <f t="shared" si="830"/>
        <v>NO</v>
      </c>
      <c r="K11889" t="s">
        <v>27</v>
      </c>
      <c r="L11889" t="s">
        <v>13777</v>
      </c>
    </row>
    <row r="11890" spans="1:12" x14ac:dyDescent="0.25">
      <c r="A11890" t="s">
        <v>11052</v>
      </c>
      <c r="B11890" t="s">
        <v>212</v>
      </c>
      <c r="C11890" s="7">
        <v>45390</v>
      </c>
      <c r="D11890" t="str">
        <f t="shared" si="831"/>
        <v>Mon</v>
      </c>
      <c r="E11890" t="s">
        <v>2</v>
      </c>
      <c r="F11890" t="s">
        <v>101</v>
      </c>
      <c r="G11890">
        <v>4968</v>
      </c>
      <c r="H11890" t="str">
        <f t="shared" si="832"/>
        <v>Large</v>
      </c>
      <c r="I11890" t="str">
        <f t="shared" si="833"/>
        <v>NO</v>
      </c>
      <c r="J11890" t="str">
        <f t="shared" si="830"/>
        <v>NO</v>
      </c>
      <c r="K11890" t="s">
        <v>14</v>
      </c>
      <c r="L11890" t="s">
        <v>80</v>
      </c>
    </row>
    <row r="11891" spans="1:12" x14ac:dyDescent="0.25">
      <c r="A11891" t="s">
        <v>1266</v>
      </c>
      <c r="B11891" t="s">
        <v>1</v>
      </c>
      <c r="C11891" s="7">
        <v>45295</v>
      </c>
      <c r="D11891" t="str">
        <f t="shared" si="831"/>
        <v>Thu</v>
      </c>
      <c r="E11891" t="s">
        <v>2</v>
      </c>
      <c r="F11891" t="s">
        <v>551</v>
      </c>
      <c r="G11891">
        <v>1289</v>
      </c>
      <c r="H11891" t="str">
        <f t="shared" si="832"/>
        <v>Medium</v>
      </c>
      <c r="I11891" t="str">
        <f t="shared" si="833"/>
        <v>NO</v>
      </c>
      <c r="J11891" t="str">
        <f t="shared" si="830"/>
        <v>NO</v>
      </c>
      <c r="K11891" t="s">
        <v>13776</v>
      </c>
      <c r="L11891" t="s">
        <v>206</v>
      </c>
    </row>
    <row r="11892" spans="1:12" x14ac:dyDescent="0.25">
      <c r="A11892" t="s">
        <v>11053</v>
      </c>
      <c r="B11892" t="s">
        <v>142</v>
      </c>
      <c r="C11892" s="7">
        <v>44987</v>
      </c>
      <c r="D11892" t="str">
        <f t="shared" si="831"/>
        <v>Thu</v>
      </c>
      <c r="E11892" t="s">
        <v>2</v>
      </c>
      <c r="F11892" t="s">
        <v>38</v>
      </c>
      <c r="G11892">
        <v>9037</v>
      </c>
      <c r="H11892" t="str">
        <f t="shared" si="832"/>
        <v>Large</v>
      </c>
      <c r="I11892" t="str">
        <f t="shared" si="833"/>
        <v>NO</v>
      </c>
      <c r="J11892" t="str">
        <f t="shared" si="830"/>
        <v>NO</v>
      </c>
      <c r="K11892" t="s">
        <v>27</v>
      </c>
      <c r="L11892" t="s">
        <v>129</v>
      </c>
    </row>
    <row r="11893" spans="1:12" x14ac:dyDescent="0.25">
      <c r="A11893" t="s">
        <v>11054</v>
      </c>
      <c r="B11893" t="s">
        <v>480</v>
      </c>
      <c r="C11893" s="7">
        <v>44499</v>
      </c>
      <c r="D11893" t="str">
        <f t="shared" si="831"/>
        <v>Sat</v>
      </c>
      <c r="E11893" t="s">
        <v>2</v>
      </c>
      <c r="F11893" t="s">
        <v>112</v>
      </c>
      <c r="G11893">
        <v>3031</v>
      </c>
      <c r="H11893" t="str">
        <f t="shared" si="832"/>
        <v>Large</v>
      </c>
      <c r="I11893" t="str">
        <f t="shared" si="833"/>
        <v>NO</v>
      </c>
      <c r="J11893" t="str">
        <f t="shared" si="830"/>
        <v>NO</v>
      </c>
      <c r="K11893" t="s">
        <v>27</v>
      </c>
      <c r="L11893" t="s">
        <v>57</v>
      </c>
    </row>
    <row r="11894" spans="1:12" x14ac:dyDescent="0.25">
      <c r="A11894" t="s">
        <v>11055</v>
      </c>
      <c r="B11894" t="s">
        <v>11</v>
      </c>
      <c r="C11894" s="7">
        <v>44796</v>
      </c>
      <c r="D11894" t="str">
        <f t="shared" si="831"/>
        <v>Tue</v>
      </c>
      <c r="E11894" t="s">
        <v>2</v>
      </c>
      <c r="F11894" t="s">
        <v>168</v>
      </c>
      <c r="G11894">
        <v>8401</v>
      </c>
      <c r="H11894" t="str">
        <f t="shared" si="832"/>
        <v>Large</v>
      </c>
      <c r="I11894" t="str">
        <f t="shared" si="833"/>
        <v>NO</v>
      </c>
      <c r="J11894" t="str">
        <f t="shared" si="830"/>
        <v>NO</v>
      </c>
      <c r="K11894" t="s">
        <v>176</v>
      </c>
      <c r="L11894" t="s">
        <v>80</v>
      </c>
    </row>
    <row r="11895" spans="1:12" x14ac:dyDescent="0.25">
      <c r="A11895" t="s">
        <v>11056</v>
      </c>
      <c r="B11895" t="s">
        <v>281</v>
      </c>
      <c r="C11895" s="7">
        <v>44275</v>
      </c>
      <c r="D11895" t="str">
        <f t="shared" si="831"/>
        <v>Sat</v>
      </c>
      <c r="E11895" t="s">
        <v>2</v>
      </c>
      <c r="F11895" t="s">
        <v>168</v>
      </c>
      <c r="G11895">
        <v>1327</v>
      </c>
      <c r="H11895" t="str">
        <f t="shared" si="832"/>
        <v>Medium</v>
      </c>
      <c r="I11895" t="str">
        <f t="shared" si="833"/>
        <v>NO</v>
      </c>
      <c r="J11895" t="str">
        <f t="shared" si="830"/>
        <v>NO</v>
      </c>
      <c r="K11895" t="s">
        <v>13776</v>
      </c>
      <c r="L11895" t="s">
        <v>129</v>
      </c>
    </row>
    <row r="11896" spans="1:12" x14ac:dyDescent="0.25">
      <c r="A11896" t="s">
        <v>11057</v>
      </c>
      <c r="B11896" t="s">
        <v>308</v>
      </c>
      <c r="C11896" s="7">
        <v>44903</v>
      </c>
      <c r="D11896" t="str">
        <f t="shared" si="831"/>
        <v>Thu</v>
      </c>
      <c r="E11896" t="s">
        <v>2</v>
      </c>
      <c r="F11896" t="s">
        <v>69</v>
      </c>
      <c r="G11896">
        <v>9979</v>
      </c>
      <c r="H11896" t="str">
        <f t="shared" si="832"/>
        <v>Large</v>
      </c>
      <c r="I11896" t="str">
        <f t="shared" si="833"/>
        <v>NO</v>
      </c>
      <c r="J11896" t="str">
        <f t="shared" si="830"/>
        <v>NO</v>
      </c>
      <c r="K11896" t="s">
        <v>13776</v>
      </c>
      <c r="L11896" t="s">
        <v>13777</v>
      </c>
    </row>
    <row r="11897" spans="1:12" x14ac:dyDescent="0.25">
      <c r="A11897" t="s">
        <v>11058</v>
      </c>
      <c r="B11897" t="s">
        <v>477</v>
      </c>
      <c r="C11897" s="7">
        <v>44378</v>
      </c>
      <c r="D11897" t="str">
        <f t="shared" si="831"/>
        <v>Thu</v>
      </c>
      <c r="E11897" t="s">
        <v>2</v>
      </c>
      <c r="F11897" t="s">
        <v>49</v>
      </c>
      <c r="G11897">
        <v>5029</v>
      </c>
      <c r="H11897" t="str">
        <f t="shared" si="832"/>
        <v>Large</v>
      </c>
      <c r="I11897" t="str">
        <f t="shared" si="833"/>
        <v>NO</v>
      </c>
      <c r="J11897" t="str">
        <f t="shared" si="830"/>
        <v>NO</v>
      </c>
      <c r="K11897" t="s">
        <v>14</v>
      </c>
      <c r="L11897" t="s">
        <v>80</v>
      </c>
    </row>
    <row r="11898" spans="1:12" x14ac:dyDescent="0.25">
      <c r="A11898" t="s">
        <v>11059</v>
      </c>
      <c r="B11898" t="s">
        <v>163</v>
      </c>
      <c r="C11898" s="7">
        <v>44831</v>
      </c>
      <c r="D11898" t="str">
        <f t="shared" si="831"/>
        <v>Tue</v>
      </c>
      <c r="E11898" t="s">
        <v>2</v>
      </c>
      <c r="F11898" t="s">
        <v>551</v>
      </c>
      <c r="G11898">
        <v>1193</v>
      </c>
      <c r="H11898" t="str">
        <f t="shared" si="832"/>
        <v>Medium</v>
      </c>
      <c r="I11898" t="str">
        <f t="shared" si="833"/>
        <v>NO</v>
      </c>
      <c r="J11898" t="str">
        <f t="shared" si="830"/>
        <v>NO</v>
      </c>
      <c r="K11898" t="s">
        <v>14</v>
      </c>
      <c r="L11898" t="s">
        <v>143</v>
      </c>
    </row>
    <row r="11899" spans="1:12" x14ac:dyDescent="0.25">
      <c r="A11899" t="s">
        <v>11060</v>
      </c>
      <c r="B11899" t="s">
        <v>21</v>
      </c>
      <c r="C11899" s="7">
        <v>45213</v>
      </c>
      <c r="D11899" t="str">
        <f t="shared" si="831"/>
        <v>Sat</v>
      </c>
      <c r="E11899" t="s">
        <v>2</v>
      </c>
      <c r="F11899" t="s">
        <v>63</v>
      </c>
      <c r="G11899">
        <v>6375</v>
      </c>
      <c r="H11899" t="str">
        <f t="shared" si="832"/>
        <v>Large</v>
      </c>
      <c r="I11899" t="str">
        <f t="shared" si="833"/>
        <v>NO</v>
      </c>
      <c r="J11899" t="str">
        <f t="shared" si="830"/>
        <v>NO</v>
      </c>
      <c r="K11899" t="s">
        <v>176</v>
      </c>
      <c r="L11899" t="s">
        <v>13793</v>
      </c>
    </row>
    <row r="11900" spans="1:12" x14ac:dyDescent="0.25">
      <c r="A11900" t="s">
        <v>11061</v>
      </c>
      <c r="B11900" t="s">
        <v>321</v>
      </c>
      <c r="C11900" s="7">
        <v>45622</v>
      </c>
      <c r="D11900" t="str">
        <f t="shared" si="831"/>
        <v>Tue</v>
      </c>
      <c r="E11900" t="s">
        <v>2</v>
      </c>
      <c r="F11900" t="s">
        <v>13799</v>
      </c>
      <c r="G11900">
        <v>35450</v>
      </c>
      <c r="H11900" t="str">
        <f t="shared" si="832"/>
        <v>Large</v>
      </c>
      <c r="I11900" t="str">
        <f t="shared" si="833"/>
        <v>NO</v>
      </c>
      <c r="J11900" t="str">
        <f t="shared" si="830"/>
        <v>NO</v>
      </c>
      <c r="K11900" t="s">
        <v>13776</v>
      </c>
      <c r="L11900" t="s">
        <v>57</v>
      </c>
    </row>
    <row r="11901" spans="1:12" x14ac:dyDescent="0.25">
      <c r="A11901" t="s">
        <v>11062</v>
      </c>
      <c r="B11901" t="s">
        <v>416</v>
      </c>
      <c r="C11901" s="7">
        <v>44835</v>
      </c>
      <c r="D11901" t="str">
        <f t="shared" si="831"/>
        <v>Sat</v>
      </c>
      <c r="E11901" t="s">
        <v>2</v>
      </c>
      <c r="F11901" t="s">
        <v>22</v>
      </c>
      <c r="G11901">
        <v>2176</v>
      </c>
      <c r="H11901" t="str">
        <f t="shared" si="832"/>
        <v>Large</v>
      </c>
      <c r="I11901" t="str">
        <f t="shared" si="833"/>
        <v>NO</v>
      </c>
      <c r="J11901" t="str">
        <f t="shared" si="830"/>
        <v>NO</v>
      </c>
      <c r="K11901" t="s">
        <v>13776</v>
      </c>
      <c r="L11901" t="s">
        <v>13777</v>
      </c>
    </row>
    <row r="11902" spans="1:12" x14ac:dyDescent="0.25">
      <c r="A11902" t="s">
        <v>11063</v>
      </c>
      <c r="B11902" t="s">
        <v>409</v>
      </c>
      <c r="C11902" s="7">
        <v>45545</v>
      </c>
      <c r="D11902" t="str">
        <f t="shared" si="831"/>
        <v>Tue</v>
      </c>
      <c r="E11902" t="s">
        <v>2</v>
      </c>
      <c r="F11902" t="s">
        <v>112</v>
      </c>
      <c r="G11902">
        <v>8293</v>
      </c>
      <c r="H11902" t="str">
        <f t="shared" si="832"/>
        <v>Large</v>
      </c>
      <c r="I11902" t="str">
        <f t="shared" si="833"/>
        <v>NO</v>
      </c>
      <c r="J11902" t="str">
        <f t="shared" si="830"/>
        <v>NO</v>
      </c>
      <c r="K11902" t="s">
        <v>176</v>
      </c>
      <c r="L11902" t="s">
        <v>143</v>
      </c>
    </row>
    <row r="11903" spans="1:12" x14ac:dyDescent="0.25">
      <c r="A11903" t="s">
        <v>11064</v>
      </c>
      <c r="B11903" t="s">
        <v>222</v>
      </c>
      <c r="C11903" s="7">
        <v>45330</v>
      </c>
      <c r="D11903" t="str">
        <f t="shared" si="831"/>
        <v>Thu</v>
      </c>
      <c r="E11903" t="s">
        <v>2</v>
      </c>
      <c r="F11903" t="s">
        <v>160</v>
      </c>
      <c r="G11903">
        <v>5328</v>
      </c>
      <c r="H11903" t="str">
        <f t="shared" si="832"/>
        <v>Large</v>
      </c>
      <c r="I11903" t="str">
        <f t="shared" si="833"/>
        <v>NO</v>
      </c>
      <c r="J11903" t="str">
        <f t="shared" si="830"/>
        <v>NO</v>
      </c>
      <c r="K11903" t="s">
        <v>176</v>
      </c>
      <c r="L11903" t="s">
        <v>13793</v>
      </c>
    </row>
    <row r="11904" spans="1:12" x14ac:dyDescent="0.25">
      <c r="A11904" t="s">
        <v>11065</v>
      </c>
      <c r="B11904" t="s">
        <v>248</v>
      </c>
      <c r="C11904" s="7">
        <v>45481</v>
      </c>
      <c r="D11904" t="str">
        <f t="shared" si="831"/>
        <v>Mon</v>
      </c>
      <c r="E11904" t="s">
        <v>9</v>
      </c>
      <c r="F11904" t="s">
        <v>112</v>
      </c>
      <c r="G11904">
        <v>17389</v>
      </c>
      <c r="H11904" t="str">
        <f t="shared" si="832"/>
        <v>Large</v>
      </c>
      <c r="I11904" t="str">
        <f t="shared" si="833"/>
        <v>NO</v>
      </c>
      <c r="J11904" t="str">
        <f t="shared" si="830"/>
        <v>NO</v>
      </c>
      <c r="K11904" t="s">
        <v>27</v>
      </c>
      <c r="L11904" t="s">
        <v>13777</v>
      </c>
    </row>
    <row r="11905" spans="1:12" x14ac:dyDescent="0.25">
      <c r="A11905" t="s">
        <v>11066</v>
      </c>
      <c r="B11905" t="s">
        <v>362</v>
      </c>
      <c r="C11905" s="7">
        <v>44881</v>
      </c>
      <c r="D11905" t="str">
        <f t="shared" si="831"/>
        <v>Wed</v>
      </c>
      <c r="E11905" t="s">
        <v>9</v>
      </c>
      <c r="F11905" t="s">
        <v>63</v>
      </c>
      <c r="G11905">
        <v>75843</v>
      </c>
      <c r="H11905" t="str">
        <f t="shared" si="832"/>
        <v>Large</v>
      </c>
      <c r="I11905" t="str">
        <f t="shared" si="833"/>
        <v>NO</v>
      </c>
      <c r="J11905" t="str">
        <f t="shared" si="830"/>
        <v>NO</v>
      </c>
      <c r="K11905" t="s">
        <v>176</v>
      </c>
      <c r="L11905" t="s">
        <v>3</v>
      </c>
    </row>
    <row r="11906" spans="1:12" x14ac:dyDescent="0.25">
      <c r="A11906" t="s">
        <v>11067</v>
      </c>
      <c r="B11906" t="s">
        <v>60</v>
      </c>
      <c r="C11906" s="7">
        <v>44701</v>
      </c>
      <c r="D11906" t="str">
        <f t="shared" si="831"/>
        <v>Fri</v>
      </c>
      <c r="E11906" t="s">
        <v>2</v>
      </c>
      <c r="F11906" t="s">
        <v>112</v>
      </c>
      <c r="G11906">
        <v>7358</v>
      </c>
      <c r="H11906" t="str">
        <f t="shared" si="832"/>
        <v>Large</v>
      </c>
      <c r="I11906" t="str">
        <f t="shared" si="833"/>
        <v>NO</v>
      </c>
      <c r="J11906" t="str">
        <f t="shared" ref="J11906:J11969" si="834">IF(G11906&gt;500000,"YES","NO")</f>
        <v>NO</v>
      </c>
      <c r="K11906" t="s">
        <v>14</v>
      </c>
      <c r="L11906" t="s">
        <v>109</v>
      </c>
    </row>
    <row r="11907" spans="1:12" x14ac:dyDescent="0.25">
      <c r="A11907" t="s">
        <v>11068</v>
      </c>
      <c r="B11907" t="s">
        <v>172</v>
      </c>
      <c r="C11907" s="7">
        <v>45306</v>
      </c>
      <c r="D11907" t="str">
        <f t="shared" ref="D11907:D11970" si="835">TEXT(C11907,"DDD")</f>
        <v>Mon</v>
      </c>
      <c r="E11907" t="s">
        <v>2</v>
      </c>
      <c r="F11907" t="s">
        <v>112</v>
      </c>
      <c r="G11907">
        <v>412</v>
      </c>
      <c r="H11907" t="str">
        <f t="shared" ref="H11907:H11970" si="836">IF(G11907&lt;100,"Micro",
   IF(G11907&lt;=500,"Small",
      IF(G11907&lt;=2000,"Medium","Large")))</f>
        <v>Small</v>
      </c>
      <c r="I11907" t="str">
        <f t="shared" ref="I11907:I11932" si="837">IF(G11907&lt;0, "YES", "NO")</f>
        <v>NO</v>
      </c>
      <c r="J11907" t="str">
        <f t="shared" si="834"/>
        <v>NO</v>
      </c>
      <c r="K11907" t="s">
        <v>13776</v>
      </c>
      <c r="L11907" t="s">
        <v>3</v>
      </c>
    </row>
    <row r="11908" spans="1:12" x14ac:dyDescent="0.25">
      <c r="A11908" t="s">
        <v>11069</v>
      </c>
      <c r="B11908" t="s">
        <v>111</v>
      </c>
      <c r="C11908" s="7">
        <v>45629</v>
      </c>
      <c r="D11908" t="str">
        <f t="shared" si="835"/>
        <v>Tue</v>
      </c>
      <c r="E11908" t="s">
        <v>9</v>
      </c>
      <c r="F11908" t="s">
        <v>101</v>
      </c>
      <c r="G11908">
        <v>33176</v>
      </c>
      <c r="H11908" t="str">
        <f t="shared" si="836"/>
        <v>Large</v>
      </c>
      <c r="I11908" t="str">
        <f t="shared" si="837"/>
        <v>NO</v>
      </c>
      <c r="J11908" t="str">
        <f t="shared" si="834"/>
        <v>NO</v>
      </c>
      <c r="K11908" t="s">
        <v>13776</v>
      </c>
      <c r="L11908" t="s">
        <v>13793</v>
      </c>
    </row>
    <row r="11909" spans="1:12" x14ac:dyDescent="0.25">
      <c r="A11909" t="s">
        <v>11070</v>
      </c>
      <c r="B11909" t="s">
        <v>84</v>
      </c>
      <c r="C11909" s="7">
        <v>45259</v>
      </c>
      <c r="D11909" t="str">
        <f t="shared" si="835"/>
        <v>Wed</v>
      </c>
      <c r="E11909" t="s">
        <v>2</v>
      </c>
      <c r="F11909" t="s">
        <v>63</v>
      </c>
      <c r="G11909">
        <v>485</v>
      </c>
      <c r="H11909" t="str">
        <f t="shared" si="836"/>
        <v>Small</v>
      </c>
      <c r="I11909" t="str">
        <f t="shared" si="837"/>
        <v>NO</v>
      </c>
      <c r="J11909" t="str">
        <f t="shared" si="834"/>
        <v>NO</v>
      </c>
      <c r="K11909" t="s">
        <v>176</v>
      </c>
      <c r="L11909" t="s">
        <v>19</v>
      </c>
    </row>
    <row r="11910" spans="1:12" x14ac:dyDescent="0.25">
      <c r="A11910" t="s">
        <v>11071</v>
      </c>
      <c r="B11910" t="s">
        <v>121</v>
      </c>
      <c r="C11910" s="7">
        <v>45034</v>
      </c>
      <c r="D11910" t="str">
        <f t="shared" si="835"/>
        <v>Tue</v>
      </c>
      <c r="E11910" t="s">
        <v>2</v>
      </c>
      <c r="F11910" t="s">
        <v>63</v>
      </c>
      <c r="G11910">
        <v>6722</v>
      </c>
      <c r="H11910" t="str">
        <f t="shared" si="836"/>
        <v>Large</v>
      </c>
      <c r="I11910" t="str">
        <f t="shared" si="837"/>
        <v>NO</v>
      </c>
      <c r="J11910" t="str">
        <f t="shared" si="834"/>
        <v>NO</v>
      </c>
      <c r="K11910" t="s">
        <v>27</v>
      </c>
      <c r="L11910" t="s">
        <v>6</v>
      </c>
    </row>
    <row r="11911" spans="1:12" x14ac:dyDescent="0.25">
      <c r="A11911" t="s">
        <v>4230</v>
      </c>
      <c r="B11911" t="s">
        <v>21</v>
      </c>
      <c r="C11911" s="7">
        <v>45455</v>
      </c>
      <c r="D11911" t="str">
        <f t="shared" si="835"/>
        <v>Wed</v>
      </c>
      <c r="E11911" t="s">
        <v>2</v>
      </c>
      <c r="F11911" t="s">
        <v>69</v>
      </c>
      <c r="G11911">
        <v>3531</v>
      </c>
      <c r="H11911" t="str">
        <f t="shared" si="836"/>
        <v>Large</v>
      </c>
      <c r="I11911" t="str">
        <f t="shared" si="837"/>
        <v>NO</v>
      </c>
      <c r="J11911" t="str">
        <f t="shared" si="834"/>
        <v>NO</v>
      </c>
      <c r="K11911" t="s">
        <v>13776</v>
      </c>
      <c r="L11911" t="s">
        <v>13777</v>
      </c>
    </row>
    <row r="11912" spans="1:12" x14ac:dyDescent="0.25">
      <c r="A11912" t="s">
        <v>11072</v>
      </c>
      <c r="B11912" t="s">
        <v>274</v>
      </c>
      <c r="C11912" s="7">
        <v>44775</v>
      </c>
      <c r="D11912" t="str">
        <f t="shared" si="835"/>
        <v>Tue</v>
      </c>
      <c r="E11912" t="s">
        <v>2</v>
      </c>
      <c r="F11912" t="s">
        <v>10</v>
      </c>
      <c r="G11912">
        <v>9891</v>
      </c>
      <c r="H11912" t="str">
        <f t="shared" si="836"/>
        <v>Large</v>
      </c>
      <c r="I11912" t="str">
        <f t="shared" si="837"/>
        <v>NO</v>
      </c>
      <c r="J11912" t="str">
        <f t="shared" si="834"/>
        <v>NO</v>
      </c>
      <c r="K11912" t="s">
        <v>27</v>
      </c>
      <c r="L11912" t="s">
        <v>19</v>
      </c>
    </row>
    <row r="11913" spans="1:12" x14ac:dyDescent="0.25">
      <c r="A11913" t="s">
        <v>11073</v>
      </c>
      <c r="B11913" t="s">
        <v>119</v>
      </c>
      <c r="C11913" s="7">
        <v>45429</v>
      </c>
      <c r="D11913" t="str">
        <f t="shared" si="835"/>
        <v>Fri</v>
      </c>
      <c r="E11913" t="s">
        <v>2</v>
      </c>
      <c r="F11913" t="s">
        <v>38</v>
      </c>
      <c r="G11913">
        <v>4376</v>
      </c>
      <c r="H11913" t="str">
        <f t="shared" si="836"/>
        <v>Large</v>
      </c>
      <c r="I11913" t="str">
        <f t="shared" si="837"/>
        <v>NO</v>
      </c>
      <c r="J11913" t="str">
        <f t="shared" si="834"/>
        <v>NO</v>
      </c>
      <c r="K11913" t="s">
        <v>27</v>
      </c>
      <c r="L11913" t="s">
        <v>3</v>
      </c>
    </row>
    <row r="11914" spans="1:12" x14ac:dyDescent="0.25">
      <c r="A11914" t="s">
        <v>7179</v>
      </c>
      <c r="B11914" t="s">
        <v>99</v>
      </c>
      <c r="C11914" s="7">
        <v>44937</v>
      </c>
      <c r="D11914" t="str">
        <f t="shared" si="835"/>
        <v>Wed</v>
      </c>
      <c r="E11914" t="s">
        <v>2</v>
      </c>
      <c r="F11914" t="s">
        <v>112</v>
      </c>
      <c r="G11914">
        <v>5269</v>
      </c>
      <c r="H11914" t="str">
        <f t="shared" si="836"/>
        <v>Large</v>
      </c>
      <c r="I11914" t="str">
        <f t="shared" si="837"/>
        <v>NO</v>
      </c>
      <c r="J11914" t="str">
        <f t="shared" si="834"/>
        <v>NO</v>
      </c>
      <c r="K11914" t="s">
        <v>13776</v>
      </c>
      <c r="L11914" t="s">
        <v>143</v>
      </c>
    </row>
    <row r="11915" spans="1:12" x14ac:dyDescent="0.25">
      <c r="A11915" t="s">
        <v>9561</v>
      </c>
      <c r="B11915" t="s">
        <v>416</v>
      </c>
      <c r="C11915" s="7">
        <v>44202</v>
      </c>
      <c r="D11915" t="str">
        <f t="shared" si="835"/>
        <v>Wed</v>
      </c>
      <c r="E11915" t="s">
        <v>2</v>
      </c>
      <c r="F11915" t="s">
        <v>49</v>
      </c>
      <c r="G11915">
        <v>4192</v>
      </c>
      <c r="H11915" t="str">
        <f t="shared" si="836"/>
        <v>Large</v>
      </c>
      <c r="I11915" t="str">
        <f t="shared" si="837"/>
        <v>NO</v>
      </c>
      <c r="J11915" t="str">
        <f t="shared" si="834"/>
        <v>NO</v>
      </c>
      <c r="K11915" t="s">
        <v>27</v>
      </c>
      <c r="L11915" t="s">
        <v>80</v>
      </c>
    </row>
    <row r="11916" spans="1:12" x14ac:dyDescent="0.25">
      <c r="A11916" t="s">
        <v>11074</v>
      </c>
      <c r="B11916" t="s">
        <v>477</v>
      </c>
      <c r="C11916" s="7">
        <v>44739</v>
      </c>
      <c r="D11916" t="str">
        <f t="shared" si="835"/>
        <v>Mon</v>
      </c>
      <c r="E11916" t="s">
        <v>2</v>
      </c>
      <c r="F11916" t="s">
        <v>10</v>
      </c>
      <c r="G11916">
        <v>1930</v>
      </c>
      <c r="H11916" t="str">
        <f t="shared" si="836"/>
        <v>Medium</v>
      </c>
      <c r="I11916" t="str">
        <f t="shared" si="837"/>
        <v>NO</v>
      </c>
      <c r="J11916" t="str">
        <f t="shared" si="834"/>
        <v>NO</v>
      </c>
      <c r="K11916" t="s">
        <v>14</v>
      </c>
      <c r="L11916" t="s">
        <v>80</v>
      </c>
    </row>
    <row r="11917" spans="1:12" x14ac:dyDescent="0.25">
      <c r="A11917" t="s">
        <v>11075</v>
      </c>
      <c r="B11917" t="s">
        <v>99</v>
      </c>
      <c r="C11917" s="7">
        <v>44446</v>
      </c>
      <c r="D11917" t="str">
        <f t="shared" si="835"/>
        <v>Tue</v>
      </c>
      <c r="E11917" t="s">
        <v>2</v>
      </c>
      <c r="F11917" t="s">
        <v>38</v>
      </c>
      <c r="G11917">
        <v>1115</v>
      </c>
      <c r="H11917" t="str">
        <f t="shared" si="836"/>
        <v>Medium</v>
      </c>
      <c r="I11917" t="str">
        <f t="shared" si="837"/>
        <v>NO</v>
      </c>
      <c r="J11917" t="str">
        <f t="shared" si="834"/>
        <v>NO</v>
      </c>
      <c r="K11917" t="s">
        <v>13776</v>
      </c>
      <c r="L11917" t="s">
        <v>57</v>
      </c>
    </row>
    <row r="11918" spans="1:12" x14ac:dyDescent="0.25">
      <c r="A11918" t="s">
        <v>11076</v>
      </c>
      <c r="B11918" t="s">
        <v>157</v>
      </c>
      <c r="C11918" s="7">
        <v>44749</v>
      </c>
      <c r="D11918" t="str">
        <f t="shared" si="835"/>
        <v>Thu</v>
      </c>
      <c r="E11918" t="s">
        <v>2</v>
      </c>
      <c r="F11918" t="s">
        <v>49</v>
      </c>
      <c r="G11918">
        <v>4879</v>
      </c>
      <c r="H11918" t="str">
        <f t="shared" si="836"/>
        <v>Large</v>
      </c>
      <c r="I11918" t="str">
        <f t="shared" si="837"/>
        <v>NO</v>
      </c>
      <c r="J11918" t="str">
        <f t="shared" si="834"/>
        <v>NO</v>
      </c>
      <c r="K11918" t="s">
        <v>13776</v>
      </c>
      <c r="L11918" t="s">
        <v>57</v>
      </c>
    </row>
    <row r="11919" spans="1:12" x14ac:dyDescent="0.25">
      <c r="A11919" t="s">
        <v>11077</v>
      </c>
      <c r="B11919" t="s">
        <v>409</v>
      </c>
      <c r="C11919" s="7">
        <v>45110</v>
      </c>
      <c r="D11919" t="str">
        <f t="shared" si="835"/>
        <v>Mon</v>
      </c>
      <c r="E11919" t="s">
        <v>2</v>
      </c>
      <c r="F11919" t="s">
        <v>69</v>
      </c>
      <c r="G11919">
        <v>0</v>
      </c>
      <c r="H11919" t="str">
        <f t="shared" si="836"/>
        <v>Micro</v>
      </c>
      <c r="I11919" t="str">
        <f t="shared" si="837"/>
        <v>NO</v>
      </c>
      <c r="J11919" t="str">
        <f t="shared" si="834"/>
        <v>NO</v>
      </c>
      <c r="K11919" t="s">
        <v>27</v>
      </c>
      <c r="L11919" t="s">
        <v>6</v>
      </c>
    </row>
    <row r="11920" spans="1:12" x14ac:dyDescent="0.25">
      <c r="A11920" t="s">
        <v>11078</v>
      </c>
      <c r="B11920" t="s">
        <v>37</v>
      </c>
      <c r="C11920" s="7">
        <v>44676</v>
      </c>
      <c r="D11920" t="str">
        <f t="shared" si="835"/>
        <v>Mon</v>
      </c>
      <c r="E11920" t="s">
        <v>9</v>
      </c>
      <c r="F11920" t="s">
        <v>38</v>
      </c>
      <c r="G11920">
        <v>56269</v>
      </c>
      <c r="H11920" t="str">
        <f t="shared" si="836"/>
        <v>Large</v>
      </c>
      <c r="I11920" t="str">
        <f t="shared" si="837"/>
        <v>NO</v>
      </c>
      <c r="J11920" t="str">
        <f t="shared" si="834"/>
        <v>NO</v>
      </c>
      <c r="K11920" t="s">
        <v>14</v>
      </c>
      <c r="L11920" t="s">
        <v>3</v>
      </c>
    </row>
    <row r="11921" spans="1:12" x14ac:dyDescent="0.25">
      <c r="A11921" t="s">
        <v>11079</v>
      </c>
      <c r="B11921" t="s">
        <v>477</v>
      </c>
      <c r="C11921" s="7">
        <v>45042</v>
      </c>
      <c r="D11921" t="str">
        <f t="shared" si="835"/>
        <v>Wed</v>
      </c>
      <c r="E11921" t="s">
        <v>2</v>
      </c>
      <c r="F11921" t="s">
        <v>551</v>
      </c>
      <c r="G11921">
        <v>2827</v>
      </c>
      <c r="H11921" t="str">
        <f t="shared" si="836"/>
        <v>Large</v>
      </c>
      <c r="I11921" t="str">
        <f t="shared" si="837"/>
        <v>NO</v>
      </c>
      <c r="J11921" t="str">
        <f t="shared" si="834"/>
        <v>NO</v>
      </c>
      <c r="K11921" t="s">
        <v>14</v>
      </c>
      <c r="L11921" t="s">
        <v>6</v>
      </c>
    </row>
    <row r="11922" spans="1:12" x14ac:dyDescent="0.25">
      <c r="A11922" t="s">
        <v>11080</v>
      </c>
      <c r="B11922" t="s">
        <v>29</v>
      </c>
      <c r="C11922" s="7">
        <v>44369</v>
      </c>
      <c r="D11922" t="str">
        <f t="shared" si="835"/>
        <v>Tue</v>
      </c>
      <c r="E11922" t="s">
        <v>2</v>
      </c>
      <c r="F11922" t="s">
        <v>112</v>
      </c>
      <c r="G11922">
        <v>7023</v>
      </c>
      <c r="H11922" t="str">
        <f t="shared" si="836"/>
        <v>Large</v>
      </c>
      <c r="I11922" t="str">
        <f t="shared" si="837"/>
        <v>NO</v>
      </c>
      <c r="J11922" t="str">
        <f t="shared" si="834"/>
        <v>NO</v>
      </c>
      <c r="K11922" t="s">
        <v>13776</v>
      </c>
      <c r="L11922" t="s">
        <v>109</v>
      </c>
    </row>
    <row r="11923" spans="1:12" x14ac:dyDescent="0.25">
      <c r="A11923" t="s">
        <v>11081</v>
      </c>
      <c r="B11923" t="s">
        <v>135</v>
      </c>
      <c r="C11923" s="7">
        <v>44816</v>
      </c>
      <c r="D11923" t="str">
        <f t="shared" si="835"/>
        <v>Mon</v>
      </c>
      <c r="E11923" t="s">
        <v>2</v>
      </c>
      <c r="F11923" t="s">
        <v>168</v>
      </c>
      <c r="G11923">
        <v>1546</v>
      </c>
      <c r="H11923" t="str">
        <f t="shared" si="836"/>
        <v>Medium</v>
      </c>
      <c r="I11923" t="str">
        <f t="shared" si="837"/>
        <v>NO</v>
      </c>
      <c r="J11923" t="str">
        <f t="shared" si="834"/>
        <v>NO</v>
      </c>
      <c r="K11923" t="s">
        <v>14</v>
      </c>
      <c r="L11923" t="s">
        <v>6</v>
      </c>
    </row>
    <row r="11924" spans="1:12" x14ac:dyDescent="0.25">
      <c r="A11924" t="s">
        <v>9351</v>
      </c>
      <c r="B11924" t="s">
        <v>175</v>
      </c>
      <c r="C11924" s="7">
        <v>44578</v>
      </c>
      <c r="D11924" t="str">
        <f t="shared" si="835"/>
        <v>Mon</v>
      </c>
      <c r="E11924" t="s">
        <v>2</v>
      </c>
      <c r="F11924" t="s">
        <v>112</v>
      </c>
      <c r="G11924">
        <v>8526</v>
      </c>
      <c r="H11924" t="str">
        <f t="shared" si="836"/>
        <v>Large</v>
      </c>
      <c r="I11924" t="str">
        <f t="shared" si="837"/>
        <v>NO</v>
      </c>
      <c r="J11924" t="str">
        <f t="shared" si="834"/>
        <v>NO</v>
      </c>
      <c r="K11924" t="s">
        <v>176</v>
      </c>
      <c r="L11924" t="s">
        <v>143</v>
      </c>
    </row>
    <row r="11925" spans="1:12" x14ac:dyDescent="0.25">
      <c r="A11925" t="s">
        <v>11082</v>
      </c>
      <c r="B11925" t="s">
        <v>297</v>
      </c>
      <c r="C11925" s="7">
        <v>44681</v>
      </c>
      <c r="D11925" t="str">
        <f t="shared" si="835"/>
        <v>Sat</v>
      </c>
      <c r="E11925" t="s">
        <v>2</v>
      </c>
      <c r="F11925" t="s">
        <v>49</v>
      </c>
      <c r="G11925">
        <v>4701</v>
      </c>
      <c r="H11925" t="str">
        <f t="shared" si="836"/>
        <v>Large</v>
      </c>
      <c r="I11925" t="str">
        <f t="shared" si="837"/>
        <v>NO</v>
      </c>
      <c r="J11925" t="str">
        <f t="shared" si="834"/>
        <v>NO</v>
      </c>
      <c r="K11925" t="s">
        <v>13776</v>
      </c>
      <c r="L11925" t="s">
        <v>206</v>
      </c>
    </row>
    <row r="11926" spans="1:12" x14ac:dyDescent="0.25">
      <c r="A11926" t="s">
        <v>4556</v>
      </c>
      <c r="B11926" t="s">
        <v>60</v>
      </c>
      <c r="C11926" s="7">
        <v>45026</v>
      </c>
      <c r="D11926" t="str">
        <f t="shared" si="835"/>
        <v>Mon</v>
      </c>
      <c r="E11926" t="s">
        <v>2</v>
      </c>
      <c r="F11926" t="s">
        <v>38</v>
      </c>
      <c r="G11926">
        <v>6128</v>
      </c>
      <c r="H11926" t="str">
        <f t="shared" si="836"/>
        <v>Large</v>
      </c>
      <c r="I11926" t="str">
        <f t="shared" si="837"/>
        <v>NO</v>
      </c>
      <c r="J11926" t="str">
        <f t="shared" si="834"/>
        <v>NO</v>
      </c>
      <c r="K11926" t="s">
        <v>14</v>
      </c>
      <c r="L11926" t="s">
        <v>143</v>
      </c>
    </row>
    <row r="11927" spans="1:12" x14ac:dyDescent="0.25">
      <c r="A11927" t="s">
        <v>11083</v>
      </c>
      <c r="B11927" t="s">
        <v>62</v>
      </c>
      <c r="C11927" s="7">
        <v>45577</v>
      </c>
      <c r="D11927" t="str">
        <f t="shared" si="835"/>
        <v>Sat</v>
      </c>
      <c r="E11927" t="s">
        <v>2</v>
      </c>
      <c r="F11927" t="s">
        <v>38</v>
      </c>
      <c r="G11927">
        <v>44357</v>
      </c>
      <c r="H11927" t="str">
        <f t="shared" si="836"/>
        <v>Large</v>
      </c>
      <c r="I11927" t="str">
        <f t="shared" si="837"/>
        <v>NO</v>
      </c>
      <c r="J11927" t="str">
        <f t="shared" si="834"/>
        <v>NO</v>
      </c>
      <c r="K11927" t="s">
        <v>14</v>
      </c>
      <c r="L11927" t="s">
        <v>129</v>
      </c>
    </row>
    <row r="11928" spans="1:12" x14ac:dyDescent="0.25">
      <c r="A11928" t="s">
        <v>592</v>
      </c>
      <c r="B11928" t="s">
        <v>46</v>
      </c>
      <c r="C11928" s="7">
        <v>44956</v>
      </c>
      <c r="D11928" t="str">
        <f t="shared" si="835"/>
        <v>Mon</v>
      </c>
      <c r="E11928" t="s">
        <v>2</v>
      </c>
      <c r="F11928" t="s">
        <v>49</v>
      </c>
      <c r="G11928">
        <v>19407</v>
      </c>
      <c r="H11928" t="str">
        <f t="shared" si="836"/>
        <v>Large</v>
      </c>
      <c r="I11928" t="str">
        <f t="shared" si="837"/>
        <v>NO</v>
      </c>
      <c r="J11928" t="str">
        <f t="shared" si="834"/>
        <v>NO</v>
      </c>
      <c r="K11928" t="s">
        <v>27</v>
      </c>
      <c r="L11928" t="s">
        <v>109</v>
      </c>
    </row>
    <row r="11929" spans="1:12" x14ac:dyDescent="0.25">
      <c r="A11929" t="s">
        <v>1545</v>
      </c>
      <c r="B11929" t="s">
        <v>56</v>
      </c>
      <c r="C11929" s="7">
        <v>44436</v>
      </c>
      <c r="D11929" t="str">
        <f t="shared" si="835"/>
        <v>Sat</v>
      </c>
      <c r="E11929" t="s">
        <v>2</v>
      </c>
      <c r="F11929" t="s">
        <v>101</v>
      </c>
      <c r="G11929">
        <v>575</v>
      </c>
      <c r="H11929" t="str">
        <f t="shared" si="836"/>
        <v>Medium</v>
      </c>
      <c r="I11929" t="str">
        <f t="shared" si="837"/>
        <v>NO</v>
      </c>
      <c r="J11929" t="str">
        <f t="shared" si="834"/>
        <v>NO</v>
      </c>
      <c r="K11929" t="s">
        <v>13776</v>
      </c>
      <c r="L11929" t="s">
        <v>80</v>
      </c>
    </row>
    <row r="11930" spans="1:12" x14ac:dyDescent="0.25">
      <c r="A11930" t="s">
        <v>11084</v>
      </c>
      <c r="B11930" t="s">
        <v>251</v>
      </c>
      <c r="C11930" s="7">
        <v>45341</v>
      </c>
      <c r="D11930" t="str">
        <f t="shared" si="835"/>
        <v>Mon</v>
      </c>
      <c r="E11930" t="s">
        <v>2</v>
      </c>
      <c r="F11930" t="s">
        <v>38</v>
      </c>
      <c r="G11930">
        <v>8714</v>
      </c>
      <c r="H11930" t="str">
        <f t="shared" si="836"/>
        <v>Large</v>
      </c>
      <c r="I11930" t="str">
        <f t="shared" si="837"/>
        <v>NO</v>
      </c>
      <c r="J11930" t="str">
        <f t="shared" si="834"/>
        <v>NO</v>
      </c>
      <c r="K11930" t="s">
        <v>14</v>
      </c>
      <c r="L11930" t="s">
        <v>109</v>
      </c>
    </row>
    <row r="11931" spans="1:12" x14ac:dyDescent="0.25">
      <c r="A11931" t="s">
        <v>11085</v>
      </c>
      <c r="B11931" t="s">
        <v>286</v>
      </c>
      <c r="C11931" s="7">
        <v>45089</v>
      </c>
      <c r="D11931" t="str">
        <f t="shared" si="835"/>
        <v>Mon</v>
      </c>
      <c r="E11931" t="s">
        <v>2</v>
      </c>
      <c r="F11931" t="s">
        <v>112</v>
      </c>
      <c r="G11931">
        <v>187</v>
      </c>
      <c r="H11931" t="str">
        <f t="shared" si="836"/>
        <v>Small</v>
      </c>
      <c r="I11931" t="str">
        <f t="shared" si="837"/>
        <v>NO</v>
      </c>
      <c r="J11931" t="str">
        <f t="shared" si="834"/>
        <v>NO</v>
      </c>
      <c r="K11931" t="s">
        <v>176</v>
      </c>
      <c r="L11931" t="s">
        <v>109</v>
      </c>
    </row>
    <row r="11932" spans="1:12" x14ac:dyDescent="0.25">
      <c r="A11932" t="s">
        <v>11086</v>
      </c>
      <c r="B11932" t="s">
        <v>303</v>
      </c>
      <c r="C11932" s="7">
        <v>45493</v>
      </c>
      <c r="D11932" t="str">
        <f t="shared" si="835"/>
        <v>Sat</v>
      </c>
      <c r="E11932" t="s">
        <v>2</v>
      </c>
      <c r="F11932" t="s">
        <v>38</v>
      </c>
      <c r="G11932">
        <v>9635</v>
      </c>
      <c r="H11932" t="str">
        <f t="shared" si="836"/>
        <v>Large</v>
      </c>
      <c r="I11932" t="str">
        <f t="shared" si="837"/>
        <v>NO</v>
      </c>
      <c r="J11932" t="str">
        <f t="shared" si="834"/>
        <v>NO</v>
      </c>
      <c r="K11932" t="s">
        <v>13776</v>
      </c>
      <c r="L11932" t="s">
        <v>13793</v>
      </c>
    </row>
    <row r="11933" spans="1:12" x14ac:dyDescent="0.25">
      <c r="A11933" t="s">
        <v>11087</v>
      </c>
      <c r="B11933" t="s">
        <v>58</v>
      </c>
      <c r="C11933" s="7">
        <v>44658</v>
      </c>
      <c r="D11933" t="str">
        <f t="shared" si="835"/>
        <v>Thu</v>
      </c>
      <c r="E11933" t="s">
        <v>2</v>
      </c>
      <c r="F11933" t="s">
        <v>101</v>
      </c>
      <c r="G11933">
        <v>0</v>
      </c>
      <c r="H11933" t="str">
        <f t="shared" si="836"/>
        <v>Micro</v>
      </c>
      <c r="I11933" t="s">
        <v>13774</v>
      </c>
      <c r="J11933" t="str">
        <f t="shared" si="834"/>
        <v>NO</v>
      </c>
      <c r="K11933" t="s">
        <v>13776</v>
      </c>
      <c r="L11933" t="s">
        <v>80</v>
      </c>
    </row>
    <row r="11934" spans="1:12" x14ac:dyDescent="0.25">
      <c r="A11934" t="s">
        <v>11088</v>
      </c>
      <c r="B11934" t="s">
        <v>26</v>
      </c>
      <c r="C11934" s="7">
        <v>44925</v>
      </c>
      <c r="D11934" t="str">
        <f t="shared" si="835"/>
        <v>Fri</v>
      </c>
      <c r="E11934" t="s">
        <v>2</v>
      </c>
      <c r="F11934" t="s">
        <v>112</v>
      </c>
      <c r="G11934">
        <v>2896</v>
      </c>
      <c r="H11934" t="str">
        <f t="shared" si="836"/>
        <v>Large</v>
      </c>
      <c r="I11934" t="str">
        <f t="shared" ref="I11934:I11997" si="838">IF(G11934&lt;0, "YES", "NO")</f>
        <v>NO</v>
      </c>
      <c r="J11934" t="str">
        <f t="shared" si="834"/>
        <v>NO</v>
      </c>
      <c r="K11934" t="s">
        <v>27</v>
      </c>
      <c r="L11934" t="s">
        <v>19</v>
      </c>
    </row>
    <row r="11935" spans="1:12" x14ac:dyDescent="0.25">
      <c r="A11935" t="s">
        <v>11089</v>
      </c>
      <c r="B11935" t="s">
        <v>297</v>
      </c>
      <c r="C11935" s="7">
        <v>45501</v>
      </c>
      <c r="D11935" t="str">
        <f t="shared" si="835"/>
        <v>Sun</v>
      </c>
      <c r="E11935" t="s">
        <v>2</v>
      </c>
      <c r="F11935" t="s">
        <v>38</v>
      </c>
      <c r="G11935">
        <v>2435</v>
      </c>
      <c r="H11935" t="str">
        <f t="shared" si="836"/>
        <v>Large</v>
      </c>
      <c r="I11935" t="str">
        <f t="shared" si="838"/>
        <v>NO</v>
      </c>
      <c r="J11935" t="str">
        <f t="shared" si="834"/>
        <v>NO</v>
      </c>
      <c r="K11935" t="s">
        <v>27</v>
      </c>
      <c r="L11935" t="s">
        <v>143</v>
      </c>
    </row>
    <row r="11936" spans="1:12" x14ac:dyDescent="0.25">
      <c r="A11936" t="s">
        <v>11090</v>
      </c>
      <c r="B11936" t="s">
        <v>18</v>
      </c>
      <c r="C11936" s="7">
        <v>45558</v>
      </c>
      <c r="D11936" t="str">
        <f t="shared" si="835"/>
        <v>Mon</v>
      </c>
      <c r="E11936" t="s">
        <v>2</v>
      </c>
      <c r="F11936" t="s">
        <v>332</v>
      </c>
      <c r="G11936">
        <v>7322</v>
      </c>
      <c r="H11936" t="str">
        <f t="shared" si="836"/>
        <v>Large</v>
      </c>
      <c r="I11936" t="str">
        <f t="shared" si="838"/>
        <v>NO</v>
      </c>
      <c r="J11936" t="str">
        <f t="shared" si="834"/>
        <v>NO</v>
      </c>
      <c r="K11936" t="s">
        <v>13776</v>
      </c>
      <c r="L11936" t="s">
        <v>206</v>
      </c>
    </row>
    <row r="11937" spans="1:12" x14ac:dyDescent="0.25">
      <c r="A11937" t="s">
        <v>6700</v>
      </c>
      <c r="B11937" t="s">
        <v>347</v>
      </c>
      <c r="C11937" s="7">
        <v>44453</v>
      </c>
      <c r="D11937" t="str">
        <f t="shared" si="835"/>
        <v>Tue</v>
      </c>
      <c r="E11937" t="s">
        <v>2</v>
      </c>
      <c r="F11937" t="s">
        <v>10</v>
      </c>
      <c r="G11937">
        <v>2889</v>
      </c>
      <c r="H11937" t="str">
        <f t="shared" si="836"/>
        <v>Large</v>
      </c>
      <c r="I11937" t="str">
        <f t="shared" si="838"/>
        <v>NO</v>
      </c>
      <c r="J11937" t="str">
        <f t="shared" si="834"/>
        <v>NO</v>
      </c>
      <c r="K11937" t="s">
        <v>14</v>
      </c>
      <c r="L11937" t="s">
        <v>13777</v>
      </c>
    </row>
    <row r="11938" spans="1:12" x14ac:dyDescent="0.25">
      <c r="A11938" t="s">
        <v>11091</v>
      </c>
      <c r="B11938" t="s">
        <v>145</v>
      </c>
      <c r="C11938" s="7">
        <v>45341</v>
      </c>
      <c r="D11938" t="str">
        <f t="shared" si="835"/>
        <v>Mon</v>
      </c>
      <c r="E11938" t="s">
        <v>2</v>
      </c>
      <c r="F11938" t="s">
        <v>38</v>
      </c>
      <c r="G11938">
        <v>1275</v>
      </c>
      <c r="H11938" t="str">
        <f t="shared" si="836"/>
        <v>Medium</v>
      </c>
      <c r="I11938" t="str">
        <f t="shared" si="838"/>
        <v>NO</v>
      </c>
      <c r="J11938" t="str">
        <f t="shared" si="834"/>
        <v>NO</v>
      </c>
      <c r="K11938" t="s">
        <v>176</v>
      </c>
      <c r="L11938" t="s">
        <v>109</v>
      </c>
    </row>
    <row r="11939" spans="1:12" x14ac:dyDescent="0.25">
      <c r="A11939" t="s">
        <v>11092</v>
      </c>
      <c r="B11939" t="s">
        <v>147</v>
      </c>
      <c r="C11939" s="7">
        <v>45229</v>
      </c>
      <c r="D11939" t="str">
        <f t="shared" si="835"/>
        <v>Mon</v>
      </c>
      <c r="E11939" t="s">
        <v>2</v>
      </c>
      <c r="F11939" t="s">
        <v>49</v>
      </c>
      <c r="G11939">
        <v>3995</v>
      </c>
      <c r="H11939" t="str">
        <f t="shared" si="836"/>
        <v>Large</v>
      </c>
      <c r="I11939" t="str">
        <f t="shared" si="838"/>
        <v>NO</v>
      </c>
      <c r="J11939" t="str">
        <f t="shared" si="834"/>
        <v>NO</v>
      </c>
      <c r="K11939" t="s">
        <v>14</v>
      </c>
      <c r="L11939" t="s">
        <v>6</v>
      </c>
    </row>
    <row r="11940" spans="1:12" x14ac:dyDescent="0.25">
      <c r="A11940" t="s">
        <v>11093</v>
      </c>
      <c r="B11940" t="s">
        <v>151</v>
      </c>
      <c r="C11940" s="7">
        <v>45238</v>
      </c>
      <c r="D11940" t="str">
        <f t="shared" si="835"/>
        <v>Wed</v>
      </c>
      <c r="E11940" t="s">
        <v>2</v>
      </c>
      <c r="F11940" t="s">
        <v>13799</v>
      </c>
      <c r="G11940">
        <v>638</v>
      </c>
      <c r="H11940" t="str">
        <f t="shared" si="836"/>
        <v>Medium</v>
      </c>
      <c r="I11940" t="str">
        <f t="shared" si="838"/>
        <v>NO</v>
      </c>
      <c r="J11940" t="str">
        <f t="shared" si="834"/>
        <v>NO</v>
      </c>
      <c r="K11940" t="s">
        <v>14</v>
      </c>
      <c r="L11940" t="s">
        <v>13793</v>
      </c>
    </row>
    <row r="11941" spans="1:12" x14ac:dyDescent="0.25">
      <c r="A11941" t="s">
        <v>11094</v>
      </c>
      <c r="B11941" t="s">
        <v>561</v>
      </c>
      <c r="C11941" s="7">
        <v>45433</v>
      </c>
      <c r="D11941" t="str">
        <f t="shared" si="835"/>
        <v>Tue</v>
      </c>
      <c r="E11941" t="s">
        <v>2</v>
      </c>
      <c r="F11941" t="s">
        <v>168</v>
      </c>
      <c r="G11941">
        <v>2201</v>
      </c>
      <c r="H11941" t="str">
        <f t="shared" si="836"/>
        <v>Large</v>
      </c>
      <c r="I11941" t="str">
        <f t="shared" si="838"/>
        <v>NO</v>
      </c>
      <c r="J11941" t="str">
        <f t="shared" si="834"/>
        <v>NO</v>
      </c>
      <c r="K11941" t="s">
        <v>27</v>
      </c>
      <c r="L11941" t="s">
        <v>206</v>
      </c>
    </row>
    <row r="11942" spans="1:12" x14ac:dyDescent="0.25">
      <c r="A11942" t="s">
        <v>3551</v>
      </c>
      <c r="B11942" t="s">
        <v>491</v>
      </c>
      <c r="C11942" s="7">
        <v>45058</v>
      </c>
      <c r="D11942" t="str">
        <f t="shared" si="835"/>
        <v>Fri</v>
      </c>
      <c r="E11942" t="s">
        <v>9</v>
      </c>
      <c r="F11942" t="s">
        <v>13799</v>
      </c>
      <c r="G11942">
        <v>365282</v>
      </c>
      <c r="H11942" t="str">
        <f t="shared" si="836"/>
        <v>Large</v>
      </c>
      <c r="I11942" t="str">
        <f t="shared" si="838"/>
        <v>NO</v>
      </c>
      <c r="J11942" t="str">
        <f t="shared" si="834"/>
        <v>NO</v>
      </c>
      <c r="K11942" t="s">
        <v>13776</v>
      </c>
      <c r="L11942" t="s">
        <v>3</v>
      </c>
    </row>
    <row r="11943" spans="1:12" x14ac:dyDescent="0.25">
      <c r="A11943" t="s">
        <v>11095</v>
      </c>
      <c r="B11943" t="s">
        <v>438</v>
      </c>
      <c r="C11943" s="7">
        <v>44586</v>
      </c>
      <c r="D11943" t="str">
        <f t="shared" si="835"/>
        <v>Tue</v>
      </c>
      <c r="E11943" t="s">
        <v>9</v>
      </c>
      <c r="F11943" t="s">
        <v>10</v>
      </c>
      <c r="G11943">
        <v>36962</v>
      </c>
      <c r="H11943" t="str">
        <f t="shared" si="836"/>
        <v>Large</v>
      </c>
      <c r="I11943" t="str">
        <f t="shared" si="838"/>
        <v>NO</v>
      </c>
      <c r="J11943" t="str">
        <f t="shared" si="834"/>
        <v>NO</v>
      </c>
      <c r="K11943" t="s">
        <v>176</v>
      </c>
      <c r="L11943" t="s">
        <v>6</v>
      </c>
    </row>
    <row r="11944" spans="1:12" x14ac:dyDescent="0.25">
      <c r="A11944" t="s">
        <v>11096</v>
      </c>
      <c r="B11944" t="s">
        <v>151</v>
      </c>
      <c r="C11944" s="7">
        <v>45392</v>
      </c>
      <c r="D11944" t="str">
        <f t="shared" si="835"/>
        <v>Wed</v>
      </c>
      <c r="E11944" t="s">
        <v>2</v>
      </c>
      <c r="F11944" t="s">
        <v>112</v>
      </c>
      <c r="G11944">
        <v>20467</v>
      </c>
      <c r="H11944" t="str">
        <f t="shared" si="836"/>
        <v>Large</v>
      </c>
      <c r="I11944" t="str">
        <f t="shared" si="838"/>
        <v>NO</v>
      </c>
      <c r="J11944" t="str">
        <f t="shared" si="834"/>
        <v>NO</v>
      </c>
      <c r="K11944" t="s">
        <v>176</v>
      </c>
      <c r="L11944" t="s">
        <v>80</v>
      </c>
    </row>
    <row r="11945" spans="1:12" x14ac:dyDescent="0.25">
      <c r="A11945" t="s">
        <v>11097</v>
      </c>
      <c r="B11945" t="s">
        <v>147</v>
      </c>
      <c r="C11945" s="7">
        <v>45591</v>
      </c>
      <c r="D11945" t="str">
        <f t="shared" si="835"/>
        <v>Sat</v>
      </c>
      <c r="E11945" t="s">
        <v>2</v>
      </c>
      <c r="F11945" t="s">
        <v>112</v>
      </c>
      <c r="G11945">
        <v>6957</v>
      </c>
      <c r="H11945" t="str">
        <f t="shared" si="836"/>
        <v>Large</v>
      </c>
      <c r="I11945" t="str">
        <f t="shared" si="838"/>
        <v>NO</v>
      </c>
      <c r="J11945" t="str">
        <f t="shared" si="834"/>
        <v>NO</v>
      </c>
      <c r="K11945" t="s">
        <v>14</v>
      </c>
      <c r="L11945" t="s">
        <v>206</v>
      </c>
    </row>
    <row r="11946" spans="1:12" x14ac:dyDescent="0.25">
      <c r="A11946" t="s">
        <v>11098</v>
      </c>
      <c r="B11946" t="s">
        <v>219</v>
      </c>
      <c r="C11946" s="7">
        <v>45077</v>
      </c>
      <c r="D11946" t="str">
        <f t="shared" si="835"/>
        <v>Wed</v>
      </c>
      <c r="E11946" t="s">
        <v>2</v>
      </c>
      <c r="F11946" t="s">
        <v>38</v>
      </c>
      <c r="G11946">
        <v>7388</v>
      </c>
      <c r="H11946" t="str">
        <f t="shared" si="836"/>
        <v>Large</v>
      </c>
      <c r="I11946" t="str">
        <f t="shared" si="838"/>
        <v>NO</v>
      </c>
      <c r="J11946" t="str">
        <f t="shared" si="834"/>
        <v>NO</v>
      </c>
      <c r="K11946" t="s">
        <v>13776</v>
      </c>
      <c r="L11946" t="s">
        <v>109</v>
      </c>
    </row>
    <row r="11947" spans="1:12" x14ac:dyDescent="0.25">
      <c r="A11947" t="s">
        <v>11099</v>
      </c>
      <c r="B11947" t="s">
        <v>26</v>
      </c>
      <c r="C11947" s="7">
        <v>45315</v>
      </c>
      <c r="D11947" t="str">
        <f t="shared" si="835"/>
        <v>Wed</v>
      </c>
      <c r="E11947" t="s">
        <v>2</v>
      </c>
      <c r="F11947" t="s">
        <v>168</v>
      </c>
      <c r="G11947">
        <v>8523</v>
      </c>
      <c r="H11947" t="str">
        <f t="shared" si="836"/>
        <v>Large</v>
      </c>
      <c r="I11947" t="str">
        <f t="shared" si="838"/>
        <v>NO</v>
      </c>
      <c r="J11947" t="str">
        <f t="shared" si="834"/>
        <v>NO</v>
      </c>
      <c r="K11947" t="s">
        <v>27</v>
      </c>
      <c r="L11947" t="s">
        <v>206</v>
      </c>
    </row>
    <row r="11948" spans="1:12" x14ac:dyDescent="0.25">
      <c r="A11948" t="s">
        <v>11100</v>
      </c>
      <c r="B11948" t="s">
        <v>409</v>
      </c>
      <c r="C11948" s="7">
        <v>45345</v>
      </c>
      <c r="D11948" t="str">
        <f t="shared" si="835"/>
        <v>Fri</v>
      </c>
      <c r="E11948" t="s">
        <v>2</v>
      </c>
      <c r="F11948" t="s">
        <v>10</v>
      </c>
      <c r="G11948">
        <v>8145</v>
      </c>
      <c r="H11948" t="str">
        <f t="shared" si="836"/>
        <v>Large</v>
      </c>
      <c r="I11948" t="str">
        <f t="shared" si="838"/>
        <v>NO</v>
      </c>
      <c r="J11948" t="str">
        <f t="shared" si="834"/>
        <v>NO</v>
      </c>
      <c r="K11948" t="s">
        <v>27</v>
      </c>
      <c r="L11948" t="s">
        <v>57</v>
      </c>
    </row>
    <row r="11949" spans="1:12" x14ac:dyDescent="0.25">
      <c r="A11949" t="s">
        <v>11101</v>
      </c>
      <c r="B11949" t="s">
        <v>108</v>
      </c>
      <c r="C11949" s="7">
        <v>44801</v>
      </c>
      <c r="D11949" t="str">
        <f t="shared" si="835"/>
        <v>Sun</v>
      </c>
      <c r="E11949" t="s">
        <v>2</v>
      </c>
      <c r="F11949" t="s">
        <v>112</v>
      </c>
      <c r="G11949">
        <v>1162</v>
      </c>
      <c r="H11949" t="str">
        <f t="shared" si="836"/>
        <v>Medium</v>
      </c>
      <c r="I11949" t="str">
        <f t="shared" si="838"/>
        <v>NO</v>
      </c>
      <c r="J11949" t="str">
        <f t="shared" si="834"/>
        <v>NO</v>
      </c>
      <c r="K11949" t="s">
        <v>27</v>
      </c>
      <c r="L11949" t="s">
        <v>129</v>
      </c>
    </row>
    <row r="11950" spans="1:12" x14ac:dyDescent="0.25">
      <c r="A11950" t="s">
        <v>11102</v>
      </c>
      <c r="B11950" t="s">
        <v>119</v>
      </c>
      <c r="C11950" s="7">
        <v>44200</v>
      </c>
      <c r="D11950" t="str">
        <f t="shared" si="835"/>
        <v>Mon</v>
      </c>
      <c r="E11950" t="s">
        <v>9</v>
      </c>
      <c r="F11950" t="s">
        <v>10</v>
      </c>
      <c r="G11950">
        <v>54312</v>
      </c>
      <c r="H11950" t="str">
        <f t="shared" si="836"/>
        <v>Large</v>
      </c>
      <c r="I11950" t="str">
        <f t="shared" si="838"/>
        <v>NO</v>
      </c>
      <c r="J11950" t="str">
        <f t="shared" si="834"/>
        <v>NO</v>
      </c>
      <c r="K11950" t="s">
        <v>14</v>
      </c>
      <c r="L11950" t="s">
        <v>19</v>
      </c>
    </row>
    <row r="11951" spans="1:12" x14ac:dyDescent="0.25">
      <c r="A11951" t="s">
        <v>11103</v>
      </c>
      <c r="B11951" t="s">
        <v>251</v>
      </c>
      <c r="C11951" s="7">
        <v>45242</v>
      </c>
      <c r="D11951" t="str">
        <f t="shared" si="835"/>
        <v>Sun</v>
      </c>
      <c r="E11951" t="s">
        <v>2</v>
      </c>
      <c r="F11951" t="s">
        <v>101</v>
      </c>
      <c r="G11951">
        <v>21272</v>
      </c>
      <c r="H11951" t="str">
        <f t="shared" si="836"/>
        <v>Large</v>
      </c>
      <c r="I11951" t="str">
        <f t="shared" si="838"/>
        <v>NO</v>
      </c>
      <c r="J11951" t="str">
        <f t="shared" si="834"/>
        <v>NO</v>
      </c>
      <c r="K11951" t="s">
        <v>176</v>
      </c>
      <c r="L11951" t="s">
        <v>57</v>
      </c>
    </row>
    <row r="11952" spans="1:12" x14ac:dyDescent="0.25">
      <c r="A11952" t="s">
        <v>11104</v>
      </c>
      <c r="B11952" t="s">
        <v>188</v>
      </c>
      <c r="C11952" s="7">
        <v>44793</v>
      </c>
      <c r="D11952" t="str">
        <f t="shared" si="835"/>
        <v>Sat</v>
      </c>
      <c r="E11952" t="s">
        <v>2</v>
      </c>
      <c r="F11952" t="s">
        <v>13792</v>
      </c>
      <c r="G11952">
        <v>9581</v>
      </c>
      <c r="H11952" t="str">
        <f t="shared" si="836"/>
        <v>Large</v>
      </c>
      <c r="I11952" t="str">
        <f t="shared" si="838"/>
        <v>NO</v>
      </c>
      <c r="J11952" t="str">
        <f t="shared" si="834"/>
        <v>NO</v>
      </c>
      <c r="K11952" t="s">
        <v>14</v>
      </c>
      <c r="L11952" t="s">
        <v>19</v>
      </c>
    </row>
    <row r="11953" spans="1:12" x14ac:dyDescent="0.25">
      <c r="A11953" t="s">
        <v>3771</v>
      </c>
      <c r="B11953" t="s">
        <v>186</v>
      </c>
      <c r="C11953" s="7">
        <v>45146</v>
      </c>
      <c r="D11953" t="str">
        <f t="shared" si="835"/>
        <v>Tue</v>
      </c>
      <c r="E11953" t="s">
        <v>2</v>
      </c>
      <c r="F11953" t="s">
        <v>38</v>
      </c>
      <c r="G11953">
        <v>559</v>
      </c>
      <c r="H11953" t="str">
        <f t="shared" si="836"/>
        <v>Medium</v>
      </c>
      <c r="I11953" t="str">
        <f t="shared" si="838"/>
        <v>NO</v>
      </c>
      <c r="J11953" t="str">
        <f t="shared" si="834"/>
        <v>NO</v>
      </c>
      <c r="K11953" t="s">
        <v>176</v>
      </c>
      <c r="L11953" t="s">
        <v>143</v>
      </c>
    </row>
    <row r="11954" spans="1:12" x14ac:dyDescent="0.25">
      <c r="A11954" t="s">
        <v>11105</v>
      </c>
      <c r="B11954" t="s">
        <v>21</v>
      </c>
      <c r="C11954" s="7">
        <v>44629</v>
      </c>
      <c r="D11954" t="str">
        <f t="shared" si="835"/>
        <v>Wed</v>
      </c>
      <c r="E11954" t="s">
        <v>2</v>
      </c>
      <c r="F11954" t="s">
        <v>551</v>
      </c>
      <c r="G11954">
        <v>6727</v>
      </c>
      <c r="H11954" t="str">
        <f t="shared" si="836"/>
        <v>Large</v>
      </c>
      <c r="I11954" t="str">
        <f t="shared" si="838"/>
        <v>NO</v>
      </c>
      <c r="J11954" t="str">
        <f t="shared" si="834"/>
        <v>NO</v>
      </c>
      <c r="K11954" t="s">
        <v>27</v>
      </c>
      <c r="L11954" t="s">
        <v>80</v>
      </c>
    </row>
    <row r="11955" spans="1:12" x14ac:dyDescent="0.25">
      <c r="A11955" t="s">
        <v>11106</v>
      </c>
      <c r="B11955" t="s">
        <v>87</v>
      </c>
      <c r="C11955" s="7">
        <v>44681</v>
      </c>
      <c r="D11955" t="str">
        <f t="shared" si="835"/>
        <v>Sat</v>
      </c>
      <c r="E11955" t="s">
        <v>2</v>
      </c>
      <c r="F11955" t="s">
        <v>10</v>
      </c>
      <c r="G11955">
        <v>1640</v>
      </c>
      <c r="H11955" t="str">
        <f t="shared" si="836"/>
        <v>Medium</v>
      </c>
      <c r="I11955" t="str">
        <f t="shared" si="838"/>
        <v>NO</v>
      </c>
      <c r="J11955" t="str">
        <f t="shared" si="834"/>
        <v>NO</v>
      </c>
      <c r="K11955" t="s">
        <v>13776</v>
      </c>
      <c r="L11955" t="s">
        <v>80</v>
      </c>
    </row>
    <row r="11956" spans="1:12" x14ac:dyDescent="0.25">
      <c r="A11956" t="s">
        <v>11107</v>
      </c>
      <c r="B11956" t="s">
        <v>188</v>
      </c>
      <c r="C11956" s="7">
        <v>44530</v>
      </c>
      <c r="D11956" t="str">
        <f t="shared" si="835"/>
        <v>Tue</v>
      </c>
      <c r="E11956" t="s">
        <v>9</v>
      </c>
      <c r="F11956" t="s">
        <v>49</v>
      </c>
      <c r="G11956">
        <v>56832</v>
      </c>
      <c r="H11956" t="str">
        <f t="shared" si="836"/>
        <v>Large</v>
      </c>
      <c r="I11956" t="str">
        <f t="shared" si="838"/>
        <v>NO</v>
      </c>
      <c r="J11956" t="str">
        <f t="shared" si="834"/>
        <v>NO</v>
      </c>
      <c r="K11956" t="s">
        <v>176</v>
      </c>
      <c r="L11956" t="s">
        <v>109</v>
      </c>
    </row>
    <row r="11957" spans="1:12" x14ac:dyDescent="0.25">
      <c r="A11957" t="s">
        <v>11108</v>
      </c>
      <c r="B11957" t="s">
        <v>256</v>
      </c>
      <c r="C11957" s="7">
        <v>44809</v>
      </c>
      <c r="D11957" t="str">
        <f t="shared" si="835"/>
        <v>Mon</v>
      </c>
      <c r="E11957" t="s">
        <v>2</v>
      </c>
      <c r="F11957" t="s">
        <v>38</v>
      </c>
      <c r="G11957">
        <v>4051</v>
      </c>
      <c r="H11957" t="str">
        <f t="shared" si="836"/>
        <v>Large</v>
      </c>
      <c r="I11957" t="str">
        <f t="shared" si="838"/>
        <v>NO</v>
      </c>
      <c r="J11957" t="str">
        <f t="shared" si="834"/>
        <v>NO</v>
      </c>
      <c r="K11957" t="s">
        <v>14</v>
      </c>
      <c r="L11957" t="s">
        <v>13793</v>
      </c>
    </row>
    <row r="11958" spans="1:12" x14ac:dyDescent="0.25">
      <c r="A11958" t="s">
        <v>11109</v>
      </c>
      <c r="B11958" t="s">
        <v>46</v>
      </c>
      <c r="C11958" s="7">
        <v>45657</v>
      </c>
      <c r="D11958" t="str">
        <f t="shared" si="835"/>
        <v>Tue</v>
      </c>
      <c r="E11958" t="s">
        <v>2</v>
      </c>
      <c r="F11958" t="s">
        <v>332</v>
      </c>
      <c r="G11958">
        <v>8868</v>
      </c>
      <c r="H11958" t="str">
        <f t="shared" si="836"/>
        <v>Large</v>
      </c>
      <c r="I11958" t="str">
        <f t="shared" si="838"/>
        <v>NO</v>
      </c>
      <c r="J11958" t="str">
        <f t="shared" si="834"/>
        <v>NO</v>
      </c>
      <c r="K11958" t="s">
        <v>14</v>
      </c>
      <c r="L11958" t="s">
        <v>57</v>
      </c>
    </row>
    <row r="11959" spans="1:12" x14ac:dyDescent="0.25">
      <c r="A11959" t="s">
        <v>11110</v>
      </c>
      <c r="B11959" t="s">
        <v>219</v>
      </c>
      <c r="C11959" s="7">
        <v>44309</v>
      </c>
      <c r="D11959" t="str">
        <f t="shared" si="835"/>
        <v>Fri</v>
      </c>
      <c r="E11959" t="s">
        <v>9</v>
      </c>
      <c r="F11959" t="s">
        <v>63</v>
      </c>
      <c r="G11959">
        <v>53888</v>
      </c>
      <c r="H11959" t="str">
        <f t="shared" si="836"/>
        <v>Large</v>
      </c>
      <c r="I11959" t="str">
        <f t="shared" si="838"/>
        <v>NO</v>
      </c>
      <c r="J11959" t="str">
        <f t="shared" si="834"/>
        <v>NO</v>
      </c>
      <c r="K11959" t="s">
        <v>176</v>
      </c>
      <c r="L11959" t="s">
        <v>109</v>
      </c>
    </row>
    <row r="11960" spans="1:12" x14ac:dyDescent="0.25">
      <c r="A11960" t="s">
        <v>11111</v>
      </c>
      <c r="B11960" t="s">
        <v>31</v>
      </c>
      <c r="C11960" s="7">
        <v>44568</v>
      </c>
      <c r="D11960" t="str">
        <f t="shared" si="835"/>
        <v>Fri</v>
      </c>
      <c r="E11960" t="s">
        <v>2</v>
      </c>
      <c r="F11960" t="s">
        <v>38</v>
      </c>
      <c r="G11960">
        <v>5796</v>
      </c>
      <c r="H11960" t="str">
        <f t="shared" si="836"/>
        <v>Large</v>
      </c>
      <c r="I11960" t="str">
        <f t="shared" si="838"/>
        <v>NO</v>
      </c>
      <c r="J11960" t="str">
        <f t="shared" si="834"/>
        <v>NO</v>
      </c>
      <c r="K11960" t="s">
        <v>27</v>
      </c>
      <c r="L11960" t="s">
        <v>109</v>
      </c>
    </row>
    <row r="11961" spans="1:12" x14ac:dyDescent="0.25">
      <c r="A11961" t="s">
        <v>11112</v>
      </c>
      <c r="B11961" t="s">
        <v>362</v>
      </c>
      <c r="C11961" s="7">
        <v>44565</v>
      </c>
      <c r="D11961" t="str">
        <f t="shared" si="835"/>
        <v>Tue</v>
      </c>
      <c r="E11961" t="s">
        <v>2</v>
      </c>
      <c r="F11961" t="s">
        <v>49</v>
      </c>
      <c r="G11961">
        <v>26260</v>
      </c>
      <c r="H11961" t="str">
        <f t="shared" si="836"/>
        <v>Large</v>
      </c>
      <c r="I11961" t="str">
        <f t="shared" si="838"/>
        <v>NO</v>
      </c>
      <c r="J11961" t="str">
        <f t="shared" si="834"/>
        <v>NO</v>
      </c>
      <c r="K11961" t="s">
        <v>176</v>
      </c>
      <c r="L11961" t="s">
        <v>3</v>
      </c>
    </row>
    <row r="11962" spans="1:12" x14ac:dyDescent="0.25">
      <c r="A11962" t="s">
        <v>11113</v>
      </c>
      <c r="B11962" t="s">
        <v>97</v>
      </c>
      <c r="C11962" s="7">
        <v>44568</v>
      </c>
      <c r="D11962" t="str">
        <f t="shared" si="835"/>
        <v>Fri</v>
      </c>
      <c r="E11962" t="s">
        <v>2</v>
      </c>
      <c r="F11962" t="s">
        <v>38</v>
      </c>
      <c r="G11962">
        <v>5970</v>
      </c>
      <c r="H11962" t="str">
        <f t="shared" si="836"/>
        <v>Large</v>
      </c>
      <c r="I11962" t="str">
        <f t="shared" si="838"/>
        <v>NO</v>
      </c>
      <c r="J11962" t="str">
        <f t="shared" si="834"/>
        <v>NO</v>
      </c>
      <c r="K11962" t="s">
        <v>27</v>
      </c>
      <c r="L11962" t="s">
        <v>13793</v>
      </c>
    </row>
    <row r="11963" spans="1:12" x14ac:dyDescent="0.25">
      <c r="A11963" t="s">
        <v>11114</v>
      </c>
      <c r="B11963" t="s">
        <v>103</v>
      </c>
      <c r="C11963" s="7">
        <v>44450</v>
      </c>
      <c r="D11963" t="str">
        <f t="shared" si="835"/>
        <v>Sat</v>
      </c>
      <c r="E11963" t="s">
        <v>2</v>
      </c>
      <c r="F11963" t="s">
        <v>49</v>
      </c>
      <c r="G11963">
        <v>2076</v>
      </c>
      <c r="H11963" t="str">
        <f t="shared" si="836"/>
        <v>Large</v>
      </c>
      <c r="I11963" t="str">
        <f t="shared" si="838"/>
        <v>NO</v>
      </c>
      <c r="J11963" t="str">
        <f t="shared" si="834"/>
        <v>NO</v>
      </c>
      <c r="K11963" t="s">
        <v>176</v>
      </c>
      <c r="L11963" t="s">
        <v>206</v>
      </c>
    </row>
    <row r="11964" spans="1:12" x14ac:dyDescent="0.25">
      <c r="A11964" t="s">
        <v>11115</v>
      </c>
      <c r="B11964" t="s">
        <v>254</v>
      </c>
      <c r="C11964" s="7">
        <v>44320</v>
      </c>
      <c r="D11964" t="str">
        <f t="shared" si="835"/>
        <v>Tue</v>
      </c>
      <c r="E11964" t="s">
        <v>2</v>
      </c>
      <c r="F11964" t="s">
        <v>112</v>
      </c>
      <c r="G11964">
        <v>8245</v>
      </c>
      <c r="H11964" t="str">
        <f t="shared" si="836"/>
        <v>Large</v>
      </c>
      <c r="I11964" t="str">
        <f t="shared" si="838"/>
        <v>NO</v>
      </c>
      <c r="J11964" t="str">
        <f t="shared" si="834"/>
        <v>NO</v>
      </c>
      <c r="K11964" t="s">
        <v>27</v>
      </c>
      <c r="L11964" t="s">
        <v>206</v>
      </c>
    </row>
    <row r="11965" spans="1:12" x14ac:dyDescent="0.25">
      <c r="A11965" t="s">
        <v>11116</v>
      </c>
      <c r="B11965" t="s">
        <v>297</v>
      </c>
      <c r="C11965" s="7">
        <v>44331</v>
      </c>
      <c r="D11965" t="str">
        <f t="shared" si="835"/>
        <v>Sat</v>
      </c>
      <c r="E11965" t="s">
        <v>2</v>
      </c>
      <c r="F11965" t="s">
        <v>38</v>
      </c>
      <c r="G11965">
        <v>8136</v>
      </c>
      <c r="H11965" t="str">
        <f t="shared" si="836"/>
        <v>Large</v>
      </c>
      <c r="I11965" t="str">
        <f t="shared" si="838"/>
        <v>NO</v>
      </c>
      <c r="J11965" t="str">
        <f t="shared" si="834"/>
        <v>NO</v>
      </c>
      <c r="K11965" t="s">
        <v>27</v>
      </c>
      <c r="L11965" t="s">
        <v>19</v>
      </c>
    </row>
    <row r="11966" spans="1:12" x14ac:dyDescent="0.25">
      <c r="A11966" t="s">
        <v>11117</v>
      </c>
      <c r="B11966" t="s">
        <v>170</v>
      </c>
      <c r="C11966" s="7">
        <v>44747</v>
      </c>
      <c r="D11966" t="str">
        <f t="shared" si="835"/>
        <v>Tue</v>
      </c>
      <c r="E11966" t="s">
        <v>2</v>
      </c>
      <c r="F11966" t="s">
        <v>160</v>
      </c>
      <c r="G11966">
        <v>1007</v>
      </c>
      <c r="H11966" t="str">
        <f t="shared" si="836"/>
        <v>Medium</v>
      </c>
      <c r="I11966" t="str">
        <f t="shared" si="838"/>
        <v>NO</v>
      </c>
      <c r="J11966" t="str">
        <f t="shared" si="834"/>
        <v>NO</v>
      </c>
      <c r="K11966" t="s">
        <v>14</v>
      </c>
      <c r="L11966" t="s">
        <v>3</v>
      </c>
    </row>
    <row r="11967" spans="1:12" x14ac:dyDescent="0.25">
      <c r="A11967" t="s">
        <v>11118</v>
      </c>
      <c r="B11967" t="s">
        <v>251</v>
      </c>
      <c r="C11967" s="7">
        <v>45130</v>
      </c>
      <c r="D11967" t="str">
        <f t="shared" si="835"/>
        <v>Sun</v>
      </c>
      <c r="E11967" t="s">
        <v>2</v>
      </c>
      <c r="F11967" t="s">
        <v>38</v>
      </c>
      <c r="G11967">
        <v>8290</v>
      </c>
      <c r="H11967" t="str">
        <f t="shared" si="836"/>
        <v>Large</v>
      </c>
      <c r="I11967" t="str">
        <f t="shared" si="838"/>
        <v>NO</v>
      </c>
      <c r="J11967" t="str">
        <f t="shared" si="834"/>
        <v>NO</v>
      </c>
      <c r="K11967" t="s">
        <v>13776</v>
      </c>
      <c r="L11967" t="s">
        <v>6</v>
      </c>
    </row>
    <row r="11968" spans="1:12" x14ac:dyDescent="0.25">
      <c r="A11968" t="s">
        <v>11119</v>
      </c>
      <c r="B11968" t="s">
        <v>413</v>
      </c>
      <c r="C11968" s="7">
        <v>45020</v>
      </c>
      <c r="D11968" t="str">
        <f t="shared" si="835"/>
        <v>Tue</v>
      </c>
      <c r="E11968" t="s">
        <v>9</v>
      </c>
      <c r="F11968" t="s">
        <v>101</v>
      </c>
      <c r="G11968">
        <v>30386</v>
      </c>
      <c r="H11968" t="str">
        <f t="shared" si="836"/>
        <v>Large</v>
      </c>
      <c r="I11968" t="str">
        <f t="shared" si="838"/>
        <v>NO</v>
      </c>
      <c r="J11968" t="str">
        <f t="shared" si="834"/>
        <v>NO</v>
      </c>
      <c r="K11968" t="s">
        <v>14</v>
      </c>
      <c r="L11968" t="s">
        <v>19</v>
      </c>
    </row>
    <row r="11969" spans="1:12" x14ac:dyDescent="0.25">
      <c r="A11969" t="s">
        <v>11120</v>
      </c>
      <c r="B11969" t="s">
        <v>172</v>
      </c>
      <c r="C11969" s="7">
        <v>44849</v>
      </c>
      <c r="D11969" t="str">
        <f t="shared" si="835"/>
        <v>Sat</v>
      </c>
      <c r="E11969" t="s">
        <v>2</v>
      </c>
      <c r="F11969" t="s">
        <v>112</v>
      </c>
      <c r="G11969">
        <v>7670</v>
      </c>
      <c r="H11969" t="str">
        <f t="shared" si="836"/>
        <v>Large</v>
      </c>
      <c r="I11969" t="str">
        <f t="shared" si="838"/>
        <v>NO</v>
      </c>
      <c r="J11969" t="str">
        <f t="shared" si="834"/>
        <v>NO</v>
      </c>
      <c r="K11969" t="s">
        <v>14</v>
      </c>
      <c r="L11969" t="s">
        <v>129</v>
      </c>
    </row>
    <row r="11970" spans="1:12" x14ac:dyDescent="0.25">
      <c r="A11970" t="s">
        <v>11121</v>
      </c>
      <c r="B11970" t="s">
        <v>106</v>
      </c>
      <c r="C11970" s="7">
        <v>44846</v>
      </c>
      <c r="D11970" t="str">
        <f t="shared" si="835"/>
        <v>Wed</v>
      </c>
      <c r="E11970" t="s">
        <v>2</v>
      </c>
      <c r="F11970" t="s">
        <v>551</v>
      </c>
      <c r="G11970">
        <v>2197</v>
      </c>
      <c r="H11970" t="str">
        <f t="shared" si="836"/>
        <v>Large</v>
      </c>
      <c r="I11970" t="str">
        <f t="shared" si="838"/>
        <v>NO</v>
      </c>
      <c r="J11970" t="str">
        <f t="shared" ref="J11970:J12033" si="839">IF(G11970&gt;500000,"YES","NO")</f>
        <v>NO</v>
      </c>
      <c r="K11970" t="s">
        <v>27</v>
      </c>
      <c r="L11970" t="s">
        <v>80</v>
      </c>
    </row>
    <row r="11971" spans="1:12" x14ac:dyDescent="0.25">
      <c r="A11971" t="s">
        <v>11122</v>
      </c>
      <c r="B11971" t="s">
        <v>238</v>
      </c>
      <c r="C11971" s="7">
        <v>44813</v>
      </c>
      <c r="D11971" t="str">
        <f t="shared" ref="D11971:D12034" si="840">TEXT(C11971,"DDD")</f>
        <v>Fri</v>
      </c>
      <c r="E11971" t="s">
        <v>2</v>
      </c>
      <c r="F11971" t="s">
        <v>112</v>
      </c>
      <c r="G11971">
        <v>3197</v>
      </c>
      <c r="H11971" t="str">
        <f t="shared" ref="H11971:H12034" si="841">IF(G11971&lt;100,"Micro",
   IF(G11971&lt;=500,"Small",
      IF(G11971&lt;=2000,"Medium","Large")))</f>
        <v>Large</v>
      </c>
      <c r="I11971" t="str">
        <f t="shared" si="838"/>
        <v>NO</v>
      </c>
      <c r="J11971" t="str">
        <f t="shared" si="839"/>
        <v>NO</v>
      </c>
      <c r="K11971" t="s">
        <v>176</v>
      </c>
      <c r="L11971" t="s">
        <v>143</v>
      </c>
    </row>
    <row r="11972" spans="1:12" x14ac:dyDescent="0.25">
      <c r="A11972" t="s">
        <v>11123</v>
      </c>
      <c r="B11972" t="s">
        <v>11</v>
      </c>
      <c r="C11972" s="7">
        <v>44248</v>
      </c>
      <c r="D11972" t="str">
        <f t="shared" si="840"/>
        <v>Sun</v>
      </c>
      <c r="E11972" t="s">
        <v>2</v>
      </c>
      <c r="F11972" t="s">
        <v>38</v>
      </c>
      <c r="G11972">
        <v>4067</v>
      </c>
      <c r="H11972" t="str">
        <f t="shared" si="841"/>
        <v>Large</v>
      </c>
      <c r="I11972" t="str">
        <f t="shared" si="838"/>
        <v>NO</v>
      </c>
      <c r="J11972" t="str">
        <f t="shared" si="839"/>
        <v>NO</v>
      </c>
      <c r="K11972" t="s">
        <v>13776</v>
      </c>
      <c r="L11972" t="s">
        <v>109</v>
      </c>
    </row>
    <row r="11973" spans="1:12" x14ac:dyDescent="0.25">
      <c r="A11973" t="s">
        <v>11124</v>
      </c>
      <c r="B11973" t="s">
        <v>362</v>
      </c>
      <c r="C11973" s="7">
        <v>45545</v>
      </c>
      <c r="D11973" t="str">
        <f t="shared" si="840"/>
        <v>Tue</v>
      </c>
      <c r="E11973" t="s">
        <v>2</v>
      </c>
      <c r="F11973" t="s">
        <v>112</v>
      </c>
      <c r="G11973">
        <v>3161</v>
      </c>
      <c r="H11973" t="str">
        <f t="shared" si="841"/>
        <v>Large</v>
      </c>
      <c r="I11973" t="str">
        <f t="shared" si="838"/>
        <v>NO</v>
      </c>
      <c r="J11973" t="str">
        <f t="shared" si="839"/>
        <v>NO</v>
      </c>
      <c r="K11973" t="s">
        <v>13776</v>
      </c>
      <c r="L11973" t="s">
        <v>129</v>
      </c>
    </row>
    <row r="11974" spans="1:12" x14ac:dyDescent="0.25">
      <c r="A11974" t="s">
        <v>11125</v>
      </c>
      <c r="B11974" t="s">
        <v>263</v>
      </c>
      <c r="C11974" s="7">
        <v>45371</v>
      </c>
      <c r="D11974" t="str">
        <f t="shared" si="840"/>
        <v>Wed</v>
      </c>
      <c r="E11974" t="s">
        <v>2</v>
      </c>
      <c r="F11974" t="s">
        <v>112</v>
      </c>
      <c r="G11974">
        <v>2919</v>
      </c>
      <c r="H11974" t="str">
        <f t="shared" si="841"/>
        <v>Large</v>
      </c>
      <c r="I11974" t="str">
        <f t="shared" si="838"/>
        <v>NO</v>
      </c>
      <c r="J11974" t="str">
        <f t="shared" si="839"/>
        <v>NO</v>
      </c>
      <c r="K11974" t="s">
        <v>14</v>
      </c>
      <c r="L11974" t="s">
        <v>206</v>
      </c>
    </row>
    <row r="11975" spans="1:12" x14ac:dyDescent="0.25">
      <c r="A11975" t="s">
        <v>6275</v>
      </c>
      <c r="B11975" t="s">
        <v>291</v>
      </c>
      <c r="C11975" s="7">
        <v>44606</v>
      </c>
      <c r="D11975" t="str">
        <f t="shared" si="840"/>
        <v>Mon</v>
      </c>
      <c r="E11975" t="s">
        <v>9</v>
      </c>
      <c r="F11975" t="s">
        <v>38</v>
      </c>
      <c r="G11975">
        <v>48704</v>
      </c>
      <c r="H11975" t="str">
        <f t="shared" si="841"/>
        <v>Large</v>
      </c>
      <c r="I11975" t="str">
        <f t="shared" si="838"/>
        <v>NO</v>
      </c>
      <c r="J11975" t="str">
        <f t="shared" si="839"/>
        <v>NO</v>
      </c>
      <c r="K11975" t="s">
        <v>27</v>
      </c>
      <c r="L11975" t="s">
        <v>109</v>
      </c>
    </row>
    <row r="11976" spans="1:12" x14ac:dyDescent="0.25">
      <c r="A11976" t="s">
        <v>11126</v>
      </c>
      <c r="B11976" t="s">
        <v>508</v>
      </c>
      <c r="C11976" s="7">
        <v>45178</v>
      </c>
      <c r="D11976" t="str">
        <f t="shared" si="840"/>
        <v>Sat</v>
      </c>
      <c r="E11976" t="s">
        <v>2</v>
      </c>
      <c r="F11976" t="s">
        <v>112</v>
      </c>
      <c r="G11976">
        <v>2650</v>
      </c>
      <c r="H11976" t="str">
        <f t="shared" si="841"/>
        <v>Large</v>
      </c>
      <c r="I11976" t="str">
        <f t="shared" si="838"/>
        <v>NO</v>
      </c>
      <c r="J11976" t="str">
        <f t="shared" si="839"/>
        <v>NO</v>
      </c>
      <c r="K11976" t="s">
        <v>14</v>
      </c>
      <c r="L11976" t="s">
        <v>3</v>
      </c>
    </row>
    <row r="11977" spans="1:12" x14ac:dyDescent="0.25">
      <c r="A11977" t="s">
        <v>11127</v>
      </c>
      <c r="B11977" t="s">
        <v>79</v>
      </c>
      <c r="C11977" s="7">
        <v>45394</v>
      </c>
      <c r="D11977" t="str">
        <f t="shared" si="840"/>
        <v>Fri</v>
      </c>
      <c r="E11977" t="s">
        <v>2</v>
      </c>
      <c r="F11977" t="s">
        <v>112</v>
      </c>
      <c r="G11977">
        <v>7463</v>
      </c>
      <c r="H11977" t="str">
        <f t="shared" si="841"/>
        <v>Large</v>
      </c>
      <c r="I11977" t="str">
        <f t="shared" si="838"/>
        <v>NO</v>
      </c>
      <c r="J11977" t="str">
        <f t="shared" si="839"/>
        <v>NO</v>
      </c>
      <c r="K11977" t="s">
        <v>176</v>
      </c>
      <c r="L11977" t="s">
        <v>57</v>
      </c>
    </row>
    <row r="11978" spans="1:12" x14ac:dyDescent="0.25">
      <c r="A11978" t="s">
        <v>11128</v>
      </c>
      <c r="B11978" t="s">
        <v>26</v>
      </c>
      <c r="C11978" s="7">
        <v>44858</v>
      </c>
      <c r="D11978" t="str">
        <f t="shared" si="840"/>
        <v>Mon</v>
      </c>
      <c r="E11978" t="s">
        <v>2</v>
      </c>
      <c r="F11978" t="s">
        <v>112</v>
      </c>
      <c r="G11978">
        <v>1259</v>
      </c>
      <c r="H11978" t="str">
        <f t="shared" si="841"/>
        <v>Medium</v>
      </c>
      <c r="I11978" t="str">
        <f t="shared" si="838"/>
        <v>NO</v>
      </c>
      <c r="J11978" t="str">
        <f t="shared" si="839"/>
        <v>NO</v>
      </c>
      <c r="K11978" t="s">
        <v>27</v>
      </c>
      <c r="L11978" t="s">
        <v>6</v>
      </c>
    </row>
    <row r="11979" spans="1:12" x14ac:dyDescent="0.25">
      <c r="A11979" t="s">
        <v>11129</v>
      </c>
      <c r="B11979" t="s">
        <v>191</v>
      </c>
      <c r="C11979" s="7">
        <v>44974</v>
      </c>
      <c r="D11979" t="str">
        <f t="shared" si="840"/>
        <v>Fri</v>
      </c>
      <c r="E11979" t="s">
        <v>9</v>
      </c>
      <c r="F11979" t="s">
        <v>63</v>
      </c>
      <c r="G11979">
        <v>41028</v>
      </c>
      <c r="H11979" t="str">
        <f t="shared" si="841"/>
        <v>Large</v>
      </c>
      <c r="I11979" t="str">
        <f t="shared" si="838"/>
        <v>NO</v>
      </c>
      <c r="J11979" t="str">
        <f t="shared" si="839"/>
        <v>NO</v>
      </c>
      <c r="K11979" t="s">
        <v>14</v>
      </c>
      <c r="L11979" t="s">
        <v>13777</v>
      </c>
    </row>
    <row r="11980" spans="1:12" x14ac:dyDescent="0.25">
      <c r="A11980" t="s">
        <v>11130</v>
      </c>
      <c r="B11980" t="s">
        <v>54</v>
      </c>
      <c r="C11980" s="7">
        <v>44299</v>
      </c>
      <c r="D11980" t="str">
        <f t="shared" si="840"/>
        <v>Tue</v>
      </c>
      <c r="E11980" t="s">
        <v>2</v>
      </c>
      <c r="F11980" t="s">
        <v>38</v>
      </c>
      <c r="G11980">
        <v>3493</v>
      </c>
      <c r="H11980" t="str">
        <f t="shared" si="841"/>
        <v>Large</v>
      </c>
      <c r="I11980" t="str">
        <f t="shared" si="838"/>
        <v>NO</v>
      </c>
      <c r="J11980" t="str">
        <f t="shared" si="839"/>
        <v>NO</v>
      </c>
      <c r="K11980" t="s">
        <v>176</v>
      </c>
      <c r="L11980" t="s">
        <v>57</v>
      </c>
    </row>
    <row r="11981" spans="1:12" x14ac:dyDescent="0.25">
      <c r="A11981" t="s">
        <v>10275</v>
      </c>
      <c r="B11981" t="s">
        <v>53</v>
      </c>
      <c r="C11981" s="7">
        <v>44592</v>
      </c>
      <c r="D11981" t="str">
        <f t="shared" si="840"/>
        <v>Mon</v>
      </c>
      <c r="E11981" t="s">
        <v>2</v>
      </c>
      <c r="F11981" t="s">
        <v>168</v>
      </c>
      <c r="G11981">
        <v>-1000</v>
      </c>
      <c r="H11981" t="str">
        <f t="shared" si="841"/>
        <v>Micro</v>
      </c>
      <c r="I11981" t="str">
        <f t="shared" si="838"/>
        <v>YES</v>
      </c>
      <c r="J11981" t="str">
        <f t="shared" si="839"/>
        <v>NO</v>
      </c>
      <c r="K11981" t="s">
        <v>13776</v>
      </c>
      <c r="L11981" t="s">
        <v>80</v>
      </c>
    </row>
    <row r="11982" spans="1:12" x14ac:dyDescent="0.25">
      <c r="A11982" t="s">
        <v>11131</v>
      </c>
      <c r="B11982" t="s">
        <v>226</v>
      </c>
      <c r="C11982" s="7">
        <v>45596</v>
      </c>
      <c r="D11982" t="str">
        <f t="shared" si="840"/>
        <v>Thu</v>
      </c>
      <c r="E11982" t="s">
        <v>2</v>
      </c>
      <c r="F11982" t="s">
        <v>69</v>
      </c>
      <c r="G11982">
        <v>934</v>
      </c>
      <c r="H11982" t="str">
        <f t="shared" si="841"/>
        <v>Medium</v>
      </c>
      <c r="I11982" t="str">
        <f t="shared" si="838"/>
        <v>NO</v>
      </c>
      <c r="J11982" t="str">
        <f t="shared" si="839"/>
        <v>NO</v>
      </c>
      <c r="K11982" t="s">
        <v>14</v>
      </c>
      <c r="L11982" t="s">
        <v>129</v>
      </c>
    </row>
    <row r="11983" spans="1:12" x14ac:dyDescent="0.25">
      <c r="A11983" t="s">
        <v>11132</v>
      </c>
      <c r="B11983" t="s">
        <v>175</v>
      </c>
      <c r="C11983" s="7">
        <v>44413</v>
      </c>
      <c r="D11983" t="str">
        <f t="shared" si="840"/>
        <v>Thu</v>
      </c>
      <c r="E11983" t="s">
        <v>2</v>
      </c>
      <c r="F11983" t="s">
        <v>160</v>
      </c>
      <c r="G11983">
        <v>3813</v>
      </c>
      <c r="H11983" t="str">
        <f t="shared" si="841"/>
        <v>Large</v>
      </c>
      <c r="I11983" t="str">
        <f t="shared" si="838"/>
        <v>NO</v>
      </c>
      <c r="J11983" t="str">
        <f t="shared" si="839"/>
        <v>NO</v>
      </c>
      <c r="K11983" t="s">
        <v>176</v>
      </c>
      <c r="L11983" t="s">
        <v>6</v>
      </c>
    </row>
    <row r="11984" spans="1:12" x14ac:dyDescent="0.25">
      <c r="A11984" t="s">
        <v>11133</v>
      </c>
      <c r="B11984" t="s">
        <v>56</v>
      </c>
      <c r="C11984" s="7">
        <v>45508</v>
      </c>
      <c r="D11984" t="str">
        <f t="shared" si="840"/>
        <v>Sun</v>
      </c>
      <c r="E11984" t="s">
        <v>9</v>
      </c>
      <c r="F11984" t="s">
        <v>332</v>
      </c>
      <c r="G11984">
        <v>17994</v>
      </c>
      <c r="H11984" t="str">
        <f t="shared" si="841"/>
        <v>Large</v>
      </c>
      <c r="I11984" t="str">
        <f t="shared" si="838"/>
        <v>NO</v>
      </c>
      <c r="J11984" t="str">
        <f t="shared" si="839"/>
        <v>NO</v>
      </c>
      <c r="K11984" t="s">
        <v>13776</v>
      </c>
      <c r="L11984" t="s">
        <v>57</v>
      </c>
    </row>
    <row r="11985" spans="1:12" x14ac:dyDescent="0.25">
      <c r="A11985" t="s">
        <v>10833</v>
      </c>
      <c r="B11985" t="s">
        <v>191</v>
      </c>
      <c r="C11985" s="7">
        <v>44752</v>
      </c>
      <c r="D11985" t="str">
        <f t="shared" si="840"/>
        <v>Sun</v>
      </c>
      <c r="E11985" t="s">
        <v>2</v>
      </c>
      <c r="F11985" t="s">
        <v>38</v>
      </c>
      <c r="G11985">
        <v>8498</v>
      </c>
      <c r="H11985" t="str">
        <f t="shared" si="841"/>
        <v>Large</v>
      </c>
      <c r="I11985" t="str">
        <f t="shared" si="838"/>
        <v>NO</v>
      </c>
      <c r="J11985" t="str">
        <f t="shared" si="839"/>
        <v>NO</v>
      </c>
      <c r="K11985" t="s">
        <v>27</v>
      </c>
      <c r="L11985" t="s">
        <v>6</v>
      </c>
    </row>
    <row r="11986" spans="1:12" x14ac:dyDescent="0.25">
      <c r="A11986" t="s">
        <v>11134</v>
      </c>
      <c r="B11986" t="s">
        <v>212</v>
      </c>
      <c r="C11986" s="7">
        <v>45183</v>
      </c>
      <c r="D11986" t="str">
        <f t="shared" si="840"/>
        <v>Thu</v>
      </c>
      <c r="E11986" t="s">
        <v>9</v>
      </c>
      <c r="F11986" t="s">
        <v>38</v>
      </c>
      <c r="G11986">
        <v>55338</v>
      </c>
      <c r="H11986" t="str">
        <f t="shared" si="841"/>
        <v>Large</v>
      </c>
      <c r="I11986" t="str">
        <f t="shared" si="838"/>
        <v>NO</v>
      </c>
      <c r="J11986" t="str">
        <f t="shared" si="839"/>
        <v>NO</v>
      </c>
      <c r="K11986" t="s">
        <v>13776</v>
      </c>
      <c r="L11986" t="s">
        <v>143</v>
      </c>
    </row>
    <row r="11987" spans="1:12" x14ac:dyDescent="0.25">
      <c r="A11987" t="s">
        <v>11135</v>
      </c>
      <c r="B11987" t="s">
        <v>416</v>
      </c>
      <c r="C11987" s="7">
        <v>45626</v>
      </c>
      <c r="D11987" t="str">
        <f t="shared" si="840"/>
        <v>Sat</v>
      </c>
      <c r="E11987" t="s">
        <v>2</v>
      </c>
      <c r="F11987" t="s">
        <v>49</v>
      </c>
      <c r="G11987">
        <v>2655</v>
      </c>
      <c r="H11987" t="str">
        <f t="shared" si="841"/>
        <v>Large</v>
      </c>
      <c r="I11987" t="str">
        <f t="shared" si="838"/>
        <v>NO</v>
      </c>
      <c r="J11987" t="str">
        <f t="shared" si="839"/>
        <v>NO</v>
      </c>
      <c r="K11987" t="s">
        <v>176</v>
      </c>
      <c r="L11987" t="s">
        <v>129</v>
      </c>
    </row>
    <row r="11988" spans="1:12" x14ac:dyDescent="0.25">
      <c r="A11988" t="s">
        <v>11136</v>
      </c>
      <c r="B11988" t="s">
        <v>95</v>
      </c>
      <c r="C11988" s="7">
        <v>44937</v>
      </c>
      <c r="D11988" t="str">
        <f t="shared" si="840"/>
        <v>Wed</v>
      </c>
      <c r="E11988" t="s">
        <v>2</v>
      </c>
      <c r="F11988" t="s">
        <v>38</v>
      </c>
      <c r="G11988">
        <v>6844</v>
      </c>
      <c r="H11988" t="str">
        <f t="shared" si="841"/>
        <v>Large</v>
      </c>
      <c r="I11988" t="str">
        <f t="shared" si="838"/>
        <v>NO</v>
      </c>
      <c r="J11988" t="str">
        <f t="shared" si="839"/>
        <v>NO</v>
      </c>
      <c r="K11988" t="s">
        <v>14</v>
      </c>
      <c r="L11988" t="s">
        <v>19</v>
      </c>
    </row>
    <row r="11989" spans="1:12" x14ac:dyDescent="0.25">
      <c r="A11989" t="s">
        <v>11137</v>
      </c>
      <c r="B11989" t="s">
        <v>641</v>
      </c>
      <c r="C11989" s="7">
        <v>45127</v>
      </c>
      <c r="D11989" t="str">
        <f t="shared" si="840"/>
        <v>Thu</v>
      </c>
      <c r="E11989" t="s">
        <v>2</v>
      </c>
      <c r="F11989" t="s">
        <v>332</v>
      </c>
      <c r="G11989">
        <v>999999</v>
      </c>
      <c r="H11989" t="str">
        <f t="shared" si="841"/>
        <v>Large</v>
      </c>
      <c r="I11989" t="str">
        <f t="shared" si="838"/>
        <v>NO</v>
      </c>
      <c r="J11989" t="str">
        <f t="shared" si="839"/>
        <v>YES</v>
      </c>
      <c r="K11989" t="s">
        <v>176</v>
      </c>
      <c r="L11989" t="s">
        <v>6</v>
      </c>
    </row>
    <row r="11990" spans="1:12" x14ac:dyDescent="0.25">
      <c r="A11990" t="s">
        <v>11138</v>
      </c>
      <c r="B11990" t="s">
        <v>126</v>
      </c>
      <c r="C11990" s="7">
        <v>44240</v>
      </c>
      <c r="D11990" t="str">
        <f t="shared" si="840"/>
        <v>Sat</v>
      </c>
      <c r="E11990" t="s">
        <v>2</v>
      </c>
      <c r="F11990" t="s">
        <v>112</v>
      </c>
      <c r="G11990">
        <v>886</v>
      </c>
      <c r="H11990" t="str">
        <f t="shared" si="841"/>
        <v>Medium</v>
      </c>
      <c r="I11990" t="str">
        <f t="shared" si="838"/>
        <v>NO</v>
      </c>
      <c r="J11990" t="str">
        <f t="shared" si="839"/>
        <v>NO</v>
      </c>
      <c r="K11990" t="s">
        <v>13776</v>
      </c>
      <c r="L11990" t="s">
        <v>6</v>
      </c>
    </row>
    <row r="11991" spans="1:12" x14ac:dyDescent="0.25">
      <c r="A11991" t="s">
        <v>11139</v>
      </c>
      <c r="B11991" t="s">
        <v>839</v>
      </c>
      <c r="C11991" s="7">
        <v>44499</v>
      </c>
      <c r="D11991" t="str">
        <f t="shared" si="840"/>
        <v>Sat</v>
      </c>
      <c r="E11991" t="s">
        <v>2</v>
      </c>
      <c r="F11991" t="s">
        <v>38</v>
      </c>
      <c r="G11991">
        <v>4716</v>
      </c>
      <c r="H11991" t="str">
        <f t="shared" si="841"/>
        <v>Large</v>
      </c>
      <c r="I11991" t="str">
        <f t="shared" si="838"/>
        <v>NO</v>
      </c>
      <c r="J11991" t="str">
        <f t="shared" si="839"/>
        <v>NO</v>
      </c>
      <c r="K11991" t="s">
        <v>176</v>
      </c>
      <c r="L11991" t="s">
        <v>109</v>
      </c>
    </row>
    <row r="11992" spans="1:12" x14ac:dyDescent="0.25">
      <c r="A11992" t="s">
        <v>11140</v>
      </c>
      <c r="B11992" t="s">
        <v>281</v>
      </c>
      <c r="C11992" s="7">
        <v>45646</v>
      </c>
      <c r="D11992" t="str">
        <f t="shared" si="840"/>
        <v>Fri</v>
      </c>
      <c r="E11992" t="s">
        <v>2</v>
      </c>
      <c r="F11992" t="s">
        <v>112</v>
      </c>
      <c r="G11992">
        <v>4347</v>
      </c>
      <c r="H11992" t="str">
        <f t="shared" si="841"/>
        <v>Large</v>
      </c>
      <c r="I11992" t="str">
        <f t="shared" si="838"/>
        <v>NO</v>
      </c>
      <c r="J11992" t="str">
        <f t="shared" si="839"/>
        <v>NO</v>
      </c>
      <c r="K11992" t="s">
        <v>27</v>
      </c>
      <c r="L11992" t="s">
        <v>129</v>
      </c>
    </row>
    <row r="11993" spans="1:12" x14ac:dyDescent="0.25">
      <c r="A11993" t="s">
        <v>11141</v>
      </c>
      <c r="B11993" t="s">
        <v>215</v>
      </c>
      <c r="C11993" s="7">
        <v>45335</v>
      </c>
      <c r="D11993" t="str">
        <f t="shared" si="840"/>
        <v>Tue</v>
      </c>
      <c r="E11993" t="s">
        <v>2</v>
      </c>
      <c r="F11993" t="s">
        <v>22</v>
      </c>
      <c r="G11993">
        <v>14825</v>
      </c>
      <c r="H11993" t="str">
        <f t="shared" si="841"/>
        <v>Large</v>
      </c>
      <c r="I11993" t="str">
        <f t="shared" si="838"/>
        <v>NO</v>
      </c>
      <c r="J11993" t="str">
        <f t="shared" si="839"/>
        <v>NO</v>
      </c>
      <c r="K11993" t="s">
        <v>14</v>
      </c>
      <c r="L11993" t="s">
        <v>13777</v>
      </c>
    </row>
    <row r="11994" spans="1:12" x14ac:dyDescent="0.25">
      <c r="A11994" t="s">
        <v>11142</v>
      </c>
      <c r="B11994" t="s">
        <v>331</v>
      </c>
      <c r="C11994" s="7">
        <v>44785</v>
      </c>
      <c r="D11994" t="str">
        <f t="shared" si="840"/>
        <v>Fri</v>
      </c>
      <c r="E11994" t="s">
        <v>9</v>
      </c>
      <c r="F11994" t="s">
        <v>38</v>
      </c>
      <c r="G11994">
        <v>386183</v>
      </c>
      <c r="H11994" t="str">
        <f t="shared" si="841"/>
        <v>Large</v>
      </c>
      <c r="I11994" t="str">
        <f t="shared" si="838"/>
        <v>NO</v>
      </c>
      <c r="J11994" t="str">
        <f t="shared" si="839"/>
        <v>NO</v>
      </c>
      <c r="K11994" t="s">
        <v>13776</v>
      </c>
      <c r="L11994" t="s">
        <v>80</v>
      </c>
    </row>
    <row r="11995" spans="1:12" x14ac:dyDescent="0.25">
      <c r="A11995" t="s">
        <v>11143</v>
      </c>
      <c r="B11995" t="s">
        <v>159</v>
      </c>
      <c r="C11995" s="7">
        <v>44504</v>
      </c>
      <c r="D11995" t="str">
        <f t="shared" si="840"/>
        <v>Thu</v>
      </c>
      <c r="E11995" t="s">
        <v>2</v>
      </c>
      <c r="F11995" t="s">
        <v>13792</v>
      </c>
      <c r="G11995">
        <v>3585</v>
      </c>
      <c r="H11995" t="str">
        <f t="shared" si="841"/>
        <v>Large</v>
      </c>
      <c r="I11995" t="str">
        <f t="shared" si="838"/>
        <v>NO</v>
      </c>
      <c r="J11995" t="str">
        <f t="shared" si="839"/>
        <v>NO</v>
      </c>
      <c r="K11995" t="s">
        <v>176</v>
      </c>
      <c r="L11995" t="s">
        <v>143</v>
      </c>
    </row>
    <row r="11996" spans="1:12" x14ac:dyDescent="0.25">
      <c r="A11996" t="s">
        <v>11144</v>
      </c>
      <c r="B11996" t="s">
        <v>246</v>
      </c>
      <c r="C11996" s="7">
        <v>44538</v>
      </c>
      <c r="D11996" t="str">
        <f t="shared" si="840"/>
        <v>Wed</v>
      </c>
      <c r="E11996" t="s">
        <v>2</v>
      </c>
      <c r="F11996" t="s">
        <v>168</v>
      </c>
      <c r="G11996">
        <v>2222</v>
      </c>
      <c r="H11996" t="str">
        <f t="shared" si="841"/>
        <v>Large</v>
      </c>
      <c r="I11996" t="str">
        <f t="shared" si="838"/>
        <v>NO</v>
      </c>
      <c r="J11996" t="str">
        <f t="shared" si="839"/>
        <v>NO</v>
      </c>
      <c r="K11996" t="s">
        <v>176</v>
      </c>
      <c r="L11996" t="s">
        <v>109</v>
      </c>
    </row>
    <row r="11997" spans="1:12" x14ac:dyDescent="0.25">
      <c r="A11997" t="s">
        <v>11145</v>
      </c>
      <c r="B11997" t="s">
        <v>368</v>
      </c>
      <c r="C11997" s="7">
        <v>44435</v>
      </c>
      <c r="D11997" t="str">
        <f t="shared" si="840"/>
        <v>Fri</v>
      </c>
      <c r="E11997" t="s">
        <v>2</v>
      </c>
      <c r="F11997" t="s">
        <v>168</v>
      </c>
      <c r="G11997">
        <v>9783</v>
      </c>
      <c r="H11997" t="str">
        <f t="shared" si="841"/>
        <v>Large</v>
      </c>
      <c r="I11997" t="str">
        <f t="shared" si="838"/>
        <v>NO</v>
      </c>
      <c r="J11997" t="str">
        <f t="shared" si="839"/>
        <v>NO</v>
      </c>
      <c r="K11997" t="s">
        <v>176</v>
      </c>
      <c r="L11997" t="s">
        <v>19</v>
      </c>
    </row>
    <row r="11998" spans="1:12" x14ac:dyDescent="0.25">
      <c r="A11998" t="s">
        <v>11146</v>
      </c>
      <c r="B11998" t="s">
        <v>251</v>
      </c>
      <c r="C11998" s="7">
        <v>44493</v>
      </c>
      <c r="D11998" t="str">
        <f t="shared" si="840"/>
        <v>Sun</v>
      </c>
      <c r="E11998" t="s">
        <v>2</v>
      </c>
      <c r="F11998" t="s">
        <v>112</v>
      </c>
      <c r="G11998">
        <v>45676</v>
      </c>
      <c r="H11998" t="str">
        <f t="shared" si="841"/>
        <v>Large</v>
      </c>
      <c r="I11998" t="str">
        <f t="shared" ref="I11998:I12030" si="842">IF(G11998&lt;0, "YES", "NO")</f>
        <v>NO</v>
      </c>
      <c r="J11998" t="str">
        <f t="shared" si="839"/>
        <v>NO</v>
      </c>
      <c r="K11998" t="s">
        <v>27</v>
      </c>
      <c r="L11998" t="s">
        <v>19</v>
      </c>
    </row>
    <row r="11999" spans="1:12" x14ac:dyDescent="0.25">
      <c r="A11999" t="s">
        <v>3743</v>
      </c>
      <c r="B11999" t="s">
        <v>201</v>
      </c>
      <c r="C11999" s="7">
        <v>45550</v>
      </c>
      <c r="D11999" t="str">
        <f t="shared" si="840"/>
        <v>Sun</v>
      </c>
      <c r="E11999" t="s">
        <v>2</v>
      </c>
      <c r="F11999" t="s">
        <v>22</v>
      </c>
      <c r="G11999">
        <v>3538</v>
      </c>
      <c r="H11999" t="str">
        <f t="shared" si="841"/>
        <v>Large</v>
      </c>
      <c r="I11999" t="str">
        <f t="shared" si="842"/>
        <v>NO</v>
      </c>
      <c r="J11999" t="str">
        <f t="shared" si="839"/>
        <v>NO</v>
      </c>
      <c r="K11999" t="s">
        <v>27</v>
      </c>
      <c r="L11999" t="s">
        <v>80</v>
      </c>
    </row>
    <row r="12000" spans="1:12" x14ac:dyDescent="0.25">
      <c r="A12000" t="s">
        <v>4850</v>
      </c>
      <c r="B12000" t="s">
        <v>281</v>
      </c>
      <c r="C12000" s="7">
        <v>44247</v>
      </c>
      <c r="D12000" t="str">
        <f t="shared" si="840"/>
        <v>Sat</v>
      </c>
      <c r="E12000" t="s">
        <v>2</v>
      </c>
      <c r="F12000" t="s">
        <v>38</v>
      </c>
      <c r="G12000">
        <v>4958</v>
      </c>
      <c r="H12000" t="str">
        <f t="shared" si="841"/>
        <v>Large</v>
      </c>
      <c r="I12000" t="str">
        <f t="shared" si="842"/>
        <v>NO</v>
      </c>
      <c r="J12000" t="str">
        <f t="shared" si="839"/>
        <v>NO</v>
      </c>
      <c r="K12000" t="s">
        <v>27</v>
      </c>
      <c r="L12000" t="s">
        <v>13793</v>
      </c>
    </row>
    <row r="12001" spans="1:12" x14ac:dyDescent="0.25">
      <c r="A12001" t="s">
        <v>6168</v>
      </c>
      <c r="B12001" t="s">
        <v>170</v>
      </c>
      <c r="C12001" s="7">
        <v>45186</v>
      </c>
      <c r="D12001" t="str">
        <f t="shared" si="840"/>
        <v>Sun</v>
      </c>
      <c r="E12001" t="s">
        <v>2</v>
      </c>
      <c r="F12001" t="s">
        <v>69</v>
      </c>
      <c r="G12001">
        <v>4542</v>
      </c>
      <c r="H12001" t="str">
        <f t="shared" si="841"/>
        <v>Large</v>
      </c>
      <c r="I12001" t="str">
        <f t="shared" si="842"/>
        <v>NO</v>
      </c>
      <c r="J12001" t="str">
        <f t="shared" si="839"/>
        <v>NO</v>
      </c>
      <c r="K12001" t="s">
        <v>176</v>
      </c>
      <c r="L12001" t="s">
        <v>143</v>
      </c>
    </row>
    <row r="12002" spans="1:12" x14ac:dyDescent="0.25">
      <c r="A12002" t="s">
        <v>11147</v>
      </c>
      <c r="B12002" t="s">
        <v>170</v>
      </c>
      <c r="C12002" s="7">
        <v>44977</v>
      </c>
      <c r="D12002" t="str">
        <f t="shared" si="840"/>
        <v>Mon</v>
      </c>
      <c r="E12002" t="s">
        <v>2</v>
      </c>
      <c r="F12002" t="s">
        <v>69</v>
      </c>
      <c r="G12002">
        <v>2813</v>
      </c>
      <c r="H12002" t="str">
        <f t="shared" si="841"/>
        <v>Large</v>
      </c>
      <c r="I12002" t="str">
        <f t="shared" si="842"/>
        <v>NO</v>
      </c>
      <c r="J12002" t="str">
        <f t="shared" si="839"/>
        <v>NO</v>
      </c>
      <c r="K12002" t="s">
        <v>176</v>
      </c>
      <c r="L12002" t="s">
        <v>206</v>
      </c>
    </row>
    <row r="12003" spans="1:12" x14ac:dyDescent="0.25">
      <c r="A12003" t="s">
        <v>11148</v>
      </c>
      <c r="B12003" t="s">
        <v>106</v>
      </c>
      <c r="C12003" s="7">
        <v>44813</v>
      </c>
      <c r="D12003" t="str">
        <f t="shared" si="840"/>
        <v>Fri</v>
      </c>
      <c r="E12003" t="s">
        <v>2</v>
      </c>
      <c r="F12003" t="s">
        <v>63</v>
      </c>
      <c r="G12003">
        <v>7819</v>
      </c>
      <c r="H12003" t="str">
        <f t="shared" si="841"/>
        <v>Large</v>
      </c>
      <c r="I12003" t="str">
        <f t="shared" si="842"/>
        <v>NO</v>
      </c>
      <c r="J12003" t="str">
        <f t="shared" si="839"/>
        <v>NO</v>
      </c>
      <c r="K12003" t="s">
        <v>13776</v>
      </c>
      <c r="L12003" t="s">
        <v>129</v>
      </c>
    </row>
    <row r="12004" spans="1:12" x14ac:dyDescent="0.25">
      <c r="A12004" t="s">
        <v>11149</v>
      </c>
      <c r="B12004" t="s">
        <v>395</v>
      </c>
      <c r="C12004" s="7">
        <v>45425</v>
      </c>
      <c r="D12004" t="str">
        <f t="shared" si="840"/>
        <v>Mon</v>
      </c>
      <c r="E12004" t="s">
        <v>2</v>
      </c>
      <c r="F12004" t="s">
        <v>10</v>
      </c>
      <c r="G12004">
        <v>6700</v>
      </c>
      <c r="H12004" t="str">
        <f t="shared" si="841"/>
        <v>Large</v>
      </c>
      <c r="I12004" t="str">
        <f t="shared" si="842"/>
        <v>NO</v>
      </c>
      <c r="J12004" t="str">
        <f t="shared" si="839"/>
        <v>NO</v>
      </c>
      <c r="K12004" t="s">
        <v>13775</v>
      </c>
      <c r="L12004" t="s">
        <v>6</v>
      </c>
    </row>
    <row r="12005" spans="1:12" x14ac:dyDescent="0.25">
      <c r="A12005" t="s">
        <v>714</v>
      </c>
      <c r="B12005" t="s">
        <v>82</v>
      </c>
      <c r="C12005" s="7">
        <v>45314</v>
      </c>
      <c r="D12005" t="str">
        <f t="shared" si="840"/>
        <v>Tue</v>
      </c>
      <c r="E12005" t="s">
        <v>2</v>
      </c>
      <c r="F12005" t="s">
        <v>332</v>
      </c>
      <c r="G12005">
        <v>7393</v>
      </c>
      <c r="H12005" t="str">
        <f t="shared" si="841"/>
        <v>Large</v>
      </c>
      <c r="I12005" t="str">
        <f t="shared" si="842"/>
        <v>NO</v>
      </c>
      <c r="J12005" t="str">
        <f t="shared" si="839"/>
        <v>NO</v>
      </c>
      <c r="K12005" t="s">
        <v>176</v>
      </c>
      <c r="L12005" t="s">
        <v>13793</v>
      </c>
    </row>
    <row r="12006" spans="1:12" x14ac:dyDescent="0.25">
      <c r="A12006" t="s">
        <v>11150</v>
      </c>
      <c r="B12006" t="s">
        <v>48</v>
      </c>
      <c r="C12006" s="7">
        <v>44460</v>
      </c>
      <c r="D12006" t="str">
        <f t="shared" si="840"/>
        <v>Tue</v>
      </c>
      <c r="E12006" t="s">
        <v>2</v>
      </c>
      <c r="F12006" t="s">
        <v>38</v>
      </c>
      <c r="G12006">
        <v>9832</v>
      </c>
      <c r="H12006" t="str">
        <f t="shared" si="841"/>
        <v>Large</v>
      </c>
      <c r="I12006" t="str">
        <f t="shared" si="842"/>
        <v>NO</v>
      </c>
      <c r="J12006" t="str">
        <f t="shared" si="839"/>
        <v>NO</v>
      </c>
      <c r="K12006" t="s">
        <v>14</v>
      </c>
      <c r="L12006" t="s">
        <v>143</v>
      </c>
    </row>
    <row r="12007" spans="1:12" x14ac:dyDescent="0.25">
      <c r="A12007" t="s">
        <v>11151</v>
      </c>
      <c r="B12007" t="s">
        <v>188</v>
      </c>
      <c r="C12007" s="7">
        <v>44778</v>
      </c>
      <c r="D12007" t="str">
        <f t="shared" si="840"/>
        <v>Fri</v>
      </c>
      <c r="E12007" t="s">
        <v>9</v>
      </c>
      <c r="F12007" t="s">
        <v>13799</v>
      </c>
      <c r="G12007">
        <v>29319</v>
      </c>
      <c r="H12007" t="str">
        <f t="shared" si="841"/>
        <v>Large</v>
      </c>
      <c r="I12007" t="str">
        <f t="shared" si="842"/>
        <v>NO</v>
      </c>
      <c r="J12007" t="str">
        <f t="shared" si="839"/>
        <v>NO</v>
      </c>
      <c r="K12007" t="s">
        <v>27</v>
      </c>
      <c r="L12007" t="s">
        <v>206</v>
      </c>
    </row>
    <row r="12008" spans="1:12" x14ac:dyDescent="0.25">
      <c r="A12008" t="s">
        <v>11152</v>
      </c>
      <c r="B12008" t="s">
        <v>631</v>
      </c>
      <c r="C12008" s="7">
        <v>44747</v>
      </c>
      <c r="D12008" t="str">
        <f t="shared" si="840"/>
        <v>Tue</v>
      </c>
      <c r="E12008" t="s">
        <v>2</v>
      </c>
      <c r="F12008" t="s">
        <v>112</v>
      </c>
      <c r="G12008">
        <v>8386</v>
      </c>
      <c r="H12008" t="str">
        <f t="shared" si="841"/>
        <v>Large</v>
      </c>
      <c r="I12008" t="str">
        <f t="shared" si="842"/>
        <v>NO</v>
      </c>
      <c r="J12008" t="str">
        <f t="shared" si="839"/>
        <v>NO</v>
      </c>
      <c r="K12008" t="s">
        <v>176</v>
      </c>
      <c r="L12008" t="s">
        <v>129</v>
      </c>
    </row>
    <row r="12009" spans="1:12" x14ac:dyDescent="0.25">
      <c r="A12009" t="s">
        <v>11153</v>
      </c>
      <c r="B12009" t="s">
        <v>364</v>
      </c>
      <c r="C12009" s="7">
        <v>44405</v>
      </c>
      <c r="D12009" t="str">
        <f t="shared" si="840"/>
        <v>Wed</v>
      </c>
      <c r="E12009" t="s">
        <v>2</v>
      </c>
      <c r="F12009" t="s">
        <v>332</v>
      </c>
      <c r="G12009">
        <v>21280</v>
      </c>
      <c r="H12009" t="str">
        <f t="shared" si="841"/>
        <v>Large</v>
      </c>
      <c r="I12009" t="str">
        <f t="shared" si="842"/>
        <v>NO</v>
      </c>
      <c r="J12009" t="str">
        <f t="shared" si="839"/>
        <v>NO</v>
      </c>
      <c r="K12009" t="s">
        <v>27</v>
      </c>
      <c r="L12009" t="s">
        <v>109</v>
      </c>
    </row>
    <row r="12010" spans="1:12" x14ac:dyDescent="0.25">
      <c r="A12010" t="s">
        <v>4249</v>
      </c>
      <c r="B12010" t="s">
        <v>188</v>
      </c>
      <c r="C12010" s="7">
        <v>44662</v>
      </c>
      <c r="D12010" t="str">
        <f t="shared" si="840"/>
        <v>Mon</v>
      </c>
      <c r="E12010" t="s">
        <v>9</v>
      </c>
      <c r="F12010" t="s">
        <v>63</v>
      </c>
      <c r="G12010">
        <v>73956</v>
      </c>
      <c r="H12010" t="str">
        <f t="shared" si="841"/>
        <v>Large</v>
      </c>
      <c r="I12010" t="str">
        <f t="shared" si="842"/>
        <v>NO</v>
      </c>
      <c r="J12010" t="str">
        <f t="shared" si="839"/>
        <v>NO</v>
      </c>
      <c r="K12010" t="s">
        <v>13775</v>
      </c>
      <c r="L12010" t="s">
        <v>13777</v>
      </c>
    </row>
    <row r="12011" spans="1:12" x14ac:dyDescent="0.25">
      <c r="A12011" t="s">
        <v>11154</v>
      </c>
      <c r="B12011" t="s">
        <v>231</v>
      </c>
      <c r="C12011" s="7">
        <v>44461</v>
      </c>
      <c r="D12011" t="str">
        <f t="shared" si="840"/>
        <v>Wed</v>
      </c>
      <c r="E12011" t="s">
        <v>2</v>
      </c>
      <c r="F12011" t="s">
        <v>13799</v>
      </c>
      <c r="G12011">
        <v>5835</v>
      </c>
      <c r="H12011" t="str">
        <f t="shared" si="841"/>
        <v>Large</v>
      </c>
      <c r="I12011" t="str">
        <f t="shared" si="842"/>
        <v>NO</v>
      </c>
      <c r="J12011" t="str">
        <f t="shared" si="839"/>
        <v>NO</v>
      </c>
      <c r="K12011" t="s">
        <v>13776</v>
      </c>
      <c r="L12011" t="s">
        <v>206</v>
      </c>
    </row>
    <row r="12012" spans="1:12" x14ac:dyDescent="0.25">
      <c r="A12012" t="s">
        <v>1746</v>
      </c>
      <c r="B12012" t="s">
        <v>347</v>
      </c>
      <c r="C12012" s="7">
        <v>44835</v>
      </c>
      <c r="D12012" t="str">
        <f t="shared" si="840"/>
        <v>Sat</v>
      </c>
      <c r="E12012" t="s">
        <v>2</v>
      </c>
      <c r="F12012" t="s">
        <v>63</v>
      </c>
      <c r="G12012">
        <v>7649</v>
      </c>
      <c r="H12012" t="str">
        <f t="shared" si="841"/>
        <v>Large</v>
      </c>
      <c r="I12012" t="str">
        <f t="shared" si="842"/>
        <v>NO</v>
      </c>
      <c r="J12012" t="str">
        <f t="shared" si="839"/>
        <v>NO</v>
      </c>
      <c r="K12012" t="s">
        <v>176</v>
      </c>
      <c r="L12012" t="s">
        <v>6</v>
      </c>
    </row>
    <row r="12013" spans="1:12" x14ac:dyDescent="0.25">
      <c r="A12013" t="s">
        <v>11155</v>
      </c>
      <c r="B12013" t="s">
        <v>56</v>
      </c>
      <c r="C12013" s="7">
        <v>44514</v>
      </c>
      <c r="D12013" t="str">
        <f t="shared" si="840"/>
        <v>Sun</v>
      </c>
      <c r="E12013" t="s">
        <v>2</v>
      </c>
      <c r="F12013" t="s">
        <v>63</v>
      </c>
      <c r="G12013">
        <v>5866</v>
      </c>
      <c r="H12013" t="str">
        <f t="shared" si="841"/>
        <v>Large</v>
      </c>
      <c r="I12013" t="str">
        <f t="shared" si="842"/>
        <v>NO</v>
      </c>
      <c r="J12013" t="str">
        <f t="shared" si="839"/>
        <v>NO</v>
      </c>
      <c r="K12013" t="s">
        <v>176</v>
      </c>
      <c r="L12013" t="s">
        <v>13793</v>
      </c>
    </row>
    <row r="12014" spans="1:12" x14ac:dyDescent="0.25">
      <c r="A12014" t="s">
        <v>11156</v>
      </c>
      <c r="B12014" t="s">
        <v>226</v>
      </c>
      <c r="C12014" s="7">
        <v>44778</v>
      </c>
      <c r="D12014" t="str">
        <f t="shared" si="840"/>
        <v>Fri</v>
      </c>
      <c r="E12014" t="s">
        <v>2</v>
      </c>
      <c r="F12014" t="s">
        <v>112</v>
      </c>
      <c r="G12014">
        <v>9295</v>
      </c>
      <c r="H12014" t="str">
        <f t="shared" si="841"/>
        <v>Large</v>
      </c>
      <c r="I12014" t="str">
        <f t="shared" si="842"/>
        <v>NO</v>
      </c>
      <c r="J12014" t="str">
        <f t="shared" si="839"/>
        <v>NO</v>
      </c>
      <c r="K12014" t="s">
        <v>13776</v>
      </c>
      <c r="L12014" t="s">
        <v>19</v>
      </c>
    </row>
    <row r="12015" spans="1:12" x14ac:dyDescent="0.25">
      <c r="A12015" t="s">
        <v>11157</v>
      </c>
      <c r="B12015" t="s">
        <v>289</v>
      </c>
      <c r="C12015" s="7">
        <v>45015</v>
      </c>
      <c r="D12015" t="str">
        <f t="shared" si="840"/>
        <v>Thu</v>
      </c>
      <c r="E12015" t="s">
        <v>9</v>
      </c>
      <c r="F12015" t="s">
        <v>38</v>
      </c>
      <c r="G12015">
        <v>33783</v>
      </c>
      <c r="H12015" t="str">
        <f t="shared" si="841"/>
        <v>Large</v>
      </c>
      <c r="I12015" t="str">
        <f t="shared" si="842"/>
        <v>NO</v>
      </c>
      <c r="J12015" t="str">
        <f t="shared" si="839"/>
        <v>NO</v>
      </c>
      <c r="K12015" t="s">
        <v>14</v>
      </c>
      <c r="L12015" t="s">
        <v>109</v>
      </c>
    </row>
    <row r="12016" spans="1:12" x14ac:dyDescent="0.25">
      <c r="A12016" t="s">
        <v>11158</v>
      </c>
      <c r="B12016" t="s">
        <v>89</v>
      </c>
      <c r="C12016" s="7">
        <v>45309</v>
      </c>
      <c r="D12016" t="str">
        <f t="shared" si="840"/>
        <v>Thu</v>
      </c>
      <c r="E12016" t="s">
        <v>2</v>
      </c>
      <c r="F12016" t="s">
        <v>49</v>
      </c>
      <c r="G12016">
        <v>27774</v>
      </c>
      <c r="H12016" t="str">
        <f t="shared" si="841"/>
        <v>Large</v>
      </c>
      <c r="I12016" t="str">
        <f t="shared" si="842"/>
        <v>NO</v>
      </c>
      <c r="J12016" t="str">
        <f t="shared" si="839"/>
        <v>NO</v>
      </c>
      <c r="K12016" t="s">
        <v>27</v>
      </c>
      <c r="L12016" t="s">
        <v>13793</v>
      </c>
    </row>
    <row r="12017" spans="1:12" x14ac:dyDescent="0.25">
      <c r="A12017" t="s">
        <v>2660</v>
      </c>
      <c r="B12017" t="s">
        <v>140</v>
      </c>
      <c r="C12017" s="7">
        <v>44817</v>
      </c>
      <c r="D12017" t="str">
        <f t="shared" si="840"/>
        <v>Tue</v>
      </c>
      <c r="E12017" t="s">
        <v>2</v>
      </c>
      <c r="F12017" t="s">
        <v>22</v>
      </c>
      <c r="G12017">
        <v>983</v>
      </c>
      <c r="H12017" t="str">
        <f t="shared" si="841"/>
        <v>Medium</v>
      </c>
      <c r="I12017" t="str">
        <f t="shared" si="842"/>
        <v>NO</v>
      </c>
      <c r="J12017" t="str">
        <f t="shared" si="839"/>
        <v>NO</v>
      </c>
      <c r="K12017" t="s">
        <v>13775</v>
      </c>
      <c r="L12017" t="s">
        <v>13793</v>
      </c>
    </row>
    <row r="12018" spans="1:12" x14ac:dyDescent="0.25">
      <c r="A12018" t="s">
        <v>11159</v>
      </c>
      <c r="B12018" t="s">
        <v>163</v>
      </c>
      <c r="C12018" s="7">
        <v>45267</v>
      </c>
      <c r="D12018" t="str">
        <f t="shared" si="840"/>
        <v>Thu</v>
      </c>
      <c r="E12018" t="s">
        <v>2</v>
      </c>
      <c r="F12018" t="s">
        <v>38</v>
      </c>
      <c r="G12018">
        <v>3790</v>
      </c>
      <c r="H12018" t="str">
        <f t="shared" si="841"/>
        <v>Large</v>
      </c>
      <c r="I12018" t="str">
        <f t="shared" si="842"/>
        <v>NO</v>
      </c>
      <c r="J12018" t="str">
        <f t="shared" si="839"/>
        <v>NO</v>
      </c>
      <c r="K12018" t="s">
        <v>27</v>
      </c>
      <c r="L12018" t="s">
        <v>19</v>
      </c>
    </row>
    <row r="12019" spans="1:12" x14ac:dyDescent="0.25">
      <c r="A12019" t="s">
        <v>11160</v>
      </c>
      <c r="B12019" t="s">
        <v>71</v>
      </c>
      <c r="C12019" s="7">
        <v>45304</v>
      </c>
      <c r="D12019" t="str">
        <f t="shared" si="840"/>
        <v>Sat</v>
      </c>
      <c r="E12019" t="s">
        <v>2</v>
      </c>
      <c r="F12019" t="s">
        <v>112</v>
      </c>
      <c r="G12019">
        <v>4451</v>
      </c>
      <c r="H12019" t="str">
        <f t="shared" si="841"/>
        <v>Large</v>
      </c>
      <c r="I12019" t="str">
        <f t="shared" si="842"/>
        <v>NO</v>
      </c>
      <c r="J12019" t="str">
        <f t="shared" si="839"/>
        <v>NO</v>
      </c>
      <c r="K12019" t="s">
        <v>13776</v>
      </c>
      <c r="L12019" t="s">
        <v>109</v>
      </c>
    </row>
    <row r="12020" spans="1:12" x14ac:dyDescent="0.25">
      <c r="A12020" t="s">
        <v>11161</v>
      </c>
      <c r="B12020" t="s">
        <v>376</v>
      </c>
      <c r="C12020" s="7">
        <v>44380</v>
      </c>
      <c r="D12020" t="str">
        <f t="shared" si="840"/>
        <v>Sat</v>
      </c>
      <c r="E12020" t="s">
        <v>2</v>
      </c>
      <c r="F12020" t="s">
        <v>112</v>
      </c>
      <c r="G12020">
        <v>8467</v>
      </c>
      <c r="H12020" t="str">
        <f t="shared" si="841"/>
        <v>Large</v>
      </c>
      <c r="I12020" t="str">
        <f t="shared" si="842"/>
        <v>NO</v>
      </c>
      <c r="J12020" t="str">
        <f t="shared" si="839"/>
        <v>NO</v>
      </c>
      <c r="K12020" t="s">
        <v>13776</v>
      </c>
      <c r="L12020" t="s">
        <v>19</v>
      </c>
    </row>
    <row r="12021" spans="1:12" x14ac:dyDescent="0.25">
      <c r="A12021" t="s">
        <v>11162</v>
      </c>
      <c r="B12021" t="s">
        <v>73</v>
      </c>
      <c r="C12021" s="7">
        <v>44512</v>
      </c>
      <c r="D12021" t="str">
        <f t="shared" si="840"/>
        <v>Fri</v>
      </c>
      <c r="E12021" t="s">
        <v>9</v>
      </c>
      <c r="F12021" t="s">
        <v>38</v>
      </c>
      <c r="G12021">
        <v>37773</v>
      </c>
      <c r="H12021" t="str">
        <f t="shared" si="841"/>
        <v>Large</v>
      </c>
      <c r="I12021" t="str">
        <f t="shared" si="842"/>
        <v>NO</v>
      </c>
      <c r="J12021" t="str">
        <f t="shared" si="839"/>
        <v>NO</v>
      </c>
      <c r="K12021" t="s">
        <v>13776</v>
      </c>
      <c r="L12021" t="s">
        <v>109</v>
      </c>
    </row>
    <row r="12022" spans="1:12" x14ac:dyDescent="0.25">
      <c r="A12022" t="s">
        <v>11163</v>
      </c>
      <c r="B12022" t="s">
        <v>167</v>
      </c>
      <c r="C12022" s="7">
        <v>45553</v>
      </c>
      <c r="D12022" t="str">
        <f t="shared" si="840"/>
        <v>Wed</v>
      </c>
      <c r="E12022" t="s">
        <v>9</v>
      </c>
      <c r="F12022" t="s">
        <v>38</v>
      </c>
      <c r="G12022">
        <v>21409</v>
      </c>
      <c r="H12022" t="str">
        <f t="shared" si="841"/>
        <v>Large</v>
      </c>
      <c r="I12022" t="str">
        <f t="shared" si="842"/>
        <v>NO</v>
      </c>
      <c r="J12022" t="str">
        <f t="shared" si="839"/>
        <v>NO</v>
      </c>
      <c r="K12022" t="s">
        <v>13776</v>
      </c>
      <c r="L12022" t="s">
        <v>109</v>
      </c>
    </row>
    <row r="12023" spans="1:12" x14ac:dyDescent="0.25">
      <c r="A12023" t="s">
        <v>11164</v>
      </c>
      <c r="B12023" t="s">
        <v>311</v>
      </c>
      <c r="C12023" s="7">
        <v>45202</v>
      </c>
      <c r="D12023" t="str">
        <f t="shared" si="840"/>
        <v>Tue</v>
      </c>
      <c r="E12023" t="s">
        <v>9</v>
      </c>
      <c r="F12023" t="s">
        <v>69</v>
      </c>
      <c r="G12023">
        <v>12318</v>
      </c>
      <c r="H12023" t="str">
        <f t="shared" si="841"/>
        <v>Large</v>
      </c>
      <c r="I12023" t="str">
        <f t="shared" si="842"/>
        <v>NO</v>
      </c>
      <c r="J12023" t="str">
        <f t="shared" si="839"/>
        <v>NO</v>
      </c>
      <c r="K12023" t="s">
        <v>14</v>
      </c>
      <c r="L12023" t="s">
        <v>57</v>
      </c>
    </row>
    <row r="12024" spans="1:12" x14ac:dyDescent="0.25">
      <c r="A12024" t="s">
        <v>11165</v>
      </c>
      <c r="B12024" t="s">
        <v>241</v>
      </c>
      <c r="C12024" s="7">
        <v>45403</v>
      </c>
      <c r="D12024" t="str">
        <f t="shared" si="840"/>
        <v>Sun</v>
      </c>
      <c r="E12024" t="s">
        <v>2</v>
      </c>
      <c r="F12024" t="s">
        <v>168</v>
      </c>
      <c r="G12024">
        <v>1499</v>
      </c>
      <c r="H12024" t="str">
        <f t="shared" si="841"/>
        <v>Medium</v>
      </c>
      <c r="I12024" t="str">
        <f t="shared" si="842"/>
        <v>NO</v>
      </c>
      <c r="J12024" t="str">
        <f t="shared" si="839"/>
        <v>NO</v>
      </c>
      <c r="K12024" t="s">
        <v>27</v>
      </c>
      <c r="L12024" t="s">
        <v>19</v>
      </c>
    </row>
    <row r="12025" spans="1:12" x14ac:dyDescent="0.25">
      <c r="A12025" t="s">
        <v>11166</v>
      </c>
      <c r="B12025" t="s">
        <v>219</v>
      </c>
      <c r="C12025" s="7">
        <v>45186</v>
      </c>
      <c r="D12025" t="str">
        <f t="shared" si="840"/>
        <v>Sun</v>
      </c>
      <c r="E12025" t="s">
        <v>2</v>
      </c>
      <c r="F12025" t="s">
        <v>168</v>
      </c>
      <c r="G12025">
        <v>38688</v>
      </c>
      <c r="H12025" t="str">
        <f t="shared" si="841"/>
        <v>Large</v>
      </c>
      <c r="I12025" t="str">
        <f t="shared" si="842"/>
        <v>NO</v>
      </c>
      <c r="J12025" t="str">
        <f t="shared" si="839"/>
        <v>NO</v>
      </c>
      <c r="K12025" t="s">
        <v>176</v>
      </c>
      <c r="L12025" t="s">
        <v>13793</v>
      </c>
    </row>
    <row r="12026" spans="1:12" x14ac:dyDescent="0.25">
      <c r="A12026" t="s">
        <v>11167</v>
      </c>
      <c r="B12026" t="s">
        <v>87</v>
      </c>
      <c r="C12026" s="7">
        <v>44239</v>
      </c>
      <c r="D12026" t="str">
        <f t="shared" si="840"/>
        <v>Fri</v>
      </c>
      <c r="E12026" t="s">
        <v>2</v>
      </c>
      <c r="F12026" t="s">
        <v>112</v>
      </c>
      <c r="G12026">
        <v>6859</v>
      </c>
      <c r="H12026" t="str">
        <f t="shared" si="841"/>
        <v>Large</v>
      </c>
      <c r="I12026" t="str">
        <f t="shared" si="842"/>
        <v>NO</v>
      </c>
      <c r="J12026" t="str">
        <f t="shared" si="839"/>
        <v>NO</v>
      </c>
      <c r="K12026" t="s">
        <v>14</v>
      </c>
      <c r="L12026" t="s">
        <v>6</v>
      </c>
    </row>
    <row r="12027" spans="1:12" x14ac:dyDescent="0.25">
      <c r="A12027" t="s">
        <v>11168</v>
      </c>
      <c r="B12027" t="s">
        <v>542</v>
      </c>
      <c r="C12027" s="7">
        <v>44918</v>
      </c>
      <c r="D12027" t="str">
        <f t="shared" si="840"/>
        <v>Fri</v>
      </c>
      <c r="E12027" t="s">
        <v>2</v>
      </c>
      <c r="F12027" t="s">
        <v>551</v>
      </c>
      <c r="G12027">
        <v>3832</v>
      </c>
      <c r="H12027" t="str">
        <f t="shared" si="841"/>
        <v>Large</v>
      </c>
      <c r="I12027" t="str">
        <f t="shared" si="842"/>
        <v>NO</v>
      </c>
      <c r="J12027" t="str">
        <f t="shared" si="839"/>
        <v>NO</v>
      </c>
      <c r="K12027" t="s">
        <v>13775</v>
      </c>
      <c r="L12027" t="s">
        <v>19</v>
      </c>
    </row>
    <row r="12028" spans="1:12" x14ac:dyDescent="0.25">
      <c r="A12028" t="s">
        <v>11169</v>
      </c>
      <c r="B12028" t="s">
        <v>254</v>
      </c>
      <c r="C12028" s="7">
        <v>45632</v>
      </c>
      <c r="D12028" t="str">
        <f t="shared" si="840"/>
        <v>Fri</v>
      </c>
      <c r="E12028" t="s">
        <v>9</v>
      </c>
      <c r="F12028" t="s">
        <v>38</v>
      </c>
      <c r="G12028">
        <v>107734</v>
      </c>
      <c r="H12028" t="str">
        <f t="shared" si="841"/>
        <v>Large</v>
      </c>
      <c r="I12028" t="str">
        <f t="shared" si="842"/>
        <v>NO</v>
      </c>
      <c r="J12028" t="str">
        <f t="shared" si="839"/>
        <v>NO</v>
      </c>
      <c r="K12028" t="s">
        <v>27</v>
      </c>
      <c r="L12028" t="s">
        <v>3</v>
      </c>
    </row>
    <row r="12029" spans="1:12" x14ac:dyDescent="0.25">
      <c r="A12029" t="s">
        <v>11170</v>
      </c>
      <c r="B12029" t="s">
        <v>431</v>
      </c>
      <c r="C12029" s="7">
        <v>45597</v>
      </c>
      <c r="D12029" t="str">
        <f t="shared" si="840"/>
        <v>Fri</v>
      </c>
      <c r="E12029" t="s">
        <v>9</v>
      </c>
      <c r="F12029" t="s">
        <v>332</v>
      </c>
      <c r="G12029">
        <v>12380</v>
      </c>
      <c r="H12029" t="str">
        <f t="shared" si="841"/>
        <v>Large</v>
      </c>
      <c r="I12029" t="str">
        <f t="shared" si="842"/>
        <v>NO</v>
      </c>
      <c r="J12029" t="str">
        <f t="shared" si="839"/>
        <v>NO</v>
      </c>
      <c r="K12029" t="s">
        <v>176</v>
      </c>
      <c r="L12029" t="s">
        <v>206</v>
      </c>
    </row>
    <row r="12030" spans="1:12" x14ac:dyDescent="0.25">
      <c r="A12030" t="s">
        <v>11171</v>
      </c>
      <c r="B12030" t="s">
        <v>241</v>
      </c>
      <c r="C12030" s="7">
        <v>45231</v>
      </c>
      <c r="D12030" t="str">
        <f t="shared" si="840"/>
        <v>Wed</v>
      </c>
      <c r="E12030" t="s">
        <v>2</v>
      </c>
      <c r="F12030" t="s">
        <v>38</v>
      </c>
      <c r="G12030">
        <v>8614</v>
      </c>
      <c r="H12030" t="str">
        <f t="shared" si="841"/>
        <v>Large</v>
      </c>
      <c r="I12030" t="str">
        <f t="shared" si="842"/>
        <v>NO</v>
      </c>
      <c r="J12030" t="str">
        <f t="shared" si="839"/>
        <v>NO</v>
      </c>
      <c r="K12030" t="s">
        <v>13776</v>
      </c>
      <c r="L12030" t="s">
        <v>57</v>
      </c>
    </row>
    <row r="12031" spans="1:12" x14ac:dyDescent="0.25">
      <c r="A12031" t="s">
        <v>11172</v>
      </c>
      <c r="B12031" t="s">
        <v>13</v>
      </c>
      <c r="C12031" s="7">
        <v>45418</v>
      </c>
      <c r="D12031" t="str">
        <f t="shared" si="840"/>
        <v>Mon</v>
      </c>
      <c r="E12031" t="s">
        <v>2</v>
      </c>
      <c r="F12031" t="s">
        <v>264</v>
      </c>
      <c r="G12031">
        <v>0</v>
      </c>
      <c r="H12031" t="str">
        <f t="shared" si="841"/>
        <v>Micro</v>
      </c>
      <c r="I12031" t="s">
        <v>13774</v>
      </c>
      <c r="J12031" t="str">
        <f t="shared" si="839"/>
        <v>NO</v>
      </c>
      <c r="K12031" t="s">
        <v>13776</v>
      </c>
      <c r="L12031" t="s">
        <v>13793</v>
      </c>
    </row>
    <row r="12032" spans="1:12" x14ac:dyDescent="0.25">
      <c r="A12032" t="s">
        <v>11173</v>
      </c>
      <c r="B12032" t="s">
        <v>713</v>
      </c>
      <c r="C12032" s="7">
        <v>45297</v>
      </c>
      <c r="D12032" t="str">
        <f t="shared" si="840"/>
        <v>Sat</v>
      </c>
      <c r="E12032" t="s">
        <v>2</v>
      </c>
      <c r="F12032" t="s">
        <v>38</v>
      </c>
      <c r="G12032">
        <v>14410</v>
      </c>
      <c r="H12032" t="str">
        <f t="shared" si="841"/>
        <v>Large</v>
      </c>
      <c r="I12032" t="str">
        <f t="shared" ref="I12032:I12083" si="843">IF(G12032&lt;0, "YES", "NO")</f>
        <v>NO</v>
      </c>
      <c r="J12032" t="str">
        <f t="shared" si="839"/>
        <v>NO</v>
      </c>
      <c r="K12032" t="s">
        <v>14</v>
      </c>
      <c r="L12032" t="s">
        <v>57</v>
      </c>
    </row>
    <row r="12033" spans="1:12" x14ac:dyDescent="0.25">
      <c r="A12033" t="s">
        <v>11174</v>
      </c>
      <c r="B12033" t="s">
        <v>24</v>
      </c>
      <c r="C12033" s="7">
        <v>44984</v>
      </c>
      <c r="D12033" t="str">
        <f t="shared" si="840"/>
        <v>Mon</v>
      </c>
      <c r="E12033" t="s">
        <v>2</v>
      </c>
      <c r="F12033" t="s">
        <v>112</v>
      </c>
      <c r="G12033">
        <v>8471</v>
      </c>
      <c r="H12033" t="str">
        <f t="shared" si="841"/>
        <v>Large</v>
      </c>
      <c r="I12033" t="str">
        <f t="shared" si="843"/>
        <v>NO</v>
      </c>
      <c r="J12033" t="str">
        <f t="shared" si="839"/>
        <v>NO</v>
      </c>
      <c r="K12033" t="s">
        <v>14</v>
      </c>
      <c r="L12033" t="s">
        <v>13777</v>
      </c>
    </row>
    <row r="12034" spans="1:12" x14ac:dyDescent="0.25">
      <c r="A12034" t="s">
        <v>11175</v>
      </c>
      <c r="B12034" t="s">
        <v>480</v>
      </c>
      <c r="C12034" s="7">
        <v>45551</v>
      </c>
      <c r="D12034" t="str">
        <f t="shared" si="840"/>
        <v>Mon</v>
      </c>
      <c r="E12034" t="s">
        <v>2</v>
      </c>
      <c r="F12034" t="s">
        <v>160</v>
      </c>
      <c r="G12034">
        <v>2133</v>
      </c>
      <c r="H12034" t="str">
        <f t="shared" si="841"/>
        <v>Large</v>
      </c>
      <c r="I12034" t="str">
        <f t="shared" si="843"/>
        <v>NO</v>
      </c>
      <c r="J12034" t="str">
        <f t="shared" ref="J12034:J12097" si="844">IF(G12034&gt;500000,"YES","NO")</f>
        <v>NO</v>
      </c>
      <c r="K12034" t="s">
        <v>176</v>
      </c>
      <c r="L12034" t="s">
        <v>143</v>
      </c>
    </row>
    <row r="12035" spans="1:12" x14ac:dyDescent="0.25">
      <c r="A12035" t="s">
        <v>4808</v>
      </c>
      <c r="B12035" t="s">
        <v>153</v>
      </c>
      <c r="C12035" s="7">
        <v>44956</v>
      </c>
      <c r="D12035" t="str">
        <f t="shared" ref="D12035:D12098" si="845">TEXT(C12035,"DDD")</f>
        <v>Mon</v>
      </c>
      <c r="E12035" t="s">
        <v>9</v>
      </c>
      <c r="F12035" t="s">
        <v>69</v>
      </c>
      <c r="G12035">
        <v>77582</v>
      </c>
      <c r="H12035" t="str">
        <f t="shared" ref="H12035:H12098" si="846">IF(G12035&lt;100,"Micro",
   IF(G12035&lt;=500,"Small",
      IF(G12035&lt;=2000,"Medium","Large")))</f>
        <v>Large</v>
      </c>
      <c r="I12035" t="str">
        <f t="shared" si="843"/>
        <v>NO</v>
      </c>
      <c r="J12035" t="str">
        <f t="shared" si="844"/>
        <v>NO</v>
      </c>
      <c r="K12035" t="s">
        <v>14</v>
      </c>
      <c r="L12035" t="s">
        <v>206</v>
      </c>
    </row>
    <row r="12036" spans="1:12" x14ac:dyDescent="0.25">
      <c r="A12036" t="s">
        <v>11176</v>
      </c>
      <c r="B12036" t="s">
        <v>31</v>
      </c>
      <c r="C12036" s="7">
        <v>45588</v>
      </c>
      <c r="D12036" t="str">
        <f t="shared" si="845"/>
        <v>Wed</v>
      </c>
      <c r="E12036" t="s">
        <v>9</v>
      </c>
      <c r="F12036" t="s">
        <v>13799</v>
      </c>
      <c r="G12036">
        <v>45360</v>
      </c>
      <c r="H12036" t="str">
        <f t="shared" si="846"/>
        <v>Large</v>
      </c>
      <c r="I12036" t="str">
        <f t="shared" si="843"/>
        <v>NO</v>
      </c>
      <c r="J12036" t="str">
        <f t="shared" si="844"/>
        <v>NO</v>
      </c>
      <c r="K12036" t="s">
        <v>14</v>
      </c>
      <c r="L12036" t="s">
        <v>57</v>
      </c>
    </row>
    <row r="12037" spans="1:12" x14ac:dyDescent="0.25">
      <c r="A12037" t="s">
        <v>11177</v>
      </c>
      <c r="B12037" t="s">
        <v>299</v>
      </c>
      <c r="C12037" s="7">
        <v>44209</v>
      </c>
      <c r="D12037" t="str">
        <f t="shared" si="845"/>
        <v>Wed</v>
      </c>
      <c r="E12037" t="s">
        <v>2</v>
      </c>
      <c r="F12037" t="s">
        <v>101</v>
      </c>
      <c r="G12037">
        <v>1845</v>
      </c>
      <c r="H12037" t="str">
        <f t="shared" si="846"/>
        <v>Medium</v>
      </c>
      <c r="I12037" t="str">
        <f t="shared" si="843"/>
        <v>NO</v>
      </c>
      <c r="J12037" t="str">
        <f t="shared" si="844"/>
        <v>NO</v>
      </c>
      <c r="K12037" t="s">
        <v>14</v>
      </c>
      <c r="L12037" t="s">
        <v>206</v>
      </c>
    </row>
    <row r="12038" spans="1:12" x14ac:dyDescent="0.25">
      <c r="A12038" t="s">
        <v>11178</v>
      </c>
      <c r="B12038" t="s">
        <v>40</v>
      </c>
      <c r="C12038" s="7">
        <v>44517</v>
      </c>
      <c r="D12038" t="str">
        <f t="shared" si="845"/>
        <v>Wed</v>
      </c>
      <c r="E12038" t="s">
        <v>2</v>
      </c>
      <c r="F12038" t="s">
        <v>332</v>
      </c>
      <c r="G12038">
        <v>4142</v>
      </c>
      <c r="H12038" t="str">
        <f t="shared" si="846"/>
        <v>Large</v>
      </c>
      <c r="I12038" t="str">
        <f t="shared" si="843"/>
        <v>NO</v>
      </c>
      <c r="J12038" t="str">
        <f t="shared" si="844"/>
        <v>NO</v>
      </c>
      <c r="K12038" t="s">
        <v>14</v>
      </c>
      <c r="L12038" t="s">
        <v>19</v>
      </c>
    </row>
    <row r="12039" spans="1:12" x14ac:dyDescent="0.25">
      <c r="A12039" t="s">
        <v>11179</v>
      </c>
      <c r="B12039" t="s">
        <v>733</v>
      </c>
      <c r="C12039" s="7">
        <v>45186</v>
      </c>
      <c r="D12039" t="str">
        <f t="shared" si="845"/>
        <v>Sun</v>
      </c>
      <c r="E12039" t="s">
        <v>9</v>
      </c>
      <c r="F12039" t="s">
        <v>112</v>
      </c>
      <c r="G12039">
        <v>61926</v>
      </c>
      <c r="H12039" t="str">
        <f t="shared" si="846"/>
        <v>Large</v>
      </c>
      <c r="I12039" t="str">
        <f t="shared" si="843"/>
        <v>NO</v>
      </c>
      <c r="J12039" t="str">
        <f t="shared" si="844"/>
        <v>NO</v>
      </c>
      <c r="K12039" t="s">
        <v>176</v>
      </c>
      <c r="L12039" t="s">
        <v>109</v>
      </c>
    </row>
    <row r="12040" spans="1:12" x14ac:dyDescent="0.25">
      <c r="A12040" t="s">
        <v>11180</v>
      </c>
      <c r="B12040" t="s">
        <v>226</v>
      </c>
      <c r="C12040" s="7">
        <v>45406</v>
      </c>
      <c r="D12040" t="str">
        <f t="shared" si="845"/>
        <v>Wed</v>
      </c>
      <c r="E12040" t="s">
        <v>2</v>
      </c>
      <c r="F12040" t="s">
        <v>168</v>
      </c>
      <c r="G12040">
        <v>8099</v>
      </c>
      <c r="H12040" t="str">
        <f t="shared" si="846"/>
        <v>Large</v>
      </c>
      <c r="I12040" t="str">
        <f t="shared" si="843"/>
        <v>NO</v>
      </c>
      <c r="J12040" t="str">
        <f t="shared" si="844"/>
        <v>NO</v>
      </c>
      <c r="K12040" t="s">
        <v>13776</v>
      </c>
      <c r="L12040" t="s">
        <v>19</v>
      </c>
    </row>
    <row r="12041" spans="1:12" x14ac:dyDescent="0.25">
      <c r="A12041" t="s">
        <v>11181</v>
      </c>
      <c r="B12041" t="s">
        <v>379</v>
      </c>
      <c r="C12041" s="7">
        <v>45023</v>
      </c>
      <c r="D12041" t="str">
        <f t="shared" si="845"/>
        <v>Fri</v>
      </c>
      <c r="E12041" t="s">
        <v>2</v>
      </c>
      <c r="F12041" t="s">
        <v>38</v>
      </c>
      <c r="G12041">
        <v>2532</v>
      </c>
      <c r="H12041" t="str">
        <f t="shared" si="846"/>
        <v>Large</v>
      </c>
      <c r="I12041" t="str">
        <f t="shared" si="843"/>
        <v>NO</v>
      </c>
      <c r="J12041" t="str">
        <f t="shared" si="844"/>
        <v>NO</v>
      </c>
      <c r="K12041" t="s">
        <v>27</v>
      </c>
      <c r="L12041" t="s">
        <v>13777</v>
      </c>
    </row>
    <row r="12042" spans="1:12" x14ac:dyDescent="0.25">
      <c r="A12042" t="s">
        <v>11182</v>
      </c>
      <c r="B12042" t="s">
        <v>297</v>
      </c>
      <c r="C12042" s="7">
        <v>45099</v>
      </c>
      <c r="D12042" t="str">
        <f t="shared" si="845"/>
        <v>Thu</v>
      </c>
      <c r="E12042" t="s">
        <v>2</v>
      </c>
      <c r="F12042" t="s">
        <v>10</v>
      </c>
      <c r="G12042">
        <v>1667</v>
      </c>
      <c r="H12042" t="str">
        <f t="shared" si="846"/>
        <v>Medium</v>
      </c>
      <c r="I12042" t="str">
        <f t="shared" si="843"/>
        <v>NO</v>
      </c>
      <c r="J12042" t="str">
        <f t="shared" si="844"/>
        <v>NO</v>
      </c>
      <c r="K12042" t="s">
        <v>14</v>
      </c>
      <c r="L12042" t="s">
        <v>13777</v>
      </c>
    </row>
    <row r="12043" spans="1:12" x14ac:dyDescent="0.25">
      <c r="A12043" t="s">
        <v>11183</v>
      </c>
      <c r="B12043" t="s">
        <v>103</v>
      </c>
      <c r="C12043" s="7">
        <v>44387</v>
      </c>
      <c r="D12043" t="str">
        <f t="shared" si="845"/>
        <v>Sat</v>
      </c>
      <c r="E12043" t="s">
        <v>2</v>
      </c>
      <c r="F12043" t="s">
        <v>112</v>
      </c>
      <c r="G12043">
        <v>8061</v>
      </c>
      <c r="H12043" t="str">
        <f t="shared" si="846"/>
        <v>Large</v>
      </c>
      <c r="I12043" t="str">
        <f t="shared" si="843"/>
        <v>NO</v>
      </c>
      <c r="J12043" t="str">
        <f t="shared" si="844"/>
        <v>NO</v>
      </c>
      <c r="K12043" t="s">
        <v>176</v>
      </c>
      <c r="L12043" t="s">
        <v>13777</v>
      </c>
    </row>
    <row r="12044" spans="1:12" x14ac:dyDescent="0.25">
      <c r="A12044" t="s">
        <v>11184</v>
      </c>
      <c r="B12044" t="s">
        <v>167</v>
      </c>
      <c r="C12044" s="7">
        <v>44729</v>
      </c>
      <c r="D12044" t="str">
        <f t="shared" si="845"/>
        <v>Fri</v>
      </c>
      <c r="E12044" t="s">
        <v>2</v>
      </c>
      <c r="F12044" t="s">
        <v>101</v>
      </c>
      <c r="G12044">
        <v>3769</v>
      </c>
      <c r="H12044" t="str">
        <f t="shared" si="846"/>
        <v>Large</v>
      </c>
      <c r="I12044" t="str">
        <f t="shared" si="843"/>
        <v>NO</v>
      </c>
      <c r="J12044" t="str">
        <f t="shared" si="844"/>
        <v>NO</v>
      </c>
      <c r="K12044" t="s">
        <v>27</v>
      </c>
      <c r="L12044" t="s">
        <v>206</v>
      </c>
    </row>
    <row r="12045" spans="1:12" x14ac:dyDescent="0.25">
      <c r="A12045" t="s">
        <v>11185</v>
      </c>
      <c r="B12045" t="s">
        <v>254</v>
      </c>
      <c r="C12045" s="7">
        <v>45191</v>
      </c>
      <c r="D12045" t="str">
        <f t="shared" si="845"/>
        <v>Fri</v>
      </c>
      <c r="E12045" t="s">
        <v>2</v>
      </c>
      <c r="F12045" t="s">
        <v>38</v>
      </c>
      <c r="G12045">
        <v>36134</v>
      </c>
      <c r="H12045" t="str">
        <f t="shared" si="846"/>
        <v>Large</v>
      </c>
      <c r="I12045" t="str">
        <f t="shared" si="843"/>
        <v>NO</v>
      </c>
      <c r="J12045" t="str">
        <f t="shared" si="844"/>
        <v>NO</v>
      </c>
      <c r="K12045" t="s">
        <v>14</v>
      </c>
      <c r="L12045" t="s">
        <v>57</v>
      </c>
    </row>
    <row r="12046" spans="1:12" x14ac:dyDescent="0.25">
      <c r="A12046" t="s">
        <v>11186</v>
      </c>
      <c r="B12046" t="s">
        <v>26</v>
      </c>
      <c r="C12046" s="7">
        <v>44623</v>
      </c>
      <c r="D12046" t="str">
        <f t="shared" si="845"/>
        <v>Thu</v>
      </c>
      <c r="E12046" t="s">
        <v>2</v>
      </c>
      <c r="F12046" t="s">
        <v>112</v>
      </c>
      <c r="G12046">
        <v>9044</v>
      </c>
      <c r="H12046" t="str">
        <f t="shared" si="846"/>
        <v>Large</v>
      </c>
      <c r="I12046" t="str">
        <f t="shared" si="843"/>
        <v>NO</v>
      </c>
      <c r="J12046" t="str">
        <f t="shared" si="844"/>
        <v>NO</v>
      </c>
      <c r="K12046" t="s">
        <v>14</v>
      </c>
      <c r="L12046" t="s">
        <v>6</v>
      </c>
    </row>
    <row r="12047" spans="1:12" x14ac:dyDescent="0.25">
      <c r="A12047" t="s">
        <v>1439</v>
      </c>
      <c r="B12047" t="s">
        <v>226</v>
      </c>
      <c r="C12047" s="7">
        <v>44504</v>
      </c>
      <c r="D12047" t="str">
        <f t="shared" si="845"/>
        <v>Thu</v>
      </c>
      <c r="E12047" t="s">
        <v>2</v>
      </c>
      <c r="F12047" t="s">
        <v>49</v>
      </c>
      <c r="G12047">
        <v>9312</v>
      </c>
      <c r="H12047" t="str">
        <f t="shared" si="846"/>
        <v>Large</v>
      </c>
      <c r="I12047" t="str">
        <f t="shared" si="843"/>
        <v>NO</v>
      </c>
      <c r="J12047" t="str">
        <f t="shared" si="844"/>
        <v>NO</v>
      </c>
      <c r="K12047" t="s">
        <v>13775</v>
      </c>
      <c r="L12047" t="s">
        <v>57</v>
      </c>
    </row>
    <row r="12048" spans="1:12" x14ac:dyDescent="0.25">
      <c r="A12048" t="s">
        <v>11187</v>
      </c>
      <c r="B12048" t="s">
        <v>294</v>
      </c>
      <c r="C12048" s="7">
        <v>45054</v>
      </c>
      <c r="D12048" t="str">
        <f t="shared" si="845"/>
        <v>Mon</v>
      </c>
      <c r="E12048" t="s">
        <v>2</v>
      </c>
      <c r="F12048" t="s">
        <v>101</v>
      </c>
      <c r="G12048">
        <v>4359</v>
      </c>
      <c r="H12048" t="str">
        <f t="shared" si="846"/>
        <v>Large</v>
      </c>
      <c r="I12048" t="str">
        <f t="shared" si="843"/>
        <v>NO</v>
      </c>
      <c r="J12048" t="str">
        <f t="shared" si="844"/>
        <v>NO</v>
      </c>
      <c r="K12048" t="s">
        <v>27</v>
      </c>
      <c r="L12048" t="s">
        <v>109</v>
      </c>
    </row>
    <row r="12049" spans="1:12" x14ac:dyDescent="0.25">
      <c r="A12049" t="s">
        <v>11188</v>
      </c>
      <c r="B12049" t="s">
        <v>289</v>
      </c>
      <c r="C12049" s="7">
        <v>44567</v>
      </c>
      <c r="D12049" t="str">
        <f t="shared" si="845"/>
        <v>Thu</v>
      </c>
      <c r="E12049" t="s">
        <v>2</v>
      </c>
      <c r="F12049" t="s">
        <v>49</v>
      </c>
      <c r="G12049">
        <v>1050</v>
      </c>
      <c r="H12049" t="str">
        <f t="shared" si="846"/>
        <v>Medium</v>
      </c>
      <c r="I12049" t="str">
        <f t="shared" si="843"/>
        <v>NO</v>
      </c>
      <c r="J12049" t="str">
        <f t="shared" si="844"/>
        <v>NO</v>
      </c>
      <c r="K12049" t="s">
        <v>176</v>
      </c>
      <c r="L12049" t="s">
        <v>57</v>
      </c>
    </row>
    <row r="12050" spans="1:12" x14ac:dyDescent="0.25">
      <c r="A12050" t="s">
        <v>11189</v>
      </c>
      <c r="B12050" t="s">
        <v>299</v>
      </c>
      <c r="C12050" s="7">
        <v>44268</v>
      </c>
      <c r="D12050" t="str">
        <f t="shared" si="845"/>
        <v>Sat</v>
      </c>
      <c r="E12050" t="s">
        <v>2</v>
      </c>
      <c r="F12050" t="s">
        <v>168</v>
      </c>
      <c r="G12050">
        <v>440</v>
      </c>
      <c r="H12050" t="str">
        <f t="shared" si="846"/>
        <v>Small</v>
      </c>
      <c r="I12050" t="str">
        <f t="shared" si="843"/>
        <v>NO</v>
      </c>
      <c r="J12050" t="str">
        <f t="shared" si="844"/>
        <v>NO</v>
      </c>
      <c r="K12050" t="s">
        <v>27</v>
      </c>
      <c r="L12050" t="s">
        <v>3</v>
      </c>
    </row>
    <row r="12051" spans="1:12" x14ac:dyDescent="0.25">
      <c r="A12051" t="s">
        <v>11190</v>
      </c>
      <c r="B12051" t="s">
        <v>35</v>
      </c>
      <c r="C12051" s="7">
        <v>44696</v>
      </c>
      <c r="D12051" t="str">
        <f t="shared" si="845"/>
        <v>Sun</v>
      </c>
      <c r="E12051" t="s">
        <v>2</v>
      </c>
      <c r="F12051" t="s">
        <v>10</v>
      </c>
      <c r="G12051">
        <v>47954</v>
      </c>
      <c r="H12051" t="str">
        <f t="shared" si="846"/>
        <v>Large</v>
      </c>
      <c r="I12051" t="str">
        <f t="shared" si="843"/>
        <v>NO</v>
      </c>
      <c r="J12051" t="str">
        <f t="shared" si="844"/>
        <v>NO</v>
      </c>
      <c r="K12051" t="s">
        <v>27</v>
      </c>
      <c r="L12051" t="s">
        <v>13793</v>
      </c>
    </row>
    <row r="12052" spans="1:12" x14ac:dyDescent="0.25">
      <c r="A12052" t="s">
        <v>11191</v>
      </c>
      <c r="B12052" t="s">
        <v>825</v>
      </c>
      <c r="C12052" s="7">
        <v>45400</v>
      </c>
      <c r="D12052" t="str">
        <f t="shared" si="845"/>
        <v>Thu</v>
      </c>
      <c r="E12052" t="s">
        <v>2</v>
      </c>
      <c r="F12052" t="s">
        <v>13799</v>
      </c>
      <c r="G12052">
        <v>2902</v>
      </c>
      <c r="H12052" t="str">
        <f t="shared" si="846"/>
        <v>Large</v>
      </c>
      <c r="I12052" t="str">
        <f t="shared" si="843"/>
        <v>NO</v>
      </c>
      <c r="J12052" t="str">
        <f t="shared" si="844"/>
        <v>NO</v>
      </c>
      <c r="K12052" t="s">
        <v>14</v>
      </c>
      <c r="L12052" t="s">
        <v>143</v>
      </c>
    </row>
    <row r="12053" spans="1:12" x14ac:dyDescent="0.25">
      <c r="A12053" t="s">
        <v>11192</v>
      </c>
      <c r="B12053" t="s">
        <v>413</v>
      </c>
      <c r="C12053" s="7">
        <v>45231</v>
      </c>
      <c r="D12053" t="str">
        <f t="shared" si="845"/>
        <v>Wed</v>
      </c>
      <c r="E12053" t="s">
        <v>9</v>
      </c>
      <c r="F12053" t="s">
        <v>69</v>
      </c>
      <c r="G12053">
        <v>45181</v>
      </c>
      <c r="H12053" t="str">
        <f t="shared" si="846"/>
        <v>Large</v>
      </c>
      <c r="I12053" t="str">
        <f t="shared" si="843"/>
        <v>NO</v>
      </c>
      <c r="J12053" t="str">
        <f t="shared" si="844"/>
        <v>NO</v>
      </c>
      <c r="K12053" t="s">
        <v>13776</v>
      </c>
      <c r="L12053" t="s">
        <v>13777</v>
      </c>
    </row>
    <row r="12054" spans="1:12" x14ac:dyDescent="0.25">
      <c r="A12054" t="s">
        <v>5984</v>
      </c>
      <c r="B12054" t="s">
        <v>425</v>
      </c>
      <c r="C12054" s="7">
        <v>44483</v>
      </c>
      <c r="D12054" t="str">
        <f t="shared" si="845"/>
        <v>Thu</v>
      </c>
      <c r="E12054" t="s">
        <v>2</v>
      </c>
      <c r="F12054" t="s">
        <v>112</v>
      </c>
      <c r="G12054">
        <v>3663</v>
      </c>
      <c r="H12054" t="str">
        <f t="shared" si="846"/>
        <v>Large</v>
      </c>
      <c r="I12054" t="str">
        <f t="shared" si="843"/>
        <v>NO</v>
      </c>
      <c r="J12054" t="str">
        <f t="shared" si="844"/>
        <v>NO</v>
      </c>
      <c r="K12054" t="s">
        <v>27</v>
      </c>
      <c r="L12054" t="s">
        <v>19</v>
      </c>
    </row>
    <row r="12055" spans="1:12" x14ac:dyDescent="0.25">
      <c r="A12055" t="s">
        <v>7231</v>
      </c>
      <c r="B12055" t="s">
        <v>425</v>
      </c>
      <c r="C12055" s="7">
        <v>44274</v>
      </c>
      <c r="D12055" t="str">
        <f t="shared" si="845"/>
        <v>Fri</v>
      </c>
      <c r="E12055" t="s">
        <v>2</v>
      </c>
      <c r="F12055" t="s">
        <v>101</v>
      </c>
      <c r="G12055">
        <v>4398</v>
      </c>
      <c r="H12055" t="str">
        <f t="shared" si="846"/>
        <v>Large</v>
      </c>
      <c r="I12055" t="str">
        <f t="shared" si="843"/>
        <v>NO</v>
      </c>
      <c r="J12055" t="str">
        <f t="shared" si="844"/>
        <v>NO</v>
      </c>
      <c r="K12055" t="s">
        <v>13776</v>
      </c>
      <c r="L12055" t="s">
        <v>3</v>
      </c>
    </row>
    <row r="12056" spans="1:12" x14ac:dyDescent="0.25">
      <c r="A12056" t="s">
        <v>11193</v>
      </c>
      <c r="B12056" t="s">
        <v>425</v>
      </c>
      <c r="C12056" s="7">
        <v>44947</v>
      </c>
      <c r="D12056" t="str">
        <f t="shared" si="845"/>
        <v>Sat</v>
      </c>
      <c r="E12056" t="s">
        <v>2</v>
      </c>
      <c r="F12056" t="s">
        <v>168</v>
      </c>
      <c r="G12056">
        <v>3491</v>
      </c>
      <c r="H12056" t="str">
        <f t="shared" si="846"/>
        <v>Large</v>
      </c>
      <c r="I12056" t="str">
        <f t="shared" si="843"/>
        <v>NO</v>
      </c>
      <c r="J12056" t="str">
        <f t="shared" si="844"/>
        <v>NO</v>
      </c>
      <c r="K12056" t="s">
        <v>176</v>
      </c>
      <c r="L12056" t="s">
        <v>109</v>
      </c>
    </row>
    <row r="12057" spans="1:12" x14ac:dyDescent="0.25">
      <c r="A12057" t="s">
        <v>11194</v>
      </c>
      <c r="B12057" t="s">
        <v>631</v>
      </c>
      <c r="C12057" s="7">
        <v>44949</v>
      </c>
      <c r="D12057" t="str">
        <f t="shared" si="845"/>
        <v>Mon</v>
      </c>
      <c r="E12057" t="s">
        <v>2</v>
      </c>
      <c r="F12057" t="s">
        <v>63</v>
      </c>
      <c r="G12057">
        <v>2659</v>
      </c>
      <c r="H12057" t="str">
        <f t="shared" si="846"/>
        <v>Large</v>
      </c>
      <c r="I12057" t="str">
        <f t="shared" si="843"/>
        <v>NO</v>
      </c>
      <c r="J12057" t="str">
        <f t="shared" si="844"/>
        <v>NO</v>
      </c>
      <c r="K12057" t="s">
        <v>14</v>
      </c>
      <c r="L12057" t="s">
        <v>3</v>
      </c>
    </row>
    <row r="12058" spans="1:12" x14ac:dyDescent="0.25">
      <c r="A12058" t="s">
        <v>11195</v>
      </c>
      <c r="B12058" t="s">
        <v>24</v>
      </c>
      <c r="C12058" s="7">
        <v>45577</v>
      </c>
      <c r="D12058" t="str">
        <f t="shared" si="845"/>
        <v>Sat</v>
      </c>
      <c r="E12058" t="s">
        <v>2</v>
      </c>
      <c r="F12058" t="s">
        <v>49</v>
      </c>
      <c r="G12058">
        <v>-1000</v>
      </c>
      <c r="H12058" t="str">
        <f t="shared" si="846"/>
        <v>Micro</v>
      </c>
      <c r="I12058" t="str">
        <f t="shared" si="843"/>
        <v>YES</v>
      </c>
      <c r="J12058" t="str">
        <f t="shared" si="844"/>
        <v>NO</v>
      </c>
      <c r="K12058" t="s">
        <v>14</v>
      </c>
      <c r="L12058" t="s">
        <v>19</v>
      </c>
    </row>
    <row r="12059" spans="1:12" x14ac:dyDescent="0.25">
      <c r="A12059" t="s">
        <v>11196</v>
      </c>
      <c r="B12059" t="s">
        <v>155</v>
      </c>
      <c r="C12059" s="7">
        <v>44914</v>
      </c>
      <c r="D12059" t="str">
        <f t="shared" si="845"/>
        <v>Mon</v>
      </c>
      <c r="E12059" t="s">
        <v>2</v>
      </c>
      <c r="F12059" t="s">
        <v>101</v>
      </c>
      <c r="G12059">
        <v>842</v>
      </c>
      <c r="H12059" t="str">
        <f t="shared" si="846"/>
        <v>Medium</v>
      </c>
      <c r="I12059" t="str">
        <f t="shared" si="843"/>
        <v>NO</v>
      </c>
      <c r="J12059" t="str">
        <f t="shared" si="844"/>
        <v>NO</v>
      </c>
      <c r="K12059" t="s">
        <v>13776</v>
      </c>
      <c r="L12059" t="s">
        <v>3</v>
      </c>
    </row>
    <row r="12060" spans="1:12" x14ac:dyDescent="0.25">
      <c r="A12060" t="s">
        <v>10713</v>
      </c>
      <c r="B12060" t="s">
        <v>215</v>
      </c>
      <c r="C12060" s="7">
        <v>45167</v>
      </c>
      <c r="D12060" t="str">
        <f t="shared" si="845"/>
        <v>Tue</v>
      </c>
      <c r="E12060" t="s">
        <v>2</v>
      </c>
      <c r="F12060" t="s">
        <v>112</v>
      </c>
      <c r="G12060">
        <v>980</v>
      </c>
      <c r="H12060" t="str">
        <f t="shared" si="846"/>
        <v>Medium</v>
      </c>
      <c r="I12060" t="str">
        <f t="shared" si="843"/>
        <v>NO</v>
      </c>
      <c r="J12060" t="str">
        <f t="shared" si="844"/>
        <v>NO</v>
      </c>
      <c r="K12060" t="s">
        <v>14</v>
      </c>
      <c r="L12060" t="s">
        <v>206</v>
      </c>
    </row>
    <row r="12061" spans="1:12" x14ac:dyDescent="0.25">
      <c r="A12061" t="s">
        <v>11197</v>
      </c>
      <c r="B12061" t="s">
        <v>219</v>
      </c>
      <c r="C12061" s="7">
        <v>44619</v>
      </c>
      <c r="D12061" t="str">
        <f t="shared" si="845"/>
        <v>Sun</v>
      </c>
      <c r="E12061" t="s">
        <v>2</v>
      </c>
      <c r="F12061" t="s">
        <v>112</v>
      </c>
      <c r="G12061">
        <v>3548</v>
      </c>
      <c r="H12061" t="str">
        <f t="shared" si="846"/>
        <v>Large</v>
      </c>
      <c r="I12061" t="str">
        <f t="shared" si="843"/>
        <v>NO</v>
      </c>
      <c r="J12061" t="str">
        <f t="shared" si="844"/>
        <v>NO</v>
      </c>
      <c r="K12061" t="s">
        <v>13776</v>
      </c>
      <c r="L12061" t="s">
        <v>109</v>
      </c>
    </row>
    <row r="12062" spans="1:12" x14ac:dyDescent="0.25">
      <c r="A12062" t="s">
        <v>11198</v>
      </c>
      <c r="B12062" t="s">
        <v>167</v>
      </c>
      <c r="C12062" s="7">
        <v>44247</v>
      </c>
      <c r="D12062" t="str">
        <f t="shared" si="845"/>
        <v>Sat</v>
      </c>
      <c r="E12062" t="s">
        <v>9</v>
      </c>
      <c r="F12062" t="s">
        <v>10</v>
      </c>
      <c r="G12062">
        <v>67474</v>
      </c>
      <c r="H12062" t="str">
        <f t="shared" si="846"/>
        <v>Large</v>
      </c>
      <c r="I12062" t="str">
        <f t="shared" si="843"/>
        <v>NO</v>
      </c>
      <c r="J12062" t="str">
        <f t="shared" si="844"/>
        <v>NO</v>
      </c>
      <c r="K12062" t="s">
        <v>13776</v>
      </c>
      <c r="L12062" t="s">
        <v>109</v>
      </c>
    </row>
    <row r="12063" spans="1:12" x14ac:dyDescent="0.25">
      <c r="A12063" t="s">
        <v>11199</v>
      </c>
      <c r="B12063" t="s">
        <v>376</v>
      </c>
      <c r="C12063" s="7">
        <v>44410</v>
      </c>
      <c r="D12063" t="str">
        <f t="shared" si="845"/>
        <v>Mon</v>
      </c>
      <c r="E12063" t="s">
        <v>2</v>
      </c>
      <c r="F12063" t="s">
        <v>49</v>
      </c>
      <c r="G12063">
        <v>4465</v>
      </c>
      <c r="H12063" t="str">
        <f t="shared" si="846"/>
        <v>Large</v>
      </c>
      <c r="I12063" t="str">
        <f t="shared" si="843"/>
        <v>NO</v>
      </c>
      <c r="J12063" t="str">
        <f t="shared" si="844"/>
        <v>NO</v>
      </c>
      <c r="K12063" t="s">
        <v>176</v>
      </c>
      <c r="L12063" t="s">
        <v>3</v>
      </c>
    </row>
    <row r="12064" spans="1:12" x14ac:dyDescent="0.25">
      <c r="A12064" t="s">
        <v>11200</v>
      </c>
      <c r="B12064" t="s">
        <v>431</v>
      </c>
      <c r="C12064" s="7">
        <v>44643</v>
      </c>
      <c r="D12064" t="str">
        <f t="shared" si="845"/>
        <v>Wed</v>
      </c>
      <c r="E12064" t="s">
        <v>2</v>
      </c>
      <c r="F12064" t="s">
        <v>101</v>
      </c>
      <c r="G12064">
        <v>9742</v>
      </c>
      <c r="H12064" t="str">
        <f t="shared" si="846"/>
        <v>Large</v>
      </c>
      <c r="I12064" t="str">
        <f t="shared" si="843"/>
        <v>NO</v>
      </c>
      <c r="J12064" t="str">
        <f t="shared" si="844"/>
        <v>NO</v>
      </c>
      <c r="K12064" t="s">
        <v>14</v>
      </c>
      <c r="L12064" t="s">
        <v>129</v>
      </c>
    </row>
    <row r="12065" spans="1:12" x14ac:dyDescent="0.25">
      <c r="A12065" t="s">
        <v>11201</v>
      </c>
      <c r="B12065" t="s">
        <v>416</v>
      </c>
      <c r="C12065" s="7">
        <v>44728</v>
      </c>
      <c r="D12065" t="str">
        <f t="shared" si="845"/>
        <v>Thu</v>
      </c>
      <c r="E12065" t="s">
        <v>2</v>
      </c>
      <c r="F12065" t="s">
        <v>49</v>
      </c>
      <c r="G12065">
        <v>15843</v>
      </c>
      <c r="H12065" t="str">
        <f t="shared" si="846"/>
        <v>Large</v>
      </c>
      <c r="I12065" t="str">
        <f t="shared" si="843"/>
        <v>NO</v>
      </c>
      <c r="J12065" t="str">
        <f t="shared" si="844"/>
        <v>NO</v>
      </c>
      <c r="K12065" t="s">
        <v>176</v>
      </c>
      <c r="L12065" t="s">
        <v>19</v>
      </c>
    </row>
    <row r="12066" spans="1:12" x14ac:dyDescent="0.25">
      <c r="A12066" t="s">
        <v>11202</v>
      </c>
      <c r="B12066" t="s">
        <v>733</v>
      </c>
      <c r="C12066" s="7">
        <v>44784</v>
      </c>
      <c r="D12066" t="str">
        <f t="shared" si="845"/>
        <v>Thu</v>
      </c>
      <c r="E12066" t="s">
        <v>2</v>
      </c>
      <c r="F12066" t="s">
        <v>101</v>
      </c>
      <c r="G12066">
        <v>-500</v>
      </c>
      <c r="H12066" t="str">
        <f t="shared" si="846"/>
        <v>Micro</v>
      </c>
      <c r="I12066" t="str">
        <f t="shared" si="843"/>
        <v>YES</v>
      </c>
      <c r="J12066" t="str">
        <f t="shared" si="844"/>
        <v>NO</v>
      </c>
      <c r="K12066" t="s">
        <v>27</v>
      </c>
      <c r="L12066" t="s">
        <v>57</v>
      </c>
    </row>
    <row r="12067" spans="1:12" x14ac:dyDescent="0.25">
      <c r="A12067" t="s">
        <v>11203</v>
      </c>
      <c r="B12067" t="s">
        <v>413</v>
      </c>
      <c r="C12067" s="7">
        <v>44309</v>
      </c>
      <c r="D12067" t="str">
        <f t="shared" si="845"/>
        <v>Fri</v>
      </c>
      <c r="E12067" t="s">
        <v>2</v>
      </c>
      <c r="F12067" t="s">
        <v>22</v>
      </c>
      <c r="G12067">
        <v>5987</v>
      </c>
      <c r="H12067" t="str">
        <f t="shared" si="846"/>
        <v>Large</v>
      </c>
      <c r="I12067" t="str">
        <f t="shared" si="843"/>
        <v>NO</v>
      </c>
      <c r="J12067" t="str">
        <f t="shared" si="844"/>
        <v>NO</v>
      </c>
      <c r="K12067" t="s">
        <v>176</v>
      </c>
      <c r="L12067" t="s">
        <v>80</v>
      </c>
    </row>
    <row r="12068" spans="1:12" x14ac:dyDescent="0.25">
      <c r="A12068" t="s">
        <v>11204</v>
      </c>
      <c r="B12068" t="s">
        <v>254</v>
      </c>
      <c r="C12068" s="7">
        <v>45173</v>
      </c>
      <c r="D12068" t="str">
        <f t="shared" si="845"/>
        <v>Mon</v>
      </c>
      <c r="E12068" t="s">
        <v>9</v>
      </c>
      <c r="F12068" t="s">
        <v>69</v>
      </c>
      <c r="G12068">
        <v>35347</v>
      </c>
      <c r="H12068" t="str">
        <f t="shared" si="846"/>
        <v>Large</v>
      </c>
      <c r="I12068" t="str">
        <f t="shared" si="843"/>
        <v>NO</v>
      </c>
      <c r="J12068" t="str">
        <f t="shared" si="844"/>
        <v>NO</v>
      </c>
      <c r="K12068" t="s">
        <v>13776</v>
      </c>
      <c r="L12068" t="s">
        <v>109</v>
      </c>
    </row>
    <row r="12069" spans="1:12" x14ac:dyDescent="0.25">
      <c r="A12069" t="s">
        <v>11205</v>
      </c>
      <c r="B12069" t="s">
        <v>151</v>
      </c>
      <c r="C12069" s="7">
        <v>44258</v>
      </c>
      <c r="D12069" t="str">
        <f t="shared" si="845"/>
        <v>Wed</v>
      </c>
      <c r="E12069" t="s">
        <v>2</v>
      </c>
      <c r="F12069" t="s">
        <v>38</v>
      </c>
      <c r="G12069">
        <v>13246</v>
      </c>
      <c r="H12069" t="str">
        <f t="shared" si="846"/>
        <v>Large</v>
      </c>
      <c r="I12069" t="str">
        <f t="shared" si="843"/>
        <v>NO</v>
      </c>
      <c r="J12069" t="str">
        <f t="shared" si="844"/>
        <v>NO</v>
      </c>
      <c r="K12069" t="s">
        <v>13776</v>
      </c>
      <c r="L12069" t="s">
        <v>206</v>
      </c>
    </row>
    <row r="12070" spans="1:12" x14ac:dyDescent="0.25">
      <c r="A12070" t="s">
        <v>11206</v>
      </c>
      <c r="B12070" t="s">
        <v>103</v>
      </c>
      <c r="C12070" s="7">
        <v>45400</v>
      </c>
      <c r="D12070" t="str">
        <f t="shared" si="845"/>
        <v>Thu</v>
      </c>
      <c r="E12070" t="s">
        <v>2</v>
      </c>
      <c r="F12070" t="s">
        <v>112</v>
      </c>
      <c r="G12070">
        <v>6683</v>
      </c>
      <c r="H12070" t="str">
        <f t="shared" si="846"/>
        <v>Large</v>
      </c>
      <c r="I12070" t="str">
        <f t="shared" si="843"/>
        <v>NO</v>
      </c>
      <c r="J12070" t="str">
        <f t="shared" si="844"/>
        <v>NO</v>
      </c>
      <c r="K12070" t="s">
        <v>176</v>
      </c>
      <c r="L12070" t="s">
        <v>109</v>
      </c>
    </row>
    <row r="12071" spans="1:12" x14ac:dyDescent="0.25">
      <c r="A12071" t="s">
        <v>11207</v>
      </c>
      <c r="B12071" t="s">
        <v>155</v>
      </c>
      <c r="C12071" s="7">
        <v>44698</v>
      </c>
      <c r="D12071" t="str">
        <f t="shared" si="845"/>
        <v>Tue</v>
      </c>
      <c r="E12071" t="s">
        <v>2</v>
      </c>
      <c r="F12071" t="s">
        <v>112</v>
      </c>
      <c r="G12071">
        <v>9477</v>
      </c>
      <c r="H12071" t="str">
        <f t="shared" si="846"/>
        <v>Large</v>
      </c>
      <c r="I12071" t="str">
        <f t="shared" si="843"/>
        <v>NO</v>
      </c>
      <c r="J12071" t="str">
        <f t="shared" si="844"/>
        <v>NO</v>
      </c>
      <c r="K12071" t="s">
        <v>13776</v>
      </c>
      <c r="L12071" t="s">
        <v>6</v>
      </c>
    </row>
    <row r="12072" spans="1:12" x14ac:dyDescent="0.25">
      <c r="A12072" t="s">
        <v>7599</v>
      </c>
      <c r="B12072" t="s">
        <v>215</v>
      </c>
      <c r="C12072" s="7">
        <v>45494</v>
      </c>
      <c r="D12072" t="str">
        <f t="shared" si="845"/>
        <v>Sun</v>
      </c>
      <c r="E12072" t="s">
        <v>2</v>
      </c>
      <c r="F12072" t="s">
        <v>101</v>
      </c>
      <c r="G12072">
        <v>425</v>
      </c>
      <c r="H12072" t="str">
        <f t="shared" si="846"/>
        <v>Small</v>
      </c>
      <c r="I12072" t="str">
        <f t="shared" si="843"/>
        <v>NO</v>
      </c>
      <c r="J12072" t="str">
        <f t="shared" si="844"/>
        <v>NO</v>
      </c>
      <c r="K12072" t="s">
        <v>176</v>
      </c>
      <c r="L12072" t="s">
        <v>143</v>
      </c>
    </row>
    <row r="12073" spans="1:12" x14ac:dyDescent="0.25">
      <c r="A12073" t="s">
        <v>9102</v>
      </c>
      <c r="B12073" t="s">
        <v>491</v>
      </c>
      <c r="C12073" s="7">
        <v>44426</v>
      </c>
      <c r="D12073" t="str">
        <f t="shared" si="845"/>
        <v>Wed</v>
      </c>
      <c r="E12073" t="s">
        <v>9</v>
      </c>
      <c r="F12073" t="s">
        <v>112</v>
      </c>
      <c r="G12073">
        <v>48888</v>
      </c>
      <c r="H12073" t="str">
        <f t="shared" si="846"/>
        <v>Large</v>
      </c>
      <c r="I12073" t="str">
        <f t="shared" si="843"/>
        <v>NO</v>
      </c>
      <c r="J12073" t="str">
        <f t="shared" si="844"/>
        <v>NO</v>
      </c>
      <c r="K12073" t="s">
        <v>176</v>
      </c>
      <c r="L12073" t="s">
        <v>3</v>
      </c>
    </row>
    <row r="12074" spans="1:12" x14ac:dyDescent="0.25">
      <c r="A12074" t="s">
        <v>10227</v>
      </c>
      <c r="B12074" t="s">
        <v>718</v>
      </c>
      <c r="C12074" s="7">
        <v>44734</v>
      </c>
      <c r="D12074" t="str">
        <f t="shared" si="845"/>
        <v>Wed</v>
      </c>
      <c r="E12074" t="s">
        <v>2</v>
      </c>
      <c r="F12074" t="s">
        <v>38</v>
      </c>
      <c r="G12074">
        <v>1301</v>
      </c>
      <c r="H12074" t="str">
        <f t="shared" si="846"/>
        <v>Medium</v>
      </c>
      <c r="I12074" t="str">
        <f t="shared" si="843"/>
        <v>NO</v>
      </c>
      <c r="J12074" t="str">
        <f t="shared" si="844"/>
        <v>NO</v>
      </c>
      <c r="K12074" t="s">
        <v>176</v>
      </c>
      <c r="L12074" t="s">
        <v>143</v>
      </c>
    </row>
    <row r="12075" spans="1:12" x14ac:dyDescent="0.25">
      <c r="A12075" t="s">
        <v>11208</v>
      </c>
      <c r="B12075" t="s">
        <v>203</v>
      </c>
      <c r="C12075" s="7">
        <v>44528</v>
      </c>
      <c r="D12075" t="str">
        <f t="shared" si="845"/>
        <v>Sun</v>
      </c>
      <c r="E12075" t="s">
        <v>2</v>
      </c>
      <c r="F12075" t="s">
        <v>101</v>
      </c>
      <c r="G12075">
        <v>33370</v>
      </c>
      <c r="H12075" t="str">
        <f t="shared" si="846"/>
        <v>Large</v>
      </c>
      <c r="I12075" t="str">
        <f t="shared" si="843"/>
        <v>NO</v>
      </c>
      <c r="J12075" t="str">
        <f t="shared" si="844"/>
        <v>NO</v>
      </c>
      <c r="K12075" t="s">
        <v>13776</v>
      </c>
      <c r="L12075" t="s">
        <v>13777</v>
      </c>
    </row>
    <row r="12076" spans="1:12" x14ac:dyDescent="0.25">
      <c r="A12076" t="s">
        <v>11209</v>
      </c>
      <c r="B12076" t="s">
        <v>219</v>
      </c>
      <c r="C12076" s="7">
        <v>44660</v>
      </c>
      <c r="D12076" t="str">
        <f t="shared" si="845"/>
        <v>Sat</v>
      </c>
      <c r="E12076" t="s">
        <v>9</v>
      </c>
      <c r="F12076" t="s">
        <v>101</v>
      </c>
      <c r="G12076">
        <v>75671</v>
      </c>
      <c r="H12076" t="str">
        <f t="shared" si="846"/>
        <v>Large</v>
      </c>
      <c r="I12076" t="str">
        <f t="shared" si="843"/>
        <v>NO</v>
      </c>
      <c r="J12076" t="str">
        <f t="shared" si="844"/>
        <v>NO</v>
      </c>
      <c r="K12076" t="s">
        <v>176</v>
      </c>
      <c r="L12076" t="s">
        <v>13777</v>
      </c>
    </row>
    <row r="12077" spans="1:12" x14ac:dyDescent="0.25">
      <c r="A12077" t="s">
        <v>11210</v>
      </c>
      <c r="B12077" t="s">
        <v>311</v>
      </c>
      <c r="C12077" s="7">
        <v>44568</v>
      </c>
      <c r="D12077" t="str">
        <f t="shared" si="845"/>
        <v>Fri</v>
      </c>
      <c r="E12077" t="s">
        <v>2</v>
      </c>
      <c r="F12077" t="s">
        <v>38</v>
      </c>
      <c r="G12077">
        <v>5210</v>
      </c>
      <c r="H12077" t="str">
        <f t="shared" si="846"/>
        <v>Large</v>
      </c>
      <c r="I12077" t="str">
        <f t="shared" si="843"/>
        <v>NO</v>
      </c>
      <c r="J12077" t="str">
        <f t="shared" si="844"/>
        <v>NO</v>
      </c>
      <c r="K12077" t="s">
        <v>176</v>
      </c>
      <c r="L12077" t="s">
        <v>80</v>
      </c>
    </row>
    <row r="12078" spans="1:12" x14ac:dyDescent="0.25">
      <c r="A12078" t="s">
        <v>11211</v>
      </c>
      <c r="B12078" t="s">
        <v>226</v>
      </c>
      <c r="C12078" s="7">
        <v>45596</v>
      </c>
      <c r="D12078" t="str">
        <f t="shared" si="845"/>
        <v>Thu</v>
      </c>
      <c r="E12078" t="s">
        <v>2</v>
      </c>
      <c r="F12078" t="s">
        <v>38</v>
      </c>
      <c r="G12078">
        <v>7179</v>
      </c>
      <c r="H12078" t="str">
        <f t="shared" si="846"/>
        <v>Large</v>
      </c>
      <c r="I12078" t="str">
        <f t="shared" si="843"/>
        <v>NO</v>
      </c>
      <c r="J12078" t="str">
        <f t="shared" si="844"/>
        <v>NO</v>
      </c>
      <c r="K12078" t="s">
        <v>14</v>
      </c>
      <c r="L12078" t="s">
        <v>13793</v>
      </c>
    </row>
    <row r="12079" spans="1:12" x14ac:dyDescent="0.25">
      <c r="A12079" t="s">
        <v>7575</v>
      </c>
      <c r="B12079" t="s">
        <v>132</v>
      </c>
      <c r="C12079" s="7">
        <v>45302</v>
      </c>
      <c r="D12079" t="str">
        <f t="shared" si="845"/>
        <v>Thu</v>
      </c>
      <c r="E12079" t="s">
        <v>2</v>
      </c>
      <c r="F12079" t="s">
        <v>38</v>
      </c>
      <c r="G12079">
        <v>5861</v>
      </c>
      <c r="H12079" t="str">
        <f t="shared" si="846"/>
        <v>Large</v>
      </c>
      <c r="I12079" t="str">
        <f t="shared" si="843"/>
        <v>NO</v>
      </c>
      <c r="J12079" t="str">
        <f t="shared" si="844"/>
        <v>NO</v>
      </c>
      <c r="K12079" t="s">
        <v>14</v>
      </c>
      <c r="L12079" t="s">
        <v>109</v>
      </c>
    </row>
    <row r="12080" spans="1:12" x14ac:dyDescent="0.25">
      <c r="A12080" t="s">
        <v>5732</v>
      </c>
      <c r="B12080" t="s">
        <v>40</v>
      </c>
      <c r="C12080" s="7">
        <v>44776</v>
      </c>
      <c r="D12080" t="str">
        <f t="shared" si="845"/>
        <v>Wed</v>
      </c>
      <c r="E12080" t="s">
        <v>2</v>
      </c>
      <c r="F12080" t="s">
        <v>160</v>
      </c>
      <c r="G12080">
        <v>7480</v>
      </c>
      <c r="H12080" t="str">
        <f t="shared" si="846"/>
        <v>Large</v>
      </c>
      <c r="I12080" t="str">
        <f t="shared" si="843"/>
        <v>NO</v>
      </c>
      <c r="J12080" t="str">
        <f t="shared" si="844"/>
        <v>NO</v>
      </c>
      <c r="K12080" t="s">
        <v>13776</v>
      </c>
      <c r="L12080" t="s">
        <v>13793</v>
      </c>
    </row>
    <row r="12081" spans="1:12" x14ac:dyDescent="0.25">
      <c r="A12081" t="s">
        <v>11212</v>
      </c>
      <c r="B12081" t="s">
        <v>58</v>
      </c>
      <c r="C12081" s="7">
        <v>45223</v>
      </c>
      <c r="D12081" t="str">
        <f t="shared" si="845"/>
        <v>Tue</v>
      </c>
      <c r="E12081" t="s">
        <v>9</v>
      </c>
      <c r="F12081" t="s">
        <v>38</v>
      </c>
      <c r="G12081">
        <v>57220</v>
      </c>
      <c r="H12081" t="str">
        <f t="shared" si="846"/>
        <v>Large</v>
      </c>
      <c r="I12081" t="str">
        <f t="shared" si="843"/>
        <v>NO</v>
      </c>
      <c r="J12081" t="str">
        <f t="shared" si="844"/>
        <v>NO</v>
      </c>
      <c r="K12081" t="s">
        <v>14</v>
      </c>
      <c r="L12081" t="s">
        <v>57</v>
      </c>
    </row>
    <row r="12082" spans="1:12" x14ac:dyDescent="0.25">
      <c r="A12082" t="s">
        <v>11213</v>
      </c>
      <c r="B12082" t="s">
        <v>71</v>
      </c>
      <c r="C12082" s="7">
        <v>45445</v>
      </c>
      <c r="D12082" t="str">
        <f t="shared" si="845"/>
        <v>Sun</v>
      </c>
      <c r="E12082" t="s">
        <v>2</v>
      </c>
      <c r="F12082" t="s">
        <v>168</v>
      </c>
      <c r="G12082">
        <v>999999</v>
      </c>
      <c r="H12082" t="str">
        <f t="shared" si="846"/>
        <v>Large</v>
      </c>
      <c r="I12082" t="str">
        <f t="shared" si="843"/>
        <v>NO</v>
      </c>
      <c r="J12082" t="str">
        <f t="shared" si="844"/>
        <v>YES</v>
      </c>
      <c r="K12082" t="s">
        <v>27</v>
      </c>
      <c r="L12082" t="s">
        <v>206</v>
      </c>
    </row>
    <row r="12083" spans="1:12" x14ac:dyDescent="0.25">
      <c r="A12083" t="s">
        <v>11214</v>
      </c>
      <c r="B12083" t="s">
        <v>491</v>
      </c>
      <c r="C12083" s="7">
        <v>44952</v>
      </c>
      <c r="D12083" t="str">
        <f t="shared" si="845"/>
        <v>Thu</v>
      </c>
      <c r="E12083" t="s">
        <v>2</v>
      </c>
      <c r="F12083" t="s">
        <v>38</v>
      </c>
      <c r="G12083">
        <v>8132</v>
      </c>
      <c r="H12083" t="str">
        <f t="shared" si="846"/>
        <v>Large</v>
      </c>
      <c r="I12083" t="str">
        <f t="shared" si="843"/>
        <v>NO</v>
      </c>
      <c r="J12083" t="str">
        <f t="shared" si="844"/>
        <v>NO</v>
      </c>
      <c r="K12083" t="s">
        <v>27</v>
      </c>
      <c r="L12083" t="s">
        <v>13793</v>
      </c>
    </row>
    <row r="12084" spans="1:12" x14ac:dyDescent="0.25">
      <c r="A12084" t="s">
        <v>6559</v>
      </c>
      <c r="B12084" t="s">
        <v>196</v>
      </c>
      <c r="C12084" s="7">
        <v>45257</v>
      </c>
      <c r="D12084" t="str">
        <f t="shared" si="845"/>
        <v>Mon</v>
      </c>
      <c r="E12084" t="s">
        <v>2</v>
      </c>
      <c r="F12084" t="s">
        <v>38</v>
      </c>
      <c r="G12084">
        <v>0</v>
      </c>
      <c r="H12084" t="str">
        <f t="shared" si="846"/>
        <v>Micro</v>
      </c>
      <c r="I12084" t="s">
        <v>13774</v>
      </c>
      <c r="J12084" t="str">
        <f t="shared" si="844"/>
        <v>NO</v>
      </c>
      <c r="K12084" t="s">
        <v>13775</v>
      </c>
      <c r="L12084" t="s">
        <v>13777</v>
      </c>
    </row>
    <row r="12085" spans="1:12" x14ac:dyDescent="0.25">
      <c r="A12085" t="s">
        <v>11215</v>
      </c>
      <c r="B12085" t="s">
        <v>121</v>
      </c>
      <c r="C12085" s="7">
        <v>44513</v>
      </c>
      <c r="D12085" t="str">
        <f t="shared" si="845"/>
        <v>Sat</v>
      </c>
      <c r="E12085" t="s">
        <v>2</v>
      </c>
      <c r="F12085" t="s">
        <v>112</v>
      </c>
      <c r="G12085">
        <v>1397</v>
      </c>
      <c r="H12085" t="str">
        <f t="shared" si="846"/>
        <v>Medium</v>
      </c>
      <c r="I12085" t="str">
        <f>IF(G12085&lt;0, "YES", "NO")</f>
        <v>NO</v>
      </c>
      <c r="J12085" t="str">
        <f t="shared" si="844"/>
        <v>NO</v>
      </c>
      <c r="K12085" t="s">
        <v>176</v>
      </c>
      <c r="L12085" t="s">
        <v>6</v>
      </c>
    </row>
    <row r="12086" spans="1:12" x14ac:dyDescent="0.25">
      <c r="A12086" t="s">
        <v>11216</v>
      </c>
      <c r="B12086" t="s">
        <v>40</v>
      </c>
      <c r="C12086" s="7">
        <v>44545</v>
      </c>
      <c r="D12086" t="str">
        <f t="shared" si="845"/>
        <v>Wed</v>
      </c>
      <c r="E12086" t="s">
        <v>2</v>
      </c>
      <c r="F12086" t="s">
        <v>101</v>
      </c>
      <c r="G12086">
        <v>4169</v>
      </c>
      <c r="H12086" t="str">
        <f t="shared" si="846"/>
        <v>Large</v>
      </c>
      <c r="I12086" t="str">
        <f>IF(G12086&lt;0, "YES", "NO")</f>
        <v>NO</v>
      </c>
      <c r="J12086" t="str">
        <f t="shared" si="844"/>
        <v>NO</v>
      </c>
      <c r="K12086" t="s">
        <v>27</v>
      </c>
      <c r="L12086" t="s">
        <v>109</v>
      </c>
    </row>
    <row r="12087" spans="1:12" x14ac:dyDescent="0.25">
      <c r="A12087" t="s">
        <v>11217</v>
      </c>
      <c r="B12087" t="s">
        <v>491</v>
      </c>
      <c r="C12087" s="7">
        <v>45339</v>
      </c>
      <c r="D12087" t="str">
        <f t="shared" si="845"/>
        <v>Sat</v>
      </c>
      <c r="E12087" t="s">
        <v>9</v>
      </c>
      <c r="F12087" t="s">
        <v>49</v>
      </c>
      <c r="G12087">
        <v>0</v>
      </c>
      <c r="H12087" t="str">
        <f t="shared" si="846"/>
        <v>Micro</v>
      </c>
      <c r="I12087" t="s">
        <v>13774</v>
      </c>
      <c r="J12087" t="str">
        <f t="shared" si="844"/>
        <v>NO</v>
      </c>
      <c r="K12087" t="s">
        <v>27</v>
      </c>
      <c r="L12087" t="s">
        <v>143</v>
      </c>
    </row>
    <row r="12088" spans="1:12" x14ac:dyDescent="0.25">
      <c r="A12088" t="s">
        <v>4753</v>
      </c>
      <c r="B12088" t="s">
        <v>79</v>
      </c>
      <c r="C12088" s="7">
        <v>45218</v>
      </c>
      <c r="D12088" t="str">
        <f t="shared" si="845"/>
        <v>Thu</v>
      </c>
      <c r="E12088" t="s">
        <v>2</v>
      </c>
      <c r="F12088" t="s">
        <v>49</v>
      </c>
      <c r="G12088">
        <v>2572</v>
      </c>
      <c r="H12088" t="str">
        <f t="shared" si="846"/>
        <v>Large</v>
      </c>
      <c r="I12088" t="str">
        <f>IF(G12088&lt;0, "YES", "NO")</f>
        <v>NO</v>
      </c>
      <c r="J12088" t="str">
        <f t="shared" si="844"/>
        <v>NO</v>
      </c>
      <c r="K12088" t="s">
        <v>176</v>
      </c>
      <c r="L12088" t="s">
        <v>129</v>
      </c>
    </row>
    <row r="12089" spans="1:12" x14ac:dyDescent="0.25">
      <c r="A12089" t="s">
        <v>11218</v>
      </c>
      <c r="B12089" t="s">
        <v>126</v>
      </c>
      <c r="C12089" s="7">
        <v>44893</v>
      </c>
      <c r="D12089" t="str">
        <f t="shared" si="845"/>
        <v>Mon</v>
      </c>
      <c r="E12089" t="s">
        <v>2</v>
      </c>
      <c r="F12089" t="s">
        <v>13799</v>
      </c>
      <c r="G12089">
        <v>330</v>
      </c>
      <c r="H12089" t="str">
        <f t="shared" si="846"/>
        <v>Small</v>
      </c>
      <c r="I12089" t="str">
        <f>IF(G12089&lt;0, "YES", "NO")</f>
        <v>NO</v>
      </c>
      <c r="J12089" t="str">
        <f t="shared" si="844"/>
        <v>NO</v>
      </c>
      <c r="K12089" t="s">
        <v>27</v>
      </c>
      <c r="L12089" t="s">
        <v>57</v>
      </c>
    </row>
    <row r="12090" spans="1:12" x14ac:dyDescent="0.25">
      <c r="A12090" t="s">
        <v>7516</v>
      </c>
      <c r="B12090" t="s">
        <v>506</v>
      </c>
      <c r="C12090" s="7">
        <v>45453</v>
      </c>
      <c r="D12090" t="str">
        <f t="shared" si="845"/>
        <v>Mon</v>
      </c>
      <c r="E12090" t="s">
        <v>2</v>
      </c>
      <c r="F12090" t="s">
        <v>332</v>
      </c>
      <c r="G12090">
        <v>4406</v>
      </c>
      <c r="H12090" t="str">
        <f t="shared" si="846"/>
        <v>Large</v>
      </c>
      <c r="I12090" t="str">
        <f>IF(G12090&lt;0, "YES", "NO")</f>
        <v>NO</v>
      </c>
      <c r="J12090" t="str">
        <f t="shared" si="844"/>
        <v>NO</v>
      </c>
      <c r="K12090" t="s">
        <v>27</v>
      </c>
      <c r="L12090" t="s">
        <v>13793</v>
      </c>
    </row>
    <row r="12091" spans="1:12" x14ac:dyDescent="0.25">
      <c r="A12091" t="s">
        <v>11219</v>
      </c>
      <c r="B12091" t="s">
        <v>248</v>
      </c>
      <c r="C12091" s="7">
        <v>45352</v>
      </c>
      <c r="D12091" t="str">
        <f t="shared" si="845"/>
        <v>Fri</v>
      </c>
      <c r="E12091" t="s">
        <v>2</v>
      </c>
      <c r="F12091" t="s">
        <v>38</v>
      </c>
      <c r="G12091">
        <v>9862</v>
      </c>
      <c r="H12091" t="str">
        <f t="shared" si="846"/>
        <v>Large</v>
      </c>
      <c r="I12091" t="str">
        <f>IF(G12091&lt;0, "YES", "NO")</f>
        <v>NO</v>
      </c>
      <c r="J12091" t="str">
        <f t="shared" si="844"/>
        <v>NO</v>
      </c>
      <c r="K12091" t="s">
        <v>13775</v>
      </c>
      <c r="L12091" t="s">
        <v>6</v>
      </c>
    </row>
    <row r="12092" spans="1:12" x14ac:dyDescent="0.25">
      <c r="A12092" t="s">
        <v>11220</v>
      </c>
      <c r="B12092" t="s">
        <v>128</v>
      </c>
      <c r="C12092" s="7">
        <v>44827</v>
      </c>
      <c r="D12092" t="str">
        <f t="shared" si="845"/>
        <v>Fri</v>
      </c>
      <c r="E12092" t="s">
        <v>2</v>
      </c>
      <c r="F12092" t="s">
        <v>168</v>
      </c>
      <c r="G12092">
        <v>0</v>
      </c>
      <c r="H12092" t="str">
        <f t="shared" si="846"/>
        <v>Micro</v>
      </c>
      <c r="I12092" t="s">
        <v>13774</v>
      </c>
      <c r="J12092" t="str">
        <f t="shared" si="844"/>
        <v>NO</v>
      </c>
      <c r="K12092" t="s">
        <v>176</v>
      </c>
      <c r="L12092" t="s">
        <v>3</v>
      </c>
    </row>
    <row r="12093" spans="1:12" x14ac:dyDescent="0.25">
      <c r="A12093" t="s">
        <v>11221</v>
      </c>
      <c r="B12093" t="s">
        <v>368</v>
      </c>
      <c r="C12093" s="7">
        <v>44681</v>
      </c>
      <c r="D12093" t="str">
        <f t="shared" si="845"/>
        <v>Sat</v>
      </c>
      <c r="E12093" t="s">
        <v>2</v>
      </c>
      <c r="F12093" t="s">
        <v>112</v>
      </c>
      <c r="G12093">
        <v>8139</v>
      </c>
      <c r="H12093" t="str">
        <f t="shared" si="846"/>
        <v>Large</v>
      </c>
      <c r="I12093" t="str">
        <f t="shared" ref="I12093:I12122" si="847">IF(G12093&lt;0, "YES", "NO")</f>
        <v>NO</v>
      </c>
      <c r="J12093" t="str">
        <f t="shared" si="844"/>
        <v>NO</v>
      </c>
      <c r="K12093" t="s">
        <v>13776</v>
      </c>
      <c r="L12093" t="s">
        <v>3</v>
      </c>
    </row>
    <row r="12094" spans="1:12" x14ac:dyDescent="0.25">
      <c r="A12094" t="s">
        <v>11222</v>
      </c>
      <c r="B12094" t="s">
        <v>58</v>
      </c>
      <c r="C12094" s="7">
        <v>45655</v>
      </c>
      <c r="D12094" t="str">
        <f t="shared" si="845"/>
        <v>Sun</v>
      </c>
      <c r="E12094" t="s">
        <v>2</v>
      </c>
      <c r="F12094" t="s">
        <v>49</v>
      </c>
      <c r="G12094">
        <v>5286</v>
      </c>
      <c r="H12094" t="str">
        <f t="shared" si="846"/>
        <v>Large</v>
      </c>
      <c r="I12094" t="str">
        <f t="shared" si="847"/>
        <v>NO</v>
      </c>
      <c r="J12094" t="str">
        <f t="shared" si="844"/>
        <v>NO</v>
      </c>
      <c r="K12094" t="s">
        <v>14</v>
      </c>
      <c r="L12094" t="s">
        <v>109</v>
      </c>
    </row>
    <row r="12095" spans="1:12" x14ac:dyDescent="0.25">
      <c r="A12095" t="s">
        <v>11223</v>
      </c>
      <c r="B12095" t="s">
        <v>84</v>
      </c>
      <c r="C12095" s="7">
        <v>44759</v>
      </c>
      <c r="D12095" t="str">
        <f t="shared" si="845"/>
        <v>Sun</v>
      </c>
      <c r="E12095" t="s">
        <v>2</v>
      </c>
      <c r="F12095" t="s">
        <v>10</v>
      </c>
      <c r="G12095">
        <v>565</v>
      </c>
      <c r="H12095" t="str">
        <f t="shared" si="846"/>
        <v>Medium</v>
      </c>
      <c r="I12095" t="str">
        <f t="shared" si="847"/>
        <v>NO</v>
      </c>
      <c r="J12095" t="str">
        <f t="shared" si="844"/>
        <v>NO</v>
      </c>
      <c r="K12095" t="s">
        <v>14</v>
      </c>
      <c r="L12095" t="s">
        <v>57</v>
      </c>
    </row>
    <row r="12096" spans="1:12" x14ac:dyDescent="0.25">
      <c r="A12096" t="s">
        <v>6584</v>
      </c>
      <c r="B12096" t="s">
        <v>24</v>
      </c>
      <c r="C12096" s="7">
        <v>44821</v>
      </c>
      <c r="D12096" t="str">
        <f t="shared" si="845"/>
        <v>Sat</v>
      </c>
      <c r="E12096" t="s">
        <v>2</v>
      </c>
      <c r="F12096" t="s">
        <v>112</v>
      </c>
      <c r="G12096">
        <v>9147</v>
      </c>
      <c r="H12096" t="str">
        <f t="shared" si="846"/>
        <v>Large</v>
      </c>
      <c r="I12096" t="str">
        <f t="shared" si="847"/>
        <v>NO</v>
      </c>
      <c r="J12096" t="str">
        <f t="shared" si="844"/>
        <v>NO</v>
      </c>
      <c r="K12096" t="s">
        <v>14</v>
      </c>
      <c r="L12096" t="s">
        <v>109</v>
      </c>
    </row>
    <row r="12097" spans="1:12" x14ac:dyDescent="0.25">
      <c r="A12097" t="s">
        <v>11224</v>
      </c>
      <c r="B12097" t="s">
        <v>175</v>
      </c>
      <c r="C12097" s="7">
        <v>44854</v>
      </c>
      <c r="D12097" t="str">
        <f t="shared" si="845"/>
        <v>Thu</v>
      </c>
      <c r="E12097" t="s">
        <v>2</v>
      </c>
      <c r="F12097" t="s">
        <v>13799</v>
      </c>
      <c r="G12097">
        <v>1920</v>
      </c>
      <c r="H12097" t="str">
        <f t="shared" si="846"/>
        <v>Medium</v>
      </c>
      <c r="I12097" t="str">
        <f t="shared" si="847"/>
        <v>NO</v>
      </c>
      <c r="J12097" t="str">
        <f t="shared" si="844"/>
        <v>NO</v>
      </c>
      <c r="K12097" t="s">
        <v>27</v>
      </c>
      <c r="L12097" t="s">
        <v>206</v>
      </c>
    </row>
    <row r="12098" spans="1:12" x14ac:dyDescent="0.25">
      <c r="A12098" t="s">
        <v>11225</v>
      </c>
      <c r="B12098" t="s">
        <v>324</v>
      </c>
      <c r="C12098" s="7">
        <v>44340</v>
      </c>
      <c r="D12098" t="str">
        <f t="shared" si="845"/>
        <v>Mon</v>
      </c>
      <c r="E12098" t="s">
        <v>9</v>
      </c>
      <c r="F12098" t="s">
        <v>38</v>
      </c>
      <c r="G12098">
        <v>79605</v>
      </c>
      <c r="H12098" t="str">
        <f t="shared" si="846"/>
        <v>Large</v>
      </c>
      <c r="I12098" t="str">
        <f t="shared" si="847"/>
        <v>NO</v>
      </c>
      <c r="J12098" t="str">
        <f t="shared" ref="J12098:J12161" si="848">IF(G12098&gt;500000,"YES","NO")</f>
        <v>NO</v>
      </c>
      <c r="K12098" t="s">
        <v>13775</v>
      </c>
      <c r="L12098" t="s">
        <v>57</v>
      </c>
    </row>
    <row r="12099" spans="1:12" x14ac:dyDescent="0.25">
      <c r="A12099" t="s">
        <v>1622</v>
      </c>
      <c r="B12099" t="s">
        <v>79</v>
      </c>
      <c r="C12099" s="7">
        <v>44753</v>
      </c>
      <c r="D12099" t="str">
        <f t="shared" ref="D12099:D12162" si="849">TEXT(C12099,"DDD")</f>
        <v>Mon</v>
      </c>
      <c r="E12099" t="s">
        <v>2</v>
      </c>
      <c r="F12099" t="s">
        <v>112</v>
      </c>
      <c r="G12099">
        <v>314</v>
      </c>
      <c r="H12099" t="str">
        <f t="shared" ref="H12099:H12162" si="850">IF(G12099&lt;100,"Micro",
   IF(G12099&lt;=500,"Small",
      IF(G12099&lt;=2000,"Medium","Large")))</f>
        <v>Small</v>
      </c>
      <c r="I12099" t="str">
        <f t="shared" si="847"/>
        <v>NO</v>
      </c>
      <c r="J12099" t="str">
        <f t="shared" si="848"/>
        <v>NO</v>
      </c>
      <c r="K12099" t="s">
        <v>13776</v>
      </c>
      <c r="L12099" t="s">
        <v>80</v>
      </c>
    </row>
    <row r="12100" spans="1:12" x14ac:dyDescent="0.25">
      <c r="A12100" t="s">
        <v>11226</v>
      </c>
      <c r="B12100" t="s">
        <v>159</v>
      </c>
      <c r="C12100" s="7">
        <v>45618</v>
      </c>
      <c r="D12100" t="str">
        <f t="shared" si="849"/>
        <v>Fri</v>
      </c>
      <c r="E12100" t="s">
        <v>9</v>
      </c>
      <c r="F12100" t="s">
        <v>101</v>
      </c>
      <c r="G12100">
        <v>962863</v>
      </c>
      <c r="H12100" t="str">
        <f t="shared" si="850"/>
        <v>Large</v>
      </c>
      <c r="I12100" t="str">
        <f t="shared" si="847"/>
        <v>NO</v>
      </c>
      <c r="J12100" t="str">
        <f t="shared" si="848"/>
        <v>YES</v>
      </c>
      <c r="K12100" t="s">
        <v>13776</v>
      </c>
      <c r="L12100" t="s">
        <v>143</v>
      </c>
    </row>
    <row r="12101" spans="1:12" x14ac:dyDescent="0.25">
      <c r="A12101" t="s">
        <v>11227</v>
      </c>
      <c r="B12101" t="s">
        <v>35</v>
      </c>
      <c r="C12101" s="7">
        <v>45177</v>
      </c>
      <c r="D12101" t="str">
        <f t="shared" si="849"/>
        <v>Fri</v>
      </c>
      <c r="E12101" t="s">
        <v>2</v>
      </c>
      <c r="F12101" t="s">
        <v>49</v>
      </c>
      <c r="G12101">
        <v>6687</v>
      </c>
      <c r="H12101" t="str">
        <f t="shared" si="850"/>
        <v>Large</v>
      </c>
      <c r="I12101" t="str">
        <f t="shared" si="847"/>
        <v>NO</v>
      </c>
      <c r="J12101" t="str">
        <f t="shared" si="848"/>
        <v>NO</v>
      </c>
      <c r="K12101" t="s">
        <v>13776</v>
      </c>
      <c r="L12101" t="s">
        <v>206</v>
      </c>
    </row>
    <row r="12102" spans="1:12" x14ac:dyDescent="0.25">
      <c r="A12102" t="s">
        <v>11228</v>
      </c>
      <c r="B12102" t="s">
        <v>132</v>
      </c>
      <c r="C12102" s="7">
        <v>45623</v>
      </c>
      <c r="D12102" t="str">
        <f t="shared" si="849"/>
        <v>Wed</v>
      </c>
      <c r="E12102" t="s">
        <v>9</v>
      </c>
      <c r="F12102" t="s">
        <v>49</v>
      </c>
      <c r="G12102">
        <v>33770</v>
      </c>
      <c r="H12102" t="str">
        <f t="shared" si="850"/>
        <v>Large</v>
      </c>
      <c r="I12102" t="str">
        <f t="shared" si="847"/>
        <v>NO</v>
      </c>
      <c r="J12102" t="str">
        <f t="shared" si="848"/>
        <v>NO</v>
      </c>
      <c r="K12102" t="s">
        <v>176</v>
      </c>
      <c r="L12102" t="s">
        <v>129</v>
      </c>
    </row>
    <row r="12103" spans="1:12" x14ac:dyDescent="0.25">
      <c r="A12103" t="s">
        <v>11229</v>
      </c>
      <c r="B12103" t="s">
        <v>324</v>
      </c>
      <c r="C12103" s="7">
        <v>44704</v>
      </c>
      <c r="D12103" t="str">
        <f t="shared" si="849"/>
        <v>Mon</v>
      </c>
      <c r="E12103" t="s">
        <v>9</v>
      </c>
      <c r="F12103" t="s">
        <v>13799</v>
      </c>
      <c r="G12103">
        <v>78356</v>
      </c>
      <c r="H12103" t="str">
        <f t="shared" si="850"/>
        <v>Large</v>
      </c>
      <c r="I12103" t="str">
        <f t="shared" si="847"/>
        <v>NO</v>
      </c>
      <c r="J12103" t="str">
        <f t="shared" si="848"/>
        <v>NO</v>
      </c>
      <c r="K12103" t="s">
        <v>13776</v>
      </c>
      <c r="L12103" t="s">
        <v>3</v>
      </c>
    </row>
    <row r="12104" spans="1:12" x14ac:dyDescent="0.25">
      <c r="A12104" t="s">
        <v>11230</v>
      </c>
      <c r="B12104" t="s">
        <v>409</v>
      </c>
      <c r="C12104" s="7">
        <v>44545</v>
      </c>
      <c r="D12104" t="str">
        <f t="shared" si="849"/>
        <v>Wed</v>
      </c>
      <c r="E12104" t="s">
        <v>9</v>
      </c>
      <c r="F12104" t="s">
        <v>13799</v>
      </c>
      <c r="G12104">
        <v>55365</v>
      </c>
      <c r="H12104" t="str">
        <f t="shared" si="850"/>
        <v>Large</v>
      </c>
      <c r="I12104" t="str">
        <f t="shared" si="847"/>
        <v>NO</v>
      </c>
      <c r="J12104" t="str">
        <f t="shared" si="848"/>
        <v>NO</v>
      </c>
      <c r="K12104" t="s">
        <v>176</v>
      </c>
      <c r="L12104" t="s">
        <v>129</v>
      </c>
    </row>
    <row r="12105" spans="1:12" x14ac:dyDescent="0.25">
      <c r="A12105" t="s">
        <v>11231</v>
      </c>
      <c r="B12105" t="s">
        <v>349</v>
      </c>
      <c r="C12105" s="7">
        <v>44715</v>
      </c>
      <c r="D12105" t="str">
        <f t="shared" si="849"/>
        <v>Fri</v>
      </c>
      <c r="E12105" t="s">
        <v>9</v>
      </c>
      <c r="F12105" t="s">
        <v>168</v>
      </c>
      <c r="G12105">
        <v>62437</v>
      </c>
      <c r="H12105" t="str">
        <f t="shared" si="850"/>
        <v>Large</v>
      </c>
      <c r="I12105" t="str">
        <f t="shared" si="847"/>
        <v>NO</v>
      </c>
      <c r="J12105" t="str">
        <f t="shared" si="848"/>
        <v>NO</v>
      </c>
      <c r="K12105" t="s">
        <v>14</v>
      </c>
      <c r="L12105" t="s">
        <v>13793</v>
      </c>
    </row>
    <row r="12106" spans="1:12" x14ac:dyDescent="0.25">
      <c r="A12106" t="s">
        <v>11232</v>
      </c>
      <c r="B12106" t="s">
        <v>416</v>
      </c>
      <c r="C12106" s="7">
        <v>44336</v>
      </c>
      <c r="D12106" t="str">
        <f t="shared" si="849"/>
        <v>Thu</v>
      </c>
      <c r="E12106" t="s">
        <v>9</v>
      </c>
      <c r="F12106" t="s">
        <v>168</v>
      </c>
      <c r="G12106">
        <v>39070</v>
      </c>
      <c r="H12106" t="str">
        <f t="shared" si="850"/>
        <v>Large</v>
      </c>
      <c r="I12106" t="str">
        <f t="shared" si="847"/>
        <v>NO</v>
      </c>
      <c r="J12106" t="str">
        <f t="shared" si="848"/>
        <v>NO</v>
      </c>
      <c r="K12106" t="s">
        <v>176</v>
      </c>
      <c r="L12106" t="s">
        <v>109</v>
      </c>
    </row>
    <row r="12107" spans="1:12" x14ac:dyDescent="0.25">
      <c r="A12107" t="s">
        <v>4164</v>
      </c>
      <c r="B12107" t="s">
        <v>274</v>
      </c>
      <c r="C12107" s="7">
        <v>44940</v>
      </c>
      <c r="D12107" t="str">
        <f t="shared" si="849"/>
        <v>Sat</v>
      </c>
      <c r="E12107" t="s">
        <v>2</v>
      </c>
      <c r="F12107" t="s">
        <v>101</v>
      </c>
      <c r="G12107">
        <v>230</v>
      </c>
      <c r="H12107" t="str">
        <f t="shared" si="850"/>
        <v>Small</v>
      </c>
      <c r="I12107" t="str">
        <f t="shared" si="847"/>
        <v>NO</v>
      </c>
      <c r="J12107" t="str">
        <f t="shared" si="848"/>
        <v>NO</v>
      </c>
      <c r="K12107" t="s">
        <v>27</v>
      </c>
      <c r="L12107" t="s">
        <v>13793</v>
      </c>
    </row>
    <row r="12108" spans="1:12" x14ac:dyDescent="0.25">
      <c r="A12108" t="s">
        <v>11233</v>
      </c>
      <c r="B12108" t="s">
        <v>254</v>
      </c>
      <c r="C12108" s="7">
        <v>45618</v>
      </c>
      <c r="D12108" t="str">
        <f t="shared" si="849"/>
        <v>Fri</v>
      </c>
      <c r="E12108" t="s">
        <v>9</v>
      </c>
      <c r="F12108" t="s">
        <v>168</v>
      </c>
      <c r="G12108">
        <v>16678</v>
      </c>
      <c r="H12108" t="str">
        <f t="shared" si="850"/>
        <v>Large</v>
      </c>
      <c r="I12108" t="str">
        <f t="shared" si="847"/>
        <v>NO</v>
      </c>
      <c r="J12108" t="str">
        <f t="shared" si="848"/>
        <v>NO</v>
      </c>
      <c r="K12108" t="s">
        <v>27</v>
      </c>
      <c r="L12108" t="s">
        <v>206</v>
      </c>
    </row>
    <row r="12109" spans="1:12" x14ac:dyDescent="0.25">
      <c r="A12109" t="s">
        <v>11234</v>
      </c>
      <c r="B12109" t="s">
        <v>203</v>
      </c>
      <c r="C12109" s="7">
        <v>44363</v>
      </c>
      <c r="D12109" t="str">
        <f t="shared" si="849"/>
        <v>Wed</v>
      </c>
      <c r="E12109" t="s">
        <v>2</v>
      </c>
      <c r="F12109" t="s">
        <v>160</v>
      </c>
      <c r="G12109">
        <v>7842</v>
      </c>
      <c r="H12109" t="str">
        <f t="shared" si="850"/>
        <v>Large</v>
      </c>
      <c r="I12109" t="str">
        <f t="shared" si="847"/>
        <v>NO</v>
      </c>
      <c r="J12109" t="str">
        <f t="shared" si="848"/>
        <v>NO</v>
      </c>
      <c r="K12109" t="s">
        <v>27</v>
      </c>
      <c r="L12109" t="s">
        <v>109</v>
      </c>
    </row>
    <row r="12110" spans="1:12" x14ac:dyDescent="0.25">
      <c r="A12110" t="s">
        <v>11235</v>
      </c>
      <c r="B12110" t="s">
        <v>294</v>
      </c>
      <c r="C12110" s="7">
        <v>44469</v>
      </c>
      <c r="D12110" t="str">
        <f t="shared" si="849"/>
        <v>Thu</v>
      </c>
      <c r="E12110" t="s">
        <v>2</v>
      </c>
      <c r="F12110" t="s">
        <v>22</v>
      </c>
      <c r="G12110">
        <v>7918</v>
      </c>
      <c r="H12110" t="str">
        <f t="shared" si="850"/>
        <v>Large</v>
      </c>
      <c r="I12110" t="str">
        <f t="shared" si="847"/>
        <v>NO</v>
      </c>
      <c r="J12110" t="str">
        <f t="shared" si="848"/>
        <v>NO</v>
      </c>
      <c r="K12110" t="s">
        <v>14</v>
      </c>
      <c r="L12110" t="s">
        <v>6</v>
      </c>
    </row>
    <row r="12111" spans="1:12" x14ac:dyDescent="0.25">
      <c r="A12111" t="s">
        <v>8316</v>
      </c>
      <c r="B12111" t="s">
        <v>40</v>
      </c>
      <c r="C12111" s="7">
        <v>44689</v>
      </c>
      <c r="D12111" t="str">
        <f t="shared" si="849"/>
        <v>Sun</v>
      </c>
      <c r="E12111" t="s">
        <v>2</v>
      </c>
      <c r="F12111" t="s">
        <v>38</v>
      </c>
      <c r="G12111">
        <v>1789</v>
      </c>
      <c r="H12111" t="str">
        <f t="shared" si="850"/>
        <v>Medium</v>
      </c>
      <c r="I12111" t="str">
        <f t="shared" si="847"/>
        <v>NO</v>
      </c>
      <c r="J12111" t="str">
        <f t="shared" si="848"/>
        <v>NO</v>
      </c>
      <c r="K12111" t="s">
        <v>27</v>
      </c>
      <c r="L12111" t="s">
        <v>143</v>
      </c>
    </row>
    <row r="12112" spans="1:12" x14ac:dyDescent="0.25">
      <c r="A12112" t="s">
        <v>11236</v>
      </c>
      <c r="B12112" t="s">
        <v>62</v>
      </c>
      <c r="C12112" s="7">
        <v>44293</v>
      </c>
      <c r="D12112" t="str">
        <f t="shared" si="849"/>
        <v>Wed</v>
      </c>
      <c r="E12112" t="s">
        <v>2</v>
      </c>
      <c r="F12112" t="s">
        <v>49</v>
      </c>
      <c r="G12112">
        <v>2819</v>
      </c>
      <c r="H12112" t="str">
        <f t="shared" si="850"/>
        <v>Large</v>
      </c>
      <c r="I12112" t="str">
        <f t="shared" si="847"/>
        <v>NO</v>
      </c>
      <c r="J12112" t="str">
        <f t="shared" si="848"/>
        <v>NO</v>
      </c>
      <c r="K12112" t="s">
        <v>14</v>
      </c>
      <c r="L12112" t="s">
        <v>6</v>
      </c>
    </row>
    <row r="12113" spans="1:12" x14ac:dyDescent="0.25">
      <c r="A12113" t="s">
        <v>11237</v>
      </c>
      <c r="B12113" t="s">
        <v>33</v>
      </c>
      <c r="C12113" s="7">
        <v>45482</v>
      </c>
      <c r="D12113" t="str">
        <f t="shared" si="849"/>
        <v>Tue</v>
      </c>
      <c r="E12113" t="s">
        <v>9</v>
      </c>
      <c r="F12113" t="s">
        <v>332</v>
      </c>
      <c r="G12113">
        <v>26468</v>
      </c>
      <c r="H12113" t="str">
        <f t="shared" si="850"/>
        <v>Large</v>
      </c>
      <c r="I12113" t="str">
        <f t="shared" si="847"/>
        <v>NO</v>
      </c>
      <c r="J12113" t="str">
        <f t="shared" si="848"/>
        <v>NO</v>
      </c>
      <c r="K12113" t="s">
        <v>14</v>
      </c>
      <c r="L12113" t="s">
        <v>80</v>
      </c>
    </row>
    <row r="12114" spans="1:12" x14ac:dyDescent="0.25">
      <c r="A12114" t="s">
        <v>11238</v>
      </c>
      <c r="B12114" t="s">
        <v>457</v>
      </c>
      <c r="C12114" s="7">
        <v>45066</v>
      </c>
      <c r="D12114" t="str">
        <f t="shared" si="849"/>
        <v>Sat</v>
      </c>
      <c r="E12114" t="s">
        <v>2</v>
      </c>
      <c r="F12114" t="s">
        <v>112</v>
      </c>
      <c r="G12114">
        <v>7249</v>
      </c>
      <c r="H12114" t="str">
        <f t="shared" si="850"/>
        <v>Large</v>
      </c>
      <c r="I12114" t="str">
        <f t="shared" si="847"/>
        <v>NO</v>
      </c>
      <c r="J12114" t="str">
        <f t="shared" si="848"/>
        <v>NO</v>
      </c>
      <c r="K12114" t="s">
        <v>13776</v>
      </c>
      <c r="L12114" t="s">
        <v>13793</v>
      </c>
    </row>
    <row r="12115" spans="1:12" x14ac:dyDescent="0.25">
      <c r="A12115" t="s">
        <v>11239</v>
      </c>
      <c r="B12115" t="s">
        <v>93</v>
      </c>
      <c r="C12115" s="7">
        <v>44529</v>
      </c>
      <c r="D12115" t="str">
        <f t="shared" si="849"/>
        <v>Mon</v>
      </c>
      <c r="E12115" t="s">
        <v>2</v>
      </c>
      <c r="F12115" t="s">
        <v>101</v>
      </c>
      <c r="G12115">
        <v>8471</v>
      </c>
      <c r="H12115" t="str">
        <f t="shared" si="850"/>
        <v>Large</v>
      </c>
      <c r="I12115" t="str">
        <f t="shared" si="847"/>
        <v>NO</v>
      </c>
      <c r="J12115" t="str">
        <f t="shared" si="848"/>
        <v>NO</v>
      </c>
      <c r="K12115" t="s">
        <v>176</v>
      </c>
      <c r="L12115" t="s">
        <v>129</v>
      </c>
    </row>
    <row r="12116" spans="1:12" x14ac:dyDescent="0.25">
      <c r="A12116" t="s">
        <v>11240</v>
      </c>
      <c r="B12116" t="s">
        <v>291</v>
      </c>
      <c r="C12116" s="7">
        <v>45492</v>
      </c>
      <c r="D12116" t="str">
        <f t="shared" si="849"/>
        <v>Fri</v>
      </c>
      <c r="E12116" t="s">
        <v>2</v>
      </c>
      <c r="F12116" t="s">
        <v>38</v>
      </c>
      <c r="G12116">
        <v>217</v>
      </c>
      <c r="H12116" t="str">
        <f t="shared" si="850"/>
        <v>Small</v>
      </c>
      <c r="I12116" t="str">
        <f t="shared" si="847"/>
        <v>NO</v>
      </c>
      <c r="J12116" t="str">
        <f t="shared" si="848"/>
        <v>NO</v>
      </c>
      <c r="K12116" t="s">
        <v>27</v>
      </c>
      <c r="L12116" t="s">
        <v>206</v>
      </c>
    </row>
    <row r="12117" spans="1:12" x14ac:dyDescent="0.25">
      <c r="A12117" t="s">
        <v>11241</v>
      </c>
      <c r="B12117" t="s">
        <v>256</v>
      </c>
      <c r="C12117" s="7">
        <v>44550</v>
      </c>
      <c r="D12117" t="str">
        <f t="shared" si="849"/>
        <v>Mon</v>
      </c>
      <c r="E12117" t="s">
        <v>2</v>
      </c>
      <c r="F12117" t="s">
        <v>49</v>
      </c>
      <c r="G12117">
        <v>2352</v>
      </c>
      <c r="H12117" t="str">
        <f t="shared" si="850"/>
        <v>Large</v>
      </c>
      <c r="I12117" t="str">
        <f t="shared" si="847"/>
        <v>NO</v>
      </c>
      <c r="J12117" t="str">
        <f t="shared" si="848"/>
        <v>NO</v>
      </c>
      <c r="K12117" t="s">
        <v>176</v>
      </c>
      <c r="L12117" t="s">
        <v>3</v>
      </c>
    </row>
    <row r="12118" spans="1:12" x14ac:dyDescent="0.25">
      <c r="A12118" t="s">
        <v>11242</v>
      </c>
      <c r="B12118" t="s">
        <v>321</v>
      </c>
      <c r="C12118" s="7">
        <v>44600</v>
      </c>
      <c r="D12118" t="str">
        <f t="shared" si="849"/>
        <v>Tue</v>
      </c>
      <c r="E12118" t="s">
        <v>2</v>
      </c>
      <c r="F12118" t="s">
        <v>22</v>
      </c>
      <c r="G12118">
        <v>361</v>
      </c>
      <c r="H12118" t="str">
        <f t="shared" si="850"/>
        <v>Small</v>
      </c>
      <c r="I12118" t="str">
        <f t="shared" si="847"/>
        <v>NO</v>
      </c>
      <c r="J12118" t="str">
        <f t="shared" si="848"/>
        <v>NO</v>
      </c>
      <c r="K12118" t="s">
        <v>13776</v>
      </c>
      <c r="L12118" t="s">
        <v>13793</v>
      </c>
    </row>
    <row r="12119" spans="1:12" x14ac:dyDescent="0.25">
      <c r="A12119" t="s">
        <v>10400</v>
      </c>
      <c r="B12119" t="s">
        <v>395</v>
      </c>
      <c r="C12119" s="7">
        <v>44761</v>
      </c>
      <c r="D12119" t="str">
        <f t="shared" si="849"/>
        <v>Tue</v>
      </c>
      <c r="E12119" t="s">
        <v>2</v>
      </c>
      <c r="F12119" t="s">
        <v>22</v>
      </c>
      <c r="G12119">
        <v>7284</v>
      </c>
      <c r="H12119" t="str">
        <f t="shared" si="850"/>
        <v>Large</v>
      </c>
      <c r="I12119" t="str">
        <f t="shared" si="847"/>
        <v>NO</v>
      </c>
      <c r="J12119" t="str">
        <f t="shared" si="848"/>
        <v>NO</v>
      </c>
      <c r="K12119" t="s">
        <v>14</v>
      </c>
      <c r="L12119" t="s">
        <v>13777</v>
      </c>
    </row>
    <row r="12120" spans="1:12" x14ac:dyDescent="0.25">
      <c r="A12120" t="s">
        <v>11243</v>
      </c>
      <c r="B12120" t="s">
        <v>67</v>
      </c>
      <c r="C12120" s="7">
        <v>44732</v>
      </c>
      <c r="D12120" t="str">
        <f t="shared" si="849"/>
        <v>Mon</v>
      </c>
      <c r="E12120" t="s">
        <v>2</v>
      </c>
      <c r="F12120" t="s">
        <v>63</v>
      </c>
      <c r="G12120">
        <v>6490</v>
      </c>
      <c r="H12120" t="str">
        <f t="shared" si="850"/>
        <v>Large</v>
      </c>
      <c r="I12120" t="str">
        <f t="shared" si="847"/>
        <v>NO</v>
      </c>
      <c r="J12120" t="str">
        <f t="shared" si="848"/>
        <v>NO</v>
      </c>
      <c r="K12120" t="s">
        <v>176</v>
      </c>
      <c r="L12120" t="s">
        <v>109</v>
      </c>
    </row>
    <row r="12121" spans="1:12" x14ac:dyDescent="0.25">
      <c r="A12121" t="s">
        <v>2833</v>
      </c>
      <c r="B12121" t="s">
        <v>153</v>
      </c>
      <c r="C12121" s="7">
        <v>44598</v>
      </c>
      <c r="D12121" t="str">
        <f t="shared" si="849"/>
        <v>Sun</v>
      </c>
      <c r="E12121" t="s">
        <v>2</v>
      </c>
      <c r="F12121" t="s">
        <v>160</v>
      </c>
      <c r="G12121">
        <v>973</v>
      </c>
      <c r="H12121" t="str">
        <f t="shared" si="850"/>
        <v>Medium</v>
      </c>
      <c r="I12121" t="str">
        <f t="shared" si="847"/>
        <v>NO</v>
      </c>
      <c r="J12121" t="str">
        <f t="shared" si="848"/>
        <v>NO</v>
      </c>
      <c r="K12121" t="s">
        <v>27</v>
      </c>
      <c r="L12121" t="s">
        <v>109</v>
      </c>
    </row>
    <row r="12122" spans="1:12" x14ac:dyDescent="0.25">
      <c r="A12122" t="s">
        <v>11244</v>
      </c>
      <c r="B12122" t="s">
        <v>413</v>
      </c>
      <c r="C12122" s="7">
        <v>44567</v>
      </c>
      <c r="D12122" t="str">
        <f t="shared" si="849"/>
        <v>Thu</v>
      </c>
      <c r="E12122" t="s">
        <v>2</v>
      </c>
      <c r="F12122" t="s">
        <v>112</v>
      </c>
      <c r="G12122">
        <v>9335</v>
      </c>
      <c r="H12122" t="str">
        <f t="shared" si="850"/>
        <v>Large</v>
      </c>
      <c r="I12122" t="str">
        <f t="shared" si="847"/>
        <v>NO</v>
      </c>
      <c r="J12122" t="str">
        <f t="shared" si="848"/>
        <v>NO</v>
      </c>
      <c r="K12122" t="s">
        <v>27</v>
      </c>
      <c r="L12122" t="s">
        <v>80</v>
      </c>
    </row>
    <row r="12123" spans="1:12" x14ac:dyDescent="0.25">
      <c r="A12123" t="s">
        <v>11172</v>
      </c>
      <c r="B12123" t="s">
        <v>13</v>
      </c>
      <c r="C12123" s="7">
        <v>45418</v>
      </c>
      <c r="D12123" t="str">
        <f t="shared" si="849"/>
        <v>Mon</v>
      </c>
      <c r="E12123" t="s">
        <v>2</v>
      </c>
      <c r="F12123" t="s">
        <v>168</v>
      </c>
      <c r="G12123">
        <v>0</v>
      </c>
      <c r="H12123" t="str">
        <f t="shared" si="850"/>
        <v>Micro</v>
      </c>
      <c r="I12123" t="s">
        <v>13774</v>
      </c>
      <c r="J12123" t="str">
        <f t="shared" si="848"/>
        <v>NO</v>
      </c>
      <c r="K12123" t="s">
        <v>13776</v>
      </c>
      <c r="L12123" t="s">
        <v>13793</v>
      </c>
    </row>
    <row r="12124" spans="1:12" x14ac:dyDescent="0.25">
      <c r="A12124" t="s">
        <v>11245</v>
      </c>
      <c r="B12124" t="s">
        <v>362</v>
      </c>
      <c r="C12124" s="7">
        <v>45286</v>
      </c>
      <c r="D12124" t="str">
        <f t="shared" si="849"/>
        <v>Tue</v>
      </c>
      <c r="E12124" t="s">
        <v>2</v>
      </c>
      <c r="F12124" t="s">
        <v>63</v>
      </c>
      <c r="G12124">
        <v>6027</v>
      </c>
      <c r="H12124" t="str">
        <f t="shared" si="850"/>
        <v>Large</v>
      </c>
      <c r="I12124" t="str">
        <f t="shared" ref="I12124:I12187" si="851">IF(G12124&lt;0, "YES", "NO")</f>
        <v>NO</v>
      </c>
      <c r="J12124" t="str">
        <f t="shared" si="848"/>
        <v>NO</v>
      </c>
      <c r="K12124" t="s">
        <v>14</v>
      </c>
      <c r="L12124" t="s">
        <v>13793</v>
      </c>
    </row>
    <row r="12125" spans="1:12" x14ac:dyDescent="0.25">
      <c r="A12125" t="s">
        <v>11246</v>
      </c>
      <c r="B12125" t="s">
        <v>413</v>
      </c>
      <c r="C12125" s="7">
        <v>45608</v>
      </c>
      <c r="D12125" t="str">
        <f t="shared" si="849"/>
        <v>Tue</v>
      </c>
      <c r="E12125" t="s">
        <v>9</v>
      </c>
      <c r="F12125" t="s">
        <v>10</v>
      </c>
      <c r="G12125">
        <v>25315</v>
      </c>
      <c r="H12125" t="str">
        <f t="shared" si="850"/>
        <v>Large</v>
      </c>
      <c r="I12125" t="str">
        <f t="shared" si="851"/>
        <v>NO</v>
      </c>
      <c r="J12125" t="str">
        <f t="shared" si="848"/>
        <v>NO</v>
      </c>
      <c r="K12125" t="s">
        <v>176</v>
      </c>
      <c r="L12125" t="s">
        <v>109</v>
      </c>
    </row>
    <row r="12126" spans="1:12" x14ac:dyDescent="0.25">
      <c r="A12126" t="s">
        <v>11247</v>
      </c>
      <c r="B12126" t="s">
        <v>303</v>
      </c>
      <c r="C12126" s="7">
        <v>44507</v>
      </c>
      <c r="D12126" t="str">
        <f t="shared" si="849"/>
        <v>Sun</v>
      </c>
      <c r="E12126" t="s">
        <v>2</v>
      </c>
      <c r="F12126" t="s">
        <v>38</v>
      </c>
      <c r="G12126">
        <v>1618</v>
      </c>
      <c r="H12126" t="str">
        <f t="shared" si="850"/>
        <v>Medium</v>
      </c>
      <c r="I12126" t="str">
        <f t="shared" si="851"/>
        <v>NO</v>
      </c>
      <c r="J12126" t="str">
        <f t="shared" si="848"/>
        <v>NO</v>
      </c>
      <c r="K12126" t="s">
        <v>27</v>
      </c>
      <c r="L12126" t="s">
        <v>3</v>
      </c>
    </row>
    <row r="12127" spans="1:12" x14ac:dyDescent="0.25">
      <c r="A12127" t="s">
        <v>11248</v>
      </c>
      <c r="B12127" t="s">
        <v>157</v>
      </c>
      <c r="C12127" s="7">
        <v>45228</v>
      </c>
      <c r="D12127" t="str">
        <f t="shared" si="849"/>
        <v>Sun</v>
      </c>
      <c r="E12127" t="s">
        <v>2</v>
      </c>
      <c r="F12127" t="s">
        <v>63</v>
      </c>
      <c r="G12127">
        <v>9715</v>
      </c>
      <c r="H12127" t="str">
        <f t="shared" si="850"/>
        <v>Large</v>
      </c>
      <c r="I12127" t="str">
        <f t="shared" si="851"/>
        <v>NO</v>
      </c>
      <c r="J12127" t="str">
        <f t="shared" si="848"/>
        <v>NO</v>
      </c>
      <c r="K12127" t="s">
        <v>27</v>
      </c>
      <c r="L12127" t="s">
        <v>206</v>
      </c>
    </row>
    <row r="12128" spans="1:12" x14ac:dyDescent="0.25">
      <c r="A12128" t="s">
        <v>11249</v>
      </c>
      <c r="B12128" t="s">
        <v>234</v>
      </c>
      <c r="C12128" s="7">
        <v>45299</v>
      </c>
      <c r="D12128" t="str">
        <f t="shared" si="849"/>
        <v>Mon</v>
      </c>
      <c r="E12128" t="s">
        <v>2</v>
      </c>
      <c r="F12128" t="s">
        <v>13792</v>
      </c>
      <c r="G12128">
        <v>434</v>
      </c>
      <c r="H12128" t="str">
        <f t="shared" si="850"/>
        <v>Small</v>
      </c>
      <c r="I12128" t="str">
        <f t="shared" si="851"/>
        <v>NO</v>
      </c>
      <c r="J12128" t="str">
        <f t="shared" si="848"/>
        <v>NO</v>
      </c>
      <c r="K12128" t="s">
        <v>13776</v>
      </c>
      <c r="L12128" t="s">
        <v>6</v>
      </c>
    </row>
    <row r="12129" spans="1:12" x14ac:dyDescent="0.25">
      <c r="A12129" t="s">
        <v>11250</v>
      </c>
      <c r="B12129" t="s">
        <v>99</v>
      </c>
      <c r="C12129" s="7">
        <v>45184</v>
      </c>
      <c r="D12129" t="str">
        <f t="shared" si="849"/>
        <v>Fri</v>
      </c>
      <c r="E12129" t="s">
        <v>2</v>
      </c>
      <c r="F12129" t="s">
        <v>112</v>
      </c>
      <c r="G12129">
        <v>5310</v>
      </c>
      <c r="H12129" t="str">
        <f t="shared" si="850"/>
        <v>Large</v>
      </c>
      <c r="I12129" t="str">
        <f t="shared" si="851"/>
        <v>NO</v>
      </c>
      <c r="J12129" t="str">
        <f t="shared" si="848"/>
        <v>NO</v>
      </c>
      <c r="K12129" t="s">
        <v>176</v>
      </c>
      <c r="L12129" t="s">
        <v>206</v>
      </c>
    </row>
    <row r="12130" spans="1:12" x14ac:dyDescent="0.25">
      <c r="A12130" t="s">
        <v>11251</v>
      </c>
      <c r="B12130" t="s">
        <v>153</v>
      </c>
      <c r="C12130" s="7">
        <v>44400</v>
      </c>
      <c r="D12130" t="str">
        <f t="shared" si="849"/>
        <v>Fri</v>
      </c>
      <c r="E12130" t="s">
        <v>2</v>
      </c>
      <c r="F12130" t="s">
        <v>112</v>
      </c>
      <c r="G12130">
        <v>3898</v>
      </c>
      <c r="H12130" t="str">
        <f t="shared" si="850"/>
        <v>Large</v>
      </c>
      <c r="I12130" t="str">
        <f t="shared" si="851"/>
        <v>NO</v>
      </c>
      <c r="J12130" t="str">
        <f t="shared" si="848"/>
        <v>NO</v>
      </c>
      <c r="K12130" t="s">
        <v>27</v>
      </c>
      <c r="L12130" t="s">
        <v>129</v>
      </c>
    </row>
    <row r="12131" spans="1:12" x14ac:dyDescent="0.25">
      <c r="A12131" t="s">
        <v>11252</v>
      </c>
      <c r="B12131" t="s">
        <v>151</v>
      </c>
      <c r="C12131" s="7">
        <v>45241</v>
      </c>
      <c r="D12131" t="str">
        <f t="shared" si="849"/>
        <v>Sat</v>
      </c>
      <c r="E12131" t="s">
        <v>2</v>
      </c>
      <c r="F12131" t="s">
        <v>13799</v>
      </c>
      <c r="G12131">
        <v>18309</v>
      </c>
      <c r="H12131" t="str">
        <f t="shared" si="850"/>
        <v>Large</v>
      </c>
      <c r="I12131" t="str">
        <f t="shared" si="851"/>
        <v>NO</v>
      </c>
      <c r="J12131" t="str">
        <f t="shared" si="848"/>
        <v>NO</v>
      </c>
      <c r="K12131" t="s">
        <v>27</v>
      </c>
      <c r="L12131" t="s">
        <v>3</v>
      </c>
    </row>
    <row r="12132" spans="1:12" x14ac:dyDescent="0.25">
      <c r="A12132" t="s">
        <v>2754</v>
      </c>
      <c r="B12132" t="s">
        <v>29</v>
      </c>
      <c r="C12132" s="7">
        <v>45259</v>
      </c>
      <c r="D12132" t="str">
        <f t="shared" si="849"/>
        <v>Wed</v>
      </c>
      <c r="E12132" t="s">
        <v>2</v>
      </c>
      <c r="F12132" t="s">
        <v>49</v>
      </c>
      <c r="G12132">
        <v>13000</v>
      </c>
      <c r="H12132" t="str">
        <f t="shared" si="850"/>
        <v>Large</v>
      </c>
      <c r="I12132" t="str">
        <f t="shared" si="851"/>
        <v>NO</v>
      </c>
      <c r="J12132" t="str">
        <f t="shared" si="848"/>
        <v>NO</v>
      </c>
      <c r="K12132" t="s">
        <v>13775</v>
      </c>
      <c r="L12132" t="s">
        <v>19</v>
      </c>
    </row>
    <row r="12133" spans="1:12" x14ac:dyDescent="0.25">
      <c r="A12133" t="s">
        <v>11253</v>
      </c>
      <c r="B12133" t="s">
        <v>251</v>
      </c>
      <c r="C12133" s="7">
        <v>44924</v>
      </c>
      <c r="D12133" t="str">
        <f t="shared" si="849"/>
        <v>Thu</v>
      </c>
      <c r="E12133" t="s">
        <v>2</v>
      </c>
      <c r="F12133" t="s">
        <v>112</v>
      </c>
      <c r="G12133">
        <v>8034</v>
      </c>
      <c r="H12133" t="str">
        <f t="shared" si="850"/>
        <v>Large</v>
      </c>
      <c r="I12133" t="str">
        <f t="shared" si="851"/>
        <v>NO</v>
      </c>
      <c r="J12133" t="str">
        <f t="shared" si="848"/>
        <v>NO</v>
      </c>
      <c r="K12133" t="s">
        <v>13776</v>
      </c>
      <c r="L12133" t="s">
        <v>13793</v>
      </c>
    </row>
    <row r="12134" spans="1:12" x14ac:dyDescent="0.25">
      <c r="A12134" t="s">
        <v>11254</v>
      </c>
      <c r="B12134" t="s">
        <v>119</v>
      </c>
      <c r="C12134" s="7">
        <v>45570</v>
      </c>
      <c r="D12134" t="str">
        <f t="shared" si="849"/>
        <v>Sat</v>
      </c>
      <c r="E12134" t="s">
        <v>2</v>
      </c>
      <c r="F12134" t="s">
        <v>13799</v>
      </c>
      <c r="G12134">
        <v>1124</v>
      </c>
      <c r="H12134" t="str">
        <f t="shared" si="850"/>
        <v>Medium</v>
      </c>
      <c r="I12134" t="str">
        <f t="shared" si="851"/>
        <v>NO</v>
      </c>
      <c r="J12134" t="str">
        <f t="shared" si="848"/>
        <v>NO</v>
      </c>
      <c r="K12134" t="s">
        <v>14</v>
      </c>
      <c r="L12134" t="s">
        <v>13777</v>
      </c>
    </row>
    <row r="12135" spans="1:12" x14ac:dyDescent="0.25">
      <c r="A12135" t="s">
        <v>11255</v>
      </c>
      <c r="B12135" t="s">
        <v>542</v>
      </c>
      <c r="C12135" s="7">
        <v>45161</v>
      </c>
      <c r="D12135" t="str">
        <f t="shared" si="849"/>
        <v>Wed</v>
      </c>
      <c r="E12135" t="s">
        <v>2</v>
      </c>
      <c r="F12135" t="s">
        <v>38</v>
      </c>
      <c r="G12135">
        <v>2608</v>
      </c>
      <c r="H12135" t="str">
        <f t="shared" si="850"/>
        <v>Large</v>
      </c>
      <c r="I12135" t="str">
        <f t="shared" si="851"/>
        <v>NO</v>
      </c>
      <c r="J12135" t="str">
        <f t="shared" si="848"/>
        <v>NO</v>
      </c>
      <c r="K12135" t="s">
        <v>27</v>
      </c>
      <c r="L12135" t="s">
        <v>129</v>
      </c>
    </row>
    <row r="12136" spans="1:12" x14ac:dyDescent="0.25">
      <c r="A12136" t="s">
        <v>11256</v>
      </c>
      <c r="B12136" t="s">
        <v>99</v>
      </c>
      <c r="C12136" s="7">
        <v>44812</v>
      </c>
      <c r="D12136" t="str">
        <f t="shared" si="849"/>
        <v>Thu</v>
      </c>
      <c r="E12136" t="s">
        <v>9</v>
      </c>
      <c r="F12136" t="s">
        <v>63</v>
      </c>
      <c r="G12136">
        <v>55216</v>
      </c>
      <c r="H12136" t="str">
        <f t="shared" si="850"/>
        <v>Large</v>
      </c>
      <c r="I12136" t="str">
        <f t="shared" si="851"/>
        <v>NO</v>
      </c>
      <c r="J12136" t="str">
        <f t="shared" si="848"/>
        <v>NO</v>
      </c>
      <c r="K12136" t="s">
        <v>14</v>
      </c>
      <c r="L12136" t="s">
        <v>129</v>
      </c>
    </row>
    <row r="12137" spans="1:12" x14ac:dyDescent="0.25">
      <c r="A12137" t="s">
        <v>11257</v>
      </c>
      <c r="B12137" t="s">
        <v>95</v>
      </c>
      <c r="C12137" s="7">
        <v>44686</v>
      </c>
      <c r="D12137" t="str">
        <f t="shared" si="849"/>
        <v>Thu</v>
      </c>
      <c r="E12137" t="s">
        <v>2</v>
      </c>
      <c r="F12137" t="s">
        <v>112</v>
      </c>
      <c r="G12137">
        <v>4406</v>
      </c>
      <c r="H12137" t="str">
        <f t="shared" si="850"/>
        <v>Large</v>
      </c>
      <c r="I12137" t="str">
        <f t="shared" si="851"/>
        <v>NO</v>
      </c>
      <c r="J12137" t="str">
        <f t="shared" si="848"/>
        <v>NO</v>
      </c>
      <c r="K12137" t="s">
        <v>13776</v>
      </c>
      <c r="L12137" t="s">
        <v>57</v>
      </c>
    </row>
    <row r="12138" spans="1:12" x14ac:dyDescent="0.25">
      <c r="A12138" t="s">
        <v>11258</v>
      </c>
      <c r="B12138" t="s">
        <v>251</v>
      </c>
      <c r="C12138" s="7">
        <v>44355</v>
      </c>
      <c r="D12138" t="str">
        <f t="shared" si="849"/>
        <v>Tue</v>
      </c>
      <c r="E12138" t="s">
        <v>2</v>
      </c>
      <c r="F12138" t="s">
        <v>551</v>
      </c>
      <c r="G12138">
        <v>5681</v>
      </c>
      <c r="H12138" t="str">
        <f t="shared" si="850"/>
        <v>Large</v>
      </c>
      <c r="I12138" t="str">
        <f t="shared" si="851"/>
        <v>NO</v>
      </c>
      <c r="J12138" t="str">
        <f t="shared" si="848"/>
        <v>NO</v>
      </c>
      <c r="K12138" t="s">
        <v>13776</v>
      </c>
      <c r="L12138" t="s">
        <v>143</v>
      </c>
    </row>
    <row r="12139" spans="1:12" x14ac:dyDescent="0.25">
      <c r="A12139" t="s">
        <v>11259</v>
      </c>
      <c r="B12139" t="s">
        <v>132</v>
      </c>
      <c r="C12139" s="7">
        <v>44267</v>
      </c>
      <c r="D12139" t="str">
        <f t="shared" si="849"/>
        <v>Fri</v>
      </c>
      <c r="E12139" t="s">
        <v>2</v>
      </c>
      <c r="F12139" t="s">
        <v>49</v>
      </c>
      <c r="G12139">
        <v>7085</v>
      </c>
      <c r="H12139" t="str">
        <f t="shared" si="850"/>
        <v>Large</v>
      </c>
      <c r="I12139" t="str">
        <f t="shared" si="851"/>
        <v>NO</v>
      </c>
      <c r="J12139" t="str">
        <f t="shared" si="848"/>
        <v>NO</v>
      </c>
      <c r="K12139" t="s">
        <v>14</v>
      </c>
      <c r="L12139" t="s">
        <v>109</v>
      </c>
    </row>
    <row r="12140" spans="1:12" x14ac:dyDescent="0.25">
      <c r="A12140" t="s">
        <v>11260</v>
      </c>
      <c r="B12140" t="s">
        <v>42</v>
      </c>
      <c r="C12140" s="7">
        <v>44307</v>
      </c>
      <c r="D12140" t="str">
        <f t="shared" si="849"/>
        <v>Wed</v>
      </c>
      <c r="E12140" t="s">
        <v>2</v>
      </c>
      <c r="F12140" t="s">
        <v>63</v>
      </c>
      <c r="G12140">
        <v>7882</v>
      </c>
      <c r="H12140" t="str">
        <f t="shared" si="850"/>
        <v>Large</v>
      </c>
      <c r="I12140" t="str">
        <f t="shared" si="851"/>
        <v>NO</v>
      </c>
      <c r="J12140" t="str">
        <f t="shared" si="848"/>
        <v>NO</v>
      </c>
      <c r="K12140" t="s">
        <v>27</v>
      </c>
      <c r="L12140" t="s">
        <v>129</v>
      </c>
    </row>
    <row r="12141" spans="1:12" x14ac:dyDescent="0.25">
      <c r="A12141" t="s">
        <v>11213</v>
      </c>
      <c r="B12141" t="s">
        <v>42</v>
      </c>
      <c r="C12141" s="7">
        <v>45276</v>
      </c>
      <c r="D12141" t="str">
        <f t="shared" si="849"/>
        <v>Sat</v>
      </c>
      <c r="E12141" t="s">
        <v>2</v>
      </c>
      <c r="F12141" t="s">
        <v>112</v>
      </c>
      <c r="G12141">
        <v>5229</v>
      </c>
      <c r="H12141" t="str">
        <f t="shared" si="850"/>
        <v>Large</v>
      </c>
      <c r="I12141" t="str">
        <f t="shared" si="851"/>
        <v>NO</v>
      </c>
      <c r="J12141" t="str">
        <f t="shared" si="848"/>
        <v>NO</v>
      </c>
      <c r="K12141" t="s">
        <v>176</v>
      </c>
      <c r="L12141" t="s">
        <v>19</v>
      </c>
    </row>
    <row r="12142" spans="1:12" x14ac:dyDescent="0.25">
      <c r="A12142" t="s">
        <v>11261</v>
      </c>
      <c r="B12142" t="s">
        <v>291</v>
      </c>
      <c r="C12142" s="7">
        <v>45304</v>
      </c>
      <c r="D12142" t="str">
        <f t="shared" si="849"/>
        <v>Sat</v>
      </c>
      <c r="E12142" t="s">
        <v>9</v>
      </c>
      <c r="F12142" t="s">
        <v>10</v>
      </c>
      <c r="G12142">
        <v>49713</v>
      </c>
      <c r="H12142" t="str">
        <f t="shared" si="850"/>
        <v>Large</v>
      </c>
      <c r="I12142" t="str">
        <f t="shared" si="851"/>
        <v>NO</v>
      </c>
      <c r="J12142" t="str">
        <f t="shared" si="848"/>
        <v>NO</v>
      </c>
      <c r="K12142" t="s">
        <v>176</v>
      </c>
      <c r="L12142" t="s">
        <v>13777</v>
      </c>
    </row>
    <row r="12143" spans="1:12" x14ac:dyDescent="0.25">
      <c r="A12143" t="s">
        <v>11262</v>
      </c>
      <c r="B12143" t="s">
        <v>26</v>
      </c>
      <c r="C12143" s="7">
        <v>44511</v>
      </c>
      <c r="D12143" t="str">
        <f t="shared" si="849"/>
        <v>Thu</v>
      </c>
      <c r="E12143" t="s">
        <v>2</v>
      </c>
      <c r="F12143" t="s">
        <v>38</v>
      </c>
      <c r="G12143">
        <v>5795</v>
      </c>
      <c r="H12143" t="str">
        <f t="shared" si="850"/>
        <v>Large</v>
      </c>
      <c r="I12143" t="str">
        <f t="shared" si="851"/>
        <v>NO</v>
      </c>
      <c r="J12143" t="str">
        <f t="shared" si="848"/>
        <v>NO</v>
      </c>
      <c r="K12143" t="s">
        <v>27</v>
      </c>
      <c r="L12143" t="s">
        <v>143</v>
      </c>
    </row>
    <row r="12144" spans="1:12" x14ac:dyDescent="0.25">
      <c r="A12144" t="s">
        <v>1268</v>
      </c>
      <c r="B12144" t="s">
        <v>155</v>
      </c>
      <c r="C12144" s="7">
        <v>44812</v>
      </c>
      <c r="D12144" t="str">
        <f t="shared" si="849"/>
        <v>Thu</v>
      </c>
      <c r="E12144" t="s">
        <v>2</v>
      </c>
      <c r="F12144" t="s">
        <v>112</v>
      </c>
      <c r="G12144">
        <v>3432</v>
      </c>
      <c r="H12144" t="str">
        <f t="shared" si="850"/>
        <v>Large</v>
      </c>
      <c r="I12144" t="str">
        <f t="shared" si="851"/>
        <v>NO</v>
      </c>
      <c r="J12144" t="str">
        <f t="shared" si="848"/>
        <v>NO</v>
      </c>
      <c r="K12144" t="s">
        <v>13776</v>
      </c>
      <c r="L12144" t="s">
        <v>206</v>
      </c>
    </row>
    <row r="12145" spans="1:12" x14ac:dyDescent="0.25">
      <c r="A12145" t="s">
        <v>11263</v>
      </c>
      <c r="B12145" t="s">
        <v>274</v>
      </c>
      <c r="C12145" s="7">
        <v>45425</v>
      </c>
      <c r="D12145" t="str">
        <f t="shared" si="849"/>
        <v>Mon</v>
      </c>
      <c r="E12145" t="s">
        <v>2</v>
      </c>
      <c r="F12145" t="s">
        <v>112</v>
      </c>
      <c r="G12145">
        <v>6119</v>
      </c>
      <c r="H12145" t="str">
        <f t="shared" si="850"/>
        <v>Large</v>
      </c>
      <c r="I12145" t="str">
        <f t="shared" si="851"/>
        <v>NO</v>
      </c>
      <c r="J12145" t="str">
        <f t="shared" si="848"/>
        <v>NO</v>
      </c>
      <c r="K12145" t="s">
        <v>176</v>
      </c>
      <c r="L12145" t="s">
        <v>80</v>
      </c>
    </row>
    <row r="12146" spans="1:12" x14ac:dyDescent="0.25">
      <c r="A12146" t="s">
        <v>11264</v>
      </c>
      <c r="B12146" t="s">
        <v>29</v>
      </c>
      <c r="C12146" s="7">
        <v>44750</v>
      </c>
      <c r="D12146" t="str">
        <f t="shared" si="849"/>
        <v>Fri</v>
      </c>
      <c r="E12146" t="s">
        <v>2</v>
      </c>
      <c r="F12146" t="s">
        <v>49</v>
      </c>
      <c r="G12146">
        <v>9763</v>
      </c>
      <c r="H12146" t="str">
        <f t="shared" si="850"/>
        <v>Large</v>
      </c>
      <c r="I12146" t="str">
        <f t="shared" si="851"/>
        <v>NO</v>
      </c>
      <c r="J12146" t="str">
        <f t="shared" si="848"/>
        <v>NO</v>
      </c>
      <c r="K12146" t="s">
        <v>176</v>
      </c>
      <c r="L12146" t="s">
        <v>19</v>
      </c>
    </row>
    <row r="12147" spans="1:12" x14ac:dyDescent="0.25">
      <c r="A12147" t="s">
        <v>1051</v>
      </c>
      <c r="B12147" t="s">
        <v>82</v>
      </c>
      <c r="C12147" s="7">
        <v>44231</v>
      </c>
      <c r="D12147" t="str">
        <f t="shared" si="849"/>
        <v>Thu</v>
      </c>
      <c r="E12147" t="s">
        <v>2</v>
      </c>
      <c r="F12147" t="s">
        <v>63</v>
      </c>
      <c r="G12147">
        <v>6618</v>
      </c>
      <c r="H12147" t="str">
        <f t="shared" si="850"/>
        <v>Large</v>
      </c>
      <c r="I12147" t="str">
        <f t="shared" si="851"/>
        <v>NO</v>
      </c>
      <c r="J12147" t="str">
        <f t="shared" si="848"/>
        <v>NO</v>
      </c>
      <c r="K12147" t="s">
        <v>176</v>
      </c>
      <c r="L12147" t="s">
        <v>206</v>
      </c>
    </row>
    <row r="12148" spans="1:12" x14ac:dyDescent="0.25">
      <c r="A12148" t="s">
        <v>11265</v>
      </c>
      <c r="B12148" t="s">
        <v>508</v>
      </c>
      <c r="C12148" s="7">
        <v>44922</v>
      </c>
      <c r="D12148" t="str">
        <f t="shared" si="849"/>
        <v>Tue</v>
      </c>
      <c r="E12148" t="s">
        <v>2</v>
      </c>
      <c r="F12148" t="s">
        <v>168</v>
      </c>
      <c r="G12148">
        <v>4132</v>
      </c>
      <c r="H12148" t="str">
        <f t="shared" si="850"/>
        <v>Large</v>
      </c>
      <c r="I12148" t="str">
        <f t="shared" si="851"/>
        <v>NO</v>
      </c>
      <c r="J12148" t="str">
        <f t="shared" si="848"/>
        <v>NO</v>
      </c>
      <c r="K12148" t="s">
        <v>13776</v>
      </c>
      <c r="L12148" t="s">
        <v>13793</v>
      </c>
    </row>
    <row r="12149" spans="1:12" x14ac:dyDescent="0.25">
      <c r="A12149" t="s">
        <v>11266</v>
      </c>
      <c r="B12149" t="s">
        <v>362</v>
      </c>
      <c r="C12149" s="7">
        <v>44594</v>
      </c>
      <c r="D12149" t="str">
        <f t="shared" si="849"/>
        <v>Wed</v>
      </c>
      <c r="E12149" t="s">
        <v>2</v>
      </c>
      <c r="F12149" t="s">
        <v>101</v>
      </c>
      <c r="G12149">
        <v>5289</v>
      </c>
      <c r="H12149" t="str">
        <f t="shared" si="850"/>
        <v>Large</v>
      </c>
      <c r="I12149" t="str">
        <f t="shared" si="851"/>
        <v>NO</v>
      </c>
      <c r="J12149" t="str">
        <f t="shared" si="848"/>
        <v>NO</v>
      </c>
      <c r="K12149" t="s">
        <v>13776</v>
      </c>
      <c r="L12149" t="s">
        <v>6</v>
      </c>
    </row>
    <row r="12150" spans="1:12" x14ac:dyDescent="0.25">
      <c r="A12150" t="s">
        <v>11267</v>
      </c>
      <c r="B12150" t="s">
        <v>5</v>
      </c>
      <c r="C12150" s="7">
        <v>44815</v>
      </c>
      <c r="D12150" t="str">
        <f t="shared" si="849"/>
        <v>Sun</v>
      </c>
      <c r="E12150" t="s">
        <v>9</v>
      </c>
      <c r="F12150" t="s">
        <v>112</v>
      </c>
      <c r="G12150">
        <v>46170</v>
      </c>
      <c r="H12150" t="str">
        <f t="shared" si="850"/>
        <v>Large</v>
      </c>
      <c r="I12150" t="str">
        <f t="shared" si="851"/>
        <v>NO</v>
      </c>
      <c r="J12150" t="str">
        <f t="shared" si="848"/>
        <v>NO</v>
      </c>
      <c r="K12150" t="s">
        <v>14</v>
      </c>
      <c r="L12150" t="s">
        <v>13777</v>
      </c>
    </row>
    <row r="12151" spans="1:12" x14ac:dyDescent="0.25">
      <c r="A12151" t="s">
        <v>11268</v>
      </c>
      <c r="B12151" t="s">
        <v>413</v>
      </c>
      <c r="C12151" s="7">
        <v>44431</v>
      </c>
      <c r="D12151" t="str">
        <f t="shared" si="849"/>
        <v>Mon</v>
      </c>
      <c r="E12151" t="s">
        <v>2</v>
      </c>
      <c r="F12151" t="s">
        <v>551</v>
      </c>
      <c r="G12151">
        <v>6421</v>
      </c>
      <c r="H12151" t="str">
        <f t="shared" si="850"/>
        <v>Large</v>
      </c>
      <c r="I12151" t="str">
        <f t="shared" si="851"/>
        <v>NO</v>
      </c>
      <c r="J12151" t="str">
        <f t="shared" si="848"/>
        <v>NO</v>
      </c>
      <c r="K12151" t="s">
        <v>13776</v>
      </c>
      <c r="L12151" t="s">
        <v>13793</v>
      </c>
    </row>
    <row r="12152" spans="1:12" x14ac:dyDescent="0.25">
      <c r="A12152" t="s">
        <v>11269</v>
      </c>
      <c r="B12152" t="s">
        <v>222</v>
      </c>
      <c r="C12152" s="7">
        <v>44461</v>
      </c>
      <c r="D12152" t="str">
        <f t="shared" si="849"/>
        <v>Wed</v>
      </c>
      <c r="E12152" t="s">
        <v>9</v>
      </c>
      <c r="F12152" t="s">
        <v>13799</v>
      </c>
      <c r="G12152">
        <v>79791</v>
      </c>
      <c r="H12152" t="str">
        <f t="shared" si="850"/>
        <v>Large</v>
      </c>
      <c r="I12152" t="str">
        <f t="shared" si="851"/>
        <v>NO</v>
      </c>
      <c r="J12152" t="str">
        <f t="shared" si="848"/>
        <v>NO</v>
      </c>
      <c r="K12152" t="s">
        <v>14</v>
      </c>
      <c r="L12152" t="s">
        <v>109</v>
      </c>
    </row>
    <row r="12153" spans="1:12" x14ac:dyDescent="0.25">
      <c r="A12153" t="s">
        <v>11270</v>
      </c>
      <c r="B12153" t="s">
        <v>42</v>
      </c>
      <c r="C12153" s="7">
        <v>44332</v>
      </c>
      <c r="D12153" t="str">
        <f t="shared" si="849"/>
        <v>Sun</v>
      </c>
      <c r="E12153" t="s">
        <v>2</v>
      </c>
      <c r="F12153" t="s">
        <v>168</v>
      </c>
      <c r="G12153">
        <v>7809</v>
      </c>
      <c r="H12153" t="str">
        <f t="shared" si="850"/>
        <v>Large</v>
      </c>
      <c r="I12153" t="str">
        <f t="shared" si="851"/>
        <v>NO</v>
      </c>
      <c r="J12153" t="str">
        <f t="shared" si="848"/>
        <v>NO</v>
      </c>
      <c r="K12153" t="s">
        <v>176</v>
      </c>
      <c r="L12153" t="s">
        <v>3</v>
      </c>
    </row>
    <row r="12154" spans="1:12" x14ac:dyDescent="0.25">
      <c r="A12154" t="s">
        <v>11271</v>
      </c>
      <c r="B12154" t="s">
        <v>241</v>
      </c>
      <c r="C12154" s="7">
        <v>44840</v>
      </c>
      <c r="D12154" t="str">
        <f t="shared" si="849"/>
        <v>Thu</v>
      </c>
      <c r="E12154" t="s">
        <v>2</v>
      </c>
      <c r="F12154" t="s">
        <v>160</v>
      </c>
      <c r="G12154">
        <v>1148</v>
      </c>
      <c r="H12154" t="str">
        <f t="shared" si="850"/>
        <v>Medium</v>
      </c>
      <c r="I12154" t="str">
        <f t="shared" si="851"/>
        <v>NO</v>
      </c>
      <c r="J12154" t="str">
        <f t="shared" si="848"/>
        <v>NO</v>
      </c>
      <c r="K12154" t="s">
        <v>13776</v>
      </c>
      <c r="L12154" t="s">
        <v>109</v>
      </c>
    </row>
    <row r="12155" spans="1:12" x14ac:dyDescent="0.25">
      <c r="A12155" t="s">
        <v>11272</v>
      </c>
      <c r="B12155" t="s">
        <v>274</v>
      </c>
      <c r="C12155" s="7">
        <v>44654</v>
      </c>
      <c r="D12155" t="str">
        <f t="shared" si="849"/>
        <v>Sun</v>
      </c>
      <c r="E12155" t="s">
        <v>9</v>
      </c>
      <c r="F12155" t="s">
        <v>112</v>
      </c>
      <c r="G12155">
        <v>18760</v>
      </c>
      <c r="H12155" t="str">
        <f t="shared" si="850"/>
        <v>Large</v>
      </c>
      <c r="I12155" t="str">
        <f t="shared" si="851"/>
        <v>NO</v>
      </c>
      <c r="J12155" t="str">
        <f t="shared" si="848"/>
        <v>NO</v>
      </c>
      <c r="K12155" t="s">
        <v>27</v>
      </c>
      <c r="L12155" t="s">
        <v>13777</v>
      </c>
    </row>
    <row r="12156" spans="1:12" x14ac:dyDescent="0.25">
      <c r="A12156" t="s">
        <v>11273</v>
      </c>
      <c r="B12156" t="s">
        <v>314</v>
      </c>
      <c r="C12156" s="7">
        <v>44197</v>
      </c>
      <c r="D12156" t="str">
        <f t="shared" si="849"/>
        <v>Fri</v>
      </c>
      <c r="E12156" t="s">
        <v>2</v>
      </c>
      <c r="F12156" t="s">
        <v>38</v>
      </c>
      <c r="G12156">
        <v>6574</v>
      </c>
      <c r="H12156" t="str">
        <f t="shared" si="850"/>
        <v>Large</v>
      </c>
      <c r="I12156" t="str">
        <f t="shared" si="851"/>
        <v>NO</v>
      </c>
      <c r="J12156" t="str">
        <f t="shared" si="848"/>
        <v>NO</v>
      </c>
      <c r="K12156" t="s">
        <v>13775</v>
      </c>
      <c r="L12156" t="s">
        <v>80</v>
      </c>
    </row>
    <row r="12157" spans="1:12" x14ac:dyDescent="0.25">
      <c r="A12157" t="s">
        <v>11274</v>
      </c>
      <c r="B12157" t="s">
        <v>638</v>
      </c>
      <c r="C12157" s="7">
        <v>45228</v>
      </c>
      <c r="D12157" t="str">
        <f t="shared" si="849"/>
        <v>Sun</v>
      </c>
      <c r="E12157" t="s">
        <v>2</v>
      </c>
      <c r="F12157" t="s">
        <v>49</v>
      </c>
      <c r="G12157">
        <v>7685</v>
      </c>
      <c r="H12157" t="str">
        <f t="shared" si="850"/>
        <v>Large</v>
      </c>
      <c r="I12157" t="str">
        <f t="shared" si="851"/>
        <v>NO</v>
      </c>
      <c r="J12157" t="str">
        <f t="shared" si="848"/>
        <v>NO</v>
      </c>
      <c r="K12157" t="s">
        <v>27</v>
      </c>
      <c r="L12157" t="s">
        <v>57</v>
      </c>
    </row>
    <row r="12158" spans="1:12" x14ac:dyDescent="0.25">
      <c r="A12158" t="s">
        <v>11275</v>
      </c>
      <c r="B12158" t="s">
        <v>297</v>
      </c>
      <c r="C12158" s="7">
        <v>44489</v>
      </c>
      <c r="D12158" t="str">
        <f t="shared" si="849"/>
        <v>Wed</v>
      </c>
      <c r="E12158" t="s">
        <v>2</v>
      </c>
      <c r="F12158" t="s">
        <v>13799</v>
      </c>
      <c r="G12158">
        <v>1931</v>
      </c>
      <c r="H12158" t="str">
        <f t="shared" si="850"/>
        <v>Medium</v>
      </c>
      <c r="I12158" t="str">
        <f t="shared" si="851"/>
        <v>NO</v>
      </c>
      <c r="J12158" t="str">
        <f t="shared" si="848"/>
        <v>NO</v>
      </c>
      <c r="K12158" t="s">
        <v>13776</v>
      </c>
      <c r="L12158" t="s">
        <v>3</v>
      </c>
    </row>
    <row r="12159" spans="1:12" x14ac:dyDescent="0.25">
      <c r="A12159" t="s">
        <v>11276</v>
      </c>
      <c r="B12159" t="s">
        <v>347</v>
      </c>
      <c r="C12159" s="7">
        <v>45404</v>
      </c>
      <c r="D12159" t="str">
        <f t="shared" si="849"/>
        <v>Mon</v>
      </c>
      <c r="E12159" t="s">
        <v>2</v>
      </c>
      <c r="F12159" t="s">
        <v>168</v>
      </c>
      <c r="G12159">
        <v>8873</v>
      </c>
      <c r="H12159" t="str">
        <f t="shared" si="850"/>
        <v>Large</v>
      </c>
      <c r="I12159" t="str">
        <f t="shared" si="851"/>
        <v>NO</v>
      </c>
      <c r="J12159" t="str">
        <f t="shared" si="848"/>
        <v>NO</v>
      </c>
      <c r="K12159" t="s">
        <v>14</v>
      </c>
      <c r="L12159" t="s">
        <v>109</v>
      </c>
    </row>
    <row r="12160" spans="1:12" x14ac:dyDescent="0.25">
      <c r="A12160" t="s">
        <v>11277</v>
      </c>
      <c r="B12160" t="s">
        <v>79</v>
      </c>
      <c r="C12160" s="7">
        <v>45531</v>
      </c>
      <c r="D12160" t="str">
        <f t="shared" si="849"/>
        <v>Tue</v>
      </c>
      <c r="E12160" t="s">
        <v>2</v>
      </c>
      <c r="F12160" t="s">
        <v>112</v>
      </c>
      <c r="G12160">
        <v>14545</v>
      </c>
      <c r="H12160" t="str">
        <f t="shared" si="850"/>
        <v>Large</v>
      </c>
      <c r="I12160" t="str">
        <f t="shared" si="851"/>
        <v>NO</v>
      </c>
      <c r="J12160" t="str">
        <f t="shared" si="848"/>
        <v>NO</v>
      </c>
      <c r="K12160" t="s">
        <v>13775</v>
      </c>
      <c r="L12160" t="s">
        <v>129</v>
      </c>
    </row>
    <row r="12161" spans="1:12" x14ac:dyDescent="0.25">
      <c r="A12161" t="s">
        <v>11278</v>
      </c>
      <c r="B12161" t="s">
        <v>431</v>
      </c>
      <c r="C12161" s="7">
        <v>45539</v>
      </c>
      <c r="D12161" t="str">
        <f t="shared" si="849"/>
        <v>Wed</v>
      </c>
      <c r="E12161" t="s">
        <v>2</v>
      </c>
      <c r="F12161" t="s">
        <v>168</v>
      </c>
      <c r="G12161">
        <v>4028</v>
      </c>
      <c r="H12161" t="str">
        <f t="shared" si="850"/>
        <v>Large</v>
      </c>
      <c r="I12161" t="str">
        <f t="shared" si="851"/>
        <v>NO</v>
      </c>
      <c r="J12161" t="str">
        <f t="shared" si="848"/>
        <v>NO</v>
      </c>
      <c r="K12161" t="s">
        <v>14</v>
      </c>
      <c r="L12161" t="s">
        <v>80</v>
      </c>
    </row>
    <row r="12162" spans="1:12" x14ac:dyDescent="0.25">
      <c r="A12162" t="s">
        <v>11279</v>
      </c>
      <c r="B12162" t="s">
        <v>44</v>
      </c>
      <c r="C12162" s="7">
        <v>44263</v>
      </c>
      <c r="D12162" t="str">
        <f t="shared" si="849"/>
        <v>Mon</v>
      </c>
      <c r="E12162" t="s">
        <v>2</v>
      </c>
      <c r="F12162" t="s">
        <v>13799</v>
      </c>
      <c r="G12162">
        <v>8403</v>
      </c>
      <c r="H12162" t="str">
        <f t="shared" si="850"/>
        <v>Large</v>
      </c>
      <c r="I12162" t="str">
        <f t="shared" si="851"/>
        <v>NO</v>
      </c>
      <c r="J12162" t="str">
        <f t="shared" ref="J12162:J12225" si="852">IF(G12162&gt;500000,"YES","NO")</f>
        <v>NO</v>
      </c>
      <c r="K12162" t="s">
        <v>14</v>
      </c>
      <c r="L12162" t="s">
        <v>80</v>
      </c>
    </row>
    <row r="12163" spans="1:12" x14ac:dyDescent="0.25">
      <c r="A12163" t="s">
        <v>11280</v>
      </c>
      <c r="B12163" t="s">
        <v>254</v>
      </c>
      <c r="C12163" s="7">
        <v>44999</v>
      </c>
      <c r="D12163" t="str">
        <f t="shared" ref="D12163:D12226" si="853">TEXT(C12163,"DDD")</f>
        <v>Tue</v>
      </c>
      <c r="E12163" t="s">
        <v>2</v>
      </c>
      <c r="F12163" t="s">
        <v>63</v>
      </c>
      <c r="G12163">
        <v>5219</v>
      </c>
      <c r="H12163" t="str">
        <f t="shared" ref="H12163:H12226" si="854">IF(G12163&lt;100,"Micro",
   IF(G12163&lt;=500,"Small",
      IF(G12163&lt;=2000,"Medium","Large")))</f>
        <v>Large</v>
      </c>
      <c r="I12163" t="str">
        <f t="shared" si="851"/>
        <v>NO</v>
      </c>
      <c r="J12163" t="str">
        <f t="shared" si="852"/>
        <v>NO</v>
      </c>
      <c r="K12163" t="s">
        <v>176</v>
      </c>
      <c r="L12163" t="s">
        <v>80</v>
      </c>
    </row>
    <row r="12164" spans="1:12" x14ac:dyDescent="0.25">
      <c r="A12164" t="s">
        <v>11281</v>
      </c>
      <c r="B12164" t="s">
        <v>324</v>
      </c>
      <c r="C12164" s="7">
        <v>44675</v>
      </c>
      <c r="D12164" t="str">
        <f t="shared" si="853"/>
        <v>Sun</v>
      </c>
      <c r="E12164" t="s">
        <v>2</v>
      </c>
      <c r="F12164" t="s">
        <v>49</v>
      </c>
      <c r="G12164">
        <v>8928</v>
      </c>
      <c r="H12164" t="str">
        <f t="shared" si="854"/>
        <v>Large</v>
      </c>
      <c r="I12164" t="str">
        <f t="shared" si="851"/>
        <v>NO</v>
      </c>
      <c r="J12164" t="str">
        <f t="shared" si="852"/>
        <v>NO</v>
      </c>
      <c r="K12164" t="s">
        <v>27</v>
      </c>
      <c r="L12164" t="s">
        <v>13793</v>
      </c>
    </row>
    <row r="12165" spans="1:12" x14ac:dyDescent="0.25">
      <c r="A12165" t="s">
        <v>11282</v>
      </c>
      <c r="B12165" t="s">
        <v>294</v>
      </c>
      <c r="C12165" s="7">
        <v>44544</v>
      </c>
      <c r="D12165" t="str">
        <f t="shared" si="853"/>
        <v>Tue</v>
      </c>
      <c r="E12165" t="s">
        <v>9</v>
      </c>
      <c r="F12165" t="s">
        <v>101</v>
      </c>
      <c r="G12165">
        <v>56818</v>
      </c>
      <c r="H12165" t="str">
        <f t="shared" si="854"/>
        <v>Large</v>
      </c>
      <c r="I12165" t="str">
        <f t="shared" si="851"/>
        <v>NO</v>
      </c>
      <c r="J12165" t="str">
        <f t="shared" si="852"/>
        <v>NO</v>
      </c>
      <c r="K12165" t="s">
        <v>13776</v>
      </c>
      <c r="L12165" t="s">
        <v>6</v>
      </c>
    </row>
    <row r="12166" spans="1:12" x14ac:dyDescent="0.25">
      <c r="A12166" t="s">
        <v>11283</v>
      </c>
      <c r="B12166" t="s">
        <v>155</v>
      </c>
      <c r="C12166" s="7">
        <v>45106</v>
      </c>
      <c r="D12166" t="str">
        <f t="shared" si="853"/>
        <v>Thu</v>
      </c>
      <c r="E12166" t="s">
        <v>2</v>
      </c>
      <c r="F12166" t="s">
        <v>101</v>
      </c>
      <c r="G12166">
        <v>534</v>
      </c>
      <c r="H12166" t="str">
        <f t="shared" si="854"/>
        <v>Medium</v>
      </c>
      <c r="I12166" t="str">
        <f t="shared" si="851"/>
        <v>NO</v>
      </c>
      <c r="J12166" t="str">
        <f t="shared" si="852"/>
        <v>NO</v>
      </c>
      <c r="K12166" t="s">
        <v>14</v>
      </c>
      <c r="L12166" t="s">
        <v>19</v>
      </c>
    </row>
    <row r="12167" spans="1:12" x14ac:dyDescent="0.25">
      <c r="A12167" t="s">
        <v>11284</v>
      </c>
      <c r="B12167" t="s">
        <v>321</v>
      </c>
      <c r="C12167" s="7">
        <v>44375</v>
      </c>
      <c r="D12167" t="str">
        <f t="shared" si="853"/>
        <v>Mon</v>
      </c>
      <c r="E12167" t="s">
        <v>2</v>
      </c>
      <c r="F12167" t="s">
        <v>551</v>
      </c>
      <c r="G12167">
        <v>3562</v>
      </c>
      <c r="H12167" t="str">
        <f t="shared" si="854"/>
        <v>Large</v>
      </c>
      <c r="I12167" t="str">
        <f t="shared" si="851"/>
        <v>NO</v>
      </c>
      <c r="J12167" t="str">
        <f t="shared" si="852"/>
        <v>NO</v>
      </c>
      <c r="K12167" t="s">
        <v>13776</v>
      </c>
      <c r="L12167" t="s">
        <v>6</v>
      </c>
    </row>
    <row r="12168" spans="1:12" x14ac:dyDescent="0.25">
      <c r="A12168" t="s">
        <v>11285</v>
      </c>
      <c r="B12168" t="s">
        <v>212</v>
      </c>
      <c r="C12168" s="7">
        <v>45504</v>
      </c>
      <c r="D12168" t="str">
        <f t="shared" si="853"/>
        <v>Wed</v>
      </c>
      <c r="E12168" t="s">
        <v>2</v>
      </c>
      <c r="F12168" t="s">
        <v>63</v>
      </c>
      <c r="G12168">
        <v>700</v>
      </c>
      <c r="H12168" t="str">
        <f t="shared" si="854"/>
        <v>Medium</v>
      </c>
      <c r="I12168" t="str">
        <f t="shared" si="851"/>
        <v>NO</v>
      </c>
      <c r="J12168" t="str">
        <f t="shared" si="852"/>
        <v>NO</v>
      </c>
      <c r="K12168" t="s">
        <v>13775</v>
      </c>
      <c r="L12168" t="s">
        <v>206</v>
      </c>
    </row>
    <row r="12169" spans="1:12" x14ac:dyDescent="0.25">
      <c r="A12169" t="s">
        <v>2214</v>
      </c>
      <c r="B12169" t="s">
        <v>314</v>
      </c>
      <c r="C12169" s="7">
        <v>45115</v>
      </c>
      <c r="D12169" t="str">
        <f t="shared" si="853"/>
        <v>Sat</v>
      </c>
      <c r="E12169" t="s">
        <v>2</v>
      </c>
      <c r="F12169" t="s">
        <v>49</v>
      </c>
      <c r="G12169">
        <v>2278</v>
      </c>
      <c r="H12169" t="str">
        <f t="shared" si="854"/>
        <v>Large</v>
      </c>
      <c r="I12169" t="str">
        <f t="shared" si="851"/>
        <v>NO</v>
      </c>
      <c r="J12169" t="str">
        <f t="shared" si="852"/>
        <v>NO</v>
      </c>
      <c r="K12169" t="s">
        <v>14</v>
      </c>
      <c r="L12169" t="s">
        <v>3</v>
      </c>
    </row>
    <row r="12170" spans="1:12" x14ac:dyDescent="0.25">
      <c r="A12170" t="s">
        <v>11286</v>
      </c>
      <c r="B12170" t="s">
        <v>11</v>
      </c>
      <c r="C12170" s="7">
        <v>44800</v>
      </c>
      <c r="D12170" t="str">
        <f t="shared" si="853"/>
        <v>Sat</v>
      </c>
      <c r="E12170" t="s">
        <v>2</v>
      </c>
      <c r="F12170" t="s">
        <v>49</v>
      </c>
      <c r="G12170">
        <v>6334</v>
      </c>
      <c r="H12170" t="str">
        <f t="shared" si="854"/>
        <v>Large</v>
      </c>
      <c r="I12170" t="str">
        <f t="shared" si="851"/>
        <v>NO</v>
      </c>
      <c r="J12170" t="str">
        <f t="shared" si="852"/>
        <v>NO</v>
      </c>
      <c r="K12170" t="s">
        <v>176</v>
      </c>
      <c r="L12170" t="s">
        <v>206</v>
      </c>
    </row>
    <row r="12171" spans="1:12" x14ac:dyDescent="0.25">
      <c r="A12171" t="s">
        <v>6278</v>
      </c>
      <c r="B12171" t="s">
        <v>51</v>
      </c>
      <c r="C12171" s="7">
        <v>44334</v>
      </c>
      <c r="D12171" t="str">
        <f t="shared" si="853"/>
        <v>Tue</v>
      </c>
      <c r="E12171" t="s">
        <v>2</v>
      </c>
      <c r="F12171" t="s">
        <v>63</v>
      </c>
      <c r="G12171">
        <v>3527</v>
      </c>
      <c r="H12171" t="str">
        <f t="shared" si="854"/>
        <v>Large</v>
      </c>
      <c r="I12171" t="str">
        <f t="shared" si="851"/>
        <v>NO</v>
      </c>
      <c r="J12171" t="str">
        <f t="shared" si="852"/>
        <v>NO</v>
      </c>
      <c r="K12171" t="s">
        <v>176</v>
      </c>
      <c r="L12171" t="s">
        <v>57</v>
      </c>
    </row>
    <row r="12172" spans="1:12" x14ac:dyDescent="0.25">
      <c r="A12172" t="s">
        <v>8908</v>
      </c>
      <c r="B12172" t="s">
        <v>111</v>
      </c>
      <c r="C12172" s="7">
        <v>44715</v>
      </c>
      <c r="D12172" t="str">
        <f t="shared" si="853"/>
        <v>Fri</v>
      </c>
      <c r="E12172" t="s">
        <v>2</v>
      </c>
      <c r="F12172" t="s">
        <v>112</v>
      </c>
      <c r="G12172">
        <v>3182</v>
      </c>
      <c r="H12172" t="str">
        <f t="shared" si="854"/>
        <v>Large</v>
      </c>
      <c r="I12172" t="str">
        <f t="shared" si="851"/>
        <v>NO</v>
      </c>
      <c r="J12172" t="str">
        <f t="shared" si="852"/>
        <v>NO</v>
      </c>
      <c r="K12172" t="s">
        <v>13776</v>
      </c>
      <c r="L12172" t="s">
        <v>129</v>
      </c>
    </row>
    <row r="12173" spans="1:12" x14ac:dyDescent="0.25">
      <c r="A12173" t="s">
        <v>11287</v>
      </c>
      <c r="B12173" t="s">
        <v>215</v>
      </c>
      <c r="C12173" s="7">
        <v>44466</v>
      </c>
      <c r="D12173" t="str">
        <f t="shared" si="853"/>
        <v>Mon</v>
      </c>
      <c r="E12173" t="s">
        <v>2</v>
      </c>
      <c r="F12173" t="s">
        <v>38</v>
      </c>
      <c r="G12173">
        <v>3864</v>
      </c>
      <c r="H12173" t="str">
        <f t="shared" si="854"/>
        <v>Large</v>
      </c>
      <c r="I12173" t="str">
        <f t="shared" si="851"/>
        <v>NO</v>
      </c>
      <c r="J12173" t="str">
        <f t="shared" si="852"/>
        <v>NO</v>
      </c>
      <c r="K12173" t="s">
        <v>27</v>
      </c>
      <c r="L12173" t="s">
        <v>3</v>
      </c>
    </row>
    <row r="12174" spans="1:12" x14ac:dyDescent="0.25">
      <c r="A12174" t="s">
        <v>11288</v>
      </c>
      <c r="B12174" t="s">
        <v>299</v>
      </c>
      <c r="C12174" s="7">
        <v>44548</v>
      </c>
      <c r="D12174" t="str">
        <f t="shared" si="853"/>
        <v>Sat</v>
      </c>
      <c r="E12174" t="s">
        <v>9</v>
      </c>
      <c r="F12174" t="s">
        <v>112</v>
      </c>
      <c r="G12174">
        <v>52861</v>
      </c>
      <c r="H12174" t="str">
        <f t="shared" si="854"/>
        <v>Large</v>
      </c>
      <c r="I12174" t="str">
        <f t="shared" si="851"/>
        <v>NO</v>
      </c>
      <c r="J12174" t="str">
        <f t="shared" si="852"/>
        <v>NO</v>
      </c>
      <c r="K12174" t="s">
        <v>13776</v>
      </c>
      <c r="L12174" t="s">
        <v>13793</v>
      </c>
    </row>
    <row r="12175" spans="1:12" x14ac:dyDescent="0.25">
      <c r="A12175" t="s">
        <v>11289</v>
      </c>
      <c r="B12175" t="s">
        <v>188</v>
      </c>
      <c r="C12175" s="7">
        <v>45291</v>
      </c>
      <c r="D12175" t="str">
        <f t="shared" si="853"/>
        <v>Sun</v>
      </c>
      <c r="E12175" t="s">
        <v>2</v>
      </c>
      <c r="F12175" t="s">
        <v>112</v>
      </c>
      <c r="G12175">
        <v>9485</v>
      </c>
      <c r="H12175" t="str">
        <f t="shared" si="854"/>
        <v>Large</v>
      </c>
      <c r="I12175" t="str">
        <f t="shared" si="851"/>
        <v>NO</v>
      </c>
      <c r="J12175" t="str">
        <f t="shared" si="852"/>
        <v>NO</v>
      </c>
      <c r="K12175" t="s">
        <v>14</v>
      </c>
      <c r="L12175" t="s">
        <v>57</v>
      </c>
    </row>
    <row r="12176" spans="1:12" x14ac:dyDescent="0.25">
      <c r="A12176" t="s">
        <v>11290</v>
      </c>
      <c r="B12176" t="s">
        <v>713</v>
      </c>
      <c r="C12176" s="7">
        <v>44492</v>
      </c>
      <c r="D12176" t="str">
        <f t="shared" si="853"/>
        <v>Sat</v>
      </c>
      <c r="E12176" t="s">
        <v>2</v>
      </c>
      <c r="F12176" t="s">
        <v>63</v>
      </c>
      <c r="G12176">
        <v>-1000</v>
      </c>
      <c r="H12176" t="str">
        <f t="shared" si="854"/>
        <v>Micro</v>
      </c>
      <c r="I12176" t="str">
        <f t="shared" si="851"/>
        <v>YES</v>
      </c>
      <c r="J12176" t="str">
        <f t="shared" si="852"/>
        <v>NO</v>
      </c>
      <c r="K12176" t="s">
        <v>14</v>
      </c>
      <c r="L12176" t="s">
        <v>80</v>
      </c>
    </row>
    <row r="12177" spans="1:12" x14ac:dyDescent="0.25">
      <c r="A12177" t="s">
        <v>11291</v>
      </c>
      <c r="B12177" t="s">
        <v>114</v>
      </c>
      <c r="C12177" s="7">
        <v>44842</v>
      </c>
      <c r="D12177" t="str">
        <f t="shared" si="853"/>
        <v>Sat</v>
      </c>
      <c r="E12177" t="s">
        <v>2</v>
      </c>
      <c r="F12177" t="s">
        <v>168</v>
      </c>
      <c r="G12177">
        <v>4320</v>
      </c>
      <c r="H12177" t="str">
        <f t="shared" si="854"/>
        <v>Large</v>
      </c>
      <c r="I12177" t="str">
        <f t="shared" si="851"/>
        <v>NO</v>
      </c>
      <c r="J12177" t="str">
        <f t="shared" si="852"/>
        <v>NO</v>
      </c>
      <c r="K12177" t="s">
        <v>14</v>
      </c>
      <c r="L12177" t="s">
        <v>3</v>
      </c>
    </row>
    <row r="12178" spans="1:12" x14ac:dyDescent="0.25">
      <c r="A12178" t="s">
        <v>11292</v>
      </c>
      <c r="B12178" t="s">
        <v>11</v>
      </c>
      <c r="C12178" s="7">
        <v>44242</v>
      </c>
      <c r="D12178" t="str">
        <f t="shared" si="853"/>
        <v>Mon</v>
      </c>
      <c r="E12178" t="s">
        <v>9</v>
      </c>
      <c r="F12178" t="s">
        <v>22</v>
      </c>
      <c r="G12178">
        <v>27184</v>
      </c>
      <c r="H12178" t="str">
        <f t="shared" si="854"/>
        <v>Large</v>
      </c>
      <c r="I12178" t="str">
        <f t="shared" si="851"/>
        <v>NO</v>
      </c>
      <c r="J12178" t="str">
        <f t="shared" si="852"/>
        <v>NO</v>
      </c>
      <c r="K12178" t="s">
        <v>13775</v>
      </c>
      <c r="L12178" t="s">
        <v>143</v>
      </c>
    </row>
    <row r="12179" spans="1:12" x14ac:dyDescent="0.25">
      <c r="A12179" t="s">
        <v>11293</v>
      </c>
      <c r="B12179" t="s">
        <v>35</v>
      </c>
      <c r="C12179" s="7">
        <v>44526</v>
      </c>
      <c r="D12179" t="str">
        <f t="shared" si="853"/>
        <v>Fri</v>
      </c>
      <c r="E12179" t="s">
        <v>2</v>
      </c>
      <c r="F12179" t="s">
        <v>49</v>
      </c>
      <c r="G12179">
        <v>378</v>
      </c>
      <c r="H12179" t="str">
        <f t="shared" si="854"/>
        <v>Small</v>
      </c>
      <c r="I12179" t="str">
        <f t="shared" si="851"/>
        <v>NO</v>
      </c>
      <c r="J12179" t="str">
        <f t="shared" si="852"/>
        <v>NO</v>
      </c>
      <c r="K12179" t="s">
        <v>176</v>
      </c>
      <c r="L12179" t="s">
        <v>80</v>
      </c>
    </row>
    <row r="12180" spans="1:12" x14ac:dyDescent="0.25">
      <c r="A12180" t="s">
        <v>11294</v>
      </c>
      <c r="B12180" t="s">
        <v>477</v>
      </c>
      <c r="C12180" s="7">
        <v>44955</v>
      </c>
      <c r="D12180" t="str">
        <f t="shared" si="853"/>
        <v>Sun</v>
      </c>
      <c r="E12180" t="s">
        <v>2</v>
      </c>
      <c r="F12180" t="s">
        <v>49</v>
      </c>
      <c r="G12180">
        <v>6118</v>
      </c>
      <c r="H12180" t="str">
        <f t="shared" si="854"/>
        <v>Large</v>
      </c>
      <c r="I12180" t="str">
        <f t="shared" si="851"/>
        <v>NO</v>
      </c>
      <c r="J12180" t="str">
        <f t="shared" si="852"/>
        <v>NO</v>
      </c>
      <c r="K12180" t="s">
        <v>13776</v>
      </c>
      <c r="L12180" t="s">
        <v>80</v>
      </c>
    </row>
    <row r="12181" spans="1:12" x14ac:dyDescent="0.25">
      <c r="A12181" t="s">
        <v>11295</v>
      </c>
      <c r="B12181" t="s">
        <v>106</v>
      </c>
      <c r="C12181" s="7">
        <v>44304</v>
      </c>
      <c r="D12181" t="str">
        <f t="shared" si="853"/>
        <v>Sun</v>
      </c>
      <c r="E12181" t="s">
        <v>2</v>
      </c>
      <c r="F12181" t="s">
        <v>168</v>
      </c>
      <c r="G12181">
        <v>7091</v>
      </c>
      <c r="H12181" t="str">
        <f t="shared" si="854"/>
        <v>Large</v>
      </c>
      <c r="I12181" t="str">
        <f t="shared" si="851"/>
        <v>NO</v>
      </c>
      <c r="J12181" t="str">
        <f t="shared" si="852"/>
        <v>NO</v>
      </c>
      <c r="K12181" t="s">
        <v>176</v>
      </c>
      <c r="L12181" t="s">
        <v>80</v>
      </c>
    </row>
    <row r="12182" spans="1:12" x14ac:dyDescent="0.25">
      <c r="A12182" t="s">
        <v>11296</v>
      </c>
      <c r="B12182" t="s">
        <v>62</v>
      </c>
      <c r="C12182" s="7">
        <v>44577</v>
      </c>
      <c r="D12182" t="str">
        <f t="shared" si="853"/>
        <v>Sun</v>
      </c>
      <c r="E12182" t="s">
        <v>2</v>
      </c>
      <c r="F12182" t="s">
        <v>38</v>
      </c>
      <c r="G12182">
        <v>8505</v>
      </c>
      <c r="H12182" t="str">
        <f t="shared" si="854"/>
        <v>Large</v>
      </c>
      <c r="I12182" t="str">
        <f t="shared" si="851"/>
        <v>NO</v>
      </c>
      <c r="J12182" t="str">
        <f t="shared" si="852"/>
        <v>NO</v>
      </c>
      <c r="K12182" t="s">
        <v>27</v>
      </c>
      <c r="L12182" t="s">
        <v>3</v>
      </c>
    </row>
    <row r="12183" spans="1:12" x14ac:dyDescent="0.25">
      <c r="A12183" t="s">
        <v>11297</v>
      </c>
      <c r="B12183" t="s">
        <v>362</v>
      </c>
      <c r="C12183" s="7">
        <v>45312</v>
      </c>
      <c r="D12183" t="str">
        <f t="shared" si="853"/>
        <v>Sun</v>
      </c>
      <c r="E12183" t="s">
        <v>2</v>
      </c>
      <c r="F12183" t="s">
        <v>112</v>
      </c>
      <c r="G12183">
        <v>1255</v>
      </c>
      <c r="H12183" t="str">
        <f t="shared" si="854"/>
        <v>Medium</v>
      </c>
      <c r="I12183" t="str">
        <f t="shared" si="851"/>
        <v>NO</v>
      </c>
      <c r="J12183" t="str">
        <f t="shared" si="852"/>
        <v>NO</v>
      </c>
      <c r="K12183" t="s">
        <v>13775</v>
      </c>
      <c r="L12183" t="s">
        <v>109</v>
      </c>
    </row>
    <row r="12184" spans="1:12" x14ac:dyDescent="0.25">
      <c r="A12184" t="s">
        <v>7879</v>
      </c>
      <c r="B12184" t="s">
        <v>35</v>
      </c>
      <c r="C12184" s="7">
        <v>45353</v>
      </c>
      <c r="D12184" t="str">
        <f t="shared" si="853"/>
        <v>Sat</v>
      </c>
      <c r="E12184" t="s">
        <v>2</v>
      </c>
      <c r="F12184" t="s">
        <v>13799</v>
      </c>
      <c r="G12184">
        <v>2164</v>
      </c>
      <c r="H12184" t="str">
        <f t="shared" si="854"/>
        <v>Large</v>
      </c>
      <c r="I12184" t="str">
        <f t="shared" si="851"/>
        <v>NO</v>
      </c>
      <c r="J12184" t="str">
        <f t="shared" si="852"/>
        <v>NO</v>
      </c>
      <c r="K12184" t="s">
        <v>27</v>
      </c>
      <c r="L12184" t="s">
        <v>57</v>
      </c>
    </row>
    <row r="12185" spans="1:12" x14ac:dyDescent="0.25">
      <c r="A12185" t="s">
        <v>11298</v>
      </c>
      <c r="B12185" t="s">
        <v>53</v>
      </c>
      <c r="C12185" s="7">
        <v>45309</v>
      </c>
      <c r="D12185" t="str">
        <f t="shared" si="853"/>
        <v>Thu</v>
      </c>
      <c r="E12185" t="s">
        <v>2</v>
      </c>
      <c r="F12185" t="s">
        <v>63</v>
      </c>
      <c r="G12185">
        <v>7960</v>
      </c>
      <c r="H12185" t="str">
        <f t="shared" si="854"/>
        <v>Large</v>
      </c>
      <c r="I12185" t="str">
        <f t="shared" si="851"/>
        <v>NO</v>
      </c>
      <c r="J12185" t="str">
        <f t="shared" si="852"/>
        <v>NO</v>
      </c>
      <c r="K12185" t="s">
        <v>13775</v>
      </c>
      <c r="L12185" t="s">
        <v>57</v>
      </c>
    </row>
    <row r="12186" spans="1:12" x14ac:dyDescent="0.25">
      <c r="A12186" t="s">
        <v>11299</v>
      </c>
      <c r="B12186" t="s">
        <v>114</v>
      </c>
      <c r="C12186" s="7">
        <v>45619</v>
      </c>
      <c r="D12186" t="str">
        <f t="shared" si="853"/>
        <v>Sat</v>
      </c>
      <c r="E12186" t="s">
        <v>9</v>
      </c>
      <c r="F12186" t="s">
        <v>63</v>
      </c>
      <c r="G12186">
        <v>39016</v>
      </c>
      <c r="H12186" t="str">
        <f t="shared" si="854"/>
        <v>Large</v>
      </c>
      <c r="I12186" t="str">
        <f t="shared" si="851"/>
        <v>NO</v>
      </c>
      <c r="J12186" t="str">
        <f t="shared" si="852"/>
        <v>NO</v>
      </c>
      <c r="K12186" t="s">
        <v>14</v>
      </c>
      <c r="L12186" t="s">
        <v>13777</v>
      </c>
    </row>
    <row r="12187" spans="1:12" x14ac:dyDescent="0.25">
      <c r="A12187" t="s">
        <v>11300</v>
      </c>
      <c r="B12187" t="s">
        <v>395</v>
      </c>
      <c r="C12187" s="7">
        <v>44921</v>
      </c>
      <c r="D12187" t="str">
        <f t="shared" si="853"/>
        <v>Mon</v>
      </c>
      <c r="E12187" t="s">
        <v>2</v>
      </c>
      <c r="F12187" t="s">
        <v>38</v>
      </c>
      <c r="G12187">
        <v>4651</v>
      </c>
      <c r="H12187" t="str">
        <f t="shared" si="854"/>
        <v>Large</v>
      </c>
      <c r="I12187" t="str">
        <f t="shared" si="851"/>
        <v>NO</v>
      </c>
      <c r="J12187" t="str">
        <f t="shared" si="852"/>
        <v>NO</v>
      </c>
      <c r="K12187" t="s">
        <v>13776</v>
      </c>
      <c r="L12187" t="s">
        <v>6</v>
      </c>
    </row>
    <row r="12188" spans="1:12" x14ac:dyDescent="0.25">
      <c r="A12188" t="s">
        <v>11301</v>
      </c>
      <c r="B12188" t="s">
        <v>151</v>
      </c>
      <c r="C12188" s="7">
        <v>44623</v>
      </c>
      <c r="D12188" t="str">
        <f t="shared" si="853"/>
        <v>Thu</v>
      </c>
      <c r="E12188" t="s">
        <v>2</v>
      </c>
      <c r="F12188" t="s">
        <v>38</v>
      </c>
      <c r="G12188">
        <v>9905</v>
      </c>
      <c r="H12188" t="str">
        <f t="shared" si="854"/>
        <v>Large</v>
      </c>
      <c r="I12188" t="str">
        <f t="shared" ref="I12188:I12211" si="855">IF(G12188&lt;0, "YES", "NO")</f>
        <v>NO</v>
      </c>
      <c r="J12188" t="str">
        <f t="shared" si="852"/>
        <v>NO</v>
      </c>
      <c r="K12188" t="s">
        <v>176</v>
      </c>
      <c r="L12188" t="s">
        <v>80</v>
      </c>
    </row>
    <row r="12189" spans="1:12" x14ac:dyDescent="0.25">
      <c r="A12189" t="s">
        <v>8404</v>
      </c>
      <c r="B12189" t="s">
        <v>103</v>
      </c>
      <c r="C12189" s="7">
        <v>44846</v>
      </c>
      <c r="D12189" t="str">
        <f t="shared" si="853"/>
        <v>Wed</v>
      </c>
      <c r="E12189" t="s">
        <v>9</v>
      </c>
      <c r="F12189" t="s">
        <v>168</v>
      </c>
      <c r="G12189">
        <v>24300</v>
      </c>
      <c r="H12189" t="str">
        <f t="shared" si="854"/>
        <v>Large</v>
      </c>
      <c r="I12189" t="str">
        <f t="shared" si="855"/>
        <v>NO</v>
      </c>
      <c r="J12189" t="str">
        <f t="shared" si="852"/>
        <v>NO</v>
      </c>
      <c r="K12189" t="s">
        <v>176</v>
      </c>
      <c r="L12189" t="s">
        <v>13793</v>
      </c>
    </row>
    <row r="12190" spans="1:12" x14ac:dyDescent="0.25">
      <c r="A12190" t="s">
        <v>11302</v>
      </c>
      <c r="B12190" t="s">
        <v>99</v>
      </c>
      <c r="C12190" s="7">
        <v>45300</v>
      </c>
      <c r="D12190" t="str">
        <f t="shared" si="853"/>
        <v>Tue</v>
      </c>
      <c r="E12190" t="s">
        <v>2</v>
      </c>
      <c r="F12190" t="s">
        <v>49</v>
      </c>
      <c r="G12190">
        <v>6997</v>
      </c>
      <c r="H12190" t="str">
        <f t="shared" si="854"/>
        <v>Large</v>
      </c>
      <c r="I12190" t="str">
        <f t="shared" si="855"/>
        <v>NO</v>
      </c>
      <c r="J12190" t="str">
        <f t="shared" si="852"/>
        <v>NO</v>
      </c>
      <c r="K12190" t="s">
        <v>13776</v>
      </c>
      <c r="L12190" t="s">
        <v>129</v>
      </c>
    </row>
    <row r="12191" spans="1:12" x14ac:dyDescent="0.25">
      <c r="A12191" t="s">
        <v>11303</v>
      </c>
      <c r="B12191" t="s">
        <v>147</v>
      </c>
      <c r="C12191" s="7">
        <v>44483</v>
      </c>
      <c r="D12191" t="str">
        <f t="shared" si="853"/>
        <v>Thu</v>
      </c>
      <c r="E12191" t="s">
        <v>2</v>
      </c>
      <c r="F12191" t="s">
        <v>13799</v>
      </c>
      <c r="G12191">
        <v>6661</v>
      </c>
      <c r="H12191" t="str">
        <f t="shared" si="854"/>
        <v>Large</v>
      </c>
      <c r="I12191" t="str">
        <f t="shared" si="855"/>
        <v>NO</v>
      </c>
      <c r="J12191" t="str">
        <f t="shared" si="852"/>
        <v>NO</v>
      </c>
      <c r="K12191" t="s">
        <v>14</v>
      </c>
      <c r="L12191" t="s">
        <v>13777</v>
      </c>
    </row>
    <row r="12192" spans="1:12" x14ac:dyDescent="0.25">
      <c r="A12192" t="s">
        <v>11304</v>
      </c>
      <c r="B12192" t="s">
        <v>638</v>
      </c>
      <c r="C12192" s="7">
        <v>44583</v>
      </c>
      <c r="D12192" t="str">
        <f t="shared" si="853"/>
        <v>Sat</v>
      </c>
      <c r="E12192" t="s">
        <v>2</v>
      </c>
      <c r="F12192" t="s">
        <v>63</v>
      </c>
      <c r="G12192">
        <v>4223</v>
      </c>
      <c r="H12192" t="str">
        <f t="shared" si="854"/>
        <v>Large</v>
      </c>
      <c r="I12192" t="str">
        <f t="shared" si="855"/>
        <v>NO</v>
      </c>
      <c r="J12192" t="str">
        <f t="shared" si="852"/>
        <v>NO</v>
      </c>
      <c r="K12192" t="s">
        <v>13776</v>
      </c>
      <c r="L12192" t="s">
        <v>19</v>
      </c>
    </row>
    <row r="12193" spans="1:12" x14ac:dyDescent="0.25">
      <c r="A12193" t="s">
        <v>11305</v>
      </c>
      <c r="B12193" t="s">
        <v>995</v>
      </c>
      <c r="C12193" s="7">
        <v>44964</v>
      </c>
      <c r="D12193" t="str">
        <f t="shared" si="853"/>
        <v>Tue</v>
      </c>
      <c r="E12193" t="s">
        <v>2</v>
      </c>
      <c r="F12193" t="s">
        <v>63</v>
      </c>
      <c r="G12193">
        <v>1981</v>
      </c>
      <c r="H12193" t="str">
        <f t="shared" si="854"/>
        <v>Medium</v>
      </c>
      <c r="I12193" t="str">
        <f t="shared" si="855"/>
        <v>NO</v>
      </c>
      <c r="J12193" t="str">
        <f t="shared" si="852"/>
        <v>NO</v>
      </c>
      <c r="K12193" t="s">
        <v>27</v>
      </c>
      <c r="L12193" t="s">
        <v>206</v>
      </c>
    </row>
    <row r="12194" spans="1:12" x14ac:dyDescent="0.25">
      <c r="A12194" t="s">
        <v>5767</v>
      </c>
      <c r="B12194" t="s">
        <v>542</v>
      </c>
      <c r="C12194" s="7">
        <v>45161</v>
      </c>
      <c r="D12194" t="str">
        <f t="shared" si="853"/>
        <v>Wed</v>
      </c>
      <c r="E12194" t="s">
        <v>2</v>
      </c>
      <c r="F12194" t="s">
        <v>168</v>
      </c>
      <c r="G12194">
        <v>4322</v>
      </c>
      <c r="H12194" t="str">
        <f t="shared" si="854"/>
        <v>Large</v>
      </c>
      <c r="I12194" t="str">
        <f t="shared" si="855"/>
        <v>NO</v>
      </c>
      <c r="J12194" t="str">
        <f t="shared" si="852"/>
        <v>NO</v>
      </c>
      <c r="K12194" t="s">
        <v>176</v>
      </c>
      <c r="L12194" t="s">
        <v>57</v>
      </c>
    </row>
    <row r="12195" spans="1:12" x14ac:dyDescent="0.25">
      <c r="A12195" t="s">
        <v>11306</v>
      </c>
      <c r="B12195" t="s">
        <v>347</v>
      </c>
      <c r="C12195" s="7">
        <v>45502</v>
      </c>
      <c r="D12195" t="str">
        <f t="shared" si="853"/>
        <v>Mon</v>
      </c>
      <c r="E12195" t="s">
        <v>2</v>
      </c>
      <c r="F12195" t="s">
        <v>112</v>
      </c>
      <c r="G12195">
        <v>9180</v>
      </c>
      <c r="H12195" t="str">
        <f t="shared" si="854"/>
        <v>Large</v>
      </c>
      <c r="I12195" t="str">
        <f t="shared" si="855"/>
        <v>NO</v>
      </c>
      <c r="J12195" t="str">
        <f t="shared" si="852"/>
        <v>NO</v>
      </c>
      <c r="K12195" t="s">
        <v>13775</v>
      </c>
      <c r="L12195" t="s">
        <v>6</v>
      </c>
    </row>
    <row r="12196" spans="1:12" x14ac:dyDescent="0.25">
      <c r="A12196" t="s">
        <v>11307</v>
      </c>
      <c r="B12196" t="s">
        <v>362</v>
      </c>
      <c r="C12196" s="7">
        <v>44546</v>
      </c>
      <c r="D12196" t="str">
        <f t="shared" si="853"/>
        <v>Thu</v>
      </c>
      <c r="E12196" t="s">
        <v>2</v>
      </c>
      <c r="F12196" t="s">
        <v>112</v>
      </c>
      <c r="G12196">
        <v>1856</v>
      </c>
      <c r="H12196" t="str">
        <f t="shared" si="854"/>
        <v>Medium</v>
      </c>
      <c r="I12196" t="str">
        <f t="shared" si="855"/>
        <v>NO</v>
      </c>
      <c r="J12196" t="str">
        <f t="shared" si="852"/>
        <v>NO</v>
      </c>
      <c r="K12196" t="s">
        <v>13776</v>
      </c>
      <c r="L12196" t="s">
        <v>19</v>
      </c>
    </row>
    <row r="12197" spans="1:12" x14ac:dyDescent="0.25">
      <c r="A12197" t="s">
        <v>11308</v>
      </c>
      <c r="B12197" t="s">
        <v>44</v>
      </c>
      <c r="C12197" s="7">
        <v>45392</v>
      </c>
      <c r="D12197" t="str">
        <f t="shared" si="853"/>
        <v>Wed</v>
      </c>
      <c r="E12197" t="s">
        <v>2</v>
      </c>
      <c r="F12197" t="s">
        <v>38</v>
      </c>
      <c r="G12197">
        <v>1558</v>
      </c>
      <c r="H12197" t="str">
        <f t="shared" si="854"/>
        <v>Medium</v>
      </c>
      <c r="I12197" t="str">
        <f t="shared" si="855"/>
        <v>NO</v>
      </c>
      <c r="J12197" t="str">
        <f t="shared" si="852"/>
        <v>NO</v>
      </c>
      <c r="K12197" t="s">
        <v>13776</v>
      </c>
      <c r="L12197" t="s">
        <v>19</v>
      </c>
    </row>
    <row r="12198" spans="1:12" x14ac:dyDescent="0.25">
      <c r="A12198" t="s">
        <v>11309</v>
      </c>
      <c r="B12198" t="s">
        <v>284</v>
      </c>
      <c r="C12198" s="7">
        <v>45018</v>
      </c>
      <c r="D12198" t="str">
        <f t="shared" si="853"/>
        <v>Sun</v>
      </c>
      <c r="E12198" t="s">
        <v>2</v>
      </c>
      <c r="F12198" t="s">
        <v>112</v>
      </c>
      <c r="G12198">
        <v>6197</v>
      </c>
      <c r="H12198" t="str">
        <f t="shared" si="854"/>
        <v>Large</v>
      </c>
      <c r="I12198" t="str">
        <f t="shared" si="855"/>
        <v>NO</v>
      </c>
      <c r="J12198" t="str">
        <f t="shared" si="852"/>
        <v>NO</v>
      </c>
      <c r="K12198" t="s">
        <v>176</v>
      </c>
      <c r="L12198" t="s">
        <v>3</v>
      </c>
    </row>
    <row r="12199" spans="1:12" x14ac:dyDescent="0.25">
      <c r="A12199" t="s">
        <v>11310</v>
      </c>
      <c r="B12199" t="s">
        <v>228</v>
      </c>
      <c r="C12199" s="7">
        <v>45481</v>
      </c>
      <c r="D12199" t="str">
        <f t="shared" si="853"/>
        <v>Mon</v>
      </c>
      <c r="E12199" t="s">
        <v>2</v>
      </c>
      <c r="F12199" t="s">
        <v>112</v>
      </c>
      <c r="G12199">
        <v>23284</v>
      </c>
      <c r="H12199" t="str">
        <f t="shared" si="854"/>
        <v>Large</v>
      </c>
      <c r="I12199" t="str">
        <f t="shared" si="855"/>
        <v>NO</v>
      </c>
      <c r="J12199" t="str">
        <f t="shared" si="852"/>
        <v>NO</v>
      </c>
      <c r="K12199" t="s">
        <v>14</v>
      </c>
      <c r="L12199" t="s">
        <v>19</v>
      </c>
    </row>
    <row r="12200" spans="1:12" x14ac:dyDescent="0.25">
      <c r="A12200" t="s">
        <v>622</v>
      </c>
      <c r="B12200" t="s">
        <v>416</v>
      </c>
      <c r="C12200" s="7">
        <v>45120</v>
      </c>
      <c r="D12200" t="str">
        <f t="shared" si="853"/>
        <v>Thu</v>
      </c>
      <c r="E12200" t="s">
        <v>2</v>
      </c>
      <c r="F12200" t="s">
        <v>38</v>
      </c>
      <c r="G12200">
        <v>4012</v>
      </c>
      <c r="H12200" t="str">
        <f t="shared" si="854"/>
        <v>Large</v>
      </c>
      <c r="I12200" t="str">
        <f t="shared" si="855"/>
        <v>NO</v>
      </c>
      <c r="J12200" t="str">
        <f t="shared" si="852"/>
        <v>NO</v>
      </c>
      <c r="K12200" t="s">
        <v>27</v>
      </c>
      <c r="L12200" t="s">
        <v>13777</v>
      </c>
    </row>
    <row r="12201" spans="1:12" x14ac:dyDescent="0.25">
      <c r="A12201" t="s">
        <v>11311</v>
      </c>
      <c r="B12201" t="s">
        <v>995</v>
      </c>
      <c r="C12201" s="7">
        <v>44367</v>
      </c>
      <c r="D12201" t="str">
        <f t="shared" si="853"/>
        <v>Sun</v>
      </c>
      <c r="E12201" t="s">
        <v>9</v>
      </c>
      <c r="F12201" t="s">
        <v>49</v>
      </c>
      <c r="G12201">
        <v>55263</v>
      </c>
      <c r="H12201" t="str">
        <f t="shared" si="854"/>
        <v>Large</v>
      </c>
      <c r="I12201" t="str">
        <f t="shared" si="855"/>
        <v>NO</v>
      </c>
      <c r="J12201" t="str">
        <f t="shared" si="852"/>
        <v>NO</v>
      </c>
      <c r="K12201" t="s">
        <v>14</v>
      </c>
      <c r="L12201" t="s">
        <v>3</v>
      </c>
    </row>
    <row r="12202" spans="1:12" x14ac:dyDescent="0.25">
      <c r="A12202" t="s">
        <v>11312</v>
      </c>
      <c r="B12202" t="s">
        <v>170</v>
      </c>
      <c r="C12202" s="7">
        <v>45425</v>
      </c>
      <c r="D12202" t="str">
        <f t="shared" si="853"/>
        <v>Mon</v>
      </c>
      <c r="E12202" t="s">
        <v>9</v>
      </c>
      <c r="F12202" t="s">
        <v>38</v>
      </c>
      <c r="G12202">
        <v>15451</v>
      </c>
      <c r="H12202" t="str">
        <f t="shared" si="854"/>
        <v>Large</v>
      </c>
      <c r="I12202" t="str">
        <f t="shared" si="855"/>
        <v>NO</v>
      </c>
      <c r="J12202" t="str">
        <f t="shared" si="852"/>
        <v>NO</v>
      </c>
      <c r="K12202" t="s">
        <v>13776</v>
      </c>
      <c r="L12202" t="s">
        <v>80</v>
      </c>
    </row>
    <row r="12203" spans="1:12" x14ac:dyDescent="0.25">
      <c r="A12203" t="s">
        <v>9368</v>
      </c>
      <c r="B12203" t="s">
        <v>314</v>
      </c>
      <c r="C12203" s="7">
        <v>45523</v>
      </c>
      <c r="D12203" t="str">
        <f t="shared" si="853"/>
        <v>Mon</v>
      </c>
      <c r="E12203" t="s">
        <v>9</v>
      </c>
      <c r="F12203" t="s">
        <v>49</v>
      </c>
      <c r="G12203">
        <v>75062</v>
      </c>
      <c r="H12203" t="str">
        <f t="shared" si="854"/>
        <v>Large</v>
      </c>
      <c r="I12203" t="str">
        <f t="shared" si="855"/>
        <v>NO</v>
      </c>
      <c r="J12203" t="str">
        <f t="shared" si="852"/>
        <v>NO</v>
      </c>
      <c r="K12203" t="s">
        <v>176</v>
      </c>
      <c r="L12203" t="s">
        <v>129</v>
      </c>
    </row>
    <row r="12204" spans="1:12" x14ac:dyDescent="0.25">
      <c r="A12204" t="s">
        <v>11313</v>
      </c>
      <c r="B12204" t="s">
        <v>188</v>
      </c>
      <c r="C12204" s="7">
        <v>45307</v>
      </c>
      <c r="D12204" t="str">
        <f t="shared" si="853"/>
        <v>Tue</v>
      </c>
      <c r="E12204" t="s">
        <v>2</v>
      </c>
      <c r="F12204" t="s">
        <v>49</v>
      </c>
      <c r="G12204">
        <v>777</v>
      </c>
      <c r="H12204" t="str">
        <f t="shared" si="854"/>
        <v>Medium</v>
      </c>
      <c r="I12204" t="str">
        <f t="shared" si="855"/>
        <v>NO</v>
      </c>
      <c r="J12204" t="str">
        <f t="shared" si="852"/>
        <v>NO</v>
      </c>
      <c r="K12204" t="s">
        <v>176</v>
      </c>
      <c r="L12204" t="s">
        <v>143</v>
      </c>
    </row>
    <row r="12205" spans="1:12" x14ac:dyDescent="0.25">
      <c r="A12205" t="s">
        <v>11314</v>
      </c>
      <c r="B12205" t="s">
        <v>274</v>
      </c>
      <c r="C12205" s="7">
        <v>44279</v>
      </c>
      <c r="D12205" t="str">
        <f t="shared" si="853"/>
        <v>Wed</v>
      </c>
      <c r="E12205" t="s">
        <v>2</v>
      </c>
      <c r="F12205" t="s">
        <v>49</v>
      </c>
      <c r="G12205">
        <v>9107</v>
      </c>
      <c r="H12205" t="str">
        <f t="shared" si="854"/>
        <v>Large</v>
      </c>
      <c r="I12205" t="str">
        <f t="shared" si="855"/>
        <v>NO</v>
      </c>
      <c r="J12205" t="str">
        <f t="shared" si="852"/>
        <v>NO</v>
      </c>
      <c r="K12205" t="s">
        <v>14</v>
      </c>
      <c r="L12205" t="s">
        <v>3</v>
      </c>
    </row>
    <row r="12206" spans="1:12" x14ac:dyDescent="0.25">
      <c r="A12206" t="s">
        <v>11315</v>
      </c>
      <c r="B12206" t="s">
        <v>284</v>
      </c>
      <c r="C12206" s="7">
        <v>44638</v>
      </c>
      <c r="D12206" t="str">
        <f t="shared" si="853"/>
        <v>Fri</v>
      </c>
      <c r="E12206" t="s">
        <v>2</v>
      </c>
      <c r="F12206" t="s">
        <v>38</v>
      </c>
      <c r="G12206">
        <v>1657</v>
      </c>
      <c r="H12206" t="str">
        <f t="shared" si="854"/>
        <v>Medium</v>
      </c>
      <c r="I12206" t="str">
        <f t="shared" si="855"/>
        <v>NO</v>
      </c>
      <c r="J12206" t="str">
        <f t="shared" si="852"/>
        <v>NO</v>
      </c>
      <c r="K12206" t="s">
        <v>176</v>
      </c>
      <c r="L12206" t="s">
        <v>19</v>
      </c>
    </row>
    <row r="12207" spans="1:12" x14ac:dyDescent="0.25">
      <c r="A12207" t="s">
        <v>11316</v>
      </c>
      <c r="B12207" t="s">
        <v>431</v>
      </c>
      <c r="C12207" s="7">
        <v>45191</v>
      </c>
      <c r="D12207" t="str">
        <f t="shared" si="853"/>
        <v>Fri</v>
      </c>
      <c r="E12207" t="s">
        <v>2</v>
      </c>
      <c r="F12207" t="s">
        <v>38</v>
      </c>
      <c r="G12207">
        <v>4627</v>
      </c>
      <c r="H12207" t="str">
        <f t="shared" si="854"/>
        <v>Large</v>
      </c>
      <c r="I12207" t="str">
        <f t="shared" si="855"/>
        <v>NO</v>
      </c>
      <c r="J12207" t="str">
        <f t="shared" si="852"/>
        <v>NO</v>
      </c>
      <c r="K12207" t="s">
        <v>13776</v>
      </c>
      <c r="L12207" t="s">
        <v>80</v>
      </c>
    </row>
    <row r="12208" spans="1:12" x14ac:dyDescent="0.25">
      <c r="A12208" t="s">
        <v>11317</v>
      </c>
      <c r="B12208" t="s">
        <v>713</v>
      </c>
      <c r="C12208" s="7">
        <v>45011</v>
      </c>
      <c r="D12208" t="str">
        <f t="shared" si="853"/>
        <v>Sun</v>
      </c>
      <c r="E12208" t="s">
        <v>2</v>
      </c>
      <c r="F12208" t="s">
        <v>101</v>
      </c>
      <c r="G12208">
        <v>4433</v>
      </c>
      <c r="H12208" t="str">
        <f t="shared" si="854"/>
        <v>Large</v>
      </c>
      <c r="I12208" t="str">
        <f t="shared" si="855"/>
        <v>NO</v>
      </c>
      <c r="J12208" t="str">
        <f t="shared" si="852"/>
        <v>NO</v>
      </c>
      <c r="K12208" t="s">
        <v>14</v>
      </c>
      <c r="L12208" t="s">
        <v>80</v>
      </c>
    </row>
    <row r="12209" spans="1:12" x14ac:dyDescent="0.25">
      <c r="A12209" t="s">
        <v>11318</v>
      </c>
      <c r="B12209" t="s">
        <v>31</v>
      </c>
      <c r="C12209" s="7">
        <v>44714</v>
      </c>
      <c r="D12209" t="str">
        <f t="shared" si="853"/>
        <v>Thu</v>
      </c>
      <c r="E12209" t="s">
        <v>2</v>
      </c>
      <c r="F12209" t="s">
        <v>38</v>
      </c>
      <c r="G12209">
        <v>6492</v>
      </c>
      <c r="H12209" t="str">
        <f t="shared" si="854"/>
        <v>Large</v>
      </c>
      <c r="I12209" t="str">
        <f t="shared" si="855"/>
        <v>NO</v>
      </c>
      <c r="J12209" t="str">
        <f t="shared" si="852"/>
        <v>NO</v>
      </c>
      <c r="K12209" t="s">
        <v>176</v>
      </c>
      <c r="L12209" t="s">
        <v>129</v>
      </c>
    </row>
    <row r="12210" spans="1:12" x14ac:dyDescent="0.25">
      <c r="A12210" t="s">
        <v>11319</v>
      </c>
      <c r="B12210" t="s">
        <v>111</v>
      </c>
      <c r="C12210" s="7">
        <v>44816</v>
      </c>
      <c r="D12210" t="str">
        <f t="shared" si="853"/>
        <v>Mon</v>
      </c>
      <c r="E12210" t="s">
        <v>9</v>
      </c>
      <c r="F12210" t="s">
        <v>168</v>
      </c>
      <c r="G12210">
        <v>18457</v>
      </c>
      <c r="H12210" t="str">
        <f t="shared" si="854"/>
        <v>Large</v>
      </c>
      <c r="I12210" t="str">
        <f t="shared" si="855"/>
        <v>NO</v>
      </c>
      <c r="J12210" t="str">
        <f t="shared" si="852"/>
        <v>NO</v>
      </c>
      <c r="K12210" t="s">
        <v>27</v>
      </c>
      <c r="L12210" t="s">
        <v>109</v>
      </c>
    </row>
    <row r="12211" spans="1:12" x14ac:dyDescent="0.25">
      <c r="A12211" t="s">
        <v>10988</v>
      </c>
      <c r="B12211" t="s">
        <v>53</v>
      </c>
      <c r="C12211" s="7">
        <v>45546</v>
      </c>
      <c r="D12211" t="str">
        <f t="shared" si="853"/>
        <v>Wed</v>
      </c>
      <c r="E12211" t="s">
        <v>2</v>
      </c>
      <c r="F12211" t="s">
        <v>38</v>
      </c>
      <c r="G12211">
        <v>3459</v>
      </c>
      <c r="H12211" t="str">
        <f t="shared" si="854"/>
        <v>Large</v>
      </c>
      <c r="I12211" t="str">
        <f t="shared" si="855"/>
        <v>NO</v>
      </c>
      <c r="J12211" t="str">
        <f t="shared" si="852"/>
        <v>NO</v>
      </c>
      <c r="K12211" t="s">
        <v>176</v>
      </c>
      <c r="L12211" t="s">
        <v>13777</v>
      </c>
    </row>
    <row r="12212" spans="1:12" x14ac:dyDescent="0.25">
      <c r="A12212" t="s">
        <v>1537</v>
      </c>
      <c r="B12212" t="s">
        <v>234</v>
      </c>
      <c r="C12212" s="7">
        <v>45287</v>
      </c>
      <c r="D12212" t="str">
        <f t="shared" si="853"/>
        <v>Wed</v>
      </c>
      <c r="E12212" t="s">
        <v>2</v>
      </c>
      <c r="F12212" t="s">
        <v>168</v>
      </c>
      <c r="G12212">
        <v>0</v>
      </c>
      <c r="H12212" t="str">
        <f t="shared" si="854"/>
        <v>Micro</v>
      </c>
      <c r="I12212" t="s">
        <v>13774</v>
      </c>
      <c r="J12212" t="str">
        <f t="shared" si="852"/>
        <v>NO</v>
      </c>
      <c r="K12212" t="s">
        <v>176</v>
      </c>
      <c r="L12212" t="s">
        <v>129</v>
      </c>
    </row>
    <row r="12213" spans="1:12" x14ac:dyDescent="0.25">
      <c r="A12213" t="s">
        <v>4050</v>
      </c>
      <c r="B12213" t="s">
        <v>506</v>
      </c>
      <c r="C12213" s="7">
        <v>45403</v>
      </c>
      <c r="D12213" t="str">
        <f t="shared" si="853"/>
        <v>Sun</v>
      </c>
      <c r="E12213" t="s">
        <v>2</v>
      </c>
      <c r="F12213" t="s">
        <v>332</v>
      </c>
      <c r="G12213">
        <v>2507</v>
      </c>
      <c r="H12213" t="str">
        <f t="shared" si="854"/>
        <v>Large</v>
      </c>
      <c r="I12213" t="str">
        <f t="shared" ref="I12213:I12226" si="856">IF(G12213&lt;0, "YES", "NO")</f>
        <v>NO</v>
      </c>
      <c r="J12213" t="str">
        <f t="shared" si="852"/>
        <v>NO</v>
      </c>
      <c r="K12213" t="s">
        <v>27</v>
      </c>
      <c r="L12213" t="s">
        <v>19</v>
      </c>
    </row>
    <row r="12214" spans="1:12" x14ac:dyDescent="0.25">
      <c r="A12214" t="s">
        <v>5903</v>
      </c>
      <c r="B12214" t="s">
        <v>201</v>
      </c>
      <c r="C12214" s="7">
        <v>45311</v>
      </c>
      <c r="D12214" t="str">
        <f t="shared" si="853"/>
        <v>Sat</v>
      </c>
      <c r="E12214" t="s">
        <v>2</v>
      </c>
      <c r="F12214" t="s">
        <v>13799</v>
      </c>
      <c r="G12214">
        <v>399</v>
      </c>
      <c r="H12214" t="str">
        <f t="shared" si="854"/>
        <v>Small</v>
      </c>
      <c r="I12214" t="str">
        <f t="shared" si="856"/>
        <v>NO</v>
      </c>
      <c r="J12214" t="str">
        <f t="shared" si="852"/>
        <v>NO</v>
      </c>
      <c r="K12214" t="s">
        <v>27</v>
      </c>
      <c r="L12214" t="s">
        <v>13777</v>
      </c>
    </row>
    <row r="12215" spans="1:12" x14ac:dyDescent="0.25">
      <c r="A12215" t="s">
        <v>11320</v>
      </c>
      <c r="B12215" t="s">
        <v>142</v>
      </c>
      <c r="C12215" s="7">
        <v>44547</v>
      </c>
      <c r="D12215" t="str">
        <f t="shared" si="853"/>
        <v>Fri</v>
      </c>
      <c r="E12215" t="s">
        <v>2</v>
      </c>
      <c r="F12215" t="s">
        <v>112</v>
      </c>
      <c r="G12215">
        <v>1666</v>
      </c>
      <c r="H12215" t="str">
        <f t="shared" si="854"/>
        <v>Medium</v>
      </c>
      <c r="I12215" t="str">
        <f t="shared" si="856"/>
        <v>NO</v>
      </c>
      <c r="J12215" t="str">
        <f t="shared" si="852"/>
        <v>NO</v>
      </c>
      <c r="K12215" t="s">
        <v>14</v>
      </c>
      <c r="L12215" t="s">
        <v>80</v>
      </c>
    </row>
    <row r="12216" spans="1:12" x14ac:dyDescent="0.25">
      <c r="A12216" t="s">
        <v>11321</v>
      </c>
      <c r="B12216" t="s">
        <v>326</v>
      </c>
      <c r="C12216" s="7">
        <v>45405</v>
      </c>
      <c r="D12216" t="str">
        <f t="shared" si="853"/>
        <v>Tue</v>
      </c>
      <c r="E12216" t="s">
        <v>2</v>
      </c>
      <c r="F12216" t="s">
        <v>112</v>
      </c>
      <c r="G12216">
        <v>5405</v>
      </c>
      <c r="H12216" t="str">
        <f t="shared" si="854"/>
        <v>Large</v>
      </c>
      <c r="I12216" t="str">
        <f t="shared" si="856"/>
        <v>NO</v>
      </c>
      <c r="J12216" t="str">
        <f t="shared" si="852"/>
        <v>NO</v>
      </c>
      <c r="K12216" t="s">
        <v>176</v>
      </c>
      <c r="L12216" t="s">
        <v>206</v>
      </c>
    </row>
    <row r="12217" spans="1:12" x14ac:dyDescent="0.25">
      <c r="A12217" t="s">
        <v>1894</v>
      </c>
      <c r="B12217" t="s">
        <v>116</v>
      </c>
      <c r="C12217" s="7">
        <v>44598</v>
      </c>
      <c r="D12217" t="str">
        <f t="shared" si="853"/>
        <v>Sun</v>
      </c>
      <c r="E12217" t="s">
        <v>2</v>
      </c>
      <c r="F12217" t="s">
        <v>38</v>
      </c>
      <c r="G12217">
        <v>3618</v>
      </c>
      <c r="H12217" t="str">
        <f t="shared" si="854"/>
        <v>Large</v>
      </c>
      <c r="I12217" t="str">
        <f t="shared" si="856"/>
        <v>NO</v>
      </c>
      <c r="J12217" t="str">
        <f t="shared" si="852"/>
        <v>NO</v>
      </c>
      <c r="K12217" t="s">
        <v>14</v>
      </c>
      <c r="L12217" t="s">
        <v>3</v>
      </c>
    </row>
    <row r="12218" spans="1:12" x14ac:dyDescent="0.25">
      <c r="A12218" t="s">
        <v>11322</v>
      </c>
      <c r="B12218" t="s">
        <v>140</v>
      </c>
      <c r="C12218" s="7">
        <v>44409</v>
      </c>
      <c r="D12218" t="str">
        <f t="shared" si="853"/>
        <v>Sun</v>
      </c>
      <c r="E12218" t="s">
        <v>9</v>
      </c>
      <c r="F12218" t="s">
        <v>63</v>
      </c>
      <c r="G12218">
        <v>37799</v>
      </c>
      <c r="H12218" t="str">
        <f t="shared" si="854"/>
        <v>Large</v>
      </c>
      <c r="I12218" t="str">
        <f t="shared" si="856"/>
        <v>NO</v>
      </c>
      <c r="J12218" t="str">
        <f t="shared" si="852"/>
        <v>NO</v>
      </c>
      <c r="K12218" t="s">
        <v>176</v>
      </c>
      <c r="L12218" t="s">
        <v>206</v>
      </c>
    </row>
    <row r="12219" spans="1:12" x14ac:dyDescent="0.25">
      <c r="A12219" t="s">
        <v>11323</v>
      </c>
      <c r="B12219" t="s">
        <v>189</v>
      </c>
      <c r="C12219" s="7">
        <v>44648</v>
      </c>
      <c r="D12219" t="str">
        <f t="shared" si="853"/>
        <v>Mon</v>
      </c>
      <c r="E12219" t="s">
        <v>2</v>
      </c>
      <c r="F12219" t="s">
        <v>38</v>
      </c>
      <c r="G12219">
        <v>2242</v>
      </c>
      <c r="H12219" t="str">
        <f t="shared" si="854"/>
        <v>Large</v>
      </c>
      <c r="I12219" t="str">
        <f t="shared" si="856"/>
        <v>NO</v>
      </c>
      <c r="J12219" t="str">
        <f t="shared" si="852"/>
        <v>NO</v>
      </c>
      <c r="K12219" t="s">
        <v>13776</v>
      </c>
      <c r="L12219" t="s">
        <v>13793</v>
      </c>
    </row>
    <row r="12220" spans="1:12" x14ac:dyDescent="0.25">
      <c r="A12220" t="s">
        <v>10729</v>
      </c>
      <c r="B12220" t="s">
        <v>26</v>
      </c>
      <c r="C12220" s="7">
        <v>45401</v>
      </c>
      <c r="D12220" t="str">
        <f t="shared" si="853"/>
        <v>Fri</v>
      </c>
      <c r="E12220" t="s">
        <v>2</v>
      </c>
      <c r="F12220" t="s">
        <v>10</v>
      </c>
      <c r="G12220">
        <v>6852</v>
      </c>
      <c r="H12220" t="str">
        <f t="shared" si="854"/>
        <v>Large</v>
      </c>
      <c r="I12220" t="str">
        <f t="shared" si="856"/>
        <v>NO</v>
      </c>
      <c r="J12220" t="str">
        <f t="shared" si="852"/>
        <v>NO</v>
      </c>
      <c r="K12220" t="s">
        <v>27</v>
      </c>
      <c r="L12220" t="s">
        <v>80</v>
      </c>
    </row>
    <row r="12221" spans="1:12" x14ac:dyDescent="0.25">
      <c r="A12221" t="s">
        <v>11324</v>
      </c>
      <c r="B12221" t="s">
        <v>186</v>
      </c>
      <c r="C12221" s="7">
        <v>45289</v>
      </c>
      <c r="D12221" t="str">
        <f t="shared" si="853"/>
        <v>Fri</v>
      </c>
      <c r="E12221" t="s">
        <v>2</v>
      </c>
      <c r="F12221" t="s">
        <v>112</v>
      </c>
      <c r="G12221">
        <v>9214</v>
      </c>
      <c r="H12221" t="str">
        <f t="shared" si="854"/>
        <v>Large</v>
      </c>
      <c r="I12221" t="str">
        <f t="shared" si="856"/>
        <v>NO</v>
      </c>
      <c r="J12221" t="str">
        <f t="shared" si="852"/>
        <v>NO</v>
      </c>
      <c r="K12221" t="s">
        <v>13775</v>
      </c>
      <c r="L12221" t="s">
        <v>13793</v>
      </c>
    </row>
    <row r="12222" spans="1:12" x14ac:dyDescent="0.25">
      <c r="A12222" t="s">
        <v>11325</v>
      </c>
      <c r="B12222" t="s">
        <v>60</v>
      </c>
      <c r="C12222" s="7">
        <v>44384</v>
      </c>
      <c r="D12222" t="str">
        <f t="shared" si="853"/>
        <v>Wed</v>
      </c>
      <c r="E12222" t="s">
        <v>2</v>
      </c>
      <c r="F12222" t="s">
        <v>112</v>
      </c>
      <c r="G12222">
        <v>1569</v>
      </c>
      <c r="H12222" t="str">
        <f t="shared" si="854"/>
        <v>Medium</v>
      </c>
      <c r="I12222" t="str">
        <f t="shared" si="856"/>
        <v>NO</v>
      </c>
      <c r="J12222" t="str">
        <f t="shared" si="852"/>
        <v>NO</v>
      </c>
      <c r="K12222" t="s">
        <v>176</v>
      </c>
      <c r="L12222" t="s">
        <v>206</v>
      </c>
    </row>
    <row r="12223" spans="1:12" x14ac:dyDescent="0.25">
      <c r="A12223" t="s">
        <v>11326</v>
      </c>
      <c r="B12223" t="s">
        <v>82</v>
      </c>
      <c r="C12223" s="7">
        <v>44430</v>
      </c>
      <c r="D12223" t="str">
        <f t="shared" si="853"/>
        <v>Sun</v>
      </c>
      <c r="E12223" t="s">
        <v>2</v>
      </c>
      <c r="F12223" t="s">
        <v>551</v>
      </c>
      <c r="G12223">
        <v>9138</v>
      </c>
      <c r="H12223" t="str">
        <f t="shared" si="854"/>
        <v>Large</v>
      </c>
      <c r="I12223" t="str">
        <f t="shared" si="856"/>
        <v>NO</v>
      </c>
      <c r="J12223" t="str">
        <f t="shared" si="852"/>
        <v>NO</v>
      </c>
      <c r="K12223" t="s">
        <v>13776</v>
      </c>
      <c r="L12223" t="s">
        <v>3</v>
      </c>
    </row>
    <row r="12224" spans="1:12" x14ac:dyDescent="0.25">
      <c r="A12224" t="s">
        <v>11327</v>
      </c>
      <c r="B12224" t="s">
        <v>362</v>
      </c>
      <c r="C12224" s="7">
        <v>44213</v>
      </c>
      <c r="D12224" t="str">
        <f t="shared" si="853"/>
        <v>Sun</v>
      </c>
      <c r="E12224" t="s">
        <v>2</v>
      </c>
      <c r="F12224" t="s">
        <v>168</v>
      </c>
      <c r="G12224">
        <v>1125</v>
      </c>
      <c r="H12224" t="str">
        <f t="shared" si="854"/>
        <v>Medium</v>
      </c>
      <c r="I12224" t="str">
        <f t="shared" si="856"/>
        <v>NO</v>
      </c>
      <c r="J12224" t="str">
        <f t="shared" si="852"/>
        <v>NO</v>
      </c>
      <c r="K12224" t="s">
        <v>176</v>
      </c>
      <c r="L12224" t="s">
        <v>57</v>
      </c>
    </row>
    <row r="12225" spans="1:12" x14ac:dyDescent="0.25">
      <c r="A12225" t="s">
        <v>11328</v>
      </c>
      <c r="B12225" t="s">
        <v>825</v>
      </c>
      <c r="C12225" s="7">
        <v>45253</v>
      </c>
      <c r="D12225" t="str">
        <f t="shared" si="853"/>
        <v>Thu</v>
      </c>
      <c r="E12225" t="s">
        <v>2</v>
      </c>
      <c r="F12225" t="s">
        <v>168</v>
      </c>
      <c r="G12225">
        <v>3794</v>
      </c>
      <c r="H12225" t="str">
        <f t="shared" si="854"/>
        <v>Large</v>
      </c>
      <c r="I12225" t="str">
        <f t="shared" si="856"/>
        <v>NO</v>
      </c>
      <c r="J12225" t="str">
        <f t="shared" si="852"/>
        <v>NO</v>
      </c>
      <c r="K12225" t="s">
        <v>13776</v>
      </c>
      <c r="L12225" t="s">
        <v>143</v>
      </c>
    </row>
    <row r="12226" spans="1:12" x14ac:dyDescent="0.25">
      <c r="A12226" t="s">
        <v>11329</v>
      </c>
      <c r="B12226" t="s">
        <v>291</v>
      </c>
      <c r="C12226" s="7">
        <v>44326</v>
      </c>
      <c r="D12226" t="str">
        <f t="shared" si="853"/>
        <v>Mon</v>
      </c>
      <c r="E12226" t="s">
        <v>2</v>
      </c>
      <c r="F12226" t="s">
        <v>112</v>
      </c>
      <c r="G12226">
        <v>9186</v>
      </c>
      <c r="H12226" t="str">
        <f t="shared" si="854"/>
        <v>Large</v>
      </c>
      <c r="I12226" t="str">
        <f t="shared" si="856"/>
        <v>NO</v>
      </c>
      <c r="J12226" t="str">
        <f t="shared" ref="J12226:J12289" si="857">IF(G12226&gt;500000,"YES","NO")</f>
        <v>NO</v>
      </c>
      <c r="K12226" t="s">
        <v>14</v>
      </c>
      <c r="L12226" t="s">
        <v>6</v>
      </c>
    </row>
    <row r="12227" spans="1:12" x14ac:dyDescent="0.25">
      <c r="A12227" t="s">
        <v>11330</v>
      </c>
      <c r="B12227" t="s">
        <v>561</v>
      </c>
      <c r="C12227" s="7">
        <v>44279</v>
      </c>
      <c r="D12227" t="str">
        <f t="shared" ref="D12227:D12290" si="858">TEXT(C12227,"DDD")</f>
        <v>Wed</v>
      </c>
      <c r="E12227" t="s">
        <v>2</v>
      </c>
      <c r="F12227" t="s">
        <v>112</v>
      </c>
      <c r="G12227">
        <v>0</v>
      </c>
      <c r="H12227" t="str">
        <f t="shared" ref="H12227:H12290" si="859">IF(G12227&lt;100,"Micro",
   IF(G12227&lt;=500,"Small",
      IF(G12227&lt;=2000,"Medium","Large")))</f>
        <v>Micro</v>
      </c>
      <c r="I12227" t="s">
        <v>13774</v>
      </c>
      <c r="J12227" t="str">
        <f t="shared" si="857"/>
        <v>NO</v>
      </c>
      <c r="K12227" t="s">
        <v>176</v>
      </c>
      <c r="L12227" t="s">
        <v>6</v>
      </c>
    </row>
    <row r="12228" spans="1:12" x14ac:dyDescent="0.25">
      <c r="A12228" t="s">
        <v>11331</v>
      </c>
      <c r="B12228" t="s">
        <v>95</v>
      </c>
      <c r="C12228" s="7">
        <v>44780</v>
      </c>
      <c r="D12228" t="str">
        <f t="shared" si="858"/>
        <v>Sun</v>
      </c>
      <c r="E12228" t="s">
        <v>2</v>
      </c>
      <c r="F12228" t="s">
        <v>112</v>
      </c>
      <c r="G12228">
        <v>3013</v>
      </c>
      <c r="H12228" t="str">
        <f t="shared" si="859"/>
        <v>Large</v>
      </c>
      <c r="I12228" t="str">
        <f t="shared" ref="I12228:I12251" si="860">IF(G12228&lt;0, "YES", "NO")</f>
        <v>NO</v>
      </c>
      <c r="J12228" t="str">
        <f t="shared" si="857"/>
        <v>NO</v>
      </c>
      <c r="K12228" t="s">
        <v>13775</v>
      </c>
      <c r="L12228" t="s">
        <v>129</v>
      </c>
    </row>
    <row r="12229" spans="1:12" x14ac:dyDescent="0.25">
      <c r="A12229" t="s">
        <v>8314</v>
      </c>
      <c r="B12229" t="s">
        <v>8</v>
      </c>
      <c r="C12229" s="7">
        <v>44566</v>
      </c>
      <c r="D12229" t="str">
        <f t="shared" si="858"/>
        <v>Wed</v>
      </c>
      <c r="E12229" t="s">
        <v>2</v>
      </c>
      <c r="F12229" t="s">
        <v>332</v>
      </c>
      <c r="G12229">
        <v>4425</v>
      </c>
      <c r="H12229" t="str">
        <f t="shared" si="859"/>
        <v>Large</v>
      </c>
      <c r="I12229" t="str">
        <f t="shared" si="860"/>
        <v>NO</v>
      </c>
      <c r="J12229" t="str">
        <f t="shared" si="857"/>
        <v>NO</v>
      </c>
      <c r="K12229" t="s">
        <v>176</v>
      </c>
      <c r="L12229" t="s">
        <v>143</v>
      </c>
    </row>
    <row r="12230" spans="1:12" x14ac:dyDescent="0.25">
      <c r="A12230" t="s">
        <v>11332</v>
      </c>
      <c r="B12230" t="s">
        <v>11</v>
      </c>
      <c r="C12230" s="7">
        <v>44928</v>
      </c>
      <c r="D12230" t="str">
        <f t="shared" si="858"/>
        <v>Mon</v>
      </c>
      <c r="E12230" t="s">
        <v>2</v>
      </c>
      <c r="F12230" t="s">
        <v>22</v>
      </c>
      <c r="G12230">
        <v>8303</v>
      </c>
      <c r="H12230" t="str">
        <f t="shared" si="859"/>
        <v>Large</v>
      </c>
      <c r="I12230" t="str">
        <f t="shared" si="860"/>
        <v>NO</v>
      </c>
      <c r="J12230" t="str">
        <f t="shared" si="857"/>
        <v>NO</v>
      </c>
      <c r="K12230" t="s">
        <v>13775</v>
      </c>
      <c r="L12230" t="s">
        <v>129</v>
      </c>
    </row>
    <row r="12231" spans="1:12" x14ac:dyDescent="0.25">
      <c r="A12231" t="s">
        <v>11333</v>
      </c>
      <c r="B12231" t="s">
        <v>99</v>
      </c>
      <c r="C12231" s="7">
        <v>44214</v>
      </c>
      <c r="D12231" t="str">
        <f t="shared" si="858"/>
        <v>Mon</v>
      </c>
      <c r="E12231" t="s">
        <v>2</v>
      </c>
      <c r="F12231" t="s">
        <v>49</v>
      </c>
      <c r="G12231">
        <v>9500</v>
      </c>
      <c r="H12231" t="str">
        <f t="shared" si="859"/>
        <v>Large</v>
      </c>
      <c r="I12231" t="str">
        <f t="shared" si="860"/>
        <v>NO</v>
      </c>
      <c r="J12231" t="str">
        <f t="shared" si="857"/>
        <v>NO</v>
      </c>
      <c r="K12231" t="s">
        <v>13776</v>
      </c>
      <c r="L12231" t="s">
        <v>13777</v>
      </c>
    </row>
    <row r="12232" spans="1:12" x14ac:dyDescent="0.25">
      <c r="A12232" t="s">
        <v>11334</v>
      </c>
      <c r="B12232" t="s">
        <v>294</v>
      </c>
      <c r="C12232" s="7">
        <v>45395</v>
      </c>
      <c r="D12232" t="str">
        <f t="shared" si="858"/>
        <v>Sat</v>
      </c>
      <c r="E12232" t="s">
        <v>2</v>
      </c>
      <c r="F12232" t="s">
        <v>38</v>
      </c>
      <c r="G12232">
        <v>9238</v>
      </c>
      <c r="H12232" t="str">
        <f t="shared" si="859"/>
        <v>Large</v>
      </c>
      <c r="I12232" t="str">
        <f t="shared" si="860"/>
        <v>NO</v>
      </c>
      <c r="J12232" t="str">
        <f t="shared" si="857"/>
        <v>NO</v>
      </c>
      <c r="K12232" t="s">
        <v>176</v>
      </c>
      <c r="L12232" t="s">
        <v>129</v>
      </c>
    </row>
    <row r="12233" spans="1:12" x14ac:dyDescent="0.25">
      <c r="A12233" t="s">
        <v>11335</v>
      </c>
      <c r="B12233" t="s">
        <v>215</v>
      </c>
      <c r="C12233" s="7">
        <v>45179</v>
      </c>
      <c r="D12233" t="str">
        <f t="shared" si="858"/>
        <v>Sun</v>
      </c>
      <c r="E12233" t="s">
        <v>2</v>
      </c>
      <c r="F12233" t="s">
        <v>13792</v>
      </c>
      <c r="G12233">
        <v>1624</v>
      </c>
      <c r="H12233" t="str">
        <f t="shared" si="859"/>
        <v>Medium</v>
      </c>
      <c r="I12233" t="str">
        <f t="shared" si="860"/>
        <v>NO</v>
      </c>
      <c r="J12233" t="str">
        <f t="shared" si="857"/>
        <v>NO</v>
      </c>
      <c r="K12233" t="s">
        <v>13776</v>
      </c>
      <c r="L12233" t="s">
        <v>13793</v>
      </c>
    </row>
    <row r="12234" spans="1:12" x14ac:dyDescent="0.25">
      <c r="A12234" t="s">
        <v>11336</v>
      </c>
      <c r="B12234" t="s">
        <v>44</v>
      </c>
      <c r="C12234" s="7">
        <v>45526</v>
      </c>
      <c r="D12234" t="str">
        <f t="shared" si="858"/>
        <v>Thu</v>
      </c>
      <c r="E12234" t="s">
        <v>2</v>
      </c>
      <c r="F12234" t="s">
        <v>112</v>
      </c>
      <c r="G12234">
        <v>9308</v>
      </c>
      <c r="H12234" t="str">
        <f t="shared" si="859"/>
        <v>Large</v>
      </c>
      <c r="I12234" t="str">
        <f t="shared" si="860"/>
        <v>NO</v>
      </c>
      <c r="J12234" t="str">
        <f t="shared" si="857"/>
        <v>NO</v>
      </c>
      <c r="K12234" t="s">
        <v>27</v>
      </c>
      <c r="L12234" t="s">
        <v>80</v>
      </c>
    </row>
    <row r="12235" spans="1:12" x14ac:dyDescent="0.25">
      <c r="A12235" t="s">
        <v>1403</v>
      </c>
      <c r="B12235" t="s">
        <v>51</v>
      </c>
      <c r="C12235" s="7">
        <v>44327</v>
      </c>
      <c r="D12235" t="str">
        <f t="shared" si="858"/>
        <v>Tue</v>
      </c>
      <c r="E12235" t="s">
        <v>2</v>
      </c>
      <c r="F12235" t="s">
        <v>168</v>
      </c>
      <c r="G12235">
        <v>2898</v>
      </c>
      <c r="H12235" t="str">
        <f t="shared" si="859"/>
        <v>Large</v>
      </c>
      <c r="I12235" t="str">
        <f t="shared" si="860"/>
        <v>NO</v>
      </c>
      <c r="J12235" t="str">
        <f t="shared" si="857"/>
        <v>NO</v>
      </c>
      <c r="K12235" t="s">
        <v>14</v>
      </c>
      <c r="L12235" t="s">
        <v>143</v>
      </c>
    </row>
    <row r="12236" spans="1:12" x14ac:dyDescent="0.25">
      <c r="A12236" t="s">
        <v>11337</v>
      </c>
      <c r="B12236" t="s">
        <v>91</v>
      </c>
      <c r="C12236" s="7">
        <v>44736</v>
      </c>
      <c r="D12236" t="str">
        <f t="shared" si="858"/>
        <v>Fri</v>
      </c>
      <c r="E12236" t="s">
        <v>2</v>
      </c>
      <c r="F12236" t="s">
        <v>168</v>
      </c>
      <c r="G12236">
        <v>8214</v>
      </c>
      <c r="H12236" t="str">
        <f t="shared" si="859"/>
        <v>Large</v>
      </c>
      <c r="I12236" t="str">
        <f t="shared" si="860"/>
        <v>NO</v>
      </c>
      <c r="J12236" t="str">
        <f t="shared" si="857"/>
        <v>NO</v>
      </c>
      <c r="K12236" t="s">
        <v>176</v>
      </c>
      <c r="L12236" t="s">
        <v>129</v>
      </c>
    </row>
    <row r="12237" spans="1:12" x14ac:dyDescent="0.25">
      <c r="A12237" t="s">
        <v>11338</v>
      </c>
      <c r="B12237" t="s">
        <v>349</v>
      </c>
      <c r="C12237" s="7">
        <v>45415</v>
      </c>
      <c r="D12237" t="str">
        <f t="shared" si="858"/>
        <v>Fri</v>
      </c>
      <c r="E12237" t="s">
        <v>9</v>
      </c>
      <c r="F12237" t="s">
        <v>38</v>
      </c>
      <c r="G12237">
        <v>32170</v>
      </c>
      <c r="H12237" t="str">
        <f t="shared" si="859"/>
        <v>Large</v>
      </c>
      <c r="I12237" t="str">
        <f t="shared" si="860"/>
        <v>NO</v>
      </c>
      <c r="J12237" t="str">
        <f t="shared" si="857"/>
        <v>NO</v>
      </c>
      <c r="K12237" t="s">
        <v>13776</v>
      </c>
      <c r="L12237" t="s">
        <v>80</v>
      </c>
    </row>
    <row r="12238" spans="1:12" x14ac:dyDescent="0.25">
      <c r="A12238" t="s">
        <v>5729</v>
      </c>
      <c r="B12238" t="s">
        <v>182</v>
      </c>
      <c r="C12238" s="7">
        <v>44389</v>
      </c>
      <c r="D12238" t="str">
        <f t="shared" si="858"/>
        <v>Mon</v>
      </c>
      <c r="E12238" t="s">
        <v>2</v>
      </c>
      <c r="F12238" t="s">
        <v>112</v>
      </c>
      <c r="G12238">
        <v>4321</v>
      </c>
      <c r="H12238" t="str">
        <f t="shared" si="859"/>
        <v>Large</v>
      </c>
      <c r="I12238" t="str">
        <f t="shared" si="860"/>
        <v>NO</v>
      </c>
      <c r="J12238" t="str">
        <f t="shared" si="857"/>
        <v>NO</v>
      </c>
      <c r="K12238" t="s">
        <v>13775</v>
      </c>
      <c r="L12238" t="s">
        <v>13793</v>
      </c>
    </row>
    <row r="12239" spans="1:12" x14ac:dyDescent="0.25">
      <c r="A12239" t="s">
        <v>7609</v>
      </c>
      <c r="B12239" t="s">
        <v>368</v>
      </c>
      <c r="C12239" s="7">
        <v>44889</v>
      </c>
      <c r="D12239" t="str">
        <f t="shared" si="858"/>
        <v>Thu</v>
      </c>
      <c r="E12239" t="s">
        <v>2</v>
      </c>
      <c r="F12239" t="s">
        <v>101</v>
      </c>
      <c r="G12239">
        <v>4250</v>
      </c>
      <c r="H12239" t="str">
        <f t="shared" si="859"/>
        <v>Large</v>
      </c>
      <c r="I12239" t="str">
        <f t="shared" si="860"/>
        <v>NO</v>
      </c>
      <c r="J12239" t="str">
        <f t="shared" si="857"/>
        <v>NO</v>
      </c>
      <c r="K12239" t="s">
        <v>27</v>
      </c>
      <c r="L12239" t="s">
        <v>129</v>
      </c>
    </row>
    <row r="12240" spans="1:12" x14ac:dyDescent="0.25">
      <c r="A12240" t="s">
        <v>4851</v>
      </c>
      <c r="B12240" t="s">
        <v>31</v>
      </c>
      <c r="C12240" s="7">
        <v>44341</v>
      </c>
      <c r="D12240" t="str">
        <f t="shared" si="858"/>
        <v>Tue</v>
      </c>
      <c r="E12240" t="s">
        <v>2</v>
      </c>
      <c r="F12240" t="s">
        <v>168</v>
      </c>
      <c r="G12240">
        <v>2878</v>
      </c>
      <c r="H12240" t="str">
        <f t="shared" si="859"/>
        <v>Large</v>
      </c>
      <c r="I12240" t="str">
        <f t="shared" si="860"/>
        <v>NO</v>
      </c>
      <c r="J12240" t="str">
        <f t="shared" si="857"/>
        <v>NO</v>
      </c>
      <c r="K12240" t="s">
        <v>13776</v>
      </c>
      <c r="L12240" t="s">
        <v>206</v>
      </c>
    </row>
    <row r="12241" spans="1:12" x14ac:dyDescent="0.25">
      <c r="A12241" t="s">
        <v>5214</v>
      </c>
      <c r="B12241" t="s">
        <v>182</v>
      </c>
      <c r="C12241" s="7">
        <v>44650</v>
      </c>
      <c r="D12241" t="str">
        <f t="shared" si="858"/>
        <v>Wed</v>
      </c>
      <c r="E12241" t="s">
        <v>2</v>
      </c>
      <c r="F12241" t="s">
        <v>112</v>
      </c>
      <c r="G12241">
        <v>3390</v>
      </c>
      <c r="H12241" t="str">
        <f t="shared" si="859"/>
        <v>Large</v>
      </c>
      <c r="I12241" t="str">
        <f t="shared" si="860"/>
        <v>NO</v>
      </c>
      <c r="J12241" t="str">
        <f t="shared" si="857"/>
        <v>NO</v>
      </c>
      <c r="K12241" t="s">
        <v>14</v>
      </c>
      <c r="L12241" t="s">
        <v>3</v>
      </c>
    </row>
    <row r="12242" spans="1:12" x14ac:dyDescent="0.25">
      <c r="A12242" t="s">
        <v>11339</v>
      </c>
      <c r="B12242" t="s">
        <v>480</v>
      </c>
      <c r="C12242" s="7">
        <v>44688</v>
      </c>
      <c r="D12242" t="str">
        <f t="shared" si="858"/>
        <v>Sat</v>
      </c>
      <c r="E12242" t="s">
        <v>2</v>
      </c>
      <c r="F12242" t="s">
        <v>38</v>
      </c>
      <c r="G12242">
        <v>7170</v>
      </c>
      <c r="H12242" t="str">
        <f t="shared" si="859"/>
        <v>Large</v>
      </c>
      <c r="I12242" t="str">
        <f t="shared" si="860"/>
        <v>NO</v>
      </c>
      <c r="J12242" t="str">
        <f t="shared" si="857"/>
        <v>NO</v>
      </c>
      <c r="K12242" t="s">
        <v>176</v>
      </c>
      <c r="L12242" t="s">
        <v>80</v>
      </c>
    </row>
    <row r="12243" spans="1:12" x14ac:dyDescent="0.25">
      <c r="A12243" t="s">
        <v>10459</v>
      </c>
      <c r="B12243" t="s">
        <v>126</v>
      </c>
      <c r="C12243" s="7">
        <v>45573</v>
      </c>
      <c r="D12243" t="str">
        <f t="shared" si="858"/>
        <v>Tue</v>
      </c>
      <c r="E12243" t="s">
        <v>2</v>
      </c>
      <c r="F12243" t="s">
        <v>168</v>
      </c>
      <c r="G12243">
        <v>921</v>
      </c>
      <c r="H12243" t="str">
        <f t="shared" si="859"/>
        <v>Medium</v>
      </c>
      <c r="I12243" t="str">
        <f t="shared" si="860"/>
        <v>NO</v>
      </c>
      <c r="J12243" t="str">
        <f t="shared" si="857"/>
        <v>NO</v>
      </c>
      <c r="K12243" t="s">
        <v>27</v>
      </c>
      <c r="L12243" t="s">
        <v>129</v>
      </c>
    </row>
    <row r="12244" spans="1:12" x14ac:dyDescent="0.25">
      <c r="A12244" t="s">
        <v>11340</v>
      </c>
      <c r="B12244" t="s">
        <v>196</v>
      </c>
      <c r="C12244" s="7">
        <v>44210</v>
      </c>
      <c r="D12244" t="str">
        <f t="shared" si="858"/>
        <v>Thu</v>
      </c>
      <c r="E12244" t="s">
        <v>2</v>
      </c>
      <c r="F12244" t="s">
        <v>101</v>
      </c>
      <c r="G12244">
        <v>5529</v>
      </c>
      <c r="H12244" t="str">
        <f t="shared" si="859"/>
        <v>Large</v>
      </c>
      <c r="I12244" t="str">
        <f t="shared" si="860"/>
        <v>NO</v>
      </c>
      <c r="J12244" t="str">
        <f t="shared" si="857"/>
        <v>NO</v>
      </c>
      <c r="K12244" t="s">
        <v>14</v>
      </c>
      <c r="L12244" t="s">
        <v>129</v>
      </c>
    </row>
    <row r="12245" spans="1:12" x14ac:dyDescent="0.25">
      <c r="A12245" t="s">
        <v>11341</v>
      </c>
      <c r="B12245" t="s">
        <v>142</v>
      </c>
      <c r="C12245" s="7">
        <v>44234</v>
      </c>
      <c r="D12245" t="str">
        <f t="shared" si="858"/>
        <v>Sun</v>
      </c>
      <c r="E12245" t="s">
        <v>2</v>
      </c>
      <c r="F12245" t="s">
        <v>332</v>
      </c>
      <c r="G12245">
        <v>3502</v>
      </c>
      <c r="H12245" t="str">
        <f t="shared" si="859"/>
        <v>Large</v>
      </c>
      <c r="I12245" t="str">
        <f t="shared" si="860"/>
        <v>NO</v>
      </c>
      <c r="J12245" t="str">
        <f t="shared" si="857"/>
        <v>NO</v>
      </c>
      <c r="K12245" t="s">
        <v>13776</v>
      </c>
      <c r="L12245" t="s">
        <v>19</v>
      </c>
    </row>
    <row r="12246" spans="1:12" x14ac:dyDescent="0.25">
      <c r="A12246" t="s">
        <v>11342</v>
      </c>
      <c r="B12246" t="s">
        <v>56</v>
      </c>
      <c r="C12246" s="7">
        <v>45097</v>
      </c>
      <c r="D12246" t="str">
        <f t="shared" si="858"/>
        <v>Tue</v>
      </c>
      <c r="E12246" t="s">
        <v>2</v>
      </c>
      <c r="F12246" t="s">
        <v>112</v>
      </c>
      <c r="G12246">
        <v>7549</v>
      </c>
      <c r="H12246" t="str">
        <f t="shared" si="859"/>
        <v>Large</v>
      </c>
      <c r="I12246" t="str">
        <f t="shared" si="860"/>
        <v>NO</v>
      </c>
      <c r="J12246" t="str">
        <f t="shared" si="857"/>
        <v>NO</v>
      </c>
      <c r="K12246" t="s">
        <v>13775</v>
      </c>
      <c r="L12246" t="s">
        <v>19</v>
      </c>
    </row>
    <row r="12247" spans="1:12" x14ac:dyDescent="0.25">
      <c r="A12247" t="s">
        <v>11343</v>
      </c>
      <c r="B12247" t="s">
        <v>11</v>
      </c>
      <c r="C12247" s="7">
        <v>45263</v>
      </c>
      <c r="D12247" t="str">
        <f t="shared" si="858"/>
        <v>Sun</v>
      </c>
      <c r="E12247" t="s">
        <v>2</v>
      </c>
      <c r="F12247" t="s">
        <v>160</v>
      </c>
      <c r="G12247">
        <v>9717</v>
      </c>
      <c r="H12247" t="str">
        <f t="shared" si="859"/>
        <v>Large</v>
      </c>
      <c r="I12247" t="str">
        <f t="shared" si="860"/>
        <v>NO</v>
      </c>
      <c r="J12247" t="str">
        <f t="shared" si="857"/>
        <v>NO</v>
      </c>
      <c r="K12247" t="s">
        <v>14</v>
      </c>
      <c r="L12247" t="s">
        <v>80</v>
      </c>
    </row>
    <row r="12248" spans="1:12" x14ac:dyDescent="0.25">
      <c r="A12248" t="s">
        <v>11344</v>
      </c>
      <c r="B12248" t="s">
        <v>364</v>
      </c>
      <c r="C12248" s="7">
        <v>45246</v>
      </c>
      <c r="D12248" t="str">
        <f t="shared" si="858"/>
        <v>Thu</v>
      </c>
      <c r="E12248" t="s">
        <v>2</v>
      </c>
      <c r="F12248" t="s">
        <v>38</v>
      </c>
      <c r="G12248">
        <v>3543</v>
      </c>
      <c r="H12248" t="str">
        <f t="shared" si="859"/>
        <v>Large</v>
      </c>
      <c r="I12248" t="str">
        <f t="shared" si="860"/>
        <v>NO</v>
      </c>
      <c r="J12248" t="str">
        <f t="shared" si="857"/>
        <v>NO</v>
      </c>
      <c r="K12248" t="s">
        <v>13776</v>
      </c>
      <c r="L12248" t="s">
        <v>6</v>
      </c>
    </row>
    <row r="12249" spans="1:12" x14ac:dyDescent="0.25">
      <c r="A12249" t="s">
        <v>3271</v>
      </c>
      <c r="B12249" t="s">
        <v>284</v>
      </c>
      <c r="C12249" s="7">
        <v>44982</v>
      </c>
      <c r="D12249" t="str">
        <f t="shared" si="858"/>
        <v>Sat</v>
      </c>
      <c r="E12249" t="s">
        <v>2</v>
      </c>
      <c r="F12249" t="s">
        <v>69</v>
      </c>
      <c r="G12249">
        <v>2713</v>
      </c>
      <c r="H12249" t="str">
        <f t="shared" si="859"/>
        <v>Large</v>
      </c>
      <c r="I12249" t="str">
        <f t="shared" si="860"/>
        <v>NO</v>
      </c>
      <c r="J12249" t="str">
        <f t="shared" si="857"/>
        <v>NO</v>
      </c>
      <c r="K12249" t="s">
        <v>13776</v>
      </c>
      <c r="L12249" t="s">
        <v>206</v>
      </c>
    </row>
    <row r="12250" spans="1:12" x14ac:dyDescent="0.25">
      <c r="A12250" t="s">
        <v>11345</v>
      </c>
      <c r="B12250" t="s">
        <v>321</v>
      </c>
      <c r="C12250" s="7">
        <v>45613</v>
      </c>
      <c r="D12250" t="str">
        <f t="shared" si="858"/>
        <v>Sun</v>
      </c>
      <c r="E12250" t="s">
        <v>2</v>
      </c>
      <c r="F12250" t="s">
        <v>49</v>
      </c>
      <c r="G12250">
        <v>9135</v>
      </c>
      <c r="H12250" t="str">
        <f t="shared" si="859"/>
        <v>Large</v>
      </c>
      <c r="I12250" t="str">
        <f t="shared" si="860"/>
        <v>NO</v>
      </c>
      <c r="J12250" t="str">
        <f t="shared" si="857"/>
        <v>NO</v>
      </c>
      <c r="K12250" t="s">
        <v>13776</v>
      </c>
      <c r="L12250" t="s">
        <v>206</v>
      </c>
    </row>
    <row r="12251" spans="1:12" x14ac:dyDescent="0.25">
      <c r="A12251" t="s">
        <v>11346</v>
      </c>
      <c r="B12251" t="s">
        <v>212</v>
      </c>
      <c r="C12251" s="7">
        <v>44866</v>
      </c>
      <c r="D12251" t="str">
        <f t="shared" si="858"/>
        <v>Tue</v>
      </c>
      <c r="E12251" t="s">
        <v>2</v>
      </c>
      <c r="F12251" t="s">
        <v>49</v>
      </c>
      <c r="G12251">
        <v>2424</v>
      </c>
      <c r="H12251" t="str">
        <f t="shared" si="859"/>
        <v>Large</v>
      </c>
      <c r="I12251" t="str">
        <f t="shared" si="860"/>
        <v>NO</v>
      </c>
      <c r="J12251" t="str">
        <f t="shared" si="857"/>
        <v>NO</v>
      </c>
      <c r="K12251" t="s">
        <v>14</v>
      </c>
      <c r="L12251" t="s">
        <v>109</v>
      </c>
    </row>
    <row r="12252" spans="1:12" x14ac:dyDescent="0.25">
      <c r="A12252" t="s">
        <v>11347</v>
      </c>
      <c r="B12252" t="s">
        <v>140</v>
      </c>
      <c r="C12252" s="7">
        <v>44955</v>
      </c>
      <c r="D12252" t="str">
        <f t="shared" si="858"/>
        <v>Sun</v>
      </c>
      <c r="E12252" t="s">
        <v>2</v>
      </c>
      <c r="F12252" t="s">
        <v>10</v>
      </c>
      <c r="G12252">
        <v>0</v>
      </c>
      <c r="H12252" t="str">
        <f t="shared" si="859"/>
        <v>Micro</v>
      </c>
      <c r="I12252" t="s">
        <v>13774</v>
      </c>
      <c r="J12252" t="str">
        <f t="shared" si="857"/>
        <v>NO</v>
      </c>
      <c r="K12252" t="s">
        <v>27</v>
      </c>
      <c r="L12252" t="s">
        <v>6</v>
      </c>
    </row>
    <row r="12253" spans="1:12" x14ac:dyDescent="0.25">
      <c r="A12253" t="s">
        <v>11348</v>
      </c>
      <c r="B12253" t="s">
        <v>299</v>
      </c>
      <c r="C12253" s="7">
        <v>44285</v>
      </c>
      <c r="D12253" t="str">
        <f t="shared" si="858"/>
        <v>Tue</v>
      </c>
      <c r="E12253" t="s">
        <v>9</v>
      </c>
      <c r="F12253" t="s">
        <v>69</v>
      </c>
      <c r="G12253">
        <v>0</v>
      </c>
      <c r="H12253" t="str">
        <f t="shared" si="859"/>
        <v>Micro</v>
      </c>
      <c r="I12253" t="s">
        <v>13774</v>
      </c>
      <c r="J12253" t="str">
        <f t="shared" si="857"/>
        <v>NO</v>
      </c>
      <c r="K12253" t="s">
        <v>13775</v>
      </c>
      <c r="L12253" t="s">
        <v>80</v>
      </c>
    </row>
    <row r="12254" spans="1:12" x14ac:dyDescent="0.25">
      <c r="A12254" t="s">
        <v>11349</v>
      </c>
      <c r="B12254" t="s">
        <v>142</v>
      </c>
      <c r="C12254" s="7">
        <v>45188</v>
      </c>
      <c r="D12254" t="str">
        <f t="shared" si="858"/>
        <v>Tue</v>
      </c>
      <c r="E12254" t="s">
        <v>2</v>
      </c>
      <c r="F12254" t="s">
        <v>101</v>
      </c>
      <c r="G12254">
        <v>1319</v>
      </c>
      <c r="H12254" t="str">
        <f t="shared" si="859"/>
        <v>Medium</v>
      </c>
      <c r="I12254" t="str">
        <f t="shared" ref="I12254:I12274" si="861">IF(G12254&lt;0, "YES", "NO")</f>
        <v>NO</v>
      </c>
      <c r="J12254" t="str">
        <f t="shared" si="857"/>
        <v>NO</v>
      </c>
      <c r="K12254" t="s">
        <v>13776</v>
      </c>
      <c r="L12254" t="s">
        <v>13777</v>
      </c>
    </row>
    <row r="12255" spans="1:12" x14ac:dyDescent="0.25">
      <c r="A12255" t="s">
        <v>11350</v>
      </c>
      <c r="B12255" t="s">
        <v>8</v>
      </c>
      <c r="C12255" s="7">
        <v>44988</v>
      </c>
      <c r="D12255" t="str">
        <f t="shared" si="858"/>
        <v>Fri</v>
      </c>
      <c r="E12255" t="s">
        <v>2</v>
      </c>
      <c r="F12255" t="s">
        <v>101</v>
      </c>
      <c r="G12255">
        <v>6173</v>
      </c>
      <c r="H12255" t="str">
        <f t="shared" si="859"/>
        <v>Large</v>
      </c>
      <c r="I12255" t="str">
        <f t="shared" si="861"/>
        <v>NO</v>
      </c>
      <c r="J12255" t="str">
        <f t="shared" si="857"/>
        <v>NO</v>
      </c>
      <c r="K12255" t="s">
        <v>13776</v>
      </c>
      <c r="L12255" t="s">
        <v>6</v>
      </c>
    </row>
    <row r="12256" spans="1:12" x14ac:dyDescent="0.25">
      <c r="A12256" t="s">
        <v>11351</v>
      </c>
      <c r="B12256" t="s">
        <v>284</v>
      </c>
      <c r="C12256" s="7">
        <v>44806</v>
      </c>
      <c r="D12256" t="str">
        <f t="shared" si="858"/>
        <v>Fri</v>
      </c>
      <c r="E12256" t="s">
        <v>2</v>
      </c>
      <c r="F12256" t="s">
        <v>63</v>
      </c>
      <c r="G12256">
        <v>7542</v>
      </c>
      <c r="H12256" t="str">
        <f t="shared" si="859"/>
        <v>Large</v>
      </c>
      <c r="I12256" t="str">
        <f t="shared" si="861"/>
        <v>NO</v>
      </c>
      <c r="J12256" t="str">
        <f t="shared" si="857"/>
        <v>NO</v>
      </c>
      <c r="K12256" t="s">
        <v>13776</v>
      </c>
      <c r="L12256" t="s">
        <v>129</v>
      </c>
    </row>
    <row r="12257" spans="1:12" x14ac:dyDescent="0.25">
      <c r="A12257" t="s">
        <v>11352</v>
      </c>
      <c r="B12257" t="s">
        <v>97</v>
      </c>
      <c r="C12257" s="7">
        <v>44892</v>
      </c>
      <c r="D12257" t="str">
        <f t="shared" si="858"/>
        <v>Sun</v>
      </c>
      <c r="E12257" t="s">
        <v>9</v>
      </c>
      <c r="F12257" t="s">
        <v>63</v>
      </c>
      <c r="G12257">
        <v>67763</v>
      </c>
      <c r="H12257" t="str">
        <f t="shared" si="859"/>
        <v>Large</v>
      </c>
      <c r="I12257" t="str">
        <f t="shared" si="861"/>
        <v>NO</v>
      </c>
      <c r="J12257" t="str">
        <f t="shared" si="857"/>
        <v>NO</v>
      </c>
      <c r="K12257" t="s">
        <v>14</v>
      </c>
      <c r="L12257" t="s">
        <v>19</v>
      </c>
    </row>
    <row r="12258" spans="1:12" x14ac:dyDescent="0.25">
      <c r="A12258" t="s">
        <v>11353</v>
      </c>
      <c r="B12258" t="s">
        <v>297</v>
      </c>
      <c r="C12258" s="7">
        <v>45507</v>
      </c>
      <c r="D12258" t="str">
        <f t="shared" si="858"/>
        <v>Sat</v>
      </c>
      <c r="E12258" t="s">
        <v>2</v>
      </c>
      <c r="F12258" t="s">
        <v>13792</v>
      </c>
      <c r="G12258">
        <v>4802</v>
      </c>
      <c r="H12258" t="str">
        <f t="shared" si="859"/>
        <v>Large</v>
      </c>
      <c r="I12258" t="str">
        <f t="shared" si="861"/>
        <v>NO</v>
      </c>
      <c r="J12258" t="str">
        <f t="shared" si="857"/>
        <v>NO</v>
      </c>
      <c r="K12258" t="s">
        <v>27</v>
      </c>
      <c r="L12258" t="s">
        <v>57</v>
      </c>
    </row>
    <row r="12259" spans="1:12" x14ac:dyDescent="0.25">
      <c r="A12259" t="s">
        <v>11354</v>
      </c>
      <c r="B12259" t="s">
        <v>713</v>
      </c>
      <c r="C12259" s="7">
        <v>45500</v>
      </c>
      <c r="D12259" t="str">
        <f t="shared" si="858"/>
        <v>Sat</v>
      </c>
      <c r="E12259" t="s">
        <v>2</v>
      </c>
      <c r="F12259" t="s">
        <v>38</v>
      </c>
      <c r="G12259">
        <v>46237</v>
      </c>
      <c r="H12259" t="str">
        <f t="shared" si="859"/>
        <v>Large</v>
      </c>
      <c r="I12259" t="str">
        <f t="shared" si="861"/>
        <v>NO</v>
      </c>
      <c r="J12259" t="str">
        <f t="shared" si="857"/>
        <v>NO</v>
      </c>
      <c r="K12259" t="s">
        <v>14</v>
      </c>
      <c r="L12259" t="s">
        <v>143</v>
      </c>
    </row>
    <row r="12260" spans="1:12" x14ac:dyDescent="0.25">
      <c r="A12260" t="s">
        <v>11355</v>
      </c>
      <c r="B12260" t="s">
        <v>31</v>
      </c>
      <c r="C12260" s="7">
        <v>45376</v>
      </c>
      <c r="D12260" t="str">
        <f t="shared" si="858"/>
        <v>Mon</v>
      </c>
      <c r="E12260" t="s">
        <v>2</v>
      </c>
      <c r="F12260" t="s">
        <v>38</v>
      </c>
      <c r="G12260">
        <v>507</v>
      </c>
      <c r="H12260" t="str">
        <f t="shared" si="859"/>
        <v>Medium</v>
      </c>
      <c r="I12260" t="str">
        <f t="shared" si="861"/>
        <v>NO</v>
      </c>
      <c r="J12260" t="str">
        <f t="shared" si="857"/>
        <v>NO</v>
      </c>
      <c r="K12260" t="s">
        <v>13776</v>
      </c>
      <c r="L12260" t="s">
        <v>13793</v>
      </c>
    </row>
    <row r="12261" spans="1:12" x14ac:dyDescent="0.25">
      <c r="A12261" t="s">
        <v>11037</v>
      </c>
      <c r="B12261" t="s">
        <v>180</v>
      </c>
      <c r="C12261" s="7">
        <v>45636</v>
      </c>
      <c r="D12261" t="str">
        <f t="shared" si="858"/>
        <v>Tue</v>
      </c>
      <c r="E12261" t="s">
        <v>9</v>
      </c>
      <c r="F12261" t="s">
        <v>168</v>
      </c>
      <c r="G12261">
        <v>60900</v>
      </c>
      <c r="H12261" t="str">
        <f t="shared" si="859"/>
        <v>Large</v>
      </c>
      <c r="I12261" t="str">
        <f t="shared" si="861"/>
        <v>NO</v>
      </c>
      <c r="J12261" t="str">
        <f t="shared" si="857"/>
        <v>NO</v>
      </c>
      <c r="K12261" t="s">
        <v>27</v>
      </c>
      <c r="L12261" t="s">
        <v>3</v>
      </c>
    </row>
    <row r="12262" spans="1:12" x14ac:dyDescent="0.25">
      <c r="A12262" t="s">
        <v>11356</v>
      </c>
      <c r="B12262" t="s">
        <v>281</v>
      </c>
      <c r="C12262" s="7">
        <v>44823</v>
      </c>
      <c r="D12262" t="str">
        <f t="shared" si="858"/>
        <v>Mon</v>
      </c>
      <c r="E12262" t="s">
        <v>2</v>
      </c>
      <c r="F12262" t="s">
        <v>63</v>
      </c>
      <c r="G12262">
        <v>7365</v>
      </c>
      <c r="H12262" t="str">
        <f t="shared" si="859"/>
        <v>Large</v>
      </c>
      <c r="I12262" t="str">
        <f t="shared" si="861"/>
        <v>NO</v>
      </c>
      <c r="J12262" t="str">
        <f t="shared" si="857"/>
        <v>NO</v>
      </c>
      <c r="K12262" t="s">
        <v>176</v>
      </c>
      <c r="L12262" t="s">
        <v>6</v>
      </c>
    </row>
    <row r="12263" spans="1:12" x14ac:dyDescent="0.25">
      <c r="A12263" t="s">
        <v>11357</v>
      </c>
      <c r="B12263" t="s">
        <v>13</v>
      </c>
      <c r="C12263" s="7">
        <v>45359</v>
      </c>
      <c r="D12263" t="str">
        <f t="shared" si="858"/>
        <v>Fri</v>
      </c>
      <c r="E12263" t="s">
        <v>2</v>
      </c>
      <c r="F12263" t="s">
        <v>101</v>
      </c>
      <c r="G12263">
        <v>27330</v>
      </c>
      <c r="H12263" t="str">
        <f t="shared" si="859"/>
        <v>Large</v>
      </c>
      <c r="I12263" t="str">
        <f t="shared" si="861"/>
        <v>NO</v>
      </c>
      <c r="J12263" t="str">
        <f t="shared" si="857"/>
        <v>NO</v>
      </c>
      <c r="K12263" t="s">
        <v>13776</v>
      </c>
      <c r="L12263" t="s">
        <v>13793</v>
      </c>
    </row>
    <row r="12264" spans="1:12" x14ac:dyDescent="0.25">
      <c r="A12264" t="s">
        <v>11358</v>
      </c>
      <c r="B12264" t="s">
        <v>13</v>
      </c>
      <c r="C12264" s="7">
        <v>44650</v>
      </c>
      <c r="D12264" t="str">
        <f t="shared" si="858"/>
        <v>Wed</v>
      </c>
      <c r="E12264" t="s">
        <v>2</v>
      </c>
      <c r="F12264" t="s">
        <v>168</v>
      </c>
      <c r="G12264">
        <v>1548</v>
      </c>
      <c r="H12264" t="str">
        <f t="shared" si="859"/>
        <v>Medium</v>
      </c>
      <c r="I12264" t="str">
        <f t="shared" si="861"/>
        <v>NO</v>
      </c>
      <c r="J12264" t="str">
        <f t="shared" si="857"/>
        <v>NO</v>
      </c>
      <c r="K12264" t="s">
        <v>176</v>
      </c>
      <c r="L12264" t="s">
        <v>109</v>
      </c>
    </row>
    <row r="12265" spans="1:12" x14ac:dyDescent="0.25">
      <c r="A12265" t="s">
        <v>11359</v>
      </c>
      <c r="B12265" t="s">
        <v>251</v>
      </c>
      <c r="C12265" s="7">
        <v>44531</v>
      </c>
      <c r="D12265" t="str">
        <f t="shared" si="858"/>
        <v>Wed</v>
      </c>
      <c r="E12265" t="s">
        <v>2</v>
      </c>
      <c r="F12265" t="s">
        <v>38</v>
      </c>
      <c r="G12265">
        <v>999999999</v>
      </c>
      <c r="H12265" t="str">
        <f t="shared" si="859"/>
        <v>Large</v>
      </c>
      <c r="I12265" t="str">
        <f t="shared" si="861"/>
        <v>NO</v>
      </c>
      <c r="J12265" t="str">
        <f t="shared" si="857"/>
        <v>YES</v>
      </c>
      <c r="K12265" t="s">
        <v>13775</v>
      </c>
      <c r="L12265" t="s">
        <v>80</v>
      </c>
    </row>
    <row r="12266" spans="1:12" x14ac:dyDescent="0.25">
      <c r="A12266" t="s">
        <v>8639</v>
      </c>
      <c r="B12266" t="s">
        <v>93</v>
      </c>
      <c r="C12266" s="7">
        <v>44626</v>
      </c>
      <c r="D12266" t="str">
        <f t="shared" si="858"/>
        <v>Sun</v>
      </c>
      <c r="E12266" t="s">
        <v>2</v>
      </c>
      <c r="F12266" t="s">
        <v>38</v>
      </c>
      <c r="G12266">
        <v>5130</v>
      </c>
      <c r="H12266" t="str">
        <f t="shared" si="859"/>
        <v>Large</v>
      </c>
      <c r="I12266" t="str">
        <f t="shared" si="861"/>
        <v>NO</v>
      </c>
      <c r="J12266" t="str">
        <f t="shared" si="857"/>
        <v>NO</v>
      </c>
      <c r="K12266" t="s">
        <v>27</v>
      </c>
      <c r="L12266" t="s">
        <v>13793</v>
      </c>
    </row>
    <row r="12267" spans="1:12" x14ac:dyDescent="0.25">
      <c r="A12267" t="s">
        <v>11360</v>
      </c>
      <c r="B12267" t="s">
        <v>212</v>
      </c>
      <c r="C12267" s="7">
        <v>44790</v>
      </c>
      <c r="D12267" t="str">
        <f t="shared" si="858"/>
        <v>Wed</v>
      </c>
      <c r="E12267" t="s">
        <v>9</v>
      </c>
      <c r="F12267" t="s">
        <v>160</v>
      </c>
      <c r="G12267">
        <v>65904</v>
      </c>
      <c r="H12267" t="str">
        <f t="shared" si="859"/>
        <v>Large</v>
      </c>
      <c r="I12267" t="str">
        <f t="shared" si="861"/>
        <v>NO</v>
      </c>
      <c r="J12267" t="str">
        <f t="shared" si="857"/>
        <v>NO</v>
      </c>
      <c r="K12267" t="s">
        <v>27</v>
      </c>
      <c r="L12267" t="s">
        <v>109</v>
      </c>
    </row>
    <row r="12268" spans="1:12" x14ac:dyDescent="0.25">
      <c r="A12268" t="s">
        <v>11361</v>
      </c>
      <c r="B12268" t="s">
        <v>219</v>
      </c>
      <c r="C12268" s="7">
        <v>45556</v>
      </c>
      <c r="D12268" t="str">
        <f t="shared" si="858"/>
        <v>Sat</v>
      </c>
      <c r="E12268" t="s">
        <v>2</v>
      </c>
      <c r="F12268" t="s">
        <v>168</v>
      </c>
      <c r="G12268">
        <v>2722</v>
      </c>
      <c r="H12268" t="str">
        <f t="shared" si="859"/>
        <v>Large</v>
      </c>
      <c r="I12268" t="str">
        <f t="shared" si="861"/>
        <v>NO</v>
      </c>
      <c r="J12268" t="str">
        <f t="shared" si="857"/>
        <v>NO</v>
      </c>
      <c r="K12268" t="s">
        <v>27</v>
      </c>
      <c r="L12268" t="s">
        <v>6</v>
      </c>
    </row>
    <row r="12269" spans="1:12" x14ac:dyDescent="0.25">
      <c r="A12269" t="s">
        <v>11362</v>
      </c>
      <c r="B12269" t="s">
        <v>241</v>
      </c>
      <c r="C12269" s="7">
        <v>44349</v>
      </c>
      <c r="D12269" t="str">
        <f t="shared" si="858"/>
        <v>Wed</v>
      </c>
      <c r="E12269" t="s">
        <v>9</v>
      </c>
      <c r="F12269" t="s">
        <v>38</v>
      </c>
      <c r="G12269">
        <v>64103</v>
      </c>
      <c r="H12269" t="str">
        <f t="shared" si="859"/>
        <v>Large</v>
      </c>
      <c r="I12269" t="str">
        <f t="shared" si="861"/>
        <v>NO</v>
      </c>
      <c r="J12269" t="str">
        <f t="shared" si="857"/>
        <v>NO</v>
      </c>
      <c r="K12269" t="s">
        <v>14</v>
      </c>
      <c r="L12269" t="s">
        <v>57</v>
      </c>
    </row>
    <row r="12270" spans="1:12" x14ac:dyDescent="0.25">
      <c r="A12270" t="s">
        <v>11363</v>
      </c>
      <c r="B12270" t="s">
        <v>48</v>
      </c>
      <c r="C12270" s="7">
        <v>45072</v>
      </c>
      <c r="D12270" t="str">
        <f t="shared" si="858"/>
        <v>Fri</v>
      </c>
      <c r="E12270" t="s">
        <v>9</v>
      </c>
      <c r="F12270" t="s">
        <v>112</v>
      </c>
      <c r="G12270">
        <v>21590</v>
      </c>
      <c r="H12270" t="str">
        <f t="shared" si="859"/>
        <v>Large</v>
      </c>
      <c r="I12270" t="str">
        <f t="shared" si="861"/>
        <v>NO</v>
      </c>
      <c r="J12270" t="str">
        <f t="shared" si="857"/>
        <v>NO</v>
      </c>
      <c r="K12270" t="s">
        <v>27</v>
      </c>
      <c r="L12270" t="s">
        <v>6</v>
      </c>
    </row>
    <row r="12271" spans="1:12" x14ac:dyDescent="0.25">
      <c r="A12271" t="s">
        <v>11364</v>
      </c>
      <c r="B12271" t="s">
        <v>95</v>
      </c>
      <c r="C12271" s="7">
        <v>44942</v>
      </c>
      <c r="D12271" t="str">
        <f t="shared" si="858"/>
        <v>Mon</v>
      </c>
      <c r="E12271" t="s">
        <v>2</v>
      </c>
      <c r="F12271" t="s">
        <v>63</v>
      </c>
      <c r="G12271">
        <v>8343</v>
      </c>
      <c r="H12271" t="str">
        <f t="shared" si="859"/>
        <v>Large</v>
      </c>
      <c r="I12271" t="str">
        <f t="shared" si="861"/>
        <v>NO</v>
      </c>
      <c r="J12271" t="str">
        <f t="shared" si="857"/>
        <v>NO</v>
      </c>
      <c r="K12271" t="s">
        <v>176</v>
      </c>
      <c r="L12271" t="s">
        <v>13777</v>
      </c>
    </row>
    <row r="12272" spans="1:12" x14ac:dyDescent="0.25">
      <c r="A12272" t="s">
        <v>2487</v>
      </c>
      <c r="B12272" t="s">
        <v>506</v>
      </c>
      <c r="C12272" s="7">
        <v>45371</v>
      </c>
      <c r="D12272" t="str">
        <f t="shared" si="858"/>
        <v>Wed</v>
      </c>
      <c r="E12272" t="s">
        <v>9</v>
      </c>
      <c r="F12272" t="s">
        <v>49</v>
      </c>
      <c r="G12272">
        <v>59192</v>
      </c>
      <c r="H12272" t="str">
        <f t="shared" si="859"/>
        <v>Large</v>
      </c>
      <c r="I12272" t="str">
        <f t="shared" si="861"/>
        <v>NO</v>
      </c>
      <c r="J12272" t="str">
        <f t="shared" si="857"/>
        <v>NO</v>
      </c>
      <c r="K12272" t="s">
        <v>27</v>
      </c>
      <c r="L12272" t="s">
        <v>129</v>
      </c>
    </row>
    <row r="12273" spans="1:12" x14ac:dyDescent="0.25">
      <c r="A12273" t="s">
        <v>11365</v>
      </c>
      <c r="B12273" t="s">
        <v>151</v>
      </c>
      <c r="C12273" s="7">
        <v>44846</v>
      </c>
      <c r="D12273" t="str">
        <f t="shared" si="858"/>
        <v>Wed</v>
      </c>
      <c r="E12273" t="s">
        <v>9</v>
      </c>
      <c r="F12273" t="s">
        <v>112</v>
      </c>
      <c r="G12273">
        <v>16854</v>
      </c>
      <c r="H12273" t="str">
        <f t="shared" si="859"/>
        <v>Large</v>
      </c>
      <c r="I12273" t="str">
        <f t="shared" si="861"/>
        <v>NO</v>
      </c>
      <c r="J12273" t="str">
        <f t="shared" si="857"/>
        <v>NO</v>
      </c>
      <c r="K12273" t="s">
        <v>14</v>
      </c>
      <c r="L12273" t="s">
        <v>80</v>
      </c>
    </row>
    <row r="12274" spans="1:12" x14ac:dyDescent="0.25">
      <c r="A12274" t="s">
        <v>11366</v>
      </c>
      <c r="B12274" t="s">
        <v>163</v>
      </c>
      <c r="C12274" s="7">
        <v>45624</v>
      </c>
      <c r="D12274" t="str">
        <f t="shared" si="858"/>
        <v>Thu</v>
      </c>
      <c r="E12274" t="s">
        <v>2</v>
      </c>
      <c r="F12274" t="s">
        <v>168</v>
      </c>
      <c r="G12274">
        <v>7801</v>
      </c>
      <c r="H12274" t="str">
        <f t="shared" si="859"/>
        <v>Large</v>
      </c>
      <c r="I12274" t="str">
        <f t="shared" si="861"/>
        <v>NO</v>
      </c>
      <c r="J12274" t="str">
        <f t="shared" si="857"/>
        <v>NO</v>
      </c>
      <c r="K12274" t="s">
        <v>176</v>
      </c>
      <c r="L12274" t="s">
        <v>143</v>
      </c>
    </row>
    <row r="12275" spans="1:12" x14ac:dyDescent="0.25">
      <c r="A12275" t="s">
        <v>11367</v>
      </c>
      <c r="B12275" t="s">
        <v>95</v>
      </c>
      <c r="C12275" s="7">
        <v>45147</v>
      </c>
      <c r="D12275" t="str">
        <f t="shared" si="858"/>
        <v>Wed</v>
      </c>
      <c r="E12275" t="s">
        <v>2</v>
      </c>
      <c r="F12275" t="s">
        <v>101</v>
      </c>
      <c r="G12275">
        <v>0</v>
      </c>
      <c r="H12275" t="str">
        <f t="shared" si="859"/>
        <v>Micro</v>
      </c>
      <c r="I12275" t="s">
        <v>13774</v>
      </c>
      <c r="J12275" t="str">
        <f t="shared" si="857"/>
        <v>NO</v>
      </c>
      <c r="K12275" t="s">
        <v>27</v>
      </c>
      <c r="L12275" t="s">
        <v>109</v>
      </c>
    </row>
    <row r="12276" spans="1:12" x14ac:dyDescent="0.25">
      <c r="A12276" t="s">
        <v>11368</v>
      </c>
      <c r="B12276" t="s">
        <v>241</v>
      </c>
      <c r="C12276" s="7">
        <v>44565</v>
      </c>
      <c r="D12276" t="str">
        <f t="shared" si="858"/>
        <v>Tue</v>
      </c>
      <c r="E12276" t="s">
        <v>9</v>
      </c>
      <c r="F12276" t="s">
        <v>101</v>
      </c>
      <c r="G12276">
        <v>45931</v>
      </c>
      <c r="H12276" t="str">
        <f t="shared" si="859"/>
        <v>Large</v>
      </c>
      <c r="I12276" t="str">
        <f t="shared" ref="I12276:I12289" si="862">IF(G12276&lt;0, "YES", "NO")</f>
        <v>NO</v>
      </c>
      <c r="J12276" t="str">
        <f t="shared" si="857"/>
        <v>NO</v>
      </c>
      <c r="K12276" t="s">
        <v>176</v>
      </c>
      <c r="L12276" t="s">
        <v>109</v>
      </c>
    </row>
    <row r="12277" spans="1:12" x14ac:dyDescent="0.25">
      <c r="A12277" t="s">
        <v>11369</v>
      </c>
      <c r="B12277" t="s">
        <v>60</v>
      </c>
      <c r="C12277" s="7">
        <v>45208</v>
      </c>
      <c r="D12277" t="str">
        <f t="shared" si="858"/>
        <v>Mon</v>
      </c>
      <c r="E12277" t="s">
        <v>2</v>
      </c>
      <c r="F12277" t="s">
        <v>22</v>
      </c>
      <c r="G12277">
        <v>1180</v>
      </c>
      <c r="H12277" t="str">
        <f t="shared" si="859"/>
        <v>Medium</v>
      </c>
      <c r="I12277" t="str">
        <f t="shared" si="862"/>
        <v>NO</v>
      </c>
      <c r="J12277" t="str">
        <f t="shared" si="857"/>
        <v>NO</v>
      </c>
      <c r="K12277" t="s">
        <v>27</v>
      </c>
      <c r="L12277" t="s">
        <v>6</v>
      </c>
    </row>
    <row r="12278" spans="1:12" x14ac:dyDescent="0.25">
      <c r="A12278" t="s">
        <v>11370</v>
      </c>
      <c r="B12278" t="s">
        <v>1</v>
      </c>
      <c r="C12278" s="7">
        <v>44265</v>
      </c>
      <c r="D12278" t="str">
        <f t="shared" si="858"/>
        <v>Wed</v>
      </c>
      <c r="E12278" t="s">
        <v>2</v>
      </c>
      <c r="F12278" t="s">
        <v>168</v>
      </c>
      <c r="G12278">
        <v>3345</v>
      </c>
      <c r="H12278" t="str">
        <f t="shared" si="859"/>
        <v>Large</v>
      </c>
      <c r="I12278" t="str">
        <f t="shared" si="862"/>
        <v>NO</v>
      </c>
      <c r="J12278" t="str">
        <f t="shared" si="857"/>
        <v>NO</v>
      </c>
      <c r="K12278" t="s">
        <v>176</v>
      </c>
      <c r="L12278" t="s">
        <v>143</v>
      </c>
    </row>
    <row r="12279" spans="1:12" x14ac:dyDescent="0.25">
      <c r="A12279" t="s">
        <v>2908</v>
      </c>
      <c r="B12279" t="s">
        <v>54</v>
      </c>
      <c r="C12279" s="7">
        <v>45581</v>
      </c>
      <c r="D12279" t="str">
        <f t="shared" si="858"/>
        <v>Wed</v>
      </c>
      <c r="E12279" t="s">
        <v>2</v>
      </c>
      <c r="F12279" t="s">
        <v>168</v>
      </c>
      <c r="G12279">
        <v>2726</v>
      </c>
      <c r="H12279" t="str">
        <f t="shared" si="859"/>
        <v>Large</v>
      </c>
      <c r="I12279" t="str">
        <f t="shared" si="862"/>
        <v>NO</v>
      </c>
      <c r="J12279" t="str">
        <f t="shared" si="857"/>
        <v>NO</v>
      </c>
      <c r="K12279" t="s">
        <v>176</v>
      </c>
      <c r="L12279" t="s">
        <v>109</v>
      </c>
    </row>
    <row r="12280" spans="1:12" x14ac:dyDescent="0.25">
      <c r="A12280" t="s">
        <v>11371</v>
      </c>
      <c r="B12280" t="s">
        <v>79</v>
      </c>
      <c r="C12280" s="7">
        <v>44600</v>
      </c>
      <c r="D12280" t="str">
        <f t="shared" si="858"/>
        <v>Tue</v>
      </c>
      <c r="E12280" t="s">
        <v>2</v>
      </c>
      <c r="F12280" t="s">
        <v>112</v>
      </c>
      <c r="G12280">
        <v>2112</v>
      </c>
      <c r="H12280" t="str">
        <f t="shared" si="859"/>
        <v>Large</v>
      </c>
      <c r="I12280" t="str">
        <f t="shared" si="862"/>
        <v>NO</v>
      </c>
      <c r="J12280" t="str">
        <f t="shared" si="857"/>
        <v>NO</v>
      </c>
      <c r="K12280" t="s">
        <v>14</v>
      </c>
      <c r="L12280" t="s">
        <v>57</v>
      </c>
    </row>
    <row r="12281" spans="1:12" x14ac:dyDescent="0.25">
      <c r="A12281" t="s">
        <v>11372</v>
      </c>
      <c r="B12281" t="s">
        <v>226</v>
      </c>
      <c r="C12281" s="7">
        <v>45190</v>
      </c>
      <c r="D12281" t="str">
        <f t="shared" si="858"/>
        <v>Thu</v>
      </c>
      <c r="E12281" t="s">
        <v>2</v>
      </c>
      <c r="F12281" t="s">
        <v>112</v>
      </c>
      <c r="G12281">
        <v>8764</v>
      </c>
      <c r="H12281" t="str">
        <f t="shared" si="859"/>
        <v>Large</v>
      </c>
      <c r="I12281" t="str">
        <f t="shared" si="862"/>
        <v>NO</v>
      </c>
      <c r="J12281" t="str">
        <f t="shared" si="857"/>
        <v>NO</v>
      </c>
      <c r="K12281" t="s">
        <v>13776</v>
      </c>
      <c r="L12281" t="s">
        <v>129</v>
      </c>
    </row>
    <row r="12282" spans="1:12" x14ac:dyDescent="0.25">
      <c r="A12282" t="s">
        <v>11373</v>
      </c>
      <c r="B12282" t="s">
        <v>29</v>
      </c>
      <c r="C12282" s="7">
        <v>45417</v>
      </c>
      <c r="D12282" t="str">
        <f t="shared" si="858"/>
        <v>Sun</v>
      </c>
      <c r="E12282" t="s">
        <v>2</v>
      </c>
      <c r="F12282" t="s">
        <v>38</v>
      </c>
      <c r="G12282">
        <v>2086</v>
      </c>
      <c r="H12282" t="str">
        <f t="shared" si="859"/>
        <v>Large</v>
      </c>
      <c r="I12282" t="str">
        <f t="shared" si="862"/>
        <v>NO</v>
      </c>
      <c r="J12282" t="str">
        <f t="shared" si="857"/>
        <v>NO</v>
      </c>
      <c r="K12282" t="s">
        <v>27</v>
      </c>
      <c r="L12282" t="s">
        <v>129</v>
      </c>
    </row>
    <row r="12283" spans="1:12" x14ac:dyDescent="0.25">
      <c r="A12283" t="s">
        <v>7869</v>
      </c>
      <c r="B12283" t="s">
        <v>561</v>
      </c>
      <c r="C12283" s="7">
        <v>44311</v>
      </c>
      <c r="D12283" t="str">
        <f t="shared" si="858"/>
        <v>Sun</v>
      </c>
      <c r="E12283" t="s">
        <v>2</v>
      </c>
      <c r="F12283" t="s">
        <v>49</v>
      </c>
      <c r="G12283">
        <v>12794</v>
      </c>
      <c r="H12283" t="str">
        <f t="shared" si="859"/>
        <v>Large</v>
      </c>
      <c r="I12283" t="str">
        <f t="shared" si="862"/>
        <v>NO</v>
      </c>
      <c r="J12283" t="str">
        <f t="shared" si="857"/>
        <v>NO</v>
      </c>
      <c r="K12283" t="s">
        <v>13775</v>
      </c>
      <c r="L12283" t="s">
        <v>143</v>
      </c>
    </row>
    <row r="12284" spans="1:12" x14ac:dyDescent="0.25">
      <c r="A12284" t="s">
        <v>11374</v>
      </c>
      <c r="B12284" t="s">
        <v>93</v>
      </c>
      <c r="C12284" s="7">
        <v>45084</v>
      </c>
      <c r="D12284" t="str">
        <f t="shared" si="858"/>
        <v>Wed</v>
      </c>
      <c r="E12284" t="s">
        <v>2</v>
      </c>
      <c r="F12284" t="s">
        <v>49</v>
      </c>
      <c r="G12284">
        <v>2884</v>
      </c>
      <c r="H12284" t="str">
        <f t="shared" si="859"/>
        <v>Large</v>
      </c>
      <c r="I12284" t="str">
        <f t="shared" si="862"/>
        <v>NO</v>
      </c>
      <c r="J12284" t="str">
        <f t="shared" si="857"/>
        <v>NO</v>
      </c>
      <c r="K12284" t="s">
        <v>13776</v>
      </c>
      <c r="L12284" t="s">
        <v>57</v>
      </c>
    </row>
    <row r="12285" spans="1:12" x14ac:dyDescent="0.25">
      <c r="A12285" t="s">
        <v>11375</v>
      </c>
      <c r="B12285" t="s">
        <v>26</v>
      </c>
      <c r="C12285" s="7">
        <v>44876</v>
      </c>
      <c r="D12285" t="str">
        <f t="shared" si="858"/>
        <v>Fri</v>
      </c>
      <c r="E12285" t="s">
        <v>9</v>
      </c>
      <c r="F12285" t="s">
        <v>49</v>
      </c>
      <c r="G12285">
        <v>12733</v>
      </c>
      <c r="H12285" t="str">
        <f t="shared" si="859"/>
        <v>Large</v>
      </c>
      <c r="I12285" t="str">
        <f t="shared" si="862"/>
        <v>NO</v>
      </c>
      <c r="J12285" t="str">
        <f t="shared" si="857"/>
        <v>NO</v>
      </c>
      <c r="K12285" t="s">
        <v>176</v>
      </c>
      <c r="L12285" t="s">
        <v>109</v>
      </c>
    </row>
    <row r="12286" spans="1:12" x14ac:dyDescent="0.25">
      <c r="A12286" t="s">
        <v>11376</v>
      </c>
      <c r="B12286" t="s">
        <v>241</v>
      </c>
      <c r="C12286" s="7">
        <v>44345</v>
      </c>
      <c r="D12286" t="str">
        <f t="shared" si="858"/>
        <v>Sat</v>
      </c>
      <c r="E12286" t="s">
        <v>2</v>
      </c>
      <c r="F12286" t="s">
        <v>49</v>
      </c>
      <c r="G12286">
        <v>3916</v>
      </c>
      <c r="H12286" t="str">
        <f t="shared" si="859"/>
        <v>Large</v>
      </c>
      <c r="I12286" t="str">
        <f t="shared" si="862"/>
        <v>NO</v>
      </c>
      <c r="J12286" t="str">
        <f t="shared" si="857"/>
        <v>NO</v>
      </c>
      <c r="K12286" t="s">
        <v>13776</v>
      </c>
      <c r="L12286" t="s">
        <v>6</v>
      </c>
    </row>
    <row r="12287" spans="1:12" x14ac:dyDescent="0.25">
      <c r="A12287" t="s">
        <v>11377</v>
      </c>
      <c r="B12287" t="s">
        <v>99</v>
      </c>
      <c r="C12287" s="7">
        <v>44777</v>
      </c>
      <c r="D12287" t="str">
        <f t="shared" si="858"/>
        <v>Thu</v>
      </c>
      <c r="E12287" t="s">
        <v>2</v>
      </c>
      <c r="F12287" t="s">
        <v>112</v>
      </c>
      <c r="G12287">
        <v>6826</v>
      </c>
      <c r="H12287" t="str">
        <f t="shared" si="859"/>
        <v>Large</v>
      </c>
      <c r="I12287" t="str">
        <f t="shared" si="862"/>
        <v>NO</v>
      </c>
      <c r="J12287" t="str">
        <f t="shared" si="857"/>
        <v>NO</v>
      </c>
      <c r="K12287" t="s">
        <v>13776</v>
      </c>
      <c r="L12287" t="s">
        <v>129</v>
      </c>
    </row>
    <row r="12288" spans="1:12" x14ac:dyDescent="0.25">
      <c r="A12288" t="s">
        <v>11378</v>
      </c>
      <c r="B12288" t="s">
        <v>286</v>
      </c>
      <c r="C12288" s="7">
        <v>44536</v>
      </c>
      <c r="D12288" t="str">
        <f t="shared" si="858"/>
        <v>Mon</v>
      </c>
      <c r="E12288" t="s">
        <v>2</v>
      </c>
      <c r="F12288" t="s">
        <v>332</v>
      </c>
      <c r="G12288">
        <v>3560</v>
      </c>
      <c r="H12288" t="str">
        <f t="shared" si="859"/>
        <v>Large</v>
      </c>
      <c r="I12288" t="str">
        <f t="shared" si="862"/>
        <v>NO</v>
      </c>
      <c r="J12288" t="str">
        <f t="shared" si="857"/>
        <v>NO</v>
      </c>
      <c r="K12288" t="s">
        <v>27</v>
      </c>
      <c r="L12288" t="s">
        <v>206</v>
      </c>
    </row>
    <row r="12289" spans="1:12" x14ac:dyDescent="0.25">
      <c r="A12289" t="s">
        <v>11379</v>
      </c>
      <c r="B12289" t="s">
        <v>193</v>
      </c>
      <c r="C12289" s="7">
        <v>45395</v>
      </c>
      <c r="D12289" t="str">
        <f t="shared" si="858"/>
        <v>Sat</v>
      </c>
      <c r="E12289" t="s">
        <v>9</v>
      </c>
      <c r="F12289" t="s">
        <v>112</v>
      </c>
      <c r="G12289">
        <v>24570</v>
      </c>
      <c r="H12289" t="str">
        <f t="shared" si="859"/>
        <v>Large</v>
      </c>
      <c r="I12289" t="str">
        <f t="shared" si="862"/>
        <v>NO</v>
      </c>
      <c r="J12289" t="str">
        <f t="shared" si="857"/>
        <v>NO</v>
      </c>
      <c r="K12289" t="s">
        <v>13776</v>
      </c>
      <c r="L12289" t="s">
        <v>80</v>
      </c>
    </row>
    <row r="12290" spans="1:12" x14ac:dyDescent="0.25">
      <c r="A12290" t="s">
        <v>11380</v>
      </c>
      <c r="B12290" t="s">
        <v>349</v>
      </c>
      <c r="C12290" s="7">
        <v>45055</v>
      </c>
      <c r="D12290" t="str">
        <f t="shared" si="858"/>
        <v>Tue</v>
      </c>
      <c r="E12290" t="s">
        <v>2</v>
      </c>
      <c r="F12290" t="s">
        <v>63</v>
      </c>
      <c r="G12290">
        <v>0</v>
      </c>
      <c r="H12290" t="str">
        <f t="shared" si="859"/>
        <v>Micro</v>
      </c>
      <c r="I12290" t="s">
        <v>13774</v>
      </c>
      <c r="J12290" t="str">
        <f t="shared" ref="J12290:J12353" si="863">IF(G12290&gt;500000,"YES","NO")</f>
        <v>NO</v>
      </c>
      <c r="K12290" t="s">
        <v>14</v>
      </c>
      <c r="L12290" t="s">
        <v>109</v>
      </c>
    </row>
    <row r="12291" spans="1:12" x14ac:dyDescent="0.25">
      <c r="A12291" t="s">
        <v>11381</v>
      </c>
      <c r="B12291" t="s">
        <v>51</v>
      </c>
      <c r="C12291" s="7">
        <v>44583</v>
      </c>
      <c r="D12291" t="str">
        <f t="shared" ref="D12291:D12354" si="864">TEXT(C12291,"DDD")</f>
        <v>Sat</v>
      </c>
      <c r="E12291" t="s">
        <v>9</v>
      </c>
      <c r="F12291" t="s">
        <v>49</v>
      </c>
      <c r="G12291">
        <v>72722</v>
      </c>
      <c r="H12291" t="str">
        <f t="shared" ref="H12291:H12354" si="865">IF(G12291&lt;100,"Micro",
   IF(G12291&lt;=500,"Small",
      IF(G12291&lt;=2000,"Medium","Large")))</f>
        <v>Large</v>
      </c>
      <c r="I12291" t="str">
        <f t="shared" ref="I12291:I12354" si="866">IF(G12291&lt;0, "YES", "NO")</f>
        <v>NO</v>
      </c>
      <c r="J12291" t="str">
        <f t="shared" si="863"/>
        <v>NO</v>
      </c>
      <c r="K12291" t="s">
        <v>27</v>
      </c>
      <c r="L12291" t="s">
        <v>129</v>
      </c>
    </row>
    <row r="12292" spans="1:12" x14ac:dyDescent="0.25">
      <c r="A12292" t="s">
        <v>11382</v>
      </c>
      <c r="B12292" t="s">
        <v>413</v>
      </c>
      <c r="C12292" s="7">
        <v>45273</v>
      </c>
      <c r="D12292" t="str">
        <f t="shared" si="864"/>
        <v>Wed</v>
      </c>
      <c r="E12292" t="s">
        <v>2</v>
      </c>
      <c r="F12292" t="s">
        <v>551</v>
      </c>
      <c r="G12292">
        <v>37451</v>
      </c>
      <c r="H12292" t="str">
        <f t="shared" si="865"/>
        <v>Large</v>
      </c>
      <c r="I12292" t="str">
        <f t="shared" si="866"/>
        <v>NO</v>
      </c>
      <c r="J12292" t="str">
        <f t="shared" si="863"/>
        <v>NO</v>
      </c>
      <c r="K12292" t="s">
        <v>27</v>
      </c>
      <c r="L12292" t="s">
        <v>13793</v>
      </c>
    </row>
    <row r="12293" spans="1:12" x14ac:dyDescent="0.25">
      <c r="A12293" t="s">
        <v>11383</v>
      </c>
      <c r="B12293" t="s">
        <v>151</v>
      </c>
      <c r="C12293" s="7">
        <v>45582</v>
      </c>
      <c r="D12293" t="str">
        <f t="shared" si="864"/>
        <v>Thu</v>
      </c>
      <c r="E12293" t="s">
        <v>9</v>
      </c>
      <c r="F12293" t="s">
        <v>160</v>
      </c>
      <c r="G12293">
        <v>36373</v>
      </c>
      <c r="H12293" t="str">
        <f t="shared" si="865"/>
        <v>Large</v>
      </c>
      <c r="I12293" t="str">
        <f t="shared" si="866"/>
        <v>NO</v>
      </c>
      <c r="J12293" t="str">
        <f t="shared" si="863"/>
        <v>NO</v>
      </c>
      <c r="K12293" t="s">
        <v>14</v>
      </c>
      <c r="L12293" t="s">
        <v>13777</v>
      </c>
    </row>
    <row r="12294" spans="1:12" x14ac:dyDescent="0.25">
      <c r="A12294" t="s">
        <v>11384</v>
      </c>
      <c r="B12294" t="s">
        <v>431</v>
      </c>
      <c r="C12294" s="7">
        <v>44734</v>
      </c>
      <c r="D12294" t="str">
        <f t="shared" si="864"/>
        <v>Wed</v>
      </c>
      <c r="E12294" t="s">
        <v>2</v>
      </c>
      <c r="F12294" t="s">
        <v>101</v>
      </c>
      <c r="G12294">
        <v>7229</v>
      </c>
      <c r="H12294" t="str">
        <f t="shared" si="865"/>
        <v>Large</v>
      </c>
      <c r="I12294" t="str">
        <f t="shared" si="866"/>
        <v>NO</v>
      </c>
      <c r="J12294" t="str">
        <f t="shared" si="863"/>
        <v>NO</v>
      </c>
      <c r="K12294" t="s">
        <v>13776</v>
      </c>
      <c r="L12294" t="s">
        <v>3</v>
      </c>
    </row>
    <row r="12295" spans="1:12" x14ac:dyDescent="0.25">
      <c r="A12295" t="s">
        <v>11385</v>
      </c>
      <c r="B12295" t="s">
        <v>431</v>
      </c>
      <c r="C12295" s="7">
        <v>44448</v>
      </c>
      <c r="D12295" t="str">
        <f t="shared" si="864"/>
        <v>Thu</v>
      </c>
      <c r="E12295" t="s">
        <v>2</v>
      </c>
      <c r="F12295" t="s">
        <v>69</v>
      </c>
      <c r="G12295">
        <v>575</v>
      </c>
      <c r="H12295" t="str">
        <f t="shared" si="865"/>
        <v>Medium</v>
      </c>
      <c r="I12295" t="str">
        <f t="shared" si="866"/>
        <v>NO</v>
      </c>
      <c r="J12295" t="str">
        <f t="shared" si="863"/>
        <v>NO</v>
      </c>
      <c r="K12295" t="s">
        <v>14</v>
      </c>
      <c r="L12295" t="s">
        <v>80</v>
      </c>
    </row>
    <row r="12296" spans="1:12" x14ac:dyDescent="0.25">
      <c r="A12296" t="s">
        <v>11386</v>
      </c>
      <c r="B12296" t="s">
        <v>203</v>
      </c>
      <c r="C12296" s="7">
        <v>44637</v>
      </c>
      <c r="D12296" t="str">
        <f t="shared" si="864"/>
        <v>Thu</v>
      </c>
      <c r="E12296" t="s">
        <v>2</v>
      </c>
      <c r="F12296" t="s">
        <v>332</v>
      </c>
      <c r="G12296">
        <v>8162</v>
      </c>
      <c r="H12296" t="str">
        <f t="shared" si="865"/>
        <v>Large</v>
      </c>
      <c r="I12296" t="str">
        <f t="shared" si="866"/>
        <v>NO</v>
      </c>
      <c r="J12296" t="str">
        <f t="shared" si="863"/>
        <v>NO</v>
      </c>
      <c r="K12296" t="s">
        <v>176</v>
      </c>
      <c r="L12296" t="s">
        <v>80</v>
      </c>
    </row>
    <row r="12297" spans="1:12" x14ac:dyDescent="0.25">
      <c r="A12297" t="s">
        <v>8255</v>
      </c>
      <c r="B12297" t="s">
        <v>291</v>
      </c>
      <c r="C12297" s="7">
        <v>45345</v>
      </c>
      <c r="D12297" t="str">
        <f t="shared" si="864"/>
        <v>Fri</v>
      </c>
      <c r="E12297" t="s">
        <v>2</v>
      </c>
      <c r="F12297" t="s">
        <v>332</v>
      </c>
      <c r="G12297">
        <v>6587</v>
      </c>
      <c r="H12297" t="str">
        <f t="shared" si="865"/>
        <v>Large</v>
      </c>
      <c r="I12297" t="str">
        <f t="shared" si="866"/>
        <v>NO</v>
      </c>
      <c r="J12297" t="str">
        <f t="shared" si="863"/>
        <v>NO</v>
      </c>
      <c r="K12297" t="s">
        <v>13776</v>
      </c>
      <c r="L12297" t="s">
        <v>206</v>
      </c>
    </row>
    <row r="12298" spans="1:12" x14ac:dyDescent="0.25">
      <c r="A12298" t="s">
        <v>11387</v>
      </c>
      <c r="B12298" t="s">
        <v>99</v>
      </c>
      <c r="C12298" s="7">
        <v>44428</v>
      </c>
      <c r="D12298" t="str">
        <f t="shared" si="864"/>
        <v>Fri</v>
      </c>
      <c r="E12298" t="s">
        <v>2</v>
      </c>
      <c r="F12298" t="s">
        <v>38</v>
      </c>
      <c r="G12298">
        <v>4650</v>
      </c>
      <c r="H12298" t="str">
        <f t="shared" si="865"/>
        <v>Large</v>
      </c>
      <c r="I12298" t="str">
        <f t="shared" si="866"/>
        <v>NO</v>
      </c>
      <c r="J12298" t="str">
        <f t="shared" si="863"/>
        <v>NO</v>
      </c>
      <c r="K12298" t="s">
        <v>27</v>
      </c>
      <c r="L12298" t="s">
        <v>6</v>
      </c>
    </row>
    <row r="12299" spans="1:12" x14ac:dyDescent="0.25">
      <c r="A12299" t="s">
        <v>6393</v>
      </c>
      <c r="B12299" t="s">
        <v>91</v>
      </c>
      <c r="C12299" s="7">
        <v>45627</v>
      </c>
      <c r="D12299" t="str">
        <f t="shared" si="864"/>
        <v>Sun</v>
      </c>
      <c r="E12299" t="s">
        <v>2</v>
      </c>
      <c r="F12299" t="s">
        <v>168</v>
      </c>
      <c r="G12299">
        <v>8945</v>
      </c>
      <c r="H12299" t="str">
        <f t="shared" si="865"/>
        <v>Large</v>
      </c>
      <c r="I12299" t="str">
        <f t="shared" si="866"/>
        <v>NO</v>
      </c>
      <c r="J12299" t="str">
        <f t="shared" si="863"/>
        <v>NO</v>
      </c>
      <c r="K12299" t="s">
        <v>27</v>
      </c>
      <c r="L12299" t="s">
        <v>19</v>
      </c>
    </row>
    <row r="12300" spans="1:12" x14ac:dyDescent="0.25">
      <c r="A12300" t="s">
        <v>11388</v>
      </c>
      <c r="B12300" t="s">
        <v>995</v>
      </c>
      <c r="C12300" s="7">
        <v>44483</v>
      </c>
      <c r="D12300" t="str">
        <f t="shared" si="864"/>
        <v>Thu</v>
      </c>
      <c r="E12300" t="s">
        <v>2</v>
      </c>
      <c r="F12300" t="s">
        <v>49</v>
      </c>
      <c r="G12300">
        <v>7185</v>
      </c>
      <c r="H12300" t="str">
        <f t="shared" si="865"/>
        <v>Large</v>
      </c>
      <c r="I12300" t="str">
        <f t="shared" si="866"/>
        <v>NO</v>
      </c>
      <c r="J12300" t="str">
        <f t="shared" si="863"/>
        <v>NO</v>
      </c>
      <c r="K12300" t="s">
        <v>27</v>
      </c>
      <c r="L12300" t="s">
        <v>6</v>
      </c>
    </row>
    <row r="12301" spans="1:12" x14ac:dyDescent="0.25">
      <c r="A12301" t="s">
        <v>11389</v>
      </c>
      <c r="B12301" t="s">
        <v>349</v>
      </c>
      <c r="C12301" s="7">
        <v>45052</v>
      </c>
      <c r="D12301" t="str">
        <f t="shared" si="864"/>
        <v>Sat</v>
      </c>
      <c r="E12301" t="s">
        <v>9</v>
      </c>
      <c r="F12301" t="s">
        <v>63</v>
      </c>
      <c r="G12301">
        <v>33210</v>
      </c>
      <c r="H12301" t="str">
        <f t="shared" si="865"/>
        <v>Large</v>
      </c>
      <c r="I12301" t="str">
        <f t="shared" si="866"/>
        <v>NO</v>
      </c>
      <c r="J12301" t="str">
        <f t="shared" si="863"/>
        <v>NO</v>
      </c>
      <c r="K12301" t="s">
        <v>13776</v>
      </c>
      <c r="L12301" t="s">
        <v>80</v>
      </c>
    </row>
    <row r="12302" spans="1:12" x14ac:dyDescent="0.25">
      <c r="A12302" t="s">
        <v>6301</v>
      </c>
      <c r="B12302" t="s">
        <v>326</v>
      </c>
      <c r="C12302" s="7">
        <v>44398</v>
      </c>
      <c r="D12302" t="str">
        <f t="shared" si="864"/>
        <v>Wed</v>
      </c>
      <c r="E12302" t="s">
        <v>9</v>
      </c>
      <c r="F12302" t="s">
        <v>13792</v>
      </c>
      <c r="G12302">
        <v>506415</v>
      </c>
      <c r="H12302" t="str">
        <f t="shared" si="865"/>
        <v>Large</v>
      </c>
      <c r="I12302" t="str">
        <f t="shared" si="866"/>
        <v>NO</v>
      </c>
      <c r="J12302" t="str">
        <f t="shared" si="863"/>
        <v>YES</v>
      </c>
      <c r="K12302" t="s">
        <v>176</v>
      </c>
      <c r="L12302" t="s">
        <v>19</v>
      </c>
    </row>
    <row r="12303" spans="1:12" x14ac:dyDescent="0.25">
      <c r="A12303" t="s">
        <v>11390</v>
      </c>
      <c r="B12303" t="s">
        <v>222</v>
      </c>
      <c r="C12303" s="7">
        <v>45289</v>
      </c>
      <c r="D12303" t="str">
        <f t="shared" si="864"/>
        <v>Fri</v>
      </c>
      <c r="E12303" t="s">
        <v>2</v>
      </c>
      <c r="F12303" t="s">
        <v>168</v>
      </c>
      <c r="G12303">
        <v>1550</v>
      </c>
      <c r="H12303" t="str">
        <f t="shared" si="865"/>
        <v>Medium</v>
      </c>
      <c r="I12303" t="str">
        <f t="shared" si="866"/>
        <v>NO</v>
      </c>
      <c r="J12303" t="str">
        <f t="shared" si="863"/>
        <v>NO</v>
      </c>
      <c r="K12303" t="s">
        <v>27</v>
      </c>
      <c r="L12303" t="s">
        <v>6</v>
      </c>
    </row>
    <row r="12304" spans="1:12" x14ac:dyDescent="0.25">
      <c r="A12304" t="s">
        <v>6464</v>
      </c>
      <c r="B12304" t="s">
        <v>438</v>
      </c>
      <c r="C12304" s="7">
        <v>44330</v>
      </c>
      <c r="D12304" t="str">
        <f t="shared" si="864"/>
        <v>Fri</v>
      </c>
      <c r="E12304" t="s">
        <v>2</v>
      </c>
      <c r="F12304" t="s">
        <v>112</v>
      </c>
      <c r="G12304">
        <v>7468</v>
      </c>
      <c r="H12304" t="str">
        <f t="shared" si="865"/>
        <v>Large</v>
      </c>
      <c r="I12304" t="str">
        <f t="shared" si="866"/>
        <v>NO</v>
      </c>
      <c r="J12304" t="str">
        <f t="shared" si="863"/>
        <v>NO</v>
      </c>
      <c r="K12304" t="s">
        <v>13775</v>
      </c>
      <c r="L12304" t="s">
        <v>6</v>
      </c>
    </row>
    <row r="12305" spans="1:12" x14ac:dyDescent="0.25">
      <c r="A12305" t="s">
        <v>11391</v>
      </c>
      <c r="B12305" t="s">
        <v>321</v>
      </c>
      <c r="C12305" s="7">
        <v>44489</v>
      </c>
      <c r="D12305" t="str">
        <f t="shared" si="864"/>
        <v>Wed</v>
      </c>
      <c r="E12305" t="s">
        <v>2</v>
      </c>
      <c r="F12305" t="s">
        <v>22</v>
      </c>
      <c r="G12305">
        <v>9420</v>
      </c>
      <c r="H12305" t="str">
        <f t="shared" si="865"/>
        <v>Large</v>
      </c>
      <c r="I12305" t="str">
        <f t="shared" si="866"/>
        <v>NO</v>
      </c>
      <c r="J12305" t="str">
        <f t="shared" si="863"/>
        <v>NO</v>
      </c>
      <c r="K12305" t="s">
        <v>13776</v>
      </c>
      <c r="L12305" t="s">
        <v>143</v>
      </c>
    </row>
    <row r="12306" spans="1:12" x14ac:dyDescent="0.25">
      <c r="A12306" t="s">
        <v>2110</v>
      </c>
      <c r="B12306" t="s">
        <v>294</v>
      </c>
      <c r="C12306" s="7">
        <v>44384</v>
      </c>
      <c r="D12306" t="str">
        <f t="shared" si="864"/>
        <v>Wed</v>
      </c>
      <c r="E12306" t="s">
        <v>9</v>
      </c>
      <c r="F12306" t="s">
        <v>49</v>
      </c>
      <c r="G12306">
        <v>32675</v>
      </c>
      <c r="H12306" t="str">
        <f t="shared" si="865"/>
        <v>Large</v>
      </c>
      <c r="I12306" t="str">
        <f t="shared" si="866"/>
        <v>NO</v>
      </c>
      <c r="J12306" t="str">
        <f t="shared" si="863"/>
        <v>NO</v>
      </c>
      <c r="K12306" t="s">
        <v>176</v>
      </c>
      <c r="L12306" t="s">
        <v>57</v>
      </c>
    </row>
    <row r="12307" spans="1:12" x14ac:dyDescent="0.25">
      <c r="A12307" t="s">
        <v>11392</v>
      </c>
      <c r="B12307" t="s">
        <v>189</v>
      </c>
      <c r="C12307" s="7">
        <v>44729</v>
      </c>
      <c r="D12307" t="str">
        <f t="shared" si="864"/>
        <v>Fri</v>
      </c>
      <c r="E12307" t="s">
        <v>2</v>
      </c>
      <c r="F12307" t="s">
        <v>38</v>
      </c>
      <c r="G12307">
        <v>1437</v>
      </c>
      <c r="H12307" t="str">
        <f t="shared" si="865"/>
        <v>Medium</v>
      </c>
      <c r="I12307" t="str">
        <f t="shared" si="866"/>
        <v>NO</v>
      </c>
      <c r="J12307" t="str">
        <f t="shared" si="863"/>
        <v>NO</v>
      </c>
      <c r="K12307" t="s">
        <v>13776</v>
      </c>
      <c r="L12307" t="s">
        <v>206</v>
      </c>
    </row>
    <row r="12308" spans="1:12" x14ac:dyDescent="0.25">
      <c r="A12308" t="s">
        <v>11393</v>
      </c>
      <c r="B12308" t="s">
        <v>839</v>
      </c>
      <c r="C12308" s="7">
        <v>45058</v>
      </c>
      <c r="D12308" t="str">
        <f t="shared" si="864"/>
        <v>Fri</v>
      </c>
      <c r="E12308" t="s">
        <v>2</v>
      </c>
      <c r="F12308" t="s">
        <v>332</v>
      </c>
      <c r="G12308">
        <v>741</v>
      </c>
      <c r="H12308" t="str">
        <f t="shared" si="865"/>
        <v>Medium</v>
      </c>
      <c r="I12308" t="str">
        <f t="shared" si="866"/>
        <v>NO</v>
      </c>
      <c r="J12308" t="str">
        <f t="shared" si="863"/>
        <v>NO</v>
      </c>
      <c r="K12308" t="s">
        <v>176</v>
      </c>
      <c r="L12308" t="s">
        <v>206</v>
      </c>
    </row>
    <row r="12309" spans="1:12" x14ac:dyDescent="0.25">
      <c r="A12309" t="s">
        <v>11394</v>
      </c>
      <c r="B12309" t="s">
        <v>155</v>
      </c>
      <c r="C12309" s="7">
        <v>44684</v>
      </c>
      <c r="D12309" t="str">
        <f t="shared" si="864"/>
        <v>Tue</v>
      </c>
      <c r="E12309" t="s">
        <v>2</v>
      </c>
      <c r="F12309" t="s">
        <v>63</v>
      </c>
      <c r="G12309">
        <v>6264</v>
      </c>
      <c r="H12309" t="str">
        <f t="shared" si="865"/>
        <v>Large</v>
      </c>
      <c r="I12309" t="str">
        <f t="shared" si="866"/>
        <v>NO</v>
      </c>
      <c r="J12309" t="str">
        <f t="shared" si="863"/>
        <v>NO</v>
      </c>
      <c r="K12309" t="s">
        <v>13776</v>
      </c>
      <c r="L12309" t="s">
        <v>57</v>
      </c>
    </row>
    <row r="12310" spans="1:12" x14ac:dyDescent="0.25">
      <c r="A12310" t="s">
        <v>11395</v>
      </c>
      <c r="B12310" t="s">
        <v>137</v>
      </c>
      <c r="C12310" s="7">
        <v>45474</v>
      </c>
      <c r="D12310" t="str">
        <f t="shared" si="864"/>
        <v>Mon</v>
      </c>
      <c r="E12310" t="s">
        <v>9</v>
      </c>
      <c r="F12310" t="s">
        <v>160</v>
      </c>
      <c r="G12310">
        <v>48693</v>
      </c>
      <c r="H12310" t="str">
        <f t="shared" si="865"/>
        <v>Large</v>
      </c>
      <c r="I12310" t="str">
        <f t="shared" si="866"/>
        <v>NO</v>
      </c>
      <c r="J12310" t="str">
        <f t="shared" si="863"/>
        <v>NO</v>
      </c>
      <c r="K12310" t="s">
        <v>13775</v>
      </c>
      <c r="L12310" t="s">
        <v>129</v>
      </c>
    </row>
    <row r="12311" spans="1:12" x14ac:dyDescent="0.25">
      <c r="A12311" t="s">
        <v>11396</v>
      </c>
      <c r="B12311" t="s">
        <v>395</v>
      </c>
      <c r="C12311" s="7">
        <v>44668</v>
      </c>
      <c r="D12311" t="str">
        <f t="shared" si="864"/>
        <v>Sun</v>
      </c>
      <c r="E12311" t="s">
        <v>2</v>
      </c>
      <c r="F12311" t="s">
        <v>38</v>
      </c>
      <c r="G12311">
        <v>6168</v>
      </c>
      <c r="H12311" t="str">
        <f t="shared" si="865"/>
        <v>Large</v>
      </c>
      <c r="I12311" t="str">
        <f t="shared" si="866"/>
        <v>NO</v>
      </c>
      <c r="J12311" t="str">
        <f t="shared" si="863"/>
        <v>NO</v>
      </c>
      <c r="K12311" t="s">
        <v>14</v>
      </c>
      <c r="L12311" t="s">
        <v>129</v>
      </c>
    </row>
    <row r="12312" spans="1:12" x14ac:dyDescent="0.25">
      <c r="A12312" t="s">
        <v>11397</v>
      </c>
      <c r="B12312" t="s">
        <v>24</v>
      </c>
      <c r="C12312" s="7">
        <v>45302</v>
      </c>
      <c r="D12312" t="str">
        <f t="shared" si="864"/>
        <v>Thu</v>
      </c>
      <c r="E12312" t="s">
        <v>2</v>
      </c>
      <c r="F12312" t="s">
        <v>49</v>
      </c>
      <c r="G12312">
        <v>5026</v>
      </c>
      <c r="H12312" t="str">
        <f t="shared" si="865"/>
        <v>Large</v>
      </c>
      <c r="I12312" t="str">
        <f t="shared" si="866"/>
        <v>NO</v>
      </c>
      <c r="J12312" t="str">
        <f t="shared" si="863"/>
        <v>NO</v>
      </c>
      <c r="K12312" t="s">
        <v>14</v>
      </c>
      <c r="L12312" t="s">
        <v>143</v>
      </c>
    </row>
    <row r="12313" spans="1:12" x14ac:dyDescent="0.25">
      <c r="A12313" t="s">
        <v>11398</v>
      </c>
      <c r="B12313" t="s">
        <v>291</v>
      </c>
      <c r="C12313" s="7">
        <v>45559</v>
      </c>
      <c r="D12313" t="str">
        <f t="shared" si="864"/>
        <v>Tue</v>
      </c>
      <c r="E12313" t="s">
        <v>2</v>
      </c>
      <c r="F12313" t="s">
        <v>49</v>
      </c>
      <c r="G12313">
        <v>48411</v>
      </c>
      <c r="H12313" t="str">
        <f t="shared" si="865"/>
        <v>Large</v>
      </c>
      <c r="I12313" t="str">
        <f t="shared" si="866"/>
        <v>NO</v>
      </c>
      <c r="J12313" t="str">
        <f t="shared" si="863"/>
        <v>NO</v>
      </c>
      <c r="K12313" t="s">
        <v>27</v>
      </c>
      <c r="L12313" t="s">
        <v>19</v>
      </c>
    </row>
    <row r="12314" spans="1:12" x14ac:dyDescent="0.25">
      <c r="A12314" t="s">
        <v>11399</v>
      </c>
      <c r="B12314" t="s">
        <v>137</v>
      </c>
      <c r="C12314" s="7">
        <v>44553</v>
      </c>
      <c r="D12314" t="str">
        <f t="shared" si="864"/>
        <v>Thu</v>
      </c>
      <c r="E12314" t="s">
        <v>2</v>
      </c>
      <c r="F12314" t="s">
        <v>63</v>
      </c>
      <c r="G12314">
        <v>420</v>
      </c>
      <c r="H12314" t="str">
        <f t="shared" si="865"/>
        <v>Small</v>
      </c>
      <c r="I12314" t="str">
        <f t="shared" si="866"/>
        <v>NO</v>
      </c>
      <c r="J12314" t="str">
        <f t="shared" si="863"/>
        <v>NO</v>
      </c>
      <c r="K12314" t="s">
        <v>13776</v>
      </c>
      <c r="L12314" t="s">
        <v>57</v>
      </c>
    </row>
    <row r="12315" spans="1:12" x14ac:dyDescent="0.25">
      <c r="A12315" t="s">
        <v>11400</v>
      </c>
      <c r="B12315" t="s">
        <v>106</v>
      </c>
      <c r="C12315" s="7">
        <v>44740</v>
      </c>
      <c r="D12315" t="str">
        <f t="shared" si="864"/>
        <v>Tue</v>
      </c>
      <c r="E12315" t="s">
        <v>2</v>
      </c>
      <c r="F12315" t="s">
        <v>168</v>
      </c>
      <c r="G12315">
        <v>7222</v>
      </c>
      <c r="H12315" t="str">
        <f t="shared" si="865"/>
        <v>Large</v>
      </c>
      <c r="I12315" t="str">
        <f t="shared" si="866"/>
        <v>NO</v>
      </c>
      <c r="J12315" t="str">
        <f t="shared" si="863"/>
        <v>NO</v>
      </c>
      <c r="K12315" t="s">
        <v>13776</v>
      </c>
      <c r="L12315" t="s">
        <v>57</v>
      </c>
    </row>
    <row r="12316" spans="1:12" x14ac:dyDescent="0.25">
      <c r="A12316" t="s">
        <v>11401</v>
      </c>
      <c r="B12316" t="s">
        <v>128</v>
      </c>
      <c r="C12316" s="7">
        <v>45219</v>
      </c>
      <c r="D12316" t="str">
        <f t="shared" si="864"/>
        <v>Fri</v>
      </c>
      <c r="E12316" t="s">
        <v>2</v>
      </c>
      <c r="F12316" t="s">
        <v>10</v>
      </c>
      <c r="G12316">
        <v>7791</v>
      </c>
      <c r="H12316" t="str">
        <f t="shared" si="865"/>
        <v>Large</v>
      </c>
      <c r="I12316" t="str">
        <f t="shared" si="866"/>
        <v>NO</v>
      </c>
      <c r="J12316" t="str">
        <f t="shared" si="863"/>
        <v>NO</v>
      </c>
      <c r="K12316" t="s">
        <v>176</v>
      </c>
      <c r="L12316" t="s">
        <v>6</v>
      </c>
    </row>
    <row r="12317" spans="1:12" x14ac:dyDescent="0.25">
      <c r="A12317" t="s">
        <v>11402</v>
      </c>
      <c r="B12317" t="s">
        <v>126</v>
      </c>
      <c r="C12317" s="7">
        <v>45109</v>
      </c>
      <c r="D12317" t="str">
        <f t="shared" si="864"/>
        <v>Sun</v>
      </c>
      <c r="E12317" t="s">
        <v>2</v>
      </c>
      <c r="F12317" t="s">
        <v>551</v>
      </c>
      <c r="G12317">
        <v>2004</v>
      </c>
      <c r="H12317" t="str">
        <f t="shared" si="865"/>
        <v>Large</v>
      </c>
      <c r="I12317" t="str">
        <f t="shared" si="866"/>
        <v>NO</v>
      </c>
      <c r="J12317" t="str">
        <f t="shared" si="863"/>
        <v>NO</v>
      </c>
      <c r="K12317" t="s">
        <v>14</v>
      </c>
      <c r="L12317" t="s">
        <v>129</v>
      </c>
    </row>
    <row r="12318" spans="1:12" x14ac:dyDescent="0.25">
      <c r="A12318" t="s">
        <v>11403</v>
      </c>
      <c r="B12318" t="s">
        <v>97</v>
      </c>
      <c r="C12318" s="7">
        <v>45267</v>
      </c>
      <c r="D12318" t="str">
        <f t="shared" si="864"/>
        <v>Thu</v>
      </c>
      <c r="E12318" t="s">
        <v>2</v>
      </c>
      <c r="F12318" t="s">
        <v>160</v>
      </c>
      <c r="G12318">
        <v>1144</v>
      </c>
      <c r="H12318" t="str">
        <f t="shared" si="865"/>
        <v>Medium</v>
      </c>
      <c r="I12318" t="str">
        <f t="shared" si="866"/>
        <v>NO</v>
      </c>
      <c r="J12318" t="str">
        <f t="shared" si="863"/>
        <v>NO</v>
      </c>
      <c r="K12318" t="s">
        <v>176</v>
      </c>
      <c r="L12318" t="s">
        <v>143</v>
      </c>
    </row>
    <row r="12319" spans="1:12" x14ac:dyDescent="0.25">
      <c r="A12319" t="s">
        <v>10742</v>
      </c>
      <c r="B12319" t="s">
        <v>159</v>
      </c>
      <c r="C12319" s="7">
        <v>45104</v>
      </c>
      <c r="D12319" t="str">
        <f t="shared" si="864"/>
        <v>Tue</v>
      </c>
      <c r="E12319" t="s">
        <v>2</v>
      </c>
      <c r="F12319" t="s">
        <v>168</v>
      </c>
      <c r="G12319">
        <v>8302</v>
      </c>
      <c r="H12319" t="str">
        <f t="shared" si="865"/>
        <v>Large</v>
      </c>
      <c r="I12319" t="str">
        <f t="shared" si="866"/>
        <v>NO</v>
      </c>
      <c r="J12319" t="str">
        <f t="shared" si="863"/>
        <v>NO</v>
      </c>
      <c r="K12319" t="s">
        <v>14</v>
      </c>
      <c r="L12319" t="s">
        <v>80</v>
      </c>
    </row>
    <row r="12320" spans="1:12" x14ac:dyDescent="0.25">
      <c r="A12320" t="s">
        <v>11404</v>
      </c>
      <c r="B12320" t="s">
        <v>159</v>
      </c>
      <c r="C12320" s="7">
        <v>44223</v>
      </c>
      <c r="D12320" t="str">
        <f t="shared" si="864"/>
        <v>Wed</v>
      </c>
      <c r="E12320" t="s">
        <v>2</v>
      </c>
      <c r="F12320" t="s">
        <v>22</v>
      </c>
      <c r="G12320">
        <v>8408</v>
      </c>
      <c r="H12320" t="str">
        <f t="shared" si="865"/>
        <v>Large</v>
      </c>
      <c r="I12320" t="str">
        <f t="shared" si="866"/>
        <v>NO</v>
      </c>
      <c r="J12320" t="str">
        <f t="shared" si="863"/>
        <v>NO</v>
      </c>
      <c r="K12320" t="s">
        <v>14</v>
      </c>
      <c r="L12320" t="s">
        <v>109</v>
      </c>
    </row>
    <row r="12321" spans="1:12" x14ac:dyDescent="0.25">
      <c r="A12321" t="s">
        <v>11405</v>
      </c>
      <c r="B12321" t="s">
        <v>477</v>
      </c>
      <c r="C12321" s="7">
        <v>44312</v>
      </c>
      <c r="D12321" t="str">
        <f t="shared" si="864"/>
        <v>Mon</v>
      </c>
      <c r="E12321" t="s">
        <v>2</v>
      </c>
      <c r="F12321" t="s">
        <v>112</v>
      </c>
      <c r="G12321">
        <v>4678</v>
      </c>
      <c r="H12321" t="str">
        <f t="shared" si="865"/>
        <v>Large</v>
      </c>
      <c r="I12321" t="str">
        <f t="shared" si="866"/>
        <v>NO</v>
      </c>
      <c r="J12321" t="str">
        <f t="shared" si="863"/>
        <v>NO</v>
      </c>
      <c r="K12321" t="s">
        <v>14</v>
      </c>
      <c r="L12321" t="s">
        <v>129</v>
      </c>
    </row>
    <row r="12322" spans="1:12" x14ac:dyDescent="0.25">
      <c r="A12322" t="s">
        <v>11406</v>
      </c>
      <c r="B12322" t="s">
        <v>35</v>
      </c>
      <c r="C12322" s="7">
        <v>45578</v>
      </c>
      <c r="D12322" t="str">
        <f t="shared" si="864"/>
        <v>Sun</v>
      </c>
      <c r="E12322" t="s">
        <v>2</v>
      </c>
      <c r="F12322" t="s">
        <v>38</v>
      </c>
      <c r="G12322">
        <v>10139</v>
      </c>
      <c r="H12322" t="str">
        <f t="shared" si="865"/>
        <v>Large</v>
      </c>
      <c r="I12322" t="str">
        <f t="shared" si="866"/>
        <v>NO</v>
      </c>
      <c r="J12322" t="str">
        <f t="shared" si="863"/>
        <v>NO</v>
      </c>
      <c r="K12322" t="s">
        <v>13775</v>
      </c>
      <c r="L12322" t="s">
        <v>206</v>
      </c>
    </row>
    <row r="12323" spans="1:12" x14ac:dyDescent="0.25">
      <c r="A12323" t="s">
        <v>686</v>
      </c>
      <c r="B12323" t="s">
        <v>147</v>
      </c>
      <c r="C12323" s="7">
        <v>44401</v>
      </c>
      <c r="D12323" t="str">
        <f t="shared" si="864"/>
        <v>Sat</v>
      </c>
      <c r="E12323" t="s">
        <v>2</v>
      </c>
      <c r="F12323" t="s">
        <v>63</v>
      </c>
      <c r="G12323">
        <v>1004</v>
      </c>
      <c r="H12323" t="str">
        <f t="shared" si="865"/>
        <v>Medium</v>
      </c>
      <c r="I12323" t="str">
        <f t="shared" si="866"/>
        <v>NO</v>
      </c>
      <c r="J12323" t="str">
        <f t="shared" si="863"/>
        <v>NO</v>
      </c>
      <c r="K12323" t="s">
        <v>176</v>
      </c>
      <c r="L12323" t="s">
        <v>19</v>
      </c>
    </row>
    <row r="12324" spans="1:12" x14ac:dyDescent="0.25">
      <c r="A12324" t="s">
        <v>11407</v>
      </c>
      <c r="B12324" t="s">
        <v>506</v>
      </c>
      <c r="C12324" s="7">
        <v>44838</v>
      </c>
      <c r="D12324" t="str">
        <f t="shared" si="864"/>
        <v>Tue</v>
      </c>
      <c r="E12324" t="s">
        <v>2</v>
      </c>
      <c r="F12324" t="s">
        <v>38</v>
      </c>
      <c r="G12324">
        <v>4621</v>
      </c>
      <c r="H12324" t="str">
        <f t="shared" si="865"/>
        <v>Large</v>
      </c>
      <c r="I12324" t="str">
        <f t="shared" si="866"/>
        <v>NO</v>
      </c>
      <c r="J12324" t="str">
        <f t="shared" si="863"/>
        <v>NO</v>
      </c>
      <c r="K12324" t="s">
        <v>27</v>
      </c>
      <c r="L12324" t="s">
        <v>13777</v>
      </c>
    </row>
    <row r="12325" spans="1:12" x14ac:dyDescent="0.25">
      <c r="A12325" t="s">
        <v>11408</v>
      </c>
      <c r="B12325" t="s">
        <v>188</v>
      </c>
      <c r="C12325" s="7">
        <v>44839</v>
      </c>
      <c r="D12325" t="str">
        <f t="shared" si="864"/>
        <v>Wed</v>
      </c>
      <c r="E12325" t="s">
        <v>2</v>
      </c>
      <c r="F12325" t="s">
        <v>38</v>
      </c>
      <c r="G12325">
        <v>1565</v>
      </c>
      <c r="H12325" t="str">
        <f t="shared" si="865"/>
        <v>Medium</v>
      </c>
      <c r="I12325" t="str">
        <f t="shared" si="866"/>
        <v>NO</v>
      </c>
      <c r="J12325" t="str">
        <f t="shared" si="863"/>
        <v>NO</v>
      </c>
      <c r="K12325" t="s">
        <v>13776</v>
      </c>
      <c r="L12325" t="s">
        <v>13777</v>
      </c>
    </row>
    <row r="12326" spans="1:12" x14ac:dyDescent="0.25">
      <c r="A12326" t="s">
        <v>11409</v>
      </c>
      <c r="B12326" t="s">
        <v>58</v>
      </c>
      <c r="C12326" s="7">
        <v>45022</v>
      </c>
      <c r="D12326" t="str">
        <f t="shared" si="864"/>
        <v>Thu</v>
      </c>
      <c r="E12326" t="s">
        <v>2</v>
      </c>
      <c r="F12326" t="s">
        <v>13799</v>
      </c>
      <c r="G12326">
        <v>4733</v>
      </c>
      <c r="H12326" t="str">
        <f t="shared" si="865"/>
        <v>Large</v>
      </c>
      <c r="I12326" t="str">
        <f t="shared" si="866"/>
        <v>NO</v>
      </c>
      <c r="J12326" t="str">
        <f t="shared" si="863"/>
        <v>NO</v>
      </c>
      <c r="K12326" t="s">
        <v>27</v>
      </c>
      <c r="L12326" t="s">
        <v>129</v>
      </c>
    </row>
    <row r="12327" spans="1:12" x14ac:dyDescent="0.25">
      <c r="A12327" t="s">
        <v>11410</v>
      </c>
      <c r="B12327" t="s">
        <v>60</v>
      </c>
      <c r="C12327" s="7">
        <v>44682</v>
      </c>
      <c r="D12327" t="str">
        <f t="shared" si="864"/>
        <v>Sun</v>
      </c>
      <c r="E12327" t="s">
        <v>2</v>
      </c>
      <c r="F12327" t="s">
        <v>112</v>
      </c>
      <c r="G12327">
        <v>6162</v>
      </c>
      <c r="H12327" t="str">
        <f t="shared" si="865"/>
        <v>Large</v>
      </c>
      <c r="I12327" t="str">
        <f t="shared" si="866"/>
        <v>NO</v>
      </c>
      <c r="J12327" t="str">
        <f t="shared" si="863"/>
        <v>NO</v>
      </c>
      <c r="K12327" t="s">
        <v>13776</v>
      </c>
      <c r="L12327" t="s">
        <v>109</v>
      </c>
    </row>
    <row r="12328" spans="1:12" x14ac:dyDescent="0.25">
      <c r="A12328" t="s">
        <v>11411</v>
      </c>
      <c r="B12328" t="s">
        <v>191</v>
      </c>
      <c r="C12328" s="7">
        <v>44618</v>
      </c>
      <c r="D12328" t="str">
        <f t="shared" si="864"/>
        <v>Sat</v>
      </c>
      <c r="E12328" t="s">
        <v>9</v>
      </c>
      <c r="F12328" t="s">
        <v>112</v>
      </c>
      <c r="G12328">
        <v>67963</v>
      </c>
      <c r="H12328" t="str">
        <f t="shared" si="865"/>
        <v>Large</v>
      </c>
      <c r="I12328" t="str">
        <f t="shared" si="866"/>
        <v>NO</v>
      </c>
      <c r="J12328" t="str">
        <f t="shared" si="863"/>
        <v>NO</v>
      </c>
      <c r="K12328" t="s">
        <v>176</v>
      </c>
      <c r="L12328" t="s">
        <v>143</v>
      </c>
    </row>
    <row r="12329" spans="1:12" x14ac:dyDescent="0.25">
      <c r="A12329" t="s">
        <v>4377</v>
      </c>
      <c r="B12329" t="s">
        <v>303</v>
      </c>
      <c r="C12329" s="7">
        <v>44388</v>
      </c>
      <c r="D12329" t="str">
        <f t="shared" si="864"/>
        <v>Sun</v>
      </c>
      <c r="E12329" t="s">
        <v>2</v>
      </c>
      <c r="F12329" t="s">
        <v>69</v>
      </c>
      <c r="G12329">
        <v>5967</v>
      </c>
      <c r="H12329" t="str">
        <f t="shared" si="865"/>
        <v>Large</v>
      </c>
      <c r="I12329" t="str">
        <f t="shared" si="866"/>
        <v>NO</v>
      </c>
      <c r="J12329" t="str">
        <f t="shared" si="863"/>
        <v>NO</v>
      </c>
      <c r="K12329" t="s">
        <v>13776</v>
      </c>
      <c r="L12329" t="s">
        <v>13777</v>
      </c>
    </row>
    <row r="12330" spans="1:12" x14ac:dyDescent="0.25">
      <c r="A12330" t="s">
        <v>11412</v>
      </c>
      <c r="B12330" t="s">
        <v>506</v>
      </c>
      <c r="C12330" s="7">
        <v>45067</v>
      </c>
      <c r="D12330" t="str">
        <f t="shared" si="864"/>
        <v>Sun</v>
      </c>
      <c r="E12330" t="s">
        <v>2</v>
      </c>
      <c r="F12330" t="s">
        <v>49</v>
      </c>
      <c r="G12330">
        <v>6406</v>
      </c>
      <c r="H12330" t="str">
        <f t="shared" si="865"/>
        <v>Large</v>
      </c>
      <c r="I12330" t="str">
        <f t="shared" si="866"/>
        <v>NO</v>
      </c>
      <c r="J12330" t="str">
        <f t="shared" si="863"/>
        <v>NO</v>
      </c>
      <c r="K12330" t="s">
        <v>176</v>
      </c>
      <c r="L12330" t="s">
        <v>80</v>
      </c>
    </row>
    <row r="12331" spans="1:12" x14ac:dyDescent="0.25">
      <c r="A12331" t="s">
        <v>11413</v>
      </c>
      <c r="B12331" t="s">
        <v>324</v>
      </c>
      <c r="C12331" s="7">
        <v>44738</v>
      </c>
      <c r="D12331" t="str">
        <f t="shared" si="864"/>
        <v>Sun</v>
      </c>
      <c r="E12331" t="s">
        <v>9</v>
      </c>
      <c r="F12331" t="s">
        <v>551</v>
      </c>
      <c r="G12331">
        <v>65760</v>
      </c>
      <c r="H12331" t="str">
        <f t="shared" si="865"/>
        <v>Large</v>
      </c>
      <c r="I12331" t="str">
        <f t="shared" si="866"/>
        <v>NO</v>
      </c>
      <c r="J12331" t="str">
        <f t="shared" si="863"/>
        <v>NO</v>
      </c>
      <c r="K12331" t="s">
        <v>13776</v>
      </c>
      <c r="L12331" t="s">
        <v>13793</v>
      </c>
    </row>
    <row r="12332" spans="1:12" x14ac:dyDescent="0.25">
      <c r="A12332" t="s">
        <v>1842</v>
      </c>
      <c r="B12332" t="s">
        <v>46</v>
      </c>
      <c r="C12332" s="7">
        <v>45556</v>
      </c>
      <c r="D12332" t="str">
        <f t="shared" si="864"/>
        <v>Sat</v>
      </c>
      <c r="E12332" t="s">
        <v>2</v>
      </c>
      <c r="F12332" t="s">
        <v>112</v>
      </c>
      <c r="G12332">
        <v>2204</v>
      </c>
      <c r="H12332" t="str">
        <f t="shared" si="865"/>
        <v>Large</v>
      </c>
      <c r="I12332" t="str">
        <f t="shared" si="866"/>
        <v>NO</v>
      </c>
      <c r="J12332" t="str">
        <f t="shared" si="863"/>
        <v>NO</v>
      </c>
      <c r="K12332" t="s">
        <v>27</v>
      </c>
      <c r="L12332" t="s">
        <v>129</v>
      </c>
    </row>
    <row r="12333" spans="1:12" x14ac:dyDescent="0.25">
      <c r="A12333" t="s">
        <v>11414</v>
      </c>
      <c r="B12333" t="s">
        <v>89</v>
      </c>
      <c r="C12333" s="7">
        <v>44455</v>
      </c>
      <c r="D12333" t="str">
        <f t="shared" si="864"/>
        <v>Thu</v>
      </c>
      <c r="E12333" t="s">
        <v>9</v>
      </c>
      <c r="F12333" t="s">
        <v>69</v>
      </c>
      <c r="G12333">
        <v>28650</v>
      </c>
      <c r="H12333" t="str">
        <f t="shared" si="865"/>
        <v>Large</v>
      </c>
      <c r="I12333" t="str">
        <f t="shared" si="866"/>
        <v>NO</v>
      </c>
      <c r="J12333" t="str">
        <f t="shared" si="863"/>
        <v>NO</v>
      </c>
      <c r="K12333" t="s">
        <v>176</v>
      </c>
      <c r="L12333" t="s">
        <v>13793</v>
      </c>
    </row>
    <row r="12334" spans="1:12" x14ac:dyDescent="0.25">
      <c r="A12334" t="s">
        <v>10160</v>
      </c>
      <c r="B12334" t="s">
        <v>331</v>
      </c>
      <c r="C12334" s="7">
        <v>44733</v>
      </c>
      <c r="D12334" t="str">
        <f t="shared" si="864"/>
        <v>Tue</v>
      </c>
      <c r="E12334" t="s">
        <v>9</v>
      </c>
      <c r="F12334" t="s">
        <v>112</v>
      </c>
      <c r="G12334">
        <v>64688</v>
      </c>
      <c r="H12334" t="str">
        <f t="shared" si="865"/>
        <v>Large</v>
      </c>
      <c r="I12334" t="str">
        <f t="shared" si="866"/>
        <v>NO</v>
      </c>
      <c r="J12334" t="str">
        <f t="shared" si="863"/>
        <v>NO</v>
      </c>
      <c r="K12334" t="s">
        <v>14</v>
      </c>
      <c r="L12334" t="s">
        <v>6</v>
      </c>
    </row>
    <row r="12335" spans="1:12" x14ac:dyDescent="0.25">
      <c r="A12335" t="s">
        <v>11415</v>
      </c>
      <c r="B12335" t="s">
        <v>145</v>
      </c>
      <c r="C12335" s="7">
        <v>45250</v>
      </c>
      <c r="D12335" t="str">
        <f t="shared" si="864"/>
        <v>Mon</v>
      </c>
      <c r="E12335" t="s">
        <v>2</v>
      </c>
      <c r="F12335" t="s">
        <v>112</v>
      </c>
      <c r="G12335">
        <v>502</v>
      </c>
      <c r="H12335" t="str">
        <f t="shared" si="865"/>
        <v>Medium</v>
      </c>
      <c r="I12335" t="str">
        <f t="shared" si="866"/>
        <v>NO</v>
      </c>
      <c r="J12335" t="str">
        <f t="shared" si="863"/>
        <v>NO</v>
      </c>
      <c r="K12335" t="s">
        <v>13776</v>
      </c>
      <c r="L12335" t="s">
        <v>3</v>
      </c>
    </row>
    <row r="12336" spans="1:12" x14ac:dyDescent="0.25">
      <c r="A12336" t="s">
        <v>11416</v>
      </c>
      <c r="B12336" t="s">
        <v>151</v>
      </c>
      <c r="C12336" s="7">
        <v>45035</v>
      </c>
      <c r="D12336" t="str">
        <f t="shared" si="864"/>
        <v>Wed</v>
      </c>
      <c r="E12336" t="s">
        <v>2</v>
      </c>
      <c r="F12336" t="s">
        <v>69</v>
      </c>
      <c r="G12336">
        <v>4069</v>
      </c>
      <c r="H12336" t="str">
        <f t="shared" si="865"/>
        <v>Large</v>
      </c>
      <c r="I12336" t="str">
        <f t="shared" si="866"/>
        <v>NO</v>
      </c>
      <c r="J12336" t="str">
        <f t="shared" si="863"/>
        <v>NO</v>
      </c>
      <c r="K12336" t="s">
        <v>176</v>
      </c>
      <c r="L12336" t="s">
        <v>3</v>
      </c>
    </row>
    <row r="12337" spans="1:12" x14ac:dyDescent="0.25">
      <c r="A12337" t="s">
        <v>1813</v>
      </c>
      <c r="B12337" t="s">
        <v>477</v>
      </c>
      <c r="C12337" s="7">
        <v>44932</v>
      </c>
      <c r="D12337" t="str">
        <f t="shared" si="864"/>
        <v>Fri</v>
      </c>
      <c r="E12337" t="s">
        <v>2</v>
      </c>
      <c r="F12337" t="s">
        <v>38</v>
      </c>
      <c r="G12337">
        <v>6176</v>
      </c>
      <c r="H12337" t="str">
        <f t="shared" si="865"/>
        <v>Large</v>
      </c>
      <c r="I12337" t="str">
        <f t="shared" si="866"/>
        <v>NO</v>
      </c>
      <c r="J12337" t="str">
        <f t="shared" si="863"/>
        <v>NO</v>
      </c>
      <c r="K12337" t="s">
        <v>176</v>
      </c>
      <c r="L12337" t="s">
        <v>13793</v>
      </c>
    </row>
    <row r="12338" spans="1:12" x14ac:dyDescent="0.25">
      <c r="A12338" t="s">
        <v>9617</v>
      </c>
      <c r="B12338" t="s">
        <v>73</v>
      </c>
      <c r="C12338" s="7">
        <v>45343</v>
      </c>
      <c r="D12338" t="str">
        <f t="shared" si="864"/>
        <v>Wed</v>
      </c>
      <c r="E12338" t="s">
        <v>2</v>
      </c>
      <c r="F12338" t="s">
        <v>38</v>
      </c>
      <c r="G12338">
        <v>3797</v>
      </c>
      <c r="H12338" t="str">
        <f t="shared" si="865"/>
        <v>Large</v>
      </c>
      <c r="I12338" t="str">
        <f t="shared" si="866"/>
        <v>NO</v>
      </c>
      <c r="J12338" t="str">
        <f t="shared" si="863"/>
        <v>NO</v>
      </c>
      <c r="K12338" t="s">
        <v>14</v>
      </c>
      <c r="L12338" t="s">
        <v>143</v>
      </c>
    </row>
    <row r="12339" spans="1:12" x14ac:dyDescent="0.25">
      <c r="A12339" t="s">
        <v>11417</v>
      </c>
      <c r="B12339" t="s">
        <v>238</v>
      </c>
      <c r="C12339" s="7">
        <v>44523</v>
      </c>
      <c r="D12339" t="str">
        <f t="shared" si="864"/>
        <v>Tue</v>
      </c>
      <c r="E12339" t="s">
        <v>2</v>
      </c>
      <c r="F12339" t="s">
        <v>112</v>
      </c>
      <c r="G12339">
        <v>5708</v>
      </c>
      <c r="H12339" t="str">
        <f t="shared" si="865"/>
        <v>Large</v>
      </c>
      <c r="I12339" t="str">
        <f t="shared" si="866"/>
        <v>NO</v>
      </c>
      <c r="J12339" t="str">
        <f t="shared" si="863"/>
        <v>NO</v>
      </c>
      <c r="K12339" t="s">
        <v>176</v>
      </c>
      <c r="L12339" t="s">
        <v>6</v>
      </c>
    </row>
    <row r="12340" spans="1:12" x14ac:dyDescent="0.25">
      <c r="A12340" t="s">
        <v>6047</v>
      </c>
      <c r="B12340" t="s">
        <v>29</v>
      </c>
      <c r="C12340" s="7">
        <v>45048</v>
      </c>
      <c r="D12340" t="str">
        <f t="shared" si="864"/>
        <v>Tue</v>
      </c>
      <c r="E12340" t="s">
        <v>9</v>
      </c>
      <c r="F12340" t="s">
        <v>49</v>
      </c>
      <c r="G12340">
        <v>44732</v>
      </c>
      <c r="H12340" t="str">
        <f t="shared" si="865"/>
        <v>Large</v>
      </c>
      <c r="I12340" t="str">
        <f t="shared" si="866"/>
        <v>NO</v>
      </c>
      <c r="J12340" t="str">
        <f t="shared" si="863"/>
        <v>NO</v>
      </c>
      <c r="K12340" t="s">
        <v>13775</v>
      </c>
      <c r="L12340" t="s">
        <v>57</v>
      </c>
    </row>
    <row r="12341" spans="1:12" x14ac:dyDescent="0.25">
      <c r="A12341" t="s">
        <v>11418</v>
      </c>
      <c r="B12341" t="s">
        <v>137</v>
      </c>
      <c r="C12341" s="7">
        <v>44897</v>
      </c>
      <c r="D12341" t="str">
        <f t="shared" si="864"/>
        <v>Fri</v>
      </c>
      <c r="E12341" t="s">
        <v>2</v>
      </c>
      <c r="F12341" t="s">
        <v>332</v>
      </c>
      <c r="G12341">
        <v>957</v>
      </c>
      <c r="H12341" t="str">
        <f t="shared" si="865"/>
        <v>Medium</v>
      </c>
      <c r="I12341" t="str">
        <f t="shared" si="866"/>
        <v>NO</v>
      </c>
      <c r="J12341" t="str">
        <f t="shared" si="863"/>
        <v>NO</v>
      </c>
      <c r="K12341" t="s">
        <v>176</v>
      </c>
      <c r="L12341" t="s">
        <v>3</v>
      </c>
    </row>
    <row r="12342" spans="1:12" x14ac:dyDescent="0.25">
      <c r="A12342" t="s">
        <v>3199</v>
      </c>
      <c r="B12342" t="s">
        <v>299</v>
      </c>
      <c r="C12342" s="7">
        <v>44372</v>
      </c>
      <c r="D12342" t="str">
        <f t="shared" si="864"/>
        <v>Fri</v>
      </c>
      <c r="E12342" t="s">
        <v>9</v>
      </c>
      <c r="F12342" t="s">
        <v>112</v>
      </c>
      <c r="G12342">
        <v>21967</v>
      </c>
      <c r="H12342" t="str">
        <f t="shared" si="865"/>
        <v>Large</v>
      </c>
      <c r="I12342" t="str">
        <f t="shared" si="866"/>
        <v>NO</v>
      </c>
      <c r="J12342" t="str">
        <f t="shared" si="863"/>
        <v>NO</v>
      </c>
      <c r="K12342" t="s">
        <v>13776</v>
      </c>
      <c r="L12342" t="s">
        <v>19</v>
      </c>
    </row>
    <row r="12343" spans="1:12" x14ac:dyDescent="0.25">
      <c r="A12343" t="s">
        <v>11419</v>
      </c>
      <c r="B12343" t="s">
        <v>306</v>
      </c>
      <c r="C12343" s="7">
        <v>44975</v>
      </c>
      <c r="D12343" t="str">
        <f t="shared" si="864"/>
        <v>Sat</v>
      </c>
      <c r="E12343" t="s">
        <v>2</v>
      </c>
      <c r="F12343" t="s">
        <v>160</v>
      </c>
      <c r="G12343">
        <v>4159</v>
      </c>
      <c r="H12343" t="str">
        <f t="shared" si="865"/>
        <v>Large</v>
      </c>
      <c r="I12343" t="str">
        <f t="shared" si="866"/>
        <v>NO</v>
      </c>
      <c r="J12343" t="str">
        <f t="shared" si="863"/>
        <v>NO</v>
      </c>
      <c r="K12343" t="s">
        <v>14</v>
      </c>
      <c r="L12343" t="s">
        <v>6</v>
      </c>
    </row>
    <row r="12344" spans="1:12" x14ac:dyDescent="0.25">
      <c r="A12344" t="s">
        <v>2099</v>
      </c>
      <c r="B12344" t="s">
        <v>226</v>
      </c>
      <c r="C12344" s="7">
        <v>45645</v>
      </c>
      <c r="D12344" t="str">
        <f t="shared" si="864"/>
        <v>Thu</v>
      </c>
      <c r="E12344" t="s">
        <v>2</v>
      </c>
      <c r="F12344" t="s">
        <v>551</v>
      </c>
      <c r="G12344">
        <v>1177</v>
      </c>
      <c r="H12344" t="str">
        <f t="shared" si="865"/>
        <v>Medium</v>
      </c>
      <c r="I12344" t="str">
        <f t="shared" si="866"/>
        <v>NO</v>
      </c>
      <c r="J12344" t="str">
        <f t="shared" si="863"/>
        <v>NO</v>
      </c>
      <c r="K12344" t="s">
        <v>176</v>
      </c>
      <c r="L12344" t="s">
        <v>19</v>
      </c>
    </row>
    <row r="12345" spans="1:12" x14ac:dyDescent="0.25">
      <c r="A12345" t="s">
        <v>11420</v>
      </c>
      <c r="B12345" t="s">
        <v>561</v>
      </c>
      <c r="C12345" s="7">
        <v>45222</v>
      </c>
      <c r="D12345" t="str">
        <f t="shared" si="864"/>
        <v>Mon</v>
      </c>
      <c r="E12345" t="s">
        <v>2</v>
      </c>
      <c r="F12345" t="s">
        <v>63</v>
      </c>
      <c r="G12345">
        <v>1575</v>
      </c>
      <c r="H12345" t="str">
        <f t="shared" si="865"/>
        <v>Medium</v>
      </c>
      <c r="I12345" t="str">
        <f t="shared" si="866"/>
        <v>NO</v>
      </c>
      <c r="J12345" t="str">
        <f t="shared" si="863"/>
        <v>NO</v>
      </c>
      <c r="K12345" t="s">
        <v>176</v>
      </c>
      <c r="L12345" t="s">
        <v>206</v>
      </c>
    </row>
    <row r="12346" spans="1:12" x14ac:dyDescent="0.25">
      <c r="A12346" t="s">
        <v>11421</v>
      </c>
      <c r="B12346" t="s">
        <v>159</v>
      </c>
      <c r="C12346" s="7">
        <v>44557</v>
      </c>
      <c r="D12346" t="str">
        <f t="shared" si="864"/>
        <v>Mon</v>
      </c>
      <c r="E12346" t="s">
        <v>2</v>
      </c>
      <c r="F12346" t="s">
        <v>112</v>
      </c>
      <c r="G12346">
        <v>2782</v>
      </c>
      <c r="H12346" t="str">
        <f t="shared" si="865"/>
        <v>Large</v>
      </c>
      <c r="I12346" t="str">
        <f t="shared" si="866"/>
        <v>NO</v>
      </c>
      <c r="J12346" t="str">
        <f t="shared" si="863"/>
        <v>NO</v>
      </c>
      <c r="K12346" t="s">
        <v>27</v>
      </c>
      <c r="L12346" t="s">
        <v>6</v>
      </c>
    </row>
    <row r="12347" spans="1:12" x14ac:dyDescent="0.25">
      <c r="A12347" t="s">
        <v>11422</v>
      </c>
      <c r="B12347" t="s">
        <v>189</v>
      </c>
      <c r="C12347" s="7">
        <v>45002</v>
      </c>
      <c r="D12347" t="str">
        <f t="shared" si="864"/>
        <v>Fri</v>
      </c>
      <c r="E12347" t="s">
        <v>9</v>
      </c>
      <c r="F12347" t="s">
        <v>38</v>
      </c>
      <c r="G12347">
        <v>41167</v>
      </c>
      <c r="H12347" t="str">
        <f t="shared" si="865"/>
        <v>Large</v>
      </c>
      <c r="I12347" t="str">
        <f t="shared" si="866"/>
        <v>NO</v>
      </c>
      <c r="J12347" t="str">
        <f t="shared" si="863"/>
        <v>NO</v>
      </c>
      <c r="K12347" t="s">
        <v>27</v>
      </c>
      <c r="L12347" t="s">
        <v>19</v>
      </c>
    </row>
    <row r="12348" spans="1:12" x14ac:dyDescent="0.25">
      <c r="A12348" t="s">
        <v>11423</v>
      </c>
      <c r="B12348" t="s">
        <v>246</v>
      </c>
      <c r="C12348" s="7">
        <v>45247</v>
      </c>
      <c r="D12348" t="str">
        <f t="shared" si="864"/>
        <v>Fri</v>
      </c>
      <c r="E12348" t="s">
        <v>2</v>
      </c>
      <c r="F12348" t="s">
        <v>49</v>
      </c>
      <c r="G12348">
        <v>3607</v>
      </c>
      <c r="H12348" t="str">
        <f t="shared" si="865"/>
        <v>Large</v>
      </c>
      <c r="I12348" t="str">
        <f t="shared" si="866"/>
        <v>NO</v>
      </c>
      <c r="J12348" t="str">
        <f t="shared" si="863"/>
        <v>NO</v>
      </c>
      <c r="K12348" t="s">
        <v>176</v>
      </c>
      <c r="L12348" t="s">
        <v>80</v>
      </c>
    </row>
    <row r="12349" spans="1:12" x14ac:dyDescent="0.25">
      <c r="A12349" t="s">
        <v>11424</v>
      </c>
      <c r="B12349" t="s">
        <v>137</v>
      </c>
      <c r="C12349" s="7">
        <v>45329</v>
      </c>
      <c r="D12349" t="str">
        <f t="shared" si="864"/>
        <v>Wed</v>
      </c>
      <c r="E12349" t="s">
        <v>2</v>
      </c>
      <c r="F12349" t="s">
        <v>63</v>
      </c>
      <c r="G12349">
        <v>2701</v>
      </c>
      <c r="H12349" t="str">
        <f t="shared" si="865"/>
        <v>Large</v>
      </c>
      <c r="I12349" t="str">
        <f t="shared" si="866"/>
        <v>NO</v>
      </c>
      <c r="J12349" t="str">
        <f t="shared" si="863"/>
        <v>NO</v>
      </c>
      <c r="K12349" t="s">
        <v>13776</v>
      </c>
      <c r="L12349" t="s">
        <v>6</v>
      </c>
    </row>
    <row r="12350" spans="1:12" x14ac:dyDescent="0.25">
      <c r="A12350" t="s">
        <v>8468</v>
      </c>
      <c r="B12350" t="s">
        <v>371</v>
      </c>
      <c r="C12350" s="7">
        <v>44774</v>
      </c>
      <c r="D12350" t="str">
        <f t="shared" si="864"/>
        <v>Mon</v>
      </c>
      <c r="E12350" t="s">
        <v>2</v>
      </c>
      <c r="F12350" t="s">
        <v>38</v>
      </c>
      <c r="G12350">
        <v>3444</v>
      </c>
      <c r="H12350" t="str">
        <f t="shared" si="865"/>
        <v>Large</v>
      </c>
      <c r="I12350" t="str">
        <f t="shared" si="866"/>
        <v>NO</v>
      </c>
      <c r="J12350" t="str">
        <f t="shared" si="863"/>
        <v>NO</v>
      </c>
      <c r="K12350" t="s">
        <v>27</v>
      </c>
      <c r="L12350" t="s">
        <v>80</v>
      </c>
    </row>
    <row r="12351" spans="1:12" x14ac:dyDescent="0.25">
      <c r="A12351" t="s">
        <v>11425</v>
      </c>
      <c r="B12351" t="s">
        <v>56</v>
      </c>
      <c r="C12351" s="7">
        <v>44434</v>
      </c>
      <c r="D12351" t="str">
        <f t="shared" si="864"/>
        <v>Thu</v>
      </c>
      <c r="E12351" t="s">
        <v>2</v>
      </c>
      <c r="F12351" t="s">
        <v>63</v>
      </c>
      <c r="G12351">
        <v>8667</v>
      </c>
      <c r="H12351" t="str">
        <f t="shared" si="865"/>
        <v>Large</v>
      </c>
      <c r="I12351" t="str">
        <f t="shared" si="866"/>
        <v>NO</v>
      </c>
      <c r="J12351" t="str">
        <f t="shared" si="863"/>
        <v>NO</v>
      </c>
      <c r="K12351" t="s">
        <v>27</v>
      </c>
      <c r="L12351" t="s">
        <v>109</v>
      </c>
    </row>
    <row r="12352" spans="1:12" x14ac:dyDescent="0.25">
      <c r="A12352" t="s">
        <v>1346</v>
      </c>
      <c r="B12352" t="s">
        <v>212</v>
      </c>
      <c r="C12352" s="7">
        <v>44747</v>
      </c>
      <c r="D12352" t="str">
        <f t="shared" si="864"/>
        <v>Tue</v>
      </c>
      <c r="E12352" t="s">
        <v>2</v>
      </c>
      <c r="F12352" t="s">
        <v>112</v>
      </c>
      <c r="G12352">
        <v>51</v>
      </c>
      <c r="H12352" t="str">
        <f t="shared" si="865"/>
        <v>Micro</v>
      </c>
      <c r="I12352" t="str">
        <f t="shared" si="866"/>
        <v>NO</v>
      </c>
      <c r="J12352" t="str">
        <f t="shared" si="863"/>
        <v>NO</v>
      </c>
      <c r="K12352" t="s">
        <v>13775</v>
      </c>
      <c r="L12352" t="s">
        <v>80</v>
      </c>
    </row>
    <row r="12353" spans="1:12" x14ac:dyDescent="0.25">
      <c r="A12353" t="s">
        <v>11426</v>
      </c>
      <c r="B12353" t="s">
        <v>248</v>
      </c>
      <c r="C12353" s="7">
        <v>44818</v>
      </c>
      <c r="D12353" t="str">
        <f t="shared" si="864"/>
        <v>Wed</v>
      </c>
      <c r="E12353" t="s">
        <v>2</v>
      </c>
      <c r="F12353" t="s">
        <v>49</v>
      </c>
      <c r="G12353">
        <v>8740</v>
      </c>
      <c r="H12353" t="str">
        <f t="shared" si="865"/>
        <v>Large</v>
      </c>
      <c r="I12353" t="str">
        <f t="shared" si="866"/>
        <v>NO</v>
      </c>
      <c r="J12353" t="str">
        <f t="shared" si="863"/>
        <v>NO</v>
      </c>
      <c r="K12353" t="s">
        <v>13775</v>
      </c>
      <c r="L12353" t="s">
        <v>143</v>
      </c>
    </row>
    <row r="12354" spans="1:12" x14ac:dyDescent="0.25">
      <c r="A12354" t="s">
        <v>11427</v>
      </c>
      <c r="B12354" t="s">
        <v>638</v>
      </c>
      <c r="C12354" s="7">
        <v>44256</v>
      </c>
      <c r="D12354" t="str">
        <f t="shared" si="864"/>
        <v>Mon</v>
      </c>
      <c r="E12354" t="s">
        <v>2</v>
      </c>
      <c r="F12354" t="s">
        <v>49</v>
      </c>
      <c r="G12354">
        <v>5538</v>
      </c>
      <c r="H12354" t="str">
        <f t="shared" si="865"/>
        <v>Large</v>
      </c>
      <c r="I12354" t="str">
        <f t="shared" si="866"/>
        <v>NO</v>
      </c>
      <c r="J12354" t="str">
        <f t="shared" ref="J12354:J12417" si="867">IF(G12354&gt;500000,"YES","NO")</f>
        <v>NO</v>
      </c>
      <c r="K12354" t="s">
        <v>27</v>
      </c>
      <c r="L12354" t="s">
        <v>80</v>
      </c>
    </row>
    <row r="12355" spans="1:12" x14ac:dyDescent="0.25">
      <c r="A12355" t="s">
        <v>11428</v>
      </c>
      <c r="B12355" t="s">
        <v>93</v>
      </c>
      <c r="C12355" s="7">
        <v>44730</v>
      </c>
      <c r="D12355" t="str">
        <f t="shared" ref="D12355:D12418" si="868">TEXT(C12355,"DDD")</f>
        <v>Sat</v>
      </c>
      <c r="E12355" t="s">
        <v>2</v>
      </c>
      <c r="F12355" t="s">
        <v>38</v>
      </c>
      <c r="G12355">
        <v>441</v>
      </c>
      <c r="H12355" t="str">
        <f t="shared" ref="H12355:H12418" si="869">IF(G12355&lt;100,"Micro",
   IF(G12355&lt;=500,"Small",
      IF(G12355&lt;=2000,"Medium","Large")))</f>
        <v>Small</v>
      </c>
      <c r="I12355" t="str">
        <f t="shared" ref="I12355:I12375" si="870">IF(G12355&lt;0, "YES", "NO")</f>
        <v>NO</v>
      </c>
      <c r="J12355" t="str">
        <f t="shared" si="867"/>
        <v>NO</v>
      </c>
      <c r="K12355" t="s">
        <v>27</v>
      </c>
      <c r="L12355" t="s">
        <v>57</v>
      </c>
    </row>
    <row r="12356" spans="1:12" x14ac:dyDescent="0.25">
      <c r="A12356" t="s">
        <v>11429</v>
      </c>
      <c r="B12356" t="s">
        <v>73</v>
      </c>
      <c r="C12356" s="7">
        <v>45238</v>
      </c>
      <c r="D12356" t="str">
        <f t="shared" si="868"/>
        <v>Wed</v>
      </c>
      <c r="E12356" t="s">
        <v>2</v>
      </c>
      <c r="F12356" t="s">
        <v>38</v>
      </c>
      <c r="G12356">
        <v>493</v>
      </c>
      <c r="H12356" t="str">
        <f t="shared" si="869"/>
        <v>Small</v>
      </c>
      <c r="I12356" t="str">
        <f t="shared" si="870"/>
        <v>NO</v>
      </c>
      <c r="J12356" t="str">
        <f t="shared" si="867"/>
        <v>NO</v>
      </c>
      <c r="K12356" t="s">
        <v>27</v>
      </c>
      <c r="L12356" t="s">
        <v>57</v>
      </c>
    </row>
    <row r="12357" spans="1:12" x14ac:dyDescent="0.25">
      <c r="A12357" t="s">
        <v>11430</v>
      </c>
      <c r="B12357" t="s">
        <v>111</v>
      </c>
      <c r="C12357" s="7">
        <v>44268</v>
      </c>
      <c r="D12357" t="str">
        <f t="shared" si="868"/>
        <v>Sat</v>
      </c>
      <c r="E12357" t="s">
        <v>2</v>
      </c>
      <c r="F12357" t="s">
        <v>168</v>
      </c>
      <c r="G12357">
        <v>8767</v>
      </c>
      <c r="H12357" t="str">
        <f t="shared" si="869"/>
        <v>Large</v>
      </c>
      <c r="I12357" t="str">
        <f t="shared" si="870"/>
        <v>NO</v>
      </c>
      <c r="J12357" t="str">
        <f t="shared" si="867"/>
        <v>NO</v>
      </c>
      <c r="K12357" t="s">
        <v>27</v>
      </c>
      <c r="L12357" t="s">
        <v>109</v>
      </c>
    </row>
    <row r="12358" spans="1:12" x14ac:dyDescent="0.25">
      <c r="A12358" t="s">
        <v>9345</v>
      </c>
      <c r="B12358" t="s">
        <v>440</v>
      </c>
      <c r="C12358" s="7">
        <v>44891</v>
      </c>
      <c r="D12358" t="str">
        <f t="shared" si="868"/>
        <v>Sat</v>
      </c>
      <c r="E12358" t="s">
        <v>9</v>
      </c>
      <c r="F12358" t="s">
        <v>38</v>
      </c>
      <c r="G12358">
        <v>11452</v>
      </c>
      <c r="H12358" t="str">
        <f t="shared" si="869"/>
        <v>Large</v>
      </c>
      <c r="I12358" t="str">
        <f t="shared" si="870"/>
        <v>NO</v>
      </c>
      <c r="J12358" t="str">
        <f t="shared" si="867"/>
        <v>NO</v>
      </c>
      <c r="K12358" t="s">
        <v>13776</v>
      </c>
      <c r="L12358" t="s">
        <v>206</v>
      </c>
    </row>
    <row r="12359" spans="1:12" x14ac:dyDescent="0.25">
      <c r="A12359" t="s">
        <v>11431</v>
      </c>
      <c r="B12359" t="s">
        <v>157</v>
      </c>
      <c r="C12359" s="7">
        <v>45579</v>
      </c>
      <c r="D12359" t="str">
        <f t="shared" si="868"/>
        <v>Mon</v>
      </c>
      <c r="E12359" t="s">
        <v>2</v>
      </c>
      <c r="F12359" t="s">
        <v>38</v>
      </c>
      <c r="G12359">
        <v>1311</v>
      </c>
      <c r="H12359" t="str">
        <f t="shared" si="869"/>
        <v>Medium</v>
      </c>
      <c r="I12359" t="str">
        <f t="shared" si="870"/>
        <v>NO</v>
      </c>
      <c r="J12359" t="str">
        <f t="shared" si="867"/>
        <v>NO</v>
      </c>
      <c r="K12359" t="s">
        <v>13776</v>
      </c>
      <c r="L12359" t="s">
        <v>206</v>
      </c>
    </row>
    <row r="12360" spans="1:12" x14ac:dyDescent="0.25">
      <c r="A12360" t="s">
        <v>11432</v>
      </c>
      <c r="B12360" t="s">
        <v>180</v>
      </c>
      <c r="C12360" s="7">
        <v>45617</v>
      </c>
      <c r="D12360" t="str">
        <f t="shared" si="868"/>
        <v>Thu</v>
      </c>
      <c r="E12360" t="s">
        <v>2</v>
      </c>
      <c r="F12360" t="s">
        <v>10</v>
      </c>
      <c r="G12360">
        <v>141</v>
      </c>
      <c r="H12360" t="str">
        <f t="shared" si="869"/>
        <v>Small</v>
      </c>
      <c r="I12360" t="str">
        <f t="shared" si="870"/>
        <v>NO</v>
      </c>
      <c r="J12360" t="str">
        <f t="shared" si="867"/>
        <v>NO</v>
      </c>
      <c r="K12360" t="s">
        <v>14</v>
      </c>
      <c r="L12360" t="s">
        <v>143</v>
      </c>
    </row>
    <row r="12361" spans="1:12" x14ac:dyDescent="0.25">
      <c r="A12361" t="s">
        <v>11433</v>
      </c>
      <c r="B12361" t="s">
        <v>21</v>
      </c>
      <c r="C12361" s="7">
        <v>45228</v>
      </c>
      <c r="D12361" t="str">
        <f t="shared" si="868"/>
        <v>Sun</v>
      </c>
      <c r="E12361" t="s">
        <v>2</v>
      </c>
      <c r="F12361" t="s">
        <v>38</v>
      </c>
      <c r="G12361">
        <v>9991</v>
      </c>
      <c r="H12361" t="str">
        <f t="shared" si="869"/>
        <v>Large</v>
      </c>
      <c r="I12361" t="str">
        <f t="shared" si="870"/>
        <v>NO</v>
      </c>
      <c r="J12361" t="str">
        <f t="shared" si="867"/>
        <v>NO</v>
      </c>
      <c r="K12361" t="s">
        <v>176</v>
      </c>
      <c r="L12361" t="s">
        <v>206</v>
      </c>
    </row>
    <row r="12362" spans="1:12" x14ac:dyDescent="0.25">
      <c r="A12362" t="s">
        <v>11434</v>
      </c>
      <c r="B12362" t="s">
        <v>212</v>
      </c>
      <c r="C12362" s="7">
        <v>44553</v>
      </c>
      <c r="D12362" t="str">
        <f t="shared" si="868"/>
        <v>Thu</v>
      </c>
      <c r="E12362" t="s">
        <v>2</v>
      </c>
      <c r="F12362" t="s">
        <v>63</v>
      </c>
      <c r="G12362">
        <v>4068</v>
      </c>
      <c r="H12362" t="str">
        <f t="shared" si="869"/>
        <v>Large</v>
      </c>
      <c r="I12362" t="str">
        <f t="shared" si="870"/>
        <v>NO</v>
      </c>
      <c r="J12362" t="str">
        <f t="shared" si="867"/>
        <v>NO</v>
      </c>
      <c r="K12362" t="s">
        <v>14</v>
      </c>
      <c r="L12362" t="s">
        <v>206</v>
      </c>
    </row>
    <row r="12363" spans="1:12" x14ac:dyDescent="0.25">
      <c r="A12363" t="s">
        <v>961</v>
      </c>
      <c r="B12363" t="s">
        <v>299</v>
      </c>
      <c r="C12363" s="7">
        <v>45542</v>
      </c>
      <c r="D12363" t="str">
        <f t="shared" si="868"/>
        <v>Sat</v>
      </c>
      <c r="E12363" t="s">
        <v>2</v>
      </c>
      <c r="F12363" t="s">
        <v>112</v>
      </c>
      <c r="G12363">
        <v>4862</v>
      </c>
      <c r="H12363" t="str">
        <f t="shared" si="869"/>
        <v>Large</v>
      </c>
      <c r="I12363" t="str">
        <f t="shared" si="870"/>
        <v>NO</v>
      </c>
      <c r="J12363" t="str">
        <f t="shared" si="867"/>
        <v>NO</v>
      </c>
      <c r="K12363" t="s">
        <v>176</v>
      </c>
      <c r="L12363" t="s">
        <v>80</v>
      </c>
    </row>
    <row r="12364" spans="1:12" x14ac:dyDescent="0.25">
      <c r="A12364" t="s">
        <v>11435</v>
      </c>
      <c r="B12364" t="s">
        <v>995</v>
      </c>
      <c r="C12364" s="7">
        <v>44455</v>
      </c>
      <c r="D12364" t="str">
        <f t="shared" si="868"/>
        <v>Thu</v>
      </c>
      <c r="E12364" t="s">
        <v>2</v>
      </c>
      <c r="F12364" t="s">
        <v>332</v>
      </c>
      <c r="G12364">
        <v>4828</v>
      </c>
      <c r="H12364" t="str">
        <f t="shared" si="869"/>
        <v>Large</v>
      </c>
      <c r="I12364" t="str">
        <f t="shared" si="870"/>
        <v>NO</v>
      </c>
      <c r="J12364" t="str">
        <f t="shared" si="867"/>
        <v>NO</v>
      </c>
      <c r="K12364" t="s">
        <v>27</v>
      </c>
      <c r="L12364" t="s">
        <v>80</v>
      </c>
    </row>
    <row r="12365" spans="1:12" x14ac:dyDescent="0.25">
      <c r="A12365" t="s">
        <v>11436</v>
      </c>
      <c r="B12365" t="s">
        <v>75</v>
      </c>
      <c r="C12365" s="7">
        <v>45162</v>
      </c>
      <c r="D12365" t="str">
        <f t="shared" si="868"/>
        <v>Thu</v>
      </c>
      <c r="E12365" t="s">
        <v>2</v>
      </c>
      <c r="F12365" t="s">
        <v>332</v>
      </c>
      <c r="G12365">
        <v>31837</v>
      </c>
      <c r="H12365" t="str">
        <f t="shared" si="869"/>
        <v>Large</v>
      </c>
      <c r="I12365" t="str">
        <f t="shared" si="870"/>
        <v>NO</v>
      </c>
      <c r="J12365" t="str">
        <f t="shared" si="867"/>
        <v>NO</v>
      </c>
      <c r="K12365" t="s">
        <v>14</v>
      </c>
      <c r="L12365" t="s">
        <v>57</v>
      </c>
    </row>
    <row r="12366" spans="1:12" x14ac:dyDescent="0.25">
      <c r="A12366" t="s">
        <v>11437</v>
      </c>
      <c r="B12366" t="s">
        <v>263</v>
      </c>
      <c r="C12366" s="7">
        <v>44734</v>
      </c>
      <c r="D12366" t="str">
        <f t="shared" si="868"/>
        <v>Wed</v>
      </c>
      <c r="E12366" t="s">
        <v>2</v>
      </c>
      <c r="F12366" t="s">
        <v>101</v>
      </c>
      <c r="G12366">
        <v>9483</v>
      </c>
      <c r="H12366" t="str">
        <f t="shared" si="869"/>
        <v>Large</v>
      </c>
      <c r="I12366" t="str">
        <f t="shared" si="870"/>
        <v>NO</v>
      </c>
      <c r="J12366" t="str">
        <f t="shared" si="867"/>
        <v>NO</v>
      </c>
      <c r="K12366" t="s">
        <v>176</v>
      </c>
      <c r="L12366" t="s">
        <v>3</v>
      </c>
    </row>
    <row r="12367" spans="1:12" x14ac:dyDescent="0.25">
      <c r="A12367" t="s">
        <v>11438</v>
      </c>
      <c r="B12367" t="s">
        <v>256</v>
      </c>
      <c r="C12367" s="7">
        <v>45614</v>
      </c>
      <c r="D12367" t="str">
        <f t="shared" si="868"/>
        <v>Mon</v>
      </c>
      <c r="E12367" t="s">
        <v>2</v>
      </c>
      <c r="F12367" t="s">
        <v>38</v>
      </c>
      <c r="G12367">
        <v>39367</v>
      </c>
      <c r="H12367" t="str">
        <f t="shared" si="869"/>
        <v>Large</v>
      </c>
      <c r="I12367" t="str">
        <f t="shared" si="870"/>
        <v>NO</v>
      </c>
      <c r="J12367" t="str">
        <f t="shared" si="867"/>
        <v>NO</v>
      </c>
      <c r="K12367" t="s">
        <v>27</v>
      </c>
      <c r="L12367" t="s">
        <v>57</v>
      </c>
    </row>
    <row r="12368" spans="1:12" x14ac:dyDescent="0.25">
      <c r="A12368" t="s">
        <v>11439</v>
      </c>
      <c r="B12368" t="s">
        <v>251</v>
      </c>
      <c r="C12368" s="7">
        <v>45302</v>
      </c>
      <c r="D12368" t="str">
        <f t="shared" si="868"/>
        <v>Thu</v>
      </c>
      <c r="E12368" t="s">
        <v>2</v>
      </c>
      <c r="F12368" t="s">
        <v>112</v>
      </c>
      <c r="G12368">
        <v>21882</v>
      </c>
      <c r="H12368" t="str">
        <f t="shared" si="869"/>
        <v>Large</v>
      </c>
      <c r="I12368" t="str">
        <f t="shared" si="870"/>
        <v>NO</v>
      </c>
      <c r="J12368" t="str">
        <f t="shared" si="867"/>
        <v>NO</v>
      </c>
      <c r="K12368" t="s">
        <v>27</v>
      </c>
      <c r="L12368" t="s">
        <v>129</v>
      </c>
    </row>
    <row r="12369" spans="1:12" x14ac:dyDescent="0.25">
      <c r="A12369" t="s">
        <v>11440</v>
      </c>
      <c r="B12369" t="s">
        <v>46</v>
      </c>
      <c r="C12369" s="7">
        <v>45271</v>
      </c>
      <c r="D12369" t="str">
        <f t="shared" si="868"/>
        <v>Mon</v>
      </c>
      <c r="E12369" t="s">
        <v>2</v>
      </c>
      <c r="F12369" t="s">
        <v>13792</v>
      </c>
      <c r="G12369">
        <v>2476</v>
      </c>
      <c r="H12369" t="str">
        <f t="shared" si="869"/>
        <v>Large</v>
      </c>
      <c r="I12369" t="str">
        <f t="shared" si="870"/>
        <v>NO</v>
      </c>
      <c r="J12369" t="str">
        <f t="shared" si="867"/>
        <v>NO</v>
      </c>
      <c r="K12369" t="s">
        <v>13776</v>
      </c>
      <c r="L12369" t="s">
        <v>13777</v>
      </c>
    </row>
    <row r="12370" spans="1:12" x14ac:dyDescent="0.25">
      <c r="A12370" t="s">
        <v>11441</v>
      </c>
      <c r="B12370" t="s">
        <v>91</v>
      </c>
      <c r="C12370" s="7">
        <v>44263</v>
      </c>
      <c r="D12370" t="str">
        <f t="shared" si="868"/>
        <v>Mon</v>
      </c>
      <c r="E12370" t="s">
        <v>2</v>
      </c>
      <c r="F12370" t="s">
        <v>49</v>
      </c>
      <c r="G12370">
        <v>596</v>
      </c>
      <c r="H12370" t="str">
        <f t="shared" si="869"/>
        <v>Medium</v>
      </c>
      <c r="I12370" t="str">
        <f t="shared" si="870"/>
        <v>NO</v>
      </c>
      <c r="J12370" t="str">
        <f t="shared" si="867"/>
        <v>NO</v>
      </c>
      <c r="K12370" t="s">
        <v>13776</v>
      </c>
      <c r="L12370" t="s">
        <v>129</v>
      </c>
    </row>
    <row r="12371" spans="1:12" x14ac:dyDescent="0.25">
      <c r="A12371" t="s">
        <v>11442</v>
      </c>
      <c r="B12371" t="s">
        <v>188</v>
      </c>
      <c r="C12371" s="7">
        <v>44471</v>
      </c>
      <c r="D12371" t="str">
        <f t="shared" si="868"/>
        <v>Sat</v>
      </c>
      <c r="E12371" t="s">
        <v>2</v>
      </c>
      <c r="F12371" t="s">
        <v>63</v>
      </c>
      <c r="G12371">
        <v>1723</v>
      </c>
      <c r="H12371" t="str">
        <f t="shared" si="869"/>
        <v>Medium</v>
      </c>
      <c r="I12371" t="str">
        <f t="shared" si="870"/>
        <v>NO</v>
      </c>
      <c r="J12371" t="str">
        <f t="shared" si="867"/>
        <v>NO</v>
      </c>
      <c r="K12371" t="s">
        <v>27</v>
      </c>
      <c r="L12371" t="s">
        <v>143</v>
      </c>
    </row>
    <row r="12372" spans="1:12" x14ac:dyDescent="0.25">
      <c r="A12372" t="s">
        <v>11443</v>
      </c>
      <c r="B12372" t="s">
        <v>246</v>
      </c>
      <c r="C12372" s="7">
        <v>45298</v>
      </c>
      <c r="D12372" t="str">
        <f t="shared" si="868"/>
        <v>Sun</v>
      </c>
      <c r="E12372" t="s">
        <v>2</v>
      </c>
      <c r="F12372" t="s">
        <v>168</v>
      </c>
      <c r="G12372">
        <v>7560</v>
      </c>
      <c r="H12372" t="str">
        <f t="shared" si="869"/>
        <v>Large</v>
      </c>
      <c r="I12372" t="str">
        <f t="shared" si="870"/>
        <v>NO</v>
      </c>
      <c r="J12372" t="str">
        <f t="shared" si="867"/>
        <v>NO</v>
      </c>
      <c r="K12372" t="s">
        <v>14</v>
      </c>
      <c r="L12372" t="s">
        <v>129</v>
      </c>
    </row>
    <row r="12373" spans="1:12" x14ac:dyDescent="0.25">
      <c r="A12373" t="s">
        <v>11444</v>
      </c>
      <c r="B12373" t="s">
        <v>159</v>
      </c>
      <c r="C12373" s="7">
        <v>45465</v>
      </c>
      <c r="D12373" t="str">
        <f t="shared" si="868"/>
        <v>Sat</v>
      </c>
      <c r="E12373" t="s">
        <v>2</v>
      </c>
      <c r="F12373" t="s">
        <v>13792</v>
      </c>
      <c r="G12373">
        <v>9953</v>
      </c>
      <c r="H12373" t="str">
        <f t="shared" si="869"/>
        <v>Large</v>
      </c>
      <c r="I12373" t="str">
        <f t="shared" si="870"/>
        <v>NO</v>
      </c>
      <c r="J12373" t="str">
        <f t="shared" si="867"/>
        <v>NO</v>
      </c>
      <c r="K12373" t="s">
        <v>14</v>
      </c>
      <c r="L12373" t="s">
        <v>143</v>
      </c>
    </row>
    <row r="12374" spans="1:12" x14ac:dyDescent="0.25">
      <c r="A12374" t="s">
        <v>11445</v>
      </c>
      <c r="B12374" t="s">
        <v>93</v>
      </c>
      <c r="C12374" s="7">
        <v>45389</v>
      </c>
      <c r="D12374" t="str">
        <f t="shared" si="868"/>
        <v>Sun</v>
      </c>
      <c r="E12374" t="s">
        <v>2</v>
      </c>
      <c r="F12374" t="s">
        <v>49</v>
      </c>
      <c r="G12374">
        <v>4894</v>
      </c>
      <c r="H12374" t="str">
        <f t="shared" si="869"/>
        <v>Large</v>
      </c>
      <c r="I12374" t="str">
        <f t="shared" si="870"/>
        <v>NO</v>
      </c>
      <c r="J12374" t="str">
        <f t="shared" si="867"/>
        <v>NO</v>
      </c>
      <c r="K12374" t="s">
        <v>13776</v>
      </c>
      <c r="L12374" t="s">
        <v>109</v>
      </c>
    </row>
    <row r="12375" spans="1:12" x14ac:dyDescent="0.25">
      <c r="A12375" t="s">
        <v>3746</v>
      </c>
      <c r="B12375" t="s">
        <v>506</v>
      </c>
      <c r="C12375" s="7">
        <v>45273</v>
      </c>
      <c r="D12375" t="str">
        <f t="shared" si="868"/>
        <v>Wed</v>
      </c>
      <c r="E12375" t="s">
        <v>2</v>
      </c>
      <c r="F12375" t="s">
        <v>112</v>
      </c>
      <c r="G12375">
        <v>6715</v>
      </c>
      <c r="H12375" t="str">
        <f t="shared" si="869"/>
        <v>Large</v>
      </c>
      <c r="I12375" t="str">
        <f t="shared" si="870"/>
        <v>NO</v>
      </c>
      <c r="J12375" t="str">
        <f t="shared" si="867"/>
        <v>NO</v>
      </c>
      <c r="K12375" t="s">
        <v>14</v>
      </c>
      <c r="L12375" t="s">
        <v>3</v>
      </c>
    </row>
    <row r="12376" spans="1:12" x14ac:dyDescent="0.25">
      <c r="A12376" t="s">
        <v>7803</v>
      </c>
      <c r="B12376" t="s">
        <v>480</v>
      </c>
      <c r="C12376" s="7">
        <v>44668</v>
      </c>
      <c r="D12376" t="str">
        <f t="shared" si="868"/>
        <v>Sun</v>
      </c>
      <c r="E12376" t="s">
        <v>9</v>
      </c>
      <c r="F12376" t="s">
        <v>168</v>
      </c>
      <c r="G12376">
        <v>0</v>
      </c>
      <c r="H12376" t="str">
        <f t="shared" si="869"/>
        <v>Micro</v>
      </c>
      <c r="I12376" t="s">
        <v>13774</v>
      </c>
      <c r="J12376" t="str">
        <f t="shared" si="867"/>
        <v>NO</v>
      </c>
      <c r="K12376" t="s">
        <v>176</v>
      </c>
      <c r="L12376" t="s">
        <v>129</v>
      </c>
    </row>
    <row r="12377" spans="1:12" x14ac:dyDescent="0.25">
      <c r="A12377" t="s">
        <v>5029</v>
      </c>
      <c r="B12377" t="s">
        <v>82</v>
      </c>
      <c r="C12377" s="7">
        <v>45538</v>
      </c>
      <c r="D12377" t="str">
        <f t="shared" si="868"/>
        <v>Tue</v>
      </c>
      <c r="E12377" t="s">
        <v>9</v>
      </c>
      <c r="F12377" t="s">
        <v>112</v>
      </c>
      <c r="G12377">
        <v>75084</v>
      </c>
      <c r="H12377" t="str">
        <f t="shared" si="869"/>
        <v>Large</v>
      </c>
      <c r="I12377" t="str">
        <f t="shared" ref="I12377:I12440" si="871">IF(G12377&lt;0, "YES", "NO")</f>
        <v>NO</v>
      </c>
      <c r="J12377" t="str">
        <f t="shared" si="867"/>
        <v>NO</v>
      </c>
      <c r="K12377" t="s">
        <v>14</v>
      </c>
      <c r="L12377" t="s">
        <v>143</v>
      </c>
    </row>
    <row r="12378" spans="1:12" x14ac:dyDescent="0.25">
      <c r="A12378" t="s">
        <v>1804</v>
      </c>
      <c r="B12378" t="s">
        <v>291</v>
      </c>
      <c r="C12378" s="7">
        <v>44469</v>
      </c>
      <c r="D12378" t="str">
        <f t="shared" si="868"/>
        <v>Thu</v>
      </c>
      <c r="E12378" t="s">
        <v>2</v>
      </c>
      <c r="F12378" t="s">
        <v>112</v>
      </c>
      <c r="G12378">
        <v>6682</v>
      </c>
      <c r="H12378" t="str">
        <f t="shared" si="869"/>
        <v>Large</v>
      </c>
      <c r="I12378" t="str">
        <f t="shared" si="871"/>
        <v>NO</v>
      </c>
      <c r="J12378" t="str">
        <f t="shared" si="867"/>
        <v>NO</v>
      </c>
      <c r="K12378" t="s">
        <v>13776</v>
      </c>
      <c r="L12378" t="s">
        <v>3</v>
      </c>
    </row>
    <row r="12379" spans="1:12" x14ac:dyDescent="0.25">
      <c r="A12379" t="s">
        <v>11446</v>
      </c>
      <c r="B12379" t="s">
        <v>13</v>
      </c>
      <c r="C12379" s="7">
        <v>45355</v>
      </c>
      <c r="D12379" t="str">
        <f t="shared" si="868"/>
        <v>Mon</v>
      </c>
      <c r="E12379" t="s">
        <v>2</v>
      </c>
      <c r="F12379" t="s">
        <v>101</v>
      </c>
      <c r="G12379">
        <v>629</v>
      </c>
      <c r="H12379" t="str">
        <f t="shared" si="869"/>
        <v>Medium</v>
      </c>
      <c r="I12379" t="str">
        <f t="shared" si="871"/>
        <v>NO</v>
      </c>
      <c r="J12379" t="str">
        <f t="shared" si="867"/>
        <v>NO</v>
      </c>
      <c r="K12379" t="s">
        <v>176</v>
      </c>
      <c r="L12379" t="s">
        <v>109</v>
      </c>
    </row>
    <row r="12380" spans="1:12" x14ac:dyDescent="0.25">
      <c r="A12380" t="s">
        <v>11447</v>
      </c>
      <c r="B12380" t="s">
        <v>73</v>
      </c>
      <c r="C12380" s="7">
        <v>44811</v>
      </c>
      <c r="D12380" t="str">
        <f t="shared" si="868"/>
        <v>Wed</v>
      </c>
      <c r="E12380" t="s">
        <v>2</v>
      </c>
      <c r="F12380" t="s">
        <v>49</v>
      </c>
      <c r="G12380">
        <v>4033</v>
      </c>
      <c r="H12380" t="str">
        <f t="shared" si="869"/>
        <v>Large</v>
      </c>
      <c r="I12380" t="str">
        <f t="shared" si="871"/>
        <v>NO</v>
      </c>
      <c r="J12380" t="str">
        <f t="shared" si="867"/>
        <v>NO</v>
      </c>
      <c r="K12380" t="s">
        <v>13776</v>
      </c>
      <c r="L12380" t="s">
        <v>13793</v>
      </c>
    </row>
    <row r="12381" spans="1:12" x14ac:dyDescent="0.25">
      <c r="A12381" t="s">
        <v>4896</v>
      </c>
      <c r="B12381" t="s">
        <v>153</v>
      </c>
      <c r="C12381" s="7">
        <v>45301</v>
      </c>
      <c r="D12381" t="str">
        <f t="shared" si="868"/>
        <v>Wed</v>
      </c>
      <c r="E12381" t="s">
        <v>2</v>
      </c>
      <c r="F12381" t="s">
        <v>160</v>
      </c>
      <c r="G12381">
        <v>0</v>
      </c>
      <c r="H12381" t="str">
        <f t="shared" si="869"/>
        <v>Micro</v>
      </c>
      <c r="I12381" t="str">
        <f t="shared" si="871"/>
        <v>NO</v>
      </c>
      <c r="J12381" t="str">
        <f t="shared" si="867"/>
        <v>NO</v>
      </c>
      <c r="K12381" t="s">
        <v>27</v>
      </c>
      <c r="L12381" t="s">
        <v>57</v>
      </c>
    </row>
    <row r="12382" spans="1:12" x14ac:dyDescent="0.25">
      <c r="A12382" t="s">
        <v>562</v>
      </c>
      <c r="B12382" t="s">
        <v>311</v>
      </c>
      <c r="C12382" s="7">
        <v>45334</v>
      </c>
      <c r="D12382" t="str">
        <f t="shared" si="868"/>
        <v>Mon</v>
      </c>
      <c r="E12382" t="s">
        <v>2</v>
      </c>
      <c r="F12382" t="s">
        <v>168</v>
      </c>
      <c r="G12382">
        <v>2808</v>
      </c>
      <c r="H12382" t="str">
        <f t="shared" si="869"/>
        <v>Large</v>
      </c>
      <c r="I12382" t="str">
        <f t="shared" si="871"/>
        <v>NO</v>
      </c>
      <c r="J12382" t="str">
        <f t="shared" si="867"/>
        <v>NO</v>
      </c>
      <c r="K12382" t="s">
        <v>14</v>
      </c>
      <c r="L12382" t="s">
        <v>143</v>
      </c>
    </row>
    <row r="12383" spans="1:12" x14ac:dyDescent="0.25">
      <c r="A12383" t="s">
        <v>11448</v>
      </c>
      <c r="B12383" t="s">
        <v>431</v>
      </c>
      <c r="C12383" s="7">
        <v>44484</v>
      </c>
      <c r="D12383" t="str">
        <f t="shared" si="868"/>
        <v>Fri</v>
      </c>
      <c r="E12383" t="s">
        <v>2</v>
      </c>
      <c r="F12383" t="s">
        <v>101</v>
      </c>
      <c r="G12383">
        <v>6367</v>
      </c>
      <c r="H12383" t="str">
        <f t="shared" si="869"/>
        <v>Large</v>
      </c>
      <c r="I12383" t="str">
        <f t="shared" si="871"/>
        <v>NO</v>
      </c>
      <c r="J12383" t="str">
        <f t="shared" si="867"/>
        <v>NO</v>
      </c>
      <c r="K12383" t="s">
        <v>14</v>
      </c>
      <c r="L12383" t="s">
        <v>57</v>
      </c>
    </row>
    <row r="12384" spans="1:12" x14ac:dyDescent="0.25">
      <c r="A12384" t="s">
        <v>11449</v>
      </c>
      <c r="B12384" t="s">
        <v>438</v>
      </c>
      <c r="C12384" s="7">
        <v>44338</v>
      </c>
      <c r="D12384" t="str">
        <f t="shared" si="868"/>
        <v>Sat</v>
      </c>
      <c r="E12384" t="s">
        <v>2</v>
      </c>
      <c r="F12384" t="s">
        <v>63</v>
      </c>
      <c r="G12384">
        <v>629</v>
      </c>
      <c r="H12384" t="str">
        <f t="shared" si="869"/>
        <v>Medium</v>
      </c>
      <c r="I12384" t="str">
        <f t="shared" si="871"/>
        <v>NO</v>
      </c>
      <c r="J12384" t="str">
        <f t="shared" si="867"/>
        <v>NO</v>
      </c>
      <c r="K12384" t="s">
        <v>14</v>
      </c>
      <c r="L12384" t="s">
        <v>13777</v>
      </c>
    </row>
    <row r="12385" spans="1:12" x14ac:dyDescent="0.25">
      <c r="A12385" t="s">
        <v>11450</v>
      </c>
      <c r="B12385" t="s">
        <v>18</v>
      </c>
      <c r="C12385" s="7">
        <v>44672</v>
      </c>
      <c r="D12385" t="str">
        <f t="shared" si="868"/>
        <v>Thu</v>
      </c>
      <c r="E12385" t="s">
        <v>2</v>
      </c>
      <c r="F12385" t="s">
        <v>112</v>
      </c>
      <c r="G12385">
        <v>3699</v>
      </c>
      <c r="H12385" t="str">
        <f t="shared" si="869"/>
        <v>Large</v>
      </c>
      <c r="I12385" t="str">
        <f t="shared" si="871"/>
        <v>NO</v>
      </c>
      <c r="J12385" t="str">
        <f t="shared" si="867"/>
        <v>NO</v>
      </c>
      <c r="K12385" t="s">
        <v>27</v>
      </c>
      <c r="L12385" t="s">
        <v>109</v>
      </c>
    </row>
    <row r="12386" spans="1:12" x14ac:dyDescent="0.25">
      <c r="A12386" t="s">
        <v>11451</v>
      </c>
      <c r="B12386" t="s">
        <v>477</v>
      </c>
      <c r="C12386" s="7">
        <v>44547</v>
      </c>
      <c r="D12386" t="str">
        <f t="shared" si="868"/>
        <v>Fri</v>
      </c>
      <c r="E12386" t="s">
        <v>2</v>
      </c>
      <c r="F12386" t="s">
        <v>63</v>
      </c>
      <c r="G12386">
        <v>1054</v>
      </c>
      <c r="H12386" t="str">
        <f t="shared" si="869"/>
        <v>Medium</v>
      </c>
      <c r="I12386" t="str">
        <f t="shared" si="871"/>
        <v>NO</v>
      </c>
      <c r="J12386" t="str">
        <f t="shared" si="867"/>
        <v>NO</v>
      </c>
      <c r="K12386" t="s">
        <v>14</v>
      </c>
      <c r="L12386" t="s">
        <v>109</v>
      </c>
    </row>
    <row r="12387" spans="1:12" x14ac:dyDescent="0.25">
      <c r="A12387" t="s">
        <v>11452</v>
      </c>
      <c r="B12387" t="s">
        <v>44</v>
      </c>
      <c r="C12387" s="7">
        <v>45568</v>
      </c>
      <c r="D12387" t="str">
        <f t="shared" si="868"/>
        <v>Thu</v>
      </c>
      <c r="E12387" t="s">
        <v>9</v>
      </c>
      <c r="F12387" t="s">
        <v>160</v>
      </c>
      <c r="G12387">
        <v>68142</v>
      </c>
      <c r="H12387" t="str">
        <f t="shared" si="869"/>
        <v>Large</v>
      </c>
      <c r="I12387" t="str">
        <f t="shared" si="871"/>
        <v>NO</v>
      </c>
      <c r="J12387" t="str">
        <f t="shared" si="867"/>
        <v>NO</v>
      </c>
      <c r="K12387" t="s">
        <v>27</v>
      </c>
      <c r="L12387" t="s">
        <v>129</v>
      </c>
    </row>
    <row r="12388" spans="1:12" x14ac:dyDescent="0.25">
      <c r="A12388" t="s">
        <v>11453</v>
      </c>
      <c r="B12388" t="s">
        <v>145</v>
      </c>
      <c r="C12388" s="7">
        <v>45006</v>
      </c>
      <c r="D12388" t="str">
        <f t="shared" si="868"/>
        <v>Tue</v>
      </c>
      <c r="E12388" t="s">
        <v>2</v>
      </c>
      <c r="F12388" t="s">
        <v>160</v>
      </c>
      <c r="G12388">
        <v>3789</v>
      </c>
      <c r="H12388" t="str">
        <f t="shared" si="869"/>
        <v>Large</v>
      </c>
      <c r="I12388" t="str">
        <f t="shared" si="871"/>
        <v>NO</v>
      </c>
      <c r="J12388" t="str">
        <f t="shared" si="867"/>
        <v>NO</v>
      </c>
      <c r="K12388" t="s">
        <v>176</v>
      </c>
      <c r="L12388" t="s">
        <v>6</v>
      </c>
    </row>
    <row r="12389" spans="1:12" x14ac:dyDescent="0.25">
      <c r="A12389" t="s">
        <v>11454</v>
      </c>
      <c r="B12389" t="s">
        <v>126</v>
      </c>
      <c r="C12389" s="7">
        <v>45454</v>
      </c>
      <c r="D12389" t="str">
        <f t="shared" si="868"/>
        <v>Tue</v>
      </c>
      <c r="E12389" t="s">
        <v>9</v>
      </c>
      <c r="F12389" t="s">
        <v>38</v>
      </c>
      <c r="G12389">
        <v>64347</v>
      </c>
      <c r="H12389" t="str">
        <f t="shared" si="869"/>
        <v>Large</v>
      </c>
      <c r="I12389" t="str">
        <f t="shared" si="871"/>
        <v>NO</v>
      </c>
      <c r="J12389" t="str">
        <f t="shared" si="867"/>
        <v>NO</v>
      </c>
      <c r="K12389" t="s">
        <v>14</v>
      </c>
      <c r="L12389" t="s">
        <v>13793</v>
      </c>
    </row>
    <row r="12390" spans="1:12" x14ac:dyDescent="0.25">
      <c r="A12390" t="s">
        <v>11455</v>
      </c>
      <c r="B12390" t="s">
        <v>51</v>
      </c>
      <c r="C12390" s="7">
        <v>44628</v>
      </c>
      <c r="D12390" t="str">
        <f t="shared" si="868"/>
        <v>Tue</v>
      </c>
      <c r="E12390" t="s">
        <v>2</v>
      </c>
      <c r="F12390" t="s">
        <v>38</v>
      </c>
      <c r="G12390">
        <v>5898</v>
      </c>
      <c r="H12390" t="str">
        <f t="shared" si="869"/>
        <v>Large</v>
      </c>
      <c r="I12390" t="str">
        <f t="shared" si="871"/>
        <v>NO</v>
      </c>
      <c r="J12390" t="str">
        <f t="shared" si="867"/>
        <v>NO</v>
      </c>
      <c r="K12390" t="s">
        <v>176</v>
      </c>
      <c r="L12390" t="s">
        <v>57</v>
      </c>
    </row>
    <row r="12391" spans="1:12" x14ac:dyDescent="0.25">
      <c r="A12391" t="s">
        <v>1070</v>
      </c>
      <c r="B12391" t="s">
        <v>561</v>
      </c>
      <c r="C12391" s="7">
        <v>45617</v>
      </c>
      <c r="D12391" t="str">
        <f t="shared" si="868"/>
        <v>Thu</v>
      </c>
      <c r="E12391" t="s">
        <v>2</v>
      </c>
      <c r="F12391" t="s">
        <v>101</v>
      </c>
      <c r="G12391">
        <v>7342</v>
      </c>
      <c r="H12391" t="str">
        <f t="shared" si="869"/>
        <v>Large</v>
      </c>
      <c r="I12391" t="str">
        <f t="shared" si="871"/>
        <v>NO</v>
      </c>
      <c r="J12391" t="str">
        <f t="shared" si="867"/>
        <v>NO</v>
      </c>
      <c r="K12391" t="s">
        <v>14</v>
      </c>
      <c r="L12391" t="s">
        <v>129</v>
      </c>
    </row>
    <row r="12392" spans="1:12" x14ac:dyDescent="0.25">
      <c r="A12392" t="s">
        <v>11456</v>
      </c>
      <c r="B12392" t="s">
        <v>425</v>
      </c>
      <c r="C12392" s="7">
        <v>44537</v>
      </c>
      <c r="D12392" t="str">
        <f t="shared" si="868"/>
        <v>Tue</v>
      </c>
      <c r="E12392" t="s">
        <v>2</v>
      </c>
      <c r="F12392" t="s">
        <v>38</v>
      </c>
      <c r="G12392">
        <v>3452</v>
      </c>
      <c r="H12392" t="str">
        <f t="shared" si="869"/>
        <v>Large</v>
      </c>
      <c r="I12392" t="str">
        <f t="shared" si="871"/>
        <v>NO</v>
      </c>
      <c r="J12392" t="str">
        <f t="shared" si="867"/>
        <v>NO</v>
      </c>
      <c r="K12392" t="s">
        <v>176</v>
      </c>
      <c r="L12392" t="s">
        <v>13777</v>
      </c>
    </row>
    <row r="12393" spans="1:12" x14ac:dyDescent="0.25">
      <c r="A12393" t="s">
        <v>11457</v>
      </c>
      <c r="B12393" t="s">
        <v>121</v>
      </c>
      <c r="C12393" s="7">
        <v>45099</v>
      </c>
      <c r="D12393" t="str">
        <f t="shared" si="868"/>
        <v>Thu</v>
      </c>
      <c r="E12393" t="s">
        <v>2</v>
      </c>
      <c r="F12393" t="s">
        <v>101</v>
      </c>
      <c r="G12393">
        <v>6907</v>
      </c>
      <c r="H12393" t="str">
        <f t="shared" si="869"/>
        <v>Large</v>
      </c>
      <c r="I12393" t="str">
        <f t="shared" si="871"/>
        <v>NO</v>
      </c>
      <c r="J12393" t="str">
        <f t="shared" si="867"/>
        <v>NO</v>
      </c>
      <c r="K12393" t="s">
        <v>27</v>
      </c>
      <c r="L12393" t="s">
        <v>143</v>
      </c>
    </row>
    <row r="12394" spans="1:12" x14ac:dyDescent="0.25">
      <c r="A12394" t="s">
        <v>1296</v>
      </c>
      <c r="B12394" t="s">
        <v>87</v>
      </c>
      <c r="C12394" s="7">
        <v>44696</v>
      </c>
      <c r="D12394" t="str">
        <f t="shared" si="868"/>
        <v>Sun</v>
      </c>
      <c r="E12394" t="s">
        <v>9</v>
      </c>
      <c r="F12394" t="s">
        <v>112</v>
      </c>
      <c r="G12394">
        <v>58578</v>
      </c>
      <c r="H12394" t="str">
        <f t="shared" si="869"/>
        <v>Large</v>
      </c>
      <c r="I12394" t="str">
        <f t="shared" si="871"/>
        <v>NO</v>
      </c>
      <c r="J12394" t="str">
        <f t="shared" si="867"/>
        <v>NO</v>
      </c>
      <c r="K12394" t="s">
        <v>14</v>
      </c>
      <c r="L12394" t="s">
        <v>80</v>
      </c>
    </row>
    <row r="12395" spans="1:12" x14ac:dyDescent="0.25">
      <c r="A12395" t="s">
        <v>9185</v>
      </c>
      <c r="B12395" t="s">
        <v>58</v>
      </c>
      <c r="C12395" s="7">
        <v>44379</v>
      </c>
      <c r="D12395" t="str">
        <f t="shared" si="868"/>
        <v>Fri</v>
      </c>
      <c r="E12395" t="s">
        <v>2</v>
      </c>
      <c r="F12395" t="s">
        <v>38</v>
      </c>
      <c r="G12395">
        <v>3426</v>
      </c>
      <c r="H12395" t="str">
        <f t="shared" si="869"/>
        <v>Large</v>
      </c>
      <c r="I12395" t="str">
        <f t="shared" si="871"/>
        <v>NO</v>
      </c>
      <c r="J12395" t="str">
        <f t="shared" si="867"/>
        <v>NO</v>
      </c>
      <c r="K12395" t="s">
        <v>13776</v>
      </c>
      <c r="L12395" t="s">
        <v>13793</v>
      </c>
    </row>
    <row r="12396" spans="1:12" x14ac:dyDescent="0.25">
      <c r="A12396" t="s">
        <v>11458</v>
      </c>
      <c r="B12396" t="s">
        <v>395</v>
      </c>
      <c r="C12396" s="7">
        <v>44582</v>
      </c>
      <c r="D12396" t="str">
        <f t="shared" si="868"/>
        <v>Fri</v>
      </c>
      <c r="E12396" t="s">
        <v>9</v>
      </c>
      <c r="F12396" t="s">
        <v>69</v>
      </c>
      <c r="G12396">
        <v>52092</v>
      </c>
      <c r="H12396" t="str">
        <f t="shared" si="869"/>
        <v>Large</v>
      </c>
      <c r="I12396" t="str">
        <f t="shared" si="871"/>
        <v>NO</v>
      </c>
      <c r="J12396" t="str">
        <f t="shared" si="867"/>
        <v>NO</v>
      </c>
      <c r="K12396" t="s">
        <v>14</v>
      </c>
      <c r="L12396" t="s">
        <v>143</v>
      </c>
    </row>
    <row r="12397" spans="1:12" x14ac:dyDescent="0.25">
      <c r="A12397" t="s">
        <v>11459</v>
      </c>
      <c r="B12397" t="s">
        <v>376</v>
      </c>
      <c r="C12397" s="7">
        <v>45106</v>
      </c>
      <c r="D12397" t="str">
        <f t="shared" si="868"/>
        <v>Thu</v>
      </c>
      <c r="E12397" t="s">
        <v>9</v>
      </c>
      <c r="F12397" t="s">
        <v>22</v>
      </c>
      <c r="G12397">
        <v>69326</v>
      </c>
      <c r="H12397" t="str">
        <f t="shared" si="869"/>
        <v>Large</v>
      </c>
      <c r="I12397" t="str">
        <f t="shared" si="871"/>
        <v>NO</v>
      </c>
      <c r="J12397" t="str">
        <f t="shared" si="867"/>
        <v>NO</v>
      </c>
      <c r="K12397" t="s">
        <v>27</v>
      </c>
      <c r="L12397" t="s">
        <v>13777</v>
      </c>
    </row>
    <row r="12398" spans="1:12" x14ac:dyDescent="0.25">
      <c r="A12398" t="s">
        <v>11460</v>
      </c>
      <c r="B12398" t="s">
        <v>93</v>
      </c>
      <c r="C12398" s="7">
        <v>45572</v>
      </c>
      <c r="D12398" t="str">
        <f t="shared" si="868"/>
        <v>Mon</v>
      </c>
      <c r="E12398" t="s">
        <v>2</v>
      </c>
      <c r="F12398" t="s">
        <v>38</v>
      </c>
      <c r="G12398">
        <v>8737</v>
      </c>
      <c r="H12398" t="str">
        <f t="shared" si="869"/>
        <v>Large</v>
      </c>
      <c r="I12398" t="str">
        <f t="shared" si="871"/>
        <v>NO</v>
      </c>
      <c r="J12398" t="str">
        <f t="shared" si="867"/>
        <v>NO</v>
      </c>
      <c r="K12398" t="s">
        <v>14</v>
      </c>
      <c r="L12398" t="s">
        <v>143</v>
      </c>
    </row>
    <row r="12399" spans="1:12" x14ac:dyDescent="0.25">
      <c r="A12399" t="s">
        <v>11461</v>
      </c>
      <c r="B12399" t="s">
        <v>153</v>
      </c>
      <c r="C12399" s="7">
        <v>45506</v>
      </c>
      <c r="D12399" t="str">
        <f t="shared" si="868"/>
        <v>Fri</v>
      </c>
      <c r="E12399" t="s">
        <v>2</v>
      </c>
      <c r="F12399" t="s">
        <v>101</v>
      </c>
      <c r="G12399">
        <v>7405</v>
      </c>
      <c r="H12399" t="str">
        <f t="shared" si="869"/>
        <v>Large</v>
      </c>
      <c r="I12399" t="str">
        <f t="shared" si="871"/>
        <v>NO</v>
      </c>
      <c r="J12399" t="str">
        <f t="shared" si="867"/>
        <v>NO</v>
      </c>
      <c r="K12399" t="s">
        <v>176</v>
      </c>
      <c r="L12399" t="s">
        <v>6</v>
      </c>
    </row>
    <row r="12400" spans="1:12" x14ac:dyDescent="0.25">
      <c r="A12400" t="s">
        <v>10452</v>
      </c>
      <c r="B12400" t="s">
        <v>60</v>
      </c>
      <c r="C12400" s="7">
        <v>44331</v>
      </c>
      <c r="D12400" t="str">
        <f t="shared" si="868"/>
        <v>Sat</v>
      </c>
      <c r="E12400" t="s">
        <v>9</v>
      </c>
      <c r="F12400" t="s">
        <v>22</v>
      </c>
      <c r="G12400">
        <v>45353</v>
      </c>
      <c r="H12400" t="str">
        <f t="shared" si="869"/>
        <v>Large</v>
      </c>
      <c r="I12400" t="str">
        <f t="shared" si="871"/>
        <v>NO</v>
      </c>
      <c r="J12400" t="str">
        <f t="shared" si="867"/>
        <v>NO</v>
      </c>
      <c r="K12400" t="s">
        <v>27</v>
      </c>
      <c r="L12400" t="s">
        <v>19</v>
      </c>
    </row>
    <row r="12401" spans="1:12" x14ac:dyDescent="0.25">
      <c r="A12401" t="s">
        <v>5881</v>
      </c>
      <c r="B12401" t="s">
        <v>839</v>
      </c>
      <c r="C12401" s="7">
        <v>44807</v>
      </c>
      <c r="D12401" t="str">
        <f t="shared" si="868"/>
        <v>Sat</v>
      </c>
      <c r="E12401" t="s">
        <v>2</v>
      </c>
      <c r="F12401" t="s">
        <v>112</v>
      </c>
      <c r="G12401">
        <v>16079</v>
      </c>
      <c r="H12401" t="str">
        <f t="shared" si="869"/>
        <v>Large</v>
      </c>
      <c r="I12401" t="str">
        <f t="shared" si="871"/>
        <v>NO</v>
      </c>
      <c r="J12401" t="str">
        <f t="shared" si="867"/>
        <v>NO</v>
      </c>
      <c r="K12401" t="s">
        <v>176</v>
      </c>
      <c r="L12401" t="s">
        <v>13793</v>
      </c>
    </row>
    <row r="12402" spans="1:12" x14ac:dyDescent="0.25">
      <c r="A12402" t="s">
        <v>773</v>
      </c>
      <c r="B12402" t="s">
        <v>54</v>
      </c>
      <c r="C12402" s="7">
        <v>44247</v>
      </c>
      <c r="D12402" t="str">
        <f t="shared" si="868"/>
        <v>Sat</v>
      </c>
      <c r="E12402" t="s">
        <v>2</v>
      </c>
      <c r="F12402" t="s">
        <v>38</v>
      </c>
      <c r="G12402">
        <v>4343</v>
      </c>
      <c r="H12402" t="str">
        <f t="shared" si="869"/>
        <v>Large</v>
      </c>
      <c r="I12402" t="str">
        <f t="shared" si="871"/>
        <v>NO</v>
      </c>
      <c r="J12402" t="str">
        <f t="shared" si="867"/>
        <v>NO</v>
      </c>
      <c r="K12402" t="s">
        <v>14</v>
      </c>
      <c r="L12402" t="s">
        <v>13793</v>
      </c>
    </row>
    <row r="12403" spans="1:12" x14ac:dyDescent="0.25">
      <c r="A12403" t="s">
        <v>11462</v>
      </c>
      <c r="B12403" t="s">
        <v>140</v>
      </c>
      <c r="C12403" s="7">
        <v>44757</v>
      </c>
      <c r="D12403" t="str">
        <f t="shared" si="868"/>
        <v>Fri</v>
      </c>
      <c r="E12403" t="s">
        <v>2</v>
      </c>
      <c r="F12403" t="s">
        <v>13799</v>
      </c>
      <c r="G12403">
        <v>3293</v>
      </c>
      <c r="H12403" t="str">
        <f t="shared" si="869"/>
        <v>Large</v>
      </c>
      <c r="I12403" t="str">
        <f t="shared" si="871"/>
        <v>NO</v>
      </c>
      <c r="J12403" t="str">
        <f t="shared" si="867"/>
        <v>NO</v>
      </c>
      <c r="K12403" t="s">
        <v>176</v>
      </c>
      <c r="L12403" t="s">
        <v>6</v>
      </c>
    </row>
    <row r="12404" spans="1:12" x14ac:dyDescent="0.25">
      <c r="A12404" t="s">
        <v>11463</v>
      </c>
      <c r="B12404" t="s">
        <v>121</v>
      </c>
      <c r="C12404" s="7">
        <v>44747</v>
      </c>
      <c r="D12404" t="str">
        <f t="shared" si="868"/>
        <v>Tue</v>
      </c>
      <c r="E12404" t="s">
        <v>9</v>
      </c>
      <c r="F12404" t="s">
        <v>49</v>
      </c>
      <c r="G12404">
        <v>15784</v>
      </c>
      <c r="H12404" t="str">
        <f t="shared" si="869"/>
        <v>Large</v>
      </c>
      <c r="I12404" t="str">
        <f t="shared" si="871"/>
        <v>NO</v>
      </c>
      <c r="J12404" t="str">
        <f t="shared" si="867"/>
        <v>NO</v>
      </c>
      <c r="K12404" t="s">
        <v>27</v>
      </c>
      <c r="L12404" t="s">
        <v>80</v>
      </c>
    </row>
    <row r="12405" spans="1:12" x14ac:dyDescent="0.25">
      <c r="A12405" t="s">
        <v>11464</v>
      </c>
      <c r="B12405" t="s">
        <v>13</v>
      </c>
      <c r="C12405" s="7">
        <v>45371</v>
      </c>
      <c r="D12405" t="str">
        <f t="shared" si="868"/>
        <v>Wed</v>
      </c>
      <c r="E12405" t="s">
        <v>9</v>
      </c>
      <c r="F12405" t="s">
        <v>112</v>
      </c>
      <c r="G12405">
        <v>46955</v>
      </c>
      <c r="H12405" t="str">
        <f t="shared" si="869"/>
        <v>Large</v>
      </c>
      <c r="I12405" t="str">
        <f t="shared" si="871"/>
        <v>NO</v>
      </c>
      <c r="J12405" t="str">
        <f t="shared" si="867"/>
        <v>NO</v>
      </c>
      <c r="K12405" t="s">
        <v>176</v>
      </c>
      <c r="L12405" t="s">
        <v>3</v>
      </c>
    </row>
    <row r="12406" spans="1:12" x14ac:dyDescent="0.25">
      <c r="A12406" t="s">
        <v>11465</v>
      </c>
      <c r="B12406" t="s">
        <v>16</v>
      </c>
      <c r="C12406" s="7">
        <v>45577</v>
      </c>
      <c r="D12406" t="str">
        <f t="shared" si="868"/>
        <v>Sat</v>
      </c>
      <c r="E12406" t="s">
        <v>2</v>
      </c>
      <c r="F12406" t="s">
        <v>38</v>
      </c>
      <c r="G12406">
        <v>5248</v>
      </c>
      <c r="H12406" t="str">
        <f t="shared" si="869"/>
        <v>Large</v>
      </c>
      <c r="I12406" t="str">
        <f t="shared" si="871"/>
        <v>NO</v>
      </c>
      <c r="J12406" t="str">
        <f t="shared" si="867"/>
        <v>NO</v>
      </c>
      <c r="K12406" t="s">
        <v>176</v>
      </c>
      <c r="L12406" t="s">
        <v>143</v>
      </c>
    </row>
    <row r="12407" spans="1:12" x14ac:dyDescent="0.25">
      <c r="A12407" t="s">
        <v>1154</v>
      </c>
      <c r="B12407" t="s">
        <v>31</v>
      </c>
      <c r="C12407" s="7">
        <v>45467</v>
      </c>
      <c r="D12407" t="str">
        <f t="shared" si="868"/>
        <v>Mon</v>
      </c>
      <c r="E12407" t="s">
        <v>2</v>
      </c>
      <c r="F12407" t="s">
        <v>168</v>
      </c>
      <c r="G12407">
        <v>5246</v>
      </c>
      <c r="H12407" t="str">
        <f t="shared" si="869"/>
        <v>Large</v>
      </c>
      <c r="I12407" t="str">
        <f t="shared" si="871"/>
        <v>NO</v>
      </c>
      <c r="J12407" t="str">
        <f t="shared" si="867"/>
        <v>NO</v>
      </c>
      <c r="K12407" t="s">
        <v>14</v>
      </c>
      <c r="L12407" t="s">
        <v>109</v>
      </c>
    </row>
    <row r="12408" spans="1:12" x14ac:dyDescent="0.25">
      <c r="A12408" t="s">
        <v>11466</v>
      </c>
      <c r="B12408" t="s">
        <v>219</v>
      </c>
      <c r="C12408" s="7">
        <v>44555</v>
      </c>
      <c r="D12408" t="str">
        <f t="shared" si="868"/>
        <v>Sat</v>
      </c>
      <c r="E12408" t="s">
        <v>2</v>
      </c>
      <c r="F12408" t="s">
        <v>69</v>
      </c>
      <c r="G12408">
        <v>35564</v>
      </c>
      <c r="H12408" t="str">
        <f t="shared" si="869"/>
        <v>Large</v>
      </c>
      <c r="I12408" t="str">
        <f t="shared" si="871"/>
        <v>NO</v>
      </c>
      <c r="J12408" t="str">
        <f t="shared" si="867"/>
        <v>NO</v>
      </c>
      <c r="K12408" t="s">
        <v>176</v>
      </c>
      <c r="L12408" t="s">
        <v>13793</v>
      </c>
    </row>
    <row r="12409" spans="1:12" x14ac:dyDescent="0.25">
      <c r="A12409" t="s">
        <v>11467</v>
      </c>
      <c r="B12409" t="s">
        <v>251</v>
      </c>
      <c r="C12409" s="7">
        <v>45443</v>
      </c>
      <c r="D12409" t="str">
        <f t="shared" si="868"/>
        <v>Fri</v>
      </c>
      <c r="E12409" t="s">
        <v>2</v>
      </c>
      <c r="F12409" t="s">
        <v>112</v>
      </c>
      <c r="G12409">
        <v>-500</v>
      </c>
      <c r="H12409" t="str">
        <f t="shared" si="869"/>
        <v>Micro</v>
      </c>
      <c r="I12409" t="str">
        <f t="shared" si="871"/>
        <v>YES</v>
      </c>
      <c r="J12409" t="str">
        <f t="shared" si="867"/>
        <v>NO</v>
      </c>
      <c r="K12409" t="s">
        <v>176</v>
      </c>
      <c r="L12409" t="s">
        <v>13777</v>
      </c>
    </row>
    <row r="12410" spans="1:12" x14ac:dyDescent="0.25">
      <c r="A12410" t="s">
        <v>11468</v>
      </c>
      <c r="B12410" t="s">
        <v>58</v>
      </c>
      <c r="C12410" s="7">
        <v>44751</v>
      </c>
      <c r="D12410" t="str">
        <f t="shared" si="868"/>
        <v>Sat</v>
      </c>
      <c r="E12410" t="s">
        <v>2</v>
      </c>
      <c r="F12410" t="s">
        <v>168</v>
      </c>
      <c r="G12410">
        <v>8890</v>
      </c>
      <c r="H12410" t="str">
        <f t="shared" si="869"/>
        <v>Large</v>
      </c>
      <c r="I12410" t="str">
        <f t="shared" si="871"/>
        <v>NO</v>
      </c>
      <c r="J12410" t="str">
        <f t="shared" si="867"/>
        <v>NO</v>
      </c>
      <c r="K12410" t="s">
        <v>176</v>
      </c>
      <c r="L12410" t="s">
        <v>57</v>
      </c>
    </row>
    <row r="12411" spans="1:12" x14ac:dyDescent="0.25">
      <c r="A12411" t="s">
        <v>10896</v>
      </c>
      <c r="B12411" t="s">
        <v>542</v>
      </c>
      <c r="C12411" s="7">
        <v>45119</v>
      </c>
      <c r="D12411" t="str">
        <f t="shared" si="868"/>
        <v>Wed</v>
      </c>
      <c r="E12411" t="s">
        <v>9</v>
      </c>
      <c r="F12411" t="s">
        <v>168</v>
      </c>
      <c r="G12411">
        <v>61776</v>
      </c>
      <c r="H12411" t="str">
        <f t="shared" si="869"/>
        <v>Large</v>
      </c>
      <c r="I12411" t="str">
        <f t="shared" si="871"/>
        <v>NO</v>
      </c>
      <c r="J12411" t="str">
        <f t="shared" si="867"/>
        <v>NO</v>
      </c>
      <c r="K12411" t="s">
        <v>14</v>
      </c>
      <c r="L12411" t="s">
        <v>109</v>
      </c>
    </row>
    <row r="12412" spans="1:12" x14ac:dyDescent="0.25">
      <c r="A12412" t="s">
        <v>9007</v>
      </c>
      <c r="B12412" t="s">
        <v>56</v>
      </c>
      <c r="C12412" s="7">
        <v>45223</v>
      </c>
      <c r="D12412" t="str">
        <f t="shared" si="868"/>
        <v>Tue</v>
      </c>
      <c r="E12412" t="s">
        <v>2</v>
      </c>
      <c r="F12412" t="s">
        <v>551</v>
      </c>
      <c r="G12412">
        <v>1253</v>
      </c>
      <c r="H12412" t="str">
        <f t="shared" si="869"/>
        <v>Medium</v>
      </c>
      <c r="I12412" t="str">
        <f t="shared" si="871"/>
        <v>NO</v>
      </c>
      <c r="J12412" t="str">
        <f t="shared" si="867"/>
        <v>NO</v>
      </c>
      <c r="K12412" t="s">
        <v>176</v>
      </c>
      <c r="L12412" t="s">
        <v>143</v>
      </c>
    </row>
    <row r="12413" spans="1:12" x14ac:dyDescent="0.25">
      <c r="A12413" t="s">
        <v>11469</v>
      </c>
      <c r="B12413" t="s">
        <v>241</v>
      </c>
      <c r="C12413" s="7">
        <v>45259</v>
      </c>
      <c r="D12413" t="str">
        <f t="shared" si="868"/>
        <v>Wed</v>
      </c>
      <c r="E12413" t="s">
        <v>2</v>
      </c>
      <c r="F12413" t="s">
        <v>168</v>
      </c>
      <c r="G12413">
        <v>45961</v>
      </c>
      <c r="H12413" t="str">
        <f t="shared" si="869"/>
        <v>Large</v>
      </c>
      <c r="I12413" t="str">
        <f t="shared" si="871"/>
        <v>NO</v>
      </c>
      <c r="J12413" t="str">
        <f t="shared" si="867"/>
        <v>NO</v>
      </c>
      <c r="K12413" t="s">
        <v>14</v>
      </c>
      <c r="L12413" t="s">
        <v>13793</v>
      </c>
    </row>
    <row r="12414" spans="1:12" x14ac:dyDescent="0.25">
      <c r="A12414" t="s">
        <v>11470</v>
      </c>
      <c r="B12414" t="s">
        <v>314</v>
      </c>
      <c r="C12414" s="7">
        <v>45550</v>
      </c>
      <c r="D12414" t="str">
        <f t="shared" si="868"/>
        <v>Sun</v>
      </c>
      <c r="E12414" t="s">
        <v>2</v>
      </c>
      <c r="F12414" t="s">
        <v>112</v>
      </c>
      <c r="G12414">
        <v>7450</v>
      </c>
      <c r="H12414" t="str">
        <f t="shared" si="869"/>
        <v>Large</v>
      </c>
      <c r="I12414" t="str">
        <f t="shared" si="871"/>
        <v>NO</v>
      </c>
      <c r="J12414" t="str">
        <f t="shared" si="867"/>
        <v>NO</v>
      </c>
      <c r="K12414" t="s">
        <v>176</v>
      </c>
      <c r="L12414" t="s">
        <v>13777</v>
      </c>
    </row>
    <row r="12415" spans="1:12" x14ac:dyDescent="0.25">
      <c r="A12415" t="s">
        <v>11471</v>
      </c>
      <c r="B12415" t="s">
        <v>89</v>
      </c>
      <c r="C12415" s="7">
        <v>44557</v>
      </c>
      <c r="D12415" t="str">
        <f t="shared" si="868"/>
        <v>Mon</v>
      </c>
      <c r="E12415" t="s">
        <v>2</v>
      </c>
      <c r="F12415" t="s">
        <v>49</v>
      </c>
      <c r="G12415">
        <v>1502</v>
      </c>
      <c r="H12415" t="str">
        <f t="shared" si="869"/>
        <v>Medium</v>
      </c>
      <c r="I12415" t="str">
        <f t="shared" si="871"/>
        <v>NO</v>
      </c>
      <c r="J12415" t="str">
        <f t="shared" si="867"/>
        <v>NO</v>
      </c>
      <c r="K12415" t="s">
        <v>27</v>
      </c>
      <c r="L12415" t="s">
        <v>57</v>
      </c>
    </row>
    <row r="12416" spans="1:12" x14ac:dyDescent="0.25">
      <c r="A12416" t="s">
        <v>11472</v>
      </c>
      <c r="B12416" t="s">
        <v>157</v>
      </c>
      <c r="C12416" s="7">
        <v>45501</v>
      </c>
      <c r="D12416" t="str">
        <f t="shared" si="868"/>
        <v>Sun</v>
      </c>
      <c r="E12416" t="s">
        <v>2</v>
      </c>
      <c r="F12416" t="s">
        <v>38</v>
      </c>
      <c r="G12416">
        <v>3190</v>
      </c>
      <c r="H12416" t="str">
        <f t="shared" si="869"/>
        <v>Large</v>
      </c>
      <c r="I12416" t="str">
        <f t="shared" si="871"/>
        <v>NO</v>
      </c>
      <c r="J12416" t="str">
        <f t="shared" si="867"/>
        <v>NO</v>
      </c>
      <c r="K12416" t="s">
        <v>27</v>
      </c>
      <c r="L12416" t="s">
        <v>57</v>
      </c>
    </row>
    <row r="12417" spans="1:12" x14ac:dyDescent="0.25">
      <c r="A12417" t="s">
        <v>11473</v>
      </c>
      <c r="B12417" t="s">
        <v>324</v>
      </c>
      <c r="C12417" s="7">
        <v>44428</v>
      </c>
      <c r="D12417" t="str">
        <f t="shared" si="868"/>
        <v>Fri</v>
      </c>
      <c r="E12417" t="s">
        <v>9</v>
      </c>
      <c r="F12417" t="s">
        <v>112</v>
      </c>
      <c r="G12417">
        <v>435261</v>
      </c>
      <c r="H12417" t="str">
        <f t="shared" si="869"/>
        <v>Large</v>
      </c>
      <c r="I12417" t="str">
        <f t="shared" si="871"/>
        <v>NO</v>
      </c>
      <c r="J12417" t="str">
        <f t="shared" si="867"/>
        <v>NO</v>
      </c>
      <c r="K12417" t="s">
        <v>13776</v>
      </c>
      <c r="L12417" t="s">
        <v>57</v>
      </c>
    </row>
    <row r="12418" spans="1:12" x14ac:dyDescent="0.25">
      <c r="A12418" t="s">
        <v>11474</v>
      </c>
      <c r="B12418" t="s">
        <v>379</v>
      </c>
      <c r="C12418" s="7">
        <v>44211</v>
      </c>
      <c r="D12418" t="str">
        <f t="shared" si="868"/>
        <v>Fri</v>
      </c>
      <c r="E12418" t="s">
        <v>2</v>
      </c>
      <c r="F12418" t="s">
        <v>13799</v>
      </c>
      <c r="G12418">
        <v>6121</v>
      </c>
      <c r="H12418" t="str">
        <f t="shared" si="869"/>
        <v>Large</v>
      </c>
      <c r="I12418" t="str">
        <f t="shared" si="871"/>
        <v>NO</v>
      </c>
      <c r="J12418" t="str">
        <f t="shared" ref="J12418:J12481" si="872">IF(G12418&gt;500000,"YES","NO")</f>
        <v>NO</v>
      </c>
      <c r="K12418" t="s">
        <v>14</v>
      </c>
      <c r="L12418" t="s">
        <v>129</v>
      </c>
    </row>
    <row r="12419" spans="1:12" x14ac:dyDescent="0.25">
      <c r="A12419" t="s">
        <v>11475</v>
      </c>
      <c r="B12419" t="s">
        <v>286</v>
      </c>
      <c r="C12419" s="7">
        <v>45168</v>
      </c>
      <c r="D12419" t="str">
        <f t="shared" ref="D12419:D12482" si="873">TEXT(C12419,"DDD")</f>
        <v>Wed</v>
      </c>
      <c r="E12419" t="s">
        <v>2</v>
      </c>
      <c r="F12419" t="s">
        <v>13799</v>
      </c>
      <c r="G12419">
        <v>6512</v>
      </c>
      <c r="H12419" t="str">
        <f t="shared" ref="H12419:H12482" si="874">IF(G12419&lt;100,"Micro",
   IF(G12419&lt;=500,"Small",
      IF(G12419&lt;=2000,"Medium","Large")))</f>
        <v>Large</v>
      </c>
      <c r="I12419" t="str">
        <f t="shared" si="871"/>
        <v>NO</v>
      </c>
      <c r="J12419" t="str">
        <f t="shared" si="872"/>
        <v>NO</v>
      </c>
      <c r="K12419" t="s">
        <v>14</v>
      </c>
      <c r="L12419" t="s">
        <v>19</v>
      </c>
    </row>
    <row r="12420" spans="1:12" x14ac:dyDescent="0.25">
      <c r="A12420" t="s">
        <v>11476</v>
      </c>
      <c r="B12420" t="s">
        <v>238</v>
      </c>
      <c r="C12420" s="7">
        <v>44993</v>
      </c>
      <c r="D12420" t="str">
        <f t="shared" si="873"/>
        <v>Wed</v>
      </c>
      <c r="E12420" t="s">
        <v>2</v>
      </c>
      <c r="F12420" t="s">
        <v>22</v>
      </c>
      <c r="G12420">
        <v>42500</v>
      </c>
      <c r="H12420" t="str">
        <f t="shared" si="874"/>
        <v>Large</v>
      </c>
      <c r="I12420" t="str">
        <f t="shared" si="871"/>
        <v>NO</v>
      </c>
      <c r="J12420" t="str">
        <f t="shared" si="872"/>
        <v>NO</v>
      </c>
      <c r="K12420" t="s">
        <v>176</v>
      </c>
      <c r="L12420" t="s">
        <v>19</v>
      </c>
    </row>
    <row r="12421" spans="1:12" x14ac:dyDescent="0.25">
      <c r="A12421" t="s">
        <v>3662</v>
      </c>
      <c r="B12421" t="s">
        <v>91</v>
      </c>
      <c r="C12421" s="7">
        <v>45560</v>
      </c>
      <c r="D12421" t="str">
        <f t="shared" si="873"/>
        <v>Wed</v>
      </c>
      <c r="E12421" t="s">
        <v>2</v>
      </c>
      <c r="F12421" t="s">
        <v>38</v>
      </c>
      <c r="G12421">
        <v>7003</v>
      </c>
      <c r="H12421" t="str">
        <f t="shared" si="874"/>
        <v>Large</v>
      </c>
      <c r="I12421" t="str">
        <f t="shared" si="871"/>
        <v>NO</v>
      </c>
      <c r="J12421" t="str">
        <f t="shared" si="872"/>
        <v>NO</v>
      </c>
      <c r="K12421" t="s">
        <v>176</v>
      </c>
      <c r="L12421" t="s">
        <v>80</v>
      </c>
    </row>
    <row r="12422" spans="1:12" x14ac:dyDescent="0.25">
      <c r="A12422" t="s">
        <v>8908</v>
      </c>
      <c r="B12422" t="s">
        <v>111</v>
      </c>
      <c r="C12422" s="7">
        <v>44715</v>
      </c>
      <c r="D12422" t="str">
        <f t="shared" si="873"/>
        <v>Fri</v>
      </c>
      <c r="E12422" t="s">
        <v>2</v>
      </c>
      <c r="F12422" t="s">
        <v>38</v>
      </c>
      <c r="G12422">
        <v>3182</v>
      </c>
      <c r="H12422" t="str">
        <f t="shared" si="874"/>
        <v>Large</v>
      </c>
      <c r="I12422" t="str">
        <f t="shared" si="871"/>
        <v>NO</v>
      </c>
      <c r="J12422" t="str">
        <f t="shared" si="872"/>
        <v>NO</v>
      </c>
      <c r="K12422" t="s">
        <v>13776</v>
      </c>
      <c r="L12422" t="s">
        <v>129</v>
      </c>
    </row>
    <row r="12423" spans="1:12" x14ac:dyDescent="0.25">
      <c r="A12423" t="s">
        <v>11477</v>
      </c>
      <c r="B12423" t="s">
        <v>263</v>
      </c>
      <c r="C12423" s="7">
        <v>45546</v>
      </c>
      <c r="D12423" t="str">
        <f t="shared" si="873"/>
        <v>Wed</v>
      </c>
      <c r="E12423" t="s">
        <v>2</v>
      </c>
      <c r="F12423" t="s">
        <v>160</v>
      </c>
      <c r="G12423">
        <v>6668</v>
      </c>
      <c r="H12423" t="str">
        <f t="shared" si="874"/>
        <v>Large</v>
      </c>
      <c r="I12423" t="str">
        <f t="shared" si="871"/>
        <v>NO</v>
      </c>
      <c r="J12423" t="str">
        <f t="shared" si="872"/>
        <v>NO</v>
      </c>
      <c r="K12423" t="s">
        <v>176</v>
      </c>
      <c r="L12423" t="s">
        <v>13793</v>
      </c>
    </row>
    <row r="12424" spans="1:12" x14ac:dyDescent="0.25">
      <c r="A12424" t="s">
        <v>11478</v>
      </c>
      <c r="B12424" t="s">
        <v>713</v>
      </c>
      <c r="C12424" s="7">
        <v>45410</v>
      </c>
      <c r="D12424" t="str">
        <f t="shared" si="873"/>
        <v>Sun</v>
      </c>
      <c r="E12424" t="s">
        <v>2</v>
      </c>
      <c r="F12424" t="s">
        <v>38</v>
      </c>
      <c r="G12424">
        <v>4651</v>
      </c>
      <c r="H12424" t="str">
        <f t="shared" si="874"/>
        <v>Large</v>
      </c>
      <c r="I12424" t="str">
        <f t="shared" si="871"/>
        <v>NO</v>
      </c>
      <c r="J12424" t="str">
        <f t="shared" si="872"/>
        <v>NO</v>
      </c>
      <c r="K12424" t="s">
        <v>176</v>
      </c>
      <c r="L12424" t="s">
        <v>57</v>
      </c>
    </row>
    <row r="12425" spans="1:12" x14ac:dyDescent="0.25">
      <c r="A12425" t="s">
        <v>11479</v>
      </c>
      <c r="B12425" t="s">
        <v>447</v>
      </c>
      <c r="C12425" s="7">
        <v>44368</v>
      </c>
      <c r="D12425" t="str">
        <f t="shared" si="873"/>
        <v>Mon</v>
      </c>
      <c r="E12425" t="s">
        <v>2</v>
      </c>
      <c r="F12425" t="s">
        <v>332</v>
      </c>
      <c r="G12425">
        <v>8365</v>
      </c>
      <c r="H12425" t="str">
        <f t="shared" si="874"/>
        <v>Large</v>
      </c>
      <c r="I12425" t="str">
        <f t="shared" si="871"/>
        <v>NO</v>
      </c>
      <c r="J12425" t="str">
        <f t="shared" si="872"/>
        <v>NO</v>
      </c>
      <c r="K12425" t="s">
        <v>14</v>
      </c>
      <c r="L12425" t="s">
        <v>3</v>
      </c>
    </row>
    <row r="12426" spans="1:12" x14ac:dyDescent="0.25">
      <c r="A12426" t="s">
        <v>11480</v>
      </c>
      <c r="B12426" t="s">
        <v>491</v>
      </c>
      <c r="C12426" s="7">
        <v>44754</v>
      </c>
      <c r="D12426" t="str">
        <f t="shared" si="873"/>
        <v>Tue</v>
      </c>
      <c r="E12426" t="s">
        <v>2</v>
      </c>
      <c r="F12426" t="s">
        <v>101</v>
      </c>
      <c r="G12426">
        <v>4960</v>
      </c>
      <c r="H12426" t="str">
        <f t="shared" si="874"/>
        <v>Large</v>
      </c>
      <c r="I12426" t="str">
        <f t="shared" si="871"/>
        <v>NO</v>
      </c>
      <c r="J12426" t="str">
        <f t="shared" si="872"/>
        <v>NO</v>
      </c>
      <c r="K12426" t="s">
        <v>13776</v>
      </c>
      <c r="L12426" t="s">
        <v>3</v>
      </c>
    </row>
    <row r="12427" spans="1:12" x14ac:dyDescent="0.25">
      <c r="A12427" t="s">
        <v>9776</v>
      </c>
      <c r="B12427" t="s">
        <v>108</v>
      </c>
      <c r="C12427" s="7">
        <v>44473</v>
      </c>
      <c r="D12427" t="str">
        <f t="shared" si="873"/>
        <v>Mon</v>
      </c>
      <c r="E12427" t="s">
        <v>2</v>
      </c>
      <c r="F12427" t="s">
        <v>38</v>
      </c>
      <c r="G12427">
        <v>6955</v>
      </c>
      <c r="H12427" t="str">
        <f t="shared" si="874"/>
        <v>Large</v>
      </c>
      <c r="I12427" t="str">
        <f t="shared" si="871"/>
        <v>NO</v>
      </c>
      <c r="J12427" t="str">
        <f t="shared" si="872"/>
        <v>NO</v>
      </c>
      <c r="K12427" t="s">
        <v>14</v>
      </c>
      <c r="L12427" t="s">
        <v>109</v>
      </c>
    </row>
    <row r="12428" spans="1:12" x14ac:dyDescent="0.25">
      <c r="A12428" t="s">
        <v>4048</v>
      </c>
      <c r="B12428" t="s">
        <v>379</v>
      </c>
      <c r="C12428" s="7">
        <v>44507</v>
      </c>
      <c r="D12428" t="str">
        <f t="shared" si="873"/>
        <v>Sun</v>
      </c>
      <c r="E12428" t="s">
        <v>9</v>
      </c>
      <c r="F12428" t="s">
        <v>49</v>
      </c>
      <c r="G12428">
        <v>223641</v>
      </c>
      <c r="H12428" t="str">
        <f t="shared" si="874"/>
        <v>Large</v>
      </c>
      <c r="I12428" t="str">
        <f t="shared" si="871"/>
        <v>NO</v>
      </c>
      <c r="J12428" t="str">
        <f t="shared" si="872"/>
        <v>NO</v>
      </c>
      <c r="K12428" t="s">
        <v>13775</v>
      </c>
      <c r="L12428" t="s">
        <v>129</v>
      </c>
    </row>
    <row r="12429" spans="1:12" x14ac:dyDescent="0.25">
      <c r="A12429" t="s">
        <v>11481</v>
      </c>
      <c r="B12429" t="s">
        <v>5</v>
      </c>
      <c r="C12429" s="7">
        <v>45389</v>
      </c>
      <c r="D12429" t="str">
        <f t="shared" si="873"/>
        <v>Sun</v>
      </c>
      <c r="E12429" t="s">
        <v>9</v>
      </c>
      <c r="F12429" t="s">
        <v>38</v>
      </c>
      <c r="G12429">
        <v>61863</v>
      </c>
      <c r="H12429" t="str">
        <f t="shared" si="874"/>
        <v>Large</v>
      </c>
      <c r="I12429" t="str">
        <f t="shared" si="871"/>
        <v>NO</v>
      </c>
      <c r="J12429" t="str">
        <f t="shared" si="872"/>
        <v>NO</v>
      </c>
      <c r="K12429" t="s">
        <v>27</v>
      </c>
      <c r="L12429" t="s">
        <v>3</v>
      </c>
    </row>
    <row r="12430" spans="1:12" x14ac:dyDescent="0.25">
      <c r="A12430" t="s">
        <v>11482</v>
      </c>
      <c r="B12430" t="s">
        <v>29</v>
      </c>
      <c r="C12430" s="7">
        <v>45446</v>
      </c>
      <c r="D12430" t="str">
        <f t="shared" si="873"/>
        <v>Mon</v>
      </c>
      <c r="E12430" t="s">
        <v>9</v>
      </c>
      <c r="F12430" t="s">
        <v>168</v>
      </c>
      <c r="G12430">
        <v>17549</v>
      </c>
      <c r="H12430" t="str">
        <f t="shared" si="874"/>
        <v>Large</v>
      </c>
      <c r="I12430" t="str">
        <f t="shared" si="871"/>
        <v>NO</v>
      </c>
      <c r="J12430" t="str">
        <f t="shared" si="872"/>
        <v>NO</v>
      </c>
      <c r="K12430" t="s">
        <v>14</v>
      </c>
      <c r="L12430" t="s">
        <v>19</v>
      </c>
    </row>
    <row r="12431" spans="1:12" x14ac:dyDescent="0.25">
      <c r="A12431" t="s">
        <v>11483</v>
      </c>
      <c r="B12431" t="s">
        <v>11</v>
      </c>
      <c r="C12431" s="7">
        <v>44623</v>
      </c>
      <c r="D12431" t="str">
        <f t="shared" si="873"/>
        <v>Thu</v>
      </c>
      <c r="E12431" t="s">
        <v>2</v>
      </c>
      <c r="F12431" t="s">
        <v>112</v>
      </c>
      <c r="G12431">
        <v>1406</v>
      </c>
      <c r="H12431" t="str">
        <f t="shared" si="874"/>
        <v>Medium</v>
      </c>
      <c r="I12431" t="str">
        <f t="shared" si="871"/>
        <v>NO</v>
      </c>
      <c r="J12431" t="str">
        <f t="shared" si="872"/>
        <v>NO</v>
      </c>
      <c r="K12431" t="s">
        <v>176</v>
      </c>
      <c r="L12431" t="s">
        <v>13777</v>
      </c>
    </row>
    <row r="12432" spans="1:12" x14ac:dyDescent="0.25">
      <c r="A12432" t="s">
        <v>11484</v>
      </c>
      <c r="B12432" t="s">
        <v>289</v>
      </c>
      <c r="C12432" s="7">
        <v>45144</v>
      </c>
      <c r="D12432" t="str">
        <f t="shared" si="873"/>
        <v>Sun</v>
      </c>
      <c r="E12432" t="s">
        <v>2</v>
      </c>
      <c r="F12432" t="s">
        <v>168</v>
      </c>
      <c r="G12432">
        <v>4547</v>
      </c>
      <c r="H12432" t="str">
        <f t="shared" si="874"/>
        <v>Large</v>
      </c>
      <c r="I12432" t="str">
        <f t="shared" si="871"/>
        <v>NO</v>
      </c>
      <c r="J12432" t="str">
        <f t="shared" si="872"/>
        <v>NO</v>
      </c>
      <c r="K12432" t="s">
        <v>13776</v>
      </c>
      <c r="L12432" t="s">
        <v>57</v>
      </c>
    </row>
    <row r="12433" spans="1:12" x14ac:dyDescent="0.25">
      <c r="A12433" t="s">
        <v>10193</v>
      </c>
      <c r="B12433" t="s">
        <v>362</v>
      </c>
      <c r="C12433" s="7">
        <v>44860</v>
      </c>
      <c r="D12433" t="str">
        <f t="shared" si="873"/>
        <v>Wed</v>
      </c>
      <c r="E12433" t="s">
        <v>2</v>
      </c>
      <c r="F12433" t="s">
        <v>38</v>
      </c>
      <c r="G12433">
        <v>8037</v>
      </c>
      <c r="H12433" t="str">
        <f t="shared" si="874"/>
        <v>Large</v>
      </c>
      <c r="I12433" t="str">
        <f t="shared" si="871"/>
        <v>NO</v>
      </c>
      <c r="J12433" t="str">
        <f t="shared" si="872"/>
        <v>NO</v>
      </c>
      <c r="K12433" t="s">
        <v>27</v>
      </c>
      <c r="L12433" t="s">
        <v>109</v>
      </c>
    </row>
    <row r="12434" spans="1:12" x14ac:dyDescent="0.25">
      <c r="A12434" t="s">
        <v>11485</v>
      </c>
      <c r="B12434" t="s">
        <v>733</v>
      </c>
      <c r="C12434" s="7">
        <v>44926</v>
      </c>
      <c r="D12434" t="str">
        <f t="shared" si="873"/>
        <v>Sat</v>
      </c>
      <c r="E12434" t="s">
        <v>2</v>
      </c>
      <c r="F12434" t="s">
        <v>63</v>
      </c>
      <c r="G12434">
        <v>2648</v>
      </c>
      <c r="H12434" t="str">
        <f t="shared" si="874"/>
        <v>Large</v>
      </c>
      <c r="I12434" t="str">
        <f t="shared" si="871"/>
        <v>NO</v>
      </c>
      <c r="J12434" t="str">
        <f t="shared" si="872"/>
        <v>NO</v>
      </c>
      <c r="K12434" t="s">
        <v>14</v>
      </c>
      <c r="L12434" t="s">
        <v>13793</v>
      </c>
    </row>
    <row r="12435" spans="1:12" x14ac:dyDescent="0.25">
      <c r="A12435" t="s">
        <v>11486</v>
      </c>
      <c r="B12435" t="s">
        <v>77</v>
      </c>
      <c r="C12435" s="7">
        <v>44294</v>
      </c>
      <c r="D12435" t="str">
        <f t="shared" si="873"/>
        <v>Thu</v>
      </c>
      <c r="E12435" t="s">
        <v>2</v>
      </c>
      <c r="F12435" t="s">
        <v>13792</v>
      </c>
      <c r="G12435">
        <v>7208</v>
      </c>
      <c r="H12435" t="str">
        <f t="shared" si="874"/>
        <v>Large</v>
      </c>
      <c r="I12435" t="str">
        <f t="shared" si="871"/>
        <v>NO</v>
      </c>
      <c r="J12435" t="str">
        <f t="shared" si="872"/>
        <v>NO</v>
      </c>
      <c r="K12435" t="s">
        <v>176</v>
      </c>
      <c r="L12435" t="s">
        <v>129</v>
      </c>
    </row>
    <row r="12436" spans="1:12" x14ac:dyDescent="0.25">
      <c r="A12436" t="s">
        <v>11487</v>
      </c>
      <c r="B12436" t="s">
        <v>44</v>
      </c>
      <c r="C12436" s="7">
        <v>45405</v>
      </c>
      <c r="D12436" t="str">
        <f t="shared" si="873"/>
        <v>Tue</v>
      </c>
      <c r="E12436" t="s">
        <v>9</v>
      </c>
      <c r="F12436" t="s">
        <v>38</v>
      </c>
      <c r="G12436">
        <v>42499</v>
      </c>
      <c r="H12436" t="str">
        <f t="shared" si="874"/>
        <v>Large</v>
      </c>
      <c r="I12436" t="str">
        <f t="shared" si="871"/>
        <v>NO</v>
      </c>
      <c r="J12436" t="str">
        <f t="shared" si="872"/>
        <v>NO</v>
      </c>
      <c r="K12436" t="s">
        <v>13776</v>
      </c>
      <c r="L12436" t="s">
        <v>3</v>
      </c>
    </row>
    <row r="12437" spans="1:12" x14ac:dyDescent="0.25">
      <c r="A12437" t="s">
        <v>11488</v>
      </c>
      <c r="B12437" t="s">
        <v>314</v>
      </c>
      <c r="C12437" s="7">
        <v>45218</v>
      </c>
      <c r="D12437" t="str">
        <f t="shared" si="873"/>
        <v>Thu</v>
      </c>
      <c r="E12437" t="s">
        <v>2</v>
      </c>
      <c r="F12437" t="s">
        <v>168</v>
      </c>
      <c r="G12437">
        <v>17463</v>
      </c>
      <c r="H12437" t="str">
        <f t="shared" si="874"/>
        <v>Large</v>
      </c>
      <c r="I12437" t="str">
        <f t="shared" si="871"/>
        <v>NO</v>
      </c>
      <c r="J12437" t="str">
        <f t="shared" si="872"/>
        <v>NO</v>
      </c>
      <c r="K12437" t="s">
        <v>176</v>
      </c>
      <c r="L12437" t="s">
        <v>143</v>
      </c>
    </row>
    <row r="12438" spans="1:12" x14ac:dyDescent="0.25">
      <c r="A12438" t="s">
        <v>6743</v>
      </c>
      <c r="B12438" t="s">
        <v>480</v>
      </c>
      <c r="C12438" s="7">
        <v>44515</v>
      </c>
      <c r="D12438" t="str">
        <f t="shared" si="873"/>
        <v>Mon</v>
      </c>
      <c r="E12438" t="s">
        <v>2</v>
      </c>
      <c r="F12438" t="s">
        <v>38</v>
      </c>
      <c r="G12438">
        <v>3872</v>
      </c>
      <c r="H12438" t="str">
        <f t="shared" si="874"/>
        <v>Large</v>
      </c>
      <c r="I12438" t="str">
        <f t="shared" si="871"/>
        <v>NO</v>
      </c>
      <c r="J12438" t="str">
        <f t="shared" si="872"/>
        <v>NO</v>
      </c>
      <c r="K12438" t="s">
        <v>176</v>
      </c>
      <c r="L12438" t="s">
        <v>57</v>
      </c>
    </row>
    <row r="12439" spans="1:12" x14ac:dyDescent="0.25">
      <c r="A12439" t="s">
        <v>11489</v>
      </c>
      <c r="B12439" t="s">
        <v>455</v>
      </c>
      <c r="C12439" s="7">
        <v>45081</v>
      </c>
      <c r="D12439" t="str">
        <f t="shared" si="873"/>
        <v>Sun</v>
      </c>
      <c r="E12439" t="s">
        <v>2</v>
      </c>
      <c r="F12439" t="s">
        <v>38</v>
      </c>
      <c r="G12439">
        <v>8751</v>
      </c>
      <c r="H12439" t="str">
        <f t="shared" si="874"/>
        <v>Large</v>
      </c>
      <c r="I12439" t="str">
        <f t="shared" si="871"/>
        <v>NO</v>
      </c>
      <c r="J12439" t="str">
        <f t="shared" si="872"/>
        <v>NO</v>
      </c>
      <c r="K12439" t="s">
        <v>176</v>
      </c>
      <c r="L12439" t="s">
        <v>3</v>
      </c>
    </row>
    <row r="12440" spans="1:12" x14ac:dyDescent="0.25">
      <c r="A12440" t="s">
        <v>11490</v>
      </c>
      <c r="B12440" t="s">
        <v>21</v>
      </c>
      <c r="C12440" s="7">
        <v>44629</v>
      </c>
      <c r="D12440" t="str">
        <f t="shared" si="873"/>
        <v>Wed</v>
      </c>
      <c r="E12440" t="s">
        <v>2</v>
      </c>
      <c r="F12440" t="s">
        <v>49</v>
      </c>
      <c r="G12440">
        <v>8321</v>
      </c>
      <c r="H12440" t="str">
        <f t="shared" si="874"/>
        <v>Large</v>
      </c>
      <c r="I12440" t="str">
        <f t="shared" si="871"/>
        <v>NO</v>
      </c>
      <c r="J12440" t="str">
        <f t="shared" si="872"/>
        <v>NO</v>
      </c>
      <c r="K12440" t="s">
        <v>13775</v>
      </c>
      <c r="L12440" t="s">
        <v>206</v>
      </c>
    </row>
    <row r="12441" spans="1:12" x14ac:dyDescent="0.25">
      <c r="A12441" t="s">
        <v>11491</v>
      </c>
      <c r="B12441" t="s">
        <v>425</v>
      </c>
      <c r="C12441" s="7">
        <v>44732</v>
      </c>
      <c r="D12441" t="str">
        <f t="shared" si="873"/>
        <v>Mon</v>
      </c>
      <c r="E12441" t="s">
        <v>2</v>
      </c>
      <c r="F12441" t="s">
        <v>551</v>
      </c>
      <c r="G12441">
        <v>7304</v>
      </c>
      <c r="H12441" t="str">
        <f t="shared" si="874"/>
        <v>Large</v>
      </c>
      <c r="I12441" t="str">
        <f t="shared" ref="I12441:I12490" si="875">IF(G12441&lt;0, "YES", "NO")</f>
        <v>NO</v>
      </c>
      <c r="J12441" t="str">
        <f t="shared" si="872"/>
        <v>NO</v>
      </c>
      <c r="K12441" t="s">
        <v>176</v>
      </c>
      <c r="L12441" t="s">
        <v>80</v>
      </c>
    </row>
    <row r="12442" spans="1:12" x14ac:dyDescent="0.25">
      <c r="A12442" t="s">
        <v>11492</v>
      </c>
      <c r="B12442" t="s">
        <v>457</v>
      </c>
      <c r="C12442" s="7">
        <v>45316</v>
      </c>
      <c r="D12442" t="str">
        <f t="shared" si="873"/>
        <v>Thu</v>
      </c>
      <c r="E12442" t="s">
        <v>2</v>
      </c>
      <c r="F12442" t="s">
        <v>38</v>
      </c>
      <c r="G12442">
        <v>2345</v>
      </c>
      <c r="H12442" t="str">
        <f t="shared" si="874"/>
        <v>Large</v>
      </c>
      <c r="I12442" t="str">
        <f t="shared" si="875"/>
        <v>NO</v>
      </c>
      <c r="J12442" t="str">
        <f t="shared" si="872"/>
        <v>NO</v>
      </c>
      <c r="K12442" t="s">
        <v>14</v>
      </c>
      <c r="L12442" t="s">
        <v>80</v>
      </c>
    </row>
    <row r="12443" spans="1:12" x14ac:dyDescent="0.25">
      <c r="A12443" t="s">
        <v>10168</v>
      </c>
      <c r="B12443" t="s">
        <v>326</v>
      </c>
      <c r="C12443" s="7">
        <v>45092</v>
      </c>
      <c r="D12443" t="str">
        <f t="shared" si="873"/>
        <v>Thu</v>
      </c>
      <c r="E12443" t="s">
        <v>2</v>
      </c>
      <c r="F12443" t="s">
        <v>49</v>
      </c>
      <c r="G12443">
        <v>9520</v>
      </c>
      <c r="H12443" t="str">
        <f t="shared" si="874"/>
        <v>Large</v>
      </c>
      <c r="I12443" t="str">
        <f t="shared" si="875"/>
        <v>NO</v>
      </c>
      <c r="J12443" t="str">
        <f t="shared" si="872"/>
        <v>NO</v>
      </c>
      <c r="K12443" t="s">
        <v>13776</v>
      </c>
      <c r="L12443" t="s">
        <v>129</v>
      </c>
    </row>
    <row r="12444" spans="1:12" x14ac:dyDescent="0.25">
      <c r="A12444" t="s">
        <v>11493</v>
      </c>
      <c r="B12444" t="s">
        <v>111</v>
      </c>
      <c r="C12444" s="7">
        <v>45207</v>
      </c>
      <c r="D12444" t="str">
        <f t="shared" si="873"/>
        <v>Sun</v>
      </c>
      <c r="E12444" t="s">
        <v>2</v>
      </c>
      <c r="F12444" t="s">
        <v>101</v>
      </c>
      <c r="G12444">
        <v>9990</v>
      </c>
      <c r="H12444" t="str">
        <f t="shared" si="874"/>
        <v>Large</v>
      </c>
      <c r="I12444" t="str">
        <f t="shared" si="875"/>
        <v>NO</v>
      </c>
      <c r="J12444" t="str">
        <f t="shared" si="872"/>
        <v>NO</v>
      </c>
      <c r="K12444" t="s">
        <v>14</v>
      </c>
      <c r="L12444" t="s">
        <v>206</v>
      </c>
    </row>
    <row r="12445" spans="1:12" x14ac:dyDescent="0.25">
      <c r="A12445" t="s">
        <v>11494</v>
      </c>
      <c r="B12445" t="s">
        <v>58</v>
      </c>
      <c r="C12445" s="7">
        <v>44508</v>
      </c>
      <c r="D12445" t="str">
        <f t="shared" si="873"/>
        <v>Mon</v>
      </c>
      <c r="E12445" t="s">
        <v>9</v>
      </c>
      <c r="F12445" t="s">
        <v>63</v>
      </c>
      <c r="G12445">
        <v>26827</v>
      </c>
      <c r="H12445" t="str">
        <f t="shared" si="874"/>
        <v>Large</v>
      </c>
      <c r="I12445" t="str">
        <f t="shared" si="875"/>
        <v>NO</v>
      </c>
      <c r="J12445" t="str">
        <f t="shared" si="872"/>
        <v>NO</v>
      </c>
      <c r="K12445" t="s">
        <v>14</v>
      </c>
      <c r="L12445" t="s">
        <v>206</v>
      </c>
    </row>
    <row r="12446" spans="1:12" x14ac:dyDescent="0.25">
      <c r="A12446" t="s">
        <v>11495</v>
      </c>
      <c r="B12446" t="s">
        <v>376</v>
      </c>
      <c r="C12446" s="7">
        <v>45498</v>
      </c>
      <c r="D12446" t="str">
        <f t="shared" si="873"/>
        <v>Thu</v>
      </c>
      <c r="E12446" t="s">
        <v>9</v>
      </c>
      <c r="F12446" t="s">
        <v>168</v>
      </c>
      <c r="G12446">
        <v>11716</v>
      </c>
      <c r="H12446" t="str">
        <f t="shared" si="874"/>
        <v>Large</v>
      </c>
      <c r="I12446" t="str">
        <f t="shared" si="875"/>
        <v>NO</v>
      </c>
      <c r="J12446" t="str">
        <f t="shared" si="872"/>
        <v>NO</v>
      </c>
      <c r="K12446" t="s">
        <v>27</v>
      </c>
      <c r="L12446" t="s">
        <v>109</v>
      </c>
    </row>
    <row r="12447" spans="1:12" x14ac:dyDescent="0.25">
      <c r="A12447" t="s">
        <v>11496</v>
      </c>
      <c r="B12447" t="s">
        <v>159</v>
      </c>
      <c r="C12447" s="7">
        <v>45315</v>
      </c>
      <c r="D12447" t="str">
        <f t="shared" si="873"/>
        <v>Wed</v>
      </c>
      <c r="E12447" t="s">
        <v>9</v>
      </c>
      <c r="F12447" t="s">
        <v>38</v>
      </c>
      <c r="G12447">
        <v>30031</v>
      </c>
      <c r="H12447" t="str">
        <f t="shared" si="874"/>
        <v>Large</v>
      </c>
      <c r="I12447" t="str">
        <f t="shared" si="875"/>
        <v>NO</v>
      </c>
      <c r="J12447" t="str">
        <f t="shared" si="872"/>
        <v>NO</v>
      </c>
      <c r="K12447" t="s">
        <v>13776</v>
      </c>
      <c r="L12447" t="s">
        <v>57</v>
      </c>
    </row>
    <row r="12448" spans="1:12" x14ac:dyDescent="0.25">
      <c r="A12448" t="s">
        <v>11497</v>
      </c>
      <c r="B12448" t="s">
        <v>51</v>
      </c>
      <c r="C12448" s="7">
        <v>45079</v>
      </c>
      <c r="D12448" t="str">
        <f t="shared" si="873"/>
        <v>Fri</v>
      </c>
      <c r="E12448" t="s">
        <v>2</v>
      </c>
      <c r="F12448" t="s">
        <v>49</v>
      </c>
      <c r="G12448">
        <v>7424</v>
      </c>
      <c r="H12448" t="str">
        <f t="shared" si="874"/>
        <v>Large</v>
      </c>
      <c r="I12448" t="str">
        <f t="shared" si="875"/>
        <v>NO</v>
      </c>
      <c r="J12448" t="str">
        <f t="shared" si="872"/>
        <v>NO</v>
      </c>
      <c r="K12448" t="s">
        <v>176</v>
      </c>
      <c r="L12448" t="s">
        <v>3</v>
      </c>
    </row>
    <row r="12449" spans="1:12" x14ac:dyDescent="0.25">
      <c r="A12449" t="s">
        <v>6381</v>
      </c>
      <c r="B12449" t="s">
        <v>274</v>
      </c>
      <c r="C12449" s="7">
        <v>45494</v>
      </c>
      <c r="D12449" t="str">
        <f t="shared" si="873"/>
        <v>Sun</v>
      </c>
      <c r="E12449" t="s">
        <v>2</v>
      </c>
      <c r="F12449" t="s">
        <v>69</v>
      </c>
      <c r="G12449">
        <v>1299</v>
      </c>
      <c r="H12449" t="str">
        <f t="shared" si="874"/>
        <v>Medium</v>
      </c>
      <c r="I12449" t="str">
        <f t="shared" si="875"/>
        <v>NO</v>
      </c>
      <c r="J12449" t="str">
        <f t="shared" si="872"/>
        <v>NO</v>
      </c>
      <c r="K12449" t="s">
        <v>27</v>
      </c>
      <c r="L12449" t="s">
        <v>13777</v>
      </c>
    </row>
    <row r="12450" spans="1:12" x14ac:dyDescent="0.25">
      <c r="A12450" t="s">
        <v>11498</v>
      </c>
      <c r="B12450" t="s">
        <v>71</v>
      </c>
      <c r="C12450" s="7">
        <v>45167</v>
      </c>
      <c r="D12450" t="str">
        <f t="shared" si="873"/>
        <v>Tue</v>
      </c>
      <c r="E12450" t="s">
        <v>9</v>
      </c>
      <c r="F12450" t="s">
        <v>22</v>
      </c>
      <c r="G12450">
        <v>15696</v>
      </c>
      <c r="H12450" t="str">
        <f t="shared" si="874"/>
        <v>Large</v>
      </c>
      <c r="I12450" t="str">
        <f t="shared" si="875"/>
        <v>NO</v>
      </c>
      <c r="J12450" t="str">
        <f t="shared" si="872"/>
        <v>NO</v>
      </c>
      <c r="K12450" t="s">
        <v>13776</v>
      </c>
      <c r="L12450" t="s">
        <v>3</v>
      </c>
    </row>
    <row r="12451" spans="1:12" x14ac:dyDescent="0.25">
      <c r="A12451" t="s">
        <v>11499</v>
      </c>
      <c r="B12451" t="s">
        <v>193</v>
      </c>
      <c r="C12451" s="7">
        <v>45048</v>
      </c>
      <c r="D12451" t="str">
        <f t="shared" si="873"/>
        <v>Tue</v>
      </c>
      <c r="E12451" t="s">
        <v>2</v>
      </c>
      <c r="F12451" t="s">
        <v>101</v>
      </c>
      <c r="G12451">
        <v>9656</v>
      </c>
      <c r="H12451" t="str">
        <f t="shared" si="874"/>
        <v>Large</v>
      </c>
      <c r="I12451" t="str">
        <f t="shared" si="875"/>
        <v>NO</v>
      </c>
      <c r="J12451" t="str">
        <f t="shared" si="872"/>
        <v>NO</v>
      </c>
      <c r="K12451" t="s">
        <v>14</v>
      </c>
      <c r="L12451" t="s">
        <v>13793</v>
      </c>
    </row>
    <row r="12452" spans="1:12" x14ac:dyDescent="0.25">
      <c r="A12452" t="s">
        <v>11500</v>
      </c>
      <c r="B12452" t="s">
        <v>561</v>
      </c>
      <c r="C12452" s="7">
        <v>44516</v>
      </c>
      <c r="D12452" t="str">
        <f t="shared" si="873"/>
        <v>Tue</v>
      </c>
      <c r="E12452" t="s">
        <v>2</v>
      </c>
      <c r="F12452" t="s">
        <v>49</v>
      </c>
      <c r="G12452">
        <v>2759</v>
      </c>
      <c r="H12452" t="str">
        <f t="shared" si="874"/>
        <v>Large</v>
      </c>
      <c r="I12452" t="str">
        <f t="shared" si="875"/>
        <v>NO</v>
      </c>
      <c r="J12452" t="str">
        <f t="shared" si="872"/>
        <v>NO</v>
      </c>
      <c r="K12452" t="s">
        <v>27</v>
      </c>
      <c r="L12452" t="s">
        <v>13777</v>
      </c>
    </row>
    <row r="12453" spans="1:12" x14ac:dyDescent="0.25">
      <c r="A12453" t="s">
        <v>11501</v>
      </c>
      <c r="B12453" t="s">
        <v>16</v>
      </c>
      <c r="C12453" s="7">
        <v>44634</v>
      </c>
      <c r="D12453" t="str">
        <f t="shared" si="873"/>
        <v>Mon</v>
      </c>
      <c r="E12453" t="s">
        <v>2</v>
      </c>
      <c r="F12453" t="s">
        <v>168</v>
      </c>
      <c r="G12453">
        <v>9360</v>
      </c>
      <c r="H12453" t="str">
        <f t="shared" si="874"/>
        <v>Large</v>
      </c>
      <c r="I12453" t="str">
        <f t="shared" si="875"/>
        <v>NO</v>
      </c>
      <c r="J12453" t="str">
        <f t="shared" si="872"/>
        <v>NO</v>
      </c>
      <c r="K12453" t="s">
        <v>13776</v>
      </c>
      <c r="L12453" t="s">
        <v>129</v>
      </c>
    </row>
    <row r="12454" spans="1:12" x14ac:dyDescent="0.25">
      <c r="A12454" t="s">
        <v>11502</v>
      </c>
      <c r="B12454" t="s">
        <v>147</v>
      </c>
      <c r="C12454" s="7">
        <v>45233</v>
      </c>
      <c r="D12454" t="str">
        <f t="shared" si="873"/>
        <v>Fri</v>
      </c>
      <c r="E12454" t="s">
        <v>2</v>
      </c>
      <c r="F12454" t="s">
        <v>69</v>
      </c>
      <c r="G12454">
        <v>2855</v>
      </c>
      <c r="H12454" t="str">
        <f t="shared" si="874"/>
        <v>Large</v>
      </c>
      <c r="I12454" t="str">
        <f t="shared" si="875"/>
        <v>NO</v>
      </c>
      <c r="J12454" t="str">
        <f t="shared" si="872"/>
        <v>NO</v>
      </c>
      <c r="K12454" t="s">
        <v>27</v>
      </c>
      <c r="L12454" t="s">
        <v>13793</v>
      </c>
    </row>
    <row r="12455" spans="1:12" x14ac:dyDescent="0.25">
      <c r="A12455" t="s">
        <v>11503</v>
      </c>
      <c r="B12455" t="s">
        <v>11</v>
      </c>
      <c r="C12455" s="7">
        <v>45071</v>
      </c>
      <c r="D12455" t="str">
        <f t="shared" si="873"/>
        <v>Thu</v>
      </c>
      <c r="E12455" t="s">
        <v>2</v>
      </c>
      <c r="F12455" t="s">
        <v>38</v>
      </c>
      <c r="G12455">
        <v>25344</v>
      </c>
      <c r="H12455" t="str">
        <f t="shared" si="874"/>
        <v>Large</v>
      </c>
      <c r="I12455" t="str">
        <f t="shared" si="875"/>
        <v>NO</v>
      </c>
      <c r="J12455" t="str">
        <f t="shared" si="872"/>
        <v>NO</v>
      </c>
      <c r="K12455" t="s">
        <v>14</v>
      </c>
      <c r="L12455" t="s">
        <v>6</v>
      </c>
    </row>
    <row r="12456" spans="1:12" x14ac:dyDescent="0.25">
      <c r="A12456" t="s">
        <v>11504</v>
      </c>
      <c r="B12456" t="s">
        <v>308</v>
      </c>
      <c r="C12456" s="7">
        <v>45516</v>
      </c>
      <c r="D12456" t="str">
        <f t="shared" si="873"/>
        <v>Mon</v>
      </c>
      <c r="E12456" t="s">
        <v>2</v>
      </c>
      <c r="F12456" t="s">
        <v>63</v>
      </c>
      <c r="G12456">
        <v>7205</v>
      </c>
      <c r="H12456" t="str">
        <f t="shared" si="874"/>
        <v>Large</v>
      </c>
      <c r="I12456" t="str">
        <f t="shared" si="875"/>
        <v>NO</v>
      </c>
      <c r="J12456" t="str">
        <f t="shared" si="872"/>
        <v>NO</v>
      </c>
      <c r="K12456" t="s">
        <v>176</v>
      </c>
      <c r="L12456" t="s">
        <v>19</v>
      </c>
    </row>
    <row r="12457" spans="1:12" x14ac:dyDescent="0.25">
      <c r="A12457" t="s">
        <v>11505</v>
      </c>
      <c r="B12457" t="s">
        <v>491</v>
      </c>
      <c r="C12457" s="7">
        <v>45190</v>
      </c>
      <c r="D12457" t="str">
        <f t="shared" si="873"/>
        <v>Thu</v>
      </c>
      <c r="E12457" t="s">
        <v>9</v>
      </c>
      <c r="F12457" t="s">
        <v>63</v>
      </c>
      <c r="G12457">
        <v>79291</v>
      </c>
      <c r="H12457" t="str">
        <f t="shared" si="874"/>
        <v>Large</v>
      </c>
      <c r="I12457" t="str">
        <f t="shared" si="875"/>
        <v>NO</v>
      </c>
      <c r="J12457" t="str">
        <f t="shared" si="872"/>
        <v>NO</v>
      </c>
      <c r="K12457" t="s">
        <v>13776</v>
      </c>
      <c r="L12457" t="s">
        <v>80</v>
      </c>
    </row>
    <row r="12458" spans="1:12" x14ac:dyDescent="0.25">
      <c r="A12458" t="s">
        <v>11506</v>
      </c>
      <c r="B12458" t="s">
        <v>477</v>
      </c>
      <c r="C12458" s="7">
        <v>44417</v>
      </c>
      <c r="D12458" t="str">
        <f t="shared" si="873"/>
        <v>Mon</v>
      </c>
      <c r="E12458" t="s">
        <v>2</v>
      </c>
      <c r="F12458" t="s">
        <v>22</v>
      </c>
      <c r="G12458">
        <v>3573</v>
      </c>
      <c r="H12458" t="str">
        <f t="shared" si="874"/>
        <v>Large</v>
      </c>
      <c r="I12458" t="str">
        <f t="shared" si="875"/>
        <v>NO</v>
      </c>
      <c r="J12458" t="str">
        <f t="shared" si="872"/>
        <v>NO</v>
      </c>
      <c r="K12458" t="s">
        <v>14</v>
      </c>
      <c r="L12458" t="s">
        <v>57</v>
      </c>
    </row>
    <row r="12459" spans="1:12" x14ac:dyDescent="0.25">
      <c r="A12459" t="s">
        <v>11507</v>
      </c>
      <c r="B12459" t="s">
        <v>132</v>
      </c>
      <c r="C12459" s="7">
        <v>44494</v>
      </c>
      <c r="D12459" t="str">
        <f t="shared" si="873"/>
        <v>Mon</v>
      </c>
      <c r="E12459" t="s">
        <v>2</v>
      </c>
      <c r="F12459" t="s">
        <v>168</v>
      </c>
      <c r="G12459">
        <v>1586</v>
      </c>
      <c r="H12459" t="str">
        <f t="shared" si="874"/>
        <v>Medium</v>
      </c>
      <c r="I12459" t="str">
        <f t="shared" si="875"/>
        <v>NO</v>
      </c>
      <c r="J12459" t="str">
        <f t="shared" si="872"/>
        <v>NO</v>
      </c>
      <c r="K12459" t="s">
        <v>13776</v>
      </c>
      <c r="L12459" t="s">
        <v>206</v>
      </c>
    </row>
    <row r="12460" spans="1:12" x14ac:dyDescent="0.25">
      <c r="A12460" t="s">
        <v>11508</v>
      </c>
      <c r="B12460" t="s">
        <v>11</v>
      </c>
      <c r="C12460" s="7">
        <v>45508</v>
      </c>
      <c r="D12460" t="str">
        <f t="shared" si="873"/>
        <v>Sun</v>
      </c>
      <c r="E12460" t="s">
        <v>2</v>
      </c>
      <c r="F12460" t="s">
        <v>168</v>
      </c>
      <c r="G12460">
        <v>9803</v>
      </c>
      <c r="H12460" t="str">
        <f t="shared" si="874"/>
        <v>Large</v>
      </c>
      <c r="I12460" t="str">
        <f t="shared" si="875"/>
        <v>NO</v>
      </c>
      <c r="J12460" t="str">
        <f t="shared" si="872"/>
        <v>NO</v>
      </c>
      <c r="K12460" t="s">
        <v>176</v>
      </c>
      <c r="L12460" t="s">
        <v>13793</v>
      </c>
    </row>
    <row r="12461" spans="1:12" x14ac:dyDescent="0.25">
      <c r="A12461" t="s">
        <v>11509</v>
      </c>
      <c r="B12461" t="s">
        <v>95</v>
      </c>
      <c r="C12461" s="7">
        <v>45294</v>
      </c>
      <c r="D12461" t="str">
        <f t="shared" si="873"/>
        <v>Wed</v>
      </c>
      <c r="E12461" t="s">
        <v>2</v>
      </c>
      <c r="F12461" t="s">
        <v>49</v>
      </c>
      <c r="G12461">
        <v>9457</v>
      </c>
      <c r="H12461" t="str">
        <f t="shared" si="874"/>
        <v>Large</v>
      </c>
      <c r="I12461" t="str">
        <f t="shared" si="875"/>
        <v>NO</v>
      </c>
      <c r="J12461" t="str">
        <f t="shared" si="872"/>
        <v>NO</v>
      </c>
      <c r="K12461" t="s">
        <v>27</v>
      </c>
      <c r="L12461" t="s">
        <v>109</v>
      </c>
    </row>
    <row r="12462" spans="1:12" x14ac:dyDescent="0.25">
      <c r="A12462" t="s">
        <v>11510</v>
      </c>
      <c r="B12462" t="s">
        <v>37</v>
      </c>
      <c r="C12462" s="7">
        <v>45027</v>
      </c>
      <c r="D12462" t="str">
        <f t="shared" si="873"/>
        <v>Tue</v>
      </c>
      <c r="E12462" t="s">
        <v>9</v>
      </c>
      <c r="F12462" t="s">
        <v>160</v>
      </c>
      <c r="G12462">
        <v>58060</v>
      </c>
      <c r="H12462" t="str">
        <f t="shared" si="874"/>
        <v>Large</v>
      </c>
      <c r="I12462" t="str">
        <f t="shared" si="875"/>
        <v>NO</v>
      </c>
      <c r="J12462" t="str">
        <f t="shared" si="872"/>
        <v>NO</v>
      </c>
      <c r="K12462" t="s">
        <v>27</v>
      </c>
      <c r="L12462" t="s">
        <v>129</v>
      </c>
    </row>
    <row r="12463" spans="1:12" x14ac:dyDescent="0.25">
      <c r="A12463" t="s">
        <v>11511</v>
      </c>
      <c r="B12463" t="s">
        <v>203</v>
      </c>
      <c r="C12463" s="7">
        <v>45535</v>
      </c>
      <c r="D12463" t="str">
        <f t="shared" si="873"/>
        <v>Sat</v>
      </c>
      <c r="E12463" t="s">
        <v>9</v>
      </c>
      <c r="F12463" t="s">
        <v>168</v>
      </c>
      <c r="G12463">
        <v>28409</v>
      </c>
      <c r="H12463" t="str">
        <f t="shared" si="874"/>
        <v>Large</v>
      </c>
      <c r="I12463" t="str">
        <f t="shared" si="875"/>
        <v>NO</v>
      </c>
      <c r="J12463" t="str">
        <f t="shared" si="872"/>
        <v>NO</v>
      </c>
      <c r="K12463" t="s">
        <v>14</v>
      </c>
      <c r="L12463" t="s">
        <v>109</v>
      </c>
    </row>
    <row r="12464" spans="1:12" x14ac:dyDescent="0.25">
      <c r="A12464" t="s">
        <v>4071</v>
      </c>
      <c r="B12464" t="s">
        <v>137</v>
      </c>
      <c r="C12464" s="7">
        <v>44921</v>
      </c>
      <c r="D12464" t="str">
        <f t="shared" si="873"/>
        <v>Mon</v>
      </c>
      <c r="E12464" t="s">
        <v>9</v>
      </c>
      <c r="F12464" t="s">
        <v>10</v>
      </c>
      <c r="G12464">
        <v>36459</v>
      </c>
      <c r="H12464" t="str">
        <f t="shared" si="874"/>
        <v>Large</v>
      </c>
      <c r="I12464" t="str">
        <f t="shared" si="875"/>
        <v>NO</v>
      </c>
      <c r="J12464" t="str">
        <f t="shared" si="872"/>
        <v>NO</v>
      </c>
      <c r="K12464" t="s">
        <v>14</v>
      </c>
      <c r="L12464" t="s">
        <v>109</v>
      </c>
    </row>
    <row r="12465" spans="1:12" x14ac:dyDescent="0.25">
      <c r="A12465" t="s">
        <v>8156</v>
      </c>
      <c r="B12465" t="s">
        <v>254</v>
      </c>
      <c r="C12465" s="7">
        <v>44729</v>
      </c>
      <c r="D12465" t="str">
        <f t="shared" si="873"/>
        <v>Fri</v>
      </c>
      <c r="E12465" t="s">
        <v>2</v>
      </c>
      <c r="F12465" t="s">
        <v>38</v>
      </c>
      <c r="G12465">
        <v>1838</v>
      </c>
      <c r="H12465" t="str">
        <f t="shared" si="874"/>
        <v>Medium</v>
      </c>
      <c r="I12465" t="str">
        <f t="shared" si="875"/>
        <v>NO</v>
      </c>
      <c r="J12465" t="str">
        <f t="shared" si="872"/>
        <v>NO</v>
      </c>
      <c r="K12465" t="s">
        <v>14</v>
      </c>
      <c r="L12465" t="s">
        <v>109</v>
      </c>
    </row>
    <row r="12466" spans="1:12" x14ac:dyDescent="0.25">
      <c r="A12466" t="s">
        <v>11512</v>
      </c>
      <c r="B12466" t="s">
        <v>13</v>
      </c>
      <c r="C12466" s="7">
        <v>45086</v>
      </c>
      <c r="D12466" t="str">
        <f t="shared" si="873"/>
        <v>Fri</v>
      </c>
      <c r="E12466" t="s">
        <v>2</v>
      </c>
      <c r="F12466" t="s">
        <v>63</v>
      </c>
      <c r="G12466">
        <v>2129</v>
      </c>
      <c r="H12466" t="str">
        <f t="shared" si="874"/>
        <v>Large</v>
      </c>
      <c r="I12466" t="str">
        <f t="shared" si="875"/>
        <v>NO</v>
      </c>
      <c r="J12466" t="str">
        <f t="shared" si="872"/>
        <v>NO</v>
      </c>
      <c r="K12466" t="s">
        <v>14</v>
      </c>
      <c r="L12466" t="s">
        <v>6</v>
      </c>
    </row>
    <row r="12467" spans="1:12" x14ac:dyDescent="0.25">
      <c r="A12467" t="s">
        <v>11513</v>
      </c>
      <c r="B12467" t="s">
        <v>289</v>
      </c>
      <c r="C12467" s="7">
        <v>45542</v>
      </c>
      <c r="D12467" t="str">
        <f t="shared" si="873"/>
        <v>Sat</v>
      </c>
      <c r="E12467" t="s">
        <v>2</v>
      </c>
      <c r="F12467" t="s">
        <v>38</v>
      </c>
      <c r="G12467">
        <v>5290</v>
      </c>
      <c r="H12467" t="str">
        <f t="shared" si="874"/>
        <v>Large</v>
      </c>
      <c r="I12467" t="str">
        <f t="shared" si="875"/>
        <v>NO</v>
      </c>
      <c r="J12467" t="str">
        <f t="shared" si="872"/>
        <v>NO</v>
      </c>
      <c r="K12467" t="s">
        <v>14</v>
      </c>
      <c r="L12467" t="s">
        <v>19</v>
      </c>
    </row>
    <row r="12468" spans="1:12" x14ac:dyDescent="0.25">
      <c r="A12468" t="s">
        <v>3108</v>
      </c>
      <c r="B12468" t="s">
        <v>71</v>
      </c>
      <c r="C12468" s="7">
        <v>44746</v>
      </c>
      <c r="D12468" t="str">
        <f t="shared" si="873"/>
        <v>Mon</v>
      </c>
      <c r="E12468" t="s">
        <v>2</v>
      </c>
      <c r="F12468" t="s">
        <v>63</v>
      </c>
      <c r="G12468">
        <v>8582</v>
      </c>
      <c r="H12468" t="str">
        <f t="shared" si="874"/>
        <v>Large</v>
      </c>
      <c r="I12468" t="str">
        <f t="shared" si="875"/>
        <v>NO</v>
      </c>
      <c r="J12468" t="str">
        <f t="shared" si="872"/>
        <v>NO</v>
      </c>
      <c r="K12468" t="s">
        <v>13776</v>
      </c>
      <c r="L12468" t="s">
        <v>13777</v>
      </c>
    </row>
    <row r="12469" spans="1:12" x14ac:dyDescent="0.25">
      <c r="A12469" t="s">
        <v>11514</v>
      </c>
      <c r="B12469" t="s">
        <v>455</v>
      </c>
      <c r="C12469" s="7">
        <v>45062</v>
      </c>
      <c r="D12469" t="str">
        <f t="shared" si="873"/>
        <v>Tue</v>
      </c>
      <c r="E12469" t="s">
        <v>2</v>
      </c>
      <c r="F12469" t="s">
        <v>38</v>
      </c>
      <c r="G12469">
        <v>2278</v>
      </c>
      <c r="H12469" t="str">
        <f t="shared" si="874"/>
        <v>Large</v>
      </c>
      <c r="I12469" t="str">
        <f t="shared" si="875"/>
        <v>NO</v>
      </c>
      <c r="J12469" t="str">
        <f t="shared" si="872"/>
        <v>NO</v>
      </c>
      <c r="K12469" t="s">
        <v>13776</v>
      </c>
      <c r="L12469" t="s">
        <v>80</v>
      </c>
    </row>
    <row r="12470" spans="1:12" x14ac:dyDescent="0.25">
      <c r="A12470" t="s">
        <v>11515</v>
      </c>
      <c r="B12470" t="s">
        <v>75</v>
      </c>
      <c r="C12470" s="7">
        <v>44896</v>
      </c>
      <c r="D12470" t="str">
        <f t="shared" si="873"/>
        <v>Thu</v>
      </c>
      <c r="E12470" t="s">
        <v>2</v>
      </c>
      <c r="F12470" t="s">
        <v>38</v>
      </c>
      <c r="G12470">
        <v>4873</v>
      </c>
      <c r="H12470" t="str">
        <f t="shared" si="874"/>
        <v>Large</v>
      </c>
      <c r="I12470" t="str">
        <f t="shared" si="875"/>
        <v>NO</v>
      </c>
      <c r="J12470" t="str">
        <f t="shared" si="872"/>
        <v>NO</v>
      </c>
      <c r="K12470" t="s">
        <v>13776</v>
      </c>
      <c r="L12470" t="s">
        <v>13793</v>
      </c>
    </row>
    <row r="12471" spans="1:12" x14ac:dyDescent="0.25">
      <c r="A12471" t="s">
        <v>11516</v>
      </c>
      <c r="B12471" t="s">
        <v>53</v>
      </c>
      <c r="C12471" s="7">
        <v>45040</v>
      </c>
      <c r="D12471" t="str">
        <f t="shared" si="873"/>
        <v>Mon</v>
      </c>
      <c r="E12471" t="s">
        <v>2</v>
      </c>
      <c r="F12471" t="s">
        <v>63</v>
      </c>
      <c r="G12471">
        <v>5266</v>
      </c>
      <c r="H12471" t="str">
        <f t="shared" si="874"/>
        <v>Large</v>
      </c>
      <c r="I12471" t="str">
        <f t="shared" si="875"/>
        <v>NO</v>
      </c>
      <c r="J12471" t="str">
        <f t="shared" si="872"/>
        <v>NO</v>
      </c>
      <c r="K12471" t="s">
        <v>176</v>
      </c>
      <c r="L12471" t="s">
        <v>3</v>
      </c>
    </row>
    <row r="12472" spans="1:12" x14ac:dyDescent="0.25">
      <c r="A12472" t="s">
        <v>11517</v>
      </c>
      <c r="B12472" t="s">
        <v>425</v>
      </c>
      <c r="C12472" s="7">
        <v>44704</v>
      </c>
      <c r="D12472" t="str">
        <f t="shared" si="873"/>
        <v>Mon</v>
      </c>
      <c r="E12472" t="s">
        <v>2</v>
      </c>
      <c r="F12472" t="s">
        <v>38</v>
      </c>
      <c r="G12472">
        <v>1391</v>
      </c>
      <c r="H12472" t="str">
        <f t="shared" si="874"/>
        <v>Medium</v>
      </c>
      <c r="I12472" t="str">
        <f t="shared" si="875"/>
        <v>NO</v>
      </c>
      <c r="J12472" t="str">
        <f t="shared" si="872"/>
        <v>NO</v>
      </c>
      <c r="K12472" t="s">
        <v>27</v>
      </c>
      <c r="L12472" t="s">
        <v>19</v>
      </c>
    </row>
    <row r="12473" spans="1:12" x14ac:dyDescent="0.25">
      <c r="A12473" t="s">
        <v>11518</v>
      </c>
      <c r="B12473" t="s">
        <v>135</v>
      </c>
      <c r="C12473" s="7">
        <v>45436</v>
      </c>
      <c r="D12473" t="str">
        <f t="shared" si="873"/>
        <v>Fri</v>
      </c>
      <c r="E12473" t="s">
        <v>2</v>
      </c>
      <c r="F12473" t="s">
        <v>551</v>
      </c>
      <c r="G12473">
        <v>301</v>
      </c>
      <c r="H12473" t="str">
        <f t="shared" si="874"/>
        <v>Small</v>
      </c>
      <c r="I12473" t="str">
        <f t="shared" si="875"/>
        <v>NO</v>
      </c>
      <c r="J12473" t="str">
        <f t="shared" si="872"/>
        <v>NO</v>
      </c>
      <c r="K12473" t="s">
        <v>176</v>
      </c>
      <c r="L12473" t="s">
        <v>13793</v>
      </c>
    </row>
    <row r="12474" spans="1:12" x14ac:dyDescent="0.25">
      <c r="A12474" t="s">
        <v>11519</v>
      </c>
      <c r="B12474" t="s">
        <v>349</v>
      </c>
      <c r="C12474" s="7">
        <v>45585</v>
      </c>
      <c r="D12474" t="str">
        <f t="shared" si="873"/>
        <v>Sun</v>
      </c>
      <c r="E12474" t="s">
        <v>2</v>
      </c>
      <c r="F12474" t="s">
        <v>63</v>
      </c>
      <c r="G12474">
        <v>1720</v>
      </c>
      <c r="H12474" t="str">
        <f t="shared" si="874"/>
        <v>Medium</v>
      </c>
      <c r="I12474" t="str">
        <f t="shared" si="875"/>
        <v>NO</v>
      </c>
      <c r="J12474" t="str">
        <f t="shared" si="872"/>
        <v>NO</v>
      </c>
      <c r="K12474" t="s">
        <v>27</v>
      </c>
      <c r="L12474" t="s">
        <v>206</v>
      </c>
    </row>
    <row r="12475" spans="1:12" x14ac:dyDescent="0.25">
      <c r="A12475" t="s">
        <v>11520</v>
      </c>
      <c r="B12475" t="s">
        <v>231</v>
      </c>
      <c r="C12475" s="7">
        <v>44240</v>
      </c>
      <c r="D12475" t="str">
        <f t="shared" si="873"/>
        <v>Sat</v>
      </c>
      <c r="E12475" t="s">
        <v>2</v>
      </c>
      <c r="F12475" t="s">
        <v>38</v>
      </c>
      <c r="G12475">
        <v>3513</v>
      </c>
      <c r="H12475" t="str">
        <f t="shared" si="874"/>
        <v>Large</v>
      </c>
      <c r="I12475" t="str">
        <f t="shared" si="875"/>
        <v>NO</v>
      </c>
      <c r="J12475" t="str">
        <f t="shared" si="872"/>
        <v>NO</v>
      </c>
      <c r="K12475" t="s">
        <v>27</v>
      </c>
      <c r="L12475" t="s">
        <v>109</v>
      </c>
    </row>
    <row r="12476" spans="1:12" x14ac:dyDescent="0.25">
      <c r="A12476" t="s">
        <v>3952</v>
      </c>
      <c r="B12476" t="s">
        <v>379</v>
      </c>
      <c r="C12476" s="7">
        <v>45268</v>
      </c>
      <c r="D12476" t="str">
        <f t="shared" si="873"/>
        <v>Fri</v>
      </c>
      <c r="E12476" t="s">
        <v>9</v>
      </c>
      <c r="F12476" t="s">
        <v>49</v>
      </c>
      <c r="G12476">
        <v>79389</v>
      </c>
      <c r="H12476" t="str">
        <f t="shared" si="874"/>
        <v>Large</v>
      </c>
      <c r="I12476" t="str">
        <f t="shared" si="875"/>
        <v>NO</v>
      </c>
      <c r="J12476" t="str">
        <f t="shared" si="872"/>
        <v>NO</v>
      </c>
      <c r="K12476" t="s">
        <v>13776</v>
      </c>
      <c r="L12476" t="s">
        <v>129</v>
      </c>
    </row>
    <row r="12477" spans="1:12" x14ac:dyDescent="0.25">
      <c r="A12477" t="s">
        <v>11521</v>
      </c>
      <c r="B12477" t="s">
        <v>289</v>
      </c>
      <c r="C12477" s="7">
        <v>45395</v>
      </c>
      <c r="D12477" t="str">
        <f t="shared" si="873"/>
        <v>Sat</v>
      </c>
      <c r="E12477" t="s">
        <v>2</v>
      </c>
      <c r="F12477" t="s">
        <v>22</v>
      </c>
      <c r="G12477">
        <v>2286</v>
      </c>
      <c r="H12477" t="str">
        <f t="shared" si="874"/>
        <v>Large</v>
      </c>
      <c r="I12477" t="str">
        <f t="shared" si="875"/>
        <v>NO</v>
      </c>
      <c r="J12477" t="str">
        <f t="shared" si="872"/>
        <v>NO</v>
      </c>
      <c r="K12477" t="s">
        <v>27</v>
      </c>
      <c r="L12477" t="s">
        <v>80</v>
      </c>
    </row>
    <row r="12478" spans="1:12" x14ac:dyDescent="0.25">
      <c r="A12478" t="s">
        <v>1059</v>
      </c>
      <c r="B12478" t="s">
        <v>142</v>
      </c>
      <c r="C12478" s="7">
        <v>45490</v>
      </c>
      <c r="D12478" t="str">
        <f t="shared" si="873"/>
        <v>Wed</v>
      </c>
      <c r="E12478" t="s">
        <v>2</v>
      </c>
      <c r="F12478" t="s">
        <v>168</v>
      </c>
      <c r="G12478">
        <v>9741</v>
      </c>
      <c r="H12478" t="str">
        <f t="shared" si="874"/>
        <v>Large</v>
      </c>
      <c r="I12478" t="str">
        <f t="shared" si="875"/>
        <v>NO</v>
      </c>
      <c r="J12478" t="str">
        <f t="shared" si="872"/>
        <v>NO</v>
      </c>
      <c r="K12478" t="s">
        <v>27</v>
      </c>
      <c r="L12478" t="s">
        <v>129</v>
      </c>
    </row>
    <row r="12479" spans="1:12" x14ac:dyDescent="0.25">
      <c r="A12479" t="s">
        <v>11522</v>
      </c>
      <c r="B12479" t="s">
        <v>21</v>
      </c>
      <c r="C12479" s="7">
        <v>45316</v>
      </c>
      <c r="D12479" t="str">
        <f t="shared" si="873"/>
        <v>Thu</v>
      </c>
      <c r="E12479" t="s">
        <v>2</v>
      </c>
      <c r="F12479" t="s">
        <v>69</v>
      </c>
      <c r="G12479">
        <v>6583</v>
      </c>
      <c r="H12479" t="str">
        <f t="shared" si="874"/>
        <v>Large</v>
      </c>
      <c r="I12479" t="str">
        <f t="shared" si="875"/>
        <v>NO</v>
      </c>
      <c r="J12479" t="str">
        <f t="shared" si="872"/>
        <v>NO</v>
      </c>
      <c r="K12479" t="s">
        <v>27</v>
      </c>
      <c r="L12479" t="s">
        <v>129</v>
      </c>
    </row>
    <row r="12480" spans="1:12" x14ac:dyDescent="0.25">
      <c r="A12480" t="s">
        <v>11523</v>
      </c>
      <c r="B12480" t="s">
        <v>142</v>
      </c>
      <c r="C12480" s="7">
        <v>44719</v>
      </c>
      <c r="D12480" t="str">
        <f t="shared" si="873"/>
        <v>Tue</v>
      </c>
      <c r="E12480" t="s">
        <v>2</v>
      </c>
      <c r="F12480" t="s">
        <v>38</v>
      </c>
      <c r="G12480">
        <v>6848</v>
      </c>
      <c r="H12480" t="str">
        <f t="shared" si="874"/>
        <v>Large</v>
      </c>
      <c r="I12480" t="str">
        <f t="shared" si="875"/>
        <v>NO</v>
      </c>
      <c r="J12480" t="str">
        <f t="shared" si="872"/>
        <v>NO</v>
      </c>
      <c r="K12480" t="s">
        <v>27</v>
      </c>
      <c r="L12480" t="s">
        <v>57</v>
      </c>
    </row>
    <row r="12481" spans="1:12" x14ac:dyDescent="0.25">
      <c r="A12481" t="s">
        <v>11524</v>
      </c>
      <c r="B12481" t="s">
        <v>157</v>
      </c>
      <c r="C12481" s="7">
        <v>45182</v>
      </c>
      <c r="D12481" t="str">
        <f t="shared" si="873"/>
        <v>Wed</v>
      </c>
      <c r="E12481" t="s">
        <v>2</v>
      </c>
      <c r="F12481" t="s">
        <v>168</v>
      </c>
      <c r="G12481">
        <v>5257</v>
      </c>
      <c r="H12481" t="str">
        <f t="shared" si="874"/>
        <v>Large</v>
      </c>
      <c r="I12481" t="str">
        <f t="shared" si="875"/>
        <v>NO</v>
      </c>
      <c r="J12481" t="str">
        <f t="shared" si="872"/>
        <v>NO</v>
      </c>
      <c r="K12481" t="s">
        <v>13776</v>
      </c>
      <c r="L12481" t="s">
        <v>129</v>
      </c>
    </row>
    <row r="12482" spans="1:12" x14ac:dyDescent="0.25">
      <c r="A12482" t="s">
        <v>11525</v>
      </c>
      <c r="B12482" t="s">
        <v>16</v>
      </c>
      <c r="C12482" s="7">
        <v>44960</v>
      </c>
      <c r="D12482" t="str">
        <f t="shared" si="873"/>
        <v>Fri</v>
      </c>
      <c r="E12482" t="s">
        <v>2</v>
      </c>
      <c r="F12482" t="s">
        <v>13799</v>
      </c>
      <c r="G12482">
        <v>4037</v>
      </c>
      <c r="H12482" t="str">
        <f t="shared" si="874"/>
        <v>Large</v>
      </c>
      <c r="I12482" t="str">
        <f t="shared" si="875"/>
        <v>NO</v>
      </c>
      <c r="J12482" t="str">
        <f t="shared" ref="J12482:J12545" si="876">IF(G12482&gt;500000,"YES","NO")</f>
        <v>NO</v>
      </c>
      <c r="K12482" t="s">
        <v>14</v>
      </c>
      <c r="L12482" t="s">
        <v>13793</v>
      </c>
    </row>
    <row r="12483" spans="1:12" x14ac:dyDescent="0.25">
      <c r="A12483" t="s">
        <v>1294</v>
      </c>
      <c r="B12483" t="s">
        <v>395</v>
      </c>
      <c r="C12483" s="7">
        <v>44993</v>
      </c>
      <c r="D12483" t="str">
        <f t="shared" ref="D12483:D12546" si="877">TEXT(C12483,"DDD")</f>
        <v>Wed</v>
      </c>
      <c r="E12483" t="s">
        <v>2</v>
      </c>
      <c r="F12483" t="s">
        <v>13799</v>
      </c>
      <c r="G12483">
        <v>9786</v>
      </c>
      <c r="H12483" t="str">
        <f t="shared" ref="H12483:H12546" si="878">IF(G12483&lt;100,"Micro",
   IF(G12483&lt;=500,"Small",
      IF(G12483&lt;=2000,"Medium","Large")))</f>
        <v>Large</v>
      </c>
      <c r="I12483" t="str">
        <f t="shared" si="875"/>
        <v>NO</v>
      </c>
      <c r="J12483" t="str">
        <f t="shared" si="876"/>
        <v>NO</v>
      </c>
      <c r="K12483" t="s">
        <v>176</v>
      </c>
      <c r="L12483" t="s">
        <v>6</v>
      </c>
    </row>
    <row r="12484" spans="1:12" x14ac:dyDescent="0.25">
      <c r="A12484" t="s">
        <v>11526</v>
      </c>
      <c r="B12484" t="s">
        <v>362</v>
      </c>
      <c r="C12484" s="7">
        <v>44584</v>
      </c>
      <c r="D12484" t="str">
        <f t="shared" si="877"/>
        <v>Sun</v>
      </c>
      <c r="E12484" t="s">
        <v>2</v>
      </c>
      <c r="F12484" t="s">
        <v>13792</v>
      </c>
      <c r="G12484">
        <v>1579</v>
      </c>
      <c r="H12484" t="str">
        <f t="shared" si="878"/>
        <v>Medium</v>
      </c>
      <c r="I12484" t="str">
        <f t="shared" si="875"/>
        <v>NO</v>
      </c>
      <c r="J12484" t="str">
        <f t="shared" si="876"/>
        <v>NO</v>
      </c>
      <c r="K12484" t="s">
        <v>14</v>
      </c>
      <c r="L12484" t="s">
        <v>129</v>
      </c>
    </row>
    <row r="12485" spans="1:12" x14ac:dyDescent="0.25">
      <c r="A12485" t="s">
        <v>11527</v>
      </c>
      <c r="B12485" t="s">
        <v>111</v>
      </c>
      <c r="C12485" s="7">
        <v>44246</v>
      </c>
      <c r="D12485" t="str">
        <f t="shared" si="877"/>
        <v>Fri</v>
      </c>
      <c r="E12485" t="s">
        <v>9</v>
      </c>
      <c r="F12485" t="s">
        <v>168</v>
      </c>
      <c r="G12485">
        <v>15783</v>
      </c>
      <c r="H12485" t="str">
        <f t="shared" si="878"/>
        <v>Large</v>
      </c>
      <c r="I12485" t="str">
        <f t="shared" si="875"/>
        <v>NO</v>
      </c>
      <c r="J12485" t="str">
        <f t="shared" si="876"/>
        <v>NO</v>
      </c>
      <c r="K12485" t="s">
        <v>13776</v>
      </c>
      <c r="L12485" t="s">
        <v>3</v>
      </c>
    </row>
    <row r="12486" spans="1:12" x14ac:dyDescent="0.25">
      <c r="A12486" t="s">
        <v>11528</v>
      </c>
      <c r="B12486" t="s">
        <v>48</v>
      </c>
      <c r="C12486" s="7">
        <v>44440</v>
      </c>
      <c r="D12486" t="str">
        <f t="shared" si="877"/>
        <v>Wed</v>
      </c>
      <c r="E12486" t="s">
        <v>2</v>
      </c>
      <c r="F12486" t="s">
        <v>112</v>
      </c>
      <c r="G12486">
        <v>202</v>
      </c>
      <c r="H12486" t="str">
        <f t="shared" si="878"/>
        <v>Small</v>
      </c>
      <c r="I12486" t="str">
        <f t="shared" si="875"/>
        <v>NO</v>
      </c>
      <c r="J12486" t="str">
        <f t="shared" si="876"/>
        <v>NO</v>
      </c>
      <c r="K12486" t="s">
        <v>27</v>
      </c>
      <c r="L12486" t="s">
        <v>3</v>
      </c>
    </row>
    <row r="12487" spans="1:12" x14ac:dyDescent="0.25">
      <c r="A12487" t="s">
        <v>6382</v>
      </c>
      <c r="B12487" t="s">
        <v>268</v>
      </c>
      <c r="C12487" s="7">
        <v>45094</v>
      </c>
      <c r="D12487" t="str">
        <f t="shared" si="877"/>
        <v>Sat</v>
      </c>
      <c r="E12487" t="s">
        <v>2</v>
      </c>
      <c r="F12487" t="s">
        <v>10</v>
      </c>
      <c r="G12487">
        <v>462</v>
      </c>
      <c r="H12487" t="str">
        <f t="shared" si="878"/>
        <v>Small</v>
      </c>
      <c r="I12487" t="str">
        <f t="shared" si="875"/>
        <v>NO</v>
      </c>
      <c r="J12487" t="str">
        <f t="shared" si="876"/>
        <v>NO</v>
      </c>
      <c r="K12487" t="s">
        <v>27</v>
      </c>
      <c r="L12487" t="s">
        <v>129</v>
      </c>
    </row>
    <row r="12488" spans="1:12" x14ac:dyDescent="0.25">
      <c r="A12488" t="s">
        <v>10994</v>
      </c>
      <c r="B12488" t="s">
        <v>379</v>
      </c>
      <c r="C12488" s="7">
        <v>44732</v>
      </c>
      <c r="D12488" t="str">
        <f t="shared" si="877"/>
        <v>Mon</v>
      </c>
      <c r="E12488" t="s">
        <v>2</v>
      </c>
      <c r="F12488" t="s">
        <v>112</v>
      </c>
      <c r="G12488">
        <v>3476</v>
      </c>
      <c r="H12488" t="str">
        <f t="shared" si="878"/>
        <v>Large</v>
      </c>
      <c r="I12488" t="str">
        <f t="shared" si="875"/>
        <v>NO</v>
      </c>
      <c r="J12488" t="str">
        <f t="shared" si="876"/>
        <v>NO</v>
      </c>
      <c r="K12488" t="s">
        <v>176</v>
      </c>
      <c r="L12488" t="s">
        <v>206</v>
      </c>
    </row>
    <row r="12489" spans="1:12" x14ac:dyDescent="0.25">
      <c r="A12489" t="s">
        <v>11529</v>
      </c>
      <c r="B12489" t="s">
        <v>291</v>
      </c>
      <c r="C12489" s="7">
        <v>44962</v>
      </c>
      <c r="D12489" t="str">
        <f t="shared" si="877"/>
        <v>Sun</v>
      </c>
      <c r="E12489" t="s">
        <v>2</v>
      </c>
      <c r="F12489" t="s">
        <v>49</v>
      </c>
      <c r="G12489">
        <v>6188</v>
      </c>
      <c r="H12489" t="str">
        <f t="shared" si="878"/>
        <v>Large</v>
      </c>
      <c r="I12489" t="str">
        <f t="shared" si="875"/>
        <v>NO</v>
      </c>
      <c r="J12489" t="str">
        <f t="shared" si="876"/>
        <v>NO</v>
      </c>
      <c r="K12489" t="s">
        <v>14</v>
      </c>
      <c r="L12489" t="s">
        <v>13777</v>
      </c>
    </row>
    <row r="12490" spans="1:12" x14ac:dyDescent="0.25">
      <c r="A12490" t="s">
        <v>11530</v>
      </c>
      <c r="B12490" t="s">
        <v>314</v>
      </c>
      <c r="C12490" s="7">
        <v>44794</v>
      </c>
      <c r="D12490" t="str">
        <f t="shared" si="877"/>
        <v>Sun</v>
      </c>
      <c r="E12490" t="s">
        <v>2</v>
      </c>
      <c r="F12490" t="s">
        <v>168</v>
      </c>
      <c r="G12490">
        <v>240</v>
      </c>
      <c r="H12490" t="str">
        <f t="shared" si="878"/>
        <v>Small</v>
      </c>
      <c r="I12490" t="str">
        <f t="shared" si="875"/>
        <v>NO</v>
      </c>
      <c r="J12490" t="str">
        <f t="shared" si="876"/>
        <v>NO</v>
      </c>
      <c r="K12490" t="s">
        <v>27</v>
      </c>
      <c r="L12490" t="s">
        <v>143</v>
      </c>
    </row>
    <row r="12491" spans="1:12" x14ac:dyDescent="0.25">
      <c r="A12491" t="s">
        <v>11531</v>
      </c>
      <c r="B12491" t="s">
        <v>128</v>
      </c>
      <c r="C12491" s="7">
        <v>44918</v>
      </c>
      <c r="D12491" t="str">
        <f t="shared" si="877"/>
        <v>Fri</v>
      </c>
      <c r="E12491" t="s">
        <v>9</v>
      </c>
      <c r="F12491" t="s">
        <v>112</v>
      </c>
      <c r="G12491">
        <v>0</v>
      </c>
      <c r="H12491" t="str">
        <f t="shared" si="878"/>
        <v>Micro</v>
      </c>
      <c r="I12491" t="s">
        <v>13774</v>
      </c>
      <c r="J12491" t="str">
        <f t="shared" si="876"/>
        <v>NO</v>
      </c>
      <c r="K12491" t="s">
        <v>176</v>
      </c>
      <c r="L12491" t="s">
        <v>13777</v>
      </c>
    </row>
    <row r="12492" spans="1:12" x14ac:dyDescent="0.25">
      <c r="A12492" t="s">
        <v>11532</v>
      </c>
      <c r="B12492" t="s">
        <v>193</v>
      </c>
      <c r="C12492" s="7">
        <v>44197</v>
      </c>
      <c r="D12492" t="str">
        <f t="shared" si="877"/>
        <v>Fri</v>
      </c>
      <c r="E12492" t="s">
        <v>2</v>
      </c>
      <c r="F12492" t="s">
        <v>38</v>
      </c>
      <c r="G12492">
        <v>8189</v>
      </c>
      <c r="H12492" t="str">
        <f t="shared" si="878"/>
        <v>Large</v>
      </c>
      <c r="I12492" t="str">
        <f t="shared" ref="I12492:I12555" si="879">IF(G12492&lt;0, "YES", "NO")</f>
        <v>NO</v>
      </c>
      <c r="J12492" t="str">
        <f t="shared" si="876"/>
        <v>NO</v>
      </c>
      <c r="K12492" t="s">
        <v>13776</v>
      </c>
      <c r="L12492" t="s">
        <v>3</v>
      </c>
    </row>
    <row r="12493" spans="1:12" x14ac:dyDescent="0.25">
      <c r="A12493" t="s">
        <v>4689</v>
      </c>
      <c r="B12493" t="s">
        <v>35</v>
      </c>
      <c r="C12493" s="7">
        <v>45499</v>
      </c>
      <c r="D12493" t="str">
        <f t="shared" si="877"/>
        <v>Fri</v>
      </c>
      <c r="E12493" t="s">
        <v>9</v>
      </c>
      <c r="F12493" t="s">
        <v>38</v>
      </c>
      <c r="G12493">
        <v>47495</v>
      </c>
      <c r="H12493" t="str">
        <f t="shared" si="878"/>
        <v>Large</v>
      </c>
      <c r="I12493" t="str">
        <f t="shared" si="879"/>
        <v>NO</v>
      </c>
      <c r="J12493" t="str">
        <f t="shared" si="876"/>
        <v>NO</v>
      </c>
      <c r="K12493" t="s">
        <v>14</v>
      </c>
      <c r="L12493" t="s">
        <v>3</v>
      </c>
    </row>
    <row r="12494" spans="1:12" x14ac:dyDescent="0.25">
      <c r="A12494" t="s">
        <v>11533</v>
      </c>
      <c r="B12494" t="s">
        <v>631</v>
      </c>
      <c r="C12494" s="7">
        <v>45102</v>
      </c>
      <c r="D12494" t="str">
        <f t="shared" si="877"/>
        <v>Sun</v>
      </c>
      <c r="E12494" t="s">
        <v>2</v>
      </c>
      <c r="F12494" t="s">
        <v>332</v>
      </c>
      <c r="G12494">
        <v>37979</v>
      </c>
      <c r="H12494" t="str">
        <f t="shared" si="878"/>
        <v>Large</v>
      </c>
      <c r="I12494" t="str">
        <f t="shared" si="879"/>
        <v>NO</v>
      </c>
      <c r="J12494" t="str">
        <f t="shared" si="876"/>
        <v>NO</v>
      </c>
      <c r="K12494" t="s">
        <v>13776</v>
      </c>
      <c r="L12494" t="s">
        <v>57</v>
      </c>
    </row>
    <row r="12495" spans="1:12" x14ac:dyDescent="0.25">
      <c r="A12495" t="s">
        <v>11534</v>
      </c>
      <c r="B12495" t="s">
        <v>56</v>
      </c>
      <c r="C12495" s="7">
        <v>44438</v>
      </c>
      <c r="D12495" t="str">
        <f t="shared" si="877"/>
        <v>Mon</v>
      </c>
      <c r="E12495" t="s">
        <v>2</v>
      </c>
      <c r="F12495" t="s">
        <v>101</v>
      </c>
      <c r="G12495">
        <v>7396</v>
      </c>
      <c r="H12495" t="str">
        <f t="shared" si="878"/>
        <v>Large</v>
      </c>
      <c r="I12495" t="str">
        <f t="shared" si="879"/>
        <v>NO</v>
      </c>
      <c r="J12495" t="str">
        <f t="shared" si="876"/>
        <v>NO</v>
      </c>
      <c r="K12495" t="s">
        <v>176</v>
      </c>
      <c r="L12495" t="s">
        <v>57</v>
      </c>
    </row>
    <row r="12496" spans="1:12" x14ac:dyDescent="0.25">
      <c r="A12496" t="s">
        <v>11535</v>
      </c>
      <c r="B12496" t="s">
        <v>11</v>
      </c>
      <c r="C12496" s="7">
        <v>45254</v>
      </c>
      <c r="D12496" t="str">
        <f t="shared" si="877"/>
        <v>Fri</v>
      </c>
      <c r="E12496" t="s">
        <v>2</v>
      </c>
      <c r="F12496" t="s">
        <v>13799</v>
      </c>
      <c r="G12496">
        <v>4517</v>
      </c>
      <c r="H12496" t="str">
        <f t="shared" si="878"/>
        <v>Large</v>
      </c>
      <c r="I12496" t="str">
        <f t="shared" si="879"/>
        <v>NO</v>
      </c>
      <c r="J12496" t="str">
        <f t="shared" si="876"/>
        <v>NO</v>
      </c>
      <c r="K12496" t="s">
        <v>13776</v>
      </c>
      <c r="L12496" t="s">
        <v>109</v>
      </c>
    </row>
    <row r="12497" spans="1:12" x14ac:dyDescent="0.25">
      <c r="A12497" t="s">
        <v>11536</v>
      </c>
      <c r="B12497" t="s">
        <v>114</v>
      </c>
      <c r="C12497" s="7">
        <v>44515</v>
      </c>
      <c r="D12497" t="str">
        <f t="shared" si="877"/>
        <v>Mon</v>
      </c>
      <c r="E12497" t="s">
        <v>2</v>
      </c>
      <c r="F12497" t="s">
        <v>63</v>
      </c>
      <c r="G12497">
        <v>9331</v>
      </c>
      <c r="H12497" t="str">
        <f t="shared" si="878"/>
        <v>Large</v>
      </c>
      <c r="I12497" t="str">
        <f t="shared" si="879"/>
        <v>NO</v>
      </c>
      <c r="J12497" t="str">
        <f t="shared" si="876"/>
        <v>NO</v>
      </c>
      <c r="K12497" t="s">
        <v>14</v>
      </c>
      <c r="L12497" t="s">
        <v>206</v>
      </c>
    </row>
    <row r="12498" spans="1:12" x14ac:dyDescent="0.25">
      <c r="A12498" t="s">
        <v>11537</v>
      </c>
      <c r="B12498" t="s">
        <v>103</v>
      </c>
      <c r="C12498" s="7">
        <v>44200</v>
      </c>
      <c r="D12498" t="str">
        <f t="shared" si="877"/>
        <v>Mon</v>
      </c>
      <c r="E12498" t="s">
        <v>9</v>
      </c>
      <c r="F12498" t="s">
        <v>38</v>
      </c>
      <c r="G12498">
        <v>64814</v>
      </c>
      <c r="H12498" t="str">
        <f t="shared" si="878"/>
        <v>Large</v>
      </c>
      <c r="I12498" t="str">
        <f t="shared" si="879"/>
        <v>NO</v>
      </c>
      <c r="J12498" t="str">
        <f t="shared" si="876"/>
        <v>NO</v>
      </c>
      <c r="K12498" t="s">
        <v>27</v>
      </c>
      <c r="L12498" t="s">
        <v>109</v>
      </c>
    </row>
    <row r="12499" spans="1:12" x14ac:dyDescent="0.25">
      <c r="A12499" t="s">
        <v>5107</v>
      </c>
      <c r="B12499" t="s">
        <v>416</v>
      </c>
      <c r="C12499" s="7">
        <v>44553</v>
      </c>
      <c r="D12499" t="str">
        <f t="shared" si="877"/>
        <v>Thu</v>
      </c>
      <c r="E12499" t="s">
        <v>2</v>
      </c>
      <c r="F12499" t="s">
        <v>551</v>
      </c>
      <c r="G12499">
        <v>8914</v>
      </c>
      <c r="H12499" t="str">
        <f t="shared" si="878"/>
        <v>Large</v>
      </c>
      <c r="I12499" t="str">
        <f t="shared" si="879"/>
        <v>NO</v>
      </c>
      <c r="J12499" t="str">
        <f t="shared" si="876"/>
        <v>NO</v>
      </c>
      <c r="K12499" t="s">
        <v>176</v>
      </c>
      <c r="L12499" t="s">
        <v>6</v>
      </c>
    </row>
    <row r="12500" spans="1:12" x14ac:dyDescent="0.25">
      <c r="A12500" t="s">
        <v>11538</v>
      </c>
      <c r="B12500" t="s">
        <v>491</v>
      </c>
      <c r="C12500" s="7">
        <v>44317</v>
      </c>
      <c r="D12500" t="str">
        <f t="shared" si="877"/>
        <v>Sat</v>
      </c>
      <c r="E12500" t="s">
        <v>2</v>
      </c>
      <c r="F12500" t="s">
        <v>63</v>
      </c>
      <c r="G12500">
        <v>4605</v>
      </c>
      <c r="H12500" t="str">
        <f t="shared" si="878"/>
        <v>Large</v>
      </c>
      <c r="I12500" t="str">
        <f t="shared" si="879"/>
        <v>NO</v>
      </c>
      <c r="J12500" t="str">
        <f t="shared" si="876"/>
        <v>NO</v>
      </c>
      <c r="K12500" t="s">
        <v>14</v>
      </c>
      <c r="L12500" t="s">
        <v>3</v>
      </c>
    </row>
    <row r="12501" spans="1:12" x14ac:dyDescent="0.25">
      <c r="A12501" t="s">
        <v>11539</v>
      </c>
      <c r="B12501" t="s">
        <v>128</v>
      </c>
      <c r="C12501" s="7">
        <v>44971</v>
      </c>
      <c r="D12501" t="str">
        <f t="shared" si="877"/>
        <v>Tue</v>
      </c>
      <c r="E12501" t="s">
        <v>2</v>
      </c>
      <c r="F12501" t="s">
        <v>49</v>
      </c>
      <c r="G12501">
        <v>5722</v>
      </c>
      <c r="H12501" t="str">
        <f t="shared" si="878"/>
        <v>Large</v>
      </c>
      <c r="I12501" t="str">
        <f t="shared" si="879"/>
        <v>NO</v>
      </c>
      <c r="J12501" t="str">
        <f t="shared" si="876"/>
        <v>NO</v>
      </c>
      <c r="K12501" t="s">
        <v>14</v>
      </c>
      <c r="L12501" t="s">
        <v>57</v>
      </c>
    </row>
    <row r="12502" spans="1:12" x14ac:dyDescent="0.25">
      <c r="A12502" t="s">
        <v>11540</v>
      </c>
      <c r="B12502" t="s">
        <v>241</v>
      </c>
      <c r="C12502" s="7">
        <v>45553</v>
      </c>
      <c r="D12502" t="str">
        <f t="shared" si="877"/>
        <v>Wed</v>
      </c>
      <c r="E12502" t="s">
        <v>2</v>
      </c>
      <c r="F12502" t="s">
        <v>112</v>
      </c>
      <c r="G12502">
        <v>328</v>
      </c>
      <c r="H12502" t="str">
        <f t="shared" si="878"/>
        <v>Small</v>
      </c>
      <c r="I12502" t="str">
        <f t="shared" si="879"/>
        <v>NO</v>
      </c>
      <c r="J12502" t="str">
        <f t="shared" si="876"/>
        <v>NO</v>
      </c>
      <c r="K12502" t="s">
        <v>14</v>
      </c>
      <c r="L12502" t="s">
        <v>143</v>
      </c>
    </row>
    <row r="12503" spans="1:12" x14ac:dyDescent="0.25">
      <c r="A12503" t="s">
        <v>11541</v>
      </c>
      <c r="B12503" t="s">
        <v>641</v>
      </c>
      <c r="C12503" s="7">
        <v>45409</v>
      </c>
      <c r="D12503" t="str">
        <f t="shared" si="877"/>
        <v>Sat</v>
      </c>
      <c r="E12503" t="s">
        <v>2</v>
      </c>
      <c r="F12503" t="s">
        <v>332</v>
      </c>
      <c r="G12503">
        <v>676</v>
      </c>
      <c r="H12503" t="str">
        <f t="shared" si="878"/>
        <v>Medium</v>
      </c>
      <c r="I12503" t="str">
        <f t="shared" si="879"/>
        <v>NO</v>
      </c>
      <c r="J12503" t="str">
        <f t="shared" si="876"/>
        <v>NO</v>
      </c>
      <c r="K12503" t="s">
        <v>27</v>
      </c>
      <c r="L12503" t="s">
        <v>129</v>
      </c>
    </row>
    <row r="12504" spans="1:12" x14ac:dyDescent="0.25">
      <c r="A12504" t="s">
        <v>11542</v>
      </c>
      <c r="B12504" t="s">
        <v>93</v>
      </c>
      <c r="C12504" s="7">
        <v>44957</v>
      </c>
      <c r="D12504" t="str">
        <f t="shared" si="877"/>
        <v>Tue</v>
      </c>
      <c r="E12504" t="s">
        <v>2</v>
      </c>
      <c r="F12504" t="s">
        <v>38</v>
      </c>
      <c r="G12504">
        <v>6485</v>
      </c>
      <c r="H12504" t="str">
        <f t="shared" si="878"/>
        <v>Large</v>
      </c>
      <c r="I12504" t="str">
        <f t="shared" si="879"/>
        <v>NO</v>
      </c>
      <c r="J12504" t="str">
        <f t="shared" si="876"/>
        <v>NO</v>
      </c>
      <c r="K12504" t="s">
        <v>14</v>
      </c>
      <c r="L12504" t="s">
        <v>13777</v>
      </c>
    </row>
    <row r="12505" spans="1:12" x14ac:dyDescent="0.25">
      <c r="A12505" t="s">
        <v>11543</v>
      </c>
      <c r="B12505" t="s">
        <v>349</v>
      </c>
      <c r="C12505" s="7">
        <v>44291</v>
      </c>
      <c r="D12505" t="str">
        <f t="shared" si="877"/>
        <v>Mon</v>
      </c>
      <c r="E12505" t="s">
        <v>2</v>
      </c>
      <c r="F12505" t="s">
        <v>112</v>
      </c>
      <c r="G12505">
        <v>9307</v>
      </c>
      <c r="H12505" t="str">
        <f t="shared" si="878"/>
        <v>Large</v>
      </c>
      <c r="I12505" t="str">
        <f t="shared" si="879"/>
        <v>NO</v>
      </c>
      <c r="J12505" t="str">
        <f t="shared" si="876"/>
        <v>NO</v>
      </c>
      <c r="K12505" t="s">
        <v>14</v>
      </c>
      <c r="L12505" t="s">
        <v>80</v>
      </c>
    </row>
    <row r="12506" spans="1:12" x14ac:dyDescent="0.25">
      <c r="A12506" t="s">
        <v>11544</v>
      </c>
      <c r="B12506" t="s">
        <v>26</v>
      </c>
      <c r="C12506" s="7">
        <v>44225</v>
      </c>
      <c r="D12506" t="str">
        <f t="shared" si="877"/>
        <v>Fri</v>
      </c>
      <c r="E12506" t="s">
        <v>9</v>
      </c>
      <c r="F12506" t="s">
        <v>112</v>
      </c>
      <c r="G12506">
        <v>14500</v>
      </c>
      <c r="H12506" t="str">
        <f t="shared" si="878"/>
        <v>Large</v>
      </c>
      <c r="I12506" t="str">
        <f t="shared" si="879"/>
        <v>NO</v>
      </c>
      <c r="J12506" t="str">
        <f t="shared" si="876"/>
        <v>NO</v>
      </c>
      <c r="K12506" t="s">
        <v>27</v>
      </c>
      <c r="L12506" t="s">
        <v>13777</v>
      </c>
    </row>
    <row r="12507" spans="1:12" x14ac:dyDescent="0.25">
      <c r="A12507" t="s">
        <v>7605</v>
      </c>
      <c r="B12507" t="s">
        <v>163</v>
      </c>
      <c r="C12507" s="7">
        <v>45319</v>
      </c>
      <c r="D12507" t="str">
        <f t="shared" si="877"/>
        <v>Sun</v>
      </c>
      <c r="E12507" t="s">
        <v>9</v>
      </c>
      <c r="F12507" t="s">
        <v>49</v>
      </c>
      <c r="G12507">
        <v>45299</v>
      </c>
      <c r="H12507" t="str">
        <f t="shared" si="878"/>
        <v>Large</v>
      </c>
      <c r="I12507" t="str">
        <f t="shared" si="879"/>
        <v>NO</v>
      </c>
      <c r="J12507" t="str">
        <f t="shared" si="876"/>
        <v>NO</v>
      </c>
      <c r="K12507" t="s">
        <v>14</v>
      </c>
      <c r="L12507" t="s">
        <v>13777</v>
      </c>
    </row>
    <row r="12508" spans="1:12" x14ac:dyDescent="0.25">
      <c r="A12508" t="s">
        <v>11545</v>
      </c>
      <c r="B12508" t="s">
        <v>172</v>
      </c>
      <c r="C12508" s="7">
        <v>44350</v>
      </c>
      <c r="D12508" t="str">
        <f t="shared" si="877"/>
        <v>Thu</v>
      </c>
      <c r="E12508" t="s">
        <v>2</v>
      </c>
      <c r="F12508" t="s">
        <v>112</v>
      </c>
      <c r="G12508">
        <v>1349</v>
      </c>
      <c r="H12508" t="str">
        <f t="shared" si="878"/>
        <v>Medium</v>
      </c>
      <c r="I12508" t="str">
        <f t="shared" si="879"/>
        <v>NO</v>
      </c>
      <c r="J12508" t="str">
        <f t="shared" si="876"/>
        <v>NO</v>
      </c>
      <c r="K12508" t="s">
        <v>14</v>
      </c>
      <c r="L12508" t="s">
        <v>143</v>
      </c>
    </row>
    <row r="12509" spans="1:12" x14ac:dyDescent="0.25">
      <c r="A12509" t="s">
        <v>11546</v>
      </c>
      <c r="B12509" t="s">
        <v>241</v>
      </c>
      <c r="C12509" s="7">
        <v>45537</v>
      </c>
      <c r="D12509" t="str">
        <f t="shared" si="877"/>
        <v>Mon</v>
      </c>
      <c r="E12509" t="s">
        <v>2</v>
      </c>
      <c r="F12509" t="s">
        <v>49</v>
      </c>
      <c r="G12509">
        <v>2845</v>
      </c>
      <c r="H12509" t="str">
        <f t="shared" si="878"/>
        <v>Large</v>
      </c>
      <c r="I12509" t="str">
        <f t="shared" si="879"/>
        <v>NO</v>
      </c>
      <c r="J12509" t="str">
        <f t="shared" si="876"/>
        <v>NO</v>
      </c>
      <c r="K12509" t="s">
        <v>176</v>
      </c>
      <c r="L12509" t="s">
        <v>13793</v>
      </c>
    </row>
    <row r="12510" spans="1:12" x14ac:dyDescent="0.25">
      <c r="A12510" t="s">
        <v>11547</v>
      </c>
      <c r="B12510" t="s">
        <v>42</v>
      </c>
      <c r="C12510" s="7">
        <v>45398</v>
      </c>
      <c r="D12510" t="str">
        <f t="shared" si="877"/>
        <v>Tue</v>
      </c>
      <c r="E12510" t="s">
        <v>2</v>
      </c>
      <c r="F12510" t="s">
        <v>63</v>
      </c>
      <c r="G12510">
        <v>9616</v>
      </c>
      <c r="H12510" t="str">
        <f t="shared" si="878"/>
        <v>Large</v>
      </c>
      <c r="I12510" t="str">
        <f t="shared" si="879"/>
        <v>NO</v>
      </c>
      <c r="J12510" t="str">
        <f t="shared" si="876"/>
        <v>NO</v>
      </c>
      <c r="K12510" t="s">
        <v>13776</v>
      </c>
      <c r="L12510" t="s">
        <v>13777</v>
      </c>
    </row>
    <row r="12511" spans="1:12" x14ac:dyDescent="0.25">
      <c r="A12511" t="s">
        <v>2665</v>
      </c>
      <c r="B12511" t="s">
        <v>182</v>
      </c>
      <c r="C12511" s="7">
        <v>44698</v>
      </c>
      <c r="D12511" t="str">
        <f t="shared" si="877"/>
        <v>Tue</v>
      </c>
      <c r="E12511" t="s">
        <v>2</v>
      </c>
      <c r="F12511" t="s">
        <v>63</v>
      </c>
      <c r="G12511">
        <v>8612</v>
      </c>
      <c r="H12511" t="str">
        <f t="shared" si="878"/>
        <v>Large</v>
      </c>
      <c r="I12511" t="str">
        <f t="shared" si="879"/>
        <v>NO</v>
      </c>
      <c r="J12511" t="str">
        <f t="shared" si="876"/>
        <v>NO</v>
      </c>
      <c r="K12511" t="s">
        <v>176</v>
      </c>
      <c r="L12511" t="s">
        <v>109</v>
      </c>
    </row>
    <row r="12512" spans="1:12" x14ac:dyDescent="0.25">
      <c r="A12512" t="s">
        <v>11548</v>
      </c>
      <c r="B12512" t="s">
        <v>241</v>
      </c>
      <c r="C12512" s="7">
        <v>45193</v>
      </c>
      <c r="D12512" t="str">
        <f t="shared" si="877"/>
        <v>Sun</v>
      </c>
      <c r="E12512" t="s">
        <v>2</v>
      </c>
      <c r="F12512" t="s">
        <v>38</v>
      </c>
      <c r="G12512">
        <v>2859</v>
      </c>
      <c r="H12512" t="str">
        <f t="shared" si="878"/>
        <v>Large</v>
      </c>
      <c r="I12512" t="str">
        <f t="shared" si="879"/>
        <v>NO</v>
      </c>
      <c r="J12512" t="str">
        <f t="shared" si="876"/>
        <v>NO</v>
      </c>
      <c r="K12512" t="s">
        <v>13776</v>
      </c>
      <c r="L12512" t="s">
        <v>3</v>
      </c>
    </row>
    <row r="12513" spans="1:12" x14ac:dyDescent="0.25">
      <c r="A12513" t="s">
        <v>11549</v>
      </c>
      <c r="B12513" t="s">
        <v>31</v>
      </c>
      <c r="C12513" s="7">
        <v>44695</v>
      </c>
      <c r="D12513" t="str">
        <f t="shared" si="877"/>
        <v>Sat</v>
      </c>
      <c r="E12513" t="s">
        <v>2</v>
      </c>
      <c r="F12513" t="s">
        <v>112</v>
      </c>
      <c r="G12513">
        <v>2018</v>
      </c>
      <c r="H12513" t="str">
        <f t="shared" si="878"/>
        <v>Large</v>
      </c>
      <c r="I12513" t="str">
        <f t="shared" si="879"/>
        <v>NO</v>
      </c>
      <c r="J12513" t="str">
        <f t="shared" si="876"/>
        <v>NO</v>
      </c>
      <c r="K12513" t="s">
        <v>176</v>
      </c>
      <c r="L12513" t="s">
        <v>57</v>
      </c>
    </row>
    <row r="12514" spans="1:12" x14ac:dyDescent="0.25">
      <c r="A12514" t="s">
        <v>11550</v>
      </c>
      <c r="B12514" t="s">
        <v>182</v>
      </c>
      <c r="C12514" s="7">
        <v>44949</v>
      </c>
      <c r="D12514" t="str">
        <f t="shared" si="877"/>
        <v>Mon</v>
      </c>
      <c r="E12514" t="s">
        <v>2</v>
      </c>
      <c r="F12514" t="s">
        <v>10</v>
      </c>
      <c r="G12514">
        <v>4645</v>
      </c>
      <c r="H12514" t="str">
        <f t="shared" si="878"/>
        <v>Large</v>
      </c>
      <c r="I12514" t="str">
        <f t="shared" si="879"/>
        <v>NO</v>
      </c>
      <c r="J12514" t="str">
        <f t="shared" si="876"/>
        <v>NO</v>
      </c>
      <c r="K12514" t="s">
        <v>13776</v>
      </c>
      <c r="L12514" t="s">
        <v>13793</v>
      </c>
    </row>
    <row r="12515" spans="1:12" x14ac:dyDescent="0.25">
      <c r="A12515" t="s">
        <v>11551</v>
      </c>
      <c r="B12515" t="s">
        <v>137</v>
      </c>
      <c r="C12515" s="7">
        <v>45510</v>
      </c>
      <c r="D12515" t="str">
        <f t="shared" si="877"/>
        <v>Tue</v>
      </c>
      <c r="E12515" t="s">
        <v>9</v>
      </c>
      <c r="F12515" t="s">
        <v>38</v>
      </c>
      <c r="G12515">
        <v>44171</v>
      </c>
      <c r="H12515" t="str">
        <f t="shared" si="878"/>
        <v>Large</v>
      </c>
      <c r="I12515" t="str">
        <f t="shared" si="879"/>
        <v>NO</v>
      </c>
      <c r="J12515" t="str">
        <f t="shared" si="876"/>
        <v>NO</v>
      </c>
      <c r="K12515" t="s">
        <v>13776</v>
      </c>
      <c r="L12515" t="s">
        <v>57</v>
      </c>
    </row>
    <row r="12516" spans="1:12" x14ac:dyDescent="0.25">
      <c r="A12516" t="s">
        <v>1160</v>
      </c>
      <c r="B12516" t="s">
        <v>368</v>
      </c>
      <c r="C12516" s="7">
        <v>45635</v>
      </c>
      <c r="D12516" t="str">
        <f t="shared" si="877"/>
        <v>Mon</v>
      </c>
      <c r="E12516" t="s">
        <v>9</v>
      </c>
      <c r="F12516" t="s">
        <v>112</v>
      </c>
      <c r="G12516">
        <v>40631</v>
      </c>
      <c r="H12516" t="str">
        <f t="shared" si="878"/>
        <v>Large</v>
      </c>
      <c r="I12516" t="str">
        <f t="shared" si="879"/>
        <v>NO</v>
      </c>
      <c r="J12516" t="str">
        <f t="shared" si="876"/>
        <v>NO</v>
      </c>
      <c r="K12516" t="s">
        <v>13776</v>
      </c>
      <c r="L12516" t="s">
        <v>109</v>
      </c>
    </row>
    <row r="12517" spans="1:12" x14ac:dyDescent="0.25">
      <c r="A12517" t="s">
        <v>11552</v>
      </c>
      <c r="B12517" t="s">
        <v>431</v>
      </c>
      <c r="C12517" s="7">
        <v>45251</v>
      </c>
      <c r="D12517" t="str">
        <f t="shared" si="877"/>
        <v>Tue</v>
      </c>
      <c r="E12517" t="s">
        <v>2</v>
      </c>
      <c r="F12517" t="s">
        <v>112</v>
      </c>
      <c r="G12517">
        <v>4619</v>
      </c>
      <c r="H12517" t="str">
        <f t="shared" si="878"/>
        <v>Large</v>
      </c>
      <c r="I12517" t="str">
        <f t="shared" si="879"/>
        <v>NO</v>
      </c>
      <c r="J12517" t="str">
        <f t="shared" si="876"/>
        <v>NO</v>
      </c>
      <c r="K12517" t="s">
        <v>14</v>
      </c>
      <c r="L12517" t="s">
        <v>80</v>
      </c>
    </row>
    <row r="12518" spans="1:12" x14ac:dyDescent="0.25">
      <c r="A12518" t="s">
        <v>11553</v>
      </c>
      <c r="B12518" t="s">
        <v>108</v>
      </c>
      <c r="C12518" s="7">
        <v>45614</v>
      </c>
      <c r="D12518" t="str">
        <f t="shared" si="877"/>
        <v>Mon</v>
      </c>
      <c r="E12518" t="s">
        <v>9</v>
      </c>
      <c r="F12518" t="s">
        <v>38</v>
      </c>
      <c r="G12518">
        <v>33136</v>
      </c>
      <c r="H12518" t="str">
        <f t="shared" si="878"/>
        <v>Large</v>
      </c>
      <c r="I12518" t="str">
        <f t="shared" si="879"/>
        <v>NO</v>
      </c>
      <c r="J12518" t="str">
        <f t="shared" si="876"/>
        <v>NO</v>
      </c>
      <c r="K12518" t="s">
        <v>14</v>
      </c>
      <c r="L12518" t="s">
        <v>143</v>
      </c>
    </row>
    <row r="12519" spans="1:12" x14ac:dyDescent="0.25">
      <c r="A12519" t="s">
        <v>11554</v>
      </c>
      <c r="B12519" t="s">
        <v>46</v>
      </c>
      <c r="C12519" s="7">
        <v>44655</v>
      </c>
      <c r="D12519" t="str">
        <f t="shared" si="877"/>
        <v>Mon</v>
      </c>
      <c r="E12519" t="s">
        <v>2</v>
      </c>
      <c r="F12519" t="s">
        <v>112</v>
      </c>
      <c r="G12519">
        <v>8785</v>
      </c>
      <c r="H12519" t="str">
        <f t="shared" si="878"/>
        <v>Large</v>
      </c>
      <c r="I12519" t="str">
        <f t="shared" si="879"/>
        <v>NO</v>
      </c>
      <c r="J12519" t="str">
        <f t="shared" si="876"/>
        <v>NO</v>
      </c>
      <c r="K12519" t="s">
        <v>176</v>
      </c>
      <c r="L12519" t="s">
        <v>206</v>
      </c>
    </row>
    <row r="12520" spans="1:12" x14ac:dyDescent="0.25">
      <c r="A12520" t="s">
        <v>11555</v>
      </c>
      <c r="B12520" t="s">
        <v>279</v>
      </c>
      <c r="C12520" s="7">
        <v>44640</v>
      </c>
      <c r="D12520" t="str">
        <f t="shared" si="877"/>
        <v>Sun</v>
      </c>
      <c r="E12520" t="s">
        <v>2</v>
      </c>
      <c r="F12520" t="s">
        <v>332</v>
      </c>
      <c r="G12520">
        <v>1686</v>
      </c>
      <c r="H12520" t="str">
        <f t="shared" si="878"/>
        <v>Medium</v>
      </c>
      <c r="I12520" t="str">
        <f t="shared" si="879"/>
        <v>NO</v>
      </c>
      <c r="J12520" t="str">
        <f t="shared" si="876"/>
        <v>NO</v>
      </c>
      <c r="K12520" t="s">
        <v>27</v>
      </c>
      <c r="L12520" t="s">
        <v>57</v>
      </c>
    </row>
    <row r="12521" spans="1:12" x14ac:dyDescent="0.25">
      <c r="A12521" t="s">
        <v>11556</v>
      </c>
      <c r="B12521" t="s">
        <v>26</v>
      </c>
      <c r="C12521" s="7">
        <v>44888</v>
      </c>
      <c r="D12521" t="str">
        <f t="shared" si="877"/>
        <v>Wed</v>
      </c>
      <c r="E12521" t="s">
        <v>2</v>
      </c>
      <c r="F12521" t="s">
        <v>10</v>
      </c>
      <c r="G12521">
        <v>999999999</v>
      </c>
      <c r="H12521" t="str">
        <f t="shared" si="878"/>
        <v>Large</v>
      </c>
      <c r="I12521" t="str">
        <f t="shared" si="879"/>
        <v>NO</v>
      </c>
      <c r="J12521" t="str">
        <f t="shared" si="876"/>
        <v>YES</v>
      </c>
      <c r="K12521" t="s">
        <v>13775</v>
      </c>
      <c r="L12521" t="s">
        <v>6</v>
      </c>
    </row>
    <row r="12522" spans="1:12" x14ac:dyDescent="0.25">
      <c r="A12522" t="s">
        <v>4603</v>
      </c>
      <c r="B12522" t="s">
        <v>42</v>
      </c>
      <c r="C12522" s="7">
        <v>45094</v>
      </c>
      <c r="D12522" t="str">
        <f t="shared" si="877"/>
        <v>Sat</v>
      </c>
      <c r="E12522" t="s">
        <v>9</v>
      </c>
      <c r="F12522" t="s">
        <v>112</v>
      </c>
      <c r="G12522">
        <v>62527</v>
      </c>
      <c r="H12522" t="str">
        <f t="shared" si="878"/>
        <v>Large</v>
      </c>
      <c r="I12522" t="str">
        <f t="shared" si="879"/>
        <v>NO</v>
      </c>
      <c r="J12522" t="str">
        <f t="shared" si="876"/>
        <v>NO</v>
      </c>
      <c r="K12522" t="s">
        <v>13776</v>
      </c>
      <c r="L12522" t="s">
        <v>143</v>
      </c>
    </row>
    <row r="12523" spans="1:12" x14ac:dyDescent="0.25">
      <c r="A12523" t="s">
        <v>7891</v>
      </c>
      <c r="B12523" t="s">
        <v>142</v>
      </c>
      <c r="C12523" s="7">
        <v>45300</v>
      </c>
      <c r="D12523" t="str">
        <f t="shared" si="877"/>
        <v>Tue</v>
      </c>
      <c r="E12523" t="s">
        <v>2</v>
      </c>
      <c r="F12523" t="s">
        <v>112</v>
      </c>
      <c r="G12523">
        <v>9721</v>
      </c>
      <c r="H12523" t="str">
        <f t="shared" si="878"/>
        <v>Large</v>
      </c>
      <c r="I12523" t="str">
        <f t="shared" si="879"/>
        <v>NO</v>
      </c>
      <c r="J12523" t="str">
        <f t="shared" si="876"/>
        <v>NO</v>
      </c>
      <c r="K12523" t="s">
        <v>14</v>
      </c>
      <c r="L12523" t="s">
        <v>206</v>
      </c>
    </row>
    <row r="12524" spans="1:12" x14ac:dyDescent="0.25">
      <c r="A12524" t="s">
        <v>11557</v>
      </c>
      <c r="B12524" t="s">
        <v>431</v>
      </c>
      <c r="C12524" s="7">
        <v>45166</v>
      </c>
      <c r="D12524" t="str">
        <f t="shared" si="877"/>
        <v>Mon</v>
      </c>
      <c r="E12524" t="s">
        <v>2</v>
      </c>
      <c r="F12524" t="s">
        <v>63</v>
      </c>
      <c r="G12524">
        <v>7619</v>
      </c>
      <c r="H12524" t="str">
        <f t="shared" si="878"/>
        <v>Large</v>
      </c>
      <c r="I12524" t="str">
        <f t="shared" si="879"/>
        <v>NO</v>
      </c>
      <c r="J12524" t="str">
        <f t="shared" si="876"/>
        <v>NO</v>
      </c>
      <c r="K12524" t="s">
        <v>13776</v>
      </c>
      <c r="L12524" t="s">
        <v>57</v>
      </c>
    </row>
    <row r="12525" spans="1:12" x14ac:dyDescent="0.25">
      <c r="A12525" t="s">
        <v>11558</v>
      </c>
      <c r="B12525" t="s">
        <v>254</v>
      </c>
      <c r="C12525" s="7">
        <v>44264</v>
      </c>
      <c r="D12525" t="str">
        <f t="shared" si="877"/>
        <v>Tue</v>
      </c>
      <c r="E12525" t="s">
        <v>2</v>
      </c>
      <c r="F12525" t="s">
        <v>38</v>
      </c>
      <c r="G12525">
        <v>7308</v>
      </c>
      <c r="H12525" t="str">
        <f t="shared" si="878"/>
        <v>Large</v>
      </c>
      <c r="I12525" t="str">
        <f t="shared" si="879"/>
        <v>NO</v>
      </c>
      <c r="J12525" t="str">
        <f t="shared" si="876"/>
        <v>NO</v>
      </c>
      <c r="K12525" t="s">
        <v>176</v>
      </c>
      <c r="L12525" t="s">
        <v>6</v>
      </c>
    </row>
    <row r="12526" spans="1:12" x14ac:dyDescent="0.25">
      <c r="A12526" t="s">
        <v>11559</v>
      </c>
      <c r="B12526" t="s">
        <v>825</v>
      </c>
      <c r="C12526" s="7">
        <v>44529</v>
      </c>
      <c r="D12526" t="str">
        <f t="shared" si="877"/>
        <v>Mon</v>
      </c>
      <c r="E12526" t="s">
        <v>2</v>
      </c>
      <c r="F12526" t="s">
        <v>101</v>
      </c>
      <c r="G12526">
        <v>9155</v>
      </c>
      <c r="H12526" t="str">
        <f t="shared" si="878"/>
        <v>Large</v>
      </c>
      <c r="I12526" t="str">
        <f t="shared" si="879"/>
        <v>NO</v>
      </c>
      <c r="J12526" t="str">
        <f t="shared" si="876"/>
        <v>NO</v>
      </c>
      <c r="K12526" t="s">
        <v>14</v>
      </c>
      <c r="L12526" t="s">
        <v>143</v>
      </c>
    </row>
    <row r="12527" spans="1:12" x14ac:dyDescent="0.25">
      <c r="A12527" t="s">
        <v>9572</v>
      </c>
      <c r="B12527" t="s">
        <v>42</v>
      </c>
      <c r="C12527" s="7">
        <v>45375</v>
      </c>
      <c r="D12527" t="str">
        <f t="shared" si="877"/>
        <v>Sun</v>
      </c>
      <c r="E12527" t="s">
        <v>2</v>
      </c>
      <c r="F12527" t="s">
        <v>38</v>
      </c>
      <c r="G12527">
        <v>12001</v>
      </c>
      <c r="H12527" t="str">
        <f t="shared" si="878"/>
        <v>Large</v>
      </c>
      <c r="I12527" t="str">
        <f t="shared" si="879"/>
        <v>NO</v>
      </c>
      <c r="J12527" t="str">
        <f t="shared" si="876"/>
        <v>NO</v>
      </c>
      <c r="K12527" t="s">
        <v>27</v>
      </c>
      <c r="L12527" t="s">
        <v>13793</v>
      </c>
    </row>
    <row r="12528" spans="1:12" x14ac:dyDescent="0.25">
      <c r="A12528" t="s">
        <v>11560</v>
      </c>
      <c r="B12528" t="s">
        <v>228</v>
      </c>
      <c r="C12528" s="7">
        <v>44551</v>
      </c>
      <c r="D12528" t="str">
        <f t="shared" si="877"/>
        <v>Tue</v>
      </c>
      <c r="E12528" t="s">
        <v>9</v>
      </c>
      <c r="F12528" t="s">
        <v>38</v>
      </c>
      <c r="G12528">
        <v>44645</v>
      </c>
      <c r="H12528" t="str">
        <f t="shared" si="878"/>
        <v>Large</v>
      </c>
      <c r="I12528" t="str">
        <f t="shared" si="879"/>
        <v>NO</v>
      </c>
      <c r="J12528" t="str">
        <f t="shared" si="876"/>
        <v>NO</v>
      </c>
      <c r="K12528" t="s">
        <v>27</v>
      </c>
      <c r="L12528" t="s">
        <v>6</v>
      </c>
    </row>
    <row r="12529" spans="1:12" x14ac:dyDescent="0.25">
      <c r="A12529" t="s">
        <v>11561</v>
      </c>
      <c r="B12529" t="s">
        <v>231</v>
      </c>
      <c r="C12529" s="7">
        <v>44233</v>
      </c>
      <c r="D12529" t="str">
        <f t="shared" si="877"/>
        <v>Sat</v>
      </c>
      <c r="E12529" t="s">
        <v>2</v>
      </c>
      <c r="F12529" t="s">
        <v>551</v>
      </c>
      <c r="G12529">
        <v>4885</v>
      </c>
      <c r="H12529" t="str">
        <f t="shared" si="878"/>
        <v>Large</v>
      </c>
      <c r="I12529" t="str">
        <f t="shared" si="879"/>
        <v>NO</v>
      </c>
      <c r="J12529" t="str">
        <f t="shared" si="876"/>
        <v>NO</v>
      </c>
      <c r="K12529" t="s">
        <v>14</v>
      </c>
      <c r="L12529" t="s">
        <v>19</v>
      </c>
    </row>
    <row r="12530" spans="1:12" x14ac:dyDescent="0.25">
      <c r="A12530" t="s">
        <v>11562</v>
      </c>
      <c r="B12530" t="s">
        <v>29</v>
      </c>
      <c r="C12530" s="7">
        <v>45245</v>
      </c>
      <c r="D12530" t="str">
        <f t="shared" si="877"/>
        <v>Wed</v>
      </c>
      <c r="E12530" t="s">
        <v>2</v>
      </c>
      <c r="F12530" t="s">
        <v>38</v>
      </c>
      <c r="G12530">
        <v>9603</v>
      </c>
      <c r="H12530" t="str">
        <f t="shared" si="878"/>
        <v>Large</v>
      </c>
      <c r="I12530" t="str">
        <f t="shared" si="879"/>
        <v>NO</v>
      </c>
      <c r="J12530" t="str">
        <f t="shared" si="876"/>
        <v>NO</v>
      </c>
      <c r="K12530" t="s">
        <v>176</v>
      </c>
      <c r="L12530" t="s">
        <v>57</v>
      </c>
    </row>
    <row r="12531" spans="1:12" x14ac:dyDescent="0.25">
      <c r="A12531" t="s">
        <v>11563</v>
      </c>
      <c r="B12531" t="s">
        <v>279</v>
      </c>
      <c r="C12531" s="7">
        <v>45070</v>
      </c>
      <c r="D12531" t="str">
        <f t="shared" si="877"/>
        <v>Wed</v>
      </c>
      <c r="E12531" t="s">
        <v>9</v>
      </c>
      <c r="F12531" t="s">
        <v>38</v>
      </c>
      <c r="G12531">
        <v>53848</v>
      </c>
      <c r="H12531" t="str">
        <f t="shared" si="878"/>
        <v>Large</v>
      </c>
      <c r="I12531" t="str">
        <f t="shared" si="879"/>
        <v>NO</v>
      </c>
      <c r="J12531" t="str">
        <f t="shared" si="876"/>
        <v>NO</v>
      </c>
      <c r="K12531" t="s">
        <v>14</v>
      </c>
      <c r="L12531" t="s">
        <v>13777</v>
      </c>
    </row>
    <row r="12532" spans="1:12" x14ac:dyDescent="0.25">
      <c r="A12532" t="s">
        <v>11564</v>
      </c>
      <c r="B12532" t="s">
        <v>631</v>
      </c>
      <c r="C12532" s="7">
        <v>45068</v>
      </c>
      <c r="D12532" t="str">
        <f t="shared" si="877"/>
        <v>Mon</v>
      </c>
      <c r="E12532" t="s">
        <v>2</v>
      </c>
      <c r="F12532" t="s">
        <v>38</v>
      </c>
      <c r="G12532">
        <v>4698</v>
      </c>
      <c r="H12532" t="str">
        <f t="shared" si="878"/>
        <v>Large</v>
      </c>
      <c r="I12532" t="str">
        <f t="shared" si="879"/>
        <v>NO</v>
      </c>
      <c r="J12532" t="str">
        <f t="shared" si="876"/>
        <v>NO</v>
      </c>
      <c r="K12532" t="s">
        <v>27</v>
      </c>
      <c r="L12532" t="s">
        <v>3</v>
      </c>
    </row>
    <row r="12533" spans="1:12" x14ac:dyDescent="0.25">
      <c r="A12533" t="s">
        <v>11565</v>
      </c>
      <c r="B12533" t="s">
        <v>440</v>
      </c>
      <c r="C12533" s="7">
        <v>44903</v>
      </c>
      <c r="D12533" t="str">
        <f t="shared" si="877"/>
        <v>Thu</v>
      </c>
      <c r="E12533" t="s">
        <v>2</v>
      </c>
      <c r="F12533" t="s">
        <v>168</v>
      </c>
      <c r="G12533">
        <v>43629</v>
      </c>
      <c r="H12533" t="str">
        <f t="shared" si="878"/>
        <v>Large</v>
      </c>
      <c r="I12533" t="str">
        <f t="shared" si="879"/>
        <v>NO</v>
      </c>
      <c r="J12533" t="str">
        <f t="shared" si="876"/>
        <v>NO</v>
      </c>
      <c r="K12533" t="s">
        <v>27</v>
      </c>
      <c r="L12533" t="s">
        <v>13777</v>
      </c>
    </row>
    <row r="12534" spans="1:12" x14ac:dyDescent="0.25">
      <c r="A12534" t="s">
        <v>11566</v>
      </c>
      <c r="B12534" t="s">
        <v>24</v>
      </c>
      <c r="C12534" s="7">
        <v>45058</v>
      </c>
      <c r="D12534" t="str">
        <f t="shared" si="877"/>
        <v>Fri</v>
      </c>
      <c r="E12534" t="s">
        <v>2</v>
      </c>
      <c r="F12534" t="s">
        <v>63</v>
      </c>
      <c r="G12534">
        <v>2143</v>
      </c>
      <c r="H12534" t="str">
        <f t="shared" si="878"/>
        <v>Large</v>
      </c>
      <c r="I12534" t="str">
        <f t="shared" si="879"/>
        <v>NO</v>
      </c>
      <c r="J12534" t="str">
        <f t="shared" si="876"/>
        <v>NO</v>
      </c>
      <c r="K12534" t="s">
        <v>14</v>
      </c>
      <c r="L12534" t="s">
        <v>13777</v>
      </c>
    </row>
    <row r="12535" spans="1:12" x14ac:dyDescent="0.25">
      <c r="A12535" t="s">
        <v>11567</v>
      </c>
      <c r="B12535" t="s">
        <v>121</v>
      </c>
      <c r="C12535" s="7">
        <v>44890</v>
      </c>
      <c r="D12535" t="str">
        <f t="shared" si="877"/>
        <v>Fri</v>
      </c>
      <c r="E12535" t="s">
        <v>2</v>
      </c>
      <c r="F12535" t="s">
        <v>22</v>
      </c>
      <c r="G12535">
        <v>9044</v>
      </c>
      <c r="H12535" t="str">
        <f t="shared" si="878"/>
        <v>Large</v>
      </c>
      <c r="I12535" t="str">
        <f t="shared" si="879"/>
        <v>NO</v>
      </c>
      <c r="J12535" t="str">
        <f t="shared" si="876"/>
        <v>NO</v>
      </c>
      <c r="K12535" t="s">
        <v>176</v>
      </c>
      <c r="L12535" t="s">
        <v>57</v>
      </c>
    </row>
    <row r="12536" spans="1:12" x14ac:dyDescent="0.25">
      <c r="A12536" t="s">
        <v>9245</v>
      </c>
      <c r="B12536" t="s">
        <v>326</v>
      </c>
      <c r="C12536" s="7">
        <v>45138</v>
      </c>
      <c r="D12536" t="str">
        <f t="shared" si="877"/>
        <v>Mon</v>
      </c>
      <c r="E12536" t="s">
        <v>2</v>
      </c>
      <c r="F12536" t="s">
        <v>63</v>
      </c>
      <c r="G12536">
        <v>28481</v>
      </c>
      <c r="H12536" t="str">
        <f t="shared" si="878"/>
        <v>Large</v>
      </c>
      <c r="I12536" t="str">
        <f t="shared" si="879"/>
        <v>NO</v>
      </c>
      <c r="J12536" t="str">
        <f t="shared" si="876"/>
        <v>NO</v>
      </c>
      <c r="K12536" t="s">
        <v>176</v>
      </c>
      <c r="L12536" t="s">
        <v>6</v>
      </c>
    </row>
    <row r="12537" spans="1:12" x14ac:dyDescent="0.25">
      <c r="A12537" t="s">
        <v>2986</v>
      </c>
      <c r="B12537" t="s">
        <v>186</v>
      </c>
      <c r="C12537" s="7">
        <v>44985</v>
      </c>
      <c r="D12537" t="str">
        <f t="shared" si="877"/>
        <v>Tue</v>
      </c>
      <c r="E12537" t="s">
        <v>9</v>
      </c>
      <c r="F12537" t="s">
        <v>101</v>
      </c>
      <c r="G12537">
        <v>73238</v>
      </c>
      <c r="H12537" t="str">
        <f t="shared" si="878"/>
        <v>Large</v>
      </c>
      <c r="I12537" t="str">
        <f t="shared" si="879"/>
        <v>NO</v>
      </c>
      <c r="J12537" t="str">
        <f t="shared" si="876"/>
        <v>NO</v>
      </c>
      <c r="K12537" t="s">
        <v>176</v>
      </c>
      <c r="L12537" t="s">
        <v>6</v>
      </c>
    </row>
    <row r="12538" spans="1:12" x14ac:dyDescent="0.25">
      <c r="A12538" t="s">
        <v>1157</v>
      </c>
      <c r="B12538" t="s">
        <v>331</v>
      </c>
      <c r="C12538" s="7">
        <v>44979</v>
      </c>
      <c r="D12538" t="str">
        <f t="shared" si="877"/>
        <v>Wed</v>
      </c>
      <c r="E12538" t="s">
        <v>2</v>
      </c>
      <c r="F12538" t="s">
        <v>13792</v>
      </c>
      <c r="G12538">
        <v>4469</v>
      </c>
      <c r="H12538" t="str">
        <f t="shared" si="878"/>
        <v>Large</v>
      </c>
      <c r="I12538" t="str">
        <f t="shared" si="879"/>
        <v>NO</v>
      </c>
      <c r="J12538" t="str">
        <f t="shared" si="876"/>
        <v>NO</v>
      </c>
      <c r="K12538" t="s">
        <v>13776</v>
      </c>
      <c r="L12538" t="s">
        <v>13793</v>
      </c>
    </row>
    <row r="12539" spans="1:12" x14ac:dyDescent="0.25">
      <c r="A12539" t="s">
        <v>11568</v>
      </c>
      <c r="B12539" t="s">
        <v>254</v>
      </c>
      <c r="C12539" s="7">
        <v>45577</v>
      </c>
      <c r="D12539" t="str">
        <f t="shared" si="877"/>
        <v>Sat</v>
      </c>
      <c r="E12539" t="s">
        <v>2</v>
      </c>
      <c r="F12539" t="s">
        <v>160</v>
      </c>
      <c r="G12539">
        <v>45422</v>
      </c>
      <c r="H12539" t="str">
        <f t="shared" si="878"/>
        <v>Large</v>
      </c>
      <c r="I12539" t="str">
        <f t="shared" si="879"/>
        <v>NO</v>
      </c>
      <c r="J12539" t="str">
        <f t="shared" si="876"/>
        <v>NO</v>
      </c>
      <c r="K12539" t="s">
        <v>176</v>
      </c>
      <c r="L12539" t="s">
        <v>143</v>
      </c>
    </row>
    <row r="12540" spans="1:12" x14ac:dyDescent="0.25">
      <c r="A12540" t="s">
        <v>11569</v>
      </c>
      <c r="B12540" t="s">
        <v>114</v>
      </c>
      <c r="C12540" s="7">
        <v>44409</v>
      </c>
      <c r="D12540" t="str">
        <f t="shared" si="877"/>
        <v>Sun</v>
      </c>
      <c r="E12540" t="s">
        <v>2</v>
      </c>
      <c r="F12540" t="s">
        <v>168</v>
      </c>
      <c r="G12540">
        <v>8813</v>
      </c>
      <c r="H12540" t="str">
        <f t="shared" si="878"/>
        <v>Large</v>
      </c>
      <c r="I12540" t="str">
        <f t="shared" si="879"/>
        <v>NO</v>
      </c>
      <c r="J12540" t="str">
        <f t="shared" si="876"/>
        <v>NO</v>
      </c>
      <c r="K12540" t="s">
        <v>14</v>
      </c>
      <c r="L12540" t="s">
        <v>57</v>
      </c>
    </row>
    <row r="12541" spans="1:12" x14ac:dyDescent="0.25">
      <c r="A12541" t="s">
        <v>11570</v>
      </c>
      <c r="B12541" t="s">
        <v>126</v>
      </c>
      <c r="C12541" s="7">
        <v>45283</v>
      </c>
      <c r="D12541" t="str">
        <f t="shared" si="877"/>
        <v>Sat</v>
      </c>
      <c r="E12541" t="s">
        <v>2</v>
      </c>
      <c r="F12541" t="s">
        <v>38</v>
      </c>
      <c r="G12541">
        <v>3873</v>
      </c>
      <c r="H12541" t="str">
        <f t="shared" si="878"/>
        <v>Large</v>
      </c>
      <c r="I12541" t="str">
        <f t="shared" si="879"/>
        <v>NO</v>
      </c>
      <c r="J12541" t="str">
        <f t="shared" si="876"/>
        <v>NO</v>
      </c>
      <c r="K12541" t="s">
        <v>14</v>
      </c>
      <c r="L12541" t="s">
        <v>13777</v>
      </c>
    </row>
    <row r="12542" spans="1:12" x14ac:dyDescent="0.25">
      <c r="A12542" t="s">
        <v>11571</v>
      </c>
      <c r="B12542" t="s">
        <v>480</v>
      </c>
      <c r="C12542" s="7">
        <v>45003</v>
      </c>
      <c r="D12542" t="str">
        <f t="shared" si="877"/>
        <v>Sat</v>
      </c>
      <c r="E12542" t="s">
        <v>2</v>
      </c>
      <c r="F12542" t="s">
        <v>168</v>
      </c>
      <c r="G12542">
        <v>5711</v>
      </c>
      <c r="H12542" t="str">
        <f t="shared" si="878"/>
        <v>Large</v>
      </c>
      <c r="I12542" t="str">
        <f t="shared" si="879"/>
        <v>NO</v>
      </c>
      <c r="J12542" t="str">
        <f t="shared" si="876"/>
        <v>NO</v>
      </c>
      <c r="K12542" t="s">
        <v>176</v>
      </c>
      <c r="L12542" t="s">
        <v>109</v>
      </c>
    </row>
    <row r="12543" spans="1:12" x14ac:dyDescent="0.25">
      <c r="A12543" t="s">
        <v>11572</v>
      </c>
      <c r="B12543" t="s">
        <v>477</v>
      </c>
      <c r="C12543" s="7">
        <v>44610</v>
      </c>
      <c r="D12543" t="str">
        <f t="shared" si="877"/>
        <v>Fri</v>
      </c>
      <c r="E12543" t="s">
        <v>2</v>
      </c>
      <c r="F12543" t="s">
        <v>168</v>
      </c>
      <c r="G12543">
        <v>2413</v>
      </c>
      <c r="H12543" t="str">
        <f t="shared" si="878"/>
        <v>Large</v>
      </c>
      <c r="I12543" t="str">
        <f t="shared" si="879"/>
        <v>NO</v>
      </c>
      <c r="J12543" t="str">
        <f t="shared" si="876"/>
        <v>NO</v>
      </c>
      <c r="K12543" t="s">
        <v>13776</v>
      </c>
      <c r="L12543" t="s">
        <v>3</v>
      </c>
    </row>
    <row r="12544" spans="1:12" x14ac:dyDescent="0.25">
      <c r="A12544" t="s">
        <v>11573</v>
      </c>
      <c r="B12544" t="s">
        <v>416</v>
      </c>
      <c r="C12544" s="7">
        <v>44244</v>
      </c>
      <c r="D12544" t="str">
        <f t="shared" si="877"/>
        <v>Wed</v>
      </c>
      <c r="E12544" t="s">
        <v>2</v>
      </c>
      <c r="F12544" t="s">
        <v>112</v>
      </c>
      <c r="G12544">
        <v>6122</v>
      </c>
      <c r="H12544" t="str">
        <f t="shared" si="878"/>
        <v>Large</v>
      </c>
      <c r="I12544" t="str">
        <f t="shared" si="879"/>
        <v>NO</v>
      </c>
      <c r="J12544" t="str">
        <f t="shared" si="876"/>
        <v>NO</v>
      </c>
      <c r="K12544" t="s">
        <v>13776</v>
      </c>
      <c r="L12544" t="s">
        <v>13793</v>
      </c>
    </row>
    <row r="12545" spans="1:12" x14ac:dyDescent="0.25">
      <c r="A12545" t="s">
        <v>11574</v>
      </c>
      <c r="B12545" t="s">
        <v>189</v>
      </c>
      <c r="C12545" s="7">
        <v>44640</v>
      </c>
      <c r="D12545" t="str">
        <f t="shared" si="877"/>
        <v>Sun</v>
      </c>
      <c r="E12545" t="s">
        <v>2</v>
      </c>
      <c r="F12545" t="s">
        <v>49</v>
      </c>
      <c r="G12545">
        <v>8400</v>
      </c>
      <c r="H12545" t="str">
        <f t="shared" si="878"/>
        <v>Large</v>
      </c>
      <c r="I12545" t="str">
        <f t="shared" si="879"/>
        <v>NO</v>
      </c>
      <c r="J12545" t="str">
        <f t="shared" si="876"/>
        <v>NO</v>
      </c>
      <c r="K12545" t="s">
        <v>27</v>
      </c>
      <c r="L12545" t="s">
        <v>206</v>
      </c>
    </row>
    <row r="12546" spans="1:12" x14ac:dyDescent="0.25">
      <c r="A12546" t="s">
        <v>11575</v>
      </c>
      <c r="B12546" t="s">
        <v>29</v>
      </c>
      <c r="C12546" s="7">
        <v>45253</v>
      </c>
      <c r="D12546" t="str">
        <f t="shared" si="877"/>
        <v>Thu</v>
      </c>
      <c r="E12546" t="s">
        <v>9</v>
      </c>
      <c r="F12546" t="s">
        <v>112</v>
      </c>
      <c r="G12546">
        <v>64931</v>
      </c>
      <c r="H12546" t="str">
        <f t="shared" si="878"/>
        <v>Large</v>
      </c>
      <c r="I12546" t="str">
        <f t="shared" si="879"/>
        <v>NO</v>
      </c>
      <c r="J12546" t="str">
        <f t="shared" ref="J12546:J12609" si="880">IF(G12546&gt;500000,"YES","NO")</f>
        <v>NO</v>
      </c>
      <c r="K12546" t="s">
        <v>13776</v>
      </c>
      <c r="L12546" t="s">
        <v>143</v>
      </c>
    </row>
    <row r="12547" spans="1:12" x14ac:dyDescent="0.25">
      <c r="A12547" t="s">
        <v>11576</v>
      </c>
      <c r="B12547" t="s">
        <v>447</v>
      </c>
      <c r="C12547" s="7">
        <v>44497</v>
      </c>
      <c r="D12547" t="str">
        <f t="shared" ref="D12547:D12610" si="881">TEXT(C12547,"DDD")</f>
        <v>Thu</v>
      </c>
      <c r="E12547" t="s">
        <v>2</v>
      </c>
      <c r="F12547" t="s">
        <v>63</v>
      </c>
      <c r="G12547">
        <v>5317</v>
      </c>
      <c r="H12547" t="str">
        <f t="shared" ref="H12547:H12610" si="882">IF(G12547&lt;100,"Micro",
   IF(G12547&lt;=500,"Small",
      IF(G12547&lt;=2000,"Medium","Large")))</f>
        <v>Large</v>
      </c>
      <c r="I12547" t="str">
        <f t="shared" si="879"/>
        <v>NO</v>
      </c>
      <c r="J12547" t="str">
        <f t="shared" si="880"/>
        <v>NO</v>
      </c>
      <c r="K12547" t="s">
        <v>13776</v>
      </c>
      <c r="L12547" t="s">
        <v>13793</v>
      </c>
    </row>
    <row r="12548" spans="1:12" x14ac:dyDescent="0.25">
      <c r="A12548" t="s">
        <v>11577</v>
      </c>
      <c r="B12548" t="s">
        <v>274</v>
      </c>
      <c r="C12548" s="7">
        <v>45220</v>
      </c>
      <c r="D12548" t="str">
        <f t="shared" si="881"/>
        <v>Sat</v>
      </c>
      <c r="E12548" t="s">
        <v>9</v>
      </c>
      <c r="F12548" t="s">
        <v>38</v>
      </c>
      <c r="G12548">
        <v>53061</v>
      </c>
      <c r="H12548" t="str">
        <f t="shared" si="882"/>
        <v>Large</v>
      </c>
      <c r="I12548" t="str">
        <f t="shared" si="879"/>
        <v>NO</v>
      </c>
      <c r="J12548" t="str">
        <f t="shared" si="880"/>
        <v>NO</v>
      </c>
      <c r="K12548" t="s">
        <v>14</v>
      </c>
      <c r="L12548" t="s">
        <v>129</v>
      </c>
    </row>
    <row r="12549" spans="1:12" x14ac:dyDescent="0.25">
      <c r="A12549" t="s">
        <v>11578</v>
      </c>
      <c r="B12549" t="s">
        <v>1</v>
      </c>
      <c r="C12549" s="7">
        <v>44789</v>
      </c>
      <c r="D12549" t="str">
        <f t="shared" si="881"/>
        <v>Tue</v>
      </c>
      <c r="E12549" t="s">
        <v>2</v>
      </c>
      <c r="F12549" t="s">
        <v>168</v>
      </c>
      <c r="G12549">
        <v>5924</v>
      </c>
      <c r="H12549" t="str">
        <f t="shared" si="882"/>
        <v>Large</v>
      </c>
      <c r="I12549" t="str">
        <f t="shared" si="879"/>
        <v>NO</v>
      </c>
      <c r="J12549" t="str">
        <f t="shared" si="880"/>
        <v>NO</v>
      </c>
      <c r="K12549" t="s">
        <v>14</v>
      </c>
      <c r="L12549" t="s">
        <v>19</v>
      </c>
    </row>
    <row r="12550" spans="1:12" x14ac:dyDescent="0.25">
      <c r="A12550" t="s">
        <v>3157</v>
      </c>
      <c r="B12550" t="s">
        <v>1</v>
      </c>
      <c r="C12550" s="7">
        <v>45635</v>
      </c>
      <c r="D12550" t="str">
        <f t="shared" si="881"/>
        <v>Mon</v>
      </c>
      <c r="E12550" t="s">
        <v>2</v>
      </c>
      <c r="F12550" t="s">
        <v>332</v>
      </c>
      <c r="G12550">
        <v>2513</v>
      </c>
      <c r="H12550" t="str">
        <f t="shared" si="882"/>
        <v>Large</v>
      </c>
      <c r="I12550" t="str">
        <f t="shared" si="879"/>
        <v>NO</v>
      </c>
      <c r="J12550" t="str">
        <f t="shared" si="880"/>
        <v>NO</v>
      </c>
      <c r="K12550" t="s">
        <v>27</v>
      </c>
      <c r="L12550" t="s">
        <v>109</v>
      </c>
    </row>
    <row r="12551" spans="1:12" x14ac:dyDescent="0.25">
      <c r="A12551" t="s">
        <v>11579</v>
      </c>
      <c r="B12551" t="s">
        <v>167</v>
      </c>
      <c r="C12551" s="7">
        <v>44914</v>
      </c>
      <c r="D12551" t="str">
        <f t="shared" si="881"/>
        <v>Mon</v>
      </c>
      <c r="E12551" t="s">
        <v>2</v>
      </c>
      <c r="F12551" t="s">
        <v>112</v>
      </c>
      <c r="G12551">
        <v>5608</v>
      </c>
      <c r="H12551" t="str">
        <f t="shared" si="882"/>
        <v>Large</v>
      </c>
      <c r="I12551" t="str">
        <f t="shared" si="879"/>
        <v>NO</v>
      </c>
      <c r="J12551" t="str">
        <f t="shared" si="880"/>
        <v>NO</v>
      </c>
      <c r="K12551" t="s">
        <v>176</v>
      </c>
      <c r="L12551" t="s">
        <v>129</v>
      </c>
    </row>
    <row r="12552" spans="1:12" x14ac:dyDescent="0.25">
      <c r="A12552" t="s">
        <v>11580</v>
      </c>
      <c r="B12552" t="s">
        <v>5</v>
      </c>
      <c r="C12552" s="7">
        <v>44626</v>
      </c>
      <c r="D12552" t="str">
        <f t="shared" si="881"/>
        <v>Sun</v>
      </c>
      <c r="E12552" t="s">
        <v>2</v>
      </c>
      <c r="F12552" t="s">
        <v>112</v>
      </c>
      <c r="G12552">
        <v>1268</v>
      </c>
      <c r="H12552" t="str">
        <f t="shared" si="882"/>
        <v>Medium</v>
      </c>
      <c r="I12552" t="str">
        <f t="shared" si="879"/>
        <v>NO</v>
      </c>
      <c r="J12552" t="str">
        <f t="shared" si="880"/>
        <v>NO</v>
      </c>
      <c r="K12552" t="s">
        <v>13776</v>
      </c>
      <c r="L12552" t="s">
        <v>19</v>
      </c>
    </row>
    <row r="12553" spans="1:12" x14ac:dyDescent="0.25">
      <c r="A12553" t="s">
        <v>11581</v>
      </c>
      <c r="B12553" t="s">
        <v>203</v>
      </c>
      <c r="C12553" s="7">
        <v>45107</v>
      </c>
      <c r="D12553" t="str">
        <f t="shared" si="881"/>
        <v>Fri</v>
      </c>
      <c r="E12553" t="s">
        <v>2</v>
      </c>
      <c r="F12553" t="s">
        <v>101</v>
      </c>
      <c r="G12553">
        <v>2083</v>
      </c>
      <c r="H12553" t="str">
        <f t="shared" si="882"/>
        <v>Large</v>
      </c>
      <c r="I12553" t="str">
        <f t="shared" si="879"/>
        <v>NO</v>
      </c>
      <c r="J12553" t="str">
        <f t="shared" si="880"/>
        <v>NO</v>
      </c>
      <c r="K12553" t="s">
        <v>176</v>
      </c>
      <c r="L12553" t="s">
        <v>3</v>
      </c>
    </row>
    <row r="12554" spans="1:12" x14ac:dyDescent="0.25">
      <c r="A12554" t="s">
        <v>10174</v>
      </c>
      <c r="B12554" t="s">
        <v>203</v>
      </c>
      <c r="C12554" s="7">
        <v>45563</v>
      </c>
      <c r="D12554" t="str">
        <f t="shared" si="881"/>
        <v>Sat</v>
      </c>
      <c r="E12554" t="s">
        <v>2</v>
      </c>
      <c r="F12554" t="s">
        <v>22</v>
      </c>
      <c r="G12554">
        <v>31567</v>
      </c>
      <c r="H12554" t="str">
        <f t="shared" si="882"/>
        <v>Large</v>
      </c>
      <c r="I12554" t="str">
        <f t="shared" si="879"/>
        <v>NO</v>
      </c>
      <c r="J12554" t="str">
        <f t="shared" si="880"/>
        <v>NO</v>
      </c>
      <c r="K12554" t="s">
        <v>13776</v>
      </c>
      <c r="L12554" t="s">
        <v>13777</v>
      </c>
    </row>
    <row r="12555" spans="1:12" x14ac:dyDescent="0.25">
      <c r="A12555" t="s">
        <v>10262</v>
      </c>
      <c r="B12555" t="s">
        <v>58</v>
      </c>
      <c r="C12555" s="7">
        <v>44701</v>
      </c>
      <c r="D12555" t="str">
        <f t="shared" si="881"/>
        <v>Fri</v>
      </c>
      <c r="E12555" t="s">
        <v>2</v>
      </c>
      <c r="F12555" t="s">
        <v>69</v>
      </c>
      <c r="G12555">
        <v>8084</v>
      </c>
      <c r="H12555" t="str">
        <f t="shared" si="882"/>
        <v>Large</v>
      </c>
      <c r="I12555" t="str">
        <f t="shared" si="879"/>
        <v>NO</v>
      </c>
      <c r="J12555" t="str">
        <f t="shared" si="880"/>
        <v>NO</v>
      </c>
      <c r="K12555" t="s">
        <v>176</v>
      </c>
      <c r="L12555" t="s">
        <v>206</v>
      </c>
    </row>
    <row r="12556" spans="1:12" x14ac:dyDescent="0.25">
      <c r="A12556" t="s">
        <v>11582</v>
      </c>
      <c r="B12556" t="s">
        <v>21</v>
      </c>
      <c r="C12556" s="7">
        <v>44702</v>
      </c>
      <c r="D12556" t="str">
        <f t="shared" si="881"/>
        <v>Sat</v>
      </c>
      <c r="E12556" t="s">
        <v>9</v>
      </c>
      <c r="F12556" t="s">
        <v>168</v>
      </c>
      <c r="G12556">
        <v>64689</v>
      </c>
      <c r="H12556" t="str">
        <f t="shared" si="882"/>
        <v>Large</v>
      </c>
      <c r="I12556" t="str">
        <f t="shared" ref="I12556:I12599" si="883">IF(G12556&lt;0, "YES", "NO")</f>
        <v>NO</v>
      </c>
      <c r="J12556" t="str">
        <f t="shared" si="880"/>
        <v>NO</v>
      </c>
      <c r="K12556" t="s">
        <v>176</v>
      </c>
      <c r="L12556" t="s">
        <v>19</v>
      </c>
    </row>
    <row r="12557" spans="1:12" x14ac:dyDescent="0.25">
      <c r="A12557" t="s">
        <v>11583</v>
      </c>
      <c r="B12557" t="s">
        <v>279</v>
      </c>
      <c r="C12557" s="7">
        <v>44803</v>
      </c>
      <c r="D12557" t="str">
        <f t="shared" si="881"/>
        <v>Tue</v>
      </c>
      <c r="E12557" t="s">
        <v>2</v>
      </c>
      <c r="F12557" t="s">
        <v>101</v>
      </c>
      <c r="G12557">
        <v>9387</v>
      </c>
      <c r="H12557" t="str">
        <f t="shared" si="882"/>
        <v>Large</v>
      </c>
      <c r="I12557" t="str">
        <f t="shared" si="883"/>
        <v>NO</v>
      </c>
      <c r="J12557" t="str">
        <f t="shared" si="880"/>
        <v>NO</v>
      </c>
      <c r="K12557" t="s">
        <v>13776</v>
      </c>
      <c r="L12557" t="s">
        <v>143</v>
      </c>
    </row>
    <row r="12558" spans="1:12" x14ac:dyDescent="0.25">
      <c r="A12558" t="s">
        <v>7934</v>
      </c>
      <c r="B12558" t="s">
        <v>87</v>
      </c>
      <c r="C12558" s="7">
        <v>44595</v>
      </c>
      <c r="D12558" t="str">
        <f t="shared" si="881"/>
        <v>Thu</v>
      </c>
      <c r="E12558" t="s">
        <v>2</v>
      </c>
      <c r="F12558" t="s">
        <v>22</v>
      </c>
      <c r="G12558">
        <v>5889</v>
      </c>
      <c r="H12558" t="str">
        <f t="shared" si="882"/>
        <v>Large</v>
      </c>
      <c r="I12558" t="str">
        <f t="shared" si="883"/>
        <v>NO</v>
      </c>
      <c r="J12558" t="str">
        <f t="shared" si="880"/>
        <v>NO</v>
      </c>
      <c r="K12558" t="s">
        <v>13776</v>
      </c>
      <c r="L12558" t="s">
        <v>6</v>
      </c>
    </row>
    <row r="12559" spans="1:12" x14ac:dyDescent="0.25">
      <c r="A12559" t="s">
        <v>7325</v>
      </c>
      <c r="B12559" t="s">
        <v>172</v>
      </c>
      <c r="C12559" s="7">
        <v>44892</v>
      </c>
      <c r="D12559" t="str">
        <f t="shared" si="881"/>
        <v>Sun</v>
      </c>
      <c r="E12559" t="s">
        <v>2</v>
      </c>
      <c r="F12559" t="s">
        <v>101</v>
      </c>
      <c r="G12559">
        <v>999999999</v>
      </c>
      <c r="H12559" t="str">
        <f t="shared" si="882"/>
        <v>Large</v>
      </c>
      <c r="I12559" t="str">
        <f t="shared" si="883"/>
        <v>NO</v>
      </c>
      <c r="J12559" t="str">
        <f t="shared" si="880"/>
        <v>YES</v>
      </c>
      <c r="K12559" t="s">
        <v>27</v>
      </c>
      <c r="L12559" t="s">
        <v>143</v>
      </c>
    </row>
    <row r="12560" spans="1:12" x14ac:dyDescent="0.25">
      <c r="A12560" t="s">
        <v>11584</v>
      </c>
      <c r="B12560" t="s">
        <v>62</v>
      </c>
      <c r="C12560" s="7">
        <v>45459</v>
      </c>
      <c r="D12560" t="str">
        <f t="shared" si="881"/>
        <v>Sun</v>
      </c>
      <c r="E12560" t="s">
        <v>2</v>
      </c>
      <c r="F12560" t="s">
        <v>49</v>
      </c>
      <c r="G12560">
        <v>4272</v>
      </c>
      <c r="H12560" t="str">
        <f t="shared" si="882"/>
        <v>Large</v>
      </c>
      <c r="I12560" t="str">
        <f t="shared" si="883"/>
        <v>NO</v>
      </c>
      <c r="J12560" t="str">
        <f t="shared" si="880"/>
        <v>NO</v>
      </c>
      <c r="K12560" t="s">
        <v>27</v>
      </c>
      <c r="L12560" t="s">
        <v>143</v>
      </c>
    </row>
    <row r="12561" spans="1:12" x14ac:dyDescent="0.25">
      <c r="A12561" t="s">
        <v>2022</v>
      </c>
      <c r="B12561" t="s">
        <v>321</v>
      </c>
      <c r="C12561" s="7">
        <v>45017</v>
      </c>
      <c r="D12561" t="str">
        <f t="shared" si="881"/>
        <v>Sat</v>
      </c>
      <c r="E12561" t="s">
        <v>2</v>
      </c>
      <c r="F12561" t="s">
        <v>112</v>
      </c>
      <c r="G12561">
        <v>433</v>
      </c>
      <c r="H12561" t="str">
        <f t="shared" si="882"/>
        <v>Small</v>
      </c>
      <c r="I12561" t="str">
        <f t="shared" si="883"/>
        <v>NO</v>
      </c>
      <c r="J12561" t="str">
        <f t="shared" si="880"/>
        <v>NO</v>
      </c>
      <c r="K12561" t="s">
        <v>13776</v>
      </c>
      <c r="L12561" t="s">
        <v>143</v>
      </c>
    </row>
    <row r="12562" spans="1:12" x14ac:dyDescent="0.25">
      <c r="A12562" t="s">
        <v>11585</v>
      </c>
      <c r="B12562" t="s">
        <v>5</v>
      </c>
      <c r="C12562" s="7">
        <v>45589</v>
      </c>
      <c r="D12562" t="str">
        <f t="shared" si="881"/>
        <v>Thu</v>
      </c>
      <c r="E12562" t="s">
        <v>2</v>
      </c>
      <c r="F12562" t="s">
        <v>112</v>
      </c>
      <c r="G12562">
        <v>8727</v>
      </c>
      <c r="H12562" t="str">
        <f t="shared" si="882"/>
        <v>Large</v>
      </c>
      <c r="I12562" t="str">
        <f t="shared" si="883"/>
        <v>NO</v>
      </c>
      <c r="J12562" t="str">
        <f t="shared" si="880"/>
        <v>NO</v>
      </c>
      <c r="K12562" t="s">
        <v>14</v>
      </c>
      <c r="L12562" t="s">
        <v>206</v>
      </c>
    </row>
    <row r="12563" spans="1:12" x14ac:dyDescent="0.25">
      <c r="A12563" t="s">
        <v>11586</v>
      </c>
      <c r="B12563" t="s">
        <v>24</v>
      </c>
      <c r="C12563" s="7">
        <v>45330</v>
      </c>
      <c r="D12563" t="str">
        <f t="shared" si="881"/>
        <v>Thu</v>
      </c>
      <c r="E12563" t="s">
        <v>2</v>
      </c>
      <c r="F12563" t="s">
        <v>112</v>
      </c>
      <c r="G12563">
        <v>4448</v>
      </c>
      <c r="H12563" t="str">
        <f t="shared" si="882"/>
        <v>Large</v>
      </c>
      <c r="I12563" t="str">
        <f t="shared" si="883"/>
        <v>NO</v>
      </c>
      <c r="J12563" t="str">
        <f t="shared" si="880"/>
        <v>NO</v>
      </c>
      <c r="K12563" t="s">
        <v>14</v>
      </c>
      <c r="L12563" t="s">
        <v>6</v>
      </c>
    </row>
    <row r="12564" spans="1:12" x14ac:dyDescent="0.25">
      <c r="A12564" t="s">
        <v>11587</v>
      </c>
      <c r="B12564" t="s">
        <v>182</v>
      </c>
      <c r="C12564" s="7">
        <v>44382</v>
      </c>
      <c r="D12564" t="str">
        <f t="shared" si="881"/>
        <v>Mon</v>
      </c>
      <c r="E12564" t="s">
        <v>2</v>
      </c>
      <c r="F12564" t="s">
        <v>49</v>
      </c>
      <c r="G12564">
        <v>5957</v>
      </c>
      <c r="H12564" t="str">
        <f t="shared" si="882"/>
        <v>Large</v>
      </c>
      <c r="I12564" t="str">
        <f t="shared" si="883"/>
        <v>NO</v>
      </c>
      <c r="J12564" t="str">
        <f t="shared" si="880"/>
        <v>NO</v>
      </c>
      <c r="K12564" t="s">
        <v>176</v>
      </c>
      <c r="L12564" t="s">
        <v>206</v>
      </c>
    </row>
    <row r="12565" spans="1:12" x14ac:dyDescent="0.25">
      <c r="A12565" t="s">
        <v>776</v>
      </c>
      <c r="B12565" t="s">
        <v>203</v>
      </c>
      <c r="C12565" s="7">
        <v>44714</v>
      </c>
      <c r="D12565" t="str">
        <f t="shared" si="881"/>
        <v>Thu</v>
      </c>
      <c r="E12565" t="s">
        <v>9</v>
      </c>
      <c r="F12565" t="s">
        <v>168</v>
      </c>
      <c r="G12565">
        <v>256194</v>
      </c>
      <c r="H12565" t="str">
        <f t="shared" si="882"/>
        <v>Large</v>
      </c>
      <c r="I12565" t="str">
        <f t="shared" si="883"/>
        <v>NO</v>
      </c>
      <c r="J12565" t="str">
        <f t="shared" si="880"/>
        <v>NO</v>
      </c>
      <c r="K12565" t="s">
        <v>27</v>
      </c>
      <c r="L12565" t="s">
        <v>13793</v>
      </c>
    </row>
    <row r="12566" spans="1:12" x14ac:dyDescent="0.25">
      <c r="A12566" t="s">
        <v>11588</v>
      </c>
      <c r="B12566" t="s">
        <v>35</v>
      </c>
      <c r="C12566" s="7">
        <v>44421</v>
      </c>
      <c r="D12566" t="str">
        <f t="shared" si="881"/>
        <v>Fri</v>
      </c>
      <c r="E12566" t="s">
        <v>2</v>
      </c>
      <c r="F12566" t="s">
        <v>112</v>
      </c>
      <c r="G12566">
        <v>6567</v>
      </c>
      <c r="H12566" t="str">
        <f t="shared" si="882"/>
        <v>Large</v>
      </c>
      <c r="I12566" t="str">
        <f t="shared" si="883"/>
        <v>NO</v>
      </c>
      <c r="J12566" t="str">
        <f t="shared" si="880"/>
        <v>NO</v>
      </c>
      <c r="K12566" t="s">
        <v>14</v>
      </c>
      <c r="L12566" t="s">
        <v>57</v>
      </c>
    </row>
    <row r="12567" spans="1:12" x14ac:dyDescent="0.25">
      <c r="A12567" t="s">
        <v>11589</v>
      </c>
      <c r="B12567" t="s">
        <v>33</v>
      </c>
      <c r="C12567" s="7">
        <v>45148</v>
      </c>
      <c r="D12567" t="str">
        <f t="shared" si="881"/>
        <v>Thu</v>
      </c>
      <c r="E12567" t="s">
        <v>2</v>
      </c>
      <c r="F12567" t="s">
        <v>63</v>
      </c>
      <c r="G12567">
        <v>8886</v>
      </c>
      <c r="H12567" t="str">
        <f t="shared" si="882"/>
        <v>Large</v>
      </c>
      <c r="I12567" t="str">
        <f t="shared" si="883"/>
        <v>NO</v>
      </c>
      <c r="J12567" t="str">
        <f t="shared" si="880"/>
        <v>NO</v>
      </c>
      <c r="K12567" t="s">
        <v>14</v>
      </c>
      <c r="L12567" t="s">
        <v>19</v>
      </c>
    </row>
    <row r="12568" spans="1:12" x14ac:dyDescent="0.25">
      <c r="A12568" t="s">
        <v>6831</v>
      </c>
      <c r="B12568" t="s">
        <v>995</v>
      </c>
      <c r="C12568" s="7">
        <v>45237</v>
      </c>
      <c r="D12568" t="str">
        <f t="shared" si="881"/>
        <v>Tue</v>
      </c>
      <c r="E12568" t="s">
        <v>2</v>
      </c>
      <c r="F12568" t="s">
        <v>112</v>
      </c>
      <c r="G12568">
        <v>43520</v>
      </c>
      <c r="H12568" t="str">
        <f t="shared" si="882"/>
        <v>Large</v>
      </c>
      <c r="I12568" t="str">
        <f t="shared" si="883"/>
        <v>NO</v>
      </c>
      <c r="J12568" t="str">
        <f t="shared" si="880"/>
        <v>NO</v>
      </c>
      <c r="K12568" t="s">
        <v>27</v>
      </c>
      <c r="L12568" t="s">
        <v>6</v>
      </c>
    </row>
    <row r="12569" spans="1:12" x14ac:dyDescent="0.25">
      <c r="A12569" t="s">
        <v>11590</v>
      </c>
      <c r="B12569" t="s">
        <v>641</v>
      </c>
      <c r="C12569" s="7">
        <v>45549</v>
      </c>
      <c r="D12569" t="str">
        <f t="shared" si="881"/>
        <v>Sat</v>
      </c>
      <c r="E12569" t="s">
        <v>2</v>
      </c>
      <c r="F12569" t="s">
        <v>332</v>
      </c>
      <c r="G12569">
        <v>2087</v>
      </c>
      <c r="H12569" t="str">
        <f t="shared" si="882"/>
        <v>Large</v>
      </c>
      <c r="I12569" t="str">
        <f t="shared" si="883"/>
        <v>NO</v>
      </c>
      <c r="J12569" t="str">
        <f t="shared" si="880"/>
        <v>NO</v>
      </c>
      <c r="K12569" t="s">
        <v>27</v>
      </c>
      <c r="L12569" t="s">
        <v>109</v>
      </c>
    </row>
    <row r="12570" spans="1:12" x14ac:dyDescent="0.25">
      <c r="A12570" t="s">
        <v>11591</v>
      </c>
      <c r="B12570" t="s">
        <v>231</v>
      </c>
      <c r="C12570" s="7">
        <v>45296</v>
      </c>
      <c r="D12570" t="str">
        <f t="shared" si="881"/>
        <v>Fri</v>
      </c>
      <c r="E12570" t="s">
        <v>2</v>
      </c>
      <c r="F12570" t="s">
        <v>168</v>
      </c>
      <c r="G12570">
        <v>5192</v>
      </c>
      <c r="H12570" t="str">
        <f t="shared" si="882"/>
        <v>Large</v>
      </c>
      <c r="I12570" t="str">
        <f t="shared" si="883"/>
        <v>NO</v>
      </c>
      <c r="J12570" t="str">
        <f t="shared" si="880"/>
        <v>NO</v>
      </c>
      <c r="K12570" t="s">
        <v>13776</v>
      </c>
      <c r="L12570" t="s">
        <v>13777</v>
      </c>
    </row>
    <row r="12571" spans="1:12" x14ac:dyDescent="0.25">
      <c r="A12571" t="s">
        <v>11592</v>
      </c>
      <c r="B12571" t="s">
        <v>286</v>
      </c>
      <c r="C12571" s="7">
        <v>45172</v>
      </c>
      <c r="D12571" t="str">
        <f t="shared" si="881"/>
        <v>Sun</v>
      </c>
      <c r="E12571" t="s">
        <v>2</v>
      </c>
      <c r="F12571" t="s">
        <v>63</v>
      </c>
      <c r="G12571">
        <v>8529</v>
      </c>
      <c r="H12571" t="str">
        <f t="shared" si="882"/>
        <v>Large</v>
      </c>
      <c r="I12571" t="str">
        <f t="shared" si="883"/>
        <v>NO</v>
      </c>
      <c r="J12571" t="str">
        <f t="shared" si="880"/>
        <v>NO</v>
      </c>
      <c r="K12571" t="s">
        <v>27</v>
      </c>
      <c r="L12571" t="s">
        <v>109</v>
      </c>
    </row>
    <row r="12572" spans="1:12" x14ac:dyDescent="0.25">
      <c r="A12572" t="s">
        <v>11593</v>
      </c>
      <c r="B12572" t="s">
        <v>62</v>
      </c>
      <c r="C12572" s="7">
        <v>44938</v>
      </c>
      <c r="D12572" t="str">
        <f t="shared" si="881"/>
        <v>Thu</v>
      </c>
      <c r="E12572" t="s">
        <v>2</v>
      </c>
      <c r="F12572" t="s">
        <v>49</v>
      </c>
      <c r="G12572">
        <v>5020</v>
      </c>
      <c r="H12572" t="str">
        <f t="shared" si="882"/>
        <v>Large</v>
      </c>
      <c r="I12572" t="str">
        <f t="shared" si="883"/>
        <v>NO</v>
      </c>
      <c r="J12572" t="str">
        <f t="shared" si="880"/>
        <v>NO</v>
      </c>
      <c r="K12572" t="s">
        <v>176</v>
      </c>
      <c r="L12572" t="s">
        <v>109</v>
      </c>
    </row>
    <row r="12573" spans="1:12" x14ac:dyDescent="0.25">
      <c r="A12573" t="s">
        <v>11594</v>
      </c>
      <c r="B12573" t="s">
        <v>326</v>
      </c>
      <c r="C12573" s="7">
        <v>44702</v>
      </c>
      <c r="D12573" t="str">
        <f t="shared" si="881"/>
        <v>Sat</v>
      </c>
      <c r="E12573" t="s">
        <v>2</v>
      </c>
      <c r="F12573" t="s">
        <v>38</v>
      </c>
      <c r="G12573">
        <v>6494</v>
      </c>
      <c r="H12573" t="str">
        <f t="shared" si="882"/>
        <v>Large</v>
      </c>
      <c r="I12573" t="str">
        <f t="shared" si="883"/>
        <v>NO</v>
      </c>
      <c r="J12573" t="str">
        <f t="shared" si="880"/>
        <v>NO</v>
      </c>
      <c r="K12573" t="s">
        <v>14</v>
      </c>
      <c r="L12573" t="s">
        <v>6</v>
      </c>
    </row>
    <row r="12574" spans="1:12" x14ac:dyDescent="0.25">
      <c r="A12574" t="s">
        <v>11595</v>
      </c>
      <c r="B12574" t="s">
        <v>175</v>
      </c>
      <c r="C12574" s="7">
        <v>45005</v>
      </c>
      <c r="D12574" t="str">
        <f t="shared" si="881"/>
        <v>Mon</v>
      </c>
      <c r="E12574" t="s">
        <v>9</v>
      </c>
      <c r="F12574" t="s">
        <v>101</v>
      </c>
      <c r="G12574">
        <v>55112</v>
      </c>
      <c r="H12574" t="str">
        <f t="shared" si="882"/>
        <v>Large</v>
      </c>
      <c r="I12574" t="str">
        <f t="shared" si="883"/>
        <v>NO</v>
      </c>
      <c r="J12574" t="str">
        <f t="shared" si="880"/>
        <v>NO</v>
      </c>
      <c r="K12574" t="s">
        <v>14</v>
      </c>
      <c r="L12574" t="s">
        <v>6</v>
      </c>
    </row>
    <row r="12575" spans="1:12" x14ac:dyDescent="0.25">
      <c r="A12575" t="s">
        <v>11596</v>
      </c>
      <c r="B12575" t="s">
        <v>140</v>
      </c>
      <c r="C12575" s="7">
        <v>44431</v>
      </c>
      <c r="D12575" t="str">
        <f t="shared" si="881"/>
        <v>Mon</v>
      </c>
      <c r="E12575" t="s">
        <v>2</v>
      </c>
      <c r="F12575" t="s">
        <v>13799</v>
      </c>
      <c r="G12575">
        <v>2863</v>
      </c>
      <c r="H12575" t="str">
        <f t="shared" si="882"/>
        <v>Large</v>
      </c>
      <c r="I12575" t="str">
        <f t="shared" si="883"/>
        <v>NO</v>
      </c>
      <c r="J12575" t="str">
        <f t="shared" si="880"/>
        <v>NO</v>
      </c>
      <c r="K12575" t="s">
        <v>14</v>
      </c>
      <c r="L12575" t="s">
        <v>143</v>
      </c>
    </row>
    <row r="12576" spans="1:12" x14ac:dyDescent="0.25">
      <c r="A12576" t="s">
        <v>11597</v>
      </c>
      <c r="B12576" t="s">
        <v>75</v>
      </c>
      <c r="C12576" s="7">
        <v>45342</v>
      </c>
      <c r="D12576" t="str">
        <f t="shared" si="881"/>
        <v>Tue</v>
      </c>
      <c r="E12576" t="s">
        <v>2</v>
      </c>
      <c r="F12576" t="s">
        <v>332</v>
      </c>
      <c r="G12576">
        <v>2061</v>
      </c>
      <c r="H12576" t="str">
        <f t="shared" si="882"/>
        <v>Large</v>
      </c>
      <c r="I12576" t="str">
        <f t="shared" si="883"/>
        <v>NO</v>
      </c>
      <c r="J12576" t="str">
        <f t="shared" si="880"/>
        <v>NO</v>
      </c>
      <c r="K12576" t="s">
        <v>27</v>
      </c>
      <c r="L12576" t="s">
        <v>13793</v>
      </c>
    </row>
    <row r="12577" spans="1:12" x14ac:dyDescent="0.25">
      <c r="A12577" t="s">
        <v>11598</v>
      </c>
      <c r="B12577" t="s">
        <v>425</v>
      </c>
      <c r="C12577" s="7">
        <v>44635</v>
      </c>
      <c r="D12577" t="str">
        <f t="shared" si="881"/>
        <v>Tue</v>
      </c>
      <c r="E12577" t="s">
        <v>2</v>
      </c>
      <c r="F12577" t="s">
        <v>101</v>
      </c>
      <c r="G12577">
        <v>1190</v>
      </c>
      <c r="H12577" t="str">
        <f t="shared" si="882"/>
        <v>Medium</v>
      </c>
      <c r="I12577" t="str">
        <f t="shared" si="883"/>
        <v>NO</v>
      </c>
      <c r="J12577" t="str">
        <f t="shared" si="880"/>
        <v>NO</v>
      </c>
      <c r="K12577" t="s">
        <v>27</v>
      </c>
      <c r="L12577" t="s">
        <v>13793</v>
      </c>
    </row>
    <row r="12578" spans="1:12" x14ac:dyDescent="0.25">
      <c r="A12578" t="s">
        <v>11599</v>
      </c>
      <c r="B12578" t="s">
        <v>299</v>
      </c>
      <c r="C12578" s="7">
        <v>45589</v>
      </c>
      <c r="D12578" t="str">
        <f t="shared" si="881"/>
        <v>Thu</v>
      </c>
      <c r="E12578" t="s">
        <v>2</v>
      </c>
      <c r="F12578" t="s">
        <v>551</v>
      </c>
      <c r="G12578">
        <v>5702</v>
      </c>
      <c r="H12578" t="str">
        <f t="shared" si="882"/>
        <v>Large</v>
      </c>
      <c r="I12578" t="str">
        <f t="shared" si="883"/>
        <v>NO</v>
      </c>
      <c r="J12578" t="str">
        <f t="shared" si="880"/>
        <v>NO</v>
      </c>
      <c r="K12578" t="s">
        <v>13776</v>
      </c>
      <c r="L12578" t="s">
        <v>57</v>
      </c>
    </row>
    <row r="12579" spans="1:12" x14ac:dyDescent="0.25">
      <c r="A12579" t="s">
        <v>11600</v>
      </c>
      <c r="B12579" t="s">
        <v>191</v>
      </c>
      <c r="C12579" s="7">
        <v>44414</v>
      </c>
      <c r="D12579" t="str">
        <f t="shared" si="881"/>
        <v>Fri</v>
      </c>
      <c r="E12579" t="s">
        <v>2</v>
      </c>
      <c r="F12579" t="s">
        <v>112</v>
      </c>
      <c r="G12579">
        <v>1529</v>
      </c>
      <c r="H12579" t="str">
        <f t="shared" si="882"/>
        <v>Medium</v>
      </c>
      <c r="I12579" t="str">
        <f t="shared" si="883"/>
        <v>NO</v>
      </c>
      <c r="J12579" t="str">
        <f t="shared" si="880"/>
        <v>NO</v>
      </c>
      <c r="K12579" t="s">
        <v>13776</v>
      </c>
      <c r="L12579" t="s">
        <v>13793</v>
      </c>
    </row>
    <row r="12580" spans="1:12" x14ac:dyDescent="0.25">
      <c r="A12580" t="s">
        <v>11601</v>
      </c>
      <c r="B12580" t="s">
        <v>506</v>
      </c>
      <c r="C12580" s="7">
        <v>45323</v>
      </c>
      <c r="D12580" t="str">
        <f t="shared" si="881"/>
        <v>Thu</v>
      </c>
      <c r="E12580" t="s">
        <v>2</v>
      </c>
      <c r="F12580" t="s">
        <v>10</v>
      </c>
      <c r="G12580">
        <v>6556</v>
      </c>
      <c r="H12580" t="str">
        <f t="shared" si="882"/>
        <v>Large</v>
      </c>
      <c r="I12580" t="str">
        <f t="shared" si="883"/>
        <v>NO</v>
      </c>
      <c r="J12580" t="str">
        <f t="shared" si="880"/>
        <v>NO</v>
      </c>
      <c r="K12580" t="s">
        <v>27</v>
      </c>
      <c r="L12580" t="s">
        <v>13777</v>
      </c>
    </row>
    <row r="12581" spans="1:12" x14ac:dyDescent="0.25">
      <c r="A12581" t="s">
        <v>11602</v>
      </c>
      <c r="B12581" t="s">
        <v>256</v>
      </c>
      <c r="C12581" s="7">
        <v>44272</v>
      </c>
      <c r="D12581" t="str">
        <f t="shared" si="881"/>
        <v>Wed</v>
      </c>
      <c r="E12581" t="s">
        <v>2</v>
      </c>
      <c r="F12581" t="s">
        <v>38</v>
      </c>
      <c r="G12581">
        <v>9672</v>
      </c>
      <c r="H12581" t="str">
        <f t="shared" si="882"/>
        <v>Large</v>
      </c>
      <c r="I12581" t="str">
        <f t="shared" si="883"/>
        <v>NO</v>
      </c>
      <c r="J12581" t="str">
        <f t="shared" si="880"/>
        <v>NO</v>
      </c>
      <c r="K12581" t="s">
        <v>176</v>
      </c>
      <c r="L12581" t="s">
        <v>129</v>
      </c>
    </row>
    <row r="12582" spans="1:12" x14ac:dyDescent="0.25">
      <c r="A12582" t="s">
        <v>5546</v>
      </c>
      <c r="B12582" t="s">
        <v>97</v>
      </c>
      <c r="C12582" s="7">
        <v>45510</v>
      </c>
      <c r="D12582" t="str">
        <f t="shared" si="881"/>
        <v>Tue</v>
      </c>
      <c r="E12582" t="s">
        <v>2</v>
      </c>
      <c r="F12582" t="s">
        <v>551</v>
      </c>
      <c r="G12582">
        <v>3140</v>
      </c>
      <c r="H12582" t="str">
        <f t="shared" si="882"/>
        <v>Large</v>
      </c>
      <c r="I12582" t="str">
        <f t="shared" si="883"/>
        <v>NO</v>
      </c>
      <c r="J12582" t="str">
        <f t="shared" si="880"/>
        <v>NO</v>
      </c>
      <c r="K12582" t="s">
        <v>13776</v>
      </c>
      <c r="L12582" t="s">
        <v>143</v>
      </c>
    </row>
    <row r="12583" spans="1:12" x14ac:dyDescent="0.25">
      <c r="A12583" t="s">
        <v>11603</v>
      </c>
      <c r="B12583" t="s">
        <v>251</v>
      </c>
      <c r="C12583" s="7">
        <v>45477</v>
      </c>
      <c r="D12583" t="str">
        <f t="shared" si="881"/>
        <v>Thu</v>
      </c>
      <c r="E12583" t="s">
        <v>2</v>
      </c>
      <c r="F12583" t="s">
        <v>38</v>
      </c>
      <c r="G12583">
        <v>6189</v>
      </c>
      <c r="H12583" t="str">
        <f t="shared" si="882"/>
        <v>Large</v>
      </c>
      <c r="I12583" t="str">
        <f t="shared" si="883"/>
        <v>NO</v>
      </c>
      <c r="J12583" t="str">
        <f t="shared" si="880"/>
        <v>NO</v>
      </c>
      <c r="K12583" t="s">
        <v>27</v>
      </c>
      <c r="L12583" t="s">
        <v>109</v>
      </c>
    </row>
    <row r="12584" spans="1:12" x14ac:dyDescent="0.25">
      <c r="A12584" t="s">
        <v>11604</v>
      </c>
      <c r="B12584" t="s">
        <v>480</v>
      </c>
      <c r="C12584" s="7">
        <v>44872</v>
      </c>
      <c r="D12584" t="str">
        <f t="shared" si="881"/>
        <v>Mon</v>
      </c>
      <c r="E12584" t="s">
        <v>2</v>
      </c>
      <c r="F12584" t="s">
        <v>13799</v>
      </c>
      <c r="G12584">
        <v>8978</v>
      </c>
      <c r="H12584" t="str">
        <f t="shared" si="882"/>
        <v>Large</v>
      </c>
      <c r="I12584" t="str">
        <f t="shared" si="883"/>
        <v>NO</v>
      </c>
      <c r="J12584" t="str">
        <f t="shared" si="880"/>
        <v>NO</v>
      </c>
      <c r="K12584" t="s">
        <v>14</v>
      </c>
      <c r="L12584" t="s">
        <v>206</v>
      </c>
    </row>
    <row r="12585" spans="1:12" x14ac:dyDescent="0.25">
      <c r="A12585" t="s">
        <v>11605</v>
      </c>
      <c r="B12585" t="s">
        <v>286</v>
      </c>
      <c r="C12585" s="7">
        <v>45334</v>
      </c>
      <c r="D12585" t="str">
        <f t="shared" si="881"/>
        <v>Mon</v>
      </c>
      <c r="E12585" t="s">
        <v>2</v>
      </c>
      <c r="F12585" t="s">
        <v>101</v>
      </c>
      <c r="G12585">
        <v>5170</v>
      </c>
      <c r="H12585" t="str">
        <f t="shared" si="882"/>
        <v>Large</v>
      </c>
      <c r="I12585" t="str">
        <f t="shared" si="883"/>
        <v>NO</v>
      </c>
      <c r="J12585" t="str">
        <f t="shared" si="880"/>
        <v>NO</v>
      </c>
      <c r="K12585" t="s">
        <v>14</v>
      </c>
      <c r="L12585" t="s">
        <v>57</v>
      </c>
    </row>
    <row r="12586" spans="1:12" x14ac:dyDescent="0.25">
      <c r="A12586" t="s">
        <v>11606</v>
      </c>
      <c r="B12586" t="s">
        <v>291</v>
      </c>
      <c r="C12586" s="7">
        <v>45599</v>
      </c>
      <c r="D12586" t="str">
        <f t="shared" si="881"/>
        <v>Sun</v>
      </c>
      <c r="E12586" t="s">
        <v>9</v>
      </c>
      <c r="F12586" t="s">
        <v>10</v>
      </c>
      <c r="G12586">
        <v>64627</v>
      </c>
      <c r="H12586" t="str">
        <f t="shared" si="882"/>
        <v>Large</v>
      </c>
      <c r="I12586" t="str">
        <f t="shared" si="883"/>
        <v>NO</v>
      </c>
      <c r="J12586" t="str">
        <f t="shared" si="880"/>
        <v>NO</v>
      </c>
      <c r="K12586" t="s">
        <v>13776</v>
      </c>
      <c r="L12586" t="s">
        <v>109</v>
      </c>
    </row>
    <row r="12587" spans="1:12" x14ac:dyDescent="0.25">
      <c r="A12587" t="s">
        <v>11607</v>
      </c>
      <c r="B12587" t="s">
        <v>718</v>
      </c>
      <c r="C12587" s="7">
        <v>44431</v>
      </c>
      <c r="D12587" t="str">
        <f t="shared" si="881"/>
        <v>Mon</v>
      </c>
      <c r="E12587" t="s">
        <v>2</v>
      </c>
      <c r="F12587" t="s">
        <v>112</v>
      </c>
      <c r="G12587">
        <v>2819</v>
      </c>
      <c r="H12587" t="str">
        <f t="shared" si="882"/>
        <v>Large</v>
      </c>
      <c r="I12587" t="str">
        <f t="shared" si="883"/>
        <v>NO</v>
      </c>
      <c r="J12587" t="str">
        <f t="shared" si="880"/>
        <v>NO</v>
      </c>
      <c r="K12587" t="s">
        <v>14</v>
      </c>
      <c r="L12587" t="s">
        <v>6</v>
      </c>
    </row>
    <row r="12588" spans="1:12" x14ac:dyDescent="0.25">
      <c r="A12588" t="s">
        <v>11608</v>
      </c>
      <c r="B12588" t="s">
        <v>395</v>
      </c>
      <c r="C12588" s="7">
        <v>45295</v>
      </c>
      <c r="D12588" t="str">
        <f t="shared" si="881"/>
        <v>Thu</v>
      </c>
      <c r="E12588" t="s">
        <v>2</v>
      </c>
      <c r="F12588" t="s">
        <v>112</v>
      </c>
      <c r="G12588">
        <v>1688</v>
      </c>
      <c r="H12588" t="str">
        <f t="shared" si="882"/>
        <v>Medium</v>
      </c>
      <c r="I12588" t="str">
        <f t="shared" si="883"/>
        <v>NO</v>
      </c>
      <c r="J12588" t="str">
        <f t="shared" si="880"/>
        <v>NO</v>
      </c>
      <c r="K12588" t="s">
        <v>13776</v>
      </c>
      <c r="L12588" t="s">
        <v>57</v>
      </c>
    </row>
    <row r="12589" spans="1:12" x14ac:dyDescent="0.25">
      <c r="A12589" t="s">
        <v>11609</v>
      </c>
      <c r="B12589" t="s">
        <v>31</v>
      </c>
      <c r="C12589" s="7">
        <v>44465</v>
      </c>
      <c r="D12589" t="str">
        <f t="shared" si="881"/>
        <v>Sun</v>
      </c>
      <c r="E12589" t="s">
        <v>2</v>
      </c>
      <c r="F12589" t="s">
        <v>112</v>
      </c>
      <c r="G12589">
        <v>6431</v>
      </c>
      <c r="H12589" t="str">
        <f t="shared" si="882"/>
        <v>Large</v>
      </c>
      <c r="I12589" t="str">
        <f t="shared" si="883"/>
        <v>NO</v>
      </c>
      <c r="J12589" t="str">
        <f t="shared" si="880"/>
        <v>NO</v>
      </c>
      <c r="K12589" t="s">
        <v>176</v>
      </c>
      <c r="L12589" t="s">
        <v>109</v>
      </c>
    </row>
    <row r="12590" spans="1:12" x14ac:dyDescent="0.25">
      <c r="A12590" t="s">
        <v>11610</v>
      </c>
      <c r="B12590" t="s">
        <v>491</v>
      </c>
      <c r="C12590" s="7">
        <v>45464</v>
      </c>
      <c r="D12590" t="str">
        <f t="shared" si="881"/>
        <v>Fri</v>
      </c>
      <c r="E12590" t="s">
        <v>2</v>
      </c>
      <c r="F12590" t="s">
        <v>49</v>
      </c>
      <c r="G12590">
        <v>39988</v>
      </c>
      <c r="H12590" t="str">
        <f t="shared" si="882"/>
        <v>Large</v>
      </c>
      <c r="I12590" t="str">
        <f t="shared" si="883"/>
        <v>NO</v>
      </c>
      <c r="J12590" t="str">
        <f t="shared" si="880"/>
        <v>NO</v>
      </c>
      <c r="K12590" t="s">
        <v>27</v>
      </c>
      <c r="L12590" t="s">
        <v>80</v>
      </c>
    </row>
    <row r="12591" spans="1:12" x14ac:dyDescent="0.25">
      <c r="A12591" t="s">
        <v>11611</v>
      </c>
      <c r="B12591" t="s">
        <v>631</v>
      </c>
      <c r="C12591" s="7">
        <v>45102</v>
      </c>
      <c r="D12591" t="str">
        <f t="shared" si="881"/>
        <v>Sun</v>
      </c>
      <c r="E12591" t="s">
        <v>2</v>
      </c>
      <c r="F12591" t="s">
        <v>160</v>
      </c>
      <c r="G12591">
        <v>5838</v>
      </c>
      <c r="H12591" t="str">
        <f t="shared" si="882"/>
        <v>Large</v>
      </c>
      <c r="I12591" t="str">
        <f t="shared" si="883"/>
        <v>NO</v>
      </c>
      <c r="J12591" t="str">
        <f t="shared" si="880"/>
        <v>NO</v>
      </c>
      <c r="K12591" t="s">
        <v>14</v>
      </c>
      <c r="L12591" t="s">
        <v>109</v>
      </c>
    </row>
    <row r="12592" spans="1:12" x14ac:dyDescent="0.25">
      <c r="A12592" t="s">
        <v>11612</v>
      </c>
      <c r="B12592" t="s">
        <v>506</v>
      </c>
      <c r="C12592" s="7">
        <v>44337</v>
      </c>
      <c r="D12592" t="str">
        <f t="shared" si="881"/>
        <v>Fri</v>
      </c>
      <c r="E12592" t="s">
        <v>2</v>
      </c>
      <c r="F12592" t="s">
        <v>168</v>
      </c>
      <c r="G12592">
        <v>4649</v>
      </c>
      <c r="H12592" t="str">
        <f t="shared" si="882"/>
        <v>Large</v>
      </c>
      <c r="I12592" t="str">
        <f t="shared" si="883"/>
        <v>NO</v>
      </c>
      <c r="J12592" t="str">
        <f t="shared" si="880"/>
        <v>NO</v>
      </c>
      <c r="K12592" t="s">
        <v>27</v>
      </c>
      <c r="L12592" t="s">
        <v>13793</v>
      </c>
    </row>
    <row r="12593" spans="1:12" x14ac:dyDescent="0.25">
      <c r="A12593" t="s">
        <v>11613</v>
      </c>
      <c r="B12593" t="s">
        <v>54</v>
      </c>
      <c r="C12593" s="7">
        <v>45237</v>
      </c>
      <c r="D12593" t="str">
        <f t="shared" si="881"/>
        <v>Tue</v>
      </c>
      <c r="E12593" t="s">
        <v>2</v>
      </c>
      <c r="F12593" t="s">
        <v>38</v>
      </c>
      <c r="G12593">
        <v>9660</v>
      </c>
      <c r="H12593" t="str">
        <f t="shared" si="882"/>
        <v>Large</v>
      </c>
      <c r="I12593" t="str">
        <f t="shared" si="883"/>
        <v>NO</v>
      </c>
      <c r="J12593" t="str">
        <f t="shared" si="880"/>
        <v>NO</v>
      </c>
      <c r="K12593" t="s">
        <v>13776</v>
      </c>
      <c r="L12593" t="s">
        <v>57</v>
      </c>
    </row>
    <row r="12594" spans="1:12" x14ac:dyDescent="0.25">
      <c r="A12594" t="s">
        <v>11614</v>
      </c>
      <c r="B12594" t="s">
        <v>153</v>
      </c>
      <c r="C12594" s="7">
        <v>45396</v>
      </c>
      <c r="D12594" t="str">
        <f t="shared" si="881"/>
        <v>Sun</v>
      </c>
      <c r="E12594" t="s">
        <v>2</v>
      </c>
      <c r="F12594" t="s">
        <v>101</v>
      </c>
      <c r="G12594">
        <v>4123</v>
      </c>
      <c r="H12594" t="str">
        <f t="shared" si="882"/>
        <v>Large</v>
      </c>
      <c r="I12594" t="str">
        <f t="shared" si="883"/>
        <v>NO</v>
      </c>
      <c r="J12594" t="str">
        <f t="shared" si="880"/>
        <v>NO</v>
      </c>
      <c r="K12594" t="s">
        <v>27</v>
      </c>
      <c r="L12594" t="s">
        <v>13777</v>
      </c>
    </row>
    <row r="12595" spans="1:12" x14ac:dyDescent="0.25">
      <c r="A12595" t="s">
        <v>11615</v>
      </c>
      <c r="B12595" t="s">
        <v>234</v>
      </c>
      <c r="C12595" s="7">
        <v>44478</v>
      </c>
      <c r="D12595" t="str">
        <f t="shared" si="881"/>
        <v>Sat</v>
      </c>
      <c r="E12595" t="s">
        <v>2</v>
      </c>
      <c r="F12595" t="s">
        <v>168</v>
      </c>
      <c r="G12595">
        <v>8065</v>
      </c>
      <c r="H12595" t="str">
        <f t="shared" si="882"/>
        <v>Large</v>
      </c>
      <c r="I12595" t="str">
        <f t="shared" si="883"/>
        <v>NO</v>
      </c>
      <c r="J12595" t="str">
        <f t="shared" si="880"/>
        <v>NO</v>
      </c>
      <c r="K12595" t="s">
        <v>27</v>
      </c>
      <c r="L12595" t="s">
        <v>13777</v>
      </c>
    </row>
    <row r="12596" spans="1:12" x14ac:dyDescent="0.25">
      <c r="A12596" t="s">
        <v>11616</v>
      </c>
      <c r="B12596" t="s">
        <v>364</v>
      </c>
      <c r="C12596" s="7">
        <v>45369</v>
      </c>
      <c r="D12596" t="str">
        <f t="shared" si="881"/>
        <v>Mon</v>
      </c>
      <c r="E12596" t="s">
        <v>2</v>
      </c>
      <c r="F12596" t="s">
        <v>168</v>
      </c>
      <c r="G12596">
        <v>957</v>
      </c>
      <c r="H12596" t="str">
        <f t="shared" si="882"/>
        <v>Medium</v>
      </c>
      <c r="I12596" t="str">
        <f t="shared" si="883"/>
        <v>NO</v>
      </c>
      <c r="J12596" t="str">
        <f t="shared" si="880"/>
        <v>NO</v>
      </c>
      <c r="K12596" t="s">
        <v>13776</v>
      </c>
      <c r="L12596" t="s">
        <v>13793</v>
      </c>
    </row>
    <row r="12597" spans="1:12" x14ac:dyDescent="0.25">
      <c r="A12597" t="s">
        <v>11617</v>
      </c>
      <c r="B12597" t="s">
        <v>79</v>
      </c>
      <c r="C12597" s="7">
        <v>44769</v>
      </c>
      <c r="D12597" t="str">
        <f t="shared" si="881"/>
        <v>Wed</v>
      </c>
      <c r="E12597" t="s">
        <v>2</v>
      </c>
      <c r="F12597" t="s">
        <v>38</v>
      </c>
      <c r="G12597">
        <v>2210</v>
      </c>
      <c r="H12597" t="str">
        <f t="shared" si="882"/>
        <v>Large</v>
      </c>
      <c r="I12597" t="str">
        <f t="shared" si="883"/>
        <v>NO</v>
      </c>
      <c r="J12597" t="str">
        <f t="shared" si="880"/>
        <v>NO</v>
      </c>
      <c r="K12597" t="s">
        <v>13775</v>
      </c>
      <c r="L12597" t="s">
        <v>80</v>
      </c>
    </row>
    <row r="12598" spans="1:12" x14ac:dyDescent="0.25">
      <c r="A12598" t="s">
        <v>11618</v>
      </c>
      <c r="B12598" t="s">
        <v>26</v>
      </c>
      <c r="C12598" s="7">
        <v>45566</v>
      </c>
      <c r="D12598" t="str">
        <f t="shared" si="881"/>
        <v>Tue</v>
      </c>
      <c r="E12598" t="s">
        <v>2</v>
      </c>
      <c r="F12598" t="s">
        <v>332</v>
      </c>
      <c r="G12598">
        <v>4701</v>
      </c>
      <c r="H12598" t="str">
        <f t="shared" si="882"/>
        <v>Large</v>
      </c>
      <c r="I12598" t="str">
        <f t="shared" si="883"/>
        <v>NO</v>
      </c>
      <c r="J12598" t="str">
        <f t="shared" si="880"/>
        <v>NO</v>
      </c>
      <c r="K12598" t="s">
        <v>176</v>
      </c>
      <c r="L12598" t="s">
        <v>13777</v>
      </c>
    </row>
    <row r="12599" spans="1:12" x14ac:dyDescent="0.25">
      <c r="A12599" t="s">
        <v>11619</v>
      </c>
      <c r="B12599" t="s">
        <v>447</v>
      </c>
      <c r="C12599" s="7">
        <v>45144</v>
      </c>
      <c r="D12599" t="str">
        <f t="shared" si="881"/>
        <v>Sun</v>
      </c>
      <c r="E12599" t="s">
        <v>2</v>
      </c>
      <c r="F12599" t="s">
        <v>38</v>
      </c>
      <c r="G12599">
        <v>3212</v>
      </c>
      <c r="H12599" t="str">
        <f t="shared" si="882"/>
        <v>Large</v>
      </c>
      <c r="I12599" t="str">
        <f t="shared" si="883"/>
        <v>NO</v>
      </c>
      <c r="J12599" t="str">
        <f t="shared" si="880"/>
        <v>NO</v>
      </c>
      <c r="K12599" t="s">
        <v>14</v>
      </c>
      <c r="L12599" t="s">
        <v>129</v>
      </c>
    </row>
    <row r="12600" spans="1:12" x14ac:dyDescent="0.25">
      <c r="A12600" t="s">
        <v>11620</v>
      </c>
      <c r="B12600" t="s">
        <v>491</v>
      </c>
      <c r="C12600" s="7">
        <v>44738</v>
      </c>
      <c r="D12600" t="str">
        <f t="shared" si="881"/>
        <v>Sun</v>
      </c>
      <c r="E12600" t="s">
        <v>2</v>
      </c>
      <c r="F12600" t="s">
        <v>112</v>
      </c>
      <c r="G12600">
        <v>0</v>
      </c>
      <c r="H12600" t="str">
        <f t="shared" si="882"/>
        <v>Micro</v>
      </c>
      <c r="I12600" t="s">
        <v>13774</v>
      </c>
      <c r="J12600" t="str">
        <f t="shared" si="880"/>
        <v>NO</v>
      </c>
      <c r="K12600" t="s">
        <v>176</v>
      </c>
      <c r="L12600" t="s">
        <v>80</v>
      </c>
    </row>
    <row r="12601" spans="1:12" x14ac:dyDescent="0.25">
      <c r="A12601" t="s">
        <v>11621</v>
      </c>
      <c r="B12601" t="s">
        <v>18</v>
      </c>
      <c r="C12601" s="7">
        <v>45064</v>
      </c>
      <c r="D12601" t="str">
        <f t="shared" si="881"/>
        <v>Thu</v>
      </c>
      <c r="E12601" t="s">
        <v>2</v>
      </c>
      <c r="F12601" t="s">
        <v>49</v>
      </c>
      <c r="G12601">
        <v>7180</v>
      </c>
      <c r="H12601" t="str">
        <f t="shared" si="882"/>
        <v>Large</v>
      </c>
      <c r="I12601" t="str">
        <f t="shared" ref="I12601:I12664" si="884">IF(G12601&lt;0, "YES", "NO")</f>
        <v>NO</v>
      </c>
      <c r="J12601" t="str">
        <f t="shared" si="880"/>
        <v>NO</v>
      </c>
      <c r="K12601" t="s">
        <v>27</v>
      </c>
      <c r="L12601" t="s">
        <v>19</v>
      </c>
    </row>
    <row r="12602" spans="1:12" x14ac:dyDescent="0.25">
      <c r="A12602" t="s">
        <v>11622</v>
      </c>
      <c r="B12602" t="s">
        <v>77</v>
      </c>
      <c r="C12602" s="7">
        <v>44568</v>
      </c>
      <c r="D12602" t="str">
        <f t="shared" si="881"/>
        <v>Fri</v>
      </c>
      <c r="E12602" t="s">
        <v>2</v>
      </c>
      <c r="F12602" t="s">
        <v>38</v>
      </c>
      <c r="G12602">
        <v>4570</v>
      </c>
      <c r="H12602" t="str">
        <f t="shared" si="882"/>
        <v>Large</v>
      </c>
      <c r="I12602" t="str">
        <f t="shared" si="884"/>
        <v>NO</v>
      </c>
      <c r="J12602" t="str">
        <f t="shared" si="880"/>
        <v>NO</v>
      </c>
      <c r="K12602" t="s">
        <v>14</v>
      </c>
      <c r="L12602" t="s">
        <v>6</v>
      </c>
    </row>
    <row r="12603" spans="1:12" x14ac:dyDescent="0.25">
      <c r="A12603" t="s">
        <v>9927</v>
      </c>
      <c r="B12603" t="s">
        <v>713</v>
      </c>
      <c r="C12603" s="7">
        <v>45579</v>
      </c>
      <c r="D12603" t="str">
        <f t="shared" si="881"/>
        <v>Mon</v>
      </c>
      <c r="E12603" t="s">
        <v>2</v>
      </c>
      <c r="F12603" t="s">
        <v>49</v>
      </c>
      <c r="G12603">
        <v>6835</v>
      </c>
      <c r="H12603" t="str">
        <f t="shared" si="882"/>
        <v>Large</v>
      </c>
      <c r="I12603" t="str">
        <f t="shared" si="884"/>
        <v>NO</v>
      </c>
      <c r="J12603" t="str">
        <f t="shared" si="880"/>
        <v>NO</v>
      </c>
      <c r="K12603" t="s">
        <v>176</v>
      </c>
      <c r="L12603" t="s">
        <v>109</v>
      </c>
    </row>
    <row r="12604" spans="1:12" x14ac:dyDescent="0.25">
      <c r="A12604" t="s">
        <v>11623</v>
      </c>
      <c r="B12604" t="s">
        <v>159</v>
      </c>
      <c r="C12604" s="7">
        <v>44689</v>
      </c>
      <c r="D12604" t="str">
        <f t="shared" si="881"/>
        <v>Sun</v>
      </c>
      <c r="E12604" t="s">
        <v>2</v>
      </c>
      <c r="F12604" t="s">
        <v>112</v>
      </c>
      <c r="G12604">
        <v>8996</v>
      </c>
      <c r="H12604" t="str">
        <f t="shared" si="882"/>
        <v>Large</v>
      </c>
      <c r="I12604" t="str">
        <f t="shared" si="884"/>
        <v>NO</v>
      </c>
      <c r="J12604" t="str">
        <f t="shared" si="880"/>
        <v>NO</v>
      </c>
      <c r="K12604" t="s">
        <v>13776</v>
      </c>
      <c r="L12604" t="s">
        <v>80</v>
      </c>
    </row>
    <row r="12605" spans="1:12" x14ac:dyDescent="0.25">
      <c r="A12605" t="s">
        <v>11624</v>
      </c>
      <c r="B12605" t="s">
        <v>480</v>
      </c>
      <c r="C12605" s="7">
        <v>44461</v>
      </c>
      <c r="D12605" t="str">
        <f t="shared" si="881"/>
        <v>Wed</v>
      </c>
      <c r="E12605" t="s">
        <v>2</v>
      </c>
      <c r="F12605" t="s">
        <v>13799</v>
      </c>
      <c r="G12605">
        <v>396</v>
      </c>
      <c r="H12605" t="str">
        <f t="shared" si="882"/>
        <v>Small</v>
      </c>
      <c r="I12605" t="str">
        <f t="shared" si="884"/>
        <v>NO</v>
      </c>
      <c r="J12605" t="str">
        <f t="shared" si="880"/>
        <v>NO</v>
      </c>
      <c r="K12605" t="s">
        <v>27</v>
      </c>
      <c r="L12605" t="s">
        <v>206</v>
      </c>
    </row>
    <row r="12606" spans="1:12" x14ac:dyDescent="0.25">
      <c r="A12606" t="s">
        <v>11625</v>
      </c>
      <c r="B12606" t="s">
        <v>268</v>
      </c>
      <c r="C12606" s="7">
        <v>44230</v>
      </c>
      <c r="D12606" t="str">
        <f t="shared" si="881"/>
        <v>Wed</v>
      </c>
      <c r="E12606" t="s">
        <v>2</v>
      </c>
      <c r="F12606" t="s">
        <v>160</v>
      </c>
      <c r="G12606">
        <v>165</v>
      </c>
      <c r="H12606" t="str">
        <f t="shared" si="882"/>
        <v>Small</v>
      </c>
      <c r="I12606" t="str">
        <f t="shared" si="884"/>
        <v>NO</v>
      </c>
      <c r="J12606" t="str">
        <f t="shared" si="880"/>
        <v>NO</v>
      </c>
      <c r="K12606" t="s">
        <v>176</v>
      </c>
      <c r="L12606" t="s">
        <v>80</v>
      </c>
    </row>
    <row r="12607" spans="1:12" x14ac:dyDescent="0.25">
      <c r="A12607" t="s">
        <v>11626</v>
      </c>
      <c r="B12607" t="s">
        <v>457</v>
      </c>
      <c r="C12607" s="7">
        <v>45612</v>
      </c>
      <c r="D12607" t="str">
        <f t="shared" si="881"/>
        <v>Sat</v>
      </c>
      <c r="E12607" t="s">
        <v>2</v>
      </c>
      <c r="F12607" t="s">
        <v>38</v>
      </c>
      <c r="G12607">
        <v>7732</v>
      </c>
      <c r="H12607" t="str">
        <f t="shared" si="882"/>
        <v>Large</v>
      </c>
      <c r="I12607" t="str">
        <f t="shared" si="884"/>
        <v>NO</v>
      </c>
      <c r="J12607" t="str">
        <f t="shared" si="880"/>
        <v>NO</v>
      </c>
      <c r="K12607" t="s">
        <v>13776</v>
      </c>
      <c r="L12607" t="s">
        <v>3</v>
      </c>
    </row>
    <row r="12608" spans="1:12" x14ac:dyDescent="0.25">
      <c r="A12608" t="s">
        <v>11627</v>
      </c>
      <c r="B12608" t="s">
        <v>362</v>
      </c>
      <c r="C12608" s="7">
        <v>45113</v>
      </c>
      <c r="D12608" t="str">
        <f t="shared" si="881"/>
        <v>Thu</v>
      </c>
      <c r="E12608" t="s">
        <v>2</v>
      </c>
      <c r="F12608" t="s">
        <v>112</v>
      </c>
      <c r="G12608">
        <v>1261</v>
      </c>
      <c r="H12608" t="str">
        <f t="shared" si="882"/>
        <v>Medium</v>
      </c>
      <c r="I12608" t="str">
        <f t="shared" si="884"/>
        <v>NO</v>
      </c>
      <c r="J12608" t="str">
        <f t="shared" si="880"/>
        <v>NO</v>
      </c>
      <c r="K12608" t="s">
        <v>27</v>
      </c>
      <c r="L12608" t="s">
        <v>129</v>
      </c>
    </row>
    <row r="12609" spans="1:12" x14ac:dyDescent="0.25">
      <c r="A12609" t="s">
        <v>1514</v>
      </c>
      <c r="B12609" t="s">
        <v>108</v>
      </c>
      <c r="C12609" s="7">
        <v>44343</v>
      </c>
      <c r="D12609" t="str">
        <f t="shared" si="881"/>
        <v>Thu</v>
      </c>
      <c r="E12609" t="s">
        <v>9</v>
      </c>
      <c r="F12609" t="s">
        <v>101</v>
      </c>
      <c r="G12609">
        <v>30703</v>
      </c>
      <c r="H12609" t="str">
        <f t="shared" si="882"/>
        <v>Large</v>
      </c>
      <c r="I12609" t="str">
        <f t="shared" si="884"/>
        <v>NO</v>
      </c>
      <c r="J12609" t="str">
        <f t="shared" si="880"/>
        <v>NO</v>
      </c>
      <c r="K12609" t="s">
        <v>27</v>
      </c>
      <c r="L12609" t="s">
        <v>143</v>
      </c>
    </row>
    <row r="12610" spans="1:12" x14ac:dyDescent="0.25">
      <c r="A12610" t="s">
        <v>11628</v>
      </c>
      <c r="B12610" t="s">
        <v>447</v>
      </c>
      <c r="C12610" s="7">
        <v>45580</v>
      </c>
      <c r="D12610" t="str">
        <f t="shared" si="881"/>
        <v>Tue</v>
      </c>
      <c r="E12610" t="s">
        <v>2</v>
      </c>
      <c r="F12610" t="s">
        <v>49</v>
      </c>
      <c r="G12610">
        <v>9731</v>
      </c>
      <c r="H12610" t="str">
        <f t="shared" si="882"/>
        <v>Large</v>
      </c>
      <c r="I12610" t="str">
        <f t="shared" si="884"/>
        <v>NO</v>
      </c>
      <c r="J12610" t="str">
        <f t="shared" ref="J12610:J12673" si="885">IF(G12610&gt;500000,"YES","NO")</f>
        <v>NO</v>
      </c>
      <c r="K12610" t="s">
        <v>13775</v>
      </c>
      <c r="L12610" t="s">
        <v>6</v>
      </c>
    </row>
    <row r="12611" spans="1:12" x14ac:dyDescent="0.25">
      <c r="A12611" t="s">
        <v>11629</v>
      </c>
      <c r="B12611" t="s">
        <v>8</v>
      </c>
      <c r="C12611" s="7">
        <v>44500</v>
      </c>
      <c r="D12611" t="str">
        <f t="shared" ref="D12611:D12674" si="886">TEXT(C12611,"DDD")</f>
        <v>Sun</v>
      </c>
      <c r="E12611" t="s">
        <v>2</v>
      </c>
      <c r="F12611" t="s">
        <v>49</v>
      </c>
      <c r="G12611">
        <v>2214</v>
      </c>
      <c r="H12611" t="str">
        <f t="shared" ref="H12611:H12674" si="887">IF(G12611&lt;100,"Micro",
   IF(G12611&lt;=500,"Small",
      IF(G12611&lt;=2000,"Medium","Large")))</f>
        <v>Large</v>
      </c>
      <c r="I12611" t="str">
        <f t="shared" si="884"/>
        <v>NO</v>
      </c>
      <c r="J12611" t="str">
        <f t="shared" si="885"/>
        <v>NO</v>
      </c>
      <c r="K12611" t="s">
        <v>14</v>
      </c>
      <c r="L12611" t="s">
        <v>109</v>
      </c>
    </row>
    <row r="12612" spans="1:12" x14ac:dyDescent="0.25">
      <c r="A12612" t="s">
        <v>8699</v>
      </c>
      <c r="B12612" t="s">
        <v>145</v>
      </c>
      <c r="C12612" s="7">
        <v>44397</v>
      </c>
      <c r="D12612" t="str">
        <f t="shared" si="886"/>
        <v>Tue</v>
      </c>
      <c r="E12612" t="s">
        <v>2</v>
      </c>
      <c r="F12612" t="s">
        <v>332</v>
      </c>
      <c r="G12612">
        <v>3972</v>
      </c>
      <c r="H12612" t="str">
        <f t="shared" si="887"/>
        <v>Large</v>
      </c>
      <c r="I12612" t="str">
        <f t="shared" si="884"/>
        <v>NO</v>
      </c>
      <c r="J12612" t="str">
        <f t="shared" si="885"/>
        <v>NO</v>
      </c>
      <c r="K12612" t="s">
        <v>13776</v>
      </c>
      <c r="L12612" t="s">
        <v>206</v>
      </c>
    </row>
    <row r="12613" spans="1:12" x14ac:dyDescent="0.25">
      <c r="A12613" t="s">
        <v>11630</v>
      </c>
      <c r="B12613" t="s">
        <v>331</v>
      </c>
      <c r="C12613" s="7">
        <v>44644</v>
      </c>
      <c r="D12613" t="str">
        <f t="shared" si="886"/>
        <v>Thu</v>
      </c>
      <c r="E12613" t="s">
        <v>2</v>
      </c>
      <c r="F12613" t="s">
        <v>160</v>
      </c>
      <c r="G12613">
        <v>7173</v>
      </c>
      <c r="H12613" t="str">
        <f t="shared" si="887"/>
        <v>Large</v>
      </c>
      <c r="I12613" t="str">
        <f t="shared" si="884"/>
        <v>NO</v>
      </c>
      <c r="J12613" t="str">
        <f t="shared" si="885"/>
        <v>NO</v>
      </c>
      <c r="K12613" t="s">
        <v>13776</v>
      </c>
      <c r="L12613" t="s">
        <v>129</v>
      </c>
    </row>
    <row r="12614" spans="1:12" x14ac:dyDescent="0.25">
      <c r="A12614" t="s">
        <v>11631</v>
      </c>
      <c r="B12614" t="s">
        <v>289</v>
      </c>
      <c r="C12614" s="7">
        <v>45262</v>
      </c>
      <c r="D12614" t="str">
        <f t="shared" si="886"/>
        <v>Sat</v>
      </c>
      <c r="E12614" t="s">
        <v>2</v>
      </c>
      <c r="F12614" t="s">
        <v>38</v>
      </c>
      <c r="G12614">
        <v>2875</v>
      </c>
      <c r="H12614" t="str">
        <f t="shared" si="887"/>
        <v>Large</v>
      </c>
      <c r="I12614" t="str">
        <f t="shared" si="884"/>
        <v>NO</v>
      </c>
      <c r="J12614" t="str">
        <f t="shared" si="885"/>
        <v>NO</v>
      </c>
      <c r="K12614" t="s">
        <v>14</v>
      </c>
      <c r="L12614" t="s">
        <v>109</v>
      </c>
    </row>
    <row r="12615" spans="1:12" x14ac:dyDescent="0.25">
      <c r="A12615" t="s">
        <v>11632</v>
      </c>
      <c r="B12615" t="s">
        <v>228</v>
      </c>
      <c r="C12615" s="7">
        <v>44431</v>
      </c>
      <c r="D12615" t="str">
        <f t="shared" si="886"/>
        <v>Mon</v>
      </c>
      <c r="E12615" t="s">
        <v>9</v>
      </c>
      <c r="F12615" t="s">
        <v>49</v>
      </c>
      <c r="G12615">
        <v>31639</v>
      </c>
      <c r="H12615" t="str">
        <f t="shared" si="887"/>
        <v>Large</v>
      </c>
      <c r="I12615" t="str">
        <f t="shared" si="884"/>
        <v>NO</v>
      </c>
      <c r="J12615" t="str">
        <f t="shared" si="885"/>
        <v>NO</v>
      </c>
      <c r="K12615" t="s">
        <v>13776</v>
      </c>
      <c r="L12615" t="s">
        <v>206</v>
      </c>
    </row>
    <row r="12616" spans="1:12" x14ac:dyDescent="0.25">
      <c r="A12616" t="s">
        <v>11633</v>
      </c>
      <c r="B12616" t="s">
        <v>274</v>
      </c>
      <c r="C12616" s="7">
        <v>44328</v>
      </c>
      <c r="D12616" t="str">
        <f t="shared" si="886"/>
        <v>Wed</v>
      </c>
      <c r="E12616" t="s">
        <v>2</v>
      </c>
      <c r="F12616" t="s">
        <v>38</v>
      </c>
      <c r="G12616">
        <v>1331</v>
      </c>
      <c r="H12616" t="str">
        <f t="shared" si="887"/>
        <v>Medium</v>
      </c>
      <c r="I12616" t="str">
        <f t="shared" si="884"/>
        <v>NO</v>
      </c>
      <c r="J12616" t="str">
        <f t="shared" si="885"/>
        <v>NO</v>
      </c>
      <c r="K12616" t="s">
        <v>27</v>
      </c>
      <c r="L12616" t="s">
        <v>129</v>
      </c>
    </row>
    <row r="12617" spans="1:12" x14ac:dyDescent="0.25">
      <c r="A12617" t="s">
        <v>11634</v>
      </c>
      <c r="B12617" t="s">
        <v>347</v>
      </c>
      <c r="C12617" s="7">
        <v>44914</v>
      </c>
      <c r="D12617" t="str">
        <f t="shared" si="886"/>
        <v>Mon</v>
      </c>
      <c r="E12617" t="s">
        <v>2</v>
      </c>
      <c r="F12617" t="s">
        <v>112</v>
      </c>
      <c r="G12617">
        <v>7742</v>
      </c>
      <c r="H12617" t="str">
        <f t="shared" si="887"/>
        <v>Large</v>
      </c>
      <c r="I12617" t="str">
        <f t="shared" si="884"/>
        <v>NO</v>
      </c>
      <c r="J12617" t="str">
        <f t="shared" si="885"/>
        <v>NO</v>
      </c>
      <c r="K12617" t="s">
        <v>13775</v>
      </c>
      <c r="L12617" t="s">
        <v>143</v>
      </c>
    </row>
    <row r="12618" spans="1:12" x14ac:dyDescent="0.25">
      <c r="A12618" t="s">
        <v>11635</v>
      </c>
      <c r="B12618" t="s">
        <v>77</v>
      </c>
      <c r="C12618" s="7">
        <v>45107</v>
      </c>
      <c r="D12618" t="str">
        <f t="shared" si="886"/>
        <v>Fri</v>
      </c>
      <c r="E12618" t="s">
        <v>2</v>
      </c>
      <c r="F12618" t="s">
        <v>49</v>
      </c>
      <c r="G12618">
        <v>7200</v>
      </c>
      <c r="H12618" t="str">
        <f t="shared" si="887"/>
        <v>Large</v>
      </c>
      <c r="I12618" t="str">
        <f t="shared" si="884"/>
        <v>NO</v>
      </c>
      <c r="J12618" t="str">
        <f t="shared" si="885"/>
        <v>NO</v>
      </c>
      <c r="K12618" t="s">
        <v>27</v>
      </c>
      <c r="L12618" t="s">
        <v>129</v>
      </c>
    </row>
    <row r="12619" spans="1:12" x14ac:dyDescent="0.25">
      <c r="A12619" t="s">
        <v>10732</v>
      </c>
      <c r="B12619" t="s">
        <v>425</v>
      </c>
      <c r="C12619" s="7">
        <v>44648</v>
      </c>
      <c r="D12619" t="str">
        <f t="shared" si="886"/>
        <v>Mon</v>
      </c>
      <c r="E12619" t="s">
        <v>2</v>
      </c>
      <c r="F12619" t="s">
        <v>168</v>
      </c>
      <c r="G12619">
        <v>7727</v>
      </c>
      <c r="H12619" t="str">
        <f t="shared" si="887"/>
        <v>Large</v>
      </c>
      <c r="I12619" t="str">
        <f t="shared" si="884"/>
        <v>NO</v>
      </c>
      <c r="J12619" t="str">
        <f t="shared" si="885"/>
        <v>NO</v>
      </c>
      <c r="K12619" t="s">
        <v>14</v>
      </c>
      <c r="L12619" t="s">
        <v>13777</v>
      </c>
    </row>
    <row r="12620" spans="1:12" x14ac:dyDescent="0.25">
      <c r="A12620" t="s">
        <v>6163</v>
      </c>
      <c r="B12620" t="s">
        <v>825</v>
      </c>
      <c r="C12620" s="7">
        <v>44293</v>
      </c>
      <c r="D12620" t="str">
        <f t="shared" si="886"/>
        <v>Wed</v>
      </c>
      <c r="E12620" t="s">
        <v>2</v>
      </c>
      <c r="F12620" t="s">
        <v>63</v>
      </c>
      <c r="G12620">
        <v>9103</v>
      </c>
      <c r="H12620" t="str">
        <f t="shared" si="887"/>
        <v>Large</v>
      </c>
      <c r="I12620" t="str">
        <f t="shared" si="884"/>
        <v>NO</v>
      </c>
      <c r="J12620" t="str">
        <f t="shared" si="885"/>
        <v>NO</v>
      </c>
      <c r="K12620" t="s">
        <v>13776</v>
      </c>
      <c r="L12620" t="s">
        <v>13777</v>
      </c>
    </row>
    <row r="12621" spans="1:12" x14ac:dyDescent="0.25">
      <c r="A12621" t="s">
        <v>7857</v>
      </c>
      <c r="B12621" t="s">
        <v>193</v>
      </c>
      <c r="C12621" s="7">
        <v>44948</v>
      </c>
      <c r="D12621" t="str">
        <f t="shared" si="886"/>
        <v>Sun</v>
      </c>
      <c r="E12621" t="s">
        <v>2</v>
      </c>
      <c r="F12621" t="s">
        <v>63</v>
      </c>
      <c r="G12621">
        <v>4047</v>
      </c>
      <c r="H12621" t="str">
        <f t="shared" si="887"/>
        <v>Large</v>
      </c>
      <c r="I12621" t="str">
        <f t="shared" si="884"/>
        <v>NO</v>
      </c>
      <c r="J12621" t="str">
        <f t="shared" si="885"/>
        <v>NO</v>
      </c>
      <c r="K12621" t="s">
        <v>14</v>
      </c>
      <c r="L12621" t="s">
        <v>143</v>
      </c>
    </row>
    <row r="12622" spans="1:12" x14ac:dyDescent="0.25">
      <c r="A12622" t="s">
        <v>11636</v>
      </c>
      <c r="B12622" t="s">
        <v>8</v>
      </c>
      <c r="C12622" s="7">
        <v>45133</v>
      </c>
      <c r="D12622" t="str">
        <f t="shared" si="886"/>
        <v>Wed</v>
      </c>
      <c r="E12622" t="s">
        <v>2</v>
      </c>
      <c r="F12622" t="s">
        <v>551</v>
      </c>
      <c r="G12622">
        <v>21746</v>
      </c>
      <c r="H12622" t="str">
        <f t="shared" si="887"/>
        <v>Large</v>
      </c>
      <c r="I12622" t="str">
        <f t="shared" si="884"/>
        <v>NO</v>
      </c>
      <c r="J12622" t="str">
        <f t="shared" si="885"/>
        <v>NO</v>
      </c>
      <c r="K12622" t="s">
        <v>176</v>
      </c>
      <c r="L12622" t="s">
        <v>206</v>
      </c>
    </row>
    <row r="12623" spans="1:12" x14ac:dyDescent="0.25">
      <c r="A12623" t="s">
        <v>11637</v>
      </c>
      <c r="B12623" t="s">
        <v>21</v>
      </c>
      <c r="C12623" s="7">
        <v>45572</v>
      </c>
      <c r="D12623" t="str">
        <f t="shared" si="886"/>
        <v>Mon</v>
      </c>
      <c r="E12623" t="s">
        <v>2</v>
      </c>
      <c r="F12623" t="s">
        <v>49</v>
      </c>
      <c r="G12623">
        <v>2828</v>
      </c>
      <c r="H12623" t="str">
        <f t="shared" si="887"/>
        <v>Large</v>
      </c>
      <c r="I12623" t="str">
        <f t="shared" si="884"/>
        <v>NO</v>
      </c>
      <c r="J12623" t="str">
        <f t="shared" si="885"/>
        <v>NO</v>
      </c>
      <c r="K12623" t="s">
        <v>14</v>
      </c>
      <c r="L12623" t="s">
        <v>80</v>
      </c>
    </row>
    <row r="12624" spans="1:12" x14ac:dyDescent="0.25">
      <c r="A12624" t="s">
        <v>11638</v>
      </c>
      <c r="B12624" t="s">
        <v>18</v>
      </c>
      <c r="C12624" s="7">
        <v>45634</v>
      </c>
      <c r="D12624" t="str">
        <f t="shared" si="886"/>
        <v>Sun</v>
      </c>
      <c r="E12624" t="s">
        <v>2</v>
      </c>
      <c r="F12624" t="s">
        <v>69</v>
      </c>
      <c r="G12624">
        <v>3550</v>
      </c>
      <c r="H12624" t="str">
        <f t="shared" si="887"/>
        <v>Large</v>
      </c>
      <c r="I12624" t="str">
        <f t="shared" si="884"/>
        <v>NO</v>
      </c>
      <c r="J12624" t="str">
        <f t="shared" si="885"/>
        <v>NO</v>
      </c>
      <c r="K12624" t="s">
        <v>13776</v>
      </c>
      <c r="L12624" t="s">
        <v>80</v>
      </c>
    </row>
    <row r="12625" spans="1:12" x14ac:dyDescent="0.25">
      <c r="A12625" t="s">
        <v>11639</v>
      </c>
      <c r="B12625" t="s">
        <v>457</v>
      </c>
      <c r="C12625" s="7">
        <v>44558</v>
      </c>
      <c r="D12625" t="str">
        <f t="shared" si="886"/>
        <v>Tue</v>
      </c>
      <c r="E12625" t="s">
        <v>2</v>
      </c>
      <c r="F12625" t="s">
        <v>69</v>
      </c>
      <c r="G12625">
        <v>7509</v>
      </c>
      <c r="H12625" t="str">
        <f t="shared" si="887"/>
        <v>Large</v>
      </c>
      <c r="I12625" t="str">
        <f t="shared" si="884"/>
        <v>NO</v>
      </c>
      <c r="J12625" t="str">
        <f t="shared" si="885"/>
        <v>NO</v>
      </c>
      <c r="K12625" t="s">
        <v>27</v>
      </c>
      <c r="L12625" t="s">
        <v>109</v>
      </c>
    </row>
    <row r="12626" spans="1:12" x14ac:dyDescent="0.25">
      <c r="A12626" t="s">
        <v>11640</v>
      </c>
      <c r="B12626" t="s">
        <v>114</v>
      </c>
      <c r="C12626" s="7">
        <v>45352</v>
      </c>
      <c r="D12626" t="str">
        <f t="shared" si="886"/>
        <v>Fri</v>
      </c>
      <c r="E12626" t="s">
        <v>9</v>
      </c>
      <c r="F12626" t="s">
        <v>49</v>
      </c>
      <c r="G12626">
        <v>25841</v>
      </c>
      <c r="H12626" t="str">
        <f t="shared" si="887"/>
        <v>Large</v>
      </c>
      <c r="I12626" t="str">
        <f t="shared" si="884"/>
        <v>NO</v>
      </c>
      <c r="J12626" t="str">
        <f t="shared" si="885"/>
        <v>NO</v>
      </c>
      <c r="K12626" t="s">
        <v>176</v>
      </c>
      <c r="L12626" t="s">
        <v>80</v>
      </c>
    </row>
    <row r="12627" spans="1:12" x14ac:dyDescent="0.25">
      <c r="A12627" t="s">
        <v>11641</v>
      </c>
      <c r="B12627" t="s">
        <v>284</v>
      </c>
      <c r="C12627" s="7">
        <v>44728</v>
      </c>
      <c r="D12627" t="str">
        <f t="shared" si="886"/>
        <v>Thu</v>
      </c>
      <c r="E12627" t="s">
        <v>2</v>
      </c>
      <c r="F12627" t="s">
        <v>49</v>
      </c>
      <c r="G12627">
        <v>6297</v>
      </c>
      <c r="H12627" t="str">
        <f t="shared" si="887"/>
        <v>Large</v>
      </c>
      <c r="I12627" t="str">
        <f t="shared" si="884"/>
        <v>NO</v>
      </c>
      <c r="J12627" t="str">
        <f t="shared" si="885"/>
        <v>NO</v>
      </c>
      <c r="K12627" t="s">
        <v>176</v>
      </c>
      <c r="L12627" t="s">
        <v>3</v>
      </c>
    </row>
    <row r="12628" spans="1:12" x14ac:dyDescent="0.25">
      <c r="A12628" t="s">
        <v>11642</v>
      </c>
      <c r="B12628" t="s">
        <v>191</v>
      </c>
      <c r="C12628" s="7">
        <v>45129</v>
      </c>
      <c r="D12628" t="str">
        <f t="shared" si="886"/>
        <v>Sat</v>
      </c>
      <c r="E12628" t="s">
        <v>2</v>
      </c>
      <c r="F12628" t="s">
        <v>63</v>
      </c>
      <c r="G12628">
        <v>5495</v>
      </c>
      <c r="H12628" t="str">
        <f t="shared" si="887"/>
        <v>Large</v>
      </c>
      <c r="I12628" t="str">
        <f t="shared" si="884"/>
        <v>NO</v>
      </c>
      <c r="J12628" t="str">
        <f t="shared" si="885"/>
        <v>NO</v>
      </c>
      <c r="K12628" t="s">
        <v>27</v>
      </c>
      <c r="L12628" t="s">
        <v>129</v>
      </c>
    </row>
    <row r="12629" spans="1:12" x14ac:dyDescent="0.25">
      <c r="A12629" t="s">
        <v>11643</v>
      </c>
      <c r="B12629" t="s">
        <v>256</v>
      </c>
      <c r="C12629" s="7">
        <v>45077</v>
      </c>
      <c r="D12629" t="str">
        <f t="shared" si="886"/>
        <v>Wed</v>
      </c>
      <c r="E12629" t="s">
        <v>9</v>
      </c>
      <c r="F12629" t="s">
        <v>38</v>
      </c>
      <c r="G12629">
        <v>33389</v>
      </c>
      <c r="H12629" t="str">
        <f t="shared" si="887"/>
        <v>Large</v>
      </c>
      <c r="I12629" t="str">
        <f t="shared" si="884"/>
        <v>NO</v>
      </c>
      <c r="J12629" t="str">
        <f t="shared" si="885"/>
        <v>NO</v>
      </c>
      <c r="K12629" t="s">
        <v>176</v>
      </c>
      <c r="L12629" t="s">
        <v>57</v>
      </c>
    </row>
    <row r="12630" spans="1:12" x14ac:dyDescent="0.25">
      <c r="A12630" t="s">
        <v>11644</v>
      </c>
      <c r="B12630" t="s">
        <v>641</v>
      </c>
      <c r="C12630" s="7">
        <v>45055</v>
      </c>
      <c r="D12630" t="str">
        <f t="shared" si="886"/>
        <v>Tue</v>
      </c>
      <c r="E12630" t="s">
        <v>2</v>
      </c>
      <c r="F12630" t="s">
        <v>101</v>
      </c>
      <c r="G12630">
        <v>999999999</v>
      </c>
      <c r="H12630" t="str">
        <f t="shared" si="887"/>
        <v>Large</v>
      </c>
      <c r="I12630" t="str">
        <f t="shared" si="884"/>
        <v>NO</v>
      </c>
      <c r="J12630" t="str">
        <f t="shared" si="885"/>
        <v>YES</v>
      </c>
      <c r="K12630" t="s">
        <v>176</v>
      </c>
      <c r="L12630" t="s">
        <v>143</v>
      </c>
    </row>
    <row r="12631" spans="1:12" x14ac:dyDescent="0.25">
      <c r="A12631" t="s">
        <v>11645</v>
      </c>
      <c r="B12631" t="s">
        <v>825</v>
      </c>
      <c r="C12631" s="7">
        <v>45220</v>
      </c>
      <c r="D12631" t="str">
        <f t="shared" si="886"/>
        <v>Sat</v>
      </c>
      <c r="E12631" t="s">
        <v>2</v>
      </c>
      <c r="F12631" t="s">
        <v>63</v>
      </c>
      <c r="G12631">
        <v>190</v>
      </c>
      <c r="H12631" t="str">
        <f t="shared" si="887"/>
        <v>Small</v>
      </c>
      <c r="I12631" t="str">
        <f t="shared" si="884"/>
        <v>NO</v>
      </c>
      <c r="J12631" t="str">
        <f t="shared" si="885"/>
        <v>NO</v>
      </c>
      <c r="K12631" t="s">
        <v>176</v>
      </c>
      <c r="L12631" t="s">
        <v>206</v>
      </c>
    </row>
    <row r="12632" spans="1:12" x14ac:dyDescent="0.25">
      <c r="A12632" t="s">
        <v>11646</v>
      </c>
      <c r="B12632" t="s">
        <v>73</v>
      </c>
      <c r="C12632" s="7">
        <v>44358</v>
      </c>
      <c r="D12632" t="str">
        <f t="shared" si="886"/>
        <v>Fri</v>
      </c>
      <c r="E12632" t="s">
        <v>2</v>
      </c>
      <c r="F12632" t="s">
        <v>112</v>
      </c>
      <c r="G12632">
        <v>999999</v>
      </c>
      <c r="H12632" t="str">
        <f t="shared" si="887"/>
        <v>Large</v>
      </c>
      <c r="I12632" t="str">
        <f t="shared" si="884"/>
        <v>NO</v>
      </c>
      <c r="J12632" t="str">
        <f t="shared" si="885"/>
        <v>YES</v>
      </c>
      <c r="K12632" t="s">
        <v>176</v>
      </c>
      <c r="L12632" t="s">
        <v>109</v>
      </c>
    </row>
    <row r="12633" spans="1:12" x14ac:dyDescent="0.25">
      <c r="A12633" t="s">
        <v>355</v>
      </c>
      <c r="B12633" t="s">
        <v>87</v>
      </c>
      <c r="C12633" s="7">
        <v>44651</v>
      </c>
      <c r="D12633" t="str">
        <f t="shared" si="886"/>
        <v>Thu</v>
      </c>
      <c r="E12633" t="s">
        <v>2</v>
      </c>
      <c r="F12633" t="s">
        <v>13799</v>
      </c>
      <c r="G12633">
        <v>2033</v>
      </c>
      <c r="H12633" t="str">
        <f t="shared" si="887"/>
        <v>Large</v>
      </c>
      <c r="I12633" t="str">
        <f t="shared" si="884"/>
        <v>NO</v>
      </c>
      <c r="J12633" t="str">
        <f t="shared" si="885"/>
        <v>NO</v>
      </c>
      <c r="K12633" t="s">
        <v>27</v>
      </c>
      <c r="L12633" t="s">
        <v>129</v>
      </c>
    </row>
    <row r="12634" spans="1:12" x14ac:dyDescent="0.25">
      <c r="A12634" t="s">
        <v>11647</v>
      </c>
      <c r="B12634" t="s">
        <v>631</v>
      </c>
      <c r="C12634" s="7">
        <v>44681</v>
      </c>
      <c r="D12634" t="str">
        <f t="shared" si="886"/>
        <v>Sat</v>
      </c>
      <c r="E12634" t="s">
        <v>2</v>
      </c>
      <c r="F12634" t="s">
        <v>49</v>
      </c>
      <c r="G12634">
        <v>4760</v>
      </c>
      <c r="H12634" t="str">
        <f t="shared" si="887"/>
        <v>Large</v>
      </c>
      <c r="I12634" t="str">
        <f t="shared" si="884"/>
        <v>NO</v>
      </c>
      <c r="J12634" t="str">
        <f t="shared" si="885"/>
        <v>NO</v>
      </c>
      <c r="K12634" t="s">
        <v>27</v>
      </c>
      <c r="L12634" t="s">
        <v>3</v>
      </c>
    </row>
    <row r="12635" spans="1:12" x14ac:dyDescent="0.25">
      <c r="A12635" t="s">
        <v>783</v>
      </c>
      <c r="B12635" t="s">
        <v>103</v>
      </c>
      <c r="C12635" s="7">
        <v>44688</v>
      </c>
      <c r="D12635" t="str">
        <f t="shared" si="886"/>
        <v>Sat</v>
      </c>
      <c r="E12635" t="s">
        <v>2</v>
      </c>
      <c r="F12635" t="s">
        <v>101</v>
      </c>
      <c r="G12635">
        <v>845</v>
      </c>
      <c r="H12635" t="str">
        <f t="shared" si="887"/>
        <v>Medium</v>
      </c>
      <c r="I12635" t="str">
        <f t="shared" si="884"/>
        <v>NO</v>
      </c>
      <c r="J12635" t="str">
        <f t="shared" si="885"/>
        <v>NO</v>
      </c>
      <c r="K12635" t="s">
        <v>14</v>
      </c>
      <c r="L12635" t="s">
        <v>206</v>
      </c>
    </row>
    <row r="12636" spans="1:12" x14ac:dyDescent="0.25">
      <c r="A12636" t="s">
        <v>11648</v>
      </c>
      <c r="B12636" t="s">
        <v>440</v>
      </c>
      <c r="C12636" s="7">
        <v>44777</v>
      </c>
      <c r="D12636" t="str">
        <f t="shared" si="886"/>
        <v>Thu</v>
      </c>
      <c r="E12636" t="s">
        <v>2</v>
      </c>
      <c r="F12636" t="s">
        <v>63</v>
      </c>
      <c r="G12636">
        <v>3310</v>
      </c>
      <c r="H12636" t="str">
        <f t="shared" si="887"/>
        <v>Large</v>
      </c>
      <c r="I12636" t="str">
        <f t="shared" si="884"/>
        <v>NO</v>
      </c>
      <c r="J12636" t="str">
        <f t="shared" si="885"/>
        <v>NO</v>
      </c>
      <c r="K12636" t="s">
        <v>176</v>
      </c>
      <c r="L12636" t="s">
        <v>3</v>
      </c>
    </row>
    <row r="12637" spans="1:12" x14ac:dyDescent="0.25">
      <c r="A12637" t="s">
        <v>11649</v>
      </c>
      <c r="B12637" t="s">
        <v>347</v>
      </c>
      <c r="C12637" s="7">
        <v>45366</v>
      </c>
      <c r="D12637" t="str">
        <f t="shared" si="886"/>
        <v>Fri</v>
      </c>
      <c r="E12637" t="s">
        <v>2</v>
      </c>
      <c r="F12637" t="s">
        <v>38</v>
      </c>
      <c r="G12637">
        <v>302</v>
      </c>
      <c r="H12637" t="str">
        <f t="shared" si="887"/>
        <v>Small</v>
      </c>
      <c r="I12637" t="str">
        <f t="shared" si="884"/>
        <v>NO</v>
      </c>
      <c r="J12637" t="str">
        <f t="shared" si="885"/>
        <v>NO</v>
      </c>
      <c r="K12637" t="s">
        <v>27</v>
      </c>
      <c r="L12637" t="s">
        <v>129</v>
      </c>
    </row>
    <row r="12638" spans="1:12" x14ac:dyDescent="0.25">
      <c r="A12638" t="s">
        <v>11650</v>
      </c>
      <c r="B12638" t="s">
        <v>368</v>
      </c>
      <c r="C12638" s="7">
        <v>44270</v>
      </c>
      <c r="D12638" t="str">
        <f t="shared" si="886"/>
        <v>Mon</v>
      </c>
      <c r="E12638" t="s">
        <v>2</v>
      </c>
      <c r="F12638" t="s">
        <v>22</v>
      </c>
      <c r="G12638">
        <v>9379</v>
      </c>
      <c r="H12638" t="str">
        <f t="shared" si="887"/>
        <v>Large</v>
      </c>
      <c r="I12638" t="str">
        <f t="shared" si="884"/>
        <v>NO</v>
      </c>
      <c r="J12638" t="str">
        <f t="shared" si="885"/>
        <v>NO</v>
      </c>
      <c r="K12638" t="s">
        <v>14</v>
      </c>
      <c r="L12638" t="s">
        <v>13793</v>
      </c>
    </row>
    <row r="12639" spans="1:12" x14ac:dyDescent="0.25">
      <c r="A12639" t="s">
        <v>11651</v>
      </c>
      <c r="B12639" t="s">
        <v>87</v>
      </c>
      <c r="C12639" s="7">
        <v>44932</v>
      </c>
      <c r="D12639" t="str">
        <f t="shared" si="886"/>
        <v>Fri</v>
      </c>
      <c r="E12639" t="s">
        <v>2</v>
      </c>
      <c r="F12639" t="s">
        <v>101</v>
      </c>
      <c r="G12639">
        <v>2752</v>
      </c>
      <c r="H12639" t="str">
        <f t="shared" si="887"/>
        <v>Large</v>
      </c>
      <c r="I12639" t="str">
        <f t="shared" si="884"/>
        <v>NO</v>
      </c>
      <c r="J12639" t="str">
        <f t="shared" si="885"/>
        <v>NO</v>
      </c>
      <c r="K12639" t="s">
        <v>27</v>
      </c>
      <c r="L12639" t="s">
        <v>57</v>
      </c>
    </row>
    <row r="12640" spans="1:12" x14ac:dyDescent="0.25">
      <c r="A12640" t="s">
        <v>11652</v>
      </c>
      <c r="B12640" t="s">
        <v>228</v>
      </c>
      <c r="C12640" s="7">
        <v>44463</v>
      </c>
      <c r="D12640" t="str">
        <f t="shared" si="886"/>
        <v>Fri</v>
      </c>
      <c r="E12640" t="s">
        <v>2</v>
      </c>
      <c r="F12640" t="s">
        <v>69</v>
      </c>
      <c r="G12640">
        <v>1494</v>
      </c>
      <c r="H12640" t="str">
        <f t="shared" si="887"/>
        <v>Medium</v>
      </c>
      <c r="I12640" t="str">
        <f t="shared" si="884"/>
        <v>NO</v>
      </c>
      <c r="J12640" t="str">
        <f t="shared" si="885"/>
        <v>NO</v>
      </c>
      <c r="K12640" t="s">
        <v>14</v>
      </c>
      <c r="L12640" t="s">
        <v>3</v>
      </c>
    </row>
    <row r="12641" spans="1:12" x14ac:dyDescent="0.25">
      <c r="A12641" t="s">
        <v>11653</v>
      </c>
      <c r="B12641" t="s">
        <v>172</v>
      </c>
      <c r="C12641" s="7">
        <v>45624</v>
      </c>
      <c r="D12641" t="str">
        <f t="shared" si="886"/>
        <v>Thu</v>
      </c>
      <c r="E12641" t="s">
        <v>2</v>
      </c>
      <c r="F12641" t="s">
        <v>69</v>
      </c>
      <c r="G12641">
        <v>9348</v>
      </c>
      <c r="H12641" t="str">
        <f t="shared" si="887"/>
        <v>Large</v>
      </c>
      <c r="I12641" t="str">
        <f t="shared" si="884"/>
        <v>NO</v>
      </c>
      <c r="J12641" t="str">
        <f t="shared" si="885"/>
        <v>NO</v>
      </c>
      <c r="K12641" t="s">
        <v>27</v>
      </c>
      <c r="L12641" t="s">
        <v>6</v>
      </c>
    </row>
    <row r="12642" spans="1:12" x14ac:dyDescent="0.25">
      <c r="A12642" t="s">
        <v>11654</v>
      </c>
      <c r="B12642" t="s">
        <v>121</v>
      </c>
      <c r="C12642" s="7">
        <v>45504</v>
      </c>
      <c r="D12642" t="str">
        <f t="shared" si="886"/>
        <v>Wed</v>
      </c>
      <c r="E12642" t="s">
        <v>2</v>
      </c>
      <c r="F12642" t="s">
        <v>49</v>
      </c>
      <c r="G12642">
        <v>4811</v>
      </c>
      <c r="H12642" t="str">
        <f t="shared" si="887"/>
        <v>Large</v>
      </c>
      <c r="I12642" t="str">
        <f t="shared" si="884"/>
        <v>NO</v>
      </c>
      <c r="J12642" t="str">
        <f t="shared" si="885"/>
        <v>NO</v>
      </c>
      <c r="K12642" t="s">
        <v>27</v>
      </c>
      <c r="L12642" t="s">
        <v>57</v>
      </c>
    </row>
    <row r="12643" spans="1:12" x14ac:dyDescent="0.25">
      <c r="A12643" t="s">
        <v>10435</v>
      </c>
      <c r="B12643" t="s">
        <v>170</v>
      </c>
      <c r="C12643" s="7">
        <v>44566</v>
      </c>
      <c r="D12643" t="str">
        <f t="shared" si="886"/>
        <v>Wed</v>
      </c>
      <c r="E12643" t="s">
        <v>2</v>
      </c>
      <c r="F12643" t="s">
        <v>13792</v>
      </c>
      <c r="G12643">
        <v>8518</v>
      </c>
      <c r="H12643" t="str">
        <f t="shared" si="887"/>
        <v>Large</v>
      </c>
      <c r="I12643" t="str">
        <f t="shared" si="884"/>
        <v>NO</v>
      </c>
      <c r="J12643" t="str">
        <f t="shared" si="885"/>
        <v>NO</v>
      </c>
      <c r="K12643" t="s">
        <v>176</v>
      </c>
      <c r="L12643" t="s">
        <v>80</v>
      </c>
    </row>
    <row r="12644" spans="1:12" x14ac:dyDescent="0.25">
      <c r="A12644" t="s">
        <v>11655</v>
      </c>
      <c r="B12644" t="s">
        <v>89</v>
      </c>
      <c r="C12644" s="7">
        <v>44348</v>
      </c>
      <c r="D12644" t="str">
        <f t="shared" si="886"/>
        <v>Tue</v>
      </c>
      <c r="E12644" t="s">
        <v>9</v>
      </c>
      <c r="F12644" t="s">
        <v>38</v>
      </c>
      <c r="G12644">
        <v>10032</v>
      </c>
      <c r="H12644" t="str">
        <f t="shared" si="887"/>
        <v>Large</v>
      </c>
      <c r="I12644" t="str">
        <f t="shared" si="884"/>
        <v>NO</v>
      </c>
      <c r="J12644" t="str">
        <f t="shared" si="885"/>
        <v>NO</v>
      </c>
      <c r="K12644" t="s">
        <v>176</v>
      </c>
      <c r="L12644" t="s">
        <v>3</v>
      </c>
    </row>
    <row r="12645" spans="1:12" x14ac:dyDescent="0.25">
      <c r="A12645" t="s">
        <v>11656</v>
      </c>
      <c r="B12645" t="s">
        <v>362</v>
      </c>
      <c r="C12645" s="7">
        <v>44993</v>
      </c>
      <c r="D12645" t="str">
        <f t="shared" si="886"/>
        <v>Wed</v>
      </c>
      <c r="E12645" t="s">
        <v>2</v>
      </c>
      <c r="F12645" t="s">
        <v>38</v>
      </c>
      <c r="G12645">
        <v>3444</v>
      </c>
      <c r="H12645" t="str">
        <f t="shared" si="887"/>
        <v>Large</v>
      </c>
      <c r="I12645" t="str">
        <f t="shared" si="884"/>
        <v>NO</v>
      </c>
      <c r="J12645" t="str">
        <f t="shared" si="885"/>
        <v>NO</v>
      </c>
      <c r="K12645" t="s">
        <v>14</v>
      </c>
      <c r="L12645" t="s">
        <v>57</v>
      </c>
    </row>
    <row r="12646" spans="1:12" x14ac:dyDescent="0.25">
      <c r="A12646" t="s">
        <v>11657</v>
      </c>
      <c r="B12646" t="s">
        <v>263</v>
      </c>
      <c r="C12646" s="7">
        <v>45194</v>
      </c>
      <c r="D12646" t="str">
        <f t="shared" si="886"/>
        <v>Mon</v>
      </c>
      <c r="E12646" t="s">
        <v>9</v>
      </c>
      <c r="F12646" t="s">
        <v>49</v>
      </c>
      <c r="G12646">
        <v>24553</v>
      </c>
      <c r="H12646" t="str">
        <f t="shared" si="887"/>
        <v>Large</v>
      </c>
      <c r="I12646" t="str">
        <f t="shared" si="884"/>
        <v>NO</v>
      </c>
      <c r="J12646" t="str">
        <f t="shared" si="885"/>
        <v>NO</v>
      </c>
      <c r="K12646" t="s">
        <v>14</v>
      </c>
      <c r="L12646" t="s">
        <v>206</v>
      </c>
    </row>
    <row r="12647" spans="1:12" x14ac:dyDescent="0.25">
      <c r="A12647" t="s">
        <v>11658</v>
      </c>
      <c r="B12647" t="s">
        <v>251</v>
      </c>
      <c r="C12647" s="7">
        <v>44917</v>
      </c>
      <c r="D12647" t="str">
        <f t="shared" si="886"/>
        <v>Thu</v>
      </c>
      <c r="E12647" t="s">
        <v>2</v>
      </c>
      <c r="F12647" t="s">
        <v>168</v>
      </c>
      <c r="G12647">
        <v>2419</v>
      </c>
      <c r="H12647" t="str">
        <f t="shared" si="887"/>
        <v>Large</v>
      </c>
      <c r="I12647" t="str">
        <f t="shared" si="884"/>
        <v>NO</v>
      </c>
      <c r="J12647" t="str">
        <f t="shared" si="885"/>
        <v>NO</v>
      </c>
      <c r="K12647" t="s">
        <v>176</v>
      </c>
      <c r="L12647" t="s">
        <v>6</v>
      </c>
    </row>
    <row r="12648" spans="1:12" x14ac:dyDescent="0.25">
      <c r="A12648" t="s">
        <v>11659</v>
      </c>
      <c r="B12648" t="s">
        <v>24</v>
      </c>
      <c r="C12648" s="7">
        <v>45620</v>
      </c>
      <c r="D12648" t="str">
        <f t="shared" si="886"/>
        <v>Sun</v>
      </c>
      <c r="E12648" t="s">
        <v>2</v>
      </c>
      <c r="F12648" t="s">
        <v>112</v>
      </c>
      <c r="G12648">
        <v>3997</v>
      </c>
      <c r="H12648" t="str">
        <f t="shared" si="887"/>
        <v>Large</v>
      </c>
      <c r="I12648" t="str">
        <f t="shared" si="884"/>
        <v>NO</v>
      </c>
      <c r="J12648" t="str">
        <f t="shared" si="885"/>
        <v>NO</v>
      </c>
      <c r="K12648" t="s">
        <v>27</v>
      </c>
      <c r="L12648" t="s">
        <v>129</v>
      </c>
    </row>
    <row r="12649" spans="1:12" x14ac:dyDescent="0.25">
      <c r="A12649" t="s">
        <v>11660</v>
      </c>
      <c r="B12649" t="s">
        <v>303</v>
      </c>
      <c r="C12649" s="7">
        <v>45250</v>
      </c>
      <c r="D12649" t="str">
        <f t="shared" si="886"/>
        <v>Mon</v>
      </c>
      <c r="E12649" t="s">
        <v>9</v>
      </c>
      <c r="F12649" t="s">
        <v>49</v>
      </c>
      <c r="G12649">
        <v>15051</v>
      </c>
      <c r="H12649" t="str">
        <f t="shared" si="887"/>
        <v>Large</v>
      </c>
      <c r="I12649" t="str">
        <f t="shared" si="884"/>
        <v>NO</v>
      </c>
      <c r="J12649" t="str">
        <f t="shared" si="885"/>
        <v>NO</v>
      </c>
      <c r="K12649" t="s">
        <v>27</v>
      </c>
      <c r="L12649" t="s">
        <v>19</v>
      </c>
    </row>
    <row r="12650" spans="1:12" x14ac:dyDescent="0.25">
      <c r="A12650" t="s">
        <v>11661</v>
      </c>
      <c r="B12650" t="s">
        <v>77</v>
      </c>
      <c r="C12650" s="7">
        <v>44805</v>
      </c>
      <c r="D12650" t="str">
        <f t="shared" si="886"/>
        <v>Thu</v>
      </c>
      <c r="E12650" t="s">
        <v>9</v>
      </c>
      <c r="F12650" t="s">
        <v>69</v>
      </c>
      <c r="G12650">
        <v>12527</v>
      </c>
      <c r="H12650" t="str">
        <f t="shared" si="887"/>
        <v>Large</v>
      </c>
      <c r="I12650" t="str">
        <f t="shared" si="884"/>
        <v>NO</v>
      </c>
      <c r="J12650" t="str">
        <f t="shared" si="885"/>
        <v>NO</v>
      </c>
      <c r="K12650" t="s">
        <v>14</v>
      </c>
      <c r="L12650" t="s">
        <v>57</v>
      </c>
    </row>
    <row r="12651" spans="1:12" x14ac:dyDescent="0.25">
      <c r="A12651" t="s">
        <v>4972</v>
      </c>
      <c r="B12651" t="s">
        <v>413</v>
      </c>
      <c r="C12651" s="7">
        <v>45536</v>
      </c>
      <c r="D12651" t="str">
        <f t="shared" si="886"/>
        <v>Sun</v>
      </c>
      <c r="E12651" t="s">
        <v>2</v>
      </c>
      <c r="F12651" t="s">
        <v>101</v>
      </c>
      <c r="G12651">
        <v>8210</v>
      </c>
      <c r="H12651" t="str">
        <f t="shared" si="887"/>
        <v>Large</v>
      </c>
      <c r="I12651" t="str">
        <f t="shared" si="884"/>
        <v>NO</v>
      </c>
      <c r="J12651" t="str">
        <f t="shared" si="885"/>
        <v>NO</v>
      </c>
      <c r="K12651" t="s">
        <v>13776</v>
      </c>
      <c r="L12651" t="s">
        <v>13777</v>
      </c>
    </row>
    <row r="12652" spans="1:12" x14ac:dyDescent="0.25">
      <c r="A12652" t="s">
        <v>11662</v>
      </c>
      <c r="B12652" t="s">
        <v>291</v>
      </c>
      <c r="C12652" s="7">
        <v>44523</v>
      </c>
      <c r="D12652" t="str">
        <f t="shared" si="886"/>
        <v>Tue</v>
      </c>
      <c r="E12652" t="s">
        <v>2</v>
      </c>
      <c r="F12652" t="s">
        <v>22</v>
      </c>
      <c r="G12652">
        <v>6959</v>
      </c>
      <c r="H12652" t="str">
        <f t="shared" si="887"/>
        <v>Large</v>
      </c>
      <c r="I12652" t="str">
        <f t="shared" si="884"/>
        <v>NO</v>
      </c>
      <c r="J12652" t="str">
        <f t="shared" si="885"/>
        <v>NO</v>
      </c>
      <c r="K12652" t="s">
        <v>27</v>
      </c>
      <c r="L12652" t="s">
        <v>129</v>
      </c>
    </row>
    <row r="12653" spans="1:12" x14ac:dyDescent="0.25">
      <c r="A12653" t="s">
        <v>11663</v>
      </c>
      <c r="B12653" t="s">
        <v>155</v>
      </c>
      <c r="C12653" s="7">
        <v>44913</v>
      </c>
      <c r="D12653" t="str">
        <f t="shared" si="886"/>
        <v>Sun</v>
      </c>
      <c r="E12653" t="s">
        <v>2</v>
      </c>
      <c r="F12653" t="s">
        <v>332</v>
      </c>
      <c r="G12653">
        <v>2352</v>
      </c>
      <c r="H12653" t="str">
        <f t="shared" si="887"/>
        <v>Large</v>
      </c>
      <c r="I12653" t="str">
        <f t="shared" si="884"/>
        <v>NO</v>
      </c>
      <c r="J12653" t="str">
        <f t="shared" si="885"/>
        <v>NO</v>
      </c>
      <c r="K12653" t="s">
        <v>13776</v>
      </c>
      <c r="L12653" t="s">
        <v>19</v>
      </c>
    </row>
    <row r="12654" spans="1:12" x14ac:dyDescent="0.25">
      <c r="A12654" t="s">
        <v>11664</v>
      </c>
      <c r="B12654" t="s">
        <v>137</v>
      </c>
      <c r="C12654" s="7">
        <v>45412</v>
      </c>
      <c r="D12654" t="str">
        <f t="shared" si="886"/>
        <v>Tue</v>
      </c>
      <c r="E12654" t="s">
        <v>2</v>
      </c>
      <c r="F12654" t="s">
        <v>332</v>
      </c>
      <c r="G12654">
        <v>2193</v>
      </c>
      <c r="H12654" t="str">
        <f t="shared" si="887"/>
        <v>Large</v>
      </c>
      <c r="I12654" t="str">
        <f t="shared" si="884"/>
        <v>NO</v>
      </c>
      <c r="J12654" t="str">
        <f t="shared" si="885"/>
        <v>NO</v>
      </c>
      <c r="K12654" t="s">
        <v>14</v>
      </c>
      <c r="L12654" t="s">
        <v>13793</v>
      </c>
    </row>
    <row r="12655" spans="1:12" x14ac:dyDescent="0.25">
      <c r="A12655" t="s">
        <v>11665</v>
      </c>
      <c r="B12655" t="s">
        <v>371</v>
      </c>
      <c r="C12655" s="7">
        <v>44435</v>
      </c>
      <c r="D12655" t="str">
        <f t="shared" si="886"/>
        <v>Fri</v>
      </c>
      <c r="E12655" t="s">
        <v>2</v>
      </c>
      <c r="F12655" t="s">
        <v>112</v>
      </c>
      <c r="G12655">
        <v>7070</v>
      </c>
      <c r="H12655" t="str">
        <f t="shared" si="887"/>
        <v>Large</v>
      </c>
      <c r="I12655" t="str">
        <f t="shared" si="884"/>
        <v>NO</v>
      </c>
      <c r="J12655" t="str">
        <f t="shared" si="885"/>
        <v>NO</v>
      </c>
      <c r="K12655" t="s">
        <v>13776</v>
      </c>
      <c r="L12655" t="s">
        <v>206</v>
      </c>
    </row>
    <row r="12656" spans="1:12" x14ac:dyDescent="0.25">
      <c r="A12656" t="s">
        <v>11666</v>
      </c>
      <c r="B12656" t="s">
        <v>631</v>
      </c>
      <c r="C12656" s="7">
        <v>45439</v>
      </c>
      <c r="D12656" t="str">
        <f t="shared" si="886"/>
        <v>Mon</v>
      </c>
      <c r="E12656" t="s">
        <v>2</v>
      </c>
      <c r="F12656" t="s">
        <v>69</v>
      </c>
      <c r="G12656">
        <v>2789</v>
      </c>
      <c r="H12656" t="str">
        <f t="shared" si="887"/>
        <v>Large</v>
      </c>
      <c r="I12656" t="str">
        <f t="shared" si="884"/>
        <v>NO</v>
      </c>
      <c r="J12656" t="str">
        <f t="shared" si="885"/>
        <v>NO</v>
      </c>
      <c r="K12656" t="s">
        <v>176</v>
      </c>
      <c r="L12656" t="s">
        <v>3</v>
      </c>
    </row>
    <row r="12657" spans="1:12" x14ac:dyDescent="0.25">
      <c r="A12657" t="s">
        <v>11667</v>
      </c>
      <c r="B12657" t="s">
        <v>212</v>
      </c>
      <c r="C12657" s="7">
        <v>45543</v>
      </c>
      <c r="D12657" t="str">
        <f t="shared" si="886"/>
        <v>Sun</v>
      </c>
      <c r="E12657" t="s">
        <v>9</v>
      </c>
      <c r="F12657" t="s">
        <v>168</v>
      </c>
      <c r="G12657">
        <v>11931</v>
      </c>
      <c r="H12657" t="str">
        <f t="shared" si="887"/>
        <v>Large</v>
      </c>
      <c r="I12657" t="str">
        <f t="shared" si="884"/>
        <v>NO</v>
      </c>
      <c r="J12657" t="str">
        <f t="shared" si="885"/>
        <v>NO</v>
      </c>
      <c r="K12657" t="s">
        <v>13776</v>
      </c>
      <c r="L12657" t="s">
        <v>109</v>
      </c>
    </row>
    <row r="12658" spans="1:12" x14ac:dyDescent="0.25">
      <c r="A12658" t="s">
        <v>11668</v>
      </c>
      <c r="B12658" t="s">
        <v>157</v>
      </c>
      <c r="C12658" s="7">
        <v>45573</v>
      </c>
      <c r="D12658" t="str">
        <f t="shared" si="886"/>
        <v>Tue</v>
      </c>
      <c r="E12658" t="s">
        <v>2</v>
      </c>
      <c r="F12658" t="s">
        <v>112</v>
      </c>
      <c r="G12658">
        <v>6762</v>
      </c>
      <c r="H12658" t="str">
        <f t="shared" si="887"/>
        <v>Large</v>
      </c>
      <c r="I12658" t="str">
        <f t="shared" si="884"/>
        <v>NO</v>
      </c>
      <c r="J12658" t="str">
        <f t="shared" si="885"/>
        <v>NO</v>
      </c>
      <c r="K12658" t="s">
        <v>27</v>
      </c>
      <c r="L12658" t="s">
        <v>6</v>
      </c>
    </row>
    <row r="12659" spans="1:12" x14ac:dyDescent="0.25">
      <c r="A12659" t="s">
        <v>11669</v>
      </c>
      <c r="B12659" t="s">
        <v>222</v>
      </c>
      <c r="C12659" s="7">
        <v>45081</v>
      </c>
      <c r="D12659" t="str">
        <f t="shared" si="886"/>
        <v>Sun</v>
      </c>
      <c r="E12659" t="s">
        <v>2</v>
      </c>
      <c r="F12659" t="s">
        <v>38</v>
      </c>
      <c r="G12659">
        <v>2007</v>
      </c>
      <c r="H12659" t="str">
        <f t="shared" si="887"/>
        <v>Large</v>
      </c>
      <c r="I12659" t="str">
        <f t="shared" si="884"/>
        <v>NO</v>
      </c>
      <c r="J12659" t="str">
        <f t="shared" si="885"/>
        <v>NO</v>
      </c>
      <c r="K12659" t="s">
        <v>13776</v>
      </c>
      <c r="L12659" t="s">
        <v>129</v>
      </c>
    </row>
    <row r="12660" spans="1:12" x14ac:dyDescent="0.25">
      <c r="A12660" t="s">
        <v>11670</v>
      </c>
      <c r="B12660" t="s">
        <v>203</v>
      </c>
      <c r="C12660" s="7">
        <v>44556</v>
      </c>
      <c r="D12660" t="str">
        <f t="shared" si="886"/>
        <v>Sun</v>
      </c>
      <c r="E12660" t="s">
        <v>2</v>
      </c>
      <c r="F12660" t="s">
        <v>101</v>
      </c>
      <c r="G12660">
        <v>8185</v>
      </c>
      <c r="H12660" t="str">
        <f t="shared" si="887"/>
        <v>Large</v>
      </c>
      <c r="I12660" t="str">
        <f t="shared" si="884"/>
        <v>NO</v>
      </c>
      <c r="J12660" t="str">
        <f t="shared" si="885"/>
        <v>NO</v>
      </c>
      <c r="K12660" t="s">
        <v>13776</v>
      </c>
      <c r="L12660" t="s">
        <v>19</v>
      </c>
    </row>
    <row r="12661" spans="1:12" x14ac:dyDescent="0.25">
      <c r="A12661" t="s">
        <v>2997</v>
      </c>
      <c r="B12661" t="s">
        <v>103</v>
      </c>
      <c r="C12661" s="7">
        <v>44781</v>
      </c>
      <c r="D12661" t="str">
        <f t="shared" si="886"/>
        <v>Mon</v>
      </c>
      <c r="E12661" t="s">
        <v>2</v>
      </c>
      <c r="F12661" t="s">
        <v>112</v>
      </c>
      <c r="G12661">
        <v>1178</v>
      </c>
      <c r="H12661" t="str">
        <f t="shared" si="887"/>
        <v>Medium</v>
      </c>
      <c r="I12661" t="str">
        <f t="shared" si="884"/>
        <v>NO</v>
      </c>
      <c r="J12661" t="str">
        <f t="shared" si="885"/>
        <v>NO</v>
      </c>
      <c r="K12661" t="s">
        <v>176</v>
      </c>
      <c r="L12661" t="s">
        <v>3</v>
      </c>
    </row>
    <row r="12662" spans="1:12" x14ac:dyDescent="0.25">
      <c r="A12662" t="s">
        <v>11671</v>
      </c>
      <c r="B12662" t="s">
        <v>114</v>
      </c>
      <c r="C12662" s="7">
        <v>44411</v>
      </c>
      <c r="D12662" t="str">
        <f t="shared" si="886"/>
        <v>Tue</v>
      </c>
      <c r="E12662" t="s">
        <v>2</v>
      </c>
      <c r="F12662" t="s">
        <v>112</v>
      </c>
      <c r="G12662">
        <v>1247</v>
      </c>
      <c r="H12662" t="str">
        <f t="shared" si="887"/>
        <v>Medium</v>
      </c>
      <c r="I12662" t="str">
        <f t="shared" si="884"/>
        <v>NO</v>
      </c>
      <c r="J12662" t="str">
        <f t="shared" si="885"/>
        <v>NO</v>
      </c>
      <c r="K12662" t="s">
        <v>13776</v>
      </c>
      <c r="L12662" t="s">
        <v>13793</v>
      </c>
    </row>
    <row r="12663" spans="1:12" x14ac:dyDescent="0.25">
      <c r="A12663" t="s">
        <v>11672</v>
      </c>
      <c r="B12663" t="s">
        <v>839</v>
      </c>
      <c r="C12663" s="7">
        <v>44204</v>
      </c>
      <c r="D12663" t="str">
        <f t="shared" si="886"/>
        <v>Fri</v>
      </c>
      <c r="E12663" t="s">
        <v>2</v>
      </c>
      <c r="F12663" t="s">
        <v>63</v>
      </c>
      <c r="G12663">
        <v>9995</v>
      </c>
      <c r="H12663" t="str">
        <f t="shared" si="887"/>
        <v>Large</v>
      </c>
      <c r="I12663" t="str">
        <f t="shared" si="884"/>
        <v>NO</v>
      </c>
      <c r="J12663" t="str">
        <f t="shared" si="885"/>
        <v>NO</v>
      </c>
      <c r="K12663" t="s">
        <v>13776</v>
      </c>
      <c r="L12663" t="s">
        <v>3</v>
      </c>
    </row>
    <row r="12664" spans="1:12" x14ac:dyDescent="0.25">
      <c r="A12664" t="s">
        <v>11673</v>
      </c>
      <c r="B12664" t="s">
        <v>145</v>
      </c>
      <c r="C12664" s="7">
        <v>45445</v>
      </c>
      <c r="D12664" t="str">
        <f t="shared" si="886"/>
        <v>Sun</v>
      </c>
      <c r="E12664" t="s">
        <v>2</v>
      </c>
      <c r="F12664" t="s">
        <v>38</v>
      </c>
      <c r="G12664">
        <v>8982</v>
      </c>
      <c r="H12664" t="str">
        <f t="shared" si="887"/>
        <v>Large</v>
      </c>
      <c r="I12664" t="str">
        <f t="shared" si="884"/>
        <v>NO</v>
      </c>
      <c r="J12664" t="str">
        <f t="shared" si="885"/>
        <v>NO</v>
      </c>
      <c r="K12664" t="s">
        <v>14</v>
      </c>
      <c r="L12664" t="s">
        <v>109</v>
      </c>
    </row>
    <row r="12665" spans="1:12" x14ac:dyDescent="0.25">
      <c r="A12665" t="s">
        <v>4207</v>
      </c>
      <c r="B12665" t="s">
        <v>238</v>
      </c>
      <c r="C12665" s="7">
        <v>44812</v>
      </c>
      <c r="D12665" t="str">
        <f t="shared" si="886"/>
        <v>Thu</v>
      </c>
      <c r="E12665" t="s">
        <v>2</v>
      </c>
      <c r="F12665" t="s">
        <v>112</v>
      </c>
      <c r="G12665">
        <v>4832</v>
      </c>
      <c r="H12665" t="str">
        <f t="shared" si="887"/>
        <v>Large</v>
      </c>
      <c r="I12665" t="str">
        <f t="shared" ref="I12665:I12728" si="888">IF(G12665&lt;0, "YES", "NO")</f>
        <v>NO</v>
      </c>
      <c r="J12665" t="str">
        <f t="shared" si="885"/>
        <v>NO</v>
      </c>
      <c r="K12665" t="s">
        <v>14</v>
      </c>
      <c r="L12665" t="s">
        <v>13777</v>
      </c>
    </row>
    <row r="12666" spans="1:12" x14ac:dyDescent="0.25">
      <c r="A12666" t="s">
        <v>11674</v>
      </c>
      <c r="B12666" t="s">
        <v>413</v>
      </c>
      <c r="C12666" s="7">
        <v>45482</v>
      </c>
      <c r="D12666" t="str">
        <f t="shared" si="886"/>
        <v>Tue</v>
      </c>
      <c r="E12666" t="s">
        <v>2</v>
      </c>
      <c r="F12666" t="s">
        <v>38</v>
      </c>
      <c r="G12666">
        <v>4067</v>
      </c>
      <c r="H12666" t="str">
        <f t="shared" si="887"/>
        <v>Large</v>
      </c>
      <c r="I12666" t="str">
        <f t="shared" si="888"/>
        <v>NO</v>
      </c>
      <c r="J12666" t="str">
        <f t="shared" si="885"/>
        <v>NO</v>
      </c>
      <c r="K12666" t="s">
        <v>14</v>
      </c>
      <c r="L12666" t="s">
        <v>129</v>
      </c>
    </row>
    <row r="12667" spans="1:12" x14ac:dyDescent="0.25">
      <c r="A12667" t="s">
        <v>11675</v>
      </c>
      <c r="B12667" t="s">
        <v>172</v>
      </c>
      <c r="C12667" s="7">
        <v>45635</v>
      </c>
      <c r="D12667" t="str">
        <f t="shared" si="886"/>
        <v>Mon</v>
      </c>
      <c r="E12667" t="s">
        <v>2</v>
      </c>
      <c r="F12667" t="s">
        <v>101</v>
      </c>
      <c r="G12667">
        <v>7316</v>
      </c>
      <c r="H12667" t="str">
        <f t="shared" si="887"/>
        <v>Large</v>
      </c>
      <c r="I12667" t="str">
        <f t="shared" si="888"/>
        <v>NO</v>
      </c>
      <c r="J12667" t="str">
        <f t="shared" si="885"/>
        <v>NO</v>
      </c>
      <c r="K12667" t="s">
        <v>176</v>
      </c>
      <c r="L12667" t="s">
        <v>3</v>
      </c>
    </row>
    <row r="12668" spans="1:12" x14ac:dyDescent="0.25">
      <c r="A12668" t="s">
        <v>11676</v>
      </c>
      <c r="B12668" t="s">
        <v>413</v>
      </c>
      <c r="C12668" s="7">
        <v>44778</v>
      </c>
      <c r="D12668" t="str">
        <f t="shared" si="886"/>
        <v>Fri</v>
      </c>
      <c r="E12668" t="s">
        <v>9</v>
      </c>
      <c r="F12668" t="s">
        <v>22</v>
      </c>
      <c r="G12668">
        <v>57598</v>
      </c>
      <c r="H12668" t="str">
        <f t="shared" si="887"/>
        <v>Large</v>
      </c>
      <c r="I12668" t="str">
        <f t="shared" si="888"/>
        <v>NO</v>
      </c>
      <c r="J12668" t="str">
        <f t="shared" si="885"/>
        <v>NO</v>
      </c>
      <c r="K12668" t="s">
        <v>176</v>
      </c>
      <c r="L12668" t="s">
        <v>13793</v>
      </c>
    </row>
    <row r="12669" spans="1:12" x14ac:dyDescent="0.25">
      <c r="A12669" t="s">
        <v>1396</v>
      </c>
      <c r="B12669" t="s">
        <v>46</v>
      </c>
      <c r="C12669" s="7">
        <v>44469</v>
      </c>
      <c r="D12669" t="str">
        <f t="shared" si="886"/>
        <v>Thu</v>
      </c>
      <c r="E12669" t="s">
        <v>2</v>
      </c>
      <c r="F12669" t="s">
        <v>160</v>
      </c>
      <c r="G12669">
        <v>7080</v>
      </c>
      <c r="H12669" t="str">
        <f t="shared" si="887"/>
        <v>Large</v>
      </c>
      <c r="I12669" t="str">
        <f t="shared" si="888"/>
        <v>NO</v>
      </c>
      <c r="J12669" t="str">
        <f t="shared" si="885"/>
        <v>NO</v>
      </c>
      <c r="K12669" t="s">
        <v>14</v>
      </c>
      <c r="L12669" t="s">
        <v>19</v>
      </c>
    </row>
    <row r="12670" spans="1:12" x14ac:dyDescent="0.25">
      <c r="A12670" t="s">
        <v>11677</v>
      </c>
      <c r="B12670" t="s">
        <v>311</v>
      </c>
      <c r="C12670" s="7">
        <v>44845</v>
      </c>
      <c r="D12670" t="str">
        <f t="shared" si="886"/>
        <v>Tue</v>
      </c>
      <c r="E12670" t="s">
        <v>2</v>
      </c>
      <c r="F12670" t="s">
        <v>101</v>
      </c>
      <c r="G12670">
        <v>3952</v>
      </c>
      <c r="H12670" t="str">
        <f t="shared" si="887"/>
        <v>Large</v>
      </c>
      <c r="I12670" t="str">
        <f t="shared" si="888"/>
        <v>NO</v>
      </c>
      <c r="J12670" t="str">
        <f t="shared" si="885"/>
        <v>NO</v>
      </c>
      <c r="K12670" t="s">
        <v>14</v>
      </c>
      <c r="L12670" t="s">
        <v>13793</v>
      </c>
    </row>
    <row r="12671" spans="1:12" x14ac:dyDescent="0.25">
      <c r="A12671" t="s">
        <v>3517</v>
      </c>
      <c r="B12671" t="s">
        <v>409</v>
      </c>
      <c r="C12671" s="7">
        <v>44238</v>
      </c>
      <c r="D12671" t="str">
        <f t="shared" si="886"/>
        <v>Thu</v>
      </c>
      <c r="E12671" t="s">
        <v>2</v>
      </c>
      <c r="F12671" t="s">
        <v>38</v>
      </c>
      <c r="G12671">
        <v>1829</v>
      </c>
      <c r="H12671" t="str">
        <f t="shared" si="887"/>
        <v>Medium</v>
      </c>
      <c r="I12671" t="str">
        <f t="shared" si="888"/>
        <v>NO</v>
      </c>
      <c r="J12671" t="str">
        <f t="shared" si="885"/>
        <v>NO</v>
      </c>
      <c r="K12671" t="s">
        <v>27</v>
      </c>
      <c r="L12671" t="s">
        <v>3</v>
      </c>
    </row>
    <row r="12672" spans="1:12" x14ac:dyDescent="0.25">
      <c r="A12672" t="s">
        <v>11678</v>
      </c>
      <c r="B12672" t="s">
        <v>79</v>
      </c>
      <c r="C12672" s="7">
        <v>45362</v>
      </c>
      <c r="D12672" t="str">
        <f t="shared" si="886"/>
        <v>Mon</v>
      </c>
      <c r="E12672" t="s">
        <v>2</v>
      </c>
      <c r="F12672" t="s">
        <v>112</v>
      </c>
      <c r="G12672">
        <v>5302</v>
      </c>
      <c r="H12672" t="str">
        <f t="shared" si="887"/>
        <v>Large</v>
      </c>
      <c r="I12672" t="str">
        <f t="shared" si="888"/>
        <v>NO</v>
      </c>
      <c r="J12672" t="str">
        <f t="shared" si="885"/>
        <v>NO</v>
      </c>
      <c r="K12672" t="s">
        <v>13776</v>
      </c>
      <c r="L12672" t="s">
        <v>206</v>
      </c>
    </row>
    <row r="12673" spans="1:12" x14ac:dyDescent="0.25">
      <c r="A12673" t="s">
        <v>11679</v>
      </c>
      <c r="B12673" t="s">
        <v>153</v>
      </c>
      <c r="C12673" s="7">
        <v>45212</v>
      </c>
      <c r="D12673" t="str">
        <f t="shared" si="886"/>
        <v>Fri</v>
      </c>
      <c r="E12673" t="s">
        <v>2</v>
      </c>
      <c r="F12673" t="s">
        <v>63</v>
      </c>
      <c r="G12673">
        <v>6661</v>
      </c>
      <c r="H12673" t="str">
        <f t="shared" si="887"/>
        <v>Large</v>
      </c>
      <c r="I12673" t="str">
        <f t="shared" si="888"/>
        <v>NO</v>
      </c>
      <c r="J12673" t="str">
        <f t="shared" si="885"/>
        <v>NO</v>
      </c>
      <c r="K12673" t="s">
        <v>27</v>
      </c>
      <c r="L12673" t="s">
        <v>80</v>
      </c>
    </row>
    <row r="12674" spans="1:12" x14ac:dyDescent="0.25">
      <c r="A12674" t="s">
        <v>11680</v>
      </c>
      <c r="B12674" t="s">
        <v>51</v>
      </c>
      <c r="C12674" s="7">
        <v>44378</v>
      </c>
      <c r="D12674" t="str">
        <f t="shared" si="886"/>
        <v>Thu</v>
      </c>
      <c r="E12674" t="s">
        <v>2</v>
      </c>
      <c r="F12674" t="s">
        <v>38</v>
      </c>
      <c r="G12674">
        <v>3753</v>
      </c>
      <c r="H12674" t="str">
        <f t="shared" si="887"/>
        <v>Large</v>
      </c>
      <c r="I12674" t="str">
        <f t="shared" si="888"/>
        <v>NO</v>
      </c>
      <c r="J12674" t="str">
        <f t="shared" ref="J12674:J12737" si="889">IF(G12674&gt;500000,"YES","NO")</f>
        <v>NO</v>
      </c>
      <c r="K12674" t="s">
        <v>13776</v>
      </c>
      <c r="L12674" t="s">
        <v>13777</v>
      </c>
    </row>
    <row r="12675" spans="1:12" x14ac:dyDescent="0.25">
      <c r="A12675" t="s">
        <v>8005</v>
      </c>
      <c r="B12675" t="s">
        <v>274</v>
      </c>
      <c r="C12675" s="7">
        <v>44762</v>
      </c>
      <c r="D12675" t="str">
        <f t="shared" ref="D12675:D12738" si="890">TEXT(C12675,"DDD")</f>
        <v>Wed</v>
      </c>
      <c r="E12675" t="s">
        <v>2</v>
      </c>
      <c r="F12675" t="s">
        <v>160</v>
      </c>
      <c r="G12675">
        <v>5193</v>
      </c>
      <c r="H12675" t="str">
        <f t="shared" ref="H12675:H12738" si="891">IF(G12675&lt;100,"Micro",
   IF(G12675&lt;=500,"Small",
      IF(G12675&lt;=2000,"Medium","Large")))</f>
        <v>Large</v>
      </c>
      <c r="I12675" t="str">
        <f t="shared" si="888"/>
        <v>NO</v>
      </c>
      <c r="J12675" t="str">
        <f t="shared" si="889"/>
        <v>NO</v>
      </c>
      <c r="K12675" t="s">
        <v>27</v>
      </c>
      <c r="L12675" t="s">
        <v>206</v>
      </c>
    </row>
    <row r="12676" spans="1:12" x14ac:dyDescent="0.25">
      <c r="A12676" t="s">
        <v>11681</v>
      </c>
      <c r="B12676" t="s">
        <v>222</v>
      </c>
      <c r="C12676" s="7">
        <v>45026</v>
      </c>
      <c r="D12676" t="str">
        <f t="shared" si="890"/>
        <v>Mon</v>
      </c>
      <c r="E12676" t="s">
        <v>2</v>
      </c>
      <c r="F12676" t="s">
        <v>63</v>
      </c>
      <c r="G12676">
        <v>5369</v>
      </c>
      <c r="H12676" t="str">
        <f t="shared" si="891"/>
        <v>Large</v>
      </c>
      <c r="I12676" t="str">
        <f t="shared" si="888"/>
        <v>NO</v>
      </c>
      <c r="J12676" t="str">
        <f t="shared" si="889"/>
        <v>NO</v>
      </c>
      <c r="K12676" t="s">
        <v>14</v>
      </c>
      <c r="L12676" t="s">
        <v>129</v>
      </c>
    </row>
    <row r="12677" spans="1:12" x14ac:dyDescent="0.25">
      <c r="A12677" t="s">
        <v>11682</v>
      </c>
      <c r="B12677" t="s">
        <v>364</v>
      </c>
      <c r="C12677" s="7">
        <v>45542</v>
      </c>
      <c r="D12677" t="str">
        <f t="shared" si="890"/>
        <v>Sat</v>
      </c>
      <c r="E12677" t="s">
        <v>2</v>
      </c>
      <c r="F12677" t="s">
        <v>112</v>
      </c>
      <c r="G12677">
        <v>6956</v>
      </c>
      <c r="H12677" t="str">
        <f t="shared" si="891"/>
        <v>Large</v>
      </c>
      <c r="I12677" t="str">
        <f t="shared" si="888"/>
        <v>NO</v>
      </c>
      <c r="J12677" t="str">
        <f t="shared" si="889"/>
        <v>NO</v>
      </c>
      <c r="K12677" t="s">
        <v>176</v>
      </c>
      <c r="L12677" t="s">
        <v>129</v>
      </c>
    </row>
    <row r="12678" spans="1:12" x14ac:dyDescent="0.25">
      <c r="A12678" t="s">
        <v>11683</v>
      </c>
      <c r="B12678" t="s">
        <v>193</v>
      </c>
      <c r="C12678" s="7">
        <v>44396</v>
      </c>
      <c r="D12678" t="str">
        <f t="shared" si="890"/>
        <v>Mon</v>
      </c>
      <c r="E12678" t="s">
        <v>9</v>
      </c>
      <c r="F12678" t="s">
        <v>551</v>
      </c>
      <c r="G12678">
        <v>61212</v>
      </c>
      <c r="H12678" t="str">
        <f t="shared" si="891"/>
        <v>Large</v>
      </c>
      <c r="I12678" t="str">
        <f t="shared" si="888"/>
        <v>NO</v>
      </c>
      <c r="J12678" t="str">
        <f t="shared" si="889"/>
        <v>NO</v>
      </c>
      <c r="K12678" t="s">
        <v>14</v>
      </c>
      <c r="L12678" t="s">
        <v>13793</v>
      </c>
    </row>
    <row r="12679" spans="1:12" x14ac:dyDescent="0.25">
      <c r="A12679" t="s">
        <v>2546</v>
      </c>
      <c r="B12679" t="s">
        <v>314</v>
      </c>
      <c r="C12679" s="7">
        <v>45499</v>
      </c>
      <c r="D12679" t="str">
        <f t="shared" si="890"/>
        <v>Fri</v>
      </c>
      <c r="E12679" t="s">
        <v>2</v>
      </c>
      <c r="F12679" t="s">
        <v>49</v>
      </c>
      <c r="G12679">
        <v>591</v>
      </c>
      <c r="H12679" t="str">
        <f t="shared" si="891"/>
        <v>Medium</v>
      </c>
      <c r="I12679" t="str">
        <f t="shared" si="888"/>
        <v>NO</v>
      </c>
      <c r="J12679" t="str">
        <f t="shared" si="889"/>
        <v>NO</v>
      </c>
      <c r="K12679" t="s">
        <v>27</v>
      </c>
      <c r="L12679" t="s">
        <v>80</v>
      </c>
    </row>
    <row r="12680" spans="1:12" x14ac:dyDescent="0.25">
      <c r="A12680" t="s">
        <v>11684</v>
      </c>
      <c r="B12680" t="s">
        <v>84</v>
      </c>
      <c r="C12680" s="7">
        <v>44252</v>
      </c>
      <c r="D12680" t="str">
        <f t="shared" si="890"/>
        <v>Thu</v>
      </c>
      <c r="E12680" t="s">
        <v>2</v>
      </c>
      <c r="F12680" t="s">
        <v>38</v>
      </c>
      <c r="G12680">
        <v>-500</v>
      </c>
      <c r="H12680" t="str">
        <f t="shared" si="891"/>
        <v>Micro</v>
      </c>
      <c r="I12680" t="str">
        <f t="shared" si="888"/>
        <v>YES</v>
      </c>
      <c r="J12680" t="str">
        <f t="shared" si="889"/>
        <v>NO</v>
      </c>
      <c r="K12680" t="s">
        <v>14</v>
      </c>
      <c r="L12680" t="s">
        <v>13793</v>
      </c>
    </row>
    <row r="12681" spans="1:12" x14ac:dyDescent="0.25">
      <c r="A12681" t="s">
        <v>11685</v>
      </c>
      <c r="B12681" t="s">
        <v>87</v>
      </c>
      <c r="C12681" s="7">
        <v>44487</v>
      </c>
      <c r="D12681" t="str">
        <f t="shared" si="890"/>
        <v>Mon</v>
      </c>
      <c r="E12681" t="s">
        <v>2</v>
      </c>
      <c r="F12681" t="s">
        <v>49</v>
      </c>
      <c r="G12681">
        <v>7690</v>
      </c>
      <c r="H12681" t="str">
        <f t="shared" si="891"/>
        <v>Large</v>
      </c>
      <c r="I12681" t="str">
        <f t="shared" si="888"/>
        <v>NO</v>
      </c>
      <c r="J12681" t="str">
        <f t="shared" si="889"/>
        <v>NO</v>
      </c>
      <c r="K12681" t="s">
        <v>14</v>
      </c>
      <c r="L12681" t="s">
        <v>6</v>
      </c>
    </row>
    <row r="12682" spans="1:12" x14ac:dyDescent="0.25">
      <c r="A12682" t="s">
        <v>11686</v>
      </c>
      <c r="B12682" t="s">
        <v>196</v>
      </c>
      <c r="C12682" s="7">
        <v>45076</v>
      </c>
      <c r="D12682" t="str">
        <f t="shared" si="890"/>
        <v>Tue</v>
      </c>
      <c r="E12682" t="s">
        <v>2</v>
      </c>
      <c r="F12682" t="s">
        <v>63</v>
      </c>
      <c r="G12682">
        <v>8249</v>
      </c>
      <c r="H12682" t="str">
        <f t="shared" si="891"/>
        <v>Large</v>
      </c>
      <c r="I12682" t="str">
        <f t="shared" si="888"/>
        <v>NO</v>
      </c>
      <c r="J12682" t="str">
        <f t="shared" si="889"/>
        <v>NO</v>
      </c>
      <c r="K12682" t="s">
        <v>176</v>
      </c>
      <c r="L12682" t="s">
        <v>206</v>
      </c>
    </row>
    <row r="12683" spans="1:12" x14ac:dyDescent="0.25">
      <c r="A12683" t="s">
        <v>11687</v>
      </c>
      <c r="B12683" t="s">
        <v>35</v>
      </c>
      <c r="C12683" s="7">
        <v>44322</v>
      </c>
      <c r="D12683" t="str">
        <f t="shared" si="890"/>
        <v>Thu</v>
      </c>
      <c r="E12683" t="s">
        <v>2</v>
      </c>
      <c r="F12683" t="s">
        <v>49</v>
      </c>
      <c r="G12683">
        <v>4805</v>
      </c>
      <c r="H12683" t="str">
        <f t="shared" si="891"/>
        <v>Large</v>
      </c>
      <c r="I12683" t="str">
        <f t="shared" si="888"/>
        <v>NO</v>
      </c>
      <c r="J12683" t="str">
        <f t="shared" si="889"/>
        <v>NO</v>
      </c>
      <c r="K12683" t="s">
        <v>176</v>
      </c>
      <c r="L12683" t="s">
        <v>129</v>
      </c>
    </row>
    <row r="12684" spans="1:12" x14ac:dyDescent="0.25">
      <c r="A12684" t="s">
        <v>11688</v>
      </c>
      <c r="B12684" t="s">
        <v>11</v>
      </c>
      <c r="C12684" s="7">
        <v>44948</v>
      </c>
      <c r="D12684" t="str">
        <f t="shared" si="890"/>
        <v>Sun</v>
      </c>
      <c r="E12684" t="s">
        <v>2</v>
      </c>
      <c r="F12684" t="s">
        <v>160</v>
      </c>
      <c r="G12684">
        <v>1681</v>
      </c>
      <c r="H12684" t="str">
        <f t="shared" si="891"/>
        <v>Medium</v>
      </c>
      <c r="I12684" t="str">
        <f t="shared" si="888"/>
        <v>NO</v>
      </c>
      <c r="J12684" t="str">
        <f t="shared" si="889"/>
        <v>NO</v>
      </c>
      <c r="K12684" t="s">
        <v>13775</v>
      </c>
      <c r="L12684" t="s">
        <v>57</v>
      </c>
    </row>
    <row r="12685" spans="1:12" x14ac:dyDescent="0.25">
      <c r="A12685" t="s">
        <v>11689</v>
      </c>
      <c r="B12685" t="s">
        <v>21</v>
      </c>
      <c r="C12685" s="7">
        <v>44456</v>
      </c>
      <c r="D12685" t="str">
        <f t="shared" si="890"/>
        <v>Fri</v>
      </c>
      <c r="E12685" t="s">
        <v>2</v>
      </c>
      <c r="F12685" t="s">
        <v>101</v>
      </c>
      <c r="G12685">
        <v>2282</v>
      </c>
      <c r="H12685" t="str">
        <f t="shared" si="891"/>
        <v>Large</v>
      </c>
      <c r="I12685" t="str">
        <f t="shared" si="888"/>
        <v>NO</v>
      </c>
      <c r="J12685" t="str">
        <f t="shared" si="889"/>
        <v>NO</v>
      </c>
      <c r="K12685" t="s">
        <v>14</v>
      </c>
      <c r="L12685" t="s">
        <v>143</v>
      </c>
    </row>
    <row r="12686" spans="1:12" x14ac:dyDescent="0.25">
      <c r="A12686" t="s">
        <v>11690</v>
      </c>
      <c r="B12686" t="s">
        <v>542</v>
      </c>
      <c r="C12686" s="7">
        <v>44745</v>
      </c>
      <c r="D12686" t="str">
        <f t="shared" si="890"/>
        <v>Sun</v>
      </c>
      <c r="E12686" t="s">
        <v>2</v>
      </c>
      <c r="F12686" t="s">
        <v>101</v>
      </c>
      <c r="G12686">
        <v>8979</v>
      </c>
      <c r="H12686" t="str">
        <f t="shared" si="891"/>
        <v>Large</v>
      </c>
      <c r="I12686" t="str">
        <f t="shared" si="888"/>
        <v>NO</v>
      </c>
      <c r="J12686" t="str">
        <f t="shared" si="889"/>
        <v>NO</v>
      </c>
      <c r="K12686" t="s">
        <v>27</v>
      </c>
      <c r="L12686" t="s">
        <v>6</v>
      </c>
    </row>
    <row r="12687" spans="1:12" x14ac:dyDescent="0.25">
      <c r="A12687" t="s">
        <v>11691</v>
      </c>
      <c r="B12687" t="s">
        <v>349</v>
      </c>
      <c r="C12687" s="7">
        <v>44844</v>
      </c>
      <c r="D12687" t="str">
        <f t="shared" si="890"/>
        <v>Mon</v>
      </c>
      <c r="E12687" t="s">
        <v>2</v>
      </c>
      <c r="F12687" t="s">
        <v>38</v>
      </c>
      <c r="G12687">
        <v>9603</v>
      </c>
      <c r="H12687" t="str">
        <f t="shared" si="891"/>
        <v>Large</v>
      </c>
      <c r="I12687" t="str">
        <f t="shared" si="888"/>
        <v>NO</v>
      </c>
      <c r="J12687" t="str">
        <f t="shared" si="889"/>
        <v>NO</v>
      </c>
      <c r="K12687" t="s">
        <v>27</v>
      </c>
      <c r="L12687" t="s">
        <v>109</v>
      </c>
    </row>
    <row r="12688" spans="1:12" x14ac:dyDescent="0.25">
      <c r="A12688" t="s">
        <v>11692</v>
      </c>
      <c r="B12688" t="s">
        <v>718</v>
      </c>
      <c r="C12688" s="7">
        <v>44639</v>
      </c>
      <c r="D12688" t="str">
        <f t="shared" si="890"/>
        <v>Sat</v>
      </c>
      <c r="E12688" t="s">
        <v>2</v>
      </c>
      <c r="F12688" t="s">
        <v>168</v>
      </c>
      <c r="G12688">
        <v>6809</v>
      </c>
      <c r="H12688" t="str">
        <f t="shared" si="891"/>
        <v>Large</v>
      </c>
      <c r="I12688" t="str">
        <f t="shared" si="888"/>
        <v>NO</v>
      </c>
      <c r="J12688" t="str">
        <f t="shared" si="889"/>
        <v>NO</v>
      </c>
      <c r="K12688" t="s">
        <v>14</v>
      </c>
      <c r="L12688" t="s">
        <v>80</v>
      </c>
    </row>
    <row r="12689" spans="1:12" x14ac:dyDescent="0.25">
      <c r="A12689" t="s">
        <v>11693</v>
      </c>
      <c r="B12689" t="s">
        <v>121</v>
      </c>
      <c r="C12689" s="7">
        <v>44628</v>
      </c>
      <c r="D12689" t="str">
        <f t="shared" si="890"/>
        <v>Tue</v>
      </c>
      <c r="E12689" t="s">
        <v>2</v>
      </c>
      <c r="F12689" t="s">
        <v>168</v>
      </c>
      <c r="G12689">
        <v>4766</v>
      </c>
      <c r="H12689" t="str">
        <f t="shared" si="891"/>
        <v>Large</v>
      </c>
      <c r="I12689" t="str">
        <f t="shared" si="888"/>
        <v>NO</v>
      </c>
      <c r="J12689" t="str">
        <f t="shared" si="889"/>
        <v>NO</v>
      </c>
      <c r="K12689" t="s">
        <v>14</v>
      </c>
      <c r="L12689" t="s">
        <v>143</v>
      </c>
    </row>
    <row r="12690" spans="1:12" x14ac:dyDescent="0.25">
      <c r="A12690" t="s">
        <v>11694</v>
      </c>
      <c r="B12690" t="s">
        <v>186</v>
      </c>
      <c r="C12690" s="7">
        <v>44632</v>
      </c>
      <c r="D12690" t="str">
        <f t="shared" si="890"/>
        <v>Sat</v>
      </c>
      <c r="E12690" t="s">
        <v>2</v>
      </c>
      <c r="F12690" t="s">
        <v>63</v>
      </c>
      <c r="G12690">
        <v>7085</v>
      </c>
      <c r="H12690" t="str">
        <f t="shared" si="891"/>
        <v>Large</v>
      </c>
      <c r="I12690" t="str">
        <f t="shared" si="888"/>
        <v>NO</v>
      </c>
      <c r="J12690" t="str">
        <f t="shared" si="889"/>
        <v>NO</v>
      </c>
      <c r="K12690" t="s">
        <v>27</v>
      </c>
      <c r="L12690" t="s">
        <v>57</v>
      </c>
    </row>
    <row r="12691" spans="1:12" x14ac:dyDescent="0.25">
      <c r="A12691" t="s">
        <v>11695</v>
      </c>
      <c r="B12691" t="s">
        <v>438</v>
      </c>
      <c r="C12691" s="7">
        <v>44505</v>
      </c>
      <c r="D12691" t="str">
        <f t="shared" si="890"/>
        <v>Fri</v>
      </c>
      <c r="E12691" t="s">
        <v>2</v>
      </c>
      <c r="F12691" t="s">
        <v>10</v>
      </c>
      <c r="G12691">
        <v>1426</v>
      </c>
      <c r="H12691" t="str">
        <f t="shared" si="891"/>
        <v>Medium</v>
      </c>
      <c r="I12691" t="str">
        <f t="shared" si="888"/>
        <v>NO</v>
      </c>
      <c r="J12691" t="str">
        <f t="shared" si="889"/>
        <v>NO</v>
      </c>
      <c r="K12691" t="s">
        <v>14</v>
      </c>
      <c r="L12691" t="s">
        <v>19</v>
      </c>
    </row>
    <row r="12692" spans="1:12" x14ac:dyDescent="0.25">
      <c r="A12692" t="s">
        <v>11696</v>
      </c>
      <c r="B12692" t="s">
        <v>326</v>
      </c>
      <c r="C12692" s="7">
        <v>44316</v>
      </c>
      <c r="D12692" t="str">
        <f t="shared" si="890"/>
        <v>Fri</v>
      </c>
      <c r="E12692" t="s">
        <v>2</v>
      </c>
      <c r="F12692" t="s">
        <v>112</v>
      </c>
      <c r="G12692">
        <v>202</v>
      </c>
      <c r="H12692" t="str">
        <f t="shared" si="891"/>
        <v>Small</v>
      </c>
      <c r="I12692" t="str">
        <f t="shared" si="888"/>
        <v>NO</v>
      </c>
      <c r="J12692" t="str">
        <f t="shared" si="889"/>
        <v>NO</v>
      </c>
      <c r="K12692" t="s">
        <v>27</v>
      </c>
      <c r="L12692" t="s">
        <v>19</v>
      </c>
    </row>
    <row r="12693" spans="1:12" x14ac:dyDescent="0.25">
      <c r="A12693" t="s">
        <v>11697</v>
      </c>
      <c r="B12693" t="s">
        <v>440</v>
      </c>
      <c r="C12693" s="7">
        <v>44665</v>
      </c>
      <c r="D12693" t="str">
        <f t="shared" si="890"/>
        <v>Thu</v>
      </c>
      <c r="E12693" t="s">
        <v>2</v>
      </c>
      <c r="F12693" t="s">
        <v>112</v>
      </c>
      <c r="G12693">
        <v>7151</v>
      </c>
      <c r="H12693" t="str">
        <f t="shared" si="891"/>
        <v>Large</v>
      </c>
      <c r="I12693" t="str">
        <f t="shared" si="888"/>
        <v>NO</v>
      </c>
      <c r="J12693" t="str">
        <f t="shared" si="889"/>
        <v>NO</v>
      </c>
      <c r="K12693" t="s">
        <v>176</v>
      </c>
      <c r="L12693" t="s">
        <v>13777</v>
      </c>
    </row>
    <row r="12694" spans="1:12" x14ac:dyDescent="0.25">
      <c r="A12694" t="s">
        <v>11698</v>
      </c>
      <c r="B12694" t="s">
        <v>153</v>
      </c>
      <c r="C12694" s="7">
        <v>44706</v>
      </c>
      <c r="D12694" t="str">
        <f t="shared" si="890"/>
        <v>Wed</v>
      </c>
      <c r="E12694" t="s">
        <v>2</v>
      </c>
      <c r="F12694" t="s">
        <v>38</v>
      </c>
      <c r="G12694">
        <v>8044</v>
      </c>
      <c r="H12694" t="str">
        <f t="shared" si="891"/>
        <v>Large</v>
      </c>
      <c r="I12694" t="str">
        <f t="shared" si="888"/>
        <v>NO</v>
      </c>
      <c r="J12694" t="str">
        <f t="shared" si="889"/>
        <v>NO</v>
      </c>
      <c r="K12694" t="s">
        <v>13775</v>
      </c>
      <c r="L12694" t="s">
        <v>206</v>
      </c>
    </row>
    <row r="12695" spans="1:12" x14ac:dyDescent="0.25">
      <c r="A12695" t="s">
        <v>11699</v>
      </c>
      <c r="B12695" t="s">
        <v>347</v>
      </c>
      <c r="C12695" s="7">
        <v>45222</v>
      </c>
      <c r="D12695" t="str">
        <f t="shared" si="890"/>
        <v>Mon</v>
      </c>
      <c r="E12695" t="s">
        <v>2</v>
      </c>
      <c r="F12695" t="s">
        <v>160</v>
      </c>
      <c r="G12695">
        <v>8002</v>
      </c>
      <c r="H12695" t="str">
        <f t="shared" si="891"/>
        <v>Large</v>
      </c>
      <c r="I12695" t="str">
        <f t="shared" si="888"/>
        <v>NO</v>
      </c>
      <c r="J12695" t="str">
        <f t="shared" si="889"/>
        <v>NO</v>
      </c>
      <c r="K12695" t="s">
        <v>176</v>
      </c>
      <c r="L12695" t="s">
        <v>13777</v>
      </c>
    </row>
    <row r="12696" spans="1:12" x14ac:dyDescent="0.25">
      <c r="A12696" t="s">
        <v>11700</v>
      </c>
      <c r="B12696" t="s">
        <v>91</v>
      </c>
      <c r="C12696" s="7">
        <v>44469</v>
      </c>
      <c r="D12696" t="str">
        <f t="shared" si="890"/>
        <v>Thu</v>
      </c>
      <c r="E12696" t="s">
        <v>2</v>
      </c>
      <c r="F12696" t="s">
        <v>10</v>
      </c>
      <c r="G12696">
        <v>7004</v>
      </c>
      <c r="H12696" t="str">
        <f t="shared" si="891"/>
        <v>Large</v>
      </c>
      <c r="I12696" t="str">
        <f t="shared" si="888"/>
        <v>NO</v>
      </c>
      <c r="J12696" t="str">
        <f t="shared" si="889"/>
        <v>NO</v>
      </c>
      <c r="K12696" t="s">
        <v>27</v>
      </c>
      <c r="L12696" t="s">
        <v>129</v>
      </c>
    </row>
    <row r="12697" spans="1:12" x14ac:dyDescent="0.25">
      <c r="A12697" t="s">
        <v>800</v>
      </c>
      <c r="B12697" t="s">
        <v>82</v>
      </c>
      <c r="C12697" s="7">
        <v>44356</v>
      </c>
      <c r="D12697" t="str">
        <f t="shared" si="890"/>
        <v>Wed</v>
      </c>
      <c r="E12697" t="s">
        <v>2</v>
      </c>
      <c r="F12697" t="s">
        <v>551</v>
      </c>
      <c r="G12697">
        <v>6771</v>
      </c>
      <c r="H12697" t="str">
        <f t="shared" si="891"/>
        <v>Large</v>
      </c>
      <c r="I12697" t="str">
        <f t="shared" si="888"/>
        <v>NO</v>
      </c>
      <c r="J12697" t="str">
        <f t="shared" si="889"/>
        <v>NO</v>
      </c>
      <c r="K12697" t="s">
        <v>14</v>
      </c>
      <c r="L12697" t="s">
        <v>206</v>
      </c>
    </row>
    <row r="12698" spans="1:12" x14ac:dyDescent="0.25">
      <c r="A12698" t="s">
        <v>11701</v>
      </c>
      <c r="B12698" t="s">
        <v>331</v>
      </c>
      <c r="C12698" s="7">
        <v>44313</v>
      </c>
      <c r="D12698" t="str">
        <f t="shared" si="890"/>
        <v>Tue</v>
      </c>
      <c r="E12698" t="s">
        <v>2</v>
      </c>
      <c r="F12698" t="s">
        <v>112</v>
      </c>
      <c r="G12698">
        <v>9508</v>
      </c>
      <c r="H12698" t="str">
        <f t="shared" si="891"/>
        <v>Large</v>
      </c>
      <c r="I12698" t="str">
        <f t="shared" si="888"/>
        <v>NO</v>
      </c>
      <c r="J12698" t="str">
        <f t="shared" si="889"/>
        <v>NO</v>
      </c>
      <c r="K12698" t="s">
        <v>27</v>
      </c>
      <c r="L12698" t="s">
        <v>206</v>
      </c>
    </row>
    <row r="12699" spans="1:12" x14ac:dyDescent="0.25">
      <c r="A12699" t="s">
        <v>11702</v>
      </c>
      <c r="B12699" t="s">
        <v>416</v>
      </c>
      <c r="C12699" s="7">
        <v>44636</v>
      </c>
      <c r="D12699" t="str">
        <f t="shared" si="890"/>
        <v>Wed</v>
      </c>
      <c r="E12699" t="s">
        <v>9</v>
      </c>
      <c r="F12699" t="s">
        <v>10</v>
      </c>
      <c r="G12699">
        <v>74317</v>
      </c>
      <c r="H12699" t="str">
        <f t="shared" si="891"/>
        <v>Large</v>
      </c>
      <c r="I12699" t="str">
        <f t="shared" si="888"/>
        <v>NO</v>
      </c>
      <c r="J12699" t="str">
        <f t="shared" si="889"/>
        <v>NO</v>
      </c>
      <c r="K12699" t="s">
        <v>14</v>
      </c>
      <c r="L12699" t="s">
        <v>206</v>
      </c>
    </row>
    <row r="12700" spans="1:12" x14ac:dyDescent="0.25">
      <c r="A12700" t="s">
        <v>11703</v>
      </c>
      <c r="B12700" t="s">
        <v>135</v>
      </c>
      <c r="C12700" s="7">
        <v>45155</v>
      </c>
      <c r="D12700" t="str">
        <f t="shared" si="890"/>
        <v>Thu</v>
      </c>
      <c r="E12700" t="s">
        <v>2</v>
      </c>
      <c r="F12700" t="s">
        <v>63</v>
      </c>
      <c r="G12700">
        <v>2218</v>
      </c>
      <c r="H12700" t="str">
        <f t="shared" si="891"/>
        <v>Large</v>
      </c>
      <c r="I12700" t="str">
        <f t="shared" si="888"/>
        <v>NO</v>
      </c>
      <c r="J12700" t="str">
        <f t="shared" si="889"/>
        <v>NO</v>
      </c>
      <c r="K12700" t="s">
        <v>14</v>
      </c>
      <c r="L12700" t="s">
        <v>129</v>
      </c>
    </row>
    <row r="12701" spans="1:12" x14ac:dyDescent="0.25">
      <c r="A12701" t="s">
        <v>11704</v>
      </c>
      <c r="B12701" t="s">
        <v>137</v>
      </c>
      <c r="C12701" s="7">
        <v>44663</v>
      </c>
      <c r="D12701" t="str">
        <f t="shared" si="890"/>
        <v>Tue</v>
      </c>
      <c r="E12701" t="s">
        <v>2</v>
      </c>
      <c r="F12701" t="s">
        <v>49</v>
      </c>
      <c r="G12701">
        <v>4550</v>
      </c>
      <c r="H12701" t="str">
        <f t="shared" si="891"/>
        <v>Large</v>
      </c>
      <c r="I12701" t="str">
        <f t="shared" si="888"/>
        <v>NO</v>
      </c>
      <c r="J12701" t="str">
        <f t="shared" si="889"/>
        <v>NO</v>
      </c>
      <c r="K12701" t="s">
        <v>13776</v>
      </c>
      <c r="L12701" t="s">
        <v>206</v>
      </c>
    </row>
    <row r="12702" spans="1:12" x14ac:dyDescent="0.25">
      <c r="A12702" t="s">
        <v>11705</v>
      </c>
      <c r="B12702" t="s">
        <v>87</v>
      </c>
      <c r="C12702" s="7">
        <v>44268</v>
      </c>
      <c r="D12702" t="str">
        <f t="shared" si="890"/>
        <v>Sat</v>
      </c>
      <c r="E12702" t="s">
        <v>9</v>
      </c>
      <c r="F12702" t="s">
        <v>10</v>
      </c>
      <c r="G12702">
        <v>61917</v>
      </c>
      <c r="H12702" t="str">
        <f t="shared" si="891"/>
        <v>Large</v>
      </c>
      <c r="I12702" t="str">
        <f t="shared" si="888"/>
        <v>NO</v>
      </c>
      <c r="J12702" t="str">
        <f t="shared" si="889"/>
        <v>NO</v>
      </c>
      <c r="K12702" t="s">
        <v>14</v>
      </c>
      <c r="L12702" t="s">
        <v>109</v>
      </c>
    </row>
    <row r="12703" spans="1:12" x14ac:dyDescent="0.25">
      <c r="A12703" t="s">
        <v>8253</v>
      </c>
      <c r="B12703" t="s">
        <v>347</v>
      </c>
      <c r="C12703" s="7">
        <v>44860</v>
      </c>
      <c r="D12703" t="str">
        <f t="shared" si="890"/>
        <v>Wed</v>
      </c>
      <c r="E12703" t="s">
        <v>2</v>
      </c>
      <c r="F12703" t="s">
        <v>38</v>
      </c>
      <c r="G12703">
        <v>8529</v>
      </c>
      <c r="H12703" t="str">
        <f t="shared" si="891"/>
        <v>Large</v>
      </c>
      <c r="I12703" t="str">
        <f t="shared" si="888"/>
        <v>NO</v>
      </c>
      <c r="J12703" t="str">
        <f t="shared" si="889"/>
        <v>NO</v>
      </c>
      <c r="K12703" t="s">
        <v>14</v>
      </c>
      <c r="L12703" t="s">
        <v>19</v>
      </c>
    </row>
    <row r="12704" spans="1:12" x14ac:dyDescent="0.25">
      <c r="A12704" t="s">
        <v>11706</v>
      </c>
      <c r="B12704" t="s">
        <v>91</v>
      </c>
      <c r="C12704" s="7">
        <v>44714</v>
      </c>
      <c r="D12704" t="str">
        <f t="shared" si="890"/>
        <v>Thu</v>
      </c>
      <c r="E12704" t="s">
        <v>2</v>
      </c>
      <c r="F12704" t="s">
        <v>112</v>
      </c>
      <c r="G12704">
        <v>5131</v>
      </c>
      <c r="H12704" t="str">
        <f t="shared" si="891"/>
        <v>Large</v>
      </c>
      <c r="I12704" t="str">
        <f t="shared" si="888"/>
        <v>NO</v>
      </c>
      <c r="J12704" t="str">
        <f t="shared" si="889"/>
        <v>NO</v>
      </c>
      <c r="K12704" t="s">
        <v>176</v>
      </c>
      <c r="L12704" t="s">
        <v>57</v>
      </c>
    </row>
    <row r="12705" spans="1:12" x14ac:dyDescent="0.25">
      <c r="A12705" t="s">
        <v>11707</v>
      </c>
      <c r="B12705" t="s">
        <v>54</v>
      </c>
      <c r="C12705" s="7">
        <v>45009</v>
      </c>
      <c r="D12705" t="str">
        <f t="shared" si="890"/>
        <v>Fri</v>
      </c>
      <c r="E12705" t="s">
        <v>2</v>
      </c>
      <c r="F12705" t="s">
        <v>63</v>
      </c>
      <c r="G12705">
        <v>3585</v>
      </c>
      <c r="H12705" t="str">
        <f t="shared" si="891"/>
        <v>Large</v>
      </c>
      <c r="I12705" t="str">
        <f t="shared" si="888"/>
        <v>NO</v>
      </c>
      <c r="J12705" t="str">
        <f t="shared" si="889"/>
        <v>NO</v>
      </c>
      <c r="K12705" t="s">
        <v>14</v>
      </c>
      <c r="L12705" t="s">
        <v>3</v>
      </c>
    </row>
    <row r="12706" spans="1:12" x14ac:dyDescent="0.25">
      <c r="A12706" t="s">
        <v>11708</v>
      </c>
      <c r="B12706" t="s">
        <v>18</v>
      </c>
      <c r="C12706" s="7">
        <v>44431</v>
      </c>
      <c r="D12706" t="str">
        <f t="shared" si="890"/>
        <v>Mon</v>
      </c>
      <c r="E12706" t="s">
        <v>2</v>
      </c>
      <c r="F12706" t="s">
        <v>22</v>
      </c>
      <c r="G12706">
        <v>6343</v>
      </c>
      <c r="H12706" t="str">
        <f t="shared" si="891"/>
        <v>Large</v>
      </c>
      <c r="I12706" t="str">
        <f t="shared" si="888"/>
        <v>NO</v>
      </c>
      <c r="J12706" t="str">
        <f t="shared" si="889"/>
        <v>NO</v>
      </c>
      <c r="K12706" t="s">
        <v>14</v>
      </c>
      <c r="L12706" t="s">
        <v>13777</v>
      </c>
    </row>
    <row r="12707" spans="1:12" x14ac:dyDescent="0.25">
      <c r="A12707" t="s">
        <v>11709</v>
      </c>
      <c r="B12707" t="s">
        <v>331</v>
      </c>
      <c r="C12707" s="7">
        <v>45450</v>
      </c>
      <c r="D12707" t="str">
        <f t="shared" si="890"/>
        <v>Fri</v>
      </c>
      <c r="E12707" t="s">
        <v>2</v>
      </c>
      <c r="F12707" t="s">
        <v>38</v>
      </c>
      <c r="G12707">
        <v>2895</v>
      </c>
      <c r="H12707" t="str">
        <f t="shared" si="891"/>
        <v>Large</v>
      </c>
      <c r="I12707" t="str">
        <f t="shared" si="888"/>
        <v>NO</v>
      </c>
      <c r="J12707" t="str">
        <f t="shared" si="889"/>
        <v>NO</v>
      </c>
      <c r="K12707" t="s">
        <v>14</v>
      </c>
      <c r="L12707" t="s">
        <v>206</v>
      </c>
    </row>
    <row r="12708" spans="1:12" x14ac:dyDescent="0.25">
      <c r="A12708" t="s">
        <v>11710</v>
      </c>
      <c r="B12708" t="s">
        <v>839</v>
      </c>
      <c r="C12708" s="7">
        <v>45294</v>
      </c>
      <c r="D12708" t="str">
        <f t="shared" si="890"/>
        <v>Wed</v>
      </c>
      <c r="E12708" t="s">
        <v>2</v>
      </c>
      <c r="F12708" t="s">
        <v>10</v>
      </c>
      <c r="G12708">
        <v>5698</v>
      </c>
      <c r="H12708" t="str">
        <f t="shared" si="891"/>
        <v>Large</v>
      </c>
      <c r="I12708" t="str">
        <f t="shared" si="888"/>
        <v>NO</v>
      </c>
      <c r="J12708" t="str">
        <f t="shared" si="889"/>
        <v>NO</v>
      </c>
      <c r="K12708" t="s">
        <v>14</v>
      </c>
      <c r="L12708" t="s">
        <v>3</v>
      </c>
    </row>
    <row r="12709" spans="1:12" x14ac:dyDescent="0.25">
      <c r="A12709" t="s">
        <v>11711</v>
      </c>
      <c r="B12709" t="s">
        <v>191</v>
      </c>
      <c r="C12709" s="7">
        <v>44490</v>
      </c>
      <c r="D12709" t="str">
        <f t="shared" si="890"/>
        <v>Thu</v>
      </c>
      <c r="E12709" t="s">
        <v>2</v>
      </c>
      <c r="F12709" t="s">
        <v>112</v>
      </c>
      <c r="G12709">
        <v>3683</v>
      </c>
      <c r="H12709" t="str">
        <f t="shared" si="891"/>
        <v>Large</v>
      </c>
      <c r="I12709" t="str">
        <f t="shared" si="888"/>
        <v>NO</v>
      </c>
      <c r="J12709" t="str">
        <f t="shared" si="889"/>
        <v>NO</v>
      </c>
      <c r="K12709" t="s">
        <v>13776</v>
      </c>
      <c r="L12709" t="s">
        <v>19</v>
      </c>
    </row>
    <row r="12710" spans="1:12" x14ac:dyDescent="0.25">
      <c r="A12710" t="s">
        <v>11712</v>
      </c>
      <c r="B12710" t="s">
        <v>188</v>
      </c>
      <c r="C12710" s="7">
        <v>44996</v>
      </c>
      <c r="D12710" t="str">
        <f t="shared" si="890"/>
        <v>Sat</v>
      </c>
      <c r="E12710" t="s">
        <v>2</v>
      </c>
      <c r="F12710" t="s">
        <v>49</v>
      </c>
      <c r="G12710">
        <v>6536</v>
      </c>
      <c r="H12710" t="str">
        <f t="shared" si="891"/>
        <v>Large</v>
      </c>
      <c r="I12710" t="str">
        <f t="shared" si="888"/>
        <v>NO</v>
      </c>
      <c r="J12710" t="str">
        <f t="shared" si="889"/>
        <v>NO</v>
      </c>
      <c r="K12710" t="s">
        <v>14</v>
      </c>
      <c r="L12710" t="s">
        <v>109</v>
      </c>
    </row>
    <row r="12711" spans="1:12" x14ac:dyDescent="0.25">
      <c r="A12711" t="s">
        <v>11713</v>
      </c>
      <c r="B12711" t="s">
        <v>84</v>
      </c>
      <c r="C12711" s="7">
        <v>45486</v>
      </c>
      <c r="D12711" t="str">
        <f t="shared" si="890"/>
        <v>Sat</v>
      </c>
      <c r="E12711" t="s">
        <v>2</v>
      </c>
      <c r="F12711" t="s">
        <v>168</v>
      </c>
      <c r="G12711">
        <v>999999999</v>
      </c>
      <c r="H12711" t="str">
        <f t="shared" si="891"/>
        <v>Large</v>
      </c>
      <c r="I12711" t="str">
        <f t="shared" si="888"/>
        <v>NO</v>
      </c>
      <c r="J12711" t="str">
        <f t="shared" si="889"/>
        <v>YES</v>
      </c>
      <c r="K12711" t="s">
        <v>13776</v>
      </c>
      <c r="L12711" t="s">
        <v>109</v>
      </c>
    </row>
    <row r="12712" spans="1:12" x14ac:dyDescent="0.25">
      <c r="A12712" t="s">
        <v>5805</v>
      </c>
      <c r="B12712" t="s">
        <v>291</v>
      </c>
      <c r="C12712" s="7">
        <v>45094</v>
      </c>
      <c r="D12712" t="str">
        <f t="shared" si="890"/>
        <v>Sat</v>
      </c>
      <c r="E12712" t="s">
        <v>9</v>
      </c>
      <c r="F12712" t="s">
        <v>112</v>
      </c>
      <c r="G12712">
        <v>57365</v>
      </c>
      <c r="H12712" t="str">
        <f t="shared" si="891"/>
        <v>Large</v>
      </c>
      <c r="I12712" t="str">
        <f t="shared" si="888"/>
        <v>NO</v>
      </c>
      <c r="J12712" t="str">
        <f t="shared" si="889"/>
        <v>NO</v>
      </c>
      <c r="K12712" t="s">
        <v>176</v>
      </c>
      <c r="L12712" t="s">
        <v>3</v>
      </c>
    </row>
    <row r="12713" spans="1:12" x14ac:dyDescent="0.25">
      <c r="A12713" t="s">
        <v>11714</v>
      </c>
      <c r="B12713" t="s">
        <v>71</v>
      </c>
      <c r="C12713" s="7">
        <v>44883</v>
      </c>
      <c r="D12713" t="str">
        <f t="shared" si="890"/>
        <v>Fri</v>
      </c>
      <c r="E12713" t="s">
        <v>2</v>
      </c>
      <c r="F12713" t="s">
        <v>13799</v>
      </c>
      <c r="G12713">
        <v>6220</v>
      </c>
      <c r="H12713" t="str">
        <f t="shared" si="891"/>
        <v>Large</v>
      </c>
      <c r="I12713" t="str">
        <f t="shared" si="888"/>
        <v>NO</v>
      </c>
      <c r="J12713" t="str">
        <f t="shared" si="889"/>
        <v>NO</v>
      </c>
      <c r="K12713" t="s">
        <v>14</v>
      </c>
      <c r="L12713" t="s">
        <v>19</v>
      </c>
    </row>
    <row r="12714" spans="1:12" x14ac:dyDescent="0.25">
      <c r="A12714" t="s">
        <v>11715</v>
      </c>
      <c r="B12714" t="s">
        <v>159</v>
      </c>
      <c r="C12714" s="7">
        <v>44726</v>
      </c>
      <c r="D12714" t="str">
        <f t="shared" si="890"/>
        <v>Tue</v>
      </c>
      <c r="E12714" t="s">
        <v>2</v>
      </c>
      <c r="F12714" t="s">
        <v>38</v>
      </c>
      <c r="G12714">
        <v>999999999</v>
      </c>
      <c r="H12714" t="str">
        <f t="shared" si="891"/>
        <v>Large</v>
      </c>
      <c r="I12714" t="str">
        <f t="shared" si="888"/>
        <v>NO</v>
      </c>
      <c r="J12714" t="str">
        <f t="shared" si="889"/>
        <v>YES</v>
      </c>
      <c r="K12714" t="s">
        <v>27</v>
      </c>
      <c r="L12714" t="s">
        <v>3</v>
      </c>
    </row>
    <row r="12715" spans="1:12" x14ac:dyDescent="0.25">
      <c r="A12715" t="s">
        <v>11716</v>
      </c>
      <c r="B12715" t="s">
        <v>5</v>
      </c>
      <c r="C12715" s="7">
        <v>45611</v>
      </c>
      <c r="D12715" t="str">
        <f t="shared" si="890"/>
        <v>Fri</v>
      </c>
      <c r="E12715" t="s">
        <v>2</v>
      </c>
      <c r="F12715" t="s">
        <v>112</v>
      </c>
      <c r="G12715">
        <v>5009</v>
      </c>
      <c r="H12715" t="str">
        <f t="shared" si="891"/>
        <v>Large</v>
      </c>
      <c r="I12715" t="str">
        <f t="shared" si="888"/>
        <v>NO</v>
      </c>
      <c r="J12715" t="str">
        <f t="shared" si="889"/>
        <v>NO</v>
      </c>
      <c r="K12715" t="s">
        <v>13775</v>
      </c>
      <c r="L12715" t="s">
        <v>6</v>
      </c>
    </row>
    <row r="12716" spans="1:12" x14ac:dyDescent="0.25">
      <c r="A12716" t="s">
        <v>11717</v>
      </c>
      <c r="B12716" t="s">
        <v>311</v>
      </c>
      <c r="C12716" s="7">
        <v>45426</v>
      </c>
      <c r="D12716" t="str">
        <f t="shared" si="890"/>
        <v>Tue</v>
      </c>
      <c r="E12716" t="s">
        <v>2</v>
      </c>
      <c r="F12716" t="s">
        <v>101</v>
      </c>
      <c r="G12716">
        <v>9570</v>
      </c>
      <c r="H12716" t="str">
        <f t="shared" si="891"/>
        <v>Large</v>
      </c>
      <c r="I12716" t="str">
        <f t="shared" si="888"/>
        <v>NO</v>
      </c>
      <c r="J12716" t="str">
        <f t="shared" si="889"/>
        <v>NO</v>
      </c>
      <c r="K12716" t="s">
        <v>176</v>
      </c>
      <c r="L12716" t="s">
        <v>129</v>
      </c>
    </row>
    <row r="12717" spans="1:12" x14ac:dyDescent="0.25">
      <c r="A12717" t="s">
        <v>11718</v>
      </c>
      <c r="B12717" t="s">
        <v>203</v>
      </c>
      <c r="C12717" s="7">
        <v>45225</v>
      </c>
      <c r="D12717" t="str">
        <f t="shared" si="890"/>
        <v>Thu</v>
      </c>
      <c r="E12717" t="s">
        <v>9</v>
      </c>
      <c r="F12717" t="s">
        <v>38</v>
      </c>
      <c r="G12717">
        <v>46795</v>
      </c>
      <c r="H12717" t="str">
        <f t="shared" si="891"/>
        <v>Large</v>
      </c>
      <c r="I12717" t="str">
        <f t="shared" si="888"/>
        <v>NO</v>
      </c>
      <c r="J12717" t="str">
        <f t="shared" si="889"/>
        <v>NO</v>
      </c>
      <c r="K12717" t="s">
        <v>13776</v>
      </c>
      <c r="L12717" t="s">
        <v>206</v>
      </c>
    </row>
    <row r="12718" spans="1:12" x14ac:dyDescent="0.25">
      <c r="A12718" t="s">
        <v>11719</v>
      </c>
      <c r="B12718" t="s">
        <v>303</v>
      </c>
      <c r="C12718" s="7">
        <v>44685</v>
      </c>
      <c r="D12718" t="str">
        <f t="shared" si="890"/>
        <v>Wed</v>
      </c>
      <c r="E12718" t="s">
        <v>2</v>
      </c>
      <c r="F12718" t="s">
        <v>112</v>
      </c>
      <c r="G12718">
        <v>753</v>
      </c>
      <c r="H12718" t="str">
        <f t="shared" si="891"/>
        <v>Medium</v>
      </c>
      <c r="I12718" t="str">
        <f t="shared" si="888"/>
        <v>NO</v>
      </c>
      <c r="J12718" t="str">
        <f t="shared" si="889"/>
        <v>NO</v>
      </c>
      <c r="K12718" t="s">
        <v>176</v>
      </c>
      <c r="L12718" t="s">
        <v>109</v>
      </c>
    </row>
    <row r="12719" spans="1:12" x14ac:dyDescent="0.25">
      <c r="A12719" t="s">
        <v>11720</v>
      </c>
      <c r="B12719" t="s">
        <v>13</v>
      </c>
      <c r="C12719" s="7">
        <v>44675</v>
      </c>
      <c r="D12719" t="str">
        <f t="shared" si="890"/>
        <v>Sun</v>
      </c>
      <c r="E12719" t="s">
        <v>2</v>
      </c>
      <c r="F12719" t="s">
        <v>101</v>
      </c>
      <c r="G12719">
        <v>1969</v>
      </c>
      <c r="H12719" t="str">
        <f t="shared" si="891"/>
        <v>Medium</v>
      </c>
      <c r="I12719" t="str">
        <f t="shared" si="888"/>
        <v>NO</v>
      </c>
      <c r="J12719" t="str">
        <f t="shared" si="889"/>
        <v>NO</v>
      </c>
      <c r="K12719" t="s">
        <v>14</v>
      </c>
      <c r="L12719" t="s">
        <v>13793</v>
      </c>
    </row>
    <row r="12720" spans="1:12" x14ac:dyDescent="0.25">
      <c r="A12720" t="s">
        <v>11721</v>
      </c>
      <c r="B12720" t="s">
        <v>8</v>
      </c>
      <c r="C12720" s="7">
        <v>45223</v>
      </c>
      <c r="D12720" t="str">
        <f t="shared" si="890"/>
        <v>Tue</v>
      </c>
      <c r="E12720" t="s">
        <v>2</v>
      </c>
      <c r="F12720" t="s">
        <v>22</v>
      </c>
      <c r="G12720">
        <v>819</v>
      </c>
      <c r="H12720" t="str">
        <f t="shared" si="891"/>
        <v>Medium</v>
      </c>
      <c r="I12720" t="str">
        <f t="shared" si="888"/>
        <v>NO</v>
      </c>
      <c r="J12720" t="str">
        <f t="shared" si="889"/>
        <v>NO</v>
      </c>
      <c r="K12720" t="s">
        <v>13776</v>
      </c>
      <c r="L12720" t="s">
        <v>19</v>
      </c>
    </row>
    <row r="12721" spans="1:12" x14ac:dyDescent="0.25">
      <c r="A12721" t="s">
        <v>11722</v>
      </c>
      <c r="B12721" t="s">
        <v>44</v>
      </c>
      <c r="C12721" s="7">
        <v>44451</v>
      </c>
      <c r="D12721" t="str">
        <f t="shared" si="890"/>
        <v>Sun</v>
      </c>
      <c r="E12721" t="s">
        <v>2</v>
      </c>
      <c r="F12721" t="s">
        <v>22</v>
      </c>
      <c r="G12721">
        <v>4294</v>
      </c>
      <c r="H12721" t="str">
        <f t="shared" si="891"/>
        <v>Large</v>
      </c>
      <c r="I12721" t="str">
        <f t="shared" si="888"/>
        <v>NO</v>
      </c>
      <c r="J12721" t="str">
        <f t="shared" si="889"/>
        <v>NO</v>
      </c>
      <c r="K12721" t="s">
        <v>13776</v>
      </c>
      <c r="L12721" t="s">
        <v>3</v>
      </c>
    </row>
    <row r="12722" spans="1:12" x14ac:dyDescent="0.25">
      <c r="A12722" t="s">
        <v>11723</v>
      </c>
      <c r="B12722" t="s">
        <v>477</v>
      </c>
      <c r="C12722" s="7">
        <v>44526</v>
      </c>
      <c r="D12722" t="str">
        <f t="shared" si="890"/>
        <v>Fri</v>
      </c>
      <c r="E12722" t="s">
        <v>2</v>
      </c>
      <c r="F12722" t="s">
        <v>551</v>
      </c>
      <c r="G12722">
        <v>8900</v>
      </c>
      <c r="H12722" t="str">
        <f t="shared" si="891"/>
        <v>Large</v>
      </c>
      <c r="I12722" t="str">
        <f t="shared" si="888"/>
        <v>NO</v>
      </c>
      <c r="J12722" t="str">
        <f t="shared" si="889"/>
        <v>NO</v>
      </c>
      <c r="K12722" t="s">
        <v>14</v>
      </c>
      <c r="L12722" t="s">
        <v>57</v>
      </c>
    </row>
    <row r="12723" spans="1:12" x14ac:dyDescent="0.25">
      <c r="A12723" t="s">
        <v>11724</v>
      </c>
      <c r="B12723" t="s">
        <v>37</v>
      </c>
      <c r="C12723" s="7">
        <v>45426</v>
      </c>
      <c r="D12723" t="str">
        <f t="shared" si="890"/>
        <v>Tue</v>
      </c>
      <c r="E12723" t="s">
        <v>2</v>
      </c>
      <c r="F12723" t="s">
        <v>13792</v>
      </c>
      <c r="G12723">
        <v>4170</v>
      </c>
      <c r="H12723" t="str">
        <f t="shared" si="891"/>
        <v>Large</v>
      </c>
      <c r="I12723" t="str">
        <f t="shared" si="888"/>
        <v>NO</v>
      </c>
      <c r="J12723" t="str">
        <f t="shared" si="889"/>
        <v>NO</v>
      </c>
      <c r="K12723" t="s">
        <v>13776</v>
      </c>
      <c r="L12723" t="s">
        <v>109</v>
      </c>
    </row>
    <row r="12724" spans="1:12" x14ac:dyDescent="0.25">
      <c r="A12724" t="s">
        <v>11725</v>
      </c>
      <c r="B12724" t="s">
        <v>379</v>
      </c>
      <c r="C12724" s="7">
        <v>44988</v>
      </c>
      <c r="D12724" t="str">
        <f t="shared" si="890"/>
        <v>Fri</v>
      </c>
      <c r="E12724" t="s">
        <v>2</v>
      </c>
      <c r="F12724" t="s">
        <v>13799</v>
      </c>
      <c r="G12724">
        <v>4021</v>
      </c>
      <c r="H12724" t="str">
        <f t="shared" si="891"/>
        <v>Large</v>
      </c>
      <c r="I12724" t="str">
        <f t="shared" si="888"/>
        <v>NO</v>
      </c>
      <c r="J12724" t="str">
        <f t="shared" si="889"/>
        <v>NO</v>
      </c>
      <c r="K12724" t="s">
        <v>176</v>
      </c>
      <c r="L12724" t="s">
        <v>3</v>
      </c>
    </row>
    <row r="12725" spans="1:12" x14ac:dyDescent="0.25">
      <c r="A12725" t="s">
        <v>11726</v>
      </c>
      <c r="B12725" t="s">
        <v>24</v>
      </c>
      <c r="C12725" s="7">
        <v>44693</v>
      </c>
      <c r="D12725" t="str">
        <f t="shared" si="890"/>
        <v>Thu</v>
      </c>
      <c r="E12725" t="s">
        <v>9</v>
      </c>
      <c r="F12725" t="s">
        <v>49</v>
      </c>
      <c r="G12725">
        <v>68861</v>
      </c>
      <c r="H12725" t="str">
        <f t="shared" si="891"/>
        <v>Large</v>
      </c>
      <c r="I12725" t="str">
        <f t="shared" si="888"/>
        <v>NO</v>
      </c>
      <c r="J12725" t="str">
        <f t="shared" si="889"/>
        <v>NO</v>
      </c>
      <c r="K12725" t="s">
        <v>14</v>
      </c>
      <c r="L12725" t="s">
        <v>129</v>
      </c>
    </row>
    <row r="12726" spans="1:12" x14ac:dyDescent="0.25">
      <c r="A12726" t="s">
        <v>11727</v>
      </c>
      <c r="B12726" t="s">
        <v>825</v>
      </c>
      <c r="C12726" s="7">
        <v>45405</v>
      </c>
      <c r="D12726" t="str">
        <f t="shared" si="890"/>
        <v>Tue</v>
      </c>
      <c r="E12726" t="s">
        <v>2</v>
      </c>
      <c r="F12726" t="s">
        <v>112</v>
      </c>
      <c r="G12726">
        <v>5236</v>
      </c>
      <c r="H12726" t="str">
        <f t="shared" si="891"/>
        <v>Large</v>
      </c>
      <c r="I12726" t="str">
        <f t="shared" si="888"/>
        <v>NO</v>
      </c>
      <c r="J12726" t="str">
        <f t="shared" si="889"/>
        <v>NO</v>
      </c>
      <c r="K12726" t="s">
        <v>176</v>
      </c>
      <c r="L12726" t="s">
        <v>19</v>
      </c>
    </row>
    <row r="12727" spans="1:12" x14ac:dyDescent="0.25">
      <c r="A12727" t="s">
        <v>11728</v>
      </c>
      <c r="B12727" t="s">
        <v>8</v>
      </c>
      <c r="C12727" s="7">
        <v>45138</v>
      </c>
      <c r="D12727" t="str">
        <f t="shared" si="890"/>
        <v>Mon</v>
      </c>
      <c r="E12727" t="s">
        <v>9</v>
      </c>
      <c r="F12727" t="s">
        <v>168</v>
      </c>
      <c r="G12727">
        <v>58544</v>
      </c>
      <c r="H12727" t="str">
        <f t="shared" si="891"/>
        <v>Large</v>
      </c>
      <c r="I12727" t="str">
        <f t="shared" si="888"/>
        <v>NO</v>
      </c>
      <c r="J12727" t="str">
        <f t="shared" si="889"/>
        <v>NO</v>
      </c>
      <c r="K12727" t="s">
        <v>27</v>
      </c>
      <c r="L12727" t="s">
        <v>206</v>
      </c>
    </row>
    <row r="12728" spans="1:12" x14ac:dyDescent="0.25">
      <c r="A12728" t="s">
        <v>4853</v>
      </c>
      <c r="B12728" t="s">
        <v>21</v>
      </c>
      <c r="C12728" s="7">
        <v>44540</v>
      </c>
      <c r="D12728" t="str">
        <f t="shared" si="890"/>
        <v>Fri</v>
      </c>
      <c r="E12728" t="s">
        <v>2</v>
      </c>
      <c r="F12728" t="s">
        <v>101</v>
      </c>
      <c r="G12728">
        <v>3188</v>
      </c>
      <c r="H12728" t="str">
        <f t="shared" si="891"/>
        <v>Large</v>
      </c>
      <c r="I12728" t="str">
        <f t="shared" si="888"/>
        <v>NO</v>
      </c>
      <c r="J12728" t="str">
        <f t="shared" si="889"/>
        <v>NO</v>
      </c>
      <c r="K12728" t="s">
        <v>13776</v>
      </c>
      <c r="L12728" t="s">
        <v>6</v>
      </c>
    </row>
    <row r="12729" spans="1:12" x14ac:dyDescent="0.25">
      <c r="A12729" t="s">
        <v>11729</v>
      </c>
      <c r="B12729" t="s">
        <v>11</v>
      </c>
      <c r="C12729" s="7">
        <v>44848</v>
      </c>
      <c r="D12729" t="str">
        <f t="shared" si="890"/>
        <v>Fri</v>
      </c>
      <c r="E12729" t="s">
        <v>9</v>
      </c>
      <c r="F12729" t="s">
        <v>22</v>
      </c>
      <c r="G12729">
        <v>48559</v>
      </c>
      <c r="H12729" t="str">
        <f t="shared" si="891"/>
        <v>Large</v>
      </c>
      <c r="I12729" t="str">
        <f t="shared" ref="I12729:I12760" si="892">IF(G12729&lt;0, "YES", "NO")</f>
        <v>NO</v>
      </c>
      <c r="J12729" t="str">
        <f t="shared" si="889"/>
        <v>NO</v>
      </c>
      <c r="K12729" t="s">
        <v>176</v>
      </c>
      <c r="L12729" t="s">
        <v>57</v>
      </c>
    </row>
    <row r="12730" spans="1:12" x14ac:dyDescent="0.25">
      <c r="A12730" t="s">
        <v>11730</v>
      </c>
      <c r="B12730" t="s">
        <v>641</v>
      </c>
      <c r="C12730" s="7">
        <v>45483</v>
      </c>
      <c r="D12730" t="str">
        <f t="shared" si="890"/>
        <v>Wed</v>
      </c>
      <c r="E12730" t="s">
        <v>2</v>
      </c>
      <c r="F12730" t="s">
        <v>63</v>
      </c>
      <c r="G12730">
        <v>5192</v>
      </c>
      <c r="H12730" t="str">
        <f t="shared" si="891"/>
        <v>Large</v>
      </c>
      <c r="I12730" t="str">
        <f t="shared" si="892"/>
        <v>NO</v>
      </c>
      <c r="J12730" t="str">
        <f t="shared" si="889"/>
        <v>NO</v>
      </c>
      <c r="K12730" t="s">
        <v>27</v>
      </c>
      <c r="L12730" t="s">
        <v>206</v>
      </c>
    </row>
    <row r="12731" spans="1:12" x14ac:dyDescent="0.25">
      <c r="A12731" t="s">
        <v>11731</v>
      </c>
      <c r="B12731" t="s">
        <v>106</v>
      </c>
      <c r="C12731" s="7">
        <v>45497</v>
      </c>
      <c r="D12731" t="str">
        <f t="shared" si="890"/>
        <v>Wed</v>
      </c>
      <c r="E12731" t="s">
        <v>2</v>
      </c>
      <c r="F12731" t="s">
        <v>112</v>
      </c>
      <c r="G12731">
        <v>9879</v>
      </c>
      <c r="H12731" t="str">
        <f t="shared" si="891"/>
        <v>Large</v>
      </c>
      <c r="I12731" t="str">
        <f t="shared" si="892"/>
        <v>NO</v>
      </c>
      <c r="J12731" t="str">
        <f t="shared" si="889"/>
        <v>NO</v>
      </c>
      <c r="K12731" t="s">
        <v>176</v>
      </c>
      <c r="L12731" t="s">
        <v>109</v>
      </c>
    </row>
    <row r="12732" spans="1:12" x14ac:dyDescent="0.25">
      <c r="A12732" t="s">
        <v>11732</v>
      </c>
      <c r="B12732" t="s">
        <v>95</v>
      </c>
      <c r="C12732" s="7">
        <v>45028</v>
      </c>
      <c r="D12732" t="str">
        <f t="shared" si="890"/>
        <v>Wed</v>
      </c>
      <c r="E12732" t="s">
        <v>2</v>
      </c>
      <c r="F12732" t="s">
        <v>63</v>
      </c>
      <c r="G12732">
        <v>4902</v>
      </c>
      <c r="H12732" t="str">
        <f t="shared" si="891"/>
        <v>Large</v>
      </c>
      <c r="I12732" t="str">
        <f t="shared" si="892"/>
        <v>NO</v>
      </c>
      <c r="J12732" t="str">
        <f t="shared" si="889"/>
        <v>NO</v>
      </c>
      <c r="K12732" t="s">
        <v>27</v>
      </c>
      <c r="L12732" t="s">
        <v>19</v>
      </c>
    </row>
    <row r="12733" spans="1:12" x14ac:dyDescent="0.25">
      <c r="A12733" t="s">
        <v>11733</v>
      </c>
      <c r="B12733" t="s">
        <v>254</v>
      </c>
      <c r="C12733" s="7">
        <v>45601</v>
      </c>
      <c r="D12733" t="str">
        <f t="shared" si="890"/>
        <v>Tue</v>
      </c>
      <c r="E12733" t="s">
        <v>2</v>
      </c>
      <c r="F12733" t="s">
        <v>101</v>
      </c>
      <c r="G12733">
        <v>6228</v>
      </c>
      <c r="H12733" t="str">
        <f t="shared" si="891"/>
        <v>Large</v>
      </c>
      <c r="I12733" t="str">
        <f t="shared" si="892"/>
        <v>NO</v>
      </c>
      <c r="J12733" t="str">
        <f t="shared" si="889"/>
        <v>NO</v>
      </c>
      <c r="K12733" t="s">
        <v>27</v>
      </c>
      <c r="L12733" t="s">
        <v>129</v>
      </c>
    </row>
    <row r="12734" spans="1:12" x14ac:dyDescent="0.25">
      <c r="A12734" t="s">
        <v>11734</v>
      </c>
      <c r="B12734" t="s">
        <v>311</v>
      </c>
      <c r="C12734" s="7">
        <v>45616</v>
      </c>
      <c r="D12734" t="str">
        <f t="shared" si="890"/>
        <v>Wed</v>
      </c>
      <c r="E12734" t="s">
        <v>2</v>
      </c>
      <c r="F12734" t="s">
        <v>13799</v>
      </c>
      <c r="G12734">
        <v>1518</v>
      </c>
      <c r="H12734" t="str">
        <f t="shared" si="891"/>
        <v>Medium</v>
      </c>
      <c r="I12734" t="str">
        <f t="shared" si="892"/>
        <v>NO</v>
      </c>
      <c r="J12734" t="str">
        <f t="shared" si="889"/>
        <v>NO</v>
      </c>
      <c r="K12734" t="s">
        <v>13776</v>
      </c>
      <c r="L12734" t="s">
        <v>143</v>
      </c>
    </row>
    <row r="12735" spans="1:12" x14ac:dyDescent="0.25">
      <c r="A12735" t="s">
        <v>11735</v>
      </c>
      <c r="B12735" t="s">
        <v>248</v>
      </c>
      <c r="C12735" s="7">
        <v>45559</v>
      </c>
      <c r="D12735" t="str">
        <f t="shared" si="890"/>
        <v>Tue</v>
      </c>
      <c r="E12735" t="s">
        <v>2</v>
      </c>
      <c r="F12735" t="s">
        <v>13799</v>
      </c>
      <c r="G12735">
        <v>-500</v>
      </c>
      <c r="H12735" t="str">
        <f t="shared" si="891"/>
        <v>Micro</v>
      </c>
      <c r="I12735" t="str">
        <f t="shared" si="892"/>
        <v>YES</v>
      </c>
      <c r="J12735" t="str">
        <f t="shared" si="889"/>
        <v>NO</v>
      </c>
      <c r="K12735" t="s">
        <v>13775</v>
      </c>
      <c r="L12735" t="s">
        <v>6</v>
      </c>
    </row>
    <row r="12736" spans="1:12" x14ac:dyDescent="0.25">
      <c r="A12736" t="s">
        <v>11736</v>
      </c>
      <c r="B12736" t="s">
        <v>172</v>
      </c>
      <c r="C12736" s="7">
        <v>45118</v>
      </c>
      <c r="D12736" t="str">
        <f t="shared" si="890"/>
        <v>Tue</v>
      </c>
      <c r="E12736" t="s">
        <v>2</v>
      </c>
      <c r="F12736" t="s">
        <v>38</v>
      </c>
      <c r="G12736">
        <v>5113</v>
      </c>
      <c r="H12736" t="str">
        <f t="shared" si="891"/>
        <v>Large</v>
      </c>
      <c r="I12736" t="str">
        <f t="shared" si="892"/>
        <v>NO</v>
      </c>
      <c r="J12736" t="str">
        <f t="shared" si="889"/>
        <v>NO</v>
      </c>
      <c r="K12736" t="s">
        <v>176</v>
      </c>
      <c r="L12736" t="s">
        <v>19</v>
      </c>
    </row>
    <row r="12737" spans="1:12" x14ac:dyDescent="0.25">
      <c r="A12737" t="s">
        <v>11737</v>
      </c>
      <c r="B12737" t="s">
        <v>321</v>
      </c>
      <c r="C12737" s="7">
        <v>44231</v>
      </c>
      <c r="D12737" t="str">
        <f t="shared" si="890"/>
        <v>Thu</v>
      </c>
      <c r="E12737" t="s">
        <v>2</v>
      </c>
      <c r="F12737" t="s">
        <v>38</v>
      </c>
      <c r="G12737">
        <v>25973</v>
      </c>
      <c r="H12737" t="str">
        <f t="shared" si="891"/>
        <v>Large</v>
      </c>
      <c r="I12737" t="str">
        <f t="shared" si="892"/>
        <v>NO</v>
      </c>
      <c r="J12737" t="str">
        <f t="shared" si="889"/>
        <v>NO</v>
      </c>
      <c r="K12737" t="s">
        <v>14</v>
      </c>
      <c r="L12737" t="s">
        <v>57</v>
      </c>
    </row>
    <row r="12738" spans="1:12" x14ac:dyDescent="0.25">
      <c r="A12738" t="s">
        <v>6880</v>
      </c>
      <c r="B12738" t="s">
        <v>119</v>
      </c>
      <c r="C12738" s="7">
        <v>45339</v>
      </c>
      <c r="D12738" t="str">
        <f t="shared" si="890"/>
        <v>Sat</v>
      </c>
      <c r="E12738" t="s">
        <v>9</v>
      </c>
      <c r="F12738" t="s">
        <v>13792</v>
      </c>
      <c r="G12738">
        <v>46868</v>
      </c>
      <c r="H12738" t="str">
        <f t="shared" si="891"/>
        <v>Large</v>
      </c>
      <c r="I12738" t="str">
        <f t="shared" si="892"/>
        <v>NO</v>
      </c>
      <c r="J12738" t="str">
        <f t="shared" ref="J12738:J12801" si="893">IF(G12738&gt;500000,"YES","NO")</f>
        <v>NO</v>
      </c>
      <c r="K12738" t="s">
        <v>176</v>
      </c>
      <c r="L12738" t="s">
        <v>80</v>
      </c>
    </row>
    <row r="12739" spans="1:12" x14ac:dyDescent="0.25">
      <c r="A12739" t="s">
        <v>11738</v>
      </c>
      <c r="B12739" t="s">
        <v>368</v>
      </c>
      <c r="C12739" s="7">
        <v>44881</v>
      </c>
      <c r="D12739" t="str">
        <f t="shared" ref="D12739:D12802" si="894">TEXT(C12739,"DDD")</f>
        <v>Wed</v>
      </c>
      <c r="E12739" t="s">
        <v>2</v>
      </c>
      <c r="F12739" t="s">
        <v>551</v>
      </c>
      <c r="G12739">
        <v>665</v>
      </c>
      <c r="H12739" t="str">
        <f t="shared" ref="H12739:H12802" si="895">IF(G12739&lt;100,"Micro",
   IF(G12739&lt;=500,"Small",
      IF(G12739&lt;=2000,"Medium","Large")))</f>
        <v>Medium</v>
      </c>
      <c r="I12739" t="str">
        <f t="shared" si="892"/>
        <v>NO</v>
      </c>
      <c r="J12739" t="str">
        <f t="shared" si="893"/>
        <v>NO</v>
      </c>
      <c r="K12739" t="s">
        <v>176</v>
      </c>
      <c r="L12739" t="s">
        <v>57</v>
      </c>
    </row>
    <row r="12740" spans="1:12" x14ac:dyDescent="0.25">
      <c r="A12740" t="s">
        <v>11739</v>
      </c>
      <c r="B12740" t="s">
        <v>638</v>
      </c>
      <c r="C12740" s="7">
        <v>44879</v>
      </c>
      <c r="D12740" t="str">
        <f t="shared" si="894"/>
        <v>Mon</v>
      </c>
      <c r="E12740" t="s">
        <v>2</v>
      </c>
      <c r="F12740" t="s">
        <v>49</v>
      </c>
      <c r="G12740">
        <v>3271</v>
      </c>
      <c r="H12740" t="str">
        <f t="shared" si="895"/>
        <v>Large</v>
      </c>
      <c r="I12740" t="str">
        <f t="shared" si="892"/>
        <v>NO</v>
      </c>
      <c r="J12740" t="str">
        <f t="shared" si="893"/>
        <v>NO</v>
      </c>
      <c r="K12740" t="s">
        <v>27</v>
      </c>
      <c r="L12740" t="s">
        <v>3</v>
      </c>
    </row>
    <row r="12741" spans="1:12" x14ac:dyDescent="0.25">
      <c r="A12741" t="s">
        <v>11740</v>
      </c>
      <c r="B12741" t="s">
        <v>457</v>
      </c>
      <c r="C12741" s="7">
        <v>45078</v>
      </c>
      <c r="D12741" t="str">
        <f t="shared" si="894"/>
        <v>Thu</v>
      </c>
      <c r="E12741" t="s">
        <v>2</v>
      </c>
      <c r="F12741" t="s">
        <v>168</v>
      </c>
      <c r="G12741">
        <v>4265</v>
      </c>
      <c r="H12741" t="str">
        <f t="shared" si="895"/>
        <v>Large</v>
      </c>
      <c r="I12741" t="str">
        <f t="shared" si="892"/>
        <v>NO</v>
      </c>
      <c r="J12741" t="str">
        <f t="shared" si="893"/>
        <v>NO</v>
      </c>
      <c r="K12741" t="s">
        <v>14</v>
      </c>
      <c r="L12741" t="s">
        <v>13793</v>
      </c>
    </row>
    <row r="12742" spans="1:12" x14ac:dyDescent="0.25">
      <c r="A12742" t="s">
        <v>10617</v>
      </c>
      <c r="B12742" t="s">
        <v>193</v>
      </c>
      <c r="C12742" s="7">
        <v>45255</v>
      </c>
      <c r="D12742" t="str">
        <f t="shared" si="894"/>
        <v>Sat</v>
      </c>
      <c r="E12742" t="s">
        <v>9</v>
      </c>
      <c r="F12742" t="s">
        <v>38</v>
      </c>
      <c r="G12742">
        <v>22841</v>
      </c>
      <c r="H12742" t="str">
        <f t="shared" si="895"/>
        <v>Large</v>
      </c>
      <c r="I12742" t="str">
        <f t="shared" si="892"/>
        <v>NO</v>
      </c>
      <c r="J12742" t="str">
        <f t="shared" si="893"/>
        <v>NO</v>
      </c>
      <c r="K12742" t="s">
        <v>176</v>
      </c>
      <c r="L12742" t="s">
        <v>129</v>
      </c>
    </row>
    <row r="12743" spans="1:12" x14ac:dyDescent="0.25">
      <c r="A12743" t="s">
        <v>11741</v>
      </c>
      <c r="B12743" t="s">
        <v>286</v>
      </c>
      <c r="C12743" s="7">
        <v>45239</v>
      </c>
      <c r="D12743" t="str">
        <f t="shared" si="894"/>
        <v>Thu</v>
      </c>
      <c r="E12743" t="s">
        <v>2</v>
      </c>
      <c r="F12743" t="s">
        <v>38</v>
      </c>
      <c r="G12743">
        <v>3750</v>
      </c>
      <c r="H12743" t="str">
        <f t="shared" si="895"/>
        <v>Large</v>
      </c>
      <c r="I12743" t="str">
        <f t="shared" si="892"/>
        <v>NO</v>
      </c>
      <c r="J12743" t="str">
        <f t="shared" si="893"/>
        <v>NO</v>
      </c>
      <c r="K12743" t="s">
        <v>14</v>
      </c>
      <c r="L12743" t="s">
        <v>129</v>
      </c>
    </row>
    <row r="12744" spans="1:12" x14ac:dyDescent="0.25">
      <c r="A12744" t="s">
        <v>11742</v>
      </c>
      <c r="B12744" t="s">
        <v>297</v>
      </c>
      <c r="C12744" s="7">
        <v>44256</v>
      </c>
      <c r="D12744" t="str">
        <f t="shared" si="894"/>
        <v>Mon</v>
      </c>
      <c r="E12744" t="s">
        <v>2</v>
      </c>
      <c r="F12744" t="s">
        <v>38</v>
      </c>
      <c r="G12744">
        <v>41711</v>
      </c>
      <c r="H12744" t="str">
        <f t="shared" si="895"/>
        <v>Large</v>
      </c>
      <c r="I12744" t="str">
        <f t="shared" si="892"/>
        <v>NO</v>
      </c>
      <c r="J12744" t="str">
        <f t="shared" si="893"/>
        <v>NO</v>
      </c>
      <c r="K12744" t="s">
        <v>13776</v>
      </c>
      <c r="L12744" t="s">
        <v>19</v>
      </c>
    </row>
    <row r="12745" spans="1:12" x14ac:dyDescent="0.25">
      <c r="A12745" t="s">
        <v>11743</v>
      </c>
      <c r="B12745" t="s">
        <v>108</v>
      </c>
      <c r="C12745" s="7">
        <v>44218</v>
      </c>
      <c r="D12745" t="str">
        <f t="shared" si="894"/>
        <v>Fri</v>
      </c>
      <c r="E12745" t="s">
        <v>9</v>
      </c>
      <c r="F12745" t="s">
        <v>160</v>
      </c>
      <c r="G12745">
        <v>41892</v>
      </c>
      <c r="H12745" t="str">
        <f t="shared" si="895"/>
        <v>Large</v>
      </c>
      <c r="I12745" t="str">
        <f t="shared" si="892"/>
        <v>NO</v>
      </c>
      <c r="J12745" t="str">
        <f t="shared" si="893"/>
        <v>NO</v>
      </c>
      <c r="K12745" t="s">
        <v>14</v>
      </c>
      <c r="L12745" t="s">
        <v>143</v>
      </c>
    </row>
    <row r="12746" spans="1:12" x14ac:dyDescent="0.25">
      <c r="A12746" t="s">
        <v>11744</v>
      </c>
      <c r="B12746" t="s">
        <v>431</v>
      </c>
      <c r="C12746" s="7">
        <v>44576</v>
      </c>
      <c r="D12746" t="str">
        <f t="shared" si="894"/>
        <v>Sat</v>
      </c>
      <c r="E12746" t="s">
        <v>2</v>
      </c>
      <c r="F12746" t="s">
        <v>13799</v>
      </c>
      <c r="G12746">
        <v>7865</v>
      </c>
      <c r="H12746" t="str">
        <f t="shared" si="895"/>
        <v>Large</v>
      </c>
      <c r="I12746" t="str">
        <f t="shared" si="892"/>
        <v>NO</v>
      </c>
      <c r="J12746" t="str">
        <f t="shared" si="893"/>
        <v>NO</v>
      </c>
      <c r="K12746" t="s">
        <v>27</v>
      </c>
      <c r="L12746" t="s">
        <v>3</v>
      </c>
    </row>
    <row r="12747" spans="1:12" x14ac:dyDescent="0.25">
      <c r="A12747" t="s">
        <v>11745</v>
      </c>
      <c r="B12747" t="s">
        <v>542</v>
      </c>
      <c r="C12747" s="7">
        <v>44676</v>
      </c>
      <c r="D12747" t="str">
        <f t="shared" si="894"/>
        <v>Mon</v>
      </c>
      <c r="E12747" t="s">
        <v>2</v>
      </c>
      <c r="F12747" t="s">
        <v>168</v>
      </c>
      <c r="G12747">
        <v>3287</v>
      </c>
      <c r="H12747" t="str">
        <f t="shared" si="895"/>
        <v>Large</v>
      </c>
      <c r="I12747" t="str">
        <f t="shared" si="892"/>
        <v>NO</v>
      </c>
      <c r="J12747" t="str">
        <f t="shared" si="893"/>
        <v>NO</v>
      </c>
      <c r="K12747" t="s">
        <v>176</v>
      </c>
      <c r="L12747" t="s">
        <v>13793</v>
      </c>
    </row>
    <row r="12748" spans="1:12" x14ac:dyDescent="0.25">
      <c r="A12748" t="s">
        <v>11746</v>
      </c>
      <c r="B12748" t="s">
        <v>212</v>
      </c>
      <c r="C12748" s="7">
        <v>45275</v>
      </c>
      <c r="D12748" t="str">
        <f t="shared" si="894"/>
        <v>Fri</v>
      </c>
      <c r="E12748" t="s">
        <v>2</v>
      </c>
      <c r="F12748" t="s">
        <v>49</v>
      </c>
      <c r="G12748">
        <v>11785</v>
      </c>
      <c r="H12748" t="str">
        <f t="shared" si="895"/>
        <v>Large</v>
      </c>
      <c r="I12748" t="str">
        <f t="shared" si="892"/>
        <v>NO</v>
      </c>
      <c r="J12748" t="str">
        <f t="shared" si="893"/>
        <v>NO</v>
      </c>
      <c r="K12748" t="s">
        <v>27</v>
      </c>
      <c r="L12748" t="s">
        <v>13793</v>
      </c>
    </row>
    <row r="12749" spans="1:12" x14ac:dyDescent="0.25">
      <c r="A12749" t="s">
        <v>1231</v>
      </c>
      <c r="B12749" t="s">
        <v>268</v>
      </c>
      <c r="C12749" s="7">
        <v>44699</v>
      </c>
      <c r="D12749" t="str">
        <f t="shared" si="894"/>
        <v>Wed</v>
      </c>
      <c r="E12749" t="s">
        <v>2</v>
      </c>
      <c r="F12749" t="s">
        <v>112</v>
      </c>
      <c r="G12749">
        <v>7698</v>
      </c>
      <c r="H12749" t="str">
        <f t="shared" si="895"/>
        <v>Large</v>
      </c>
      <c r="I12749" t="str">
        <f t="shared" si="892"/>
        <v>NO</v>
      </c>
      <c r="J12749" t="str">
        <f t="shared" si="893"/>
        <v>NO</v>
      </c>
      <c r="K12749" t="s">
        <v>27</v>
      </c>
      <c r="L12749" t="s">
        <v>57</v>
      </c>
    </row>
    <row r="12750" spans="1:12" x14ac:dyDescent="0.25">
      <c r="A12750" t="s">
        <v>11747</v>
      </c>
      <c r="B12750" t="s">
        <v>241</v>
      </c>
      <c r="C12750" s="7">
        <v>44447</v>
      </c>
      <c r="D12750" t="str">
        <f t="shared" si="894"/>
        <v>Wed</v>
      </c>
      <c r="E12750" t="s">
        <v>2</v>
      </c>
      <c r="F12750" t="s">
        <v>38</v>
      </c>
      <c r="G12750">
        <v>1704</v>
      </c>
      <c r="H12750" t="str">
        <f t="shared" si="895"/>
        <v>Medium</v>
      </c>
      <c r="I12750" t="str">
        <f t="shared" si="892"/>
        <v>NO</v>
      </c>
      <c r="J12750" t="str">
        <f t="shared" si="893"/>
        <v>NO</v>
      </c>
      <c r="K12750" t="s">
        <v>27</v>
      </c>
      <c r="L12750" t="s">
        <v>57</v>
      </c>
    </row>
    <row r="12751" spans="1:12" x14ac:dyDescent="0.25">
      <c r="A12751" t="s">
        <v>3025</v>
      </c>
      <c r="B12751" t="s">
        <v>73</v>
      </c>
      <c r="C12751" s="7">
        <v>45073</v>
      </c>
      <c r="D12751" t="str">
        <f t="shared" si="894"/>
        <v>Sat</v>
      </c>
      <c r="E12751" t="s">
        <v>2</v>
      </c>
      <c r="F12751" t="s">
        <v>101</v>
      </c>
      <c r="G12751">
        <v>37019</v>
      </c>
      <c r="H12751" t="str">
        <f t="shared" si="895"/>
        <v>Large</v>
      </c>
      <c r="I12751" t="str">
        <f t="shared" si="892"/>
        <v>NO</v>
      </c>
      <c r="J12751" t="str">
        <f t="shared" si="893"/>
        <v>NO</v>
      </c>
      <c r="K12751" t="s">
        <v>176</v>
      </c>
      <c r="L12751" t="s">
        <v>109</v>
      </c>
    </row>
    <row r="12752" spans="1:12" x14ac:dyDescent="0.25">
      <c r="A12752" t="s">
        <v>11748</v>
      </c>
      <c r="B12752" t="s">
        <v>159</v>
      </c>
      <c r="C12752" s="7">
        <v>45067</v>
      </c>
      <c r="D12752" t="str">
        <f t="shared" si="894"/>
        <v>Sun</v>
      </c>
      <c r="E12752" t="s">
        <v>9</v>
      </c>
      <c r="F12752" t="s">
        <v>112</v>
      </c>
      <c r="G12752">
        <v>55974</v>
      </c>
      <c r="H12752" t="str">
        <f t="shared" si="895"/>
        <v>Large</v>
      </c>
      <c r="I12752" t="str">
        <f t="shared" si="892"/>
        <v>NO</v>
      </c>
      <c r="J12752" t="str">
        <f t="shared" si="893"/>
        <v>NO</v>
      </c>
      <c r="K12752" t="s">
        <v>14</v>
      </c>
      <c r="L12752" t="s">
        <v>13793</v>
      </c>
    </row>
    <row r="12753" spans="1:12" x14ac:dyDescent="0.25">
      <c r="A12753" t="s">
        <v>2825</v>
      </c>
      <c r="B12753" t="s">
        <v>425</v>
      </c>
      <c r="C12753" s="7">
        <v>44876</v>
      </c>
      <c r="D12753" t="str">
        <f t="shared" si="894"/>
        <v>Fri</v>
      </c>
      <c r="E12753" t="s">
        <v>2</v>
      </c>
      <c r="F12753" t="s">
        <v>332</v>
      </c>
      <c r="G12753">
        <v>1625</v>
      </c>
      <c r="H12753" t="str">
        <f t="shared" si="895"/>
        <v>Medium</v>
      </c>
      <c r="I12753" t="str">
        <f t="shared" si="892"/>
        <v>NO</v>
      </c>
      <c r="J12753" t="str">
        <f t="shared" si="893"/>
        <v>NO</v>
      </c>
      <c r="K12753" t="s">
        <v>176</v>
      </c>
      <c r="L12753" t="s">
        <v>13777</v>
      </c>
    </row>
    <row r="12754" spans="1:12" x14ac:dyDescent="0.25">
      <c r="A12754" t="s">
        <v>11749</v>
      </c>
      <c r="B12754" t="s">
        <v>135</v>
      </c>
      <c r="C12754" s="7">
        <v>45030</v>
      </c>
      <c r="D12754" t="str">
        <f t="shared" si="894"/>
        <v>Fri</v>
      </c>
      <c r="E12754" t="s">
        <v>2</v>
      </c>
      <c r="F12754" t="s">
        <v>38</v>
      </c>
      <c r="G12754">
        <v>6453</v>
      </c>
      <c r="H12754" t="str">
        <f t="shared" si="895"/>
        <v>Large</v>
      </c>
      <c r="I12754" t="str">
        <f t="shared" si="892"/>
        <v>NO</v>
      </c>
      <c r="J12754" t="str">
        <f t="shared" si="893"/>
        <v>NO</v>
      </c>
      <c r="K12754" t="s">
        <v>13776</v>
      </c>
      <c r="L12754" t="s">
        <v>3</v>
      </c>
    </row>
    <row r="12755" spans="1:12" x14ac:dyDescent="0.25">
      <c r="A12755" t="s">
        <v>11750</v>
      </c>
      <c r="B12755" t="s">
        <v>172</v>
      </c>
      <c r="C12755" s="7">
        <v>45472</v>
      </c>
      <c r="D12755" t="str">
        <f t="shared" si="894"/>
        <v>Sat</v>
      </c>
      <c r="E12755" t="s">
        <v>2</v>
      </c>
      <c r="F12755" t="s">
        <v>10</v>
      </c>
      <c r="G12755">
        <v>9954</v>
      </c>
      <c r="H12755" t="str">
        <f t="shared" si="895"/>
        <v>Large</v>
      </c>
      <c r="I12755" t="str">
        <f t="shared" si="892"/>
        <v>NO</v>
      </c>
      <c r="J12755" t="str">
        <f t="shared" si="893"/>
        <v>NO</v>
      </c>
      <c r="K12755" t="s">
        <v>14</v>
      </c>
      <c r="L12755" t="s">
        <v>143</v>
      </c>
    </row>
    <row r="12756" spans="1:12" x14ac:dyDescent="0.25">
      <c r="A12756" t="s">
        <v>11751</v>
      </c>
      <c r="B12756" t="s">
        <v>73</v>
      </c>
      <c r="C12756" s="7">
        <v>44984</v>
      </c>
      <c r="D12756" t="str">
        <f t="shared" si="894"/>
        <v>Mon</v>
      </c>
      <c r="E12756" t="s">
        <v>2</v>
      </c>
      <c r="F12756" t="s">
        <v>69</v>
      </c>
      <c r="G12756">
        <v>1953</v>
      </c>
      <c r="H12756" t="str">
        <f t="shared" si="895"/>
        <v>Medium</v>
      </c>
      <c r="I12756" t="str">
        <f t="shared" si="892"/>
        <v>NO</v>
      </c>
      <c r="J12756" t="str">
        <f t="shared" si="893"/>
        <v>NO</v>
      </c>
      <c r="K12756" t="s">
        <v>14</v>
      </c>
      <c r="L12756" t="s">
        <v>206</v>
      </c>
    </row>
    <row r="12757" spans="1:12" x14ac:dyDescent="0.25">
      <c r="A12757" t="s">
        <v>11752</v>
      </c>
      <c r="B12757" t="s">
        <v>561</v>
      </c>
      <c r="C12757" s="7">
        <v>45441</v>
      </c>
      <c r="D12757" t="str">
        <f t="shared" si="894"/>
        <v>Wed</v>
      </c>
      <c r="E12757" t="s">
        <v>2</v>
      </c>
      <c r="F12757" t="s">
        <v>112</v>
      </c>
      <c r="G12757">
        <v>4307</v>
      </c>
      <c r="H12757" t="str">
        <f t="shared" si="895"/>
        <v>Large</v>
      </c>
      <c r="I12757" t="str">
        <f t="shared" si="892"/>
        <v>NO</v>
      </c>
      <c r="J12757" t="str">
        <f t="shared" si="893"/>
        <v>NO</v>
      </c>
      <c r="K12757" t="s">
        <v>27</v>
      </c>
      <c r="L12757" t="s">
        <v>129</v>
      </c>
    </row>
    <row r="12758" spans="1:12" x14ac:dyDescent="0.25">
      <c r="A12758" t="s">
        <v>11753</v>
      </c>
      <c r="B12758" t="s">
        <v>641</v>
      </c>
      <c r="C12758" s="7">
        <v>45359</v>
      </c>
      <c r="D12758" t="str">
        <f t="shared" si="894"/>
        <v>Fri</v>
      </c>
      <c r="E12758" t="s">
        <v>2</v>
      </c>
      <c r="F12758" t="s">
        <v>112</v>
      </c>
      <c r="G12758">
        <v>7414</v>
      </c>
      <c r="H12758" t="str">
        <f t="shared" si="895"/>
        <v>Large</v>
      </c>
      <c r="I12758" t="str">
        <f t="shared" si="892"/>
        <v>NO</v>
      </c>
      <c r="J12758" t="str">
        <f t="shared" si="893"/>
        <v>NO</v>
      </c>
      <c r="K12758" t="s">
        <v>27</v>
      </c>
      <c r="L12758" t="s">
        <v>13777</v>
      </c>
    </row>
    <row r="12759" spans="1:12" x14ac:dyDescent="0.25">
      <c r="A12759" t="s">
        <v>11754</v>
      </c>
      <c r="B12759" t="s">
        <v>119</v>
      </c>
      <c r="C12759" s="7">
        <v>44909</v>
      </c>
      <c r="D12759" t="str">
        <f t="shared" si="894"/>
        <v>Wed</v>
      </c>
      <c r="E12759" t="s">
        <v>2</v>
      </c>
      <c r="F12759" t="s">
        <v>38</v>
      </c>
      <c r="G12759">
        <v>911</v>
      </c>
      <c r="H12759" t="str">
        <f t="shared" si="895"/>
        <v>Medium</v>
      </c>
      <c r="I12759" t="str">
        <f t="shared" si="892"/>
        <v>NO</v>
      </c>
      <c r="J12759" t="str">
        <f t="shared" si="893"/>
        <v>NO</v>
      </c>
      <c r="K12759" t="s">
        <v>27</v>
      </c>
      <c r="L12759" t="s">
        <v>3</v>
      </c>
    </row>
    <row r="12760" spans="1:12" x14ac:dyDescent="0.25">
      <c r="A12760" t="s">
        <v>11755</v>
      </c>
      <c r="B12760" t="s">
        <v>212</v>
      </c>
      <c r="C12760" s="7">
        <v>44621</v>
      </c>
      <c r="D12760" t="str">
        <f t="shared" si="894"/>
        <v>Tue</v>
      </c>
      <c r="E12760" t="s">
        <v>2</v>
      </c>
      <c r="F12760" t="s">
        <v>168</v>
      </c>
      <c r="G12760">
        <v>2810</v>
      </c>
      <c r="H12760" t="str">
        <f t="shared" si="895"/>
        <v>Large</v>
      </c>
      <c r="I12760" t="str">
        <f t="shared" si="892"/>
        <v>NO</v>
      </c>
      <c r="J12760" t="str">
        <f t="shared" si="893"/>
        <v>NO</v>
      </c>
      <c r="K12760" t="s">
        <v>176</v>
      </c>
      <c r="L12760" t="s">
        <v>80</v>
      </c>
    </row>
    <row r="12761" spans="1:12" x14ac:dyDescent="0.25">
      <c r="A12761" t="s">
        <v>11756</v>
      </c>
      <c r="B12761" t="s">
        <v>234</v>
      </c>
      <c r="C12761" s="7">
        <v>44674</v>
      </c>
      <c r="D12761" t="str">
        <f t="shared" si="894"/>
        <v>Sat</v>
      </c>
      <c r="E12761" t="s">
        <v>2</v>
      </c>
      <c r="F12761" t="s">
        <v>69</v>
      </c>
      <c r="G12761">
        <v>0</v>
      </c>
      <c r="H12761" t="str">
        <f t="shared" si="895"/>
        <v>Micro</v>
      </c>
      <c r="I12761" t="s">
        <v>13774</v>
      </c>
      <c r="J12761" t="str">
        <f t="shared" si="893"/>
        <v>NO</v>
      </c>
      <c r="K12761" t="s">
        <v>27</v>
      </c>
      <c r="L12761" t="s">
        <v>143</v>
      </c>
    </row>
    <row r="12762" spans="1:12" x14ac:dyDescent="0.25">
      <c r="A12762" t="s">
        <v>11757</v>
      </c>
      <c r="B12762" t="s">
        <v>175</v>
      </c>
      <c r="C12762" s="7">
        <v>44301</v>
      </c>
      <c r="D12762" t="str">
        <f t="shared" si="894"/>
        <v>Thu</v>
      </c>
      <c r="E12762" t="s">
        <v>2</v>
      </c>
      <c r="F12762" t="s">
        <v>10</v>
      </c>
      <c r="G12762">
        <v>402</v>
      </c>
      <c r="H12762" t="str">
        <f t="shared" si="895"/>
        <v>Small</v>
      </c>
      <c r="I12762" t="str">
        <f t="shared" ref="I12762:I12825" si="896">IF(G12762&lt;0, "YES", "NO")</f>
        <v>NO</v>
      </c>
      <c r="J12762" t="str">
        <f t="shared" si="893"/>
        <v>NO</v>
      </c>
      <c r="K12762" t="s">
        <v>13776</v>
      </c>
      <c r="L12762" t="s">
        <v>3</v>
      </c>
    </row>
    <row r="12763" spans="1:12" x14ac:dyDescent="0.25">
      <c r="A12763" t="s">
        <v>11758</v>
      </c>
      <c r="B12763" t="s">
        <v>121</v>
      </c>
      <c r="C12763" s="7">
        <v>44659</v>
      </c>
      <c r="D12763" t="str">
        <f t="shared" si="894"/>
        <v>Fri</v>
      </c>
      <c r="E12763" t="s">
        <v>2</v>
      </c>
      <c r="F12763" t="s">
        <v>112</v>
      </c>
      <c r="G12763">
        <v>4696</v>
      </c>
      <c r="H12763" t="str">
        <f t="shared" si="895"/>
        <v>Large</v>
      </c>
      <c r="I12763" t="str">
        <f t="shared" si="896"/>
        <v>NO</v>
      </c>
      <c r="J12763" t="str">
        <f t="shared" si="893"/>
        <v>NO</v>
      </c>
      <c r="K12763" t="s">
        <v>176</v>
      </c>
      <c r="L12763" t="s">
        <v>13793</v>
      </c>
    </row>
    <row r="12764" spans="1:12" x14ac:dyDescent="0.25">
      <c r="A12764" t="s">
        <v>11759</v>
      </c>
      <c r="B12764" t="s">
        <v>191</v>
      </c>
      <c r="C12764" s="7">
        <v>44610</v>
      </c>
      <c r="D12764" t="str">
        <f t="shared" si="894"/>
        <v>Fri</v>
      </c>
      <c r="E12764" t="s">
        <v>2</v>
      </c>
      <c r="F12764" t="s">
        <v>112</v>
      </c>
      <c r="G12764">
        <v>2184</v>
      </c>
      <c r="H12764" t="str">
        <f t="shared" si="895"/>
        <v>Large</v>
      </c>
      <c r="I12764" t="str">
        <f t="shared" si="896"/>
        <v>NO</v>
      </c>
      <c r="J12764" t="str">
        <f t="shared" si="893"/>
        <v>NO</v>
      </c>
      <c r="K12764" t="s">
        <v>27</v>
      </c>
      <c r="L12764" t="s">
        <v>57</v>
      </c>
    </row>
    <row r="12765" spans="1:12" x14ac:dyDescent="0.25">
      <c r="A12765" t="s">
        <v>11760</v>
      </c>
      <c r="B12765" t="s">
        <v>201</v>
      </c>
      <c r="C12765" s="7">
        <v>45543</v>
      </c>
      <c r="D12765" t="str">
        <f t="shared" si="894"/>
        <v>Sun</v>
      </c>
      <c r="E12765" t="s">
        <v>2</v>
      </c>
      <c r="F12765" t="s">
        <v>38</v>
      </c>
      <c r="G12765">
        <v>3097</v>
      </c>
      <c r="H12765" t="str">
        <f t="shared" si="895"/>
        <v>Large</v>
      </c>
      <c r="I12765" t="str">
        <f t="shared" si="896"/>
        <v>NO</v>
      </c>
      <c r="J12765" t="str">
        <f t="shared" si="893"/>
        <v>NO</v>
      </c>
      <c r="K12765" t="s">
        <v>13776</v>
      </c>
      <c r="L12765" t="s">
        <v>3</v>
      </c>
    </row>
    <row r="12766" spans="1:12" x14ac:dyDescent="0.25">
      <c r="A12766" t="s">
        <v>1988</v>
      </c>
      <c r="B12766" t="s">
        <v>379</v>
      </c>
      <c r="C12766" s="7">
        <v>44450</v>
      </c>
      <c r="D12766" t="str">
        <f t="shared" si="894"/>
        <v>Sat</v>
      </c>
      <c r="E12766" t="s">
        <v>2</v>
      </c>
      <c r="F12766" t="s">
        <v>112</v>
      </c>
      <c r="G12766">
        <v>2556</v>
      </c>
      <c r="H12766" t="str">
        <f t="shared" si="895"/>
        <v>Large</v>
      </c>
      <c r="I12766" t="str">
        <f t="shared" si="896"/>
        <v>NO</v>
      </c>
      <c r="J12766" t="str">
        <f t="shared" si="893"/>
        <v>NO</v>
      </c>
      <c r="K12766" t="s">
        <v>14</v>
      </c>
      <c r="L12766" t="s">
        <v>13777</v>
      </c>
    </row>
    <row r="12767" spans="1:12" x14ac:dyDescent="0.25">
      <c r="A12767" t="s">
        <v>8566</v>
      </c>
      <c r="B12767" t="s">
        <v>638</v>
      </c>
      <c r="C12767" s="7">
        <v>45352</v>
      </c>
      <c r="D12767" t="str">
        <f t="shared" si="894"/>
        <v>Fri</v>
      </c>
      <c r="E12767" t="s">
        <v>2</v>
      </c>
      <c r="F12767" t="s">
        <v>38</v>
      </c>
      <c r="G12767">
        <v>2863</v>
      </c>
      <c r="H12767" t="str">
        <f t="shared" si="895"/>
        <v>Large</v>
      </c>
      <c r="I12767" t="str">
        <f t="shared" si="896"/>
        <v>NO</v>
      </c>
      <c r="J12767" t="str">
        <f t="shared" si="893"/>
        <v>NO</v>
      </c>
      <c r="K12767" t="s">
        <v>176</v>
      </c>
      <c r="L12767" t="s">
        <v>109</v>
      </c>
    </row>
    <row r="12768" spans="1:12" x14ac:dyDescent="0.25">
      <c r="A12768" t="s">
        <v>11761</v>
      </c>
      <c r="B12768" t="s">
        <v>51</v>
      </c>
      <c r="C12768" s="7">
        <v>44312</v>
      </c>
      <c r="D12768" t="str">
        <f t="shared" si="894"/>
        <v>Mon</v>
      </c>
      <c r="E12768" t="s">
        <v>2</v>
      </c>
      <c r="F12768" t="s">
        <v>112</v>
      </c>
      <c r="G12768">
        <v>3136</v>
      </c>
      <c r="H12768" t="str">
        <f t="shared" si="895"/>
        <v>Large</v>
      </c>
      <c r="I12768" t="str">
        <f t="shared" si="896"/>
        <v>NO</v>
      </c>
      <c r="J12768" t="str">
        <f t="shared" si="893"/>
        <v>NO</v>
      </c>
      <c r="K12768" t="s">
        <v>176</v>
      </c>
      <c r="L12768" t="s">
        <v>6</v>
      </c>
    </row>
    <row r="12769" spans="1:12" x14ac:dyDescent="0.25">
      <c r="A12769" t="s">
        <v>11762</v>
      </c>
      <c r="B12769" t="s">
        <v>159</v>
      </c>
      <c r="C12769" s="7">
        <v>44263</v>
      </c>
      <c r="D12769" t="str">
        <f t="shared" si="894"/>
        <v>Mon</v>
      </c>
      <c r="E12769" t="s">
        <v>2</v>
      </c>
      <c r="F12769" t="s">
        <v>38</v>
      </c>
      <c r="G12769">
        <v>5658</v>
      </c>
      <c r="H12769" t="str">
        <f t="shared" si="895"/>
        <v>Large</v>
      </c>
      <c r="I12769" t="str">
        <f t="shared" si="896"/>
        <v>NO</v>
      </c>
      <c r="J12769" t="str">
        <f t="shared" si="893"/>
        <v>NO</v>
      </c>
      <c r="K12769" t="s">
        <v>176</v>
      </c>
      <c r="L12769" t="s">
        <v>80</v>
      </c>
    </row>
    <row r="12770" spans="1:12" x14ac:dyDescent="0.25">
      <c r="A12770" t="s">
        <v>11278</v>
      </c>
      <c r="B12770" t="s">
        <v>431</v>
      </c>
      <c r="C12770" s="7">
        <v>45539</v>
      </c>
      <c r="D12770" t="str">
        <f t="shared" si="894"/>
        <v>Wed</v>
      </c>
      <c r="E12770" t="s">
        <v>2</v>
      </c>
      <c r="F12770" t="s">
        <v>13792</v>
      </c>
      <c r="G12770">
        <v>4028</v>
      </c>
      <c r="H12770" t="str">
        <f t="shared" si="895"/>
        <v>Large</v>
      </c>
      <c r="I12770" t="str">
        <f t="shared" si="896"/>
        <v>NO</v>
      </c>
      <c r="J12770" t="str">
        <f t="shared" si="893"/>
        <v>NO</v>
      </c>
      <c r="K12770" t="s">
        <v>14</v>
      </c>
      <c r="L12770" t="s">
        <v>80</v>
      </c>
    </row>
    <row r="12771" spans="1:12" x14ac:dyDescent="0.25">
      <c r="A12771" t="s">
        <v>11763</v>
      </c>
      <c r="B12771" t="s">
        <v>839</v>
      </c>
      <c r="C12771" s="7">
        <v>44371</v>
      </c>
      <c r="D12771" t="str">
        <f t="shared" si="894"/>
        <v>Thu</v>
      </c>
      <c r="E12771" t="s">
        <v>9</v>
      </c>
      <c r="F12771" t="s">
        <v>112</v>
      </c>
      <c r="G12771">
        <v>37108</v>
      </c>
      <c r="H12771" t="str">
        <f t="shared" si="895"/>
        <v>Large</v>
      </c>
      <c r="I12771" t="str">
        <f t="shared" si="896"/>
        <v>NO</v>
      </c>
      <c r="J12771" t="str">
        <f t="shared" si="893"/>
        <v>NO</v>
      </c>
      <c r="K12771" t="s">
        <v>14</v>
      </c>
      <c r="L12771" t="s">
        <v>13777</v>
      </c>
    </row>
    <row r="12772" spans="1:12" x14ac:dyDescent="0.25">
      <c r="A12772" t="s">
        <v>1303</v>
      </c>
      <c r="B12772" t="s">
        <v>153</v>
      </c>
      <c r="C12772" s="7">
        <v>45286</v>
      </c>
      <c r="D12772" t="str">
        <f t="shared" si="894"/>
        <v>Tue</v>
      </c>
      <c r="E12772" t="s">
        <v>2</v>
      </c>
      <c r="F12772" t="s">
        <v>69</v>
      </c>
      <c r="G12772">
        <v>3593</v>
      </c>
      <c r="H12772" t="str">
        <f t="shared" si="895"/>
        <v>Large</v>
      </c>
      <c r="I12772" t="str">
        <f t="shared" si="896"/>
        <v>NO</v>
      </c>
      <c r="J12772" t="str">
        <f t="shared" si="893"/>
        <v>NO</v>
      </c>
      <c r="K12772" t="s">
        <v>27</v>
      </c>
      <c r="L12772" t="s">
        <v>143</v>
      </c>
    </row>
    <row r="12773" spans="1:12" x14ac:dyDescent="0.25">
      <c r="A12773" t="s">
        <v>11764</v>
      </c>
      <c r="B12773" t="s">
        <v>368</v>
      </c>
      <c r="C12773" s="7">
        <v>44250</v>
      </c>
      <c r="D12773" t="str">
        <f t="shared" si="894"/>
        <v>Tue</v>
      </c>
      <c r="E12773" t="s">
        <v>2</v>
      </c>
      <c r="F12773" t="s">
        <v>112</v>
      </c>
      <c r="G12773">
        <v>8288</v>
      </c>
      <c r="H12773" t="str">
        <f t="shared" si="895"/>
        <v>Large</v>
      </c>
      <c r="I12773" t="str">
        <f t="shared" si="896"/>
        <v>NO</v>
      </c>
      <c r="J12773" t="str">
        <f t="shared" si="893"/>
        <v>NO</v>
      </c>
      <c r="K12773" t="s">
        <v>13776</v>
      </c>
      <c r="L12773" t="s">
        <v>80</v>
      </c>
    </row>
    <row r="12774" spans="1:12" x14ac:dyDescent="0.25">
      <c r="A12774" t="s">
        <v>11765</v>
      </c>
      <c r="B12774" t="s">
        <v>42</v>
      </c>
      <c r="C12774" s="7">
        <v>45482</v>
      </c>
      <c r="D12774" t="str">
        <f t="shared" si="894"/>
        <v>Tue</v>
      </c>
      <c r="E12774" t="s">
        <v>2</v>
      </c>
      <c r="F12774" t="s">
        <v>22</v>
      </c>
      <c r="G12774">
        <v>9635</v>
      </c>
      <c r="H12774" t="str">
        <f t="shared" si="895"/>
        <v>Large</v>
      </c>
      <c r="I12774" t="str">
        <f t="shared" si="896"/>
        <v>NO</v>
      </c>
      <c r="J12774" t="str">
        <f t="shared" si="893"/>
        <v>NO</v>
      </c>
      <c r="K12774" t="s">
        <v>13776</v>
      </c>
      <c r="L12774" t="s">
        <v>13777</v>
      </c>
    </row>
    <row r="12775" spans="1:12" x14ac:dyDescent="0.25">
      <c r="A12775" t="s">
        <v>11766</v>
      </c>
      <c r="B12775" t="s">
        <v>561</v>
      </c>
      <c r="C12775" s="7">
        <v>45239</v>
      </c>
      <c r="D12775" t="str">
        <f t="shared" si="894"/>
        <v>Thu</v>
      </c>
      <c r="E12775" t="s">
        <v>2</v>
      </c>
      <c r="F12775" t="s">
        <v>38</v>
      </c>
      <c r="G12775">
        <v>8984</v>
      </c>
      <c r="H12775" t="str">
        <f t="shared" si="895"/>
        <v>Large</v>
      </c>
      <c r="I12775" t="str">
        <f t="shared" si="896"/>
        <v>NO</v>
      </c>
      <c r="J12775" t="str">
        <f t="shared" si="893"/>
        <v>NO</v>
      </c>
      <c r="K12775" t="s">
        <v>27</v>
      </c>
      <c r="L12775" t="s">
        <v>13777</v>
      </c>
    </row>
    <row r="12776" spans="1:12" x14ac:dyDescent="0.25">
      <c r="A12776" t="s">
        <v>11767</v>
      </c>
      <c r="B12776" t="s">
        <v>1</v>
      </c>
      <c r="C12776" s="7">
        <v>45408</v>
      </c>
      <c r="D12776" t="str">
        <f t="shared" si="894"/>
        <v>Fri</v>
      </c>
      <c r="E12776" t="s">
        <v>2</v>
      </c>
      <c r="F12776" t="s">
        <v>49</v>
      </c>
      <c r="G12776">
        <v>-1000</v>
      </c>
      <c r="H12776" t="str">
        <f t="shared" si="895"/>
        <v>Micro</v>
      </c>
      <c r="I12776" t="str">
        <f t="shared" si="896"/>
        <v>YES</v>
      </c>
      <c r="J12776" t="str">
        <f t="shared" si="893"/>
        <v>NO</v>
      </c>
      <c r="K12776" t="s">
        <v>13776</v>
      </c>
      <c r="L12776" t="s">
        <v>19</v>
      </c>
    </row>
    <row r="12777" spans="1:12" x14ac:dyDescent="0.25">
      <c r="A12777" t="s">
        <v>11768</v>
      </c>
      <c r="B12777" t="s">
        <v>491</v>
      </c>
      <c r="C12777" s="7">
        <v>44906</v>
      </c>
      <c r="D12777" t="str">
        <f t="shared" si="894"/>
        <v>Sun</v>
      </c>
      <c r="E12777" t="s">
        <v>2</v>
      </c>
      <c r="F12777" t="s">
        <v>13799</v>
      </c>
      <c r="G12777">
        <v>6414</v>
      </c>
      <c r="H12777" t="str">
        <f t="shared" si="895"/>
        <v>Large</v>
      </c>
      <c r="I12777" t="str">
        <f t="shared" si="896"/>
        <v>NO</v>
      </c>
      <c r="J12777" t="str">
        <f t="shared" si="893"/>
        <v>NO</v>
      </c>
      <c r="K12777" t="s">
        <v>14</v>
      </c>
      <c r="L12777" t="s">
        <v>206</v>
      </c>
    </row>
    <row r="12778" spans="1:12" x14ac:dyDescent="0.25">
      <c r="A12778" t="s">
        <v>11769</v>
      </c>
      <c r="B12778" t="s">
        <v>157</v>
      </c>
      <c r="C12778" s="7">
        <v>44944</v>
      </c>
      <c r="D12778" t="str">
        <f t="shared" si="894"/>
        <v>Wed</v>
      </c>
      <c r="E12778" t="s">
        <v>2</v>
      </c>
      <c r="F12778" t="s">
        <v>69</v>
      </c>
      <c r="G12778">
        <v>142</v>
      </c>
      <c r="H12778" t="str">
        <f t="shared" si="895"/>
        <v>Small</v>
      </c>
      <c r="I12778" t="str">
        <f t="shared" si="896"/>
        <v>NO</v>
      </c>
      <c r="J12778" t="str">
        <f t="shared" si="893"/>
        <v>NO</v>
      </c>
      <c r="K12778" t="s">
        <v>13776</v>
      </c>
      <c r="L12778" t="s">
        <v>80</v>
      </c>
    </row>
    <row r="12779" spans="1:12" x14ac:dyDescent="0.25">
      <c r="A12779" t="s">
        <v>11770</v>
      </c>
      <c r="B12779" t="s">
        <v>189</v>
      </c>
      <c r="C12779" s="7">
        <v>44602</v>
      </c>
      <c r="D12779" t="str">
        <f t="shared" si="894"/>
        <v>Thu</v>
      </c>
      <c r="E12779" t="s">
        <v>2</v>
      </c>
      <c r="F12779" t="s">
        <v>160</v>
      </c>
      <c r="G12779">
        <v>48716</v>
      </c>
      <c r="H12779" t="str">
        <f t="shared" si="895"/>
        <v>Large</v>
      </c>
      <c r="I12779" t="str">
        <f t="shared" si="896"/>
        <v>NO</v>
      </c>
      <c r="J12779" t="str">
        <f t="shared" si="893"/>
        <v>NO</v>
      </c>
      <c r="K12779" t="s">
        <v>13776</v>
      </c>
      <c r="L12779" t="s">
        <v>13793</v>
      </c>
    </row>
    <row r="12780" spans="1:12" x14ac:dyDescent="0.25">
      <c r="A12780" t="s">
        <v>6769</v>
      </c>
      <c r="B12780" t="s">
        <v>718</v>
      </c>
      <c r="C12780" s="7">
        <v>44870</v>
      </c>
      <c r="D12780" t="str">
        <f t="shared" si="894"/>
        <v>Sat</v>
      </c>
      <c r="E12780" t="s">
        <v>2</v>
      </c>
      <c r="F12780" t="s">
        <v>112</v>
      </c>
      <c r="G12780">
        <v>1938</v>
      </c>
      <c r="H12780" t="str">
        <f t="shared" si="895"/>
        <v>Medium</v>
      </c>
      <c r="I12780" t="str">
        <f t="shared" si="896"/>
        <v>NO</v>
      </c>
      <c r="J12780" t="str">
        <f t="shared" si="893"/>
        <v>NO</v>
      </c>
      <c r="K12780" t="s">
        <v>14</v>
      </c>
      <c r="L12780" t="s">
        <v>19</v>
      </c>
    </row>
    <row r="12781" spans="1:12" x14ac:dyDescent="0.25">
      <c r="A12781" t="s">
        <v>11771</v>
      </c>
      <c r="B12781" t="s">
        <v>306</v>
      </c>
      <c r="C12781" s="7">
        <v>44628</v>
      </c>
      <c r="D12781" t="str">
        <f t="shared" si="894"/>
        <v>Tue</v>
      </c>
      <c r="E12781" t="s">
        <v>2</v>
      </c>
      <c r="F12781" t="s">
        <v>69</v>
      </c>
      <c r="G12781">
        <v>9355</v>
      </c>
      <c r="H12781" t="str">
        <f t="shared" si="895"/>
        <v>Large</v>
      </c>
      <c r="I12781" t="str">
        <f t="shared" si="896"/>
        <v>NO</v>
      </c>
      <c r="J12781" t="str">
        <f t="shared" si="893"/>
        <v>NO</v>
      </c>
      <c r="K12781" t="s">
        <v>13775</v>
      </c>
      <c r="L12781" t="s">
        <v>143</v>
      </c>
    </row>
    <row r="12782" spans="1:12" x14ac:dyDescent="0.25">
      <c r="A12782" t="s">
        <v>11772</v>
      </c>
      <c r="B12782" t="s">
        <v>241</v>
      </c>
      <c r="C12782" s="7">
        <v>44778</v>
      </c>
      <c r="D12782" t="str">
        <f t="shared" si="894"/>
        <v>Fri</v>
      </c>
      <c r="E12782" t="s">
        <v>2</v>
      </c>
      <c r="F12782" t="s">
        <v>38</v>
      </c>
      <c r="G12782">
        <v>3689</v>
      </c>
      <c r="H12782" t="str">
        <f t="shared" si="895"/>
        <v>Large</v>
      </c>
      <c r="I12782" t="str">
        <f t="shared" si="896"/>
        <v>NO</v>
      </c>
      <c r="J12782" t="str">
        <f t="shared" si="893"/>
        <v>NO</v>
      </c>
      <c r="K12782" t="s">
        <v>27</v>
      </c>
      <c r="L12782" t="s">
        <v>129</v>
      </c>
    </row>
    <row r="12783" spans="1:12" x14ac:dyDescent="0.25">
      <c r="A12783" t="s">
        <v>11773</v>
      </c>
      <c r="B12783" t="s">
        <v>186</v>
      </c>
      <c r="C12783" s="7">
        <v>45379</v>
      </c>
      <c r="D12783" t="str">
        <f t="shared" si="894"/>
        <v>Thu</v>
      </c>
      <c r="E12783" t="s">
        <v>2</v>
      </c>
      <c r="F12783" t="s">
        <v>10</v>
      </c>
      <c r="G12783">
        <v>4510</v>
      </c>
      <c r="H12783" t="str">
        <f t="shared" si="895"/>
        <v>Large</v>
      </c>
      <c r="I12783" t="str">
        <f t="shared" si="896"/>
        <v>NO</v>
      </c>
      <c r="J12783" t="str">
        <f t="shared" si="893"/>
        <v>NO</v>
      </c>
      <c r="K12783" t="s">
        <v>176</v>
      </c>
      <c r="L12783" t="s">
        <v>129</v>
      </c>
    </row>
    <row r="12784" spans="1:12" x14ac:dyDescent="0.25">
      <c r="A12784" t="s">
        <v>11774</v>
      </c>
      <c r="B12784" t="s">
        <v>234</v>
      </c>
      <c r="C12784" s="7">
        <v>44221</v>
      </c>
      <c r="D12784" t="str">
        <f t="shared" si="894"/>
        <v>Mon</v>
      </c>
      <c r="E12784" t="s">
        <v>9</v>
      </c>
      <c r="F12784" t="s">
        <v>63</v>
      </c>
      <c r="G12784">
        <v>33737</v>
      </c>
      <c r="H12784" t="str">
        <f t="shared" si="895"/>
        <v>Large</v>
      </c>
      <c r="I12784" t="str">
        <f t="shared" si="896"/>
        <v>NO</v>
      </c>
      <c r="J12784" t="str">
        <f t="shared" si="893"/>
        <v>NO</v>
      </c>
      <c r="K12784" t="s">
        <v>27</v>
      </c>
      <c r="L12784" t="s">
        <v>13777</v>
      </c>
    </row>
    <row r="12785" spans="1:12" x14ac:dyDescent="0.25">
      <c r="A12785" t="s">
        <v>11775</v>
      </c>
      <c r="B12785" t="s">
        <v>506</v>
      </c>
      <c r="C12785" s="7">
        <v>45620</v>
      </c>
      <c r="D12785" t="str">
        <f t="shared" si="894"/>
        <v>Sun</v>
      </c>
      <c r="E12785" t="s">
        <v>2</v>
      </c>
      <c r="F12785" t="s">
        <v>13799</v>
      </c>
      <c r="G12785">
        <v>46108</v>
      </c>
      <c r="H12785" t="str">
        <f t="shared" si="895"/>
        <v>Large</v>
      </c>
      <c r="I12785" t="str">
        <f t="shared" si="896"/>
        <v>NO</v>
      </c>
      <c r="J12785" t="str">
        <f t="shared" si="893"/>
        <v>NO</v>
      </c>
      <c r="K12785" t="s">
        <v>14</v>
      </c>
      <c r="L12785" t="s">
        <v>206</v>
      </c>
    </row>
    <row r="12786" spans="1:12" x14ac:dyDescent="0.25">
      <c r="A12786" t="s">
        <v>11776</v>
      </c>
      <c r="B12786" t="s">
        <v>48</v>
      </c>
      <c r="C12786" s="7">
        <v>45121</v>
      </c>
      <c r="D12786" t="str">
        <f t="shared" si="894"/>
        <v>Fri</v>
      </c>
      <c r="E12786" t="s">
        <v>2</v>
      </c>
      <c r="F12786" t="s">
        <v>332</v>
      </c>
      <c r="G12786">
        <v>2245</v>
      </c>
      <c r="H12786" t="str">
        <f t="shared" si="895"/>
        <v>Large</v>
      </c>
      <c r="I12786" t="str">
        <f t="shared" si="896"/>
        <v>NO</v>
      </c>
      <c r="J12786" t="str">
        <f t="shared" si="893"/>
        <v>NO</v>
      </c>
      <c r="K12786" t="s">
        <v>27</v>
      </c>
      <c r="L12786" t="s">
        <v>13793</v>
      </c>
    </row>
    <row r="12787" spans="1:12" x14ac:dyDescent="0.25">
      <c r="A12787" t="s">
        <v>11777</v>
      </c>
      <c r="B12787" t="s">
        <v>95</v>
      </c>
      <c r="C12787" s="7">
        <v>44368</v>
      </c>
      <c r="D12787" t="str">
        <f t="shared" si="894"/>
        <v>Mon</v>
      </c>
      <c r="E12787" t="s">
        <v>2</v>
      </c>
      <c r="F12787" t="s">
        <v>63</v>
      </c>
      <c r="G12787">
        <v>15810</v>
      </c>
      <c r="H12787" t="str">
        <f t="shared" si="895"/>
        <v>Large</v>
      </c>
      <c r="I12787" t="str">
        <f t="shared" si="896"/>
        <v>NO</v>
      </c>
      <c r="J12787" t="str">
        <f t="shared" si="893"/>
        <v>NO</v>
      </c>
      <c r="K12787" t="s">
        <v>14</v>
      </c>
      <c r="L12787" t="s">
        <v>3</v>
      </c>
    </row>
    <row r="12788" spans="1:12" x14ac:dyDescent="0.25">
      <c r="A12788" t="s">
        <v>11778</v>
      </c>
      <c r="B12788" t="s">
        <v>91</v>
      </c>
      <c r="C12788" s="7">
        <v>44858</v>
      </c>
      <c r="D12788" t="str">
        <f t="shared" si="894"/>
        <v>Mon</v>
      </c>
      <c r="E12788" t="s">
        <v>2</v>
      </c>
      <c r="F12788" t="s">
        <v>38</v>
      </c>
      <c r="G12788">
        <v>41478</v>
      </c>
      <c r="H12788" t="str">
        <f t="shared" si="895"/>
        <v>Large</v>
      </c>
      <c r="I12788" t="str">
        <f t="shared" si="896"/>
        <v>NO</v>
      </c>
      <c r="J12788" t="str">
        <f t="shared" si="893"/>
        <v>NO</v>
      </c>
      <c r="K12788" t="s">
        <v>27</v>
      </c>
      <c r="L12788" t="s">
        <v>3</v>
      </c>
    </row>
    <row r="12789" spans="1:12" x14ac:dyDescent="0.25">
      <c r="A12789" t="s">
        <v>9813</v>
      </c>
      <c r="B12789" t="s">
        <v>311</v>
      </c>
      <c r="C12789" s="7">
        <v>44747</v>
      </c>
      <c r="D12789" t="str">
        <f t="shared" si="894"/>
        <v>Tue</v>
      </c>
      <c r="E12789" t="s">
        <v>2</v>
      </c>
      <c r="F12789" t="s">
        <v>10</v>
      </c>
      <c r="G12789">
        <v>6632</v>
      </c>
      <c r="H12789" t="str">
        <f t="shared" si="895"/>
        <v>Large</v>
      </c>
      <c r="I12789" t="str">
        <f t="shared" si="896"/>
        <v>NO</v>
      </c>
      <c r="J12789" t="str">
        <f t="shared" si="893"/>
        <v>NO</v>
      </c>
      <c r="K12789" t="s">
        <v>14</v>
      </c>
      <c r="L12789" t="s">
        <v>57</v>
      </c>
    </row>
    <row r="12790" spans="1:12" x14ac:dyDescent="0.25">
      <c r="A12790" t="s">
        <v>8019</v>
      </c>
      <c r="B12790" t="s">
        <v>8</v>
      </c>
      <c r="C12790" s="7">
        <v>45028</v>
      </c>
      <c r="D12790" t="str">
        <f t="shared" si="894"/>
        <v>Wed</v>
      </c>
      <c r="E12790" t="s">
        <v>2</v>
      </c>
      <c r="F12790" t="s">
        <v>63</v>
      </c>
      <c r="G12790">
        <v>9583</v>
      </c>
      <c r="H12790" t="str">
        <f t="shared" si="895"/>
        <v>Large</v>
      </c>
      <c r="I12790" t="str">
        <f t="shared" si="896"/>
        <v>NO</v>
      </c>
      <c r="J12790" t="str">
        <f t="shared" si="893"/>
        <v>NO</v>
      </c>
      <c r="K12790" t="s">
        <v>176</v>
      </c>
      <c r="L12790" t="s">
        <v>13793</v>
      </c>
    </row>
    <row r="12791" spans="1:12" x14ac:dyDescent="0.25">
      <c r="A12791" t="s">
        <v>691</v>
      </c>
      <c r="B12791" t="s">
        <v>145</v>
      </c>
      <c r="C12791" s="7">
        <v>44212</v>
      </c>
      <c r="D12791" t="str">
        <f t="shared" si="894"/>
        <v>Sat</v>
      </c>
      <c r="E12791" t="s">
        <v>9</v>
      </c>
      <c r="F12791" t="s">
        <v>168</v>
      </c>
      <c r="G12791">
        <v>67519</v>
      </c>
      <c r="H12791" t="str">
        <f t="shared" si="895"/>
        <v>Large</v>
      </c>
      <c r="I12791" t="str">
        <f t="shared" si="896"/>
        <v>NO</v>
      </c>
      <c r="J12791" t="str">
        <f t="shared" si="893"/>
        <v>NO</v>
      </c>
      <c r="K12791" t="s">
        <v>176</v>
      </c>
      <c r="L12791" t="s">
        <v>6</v>
      </c>
    </row>
    <row r="12792" spans="1:12" x14ac:dyDescent="0.25">
      <c r="A12792" t="s">
        <v>11779</v>
      </c>
      <c r="B12792" t="s">
        <v>186</v>
      </c>
      <c r="C12792" s="7">
        <v>44244</v>
      </c>
      <c r="D12792" t="str">
        <f t="shared" si="894"/>
        <v>Wed</v>
      </c>
      <c r="E12792" t="s">
        <v>2</v>
      </c>
      <c r="F12792" t="s">
        <v>38</v>
      </c>
      <c r="G12792">
        <v>5501</v>
      </c>
      <c r="H12792" t="str">
        <f t="shared" si="895"/>
        <v>Large</v>
      </c>
      <c r="I12792" t="str">
        <f t="shared" si="896"/>
        <v>NO</v>
      </c>
      <c r="J12792" t="str">
        <f t="shared" si="893"/>
        <v>NO</v>
      </c>
      <c r="K12792" t="s">
        <v>176</v>
      </c>
      <c r="L12792" t="s">
        <v>6</v>
      </c>
    </row>
    <row r="12793" spans="1:12" x14ac:dyDescent="0.25">
      <c r="A12793" t="s">
        <v>11780</v>
      </c>
      <c r="B12793" t="s">
        <v>376</v>
      </c>
      <c r="C12793" s="7">
        <v>45154</v>
      </c>
      <c r="D12793" t="str">
        <f t="shared" si="894"/>
        <v>Wed</v>
      </c>
      <c r="E12793" t="s">
        <v>2</v>
      </c>
      <c r="F12793" t="s">
        <v>112</v>
      </c>
      <c r="G12793">
        <v>6671</v>
      </c>
      <c r="H12793" t="str">
        <f t="shared" si="895"/>
        <v>Large</v>
      </c>
      <c r="I12793" t="str">
        <f t="shared" si="896"/>
        <v>NO</v>
      </c>
      <c r="J12793" t="str">
        <f t="shared" si="893"/>
        <v>NO</v>
      </c>
      <c r="K12793" t="s">
        <v>13776</v>
      </c>
      <c r="L12793" t="s">
        <v>3</v>
      </c>
    </row>
    <row r="12794" spans="1:12" x14ac:dyDescent="0.25">
      <c r="A12794" t="s">
        <v>11781</v>
      </c>
      <c r="B12794" t="s">
        <v>128</v>
      </c>
      <c r="C12794" s="7">
        <v>44911</v>
      </c>
      <c r="D12794" t="str">
        <f t="shared" si="894"/>
        <v>Fri</v>
      </c>
      <c r="E12794" t="s">
        <v>2</v>
      </c>
      <c r="F12794" t="s">
        <v>101</v>
      </c>
      <c r="G12794">
        <v>8866</v>
      </c>
      <c r="H12794" t="str">
        <f t="shared" si="895"/>
        <v>Large</v>
      </c>
      <c r="I12794" t="str">
        <f t="shared" si="896"/>
        <v>NO</v>
      </c>
      <c r="J12794" t="str">
        <f t="shared" si="893"/>
        <v>NO</v>
      </c>
      <c r="K12794" t="s">
        <v>27</v>
      </c>
      <c r="L12794" t="s">
        <v>13793</v>
      </c>
    </row>
    <row r="12795" spans="1:12" x14ac:dyDescent="0.25">
      <c r="A12795" t="s">
        <v>11782</v>
      </c>
      <c r="B12795" t="s">
        <v>186</v>
      </c>
      <c r="C12795" s="7">
        <v>45319</v>
      </c>
      <c r="D12795" t="str">
        <f t="shared" si="894"/>
        <v>Sun</v>
      </c>
      <c r="E12795" t="s">
        <v>2</v>
      </c>
      <c r="F12795" t="s">
        <v>38</v>
      </c>
      <c r="G12795">
        <v>291</v>
      </c>
      <c r="H12795" t="str">
        <f t="shared" si="895"/>
        <v>Small</v>
      </c>
      <c r="I12795" t="str">
        <f t="shared" si="896"/>
        <v>NO</v>
      </c>
      <c r="J12795" t="str">
        <f t="shared" si="893"/>
        <v>NO</v>
      </c>
      <c r="K12795" t="s">
        <v>14</v>
      </c>
      <c r="L12795" t="s">
        <v>143</v>
      </c>
    </row>
    <row r="12796" spans="1:12" x14ac:dyDescent="0.25">
      <c r="A12796" t="s">
        <v>11783</v>
      </c>
      <c r="B12796" t="s">
        <v>326</v>
      </c>
      <c r="C12796" s="7">
        <v>44658</v>
      </c>
      <c r="D12796" t="str">
        <f t="shared" si="894"/>
        <v>Thu</v>
      </c>
      <c r="E12796" t="s">
        <v>2</v>
      </c>
      <c r="F12796" t="s">
        <v>63</v>
      </c>
      <c r="G12796">
        <v>736</v>
      </c>
      <c r="H12796" t="str">
        <f t="shared" si="895"/>
        <v>Medium</v>
      </c>
      <c r="I12796" t="str">
        <f t="shared" si="896"/>
        <v>NO</v>
      </c>
      <c r="J12796" t="str">
        <f t="shared" si="893"/>
        <v>NO</v>
      </c>
      <c r="K12796" t="s">
        <v>13776</v>
      </c>
      <c r="L12796" t="s">
        <v>3</v>
      </c>
    </row>
    <row r="12797" spans="1:12" x14ac:dyDescent="0.25">
      <c r="A12797" t="s">
        <v>11784</v>
      </c>
      <c r="B12797" t="s">
        <v>11</v>
      </c>
      <c r="C12797" s="7">
        <v>44733</v>
      </c>
      <c r="D12797" t="str">
        <f t="shared" si="894"/>
        <v>Tue</v>
      </c>
      <c r="E12797" t="s">
        <v>9</v>
      </c>
      <c r="F12797" t="s">
        <v>69</v>
      </c>
      <c r="G12797">
        <v>77634</v>
      </c>
      <c r="H12797" t="str">
        <f t="shared" si="895"/>
        <v>Large</v>
      </c>
      <c r="I12797" t="str">
        <f t="shared" si="896"/>
        <v>NO</v>
      </c>
      <c r="J12797" t="str">
        <f t="shared" si="893"/>
        <v>NO</v>
      </c>
      <c r="K12797" t="s">
        <v>13776</v>
      </c>
      <c r="L12797" t="s">
        <v>57</v>
      </c>
    </row>
    <row r="12798" spans="1:12" x14ac:dyDescent="0.25">
      <c r="A12798" t="s">
        <v>1584</v>
      </c>
      <c r="B12798" t="s">
        <v>477</v>
      </c>
      <c r="C12798" s="7">
        <v>44977</v>
      </c>
      <c r="D12798" t="str">
        <f t="shared" si="894"/>
        <v>Mon</v>
      </c>
      <c r="E12798" t="s">
        <v>9</v>
      </c>
      <c r="F12798" t="s">
        <v>332</v>
      </c>
      <c r="G12798">
        <v>11567</v>
      </c>
      <c r="H12798" t="str">
        <f t="shared" si="895"/>
        <v>Large</v>
      </c>
      <c r="I12798" t="str">
        <f t="shared" si="896"/>
        <v>NO</v>
      </c>
      <c r="J12798" t="str">
        <f t="shared" si="893"/>
        <v>NO</v>
      </c>
      <c r="K12798" t="s">
        <v>13776</v>
      </c>
      <c r="L12798" t="s">
        <v>6</v>
      </c>
    </row>
    <row r="12799" spans="1:12" x14ac:dyDescent="0.25">
      <c r="A12799" t="s">
        <v>11785</v>
      </c>
      <c r="B12799" t="s">
        <v>167</v>
      </c>
      <c r="C12799" s="7">
        <v>45249</v>
      </c>
      <c r="D12799" t="str">
        <f t="shared" si="894"/>
        <v>Sun</v>
      </c>
      <c r="E12799" t="s">
        <v>2</v>
      </c>
      <c r="F12799" t="s">
        <v>49</v>
      </c>
      <c r="G12799">
        <v>2820</v>
      </c>
      <c r="H12799" t="str">
        <f t="shared" si="895"/>
        <v>Large</v>
      </c>
      <c r="I12799" t="str">
        <f t="shared" si="896"/>
        <v>NO</v>
      </c>
      <c r="J12799" t="str">
        <f t="shared" si="893"/>
        <v>NO</v>
      </c>
      <c r="K12799" t="s">
        <v>27</v>
      </c>
      <c r="L12799" t="s">
        <v>109</v>
      </c>
    </row>
    <row r="12800" spans="1:12" x14ac:dyDescent="0.25">
      <c r="A12800" t="s">
        <v>3674</v>
      </c>
      <c r="B12800" t="s">
        <v>368</v>
      </c>
      <c r="C12800" s="7">
        <v>45259</v>
      </c>
      <c r="D12800" t="str">
        <f t="shared" si="894"/>
        <v>Wed</v>
      </c>
      <c r="E12800" t="s">
        <v>2</v>
      </c>
      <c r="F12800" t="s">
        <v>10</v>
      </c>
      <c r="G12800">
        <v>3238</v>
      </c>
      <c r="H12800" t="str">
        <f t="shared" si="895"/>
        <v>Large</v>
      </c>
      <c r="I12800" t="str">
        <f t="shared" si="896"/>
        <v>NO</v>
      </c>
      <c r="J12800" t="str">
        <f t="shared" si="893"/>
        <v>NO</v>
      </c>
      <c r="K12800" t="s">
        <v>14</v>
      </c>
      <c r="L12800" t="s">
        <v>143</v>
      </c>
    </row>
    <row r="12801" spans="1:12" x14ac:dyDescent="0.25">
      <c r="A12801" t="s">
        <v>598</v>
      </c>
      <c r="B12801" t="s">
        <v>121</v>
      </c>
      <c r="C12801" s="7">
        <v>44278</v>
      </c>
      <c r="D12801" t="str">
        <f t="shared" si="894"/>
        <v>Tue</v>
      </c>
      <c r="E12801" t="s">
        <v>2</v>
      </c>
      <c r="F12801" t="s">
        <v>13799</v>
      </c>
      <c r="G12801">
        <v>9273</v>
      </c>
      <c r="H12801" t="str">
        <f t="shared" si="895"/>
        <v>Large</v>
      </c>
      <c r="I12801" t="str">
        <f t="shared" si="896"/>
        <v>NO</v>
      </c>
      <c r="J12801" t="str">
        <f t="shared" si="893"/>
        <v>NO</v>
      </c>
      <c r="K12801" t="s">
        <v>14</v>
      </c>
      <c r="L12801" t="s">
        <v>13793</v>
      </c>
    </row>
    <row r="12802" spans="1:12" x14ac:dyDescent="0.25">
      <c r="A12802" t="s">
        <v>11786</v>
      </c>
      <c r="B12802" t="s">
        <v>733</v>
      </c>
      <c r="C12802" s="7">
        <v>45267</v>
      </c>
      <c r="D12802" t="str">
        <f t="shared" si="894"/>
        <v>Thu</v>
      </c>
      <c r="E12802" t="s">
        <v>2</v>
      </c>
      <c r="F12802" t="s">
        <v>38</v>
      </c>
      <c r="G12802">
        <v>4174</v>
      </c>
      <c r="H12802" t="str">
        <f t="shared" si="895"/>
        <v>Large</v>
      </c>
      <c r="I12802" t="str">
        <f t="shared" si="896"/>
        <v>NO</v>
      </c>
      <c r="J12802" t="str">
        <f t="shared" ref="J12802:J12865" si="897">IF(G12802&gt;500000,"YES","NO")</f>
        <v>NO</v>
      </c>
      <c r="K12802" t="s">
        <v>27</v>
      </c>
      <c r="L12802" t="s">
        <v>6</v>
      </c>
    </row>
    <row r="12803" spans="1:12" x14ac:dyDescent="0.25">
      <c r="A12803" t="s">
        <v>11787</v>
      </c>
      <c r="B12803" t="s">
        <v>289</v>
      </c>
      <c r="C12803" s="7">
        <v>45532</v>
      </c>
      <c r="D12803" t="str">
        <f t="shared" ref="D12803:D12866" si="898">TEXT(C12803,"DDD")</f>
        <v>Wed</v>
      </c>
      <c r="E12803" t="s">
        <v>2</v>
      </c>
      <c r="F12803" t="s">
        <v>38</v>
      </c>
      <c r="G12803">
        <v>9779</v>
      </c>
      <c r="H12803" t="str">
        <f t="shared" ref="H12803:H12866" si="899">IF(G12803&lt;100,"Micro",
   IF(G12803&lt;=500,"Small",
      IF(G12803&lt;=2000,"Medium","Large")))</f>
        <v>Large</v>
      </c>
      <c r="I12803" t="str">
        <f t="shared" si="896"/>
        <v>NO</v>
      </c>
      <c r="J12803" t="str">
        <f t="shared" si="897"/>
        <v>NO</v>
      </c>
      <c r="K12803" t="s">
        <v>14</v>
      </c>
      <c r="L12803" t="s">
        <v>80</v>
      </c>
    </row>
    <row r="12804" spans="1:12" x14ac:dyDescent="0.25">
      <c r="A12804" t="s">
        <v>11788</v>
      </c>
      <c r="B12804" t="s">
        <v>321</v>
      </c>
      <c r="C12804" s="7">
        <v>44963</v>
      </c>
      <c r="D12804" t="str">
        <f t="shared" si="898"/>
        <v>Mon</v>
      </c>
      <c r="E12804" t="s">
        <v>2</v>
      </c>
      <c r="F12804" t="s">
        <v>332</v>
      </c>
      <c r="G12804">
        <v>38925</v>
      </c>
      <c r="H12804" t="str">
        <f t="shared" si="899"/>
        <v>Large</v>
      </c>
      <c r="I12804" t="str">
        <f t="shared" si="896"/>
        <v>NO</v>
      </c>
      <c r="J12804" t="str">
        <f t="shared" si="897"/>
        <v>NO</v>
      </c>
      <c r="K12804" t="s">
        <v>14</v>
      </c>
      <c r="L12804" t="s">
        <v>143</v>
      </c>
    </row>
    <row r="12805" spans="1:12" x14ac:dyDescent="0.25">
      <c r="A12805" t="s">
        <v>11789</v>
      </c>
      <c r="B12805" t="s">
        <v>87</v>
      </c>
      <c r="C12805" s="7">
        <v>44413</v>
      </c>
      <c r="D12805" t="str">
        <f t="shared" si="898"/>
        <v>Thu</v>
      </c>
      <c r="E12805" t="s">
        <v>2</v>
      </c>
      <c r="F12805" t="s">
        <v>38</v>
      </c>
      <c r="G12805">
        <v>6131</v>
      </c>
      <c r="H12805" t="str">
        <f t="shared" si="899"/>
        <v>Large</v>
      </c>
      <c r="I12805" t="str">
        <f t="shared" si="896"/>
        <v>NO</v>
      </c>
      <c r="J12805" t="str">
        <f t="shared" si="897"/>
        <v>NO</v>
      </c>
      <c r="K12805" t="s">
        <v>176</v>
      </c>
      <c r="L12805" t="s">
        <v>6</v>
      </c>
    </row>
    <row r="12806" spans="1:12" x14ac:dyDescent="0.25">
      <c r="A12806" t="s">
        <v>11790</v>
      </c>
      <c r="B12806" t="s">
        <v>67</v>
      </c>
      <c r="C12806" s="7">
        <v>45374</v>
      </c>
      <c r="D12806" t="str">
        <f t="shared" si="898"/>
        <v>Sat</v>
      </c>
      <c r="E12806" t="s">
        <v>2</v>
      </c>
      <c r="F12806" t="s">
        <v>160</v>
      </c>
      <c r="G12806">
        <v>4055</v>
      </c>
      <c r="H12806" t="str">
        <f t="shared" si="899"/>
        <v>Large</v>
      </c>
      <c r="I12806" t="str">
        <f t="shared" si="896"/>
        <v>NO</v>
      </c>
      <c r="J12806" t="str">
        <f t="shared" si="897"/>
        <v>NO</v>
      </c>
      <c r="K12806" t="s">
        <v>13776</v>
      </c>
      <c r="L12806" t="s">
        <v>19</v>
      </c>
    </row>
    <row r="12807" spans="1:12" x14ac:dyDescent="0.25">
      <c r="A12807" t="s">
        <v>11791</v>
      </c>
      <c r="B12807" t="s">
        <v>170</v>
      </c>
      <c r="C12807" s="7">
        <v>45538</v>
      </c>
      <c r="D12807" t="str">
        <f t="shared" si="898"/>
        <v>Tue</v>
      </c>
      <c r="E12807" t="s">
        <v>9</v>
      </c>
      <c r="F12807" t="s">
        <v>332</v>
      </c>
      <c r="G12807">
        <v>66078</v>
      </c>
      <c r="H12807" t="str">
        <f t="shared" si="899"/>
        <v>Large</v>
      </c>
      <c r="I12807" t="str">
        <f t="shared" si="896"/>
        <v>NO</v>
      </c>
      <c r="J12807" t="str">
        <f t="shared" si="897"/>
        <v>NO</v>
      </c>
      <c r="K12807" t="s">
        <v>13775</v>
      </c>
      <c r="L12807" t="s">
        <v>6</v>
      </c>
    </row>
    <row r="12808" spans="1:12" x14ac:dyDescent="0.25">
      <c r="A12808" t="s">
        <v>11792</v>
      </c>
      <c r="B12808" t="s">
        <v>18</v>
      </c>
      <c r="C12808" s="7">
        <v>45641</v>
      </c>
      <c r="D12808" t="str">
        <f t="shared" si="898"/>
        <v>Sun</v>
      </c>
      <c r="E12808" t="s">
        <v>2</v>
      </c>
      <c r="F12808" t="s">
        <v>160</v>
      </c>
      <c r="G12808">
        <v>38100</v>
      </c>
      <c r="H12808" t="str">
        <f t="shared" si="899"/>
        <v>Large</v>
      </c>
      <c r="I12808" t="str">
        <f t="shared" si="896"/>
        <v>NO</v>
      </c>
      <c r="J12808" t="str">
        <f t="shared" si="897"/>
        <v>NO</v>
      </c>
      <c r="K12808" t="s">
        <v>13776</v>
      </c>
      <c r="L12808" t="s">
        <v>19</v>
      </c>
    </row>
    <row r="12809" spans="1:12" x14ac:dyDescent="0.25">
      <c r="A12809" t="s">
        <v>11793</v>
      </c>
      <c r="B12809" t="s">
        <v>347</v>
      </c>
      <c r="C12809" s="7">
        <v>44742</v>
      </c>
      <c r="D12809" t="str">
        <f t="shared" si="898"/>
        <v>Thu</v>
      </c>
      <c r="E12809" t="s">
        <v>9</v>
      </c>
      <c r="F12809" t="s">
        <v>38</v>
      </c>
      <c r="G12809">
        <v>23045</v>
      </c>
      <c r="H12809" t="str">
        <f t="shared" si="899"/>
        <v>Large</v>
      </c>
      <c r="I12809" t="str">
        <f t="shared" si="896"/>
        <v>NO</v>
      </c>
      <c r="J12809" t="str">
        <f t="shared" si="897"/>
        <v>NO</v>
      </c>
      <c r="K12809" t="s">
        <v>14</v>
      </c>
      <c r="L12809" t="s">
        <v>6</v>
      </c>
    </row>
    <row r="12810" spans="1:12" x14ac:dyDescent="0.25">
      <c r="A12810" t="s">
        <v>11794</v>
      </c>
      <c r="B12810" t="s">
        <v>263</v>
      </c>
      <c r="C12810" s="7">
        <v>44400</v>
      </c>
      <c r="D12810" t="str">
        <f t="shared" si="898"/>
        <v>Fri</v>
      </c>
      <c r="E12810" t="s">
        <v>2</v>
      </c>
      <c r="F12810" t="s">
        <v>112</v>
      </c>
      <c r="G12810">
        <v>2061</v>
      </c>
      <c r="H12810" t="str">
        <f t="shared" si="899"/>
        <v>Large</v>
      </c>
      <c r="I12810" t="str">
        <f t="shared" si="896"/>
        <v>NO</v>
      </c>
      <c r="J12810" t="str">
        <f t="shared" si="897"/>
        <v>NO</v>
      </c>
      <c r="K12810" t="s">
        <v>14</v>
      </c>
      <c r="L12810" t="s">
        <v>80</v>
      </c>
    </row>
    <row r="12811" spans="1:12" x14ac:dyDescent="0.25">
      <c r="A12811" t="s">
        <v>11795</v>
      </c>
      <c r="B12811" t="s">
        <v>40</v>
      </c>
      <c r="C12811" s="7">
        <v>44843</v>
      </c>
      <c r="D12811" t="str">
        <f t="shared" si="898"/>
        <v>Sun</v>
      </c>
      <c r="E12811" t="s">
        <v>2</v>
      </c>
      <c r="F12811" t="s">
        <v>38</v>
      </c>
      <c r="G12811">
        <v>7614</v>
      </c>
      <c r="H12811" t="str">
        <f t="shared" si="899"/>
        <v>Large</v>
      </c>
      <c r="I12811" t="str">
        <f t="shared" si="896"/>
        <v>NO</v>
      </c>
      <c r="J12811" t="str">
        <f t="shared" si="897"/>
        <v>NO</v>
      </c>
      <c r="K12811" t="s">
        <v>14</v>
      </c>
      <c r="L12811" t="s">
        <v>13777</v>
      </c>
    </row>
    <row r="12812" spans="1:12" x14ac:dyDescent="0.25">
      <c r="A12812" t="s">
        <v>5660</v>
      </c>
      <c r="B12812" t="s">
        <v>196</v>
      </c>
      <c r="C12812" s="7">
        <v>45133</v>
      </c>
      <c r="D12812" t="str">
        <f t="shared" si="898"/>
        <v>Wed</v>
      </c>
      <c r="E12812" t="s">
        <v>9</v>
      </c>
      <c r="F12812" t="s">
        <v>38</v>
      </c>
      <c r="G12812">
        <v>68569</v>
      </c>
      <c r="H12812" t="str">
        <f t="shared" si="899"/>
        <v>Large</v>
      </c>
      <c r="I12812" t="str">
        <f t="shared" si="896"/>
        <v>NO</v>
      </c>
      <c r="J12812" t="str">
        <f t="shared" si="897"/>
        <v>NO</v>
      </c>
      <c r="K12812" t="s">
        <v>14</v>
      </c>
      <c r="L12812" t="s">
        <v>13793</v>
      </c>
    </row>
    <row r="12813" spans="1:12" x14ac:dyDescent="0.25">
      <c r="A12813" t="s">
        <v>11796</v>
      </c>
      <c r="B12813" t="s">
        <v>48</v>
      </c>
      <c r="C12813" s="7">
        <v>44485</v>
      </c>
      <c r="D12813" t="str">
        <f t="shared" si="898"/>
        <v>Sat</v>
      </c>
      <c r="E12813" t="s">
        <v>2</v>
      </c>
      <c r="F12813" t="s">
        <v>38</v>
      </c>
      <c r="G12813">
        <v>3475</v>
      </c>
      <c r="H12813" t="str">
        <f t="shared" si="899"/>
        <v>Large</v>
      </c>
      <c r="I12813" t="str">
        <f t="shared" si="896"/>
        <v>NO</v>
      </c>
      <c r="J12813" t="str">
        <f t="shared" si="897"/>
        <v>NO</v>
      </c>
      <c r="K12813" t="s">
        <v>14</v>
      </c>
      <c r="L12813" t="s">
        <v>206</v>
      </c>
    </row>
    <row r="12814" spans="1:12" x14ac:dyDescent="0.25">
      <c r="A12814" t="s">
        <v>11797</v>
      </c>
      <c r="B12814" t="s">
        <v>48</v>
      </c>
      <c r="C12814" s="7">
        <v>44241</v>
      </c>
      <c r="D12814" t="str">
        <f t="shared" si="898"/>
        <v>Sun</v>
      </c>
      <c r="E12814" t="s">
        <v>2</v>
      </c>
      <c r="F12814" t="s">
        <v>168</v>
      </c>
      <c r="G12814">
        <v>1029</v>
      </c>
      <c r="H12814" t="str">
        <f t="shared" si="899"/>
        <v>Medium</v>
      </c>
      <c r="I12814" t="str">
        <f t="shared" si="896"/>
        <v>NO</v>
      </c>
      <c r="J12814" t="str">
        <f t="shared" si="897"/>
        <v>NO</v>
      </c>
      <c r="K12814" t="s">
        <v>13776</v>
      </c>
      <c r="L12814" t="s">
        <v>3</v>
      </c>
    </row>
    <row r="12815" spans="1:12" x14ac:dyDescent="0.25">
      <c r="A12815" t="s">
        <v>11798</v>
      </c>
      <c r="B12815" t="s">
        <v>368</v>
      </c>
      <c r="C12815" s="7">
        <v>45521</v>
      </c>
      <c r="D12815" t="str">
        <f t="shared" si="898"/>
        <v>Sat</v>
      </c>
      <c r="E12815" t="s">
        <v>9</v>
      </c>
      <c r="F12815" t="s">
        <v>49</v>
      </c>
      <c r="G12815">
        <v>38785</v>
      </c>
      <c r="H12815" t="str">
        <f t="shared" si="899"/>
        <v>Large</v>
      </c>
      <c r="I12815" t="str">
        <f t="shared" si="896"/>
        <v>NO</v>
      </c>
      <c r="J12815" t="str">
        <f t="shared" si="897"/>
        <v>NO</v>
      </c>
      <c r="K12815" t="s">
        <v>14</v>
      </c>
      <c r="L12815" t="s">
        <v>19</v>
      </c>
    </row>
    <row r="12816" spans="1:12" x14ac:dyDescent="0.25">
      <c r="A12816" t="s">
        <v>11799</v>
      </c>
      <c r="B12816" t="s">
        <v>48</v>
      </c>
      <c r="C12816" s="7">
        <v>44215</v>
      </c>
      <c r="D12816" t="str">
        <f t="shared" si="898"/>
        <v>Tue</v>
      </c>
      <c r="E12816" t="s">
        <v>2</v>
      </c>
      <c r="F12816" t="s">
        <v>10</v>
      </c>
      <c r="G12816">
        <v>2460</v>
      </c>
      <c r="H12816" t="str">
        <f t="shared" si="899"/>
        <v>Large</v>
      </c>
      <c r="I12816" t="str">
        <f t="shared" si="896"/>
        <v>NO</v>
      </c>
      <c r="J12816" t="str">
        <f t="shared" si="897"/>
        <v>NO</v>
      </c>
      <c r="K12816" t="s">
        <v>176</v>
      </c>
      <c r="L12816" t="s">
        <v>6</v>
      </c>
    </row>
    <row r="12817" spans="1:12" x14ac:dyDescent="0.25">
      <c r="A12817" t="s">
        <v>11800</v>
      </c>
      <c r="B12817" t="s">
        <v>54</v>
      </c>
      <c r="C12817" s="7">
        <v>45153</v>
      </c>
      <c r="D12817" t="str">
        <f t="shared" si="898"/>
        <v>Tue</v>
      </c>
      <c r="E12817" t="s">
        <v>2</v>
      </c>
      <c r="F12817" t="s">
        <v>49</v>
      </c>
      <c r="G12817">
        <v>41884</v>
      </c>
      <c r="H12817" t="str">
        <f t="shared" si="899"/>
        <v>Large</v>
      </c>
      <c r="I12817" t="str">
        <f t="shared" si="896"/>
        <v>NO</v>
      </c>
      <c r="J12817" t="str">
        <f t="shared" si="897"/>
        <v>NO</v>
      </c>
      <c r="K12817" t="s">
        <v>14</v>
      </c>
      <c r="L12817" t="s">
        <v>80</v>
      </c>
    </row>
    <row r="12818" spans="1:12" x14ac:dyDescent="0.25">
      <c r="A12818" t="s">
        <v>11801</v>
      </c>
      <c r="B12818" t="s">
        <v>79</v>
      </c>
      <c r="C12818" s="7">
        <v>44524</v>
      </c>
      <c r="D12818" t="str">
        <f t="shared" si="898"/>
        <v>Wed</v>
      </c>
      <c r="E12818" t="s">
        <v>2</v>
      </c>
      <c r="F12818" t="s">
        <v>13799</v>
      </c>
      <c r="G12818">
        <v>3343</v>
      </c>
      <c r="H12818" t="str">
        <f t="shared" si="899"/>
        <v>Large</v>
      </c>
      <c r="I12818" t="str">
        <f t="shared" si="896"/>
        <v>NO</v>
      </c>
      <c r="J12818" t="str">
        <f t="shared" si="897"/>
        <v>NO</v>
      </c>
      <c r="K12818" t="s">
        <v>13775</v>
      </c>
      <c r="L12818" t="s">
        <v>143</v>
      </c>
    </row>
    <row r="12819" spans="1:12" x14ac:dyDescent="0.25">
      <c r="A12819" t="s">
        <v>11802</v>
      </c>
      <c r="B12819" t="s">
        <v>409</v>
      </c>
      <c r="C12819" s="7">
        <v>45261</v>
      </c>
      <c r="D12819" t="str">
        <f t="shared" si="898"/>
        <v>Fri</v>
      </c>
      <c r="E12819" t="s">
        <v>2</v>
      </c>
      <c r="F12819" t="s">
        <v>49</v>
      </c>
      <c r="G12819">
        <v>5105</v>
      </c>
      <c r="H12819" t="str">
        <f t="shared" si="899"/>
        <v>Large</v>
      </c>
      <c r="I12819" t="str">
        <f t="shared" si="896"/>
        <v>NO</v>
      </c>
      <c r="J12819" t="str">
        <f t="shared" si="897"/>
        <v>NO</v>
      </c>
      <c r="K12819" t="s">
        <v>14</v>
      </c>
      <c r="L12819" t="s">
        <v>109</v>
      </c>
    </row>
    <row r="12820" spans="1:12" x14ac:dyDescent="0.25">
      <c r="A12820" t="s">
        <v>11803</v>
      </c>
      <c r="B12820" t="s">
        <v>91</v>
      </c>
      <c r="C12820" s="7">
        <v>45529</v>
      </c>
      <c r="D12820" t="str">
        <f t="shared" si="898"/>
        <v>Sun</v>
      </c>
      <c r="E12820" t="s">
        <v>9</v>
      </c>
      <c r="F12820" t="s">
        <v>38</v>
      </c>
      <c r="G12820">
        <v>63088</v>
      </c>
      <c r="H12820" t="str">
        <f t="shared" si="899"/>
        <v>Large</v>
      </c>
      <c r="I12820" t="str">
        <f t="shared" si="896"/>
        <v>NO</v>
      </c>
      <c r="J12820" t="str">
        <f t="shared" si="897"/>
        <v>NO</v>
      </c>
      <c r="K12820" t="s">
        <v>176</v>
      </c>
      <c r="L12820" t="s">
        <v>109</v>
      </c>
    </row>
    <row r="12821" spans="1:12" x14ac:dyDescent="0.25">
      <c r="A12821" t="s">
        <v>11804</v>
      </c>
      <c r="B12821" t="s">
        <v>121</v>
      </c>
      <c r="C12821" s="7">
        <v>44726</v>
      </c>
      <c r="D12821" t="str">
        <f t="shared" si="898"/>
        <v>Tue</v>
      </c>
      <c r="E12821" t="s">
        <v>2</v>
      </c>
      <c r="F12821" t="s">
        <v>49</v>
      </c>
      <c r="G12821">
        <v>48891</v>
      </c>
      <c r="H12821" t="str">
        <f t="shared" si="899"/>
        <v>Large</v>
      </c>
      <c r="I12821" t="str">
        <f t="shared" si="896"/>
        <v>NO</v>
      </c>
      <c r="J12821" t="str">
        <f t="shared" si="897"/>
        <v>NO</v>
      </c>
      <c r="K12821" t="s">
        <v>176</v>
      </c>
      <c r="L12821" t="s">
        <v>206</v>
      </c>
    </row>
    <row r="12822" spans="1:12" x14ac:dyDescent="0.25">
      <c r="A12822" t="s">
        <v>11805</v>
      </c>
      <c r="B12822" t="s">
        <v>8</v>
      </c>
      <c r="C12822" s="7">
        <v>44983</v>
      </c>
      <c r="D12822" t="str">
        <f t="shared" si="898"/>
        <v>Sun</v>
      </c>
      <c r="E12822" t="s">
        <v>2</v>
      </c>
      <c r="F12822" t="s">
        <v>49</v>
      </c>
      <c r="G12822">
        <v>6326</v>
      </c>
      <c r="H12822" t="str">
        <f t="shared" si="899"/>
        <v>Large</v>
      </c>
      <c r="I12822" t="str">
        <f t="shared" si="896"/>
        <v>NO</v>
      </c>
      <c r="J12822" t="str">
        <f t="shared" si="897"/>
        <v>NO</v>
      </c>
      <c r="K12822" t="s">
        <v>14</v>
      </c>
      <c r="L12822" t="s">
        <v>143</v>
      </c>
    </row>
    <row r="12823" spans="1:12" x14ac:dyDescent="0.25">
      <c r="A12823" t="s">
        <v>11806</v>
      </c>
      <c r="B12823" t="s">
        <v>142</v>
      </c>
      <c r="C12823" s="7">
        <v>44295</v>
      </c>
      <c r="D12823" t="str">
        <f t="shared" si="898"/>
        <v>Fri</v>
      </c>
      <c r="E12823" t="s">
        <v>2</v>
      </c>
      <c r="F12823" t="s">
        <v>13792</v>
      </c>
      <c r="G12823">
        <v>9174</v>
      </c>
      <c r="H12823" t="str">
        <f t="shared" si="899"/>
        <v>Large</v>
      </c>
      <c r="I12823" t="str">
        <f t="shared" si="896"/>
        <v>NO</v>
      </c>
      <c r="J12823" t="str">
        <f t="shared" si="897"/>
        <v>NO</v>
      </c>
      <c r="K12823" t="s">
        <v>13776</v>
      </c>
      <c r="L12823" t="s">
        <v>6</v>
      </c>
    </row>
    <row r="12824" spans="1:12" x14ac:dyDescent="0.25">
      <c r="A12824" t="s">
        <v>11807</v>
      </c>
      <c r="B12824" t="s">
        <v>477</v>
      </c>
      <c r="C12824" s="7">
        <v>44210</v>
      </c>
      <c r="D12824" t="str">
        <f t="shared" si="898"/>
        <v>Thu</v>
      </c>
      <c r="E12824" t="s">
        <v>2</v>
      </c>
      <c r="F12824" t="s">
        <v>10</v>
      </c>
      <c r="G12824">
        <v>5614</v>
      </c>
      <c r="H12824" t="str">
        <f t="shared" si="899"/>
        <v>Large</v>
      </c>
      <c r="I12824" t="str">
        <f t="shared" si="896"/>
        <v>NO</v>
      </c>
      <c r="J12824" t="str">
        <f t="shared" si="897"/>
        <v>NO</v>
      </c>
      <c r="K12824" t="s">
        <v>27</v>
      </c>
      <c r="L12824" t="s">
        <v>3</v>
      </c>
    </row>
    <row r="12825" spans="1:12" x14ac:dyDescent="0.25">
      <c r="A12825" t="s">
        <v>11808</v>
      </c>
      <c r="B12825" t="s">
        <v>839</v>
      </c>
      <c r="C12825" s="7">
        <v>44686</v>
      </c>
      <c r="D12825" t="str">
        <f t="shared" si="898"/>
        <v>Thu</v>
      </c>
      <c r="E12825" t="s">
        <v>2</v>
      </c>
      <c r="F12825" t="s">
        <v>38</v>
      </c>
      <c r="G12825">
        <v>8883</v>
      </c>
      <c r="H12825" t="str">
        <f t="shared" si="899"/>
        <v>Large</v>
      </c>
      <c r="I12825" t="str">
        <f t="shared" si="896"/>
        <v>NO</v>
      </c>
      <c r="J12825" t="str">
        <f t="shared" si="897"/>
        <v>NO</v>
      </c>
      <c r="K12825" t="s">
        <v>27</v>
      </c>
      <c r="L12825" t="s">
        <v>80</v>
      </c>
    </row>
    <row r="12826" spans="1:12" x14ac:dyDescent="0.25">
      <c r="A12826" t="s">
        <v>11809</v>
      </c>
      <c r="B12826" t="s">
        <v>111</v>
      </c>
      <c r="C12826" s="7">
        <v>44984</v>
      </c>
      <c r="D12826" t="str">
        <f t="shared" si="898"/>
        <v>Mon</v>
      </c>
      <c r="E12826" t="s">
        <v>2</v>
      </c>
      <c r="F12826" t="s">
        <v>38</v>
      </c>
      <c r="G12826">
        <v>4328</v>
      </c>
      <c r="H12826" t="str">
        <f t="shared" si="899"/>
        <v>Large</v>
      </c>
      <c r="I12826" t="str">
        <f t="shared" ref="I12826:I12889" si="900">IF(G12826&lt;0, "YES", "NO")</f>
        <v>NO</v>
      </c>
      <c r="J12826" t="str">
        <f t="shared" si="897"/>
        <v>NO</v>
      </c>
      <c r="K12826" t="s">
        <v>14</v>
      </c>
      <c r="L12826" t="s">
        <v>13793</v>
      </c>
    </row>
    <row r="12827" spans="1:12" x14ac:dyDescent="0.25">
      <c r="A12827" t="s">
        <v>11810</v>
      </c>
      <c r="B12827" t="s">
        <v>193</v>
      </c>
      <c r="C12827" s="7">
        <v>44884</v>
      </c>
      <c r="D12827" t="str">
        <f t="shared" si="898"/>
        <v>Sat</v>
      </c>
      <c r="E12827" t="s">
        <v>2</v>
      </c>
      <c r="F12827" t="s">
        <v>112</v>
      </c>
      <c r="G12827">
        <v>6716</v>
      </c>
      <c r="H12827" t="str">
        <f t="shared" si="899"/>
        <v>Large</v>
      </c>
      <c r="I12827" t="str">
        <f t="shared" si="900"/>
        <v>NO</v>
      </c>
      <c r="J12827" t="str">
        <f t="shared" si="897"/>
        <v>NO</v>
      </c>
      <c r="K12827" t="s">
        <v>27</v>
      </c>
      <c r="L12827" t="s">
        <v>109</v>
      </c>
    </row>
    <row r="12828" spans="1:12" x14ac:dyDescent="0.25">
      <c r="A12828" t="s">
        <v>11811</v>
      </c>
      <c r="B12828" t="s">
        <v>306</v>
      </c>
      <c r="C12828" s="7">
        <v>44233</v>
      </c>
      <c r="D12828" t="str">
        <f t="shared" si="898"/>
        <v>Sat</v>
      </c>
      <c r="E12828" t="s">
        <v>2</v>
      </c>
      <c r="F12828" t="s">
        <v>112</v>
      </c>
      <c r="G12828">
        <v>3080</v>
      </c>
      <c r="H12828" t="str">
        <f t="shared" si="899"/>
        <v>Large</v>
      </c>
      <c r="I12828" t="str">
        <f t="shared" si="900"/>
        <v>NO</v>
      </c>
      <c r="J12828" t="str">
        <f t="shared" si="897"/>
        <v>NO</v>
      </c>
      <c r="K12828" t="s">
        <v>27</v>
      </c>
      <c r="L12828" t="s">
        <v>109</v>
      </c>
    </row>
    <row r="12829" spans="1:12" x14ac:dyDescent="0.25">
      <c r="A12829" t="s">
        <v>11812</v>
      </c>
      <c r="B12829" t="s">
        <v>347</v>
      </c>
      <c r="C12829" s="7">
        <v>44420</v>
      </c>
      <c r="D12829" t="str">
        <f t="shared" si="898"/>
        <v>Thu</v>
      </c>
      <c r="E12829" t="s">
        <v>2</v>
      </c>
      <c r="F12829" t="s">
        <v>112</v>
      </c>
      <c r="G12829">
        <v>8303</v>
      </c>
      <c r="H12829" t="str">
        <f t="shared" si="899"/>
        <v>Large</v>
      </c>
      <c r="I12829" t="str">
        <f t="shared" si="900"/>
        <v>NO</v>
      </c>
      <c r="J12829" t="str">
        <f t="shared" si="897"/>
        <v>NO</v>
      </c>
      <c r="K12829" t="s">
        <v>13776</v>
      </c>
      <c r="L12829" t="s">
        <v>3</v>
      </c>
    </row>
    <row r="12830" spans="1:12" x14ac:dyDescent="0.25">
      <c r="A12830" t="s">
        <v>11279</v>
      </c>
      <c r="B12830" t="s">
        <v>44</v>
      </c>
      <c r="C12830" s="7">
        <v>44263</v>
      </c>
      <c r="D12830" t="str">
        <f t="shared" si="898"/>
        <v>Mon</v>
      </c>
      <c r="E12830" t="s">
        <v>2</v>
      </c>
      <c r="F12830" t="s">
        <v>63</v>
      </c>
      <c r="G12830">
        <v>8403</v>
      </c>
      <c r="H12830" t="str">
        <f t="shared" si="899"/>
        <v>Large</v>
      </c>
      <c r="I12830" t="str">
        <f t="shared" si="900"/>
        <v>NO</v>
      </c>
      <c r="J12830" t="str">
        <f t="shared" si="897"/>
        <v>NO</v>
      </c>
      <c r="K12830" t="s">
        <v>14</v>
      </c>
      <c r="L12830" t="s">
        <v>80</v>
      </c>
    </row>
    <row r="12831" spans="1:12" x14ac:dyDescent="0.25">
      <c r="A12831" t="s">
        <v>11813</v>
      </c>
      <c r="B12831" t="s">
        <v>212</v>
      </c>
      <c r="C12831" s="7">
        <v>45071</v>
      </c>
      <c r="D12831" t="str">
        <f t="shared" si="898"/>
        <v>Thu</v>
      </c>
      <c r="E12831" t="s">
        <v>9</v>
      </c>
      <c r="F12831" t="s">
        <v>168</v>
      </c>
      <c r="G12831">
        <v>74547</v>
      </c>
      <c r="H12831" t="str">
        <f t="shared" si="899"/>
        <v>Large</v>
      </c>
      <c r="I12831" t="str">
        <f t="shared" si="900"/>
        <v>NO</v>
      </c>
      <c r="J12831" t="str">
        <f t="shared" si="897"/>
        <v>NO</v>
      </c>
      <c r="K12831" t="s">
        <v>14</v>
      </c>
      <c r="L12831" t="s">
        <v>13793</v>
      </c>
    </row>
    <row r="12832" spans="1:12" x14ac:dyDescent="0.25">
      <c r="A12832" t="s">
        <v>3985</v>
      </c>
      <c r="B12832" t="s">
        <v>284</v>
      </c>
      <c r="C12832" s="7">
        <v>44248</v>
      </c>
      <c r="D12832" t="str">
        <f t="shared" si="898"/>
        <v>Sun</v>
      </c>
      <c r="E12832" t="s">
        <v>9</v>
      </c>
      <c r="F12832" t="s">
        <v>69</v>
      </c>
      <c r="G12832">
        <v>18885</v>
      </c>
      <c r="H12832" t="str">
        <f t="shared" si="899"/>
        <v>Large</v>
      </c>
      <c r="I12832" t="str">
        <f t="shared" si="900"/>
        <v>NO</v>
      </c>
      <c r="J12832" t="str">
        <f t="shared" si="897"/>
        <v>NO</v>
      </c>
      <c r="K12832" t="s">
        <v>14</v>
      </c>
      <c r="L12832" t="s">
        <v>19</v>
      </c>
    </row>
    <row r="12833" spans="1:12" x14ac:dyDescent="0.25">
      <c r="A12833" t="s">
        <v>11814</v>
      </c>
      <c r="B12833" t="s">
        <v>294</v>
      </c>
      <c r="C12833" s="7">
        <v>45225</v>
      </c>
      <c r="D12833" t="str">
        <f t="shared" si="898"/>
        <v>Thu</v>
      </c>
      <c r="E12833" t="s">
        <v>2</v>
      </c>
      <c r="F12833" t="s">
        <v>10</v>
      </c>
      <c r="G12833">
        <v>9131</v>
      </c>
      <c r="H12833" t="str">
        <f t="shared" si="899"/>
        <v>Large</v>
      </c>
      <c r="I12833" t="str">
        <f t="shared" si="900"/>
        <v>NO</v>
      </c>
      <c r="J12833" t="str">
        <f t="shared" si="897"/>
        <v>NO</v>
      </c>
      <c r="K12833" t="s">
        <v>13775</v>
      </c>
      <c r="L12833" t="s">
        <v>206</v>
      </c>
    </row>
    <row r="12834" spans="1:12" x14ac:dyDescent="0.25">
      <c r="A12834" t="s">
        <v>11815</v>
      </c>
      <c r="B12834" t="s">
        <v>311</v>
      </c>
      <c r="C12834" s="7">
        <v>44522</v>
      </c>
      <c r="D12834" t="str">
        <f t="shared" si="898"/>
        <v>Mon</v>
      </c>
      <c r="E12834" t="s">
        <v>2</v>
      </c>
      <c r="F12834" t="s">
        <v>38</v>
      </c>
      <c r="G12834">
        <v>1061</v>
      </c>
      <c r="H12834" t="str">
        <f t="shared" si="899"/>
        <v>Medium</v>
      </c>
      <c r="I12834" t="str">
        <f t="shared" si="900"/>
        <v>NO</v>
      </c>
      <c r="J12834" t="str">
        <f t="shared" si="897"/>
        <v>NO</v>
      </c>
      <c r="K12834" t="s">
        <v>14</v>
      </c>
      <c r="L12834" t="s">
        <v>206</v>
      </c>
    </row>
    <row r="12835" spans="1:12" x14ac:dyDescent="0.25">
      <c r="A12835" t="s">
        <v>11816</v>
      </c>
      <c r="B12835" t="s">
        <v>480</v>
      </c>
      <c r="C12835" s="7">
        <v>45290</v>
      </c>
      <c r="D12835" t="str">
        <f t="shared" si="898"/>
        <v>Sat</v>
      </c>
      <c r="E12835" t="s">
        <v>9</v>
      </c>
      <c r="F12835" t="s">
        <v>551</v>
      </c>
      <c r="G12835">
        <v>66713</v>
      </c>
      <c r="H12835" t="str">
        <f t="shared" si="899"/>
        <v>Large</v>
      </c>
      <c r="I12835" t="str">
        <f t="shared" si="900"/>
        <v>NO</v>
      </c>
      <c r="J12835" t="str">
        <f t="shared" si="897"/>
        <v>NO</v>
      </c>
      <c r="K12835" t="s">
        <v>14</v>
      </c>
      <c r="L12835" t="s">
        <v>80</v>
      </c>
    </row>
    <row r="12836" spans="1:12" x14ac:dyDescent="0.25">
      <c r="A12836" t="s">
        <v>11817</v>
      </c>
      <c r="B12836" t="s">
        <v>268</v>
      </c>
      <c r="C12836" s="7">
        <v>45228</v>
      </c>
      <c r="D12836" t="str">
        <f t="shared" si="898"/>
        <v>Sun</v>
      </c>
      <c r="E12836" t="s">
        <v>2</v>
      </c>
      <c r="F12836" t="s">
        <v>63</v>
      </c>
      <c r="G12836">
        <v>-500</v>
      </c>
      <c r="H12836" t="str">
        <f t="shared" si="899"/>
        <v>Micro</v>
      </c>
      <c r="I12836" t="str">
        <f t="shared" si="900"/>
        <v>YES</v>
      </c>
      <c r="J12836" t="str">
        <f t="shared" si="897"/>
        <v>NO</v>
      </c>
      <c r="K12836" t="s">
        <v>14</v>
      </c>
      <c r="L12836" t="s">
        <v>109</v>
      </c>
    </row>
    <row r="12837" spans="1:12" x14ac:dyDescent="0.25">
      <c r="A12837" t="s">
        <v>11818</v>
      </c>
      <c r="B12837" t="s">
        <v>311</v>
      </c>
      <c r="C12837" s="7">
        <v>45412</v>
      </c>
      <c r="D12837" t="str">
        <f t="shared" si="898"/>
        <v>Tue</v>
      </c>
      <c r="E12837" t="s">
        <v>2</v>
      </c>
      <c r="F12837" t="s">
        <v>13799</v>
      </c>
      <c r="G12837">
        <v>2245</v>
      </c>
      <c r="H12837" t="str">
        <f t="shared" si="899"/>
        <v>Large</v>
      </c>
      <c r="I12837" t="str">
        <f t="shared" si="900"/>
        <v>NO</v>
      </c>
      <c r="J12837" t="str">
        <f t="shared" si="897"/>
        <v>NO</v>
      </c>
      <c r="K12837" t="s">
        <v>13776</v>
      </c>
      <c r="L12837" t="s">
        <v>206</v>
      </c>
    </row>
    <row r="12838" spans="1:12" x14ac:dyDescent="0.25">
      <c r="A12838" t="s">
        <v>11819</v>
      </c>
      <c r="B12838" t="s">
        <v>203</v>
      </c>
      <c r="C12838" s="7">
        <v>44518</v>
      </c>
      <c r="D12838" t="str">
        <f t="shared" si="898"/>
        <v>Thu</v>
      </c>
      <c r="E12838" t="s">
        <v>2</v>
      </c>
      <c r="F12838" t="s">
        <v>49</v>
      </c>
      <c r="G12838">
        <v>3300</v>
      </c>
      <c r="H12838" t="str">
        <f t="shared" si="899"/>
        <v>Large</v>
      </c>
      <c r="I12838" t="str">
        <f t="shared" si="900"/>
        <v>NO</v>
      </c>
      <c r="J12838" t="str">
        <f t="shared" si="897"/>
        <v>NO</v>
      </c>
      <c r="K12838" t="s">
        <v>14</v>
      </c>
      <c r="L12838" t="s">
        <v>3</v>
      </c>
    </row>
    <row r="12839" spans="1:12" x14ac:dyDescent="0.25">
      <c r="A12839" t="s">
        <v>11820</v>
      </c>
      <c r="B12839" t="s">
        <v>413</v>
      </c>
      <c r="C12839" s="7">
        <v>44525</v>
      </c>
      <c r="D12839" t="str">
        <f t="shared" si="898"/>
        <v>Thu</v>
      </c>
      <c r="E12839" t="s">
        <v>2</v>
      </c>
      <c r="F12839" t="s">
        <v>112</v>
      </c>
      <c r="G12839">
        <v>8371</v>
      </c>
      <c r="H12839" t="str">
        <f t="shared" si="899"/>
        <v>Large</v>
      </c>
      <c r="I12839" t="str">
        <f t="shared" si="900"/>
        <v>NO</v>
      </c>
      <c r="J12839" t="str">
        <f t="shared" si="897"/>
        <v>NO</v>
      </c>
      <c r="K12839" t="s">
        <v>14</v>
      </c>
      <c r="L12839" t="s">
        <v>19</v>
      </c>
    </row>
    <row r="12840" spans="1:12" x14ac:dyDescent="0.25">
      <c r="A12840" t="s">
        <v>11821</v>
      </c>
      <c r="B12840" t="s">
        <v>379</v>
      </c>
      <c r="C12840" s="7">
        <v>45522</v>
      </c>
      <c r="D12840" t="str">
        <f t="shared" si="898"/>
        <v>Sun</v>
      </c>
      <c r="E12840" t="s">
        <v>2</v>
      </c>
      <c r="F12840" t="s">
        <v>38</v>
      </c>
      <c r="G12840">
        <v>2528</v>
      </c>
      <c r="H12840" t="str">
        <f t="shared" si="899"/>
        <v>Large</v>
      </c>
      <c r="I12840" t="str">
        <f t="shared" si="900"/>
        <v>NO</v>
      </c>
      <c r="J12840" t="str">
        <f t="shared" si="897"/>
        <v>NO</v>
      </c>
      <c r="K12840" t="s">
        <v>13776</v>
      </c>
      <c r="L12840" t="s">
        <v>143</v>
      </c>
    </row>
    <row r="12841" spans="1:12" x14ac:dyDescent="0.25">
      <c r="A12841" t="s">
        <v>7831</v>
      </c>
      <c r="B12841" t="s">
        <v>87</v>
      </c>
      <c r="C12841" s="7">
        <v>45259</v>
      </c>
      <c r="D12841" t="str">
        <f t="shared" si="898"/>
        <v>Wed</v>
      </c>
      <c r="E12841" t="s">
        <v>2</v>
      </c>
      <c r="F12841" t="s">
        <v>101</v>
      </c>
      <c r="G12841">
        <v>2047</v>
      </c>
      <c r="H12841" t="str">
        <f t="shared" si="899"/>
        <v>Large</v>
      </c>
      <c r="I12841" t="str">
        <f t="shared" si="900"/>
        <v>NO</v>
      </c>
      <c r="J12841" t="str">
        <f t="shared" si="897"/>
        <v>NO</v>
      </c>
      <c r="K12841" t="s">
        <v>14</v>
      </c>
      <c r="L12841" t="s">
        <v>129</v>
      </c>
    </row>
    <row r="12842" spans="1:12" x14ac:dyDescent="0.25">
      <c r="A12842" t="s">
        <v>11822</v>
      </c>
      <c r="B12842" t="s">
        <v>733</v>
      </c>
      <c r="C12842" s="7">
        <v>44652</v>
      </c>
      <c r="D12842" t="str">
        <f t="shared" si="898"/>
        <v>Fri</v>
      </c>
      <c r="E12842" t="s">
        <v>2</v>
      </c>
      <c r="F12842" t="s">
        <v>49</v>
      </c>
      <c r="G12842">
        <v>1291</v>
      </c>
      <c r="H12842" t="str">
        <f t="shared" si="899"/>
        <v>Medium</v>
      </c>
      <c r="I12842" t="str">
        <f t="shared" si="900"/>
        <v>NO</v>
      </c>
      <c r="J12842" t="str">
        <f t="shared" si="897"/>
        <v>NO</v>
      </c>
      <c r="K12842" t="s">
        <v>13776</v>
      </c>
      <c r="L12842" t="s">
        <v>19</v>
      </c>
    </row>
    <row r="12843" spans="1:12" x14ac:dyDescent="0.25">
      <c r="A12843" t="s">
        <v>11823</v>
      </c>
      <c r="B12843" t="s">
        <v>82</v>
      </c>
      <c r="C12843" s="7">
        <v>45156</v>
      </c>
      <c r="D12843" t="str">
        <f t="shared" si="898"/>
        <v>Fri</v>
      </c>
      <c r="E12843" t="s">
        <v>2</v>
      </c>
      <c r="F12843" t="s">
        <v>168</v>
      </c>
      <c r="G12843">
        <v>133</v>
      </c>
      <c r="H12843" t="str">
        <f t="shared" si="899"/>
        <v>Small</v>
      </c>
      <c r="I12843" t="str">
        <f t="shared" si="900"/>
        <v>NO</v>
      </c>
      <c r="J12843" t="str">
        <f t="shared" si="897"/>
        <v>NO</v>
      </c>
      <c r="K12843" t="s">
        <v>13776</v>
      </c>
      <c r="L12843" t="s">
        <v>13777</v>
      </c>
    </row>
    <row r="12844" spans="1:12" x14ac:dyDescent="0.25">
      <c r="A12844" t="s">
        <v>11824</v>
      </c>
      <c r="B12844" t="s">
        <v>291</v>
      </c>
      <c r="C12844" s="7">
        <v>44589</v>
      </c>
      <c r="D12844" t="str">
        <f t="shared" si="898"/>
        <v>Fri</v>
      </c>
      <c r="E12844" t="s">
        <v>2</v>
      </c>
      <c r="F12844" t="s">
        <v>49</v>
      </c>
      <c r="G12844">
        <v>1500</v>
      </c>
      <c r="H12844" t="str">
        <f t="shared" si="899"/>
        <v>Medium</v>
      </c>
      <c r="I12844" t="str">
        <f t="shared" si="900"/>
        <v>NO</v>
      </c>
      <c r="J12844" t="str">
        <f t="shared" si="897"/>
        <v>NO</v>
      </c>
      <c r="K12844" t="s">
        <v>13776</v>
      </c>
      <c r="L12844" t="s">
        <v>13793</v>
      </c>
    </row>
    <row r="12845" spans="1:12" x14ac:dyDescent="0.25">
      <c r="A12845" t="s">
        <v>11825</v>
      </c>
      <c r="B12845" t="s">
        <v>457</v>
      </c>
      <c r="C12845" s="7">
        <v>44835</v>
      </c>
      <c r="D12845" t="str">
        <f t="shared" si="898"/>
        <v>Sat</v>
      </c>
      <c r="E12845" t="s">
        <v>2</v>
      </c>
      <c r="F12845" t="s">
        <v>10</v>
      </c>
      <c r="G12845">
        <v>1461</v>
      </c>
      <c r="H12845" t="str">
        <f t="shared" si="899"/>
        <v>Medium</v>
      </c>
      <c r="I12845" t="str">
        <f t="shared" si="900"/>
        <v>NO</v>
      </c>
      <c r="J12845" t="str">
        <f t="shared" si="897"/>
        <v>NO</v>
      </c>
      <c r="K12845" t="s">
        <v>27</v>
      </c>
      <c r="L12845" t="s">
        <v>57</v>
      </c>
    </row>
    <row r="12846" spans="1:12" x14ac:dyDescent="0.25">
      <c r="A12846" t="s">
        <v>11826</v>
      </c>
      <c r="B12846" t="s">
        <v>231</v>
      </c>
      <c r="C12846" s="7">
        <v>45540</v>
      </c>
      <c r="D12846" t="str">
        <f t="shared" si="898"/>
        <v>Thu</v>
      </c>
      <c r="E12846" t="s">
        <v>2</v>
      </c>
      <c r="F12846" t="s">
        <v>168</v>
      </c>
      <c r="G12846">
        <v>6098</v>
      </c>
      <c r="H12846" t="str">
        <f t="shared" si="899"/>
        <v>Large</v>
      </c>
      <c r="I12846" t="str">
        <f t="shared" si="900"/>
        <v>NO</v>
      </c>
      <c r="J12846" t="str">
        <f t="shared" si="897"/>
        <v>NO</v>
      </c>
      <c r="K12846" t="s">
        <v>13776</v>
      </c>
      <c r="L12846" t="s">
        <v>13777</v>
      </c>
    </row>
    <row r="12847" spans="1:12" x14ac:dyDescent="0.25">
      <c r="A12847" t="s">
        <v>11827</v>
      </c>
      <c r="B12847" t="s">
        <v>53</v>
      </c>
      <c r="C12847" s="7">
        <v>44292</v>
      </c>
      <c r="D12847" t="str">
        <f t="shared" si="898"/>
        <v>Tue</v>
      </c>
      <c r="E12847" t="s">
        <v>2</v>
      </c>
      <c r="F12847" t="s">
        <v>69</v>
      </c>
      <c r="G12847">
        <v>4511</v>
      </c>
      <c r="H12847" t="str">
        <f t="shared" si="899"/>
        <v>Large</v>
      </c>
      <c r="I12847" t="str">
        <f t="shared" si="900"/>
        <v>NO</v>
      </c>
      <c r="J12847" t="str">
        <f t="shared" si="897"/>
        <v>NO</v>
      </c>
      <c r="K12847" t="s">
        <v>27</v>
      </c>
      <c r="L12847" t="s">
        <v>19</v>
      </c>
    </row>
    <row r="12848" spans="1:12" x14ac:dyDescent="0.25">
      <c r="A12848" t="s">
        <v>11828</v>
      </c>
      <c r="B12848" t="s">
        <v>281</v>
      </c>
      <c r="C12848" s="7">
        <v>44982</v>
      </c>
      <c r="D12848" t="str">
        <f t="shared" si="898"/>
        <v>Sat</v>
      </c>
      <c r="E12848" t="s">
        <v>2</v>
      </c>
      <c r="F12848" t="s">
        <v>112</v>
      </c>
      <c r="G12848">
        <v>7793</v>
      </c>
      <c r="H12848" t="str">
        <f t="shared" si="899"/>
        <v>Large</v>
      </c>
      <c r="I12848" t="str">
        <f t="shared" si="900"/>
        <v>NO</v>
      </c>
      <c r="J12848" t="str">
        <f t="shared" si="897"/>
        <v>NO</v>
      </c>
      <c r="K12848" t="s">
        <v>13776</v>
      </c>
      <c r="L12848" t="s">
        <v>19</v>
      </c>
    </row>
    <row r="12849" spans="1:12" x14ac:dyDescent="0.25">
      <c r="A12849" t="s">
        <v>11829</v>
      </c>
      <c r="B12849" t="s">
        <v>631</v>
      </c>
      <c r="C12849" s="7">
        <v>44262</v>
      </c>
      <c r="D12849" t="str">
        <f t="shared" si="898"/>
        <v>Sun</v>
      </c>
      <c r="E12849" t="s">
        <v>2</v>
      </c>
      <c r="F12849" t="s">
        <v>13792</v>
      </c>
      <c r="G12849">
        <v>3319</v>
      </c>
      <c r="H12849" t="str">
        <f t="shared" si="899"/>
        <v>Large</v>
      </c>
      <c r="I12849" t="str">
        <f t="shared" si="900"/>
        <v>NO</v>
      </c>
      <c r="J12849" t="str">
        <f t="shared" si="897"/>
        <v>NO</v>
      </c>
      <c r="K12849" t="s">
        <v>27</v>
      </c>
      <c r="L12849" t="s">
        <v>109</v>
      </c>
    </row>
    <row r="12850" spans="1:12" x14ac:dyDescent="0.25">
      <c r="A12850" t="s">
        <v>11830</v>
      </c>
      <c r="B12850" t="s">
        <v>212</v>
      </c>
      <c r="C12850" s="7">
        <v>44909</v>
      </c>
      <c r="D12850" t="str">
        <f t="shared" si="898"/>
        <v>Wed</v>
      </c>
      <c r="E12850" t="s">
        <v>2</v>
      </c>
      <c r="F12850" t="s">
        <v>49</v>
      </c>
      <c r="G12850">
        <v>8886</v>
      </c>
      <c r="H12850" t="str">
        <f t="shared" si="899"/>
        <v>Large</v>
      </c>
      <c r="I12850" t="str">
        <f t="shared" si="900"/>
        <v>NO</v>
      </c>
      <c r="J12850" t="str">
        <f t="shared" si="897"/>
        <v>NO</v>
      </c>
      <c r="K12850" t="s">
        <v>176</v>
      </c>
      <c r="L12850" t="s">
        <v>80</v>
      </c>
    </row>
    <row r="12851" spans="1:12" x14ac:dyDescent="0.25">
      <c r="A12851" t="s">
        <v>11831</v>
      </c>
      <c r="B12851" t="s">
        <v>254</v>
      </c>
      <c r="C12851" s="7">
        <v>44632</v>
      </c>
      <c r="D12851" t="str">
        <f t="shared" si="898"/>
        <v>Sat</v>
      </c>
      <c r="E12851" t="s">
        <v>2</v>
      </c>
      <c r="F12851" t="s">
        <v>112</v>
      </c>
      <c r="G12851">
        <v>4562</v>
      </c>
      <c r="H12851" t="str">
        <f t="shared" si="899"/>
        <v>Large</v>
      </c>
      <c r="I12851" t="str">
        <f t="shared" si="900"/>
        <v>NO</v>
      </c>
      <c r="J12851" t="str">
        <f t="shared" si="897"/>
        <v>NO</v>
      </c>
      <c r="K12851" t="s">
        <v>14</v>
      </c>
      <c r="L12851" t="s">
        <v>3</v>
      </c>
    </row>
    <row r="12852" spans="1:12" x14ac:dyDescent="0.25">
      <c r="A12852" t="s">
        <v>11832</v>
      </c>
      <c r="B12852" t="s">
        <v>16</v>
      </c>
      <c r="C12852" s="7">
        <v>44906</v>
      </c>
      <c r="D12852" t="str">
        <f t="shared" si="898"/>
        <v>Sun</v>
      </c>
      <c r="E12852" t="s">
        <v>2</v>
      </c>
      <c r="F12852" t="s">
        <v>160</v>
      </c>
      <c r="G12852">
        <v>4995</v>
      </c>
      <c r="H12852" t="str">
        <f t="shared" si="899"/>
        <v>Large</v>
      </c>
      <c r="I12852" t="str">
        <f t="shared" si="900"/>
        <v>NO</v>
      </c>
      <c r="J12852" t="str">
        <f t="shared" si="897"/>
        <v>NO</v>
      </c>
      <c r="K12852" t="s">
        <v>14</v>
      </c>
      <c r="L12852" t="s">
        <v>57</v>
      </c>
    </row>
    <row r="12853" spans="1:12" x14ac:dyDescent="0.25">
      <c r="A12853" t="s">
        <v>11833</v>
      </c>
      <c r="B12853" t="s">
        <v>172</v>
      </c>
      <c r="C12853" s="7">
        <v>45639</v>
      </c>
      <c r="D12853" t="str">
        <f t="shared" si="898"/>
        <v>Fri</v>
      </c>
      <c r="E12853" t="s">
        <v>2</v>
      </c>
      <c r="F12853" t="s">
        <v>38</v>
      </c>
      <c r="G12853">
        <v>999999999</v>
      </c>
      <c r="H12853" t="str">
        <f t="shared" si="899"/>
        <v>Large</v>
      </c>
      <c r="I12853" t="str">
        <f t="shared" si="900"/>
        <v>NO</v>
      </c>
      <c r="J12853" t="str">
        <f t="shared" si="897"/>
        <v>YES</v>
      </c>
      <c r="K12853" t="s">
        <v>27</v>
      </c>
      <c r="L12853" t="s">
        <v>6</v>
      </c>
    </row>
    <row r="12854" spans="1:12" x14ac:dyDescent="0.25">
      <c r="A12854" t="s">
        <v>11834</v>
      </c>
      <c r="B12854" t="s">
        <v>364</v>
      </c>
      <c r="C12854" s="7">
        <v>45439</v>
      </c>
      <c r="D12854" t="str">
        <f t="shared" si="898"/>
        <v>Mon</v>
      </c>
      <c r="E12854" t="s">
        <v>2</v>
      </c>
      <c r="F12854" t="s">
        <v>101</v>
      </c>
      <c r="G12854">
        <v>2733</v>
      </c>
      <c r="H12854" t="str">
        <f t="shared" si="899"/>
        <v>Large</v>
      </c>
      <c r="I12854" t="str">
        <f t="shared" si="900"/>
        <v>NO</v>
      </c>
      <c r="J12854" t="str">
        <f t="shared" si="897"/>
        <v>NO</v>
      </c>
      <c r="K12854" t="s">
        <v>27</v>
      </c>
      <c r="L12854" t="s">
        <v>143</v>
      </c>
    </row>
    <row r="12855" spans="1:12" x14ac:dyDescent="0.25">
      <c r="A12855" t="s">
        <v>11835</v>
      </c>
      <c r="B12855" t="s">
        <v>371</v>
      </c>
      <c r="C12855" s="7">
        <v>45563</v>
      </c>
      <c r="D12855" t="str">
        <f t="shared" si="898"/>
        <v>Sat</v>
      </c>
      <c r="E12855" t="s">
        <v>2</v>
      </c>
      <c r="F12855" t="s">
        <v>168</v>
      </c>
      <c r="G12855">
        <v>6845</v>
      </c>
      <c r="H12855" t="str">
        <f t="shared" si="899"/>
        <v>Large</v>
      </c>
      <c r="I12855" t="str">
        <f t="shared" si="900"/>
        <v>NO</v>
      </c>
      <c r="J12855" t="str">
        <f t="shared" si="897"/>
        <v>NO</v>
      </c>
      <c r="K12855" t="s">
        <v>14</v>
      </c>
      <c r="L12855" t="s">
        <v>80</v>
      </c>
    </row>
    <row r="12856" spans="1:12" x14ac:dyDescent="0.25">
      <c r="A12856" t="s">
        <v>11836</v>
      </c>
      <c r="B12856" t="s">
        <v>89</v>
      </c>
      <c r="C12856" s="7">
        <v>44371</v>
      </c>
      <c r="D12856" t="str">
        <f t="shared" si="898"/>
        <v>Thu</v>
      </c>
      <c r="E12856" t="s">
        <v>2</v>
      </c>
      <c r="F12856" t="s">
        <v>38</v>
      </c>
      <c r="G12856">
        <v>9708</v>
      </c>
      <c r="H12856" t="str">
        <f t="shared" si="899"/>
        <v>Large</v>
      </c>
      <c r="I12856" t="str">
        <f t="shared" si="900"/>
        <v>NO</v>
      </c>
      <c r="J12856" t="str">
        <f t="shared" si="897"/>
        <v>NO</v>
      </c>
      <c r="K12856" t="s">
        <v>13776</v>
      </c>
      <c r="L12856" t="s">
        <v>109</v>
      </c>
    </row>
    <row r="12857" spans="1:12" x14ac:dyDescent="0.25">
      <c r="A12857" t="s">
        <v>11837</v>
      </c>
      <c r="B12857" t="s">
        <v>163</v>
      </c>
      <c r="C12857" s="7">
        <v>45189</v>
      </c>
      <c r="D12857" t="str">
        <f t="shared" si="898"/>
        <v>Wed</v>
      </c>
      <c r="E12857" t="s">
        <v>2</v>
      </c>
      <c r="F12857" t="s">
        <v>168</v>
      </c>
      <c r="G12857">
        <v>531</v>
      </c>
      <c r="H12857" t="str">
        <f t="shared" si="899"/>
        <v>Medium</v>
      </c>
      <c r="I12857" t="str">
        <f t="shared" si="900"/>
        <v>NO</v>
      </c>
      <c r="J12857" t="str">
        <f t="shared" si="897"/>
        <v>NO</v>
      </c>
      <c r="K12857" t="s">
        <v>176</v>
      </c>
      <c r="L12857" t="s">
        <v>6</v>
      </c>
    </row>
    <row r="12858" spans="1:12" x14ac:dyDescent="0.25">
      <c r="A12858" t="s">
        <v>11838</v>
      </c>
      <c r="B12858" t="s">
        <v>438</v>
      </c>
      <c r="C12858" s="7">
        <v>44773</v>
      </c>
      <c r="D12858" t="str">
        <f t="shared" si="898"/>
        <v>Sun</v>
      </c>
      <c r="E12858" t="s">
        <v>2</v>
      </c>
      <c r="F12858" t="s">
        <v>101</v>
      </c>
      <c r="G12858">
        <v>999999</v>
      </c>
      <c r="H12858" t="str">
        <f t="shared" si="899"/>
        <v>Large</v>
      </c>
      <c r="I12858" t="str">
        <f t="shared" si="900"/>
        <v>NO</v>
      </c>
      <c r="J12858" t="str">
        <f t="shared" si="897"/>
        <v>YES</v>
      </c>
      <c r="K12858" t="s">
        <v>176</v>
      </c>
      <c r="L12858" t="s">
        <v>19</v>
      </c>
    </row>
    <row r="12859" spans="1:12" x14ac:dyDescent="0.25">
      <c r="A12859" t="s">
        <v>11839</v>
      </c>
      <c r="B12859" t="s">
        <v>24</v>
      </c>
      <c r="C12859" s="7">
        <v>45395</v>
      </c>
      <c r="D12859" t="str">
        <f t="shared" si="898"/>
        <v>Sat</v>
      </c>
      <c r="E12859" t="s">
        <v>2</v>
      </c>
      <c r="F12859" t="s">
        <v>168</v>
      </c>
      <c r="G12859">
        <v>8575</v>
      </c>
      <c r="H12859" t="str">
        <f t="shared" si="899"/>
        <v>Large</v>
      </c>
      <c r="I12859" t="str">
        <f t="shared" si="900"/>
        <v>NO</v>
      </c>
      <c r="J12859" t="str">
        <f t="shared" si="897"/>
        <v>NO</v>
      </c>
      <c r="K12859" t="s">
        <v>13776</v>
      </c>
      <c r="L12859" t="s">
        <v>6</v>
      </c>
    </row>
    <row r="12860" spans="1:12" x14ac:dyDescent="0.25">
      <c r="A12860" t="s">
        <v>6450</v>
      </c>
      <c r="B12860" t="s">
        <v>477</v>
      </c>
      <c r="C12860" s="7">
        <v>44505</v>
      </c>
      <c r="D12860" t="str">
        <f t="shared" si="898"/>
        <v>Fri</v>
      </c>
      <c r="E12860" t="s">
        <v>9</v>
      </c>
      <c r="F12860" t="s">
        <v>13799</v>
      </c>
      <c r="G12860">
        <v>28580</v>
      </c>
      <c r="H12860" t="str">
        <f t="shared" si="899"/>
        <v>Large</v>
      </c>
      <c r="I12860" t="str">
        <f t="shared" si="900"/>
        <v>NO</v>
      </c>
      <c r="J12860" t="str">
        <f t="shared" si="897"/>
        <v>NO</v>
      </c>
      <c r="K12860" t="s">
        <v>14</v>
      </c>
      <c r="L12860" t="s">
        <v>13777</v>
      </c>
    </row>
    <row r="12861" spans="1:12" x14ac:dyDescent="0.25">
      <c r="A12861" t="s">
        <v>11840</v>
      </c>
      <c r="B12861" t="s">
        <v>140</v>
      </c>
      <c r="C12861" s="7">
        <v>44979</v>
      </c>
      <c r="D12861" t="str">
        <f t="shared" si="898"/>
        <v>Wed</v>
      </c>
      <c r="E12861" t="s">
        <v>9</v>
      </c>
      <c r="F12861" t="s">
        <v>168</v>
      </c>
      <c r="G12861">
        <v>25235</v>
      </c>
      <c r="H12861" t="str">
        <f t="shared" si="899"/>
        <v>Large</v>
      </c>
      <c r="I12861" t="str">
        <f t="shared" si="900"/>
        <v>NO</v>
      </c>
      <c r="J12861" t="str">
        <f t="shared" si="897"/>
        <v>NO</v>
      </c>
      <c r="K12861" t="s">
        <v>27</v>
      </c>
      <c r="L12861" t="s">
        <v>57</v>
      </c>
    </row>
    <row r="12862" spans="1:12" x14ac:dyDescent="0.25">
      <c r="A12862" t="s">
        <v>11692</v>
      </c>
      <c r="B12862" t="s">
        <v>13</v>
      </c>
      <c r="C12862" s="7">
        <v>44204</v>
      </c>
      <c r="D12862" t="str">
        <f t="shared" si="898"/>
        <v>Fri</v>
      </c>
      <c r="E12862" t="s">
        <v>2</v>
      </c>
      <c r="F12862" t="s">
        <v>38</v>
      </c>
      <c r="G12862">
        <v>1377</v>
      </c>
      <c r="H12862" t="str">
        <f t="shared" si="899"/>
        <v>Medium</v>
      </c>
      <c r="I12862" t="str">
        <f t="shared" si="900"/>
        <v>NO</v>
      </c>
      <c r="J12862" t="str">
        <f t="shared" si="897"/>
        <v>NO</v>
      </c>
      <c r="K12862" t="s">
        <v>13776</v>
      </c>
      <c r="L12862" t="s">
        <v>13793</v>
      </c>
    </row>
    <row r="12863" spans="1:12" x14ac:dyDescent="0.25">
      <c r="A12863" t="s">
        <v>11841</v>
      </c>
      <c r="B12863" t="s">
        <v>135</v>
      </c>
      <c r="C12863" s="7">
        <v>45048</v>
      </c>
      <c r="D12863" t="str">
        <f t="shared" si="898"/>
        <v>Tue</v>
      </c>
      <c r="E12863" t="s">
        <v>2</v>
      </c>
      <c r="F12863" t="s">
        <v>13792</v>
      </c>
      <c r="G12863">
        <v>3057</v>
      </c>
      <c r="H12863" t="str">
        <f t="shared" si="899"/>
        <v>Large</v>
      </c>
      <c r="I12863" t="str">
        <f t="shared" si="900"/>
        <v>NO</v>
      </c>
      <c r="J12863" t="str">
        <f t="shared" si="897"/>
        <v>NO</v>
      </c>
      <c r="K12863" t="s">
        <v>176</v>
      </c>
      <c r="L12863" t="s">
        <v>80</v>
      </c>
    </row>
    <row r="12864" spans="1:12" x14ac:dyDescent="0.25">
      <c r="A12864" t="s">
        <v>11842</v>
      </c>
      <c r="B12864" t="s">
        <v>40</v>
      </c>
      <c r="C12864" s="7">
        <v>44538</v>
      </c>
      <c r="D12864" t="str">
        <f t="shared" si="898"/>
        <v>Wed</v>
      </c>
      <c r="E12864" t="s">
        <v>2</v>
      </c>
      <c r="F12864" t="s">
        <v>63</v>
      </c>
      <c r="G12864">
        <v>6926</v>
      </c>
      <c r="H12864" t="str">
        <f t="shared" si="899"/>
        <v>Large</v>
      </c>
      <c r="I12864" t="str">
        <f t="shared" si="900"/>
        <v>NO</v>
      </c>
      <c r="J12864" t="str">
        <f t="shared" si="897"/>
        <v>NO</v>
      </c>
      <c r="K12864" t="s">
        <v>176</v>
      </c>
      <c r="L12864" t="s">
        <v>13793</v>
      </c>
    </row>
    <row r="12865" spans="1:12" x14ac:dyDescent="0.25">
      <c r="A12865" t="s">
        <v>9852</v>
      </c>
      <c r="B12865" t="s">
        <v>157</v>
      </c>
      <c r="C12865" s="7">
        <v>44597</v>
      </c>
      <c r="D12865" t="str">
        <f t="shared" si="898"/>
        <v>Sat</v>
      </c>
      <c r="E12865" t="s">
        <v>9</v>
      </c>
      <c r="F12865" t="s">
        <v>22</v>
      </c>
      <c r="G12865">
        <v>65591</v>
      </c>
      <c r="H12865" t="str">
        <f t="shared" si="899"/>
        <v>Large</v>
      </c>
      <c r="I12865" t="str">
        <f t="shared" si="900"/>
        <v>NO</v>
      </c>
      <c r="J12865" t="str">
        <f t="shared" si="897"/>
        <v>NO</v>
      </c>
      <c r="K12865" t="s">
        <v>13776</v>
      </c>
      <c r="L12865" t="s">
        <v>143</v>
      </c>
    </row>
    <row r="12866" spans="1:12" x14ac:dyDescent="0.25">
      <c r="A12866" t="s">
        <v>3577</v>
      </c>
      <c r="B12866" t="s">
        <v>71</v>
      </c>
      <c r="C12866" s="7">
        <v>45583</v>
      </c>
      <c r="D12866" t="str">
        <f t="shared" si="898"/>
        <v>Fri</v>
      </c>
      <c r="E12866" t="s">
        <v>2</v>
      </c>
      <c r="F12866" t="s">
        <v>168</v>
      </c>
      <c r="G12866">
        <v>1783</v>
      </c>
      <c r="H12866" t="str">
        <f t="shared" si="899"/>
        <v>Medium</v>
      </c>
      <c r="I12866" t="str">
        <f t="shared" si="900"/>
        <v>NO</v>
      </c>
      <c r="J12866" t="str">
        <f t="shared" ref="J12866:J12929" si="901">IF(G12866&gt;500000,"YES","NO")</f>
        <v>NO</v>
      </c>
      <c r="K12866" t="s">
        <v>176</v>
      </c>
      <c r="L12866" t="s">
        <v>143</v>
      </c>
    </row>
    <row r="12867" spans="1:12" x14ac:dyDescent="0.25">
      <c r="A12867" t="s">
        <v>11843</v>
      </c>
      <c r="B12867" t="s">
        <v>48</v>
      </c>
      <c r="C12867" s="7">
        <v>44357</v>
      </c>
      <c r="D12867" t="str">
        <f t="shared" ref="D12867:D12930" si="902">TEXT(C12867,"DDD")</f>
        <v>Thu</v>
      </c>
      <c r="E12867" t="s">
        <v>2</v>
      </c>
      <c r="F12867" t="s">
        <v>38</v>
      </c>
      <c r="G12867">
        <v>2235</v>
      </c>
      <c r="H12867" t="str">
        <f t="shared" ref="H12867:H12930" si="903">IF(G12867&lt;100,"Micro",
   IF(G12867&lt;=500,"Small",
      IF(G12867&lt;=2000,"Medium","Large")))</f>
        <v>Large</v>
      </c>
      <c r="I12867" t="str">
        <f t="shared" si="900"/>
        <v>NO</v>
      </c>
      <c r="J12867" t="str">
        <f t="shared" si="901"/>
        <v>NO</v>
      </c>
      <c r="K12867" t="s">
        <v>176</v>
      </c>
      <c r="L12867" t="s">
        <v>19</v>
      </c>
    </row>
    <row r="12868" spans="1:12" x14ac:dyDescent="0.25">
      <c r="A12868" t="s">
        <v>11844</v>
      </c>
      <c r="B12868" t="s">
        <v>839</v>
      </c>
      <c r="C12868" s="7">
        <v>44678</v>
      </c>
      <c r="D12868" t="str">
        <f t="shared" si="902"/>
        <v>Wed</v>
      </c>
      <c r="E12868" t="s">
        <v>2</v>
      </c>
      <c r="F12868" t="s">
        <v>112</v>
      </c>
      <c r="G12868">
        <v>5707</v>
      </c>
      <c r="H12868" t="str">
        <f t="shared" si="903"/>
        <v>Large</v>
      </c>
      <c r="I12868" t="str">
        <f t="shared" si="900"/>
        <v>NO</v>
      </c>
      <c r="J12868" t="str">
        <f t="shared" si="901"/>
        <v>NO</v>
      </c>
      <c r="K12868" t="s">
        <v>13776</v>
      </c>
      <c r="L12868" t="s">
        <v>109</v>
      </c>
    </row>
    <row r="12869" spans="1:12" x14ac:dyDescent="0.25">
      <c r="A12869" t="s">
        <v>11845</v>
      </c>
      <c r="B12869" t="s">
        <v>455</v>
      </c>
      <c r="C12869" s="7">
        <v>44916</v>
      </c>
      <c r="D12869" t="str">
        <f t="shared" si="902"/>
        <v>Wed</v>
      </c>
      <c r="E12869" t="s">
        <v>9</v>
      </c>
      <c r="F12869" t="s">
        <v>168</v>
      </c>
      <c r="G12869">
        <v>79336</v>
      </c>
      <c r="H12869" t="str">
        <f t="shared" si="903"/>
        <v>Large</v>
      </c>
      <c r="I12869" t="str">
        <f t="shared" si="900"/>
        <v>NO</v>
      </c>
      <c r="J12869" t="str">
        <f t="shared" si="901"/>
        <v>NO</v>
      </c>
      <c r="K12869" t="s">
        <v>176</v>
      </c>
      <c r="L12869" t="s">
        <v>19</v>
      </c>
    </row>
    <row r="12870" spans="1:12" x14ac:dyDescent="0.25">
      <c r="A12870" t="s">
        <v>11846</v>
      </c>
      <c r="B12870" t="s">
        <v>167</v>
      </c>
      <c r="C12870" s="7">
        <v>45227</v>
      </c>
      <c r="D12870" t="str">
        <f t="shared" si="902"/>
        <v>Sat</v>
      </c>
      <c r="E12870" t="s">
        <v>2</v>
      </c>
      <c r="F12870" t="s">
        <v>101</v>
      </c>
      <c r="G12870">
        <v>1316</v>
      </c>
      <c r="H12870" t="str">
        <f t="shared" si="903"/>
        <v>Medium</v>
      </c>
      <c r="I12870" t="str">
        <f t="shared" si="900"/>
        <v>NO</v>
      </c>
      <c r="J12870" t="str">
        <f t="shared" si="901"/>
        <v>NO</v>
      </c>
      <c r="K12870" t="s">
        <v>14</v>
      </c>
      <c r="L12870" t="s">
        <v>6</v>
      </c>
    </row>
    <row r="12871" spans="1:12" x14ac:dyDescent="0.25">
      <c r="A12871" t="s">
        <v>11847</v>
      </c>
      <c r="B12871" t="s">
        <v>77</v>
      </c>
      <c r="C12871" s="7">
        <v>44232</v>
      </c>
      <c r="D12871" t="str">
        <f t="shared" si="902"/>
        <v>Fri</v>
      </c>
      <c r="E12871" t="s">
        <v>2</v>
      </c>
      <c r="F12871" t="s">
        <v>63</v>
      </c>
      <c r="G12871">
        <v>5389</v>
      </c>
      <c r="H12871" t="str">
        <f t="shared" si="903"/>
        <v>Large</v>
      </c>
      <c r="I12871" t="str">
        <f t="shared" si="900"/>
        <v>NO</v>
      </c>
      <c r="J12871" t="str">
        <f t="shared" si="901"/>
        <v>NO</v>
      </c>
      <c r="K12871" t="s">
        <v>13776</v>
      </c>
      <c r="L12871" t="s">
        <v>6</v>
      </c>
    </row>
    <row r="12872" spans="1:12" x14ac:dyDescent="0.25">
      <c r="A12872" t="s">
        <v>11848</v>
      </c>
      <c r="B12872" t="s">
        <v>71</v>
      </c>
      <c r="C12872" s="7">
        <v>44529</v>
      </c>
      <c r="D12872" t="str">
        <f t="shared" si="902"/>
        <v>Mon</v>
      </c>
      <c r="E12872" t="s">
        <v>2</v>
      </c>
      <c r="F12872" t="s">
        <v>112</v>
      </c>
      <c r="G12872">
        <v>0</v>
      </c>
      <c r="H12872" t="str">
        <f t="shared" si="903"/>
        <v>Micro</v>
      </c>
      <c r="I12872" t="str">
        <f t="shared" si="900"/>
        <v>NO</v>
      </c>
      <c r="J12872" t="str">
        <f t="shared" si="901"/>
        <v>NO</v>
      </c>
      <c r="K12872" t="s">
        <v>13776</v>
      </c>
      <c r="L12872" t="s">
        <v>19</v>
      </c>
    </row>
    <row r="12873" spans="1:12" x14ac:dyDescent="0.25">
      <c r="A12873" t="s">
        <v>11849</v>
      </c>
      <c r="B12873" t="s">
        <v>455</v>
      </c>
      <c r="C12873" s="7">
        <v>45655</v>
      </c>
      <c r="D12873" t="str">
        <f t="shared" si="902"/>
        <v>Sun</v>
      </c>
      <c r="E12873" t="s">
        <v>9</v>
      </c>
      <c r="F12873" t="s">
        <v>38</v>
      </c>
      <c r="G12873">
        <v>25582</v>
      </c>
      <c r="H12873" t="str">
        <f t="shared" si="903"/>
        <v>Large</v>
      </c>
      <c r="I12873" t="str">
        <f t="shared" si="900"/>
        <v>NO</v>
      </c>
      <c r="J12873" t="str">
        <f t="shared" si="901"/>
        <v>NO</v>
      </c>
      <c r="K12873" t="s">
        <v>13776</v>
      </c>
      <c r="L12873" t="s">
        <v>19</v>
      </c>
    </row>
    <row r="12874" spans="1:12" x14ac:dyDescent="0.25">
      <c r="A12874" t="s">
        <v>11850</v>
      </c>
      <c r="B12874" t="s">
        <v>294</v>
      </c>
      <c r="C12874" s="7">
        <v>45004</v>
      </c>
      <c r="D12874" t="str">
        <f t="shared" si="902"/>
        <v>Sun</v>
      </c>
      <c r="E12874" t="s">
        <v>2</v>
      </c>
      <c r="F12874" t="s">
        <v>69</v>
      </c>
      <c r="G12874">
        <v>1859</v>
      </c>
      <c r="H12874" t="str">
        <f t="shared" si="903"/>
        <v>Medium</v>
      </c>
      <c r="I12874" t="str">
        <f t="shared" si="900"/>
        <v>NO</v>
      </c>
      <c r="J12874" t="str">
        <f t="shared" si="901"/>
        <v>NO</v>
      </c>
      <c r="K12874" t="s">
        <v>13776</v>
      </c>
      <c r="L12874" t="s">
        <v>129</v>
      </c>
    </row>
    <row r="12875" spans="1:12" x14ac:dyDescent="0.25">
      <c r="A12875" t="s">
        <v>11851</v>
      </c>
      <c r="B12875" t="s">
        <v>91</v>
      </c>
      <c r="C12875" s="7">
        <v>45526</v>
      </c>
      <c r="D12875" t="str">
        <f t="shared" si="902"/>
        <v>Thu</v>
      </c>
      <c r="E12875" t="s">
        <v>9</v>
      </c>
      <c r="F12875" t="s">
        <v>551</v>
      </c>
      <c r="G12875">
        <v>26401</v>
      </c>
      <c r="H12875" t="str">
        <f t="shared" si="903"/>
        <v>Large</v>
      </c>
      <c r="I12875" t="str">
        <f t="shared" si="900"/>
        <v>NO</v>
      </c>
      <c r="J12875" t="str">
        <f t="shared" si="901"/>
        <v>NO</v>
      </c>
      <c r="K12875" t="s">
        <v>13775</v>
      </c>
      <c r="L12875" t="s">
        <v>143</v>
      </c>
    </row>
    <row r="12876" spans="1:12" x14ac:dyDescent="0.25">
      <c r="A12876" t="s">
        <v>11852</v>
      </c>
      <c r="B12876" t="s">
        <v>188</v>
      </c>
      <c r="C12876" s="7">
        <v>45318</v>
      </c>
      <c r="D12876" t="str">
        <f t="shared" si="902"/>
        <v>Sat</v>
      </c>
      <c r="E12876" t="s">
        <v>2</v>
      </c>
      <c r="F12876" t="s">
        <v>63</v>
      </c>
      <c r="G12876">
        <v>4058</v>
      </c>
      <c r="H12876" t="str">
        <f t="shared" si="903"/>
        <v>Large</v>
      </c>
      <c r="I12876" t="str">
        <f t="shared" si="900"/>
        <v>NO</v>
      </c>
      <c r="J12876" t="str">
        <f t="shared" si="901"/>
        <v>NO</v>
      </c>
      <c r="K12876" t="s">
        <v>14</v>
      </c>
      <c r="L12876" t="s">
        <v>19</v>
      </c>
    </row>
    <row r="12877" spans="1:12" x14ac:dyDescent="0.25">
      <c r="A12877" t="s">
        <v>10205</v>
      </c>
      <c r="B12877" t="s">
        <v>189</v>
      </c>
      <c r="C12877" s="7">
        <v>45034</v>
      </c>
      <c r="D12877" t="str">
        <f t="shared" si="902"/>
        <v>Tue</v>
      </c>
      <c r="E12877" t="s">
        <v>2</v>
      </c>
      <c r="F12877" t="s">
        <v>22</v>
      </c>
      <c r="G12877">
        <v>3462</v>
      </c>
      <c r="H12877" t="str">
        <f t="shared" si="903"/>
        <v>Large</v>
      </c>
      <c r="I12877" t="str">
        <f t="shared" si="900"/>
        <v>NO</v>
      </c>
      <c r="J12877" t="str">
        <f t="shared" si="901"/>
        <v>NO</v>
      </c>
      <c r="K12877" t="s">
        <v>14</v>
      </c>
      <c r="L12877" t="s">
        <v>57</v>
      </c>
    </row>
    <row r="12878" spans="1:12" x14ac:dyDescent="0.25">
      <c r="A12878" t="s">
        <v>11853</v>
      </c>
      <c r="B12878" t="s">
        <v>159</v>
      </c>
      <c r="C12878" s="7">
        <v>45516</v>
      </c>
      <c r="D12878" t="str">
        <f t="shared" si="902"/>
        <v>Mon</v>
      </c>
      <c r="E12878" t="s">
        <v>2</v>
      </c>
      <c r="F12878" t="s">
        <v>112</v>
      </c>
      <c r="G12878">
        <v>6313</v>
      </c>
      <c r="H12878" t="str">
        <f t="shared" si="903"/>
        <v>Large</v>
      </c>
      <c r="I12878" t="str">
        <f t="shared" si="900"/>
        <v>NO</v>
      </c>
      <c r="J12878" t="str">
        <f t="shared" si="901"/>
        <v>NO</v>
      </c>
      <c r="K12878" t="s">
        <v>13775</v>
      </c>
      <c r="L12878" t="s">
        <v>13777</v>
      </c>
    </row>
    <row r="12879" spans="1:12" x14ac:dyDescent="0.25">
      <c r="A12879" t="s">
        <v>11854</v>
      </c>
      <c r="B12879" t="s">
        <v>29</v>
      </c>
      <c r="C12879" s="7">
        <v>45536</v>
      </c>
      <c r="D12879" t="str">
        <f t="shared" si="902"/>
        <v>Sun</v>
      </c>
      <c r="E12879" t="s">
        <v>2</v>
      </c>
      <c r="F12879" t="s">
        <v>49</v>
      </c>
      <c r="G12879">
        <v>6500</v>
      </c>
      <c r="H12879" t="str">
        <f t="shared" si="903"/>
        <v>Large</v>
      </c>
      <c r="I12879" t="str">
        <f t="shared" si="900"/>
        <v>NO</v>
      </c>
      <c r="J12879" t="str">
        <f t="shared" si="901"/>
        <v>NO</v>
      </c>
      <c r="K12879" t="s">
        <v>176</v>
      </c>
      <c r="L12879" t="s">
        <v>13777</v>
      </c>
    </row>
    <row r="12880" spans="1:12" x14ac:dyDescent="0.25">
      <c r="A12880" t="s">
        <v>11855</v>
      </c>
      <c r="B12880" t="s">
        <v>995</v>
      </c>
      <c r="C12880" s="7">
        <v>44784</v>
      </c>
      <c r="D12880" t="str">
        <f t="shared" si="902"/>
        <v>Thu</v>
      </c>
      <c r="E12880" t="s">
        <v>2</v>
      </c>
      <c r="F12880" t="s">
        <v>101</v>
      </c>
      <c r="G12880">
        <v>999999</v>
      </c>
      <c r="H12880" t="str">
        <f t="shared" si="903"/>
        <v>Large</v>
      </c>
      <c r="I12880" t="str">
        <f t="shared" si="900"/>
        <v>NO</v>
      </c>
      <c r="J12880" t="str">
        <f t="shared" si="901"/>
        <v>YES</v>
      </c>
      <c r="K12880" t="s">
        <v>14</v>
      </c>
      <c r="L12880" t="s">
        <v>3</v>
      </c>
    </row>
    <row r="12881" spans="1:12" x14ac:dyDescent="0.25">
      <c r="A12881" t="s">
        <v>11856</v>
      </c>
      <c r="B12881" t="s">
        <v>308</v>
      </c>
      <c r="C12881" s="7">
        <v>44406</v>
      </c>
      <c r="D12881" t="str">
        <f t="shared" si="902"/>
        <v>Thu</v>
      </c>
      <c r="E12881" t="s">
        <v>2</v>
      </c>
      <c r="F12881" t="s">
        <v>168</v>
      </c>
      <c r="G12881">
        <v>9391</v>
      </c>
      <c r="H12881" t="str">
        <f t="shared" si="903"/>
        <v>Large</v>
      </c>
      <c r="I12881" t="str">
        <f t="shared" si="900"/>
        <v>NO</v>
      </c>
      <c r="J12881" t="str">
        <f t="shared" si="901"/>
        <v>NO</v>
      </c>
      <c r="K12881" t="s">
        <v>176</v>
      </c>
      <c r="L12881" t="s">
        <v>13793</v>
      </c>
    </row>
    <row r="12882" spans="1:12" x14ac:dyDescent="0.25">
      <c r="A12882" t="s">
        <v>11857</v>
      </c>
      <c r="B12882" t="s">
        <v>128</v>
      </c>
      <c r="C12882" s="7">
        <v>44725</v>
      </c>
      <c r="D12882" t="str">
        <f t="shared" si="902"/>
        <v>Mon</v>
      </c>
      <c r="E12882" t="s">
        <v>2</v>
      </c>
      <c r="F12882" t="s">
        <v>63</v>
      </c>
      <c r="G12882">
        <v>7199</v>
      </c>
      <c r="H12882" t="str">
        <f t="shared" si="903"/>
        <v>Large</v>
      </c>
      <c r="I12882" t="str">
        <f t="shared" si="900"/>
        <v>NO</v>
      </c>
      <c r="J12882" t="str">
        <f t="shared" si="901"/>
        <v>NO</v>
      </c>
      <c r="K12882" t="s">
        <v>14</v>
      </c>
      <c r="L12882" t="s">
        <v>143</v>
      </c>
    </row>
    <row r="12883" spans="1:12" x14ac:dyDescent="0.25">
      <c r="A12883" t="s">
        <v>11858</v>
      </c>
      <c r="B12883" t="s">
        <v>457</v>
      </c>
      <c r="C12883" s="7">
        <v>44489</v>
      </c>
      <c r="D12883" t="str">
        <f t="shared" si="902"/>
        <v>Wed</v>
      </c>
      <c r="E12883" t="s">
        <v>2</v>
      </c>
      <c r="F12883" t="s">
        <v>38</v>
      </c>
      <c r="G12883">
        <v>1824</v>
      </c>
      <c r="H12883" t="str">
        <f t="shared" si="903"/>
        <v>Medium</v>
      </c>
      <c r="I12883" t="str">
        <f t="shared" si="900"/>
        <v>NO</v>
      </c>
      <c r="J12883" t="str">
        <f t="shared" si="901"/>
        <v>NO</v>
      </c>
      <c r="K12883" t="s">
        <v>27</v>
      </c>
      <c r="L12883" t="s">
        <v>3</v>
      </c>
    </row>
    <row r="12884" spans="1:12" x14ac:dyDescent="0.25">
      <c r="A12884" t="s">
        <v>11859</v>
      </c>
      <c r="B12884" t="s">
        <v>11</v>
      </c>
      <c r="C12884" s="7">
        <v>44824</v>
      </c>
      <c r="D12884" t="str">
        <f t="shared" si="902"/>
        <v>Tue</v>
      </c>
      <c r="E12884" t="s">
        <v>2</v>
      </c>
      <c r="F12884" t="s">
        <v>22</v>
      </c>
      <c r="G12884">
        <v>3941</v>
      </c>
      <c r="H12884" t="str">
        <f t="shared" si="903"/>
        <v>Large</v>
      </c>
      <c r="I12884" t="str">
        <f t="shared" si="900"/>
        <v>NO</v>
      </c>
      <c r="J12884" t="str">
        <f t="shared" si="901"/>
        <v>NO</v>
      </c>
      <c r="K12884" t="s">
        <v>27</v>
      </c>
      <c r="L12884" t="s">
        <v>80</v>
      </c>
    </row>
    <row r="12885" spans="1:12" x14ac:dyDescent="0.25">
      <c r="A12885" t="s">
        <v>11860</v>
      </c>
      <c r="B12885" t="s">
        <v>331</v>
      </c>
      <c r="C12885" s="7">
        <v>45395</v>
      </c>
      <c r="D12885" t="str">
        <f t="shared" si="902"/>
        <v>Sat</v>
      </c>
      <c r="E12885" t="s">
        <v>2</v>
      </c>
      <c r="F12885" t="s">
        <v>13799</v>
      </c>
      <c r="G12885">
        <v>-500</v>
      </c>
      <c r="H12885" t="str">
        <f t="shared" si="903"/>
        <v>Micro</v>
      </c>
      <c r="I12885" t="str">
        <f t="shared" si="900"/>
        <v>YES</v>
      </c>
      <c r="J12885" t="str">
        <f t="shared" si="901"/>
        <v>NO</v>
      </c>
      <c r="K12885" t="s">
        <v>14</v>
      </c>
      <c r="L12885" t="s">
        <v>129</v>
      </c>
    </row>
    <row r="12886" spans="1:12" x14ac:dyDescent="0.25">
      <c r="A12886" t="s">
        <v>11861</v>
      </c>
      <c r="B12886" t="s">
        <v>75</v>
      </c>
      <c r="C12886" s="7">
        <v>45524</v>
      </c>
      <c r="D12886" t="str">
        <f t="shared" si="902"/>
        <v>Tue</v>
      </c>
      <c r="E12886" t="s">
        <v>2</v>
      </c>
      <c r="F12886" t="s">
        <v>38</v>
      </c>
      <c r="G12886">
        <v>4861</v>
      </c>
      <c r="H12886" t="str">
        <f t="shared" si="903"/>
        <v>Large</v>
      </c>
      <c r="I12886" t="str">
        <f t="shared" si="900"/>
        <v>NO</v>
      </c>
      <c r="J12886" t="str">
        <f t="shared" si="901"/>
        <v>NO</v>
      </c>
      <c r="K12886" t="s">
        <v>176</v>
      </c>
      <c r="L12886" t="s">
        <v>57</v>
      </c>
    </row>
    <row r="12887" spans="1:12" x14ac:dyDescent="0.25">
      <c r="A12887" t="s">
        <v>4502</v>
      </c>
      <c r="B12887" t="s">
        <v>201</v>
      </c>
      <c r="C12887" s="7">
        <v>44382</v>
      </c>
      <c r="D12887" t="str">
        <f t="shared" si="902"/>
        <v>Mon</v>
      </c>
      <c r="E12887" t="s">
        <v>2</v>
      </c>
      <c r="F12887" t="s">
        <v>112</v>
      </c>
      <c r="G12887">
        <v>3412</v>
      </c>
      <c r="H12887" t="str">
        <f t="shared" si="903"/>
        <v>Large</v>
      </c>
      <c r="I12887" t="str">
        <f t="shared" si="900"/>
        <v>NO</v>
      </c>
      <c r="J12887" t="str">
        <f t="shared" si="901"/>
        <v>NO</v>
      </c>
      <c r="K12887" t="s">
        <v>13776</v>
      </c>
      <c r="L12887" t="s">
        <v>13793</v>
      </c>
    </row>
    <row r="12888" spans="1:12" x14ac:dyDescent="0.25">
      <c r="A12888" t="s">
        <v>3987</v>
      </c>
      <c r="B12888" t="s">
        <v>121</v>
      </c>
      <c r="C12888" s="7">
        <v>44587</v>
      </c>
      <c r="D12888" t="str">
        <f t="shared" si="902"/>
        <v>Wed</v>
      </c>
      <c r="E12888" t="s">
        <v>9</v>
      </c>
      <c r="F12888" t="s">
        <v>112</v>
      </c>
      <c r="G12888">
        <v>13042</v>
      </c>
      <c r="H12888" t="str">
        <f t="shared" si="903"/>
        <v>Large</v>
      </c>
      <c r="I12888" t="str">
        <f t="shared" si="900"/>
        <v>NO</v>
      </c>
      <c r="J12888" t="str">
        <f t="shared" si="901"/>
        <v>NO</v>
      </c>
      <c r="K12888" t="s">
        <v>13775</v>
      </c>
      <c r="L12888" t="s">
        <v>143</v>
      </c>
    </row>
    <row r="12889" spans="1:12" x14ac:dyDescent="0.25">
      <c r="A12889" t="s">
        <v>11862</v>
      </c>
      <c r="B12889" t="s">
        <v>128</v>
      </c>
      <c r="C12889" s="7">
        <v>44666</v>
      </c>
      <c r="D12889" t="str">
        <f t="shared" si="902"/>
        <v>Fri</v>
      </c>
      <c r="E12889" t="s">
        <v>2</v>
      </c>
      <c r="F12889" t="s">
        <v>38</v>
      </c>
      <c r="G12889">
        <v>7423</v>
      </c>
      <c r="H12889" t="str">
        <f t="shared" si="903"/>
        <v>Large</v>
      </c>
      <c r="I12889" t="str">
        <f t="shared" si="900"/>
        <v>NO</v>
      </c>
      <c r="J12889" t="str">
        <f t="shared" si="901"/>
        <v>NO</v>
      </c>
      <c r="K12889" t="s">
        <v>13776</v>
      </c>
      <c r="L12889" t="s">
        <v>6</v>
      </c>
    </row>
    <row r="12890" spans="1:12" x14ac:dyDescent="0.25">
      <c r="A12890" t="s">
        <v>2123</v>
      </c>
      <c r="B12890" t="s">
        <v>172</v>
      </c>
      <c r="C12890" s="7">
        <v>44414</v>
      </c>
      <c r="D12890" t="str">
        <f t="shared" si="902"/>
        <v>Fri</v>
      </c>
      <c r="E12890" t="s">
        <v>9</v>
      </c>
      <c r="F12890" t="s">
        <v>551</v>
      </c>
      <c r="G12890">
        <v>11310</v>
      </c>
      <c r="H12890" t="str">
        <f t="shared" si="903"/>
        <v>Large</v>
      </c>
      <c r="I12890" t="str">
        <f t="shared" ref="I12890:I12897" si="904">IF(G12890&lt;0, "YES", "NO")</f>
        <v>NO</v>
      </c>
      <c r="J12890" t="str">
        <f t="shared" si="901"/>
        <v>NO</v>
      </c>
      <c r="K12890" t="s">
        <v>14</v>
      </c>
      <c r="L12890" t="s">
        <v>3</v>
      </c>
    </row>
    <row r="12891" spans="1:12" x14ac:dyDescent="0.25">
      <c r="A12891" t="s">
        <v>11863</v>
      </c>
      <c r="B12891" t="s">
        <v>1</v>
      </c>
      <c r="C12891" s="7">
        <v>45564</v>
      </c>
      <c r="D12891" t="str">
        <f t="shared" si="902"/>
        <v>Sun</v>
      </c>
      <c r="E12891" t="s">
        <v>2</v>
      </c>
      <c r="F12891" t="s">
        <v>63</v>
      </c>
      <c r="G12891">
        <v>704</v>
      </c>
      <c r="H12891" t="str">
        <f t="shared" si="903"/>
        <v>Medium</v>
      </c>
      <c r="I12891" t="str">
        <f t="shared" si="904"/>
        <v>NO</v>
      </c>
      <c r="J12891" t="str">
        <f t="shared" si="901"/>
        <v>NO</v>
      </c>
      <c r="K12891" t="s">
        <v>176</v>
      </c>
      <c r="L12891" t="s">
        <v>143</v>
      </c>
    </row>
    <row r="12892" spans="1:12" x14ac:dyDescent="0.25">
      <c r="A12892" t="s">
        <v>11864</v>
      </c>
      <c r="B12892" t="s">
        <v>71</v>
      </c>
      <c r="C12892" s="7">
        <v>45256</v>
      </c>
      <c r="D12892" t="str">
        <f t="shared" si="902"/>
        <v>Sun</v>
      </c>
      <c r="E12892" t="s">
        <v>2</v>
      </c>
      <c r="F12892" t="s">
        <v>10</v>
      </c>
      <c r="G12892">
        <v>2835</v>
      </c>
      <c r="H12892" t="str">
        <f t="shared" si="903"/>
        <v>Large</v>
      </c>
      <c r="I12892" t="str">
        <f t="shared" si="904"/>
        <v>NO</v>
      </c>
      <c r="J12892" t="str">
        <f t="shared" si="901"/>
        <v>NO</v>
      </c>
      <c r="K12892" t="s">
        <v>27</v>
      </c>
      <c r="L12892" t="s">
        <v>13777</v>
      </c>
    </row>
    <row r="12893" spans="1:12" x14ac:dyDescent="0.25">
      <c r="A12893" t="s">
        <v>11865</v>
      </c>
      <c r="B12893" t="s">
        <v>215</v>
      </c>
      <c r="C12893" s="7">
        <v>44731</v>
      </c>
      <c r="D12893" t="str">
        <f t="shared" si="902"/>
        <v>Sun</v>
      </c>
      <c r="E12893" t="s">
        <v>9</v>
      </c>
      <c r="F12893" t="s">
        <v>38</v>
      </c>
      <c r="G12893">
        <v>77097</v>
      </c>
      <c r="H12893" t="str">
        <f t="shared" si="903"/>
        <v>Large</v>
      </c>
      <c r="I12893" t="str">
        <f t="shared" si="904"/>
        <v>NO</v>
      </c>
      <c r="J12893" t="str">
        <f t="shared" si="901"/>
        <v>NO</v>
      </c>
      <c r="K12893" t="s">
        <v>176</v>
      </c>
      <c r="L12893" t="s">
        <v>3</v>
      </c>
    </row>
    <row r="12894" spans="1:12" x14ac:dyDescent="0.25">
      <c r="A12894" t="s">
        <v>11866</v>
      </c>
      <c r="B12894" t="s">
        <v>153</v>
      </c>
      <c r="C12894" s="7">
        <v>45360</v>
      </c>
      <c r="D12894" t="str">
        <f t="shared" si="902"/>
        <v>Sat</v>
      </c>
      <c r="E12894" t="s">
        <v>2</v>
      </c>
      <c r="F12894" t="s">
        <v>63</v>
      </c>
      <c r="G12894">
        <v>9513</v>
      </c>
      <c r="H12894" t="str">
        <f t="shared" si="903"/>
        <v>Large</v>
      </c>
      <c r="I12894" t="str">
        <f t="shared" si="904"/>
        <v>NO</v>
      </c>
      <c r="J12894" t="str">
        <f t="shared" si="901"/>
        <v>NO</v>
      </c>
      <c r="K12894" t="s">
        <v>13776</v>
      </c>
      <c r="L12894" t="s">
        <v>19</v>
      </c>
    </row>
    <row r="12895" spans="1:12" x14ac:dyDescent="0.25">
      <c r="A12895" t="s">
        <v>11867</v>
      </c>
      <c r="B12895" t="s">
        <v>1</v>
      </c>
      <c r="C12895" s="7">
        <v>44906</v>
      </c>
      <c r="D12895" t="str">
        <f t="shared" si="902"/>
        <v>Sun</v>
      </c>
      <c r="E12895" t="s">
        <v>2</v>
      </c>
      <c r="F12895" t="s">
        <v>112</v>
      </c>
      <c r="G12895">
        <v>-1000</v>
      </c>
      <c r="H12895" t="str">
        <f t="shared" si="903"/>
        <v>Micro</v>
      </c>
      <c r="I12895" t="str">
        <f t="shared" si="904"/>
        <v>YES</v>
      </c>
      <c r="J12895" t="str">
        <f t="shared" si="901"/>
        <v>NO</v>
      </c>
      <c r="K12895" t="s">
        <v>176</v>
      </c>
      <c r="L12895" t="s">
        <v>3</v>
      </c>
    </row>
    <row r="12896" spans="1:12" x14ac:dyDescent="0.25">
      <c r="A12896" t="s">
        <v>11868</v>
      </c>
      <c r="B12896" t="s">
        <v>46</v>
      </c>
      <c r="C12896" s="7">
        <v>45202</v>
      </c>
      <c r="D12896" t="str">
        <f t="shared" si="902"/>
        <v>Tue</v>
      </c>
      <c r="E12896" t="s">
        <v>2</v>
      </c>
      <c r="F12896" t="s">
        <v>38</v>
      </c>
      <c r="G12896">
        <v>3100</v>
      </c>
      <c r="H12896" t="str">
        <f t="shared" si="903"/>
        <v>Large</v>
      </c>
      <c r="I12896" t="str">
        <f t="shared" si="904"/>
        <v>NO</v>
      </c>
      <c r="J12896" t="str">
        <f t="shared" si="901"/>
        <v>NO</v>
      </c>
      <c r="K12896" t="s">
        <v>13775</v>
      </c>
      <c r="L12896" t="s">
        <v>206</v>
      </c>
    </row>
    <row r="12897" spans="1:12" x14ac:dyDescent="0.25">
      <c r="A12897" t="s">
        <v>1361</v>
      </c>
      <c r="B12897" t="s">
        <v>413</v>
      </c>
      <c r="C12897" s="7">
        <v>44678</v>
      </c>
      <c r="D12897" t="str">
        <f t="shared" si="902"/>
        <v>Wed</v>
      </c>
      <c r="E12897" t="s">
        <v>2</v>
      </c>
      <c r="F12897" t="s">
        <v>168</v>
      </c>
      <c r="G12897">
        <v>999999999</v>
      </c>
      <c r="H12897" t="str">
        <f t="shared" si="903"/>
        <v>Large</v>
      </c>
      <c r="I12897" t="str">
        <f t="shared" si="904"/>
        <v>NO</v>
      </c>
      <c r="J12897" t="str">
        <f t="shared" si="901"/>
        <v>YES</v>
      </c>
      <c r="K12897" t="s">
        <v>13776</v>
      </c>
      <c r="L12897" t="s">
        <v>13777</v>
      </c>
    </row>
    <row r="12898" spans="1:12" x14ac:dyDescent="0.25">
      <c r="A12898" t="s">
        <v>11869</v>
      </c>
      <c r="B12898" t="s">
        <v>506</v>
      </c>
      <c r="C12898" s="7">
        <v>45365</v>
      </c>
      <c r="D12898" t="str">
        <f t="shared" si="902"/>
        <v>Thu</v>
      </c>
      <c r="E12898" t="s">
        <v>9</v>
      </c>
      <c r="F12898" t="s">
        <v>63</v>
      </c>
      <c r="G12898">
        <v>0</v>
      </c>
      <c r="H12898" t="str">
        <f t="shared" si="903"/>
        <v>Micro</v>
      </c>
      <c r="I12898" t="s">
        <v>13774</v>
      </c>
      <c r="J12898" t="str">
        <f t="shared" si="901"/>
        <v>NO</v>
      </c>
      <c r="K12898" t="s">
        <v>176</v>
      </c>
      <c r="L12898" t="s">
        <v>80</v>
      </c>
    </row>
    <row r="12899" spans="1:12" x14ac:dyDescent="0.25">
      <c r="A12899" t="s">
        <v>1894</v>
      </c>
      <c r="B12899" t="s">
        <v>311</v>
      </c>
      <c r="C12899" s="7">
        <v>44786</v>
      </c>
      <c r="D12899" t="str">
        <f t="shared" si="902"/>
        <v>Sat</v>
      </c>
      <c r="E12899" t="s">
        <v>2</v>
      </c>
      <c r="F12899" t="s">
        <v>551</v>
      </c>
      <c r="G12899">
        <v>1883</v>
      </c>
      <c r="H12899" t="str">
        <f t="shared" si="903"/>
        <v>Medium</v>
      </c>
      <c r="I12899" t="str">
        <f t="shared" ref="I12899:I12962" si="905">IF(G12899&lt;0, "YES", "NO")</f>
        <v>NO</v>
      </c>
      <c r="J12899" t="str">
        <f t="shared" si="901"/>
        <v>NO</v>
      </c>
      <c r="K12899" t="s">
        <v>14</v>
      </c>
      <c r="L12899" t="s">
        <v>129</v>
      </c>
    </row>
    <row r="12900" spans="1:12" x14ac:dyDescent="0.25">
      <c r="A12900" t="s">
        <v>11870</v>
      </c>
      <c r="B12900" t="s">
        <v>51</v>
      </c>
      <c r="C12900" s="7">
        <v>45309</v>
      </c>
      <c r="D12900" t="str">
        <f t="shared" si="902"/>
        <v>Thu</v>
      </c>
      <c r="E12900" t="s">
        <v>2</v>
      </c>
      <c r="F12900" t="s">
        <v>160</v>
      </c>
      <c r="G12900">
        <v>7178</v>
      </c>
      <c r="H12900" t="str">
        <f t="shared" si="903"/>
        <v>Large</v>
      </c>
      <c r="I12900" t="str">
        <f t="shared" si="905"/>
        <v>NO</v>
      </c>
      <c r="J12900" t="str">
        <f t="shared" si="901"/>
        <v>NO</v>
      </c>
      <c r="K12900" t="s">
        <v>27</v>
      </c>
      <c r="L12900" t="s">
        <v>129</v>
      </c>
    </row>
    <row r="12901" spans="1:12" x14ac:dyDescent="0.25">
      <c r="A12901" t="s">
        <v>11871</v>
      </c>
      <c r="B12901" t="s">
        <v>294</v>
      </c>
      <c r="C12901" s="7">
        <v>44447</v>
      </c>
      <c r="D12901" t="str">
        <f t="shared" si="902"/>
        <v>Wed</v>
      </c>
      <c r="E12901" t="s">
        <v>2</v>
      </c>
      <c r="F12901" t="s">
        <v>112</v>
      </c>
      <c r="G12901">
        <v>1012</v>
      </c>
      <c r="H12901" t="str">
        <f t="shared" si="903"/>
        <v>Medium</v>
      </c>
      <c r="I12901" t="str">
        <f t="shared" si="905"/>
        <v>NO</v>
      </c>
      <c r="J12901" t="str">
        <f t="shared" si="901"/>
        <v>NO</v>
      </c>
      <c r="K12901" t="s">
        <v>14</v>
      </c>
      <c r="L12901" t="s">
        <v>13793</v>
      </c>
    </row>
    <row r="12902" spans="1:12" x14ac:dyDescent="0.25">
      <c r="A12902" t="s">
        <v>11872</v>
      </c>
      <c r="B12902" t="s">
        <v>106</v>
      </c>
      <c r="C12902" s="7">
        <v>44977</v>
      </c>
      <c r="D12902" t="str">
        <f t="shared" si="902"/>
        <v>Mon</v>
      </c>
      <c r="E12902" t="s">
        <v>2</v>
      </c>
      <c r="F12902" t="s">
        <v>63</v>
      </c>
      <c r="G12902">
        <v>615</v>
      </c>
      <c r="H12902" t="str">
        <f t="shared" si="903"/>
        <v>Medium</v>
      </c>
      <c r="I12902" t="str">
        <f t="shared" si="905"/>
        <v>NO</v>
      </c>
      <c r="J12902" t="str">
        <f t="shared" si="901"/>
        <v>NO</v>
      </c>
      <c r="K12902" t="s">
        <v>176</v>
      </c>
      <c r="L12902" t="s">
        <v>109</v>
      </c>
    </row>
    <row r="12903" spans="1:12" x14ac:dyDescent="0.25">
      <c r="A12903" t="s">
        <v>9487</v>
      </c>
      <c r="B12903" t="s">
        <v>84</v>
      </c>
      <c r="C12903" s="7">
        <v>44828</v>
      </c>
      <c r="D12903" t="str">
        <f t="shared" si="902"/>
        <v>Sat</v>
      </c>
      <c r="E12903" t="s">
        <v>2</v>
      </c>
      <c r="F12903" t="s">
        <v>69</v>
      </c>
      <c r="G12903">
        <v>9942</v>
      </c>
      <c r="H12903" t="str">
        <f t="shared" si="903"/>
        <v>Large</v>
      </c>
      <c r="I12903" t="str">
        <f t="shared" si="905"/>
        <v>NO</v>
      </c>
      <c r="J12903" t="str">
        <f t="shared" si="901"/>
        <v>NO</v>
      </c>
      <c r="K12903" t="s">
        <v>176</v>
      </c>
      <c r="L12903" t="s">
        <v>19</v>
      </c>
    </row>
    <row r="12904" spans="1:12" x14ac:dyDescent="0.25">
      <c r="A12904" t="s">
        <v>11873</v>
      </c>
      <c r="B12904" t="s">
        <v>172</v>
      </c>
      <c r="C12904" s="7">
        <v>44710</v>
      </c>
      <c r="D12904" t="str">
        <f t="shared" si="902"/>
        <v>Sun</v>
      </c>
      <c r="E12904" t="s">
        <v>2</v>
      </c>
      <c r="F12904" t="s">
        <v>49</v>
      </c>
      <c r="G12904">
        <v>251</v>
      </c>
      <c r="H12904" t="str">
        <f t="shared" si="903"/>
        <v>Small</v>
      </c>
      <c r="I12904" t="str">
        <f t="shared" si="905"/>
        <v>NO</v>
      </c>
      <c r="J12904" t="str">
        <f t="shared" si="901"/>
        <v>NO</v>
      </c>
      <c r="K12904" t="s">
        <v>27</v>
      </c>
      <c r="L12904" t="s">
        <v>3</v>
      </c>
    </row>
    <row r="12905" spans="1:12" x14ac:dyDescent="0.25">
      <c r="A12905" t="s">
        <v>11874</v>
      </c>
      <c r="B12905" t="s">
        <v>163</v>
      </c>
      <c r="C12905" s="7">
        <v>44835</v>
      </c>
      <c r="D12905" t="str">
        <f t="shared" si="902"/>
        <v>Sat</v>
      </c>
      <c r="E12905" t="s">
        <v>2</v>
      </c>
      <c r="F12905" t="s">
        <v>332</v>
      </c>
      <c r="G12905">
        <v>1687</v>
      </c>
      <c r="H12905" t="str">
        <f t="shared" si="903"/>
        <v>Medium</v>
      </c>
      <c r="I12905" t="str">
        <f t="shared" si="905"/>
        <v>NO</v>
      </c>
      <c r="J12905" t="str">
        <f t="shared" si="901"/>
        <v>NO</v>
      </c>
      <c r="K12905" t="s">
        <v>13776</v>
      </c>
      <c r="L12905" t="s">
        <v>143</v>
      </c>
    </row>
    <row r="12906" spans="1:12" x14ac:dyDescent="0.25">
      <c r="A12906" t="s">
        <v>11875</v>
      </c>
      <c r="B12906" t="s">
        <v>409</v>
      </c>
      <c r="C12906" s="7">
        <v>44920</v>
      </c>
      <c r="D12906" t="str">
        <f t="shared" si="902"/>
        <v>Sun</v>
      </c>
      <c r="E12906" t="s">
        <v>2</v>
      </c>
      <c r="F12906" t="s">
        <v>49</v>
      </c>
      <c r="G12906">
        <v>2143</v>
      </c>
      <c r="H12906" t="str">
        <f t="shared" si="903"/>
        <v>Large</v>
      </c>
      <c r="I12906" t="str">
        <f t="shared" si="905"/>
        <v>NO</v>
      </c>
      <c r="J12906" t="str">
        <f t="shared" si="901"/>
        <v>NO</v>
      </c>
      <c r="K12906" t="s">
        <v>13776</v>
      </c>
      <c r="L12906" t="s">
        <v>206</v>
      </c>
    </row>
    <row r="12907" spans="1:12" x14ac:dyDescent="0.25">
      <c r="A12907" t="s">
        <v>11876</v>
      </c>
      <c r="B12907" t="s">
        <v>137</v>
      </c>
      <c r="C12907" s="7">
        <v>45295</v>
      </c>
      <c r="D12907" t="str">
        <f t="shared" si="902"/>
        <v>Thu</v>
      </c>
      <c r="E12907" t="s">
        <v>2</v>
      </c>
      <c r="F12907" t="s">
        <v>112</v>
      </c>
      <c r="G12907">
        <v>8368</v>
      </c>
      <c r="H12907" t="str">
        <f t="shared" si="903"/>
        <v>Large</v>
      </c>
      <c r="I12907" t="str">
        <f t="shared" si="905"/>
        <v>NO</v>
      </c>
      <c r="J12907" t="str">
        <f t="shared" si="901"/>
        <v>NO</v>
      </c>
      <c r="K12907" t="s">
        <v>13776</v>
      </c>
      <c r="L12907" t="s">
        <v>6</v>
      </c>
    </row>
    <row r="12908" spans="1:12" x14ac:dyDescent="0.25">
      <c r="A12908" t="s">
        <v>11877</v>
      </c>
      <c r="B12908" t="s">
        <v>248</v>
      </c>
      <c r="C12908" s="7">
        <v>45174</v>
      </c>
      <c r="D12908" t="str">
        <f t="shared" si="902"/>
        <v>Tue</v>
      </c>
      <c r="E12908" t="s">
        <v>2</v>
      </c>
      <c r="F12908" t="s">
        <v>49</v>
      </c>
      <c r="G12908">
        <v>9955</v>
      </c>
      <c r="H12908" t="str">
        <f t="shared" si="903"/>
        <v>Large</v>
      </c>
      <c r="I12908" t="str">
        <f t="shared" si="905"/>
        <v>NO</v>
      </c>
      <c r="J12908" t="str">
        <f t="shared" si="901"/>
        <v>NO</v>
      </c>
      <c r="K12908" t="s">
        <v>14</v>
      </c>
      <c r="L12908" t="s">
        <v>80</v>
      </c>
    </row>
    <row r="12909" spans="1:12" x14ac:dyDescent="0.25">
      <c r="A12909" t="s">
        <v>11878</v>
      </c>
      <c r="B12909" t="s">
        <v>246</v>
      </c>
      <c r="C12909" s="7">
        <v>44448</v>
      </c>
      <c r="D12909" t="str">
        <f t="shared" si="902"/>
        <v>Thu</v>
      </c>
      <c r="E12909" t="s">
        <v>2</v>
      </c>
      <c r="F12909" t="s">
        <v>63</v>
      </c>
      <c r="G12909">
        <v>1635</v>
      </c>
      <c r="H12909" t="str">
        <f t="shared" si="903"/>
        <v>Medium</v>
      </c>
      <c r="I12909" t="str">
        <f t="shared" si="905"/>
        <v>NO</v>
      </c>
      <c r="J12909" t="str">
        <f t="shared" si="901"/>
        <v>NO</v>
      </c>
      <c r="K12909" t="s">
        <v>27</v>
      </c>
      <c r="L12909" t="s">
        <v>13793</v>
      </c>
    </row>
    <row r="12910" spans="1:12" x14ac:dyDescent="0.25">
      <c r="A12910" t="s">
        <v>11879</v>
      </c>
      <c r="B12910" t="s">
        <v>193</v>
      </c>
      <c r="C12910" s="7">
        <v>44419</v>
      </c>
      <c r="D12910" t="str">
        <f t="shared" si="902"/>
        <v>Wed</v>
      </c>
      <c r="E12910" t="s">
        <v>2</v>
      </c>
      <c r="F12910" t="s">
        <v>38</v>
      </c>
      <c r="G12910">
        <v>2076</v>
      </c>
      <c r="H12910" t="str">
        <f t="shared" si="903"/>
        <v>Large</v>
      </c>
      <c r="I12910" t="str">
        <f t="shared" si="905"/>
        <v>NO</v>
      </c>
      <c r="J12910" t="str">
        <f t="shared" si="901"/>
        <v>NO</v>
      </c>
      <c r="K12910" t="s">
        <v>27</v>
      </c>
      <c r="L12910" t="s">
        <v>13793</v>
      </c>
    </row>
    <row r="12911" spans="1:12" x14ac:dyDescent="0.25">
      <c r="A12911" t="s">
        <v>11880</v>
      </c>
      <c r="B12911" t="s">
        <v>180</v>
      </c>
      <c r="C12911" s="7">
        <v>44724</v>
      </c>
      <c r="D12911" t="str">
        <f t="shared" si="902"/>
        <v>Sun</v>
      </c>
      <c r="E12911" t="s">
        <v>2</v>
      </c>
      <c r="F12911" t="s">
        <v>38</v>
      </c>
      <c r="G12911">
        <v>2131</v>
      </c>
      <c r="H12911" t="str">
        <f t="shared" si="903"/>
        <v>Large</v>
      </c>
      <c r="I12911" t="str">
        <f t="shared" si="905"/>
        <v>NO</v>
      </c>
      <c r="J12911" t="str">
        <f t="shared" si="901"/>
        <v>NO</v>
      </c>
      <c r="K12911" t="s">
        <v>27</v>
      </c>
      <c r="L12911" t="s">
        <v>57</v>
      </c>
    </row>
    <row r="12912" spans="1:12" x14ac:dyDescent="0.25">
      <c r="A12912" t="s">
        <v>5690</v>
      </c>
      <c r="B12912" t="s">
        <v>58</v>
      </c>
      <c r="C12912" s="7">
        <v>45016</v>
      </c>
      <c r="D12912" t="str">
        <f t="shared" si="902"/>
        <v>Fri</v>
      </c>
      <c r="E12912" t="s">
        <v>2</v>
      </c>
      <c r="F12912" t="s">
        <v>38</v>
      </c>
      <c r="G12912">
        <v>4300</v>
      </c>
      <c r="H12912" t="str">
        <f t="shared" si="903"/>
        <v>Large</v>
      </c>
      <c r="I12912" t="str">
        <f t="shared" si="905"/>
        <v>NO</v>
      </c>
      <c r="J12912" t="str">
        <f t="shared" si="901"/>
        <v>NO</v>
      </c>
      <c r="K12912" t="s">
        <v>13776</v>
      </c>
      <c r="L12912" t="s">
        <v>206</v>
      </c>
    </row>
    <row r="12913" spans="1:12" x14ac:dyDescent="0.25">
      <c r="A12913" t="s">
        <v>11881</v>
      </c>
      <c r="B12913" t="s">
        <v>170</v>
      </c>
      <c r="C12913" s="7">
        <v>45450</v>
      </c>
      <c r="D12913" t="str">
        <f t="shared" si="902"/>
        <v>Fri</v>
      </c>
      <c r="E12913" t="s">
        <v>2</v>
      </c>
      <c r="F12913" t="s">
        <v>38</v>
      </c>
      <c r="G12913">
        <v>5251</v>
      </c>
      <c r="H12913" t="str">
        <f t="shared" si="903"/>
        <v>Large</v>
      </c>
      <c r="I12913" t="str">
        <f t="shared" si="905"/>
        <v>NO</v>
      </c>
      <c r="J12913" t="str">
        <f t="shared" si="901"/>
        <v>NO</v>
      </c>
      <c r="K12913" t="s">
        <v>27</v>
      </c>
      <c r="L12913" t="s">
        <v>143</v>
      </c>
    </row>
    <row r="12914" spans="1:12" x14ac:dyDescent="0.25">
      <c r="A12914" t="s">
        <v>2935</v>
      </c>
      <c r="B12914" t="s">
        <v>182</v>
      </c>
      <c r="C12914" s="7">
        <v>44969</v>
      </c>
      <c r="D12914" t="str">
        <f t="shared" si="902"/>
        <v>Sun</v>
      </c>
      <c r="E12914" t="s">
        <v>2</v>
      </c>
      <c r="F12914" t="s">
        <v>63</v>
      </c>
      <c r="G12914">
        <v>1487</v>
      </c>
      <c r="H12914" t="str">
        <f t="shared" si="903"/>
        <v>Medium</v>
      </c>
      <c r="I12914" t="str">
        <f t="shared" si="905"/>
        <v>NO</v>
      </c>
      <c r="J12914" t="str">
        <f t="shared" si="901"/>
        <v>NO</v>
      </c>
      <c r="K12914" t="s">
        <v>13776</v>
      </c>
      <c r="L12914" t="s">
        <v>80</v>
      </c>
    </row>
    <row r="12915" spans="1:12" x14ac:dyDescent="0.25">
      <c r="A12915" t="s">
        <v>11882</v>
      </c>
      <c r="B12915" t="s">
        <v>638</v>
      </c>
      <c r="C12915" s="7">
        <v>45230</v>
      </c>
      <c r="D12915" t="str">
        <f t="shared" si="902"/>
        <v>Tue</v>
      </c>
      <c r="E12915" t="s">
        <v>2</v>
      </c>
      <c r="F12915" t="s">
        <v>332</v>
      </c>
      <c r="G12915">
        <v>4222</v>
      </c>
      <c r="H12915" t="str">
        <f t="shared" si="903"/>
        <v>Large</v>
      </c>
      <c r="I12915" t="str">
        <f t="shared" si="905"/>
        <v>NO</v>
      </c>
      <c r="J12915" t="str">
        <f t="shared" si="901"/>
        <v>NO</v>
      </c>
      <c r="K12915" t="s">
        <v>176</v>
      </c>
      <c r="L12915" t="s">
        <v>109</v>
      </c>
    </row>
    <row r="12916" spans="1:12" x14ac:dyDescent="0.25">
      <c r="A12916" t="s">
        <v>11883</v>
      </c>
      <c r="B12916" t="s">
        <v>289</v>
      </c>
      <c r="C12916" s="7">
        <v>44961</v>
      </c>
      <c r="D12916" t="str">
        <f t="shared" si="902"/>
        <v>Sat</v>
      </c>
      <c r="E12916" t="s">
        <v>2</v>
      </c>
      <c r="F12916" t="s">
        <v>38</v>
      </c>
      <c r="G12916">
        <v>45594</v>
      </c>
      <c r="H12916" t="str">
        <f t="shared" si="903"/>
        <v>Large</v>
      </c>
      <c r="I12916" t="str">
        <f t="shared" si="905"/>
        <v>NO</v>
      </c>
      <c r="J12916" t="str">
        <f t="shared" si="901"/>
        <v>NO</v>
      </c>
      <c r="K12916" t="s">
        <v>27</v>
      </c>
      <c r="L12916" t="s">
        <v>57</v>
      </c>
    </row>
    <row r="12917" spans="1:12" x14ac:dyDescent="0.25">
      <c r="A12917" t="s">
        <v>11884</v>
      </c>
      <c r="B12917" t="s">
        <v>103</v>
      </c>
      <c r="C12917" s="7">
        <v>45633</v>
      </c>
      <c r="D12917" t="str">
        <f t="shared" si="902"/>
        <v>Sat</v>
      </c>
      <c r="E12917" t="s">
        <v>2</v>
      </c>
      <c r="F12917" t="s">
        <v>168</v>
      </c>
      <c r="G12917">
        <v>8327</v>
      </c>
      <c r="H12917" t="str">
        <f t="shared" si="903"/>
        <v>Large</v>
      </c>
      <c r="I12917" t="str">
        <f t="shared" si="905"/>
        <v>NO</v>
      </c>
      <c r="J12917" t="str">
        <f t="shared" si="901"/>
        <v>NO</v>
      </c>
      <c r="K12917" t="s">
        <v>27</v>
      </c>
      <c r="L12917" t="s">
        <v>206</v>
      </c>
    </row>
    <row r="12918" spans="1:12" x14ac:dyDescent="0.25">
      <c r="A12918" t="s">
        <v>11885</v>
      </c>
      <c r="B12918" t="s">
        <v>238</v>
      </c>
      <c r="C12918" s="7">
        <v>44843</v>
      </c>
      <c r="D12918" t="str">
        <f t="shared" si="902"/>
        <v>Sun</v>
      </c>
      <c r="E12918" t="s">
        <v>2</v>
      </c>
      <c r="F12918" t="s">
        <v>13799</v>
      </c>
      <c r="G12918">
        <v>7139</v>
      </c>
      <c r="H12918" t="str">
        <f t="shared" si="903"/>
        <v>Large</v>
      </c>
      <c r="I12918" t="str">
        <f t="shared" si="905"/>
        <v>NO</v>
      </c>
      <c r="J12918" t="str">
        <f t="shared" si="901"/>
        <v>NO</v>
      </c>
      <c r="K12918" t="s">
        <v>13776</v>
      </c>
      <c r="L12918" t="s">
        <v>6</v>
      </c>
    </row>
    <row r="12919" spans="1:12" x14ac:dyDescent="0.25">
      <c r="A12919" t="s">
        <v>11886</v>
      </c>
      <c r="B12919" t="s">
        <v>347</v>
      </c>
      <c r="C12919" s="7">
        <v>45515</v>
      </c>
      <c r="D12919" t="str">
        <f t="shared" si="902"/>
        <v>Sun</v>
      </c>
      <c r="E12919" t="s">
        <v>2</v>
      </c>
      <c r="F12919" t="s">
        <v>551</v>
      </c>
      <c r="G12919">
        <v>2218</v>
      </c>
      <c r="H12919" t="str">
        <f t="shared" si="903"/>
        <v>Large</v>
      </c>
      <c r="I12919" t="str">
        <f t="shared" si="905"/>
        <v>NO</v>
      </c>
      <c r="J12919" t="str">
        <f t="shared" si="901"/>
        <v>NO</v>
      </c>
      <c r="K12919" t="s">
        <v>14</v>
      </c>
      <c r="L12919" t="s">
        <v>206</v>
      </c>
    </row>
    <row r="12920" spans="1:12" x14ac:dyDescent="0.25">
      <c r="A12920" t="s">
        <v>11887</v>
      </c>
      <c r="B12920" t="s">
        <v>137</v>
      </c>
      <c r="C12920" s="7">
        <v>44499</v>
      </c>
      <c r="D12920" t="str">
        <f t="shared" si="902"/>
        <v>Sat</v>
      </c>
      <c r="E12920" t="s">
        <v>2</v>
      </c>
      <c r="F12920" t="s">
        <v>112</v>
      </c>
      <c r="G12920">
        <v>48718</v>
      </c>
      <c r="H12920" t="str">
        <f t="shared" si="903"/>
        <v>Large</v>
      </c>
      <c r="I12920" t="str">
        <f t="shared" si="905"/>
        <v>NO</v>
      </c>
      <c r="J12920" t="str">
        <f t="shared" si="901"/>
        <v>NO</v>
      </c>
      <c r="K12920" t="s">
        <v>27</v>
      </c>
      <c r="L12920" t="s">
        <v>13777</v>
      </c>
    </row>
    <row r="12921" spans="1:12" x14ac:dyDescent="0.25">
      <c r="A12921" t="s">
        <v>11888</v>
      </c>
      <c r="B12921" t="s">
        <v>71</v>
      </c>
      <c r="C12921" s="7">
        <v>44209</v>
      </c>
      <c r="D12921" t="str">
        <f t="shared" si="902"/>
        <v>Wed</v>
      </c>
      <c r="E12921" t="s">
        <v>2</v>
      </c>
      <c r="F12921" t="s">
        <v>332</v>
      </c>
      <c r="G12921">
        <v>4914</v>
      </c>
      <c r="H12921" t="str">
        <f t="shared" si="903"/>
        <v>Large</v>
      </c>
      <c r="I12921" t="str">
        <f t="shared" si="905"/>
        <v>NO</v>
      </c>
      <c r="J12921" t="str">
        <f t="shared" si="901"/>
        <v>NO</v>
      </c>
      <c r="K12921" t="s">
        <v>13775</v>
      </c>
      <c r="L12921" t="s">
        <v>206</v>
      </c>
    </row>
    <row r="12922" spans="1:12" x14ac:dyDescent="0.25">
      <c r="A12922" t="s">
        <v>11889</v>
      </c>
      <c r="B12922" t="s">
        <v>135</v>
      </c>
      <c r="C12922" s="7">
        <v>44715</v>
      </c>
      <c r="D12922" t="str">
        <f t="shared" si="902"/>
        <v>Fri</v>
      </c>
      <c r="E12922" t="s">
        <v>2</v>
      </c>
      <c r="F12922" t="s">
        <v>112</v>
      </c>
      <c r="G12922">
        <v>4746</v>
      </c>
      <c r="H12922" t="str">
        <f t="shared" si="903"/>
        <v>Large</v>
      </c>
      <c r="I12922" t="str">
        <f t="shared" si="905"/>
        <v>NO</v>
      </c>
      <c r="J12922" t="str">
        <f t="shared" si="901"/>
        <v>NO</v>
      </c>
      <c r="K12922" t="s">
        <v>13776</v>
      </c>
      <c r="L12922" t="s">
        <v>19</v>
      </c>
    </row>
    <row r="12923" spans="1:12" x14ac:dyDescent="0.25">
      <c r="A12923" t="s">
        <v>11890</v>
      </c>
      <c r="B12923" t="s">
        <v>116</v>
      </c>
      <c r="C12923" s="7">
        <v>45236</v>
      </c>
      <c r="D12923" t="str">
        <f t="shared" si="902"/>
        <v>Mon</v>
      </c>
      <c r="E12923" t="s">
        <v>2</v>
      </c>
      <c r="F12923" t="s">
        <v>38</v>
      </c>
      <c r="G12923">
        <v>6396</v>
      </c>
      <c r="H12923" t="str">
        <f t="shared" si="903"/>
        <v>Large</v>
      </c>
      <c r="I12923" t="str">
        <f t="shared" si="905"/>
        <v>NO</v>
      </c>
      <c r="J12923" t="str">
        <f t="shared" si="901"/>
        <v>NO</v>
      </c>
      <c r="K12923" t="s">
        <v>27</v>
      </c>
      <c r="L12923" t="s">
        <v>109</v>
      </c>
    </row>
    <row r="12924" spans="1:12" x14ac:dyDescent="0.25">
      <c r="A12924" t="s">
        <v>11891</v>
      </c>
      <c r="B12924" t="s">
        <v>142</v>
      </c>
      <c r="C12924" s="7">
        <v>44836</v>
      </c>
      <c r="D12924" t="str">
        <f t="shared" si="902"/>
        <v>Sun</v>
      </c>
      <c r="E12924" t="s">
        <v>2</v>
      </c>
      <c r="F12924" t="s">
        <v>112</v>
      </c>
      <c r="G12924">
        <v>159</v>
      </c>
      <c r="H12924" t="str">
        <f t="shared" si="903"/>
        <v>Small</v>
      </c>
      <c r="I12924" t="str">
        <f t="shared" si="905"/>
        <v>NO</v>
      </c>
      <c r="J12924" t="str">
        <f t="shared" si="901"/>
        <v>NO</v>
      </c>
      <c r="K12924" t="s">
        <v>27</v>
      </c>
      <c r="L12924" t="s">
        <v>13777</v>
      </c>
    </row>
    <row r="12925" spans="1:12" x14ac:dyDescent="0.25">
      <c r="A12925" t="s">
        <v>11892</v>
      </c>
      <c r="B12925" t="s">
        <v>251</v>
      </c>
      <c r="C12925" s="7">
        <v>45404</v>
      </c>
      <c r="D12925" t="str">
        <f t="shared" si="902"/>
        <v>Mon</v>
      </c>
      <c r="E12925" t="s">
        <v>2</v>
      </c>
      <c r="F12925" t="s">
        <v>168</v>
      </c>
      <c r="G12925">
        <v>-1000</v>
      </c>
      <c r="H12925" t="str">
        <f t="shared" si="903"/>
        <v>Micro</v>
      </c>
      <c r="I12925" t="str">
        <f t="shared" si="905"/>
        <v>YES</v>
      </c>
      <c r="J12925" t="str">
        <f t="shared" si="901"/>
        <v>NO</v>
      </c>
      <c r="K12925" t="s">
        <v>13776</v>
      </c>
      <c r="L12925" t="s">
        <v>206</v>
      </c>
    </row>
    <row r="12926" spans="1:12" x14ac:dyDescent="0.25">
      <c r="A12926" t="s">
        <v>7624</v>
      </c>
      <c r="B12926" t="s">
        <v>126</v>
      </c>
      <c r="C12926" s="7">
        <v>45119</v>
      </c>
      <c r="D12926" t="str">
        <f t="shared" si="902"/>
        <v>Wed</v>
      </c>
      <c r="E12926" t="s">
        <v>2</v>
      </c>
      <c r="F12926" t="s">
        <v>63</v>
      </c>
      <c r="G12926">
        <v>4431</v>
      </c>
      <c r="H12926" t="str">
        <f t="shared" si="903"/>
        <v>Large</v>
      </c>
      <c r="I12926" t="str">
        <f t="shared" si="905"/>
        <v>NO</v>
      </c>
      <c r="J12926" t="str">
        <f t="shared" si="901"/>
        <v>NO</v>
      </c>
      <c r="K12926" t="s">
        <v>176</v>
      </c>
      <c r="L12926" t="s">
        <v>57</v>
      </c>
    </row>
    <row r="12927" spans="1:12" x14ac:dyDescent="0.25">
      <c r="A12927" t="s">
        <v>3319</v>
      </c>
      <c r="B12927" t="s">
        <v>284</v>
      </c>
      <c r="C12927" s="7">
        <v>44241</v>
      </c>
      <c r="D12927" t="str">
        <f t="shared" si="902"/>
        <v>Sun</v>
      </c>
      <c r="E12927" t="s">
        <v>2</v>
      </c>
      <c r="F12927" t="s">
        <v>112</v>
      </c>
      <c r="G12927">
        <v>955</v>
      </c>
      <c r="H12927" t="str">
        <f t="shared" si="903"/>
        <v>Medium</v>
      </c>
      <c r="I12927" t="str">
        <f t="shared" si="905"/>
        <v>NO</v>
      </c>
      <c r="J12927" t="str">
        <f t="shared" si="901"/>
        <v>NO</v>
      </c>
      <c r="K12927" t="s">
        <v>13775</v>
      </c>
      <c r="L12927" t="s">
        <v>129</v>
      </c>
    </row>
    <row r="12928" spans="1:12" x14ac:dyDescent="0.25">
      <c r="A12928" t="s">
        <v>11893</v>
      </c>
      <c r="B12928" t="s">
        <v>638</v>
      </c>
      <c r="C12928" s="7">
        <v>44640</v>
      </c>
      <c r="D12928" t="str">
        <f t="shared" si="902"/>
        <v>Sun</v>
      </c>
      <c r="E12928" t="s">
        <v>9</v>
      </c>
      <c r="F12928" t="s">
        <v>112</v>
      </c>
      <c r="G12928">
        <v>28705</v>
      </c>
      <c r="H12928" t="str">
        <f t="shared" si="903"/>
        <v>Large</v>
      </c>
      <c r="I12928" t="str">
        <f t="shared" si="905"/>
        <v>NO</v>
      </c>
      <c r="J12928" t="str">
        <f t="shared" si="901"/>
        <v>NO</v>
      </c>
      <c r="K12928" t="s">
        <v>14</v>
      </c>
      <c r="L12928" t="s">
        <v>143</v>
      </c>
    </row>
    <row r="12929" spans="1:12" x14ac:dyDescent="0.25">
      <c r="A12929" t="s">
        <v>7463</v>
      </c>
      <c r="B12929" t="s">
        <v>29</v>
      </c>
      <c r="C12929" s="7">
        <v>45483</v>
      </c>
      <c r="D12929" t="str">
        <f t="shared" si="902"/>
        <v>Wed</v>
      </c>
      <c r="E12929" t="s">
        <v>2</v>
      </c>
      <c r="F12929" t="s">
        <v>112</v>
      </c>
      <c r="G12929">
        <v>3644</v>
      </c>
      <c r="H12929" t="str">
        <f t="shared" si="903"/>
        <v>Large</v>
      </c>
      <c r="I12929" t="str">
        <f t="shared" si="905"/>
        <v>NO</v>
      </c>
      <c r="J12929" t="str">
        <f t="shared" si="901"/>
        <v>NO</v>
      </c>
      <c r="K12929" t="s">
        <v>27</v>
      </c>
      <c r="L12929" t="s">
        <v>6</v>
      </c>
    </row>
    <row r="12930" spans="1:12" x14ac:dyDescent="0.25">
      <c r="A12930" t="s">
        <v>11894</v>
      </c>
      <c r="B12930" t="s">
        <v>99</v>
      </c>
      <c r="C12930" s="7">
        <v>44898</v>
      </c>
      <c r="D12930" t="str">
        <f t="shared" si="902"/>
        <v>Sat</v>
      </c>
      <c r="E12930" t="s">
        <v>2</v>
      </c>
      <c r="F12930" t="s">
        <v>38</v>
      </c>
      <c r="G12930">
        <v>41744</v>
      </c>
      <c r="H12930" t="str">
        <f t="shared" si="903"/>
        <v>Large</v>
      </c>
      <c r="I12930" t="str">
        <f t="shared" si="905"/>
        <v>NO</v>
      </c>
      <c r="J12930" t="str">
        <f t="shared" ref="J12930:J12993" si="906">IF(G12930&gt;500000,"YES","NO")</f>
        <v>NO</v>
      </c>
      <c r="K12930" t="s">
        <v>13775</v>
      </c>
      <c r="L12930" t="s">
        <v>3</v>
      </c>
    </row>
    <row r="12931" spans="1:12" x14ac:dyDescent="0.25">
      <c r="A12931" t="s">
        <v>11895</v>
      </c>
      <c r="B12931" t="s">
        <v>24</v>
      </c>
      <c r="C12931" s="7">
        <v>45139</v>
      </c>
      <c r="D12931" t="str">
        <f t="shared" ref="D12931:D12994" si="907">TEXT(C12931,"DDD")</f>
        <v>Tue</v>
      </c>
      <c r="E12931" t="s">
        <v>2</v>
      </c>
      <c r="F12931" t="s">
        <v>49</v>
      </c>
      <c r="G12931">
        <v>38339</v>
      </c>
      <c r="H12931" t="str">
        <f t="shared" ref="H12931:H12994" si="908">IF(G12931&lt;100,"Micro",
   IF(G12931&lt;=500,"Small",
      IF(G12931&lt;=2000,"Medium","Large")))</f>
        <v>Large</v>
      </c>
      <c r="I12931" t="str">
        <f t="shared" si="905"/>
        <v>NO</v>
      </c>
      <c r="J12931" t="str">
        <f t="shared" si="906"/>
        <v>NO</v>
      </c>
      <c r="K12931" t="s">
        <v>27</v>
      </c>
      <c r="L12931" t="s">
        <v>57</v>
      </c>
    </row>
    <row r="12932" spans="1:12" x14ac:dyDescent="0.25">
      <c r="A12932" t="s">
        <v>11896</v>
      </c>
      <c r="B12932" t="s">
        <v>196</v>
      </c>
      <c r="C12932" s="7">
        <v>45556</v>
      </c>
      <c r="D12932" t="str">
        <f t="shared" si="907"/>
        <v>Sat</v>
      </c>
      <c r="E12932" t="s">
        <v>2</v>
      </c>
      <c r="F12932" t="s">
        <v>168</v>
      </c>
      <c r="G12932">
        <v>-500</v>
      </c>
      <c r="H12932" t="str">
        <f t="shared" si="908"/>
        <v>Micro</v>
      </c>
      <c r="I12932" t="str">
        <f t="shared" si="905"/>
        <v>YES</v>
      </c>
      <c r="J12932" t="str">
        <f t="shared" si="906"/>
        <v>NO</v>
      </c>
      <c r="K12932" t="s">
        <v>13776</v>
      </c>
      <c r="L12932" t="s">
        <v>13777</v>
      </c>
    </row>
    <row r="12933" spans="1:12" x14ac:dyDescent="0.25">
      <c r="A12933" t="s">
        <v>11897</v>
      </c>
      <c r="B12933" t="s">
        <v>182</v>
      </c>
      <c r="C12933" s="7">
        <v>45065</v>
      </c>
      <c r="D12933" t="str">
        <f t="shared" si="907"/>
        <v>Fri</v>
      </c>
      <c r="E12933" t="s">
        <v>2</v>
      </c>
      <c r="F12933" t="s">
        <v>38</v>
      </c>
      <c r="G12933">
        <v>2197</v>
      </c>
      <c r="H12933" t="str">
        <f t="shared" si="908"/>
        <v>Large</v>
      </c>
      <c r="I12933" t="str">
        <f t="shared" si="905"/>
        <v>NO</v>
      </c>
      <c r="J12933" t="str">
        <f t="shared" si="906"/>
        <v>NO</v>
      </c>
      <c r="K12933" t="s">
        <v>27</v>
      </c>
      <c r="L12933" t="s">
        <v>19</v>
      </c>
    </row>
    <row r="12934" spans="1:12" x14ac:dyDescent="0.25">
      <c r="A12934" t="s">
        <v>11898</v>
      </c>
      <c r="B12934" t="s">
        <v>263</v>
      </c>
      <c r="C12934" s="7">
        <v>44896</v>
      </c>
      <c r="D12934" t="str">
        <f t="shared" si="907"/>
        <v>Thu</v>
      </c>
      <c r="E12934" t="s">
        <v>2</v>
      </c>
      <c r="F12934" t="s">
        <v>38</v>
      </c>
      <c r="G12934">
        <v>1956</v>
      </c>
      <c r="H12934" t="str">
        <f t="shared" si="908"/>
        <v>Medium</v>
      </c>
      <c r="I12934" t="str">
        <f t="shared" si="905"/>
        <v>NO</v>
      </c>
      <c r="J12934" t="str">
        <f t="shared" si="906"/>
        <v>NO</v>
      </c>
      <c r="K12934" t="s">
        <v>14</v>
      </c>
      <c r="L12934" t="s">
        <v>80</v>
      </c>
    </row>
    <row r="12935" spans="1:12" x14ac:dyDescent="0.25">
      <c r="A12935" t="s">
        <v>11899</v>
      </c>
      <c r="B12935" t="s">
        <v>251</v>
      </c>
      <c r="C12935" s="7">
        <v>45351</v>
      </c>
      <c r="D12935" t="str">
        <f t="shared" si="907"/>
        <v>Thu</v>
      </c>
      <c r="E12935" t="s">
        <v>9</v>
      </c>
      <c r="F12935" t="s">
        <v>101</v>
      </c>
      <c r="G12935">
        <v>24573</v>
      </c>
      <c r="H12935" t="str">
        <f t="shared" si="908"/>
        <v>Large</v>
      </c>
      <c r="I12935" t="str">
        <f t="shared" si="905"/>
        <v>NO</v>
      </c>
      <c r="J12935" t="str">
        <f t="shared" si="906"/>
        <v>NO</v>
      </c>
      <c r="K12935" t="s">
        <v>27</v>
      </c>
      <c r="L12935" t="s">
        <v>206</v>
      </c>
    </row>
    <row r="12936" spans="1:12" x14ac:dyDescent="0.25">
      <c r="A12936" t="s">
        <v>11900</v>
      </c>
      <c r="B12936" t="s">
        <v>256</v>
      </c>
      <c r="C12936" s="7">
        <v>44845</v>
      </c>
      <c r="D12936" t="str">
        <f t="shared" si="907"/>
        <v>Tue</v>
      </c>
      <c r="E12936" t="s">
        <v>2</v>
      </c>
      <c r="F12936" t="s">
        <v>63</v>
      </c>
      <c r="G12936">
        <v>747</v>
      </c>
      <c r="H12936" t="str">
        <f t="shared" si="908"/>
        <v>Medium</v>
      </c>
      <c r="I12936" t="str">
        <f t="shared" si="905"/>
        <v>NO</v>
      </c>
      <c r="J12936" t="str">
        <f t="shared" si="906"/>
        <v>NO</v>
      </c>
      <c r="K12936" t="s">
        <v>27</v>
      </c>
      <c r="L12936" t="s">
        <v>19</v>
      </c>
    </row>
    <row r="12937" spans="1:12" x14ac:dyDescent="0.25">
      <c r="A12937" t="s">
        <v>11901</v>
      </c>
      <c r="B12937" t="s">
        <v>132</v>
      </c>
      <c r="C12937" s="7">
        <v>45613</v>
      </c>
      <c r="D12937" t="str">
        <f t="shared" si="907"/>
        <v>Sun</v>
      </c>
      <c r="E12937" t="s">
        <v>2</v>
      </c>
      <c r="F12937" t="s">
        <v>63</v>
      </c>
      <c r="G12937">
        <v>3355</v>
      </c>
      <c r="H12937" t="str">
        <f t="shared" si="908"/>
        <v>Large</v>
      </c>
      <c r="I12937" t="str">
        <f t="shared" si="905"/>
        <v>NO</v>
      </c>
      <c r="J12937" t="str">
        <f t="shared" si="906"/>
        <v>NO</v>
      </c>
      <c r="K12937" t="s">
        <v>14</v>
      </c>
      <c r="L12937" t="s">
        <v>6</v>
      </c>
    </row>
    <row r="12938" spans="1:12" x14ac:dyDescent="0.25">
      <c r="A12938" t="s">
        <v>724</v>
      </c>
      <c r="B12938" t="s">
        <v>203</v>
      </c>
      <c r="C12938" s="7">
        <v>44711</v>
      </c>
      <c r="D12938" t="str">
        <f t="shared" si="907"/>
        <v>Mon</v>
      </c>
      <c r="E12938" t="s">
        <v>2</v>
      </c>
      <c r="F12938" t="s">
        <v>38</v>
      </c>
      <c r="G12938">
        <v>3921</v>
      </c>
      <c r="H12938" t="str">
        <f t="shared" si="908"/>
        <v>Large</v>
      </c>
      <c r="I12938" t="str">
        <f t="shared" si="905"/>
        <v>NO</v>
      </c>
      <c r="J12938" t="str">
        <f t="shared" si="906"/>
        <v>NO</v>
      </c>
      <c r="K12938" t="s">
        <v>27</v>
      </c>
      <c r="L12938" t="s">
        <v>80</v>
      </c>
    </row>
    <row r="12939" spans="1:12" x14ac:dyDescent="0.25">
      <c r="A12939" t="s">
        <v>11902</v>
      </c>
      <c r="B12939" t="s">
        <v>308</v>
      </c>
      <c r="C12939" s="7">
        <v>45049</v>
      </c>
      <c r="D12939" t="str">
        <f t="shared" si="907"/>
        <v>Wed</v>
      </c>
      <c r="E12939" t="s">
        <v>2</v>
      </c>
      <c r="F12939" t="s">
        <v>112</v>
      </c>
      <c r="G12939">
        <v>1337</v>
      </c>
      <c r="H12939" t="str">
        <f t="shared" si="908"/>
        <v>Medium</v>
      </c>
      <c r="I12939" t="str">
        <f t="shared" si="905"/>
        <v>NO</v>
      </c>
      <c r="J12939" t="str">
        <f t="shared" si="906"/>
        <v>NO</v>
      </c>
      <c r="K12939" t="s">
        <v>27</v>
      </c>
      <c r="L12939" t="s">
        <v>57</v>
      </c>
    </row>
    <row r="12940" spans="1:12" x14ac:dyDescent="0.25">
      <c r="A12940" t="s">
        <v>11903</v>
      </c>
      <c r="B12940" t="s">
        <v>18</v>
      </c>
      <c r="C12940" s="7">
        <v>45228</v>
      </c>
      <c r="D12940" t="str">
        <f t="shared" si="907"/>
        <v>Sun</v>
      </c>
      <c r="E12940" t="s">
        <v>2</v>
      </c>
      <c r="F12940" t="s">
        <v>168</v>
      </c>
      <c r="G12940">
        <v>6107</v>
      </c>
      <c r="H12940" t="str">
        <f t="shared" si="908"/>
        <v>Large</v>
      </c>
      <c r="I12940" t="str">
        <f t="shared" si="905"/>
        <v>NO</v>
      </c>
      <c r="J12940" t="str">
        <f t="shared" si="906"/>
        <v>NO</v>
      </c>
      <c r="K12940" t="s">
        <v>13776</v>
      </c>
      <c r="L12940" t="s">
        <v>143</v>
      </c>
    </row>
    <row r="12941" spans="1:12" x14ac:dyDescent="0.25">
      <c r="A12941" t="s">
        <v>11904</v>
      </c>
      <c r="B12941" t="s">
        <v>231</v>
      </c>
      <c r="C12941" s="7">
        <v>44334</v>
      </c>
      <c r="D12941" t="str">
        <f t="shared" si="907"/>
        <v>Tue</v>
      </c>
      <c r="E12941" t="s">
        <v>2</v>
      </c>
      <c r="F12941" t="s">
        <v>160</v>
      </c>
      <c r="G12941">
        <v>2853</v>
      </c>
      <c r="H12941" t="str">
        <f t="shared" si="908"/>
        <v>Large</v>
      </c>
      <c r="I12941" t="str">
        <f t="shared" si="905"/>
        <v>NO</v>
      </c>
      <c r="J12941" t="str">
        <f t="shared" si="906"/>
        <v>NO</v>
      </c>
      <c r="K12941" t="s">
        <v>13776</v>
      </c>
      <c r="L12941" t="s">
        <v>57</v>
      </c>
    </row>
    <row r="12942" spans="1:12" x14ac:dyDescent="0.25">
      <c r="A12942" t="s">
        <v>11905</v>
      </c>
      <c r="B12942" t="s">
        <v>314</v>
      </c>
      <c r="C12942" s="7">
        <v>44754</v>
      </c>
      <c r="D12942" t="str">
        <f t="shared" si="907"/>
        <v>Tue</v>
      </c>
      <c r="E12942" t="s">
        <v>2</v>
      </c>
      <c r="F12942" t="s">
        <v>22</v>
      </c>
      <c r="G12942">
        <v>598</v>
      </c>
      <c r="H12942" t="str">
        <f t="shared" si="908"/>
        <v>Medium</v>
      </c>
      <c r="I12942" t="str">
        <f t="shared" si="905"/>
        <v>NO</v>
      </c>
      <c r="J12942" t="str">
        <f t="shared" si="906"/>
        <v>NO</v>
      </c>
      <c r="K12942" t="s">
        <v>14</v>
      </c>
      <c r="L12942" t="s">
        <v>6</v>
      </c>
    </row>
    <row r="12943" spans="1:12" x14ac:dyDescent="0.25">
      <c r="A12943" t="s">
        <v>11906</v>
      </c>
      <c r="B12943" t="s">
        <v>188</v>
      </c>
      <c r="C12943" s="7">
        <v>45606</v>
      </c>
      <c r="D12943" t="str">
        <f t="shared" si="907"/>
        <v>Sun</v>
      </c>
      <c r="E12943" t="s">
        <v>2</v>
      </c>
      <c r="F12943" t="s">
        <v>13792</v>
      </c>
      <c r="G12943">
        <v>9429</v>
      </c>
      <c r="H12943" t="str">
        <f t="shared" si="908"/>
        <v>Large</v>
      </c>
      <c r="I12943" t="str">
        <f t="shared" si="905"/>
        <v>NO</v>
      </c>
      <c r="J12943" t="str">
        <f t="shared" si="906"/>
        <v>NO</v>
      </c>
      <c r="K12943" t="s">
        <v>14</v>
      </c>
      <c r="L12943" t="s">
        <v>6</v>
      </c>
    </row>
    <row r="12944" spans="1:12" x14ac:dyDescent="0.25">
      <c r="A12944" t="s">
        <v>11907</v>
      </c>
      <c r="B12944" t="s">
        <v>56</v>
      </c>
      <c r="C12944" s="7">
        <v>45105</v>
      </c>
      <c r="D12944" t="str">
        <f t="shared" si="907"/>
        <v>Wed</v>
      </c>
      <c r="E12944" t="s">
        <v>2</v>
      </c>
      <c r="F12944" t="s">
        <v>10</v>
      </c>
      <c r="G12944">
        <v>1028</v>
      </c>
      <c r="H12944" t="str">
        <f t="shared" si="908"/>
        <v>Medium</v>
      </c>
      <c r="I12944" t="str">
        <f t="shared" si="905"/>
        <v>NO</v>
      </c>
      <c r="J12944" t="str">
        <f t="shared" si="906"/>
        <v>NO</v>
      </c>
      <c r="K12944" t="s">
        <v>176</v>
      </c>
      <c r="L12944" t="s">
        <v>109</v>
      </c>
    </row>
    <row r="12945" spans="1:12" x14ac:dyDescent="0.25">
      <c r="A12945" t="s">
        <v>11908</v>
      </c>
      <c r="B12945" t="s">
        <v>31</v>
      </c>
      <c r="C12945" s="7">
        <v>45494</v>
      </c>
      <c r="D12945" t="str">
        <f t="shared" si="907"/>
        <v>Sun</v>
      </c>
      <c r="E12945" t="s">
        <v>2</v>
      </c>
      <c r="F12945" t="s">
        <v>63</v>
      </c>
      <c r="G12945">
        <v>853</v>
      </c>
      <c r="H12945" t="str">
        <f t="shared" si="908"/>
        <v>Medium</v>
      </c>
      <c r="I12945" t="str">
        <f t="shared" si="905"/>
        <v>NO</v>
      </c>
      <c r="J12945" t="str">
        <f t="shared" si="906"/>
        <v>NO</v>
      </c>
      <c r="K12945" t="s">
        <v>13776</v>
      </c>
      <c r="L12945" t="s">
        <v>109</v>
      </c>
    </row>
    <row r="12946" spans="1:12" x14ac:dyDescent="0.25">
      <c r="A12946" t="s">
        <v>2639</v>
      </c>
      <c r="B12946" t="s">
        <v>18</v>
      </c>
      <c r="C12946" s="7">
        <v>44573</v>
      </c>
      <c r="D12946" t="str">
        <f t="shared" si="907"/>
        <v>Wed</v>
      </c>
      <c r="E12946" t="s">
        <v>2</v>
      </c>
      <c r="F12946" t="s">
        <v>101</v>
      </c>
      <c r="G12946">
        <v>5591</v>
      </c>
      <c r="H12946" t="str">
        <f t="shared" si="908"/>
        <v>Large</v>
      </c>
      <c r="I12946" t="str">
        <f t="shared" si="905"/>
        <v>NO</v>
      </c>
      <c r="J12946" t="str">
        <f t="shared" si="906"/>
        <v>NO</v>
      </c>
      <c r="K12946" t="s">
        <v>14</v>
      </c>
      <c r="L12946" t="s">
        <v>206</v>
      </c>
    </row>
    <row r="12947" spans="1:12" x14ac:dyDescent="0.25">
      <c r="A12947" t="s">
        <v>152</v>
      </c>
      <c r="B12947" t="s">
        <v>153</v>
      </c>
      <c r="C12947" s="7">
        <v>44550</v>
      </c>
      <c r="D12947" t="str">
        <f t="shared" si="907"/>
        <v>Mon</v>
      </c>
      <c r="E12947" t="s">
        <v>2</v>
      </c>
      <c r="F12947" t="s">
        <v>38</v>
      </c>
      <c r="G12947">
        <v>5576</v>
      </c>
      <c r="H12947" t="str">
        <f t="shared" si="908"/>
        <v>Large</v>
      </c>
      <c r="I12947" t="str">
        <f t="shared" si="905"/>
        <v>NO</v>
      </c>
      <c r="J12947" t="str">
        <f t="shared" si="906"/>
        <v>NO</v>
      </c>
      <c r="K12947" t="s">
        <v>13776</v>
      </c>
      <c r="L12947" t="s">
        <v>80</v>
      </c>
    </row>
    <row r="12948" spans="1:12" x14ac:dyDescent="0.25">
      <c r="A12948" t="s">
        <v>11909</v>
      </c>
      <c r="B12948" t="s">
        <v>440</v>
      </c>
      <c r="C12948" s="7">
        <v>44973</v>
      </c>
      <c r="D12948" t="str">
        <f t="shared" si="907"/>
        <v>Thu</v>
      </c>
      <c r="E12948" t="s">
        <v>2</v>
      </c>
      <c r="F12948" t="s">
        <v>160</v>
      </c>
      <c r="G12948">
        <v>5591</v>
      </c>
      <c r="H12948" t="str">
        <f t="shared" si="908"/>
        <v>Large</v>
      </c>
      <c r="I12948" t="str">
        <f t="shared" si="905"/>
        <v>NO</v>
      </c>
      <c r="J12948" t="str">
        <f t="shared" si="906"/>
        <v>NO</v>
      </c>
      <c r="K12948" t="s">
        <v>13776</v>
      </c>
      <c r="L12948" t="s">
        <v>57</v>
      </c>
    </row>
    <row r="12949" spans="1:12" x14ac:dyDescent="0.25">
      <c r="A12949" t="s">
        <v>11910</v>
      </c>
      <c r="B12949" t="s">
        <v>186</v>
      </c>
      <c r="C12949" s="7">
        <v>45526</v>
      </c>
      <c r="D12949" t="str">
        <f t="shared" si="907"/>
        <v>Thu</v>
      </c>
      <c r="E12949" t="s">
        <v>2</v>
      </c>
      <c r="F12949" t="s">
        <v>112</v>
      </c>
      <c r="G12949">
        <v>1720</v>
      </c>
      <c r="H12949" t="str">
        <f t="shared" si="908"/>
        <v>Medium</v>
      </c>
      <c r="I12949" t="str">
        <f t="shared" si="905"/>
        <v>NO</v>
      </c>
      <c r="J12949" t="str">
        <f t="shared" si="906"/>
        <v>NO</v>
      </c>
      <c r="K12949" t="s">
        <v>14</v>
      </c>
      <c r="L12949" t="s">
        <v>13793</v>
      </c>
    </row>
    <row r="12950" spans="1:12" x14ac:dyDescent="0.25">
      <c r="A12950" t="s">
        <v>11911</v>
      </c>
      <c r="B12950" t="s">
        <v>116</v>
      </c>
      <c r="C12950" s="7">
        <v>44765</v>
      </c>
      <c r="D12950" t="str">
        <f t="shared" si="907"/>
        <v>Sat</v>
      </c>
      <c r="E12950" t="s">
        <v>2</v>
      </c>
      <c r="F12950" t="s">
        <v>112</v>
      </c>
      <c r="G12950">
        <v>9213</v>
      </c>
      <c r="H12950" t="str">
        <f t="shared" si="908"/>
        <v>Large</v>
      </c>
      <c r="I12950" t="str">
        <f t="shared" si="905"/>
        <v>NO</v>
      </c>
      <c r="J12950" t="str">
        <f t="shared" si="906"/>
        <v>NO</v>
      </c>
      <c r="K12950" t="s">
        <v>13776</v>
      </c>
      <c r="L12950" t="s">
        <v>19</v>
      </c>
    </row>
    <row r="12951" spans="1:12" x14ac:dyDescent="0.25">
      <c r="A12951" t="s">
        <v>11912</v>
      </c>
      <c r="B12951" t="s">
        <v>297</v>
      </c>
      <c r="C12951" s="7">
        <v>44230</v>
      </c>
      <c r="D12951" t="str">
        <f t="shared" si="907"/>
        <v>Wed</v>
      </c>
      <c r="E12951" t="s">
        <v>9</v>
      </c>
      <c r="F12951" t="s">
        <v>13799</v>
      </c>
      <c r="G12951">
        <v>30880</v>
      </c>
      <c r="H12951" t="str">
        <f t="shared" si="908"/>
        <v>Large</v>
      </c>
      <c r="I12951" t="str">
        <f t="shared" si="905"/>
        <v>NO</v>
      </c>
      <c r="J12951" t="str">
        <f t="shared" si="906"/>
        <v>NO</v>
      </c>
      <c r="K12951" t="s">
        <v>13775</v>
      </c>
      <c r="L12951" t="s">
        <v>57</v>
      </c>
    </row>
    <row r="12952" spans="1:12" x14ac:dyDescent="0.25">
      <c r="A12952" t="s">
        <v>9535</v>
      </c>
      <c r="B12952" t="s">
        <v>506</v>
      </c>
      <c r="C12952" s="7">
        <v>44693</v>
      </c>
      <c r="D12952" t="str">
        <f t="shared" si="907"/>
        <v>Thu</v>
      </c>
      <c r="E12952" t="s">
        <v>2</v>
      </c>
      <c r="F12952" t="s">
        <v>13799</v>
      </c>
      <c r="G12952">
        <v>9184</v>
      </c>
      <c r="H12952" t="str">
        <f t="shared" si="908"/>
        <v>Large</v>
      </c>
      <c r="I12952" t="str">
        <f t="shared" si="905"/>
        <v>NO</v>
      </c>
      <c r="J12952" t="str">
        <f t="shared" si="906"/>
        <v>NO</v>
      </c>
      <c r="K12952" t="s">
        <v>176</v>
      </c>
      <c r="L12952" t="s">
        <v>57</v>
      </c>
    </row>
    <row r="12953" spans="1:12" x14ac:dyDescent="0.25">
      <c r="A12953" t="s">
        <v>11913</v>
      </c>
      <c r="B12953" t="s">
        <v>561</v>
      </c>
      <c r="C12953" s="7">
        <v>44458</v>
      </c>
      <c r="D12953" t="str">
        <f t="shared" si="907"/>
        <v>Sun</v>
      </c>
      <c r="E12953" t="s">
        <v>2</v>
      </c>
      <c r="F12953" t="s">
        <v>112</v>
      </c>
      <c r="G12953">
        <v>6133</v>
      </c>
      <c r="H12953" t="str">
        <f t="shared" si="908"/>
        <v>Large</v>
      </c>
      <c r="I12953" t="str">
        <f t="shared" si="905"/>
        <v>NO</v>
      </c>
      <c r="J12953" t="str">
        <f t="shared" si="906"/>
        <v>NO</v>
      </c>
      <c r="K12953" t="s">
        <v>14</v>
      </c>
      <c r="L12953" t="s">
        <v>129</v>
      </c>
    </row>
    <row r="12954" spans="1:12" x14ac:dyDescent="0.25">
      <c r="A12954" t="s">
        <v>11914</v>
      </c>
      <c r="B12954" t="s">
        <v>60</v>
      </c>
      <c r="C12954" s="7">
        <v>44586</v>
      </c>
      <c r="D12954" t="str">
        <f t="shared" si="907"/>
        <v>Tue</v>
      </c>
      <c r="E12954" t="s">
        <v>2</v>
      </c>
      <c r="F12954" t="s">
        <v>49</v>
      </c>
      <c r="G12954">
        <v>1812</v>
      </c>
      <c r="H12954" t="str">
        <f t="shared" si="908"/>
        <v>Medium</v>
      </c>
      <c r="I12954" t="str">
        <f t="shared" si="905"/>
        <v>NO</v>
      </c>
      <c r="J12954" t="str">
        <f t="shared" si="906"/>
        <v>NO</v>
      </c>
      <c r="K12954" t="s">
        <v>14</v>
      </c>
      <c r="L12954" t="s">
        <v>13777</v>
      </c>
    </row>
    <row r="12955" spans="1:12" x14ac:dyDescent="0.25">
      <c r="A12955" t="s">
        <v>11915</v>
      </c>
      <c r="B12955" t="s">
        <v>48</v>
      </c>
      <c r="C12955" s="7">
        <v>45089</v>
      </c>
      <c r="D12955" t="str">
        <f t="shared" si="907"/>
        <v>Mon</v>
      </c>
      <c r="E12955" t="s">
        <v>9</v>
      </c>
      <c r="F12955" t="s">
        <v>551</v>
      </c>
      <c r="G12955">
        <v>71351</v>
      </c>
      <c r="H12955" t="str">
        <f t="shared" si="908"/>
        <v>Large</v>
      </c>
      <c r="I12955" t="str">
        <f t="shared" si="905"/>
        <v>NO</v>
      </c>
      <c r="J12955" t="str">
        <f t="shared" si="906"/>
        <v>NO</v>
      </c>
      <c r="K12955" t="s">
        <v>13776</v>
      </c>
      <c r="L12955" t="s">
        <v>6</v>
      </c>
    </row>
    <row r="12956" spans="1:12" x14ac:dyDescent="0.25">
      <c r="A12956" t="s">
        <v>11916</v>
      </c>
      <c r="B12956" t="s">
        <v>5</v>
      </c>
      <c r="C12956" s="7">
        <v>44557</v>
      </c>
      <c r="D12956" t="str">
        <f t="shared" si="907"/>
        <v>Mon</v>
      </c>
      <c r="E12956" t="s">
        <v>2</v>
      </c>
      <c r="F12956" t="s">
        <v>101</v>
      </c>
      <c r="G12956">
        <v>855</v>
      </c>
      <c r="H12956" t="str">
        <f t="shared" si="908"/>
        <v>Medium</v>
      </c>
      <c r="I12956" t="str">
        <f t="shared" si="905"/>
        <v>NO</v>
      </c>
      <c r="J12956" t="str">
        <f t="shared" si="906"/>
        <v>NO</v>
      </c>
      <c r="K12956" t="s">
        <v>176</v>
      </c>
      <c r="L12956" t="s">
        <v>80</v>
      </c>
    </row>
    <row r="12957" spans="1:12" x14ac:dyDescent="0.25">
      <c r="A12957" t="s">
        <v>11917</v>
      </c>
      <c r="B12957" t="s">
        <v>713</v>
      </c>
      <c r="C12957" s="7">
        <v>45280</v>
      </c>
      <c r="D12957" t="str">
        <f t="shared" si="907"/>
        <v>Wed</v>
      </c>
      <c r="E12957" t="s">
        <v>2</v>
      </c>
      <c r="F12957" t="s">
        <v>112</v>
      </c>
      <c r="G12957">
        <v>2857</v>
      </c>
      <c r="H12957" t="str">
        <f t="shared" si="908"/>
        <v>Large</v>
      </c>
      <c r="I12957" t="str">
        <f t="shared" si="905"/>
        <v>NO</v>
      </c>
      <c r="J12957" t="str">
        <f t="shared" si="906"/>
        <v>NO</v>
      </c>
      <c r="K12957" t="s">
        <v>27</v>
      </c>
      <c r="L12957" t="s">
        <v>57</v>
      </c>
    </row>
    <row r="12958" spans="1:12" x14ac:dyDescent="0.25">
      <c r="A12958" t="s">
        <v>2781</v>
      </c>
      <c r="B12958" t="s">
        <v>438</v>
      </c>
      <c r="C12958" s="7">
        <v>44648</v>
      </c>
      <c r="D12958" t="str">
        <f t="shared" si="907"/>
        <v>Mon</v>
      </c>
      <c r="E12958" t="s">
        <v>2</v>
      </c>
      <c r="F12958" t="s">
        <v>112</v>
      </c>
      <c r="G12958">
        <v>259</v>
      </c>
      <c r="H12958" t="str">
        <f t="shared" si="908"/>
        <v>Small</v>
      </c>
      <c r="I12958" t="str">
        <f t="shared" si="905"/>
        <v>NO</v>
      </c>
      <c r="J12958" t="str">
        <f t="shared" si="906"/>
        <v>NO</v>
      </c>
      <c r="K12958" t="s">
        <v>13776</v>
      </c>
      <c r="L12958" t="s">
        <v>13777</v>
      </c>
    </row>
    <row r="12959" spans="1:12" x14ac:dyDescent="0.25">
      <c r="A12959" t="s">
        <v>11918</v>
      </c>
      <c r="B12959" t="s">
        <v>106</v>
      </c>
      <c r="C12959" s="7">
        <v>44953</v>
      </c>
      <c r="D12959" t="str">
        <f t="shared" si="907"/>
        <v>Fri</v>
      </c>
      <c r="E12959" t="s">
        <v>2</v>
      </c>
      <c r="F12959" t="s">
        <v>49</v>
      </c>
      <c r="G12959">
        <v>4267</v>
      </c>
      <c r="H12959" t="str">
        <f t="shared" si="908"/>
        <v>Large</v>
      </c>
      <c r="I12959" t="str">
        <f t="shared" si="905"/>
        <v>NO</v>
      </c>
      <c r="J12959" t="str">
        <f t="shared" si="906"/>
        <v>NO</v>
      </c>
      <c r="K12959" t="s">
        <v>14</v>
      </c>
      <c r="L12959" t="s">
        <v>109</v>
      </c>
    </row>
    <row r="12960" spans="1:12" x14ac:dyDescent="0.25">
      <c r="A12960" t="s">
        <v>11919</v>
      </c>
      <c r="B12960" t="s">
        <v>97</v>
      </c>
      <c r="C12960" s="7">
        <v>44401</v>
      </c>
      <c r="D12960" t="str">
        <f t="shared" si="907"/>
        <v>Sat</v>
      </c>
      <c r="E12960" t="s">
        <v>2</v>
      </c>
      <c r="F12960" t="s">
        <v>168</v>
      </c>
      <c r="G12960">
        <v>41859</v>
      </c>
      <c r="H12960" t="str">
        <f t="shared" si="908"/>
        <v>Large</v>
      </c>
      <c r="I12960" t="str">
        <f t="shared" si="905"/>
        <v>NO</v>
      </c>
      <c r="J12960" t="str">
        <f t="shared" si="906"/>
        <v>NO</v>
      </c>
      <c r="K12960" t="s">
        <v>14</v>
      </c>
      <c r="L12960" t="s">
        <v>3</v>
      </c>
    </row>
    <row r="12961" spans="1:12" x14ac:dyDescent="0.25">
      <c r="A12961" t="s">
        <v>3668</v>
      </c>
      <c r="B12961" t="s">
        <v>631</v>
      </c>
      <c r="C12961" s="7">
        <v>45136</v>
      </c>
      <c r="D12961" t="str">
        <f t="shared" si="907"/>
        <v>Sat</v>
      </c>
      <c r="E12961" t="s">
        <v>2</v>
      </c>
      <c r="F12961" t="s">
        <v>38</v>
      </c>
      <c r="G12961">
        <v>1268</v>
      </c>
      <c r="H12961" t="str">
        <f t="shared" si="908"/>
        <v>Medium</v>
      </c>
      <c r="I12961" t="str">
        <f t="shared" si="905"/>
        <v>NO</v>
      </c>
      <c r="J12961" t="str">
        <f t="shared" si="906"/>
        <v>NO</v>
      </c>
      <c r="K12961" t="s">
        <v>14</v>
      </c>
      <c r="L12961" t="s">
        <v>143</v>
      </c>
    </row>
    <row r="12962" spans="1:12" x14ac:dyDescent="0.25">
      <c r="A12962" t="s">
        <v>11920</v>
      </c>
      <c r="B12962" t="s">
        <v>480</v>
      </c>
      <c r="C12962" s="7">
        <v>45300</v>
      </c>
      <c r="D12962" t="str">
        <f t="shared" si="907"/>
        <v>Tue</v>
      </c>
      <c r="E12962" t="s">
        <v>2</v>
      </c>
      <c r="F12962" t="s">
        <v>38</v>
      </c>
      <c r="G12962">
        <v>7696</v>
      </c>
      <c r="H12962" t="str">
        <f t="shared" si="908"/>
        <v>Large</v>
      </c>
      <c r="I12962" t="str">
        <f t="shared" si="905"/>
        <v>NO</v>
      </c>
      <c r="J12962" t="str">
        <f t="shared" si="906"/>
        <v>NO</v>
      </c>
      <c r="K12962" t="s">
        <v>176</v>
      </c>
      <c r="L12962" t="s">
        <v>19</v>
      </c>
    </row>
    <row r="12963" spans="1:12" x14ac:dyDescent="0.25">
      <c r="A12963" t="s">
        <v>11921</v>
      </c>
      <c r="B12963" t="s">
        <v>189</v>
      </c>
      <c r="C12963" s="7">
        <v>45300</v>
      </c>
      <c r="D12963" t="str">
        <f t="shared" si="907"/>
        <v>Tue</v>
      </c>
      <c r="E12963" t="s">
        <v>2</v>
      </c>
      <c r="F12963" t="s">
        <v>49</v>
      </c>
      <c r="G12963">
        <v>35329</v>
      </c>
      <c r="H12963" t="str">
        <f t="shared" si="908"/>
        <v>Large</v>
      </c>
      <c r="I12963" t="str">
        <f t="shared" ref="I12963:I12987" si="909">IF(G12963&lt;0, "YES", "NO")</f>
        <v>NO</v>
      </c>
      <c r="J12963" t="str">
        <f t="shared" si="906"/>
        <v>NO</v>
      </c>
      <c r="K12963" t="s">
        <v>176</v>
      </c>
      <c r="L12963" t="s">
        <v>206</v>
      </c>
    </row>
    <row r="12964" spans="1:12" x14ac:dyDescent="0.25">
      <c r="A12964" t="s">
        <v>11922</v>
      </c>
      <c r="B12964" t="s">
        <v>331</v>
      </c>
      <c r="C12964" s="7">
        <v>45223</v>
      </c>
      <c r="D12964" t="str">
        <f t="shared" si="907"/>
        <v>Tue</v>
      </c>
      <c r="E12964" t="s">
        <v>2</v>
      </c>
      <c r="F12964" t="s">
        <v>112</v>
      </c>
      <c r="G12964">
        <v>1548</v>
      </c>
      <c r="H12964" t="str">
        <f t="shared" si="908"/>
        <v>Medium</v>
      </c>
      <c r="I12964" t="str">
        <f t="shared" si="909"/>
        <v>NO</v>
      </c>
      <c r="J12964" t="str">
        <f t="shared" si="906"/>
        <v>NO</v>
      </c>
      <c r="K12964" t="s">
        <v>13776</v>
      </c>
      <c r="L12964" t="s">
        <v>143</v>
      </c>
    </row>
    <row r="12965" spans="1:12" x14ac:dyDescent="0.25">
      <c r="A12965" t="s">
        <v>11923</v>
      </c>
      <c r="B12965" t="s">
        <v>119</v>
      </c>
      <c r="C12965" s="7">
        <v>44796</v>
      </c>
      <c r="D12965" t="str">
        <f t="shared" si="907"/>
        <v>Tue</v>
      </c>
      <c r="E12965" t="s">
        <v>2</v>
      </c>
      <c r="F12965" t="s">
        <v>38</v>
      </c>
      <c r="G12965">
        <v>2136</v>
      </c>
      <c r="H12965" t="str">
        <f t="shared" si="908"/>
        <v>Large</v>
      </c>
      <c r="I12965" t="str">
        <f t="shared" si="909"/>
        <v>NO</v>
      </c>
      <c r="J12965" t="str">
        <f t="shared" si="906"/>
        <v>NO</v>
      </c>
      <c r="K12965" t="s">
        <v>27</v>
      </c>
      <c r="L12965" t="s">
        <v>13793</v>
      </c>
    </row>
    <row r="12966" spans="1:12" x14ac:dyDescent="0.25">
      <c r="A12966" t="s">
        <v>1651</v>
      </c>
      <c r="B12966" t="s">
        <v>170</v>
      </c>
      <c r="C12966" s="7">
        <v>44426</v>
      </c>
      <c r="D12966" t="str">
        <f t="shared" si="907"/>
        <v>Wed</v>
      </c>
      <c r="E12966" t="s">
        <v>2</v>
      </c>
      <c r="F12966" t="s">
        <v>38</v>
      </c>
      <c r="G12966">
        <v>4609</v>
      </c>
      <c r="H12966" t="str">
        <f t="shared" si="908"/>
        <v>Large</v>
      </c>
      <c r="I12966" t="str">
        <f t="shared" si="909"/>
        <v>NO</v>
      </c>
      <c r="J12966" t="str">
        <f t="shared" si="906"/>
        <v>NO</v>
      </c>
      <c r="K12966" t="s">
        <v>13776</v>
      </c>
      <c r="L12966" t="s">
        <v>143</v>
      </c>
    </row>
    <row r="12967" spans="1:12" x14ac:dyDescent="0.25">
      <c r="A12967" t="s">
        <v>829</v>
      </c>
      <c r="B12967" t="s">
        <v>364</v>
      </c>
      <c r="C12967" s="7">
        <v>44864</v>
      </c>
      <c r="D12967" t="str">
        <f t="shared" si="907"/>
        <v>Sun</v>
      </c>
      <c r="E12967" t="s">
        <v>2</v>
      </c>
      <c r="F12967" t="s">
        <v>160</v>
      </c>
      <c r="G12967">
        <v>740</v>
      </c>
      <c r="H12967" t="str">
        <f t="shared" si="908"/>
        <v>Medium</v>
      </c>
      <c r="I12967" t="str">
        <f t="shared" si="909"/>
        <v>NO</v>
      </c>
      <c r="J12967" t="str">
        <f t="shared" si="906"/>
        <v>NO</v>
      </c>
      <c r="K12967" t="s">
        <v>13776</v>
      </c>
      <c r="L12967" t="s">
        <v>13793</v>
      </c>
    </row>
    <row r="12968" spans="1:12" x14ac:dyDescent="0.25">
      <c r="A12968" t="s">
        <v>11924</v>
      </c>
      <c r="B12968" t="s">
        <v>231</v>
      </c>
      <c r="C12968" s="7">
        <v>45484</v>
      </c>
      <c r="D12968" t="str">
        <f t="shared" si="907"/>
        <v>Thu</v>
      </c>
      <c r="E12968" t="s">
        <v>2</v>
      </c>
      <c r="F12968" t="s">
        <v>112</v>
      </c>
      <c r="G12968">
        <v>21375</v>
      </c>
      <c r="H12968" t="str">
        <f t="shared" si="908"/>
        <v>Large</v>
      </c>
      <c r="I12968" t="str">
        <f t="shared" si="909"/>
        <v>NO</v>
      </c>
      <c r="J12968" t="str">
        <f t="shared" si="906"/>
        <v>NO</v>
      </c>
      <c r="K12968" t="s">
        <v>14</v>
      </c>
      <c r="L12968" t="s">
        <v>13793</v>
      </c>
    </row>
    <row r="12969" spans="1:12" x14ac:dyDescent="0.25">
      <c r="A12969" t="s">
        <v>10246</v>
      </c>
      <c r="B12969" t="s">
        <v>413</v>
      </c>
      <c r="C12969" s="7">
        <v>44204</v>
      </c>
      <c r="D12969" t="str">
        <f t="shared" si="907"/>
        <v>Fri</v>
      </c>
      <c r="E12969" t="s">
        <v>2</v>
      </c>
      <c r="F12969" t="s">
        <v>38</v>
      </c>
      <c r="G12969">
        <v>6130</v>
      </c>
      <c r="H12969" t="str">
        <f t="shared" si="908"/>
        <v>Large</v>
      </c>
      <c r="I12969" t="str">
        <f t="shared" si="909"/>
        <v>NO</v>
      </c>
      <c r="J12969" t="str">
        <f t="shared" si="906"/>
        <v>NO</v>
      </c>
      <c r="K12969" t="s">
        <v>13776</v>
      </c>
      <c r="L12969" t="s">
        <v>109</v>
      </c>
    </row>
    <row r="12970" spans="1:12" x14ac:dyDescent="0.25">
      <c r="A12970" t="s">
        <v>8343</v>
      </c>
      <c r="B12970" t="s">
        <v>126</v>
      </c>
      <c r="C12970" s="7">
        <v>45457</v>
      </c>
      <c r="D12970" t="str">
        <f t="shared" si="907"/>
        <v>Fri</v>
      </c>
      <c r="E12970" t="s">
        <v>2</v>
      </c>
      <c r="F12970" t="s">
        <v>13792</v>
      </c>
      <c r="G12970">
        <v>5540</v>
      </c>
      <c r="H12970" t="str">
        <f t="shared" si="908"/>
        <v>Large</v>
      </c>
      <c r="I12970" t="str">
        <f t="shared" si="909"/>
        <v>NO</v>
      </c>
      <c r="J12970" t="str">
        <f t="shared" si="906"/>
        <v>NO</v>
      </c>
      <c r="K12970" t="s">
        <v>14</v>
      </c>
      <c r="L12970" t="s">
        <v>3</v>
      </c>
    </row>
    <row r="12971" spans="1:12" x14ac:dyDescent="0.25">
      <c r="A12971" t="s">
        <v>50</v>
      </c>
      <c r="B12971" t="s">
        <v>281</v>
      </c>
      <c r="C12971" s="7">
        <v>44268</v>
      </c>
      <c r="D12971" t="str">
        <f t="shared" si="907"/>
        <v>Sat</v>
      </c>
      <c r="E12971" t="s">
        <v>9</v>
      </c>
      <c r="F12971" t="s">
        <v>38</v>
      </c>
      <c r="G12971">
        <v>57697</v>
      </c>
      <c r="H12971" t="str">
        <f t="shared" si="908"/>
        <v>Large</v>
      </c>
      <c r="I12971" t="str">
        <f t="shared" si="909"/>
        <v>NO</v>
      </c>
      <c r="J12971" t="str">
        <f t="shared" si="906"/>
        <v>NO</v>
      </c>
      <c r="K12971" t="s">
        <v>14</v>
      </c>
      <c r="L12971" t="s">
        <v>3</v>
      </c>
    </row>
    <row r="12972" spans="1:12" x14ac:dyDescent="0.25">
      <c r="A12972" t="s">
        <v>11925</v>
      </c>
      <c r="B12972" t="s">
        <v>180</v>
      </c>
      <c r="C12972" s="7">
        <v>45206</v>
      </c>
      <c r="D12972" t="str">
        <f t="shared" si="907"/>
        <v>Sat</v>
      </c>
      <c r="E12972" t="s">
        <v>9</v>
      </c>
      <c r="F12972" t="s">
        <v>168</v>
      </c>
      <c r="G12972">
        <v>55602</v>
      </c>
      <c r="H12972" t="str">
        <f t="shared" si="908"/>
        <v>Large</v>
      </c>
      <c r="I12972" t="str">
        <f t="shared" si="909"/>
        <v>NO</v>
      </c>
      <c r="J12972" t="str">
        <f t="shared" si="906"/>
        <v>NO</v>
      </c>
      <c r="K12972" t="s">
        <v>176</v>
      </c>
      <c r="L12972" t="s">
        <v>13777</v>
      </c>
    </row>
    <row r="12973" spans="1:12" x14ac:dyDescent="0.25">
      <c r="A12973" t="s">
        <v>11926</v>
      </c>
      <c r="B12973" t="s">
        <v>455</v>
      </c>
      <c r="C12973" s="7">
        <v>45432</v>
      </c>
      <c r="D12973" t="str">
        <f t="shared" si="907"/>
        <v>Mon</v>
      </c>
      <c r="E12973" t="s">
        <v>2</v>
      </c>
      <c r="F12973" t="s">
        <v>49</v>
      </c>
      <c r="G12973">
        <v>7693</v>
      </c>
      <c r="H12973" t="str">
        <f t="shared" si="908"/>
        <v>Large</v>
      </c>
      <c r="I12973" t="str">
        <f t="shared" si="909"/>
        <v>NO</v>
      </c>
      <c r="J12973" t="str">
        <f t="shared" si="906"/>
        <v>NO</v>
      </c>
      <c r="K12973" t="s">
        <v>14</v>
      </c>
      <c r="L12973" t="s">
        <v>13777</v>
      </c>
    </row>
    <row r="12974" spans="1:12" x14ac:dyDescent="0.25">
      <c r="A12974" t="s">
        <v>11927</v>
      </c>
      <c r="B12974" t="s">
        <v>189</v>
      </c>
      <c r="C12974" s="7">
        <v>45652</v>
      </c>
      <c r="D12974" t="str">
        <f t="shared" si="907"/>
        <v>Thu</v>
      </c>
      <c r="E12974" t="s">
        <v>2</v>
      </c>
      <c r="F12974" t="s">
        <v>38</v>
      </c>
      <c r="G12974">
        <v>9963</v>
      </c>
      <c r="H12974" t="str">
        <f t="shared" si="908"/>
        <v>Large</v>
      </c>
      <c r="I12974" t="str">
        <f t="shared" si="909"/>
        <v>NO</v>
      </c>
      <c r="J12974" t="str">
        <f t="shared" si="906"/>
        <v>NO</v>
      </c>
      <c r="K12974" t="s">
        <v>13775</v>
      </c>
      <c r="L12974" t="s">
        <v>6</v>
      </c>
    </row>
    <row r="12975" spans="1:12" x14ac:dyDescent="0.25">
      <c r="A12975" t="s">
        <v>11928</v>
      </c>
      <c r="B12975" t="s">
        <v>431</v>
      </c>
      <c r="C12975" s="7">
        <v>44865</v>
      </c>
      <c r="D12975" t="str">
        <f t="shared" si="907"/>
        <v>Mon</v>
      </c>
      <c r="E12975" t="s">
        <v>9</v>
      </c>
      <c r="F12975" t="s">
        <v>13799</v>
      </c>
      <c r="G12975">
        <v>11202</v>
      </c>
      <c r="H12975" t="str">
        <f t="shared" si="908"/>
        <v>Large</v>
      </c>
      <c r="I12975" t="str">
        <f t="shared" si="909"/>
        <v>NO</v>
      </c>
      <c r="J12975" t="str">
        <f t="shared" si="906"/>
        <v>NO</v>
      </c>
      <c r="K12975" t="s">
        <v>27</v>
      </c>
      <c r="L12975" t="s">
        <v>19</v>
      </c>
    </row>
    <row r="12976" spans="1:12" x14ac:dyDescent="0.25">
      <c r="A12976" t="s">
        <v>11929</v>
      </c>
      <c r="B12976" t="s">
        <v>279</v>
      </c>
      <c r="C12976" s="7">
        <v>44833</v>
      </c>
      <c r="D12976" t="str">
        <f t="shared" si="907"/>
        <v>Thu</v>
      </c>
      <c r="E12976" t="s">
        <v>2</v>
      </c>
      <c r="F12976" t="s">
        <v>112</v>
      </c>
      <c r="G12976">
        <v>2141</v>
      </c>
      <c r="H12976" t="str">
        <f t="shared" si="908"/>
        <v>Large</v>
      </c>
      <c r="I12976" t="str">
        <f t="shared" si="909"/>
        <v>NO</v>
      </c>
      <c r="J12976" t="str">
        <f t="shared" si="906"/>
        <v>NO</v>
      </c>
      <c r="K12976" t="s">
        <v>13776</v>
      </c>
      <c r="L12976" t="s">
        <v>3</v>
      </c>
    </row>
    <row r="12977" spans="1:12" x14ac:dyDescent="0.25">
      <c r="A12977" t="s">
        <v>11930</v>
      </c>
      <c r="B12977" t="s">
        <v>29</v>
      </c>
      <c r="C12977" s="7">
        <v>45629</v>
      </c>
      <c r="D12977" t="str">
        <f t="shared" si="907"/>
        <v>Tue</v>
      </c>
      <c r="E12977" t="s">
        <v>2</v>
      </c>
      <c r="F12977" t="s">
        <v>160</v>
      </c>
      <c r="G12977">
        <v>4128</v>
      </c>
      <c r="H12977" t="str">
        <f t="shared" si="908"/>
        <v>Large</v>
      </c>
      <c r="I12977" t="str">
        <f t="shared" si="909"/>
        <v>NO</v>
      </c>
      <c r="J12977" t="str">
        <f t="shared" si="906"/>
        <v>NO</v>
      </c>
      <c r="K12977" t="s">
        <v>14</v>
      </c>
      <c r="L12977" t="s">
        <v>129</v>
      </c>
    </row>
    <row r="12978" spans="1:12" x14ac:dyDescent="0.25">
      <c r="A12978" t="s">
        <v>11931</v>
      </c>
      <c r="B12978" t="s">
        <v>60</v>
      </c>
      <c r="C12978" s="7">
        <v>44550</v>
      </c>
      <c r="D12978" t="str">
        <f t="shared" si="907"/>
        <v>Mon</v>
      </c>
      <c r="E12978" t="s">
        <v>2</v>
      </c>
      <c r="F12978" t="s">
        <v>112</v>
      </c>
      <c r="G12978">
        <v>35263</v>
      </c>
      <c r="H12978" t="str">
        <f t="shared" si="908"/>
        <v>Large</v>
      </c>
      <c r="I12978" t="str">
        <f t="shared" si="909"/>
        <v>NO</v>
      </c>
      <c r="J12978" t="str">
        <f t="shared" si="906"/>
        <v>NO</v>
      </c>
      <c r="K12978" t="s">
        <v>14</v>
      </c>
      <c r="L12978" t="s">
        <v>206</v>
      </c>
    </row>
    <row r="12979" spans="1:12" x14ac:dyDescent="0.25">
      <c r="A12979" t="s">
        <v>11932</v>
      </c>
      <c r="B12979" t="s">
        <v>193</v>
      </c>
      <c r="C12979" s="7">
        <v>45166</v>
      </c>
      <c r="D12979" t="str">
        <f t="shared" si="907"/>
        <v>Mon</v>
      </c>
      <c r="E12979" t="s">
        <v>2</v>
      </c>
      <c r="F12979" t="s">
        <v>168</v>
      </c>
      <c r="G12979">
        <v>2849</v>
      </c>
      <c r="H12979" t="str">
        <f t="shared" si="908"/>
        <v>Large</v>
      </c>
      <c r="I12979" t="str">
        <f t="shared" si="909"/>
        <v>NO</v>
      </c>
      <c r="J12979" t="str">
        <f t="shared" si="906"/>
        <v>NO</v>
      </c>
      <c r="K12979" t="s">
        <v>14</v>
      </c>
      <c r="L12979" t="s">
        <v>129</v>
      </c>
    </row>
    <row r="12980" spans="1:12" x14ac:dyDescent="0.25">
      <c r="A12980" t="s">
        <v>11933</v>
      </c>
      <c r="B12980" t="s">
        <v>46</v>
      </c>
      <c r="C12980" s="7">
        <v>44346</v>
      </c>
      <c r="D12980" t="str">
        <f t="shared" si="907"/>
        <v>Sun</v>
      </c>
      <c r="E12980" t="s">
        <v>2</v>
      </c>
      <c r="F12980" t="s">
        <v>22</v>
      </c>
      <c r="G12980">
        <v>6677</v>
      </c>
      <c r="H12980" t="str">
        <f t="shared" si="908"/>
        <v>Large</v>
      </c>
      <c r="I12980" t="str">
        <f t="shared" si="909"/>
        <v>NO</v>
      </c>
      <c r="J12980" t="str">
        <f t="shared" si="906"/>
        <v>NO</v>
      </c>
      <c r="K12980" t="s">
        <v>176</v>
      </c>
      <c r="L12980" t="s">
        <v>109</v>
      </c>
    </row>
    <row r="12981" spans="1:12" x14ac:dyDescent="0.25">
      <c r="A12981" t="s">
        <v>11934</v>
      </c>
      <c r="B12981" t="s">
        <v>56</v>
      </c>
      <c r="C12981" s="7">
        <v>44637</v>
      </c>
      <c r="D12981" t="str">
        <f t="shared" si="907"/>
        <v>Thu</v>
      </c>
      <c r="E12981" t="s">
        <v>2</v>
      </c>
      <c r="F12981" t="s">
        <v>112</v>
      </c>
      <c r="G12981">
        <v>3299</v>
      </c>
      <c r="H12981" t="str">
        <f t="shared" si="908"/>
        <v>Large</v>
      </c>
      <c r="I12981" t="str">
        <f t="shared" si="909"/>
        <v>NO</v>
      </c>
      <c r="J12981" t="str">
        <f t="shared" si="906"/>
        <v>NO</v>
      </c>
      <c r="K12981" t="s">
        <v>14</v>
      </c>
      <c r="L12981" t="s">
        <v>13777</v>
      </c>
    </row>
    <row r="12982" spans="1:12" x14ac:dyDescent="0.25">
      <c r="A12982" t="s">
        <v>11935</v>
      </c>
      <c r="B12982" t="s">
        <v>291</v>
      </c>
      <c r="C12982" s="7">
        <v>45161</v>
      </c>
      <c r="D12982" t="str">
        <f t="shared" si="907"/>
        <v>Wed</v>
      </c>
      <c r="E12982" t="s">
        <v>2</v>
      </c>
      <c r="F12982" t="s">
        <v>264</v>
      </c>
      <c r="G12982">
        <v>8911</v>
      </c>
      <c r="H12982" t="str">
        <f t="shared" si="908"/>
        <v>Large</v>
      </c>
      <c r="I12982" t="str">
        <f t="shared" si="909"/>
        <v>NO</v>
      </c>
      <c r="J12982" t="str">
        <f t="shared" si="906"/>
        <v>NO</v>
      </c>
      <c r="K12982" t="s">
        <v>14</v>
      </c>
      <c r="L12982" t="s">
        <v>13777</v>
      </c>
    </row>
    <row r="12983" spans="1:12" x14ac:dyDescent="0.25">
      <c r="A12983" t="s">
        <v>11936</v>
      </c>
      <c r="B12983" t="s">
        <v>561</v>
      </c>
      <c r="C12983" s="7">
        <v>45520</v>
      </c>
      <c r="D12983" t="str">
        <f t="shared" si="907"/>
        <v>Fri</v>
      </c>
      <c r="E12983" t="s">
        <v>2</v>
      </c>
      <c r="F12983" t="s">
        <v>13799</v>
      </c>
      <c r="G12983">
        <v>2066</v>
      </c>
      <c r="H12983" t="str">
        <f t="shared" si="908"/>
        <v>Large</v>
      </c>
      <c r="I12983" t="str">
        <f t="shared" si="909"/>
        <v>NO</v>
      </c>
      <c r="J12983" t="str">
        <f t="shared" si="906"/>
        <v>NO</v>
      </c>
      <c r="K12983" t="s">
        <v>27</v>
      </c>
      <c r="L12983" t="s">
        <v>80</v>
      </c>
    </row>
    <row r="12984" spans="1:12" x14ac:dyDescent="0.25">
      <c r="A12984" t="s">
        <v>11937</v>
      </c>
      <c r="B12984" t="s">
        <v>42</v>
      </c>
      <c r="C12984" s="7">
        <v>44879</v>
      </c>
      <c r="D12984" t="str">
        <f t="shared" si="907"/>
        <v>Mon</v>
      </c>
      <c r="E12984" t="s">
        <v>2</v>
      </c>
      <c r="F12984" t="s">
        <v>13799</v>
      </c>
      <c r="G12984">
        <v>6032</v>
      </c>
      <c r="H12984" t="str">
        <f t="shared" si="908"/>
        <v>Large</v>
      </c>
      <c r="I12984" t="str">
        <f t="shared" si="909"/>
        <v>NO</v>
      </c>
      <c r="J12984" t="str">
        <f t="shared" si="906"/>
        <v>NO</v>
      </c>
      <c r="K12984" t="s">
        <v>13776</v>
      </c>
      <c r="L12984" t="s">
        <v>13793</v>
      </c>
    </row>
    <row r="12985" spans="1:12" x14ac:dyDescent="0.25">
      <c r="A12985" t="s">
        <v>11938</v>
      </c>
      <c r="B12985" t="s">
        <v>147</v>
      </c>
      <c r="C12985" s="7">
        <v>45492</v>
      </c>
      <c r="D12985" t="str">
        <f t="shared" si="907"/>
        <v>Fri</v>
      </c>
      <c r="E12985" t="s">
        <v>2</v>
      </c>
      <c r="F12985" t="s">
        <v>168</v>
      </c>
      <c r="G12985">
        <v>11352</v>
      </c>
      <c r="H12985" t="str">
        <f t="shared" si="908"/>
        <v>Large</v>
      </c>
      <c r="I12985" t="str">
        <f t="shared" si="909"/>
        <v>NO</v>
      </c>
      <c r="J12985" t="str">
        <f t="shared" si="906"/>
        <v>NO</v>
      </c>
      <c r="K12985" t="s">
        <v>27</v>
      </c>
      <c r="L12985" t="s">
        <v>13777</v>
      </c>
    </row>
    <row r="12986" spans="1:12" x14ac:dyDescent="0.25">
      <c r="A12986" t="s">
        <v>11939</v>
      </c>
      <c r="B12986" t="s">
        <v>368</v>
      </c>
      <c r="C12986" s="7">
        <v>44851</v>
      </c>
      <c r="D12986" t="str">
        <f t="shared" si="907"/>
        <v>Mon</v>
      </c>
      <c r="E12986" t="s">
        <v>2</v>
      </c>
      <c r="F12986" t="s">
        <v>112</v>
      </c>
      <c r="G12986">
        <v>8537</v>
      </c>
      <c r="H12986" t="str">
        <f t="shared" si="908"/>
        <v>Large</v>
      </c>
      <c r="I12986" t="str">
        <f t="shared" si="909"/>
        <v>NO</v>
      </c>
      <c r="J12986" t="str">
        <f t="shared" si="906"/>
        <v>NO</v>
      </c>
      <c r="K12986" t="s">
        <v>176</v>
      </c>
      <c r="L12986" t="s">
        <v>13793</v>
      </c>
    </row>
    <row r="12987" spans="1:12" x14ac:dyDescent="0.25">
      <c r="A12987" t="s">
        <v>11940</v>
      </c>
      <c r="B12987" t="s">
        <v>188</v>
      </c>
      <c r="C12987" s="7">
        <v>45450</v>
      </c>
      <c r="D12987" t="str">
        <f t="shared" si="907"/>
        <v>Fri</v>
      </c>
      <c r="E12987" t="s">
        <v>2</v>
      </c>
      <c r="F12987" t="s">
        <v>38</v>
      </c>
      <c r="G12987">
        <v>1759</v>
      </c>
      <c r="H12987" t="str">
        <f t="shared" si="908"/>
        <v>Medium</v>
      </c>
      <c r="I12987" t="str">
        <f t="shared" si="909"/>
        <v>NO</v>
      </c>
      <c r="J12987" t="str">
        <f t="shared" si="906"/>
        <v>NO</v>
      </c>
      <c r="K12987" t="s">
        <v>13776</v>
      </c>
      <c r="L12987" t="s">
        <v>13793</v>
      </c>
    </row>
    <row r="12988" spans="1:12" x14ac:dyDescent="0.25">
      <c r="A12988" t="s">
        <v>11941</v>
      </c>
      <c r="B12988" t="s">
        <v>126</v>
      </c>
      <c r="C12988" s="7">
        <v>45402</v>
      </c>
      <c r="D12988" t="str">
        <f t="shared" si="907"/>
        <v>Sat</v>
      </c>
      <c r="E12988" t="s">
        <v>2</v>
      </c>
      <c r="F12988" t="s">
        <v>112</v>
      </c>
      <c r="G12988">
        <v>0</v>
      </c>
      <c r="H12988" t="str">
        <f t="shared" si="908"/>
        <v>Micro</v>
      </c>
      <c r="I12988" t="s">
        <v>13774</v>
      </c>
      <c r="J12988" t="str">
        <f t="shared" si="906"/>
        <v>NO</v>
      </c>
      <c r="K12988" t="s">
        <v>14</v>
      </c>
      <c r="L12988" t="s">
        <v>57</v>
      </c>
    </row>
    <row r="12989" spans="1:12" x14ac:dyDescent="0.25">
      <c r="A12989" t="s">
        <v>11942</v>
      </c>
      <c r="B12989" t="s">
        <v>142</v>
      </c>
      <c r="C12989" s="7">
        <v>45086</v>
      </c>
      <c r="D12989" t="str">
        <f t="shared" si="907"/>
        <v>Fri</v>
      </c>
      <c r="E12989" t="s">
        <v>2</v>
      </c>
      <c r="F12989" t="s">
        <v>38</v>
      </c>
      <c r="G12989">
        <v>3152</v>
      </c>
      <c r="H12989" t="str">
        <f t="shared" si="908"/>
        <v>Large</v>
      </c>
      <c r="I12989" t="str">
        <f t="shared" ref="I12989:I13052" si="910">IF(G12989&lt;0, "YES", "NO")</f>
        <v>NO</v>
      </c>
      <c r="J12989" t="str">
        <f t="shared" si="906"/>
        <v>NO</v>
      </c>
      <c r="K12989" t="s">
        <v>14</v>
      </c>
      <c r="L12989" t="s">
        <v>109</v>
      </c>
    </row>
    <row r="12990" spans="1:12" x14ac:dyDescent="0.25">
      <c r="A12990" t="s">
        <v>11943</v>
      </c>
      <c r="B12990" t="s">
        <v>457</v>
      </c>
      <c r="C12990" s="7">
        <v>44861</v>
      </c>
      <c r="D12990" t="str">
        <f t="shared" si="907"/>
        <v>Thu</v>
      </c>
      <c r="E12990" t="s">
        <v>2</v>
      </c>
      <c r="F12990" t="s">
        <v>38</v>
      </c>
      <c r="G12990">
        <v>499</v>
      </c>
      <c r="H12990" t="str">
        <f t="shared" si="908"/>
        <v>Small</v>
      </c>
      <c r="I12990" t="str">
        <f t="shared" si="910"/>
        <v>NO</v>
      </c>
      <c r="J12990" t="str">
        <f t="shared" si="906"/>
        <v>NO</v>
      </c>
      <c r="K12990" t="s">
        <v>27</v>
      </c>
      <c r="L12990" t="s">
        <v>143</v>
      </c>
    </row>
    <row r="12991" spans="1:12" x14ac:dyDescent="0.25">
      <c r="A12991" t="s">
        <v>10954</v>
      </c>
      <c r="B12991" t="s">
        <v>409</v>
      </c>
      <c r="C12991" s="7">
        <v>44933</v>
      </c>
      <c r="D12991" t="str">
        <f t="shared" si="907"/>
        <v>Sat</v>
      </c>
      <c r="E12991" t="s">
        <v>2</v>
      </c>
      <c r="F12991" t="s">
        <v>112</v>
      </c>
      <c r="G12991">
        <v>101</v>
      </c>
      <c r="H12991" t="str">
        <f t="shared" si="908"/>
        <v>Small</v>
      </c>
      <c r="I12991" t="str">
        <f t="shared" si="910"/>
        <v>NO</v>
      </c>
      <c r="J12991" t="str">
        <f t="shared" si="906"/>
        <v>NO</v>
      </c>
      <c r="K12991" t="s">
        <v>176</v>
      </c>
      <c r="L12991" t="s">
        <v>13793</v>
      </c>
    </row>
    <row r="12992" spans="1:12" x14ac:dyDescent="0.25">
      <c r="A12992" t="s">
        <v>6583</v>
      </c>
      <c r="B12992" t="s">
        <v>97</v>
      </c>
      <c r="C12992" s="7">
        <v>44343</v>
      </c>
      <c r="D12992" t="str">
        <f t="shared" si="907"/>
        <v>Thu</v>
      </c>
      <c r="E12992" t="s">
        <v>9</v>
      </c>
      <c r="F12992" t="s">
        <v>49</v>
      </c>
      <c r="G12992">
        <v>62480</v>
      </c>
      <c r="H12992" t="str">
        <f t="shared" si="908"/>
        <v>Large</v>
      </c>
      <c r="I12992" t="str">
        <f t="shared" si="910"/>
        <v>NO</v>
      </c>
      <c r="J12992" t="str">
        <f t="shared" si="906"/>
        <v>NO</v>
      </c>
      <c r="K12992" t="s">
        <v>13776</v>
      </c>
      <c r="L12992" t="s">
        <v>109</v>
      </c>
    </row>
    <row r="12993" spans="1:12" x14ac:dyDescent="0.25">
      <c r="A12993" t="s">
        <v>7554</v>
      </c>
      <c r="B12993" t="s">
        <v>995</v>
      </c>
      <c r="C12993" s="7">
        <v>45424</v>
      </c>
      <c r="D12993" t="str">
        <f t="shared" si="907"/>
        <v>Sun</v>
      </c>
      <c r="E12993" t="s">
        <v>2</v>
      </c>
      <c r="F12993" t="s">
        <v>112</v>
      </c>
      <c r="G12993">
        <v>1971</v>
      </c>
      <c r="H12993" t="str">
        <f t="shared" si="908"/>
        <v>Medium</v>
      </c>
      <c r="I12993" t="str">
        <f t="shared" si="910"/>
        <v>NO</v>
      </c>
      <c r="J12993" t="str">
        <f t="shared" si="906"/>
        <v>NO</v>
      </c>
      <c r="K12993" t="s">
        <v>176</v>
      </c>
      <c r="L12993" t="s">
        <v>109</v>
      </c>
    </row>
    <row r="12994" spans="1:12" x14ac:dyDescent="0.25">
      <c r="A12994" t="s">
        <v>11944</v>
      </c>
      <c r="B12994" t="s">
        <v>263</v>
      </c>
      <c r="C12994" s="7">
        <v>44229</v>
      </c>
      <c r="D12994" t="str">
        <f t="shared" si="907"/>
        <v>Tue</v>
      </c>
      <c r="E12994" t="s">
        <v>2</v>
      </c>
      <c r="F12994" t="s">
        <v>10</v>
      </c>
      <c r="G12994">
        <v>6905</v>
      </c>
      <c r="H12994" t="str">
        <f t="shared" si="908"/>
        <v>Large</v>
      </c>
      <c r="I12994" t="str">
        <f t="shared" si="910"/>
        <v>NO</v>
      </c>
      <c r="J12994" t="str">
        <f t="shared" ref="J12994:J13057" si="911">IF(G12994&gt;500000,"YES","NO")</f>
        <v>NO</v>
      </c>
      <c r="K12994" t="s">
        <v>27</v>
      </c>
      <c r="L12994" t="s">
        <v>57</v>
      </c>
    </row>
    <row r="12995" spans="1:12" x14ac:dyDescent="0.25">
      <c r="A12995" t="s">
        <v>11945</v>
      </c>
      <c r="B12995" t="s">
        <v>46</v>
      </c>
      <c r="C12995" s="7">
        <v>45241</v>
      </c>
      <c r="D12995" t="str">
        <f t="shared" ref="D12995:D13058" si="912">TEXT(C12995,"DDD")</f>
        <v>Sat</v>
      </c>
      <c r="E12995" t="s">
        <v>2</v>
      </c>
      <c r="F12995" t="s">
        <v>112</v>
      </c>
      <c r="G12995">
        <v>7662</v>
      </c>
      <c r="H12995" t="str">
        <f t="shared" ref="H12995:H13058" si="913">IF(G12995&lt;100,"Micro",
   IF(G12995&lt;=500,"Small",
      IF(G12995&lt;=2000,"Medium","Large")))</f>
        <v>Large</v>
      </c>
      <c r="I12995" t="str">
        <f t="shared" si="910"/>
        <v>NO</v>
      </c>
      <c r="J12995" t="str">
        <f t="shared" si="911"/>
        <v>NO</v>
      </c>
      <c r="K12995" t="s">
        <v>27</v>
      </c>
      <c r="L12995" t="s">
        <v>143</v>
      </c>
    </row>
    <row r="12996" spans="1:12" x14ac:dyDescent="0.25">
      <c r="A12996" t="s">
        <v>11946</v>
      </c>
      <c r="B12996" t="s">
        <v>62</v>
      </c>
      <c r="C12996" s="7">
        <v>45456</v>
      </c>
      <c r="D12996" t="str">
        <f t="shared" si="912"/>
        <v>Thu</v>
      </c>
      <c r="E12996" t="s">
        <v>2</v>
      </c>
      <c r="F12996" t="s">
        <v>63</v>
      </c>
      <c r="G12996">
        <v>7492</v>
      </c>
      <c r="H12996" t="str">
        <f t="shared" si="913"/>
        <v>Large</v>
      </c>
      <c r="I12996" t="str">
        <f t="shared" si="910"/>
        <v>NO</v>
      </c>
      <c r="J12996" t="str">
        <f t="shared" si="911"/>
        <v>NO</v>
      </c>
      <c r="K12996" t="s">
        <v>176</v>
      </c>
      <c r="L12996" t="s">
        <v>129</v>
      </c>
    </row>
    <row r="12997" spans="1:12" x14ac:dyDescent="0.25">
      <c r="A12997" t="s">
        <v>11947</v>
      </c>
      <c r="B12997" t="s">
        <v>24</v>
      </c>
      <c r="C12997" s="7">
        <v>44946</v>
      </c>
      <c r="D12997" t="str">
        <f t="shared" si="912"/>
        <v>Fri</v>
      </c>
      <c r="E12997" t="s">
        <v>2</v>
      </c>
      <c r="F12997" t="s">
        <v>112</v>
      </c>
      <c r="G12997">
        <v>5121</v>
      </c>
      <c r="H12997" t="str">
        <f t="shared" si="913"/>
        <v>Large</v>
      </c>
      <c r="I12997" t="str">
        <f t="shared" si="910"/>
        <v>NO</v>
      </c>
      <c r="J12997" t="str">
        <f t="shared" si="911"/>
        <v>NO</v>
      </c>
      <c r="K12997" t="s">
        <v>13775</v>
      </c>
      <c r="L12997" t="s">
        <v>206</v>
      </c>
    </row>
    <row r="12998" spans="1:12" x14ac:dyDescent="0.25">
      <c r="A12998" t="s">
        <v>11948</v>
      </c>
      <c r="B12998" t="s">
        <v>231</v>
      </c>
      <c r="C12998" s="7">
        <v>45266</v>
      </c>
      <c r="D12998" t="str">
        <f t="shared" si="912"/>
        <v>Wed</v>
      </c>
      <c r="E12998" t="s">
        <v>9</v>
      </c>
      <c r="F12998" t="s">
        <v>38</v>
      </c>
      <c r="G12998">
        <v>897178</v>
      </c>
      <c r="H12998" t="str">
        <f t="shared" si="913"/>
        <v>Large</v>
      </c>
      <c r="I12998" t="str">
        <f t="shared" si="910"/>
        <v>NO</v>
      </c>
      <c r="J12998" t="str">
        <f t="shared" si="911"/>
        <v>YES</v>
      </c>
      <c r="K12998" t="s">
        <v>14</v>
      </c>
      <c r="L12998" t="s">
        <v>129</v>
      </c>
    </row>
    <row r="12999" spans="1:12" x14ac:dyDescent="0.25">
      <c r="A12999" t="s">
        <v>11949</v>
      </c>
      <c r="B12999" t="s">
        <v>368</v>
      </c>
      <c r="C12999" s="7">
        <v>44838</v>
      </c>
      <c r="D12999" t="str">
        <f t="shared" si="912"/>
        <v>Tue</v>
      </c>
      <c r="E12999" t="s">
        <v>2</v>
      </c>
      <c r="F12999" t="s">
        <v>38</v>
      </c>
      <c r="G12999">
        <v>2973</v>
      </c>
      <c r="H12999" t="str">
        <f t="shared" si="913"/>
        <v>Large</v>
      </c>
      <c r="I12999" t="str">
        <f t="shared" si="910"/>
        <v>NO</v>
      </c>
      <c r="J12999" t="str">
        <f t="shared" si="911"/>
        <v>NO</v>
      </c>
      <c r="K12999" t="s">
        <v>27</v>
      </c>
      <c r="L12999" t="s">
        <v>6</v>
      </c>
    </row>
    <row r="13000" spans="1:12" x14ac:dyDescent="0.25">
      <c r="A13000" t="s">
        <v>11950</v>
      </c>
      <c r="B13000" t="s">
        <v>286</v>
      </c>
      <c r="C13000" s="7">
        <v>44628</v>
      </c>
      <c r="D13000" t="str">
        <f t="shared" si="912"/>
        <v>Tue</v>
      </c>
      <c r="E13000" t="s">
        <v>2</v>
      </c>
      <c r="F13000" t="s">
        <v>49</v>
      </c>
      <c r="G13000">
        <v>965</v>
      </c>
      <c r="H13000" t="str">
        <f t="shared" si="913"/>
        <v>Medium</v>
      </c>
      <c r="I13000" t="str">
        <f t="shared" si="910"/>
        <v>NO</v>
      </c>
      <c r="J13000" t="str">
        <f t="shared" si="911"/>
        <v>NO</v>
      </c>
      <c r="K13000" t="s">
        <v>13776</v>
      </c>
      <c r="L13000" t="s">
        <v>57</v>
      </c>
    </row>
    <row r="13001" spans="1:12" x14ac:dyDescent="0.25">
      <c r="A13001" t="s">
        <v>11951</v>
      </c>
      <c r="B13001" t="s">
        <v>26</v>
      </c>
      <c r="C13001" s="7">
        <v>45073</v>
      </c>
      <c r="D13001" t="str">
        <f t="shared" si="912"/>
        <v>Sat</v>
      </c>
      <c r="E13001" t="s">
        <v>2</v>
      </c>
      <c r="F13001" t="s">
        <v>112</v>
      </c>
      <c r="G13001">
        <v>3678</v>
      </c>
      <c r="H13001" t="str">
        <f t="shared" si="913"/>
        <v>Large</v>
      </c>
      <c r="I13001" t="str">
        <f t="shared" si="910"/>
        <v>NO</v>
      </c>
      <c r="J13001" t="str">
        <f t="shared" si="911"/>
        <v>NO</v>
      </c>
      <c r="K13001" t="s">
        <v>176</v>
      </c>
      <c r="L13001" t="s">
        <v>80</v>
      </c>
    </row>
    <row r="13002" spans="1:12" x14ac:dyDescent="0.25">
      <c r="A13002" t="s">
        <v>11952</v>
      </c>
      <c r="B13002" t="s">
        <v>222</v>
      </c>
      <c r="C13002" s="7">
        <v>45492</v>
      </c>
      <c r="D13002" t="str">
        <f t="shared" si="912"/>
        <v>Fri</v>
      </c>
      <c r="E13002" t="s">
        <v>9</v>
      </c>
      <c r="F13002" t="s">
        <v>38</v>
      </c>
      <c r="G13002">
        <v>39654</v>
      </c>
      <c r="H13002" t="str">
        <f t="shared" si="913"/>
        <v>Large</v>
      </c>
      <c r="I13002" t="str">
        <f t="shared" si="910"/>
        <v>NO</v>
      </c>
      <c r="J13002" t="str">
        <f t="shared" si="911"/>
        <v>NO</v>
      </c>
      <c r="K13002" t="s">
        <v>13776</v>
      </c>
      <c r="L13002" t="s">
        <v>6</v>
      </c>
    </row>
    <row r="13003" spans="1:12" x14ac:dyDescent="0.25">
      <c r="A13003" t="s">
        <v>11953</v>
      </c>
      <c r="B13003" t="s">
        <v>77</v>
      </c>
      <c r="C13003" s="7">
        <v>44692</v>
      </c>
      <c r="D13003" t="str">
        <f t="shared" si="912"/>
        <v>Wed</v>
      </c>
      <c r="E13003" t="s">
        <v>2</v>
      </c>
      <c r="F13003" t="s">
        <v>49</v>
      </c>
      <c r="G13003">
        <v>251</v>
      </c>
      <c r="H13003" t="str">
        <f t="shared" si="913"/>
        <v>Small</v>
      </c>
      <c r="I13003" t="str">
        <f t="shared" si="910"/>
        <v>NO</v>
      </c>
      <c r="J13003" t="str">
        <f t="shared" si="911"/>
        <v>NO</v>
      </c>
      <c r="K13003" t="s">
        <v>13776</v>
      </c>
      <c r="L13003" t="s">
        <v>19</v>
      </c>
    </row>
    <row r="13004" spans="1:12" x14ac:dyDescent="0.25">
      <c r="A13004" t="s">
        <v>11954</v>
      </c>
      <c r="B13004" t="s">
        <v>188</v>
      </c>
      <c r="C13004" s="7">
        <v>44483</v>
      </c>
      <c r="D13004" t="str">
        <f t="shared" si="912"/>
        <v>Thu</v>
      </c>
      <c r="E13004" t="s">
        <v>9</v>
      </c>
      <c r="F13004" t="s">
        <v>13792</v>
      </c>
      <c r="G13004">
        <v>51720</v>
      </c>
      <c r="H13004" t="str">
        <f t="shared" si="913"/>
        <v>Large</v>
      </c>
      <c r="I13004" t="str">
        <f t="shared" si="910"/>
        <v>NO</v>
      </c>
      <c r="J13004" t="str">
        <f t="shared" si="911"/>
        <v>NO</v>
      </c>
      <c r="K13004" t="s">
        <v>27</v>
      </c>
      <c r="L13004" t="s">
        <v>6</v>
      </c>
    </row>
    <row r="13005" spans="1:12" x14ac:dyDescent="0.25">
      <c r="A13005" t="s">
        <v>11955</v>
      </c>
      <c r="B13005" t="s">
        <v>186</v>
      </c>
      <c r="C13005" s="7">
        <v>44241</v>
      </c>
      <c r="D13005" t="str">
        <f t="shared" si="912"/>
        <v>Sun</v>
      </c>
      <c r="E13005" t="s">
        <v>2</v>
      </c>
      <c r="F13005" t="s">
        <v>112</v>
      </c>
      <c r="G13005">
        <v>1358</v>
      </c>
      <c r="H13005" t="str">
        <f t="shared" si="913"/>
        <v>Medium</v>
      </c>
      <c r="I13005" t="str">
        <f t="shared" si="910"/>
        <v>NO</v>
      </c>
      <c r="J13005" t="str">
        <f t="shared" si="911"/>
        <v>NO</v>
      </c>
      <c r="K13005" t="s">
        <v>27</v>
      </c>
      <c r="L13005" t="s">
        <v>129</v>
      </c>
    </row>
    <row r="13006" spans="1:12" x14ac:dyDescent="0.25">
      <c r="A13006" t="s">
        <v>6218</v>
      </c>
      <c r="B13006" t="s">
        <v>35</v>
      </c>
      <c r="C13006" s="7">
        <v>45434</v>
      </c>
      <c r="D13006" t="str">
        <f t="shared" si="912"/>
        <v>Wed</v>
      </c>
      <c r="E13006" t="s">
        <v>2</v>
      </c>
      <c r="F13006" t="s">
        <v>63</v>
      </c>
      <c r="G13006">
        <v>13455</v>
      </c>
      <c r="H13006" t="str">
        <f t="shared" si="913"/>
        <v>Large</v>
      </c>
      <c r="I13006" t="str">
        <f t="shared" si="910"/>
        <v>NO</v>
      </c>
      <c r="J13006" t="str">
        <f t="shared" si="911"/>
        <v>NO</v>
      </c>
      <c r="K13006" t="s">
        <v>13776</v>
      </c>
      <c r="L13006" t="s">
        <v>80</v>
      </c>
    </row>
    <row r="13007" spans="1:12" x14ac:dyDescent="0.25">
      <c r="A13007" t="s">
        <v>2847</v>
      </c>
      <c r="B13007" t="s">
        <v>347</v>
      </c>
      <c r="C13007" s="7">
        <v>44576</v>
      </c>
      <c r="D13007" t="str">
        <f t="shared" si="912"/>
        <v>Sat</v>
      </c>
      <c r="E13007" t="s">
        <v>2</v>
      </c>
      <c r="F13007" t="s">
        <v>112</v>
      </c>
      <c r="G13007">
        <v>46926</v>
      </c>
      <c r="H13007" t="str">
        <f t="shared" si="913"/>
        <v>Large</v>
      </c>
      <c r="I13007" t="str">
        <f t="shared" si="910"/>
        <v>NO</v>
      </c>
      <c r="J13007" t="str">
        <f t="shared" si="911"/>
        <v>NO</v>
      </c>
      <c r="K13007" t="s">
        <v>13776</v>
      </c>
      <c r="L13007" t="s">
        <v>206</v>
      </c>
    </row>
    <row r="13008" spans="1:12" x14ac:dyDescent="0.25">
      <c r="A13008" t="s">
        <v>622</v>
      </c>
      <c r="B13008" t="s">
        <v>294</v>
      </c>
      <c r="C13008" s="7">
        <v>44278</v>
      </c>
      <c r="D13008" t="str">
        <f t="shared" si="912"/>
        <v>Tue</v>
      </c>
      <c r="E13008" t="s">
        <v>2</v>
      </c>
      <c r="F13008" t="s">
        <v>10</v>
      </c>
      <c r="G13008">
        <v>6785</v>
      </c>
      <c r="H13008" t="str">
        <f t="shared" si="913"/>
        <v>Large</v>
      </c>
      <c r="I13008" t="str">
        <f t="shared" si="910"/>
        <v>NO</v>
      </c>
      <c r="J13008" t="str">
        <f t="shared" si="911"/>
        <v>NO</v>
      </c>
      <c r="K13008" t="s">
        <v>27</v>
      </c>
      <c r="L13008" t="s">
        <v>129</v>
      </c>
    </row>
    <row r="13009" spans="1:12" x14ac:dyDescent="0.25">
      <c r="A13009" t="s">
        <v>11956</v>
      </c>
      <c r="B13009" t="s">
        <v>170</v>
      </c>
      <c r="C13009" s="7">
        <v>44231</v>
      </c>
      <c r="D13009" t="str">
        <f t="shared" si="912"/>
        <v>Thu</v>
      </c>
      <c r="E13009" t="s">
        <v>9</v>
      </c>
      <c r="F13009" t="s">
        <v>112</v>
      </c>
      <c r="G13009">
        <v>26509</v>
      </c>
      <c r="H13009" t="str">
        <f t="shared" si="913"/>
        <v>Large</v>
      </c>
      <c r="I13009" t="str">
        <f t="shared" si="910"/>
        <v>NO</v>
      </c>
      <c r="J13009" t="str">
        <f t="shared" si="911"/>
        <v>NO</v>
      </c>
      <c r="K13009" t="s">
        <v>13776</v>
      </c>
      <c r="L13009" t="s">
        <v>19</v>
      </c>
    </row>
    <row r="13010" spans="1:12" x14ac:dyDescent="0.25">
      <c r="A13010" t="s">
        <v>11957</v>
      </c>
      <c r="B13010" t="s">
        <v>170</v>
      </c>
      <c r="C13010" s="7">
        <v>45389</v>
      </c>
      <c r="D13010" t="str">
        <f t="shared" si="912"/>
        <v>Sun</v>
      </c>
      <c r="E13010" t="s">
        <v>2</v>
      </c>
      <c r="F13010" t="s">
        <v>69</v>
      </c>
      <c r="G13010">
        <v>1904</v>
      </c>
      <c r="H13010" t="str">
        <f t="shared" si="913"/>
        <v>Medium</v>
      </c>
      <c r="I13010" t="str">
        <f t="shared" si="910"/>
        <v>NO</v>
      </c>
      <c r="J13010" t="str">
        <f t="shared" si="911"/>
        <v>NO</v>
      </c>
      <c r="K13010" t="s">
        <v>176</v>
      </c>
      <c r="L13010" t="s">
        <v>129</v>
      </c>
    </row>
    <row r="13011" spans="1:12" x14ac:dyDescent="0.25">
      <c r="A13011" t="s">
        <v>11958</v>
      </c>
      <c r="B13011" t="s">
        <v>371</v>
      </c>
      <c r="C13011" s="7">
        <v>45567</v>
      </c>
      <c r="D13011" t="str">
        <f t="shared" si="912"/>
        <v>Wed</v>
      </c>
      <c r="E13011" t="s">
        <v>2</v>
      </c>
      <c r="F13011" t="s">
        <v>101</v>
      </c>
      <c r="G13011">
        <v>7390</v>
      </c>
      <c r="H13011" t="str">
        <f t="shared" si="913"/>
        <v>Large</v>
      </c>
      <c r="I13011" t="str">
        <f t="shared" si="910"/>
        <v>NO</v>
      </c>
      <c r="J13011" t="str">
        <f t="shared" si="911"/>
        <v>NO</v>
      </c>
      <c r="K13011" t="s">
        <v>27</v>
      </c>
      <c r="L13011" t="s">
        <v>80</v>
      </c>
    </row>
    <row r="13012" spans="1:12" x14ac:dyDescent="0.25">
      <c r="A13012" t="s">
        <v>11959</v>
      </c>
      <c r="B13012" t="s">
        <v>477</v>
      </c>
      <c r="C13012" s="7">
        <v>45381</v>
      </c>
      <c r="D13012" t="str">
        <f t="shared" si="912"/>
        <v>Sat</v>
      </c>
      <c r="E13012" t="s">
        <v>2</v>
      </c>
      <c r="F13012" t="s">
        <v>49</v>
      </c>
      <c r="G13012">
        <v>3371</v>
      </c>
      <c r="H13012" t="str">
        <f t="shared" si="913"/>
        <v>Large</v>
      </c>
      <c r="I13012" t="str">
        <f t="shared" si="910"/>
        <v>NO</v>
      </c>
      <c r="J13012" t="str">
        <f t="shared" si="911"/>
        <v>NO</v>
      </c>
      <c r="K13012" t="s">
        <v>13776</v>
      </c>
      <c r="L13012" t="s">
        <v>19</v>
      </c>
    </row>
    <row r="13013" spans="1:12" x14ac:dyDescent="0.25">
      <c r="A13013" t="s">
        <v>11960</v>
      </c>
      <c r="B13013" t="s">
        <v>62</v>
      </c>
      <c r="C13013" s="7">
        <v>45178</v>
      </c>
      <c r="D13013" t="str">
        <f t="shared" si="912"/>
        <v>Sat</v>
      </c>
      <c r="E13013" t="s">
        <v>2</v>
      </c>
      <c r="F13013" t="s">
        <v>101</v>
      </c>
      <c r="G13013">
        <v>7329</v>
      </c>
      <c r="H13013" t="str">
        <f t="shared" si="913"/>
        <v>Large</v>
      </c>
      <c r="I13013" t="str">
        <f t="shared" si="910"/>
        <v>NO</v>
      </c>
      <c r="J13013" t="str">
        <f t="shared" si="911"/>
        <v>NO</v>
      </c>
      <c r="K13013" t="s">
        <v>14</v>
      </c>
      <c r="L13013" t="s">
        <v>143</v>
      </c>
    </row>
    <row r="13014" spans="1:12" x14ac:dyDescent="0.25">
      <c r="A13014" t="s">
        <v>1310</v>
      </c>
      <c r="B13014" t="s">
        <v>477</v>
      </c>
      <c r="C13014" s="7">
        <v>44426</v>
      </c>
      <c r="D13014" t="str">
        <f t="shared" si="912"/>
        <v>Wed</v>
      </c>
      <c r="E13014" t="s">
        <v>2</v>
      </c>
      <c r="F13014" t="s">
        <v>168</v>
      </c>
      <c r="G13014">
        <v>203</v>
      </c>
      <c r="H13014" t="str">
        <f t="shared" si="913"/>
        <v>Small</v>
      </c>
      <c r="I13014" t="str">
        <f t="shared" si="910"/>
        <v>NO</v>
      </c>
      <c r="J13014" t="str">
        <f t="shared" si="911"/>
        <v>NO</v>
      </c>
      <c r="K13014" t="s">
        <v>14</v>
      </c>
      <c r="L13014" t="s">
        <v>143</v>
      </c>
    </row>
    <row r="13015" spans="1:12" x14ac:dyDescent="0.25">
      <c r="A13015" t="s">
        <v>6122</v>
      </c>
      <c r="B13015" t="s">
        <v>349</v>
      </c>
      <c r="C13015" s="7">
        <v>45215</v>
      </c>
      <c r="D13015" t="str">
        <f t="shared" si="912"/>
        <v>Mon</v>
      </c>
      <c r="E13015" t="s">
        <v>2</v>
      </c>
      <c r="F13015" t="s">
        <v>332</v>
      </c>
      <c r="G13015">
        <v>7086</v>
      </c>
      <c r="H13015" t="str">
        <f t="shared" si="913"/>
        <v>Large</v>
      </c>
      <c r="I13015" t="str">
        <f t="shared" si="910"/>
        <v>NO</v>
      </c>
      <c r="J13015" t="str">
        <f t="shared" si="911"/>
        <v>NO</v>
      </c>
      <c r="K13015" t="s">
        <v>13775</v>
      </c>
      <c r="L13015" t="s">
        <v>129</v>
      </c>
    </row>
    <row r="13016" spans="1:12" x14ac:dyDescent="0.25">
      <c r="A13016" t="s">
        <v>11961</v>
      </c>
      <c r="B13016" t="s">
        <v>175</v>
      </c>
      <c r="C13016" s="7">
        <v>45299</v>
      </c>
      <c r="D13016" t="str">
        <f t="shared" si="912"/>
        <v>Mon</v>
      </c>
      <c r="E13016" t="s">
        <v>2</v>
      </c>
      <c r="F13016" t="s">
        <v>63</v>
      </c>
      <c r="G13016">
        <v>5447</v>
      </c>
      <c r="H13016" t="str">
        <f t="shared" si="913"/>
        <v>Large</v>
      </c>
      <c r="I13016" t="str">
        <f t="shared" si="910"/>
        <v>NO</v>
      </c>
      <c r="J13016" t="str">
        <f t="shared" si="911"/>
        <v>NO</v>
      </c>
      <c r="K13016" t="s">
        <v>176</v>
      </c>
      <c r="L13016" t="s">
        <v>129</v>
      </c>
    </row>
    <row r="13017" spans="1:12" x14ac:dyDescent="0.25">
      <c r="A13017" t="s">
        <v>11962</v>
      </c>
      <c r="B13017" t="s">
        <v>180</v>
      </c>
      <c r="C13017" s="7">
        <v>44248</v>
      </c>
      <c r="D13017" t="str">
        <f t="shared" si="912"/>
        <v>Sun</v>
      </c>
      <c r="E13017" t="s">
        <v>2</v>
      </c>
      <c r="F13017" t="s">
        <v>63</v>
      </c>
      <c r="G13017">
        <v>6892</v>
      </c>
      <c r="H13017" t="str">
        <f t="shared" si="913"/>
        <v>Large</v>
      </c>
      <c r="I13017" t="str">
        <f t="shared" si="910"/>
        <v>NO</v>
      </c>
      <c r="J13017" t="str">
        <f t="shared" si="911"/>
        <v>NO</v>
      </c>
      <c r="K13017" t="s">
        <v>13776</v>
      </c>
      <c r="L13017" t="s">
        <v>3</v>
      </c>
    </row>
    <row r="13018" spans="1:12" x14ac:dyDescent="0.25">
      <c r="A13018" t="s">
        <v>11963</v>
      </c>
      <c r="B13018" t="s">
        <v>18</v>
      </c>
      <c r="C13018" s="7">
        <v>44650</v>
      </c>
      <c r="D13018" t="str">
        <f t="shared" si="912"/>
        <v>Wed</v>
      </c>
      <c r="E13018" t="s">
        <v>2</v>
      </c>
      <c r="F13018" t="s">
        <v>38</v>
      </c>
      <c r="G13018">
        <v>3463</v>
      </c>
      <c r="H13018" t="str">
        <f t="shared" si="913"/>
        <v>Large</v>
      </c>
      <c r="I13018" t="str">
        <f t="shared" si="910"/>
        <v>NO</v>
      </c>
      <c r="J13018" t="str">
        <f t="shared" si="911"/>
        <v>NO</v>
      </c>
      <c r="K13018" t="s">
        <v>27</v>
      </c>
      <c r="L13018" t="s">
        <v>129</v>
      </c>
    </row>
    <row r="13019" spans="1:12" x14ac:dyDescent="0.25">
      <c r="A13019" t="s">
        <v>11964</v>
      </c>
      <c r="B13019" t="s">
        <v>42</v>
      </c>
      <c r="C13019" s="7">
        <v>45029</v>
      </c>
      <c r="D13019" t="str">
        <f t="shared" si="912"/>
        <v>Thu</v>
      </c>
      <c r="E13019" t="s">
        <v>2</v>
      </c>
      <c r="F13019" t="s">
        <v>10</v>
      </c>
      <c r="G13019">
        <v>250</v>
      </c>
      <c r="H13019" t="str">
        <f t="shared" si="913"/>
        <v>Small</v>
      </c>
      <c r="I13019" t="str">
        <f t="shared" si="910"/>
        <v>NO</v>
      </c>
      <c r="J13019" t="str">
        <f t="shared" si="911"/>
        <v>NO</v>
      </c>
      <c r="K13019" t="s">
        <v>176</v>
      </c>
      <c r="L13019" t="s">
        <v>13777</v>
      </c>
    </row>
    <row r="13020" spans="1:12" x14ac:dyDescent="0.25">
      <c r="A13020" t="s">
        <v>11965</v>
      </c>
      <c r="B13020" t="s">
        <v>447</v>
      </c>
      <c r="C13020" s="7">
        <v>45424</v>
      </c>
      <c r="D13020" t="str">
        <f t="shared" si="912"/>
        <v>Sun</v>
      </c>
      <c r="E13020" t="s">
        <v>2</v>
      </c>
      <c r="F13020" t="s">
        <v>168</v>
      </c>
      <c r="G13020">
        <v>2304</v>
      </c>
      <c r="H13020" t="str">
        <f t="shared" si="913"/>
        <v>Large</v>
      </c>
      <c r="I13020" t="str">
        <f t="shared" si="910"/>
        <v>NO</v>
      </c>
      <c r="J13020" t="str">
        <f t="shared" si="911"/>
        <v>NO</v>
      </c>
      <c r="K13020" t="s">
        <v>27</v>
      </c>
      <c r="L13020" t="s">
        <v>143</v>
      </c>
    </row>
    <row r="13021" spans="1:12" x14ac:dyDescent="0.25">
      <c r="A13021" t="s">
        <v>11966</v>
      </c>
      <c r="B13021" t="s">
        <v>42</v>
      </c>
      <c r="C13021" s="7">
        <v>45506</v>
      </c>
      <c r="D13021" t="str">
        <f t="shared" si="912"/>
        <v>Fri</v>
      </c>
      <c r="E13021" t="s">
        <v>2</v>
      </c>
      <c r="F13021" t="s">
        <v>168</v>
      </c>
      <c r="G13021">
        <v>2768</v>
      </c>
      <c r="H13021" t="str">
        <f t="shared" si="913"/>
        <v>Large</v>
      </c>
      <c r="I13021" t="str">
        <f t="shared" si="910"/>
        <v>NO</v>
      </c>
      <c r="J13021" t="str">
        <f t="shared" si="911"/>
        <v>NO</v>
      </c>
      <c r="K13021" t="s">
        <v>13776</v>
      </c>
      <c r="L13021" t="s">
        <v>109</v>
      </c>
    </row>
    <row r="13022" spans="1:12" x14ac:dyDescent="0.25">
      <c r="A13022" t="s">
        <v>3403</v>
      </c>
      <c r="B13022" t="s">
        <v>222</v>
      </c>
      <c r="C13022" s="7">
        <v>45324</v>
      </c>
      <c r="D13022" t="str">
        <f t="shared" si="912"/>
        <v>Fri</v>
      </c>
      <c r="E13022" t="s">
        <v>2</v>
      </c>
      <c r="F13022" t="s">
        <v>112</v>
      </c>
      <c r="G13022">
        <v>1700</v>
      </c>
      <c r="H13022" t="str">
        <f t="shared" si="913"/>
        <v>Medium</v>
      </c>
      <c r="I13022" t="str">
        <f t="shared" si="910"/>
        <v>NO</v>
      </c>
      <c r="J13022" t="str">
        <f t="shared" si="911"/>
        <v>NO</v>
      </c>
      <c r="K13022" t="s">
        <v>176</v>
      </c>
      <c r="L13022" t="s">
        <v>109</v>
      </c>
    </row>
    <row r="13023" spans="1:12" x14ac:dyDescent="0.25">
      <c r="A13023" t="s">
        <v>11967</v>
      </c>
      <c r="B13023" t="s">
        <v>60</v>
      </c>
      <c r="C13023" s="7">
        <v>44256</v>
      </c>
      <c r="D13023" t="str">
        <f t="shared" si="912"/>
        <v>Mon</v>
      </c>
      <c r="E13023" t="s">
        <v>2</v>
      </c>
      <c r="F13023" t="s">
        <v>168</v>
      </c>
      <c r="G13023">
        <v>5663</v>
      </c>
      <c r="H13023" t="str">
        <f t="shared" si="913"/>
        <v>Large</v>
      </c>
      <c r="I13023" t="str">
        <f t="shared" si="910"/>
        <v>NO</v>
      </c>
      <c r="J13023" t="str">
        <f t="shared" si="911"/>
        <v>NO</v>
      </c>
      <c r="K13023" t="s">
        <v>13776</v>
      </c>
      <c r="L13023" t="s">
        <v>109</v>
      </c>
    </row>
    <row r="13024" spans="1:12" x14ac:dyDescent="0.25">
      <c r="A13024" t="s">
        <v>11968</v>
      </c>
      <c r="B13024" t="s">
        <v>95</v>
      </c>
      <c r="C13024" s="7">
        <v>45453</v>
      </c>
      <c r="D13024" t="str">
        <f t="shared" si="912"/>
        <v>Mon</v>
      </c>
      <c r="E13024" t="s">
        <v>2</v>
      </c>
      <c r="F13024" t="s">
        <v>63</v>
      </c>
      <c r="G13024">
        <v>9921</v>
      </c>
      <c r="H13024" t="str">
        <f t="shared" si="913"/>
        <v>Large</v>
      </c>
      <c r="I13024" t="str">
        <f t="shared" si="910"/>
        <v>NO</v>
      </c>
      <c r="J13024" t="str">
        <f t="shared" si="911"/>
        <v>NO</v>
      </c>
      <c r="K13024" t="s">
        <v>13776</v>
      </c>
      <c r="L13024" t="s">
        <v>3</v>
      </c>
    </row>
    <row r="13025" spans="1:12" x14ac:dyDescent="0.25">
      <c r="A13025" t="s">
        <v>11969</v>
      </c>
      <c r="B13025" t="s">
        <v>425</v>
      </c>
      <c r="C13025" s="7">
        <v>44441</v>
      </c>
      <c r="D13025" t="str">
        <f t="shared" si="912"/>
        <v>Thu</v>
      </c>
      <c r="E13025" t="s">
        <v>9</v>
      </c>
      <c r="F13025" t="s">
        <v>63</v>
      </c>
      <c r="G13025">
        <v>19034</v>
      </c>
      <c r="H13025" t="str">
        <f t="shared" si="913"/>
        <v>Large</v>
      </c>
      <c r="I13025" t="str">
        <f t="shared" si="910"/>
        <v>NO</v>
      </c>
      <c r="J13025" t="str">
        <f t="shared" si="911"/>
        <v>NO</v>
      </c>
      <c r="K13025" t="s">
        <v>27</v>
      </c>
      <c r="L13025" t="s">
        <v>3</v>
      </c>
    </row>
    <row r="13026" spans="1:12" x14ac:dyDescent="0.25">
      <c r="A13026" t="s">
        <v>11970</v>
      </c>
      <c r="B13026" t="s">
        <v>331</v>
      </c>
      <c r="C13026" s="7">
        <v>45415</v>
      </c>
      <c r="D13026" t="str">
        <f t="shared" si="912"/>
        <v>Fri</v>
      </c>
      <c r="E13026" t="s">
        <v>2</v>
      </c>
      <c r="F13026" t="s">
        <v>63</v>
      </c>
      <c r="G13026">
        <v>6257</v>
      </c>
      <c r="H13026" t="str">
        <f t="shared" si="913"/>
        <v>Large</v>
      </c>
      <c r="I13026" t="str">
        <f t="shared" si="910"/>
        <v>NO</v>
      </c>
      <c r="J13026" t="str">
        <f t="shared" si="911"/>
        <v>NO</v>
      </c>
      <c r="K13026" t="s">
        <v>14</v>
      </c>
      <c r="L13026" t="s">
        <v>3</v>
      </c>
    </row>
    <row r="13027" spans="1:12" x14ac:dyDescent="0.25">
      <c r="A13027" t="s">
        <v>11971</v>
      </c>
      <c r="B13027" t="s">
        <v>409</v>
      </c>
      <c r="C13027" s="7">
        <v>45132</v>
      </c>
      <c r="D13027" t="str">
        <f t="shared" si="912"/>
        <v>Tue</v>
      </c>
      <c r="E13027" t="s">
        <v>2</v>
      </c>
      <c r="F13027" t="s">
        <v>551</v>
      </c>
      <c r="G13027">
        <v>5168</v>
      </c>
      <c r="H13027" t="str">
        <f t="shared" si="913"/>
        <v>Large</v>
      </c>
      <c r="I13027" t="str">
        <f t="shared" si="910"/>
        <v>NO</v>
      </c>
      <c r="J13027" t="str">
        <f t="shared" si="911"/>
        <v>NO</v>
      </c>
      <c r="K13027" t="s">
        <v>14</v>
      </c>
      <c r="L13027" t="s">
        <v>6</v>
      </c>
    </row>
    <row r="13028" spans="1:12" x14ac:dyDescent="0.25">
      <c r="A13028" t="s">
        <v>11972</v>
      </c>
      <c r="B13028" t="s">
        <v>311</v>
      </c>
      <c r="C13028" s="7">
        <v>44697</v>
      </c>
      <c r="D13028" t="str">
        <f t="shared" si="912"/>
        <v>Mon</v>
      </c>
      <c r="E13028" t="s">
        <v>2</v>
      </c>
      <c r="F13028" t="s">
        <v>49</v>
      </c>
      <c r="G13028">
        <v>9973</v>
      </c>
      <c r="H13028" t="str">
        <f t="shared" si="913"/>
        <v>Large</v>
      </c>
      <c r="I13028" t="str">
        <f t="shared" si="910"/>
        <v>NO</v>
      </c>
      <c r="J13028" t="str">
        <f t="shared" si="911"/>
        <v>NO</v>
      </c>
      <c r="K13028" t="s">
        <v>27</v>
      </c>
      <c r="L13028" t="s">
        <v>19</v>
      </c>
    </row>
    <row r="13029" spans="1:12" x14ac:dyDescent="0.25">
      <c r="A13029" t="s">
        <v>11973</v>
      </c>
      <c r="B13029" t="s">
        <v>56</v>
      </c>
      <c r="C13029" s="7">
        <v>45357</v>
      </c>
      <c r="D13029" t="str">
        <f t="shared" si="912"/>
        <v>Wed</v>
      </c>
      <c r="E13029" t="s">
        <v>2</v>
      </c>
      <c r="F13029" t="s">
        <v>38</v>
      </c>
      <c r="G13029">
        <v>8135</v>
      </c>
      <c r="H13029" t="str">
        <f t="shared" si="913"/>
        <v>Large</v>
      </c>
      <c r="I13029" t="str">
        <f t="shared" si="910"/>
        <v>NO</v>
      </c>
      <c r="J13029" t="str">
        <f t="shared" si="911"/>
        <v>NO</v>
      </c>
      <c r="K13029" t="s">
        <v>176</v>
      </c>
      <c r="L13029" t="s">
        <v>129</v>
      </c>
    </row>
    <row r="13030" spans="1:12" x14ac:dyDescent="0.25">
      <c r="A13030" t="s">
        <v>11974</v>
      </c>
      <c r="B13030" t="s">
        <v>368</v>
      </c>
      <c r="C13030" s="7">
        <v>44891</v>
      </c>
      <c r="D13030" t="str">
        <f t="shared" si="912"/>
        <v>Sat</v>
      </c>
      <c r="E13030" t="s">
        <v>9</v>
      </c>
      <c r="F13030" t="s">
        <v>38</v>
      </c>
      <c r="G13030">
        <v>44351</v>
      </c>
      <c r="H13030" t="str">
        <f t="shared" si="913"/>
        <v>Large</v>
      </c>
      <c r="I13030" t="str">
        <f t="shared" si="910"/>
        <v>NO</v>
      </c>
      <c r="J13030" t="str">
        <f t="shared" si="911"/>
        <v>NO</v>
      </c>
      <c r="K13030" t="s">
        <v>13776</v>
      </c>
      <c r="L13030" t="s">
        <v>109</v>
      </c>
    </row>
    <row r="13031" spans="1:12" x14ac:dyDescent="0.25">
      <c r="A13031" t="s">
        <v>11089</v>
      </c>
      <c r="B13031" t="s">
        <v>733</v>
      </c>
      <c r="C13031" s="7">
        <v>45095</v>
      </c>
      <c r="D13031" t="str">
        <f t="shared" si="912"/>
        <v>Sun</v>
      </c>
      <c r="E13031" t="s">
        <v>2</v>
      </c>
      <c r="F13031" t="s">
        <v>38</v>
      </c>
      <c r="G13031">
        <v>3421</v>
      </c>
      <c r="H13031" t="str">
        <f t="shared" si="913"/>
        <v>Large</v>
      </c>
      <c r="I13031" t="str">
        <f t="shared" si="910"/>
        <v>NO</v>
      </c>
      <c r="J13031" t="str">
        <f t="shared" si="911"/>
        <v>NO</v>
      </c>
      <c r="K13031" t="s">
        <v>176</v>
      </c>
      <c r="L13031" t="s">
        <v>109</v>
      </c>
    </row>
    <row r="13032" spans="1:12" x14ac:dyDescent="0.25">
      <c r="A13032" t="s">
        <v>11975</v>
      </c>
      <c r="B13032" t="s">
        <v>163</v>
      </c>
      <c r="C13032" s="7">
        <v>44432</v>
      </c>
      <c r="D13032" t="str">
        <f t="shared" si="912"/>
        <v>Tue</v>
      </c>
      <c r="E13032" t="s">
        <v>2</v>
      </c>
      <c r="F13032" t="s">
        <v>112</v>
      </c>
      <c r="G13032">
        <v>6831</v>
      </c>
      <c r="H13032" t="str">
        <f t="shared" si="913"/>
        <v>Large</v>
      </c>
      <c r="I13032" t="str">
        <f t="shared" si="910"/>
        <v>NO</v>
      </c>
      <c r="J13032" t="str">
        <f t="shared" si="911"/>
        <v>NO</v>
      </c>
      <c r="K13032" t="s">
        <v>27</v>
      </c>
      <c r="L13032" t="s">
        <v>6</v>
      </c>
    </row>
    <row r="13033" spans="1:12" x14ac:dyDescent="0.25">
      <c r="A13033" t="s">
        <v>11976</v>
      </c>
      <c r="B13033" t="s">
        <v>733</v>
      </c>
      <c r="C13033" s="7">
        <v>44530</v>
      </c>
      <c r="D13033" t="str">
        <f t="shared" si="912"/>
        <v>Tue</v>
      </c>
      <c r="E13033" t="s">
        <v>2</v>
      </c>
      <c r="F13033" t="s">
        <v>22</v>
      </c>
      <c r="G13033">
        <v>3491</v>
      </c>
      <c r="H13033" t="str">
        <f t="shared" si="913"/>
        <v>Large</v>
      </c>
      <c r="I13033" t="str">
        <f t="shared" si="910"/>
        <v>NO</v>
      </c>
      <c r="J13033" t="str">
        <f t="shared" si="911"/>
        <v>NO</v>
      </c>
      <c r="K13033" t="s">
        <v>13776</v>
      </c>
      <c r="L13033" t="s">
        <v>143</v>
      </c>
    </row>
    <row r="13034" spans="1:12" x14ac:dyDescent="0.25">
      <c r="A13034" t="s">
        <v>11977</v>
      </c>
      <c r="B13034" t="s">
        <v>16</v>
      </c>
      <c r="C13034" s="7">
        <v>44299</v>
      </c>
      <c r="D13034" t="str">
        <f t="shared" si="912"/>
        <v>Tue</v>
      </c>
      <c r="E13034" t="s">
        <v>2</v>
      </c>
      <c r="F13034" t="s">
        <v>168</v>
      </c>
      <c r="G13034">
        <v>35791</v>
      </c>
      <c r="H13034" t="str">
        <f t="shared" si="913"/>
        <v>Large</v>
      </c>
      <c r="I13034" t="str">
        <f t="shared" si="910"/>
        <v>NO</v>
      </c>
      <c r="J13034" t="str">
        <f t="shared" si="911"/>
        <v>NO</v>
      </c>
      <c r="K13034" t="s">
        <v>176</v>
      </c>
      <c r="L13034" t="s">
        <v>109</v>
      </c>
    </row>
    <row r="13035" spans="1:12" x14ac:dyDescent="0.25">
      <c r="A13035" t="s">
        <v>11978</v>
      </c>
      <c r="B13035" t="s">
        <v>163</v>
      </c>
      <c r="C13035" s="7">
        <v>45130</v>
      </c>
      <c r="D13035" t="str">
        <f t="shared" si="912"/>
        <v>Sun</v>
      </c>
      <c r="E13035" t="s">
        <v>2</v>
      </c>
      <c r="F13035" t="s">
        <v>49</v>
      </c>
      <c r="G13035">
        <v>7727</v>
      </c>
      <c r="H13035" t="str">
        <f t="shared" si="913"/>
        <v>Large</v>
      </c>
      <c r="I13035" t="str">
        <f t="shared" si="910"/>
        <v>NO</v>
      </c>
      <c r="J13035" t="str">
        <f t="shared" si="911"/>
        <v>NO</v>
      </c>
      <c r="K13035" t="s">
        <v>27</v>
      </c>
      <c r="L13035" t="s">
        <v>57</v>
      </c>
    </row>
    <row r="13036" spans="1:12" x14ac:dyDescent="0.25">
      <c r="A13036" t="s">
        <v>7443</v>
      </c>
      <c r="B13036" t="s">
        <v>108</v>
      </c>
      <c r="C13036" s="7">
        <v>45194</v>
      </c>
      <c r="D13036" t="str">
        <f t="shared" si="912"/>
        <v>Mon</v>
      </c>
      <c r="E13036" t="s">
        <v>2</v>
      </c>
      <c r="F13036" t="s">
        <v>168</v>
      </c>
      <c r="G13036">
        <v>2133</v>
      </c>
      <c r="H13036" t="str">
        <f t="shared" si="913"/>
        <v>Large</v>
      </c>
      <c r="I13036" t="str">
        <f t="shared" si="910"/>
        <v>NO</v>
      </c>
      <c r="J13036" t="str">
        <f t="shared" si="911"/>
        <v>NO</v>
      </c>
      <c r="K13036" t="s">
        <v>27</v>
      </c>
      <c r="L13036" t="s">
        <v>109</v>
      </c>
    </row>
    <row r="13037" spans="1:12" x14ac:dyDescent="0.25">
      <c r="A13037" t="s">
        <v>6633</v>
      </c>
      <c r="B13037" t="s">
        <v>324</v>
      </c>
      <c r="C13037" s="7">
        <v>44207</v>
      </c>
      <c r="D13037" t="str">
        <f t="shared" si="912"/>
        <v>Mon</v>
      </c>
      <c r="E13037" t="s">
        <v>2</v>
      </c>
      <c r="F13037" t="s">
        <v>168</v>
      </c>
      <c r="G13037">
        <v>588</v>
      </c>
      <c r="H13037" t="str">
        <f t="shared" si="913"/>
        <v>Medium</v>
      </c>
      <c r="I13037" t="str">
        <f t="shared" si="910"/>
        <v>NO</v>
      </c>
      <c r="J13037" t="str">
        <f t="shared" si="911"/>
        <v>NO</v>
      </c>
      <c r="K13037" t="s">
        <v>13776</v>
      </c>
      <c r="L13037" t="s">
        <v>19</v>
      </c>
    </row>
    <row r="13038" spans="1:12" x14ac:dyDescent="0.25">
      <c r="A13038" t="s">
        <v>11979</v>
      </c>
      <c r="B13038" t="s">
        <v>364</v>
      </c>
      <c r="C13038" s="7">
        <v>44223</v>
      </c>
      <c r="D13038" t="str">
        <f t="shared" si="912"/>
        <v>Wed</v>
      </c>
      <c r="E13038" t="s">
        <v>2</v>
      </c>
      <c r="F13038" t="s">
        <v>13792</v>
      </c>
      <c r="G13038">
        <v>2545</v>
      </c>
      <c r="H13038" t="str">
        <f t="shared" si="913"/>
        <v>Large</v>
      </c>
      <c r="I13038" t="str">
        <f t="shared" si="910"/>
        <v>NO</v>
      </c>
      <c r="J13038" t="str">
        <f t="shared" si="911"/>
        <v>NO</v>
      </c>
      <c r="K13038" t="s">
        <v>13776</v>
      </c>
      <c r="L13038" t="s">
        <v>13793</v>
      </c>
    </row>
    <row r="13039" spans="1:12" x14ac:dyDescent="0.25">
      <c r="A13039" t="s">
        <v>11980</v>
      </c>
      <c r="B13039" t="s">
        <v>13</v>
      </c>
      <c r="C13039" s="7">
        <v>44660</v>
      </c>
      <c r="D13039" t="str">
        <f t="shared" si="912"/>
        <v>Sat</v>
      </c>
      <c r="E13039" t="s">
        <v>2</v>
      </c>
      <c r="F13039" t="s">
        <v>69</v>
      </c>
      <c r="G13039">
        <v>9507</v>
      </c>
      <c r="H13039" t="str">
        <f t="shared" si="913"/>
        <v>Large</v>
      </c>
      <c r="I13039" t="str">
        <f t="shared" si="910"/>
        <v>NO</v>
      </c>
      <c r="J13039" t="str">
        <f t="shared" si="911"/>
        <v>NO</v>
      </c>
      <c r="K13039" t="s">
        <v>13776</v>
      </c>
      <c r="L13039" t="s">
        <v>57</v>
      </c>
    </row>
    <row r="13040" spans="1:12" x14ac:dyDescent="0.25">
      <c r="A13040" t="s">
        <v>11981</v>
      </c>
      <c r="B13040" t="s">
        <v>193</v>
      </c>
      <c r="C13040" s="7">
        <v>44737</v>
      </c>
      <c r="D13040" t="str">
        <f t="shared" si="912"/>
        <v>Sat</v>
      </c>
      <c r="E13040" t="s">
        <v>2</v>
      </c>
      <c r="F13040" t="s">
        <v>168</v>
      </c>
      <c r="G13040">
        <v>8851</v>
      </c>
      <c r="H13040" t="str">
        <f t="shared" si="913"/>
        <v>Large</v>
      </c>
      <c r="I13040" t="str">
        <f t="shared" si="910"/>
        <v>NO</v>
      </c>
      <c r="J13040" t="str">
        <f t="shared" si="911"/>
        <v>NO</v>
      </c>
      <c r="K13040" t="s">
        <v>27</v>
      </c>
      <c r="L13040" t="s">
        <v>3</v>
      </c>
    </row>
    <row r="13041" spans="1:12" x14ac:dyDescent="0.25">
      <c r="A13041" t="s">
        <v>11982</v>
      </c>
      <c r="B13041" t="s">
        <v>167</v>
      </c>
      <c r="C13041" s="7">
        <v>45593</v>
      </c>
      <c r="D13041" t="str">
        <f t="shared" si="912"/>
        <v>Mon</v>
      </c>
      <c r="E13041" t="s">
        <v>9</v>
      </c>
      <c r="F13041" t="s">
        <v>160</v>
      </c>
      <c r="G13041">
        <v>67602</v>
      </c>
      <c r="H13041" t="str">
        <f t="shared" si="913"/>
        <v>Large</v>
      </c>
      <c r="I13041" t="str">
        <f t="shared" si="910"/>
        <v>NO</v>
      </c>
      <c r="J13041" t="str">
        <f t="shared" si="911"/>
        <v>NO</v>
      </c>
      <c r="K13041" t="s">
        <v>13775</v>
      </c>
      <c r="L13041" t="s">
        <v>13777</v>
      </c>
    </row>
    <row r="13042" spans="1:12" x14ac:dyDescent="0.25">
      <c r="A13042" t="s">
        <v>11983</v>
      </c>
      <c r="B13042" t="s">
        <v>29</v>
      </c>
      <c r="C13042" s="7">
        <v>44322</v>
      </c>
      <c r="D13042" t="str">
        <f t="shared" si="912"/>
        <v>Thu</v>
      </c>
      <c r="E13042" t="s">
        <v>9</v>
      </c>
      <c r="F13042" t="s">
        <v>168</v>
      </c>
      <c r="G13042">
        <v>31110</v>
      </c>
      <c r="H13042" t="str">
        <f t="shared" si="913"/>
        <v>Large</v>
      </c>
      <c r="I13042" t="str">
        <f t="shared" si="910"/>
        <v>NO</v>
      </c>
      <c r="J13042" t="str">
        <f t="shared" si="911"/>
        <v>NO</v>
      </c>
      <c r="K13042" t="s">
        <v>13776</v>
      </c>
      <c r="L13042" t="s">
        <v>129</v>
      </c>
    </row>
    <row r="13043" spans="1:12" x14ac:dyDescent="0.25">
      <c r="A13043" t="s">
        <v>10778</v>
      </c>
      <c r="B13043" t="s">
        <v>189</v>
      </c>
      <c r="C13043" s="7">
        <v>44804</v>
      </c>
      <c r="D13043" t="str">
        <f t="shared" si="912"/>
        <v>Wed</v>
      </c>
      <c r="E13043" t="s">
        <v>2</v>
      </c>
      <c r="F13043" t="s">
        <v>38</v>
      </c>
      <c r="G13043">
        <v>6249</v>
      </c>
      <c r="H13043" t="str">
        <f t="shared" si="913"/>
        <v>Large</v>
      </c>
      <c r="I13043" t="str">
        <f t="shared" si="910"/>
        <v>NO</v>
      </c>
      <c r="J13043" t="str">
        <f t="shared" si="911"/>
        <v>NO</v>
      </c>
      <c r="K13043" t="s">
        <v>13776</v>
      </c>
      <c r="L13043" t="s">
        <v>13777</v>
      </c>
    </row>
    <row r="13044" spans="1:12" x14ac:dyDescent="0.25">
      <c r="A13044" t="s">
        <v>11984</v>
      </c>
      <c r="B13044" t="s">
        <v>248</v>
      </c>
      <c r="C13044" s="7">
        <v>44431</v>
      </c>
      <c r="D13044" t="str">
        <f t="shared" si="912"/>
        <v>Mon</v>
      </c>
      <c r="E13044" t="s">
        <v>2</v>
      </c>
      <c r="F13044" t="s">
        <v>49</v>
      </c>
      <c r="G13044">
        <v>4395</v>
      </c>
      <c r="H13044" t="str">
        <f t="shared" si="913"/>
        <v>Large</v>
      </c>
      <c r="I13044" t="str">
        <f t="shared" si="910"/>
        <v>NO</v>
      </c>
      <c r="J13044" t="str">
        <f t="shared" si="911"/>
        <v>NO</v>
      </c>
      <c r="K13044" t="s">
        <v>13776</v>
      </c>
      <c r="L13044" t="s">
        <v>57</v>
      </c>
    </row>
    <row r="13045" spans="1:12" x14ac:dyDescent="0.25">
      <c r="A13045" t="s">
        <v>11985</v>
      </c>
      <c r="B13045" t="s">
        <v>71</v>
      </c>
      <c r="C13045" s="7">
        <v>44603</v>
      </c>
      <c r="D13045" t="str">
        <f t="shared" si="912"/>
        <v>Fri</v>
      </c>
      <c r="E13045" t="s">
        <v>2</v>
      </c>
      <c r="F13045" t="s">
        <v>112</v>
      </c>
      <c r="G13045">
        <v>9057</v>
      </c>
      <c r="H13045" t="str">
        <f t="shared" si="913"/>
        <v>Large</v>
      </c>
      <c r="I13045" t="str">
        <f t="shared" si="910"/>
        <v>NO</v>
      </c>
      <c r="J13045" t="str">
        <f t="shared" si="911"/>
        <v>NO</v>
      </c>
      <c r="K13045" t="s">
        <v>27</v>
      </c>
      <c r="L13045" t="s">
        <v>80</v>
      </c>
    </row>
    <row r="13046" spans="1:12" x14ac:dyDescent="0.25">
      <c r="A13046" t="s">
        <v>11986</v>
      </c>
      <c r="B13046" t="s">
        <v>111</v>
      </c>
      <c r="C13046" s="7">
        <v>44873</v>
      </c>
      <c r="D13046" t="str">
        <f t="shared" si="912"/>
        <v>Tue</v>
      </c>
      <c r="E13046" t="s">
        <v>2</v>
      </c>
      <c r="F13046" t="s">
        <v>22</v>
      </c>
      <c r="G13046">
        <v>9764</v>
      </c>
      <c r="H13046" t="str">
        <f t="shared" si="913"/>
        <v>Large</v>
      </c>
      <c r="I13046" t="str">
        <f t="shared" si="910"/>
        <v>NO</v>
      </c>
      <c r="J13046" t="str">
        <f t="shared" si="911"/>
        <v>NO</v>
      </c>
      <c r="K13046" t="s">
        <v>27</v>
      </c>
      <c r="L13046" t="s">
        <v>19</v>
      </c>
    </row>
    <row r="13047" spans="1:12" x14ac:dyDescent="0.25">
      <c r="A13047" t="s">
        <v>11987</v>
      </c>
      <c r="B13047" t="s">
        <v>58</v>
      </c>
      <c r="C13047" s="7">
        <v>44325</v>
      </c>
      <c r="D13047" t="str">
        <f t="shared" si="912"/>
        <v>Sun</v>
      </c>
      <c r="E13047" t="s">
        <v>2</v>
      </c>
      <c r="F13047" t="s">
        <v>168</v>
      </c>
      <c r="G13047">
        <v>7914</v>
      </c>
      <c r="H13047" t="str">
        <f t="shared" si="913"/>
        <v>Large</v>
      </c>
      <c r="I13047" t="str">
        <f t="shared" si="910"/>
        <v>NO</v>
      </c>
      <c r="J13047" t="str">
        <f t="shared" si="911"/>
        <v>NO</v>
      </c>
      <c r="K13047" t="s">
        <v>14</v>
      </c>
      <c r="L13047" t="s">
        <v>109</v>
      </c>
    </row>
    <row r="13048" spans="1:12" x14ac:dyDescent="0.25">
      <c r="A13048" t="s">
        <v>11988</v>
      </c>
      <c r="B13048" t="s">
        <v>167</v>
      </c>
      <c r="C13048" s="7">
        <v>45347</v>
      </c>
      <c r="D13048" t="str">
        <f t="shared" si="912"/>
        <v>Sun</v>
      </c>
      <c r="E13048" t="s">
        <v>2</v>
      </c>
      <c r="F13048" t="s">
        <v>112</v>
      </c>
      <c r="G13048">
        <v>9270</v>
      </c>
      <c r="H13048" t="str">
        <f t="shared" si="913"/>
        <v>Large</v>
      </c>
      <c r="I13048" t="str">
        <f t="shared" si="910"/>
        <v>NO</v>
      </c>
      <c r="J13048" t="str">
        <f t="shared" si="911"/>
        <v>NO</v>
      </c>
      <c r="K13048" t="s">
        <v>13776</v>
      </c>
      <c r="L13048" t="s">
        <v>206</v>
      </c>
    </row>
    <row r="13049" spans="1:12" x14ac:dyDescent="0.25">
      <c r="A13049" t="s">
        <v>2435</v>
      </c>
      <c r="B13049" t="s">
        <v>506</v>
      </c>
      <c r="C13049" s="7">
        <v>44838</v>
      </c>
      <c r="D13049" t="str">
        <f t="shared" si="912"/>
        <v>Tue</v>
      </c>
      <c r="E13049" t="s">
        <v>2</v>
      </c>
      <c r="F13049" t="s">
        <v>168</v>
      </c>
      <c r="G13049">
        <v>47161</v>
      </c>
      <c r="H13049" t="str">
        <f t="shared" si="913"/>
        <v>Large</v>
      </c>
      <c r="I13049" t="str">
        <f t="shared" si="910"/>
        <v>NO</v>
      </c>
      <c r="J13049" t="str">
        <f t="shared" si="911"/>
        <v>NO</v>
      </c>
      <c r="K13049" t="s">
        <v>13776</v>
      </c>
      <c r="L13049" t="s">
        <v>3</v>
      </c>
    </row>
    <row r="13050" spans="1:12" x14ac:dyDescent="0.25">
      <c r="A13050" t="s">
        <v>11989</v>
      </c>
      <c r="B13050" t="s">
        <v>203</v>
      </c>
      <c r="C13050" s="7">
        <v>45266</v>
      </c>
      <c r="D13050" t="str">
        <f t="shared" si="912"/>
        <v>Wed</v>
      </c>
      <c r="E13050" t="s">
        <v>9</v>
      </c>
      <c r="F13050" t="s">
        <v>551</v>
      </c>
      <c r="G13050">
        <v>44152</v>
      </c>
      <c r="H13050" t="str">
        <f t="shared" si="913"/>
        <v>Large</v>
      </c>
      <c r="I13050" t="str">
        <f t="shared" si="910"/>
        <v>NO</v>
      </c>
      <c r="J13050" t="str">
        <f t="shared" si="911"/>
        <v>NO</v>
      </c>
      <c r="K13050" t="s">
        <v>27</v>
      </c>
      <c r="L13050" t="s">
        <v>19</v>
      </c>
    </row>
    <row r="13051" spans="1:12" x14ac:dyDescent="0.25">
      <c r="A13051" t="s">
        <v>11990</v>
      </c>
      <c r="B13051" t="s">
        <v>641</v>
      </c>
      <c r="C13051" s="7">
        <v>44259</v>
      </c>
      <c r="D13051" t="str">
        <f t="shared" si="912"/>
        <v>Thu</v>
      </c>
      <c r="E13051" t="s">
        <v>2</v>
      </c>
      <c r="F13051" t="s">
        <v>101</v>
      </c>
      <c r="G13051">
        <v>594</v>
      </c>
      <c r="H13051" t="str">
        <f t="shared" si="913"/>
        <v>Medium</v>
      </c>
      <c r="I13051" t="str">
        <f t="shared" si="910"/>
        <v>NO</v>
      </c>
      <c r="J13051" t="str">
        <f t="shared" si="911"/>
        <v>NO</v>
      </c>
      <c r="K13051" t="s">
        <v>14</v>
      </c>
      <c r="L13051" t="s">
        <v>206</v>
      </c>
    </row>
    <row r="13052" spans="1:12" x14ac:dyDescent="0.25">
      <c r="A13052" t="s">
        <v>11991</v>
      </c>
      <c r="B13052" t="s">
        <v>111</v>
      </c>
      <c r="C13052" s="7">
        <v>44972</v>
      </c>
      <c r="D13052" t="str">
        <f t="shared" si="912"/>
        <v>Wed</v>
      </c>
      <c r="E13052" t="s">
        <v>2</v>
      </c>
      <c r="F13052" t="s">
        <v>10</v>
      </c>
      <c r="G13052">
        <v>3955</v>
      </c>
      <c r="H13052" t="str">
        <f t="shared" si="913"/>
        <v>Large</v>
      </c>
      <c r="I13052" t="str">
        <f t="shared" si="910"/>
        <v>NO</v>
      </c>
      <c r="J13052" t="str">
        <f t="shared" si="911"/>
        <v>NO</v>
      </c>
      <c r="K13052" t="s">
        <v>13776</v>
      </c>
      <c r="L13052" t="s">
        <v>143</v>
      </c>
    </row>
    <row r="13053" spans="1:12" x14ac:dyDescent="0.25">
      <c r="A13053" t="s">
        <v>11992</v>
      </c>
      <c r="B13053" t="s">
        <v>212</v>
      </c>
      <c r="C13053" s="7">
        <v>44208</v>
      </c>
      <c r="D13053" t="str">
        <f t="shared" si="912"/>
        <v>Tue</v>
      </c>
      <c r="E13053" t="s">
        <v>2</v>
      </c>
      <c r="F13053" t="s">
        <v>112</v>
      </c>
      <c r="G13053">
        <v>3201</v>
      </c>
      <c r="H13053" t="str">
        <f t="shared" si="913"/>
        <v>Large</v>
      </c>
      <c r="I13053" t="str">
        <f t="shared" ref="I13053:I13116" si="914">IF(G13053&lt;0, "YES", "NO")</f>
        <v>NO</v>
      </c>
      <c r="J13053" t="str">
        <f t="shared" si="911"/>
        <v>NO</v>
      </c>
      <c r="K13053" t="s">
        <v>27</v>
      </c>
      <c r="L13053" t="s">
        <v>80</v>
      </c>
    </row>
    <row r="13054" spans="1:12" x14ac:dyDescent="0.25">
      <c r="A13054" t="s">
        <v>11993</v>
      </c>
      <c r="B13054" t="s">
        <v>368</v>
      </c>
      <c r="C13054" s="7">
        <v>45355</v>
      </c>
      <c r="D13054" t="str">
        <f t="shared" si="912"/>
        <v>Mon</v>
      </c>
      <c r="E13054" t="s">
        <v>2</v>
      </c>
      <c r="F13054" t="s">
        <v>49</v>
      </c>
      <c r="G13054">
        <v>4094</v>
      </c>
      <c r="H13054" t="str">
        <f t="shared" si="913"/>
        <v>Large</v>
      </c>
      <c r="I13054" t="str">
        <f t="shared" si="914"/>
        <v>NO</v>
      </c>
      <c r="J13054" t="str">
        <f t="shared" si="911"/>
        <v>NO</v>
      </c>
      <c r="K13054" t="s">
        <v>27</v>
      </c>
      <c r="L13054" t="s">
        <v>19</v>
      </c>
    </row>
    <row r="13055" spans="1:12" x14ac:dyDescent="0.25">
      <c r="A13055" t="s">
        <v>2113</v>
      </c>
      <c r="B13055" t="s">
        <v>263</v>
      </c>
      <c r="C13055" s="7">
        <v>44296</v>
      </c>
      <c r="D13055" t="str">
        <f t="shared" si="912"/>
        <v>Sat</v>
      </c>
      <c r="E13055" t="s">
        <v>9</v>
      </c>
      <c r="F13055" t="s">
        <v>49</v>
      </c>
      <c r="G13055">
        <v>18141</v>
      </c>
      <c r="H13055" t="str">
        <f t="shared" si="913"/>
        <v>Large</v>
      </c>
      <c r="I13055" t="str">
        <f t="shared" si="914"/>
        <v>NO</v>
      </c>
      <c r="J13055" t="str">
        <f t="shared" si="911"/>
        <v>NO</v>
      </c>
      <c r="K13055" t="s">
        <v>27</v>
      </c>
      <c r="L13055" t="s">
        <v>57</v>
      </c>
    </row>
    <row r="13056" spans="1:12" x14ac:dyDescent="0.25">
      <c r="A13056" t="s">
        <v>11994</v>
      </c>
      <c r="B13056" t="s">
        <v>147</v>
      </c>
      <c r="C13056" s="7">
        <v>45073</v>
      </c>
      <c r="D13056" t="str">
        <f t="shared" si="912"/>
        <v>Sat</v>
      </c>
      <c r="E13056" t="s">
        <v>2</v>
      </c>
      <c r="F13056" t="s">
        <v>168</v>
      </c>
      <c r="G13056">
        <v>8847</v>
      </c>
      <c r="H13056" t="str">
        <f t="shared" si="913"/>
        <v>Large</v>
      </c>
      <c r="I13056" t="str">
        <f t="shared" si="914"/>
        <v>NO</v>
      </c>
      <c r="J13056" t="str">
        <f t="shared" si="911"/>
        <v>NO</v>
      </c>
      <c r="K13056" t="s">
        <v>27</v>
      </c>
      <c r="L13056" t="s">
        <v>80</v>
      </c>
    </row>
    <row r="13057" spans="1:12" x14ac:dyDescent="0.25">
      <c r="A13057" t="s">
        <v>11995</v>
      </c>
      <c r="B13057" t="s">
        <v>82</v>
      </c>
      <c r="C13057" s="7">
        <v>45135</v>
      </c>
      <c r="D13057" t="str">
        <f t="shared" si="912"/>
        <v>Fri</v>
      </c>
      <c r="E13057" t="s">
        <v>9</v>
      </c>
      <c r="F13057" t="s">
        <v>38</v>
      </c>
      <c r="G13057">
        <v>19860</v>
      </c>
      <c r="H13057" t="str">
        <f t="shared" si="913"/>
        <v>Large</v>
      </c>
      <c r="I13057" t="str">
        <f t="shared" si="914"/>
        <v>NO</v>
      </c>
      <c r="J13057" t="str">
        <f t="shared" si="911"/>
        <v>NO</v>
      </c>
      <c r="K13057" t="s">
        <v>13776</v>
      </c>
      <c r="L13057" t="s">
        <v>129</v>
      </c>
    </row>
    <row r="13058" spans="1:12" x14ac:dyDescent="0.25">
      <c r="A13058" t="s">
        <v>1622</v>
      </c>
      <c r="B13058" t="s">
        <v>201</v>
      </c>
      <c r="C13058" s="7">
        <v>44261</v>
      </c>
      <c r="D13058" t="str">
        <f t="shared" si="912"/>
        <v>Sat</v>
      </c>
      <c r="E13058" t="s">
        <v>9</v>
      </c>
      <c r="F13058" t="s">
        <v>38</v>
      </c>
      <c r="G13058">
        <v>60496</v>
      </c>
      <c r="H13058" t="str">
        <f t="shared" si="913"/>
        <v>Large</v>
      </c>
      <c r="I13058" t="str">
        <f t="shared" si="914"/>
        <v>NO</v>
      </c>
      <c r="J13058" t="str">
        <f t="shared" ref="J13058:J13121" si="915">IF(G13058&gt;500000,"YES","NO")</f>
        <v>NO</v>
      </c>
      <c r="K13058" t="s">
        <v>176</v>
      </c>
      <c r="L13058" t="s">
        <v>129</v>
      </c>
    </row>
    <row r="13059" spans="1:12" x14ac:dyDescent="0.25">
      <c r="A13059" t="s">
        <v>11996</v>
      </c>
      <c r="B13059" t="s">
        <v>631</v>
      </c>
      <c r="C13059" s="7">
        <v>44594</v>
      </c>
      <c r="D13059" t="str">
        <f t="shared" ref="D13059:D13122" si="916">TEXT(C13059,"DDD")</f>
        <v>Wed</v>
      </c>
      <c r="E13059" t="s">
        <v>2</v>
      </c>
      <c r="F13059" t="s">
        <v>38</v>
      </c>
      <c r="G13059">
        <v>4871</v>
      </c>
      <c r="H13059" t="str">
        <f t="shared" ref="H13059:H13122" si="917">IF(G13059&lt;100,"Micro",
   IF(G13059&lt;=500,"Small",
      IF(G13059&lt;=2000,"Medium","Large")))</f>
        <v>Large</v>
      </c>
      <c r="I13059" t="str">
        <f t="shared" si="914"/>
        <v>NO</v>
      </c>
      <c r="J13059" t="str">
        <f t="shared" si="915"/>
        <v>NO</v>
      </c>
      <c r="K13059" t="s">
        <v>13776</v>
      </c>
      <c r="L13059" t="s">
        <v>143</v>
      </c>
    </row>
    <row r="13060" spans="1:12" x14ac:dyDescent="0.25">
      <c r="A13060" t="s">
        <v>5185</v>
      </c>
      <c r="B13060" t="s">
        <v>58</v>
      </c>
      <c r="C13060" s="7">
        <v>44533</v>
      </c>
      <c r="D13060" t="str">
        <f t="shared" si="916"/>
        <v>Fri</v>
      </c>
      <c r="E13060" t="s">
        <v>2</v>
      </c>
      <c r="F13060" t="s">
        <v>13799</v>
      </c>
      <c r="G13060">
        <v>6369</v>
      </c>
      <c r="H13060" t="str">
        <f t="shared" si="917"/>
        <v>Large</v>
      </c>
      <c r="I13060" t="str">
        <f t="shared" si="914"/>
        <v>NO</v>
      </c>
      <c r="J13060" t="str">
        <f t="shared" si="915"/>
        <v>NO</v>
      </c>
      <c r="K13060" t="s">
        <v>176</v>
      </c>
      <c r="L13060" t="s">
        <v>109</v>
      </c>
    </row>
    <row r="13061" spans="1:12" x14ac:dyDescent="0.25">
      <c r="A13061" t="s">
        <v>11997</v>
      </c>
      <c r="B13061" t="s">
        <v>291</v>
      </c>
      <c r="C13061" s="7">
        <v>45481</v>
      </c>
      <c r="D13061" t="str">
        <f t="shared" si="916"/>
        <v>Mon</v>
      </c>
      <c r="E13061" t="s">
        <v>2</v>
      </c>
      <c r="F13061" t="s">
        <v>101</v>
      </c>
      <c r="G13061">
        <v>9054</v>
      </c>
      <c r="H13061" t="str">
        <f t="shared" si="917"/>
        <v>Large</v>
      </c>
      <c r="I13061" t="str">
        <f t="shared" si="914"/>
        <v>NO</v>
      </c>
      <c r="J13061" t="str">
        <f t="shared" si="915"/>
        <v>NO</v>
      </c>
      <c r="K13061" t="s">
        <v>176</v>
      </c>
      <c r="L13061" t="s">
        <v>13777</v>
      </c>
    </row>
    <row r="13062" spans="1:12" x14ac:dyDescent="0.25">
      <c r="A13062" t="s">
        <v>11998</v>
      </c>
      <c r="B13062" t="s">
        <v>1</v>
      </c>
      <c r="C13062" s="7">
        <v>44585</v>
      </c>
      <c r="D13062" t="str">
        <f t="shared" si="916"/>
        <v>Mon</v>
      </c>
      <c r="E13062" t="s">
        <v>2</v>
      </c>
      <c r="F13062" t="s">
        <v>49</v>
      </c>
      <c r="G13062">
        <v>3945</v>
      </c>
      <c r="H13062" t="str">
        <f t="shared" si="917"/>
        <v>Large</v>
      </c>
      <c r="I13062" t="str">
        <f t="shared" si="914"/>
        <v>NO</v>
      </c>
      <c r="J13062" t="str">
        <f t="shared" si="915"/>
        <v>NO</v>
      </c>
      <c r="K13062" t="s">
        <v>176</v>
      </c>
      <c r="L13062" t="s">
        <v>6</v>
      </c>
    </row>
    <row r="13063" spans="1:12" x14ac:dyDescent="0.25">
      <c r="A13063" t="s">
        <v>11999</v>
      </c>
      <c r="B13063" t="s">
        <v>324</v>
      </c>
      <c r="C13063" s="7">
        <v>45106</v>
      </c>
      <c r="D13063" t="str">
        <f t="shared" si="916"/>
        <v>Thu</v>
      </c>
      <c r="E13063" t="s">
        <v>2</v>
      </c>
      <c r="F13063" t="s">
        <v>13792</v>
      </c>
      <c r="G13063">
        <v>3525</v>
      </c>
      <c r="H13063" t="str">
        <f t="shared" si="917"/>
        <v>Large</v>
      </c>
      <c r="I13063" t="str">
        <f t="shared" si="914"/>
        <v>NO</v>
      </c>
      <c r="J13063" t="str">
        <f t="shared" si="915"/>
        <v>NO</v>
      </c>
      <c r="K13063" t="s">
        <v>14</v>
      </c>
      <c r="L13063" t="s">
        <v>80</v>
      </c>
    </row>
    <row r="13064" spans="1:12" x14ac:dyDescent="0.25">
      <c r="A13064" t="s">
        <v>12000</v>
      </c>
      <c r="B13064" t="s">
        <v>95</v>
      </c>
      <c r="C13064" s="7">
        <v>44352</v>
      </c>
      <c r="D13064" t="str">
        <f t="shared" si="916"/>
        <v>Sat</v>
      </c>
      <c r="E13064" t="s">
        <v>2</v>
      </c>
      <c r="F13064" t="s">
        <v>38</v>
      </c>
      <c r="G13064">
        <v>4275</v>
      </c>
      <c r="H13064" t="str">
        <f t="shared" si="917"/>
        <v>Large</v>
      </c>
      <c r="I13064" t="str">
        <f t="shared" si="914"/>
        <v>NO</v>
      </c>
      <c r="J13064" t="str">
        <f t="shared" si="915"/>
        <v>NO</v>
      </c>
      <c r="K13064" t="s">
        <v>176</v>
      </c>
      <c r="L13064" t="s">
        <v>109</v>
      </c>
    </row>
    <row r="13065" spans="1:12" x14ac:dyDescent="0.25">
      <c r="A13065" t="s">
        <v>12001</v>
      </c>
      <c r="B13065" t="s">
        <v>186</v>
      </c>
      <c r="C13065" s="7">
        <v>44880</v>
      </c>
      <c r="D13065" t="str">
        <f t="shared" si="916"/>
        <v>Tue</v>
      </c>
      <c r="E13065" t="s">
        <v>2</v>
      </c>
      <c r="F13065" t="s">
        <v>38</v>
      </c>
      <c r="G13065">
        <v>34124</v>
      </c>
      <c r="H13065" t="str">
        <f t="shared" si="917"/>
        <v>Large</v>
      </c>
      <c r="I13065" t="str">
        <f t="shared" si="914"/>
        <v>NO</v>
      </c>
      <c r="J13065" t="str">
        <f t="shared" si="915"/>
        <v>NO</v>
      </c>
      <c r="K13065" t="s">
        <v>14</v>
      </c>
      <c r="L13065" t="s">
        <v>143</v>
      </c>
    </row>
    <row r="13066" spans="1:12" x14ac:dyDescent="0.25">
      <c r="A13066" t="s">
        <v>12002</v>
      </c>
      <c r="B13066" t="s">
        <v>77</v>
      </c>
      <c r="C13066" s="7">
        <v>44927</v>
      </c>
      <c r="D13066" t="str">
        <f t="shared" si="916"/>
        <v>Sun</v>
      </c>
      <c r="E13066" t="s">
        <v>2</v>
      </c>
      <c r="F13066" t="s">
        <v>112</v>
      </c>
      <c r="G13066">
        <v>3714</v>
      </c>
      <c r="H13066" t="str">
        <f t="shared" si="917"/>
        <v>Large</v>
      </c>
      <c r="I13066" t="str">
        <f t="shared" si="914"/>
        <v>NO</v>
      </c>
      <c r="J13066" t="str">
        <f t="shared" si="915"/>
        <v>NO</v>
      </c>
      <c r="K13066" t="s">
        <v>27</v>
      </c>
      <c r="L13066" t="s">
        <v>129</v>
      </c>
    </row>
    <row r="13067" spans="1:12" x14ac:dyDescent="0.25">
      <c r="A13067" t="s">
        <v>7323</v>
      </c>
      <c r="B13067" t="s">
        <v>37</v>
      </c>
      <c r="C13067" s="7">
        <v>44490</v>
      </c>
      <c r="D13067" t="str">
        <f t="shared" si="916"/>
        <v>Thu</v>
      </c>
      <c r="E13067" t="s">
        <v>9</v>
      </c>
      <c r="F13067" t="s">
        <v>63</v>
      </c>
      <c r="G13067">
        <v>67320</v>
      </c>
      <c r="H13067" t="str">
        <f t="shared" si="917"/>
        <v>Large</v>
      </c>
      <c r="I13067" t="str">
        <f t="shared" si="914"/>
        <v>NO</v>
      </c>
      <c r="J13067" t="str">
        <f t="shared" si="915"/>
        <v>NO</v>
      </c>
      <c r="K13067" t="s">
        <v>13776</v>
      </c>
      <c r="L13067" t="s">
        <v>57</v>
      </c>
    </row>
    <row r="13068" spans="1:12" x14ac:dyDescent="0.25">
      <c r="A13068" t="s">
        <v>2990</v>
      </c>
      <c r="B13068" t="s">
        <v>8</v>
      </c>
      <c r="C13068" s="7">
        <v>44731</v>
      </c>
      <c r="D13068" t="str">
        <f t="shared" si="916"/>
        <v>Sun</v>
      </c>
      <c r="E13068" t="s">
        <v>2</v>
      </c>
      <c r="F13068" t="s">
        <v>332</v>
      </c>
      <c r="G13068">
        <v>5466</v>
      </c>
      <c r="H13068" t="str">
        <f t="shared" si="917"/>
        <v>Large</v>
      </c>
      <c r="I13068" t="str">
        <f t="shared" si="914"/>
        <v>NO</v>
      </c>
      <c r="J13068" t="str">
        <f t="shared" si="915"/>
        <v>NO</v>
      </c>
      <c r="K13068" t="s">
        <v>13775</v>
      </c>
      <c r="L13068" t="s">
        <v>143</v>
      </c>
    </row>
    <row r="13069" spans="1:12" x14ac:dyDescent="0.25">
      <c r="A13069" t="s">
        <v>12003</v>
      </c>
      <c r="B13069" t="s">
        <v>331</v>
      </c>
      <c r="C13069" s="7">
        <v>44251</v>
      </c>
      <c r="D13069" t="str">
        <f t="shared" si="916"/>
        <v>Wed</v>
      </c>
      <c r="E13069" t="s">
        <v>9</v>
      </c>
      <c r="F13069" t="s">
        <v>332</v>
      </c>
      <c r="G13069">
        <v>18584</v>
      </c>
      <c r="H13069" t="str">
        <f t="shared" si="917"/>
        <v>Large</v>
      </c>
      <c r="I13069" t="str">
        <f t="shared" si="914"/>
        <v>NO</v>
      </c>
      <c r="J13069" t="str">
        <f t="shared" si="915"/>
        <v>NO</v>
      </c>
      <c r="K13069" t="s">
        <v>176</v>
      </c>
      <c r="L13069" t="s">
        <v>129</v>
      </c>
    </row>
    <row r="13070" spans="1:12" x14ac:dyDescent="0.25">
      <c r="A13070" t="s">
        <v>12004</v>
      </c>
      <c r="B13070" t="s">
        <v>294</v>
      </c>
      <c r="C13070" s="7">
        <v>44529</v>
      </c>
      <c r="D13070" t="str">
        <f t="shared" si="916"/>
        <v>Mon</v>
      </c>
      <c r="E13070" t="s">
        <v>2</v>
      </c>
      <c r="F13070" t="s">
        <v>13799</v>
      </c>
      <c r="G13070">
        <v>8193</v>
      </c>
      <c r="H13070" t="str">
        <f t="shared" si="917"/>
        <v>Large</v>
      </c>
      <c r="I13070" t="str">
        <f t="shared" si="914"/>
        <v>NO</v>
      </c>
      <c r="J13070" t="str">
        <f t="shared" si="915"/>
        <v>NO</v>
      </c>
      <c r="K13070" t="s">
        <v>13776</v>
      </c>
      <c r="L13070" t="s">
        <v>13793</v>
      </c>
    </row>
    <row r="13071" spans="1:12" x14ac:dyDescent="0.25">
      <c r="A13071" t="s">
        <v>12005</v>
      </c>
      <c r="B13071" t="s">
        <v>480</v>
      </c>
      <c r="C13071" s="7">
        <v>44837</v>
      </c>
      <c r="D13071" t="str">
        <f t="shared" si="916"/>
        <v>Mon</v>
      </c>
      <c r="E13071" t="s">
        <v>2</v>
      </c>
      <c r="F13071" t="s">
        <v>10</v>
      </c>
      <c r="G13071">
        <v>4322</v>
      </c>
      <c r="H13071" t="str">
        <f t="shared" si="917"/>
        <v>Large</v>
      </c>
      <c r="I13071" t="str">
        <f t="shared" si="914"/>
        <v>NO</v>
      </c>
      <c r="J13071" t="str">
        <f t="shared" si="915"/>
        <v>NO</v>
      </c>
      <c r="K13071" t="s">
        <v>27</v>
      </c>
      <c r="L13071" t="s">
        <v>6</v>
      </c>
    </row>
    <row r="13072" spans="1:12" x14ac:dyDescent="0.25">
      <c r="A13072" t="s">
        <v>12006</v>
      </c>
      <c r="B13072" t="s">
        <v>299</v>
      </c>
      <c r="C13072" s="7">
        <v>45348</v>
      </c>
      <c r="D13072" t="str">
        <f t="shared" si="916"/>
        <v>Mon</v>
      </c>
      <c r="E13072" t="s">
        <v>2</v>
      </c>
      <c r="F13072" t="s">
        <v>22</v>
      </c>
      <c r="G13072">
        <v>29178</v>
      </c>
      <c r="H13072" t="str">
        <f t="shared" si="917"/>
        <v>Large</v>
      </c>
      <c r="I13072" t="str">
        <f t="shared" si="914"/>
        <v>NO</v>
      </c>
      <c r="J13072" t="str">
        <f t="shared" si="915"/>
        <v>NO</v>
      </c>
      <c r="K13072" t="s">
        <v>176</v>
      </c>
      <c r="L13072" t="s">
        <v>80</v>
      </c>
    </row>
    <row r="13073" spans="1:12" x14ac:dyDescent="0.25">
      <c r="A13073" t="s">
        <v>5377</v>
      </c>
      <c r="B13073" t="s">
        <v>215</v>
      </c>
      <c r="C13073" s="7">
        <v>45492</v>
      </c>
      <c r="D13073" t="str">
        <f t="shared" si="916"/>
        <v>Fri</v>
      </c>
      <c r="E13073" t="s">
        <v>9</v>
      </c>
      <c r="F13073" t="s">
        <v>69</v>
      </c>
      <c r="G13073">
        <v>29039</v>
      </c>
      <c r="H13073" t="str">
        <f t="shared" si="917"/>
        <v>Large</v>
      </c>
      <c r="I13073" t="str">
        <f t="shared" si="914"/>
        <v>NO</v>
      </c>
      <c r="J13073" t="str">
        <f t="shared" si="915"/>
        <v>NO</v>
      </c>
      <c r="K13073" t="s">
        <v>27</v>
      </c>
      <c r="L13073" t="s">
        <v>206</v>
      </c>
    </row>
    <row r="13074" spans="1:12" x14ac:dyDescent="0.25">
      <c r="A13074" t="s">
        <v>12007</v>
      </c>
      <c r="B13074" t="s">
        <v>371</v>
      </c>
      <c r="C13074" s="7">
        <v>45421</v>
      </c>
      <c r="D13074" t="str">
        <f t="shared" si="916"/>
        <v>Thu</v>
      </c>
      <c r="E13074" t="s">
        <v>2</v>
      </c>
      <c r="F13074" t="s">
        <v>101</v>
      </c>
      <c r="G13074">
        <v>499</v>
      </c>
      <c r="H13074" t="str">
        <f t="shared" si="917"/>
        <v>Small</v>
      </c>
      <c r="I13074" t="str">
        <f t="shared" si="914"/>
        <v>NO</v>
      </c>
      <c r="J13074" t="str">
        <f t="shared" si="915"/>
        <v>NO</v>
      </c>
      <c r="K13074" t="s">
        <v>176</v>
      </c>
      <c r="L13074" t="s">
        <v>13777</v>
      </c>
    </row>
    <row r="13075" spans="1:12" x14ac:dyDescent="0.25">
      <c r="A13075" t="s">
        <v>12008</v>
      </c>
      <c r="B13075" t="s">
        <v>718</v>
      </c>
      <c r="C13075" s="7">
        <v>45130</v>
      </c>
      <c r="D13075" t="str">
        <f t="shared" si="916"/>
        <v>Sun</v>
      </c>
      <c r="E13075" t="s">
        <v>2</v>
      </c>
      <c r="F13075" t="s">
        <v>13792</v>
      </c>
      <c r="G13075">
        <v>999999999</v>
      </c>
      <c r="H13075" t="str">
        <f t="shared" si="917"/>
        <v>Large</v>
      </c>
      <c r="I13075" t="str">
        <f t="shared" si="914"/>
        <v>NO</v>
      </c>
      <c r="J13075" t="str">
        <f t="shared" si="915"/>
        <v>YES</v>
      </c>
      <c r="K13075" t="s">
        <v>13776</v>
      </c>
      <c r="L13075" t="s">
        <v>109</v>
      </c>
    </row>
    <row r="13076" spans="1:12" x14ac:dyDescent="0.25">
      <c r="A13076" t="s">
        <v>12009</v>
      </c>
      <c r="B13076" t="s">
        <v>18</v>
      </c>
      <c r="C13076" s="7">
        <v>44348</v>
      </c>
      <c r="D13076" t="str">
        <f t="shared" si="916"/>
        <v>Tue</v>
      </c>
      <c r="E13076" t="s">
        <v>2</v>
      </c>
      <c r="F13076" t="s">
        <v>101</v>
      </c>
      <c r="G13076">
        <v>324</v>
      </c>
      <c r="H13076" t="str">
        <f t="shared" si="917"/>
        <v>Small</v>
      </c>
      <c r="I13076" t="str">
        <f t="shared" si="914"/>
        <v>NO</v>
      </c>
      <c r="J13076" t="str">
        <f t="shared" si="915"/>
        <v>NO</v>
      </c>
      <c r="K13076" t="s">
        <v>13776</v>
      </c>
      <c r="L13076" t="s">
        <v>206</v>
      </c>
    </row>
    <row r="13077" spans="1:12" x14ac:dyDescent="0.25">
      <c r="A13077" t="s">
        <v>12010</v>
      </c>
      <c r="B13077" t="s">
        <v>238</v>
      </c>
      <c r="C13077" s="7">
        <v>44245</v>
      </c>
      <c r="D13077" t="str">
        <f t="shared" si="916"/>
        <v>Thu</v>
      </c>
      <c r="E13077" t="s">
        <v>2</v>
      </c>
      <c r="F13077" t="s">
        <v>160</v>
      </c>
      <c r="G13077">
        <v>999999</v>
      </c>
      <c r="H13077" t="str">
        <f t="shared" si="917"/>
        <v>Large</v>
      </c>
      <c r="I13077" t="str">
        <f t="shared" si="914"/>
        <v>NO</v>
      </c>
      <c r="J13077" t="str">
        <f t="shared" si="915"/>
        <v>YES</v>
      </c>
      <c r="K13077" t="s">
        <v>27</v>
      </c>
      <c r="L13077" t="s">
        <v>19</v>
      </c>
    </row>
    <row r="13078" spans="1:12" x14ac:dyDescent="0.25">
      <c r="A13078" t="s">
        <v>12011</v>
      </c>
      <c r="B13078" t="s">
        <v>106</v>
      </c>
      <c r="C13078" s="7">
        <v>44674</v>
      </c>
      <c r="D13078" t="str">
        <f t="shared" si="916"/>
        <v>Sat</v>
      </c>
      <c r="E13078" t="s">
        <v>2</v>
      </c>
      <c r="F13078" t="s">
        <v>332</v>
      </c>
      <c r="G13078">
        <v>39157</v>
      </c>
      <c r="H13078" t="str">
        <f t="shared" si="917"/>
        <v>Large</v>
      </c>
      <c r="I13078" t="str">
        <f t="shared" si="914"/>
        <v>NO</v>
      </c>
      <c r="J13078" t="str">
        <f t="shared" si="915"/>
        <v>NO</v>
      </c>
      <c r="K13078" t="s">
        <v>27</v>
      </c>
      <c r="L13078" t="s">
        <v>13777</v>
      </c>
    </row>
    <row r="13079" spans="1:12" x14ac:dyDescent="0.25">
      <c r="A13079" t="s">
        <v>10617</v>
      </c>
      <c r="B13079" t="s">
        <v>376</v>
      </c>
      <c r="C13079" s="7">
        <v>45157</v>
      </c>
      <c r="D13079" t="str">
        <f t="shared" si="916"/>
        <v>Sat</v>
      </c>
      <c r="E13079" t="s">
        <v>2</v>
      </c>
      <c r="F13079" t="s">
        <v>112</v>
      </c>
      <c r="G13079">
        <v>4351</v>
      </c>
      <c r="H13079" t="str">
        <f t="shared" si="917"/>
        <v>Large</v>
      </c>
      <c r="I13079" t="str">
        <f t="shared" si="914"/>
        <v>NO</v>
      </c>
      <c r="J13079" t="str">
        <f t="shared" si="915"/>
        <v>NO</v>
      </c>
      <c r="K13079" t="s">
        <v>13775</v>
      </c>
      <c r="L13079" t="s">
        <v>19</v>
      </c>
    </row>
    <row r="13080" spans="1:12" x14ac:dyDescent="0.25">
      <c r="A13080" t="s">
        <v>12012</v>
      </c>
      <c r="B13080" t="s">
        <v>189</v>
      </c>
      <c r="C13080" s="7">
        <v>44353</v>
      </c>
      <c r="D13080" t="str">
        <f t="shared" si="916"/>
        <v>Sun</v>
      </c>
      <c r="E13080" t="s">
        <v>2</v>
      </c>
      <c r="F13080" t="s">
        <v>38</v>
      </c>
      <c r="G13080">
        <v>3045</v>
      </c>
      <c r="H13080" t="str">
        <f t="shared" si="917"/>
        <v>Large</v>
      </c>
      <c r="I13080" t="str">
        <f t="shared" si="914"/>
        <v>NO</v>
      </c>
      <c r="J13080" t="str">
        <f t="shared" si="915"/>
        <v>NO</v>
      </c>
      <c r="K13080" t="s">
        <v>176</v>
      </c>
      <c r="L13080" t="s">
        <v>6</v>
      </c>
    </row>
    <row r="13081" spans="1:12" x14ac:dyDescent="0.25">
      <c r="A13081" t="s">
        <v>12013</v>
      </c>
      <c r="B13081" t="s">
        <v>16</v>
      </c>
      <c r="C13081" s="7">
        <v>44417</v>
      </c>
      <c r="D13081" t="str">
        <f t="shared" si="916"/>
        <v>Mon</v>
      </c>
      <c r="E13081" t="s">
        <v>2</v>
      </c>
      <c r="F13081" t="s">
        <v>264</v>
      </c>
      <c r="G13081">
        <v>1226</v>
      </c>
      <c r="H13081" t="str">
        <f t="shared" si="917"/>
        <v>Medium</v>
      </c>
      <c r="I13081" t="str">
        <f t="shared" si="914"/>
        <v>NO</v>
      </c>
      <c r="J13081" t="str">
        <f t="shared" si="915"/>
        <v>NO</v>
      </c>
      <c r="K13081" t="s">
        <v>27</v>
      </c>
      <c r="L13081" t="s">
        <v>129</v>
      </c>
    </row>
    <row r="13082" spans="1:12" x14ac:dyDescent="0.25">
      <c r="A13082" t="s">
        <v>12014</v>
      </c>
      <c r="B13082" t="s">
        <v>108</v>
      </c>
      <c r="C13082" s="7">
        <v>45644</v>
      </c>
      <c r="D13082" t="str">
        <f t="shared" si="916"/>
        <v>Wed</v>
      </c>
      <c r="E13082" t="s">
        <v>2</v>
      </c>
      <c r="F13082" t="s">
        <v>112</v>
      </c>
      <c r="G13082">
        <v>31006</v>
      </c>
      <c r="H13082" t="str">
        <f t="shared" si="917"/>
        <v>Large</v>
      </c>
      <c r="I13082" t="str">
        <f t="shared" si="914"/>
        <v>NO</v>
      </c>
      <c r="J13082" t="str">
        <f t="shared" si="915"/>
        <v>NO</v>
      </c>
      <c r="K13082" t="s">
        <v>14</v>
      </c>
      <c r="L13082" t="s">
        <v>13777</v>
      </c>
    </row>
    <row r="13083" spans="1:12" x14ac:dyDescent="0.25">
      <c r="A13083" t="s">
        <v>12015</v>
      </c>
      <c r="B13083" t="s">
        <v>56</v>
      </c>
      <c r="C13083" s="7">
        <v>45124</v>
      </c>
      <c r="D13083" t="str">
        <f t="shared" si="916"/>
        <v>Mon</v>
      </c>
      <c r="E13083" t="s">
        <v>2</v>
      </c>
      <c r="F13083" t="s">
        <v>10</v>
      </c>
      <c r="G13083">
        <v>1680</v>
      </c>
      <c r="H13083" t="str">
        <f t="shared" si="917"/>
        <v>Medium</v>
      </c>
      <c r="I13083" t="str">
        <f t="shared" si="914"/>
        <v>NO</v>
      </c>
      <c r="J13083" t="str">
        <f t="shared" si="915"/>
        <v>NO</v>
      </c>
      <c r="K13083" t="s">
        <v>14</v>
      </c>
      <c r="L13083" t="s">
        <v>143</v>
      </c>
    </row>
    <row r="13084" spans="1:12" x14ac:dyDescent="0.25">
      <c r="A13084" t="s">
        <v>4687</v>
      </c>
      <c r="B13084" t="s">
        <v>155</v>
      </c>
      <c r="C13084" s="7">
        <v>44570</v>
      </c>
      <c r="D13084" t="str">
        <f t="shared" si="916"/>
        <v>Sun</v>
      </c>
      <c r="E13084" t="s">
        <v>2</v>
      </c>
      <c r="F13084" t="s">
        <v>49</v>
      </c>
      <c r="G13084">
        <v>4143</v>
      </c>
      <c r="H13084" t="str">
        <f t="shared" si="917"/>
        <v>Large</v>
      </c>
      <c r="I13084" t="str">
        <f t="shared" si="914"/>
        <v>NO</v>
      </c>
      <c r="J13084" t="str">
        <f t="shared" si="915"/>
        <v>NO</v>
      </c>
      <c r="K13084" t="s">
        <v>27</v>
      </c>
      <c r="L13084" t="s">
        <v>19</v>
      </c>
    </row>
    <row r="13085" spans="1:12" x14ac:dyDescent="0.25">
      <c r="A13085" t="s">
        <v>3336</v>
      </c>
      <c r="B13085" t="s">
        <v>368</v>
      </c>
      <c r="C13085" s="7">
        <v>45197</v>
      </c>
      <c r="D13085" t="str">
        <f t="shared" si="916"/>
        <v>Thu</v>
      </c>
      <c r="E13085" t="s">
        <v>9</v>
      </c>
      <c r="F13085" t="s">
        <v>22</v>
      </c>
      <c r="G13085">
        <v>73117</v>
      </c>
      <c r="H13085" t="str">
        <f t="shared" si="917"/>
        <v>Large</v>
      </c>
      <c r="I13085" t="str">
        <f t="shared" si="914"/>
        <v>NO</v>
      </c>
      <c r="J13085" t="str">
        <f t="shared" si="915"/>
        <v>NO</v>
      </c>
      <c r="K13085" t="s">
        <v>14</v>
      </c>
      <c r="L13085" t="s">
        <v>80</v>
      </c>
    </row>
    <row r="13086" spans="1:12" x14ac:dyDescent="0.25">
      <c r="A13086" t="s">
        <v>8144</v>
      </c>
      <c r="B13086" t="s">
        <v>21</v>
      </c>
      <c r="C13086" s="7">
        <v>45297</v>
      </c>
      <c r="D13086" t="str">
        <f t="shared" si="916"/>
        <v>Sat</v>
      </c>
      <c r="E13086" t="s">
        <v>9</v>
      </c>
      <c r="F13086" t="s">
        <v>112</v>
      </c>
      <c r="G13086">
        <v>42468</v>
      </c>
      <c r="H13086" t="str">
        <f t="shared" si="917"/>
        <v>Large</v>
      </c>
      <c r="I13086" t="str">
        <f t="shared" si="914"/>
        <v>NO</v>
      </c>
      <c r="J13086" t="str">
        <f t="shared" si="915"/>
        <v>NO</v>
      </c>
      <c r="K13086" t="s">
        <v>13776</v>
      </c>
      <c r="L13086" t="s">
        <v>13777</v>
      </c>
    </row>
    <row r="13087" spans="1:12" x14ac:dyDescent="0.25">
      <c r="A13087" t="s">
        <v>12016</v>
      </c>
      <c r="B13087" t="s">
        <v>89</v>
      </c>
      <c r="C13087" s="7">
        <v>44586</v>
      </c>
      <c r="D13087" t="str">
        <f t="shared" si="916"/>
        <v>Tue</v>
      </c>
      <c r="E13087" t="s">
        <v>2</v>
      </c>
      <c r="F13087" t="s">
        <v>13799</v>
      </c>
      <c r="G13087">
        <v>8142</v>
      </c>
      <c r="H13087" t="str">
        <f t="shared" si="917"/>
        <v>Large</v>
      </c>
      <c r="I13087" t="str">
        <f t="shared" si="914"/>
        <v>NO</v>
      </c>
      <c r="J13087" t="str">
        <f t="shared" si="915"/>
        <v>NO</v>
      </c>
      <c r="K13087" t="s">
        <v>14</v>
      </c>
      <c r="L13087" t="s">
        <v>13793</v>
      </c>
    </row>
    <row r="13088" spans="1:12" x14ac:dyDescent="0.25">
      <c r="A13088" t="s">
        <v>12017</v>
      </c>
      <c r="B13088" t="s">
        <v>1</v>
      </c>
      <c r="C13088" s="7">
        <v>44203</v>
      </c>
      <c r="D13088" t="str">
        <f t="shared" si="916"/>
        <v>Thu</v>
      </c>
      <c r="E13088" t="s">
        <v>2</v>
      </c>
      <c r="F13088" t="s">
        <v>332</v>
      </c>
      <c r="G13088">
        <v>3054</v>
      </c>
      <c r="H13088" t="str">
        <f t="shared" si="917"/>
        <v>Large</v>
      </c>
      <c r="I13088" t="str">
        <f t="shared" si="914"/>
        <v>NO</v>
      </c>
      <c r="J13088" t="str">
        <f t="shared" si="915"/>
        <v>NO</v>
      </c>
      <c r="K13088" t="s">
        <v>176</v>
      </c>
      <c r="L13088" t="s">
        <v>206</v>
      </c>
    </row>
    <row r="13089" spans="1:12" x14ac:dyDescent="0.25">
      <c r="A13089" t="s">
        <v>12018</v>
      </c>
      <c r="B13089" t="s">
        <v>155</v>
      </c>
      <c r="C13089" s="7">
        <v>44426</v>
      </c>
      <c r="D13089" t="str">
        <f t="shared" si="916"/>
        <v>Wed</v>
      </c>
      <c r="E13089" t="s">
        <v>2</v>
      </c>
      <c r="F13089" t="s">
        <v>168</v>
      </c>
      <c r="G13089">
        <v>8424</v>
      </c>
      <c r="H13089" t="str">
        <f t="shared" si="917"/>
        <v>Large</v>
      </c>
      <c r="I13089" t="str">
        <f t="shared" si="914"/>
        <v>NO</v>
      </c>
      <c r="J13089" t="str">
        <f t="shared" si="915"/>
        <v>NO</v>
      </c>
      <c r="K13089" t="s">
        <v>176</v>
      </c>
      <c r="L13089" t="s">
        <v>3</v>
      </c>
    </row>
    <row r="13090" spans="1:12" x14ac:dyDescent="0.25">
      <c r="A13090" t="s">
        <v>12019</v>
      </c>
      <c r="B13090" t="s">
        <v>219</v>
      </c>
      <c r="C13090" s="7">
        <v>44405</v>
      </c>
      <c r="D13090" t="str">
        <f t="shared" si="916"/>
        <v>Wed</v>
      </c>
      <c r="E13090" t="s">
        <v>2</v>
      </c>
      <c r="F13090" t="s">
        <v>49</v>
      </c>
      <c r="G13090">
        <v>7837</v>
      </c>
      <c r="H13090" t="str">
        <f t="shared" si="917"/>
        <v>Large</v>
      </c>
      <c r="I13090" t="str">
        <f t="shared" si="914"/>
        <v>NO</v>
      </c>
      <c r="J13090" t="str">
        <f t="shared" si="915"/>
        <v>NO</v>
      </c>
      <c r="K13090" t="s">
        <v>27</v>
      </c>
      <c r="L13090" t="s">
        <v>80</v>
      </c>
    </row>
    <row r="13091" spans="1:12" x14ac:dyDescent="0.25">
      <c r="A13091" t="s">
        <v>12020</v>
      </c>
      <c r="B13091" t="s">
        <v>203</v>
      </c>
      <c r="C13091" s="7">
        <v>45561</v>
      </c>
      <c r="D13091" t="str">
        <f t="shared" si="916"/>
        <v>Thu</v>
      </c>
      <c r="E13091" t="s">
        <v>2</v>
      </c>
      <c r="F13091" t="s">
        <v>38</v>
      </c>
      <c r="G13091">
        <v>1652</v>
      </c>
      <c r="H13091" t="str">
        <f t="shared" si="917"/>
        <v>Medium</v>
      </c>
      <c r="I13091" t="str">
        <f t="shared" si="914"/>
        <v>NO</v>
      </c>
      <c r="J13091" t="str">
        <f t="shared" si="915"/>
        <v>NO</v>
      </c>
      <c r="K13091" t="s">
        <v>176</v>
      </c>
      <c r="L13091" t="s">
        <v>57</v>
      </c>
    </row>
    <row r="13092" spans="1:12" x14ac:dyDescent="0.25">
      <c r="A13092" t="s">
        <v>12021</v>
      </c>
      <c r="B13092" t="s">
        <v>480</v>
      </c>
      <c r="C13092" s="7">
        <v>45555</v>
      </c>
      <c r="D13092" t="str">
        <f t="shared" si="916"/>
        <v>Fri</v>
      </c>
      <c r="E13092" t="s">
        <v>9</v>
      </c>
      <c r="F13092" t="s">
        <v>101</v>
      </c>
      <c r="G13092">
        <v>59781</v>
      </c>
      <c r="H13092" t="str">
        <f t="shared" si="917"/>
        <v>Large</v>
      </c>
      <c r="I13092" t="str">
        <f t="shared" si="914"/>
        <v>NO</v>
      </c>
      <c r="J13092" t="str">
        <f t="shared" si="915"/>
        <v>NO</v>
      </c>
      <c r="K13092" t="s">
        <v>176</v>
      </c>
      <c r="L13092" t="s">
        <v>13777</v>
      </c>
    </row>
    <row r="13093" spans="1:12" x14ac:dyDescent="0.25">
      <c r="A13093" t="s">
        <v>12022</v>
      </c>
      <c r="B13093" t="s">
        <v>121</v>
      </c>
      <c r="C13093" s="7">
        <v>45360</v>
      </c>
      <c r="D13093" t="str">
        <f t="shared" si="916"/>
        <v>Sat</v>
      </c>
      <c r="E13093" t="s">
        <v>2</v>
      </c>
      <c r="F13093" t="s">
        <v>332</v>
      </c>
      <c r="G13093">
        <v>8617</v>
      </c>
      <c r="H13093" t="str">
        <f t="shared" si="917"/>
        <v>Large</v>
      </c>
      <c r="I13093" t="str">
        <f t="shared" si="914"/>
        <v>NO</v>
      </c>
      <c r="J13093" t="str">
        <f t="shared" si="915"/>
        <v>NO</v>
      </c>
      <c r="K13093" t="s">
        <v>13776</v>
      </c>
      <c r="L13093" t="s">
        <v>143</v>
      </c>
    </row>
    <row r="13094" spans="1:12" x14ac:dyDescent="0.25">
      <c r="A13094" t="s">
        <v>12023</v>
      </c>
      <c r="B13094" t="s">
        <v>284</v>
      </c>
      <c r="C13094" s="7">
        <v>44417</v>
      </c>
      <c r="D13094" t="str">
        <f t="shared" si="916"/>
        <v>Mon</v>
      </c>
      <c r="E13094" t="s">
        <v>2</v>
      </c>
      <c r="F13094" t="s">
        <v>49</v>
      </c>
      <c r="G13094">
        <v>5656</v>
      </c>
      <c r="H13094" t="str">
        <f t="shared" si="917"/>
        <v>Large</v>
      </c>
      <c r="I13094" t="str">
        <f t="shared" si="914"/>
        <v>NO</v>
      </c>
      <c r="J13094" t="str">
        <f t="shared" si="915"/>
        <v>NO</v>
      </c>
      <c r="K13094" t="s">
        <v>13776</v>
      </c>
      <c r="L13094" t="s">
        <v>80</v>
      </c>
    </row>
    <row r="13095" spans="1:12" x14ac:dyDescent="0.25">
      <c r="A13095" t="s">
        <v>12024</v>
      </c>
      <c r="B13095" t="s">
        <v>137</v>
      </c>
      <c r="C13095" s="7">
        <v>45006</v>
      </c>
      <c r="D13095" t="str">
        <f t="shared" si="916"/>
        <v>Tue</v>
      </c>
      <c r="E13095" t="s">
        <v>2</v>
      </c>
      <c r="F13095" t="s">
        <v>168</v>
      </c>
      <c r="G13095">
        <v>7072</v>
      </c>
      <c r="H13095" t="str">
        <f t="shared" si="917"/>
        <v>Large</v>
      </c>
      <c r="I13095" t="str">
        <f t="shared" si="914"/>
        <v>NO</v>
      </c>
      <c r="J13095" t="str">
        <f t="shared" si="915"/>
        <v>NO</v>
      </c>
      <c r="K13095" t="s">
        <v>13776</v>
      </c>
      <c r="L13095" t="s">
        <v>13777</v>
      </c>
    </row>
    <row r="13096" spans="1:12" x14ac:dyDescent="0.25">
      <c r="A13096" t="s">
        <v>12025</v>
      </c>
      <c r="B13096" t="s">
        <v>212</v>
      </c>
      <c r="C13096" s="7">
        <v>45420</v>
      </c>
      <c r="D13096" t="str">
        <f t="shared" si="916"/>
        <v>Wed</v>
      </c>
      <c r="E13096" t="s">
        <v>2</v>
      </c>
      <c r="F13096" t="s">
        <v>112</v>
      </c>
      <c r="G13096">
        <v>3770</v>
      </c>
      <c r="H13096" t="str">
        <f t="shared" si="917"/>
        <v>Large</v>
      </c>
      <c r="I13096" t="str">
        <f t="shared" si="914"/>
        <v>NO</v>
      </c>
      <c r="J13096" t="str">
        <f t="shared" si="915"/>
        <v>NO</v>
      </c>
      <c r="K13096" t="s">
        <v>27</v>
      </c>
      <c r="L13096" t="s">
        <v>80</v>
      </c>
    </row>
    <row r="13097" spans="1:12" x14ac:dyDescent="0.25">
      <c r="A13097" t="s">
        <v>12026</v>
      </c>
      <c r="B13097" t="s">
        <v>51</v>
      </c>
      <c r="C13097" s="7">
        <v>45121</v>
      </c>
      <c r="D13097" t="str">
        <f t="shared" si="916"/>
        <v>Fri</v>
      </c>
      <c r="E13097" t="s">
        <v>2</v>
      </c>
      <c r="F13097" t="s">
        <v>13799</v>
      </c>
      <c r="G13097">
        <v>9467</v>
      </c>
      <c r="H13097" t="str">
        <f t="shared" si="917"/>
        <v>Large</v>
      </c>
      <c r="I13097" t="str">
        <f t="shared" si="914"/>
        <v>NO</v>
      </c>
      <c r="J13097" t="str">
        <f t="shared" si="915"/>
        <v>NO</v>
      </c>
      <c r="K13097" t="s">
        <v>13776</v>
      </c>
      <c r="L13097" t="s">
        <v>13793</v>
      </c>
    </row>
    <row r="13098" spans="1:12" x14ac:dyDescent="0.25">
      <c r="A13098" t="s">
        <v>12027</v>
      </c>
      <c r="B13098" t="s">
        <v>46</v>
      </c>
      <c r="C13098" s="7">
        <v>45262</v>
      </c>
      <c r="D13098" t="str">
        <f t="shared" si="916"/>
        <v>Sat</v>
      </c>
      <c r="E13098" t="s">
        <v>2</v>
      </c>
      <c r="F13098" t="s">
        <v>112</v>
      </c>
      <c r="G13098">
        <v>8461</v>
      </c>
      <c r="H13098" t="str">
        <f t="shared" si="917"/>
        <v>Large</v>
      </c>
      <c r="I13098" t="str">
        <f t="shared" si="914"/>
        <v>NO</v>
      </c>
      <c r="J13098" t="str">
        <f t="shared" si="915"/>
        <v>NO</v>
      </c>
      <c r="K13098" t="s">
        <v>13776</v>
      </c>
      <c r="L13098" t="s">
        <v>57</v>
      </c>
    </row>
    <row r="13099" spans="1:12" x14ac:dyDescent="0.25">
      <c r="A13099" t="s">
        <v>12028</v>
      </c>
      <c r="B13099" t="s">
        <v>132</v>
      </c>
      <c r="C13099" s="7">
        <v>45292</v>
      </c>
      <c r="D13099" t="str">
        <f t="shared" si="916"/>
        <v>Mon</v>
      </c>
      <c r="E13099" t="s">
        <v>2</v>
      </c>
      <c r="F13099" t="s">
        <v>49</v>
      </c>
      <c r="G13099">
        <v>7081</v>
      </c>
      <c r="H13099" t="str">
        <f t="shared" si="917"/>
        <v>Large</v>
      </c>
      <c r="I13099" t="str">
        <f t="shared" si="914"/>
        <v>NO</v>
      </c>
      <c r="J13099" t="str">
        <f t="shared" si="915"/>
        <v>NO</v>
      </c>
      <c r="K13099" t="s">
        <v>14</v>
      </c>
      <c r="L13099" t="s">
        <v>129</v>
      </c>
    </row>
    <row r="13100" spans="1:12" x14ac:dyDescent="0.25">
      <c r="A13100" t="s">
        <v>12029</v>
      </c>
      <c r="B13100" t="s">
        <v>299</v>
      </c>
      <c r="C13100" s="7">
        <v>45642</v>
      </c>
      <c r="D13100" t="str">
        <f t="shared" si="916"/>
        <v>Mon</v>
      </c>
      <c r="E13100" t="s">
        <v>2</v>
      </c>
      <c r="F13100" t="s">
        <v>13792</v>
      </c>
      <c r="G13100">
        <v>1405</v>
      </c>
      <c r="H13100" t="str">
        <f t="shared" si="917"/>
        <v>Medium</v>
      </c>
      <c r="I13100" t="str">
        <f t="shared" si="914"/>
        <v>NO</v>
      </c>
      <c r="J13100" t="str">
        <f t="shared" si="915"/>
        <v>NO</v>
      </c>
      <c r="K13100" t="s">
        <v>13776</v>
      </c>
      <c r="L13100" t="s">
        <v>109</v>
      </c>
    </row>
    <row r="13101" spans="1:12" x14ac:dyDescent="0.25">
      <c r="A13101" t="s">
        <v>2704</v>
      </c>
      <c r="B13101" t="s">
        <v>231</v>
      </c>
      <c r="C13101" s="7">
        <v>44982</v>
      </c>
      <c r="D13101" t="str">
        <f t="shared" si="916"/>
        <v>Sat</v>
      </c>
      <c r="E13101" t="s">
        <v>9</v>
      </c>
      <c r="F13101" t="s">
        <v>38</v>
      </c>
      <c r="G13101">
        <v>58338</v>
      </c>
      <c r="H13101" t="str">
        <f t="shared" si="917"/>
        <v>Large</v>
      </c>
      <c r="I13101" t="str">
        <f t="shared" si="914"/>
        <v>NO</v>
      </c>
      <c r="J13101" t="str">
        <f t="shared" si="915"/>
        <v>NO</v>
      </c>
      <c r="K13101" t="s">
        <v>27</v>
      </c>
      <c r="L13101" t="s">
        <v>206</v>
      </c>
    </row>
    <row r="13102" spans="1:12" x14ac:dyDescent="0.25">
      <c r="A13102" t="s">
        <v>12030</v>
      </c>
      <c r="B13102" t="s">
        <v>311</v>
      </c>
      <c r="C13102" s="7">
        <v>45097</v>
      </c>
      <c r="D13102" t="str">
        <f t="shared" si="916"/>
        <v>Tue</v>
      </c>
      <c r="E13102" t="s">
        <v>2</v>
      </c>
      <c r="F13102" t="s">
        <v>168</v>
      </c>
      <c r="G13102">
        <v>6671</v>
      </c>
      <c r="H13102" t="str">
        <f t="shared" si="917"/>
        <v>Large</v>
      </c>
      <c r="I13102" t="str">
        <f t="shared" si="914"/>
        <v>NO</v>
      </c>
      <c r="J13102" t="str">
        <f t="shared" si="915"/>
        <v>NO</v>
      </c>
      <c r="K13102" t="s">
        <v>13776</v>
      </c>
      <c r="L13102" t="s">
        <v>129</v>
      </c>
    </row>
    <row r="13103" spans="1:12" x14ac:dyDescent="0.25">
      <c r="A13103" t="s">
        <v>6781</v>
      </c>
      <c r="B13103" t="s">
        <v>311</v>
      </c>
      <c r="C13103" s="7">
        <v>45549</v>
      </c>
      <c r="D13103" t="str">
        <f t="shared" si="916"/>
        <v>Sat</v>
      </c>
      <c r="E13103" t="s">
        <v>2</v>
      </c>
      <c r="F13103" t="s">
        <v>168</v>
      </c>
      <c r="G13103">
        <v>3442</v>
      </c>
      <c r="H13103" t="str">
        <f t="shared" si="917"/>
        <v>Large</v>
      </c>
      <c r="I13103" t="str">
        <f t="shared" si="914"/>
        <v>NO</v>
      </c>
      <c r="J13103" t="str">
        <f t="shared" si="915"/>
        <v>NO</v>
      </c>
      <c r="K13103" t="s">
        <v>13776</v>
      </c>
      <c r="L13103" t="s">
        <v>6</v>
      </c>
    </row>
    <row r="13104" spans="1:12" x14ac:dyDescent="0.25">
      <c r="A13104" t="s">
        <v>9391</v>
      </c>
      <c r="B13104" t="s">
        <v>226</v>
      </c>
      <c r="C13104" s="7">
        <v>45614</v>
      </c>
      <c r="D13104" t="str">
        <f t="shared" si="916"/>
        <v>Mon</v>
      </c>
      <c r="E13104" t="s">
        <v>2</v>
      </c>
      <c r="F13104" t="s">
        <v>63</v>
      </c>
      <c r="G13104">
        <v>6677</v>
      </c>
      <c r="H13104" t="str">
        <f t="shared" si="917"/>
        <v>Large</v>
      </c>
      <c r="I13104" t="str">
        <f t="shared" si="914"/>
        <v>NO</v>
      </c>
      <c r="J13104" t="str">
        <f t="shared" si="915"/>
        <v>NO</v>
      </c>
      <c r="K13104" t="s">
        <v>176</v>
      </c>
      <c r="L13104" t="s">
        <v>13793</v>
      </c>
    </row>
    <row r="13105" spans="1:12" x14ac:dyDescent="0.25">
      <c r="A13105" t="s">
        <v>12031</v>
      </c>
      <c r="B13105" t="s">
        <v>440</v>
      </c>
      <c r="C13105" s="7">
        <v>45503</v>
      </c>
      <c r="D13105" t="str">
        <f t="shared" si="916"/>
        <v>Tue</v>
      </c>
      <c r="E13105" t="s">
        <v>2</v>
      </c>
      <c r="F13105" t="s">
        <v>38</v>
      </c>
      <c r="G13105">
        <v>6722</v>
      </c>
      <c r="H13105" t="str">
        <f t="shared" si="917"/>
        <v>Large</v>
      </c>
      <c r="I13105" t="str">
        <f t="shared" si="914"/>
        <v>NO</v>
      </c>
      <c r="J13105" t="str">
        <f t="shared" si="915"/>
        <v>NO</v>
      </c>
      <c r="K13105" t="s">
        <v>13775</v>
      </c>
      <c r="L13105" t="s">
        <v>57</v>
      </c>
    </row>
    <row r="13106" spans="1:12" x14ac:dyDescent="0.25">
      <c r="A13106" t="s">
        <v>12032</v>
      </c>
      <c r="B13106" t="s">
        <v>291</v>
      </c>
      <c r="C13106" s="7">
        <v>44461</v>
      </c>
      <c r="D13106" t="str">
        <f t="shared" si="916"/>
        <v>Wed</v>
      </c>
      <c r="E13106" t="s">
        <v>2</v>
      </c>
      <c r="F13106" t="s">
        <v>38</v>
      </c>
      <c r="G13106">
        <v>7339</v>
      </c>
      <c r="H13106" t="str">
        <f t="shared" si="917"/>
        <v>Large</v>
      </c>
      <c r="I13106" t="str">
        <f t="shared" si="914"/>
        <v>NO</v>
      </c>
      <c r="J13106" t="str">
        <f t="shared" si="915"/>
        <v>NO</v>
      </c>
      <c r="K13106" t="s">
        <v>13776</v>
      </c>
      <c r="L13106" t="s">
        <v>206</v>
      </c>
    </row>
    <row r="13107" spans="1:12" x14ac:dyDescent="0.25">
      <c r="A13107" t="s">
        <v>12033</v>
      </c>
      <c r="B13107" t="s">
        <v>289</v>
      </c>
      <c r="C13107" s="7">
        <v>44725</v>
      </c>
      <c r="D13107" t="str">
        <f t="shared" si="916"/>
        <v>Mon</v>
      </c>
      <c r="E13107" t="s">
        <v>2</v>
      </c>
      <c r="F13107" t="s">
        <v>69</v>
      </c>
      <c r="G13107">
        <v>8613</v>
      </c>
      <c r="H13107" t="str">
        <f t="shared" si="917"/>
        <v>Large</v>
      </c>
      <c r="I13107" t="str">
        <f t="shared" si="914"/>
        <v>NO</v>
      </c>
      <c r="J13107" t="str">
        <f t="shared" si="915"/>
        <v>NO</v>
      </c>
      <c r="K13107" t="s">
        <v>14</v>
      </c>
      <c r="L13107" t="s">
        <v>13793</v>
      </c>
    </row>
    <row r="13108" spans="1:12" x14ac:dyDescent="0.25">
      <c r="A13108" t="s">
        <v>11723</v>
      </c>
      <c r="B13108" t="s">
        <v>226</v>
      </c>
      <c r="C13108" s="7">
        <v>45425</v>
      </c>
      <c r="D13108" t="str">
        <f t="shared" si="916"/>
        <v>Mon</v>
      </c>
      <c r="E13108" t="s">
        <v>9</v>
      </c>
      <c r="F13108" t="s">
        <v>69</v>
      </c>
      <c r="G13108">
        <v>52361</v>
      </c>
      <c r="H13108" t="str">
        <f t="shared" si="917"/>
        <v>Large</v>
      </c>
      <c r="I13108" t="str">
        <f t="shared" si="914"/>
        <v>NO</v>
      </c>
      <c r="J13108" t="str">
        <f t="shared" si="915"/>
        <v>NO</v>
      </c>
      <c r="K13108" t="s">
        <v>176</v>
      </c>
      <c r="L13108" t="s">
        <v>57</v>
      </c>
    </row>
    <row r="13109" spans="1:12" x14ac:dyDescent="0.25">
      <c r="A13109" t="s">
        <v>12034</v>
      </c>
      <c r="B13109" t="s">
        <v>84</v>
      </c>
      <c r="C13109" s="7">
        <v>45002</v>
      </c>
      <c r="D13109" t="str">
        <f t="shared" si="916"/>
        <v>Fri</v>
      </c>
      <c r="E13109" t="s">
        <v>2</v>
      </c>
      <c r="F13109" t="s">
        <v>38</v>
      </c>
      <c r="G13109">
        <v>1033</v>
      </c>
      <c r="H13109" t="str">
        <f t="shared" si="917"/>
        <v>Medium</v>
      </c>
      <c r="I13109" t="str">
        <f t="shared" si="914"/>
        <v>NO</v>
      </c>
      <c r="J13109" t="str">
        <f t="shared" si="915"/>
        <v>NO</v>
      </c>
      <c r="K13109" t="s">
        <v>176</v>
      </c>
      <c r="L13109" t="s">
        <v>80</v>
      </c>
    </row>
    <row r="13110" spans="1:12" x14ac:dyDescent="0.25">
      <c r="A13110" t="s">
        <v>12035</v>
      </c>
      <c r="B13110" t="s">
        <v>87</v>
      </c>
      <c r="C13110" s="7">
        <v>45489</v>
      </c>
      <c r="D13110" t="str">
        <f t="shared" si="916"/>
        <v>Tue</v>
      </c>
      <c r="E13110" t="s">
        <v>2</v>
      </c>
      <c r="F13110" t="s">
        <v>69</v>
      </c>
      <c r="G13110">
        <v>2822</v>
      </c>
      <c r="H13110" t="str">
        <f t="shared" si="917"/>
        <v>Large</v>
      </c>
      <c r="I13110" t="str">
        <f t="shared" si="914"/>
        <v>NO</v>
      </c>
      <c r="J13110" t="str">
        <f t="shared" si="915"/>
        <v>NO</v>
      </c>
      <c r="K13110" t="s">
        <v>176</v>
      </c>
      <c r="L13110" t="s">
        <v>143</v>
      </c>
    </row>
    <row r="13111" spans="1:12" x14ac:dyDescent="0.25">
      <c r="A13111" t="s">
        <v>12036</v>
      </c>
      <c r="B13111" t="s">
        <v>480</v>
      </c>
      <c r="C13111" s="7">
        <v>44435</v>
      </c>
      <c r="D13111" t="str">
        <f t="shared" si="916"/>
        <v>Fri</v>
      </c>
      <c r="E13111" t="s">
        <v>2</v>
      </c>
      <c r="F13111" t="s">
        <v>112</v>
      </c>
      <c r="G13111">
        <v>8082</v>
      </c>
      <c r="H13111" t="str">
        <f t="shared" si="917"/>
        <v>Large</v>
      </c>
      <c r="I13111" t="str">
        <f t="shared" si="914"/>
        <v>NO</v>
      </c>
      <c r="J13111" t="str">
        <f t="shared" si="915"/>
        <v>NO</v>
      </c>
      <c r="K13111" t="s">
        <v>176</v>
      </c>
      <c r="L13111" t="s">
        <v>206</v>
      </c>
    </row>
    <row r="13112" spans="1:12" x14ac:dyDescent="0.25">
      <c r="A13112" t="s">
        <v>12037</v>
      </c>
      <c r="B13112" t="s">
        <v>142</v>
      </c>
      <c r="C13112" s="7">
        <v>45568</v>
      </c>
      <c r="D13112" t="str">
        <f t="shared" si="916"/>
        <v>Thu</v>
      </c>
      <c r="E13112" t="s">
        <v>9</v>
      </c>
      <c r="F13112" t="s">
        <v>13799</v>
      </c>
      <c r="G13112">
        <v>60071</v>
      </c>
      <c r="H13112" t="str">
        <f t="shared" si="917"/>
        <v>Large</v>
      </c>
      <c r="I13112" t="str">
        <f t="shared" si="914"/>
        <v>NO</v>
      </c>
      <c r="J13112" t="str">
        <f t="shared" si="915"/>
        <v>NO</v>
      </c>
      <c r="K13112" t="s">
        <v>27</v>
      </c>
      <c r="L13112" t="s">
        <v>6</v>
      </c>
    </row>
    <row r="13113" spans="1:12" x14ac:dyDescent="0.25">
      <c r="A13113" t="s">
        <v>12038</v>
      </c>
      <c r="B13113" t="s">
        <v>54</v>
      </c>
      <c r="C13113" s="7">
        <v>45223</v>
      </c>
      <c r="D13113" t="str">
        <f t="shared" si="916"/>
        <v>Tue</v>
      </c>
      <c r="E13113" t="s">
        <v>9</v>
      </c>
      <c r="F13113" t="s">
        <v>63</v>
      </c>
      <c r="G13113">
        <v>17348</v>
      </c>
      <c r="H13113" t="str">
        <f t="shared" si="917"/>
        <v>Large</v>
      </c>
      <c r="I13113" t="str">
        <f t="shared" si="914"/>
        <v>NO</v>
      </c>
      <c r="J13113" t="str">
        <f t="shared" si="915"/>
        <v>NO</v>
      </c>
      <c r="K13113" t="s">
        <v>27</v>
      </c>
      <c r="L13113" t="s">
        <v>19</v>
      </c>
    </row>
    <row r="13114" spans="1:12" x14ac:dyDescent="0.25">
      <c r="A13114" t="s">
        <v>12039</v>
      </c>
      <c r="B13114" t="s">
        <v>294</v>
      </c>
      <c r="C13114" s="7">
        <v>44361</v>
      </c>
      <c r="D13114" t="str">
        <f t="shared" si="916"/>
        <v>Mon</v>
      </c>
      <c r="E13114" t="s">
        <v>2</v>
      </c>
      <c r="F13114" t="s">
        <v>112</v>
      </c>
      <c r="G13114">
        <v>5452</v>
      </c>
      <c r="H13114" t="str">
        <f t="shared" si="917"/>
        <v>Large</v>
      </c>
      <c r="I13114" t="str">
        <f t="shared" si="914"/>
        <v>NO</v>
      </c>
      <c r="J13114" t="str">
        <f t="shared" si="915"/>
        <v>NO</v>
      </c>
      <c r="K13114" t="s">
        <v>13776</v>
      </c>
      <c r="L13114" t="s">
        <v>143</v>
      </c>
    </row>
    <row r="13115" spans="1:12" x14ac:dyDescent="0.25">
      <c r="A13115" t="s">
        <v>400</v>
      </c>
      <c r="B13115" t="s">
        <v>303</v>
      </c>
      <c r="C13115" s="7">
        <v>44783</v>
      </c>
      <c r="D13115" t="str">
        <f t="shared" si="916"/>
        <v>Wed</v>
      </c>
      <c r="E13115" t="s">
        <v>2</v>
      </c>
      <c r="F13115" t="s">
        <v>10</v>
      </c>
      <c r="G13115">
        <v>25193</v>
      </c>
      <c r="H13115" t="str">
        <f t="shared" si="917"/>
        <v>Large</v>
      </c>
      <c r="I13115" t="str">
        <f t="shared" si="914"/>
        <v>NO</v>
      </c>
      <c r="J13115" t="str">
        <f t="shared" si="915"/>
        <v>NO</v>
      </c>
      <c r="K13115" t="s">
        <v>27</v>
      </c>
      <c r="L13115" t="s">
        <v>143</v>
      </c>
    </row>
    <row r="13116" spans="1:12" x14ac:dyDescent="0.25">
      <c r="A13116" t="s">
        <v>12040</v>
      </c>
      <c r="B13116" t="s">
        <v>254</v>
      </c>
      <c r="C13116" s="7">
        <v>44403</v>
      </c>
      <c r="D13116" t="str">
        <f t="shared" si="916"/>
        <v>Mon</v>
      </c>
      <c r="E13116" t="s">
        <v>9</v>
      </c>
      <c r="F13116" t="s">
        <v>112</v>
      </c>
      <c r="G13116">
        <v>12511</v>
      </c>
      <c r="H13116" t="str">
        <f t="shared" si="917"/>
        <v>Large</v>
      </c>
      <c r="I13116" t="str">
        <f t="shared" si="914"/>
        <v>NO</v>
      </c>
      <c r="J13116" t="str">
        <f t="shared" si="915"/>
        <v>NO</v>
      </c>
      <c r="K13116" t="s">
        <v>27</v>
      </c>
      <c r="L13116" t="s">
        <v>3</v>
      </c>
    </row>
    <row r="13117" spans="1:12" x14ac:dyDescent="0.25">
      <c r="A13117" t="s">
        <v>12041</v>
      </c>
      <c r="B13117" t="s">
        <v>33</v>
      </c>
      <c r="C13117" s="7">
        <v>44284</v>
      </c>
      <c r="D13117" t="str">
        <f t="shared" si="916"/>
        <v>Mon</v>
      </c>
      <c r="E13117" t="s">
        <v>2</v>
      </c>
      <c r="F13117" t="s">
        <v>49</v>
      </c>
      <c r="G13117">
        <v>5625</v>
      </c>
      <c r="H13117" t="str">
        <f t="shared" si="917"/>
        <v>Large</v>
      </c>
      <c r="I13117" t="str">
        <f t="shared" ref="I13117:I13168" si="918">IF(G13117&lt;0, "YES", "NO")</f>
        <v>NO</v>
      </c>
      <c r="J13117" t="str">
        <f t="shared" si="915"/>
        <v>NO</v>
      </c>
      <c r="K13117" t="s">
        <v>176</v>
      </c>
      <c r="L13117" t="s">
        <v>13793</v>
      </c>
    </row>
    <row r="13118" spans="1:12" x14ac:dyDescent="0.25">
      <c r="A13118" t="s">
        <v>12042</v>
      </c>
      <c r="B13118" t="s">
        <v>58</v>
      </c>
      <c r="C13118" s="7">
        <v>45022</v>
      </c>
      <c r="D13118" t="str">
        <f t="shared" si="916"/>
        <v>Thu</v>
      </c>
      <c r="E13118" t="s">
        <v>2</v>
      </c>
      <c r="F13118" t="s">
        <v>112</v>
      </c>
      <c r="G13118">
        <v>503</v>
      </c>
      <c r="H13118" t="str">
        <f t="shared" si="917"/>
        <v>Medium</v>
      </c>
      <c r="I13118" t="str">
        <f t="shared" si="918"/>
        <v>NO</v>
      </c>
      <c r="J13118" t="str">
        <f t="shared" si="915"/>
        <v>NO</v>
      </c>
      <c r="K13118" t="s">
        <v>14</v>
      </c>
      <c r="L13118" t="s">
        <v>206</v>
      </c>
    </row>
    <row r="13119" spans="1:12" x14ac:dyDescent="0.25">
      <c r="A13119" t="s">
        <v>12043</v>
      </c>
      <c r="B13119" t="s">
        <v>62</v>
      </c>
      <c r="C13119" s="7">
        <v>44532</v>
      </c>
      <c r="D13119" t="str">
        <f t="shared" si="916"/>
        <v>Thu</v>
      </c>
      <c r="E13119" t="s">
        <v>9</v>
      </c>
      <c r="F13119" t="s">
        <v>49</v>
      </c>
      <c r="G13119">
        <v>31340</v>
      </c>
      <c r="H13119" t="str">
        <f t="shared" si="917"/>
        <v>Large</v>
      </c>
      <c r="I13119" t="str">
        <f t="shared" si="918"/>
        <v>NO</v>
      </c>
      <c r="J13119" t="str">
        <f t="shared" si="915"/>
        <v>NO</v>
      </c>
      <c r="K13119" t="s">
        <v>176</v>
      </c>
      <c r="L13119" t="s">
        <v>3</v>
      </c>
    </row>
    <row r="13120" spans="1:12" x14ac:dyDescent="0.25">
      <c r="A13120" t="s">
        <v>12044</v>
      </c>
      <c r="B13120" t="s">
        <v>733</v>
      </c>
      <c r="C13120" s="7">
        <v>44394</v>
      </c>
      <c r="D13120" t="str">
        <f t="shared" si="916"/>
        <v>Sat</v>
      </c>
      <c r="E13120" t="s">
        <v>2</v>
      </c>
      <c r="F13120" t="s">
        <v>112</v>
      </c>
      <c r="G13120">
        <v>2467</v>
      </c>
      <c r="H13120" t="str">
        <f t="shared" si="917"/>
        <v>Large</v>
      </c>
      <c r="I13120" t="str">
        <f t="shared" si="918"/>
        <v>NO</v>
      </c>
      <c r="J13120" t="str">
        <f t="shared" si="915"/>
        <v>NO</v>
      </c>
      <c r="K13120" t="s">
        <v>13776</v>
      </c>
      <c r="L13120" t="s">
        <v>109</v>
      </c>
    </row>
    <row r="13121" spans="1:12" x14ac:dyDescent="0.25">
      <c r="A13121" t="s">
        <v>12045</v>
      </c>
      <c r="B13121" t="s">
        <v>561</v>
      </c>
      <c r="C13121" s="7">
        <v>44567</v>
      </c>
      <c r="D13121" t="str">
        <f t="shared" si="916"/>
        <v>Thu</v>
      </c>
      <c r="E13121" t="s">
        <v>2</v>
      </c>
      <c r="F13121" t="s">
        <v>112</v>
      </c>
      <c r="G13121">
        <v>6347</v>
      </c>
      <c r="H13121" t="str">
        <f t="shared" si="917"/>
        <v>Large</v>
      </c>
      <c r="I13121" t="str">
        <f t="shared" si="918"/>
        <v>NO</v>
      </c>
      <c r="J13121" t="str">
        <f t="shared" si="915"/>
        <v>NO</v>
      </c>
      <c r="K13121" t="s">
        <v>13776</v>
      </c>
      <c r="L13121" t="s">
        <v>143</v>
      </c>
    </row>
    <row r="13122" spans="1:12" x14ac:dyDescent="0.25">
      <c r="A13122" t="s">
        <v>12046</v>
      </c>
      <c r="B13122" t="s">
        <v>132</v>
      </c>
      <c r="C13122" s="7">
        <v>44537</v>
      </c>
      <c r="D13122" t="str">
        <f t="shared" si="916"/>
        <v>Tue</v>
      </c>
      <c r="E13122" t="s">
        <v>2</v>
      </c>
      <c r="F13122" t="s">
        <v>168</v>
      </c>
      <c r="G13122">
        <v>9695</v>
      </c>
      <c r="H13122" t="str">
        <f t="shared" si="917"/>
        <v>Large</v>
      </c>
      <c r="I13122" t="str">
        <f t="shared" si="918"/>
        <v>NO</v>
      </c>
      <c r="J13122" t="str">
        <f t="shared" ref="J13122:J13185" si="919">IF(G13122&gt;500000,"YES","NO")</f>
        <v>NO</v>
      </c>
      <c r="K13122" t="s">
        <v>176</v>
      </c>
      <c r="L13122" t="s">
        <v>129</v>
      </c>
    </row>
    <row r="13123" spans="1:12" x14ac:dyDescent="0.25">
      <c r="A13123" t="s">
        <v>12047</v>
      </c>
      <c r="B13123" t="s">
        <v>314</v>
      </c>
      <c r="C13123" s="7">
        <v>45113</v>
      </c>
      <c r="D13123" t="str">
        <f t="shared" ref="D13123:D13186" si="920">TEXT(C13123,"DDD")</f>
        <v>Thu</v>
      </c>
      <c r="E13123" t="s">
        <v>9</v>
      </c>
      <c r="F13123" t="s">
        <v>112</v>
      </c>
      <c r="G13123">
        <v>23554</v>
      </c>
      <c r="H13123" t="str">
        <f t="shared" ref="H13123:H13186" si="921">IF(G13123&lt;100,"Micro",
   IF(G13123&lt;=500,"Small",
      IF(G13123&lt;=2000,"Medium","Large")))</f>
        <v>Large</v>
      </c>
      <c r="I13123" t="str">
        <f t="shared" si="918"/>
        <v>NO</v>
      </c>
      <c r="J13123" t="str">
        <f t="shared" si="919"/>
        <v>NO</v>
      </c>
      <c r="K13123" t="s">
        <v>176</v>
      </c>
      <c r="L13123" t="s">
        <v>13777</v>
      </c>
    </row>
    <row r="13124" spans="1:12" x14ac:dyDescent="0.25">
      <c r="A13124" t="s">
        <v>12048</v>
      </c>
      <c r="B13124" t="s">
        <v>18</v>
      </c>
      <c r="C13124" s="7">
        <v>44409</v>
      </c>
      <c r="D13124" t="str">
        <f t="shared" si="920"/>
        <v>Sun</v>
      </c>
      <c r="E13124" t="s">
        <v>2</v>
      </c>
      <c r="F13124" t="s">
        <v>49</v>
      </c>
      <c r="G13124">
        <v>4512</v>
      </c>
      <c r="H13124" t="str">
        <f t="shared" si="921"/>
        <v>Large</v>
      </c>
      <c r="I13124" t="str">
        <f t="shared" si="918"/>
        <v>NO</v>
      </c>
      <c r="J13124" t="str">
        <f t="shared" si="919"/>
        <v>NO</v>
      </c>
      <c r="K13124" t="s">
        <v>176</v>
      </c>
      <c r="L13124" t="s">
        <v>206</v>
      </c>
    </row>
    <row r="13125" spans="1:12" x14ac:dyDescent="0.25">
      <c r="A13125" t="s">
        <v>12049</v>
      </c>
      <c r="B13125" t="s">
        <v>62</v>
      </c>
      <c r="C13125" s="7">
        <v>45196</v>
      </c>
      <c r="D13125" t="str">
        <f t="shared" si="920"/>
        <v>Wed</v>
      </c>
      <c r="E13125" t="s">
        <v>9</v>
      </c>
      <c r="F13125" t="s">
        <v>63</v>
      </c>
      <c r="G13125">
        <v>63400</v>
      </c>
      <c r="H13125" t="str">
        <f t="shared" si="921"/>
        <v>Large</v>
      </c>
      <c r="I13125" t="str">
        <f t="shared" si="918"/>
        <v>NO</v>
      </c>
      <c r="J13125" t="str">
        <f t="shared" si="919"/>
        <v>NO</v>
      </c>
      <c r="K13125" t="s">
        <v>13776</v>
      </c>
      <c r="L13125" t="s">
        <v>13793</v>
      </c>
    </row>
    <row r="13126" spans="1:12" x14ac:dyDescent="0.25">
      <c r="A13126" t="s">
        <v>12050</v>
      </c>
      <c r="B13126" t="s">
        <v>248</v>
      </c>
      <c r="C13126" s="7">
        <v>45008</v>
      </c>
      <c r="D13126" t="str">
        <f t="shared" si="920"/>
        <v>Thu</v>
      </c>
      <c r="E13126" t="s">
        <v>2</v>
      </c>
      <c r="F13126" t="s">
        <v>112</v>
      </c>
      <c r="G13126">
        <v>8441</v>
      </c>
      <c r="H13126" t="str">
        <f t="shared" si="921"/>
        <v>Large</v>
      </c>
      <c r="I13126" t="str">
        <f t="shared" si="918"/>
        <v>NO</v>
      </c>
      <c r="J13126" t="str">
        <f t="shared" si="919"/>
        <v>NO</v>
      </c>
      <c r="K13126" t="s">
        <v>13776</v>
      </c>
      <c r="L13126" t="s">
        <v>143</v>
      </c>
    </row>
    <row r="13127" spans="1:12" x14ac:dyDescent="0.25">
      <c r="A13127" t="s">
        <v>12051</v>
      </c>
      <c r="B13127" t="s">
        <v>248</v>
      </c>
      <c r="C13127" s="7">
        <v>44699</v>
      </c>
      <c r="D13127" t="str">
        <f t="shared" si="920"/>
        <v>Wed</v>
      </c>
      <c r="E13127" t="s">
        <v>2</v>
      </c>
      <c r="F13127" t="s">
        <v>332</v>
      </c>
      <c r="G13127">
        <v>7769</v>
      </c>
      <c r="H13127" t="str">
        <f t="shared" si="921"/>
        <v>Large</v>
      </c>
      <c r="I13127" t="str">
        <f t="shared" si="918"/>
        <v>NO</v>
      </c>
      <c r="J13127" t="str">
        <f t="shared" si="919"/>
        <v>NO</v>
      </c>
      <c r="K13127" t="s">
        <v>14</v>
      </c>
      <c r="L13127" t="s">
        <v>206</v>
      </c>
    </row>
    <row r="13128" spans="1:12" x14ac:dyDescent="0.25">
      <c r="A13128" t="s">
        <v>12052</v>
      </c>
      <c r="B13128" t="s">
        <v>631</v>
      </c>
      <c r="C13128" s="7">
        <v>44857</v>
      </c>
      <c r="D13128" t="str">
        <f t="shared" si="920"/>
        <v>Sun</v>
      </c>
      <c r="E13128" t="s">
        <v>2</v>
      </c>
      <c r="F13128" t="s">
        <v>168</v>
      </c>
      <c r="G13128">
        <v>8340</v>
      </c>
      <c r="H13128" t="str">
        <f t="shared" si="921"/>
        <v>Large</v>
      </c>
      <c r="I13128" t="str">
        <f t="shared" si="918"/>
        <v>NO</v>
      </c>
      <c r="J13128" t="str">
        <f t="shared" si="919"/>
        <v>NO</v>
      </c>
      <c r="K13128" t="s">
        <v>13776</v>
      </c>
      <c r="L13128" t="s">
        <v>80</v>
      </c>
    </row>
    <row r="13129" spans="1:12" x14ac:dyDescent="0.25">
      <c r="A13129" t="s">
        <v>12053</v>
      </c>
      <c r="B13129" t="s">
        <v>137</v>
      </c>
      <c r="C13129" s="7">
        <v>44427</v>
      </c>
      <c r="D13129" t="str">
        <f t="shared" si="920"/>
        <v>Thu</v>
      </c>
      <c r="E13129" t="s">
        <v>2</v>
      </c>
      <c r="F13129" t="s">
        <v>332</v>
      </c>
      <c r="G13129">
        <v>8603</v>
      </c>
      <c r="H13129" t="str">
        <f t="shared" si="921"/>
        <v>Large</v>
      </c>
      <c r="I13129" t="str">
        <f t="shared" si="918"/>
        <v>NO</v>
      </c>
      <c r="J13129" t="str">
        <f t="shared" si="919"/>
        <v>NO</v>
      </c>
      <c r="K13129" t="s">
        <v>13776</v>
      </c>
      <c r="L13129" t="s">
        <v>143</v>
      </c>
    </row>
    <row r="13130" spans="1:12" x14ac:dyDescent="0.25">
      <c r="A13130" t="s">
        <v>12054</v>
      </c>
      <c r="B13130" t="s">
        <v>145</v>
      </c>
      <c r="C13130" s="7">
        <v>45373</v>
      </c>
      <c r="D13130" t="str">
        <f t="shared" si="920"/>
        <v>Fri</v>
      </c>
      <c r="E13130" t="s">
        <v>9</v>
      </c>
      <c r="F13130" t="s">
        <v>49</v>
      </c>
      <c r="G13130">
        <v>57074</v>
      </c>
      <c r="H13130" t="str">
        <f t="shared" si="921"/>
        <v>Large</v>
      </c>
      <c r="I13130" t="str">
        <f t="shared" si="918"/>
        <v>NO</v>
      </c>
      <c r="J13130" t="str">
        <f t="shared" si="919"/>
        <v>NO</v>
      </c>
      <c r="K13130" t="s">
        <v>27</v>
      </c>
      <c r="L13130" t="s">
        <v>109</v>
      </c>
    </row>
    <row r="13131" spans="1:12" x14ac:dyDescent="0.25">
      <c r="A13131" t="s">
        <v>12055</v>
      </c>
      <c r="B13131" t="s">
        <v>238</v>
      </c>
      <c r="C13131" s="7">
        <v>44378</v>
      </c>
      <c r="D13131" t="str">
        <f t="shared" si="920"/>
        <v>Thu</v>
      </c>
      <c r="E13131" t="s">
        <v>2</v>
      </c>
      <c r="F13131" t="s">
        <v>112</v>
      </c>
      <c r="G13131">
        <v>3815</v>
      </c>
      <c r="H13131" t="str">
        <f t="shared" si="921"/>
        <v>Large</v>
      </c>
      <c r="I13131" t="str">
        <f t="shared" si="918"/>
        <v>NO</v>
      </c>
      <c r="J13131" t="str">
        <f t="shared" si="919"/>
        <v>NO</v>
      </c>
      <c r="K13131" t="s">
        <v>27</v>
      </c>
      <c r="L13131" t="s">
        <v>143</v>
      </c>
    </row>
    <row r="13132" spans="1:12" x14ac:dyDescent="0.25">
      <c r="A13132" t="s">
        <v>12056</v>
      </c>
      <c r="B13132" t="s">
        <v>234</v>
      </c>
      <c r="C13132" s="7">
        <v>45057</v>
      </c>
      <c r="D13132" t="str">
        <f t="shared" si="920"/>
        <v>Thu</v>
      </c>
      <c r="E13132" t="s">
        <v>2</v>
      </c>
      <c r="F13132" t="s">
        <v>10</v>
      </c>
      <c r="G13132">
        <v>5030</v>
      </c>
      <c r="H13132" t="str">
        <f t="shared" si="921"/>
        <v>Large</v>
      </c>
      <c r="I13132" t="str">
        <f t="shared" si="918"/>
        <v>NO</v>
      </c>
      <c r="J13132" t="str">
        <f t="shared" si="919"/>
        <v>NO</v>
      </c>
      <c r="K13132" t="s">
        <v>27</v>
      </c>
      <c r="L13132" t="s">
        <v>3</v>
      </c>
    </row>
    <row r="13133" spans="1:12" x14ac:dyDescent="0.25">
      <c r="A13133" t="s">
        <v>12057</v>
      </c>
      <c r="B13133" t="s">
        <v>151</v>
      </c>
      <c r="C13133" s="7">
        <v>44554</v>
      </c>
      <c r="D13133" t="str">
        <f t="shared" si="920"/>
        <v>Fri</v>
      </c>
      <c r="E13133" t="s">
        <v>2</v>
      </c>
      <c r="F13133" t="s">
        <v>49</v>
      </c>
      <c r="G13133">
        <v>5748</v>
      </c>
      <c r="H13133" t="str">
        <f t="shared" si="921"/>
        <v>Large</v>
      </c>
      <c r="I13133" t="str">
        <f t="shared" si="918"/>
        <v>NO</v>
      </c>
      <c r="J13133" t="str">
        <f t="shared" si="919"/>
        <v>NO</v>
      </c>
      <c r="K13133" t="s">
        <v>14</v>
      </c>
      <c r="L13133" t="s">
        <v>206</v>
      </c>
    </row>
    <row r="13134" spans="1:12" x14ac:dyDescent="0.25">
      <c r="A13134" t="s">
        <v>12058</v>
      </c>
      <c r="B13134" t="s">
        <v>89</v>
      </c>
      <c r="C13134" s="7">
        <v>44673</v>
      </c>
      <c r="D13134" t="str">
        <f t="shared" si="920"/>
        <v>Fri</v>
      </c>
      <c r="E13134" t="s">
        <v>2</v>
      </c>
      <c r="F13134" t="s">
        <v>63</v>
      </c>
      <c r="G13134">
        <v>4141</v>
      </c>
      <c r="H13134" t="str">
        <f t="shared" si="921"/>
        <v>Large</v>
      </c>
      <c r="I13134" t="str">
        <f t="shared" si="918"/>
        <v>NO</v>
      </c>
      <c r="J13134" t="str">
        <f t="shared" si="919"/>
        <v>NO</v>
      </c>
      <c r="K13134" t="s">
        <v>14</v>
      </c>
      <c r="L13134" t="s">
        <v>109</v>
      </c>
    </row>
    <row r="13135" spans="1:12" x14ac:dyDescent="0.25">
      <c r="A13135" t="s">
        <v>12059</v>
      </c>
      <c r="B13135" t="s">
        <v>77</v>
      </c>
      <c r="C13135" s="7">
        <v>44351</v>
      </c>
      <c r="D13135" t="str">
        <f t="shared" si="920"/>
        <v>Fri</v>
      </c>
      <c r="E13135" t="s">
        <v>2</v>
      </c>
      <c r="F13135" t="s">
        <v>49</v>
      </c>
      <c r="G13135">
        <v>8246</v>
      </c>
      <c r="H13135" t="str">
        <f t="shared" si="921"/>
        <v>Large</v>
      </c>
      <c r="I13135" t="str">
        <f t="shared" si="918"/>
        <v>NO</v>
      </c>
      <c r="J13135" t="str">
        <f t="shared" si="919"/>
        <v>NO</v>
      </c>
      <c r="K13135" t="s">
        <v>13776</v>
      </c>
      <c r="L13135" t="s">
        <v>109</v>
      </c>
    </row>
    <row r="13136" spans="1:12" x14ac:dyDescent="0.25">
      <c r="A13136" t="s">
        <v>12060</v>
      </c>
      <c r="B13136" t="s">
        <v>8</v>
      </c>
      <c r="C13136" s="7">
        <v>44264</v>
      </c>
      <c r="D13136" t="str">
        <f t="shared" si="920"/>
        <v>Tue</v>
      </c>
      <c r="E13136" t="s">
        <v>2</v>
      </c>
      <c r="F13136" t="s">
        <v>38</v>
      </c>
      <c r="G13136">
        <v>8853</v>
      </c>
      <c r="H13136" t="str">
        <f t="shared" si="921"/>
        <v>Large</v>
      </c>
      <c r="I13136" t="str">
        <f t="shared" si="918"/>
        <v>NO</v>
      </c>
      <c r="J13136" t="str">
        <f t="shared" si="919"/>
        <v>NO</v>
      </c>
      <c r="K13136" t="s">
        <v>176</v>
      </c>
      <c r="L13136" t="s">
        <v>3</v>
      </c>
    </row>
    <row r="13137" spans="1:12" x14ac:dyDescent="0.25">
      <c r="A13137" t="s">
        <v>12061</v>
      </c>
      <c r="B13137" t="s">
        <v>234</v>
      </c>
      <c r="C13137" s="7">
        <v>45084</v>
      </c>
      <c r="D13137" t="str">
        <f t="shared" si="920"/>
        <v>Wed</v>
      </c>
      <c r="E13137" t="s">
        <v>9</v>
      </c>
      <c r="F13137" t="s">
        <v>160</v>
      </c>
      <c r="G13137">
        <v>28328</v>
      </c>
      <c r="H13137" t="str">
        <f t="shared" si="921"/>
        <v>Large</v>
      </c>
      <c r="I13137" t="str">
        <f t="shared" si="918"/>
        <v>NO</v>
      </c>
      <c r="J13137" t="str">
        <f t="shared" si="919"/>
        <v>NO</v>
      </c>
      <c r="K13137" t="s">
        <v>14</v>
      </c>
      <c r="L13137" t="s">
        <v>206</v>
      </c>
    </row>
    <row r="13138" spans="1:12" x14ac:dyDescent="0.25">
      <c r="A13138" t="s">
        <v>12062</v>
      </c>
      <c r="B13138" t="s">
        <v>480</v>
      </c>
      <c r="C13138" s="7">
        <v>44682</v>
      </c>
      <c r="D13138" t="str">
        <f t="shared" si="920"/>
        <v>Sun</v>
      </c>
      <c r="E13138" t="s">
        <v>9</v>
      </c>
      <c r="F13138" t="s">
        <v>38</v>
      </c>
      <c r="G13138">
        <v>59002</v>
      </c>
      <c r="H13138" t="str">
        <f t="shared" si="921"/>
        <v>Large</v>
      </c>
      <c r="I13138" t="str">
        <f t="shared" si="918"/>
        <v>NO</v>
      </c>
      <c r="J13138" t="str">
        <f t="shared" si="919"/>
        <v>NO</v>
      </c>
      <c r="K13138" t="s">
        <v>27</v>
      </c>
      <c r="L13138" t="s">
        <v>143</v>
      </c>
    </row>
    <row r="13139" spans="1:12" x14ac:dyDescent="0.25">
      <c r="A13139" t="s">
        <v>12063</v>
      </c>
      <c r="B13139" t="s">
        <v>97</v>
      </c>
      <c r="C13139" s="7">
        <v>44871</v>
      </c>
      <c r="D13139" t="str">
        <f t="shared" si="920"/>
        <v>Sun</v>
      </c>
      <c r="E13139" t="s">
        <v>2</v>
      </c>
      <c r="F13139" t="s">
        <v>69</v>
      </c>
      <c r="G13139">
        <v>7176</v>
      </c>
      <c r="H13139" t="str">
        <f t="shared" si="921"/>
        <v>Large</v>
      </c>
      <c r="I13139" t="str">
        <f t="shared" si="918"/>
        <v>NO</v>
      </c>
      <c r="J13139" t="str">
        <f t="shared" si="919"/>
        <v>NO</v>
      </c>
      <c r="K13139" t="s">
        <v>176</v>
      </c>
      <c r="L13139" t="s">
        <v>80</v>
      </c>
    </row>
    <row r="13140" spans="1:12" x14ac:dyDescent="0.25">
      <c r="A13140" t="s">
        <v>12064</v>
      </c>
      <c r="B13140" t="s">
        <v>825</v>
      </c>
      <c r="C13140" s="7">
        <v>44652</v>
      </c>
      <c r="D13140" t="str">
        <f t="shared" si="920"/>
        <v>Fri</v>
      </c>
      <c r="E13140" t="s">
        <v>2</v>
      </c>
      <c r="F13140" t="s">
        <v>332</v>
      </c>
      <c r="G13140">
        <v>5463</v>
      </c>
      <c r="H13140" t="str">
        <f t="shared" si="921"/>
        <v>Large</v>
      </c>
      <c r="I13140" t="str">
        <f t="shared" si="918"/>
        <v>NO</v>
      </c>
      <c r="J13140" t="str">
        <f t="shared" si="919"/>
        <v>NO</v>
      </c>
      <c r="K13140" t="s">
        <v>14</v>
      </c>
      <c r="L13140" t="s">
        <v>129</v>
      </c>
    </row>
    <row r="13141" spans="1:12" x14ac:dyDescent="0.25">
      <c r="A13141" t="s">
        <v>12065</v>
      </c>
      <c r="B13141" t="s">
        <v>234</v>
      </c>
      <c r="C13141" s="7">
        <v>45540</v>
      </c>
      <c r="D13141" t="str">
        <f t="shared" si="920"/>
        <v>Thu</v>
      </c>
      <c r="E13141" t="s">
        <v>2</v>
      </c>
      <c r="F13141" t="s">
        <v>10</v>
      </c>
      <c r="G13141">
        <v>4231</v>
      </c>
      <c r="H13141" t="str">
        <f t="shared" si="921"/>
        <v>Large</v>
      </c>
      <c r="I13141" t="str">
        <f t="shared" si="918"/>
        <v>NO</v>
      </c>
      <c r="J13141" t="str">
        <f t="shared" si="919"/>
        <v>NO</v>
      </c>
      <c r="K13141" t="s">
        <v>13776</v>
      </c>
      <c r="L13141" t="s">
        <v>6</v>
      </c>
    </row>
    <row r="13142" spans="1:12" x14ac:dyDescent="0.25">
      <c r="A13142" t="s">
        <v>12066</v>
      </c>
      <c r="B13142" t="s">
        <v>73</v>
      </c>
      <c r="C13142" s="7">
        <v>44612</v>
      </c>
      <c r="D13142" t="str">
        <f t="shared" si="920"/>
        <v>Sun</v>
      </c>
      <c r="E13142" t="s">
        <v>2</v>
      </c>
      <c r="F13142" t="s">
        <v>13792</v>
      </c>
      <c r="G13142">
        <v>5714</v>
      </c>
      <c r="H13142" t="str">
        <f t="shared" si="921"/>
        <v>Large</v>
      </c>
      <c r="I13142" t="str">
        <f t="shared" si="918"/>
        <v>NO</v>
      </c>
      <c r="J13142" t="str">
        <f t="shared" si="919"/>
        <v>NO</v>
      </c>
      <c r="K13142" t="s">
        <v>14</v>
      </c>
      <c r="L13142" t="s">
        <v>19</v>
      </c>
    </row>
    <row r="13143" spans="1:12" x14ac:dyDescent="0.25">
      <c r="A13143" t="s">
        <v>12067</v>
      </c>
      <c r="B13143" t="s">
        <v>324</v>
      </c>
      <c r="C13143" s="7">
        <v>44803</v>
      </c>
      <c r="D13143" t="str">
        <f t="shared" si="920"/>
        <v>Tue</v>
      </c>
      <c r="E13143" t="s">
        <v>2</v>
      </c>
      <c r="F13143" t="s">
        <v>13799</v>
      </c>
      <c r="G13143">
        <v>8709</v>
      </c>
      <c r="H13143" t="str">
        <f t="shared" si="921"/>
        <v>Large</v>
      </c>
      <c r="I13143" t="str">
        <f t="shared" si="918"/>
        <v>NO</v>
      </c>
      <c r="J13143" t="str">
        <f t="shared" si="919"/>
        <v>NO</v>
      </c>
      <c r="K13143" t="s">
        <v>14</v>
      </c>
      <c r="L13143" t="s">
        <v>206</v>
      </c>
    </row>
    <row r="13144" spans="1:12" x14ac:dyDescent="0.25">
      <c r="A13144" t="s">
        <v>12068</v>
      </c>
      <c r="B13144" t="s">
        <v>228</v>
      </c>
      <c r="C13144" s="7">
        <v>44892</v>
      </c>
      <c r="D13144" t="str">
        <f t="shared" si="920"/>
        <v>Sun</v>
      </c>
      <c r="E13144" t="s">
        <v>2</v>
      </c>
      <c r="F13144" t="s">
        <v>69</v>
      </c>
      <c r="G13144">
        <v>3855</v>
      </c>
      <c r="H13144" t="str">
        <f t="shared" si="921"/>
        <v>Large</v>
      </c>
      <c r="I13144" t="str">
        <f t="shared" si="918"/>
        <v>NO</v>
      </c>
      <c r="J13144" t="str">
        <f t="shared" si="919"/>
        <v>NO</v>
      </c>
      <c r="K13144" t="s">
        <v>13776</v>
      </c>
      <c r="L13144" t="s">
        <v>80</v>
      </c>
    </row>
    <row r="13145" spans="1:12" x14ac:dyDescent="0.25">
      <c r="A13145" t="s">
        <v>12069</v>
      </c>
      <c r="B13145" t="s">
        <v>364</v>
      </c>
      <c r="C13145" s="7">
        <v>44468</v>
      </c>
      <c r="D13145" t="str">
        <f t="shared" si="920"/>
        <v>Wed</v>
      </c>
      <c r="E13145" t="s">
        <v>2</v>
      </c>
      <c r="F13145" t="s">
        <v>160</v>
      </c>
      <c r="G13145">
        <v>9560</v>
      </c>
      <c r="H13145" t="str">
        <f t="shared" si="921"/>
        <v>Large</v>
      </c>
      <c r="I13145" t="str">
        <f t="shared" si="918"/>
        <v>NO</v>
      </c>
      <c r="J13145" t="str">
        <f t="shared" si="919"/>
        <v>NO</v>
      </c>
      <c r="K13145" t="s">
        <v>176</v>
      </c>
      <c r="L13145" t="s">
        <v>143</v>
      </c>
    </row>
    <row r="13146" spans="1:12" x14ac:dyDescent="0.25">
      <c r="A13146" t="s">
        <v>12070</v>
      </c>
      <c r="B13146" t="s">
        <v>140</v>
      </c>
      <c r="C13146" s="7">
        <v>44559</v>
      </c>
      <c r="D13146" t="str">
        <f t="shared" si="920"/>
        <v>Wed</v>
      </c>
      <c r="E13146" t="s">
        <v>9</v>
      </c>
      <c r="F13146" t="s">
        <v>10</v>
      </c>
      <c r="G13146">
        <v>73476</v>
      </c>
      <c r="H13146" t="str">
        <f t="shared" si="921"/>
        <v>Large</v>
      </c>
      <c r="I13146" t="str">
        <f t="shared" si="918"/>
        <v>NO</v>
      </c>
      <c r="J13146" t="str">
        <f t="shared" si="919"/>
        <v>NO</v>
      </c>
      <c r="K13146" t="s">
        <v>176</v>
      </c>
      <c r="L13146" t="s">
        <v>3</v>
      </c>
    </row>
    <row r="13147" spans="1:12" x14ac:dyDescent="0.25">
      <c r="A13147" t="s">
        <v>12071</v>
      </c>
      <c r="B13147" t="s">
        <v>713</v>
      </c>
      <c r="C13147" s="7">
        <v>45177</v>
      </c>
      <c r="D13147" t="str">
        <f t="shared" si="920"/>
        <v>Fri</v>
      </c>
      <c r="E13147" t="s">
        <v>2</v>
      </c>
      <c r="F13147" t="s">
        <v>38</v>
      </c>
      <c r="G13147">
        <v>7877</v>
      </c>
      <c r="H13147" t="str">
        <f t="shared" si="921"/>
        <v>Large</v>
      </c>
      <c r="I13147" t="str">
        <f t="shared" si="918"/>
        <v>NO</v>
      </c>
      <c r="J13147" t="str">
        <f t="shared" si="919"/>
        <v>NO</v>
      </c>
      <c r="K13147" t="s">
        <v>14</v>
      </c>
      <c r="L13147" t="s">
        <v>80</v>
      </c>
    </row>
    <row r="13148" spans="1:12" x14ac:dyDescent="0.25">
      <c r="A13148" t="s">
        <v>12072</v>
      </c>
      <c r="B13148" t="s">
        <v>379</v>
      </c>
      <c r="C13148" s="7">
        <v>44238</v>
      </c>
      <c r="D13148" t="str">
        <f t="shared" si="920"/>
        <v>Thu</v>
      </c>
      <c r="E13148" t="s">
        <v>2</v>
      </c>
      <c r="F13148" t="s">
        <v>69</v>
      </c>
      <c r="G13148">
        <v>22993</v>
      </c>
      <c r="H13148" t="str">
        <f t="shared" si="921"/>
        <v>Large</v>
      </c>
      <c r="I13148" t="str">
        <f t="shared" si="918"/>
        <v>NO</v>
      </c>
      <c r="J13148" t="str">
        <f t="shared" si="919"/>
        <v>NO</v>
      </c>
      <c r="K13148" t="s">
        <v>13776</v>
      </c>
      <c r="L13148" t="s">
        <v>13777</v>
      </c>
    </row>
    <row r="13149" spans="1:12" x14ac:dyDescent="0.25">
      <c r="A13149" t="s">
        <v>12073</v>
      </c>
      <c r="B13149" t="s">
        <v>145</v>
      </c>
      <c r="C13149" s="7">
        <v>44533</v>
      </c>
      <c r="D13149" t="str">
        <f t="shared" si="920"/>
        <v>Fri</v>
      </c>
      <c r="E13149" t="s">
        <v>2</v>
      </c>
      <c r="F13149" t="s">
        <v>101</v>
      </c>
      <c r="G13149">
        <v>1047</v>
      </c>
      <c r="H13149" t="str">
        <f t="shared" si="921"/>
        <v>Medium</v>
      </c>
      <c r="I13149" t="str">
        <f t="shared" si="918"/>
        <v>NO</v>
      </c>
      <c r="J13149" t="str">
        <f t="shared" si="919"/>
        <v>NO</v>
      </c>
      <c r="K13149" t="s">
        <v>27</v>
      </c>
      <c r="L13149" t="s">
        <v>57</v>
      </c>
    </row>
    <row r="13150" spans="1:12" x14ac:dyDescent="0.25">
      <c r="A13150" t="s">
        <v>12074</v>
      </c>
      <c r="B13150" t="s">
        <v>286</v>
      </c>
      <c r="C13150" s="7">
        <v>44320</v>
      </c>
      <c r="D13150" t="str">
        <f t="shared" si="920"/>
        <v>Tue</v>
      </c>
      <c r="E13150" t="s">
        <v>2</v>
      </c>
      <c r="F13150" t="s">
        <v>168</v>
      </c>
      <c r="G13150">
        <v>6964</v>
      </c>
      <c r="H13150" t="str">
        <f t="shared" si="921"/>
        <v>Large</v>
      </c>
      <c r="I13150" t="str">
        <f t="shared" si="918"/>
        <v>NO</v>
      </c>
      <c r="J13150" t="str">
        <f t="shared" si="919"/>
        <v>NO</v>
      </c>
      <c r="K13150" t="s">
        <v>176</v>
      </c>
      <c r="L13150" t="s">
        <v>6</v>
      </c>
    </row>
    <row r="13151" spans="1:12" x14ac:dyDescent="0.25">
      <c r="A13151" t="s">
        <v>12075</v>
      </c>
      <c r="B13151" t="s">
        <v>286</v>
      </c>
      <c r="C13151" s="7">
        <v>45255</v>
      </c>
      <c r="D13151" t="str">
        <f t="shared" si="920"/>
        <v>Sat</v>
      </c>
      <c r="E13151" t="s">
        <v>9</v>
      </c>
      <c r="F13151" t="s">
        <v>13799</v>
      </c>
      <c r="G13151">
        <v>72320</v>
      </c>
      <c r="H13151" t="str">
        <f t="shared" si="921"/>
        <v>Large</v>
      </c>
      <c r="I13151" t="str">
        <f t="shared" si="918"/>
        <v>NO</v>
      </c>
      <c r="J13151" t="str">
        <f t="shared" si="919"/>
        <v>NO</v>
      </c>
      <c r="K13151" t="s">
        <v>176</v>
      </c>
      <c r="L13151" t="s">
        <v>109</v>
      </c>
    </row>
    <row r="13152" spans="1:12" x14ac:dyDescent="0.25">
      <c r="A13152" t="s">
        <v>12076</v>
      </c>
      <c r="B13152" t="s">
        <v>11</v>
      </c>
      <c r="C13152" s="7">
        <v>44563</v>
      </c>
      <c r="D13152" t="str">
        <f t="shared" si="920"/>
        <v>Sun</v>
      </c>
      <c r="E13152" t="s">
        <v>9</v>
      </c>
      <c r="F13152" t="s">
        <v>38</v>
      </c>
      <c r="G13152">
        <v>60799</v>
      </c>
      <c r="H13152" t="str">
        <f t="shared" si="921"/>
        <v>Large</v>
      </c>
      <c r="I13152" t="str">
        <f t="shared" si="918"/>
        <v>NO</v>
      </c>
      <c r="J13152" t="str">
        <f t="shared" si="919"/>
        <v>NO</v>
      </c>
      <c r="K13152" t="s">
        <v>27</v>
      </c>
      <c r="L13152" t="s">
        <v>6</v>
      </c>
    </row>
    <row r="13153" spans="1:12" x14ac:dyDescent="0.25">
      <c r="A13153" t="s">
        <v>12077</v>
      </c>
      <c r="B13153" t="s">
        <v>995</v>
      </c>
      <c r="C13153" s="7">
        <v>44734</v>
      </c>
      <c r="D13153" t="str">
        <f t="shared" si="920"/>
        <v>Wed</v>
      </c>
      <c r="E13153" t="s">
        <v>2</v>
      </c>
      <c r="F13153" t="s">
        <v>38</v>
      </c>
      <c r="G13153">
        <v>1506</v>
      </c>
      <c r="H13153" t="str">
        <f t="shared" si="921"/>
        <v>Medium</v>
      </c>
      <c r="I13153" t="str">
        <f t="shared" si="918"/>
        <v>NO</v>
      </c>
      <c r="J13153" t="str">
        <f t="shared" si="919"/>
        <v>NO</v>
      </c>
      <c r="K13153" t="s">
        <v>13776</v>
      </c>
      <c r="L13153" t="s">
        <v>19</v>
      </c>
    </row>
    <row r="13154" spans="1:12" x14ac:dyDescent="0.25">
      <c r="A13154" t="s">
        <v>12078</v>
      </c>
      <c r="B13154" t="s">
        <v>16</v>
      </c>
      <c r="C13154" s="7">
        <v>45048</v>
      </c>
      <c r="D13154" t="str">
        <f t="shared" si="920"/>
        <v>Tue</v>
      </c>
      <c r="E13154" t="s">
        <v>2</v>
      </c>
      <c r="F13154" t="s">
        <v>49</v>
      </c>
      <c r="G13154">
        <v>786</v>
      </c>
      <c r="H13154" t="str">
        <f t="shared" si="921"/>
        <v>Medium</v>
      </c>
      <c r="I13154" t="str">
        <f t="shared" si="918"/>
        <v>NO</v>
      </c>
      <c r="J13154" t="str">
        <f t="shared" si="919"/>
        <v>NO</v>
      </c>
      <c r="K13154" t="s">
        <v>13776</v>
      </c>
      <c r="L13154" t="s">
        <v>19</v>
      </c>
    </row>
    <row r="13155" spans="1:12" x14ac:dyDescent="0.25">
      <c r="A13155" t="s">
        <v>12079</v>
      </c>
      <c r="B13155" t="s">
        <v>108</v>
      </c>
      <c r="C13155" s="7">
        <v>44950</v>
      </c>
      <c r="D13155" t="str">
        <f t="shared" si="920"/>
        <v>Tue</v>
      </c>
      <c r="E13155" t="s">
        <v>2</v>
      </c>
      <c r="F13155" t="s">
        <v>112</v>
      </c>
      <c r="G13155">
        <v>1041</v>
      </c>
      <c r="H13155" t="str">
        <f t="shared" si="921"/>
        <v>Medium</v>
      </c>
      <c r="I13155" t="str">
        <f t="shared" si="918"/>
        <v>NO</v>
      </c>
      <c r="J13155" t="str">
        <f t="shared" si="919"/>
        <v>NO</v>
      </c>
      <c r="K13155" t="s">
        <v>27</v>
      </c>
      <c r="L13155" t="s">
        <v>129</v>
      </c>
    </row>
    <row r="13156" spans="1:12" x14ac:dyDescent="0.25">
      <c r="A13156" t="s">
        <v>12080</v>
      </c>
      <c r="B13156" t="s">
        <v>180</v>
      </c>
      <c r="C13156" s="7">
        <v>45100</v>
      </c>
      <c r="D13156" t="str">
        <f t="shared" si="920"/>
        <v>Fri</v>
      </c>
      <c r="E13156" t="s">
        <v>2</v>
      </c>
      <c r="F13156" t="s">
        <v>38</v>
      </c>
      <c r="G13156">
        <v>636</v>
      </c>
      <c r="H13156" t="str">
        <f t="shared" si="921"/>
        <v>Medium</v>
      </c>
      <c r="I13156" t="str">
        <f t="shared" si="918"/>
        <v>NO</v>
      </c>
      <c r="J13156" t="str">
        <f t="shared" si="919"/>
        <v>NO</v>
      </c>
      <c r="K13156" t="s">
        <v>176</v>
      </c>
      <c r="L13156" t="s">
        <v>143</v>
      </c>
    </row>
    <row r="13157" spans="1:12" x14ac:dyDescent="0.25">
      <c r="A13157" t="s">
        <v>4804</v>
      </c>
      <c r="B13157" t="s">
        <v>308</v>
      </c>
      <c r="C13157" s="7">
        <v>44675</v>
      </c>
      <c r="D13157" t="str">
        <f t="shared" si="920"/>
        <v>Sun</v>
      </c>
      <c r="E13157" t="s">
        <v>2</v>
      </c>
      <c r="F13157" t="s">
        <v>38</v>
      </c>
      <c r="G13157">
        <v>3370</v>
      </c>
      <c r="H13157" t="str">
        <f t="shared" si="921"/>
        <v>Large</v>
      </c>
      <c r="I13157" t="str">
        <f t="shared" si="918"/>
        <v>NO</v>
      </c>
      <c r="J13157" t="str">
        <f t="shared" si="919"/>
        <v>NO</v>
      </c>
      <c r="K13157" t="s">
        <v>14</v>
      </c>
      <c r="L13157" t="s">
        <v>143</v>
      </c>
    </row>
    <row r="13158" spans="1:12" x14ac:dyDescent="0.25">
      <c r="A13158" t="s">
        <v>2596</v>
      </c>
      <c r="B13158" t="s">
        <v>477</v>
      </c>
      <c r="C13158" s="7">
        <v>44891</v>
      </c>
      <c r="D13158" t="str">
        <f t="shared" si="920"/>
        <v>Sat</v>
      </c>
      <c r="E13158" t="s">
        <v>2</v>
      </c>
      <c r="F13158" t="s">
        <v>49</v>
      </c>
      <c r="G13158">
        <v>3170</v>
      </c>
      <c r="H13158" t="str">
        <f t="shared" si="921"/>
        <v>Large</v>
      </c>
      <c r="I13158" t="str">
        <f t="shared" si="918"/>
        <v>NO</v>
      </c>
      <c r="J13158" t="str">
        <f t="shared" si="919"/>
        <v>NO</v>
      </c>
      <c r="K13158" t="s">
        <v>27</v>
      </c>
      <c r="L13158" t="s">
        <v>80</v>
      </c>
    </row>
    <row r="13159" spans="1:12" x14ac:dyDescent="0.25">
      <c r="A13159" t="s">
        <v>12081</v>
      </c>
      <c r="B13159" t="s">
        <v>89</v>
      </c>
      <c r="C13159" s="7">
        <v>45143</v>
      </c>
      <c r="D13159" t="str">
        <f t="shared" si="920"/>
        <v>Sat</v>
      </c>
      <c r="E13159" t="s">
        <v>2</v>
      </c>
      <c r="F13159" t="s">
        <v>112</v>
      </c>
      <c r="G13159">
        <v>7457</v>
      </c>
      <c r="H13159" t="str">
        <f t="shared" si="921"/>
        <v>Large</v>
      </c>
      <c r="I13159" t="str">
        <f t="shared" si="918"/>
        <v>NO</v>
      </c>
      <c r="J13159" t="str">
        <f t="shared" si="919"/>
        <v>NO</v>
      </c>
      <c r="K13159" t="s">
        <v>14</v>
      </c>
      <c r="L13159" t="s">
        <v>13777</v>
      </c>
    </row>
    <row r="13160" spans="1:12" x14ac:dyDescent="0.25">
      <c r="A13160" t="s">
        <v>12082</v>
      </c>
      <c r="B13160" t="s">
        <v>196</v>
      </c>
      <c r="C13160" s="7">
        <v>44847</v>
      </c>
      <c r="D13160" t="str">
        <f t="shared" si="920"/>
        <v>Thu</v>
      </c>
      <c r="E13160" t="s">
        <v>2</v>
      </c>
      <c r="F13160" t="s">
        <v>38</v>
      </c>
      <c r="G13160">
        <v>1739</v>
      </c>
      <c r="H13160" t="str">
        <f t="shared" si="921"/>
        <v>Medium</v>
      </c>
      <c r="I13160" t="str">
        <f t="shared" si="918"/>
        <v>NO</v>
      </c>
      <c r="J13160" t="str">
        <f t="shared" si="919"/>
        <v>NO</v>
      </c>
      <c r="K13160" t="s">
        <v>14</v>
      </c>
      <c r="L13160" t="s">
        <v>19</v>
      </c>
    </row>
    <row r="13161" spans="1:12" x14ac:dyDescent="0.25">
      <c r="A13161" t="s">
        <v>12083</v>
      </c>
      <c r="B13161" t="s">
        <v>26</v>
      </c>
      <c r="C13161" s="7">
        <v>45104</v>
      </c>
      <c r="D13161" t="str">
        <f t="shared" si="920"/>
        <v>Tue</v>
      </c>
      <c r="E13161" t="s">
        <v>2</v>
      </c>
      <c r="F13161" t="s">
        <v>38</v>
      </c>
      <c r="G13161">
        <v>2955</v>
      </c>
      <c r="H13161" t="str">
        <f t="shared" si="921"/>
        <v>Large</v>
      </c>
      <c r="I13161" t="str">
        <f t="shared" si="918"/>
        <v>NO</v>
      </c>
      <c r="J13161" t="str">
        <f t="shared" si="919"/>
        <v>NO</v>
      </c>
      <c r="K13161" t="s">
        <v>13775</v>
      </c>
      <c r="L13161" t="s">
        <v>206</v>
      </c>
    </row>
    <row r="13162" spans="1:12" x14ac:dyDescent="0.25">
      <c r="A13162" t="s">
        <v>12084</v>
      </c>
      <c r="B13162" t="s">
        <v>455</v>
      </c>
      <c r="C13162" s="7">
        <v>45188</v>
      </c>
      <c r="D13162" t="str">
        <f t="shared" si="920"/>
        <v>Tue</v>
      </c>
      <c r="E13162" t="s">
        <v>9</v>
      </c>
      <c r="F13162" t="s">
        <v>168</v>
      </c>
      <c r="G13162">
        <v>41293</v>
      </c>
      <c r="H13162" t="str">
        <f t="shared" si="921"/>
        <v>Large</v>
      </c>
      <c r="I13162" t="str">
        <f t="shared" si="918"/>
        <v>NO</v>
      </c>
      <c r="J13162" t="str">
        <f t="shared" si="919"/>
        <v>NO</v>
      </c>
      <c r="K13162" t="s">
        <v>14</v>
      </c>
      <c r="L13162" t="s">
        <v>80</v>
      </c>
    </row>
    <row r="13163" spans="1:12" x14ac:dyDescent="0.25">
      <c r="A13163" t="s">
        <v>5148</v>
      </c>
      <c r="B13163" t="s">
        <v>42</v>
      </c>
      <c r="C13163" s="7">
        <v>45153</v>
      </c>
      <c r="D13163" t="str">
        <f t="shared" si="920"/>
        <v>Tue</v>
      </c>
      <c r="E13163" t="s">
        <v>9</v>
      </c>
      <c r="F13163" t="s">
        <v>551</v>
      </c>
      <c r="G13163">
        <v>46066</v>
      </c>
      <c r="H13163" t="str">
        <f t="shared" si="921"/>
        <v>Large</v>
      </c>
      <c r="I13163" t="str">
        <f t="shared" si="918"/>
        <v>NO</v>
      </c>
      <c r="J13163" t="str">
        <f t="shared" si="919"/>
        <v>NO</v>
      </c>
      <c r="K13163" t="s">
        <v>13776</v>
      </c>
      <c r="L13163" t="s">
        <v>6</v>
      </c>
    </row>
    <row r="13164" spans="1:12" x14ac:dyDescent="0.25">
      <c r="A13164" t="s">
        <v>5257</v>
      </c>
      <c r="B13164" t="s">
        <v>97</v>
      </c>
      <c r="C13164" s="7">
        <v>44338</v>
      </c>
      <c r="D13164" t="str">
        <f t="shared" si="920"/>
        <v>Sat</v>
      </c>
      <c r="E13164" t="s">
        <v>2</v>
      </c>
      <c r="F13164" t="s">
        <v>112</v>
      </c>
      <c r="G13164">
        <v>8255</v>
      </c>
      <c r="H13164" t="str">
        <f t="shared" si="921"/>
        <v>Large</v>
      </c>
      <c r="I13164" t="str">
        <f t="shared" si="918"/>
        <v>NO</v>
      </c>
      <c r="J13164" t="str">
        <f t="shared" si="919"/>
        <v>NO</v>
      </c>
      <c r="K13164" t="s">
        <v>13776</v>
      </c>
      <c r="L13164" t="s">
        <v>3</v>
      </c>
    </row>
    <row r="13165" spans="1:12" x14ac:dyDescent="0.25">
      <c r="A13165" t="s">
        <v>12085</v>
      </c>
      <c r="B13165" t="s">
        <v>128</v>
      </c>
      <c r="C13165" s="7">
        <v>44999</v>
      </c>
      <c r="D13165" t="str">
        <f t="shared" si="920"/>
        <v>Tue</v>
      </c>
      <c r="E13165" t="s">
        <v>2</v>
      </c>
      <c r="F13165" t="s">
        <v>112</v>
      </c>
      <c r="G13165">
        <v>7648</v>
      </c>
      <c r="H13165" t="str">
        <f t="shared" si="921"/>
        <v>Large</v>
      </c>
      <c r="I13165" t="str">
        <f t="shared" si="918"/>
        <v>NO</v>
      </c>
      <c r="J13165" t="str">
        <f t="shared" si="919"/>
        <v>NO</v>
      </c>
      <c r="K13165" t="s">
        <v>13775</v>
      </c>
      <c r="L13165" t="s">
        <v>19</v>
      </c>
    </row>
    <row r="13166" spans="1:12" x14ac:dyDescent="0.25">
      <c r="A13166" t="s">
        <v>12086</v>
      </c>
      <c r="B13166" t="s">
        <v>440</v>
      </c>
      <c r="C13166" s="7">
        <v>45551</v>
      </c>
      <c r="D13166" t="str">
        <f t="shared" si="920"/>
        <v>Mon</v>
      </c>
      <c r="E13166" t="s">
        <v>2</v>
      </c>
      <c r="F13166" t="s">
        <v>49</v>
      </c>
      <c r="G13166">
        <v>5797</v>
      </c>
      <c r="H13166" t="str">
        <f t="shared" si="921"/>
        <v>Large</v>
      </c>
      <c r="I13166" t="str">
        <f t="shared" si="918"/>
        <v>NO</v>
      </c>
      <c r="J13166" t="str">
        <f t="shared" si="919"/>
        <v>NO</v>
      </c>
      <c r="K13166" t="s">
        <v>176</v>
      </c>
      <c r="L13166" t="s">
        <v>3</v>
      </c>
    </row>
    <row r="13167" spans="1:12" x14ac:dyDescent="0.25">
      <c r="A13167" t="s">
        <v>12087</v>
      </c>
      <c r="B13167" t="s">
        <v>54</v>
      </c>
      <c r="C13167" s="7">
        <v>44983</v>
      </c>
      <c r="D13167" t="str">
        <f t="shared" si="920"/>
        <v>Sun</v>
      </c>
      <c r="E13167" t="s">
        <v>2</v>
      </c>
      <c r="F13167" t="s">
        <v>38</v>
      </c>
      <c r="G13167">
        <v>8521</v>
      </c>
      <c r="H13167" t="str">
        <f t="shared" si="921"/>
        <v>Large</v>
      </c>
      <c r="I13167" t="str">
        <f t="shared" si="918"/>
        <v>NO</v>
      </c>
      <c r="J13167" t="str">
        <f t="shared" si="919"/>
        <v>NO</v>
      </c>
      <c r="K13167" t="s">
        <v>176</v>
      </c>
      <c r="L13167" t="s">
        <v>206</v>
      </c>
    </row>
    <row r="13168" spans="1:12" x14ac:dyDescent="0.25">
      <c r="A13168" t="s">
        <v>12088</v>
      </c>
      <c r="B13168" t="s">
        <v>48</v>
      </c>
      <c r="C13168" s="7">
        <v>45184</v>
      </c>
      <c r="D13168" t="str">
        <f t="shared" si="920"/>
        <v>Fri</v>
      </c>
      <c r="E13168" t="s">
        <v>2</v>
      </c>
      <c r="F13168" t="s">
        <v>112</v>
      </c>
      <c r="G13168">
        <v>8419</v>
      </c>
      <c r="H13168" t="str">
        <f t="shared" si="921"/>
        <v>Large</v>
      </c>
      <c r="I13168" t="str">
        <f t="shared" si="918"/>
        <v>NO</v>
      </c>
      <c r="J13168" t="str">
        <f t="shared" si="919"/>
        <v>NO</v>
      </c>
      <c r="K13168" t="s">
        <v>13776</v>
      </c>
      <c r="L13168" t="s">
        <v>3</v>
      </c>
    </row>
    <row r="13169" spans="1:12" x14ac:dyDescent="0.25">
      <c r="A13169" t="s">
        <v>4684</v>
      </c>
      <c r="B13169" t="s">
        <v>254</v>
      </c>
      <c r="C13169" s="7">
        <v>44641</v>
      </c>
      <c r="D13169" t="str">
        <f t="shared" si="920"/>
        <v>Mon</v>
      </c>
      <c r="E13169" t="s">
        <v>2</v>
      </c>
      <c r="F13169" t="s">
        <v>63</v>
      </c>
      <c r="G13169">
        <v>0</v>
      </c>
      <c r="H13169" t="str">
        <f t="shared" si="921"/>
        <v>Micro</v>
      </c>
      <c r="I13169" t="s">
        <v>13774</v>
      </c>
      <c r="J13169" t="str">
        <f t="shared" si="919"/>
        <v>NO</v>
      </c>
      <c r="K13169" t="s">
        <v>176</v>
      </c>
      <c r="L13169" t="s">
        <v>109</v>
      </c>
    </row>
    <row r="13170" spans="1:12" x14ac:dyDescent="0.25">
      <c r="A13170" t="s">
        <v>12089</v>
      </c>
      <c r="B13170" t="s">
        <v>91</v>
      </c>
      <c r="C13170" s="7">
        <v>45137</v>
      </c>
      <c r="D13170" t="str">
        <f t="shared" si="920"/>
        <v>Sun</v>
      </c>
      <c r="E13170" t="s">
        <v>2</v>
      </c>
      <c r="F13170" t="s">
        <v>332</v>
      </c>
      <c r="G13170">
        <v>2748</v>
      </c>
      <c r="H13170" t="str">
        <f t="shared" si="921"/>
        <v>Large</v>
      </c>
      <c r="I13170" t="str">
        <f t="shared" ref="I13170:I13224" si="922">IF(G13170&lt;0, "YES", "NO")</f>
        <v>NO</v>
      </c>
      <c r="J13170" t="str">
        <f t="shared" si="919"/>
        <v>NO</v>
      </c>
      <c r="K13170" t="s">
        <v>14</v>
      </c>
      <c r="L13170" t="s">
        <v>143</v>
      </c>
    </row>
    <row r="13171" spans="1:12" x14ac:dyDescent="0.25">
      <c r="A13171" t="s">
        <v>12090</v>
      </c>
      <c r="B13171" t="s">
        <v>16</v>
      </c>
      <c r="C13171" s="7">
        <v>45143</v>
      </c>
      <c r="D13171" t="str">
        <f t="shared" si="920"/>
        <v>Sat</v>
      </c>
      <c r="E13171" t="s">
        <v>9</v>
      </c>
      <c r="F13171" t="s">
        <v>168</v>
      </c>
      <c r="G13171">
        <v>30605</v>
      </c>
      <c r="H13171" t="str">
        <f t="shared" si="921"/>
        <v>Large</v>
      </c>
      <c r="I13171" t="str">
        <f t="shared" si="922"/>
        <v>NO</v>
      </c>
      <c r="J13171" t="str">
        <f t="shared" si="919"/>
        <v>NO</v>
      </c>
      <c r="K13171" t="s">
        <v>13776</v>
      </c>
      <c r="L13171" t="s">
        <v>3</v>
      </c>
    </row>
    <row r="13172" spans="1:12" x14ac:dyDescent="0.25">
      <c r="A13172" t="s">
        <v>12091</v>
      </c>
      <c r="B13172" t="s">
        <v>416</v>
      </c>
      <c r="C13172" s="7">
        <v>45637</v>
      </c>
      <c r="D13172" t="str">
        <f t="shared" si="920"/>
        <v>Wed</v>
      </c>
      <c r="E13172" t="s">
        <v>9</v>
      </c>
      <c r="F13172" t="s">
        <v>38</v>
      </c>
      <c r="G13172">
        <v>61108</v>
      </c>
      <c r="H13172" t="str">
        <f t="shared" si="921"/>
        <v>Large</v>
      </c>
      <c r="I13172" t="str">
        <f t="shared" si="922"/>
        <v>NO</v>
      </c>
      <c r="J13172" t="str">
        <f t="shared" si="919"/>
        <v>NO</v>
      </c>
      <c r="K13172" t="s">
        <v>13776</v>
      </c>
      <c r="L13172" t="s">
        <v>143</v>
      </c>
    </row>
    <row r="13173" spans="1:12" x14ac:dyDescent="0.25">
      <c r="A13173" t="s">
        <v>12092</v>
      </c>
      <c r="B13173" t="s">
        <v>151</v>
      </c>
      <c r="C13173" s="7">
        <v>44386</v>
      </c>
      <c r="D13173" t="str">
        <f t="shared" si="920"/>
        <v>Fri</v>
      </c>
      <c r="E13173" t="s">
        <v>2</v>
      </c>
      <c r="F13173" t="s">
        <v>63</v>
      </c>
      <c r="G13173">
        <v>6586</v>
      </c>
      <c r="H13173" t="str">
        <f t="shared" si="921"/>
        <v>Large</v>
      </c>
      <c r="I13173" t="str">
        <f t="shared" si="922"/>
        <v>NO</v>
      </c>
      <c r="J13173" t="str">
        <f t="shared" si="919"/>
        <v>NO</v>
      </c>
      <c r="K13173" t="s">
        <v>176</v>
      </c>
      <c r="L13173" t="s">
        <v>129</v>
      </c>
    </row>
    <row r="13174" spans="1:12" x14ac:dyDescent="0.25">
      <c r="A13174" t="s">
        <v>12093</v>
      </c>
      <c r="B13174" t="s">
        <v>219</v>
      </c>
      <c r="C13174" s="7">
        <v>45131</v>
      </c>
      <c r="D13174" t="str">
        <f t="shared" si="920"/>
        <v>Mon</v>
      </c>
      <c r="E13174" t="s">
        <v>2</v>
      </c>
      <c r="F13174" t="s">
        <v>112</v>
      </c>
      <c r="G13174">
        <v>7270</v>
      </c>
      <c r="H13174" t="str">
        <f t="shared" si="921"/>
        <v>Large</v>
      </c>
      <c r="I13174" t="str">
        <f t="shared" si="922"/>
        <v>NO</v>
      </c>
      <c r="J13174" t="str">
        <f t="shared" si="919"/>
        <v>NO</v>
      </c>
      <c r="K13174" t="s">
        <v>13775</v>
      </c>
      <c r="L13174" t="s">
        <v>109</v>
      </c>
    </row>
    <row r="13175" spans="1:12" x14ac:dyDescent="0.25">
      <c r="A13175" t="s">
        <v>12094</v>
      </c>
      <c r="B13175" t="s">
        <v>368</v>
      </c>
      <c r="C13175" s="7">
        <v>45338</v>
      </c>
      <c r="D13175" t="str">
        <f t="shared" si="920"/>
        <v>Fri</v>
      </c>
      <c r="E13175" t="s">
        <v>2</v>
      </c>
      <c r="F13175" t="s">
        <v>38</v>
      </c>
      <c r="G13175">
        <v>9564</v>
      </c>
      <c r="H13175" t="str">
        <f t="shared" si="921"/>
        <v>Large</v>
      </c>
      <c r="I13175" t="str">
        <f t="shared" si="922"/>
        <v>NO</v>
      </c>
      <c r="J13175" t="str">
        <f t="shared" si="919"/>
        <v>NO</v>
      </c>
      <c r="K13175" t="s">
        <v>176</v>
      </c>
      <c r="L13175" t="s">
        <v>13793</v>
      </c>
    </row>
    <row r="13176" spans="1:12" x14ac:dyDescent="0.25">
      <c r="A13176" t="s">
        <v>12095</v>
      </c>
      <c r="B13176" t="s">
        <v>54</v>
      </c>
      <c r="C13176" s="7">
        <v>44505</v>
      </c>
      <c r="D13176" t="str">
        <f t="shared" si="920"/>
        <v>Fri</v>
      </c>
      <c r="E13176" t="s">
        <v>2</v>
      </c>
      <c r="F13176" t="s">
        <v>13799</v>
      </c>
      <c r="G13176">
        <v>3928</v>
      </c>
      <c r="H13176" t="str">
        <f t="shared" si="921"/>
        <v>Large</v>
      </c>
      <c r="I13176" t="str">
        <f t="shared" si="922"/>
        <v>NO</v>
      </c>
      <c r="J13176" t="str">
        <f t="shared" si="919"/>
        <v>NO</v>
      </c>
      <c r="K13176" t="s">
        <v>27</v>
      </c>
      <c r="L13176" t="s">
        <v>129</v>
      </c>
    </row>
    <row r="13177" spans="1:12" x14ac:dyDescent="0.25">
      <c r="A13177" t="s">
        <v>12096</v>
      </c>
      <c r="B13177" t="s">
        <v>99</v>
      </c>
      <c r="C13177" s="7">
        <v>44700</v>
      </c>
      <c r="D13177" t="str">
        <f t="shared" si="920"/>
        <v>Thu</v>
      </c>
      <c r="E13177" t="s">
        <v>9</v>
      </c>
      <c r="F13177" t="s">
        <v>22</v>
      </c>
      <c r="G13177">
        <v>67245</v>
      </c>
      <c r="H13177" t="str">
        <f t="shared" si="921"/>
        <v>Large</v>
      </c>
      <c r="I13177" t="str">
        <f t="shared" si="922"/>
        <v>NO</v>
      </c>
      <c r="J13177" t="str">
        <f t="shared" si="919"/>
        <v>NO</v>
      </c>
      <c r="K13177" t="s">
        <v>14</v>
      </c>
      <c r="L13177" t="s">
        <v>143</v>
      </c>
    </row>
    <row r="13178" spans="1:12" x14ac:dyDescent="0.25">
      <c r="A13178" t="s">
        <v>12097</v>
      </c>
      <c r="B13178" t="s">
        <v>246</v>
      </c>
      <c r="C13178" s="7">
        <v>45031</v>
      </c>
      <c r="D13178" t="str">
        <f t="shared" si="920"/>
        <v>Sat</v>
      </c>
      <c r="E13178" t="s">
        <v>9</v>
      </c>
      <c r="F13178" t="s">
        <v>38</v>
      </c>
      <c r="G13178">
        <v>25406</v>
      </c>
      <c r="H13178" t="str">
        <f t="shared" si="921"/>
        <v>Large</v>
      </c>
      <c r="I13178" t="str">
        <f t="shared" si="922"/>
        <v>NO</v>
      </c>
      <c r="J13178" t="str">
        <f t="shared" si="919"/>
        <v>NO</v>
      </c>
      <c r="K13178" t="s">
        <v>14</v>
      </c>
      <c r="L13178" t="s">
        <v>109</v>
      </c>
    </row>
    <row r="13179" spans="1:12" x14ac:dyDescent="0.25">
      <c r="A13179" t="s">
        <v>6811</v>
      </c>
      <c r="B13179" t="s">
        <v>53</v>
      </c>
      <c r="C13179" s="7">
        <v>44615</v>
      </c>
      <c r="D13179" t="str">
        <f t="shared" si="920"/>
        <v>Wed</v>
      </c>
      <c r="E13179" t="s">
        <v>2</v>
      </c>
      <c r="F13179" t="s">
        <v>63</v>
      </c>
      <c r="G13179">
        <v>12192</v>
      </c>
      <c r="H13179" t="str">
        <f t="shared" si="921"/>
        <v>Large</v>
      </c>
      <c r="I13179" t="str">
        <f t="shared" si="922"/>
        <v>NO</v>
      </c>
      <c r="J13179" t="str">
        <f t="shared" si="919"/>
        <v>NO</v>
      </c>
      <c r="K13179" t="s">
        <v>27</v>
      </c>
      <c r="L13179" t="s">
        <v>3</v>
      </c>
    </row>
    <row r="13180" spans="1:12" x14ac:dyDescent="0.25">
      <c r="A13180" t="s">
        <v>12098</v>
      </c>
      <c r="B13180" t="s">
        <v>371</v>
      </c>
      <c r="C13180" s="7">
        <v>45018</v>
      </c>
      <c r="D13180" t="str">
        <f t="shared" si="920"/>
        <v>Sun</v>
      </c>
      <c r="E13180" t="s">
        <v>2</v>
      </c>
      <c r="F13180" t="s">
        <v>101</v>
      </c>
      <c r="G13180">
        <v>25762</v>
      </c>
      <c r="H13180" t="str">
        <f t="shared" si="921"/>
        <v>Large</v>
      </c>
      <c r="I13180" t="str">
        <f t="shared" si="922"/>
        <v>NO</v>
      </c>
      <c r="J13180" t="str">
        <f t="shared" si="919"/>
        <v>NO</v>
      </c>
      <c r="K13180" t="s">
        <v>176</v>
      </c>
      <c r="L13180" t="s">
        <v>80</v>
      </c>
    </row>
    <row r="13181" spans="1:12" x14ac:dyDescent="0.25">
      <c r="A13181" t="s">
        <v>12099</v>
      </c>
      <c r="B13181" t="s">
        <v>416</v>
      </c>
      <c r="C13181" s="7">
        <v>44598</v>
      </c>
      <c r="D13181" t="str">
        <f t="shared" si="920"/>
        <v>Sun</v>
      </c>
      <c r="E13181" t="s">
        <v>2</v>
      </c>
      <c r="F13181" t="s">
        <v>49</v>
      </c>
      <c r="G13181">
        <v>1996</v>
      </c>
      <c r="H13181" t="str">
        <f t="shared" si="921"/>
        <v>Medium</v>
      </c>
      <c r="I13181" t="str">
        <f t="shared" si="922"/>
        <v>NO</v>
      </c>
      <c r="J13181" t="str">
        <f t="shared" si="919"/>
        <v>NO</v>
      </c>
      <c r="K13181" t="s">
        <v>27</v>
      </c>
      <c r="L13181" t="s">
        <v>3</v>
      </c>
    </row>
    <row r="13182" spans="1:12" x14ac:dyDescent="0.25">
      <c r="A13182" t="s">
        <v>12100</v>
      </c>
      <c r="B13182" t="s">
        <v>175</v>
      </c>
      <c r="C13182" s="7">
        <v>45541</v>
      </c>
      <c r="D13182" t="str">
        <f t="shared" si="920"/>
        <v>Fri</v>
      </c>
      <c r="E13182" t="s">
        <v>2</v>
      </c>
      <c r="F13182" t="s">
        <v>38</v>
      </c>
      <c r="G13182">
        <v>5712</v>
      </c>
      <c r="H13182" t="str">
        <f t="shared" si="921"/>
        <v>Large</v>
      </c>
      <c r="I13182" t="str">
        <f t="shared" si="922"/>
        <v>NO</v>
      </c>
      <c r="J13182" t="str">
        <f t="shared" si="919"/>
        <v>NO</v>
      </c>
      <c r="K13182" t="s">
        <v>13775</v>
      </c>
      <c r="L13182" t="s">
        <v>143</v>
      </c>
    </row>
    <row r="13183" spans="1:12" x14ac:dyDescent="0.25">
      <c r="A13183" t="s">
        <v>12101</v>
      </c>
      <c r="B13183" t="s">
        <v>234</v>
      </c>
      <c r="C13183" s="7">
        <v>45551</v>
      </c>
      <c r="D13183" t="str">
        <f t="shared" si="920"/>
        <v>Mon</v>
      </c>
      <c r="E13183" t="s">
        <v>2</v>
      </c>
      <c r="F13183" t="s">
        <v>38</v>
      </c>
      <c r="G13183">
        <v>3504</v>
      </c>
      <c r="H13183" t="str">
        <f t="shared" si="921"/>
        <v>Large</v>
      </c>
      <c r="I13183" t="str">
        <f t="shared" si="922"/>
        <v>NO</v>
      </c>
      <c r="J13183" t="str">
        <f t="shared" si="919"/>
        <v>NO</v>
      </c>
      <c r="K13183" t="s">
        <v>13776</v>
      </c>
      <c r="L13183" t="s">
        <v>13777</v>
      </c>
    </row>
    <row r="13184" spans="1:12" x14ac:dyDescent="0.25">
      <c r="A13184" t="s">
        <v>11580</v>
      </c>
      <c r="B13184" t="s">
        <v>371</v>
      </c>
      <c r="C13184" s="7">
        <v>45169</v>
      </c>
      <c r="D13184" t="str">
        <f t="shared" si="920"/>
        <v>Thu</v>
      </c>
      <c r="E13184" t="s">
        <v>2</v>
      </c>
      <c r="F13184" t="s">
        <v>49</v>
      </c>
      <c r="G13184">
        <v>14941</v>
      </c>
      <c r="H13184" t="str">
        <f t="shared" si="921"/>
        <v>Large</v>
      </c>
      <c r="I13184" t="str">
        <f t="shared" si="922"/>
        <v>NO</v>
      </c>
      <c r="J13184" t="str">
        <f t="shared" si="919"/>
        <v>NO</v>
      </c>
      <c r="K13184" t="s">
        <v>14</v>
      </c>
      <c r="L13184" t="s">
        <v>57</v>
      </c>
    </row>
    <row r="13185" spans="1:12" x14ac:dyDescent="0.25">
      <c r="A13185" t="s">
        <v>12102</v>
      </c>
      <c r="B13185" t="s">
        <v>35</v>
      </c>
      <c r="C13185" s="7">
        <v>45001</v>
      </c>
      <c r="D13185" t="str">
        <f t="shared" si="920"/>
        <v>Thu</v>
      </c>
      <c r="E13185" t="s">
        <v>2</v>
      </c>
      <c r="F13185" t="s">
        <v>38</v>
      </c>
      <c r="G13185">
        <v>9065</v>
      </c>
      <c r="H13185" t="str">
        <f t="shared" si="921"/>
        <v>Large</v>
      </c>
      <c r="I13185" t="str">
        <f t="shared" si="922"/>
        <v>NO</v>
      </c>
      <c r="J13185" t="str">
        <f t="shared" si="919"/>
        <v>NO</v>
      </c>
      <c r="K13185" t="s">
        <v>176</v>
      </c>
      <c r="L13185" t="s">
        <v>13793</v>
      </c>
    </row>
    <row r="13186" spans="1:12" x14ac:dyDescent="0.25">
      <c r="A13186" t="s">
        <v>12103</v>
      </c>
      <c r="B13186" t="s">
        <v>62</v>
      </c>
      <c r="C13186" s="7">
        <v>44807</v>
      </c>
      <c r="D13186" t="str">
        <f t="shared" si="920"/>
        <v>Sat</v>
      </c>
      <c r="E13186" t="s">
        <v>9</v>
      </c>
      <c r="F13186" t="s">
        <v>112</v>
      </c>
      <c r="G13186">
        <v>29767</v>
      </c>
      <c r="H13186" t="str">
        <f t="shared" si="921"/>
        <v>Large</v>
      </c>
      <c r="I13186" t="str">
        <f t="shared" si="922"/>
        <v>NO</v>
      </c>
      <c r="J13186" t="str">
        <f t="shared" ref="J13186:J13249" si="923">IF(G13186&gt;500000,"YES","NO")</f>
        <v>NO</v>
      </c>
      <c r="K13186" t="s">
        <v>13776</v>
      </c>
      <c r="L13186" t="s">
        <v>57</v>
      </c>
    </row>
    <row r="13187" spans="1:12" x14ac:dyDescent="0.25">
      <c r="A13187" t="s">
        <v>12104</v>
      </c>
      <c r="B13187" t="s">
        <v>839</v>
      </c>
      <c r="C13187" s="7">
        <v>45654</v>
      </c>
      <c r="D13187" t="str">
        <f t="shared" ref="D13187:D13250" si="924">TEXT(C13187,"DDD")</f>
        <v>Sat</v>
      </c>
      <c r="E13187" t="s">
        <v>2</v>
      </c>
      <c r="F13187" t="s">
        <v>38</v>
      </c>
      <c r="G13187">
        <v>6569</v>
      </c>
      <c r="H13187" t="str">
        <f t="shared" ref="H13187:H13250" si="925">IF(G13187&lt;100,"Micro",
   IF(G13187&lt;=500,"Small",
      IF(G13187&lt;=2000,"Medium","Large")))</f>
        <v>Large</v>
      </c>
      <c r="I13187" t="str">
        <f t="shared" si="922"/>
        <v>NO</v>
      </c>
      <c r="J13187" t="str">
        <f t="shared" si="923"/>
        <v>NO</v>
      </c>
      <c r="K13187" t="s">
        <v>176</v>
      </c>
      <c r="L13187" t="s">
        <v>13793</v>
      </c>
    </row>
    <row r="13188" spans="1:12" x14ac:dyDescent="0.25">
      <c r="A13188" t="s">
        <v>12105</v>
      </c>
      <c r="B13188" t="s">
        <v>241</v>
      </c>
      <c r="C13188" s="7">
        <v>44918</v>
      </c>
      <c r="D13188" t="str">
        <f t="shared" si="924"/>
        <v>Fri</v>
      </c>
      <c r="E13188" t="s">
        <v>9</v>
      </c>
      <c r="F13188" t="s">
        <v>38</v>
      </c>
      <c r="G13188">
        <v>24338</v>
      </c>
      <c r="H13188" t="str">
        <f t="shared" si="925"/>
        <v>Large</v>
      </c>
      <c r="I13188" t="str">
        <f t="shared" si="922"/>
        <v>NO</v>
      </c>
      <c r="J13188" t="str">
        <f t="shared" si="923"/>
        <v>NO</v>
      </c>
      <c r="K13188" t="s">
        <v>14</v>
      </c>
      <c r="L13188" t="s">
        <v>143</v>
      </c>
    </row>
    <row r="13189" spans="1:12" x14ac:dyDescent="0.25">
      <c r="A13189" t="s">
        <v>12106</v>
      </c>
      <c r="B13189" t="s">
        <v>362</v>
      </c>
      <c r="C13189" s="7">
        <v>45240</v>
      </c>
      <c r="D13189" t="str">
        <f t="shared" si="924"/>
        <v>Fri</v>
      </c>
      <c r="E13189" t="s">
        <v>2</v>
      </c>
      <c r="F13189" t="s">
        <v>112</v>
      </c>
      <c r="G13189">
        <v>8732</v>
      </c>
      <c r="H13189" t="str">
        <f t="shared" si="925"/>
        <v>Large</v>
      </c>
      <c r="I13189" t="str">
        <f t="shared" si="922"/>
        <v>NO</v>
      </c>
      <c r="J13189" t="str">
        <f t="shared" si="923"/>
        <v>NO</v>
      </c>
      <c r="K13189" t="s">
        <v>13776</v>
      </c>
      <c r="L13189" t="s">
        <v>129</v>
      </c>
    </row>
    <row r="13190" spans="1:12" x14ac:dyDescent="0.25">
      <c r="A13190" t="s">
        <v>12107</v>
      </c>
      <c r="B13190" t="s">
        <v>97</v>
      </c>
      <c r="C13190" s="7">
        <v>45286</v>
      </c>
      <c r="D13190" t="str">
        <f t="shared" si="924"/>
        <v>Tue</v>
      </c>
      <c r="E13190" t="s">
        <v>9</v>
      </c>
      <c r="F13190" t="s">
        <v>63</v>
      </c>
      <c r="G13190">
        <v>47277</v>
      </c>
      <c r="H13190" t="str">
        <f t="shared" si="925"/>
        <v>Large</v>
      </c>
      <c r="I13190" t="str">
        <f t="shared" si="922"/>
        <v>NO</v>
      </c>
      <c r="J13190" t="str">
        <f t="shared" si="923"/>
        <v>NO</v>
      </c>
      <c r="K13190" t="s">
        <v>27</v>
      </c>
      <c r="L13190" t="s">
        <v>129</v>
      </c>
    </row>
    <row r="13191" spans="1:12" x14ac:dyDescent="0.25">
      <c r="A13191" t="s">
        <v>5535</v>
      </c>
      <c r="B13191" t="s">
        <v>54</v>
      </c>
      <c r="C13191" s="7">
        <v>44621</v>
      </c>
      <c r="D13191" t="str">
        <f t="shared" si="924"/>
        <v>Tue</v>
      </c>
      <c r="E13191" t="s">
        <v>2</v>
      </c>
      <c r="F13191" t="s">
        <v>22</v>
      </c>
      <c r="G13191">
        <v>6340</v>
      </c>
      <c r="H13191" t="str">
        <f t="shared" si="925"/>
        <v>Large</v>
      </c>
      <c r="I13191" t="str">
        <f t="shared" si="922"/>
        <v>NO</v>
      </c>
      <c r="J13191" t="str">
        <f t="shared" si="923"/>
        <v>NO</v>
      </c>
      <c r="K13191" t="s">
        <v>176</v>
      </c>
      <c r="L13191" t="s">
        <v>19</v>
      </c>
    </row>
    <row r="13192" spans="1:12" x14ac:dyDescent="0.25">
      <c r="A13192" t="s">
        <v>12108</v>
      </c>
      <c r="B13192" t="s">
        <v>203</v>
      </c>
      <c r="C13192" s="7">
        <v>45006</v>
      </c>
      <c r="D13192" t="str">
        <f t="shared" si="924"/>
        <v>Tue</v>
      </c>
      <c r="E13192" t="s">
        <v>2</v>
      </c>
      <c r="F13192" t="s">
        <v>112</v>
      </c>
      <c r="G13192">
        <v>6753</v>
      </c>
      <c r="H13192" t="str">
        <f t="shared" si="925"/>
        <v>Large</v>
      </c>
      <c r="I13192" t="str">
        <f t="shared" si="922"/>
        <v>NO</v>
      </c>
      <c r="J13192" t="str">
        <f t="shared" si="923"/>
        <v>NO</v>
      </c>
      <c r="K13192" t="s">
        <v>27</v>
      </c>
      <c r="L13192" t="s">
        <v>206</v>
      </c>
    </row>
    <row r="13193" spans="1:12" x14ac:dyDescent="0.25">
      <c r="A13193" t="s">
        <v>7181</v>
      </c>
      <c r="B13193" t="s">
        <v>839</v>
      </c>
      <c r="C13193" s="7">
        <v>45137</v>
      </c>
      <c r="D13193" t="str">
        <f t="shared" si="924"/>
        <v>Sun</v>
      </c>
      <c r="E13193" t="s">
        <v>9</v>
      </c>
      <c r="F13193" t="s">
        <v>38</v>
      </c>
      <c r="G13193">
        <v>19148</v>
      </c>
      <c r="H13193" t="str">
        <f t="shared" si="925"/>
        <v>Large</v>
      </c>
      <c r="I13193" t="str">
        <f t="shared" si="922"/>
        <v>NO</v>
      </c>
      <c r="J13193" t="str">
        <f t="shared" si="923"/>
        <v>NO</v>
      </c>
      <c r="K13193" t="s">
        <v>176</v>
      </c>
      <c r="L13193" t="s">
        <v>80</v>
      </c>
    </row>
    <row r="13194" spans="1:12" x14ac:dyDescent="0.25">
      <c r="A13194" t="s">
        <v>12109</v>
      </c>
      <c r="B13194" t="s">
        <v>11</v>
      </c>
      <c r="C13194" s="7">
        <v>45456</v>
      </c>
      <c r="D13194" t="str">
        <f t="shared" si="924"/>
        <v>Thu</v>
      </c>
      <c r="E13194" t="s">
        <v>9</v>
      </c>
      <c r="F13194" t="s">
        <v>63</v>
      </c>
      <c r="G13194">
        <v>19295</v>
      </c>
      <c r="H13194" t="str">
        <f t="shared" si="925"/>
        <v>Large</v>
      </c>
      <c r="I13194" t="str">
        <f t="shared" si="922"/>
        <v>NO</v>
      </c>
      <c r="J13194" t="str">
        <f t="shared" si="923"/>
        <v>NO</v>
      </c>
      <c r="K13194" t="s">
        <v>14</v>
      </c>
      <c r="L13194" t="s">
        <v>109</v>
      </c>
    </row>
    <row r="13195" spans="1:12" x14ac:dyDescent="0.25">
      <c r="A13195" t="s">
        <v>12110</v>
      </c>
      <c r="B13195" t="s">
        <v>159</v>
      </c>
      <c r="C13195" s="7">
        <v>45080</v>
      </c>
      <c r="D13195" t="str">
        <f t="shared" si="924"/>
        <v>Sat</v>
      </c>
      <c r="E13195" t="s">
        <v>9</v>
      </c>
      <c r="F13195" t="s">
        <v>168</v>
      </c>
      <c r="G13195">
        <v>57350</v>
      </c>
      <c r="H13195" t="str">
        <f t="shared" si="925"/>
        <v>Large</v>
      </c>
      <c r="I13195" t="str">
        <f t="shared" si="922"/>
        <v>NO</v>
      </c>
      <c r="J13195" t="str">
        <f t="shared" si="923"/>
        <v>NO</v>
      </c>
      <c r="K13195" t="s">
        <v>27</v>
      </c>
      <c r="L13195" t="s">
        <v>3</v>
      </c>
    </row>
    <row r="13196" spans="1:12" x14ac:dyDescent="0.25">
      <c r="A13196" t="s">
        <v>12111</v>
      </c>
      <c r="B13196" t="s">
        <v>79</v>
      </c>
      <c r="C13196" s="7">
        <v>44939</v>
      </c>
      <c r="D13196" t="str">
        <f t="shared" si="924"/>
        <v>Fri</v>
      </c>
      <c r="E13196" t="s">
        <v>2</v>
      </c>
      <c r="F13196" t="s">
        <v>38</v>
      </c>
      <c r="G13196">
        <v>20939</v>
      </c>
      <c r="H13196" t="str">
        <f t="shared" si="925"/>
        <v>Large</v>
      </c>
      <c r="I13196" t="str">
        <f t="shared" si="922"/>
        <v>NO</v>
      </c>
      <c r="J13196" t="str">
        <f t="shared" si="923"/>
        <v>NO</v>
      </c>
      <c r="K13196" t="s">
        <v>27</v>
      </c>
      <c r="L13196" t="s">
        <v>3</v>
      </c>
    </row>
    <row r="13197" spans="1:12" x14ac:dyDescent="0.25">
      <c r="A13197" t="s">
        <v>12112</v>
      </c>
      <c r="B13197" t="s">
        <v>29</v>
      </c>
      <c r="C13197" s="7">
        <v>44913</v>
      </c>
      <c r="D13197" t="str">
        <f t="shared" si="924"/>
        <v>Sun</v>
      </c>
      <c r="E13197" t="s">
        <v>9</v>
      </c>
      <c r="F13197" t="s">
        <v>10</v>
      </c>
      <c r="G13197">
        <v>45417</v>
      </c>
      <c r="H13197" t="str">
        <f t="shared" si="925"/>
        <v>Large</v>
      </c>
      <c r="I13197" t="str">
        <f t="shared" si="922"/>
        <v>NO</v>
      </c>
      <c r="J13197" t="str">
        <f t="shared" si="923"/>
        <v>NO</v>
      </c>
      <c r="K13197" t="s">
        <v>14</v>
      </c>
      <c r="L13197" t="s">
        <v>57</v>
      </c>
    </row>
    <row r="13198" spans="1:12" x14ac:dyDescent="0.25">
      <c r="A13198" t="s">
        <v>4927</v>
      </c>
      <c r="B13198" t="s">
        <v>248</v>
      </c>
      <c r="C13198" s="7">
        <v>44646</v>
      </c>
      <c r="D13198" t="str">
        <f t="shared" si="924"/>
        <v>Sat</v>
      </c>
      <c r="E13198" t="s">
        <v>2</v>
      </c>
      <c r="F13198" t="s">
        <v>112</v>
      </c>
      <c r="G13198">
        <v>2783</v>
      </c>
      <c r="H13198" t="str">
        <f t="shared" si="925"/>
        <v>Large</v>
      </c>
      <c r="I13198" t="str">
        <f t="shared" si="922"/>
        <v>NO</v>
      </c>
      <c r="J13198" t="str">
        <f t="shared" si="923"/>
        <v>NO</v>
      </c>
      <c r="K13198" t="s">
        <v>13776</v>
      </c>
      <c r="L13198" t="s">
        <v>19</v>
      </c>
    </row>
    <row r="13199" spans="1:12" x14ac:dyDescent="0.25">
      <c r="A13199" t="s">
        <v>12113</v>
      </c>
      <c r="B13199" t="s">
        <v>234</v>
      </c>
      <c r="C13199" s="7">
        <v>45154</v>
      </c>
      <c r="D13199" t="str">
        <f t="shared" si="924"/>
        <v>Wed</v>
      </c>
      <c r="E13199" t="s">
        <v>9</v>
      </c>
      <c r="F13199" t="s">
        <v>10</v>
      </c>
      <c r="G13199">
        <v>52335</v>
      </c>
      <c r="H13199" t="str">
        <f t="shared" si="925"/>
        <v>Large</v>
      </c>
      <c r="I13199" t="str">
        <f t="shared" si="922"/>
        <v>NO</v>
      </c>
      <c r="J13199" t="str">
        <f t="shared" si="923"/>
        <v>NO</v>
      </c>
      <c r="K13199" t="s">
        <v>176</v>
      </c>
      <c r="L13199" t="s">
        <v>6</v>
      </c>
    </row>
    <row r="13200" spans="1:12" x14ac:dyDescent="0.25">
      <c r="A13200" t="s">
        <v>12114</v>
      </c>
      <c r="B13200" t="s">
        <v>281</v>
      </c>
      <c r="C13200" s="7">
        <v>45243</v>
      </c>
      <c r="D13200" t="str">
        <f t="shared" si="924"/>
        <v>Mon</v>
      </c>
      <c r="E13200" t="s">
        <v>2</v>
      </c>
      <c r="F13200" t="s">
        <v>551</v>
      </c>
      <c r="G13200">
        <v>-500</v>
      </c>
      <c r="H13200" t="str">
        <f t="shared" si="925"/>
        <v>Micro</v>
      </c>
      <c r="I13200" t="str">
        <f t="shared" si="922"/>
        <v>YES</v>
      </c>
      <c r="J13200" t="str">
        <f t="shared" si="923"/>
        <v>NO</v>
      </c>
      <c r="K13200" t="s">
        <v>27</v>
      </c>
      <c r="L13200" t="s">
        <v>57</v>
      </c>
    </row>
    <row r="13201" spans="1:12" x14ac:dyDescent="0.25">
      <c r="A13201" t="s">
        <v>9608</v>
      </c>
      <c r="B13201" t="s">
        <v>286</v>
      </c>
      <c r="C13201" s="7">
        <v>44382</v>
      </c>
      <c r="D13201" t="str">
        <f t="shared" si="924"/>
        <v>Mon</v>
      </c>
      <c r="E13201" t="s">
        <v>2</v>
      </c>
      <c r="F13201" t="s">
        <v>49</v>
      </c>
      <c r="G13201">
        <v>1883</v>
      </c>
      <c r="H13201" t="str">
        <f t="shared" si="925"/>
        <v>Medium</v>
      </c>
      <c r="I13201" t="str">
        <f t="shared" si="922"/>
        <v>NO</v>
      </c>
      <c r="J13201" t="str">
        <f t="shared" si="923"/>
        <v>NO</v>
      </c>
      <c r="K13201" t="s">
        <v>176</v>
      </c>
      <c r="L13201" t="s">
        <v>13777</v>
      </c>
    </row>
    <row r="13202" spans="1:12" x14ac:dyDescent="0.25">
      <c r="A13202" t="s">
        <v>11559</v>
      </c>
      <c r="B13202" t="s">
        <v>16</v>
      </c>
      <c r="C13202" s="7">
        <v>45132</v>
      </c>
      <c r="D13202" t="str">
        <f t="shared" si="924"/>
        <v>Tue</v>
      </c>
      <c r="E13202" t="s">
        <v>2</v>
      </c>
      <c r="F13202" t="s">
        <v>13792</v>
      </c>
      <c r="G13202">
        <v>1822</v>
      </c>
      <c r="H13202" t="str">
        <f t="shared" si="925"/>
        <v>Medium</v>
      </c>
      <c r="I13202" t="str">
        <f t="shared" si="922"/>
        <v>NO</v>
      </c>
      <c r="J13202" t="str">
        <f t="shared" si="923"/>
        <v>NO</v>
      </c>
      <c r="K13202" t="s">
        <v>176</v>
      </c>
      <c r="L13202" t="s">
        <v>13793</v>
      </c>
    </row>
    <row r="13203" spans="1:12" x14ac:dyDescent="0.25">
      <c r="A13203" t="s">
        <v>1545</v>
      </c>
      <c r="B13203" t="s">
        <v>212</v>
      </c>
      <c r="C13203" s="7">
        <v>45144</v>
      </c>
      <c r="D13203" t="str">
        <f t="shared" si="924"/>
        <v>Sun</v>
      </c>
      <c r="E13203" t="s">
        <v>2</v>
      </c>
      <c r="F13203" t="s">
        <v>160</v>
      </c>
      <c r="G13203">
        <v>2055</v>
      </c>
      <c r="H13203" t="str">
        <f t="shared" si="925"/>
        <v>Large</v>
      </c>
      <c r="I13203" t="str">
        <f t="shared" si="922"/>
        <v>NO</v>
      </c>
      <c r="J13203" t="str">
        <f t="shared" si="923"/>
        <v>NO</v>
      </c>
      <c r="K13203" t="s">
        <v>27</v>
      </c>
      <c r="L13203" t="s">
        <v>57</v>
      </c>
    </row>
    <row r="13204" spans="1:12" x14ac:dyDescent="0.25">
      <c r="A13204" t="s">
        <v>6924</v>
      </c>
      <c r="B13204" t="s">
        <v>44</v>
      </c>
      <c r="C13204" s="7">
        <v>45067</v>
      </c>
      <c r="D13204" t="str">
        <f t="shared" si="924"/>
        <v>Sun</v>
      </c>
      <c r="E13204" t="s">
        <v>2</v>
      </c>
      <c r="F13204" t="s">
        <v>160</v>
      </c>
      <c r="G13204">
        <v>9028</v>
      </c>
      <c r="H13204" t="str">
        <f t="shared" si="925"/>
        <v>Large</v>
      </c>
      <c r="I13204" t="str">
        <f t="shared" si="922"/>
        <v>NO</v>
      </c>
      <c r="J13204" t="str">
        <f t="shared" si="923"/>
        <v>NO</v>
      </c>
      <c r="K13204" t="s">
        <v>14</v>
      </c>
      <c r="L13204" t="s">
        <v>109</v>
      </c>
    </row>
    <row r="13205" spans="1:12" x14ac:dyDescent="0.25">
      <c r="A13205" t="s">
        <v>12115</v>
      </c>
      <c r="B13205" t="s">
        <v>455</v>
      </c>
      <c r="C13205" s="7">
        <v>45540</v>
      </c>
      <c r="D13205" t="str">
        <f t="shared" si="924"/>
        <v>Thu</v>
      </c>
      <c r="E13205" t="s">
        <v>2</v>
      </c>
      <c r="F13205" t="s">
        <v>101</v>
      </c>
      <c r="G13205">
        <v>7956</v>
      </c>
      <c r="H13205" t="str">
        <f t="shared" si="925"/>
        <v>Large</v>
      </c>
      <c r="I13205" t="str">
        <f t="shared" si="922"/>
        <v>NO</v>
      </c>
      <c r="J13205" t="str">
        <f t="shared" si="923"/>
        <v>NO</v>
      </c>
      <c r="K13205" t="s">
        <v>176</v>
      </c>
      <c r="L13205" t="s">
        <v>109</v>
      </c>
    </row>
    <row r="13206" spans="1:12" x14ac:dyDescent="0.25">
      <c r="A13206" t="s">
        <v>12116</v>
      </c>
      <c r="B13206" t="s">
        <v>153</v>
      </c>
      <c r="C13206" s="7">
        <v>45476</v>
      </c>
      <c r="D13206" t="str">
        <f t="shared" si="924"/>
        <v>Wed</v>
      </c>
      <c r="E13206" t="s">
        <v>9</v>
      </c>
      <c r="F13206" t="s">
        <v>101</v>
      </c>
      <c r="G13206">
        <v>25287</v>
      </c>
      <c r="H13206" t="str">
        <f t="shared" si="925"/>
        <v>Large</v>
      </c>
      <c r="I13206" t="str">
        <f t="shared" si="922"/>
        <v>NO</v>
      </c>
      <c r="J13206" t="str">
        <f t="shared" si="923"/>
        <v>NO</v>
      </c>
      <c r="K13206" t="s">
        <v>13776</v>
      </c>
      <c r="L13206" t="s">
        <v>13793</v>
      </c>
    </row>
    <row r="13207" spans="1:12" x14ac:dyDescent="0.25">
      <c r="A13207" t="s">
        <v>12117</v>
      </c>
      <c r="B13207" t="s">
        <v>97</v>
      </c>
      <c r="C13207" s="7">
        <v>44739</v>
      </c>
      <c r="D13207" t="str">
        <f t="shared" si="924"/>
        <v>Mon</v>
      </c>
      <c r="E13207" t="s">
        <v>2</v>
      </c>
      <c r="F13207" t="s">
        <v>69</v>
      </c>
      <c r="G13207">
        <v>3024</v>
      </c>
      <c r="H13207" t="str">
        <f t="shared" si="925"/>
        <v>Large</v>
      </c>
      <c r="I13207" t="str">
        <f t="shared" si="922"/>
        <v>NO</v>
      </c>
      <c r="J13207" t="str">
        <f t="shared" si="923"/>
        <v>NO</v>
      </c>
      <c r="K13207" t="s">
        <v>176</v>
      </c>
      <c r="L13207" t="s">
        <v>19</v>
      </c>
    </row>
    <row r="13208" spans="1:12" x14ac:dyDescent="0.25">
      <c r="A13208" t="s">
        <v>12118</v>
      </c>
      <c r="B13208" t="s">
        <v>182</v>
      </c>
      <c r="C13208" s="7">
        <v>44254</v>
      </c>
      <c r="D13208" t="str">
        <f t="shared" si="924"/>
        <v>Sat</v>
      </c>
      <c r="E13208" t="s">
        <v>2</v>
      </c>
      <c r="F13208" t="s">
        <v>10</v>
      </c>
      <c r="G13208">
        <v>9689</v>
      </c>
      <c r="H13208" t="str">
        <f t="shared" si="925"/>
        <v>Large</v>
      </c>
      <c r="I13208" t="str">
        <f t="shared" si="922"/>
        <v>NO</v>
      </c>
      <c r="J13208" t="str">
        <f t="shared" si="923"/>
        <v>NO</v>
      </c>
      <c r="K13208" t="s">
        <v>176</v>
      </c>
      <c r="L13208" t="s">
        <v>19</v>
      </c>
    </row>
    <row r="13209" spans="1:12" x14ac:dyDescent="0.25">
      <c r="A13209" t="s">
        <v>5881</v>
      </c>
      <c r="B13209" t="s">
        <v>455</v>
      </c>
      <c r="C13209" s="7">
        <v>44370</v>
      </c>
      <c r="D13209" t="str">
        <f t="shared" si="924"/>
        <v>Wed</v>
      </c>
      <c r="E13209" t="s">
        <v>2</v>
      </c>
      <c r="F13209" t="s">
        <v>13799</v>
      </c>
      <c r="G13209">
        <v>8374</v>
      </c>
      <c r="H13209" t="str">
        <f t="shared" si="925"/>
        <v>Large</v>
      </c>
      <c r="I13209" t="str">
        <f t="shared" si="922"/>
        <v>NO</v>
      </c>
      <c r="J13209" t="str">
        <f t="shared" si="923"/>
        <v>NO</v>
      </c>
      <c r="K13209" t="s">
        <v>176</v>
      </c>
      <c r="L13209" t="s">
        <v>206</v>
      </c>
    </row>
    <row r="13210" spans="1:12" x14ac:dyDescent="0.25">
      <c r="A13210" t="s">
        <v>12119</v>
      </c>
      <c r="B13210" t="s">
        <v>477</v>
      </c>
      <c r="C13210" s="7">
        <v>45134</v>
      </c>
      <c r="D13210" t="str">
        <f t="shared" si="924"/>
        <v>Thu</v>
      </c>
      <c r="E13210" t="s">
        <v>2</v>
      </c>
      <c r="F13210" t="s">
        <v>49</v>
      </c>
      <c r="G13210">
        <v>28885</v>
      </c>
      <c r="H13210" t="str">
        <f t="shared" si="925"/>
        <v>Large</v>
      </c>
      <c r="I13210" t="str">
        <f t="shared" si="922"/>
        <v>NO</v>
      </c>
      <c r="J13210" t="str">
        <f t="shared" si="923"/>
        <v>NO</v>
      </c>
      <c r="K13210" t="s">
        <v>14</v>
      </c>
      <c r="L13210" t="s">
        <v>129</v>
      </c>
    </row>
    <row r="13211" spans="1:12" x14ac:dyDescent="0.25">
      <c r="A13211" t="s">
        <v>4573</v>
      </c>
      <c r="B13211" t="s">
        <v>321</v>
      </c>
      <c r="C13211" s="7">
        <v>44347</v>
      </c>
      <c r="D13211" t="str">
        <f t="shared" si="924"/>
        <v>Mon</v>
      </c>
      <c r="E13211" t="s">
        <v>2</v>
      </c>
      <c r="F13211" t="s">
        <v>22</v>
      </c>
      <c r="G13211">
        <v>3190</v>
      </c>
      <c r="H13211" t="str">
        <f t="shared" si="925"/>
        <v>Large</v>
      </c>
      <c r="I13211" t="str">
        <f t="shared" si="922"/>
        <v>NO</v>
      </c>
      <c r="J13211" t="str">
        <f t="shared" si="923"/>
        <v>NO</v>
      </c>
      <c r="K13211" t="s">
        <v>176</v>
      </c>
      <c r="L13211" t="s">
        <v>129</v>
      </c>
    </row>
    <row r="13212" spans="1:12" x14ac:dyDescent="0.25">
      <c r="A13212" t="s">
        <v>12120</v>
      </c>
      <c r="B13212" t="s">
        <v>42</v>
      </c>
      <c r="C13212" s="7">
        <v>44781</v>
      </c>
      <c r="D13212" t="str">
        <f t="shared" si="924"/>
        <v>Mon</v>
      </c>
      <c r="E13212" t="s">
        <v>2</v>
      </c>
      <c r="F13212" t="s">
        <v>49</v>
      </c>
      <c r="G13212">
        <v>4661</v>
      </c>
      <c r="H13212" t="str">
        <f t="shared" si="925"/>
        <v>Large</v>
      </c>
      <c r="I13212" t="str">
        <f t="shared" si="922"/>
        <v>NO</v>
      </c>
      <c r="J13212" t="str">
        <f t="shared" si="923"/>
        <v>NO</v>
      </c>
      <c r="K13212" t="s">
        <v>13776</v>
      </c>
      <c r="L13212" t="s">
        <v>109</v>
      </c>
    </row>
    <row r="13213" spans="1:12" x14ac:dyDescent="0.25">
      <c r="A13213" t="s">
        <v>12121</v>
      </c>
      <c r="B13213" t="s">
        <v>145</v>
      </c>
      <c r="C13213" s="7">
        <v>45405</v>
      </c>
      <c r="D13213" t="str">
        <f t="shared" si="924"/>
        <v>Tue</v>
      </c>
      <c r="E13213" t="s">
        <v>2</v>
      </c>
      <c r="F13213" t="s">
        <v>112</v>
      </c>
      <c r="G13213">
        <v>8305</v>
      </c>
      <c r="H13213" t="str">
        <f t="shared" si="925"/>
        <v>Large</v>
      </c>
      <c r="I13213" t="str">
        <f t="shared" si="922"/>
        <v>NO</v>
      </c>
      <c r="J13213" t="str">
        <f t="shared" si="923"/>
        <v>NO</v>
      </c>
      <c r="K13213" t="s">
        <v>14</v>
      </c>
      <c r="L13213" t="s">
        <v>6</v>
      </c>
    </row>
    <row r="13214" spans="1:12" x14ac:dyDescent="0.25">
      <c r="A13214" t="s">
        <v>12122</v>
      </c>
      <c r="B13214" t="s">
        <v>62</v>
      </c>
      <c r="C13214" s="7">
        <v>44918</v>
      </c>
      <c r="D13214" t="str">
        <f t="shared" si="924"/>
        <v>Fri</v>
      </c>
      <c r="E13214" t="s">
        <v>9</v>
      </c>
      <c r="F13214" t="s">
        <v>551</v>
      </c>
      <c r="G13214">
        <v>48409</v>
      </c>
      <c r="H13214" t="str">
        <f t="shared" si="925"/>
        <v>Large</v>
      </c>
      <c r="I13214" t="str">
        <f t="shared" si="922"/>
        <v>NO</v>
      </c>
      <c r="J13214" t="str">
        <f t="shared" si="923"/>
        <v>NO</v>
      </c>
      <c r="K13214" t="s">
        <v>14</v>
      </c>
      <c r="L13214" t="s">
        <v>80</v>
      </c>
    </row>
    <row r="13215" spans="1:12" x14ac:dyDescent="0.25">
      <c r="A13215" t="s">
        <v>1854</v>
      </c>
      <c r="B13215" t="s">
        <v>75</v>
      </c>
      <c r="C13215" s="7">
        <v>44398</v>
      </c>
      <c r="D13215" t="str">
        <f t="shared" si="924"/>
        <v>Wed</v>
      </c>
      <c r="E13215" t="s">
        <v>2</v>
      </c>
      <c r="F13215" t="s">
        <v>168</v>
      </c>
      <c r="G13215">
        <v>6696</v>
      </c>
      <c r="H13215" t="str">
        <f t="shared" si="925"/>
        <v>Large</v>
      </c>
      <c r="I13215" t="str">
        <f t="shared" si="922"/>
        <v>NO</v>
      </c>
      <c r="J13215" t="str">
        <f t="shared" si="923"/>
        <v>NO</v>
      </c>
      <c r="K13215" t="s">
        <v>14</v>
      </c>
      <c r="L13215" t="s">
        <v>143</v>
      </c>
    </row>
    <row r="13216" spans="1:12" x14ac:dyDescent="0.25">
      <c r="A13216" t="s">
        <v>12123</v>
      </c>
      <c r="B13216" t="s">
        <v>506</v>
      </c>
      <c r="C13216" s="7">
        <v>44272</v>
      </c>
      <c r="D13216" t="str">
        <f t="shared" si="924"/>
        <v>Wed</v>
      </c>
      <c r="E13216" t="s">
        <v>2</v>
      </c>
      <c r="F13216" t="s">
        <v>112</v>
      </c>
      <c r="G13216">
        <v>7503</v>
      </c>
      <c r="H13216" t="str">
        <f t="shared" si="925"/>
        <v>Large</v>
      </c>
      <c r="I13216" t="str">
        <f t="shared" si="922"/>
        <v>NO</v>
      </c>
      <c r="J13216" t="str">
        <f t="shared" si="923"/>
        <v>NO</v>
      </c>
      <c r="K13216" t="s">
        <v>27</v>
      </c>
      <c r="L13216" t="s">
        <v>57</v>
      </c>
    </row>
    <row r="13217" spans="1:12" x14ac:dyDescent="0.25">
      <c r="A13217" t="s">
        <v>12124</v>
      </c>
      <c r="B13217" t="s">
        <v>186</v>
      </c>
      <c r="C13217" s="7">
        <v>45466</v>
      </c>
      <c r="D13217" t="str">
        <f t="shared" si="924"/>
        <v>Sun</v>
      </c>
      <c r="E13217" t="s">
        <v>9</v>
      </c>
      <c r="F13217" t="s">
        <v>38</v>
      </c>
      <c r="G13217">
        <v>54359</v>
      </c>
      <c r="H13217" t="str">
        <f t="shared" si="925"/>
        <v>Large</v>
      </c>
      <c r="I13217" t="str">
        <f t="shared" si="922"/>
        <v>NO</v>
      </c>
      <c r="J13217" t="str">
        <f t="shared" si="923"/>
        <v>NO</v>
      </c>
      <c r="K13217" t="s">
        <v>27</v>
      </c>
      <c r="L13217" t="s">
        <v>57</v>
      </c>
    </row>
    <row r="13218" spans="1:12" x14ac:dyDescent="0.25">
      <c r="A13218" t="s">
        <v>12125</v>
      </c>
      <c r="B13218" t="s">
        <v>246</v>
      </c>
      <c r="C13218" s="7">
        <v>44739</v>
      </c>
      <c r="D13218" t="str">
        <f t="shared" si="924"/>
        <v>Mon</v>
      </c>
      <c r="E13218" t="s">
        <v>9</v>
      </c>
      <c r="F13218" t="s">
        <v>69</v>
      </c>
      <c r="G13218">
        <v>22952</v>
      </c>
      <c r="H13218" t="str">
        <f t="shared" si="925"/>
        <v>Large</v>
      </c>
      <c r="I13218" t="str">
        <f t="shared" si="922"/>
        <v>NO</v>
      </c>
      <c r="J13218" t="str">
        <f t="shared" si="923"/>
        <v>NO</v>
      </c>
      <c r="K13218" t="s">
        <v>13776</v>
      </c>
      <c r="L13218" t="s">
        <v>13777</v>
      </c>
    </row>
    <row r="13219" spans="1:12" x14ac:dyDescent="0.25">
      <c r="A13219" t="s">
        <v>389</v>
      </c>
      <c r="B13219" t="s">
        <v>349</v>
      </c>
      <c r="C13219" s="7">
        <v>45211</v>
      </c>
      <c r="D13219" t="str">
        <f t="shared" si="924"/>
        <v>Thu</v>
      </c>
      <c r="E13219" t="s">
        <v>2</v>
      </c>
      <c r="F13219" t="s">
        <v>112</v>
      </c>
      <c r="G13219">
        <v>3059</v>
      </c>
      <c r="H13219" t="str">
        <f t="shared" si="925"/>
        <v>Large</v>
      </c>
      <c r="I13219" t="str">
        <f t="shared" si="922"/>
        <v>NO</v>
      </c>
      <c r="J13219" t="str">
        <f t="shared" si="923"/>
        <v>NO</v>
      </c>
      <c r="K13219" t="s">
        <v>27</v>
      </c>
      <c r="L13219" t="s">
        <v>57</v>
      </c>
    </row>
    <row r="13220" spans="1:12" x14ac:dyDescent="0.25">
      <c r="A13220" t="s">
        <v>12126</v>
      </c>
      <c r="B13220" t="s">
        <v>222</v>
      </c>
      <c r="C13220" s="7">
        <v>44885</v>
      </c>
      <c r="D13220" t="str">
        <f t="shared" si="924"/>
        <v>Sun</v>
      </c>
      <c r="E13220" t="s">
        <v>2</v>
      </c>
      <c r="F13220" t="s">
        <v>38</v>
      </c>
      <c r="G13220">
        <v>999999999</v>
      </c>
      <c r="H13220" t="str">
        <f t="shared" si="925"/>
        <v>Large</v>
      </c>
      <c r="I13220" t="str">
        <f t="shared" si="922"/>
        <v>NO</v>
      </c>
      <c r="J13220" t="str">
        <f t="shared" si="923"/>
        <v>YES</v>
      </c>
      <c r="K13220" t="s">
        <v>176</v>
      </c>
      <c r="L13220" t="s">
        <v>143</v>
      </c>
    </row>
    <row r="13221" spans="1:12" x14ac:dyDescent="0.25">
      <c r="A13221" t="s">
        <v>3414</v>
      </c>
      <c r="B13221" t="s">
        <v>733</v>
      </c>
      <c r="C13221" s="7">
        <v>44212</v>
      </c>
      <c r="D13221" t="str">
        <f t="shared" si="924"/>
        <v>Sat</v>
      </c>
      <c r="E13221" t="s">
        <v>2</v>
      </c>
      <c r="F13221" t="s">
        <v>112</v>
      </c>
      <c r="G13221">
        <v>3394</v>
      </c>
      <c r="H13221" t="str">
        <f t="shared" si="925"/>
        <v>Large</v>
      </c>
      <c r="I13221" t="str">
        <f t="shared" si="922"/>
        <v>NO</v>
      </c>
      <c r="J13221" t="str">
        <f t="shared" si="923"/>
        <v>NO</v>
      </c>
      <c r="K13221" t="s">
        <v>13776</v>
      </c>
      <c r="L13221" t="s">
        <v>3</v>
      </c>
    </row>
    <row r="13222" spans="1:12" x14ac:dyDescent="0.25">
      <c r="A13222" t="s">
        <v>6299</v>
      </c>
      <c r="B13222" t="s">
        <v>31</v>
      </c>
      <c r="C13222" s="7">
        <v>45321</v>
      </c>
      <c r="D13222" t="str">
        <f t="shared" si="924"/>
        <v>Tue</v>
      </c>
      <c r="E13222" t="s">
        <v>2</v>
      </c>
      <c r="F13222" t="s">
        <v>22</v>
      </c>
      <c r="G13222">
        <v>348</v>
      </c>
      <c r="H13222" t="str">
        <f t="shared" si="925"/>
        <v>Small</v>
      </c>
      <c r="I13222" t="str">
        <f t="shared" si="922"/>
        <v>NO</v>
      </c>
      <c r="J13222" t="str">
        <f t="shared" si="923"/>
        <v>NO</v>
      </c>
      <c r="K13222" t="s">
        <v>13776</v>
      </c>
      <c r="L13222" t="s">
        <v>57</v>
      </c>
    </row>
    <row r="13223" spans="1:12" x14ac:dyDescent="0.25">
      <c r="A13223" t="s">
        <v>12127</v>
      </c>
      <c r="B13223" t="s">
        <v>263</v>
      </c>
      <c r="C13223" s="7">
        <v>45072</v>
      </c>
      <c r="D13223" t="str">
        <f t="shared" si="924"/>
        <v>Fri</v>
      </c>
      <c r="E13223" t="s">
        <v>9</v>
      </c>
      <c r="F13223" t="s">
        <v>63</v>
      </c>
      <c r="G13223">
        <v>17535</v>
      </c>
      <c r="H13223" t="str">
        <f t="shared" si="925"/>
        <v>Large</v>
      </c>
      <c r="I13223" t="str">
        <f t="shared" si="922"/>
        <v>NO</v>
      </c>
      <c r="J13223" t="str">
        <f t="shared" si="923"/>
        <v>NO</v>
      </c>
      <c r="K13223" t="s">
        <v>176</v>
      </c>
      <c r="L13223" t="s">
        <v>57</v>
      </c>
    </row>
    <row r="13224" spans="1:12" x14ac:dyDescent="0.25">
      <c r="A13224" t="s">
        <v>12128</v>
      </c>
      <c r="B13224" t="s">
        <v>268</v>
      </c>
      <c r="C13224" s="7">
        <v>45611</v>
      </c>
      <c r="D13224" t="str">
        <f t="shared" si="924"/>
        <v>Fri</v>
      </c>
      <c r="E13224" t="s">
        <v>2</v>
      </c>
      <c r="F13224" t="s">
        <v>49</v>
      </c>
      <c r="G13224">
        <v>1966</v>
      </c>
      <c r="H13224" t="str">
        <f t="shared" si="925"/>
        <v>Medium</v>
      </c>
      <c r="I13224" t="str">
        <f t="shared" si="922"/>
        <v>NO</v>
      </c>
      <c r="J13224" t="str">
        <f t="shared" si="923"/>
        <v>NO</v>
      </c>
      <c r="K13224" t="s">
        <v>176</v>
      </c>
      <c r="L13224" t="s">
        <v>80</v>
      </c>
    </row>
    <row r="13225" spans="1:12" x14ac:dyDescent="0.25">
      <c r="A13225" t="s">
        <v>12129</v>
      </c>
      <c r="B13225" t="s">
        <v>561</v>
      </c>
      <c r="C13225" s="7">
        <v>44224</v>
      </c>
      <c r="D13225" t="str">
        <f t="shared" si="924"/>
        <v>Thu</v>
      </c>
      <c r="E13225" t="s">
        <v>9</v>
      </c>
      <c r="F13225" t="s">
        <v>112</v>
      </c>
      <c r="G13225">
        <v>0</v>
      </c>
      <c r="H13225" t="str">
        <f t="shared" si="925"/>
        <v>Micro</v>
      </c>
      <c r="I13225" t="s">
        <v>13774</v>
      </c>
      <c r="J13225" t="str">
        <f t="shared" si="923"/>
        <v>NO</v>
      </c>
      <c r="K13225" t="s">
        <v>27</v>
      </c>
      <c r="L13225" t="s">
        <v>57</v>
      </c>
    </row>
    <row r="13226" spans="1:12" x14ac:dyDescent="0.25">
      <c r="A13226" t="s">
        <v>12130</v>
      </c>
      <c r="B13226" t="s">
        <v>97</v>
      </c>
      <c r="C13226" s="7">
        <v>45058</v>
      </c>
      <c r="D13226" t="str">
        <f t="shared" si="924"/>
        <v>Fri</v>
      </c>
      <c r="E13226" t="s">
        <v>2</v>
      </c>
      <c r="F13226" t="s">
        <v>168</v>
      </c>
      <c r="G13226">
        <v>2069</v>
      </c>
      <c r="H13226" t="str">
        <f t="shared" si="925"/>
        <v>Large</v>
      </c>
      <c r="I13226" t="str">
        <f t="shared" ref="I13226:I13263" si="926">IF(G13226&lt;0, "YES", "NO")</f>
        <v>NO</v>
      </c>
      <c r="J13226" t="str">
        <f t="shared" si="923"/>
        <v>NO</v>
      </c>
      <c r="K13226" t="s">
        <v>13776</v>
      </c>
      <c r="L13226" t="s">
        <v>57</v>
      </c>
    </row>
    <row r="13227" spans="1:12" x14ac:dyDescent="0.25">
      <c r="A13227" t="s">
        <v>12131</v>
      </c>
      <c r="B13227" t="s">
        <v>256</v>
      </c>
      <c r="C13227" s="7">
        <v>44671</v>
      </c>
      <c r="D13227" t="str">
        <f t="shared" si="924"/>
        <v>Wed</v>
      </c>
      <c r="E13227" t="s">
        <v>2</v>
      </c>
      <c r="F13227" t="s">
        <v>63</v>
      </c>
      <c r="G13227">
        <v>7222</v>
      </c>
      <c r="H13227" t="str">
        <f t="shared" si="925"/>
        <v>Large</v>
      </c>
      <c r="I13227" t="str">
        <f t="shared" si="926"/>
        <v>NO</v>
      </c>
      <c r="J13227" t="str">
        <f t="shared" si="923"/>
        <v>NO</v>
      </c>
      <c r="K13227" t="s">
        <v>13776</v>
      </c>
      <c r="L13227" t="s">
        <v>6</v>
      </c>
    </row>
    <row r="13228" spans="1:12" x14ac:dyDescent="0.25">
      <c r="A13228" t="s">
        <v>12132</v>
      </c>
      <c r="B13228" t="s">
        <v>137</v>
      </c>
      <c r="C13228" s="7">
        <v>45598</v>
      </c>
      <c r="D13228" t="str">
        <f t="shared" si="924"/>
        <v>Sat</v>
      </c>
      <c r="E13228" t="s">
        <v>2</v>
      </c>
      <c r="F13228" t="s">
        <v>13799</v>
      </c>
      <c r="G13228">
        <v>4599</v>
      </c>
      <c r="H13228" t="str">
        <f t="shared" si="925"/>
        <v>Large</v>
      </c>
      <c r="I13228" t="str">
        <f t="shared" si="926"/>
        <v>NO</v>
      </c>
      <c r="J13228" t="str">
        <f t="shared" si="923"/>
        <v>NO</v>
      </c>
      <c r="K13228" t="s">
        <v>176</v>
      </c>
      <c r="L13228" t="s">
        <v>206</v>
      </c>
    </row>
    <row r="13229" spans="1:12" x14ac:dyDescent="0.25">
      <c r="A13229" t="s">
        <v>12133</v>
      </c>
      <c r="B13229" t="s">
        <v>274</v>
      </c>
      <c r="C13229" s="7">
        <v>45293</v>
      </c>
      <c r="D13229" t="str">
        <f t="shared" si="924"/>
        <v>Tue</v>
      </c>
      <c r="E13229" t="s">
        <v>2</v>
      </c>
      <c r="F13229" t="s">
        <v>38</v>
      </c>
      <c r="G13229">
        <v>2753</v>
      </c>
      <c r="H13229" t="str">
        <f t="shared" si="925"/>
        <v>Large</v>
      </c>
      <c r="I13229" t="str">
        <f t="shared" si="926"/>
        <v>NO</v>
      </c>
      <c r="J13229" t="str">
        <f t="shared" si="923"/>
        <v>NO</v>
      </c>
      <c r="K13229" t="s">
        <v>27</v>
      </c>
      <c r="L13229" t="s">
        <v>143</v>
      </c>
    </row>
    <row r="13230" spans="1:12" x14ac:dyDescent="0.25">
      <c r="A13230" t="s">
        <v>12134</v>
      </c>
      <c r="B13230" t="s">
        <v>42</v>
      </c>
      <c r="C13230" s="7">
        <v>44783</v>
      </c>
      <c r="D13230" t="str">
        <f t="shared" si="924"/>
        <v>Wed</v>
      </c>
      <c r="E13230" t="s">
        <v>2</v>
      </c>
      <c r="F13230" t="s">
        <v>22</v>
      </c>
      <c r="G13230">
        <v>182</v>
      </c>
      <c r="H13230" t="str">
        <f t="shared" si="925"/>
        <v>Small</v>
      </c>
      <c r="I13230" t="str">
        <f t="shared" si="926"/>
        <v>NO</v>
      </c>
      <c r="J13230" t="str">
        <f t="shared" si="923"/>
        <v>NO</v>
      </c>
      <c r="K13230" t="s">
        <v>176</v>
      </c>
      <c r="L13230" t="s">
        <v>3</v>
      </c>
    </row>
    <row r="13231" spans="1:12" x14ac:dyDescent="0.25">
      <c r="A13231" t="s">
        <v>12135</v>
      </c>
      <c r="B13231" t="s">
        <v>191</v>
      </c>
      <c r="C13231" s="7">
        <v>45278</v>
      </c>
      <c r="D13231" t="str">
        <f t="shared" si="924"/>
        <v>Mon</v>
      </c>
      <c r="E13231" t="s">
        <v>2</v>
      </c>
      <c r="F13231" t="s">
        <v>63</v>
      </c>
      <c r="G13231">
        <v>124</v>
      </c>
      <c r="H13231" t="str">
        <f t="shared" si="925"/>
        <v>Small</v>
      </c>
      <c r="I13231" t="str">
        <f t="shared" si="926"/>
        <v>NO</v>
      </c>
      <c r="J13231" t="str">
        <f t="shared" si="923"/>
        <v>NO</v>
      </c>
      <c r="K13231" t="s">
        <v>27</v>
      </c>
      <c r="L13231" t="s">
        <v>19</v>
      </c>
    </row>
    <row r="13232" spans="1:12" x14ac:dyDescent="0.25">
      <c r="A13232" t="s">
        <v>12136</v>
      </c>
      <c r="B13232" t="s">
        <v>279</v>
      </c>
      <c r="C13232" s="7">
        <v>44654</v>
      </c>
      <c r="D13232" t="str">
        <f t="shared" si="924"/>
        <v>Sun</v>
      </c>
      <c r="E13232" t="s">
        <v>2</v>
      </c>
      <c r="F13232" t="s">
        <v>49</v>
      </c>
      <c r="G13232">
        <v>3213</v>
      </c>
      <c r="H13232" t="str">
        <f t="shared" si="925"/>
        <v>Large</v>
      </c>
      <c r="I13232" t="str">
        <f t="shared" si="926"/>
        <v>NO</v>
      </c>
      <c r="J13232" t="str">
        <f t="shared" si="923"/>
        <v>NO</v>
      </c>
      <c r="K13232" t="s">
        <v>13776</v>
      </c>
      <c r="L13232" t="s">
        <v>206</v>
      </c>
    </row>
    <row r="13233" spans="1:12" x14ac:dyDescent="0.25">
      <c r="A13233" t="s">
        <v>12137</v>
      </c>
      <c r="B13233" t="s">
        <v>170</v>
      </c>
      <c r="C13233" s="7">
        <v>45247</v>
      </c>
      <c r="D13233" t="str">
        <f t="shared" si="924"/>
        <v>Fri</v>
      </c>
      <c r="E13233" t="s">
        <v>9</v>
      </c>
      <c r="F13233" t="s">
        <v>49</v>
      </c>
      <c r="G13233">
        <v>990020</v>
      </c>
      <c r="H13233" t="str">
        <f t="shared" si="925"/>
        <v>Large</v>
      </c>
      <c r="I13233" t="str">
        <f t="shared" si="926"/>
        <v>NO</v>
      </c>
      <c r="J13233" t="str">
        <f t="shared" si="923"/>
        <v>YES</v>
      </c>
      <c r="K13233" t="s">
        <v>13776</v>
      </c>
      <c r="L13233" t="s">
        <v>109</v>
      </c>
    </row>
    <row r="13234" spans="1:12" x14ac:dyDescent="0.25">
      <c r="A13234" t="s">
        <v>12138</v>
      </c>
      <c r="B13234" t="s">
        <v>77</v>
      </c>
      <c r="C13234" s="7">
        <v>45478</v>
      </c>
      <c r="D13234" t="str">
        <f t="shared" si="924"/>
        <v>Fri</v>
      </c>
      <c r="E13234" t="s">
        <v>2</v>
      </c>
      <c r="F13234" t="s">
        <v>112</v>
      </c>
      <c r="G13234">
        <v>3462</v>
      </c>
      <c r="H13234" t="str">
        <f t="shared" si="925"/>
        <v>Large</v>
      </c>
      <c r="I13234" t="str">
        <f t="shared" si="926"/>
        <v>NO</v>
      </c>
      <c r="J13234" t="str">
        <f t="shared" si="923"/>
        <v>NO</v>
      </c>
      <c r="K13234" t="s">
        <v>14</v>
      </c>
      <c r="L13234" t="s">
        <v>13793</v>
      </c>
    </row>
    <row r="13235" spans="1:12" x14ac:dyDescent="0.25">
      <c r="A13235" t="s">
        <v>12139</v>
      </c>
      <c r="B13235" t="s">
        <v>506</v>
      </c>
      <c r="C13235" s="7">
        <v>44801</v>
      </c>
      <c r="D13235" t="str">
        <f t="shared" si="924"/>
        <v>Sun</v>
      </c>
      <c r="E13235" t="s">
        <v>9</v>
      </c>
      <c r="F13235" t="s">
        <v>112</v>
      </c>
      <c r="G13235">
        <v>54209</v>
      </c>
      <c r="H13235" t="str">
        <f t="shared" si="925"/>
        <v>Large</v>
      </c>
      <c r="I13235" t="str">
        <f t="shared" si="926"/>
        <v>NO</v>
      </c>
      <c r="J13235" t="str">
        <f t="shared" si="923"/>
        <v>NO</v>
      </c>
      <c r="K13235" t="s">
        <v>176</v>
      </c>
      <c r="L13235" t="s">
        <v>109</v>
      </c>
    </row>
    <row r="13236" spans="1:12" x14ac:dyDescent="0.25">
      <c r="A13236" t="s">
        <v>12140</v>
      </c>
      <c r="B13236" t="s">
        <v>297</v>
      </c>
      <c r="C13236" s="7">
        <v>45432</v>
      </c>
      <c r="D13236" t="str">
        <f t="shared" si="924"/>
        <v>Mon</v>
      </c>
      <c r="E13236" t="s">
        <v>2</v>
      </c>
      <c r="F13236" t="s">
        <v>49</v>
      </c>
      <c r="G13236">
        <v>6553</v>
      </c>
      <c r="H13236" t="str">
        <f t="shared" si="925"/>
        <v>Large</v>
      </c>
      <c r="I13236" t="str">
        <f t="shared" si="926"/>
        <v>NO</v>
      </c>
      <c r="J13236" t="str">
        <f t="shared" si="923"/>
        <v>NO</v>
      </c>
      <c r="K13236" t="s">
        <v>27</v>
      </c>
      <c r="L13236" t="s">
        <v>143</v>
      </c>
    </row>
    <row r="13237" spans="1:12" x14ac:dyDescent="0.25">
      <c r="A13237" t="s">
        <v>7800</v>
      </c>
      <c r="B13237" t="s">
        <v>140</v>
      </c>
      <c r="C13237" s="7">
        <v>45173</v>
      </c>
      <c r="D13237" t="str">
        <f t="shared" si="924"/>
        <v>Mon</v>
      </c>
      <c r="E13237" t="s">
        <v>2</v>
      </c>
      <c r="F13237" t="s">
        <v>22</v>
      </c>
      <c r="G13237">
        <v>287</v>
      </c>
      <c r="H13237" t="str">
        <f t="shared" si="925"/>
        <v>Small</v>
      </c>
      <c r="I13237" t="str">
        <f t="shared" si="926"/>
        <v>NO</v>
      </c>
      <c r="J13237" t="str">
        <f t="shared" si="923"/>
        <v>NO</v>
      </c>
      <c r="K13237" t="s">
        <v>13776</v>
      </c>
      <c r="L13237" t="s">
        <v>109</v>
      </c>
    </row>
    <row r="13238" spans="1:12" x14ac:dyDescent="0.25">
      <c r="A13238" t="s">
        <v>12141</v>
      </c>
      <c r="B13238" t="s">
        <v>508</v>
      </c>
      <c r="C13238" s="7">
        <v>44291</v>
      </c>
      <c r="D13238" t="str">
        <f t="shared" si="924"/>
        <v>Mon</v>
      </c>
      <c r="E13238" t="s">
        <v>2</v>
      </c>
      <c r="F13238" t="s">
        <v>38</v>
      </c>
      <c r="G13238">
        <v>9531</v>
      </c>
      <c r="H13238" t="str">
        <f t="shared" si="925"/>
        <v>Large</v>
      </c>
      <c r="I13238" t="str">
        <f t="shared" si="926"/>
        <v>NO</v>
      </c>
      <c r="J13238" t="str">
        <f t="shared" si="923"/>
        <v>NO</v>
      </c>
      <c r="K13238" t="s">
        <v>14</v>
      </c>
      <c r="L13238" t="s">
        <v>129</v>
      </c>
    </row>
    <row r="13239" spans="1:12" x14ac:dyDescent="0.25">
      <c r="A13239" t="s">
        <v>1375</v>
      </c>
      <c r="B13239" t="s">
        <v>631</v>
      </c>
      <c r="C13239" s="7">
        <v>44279</v>
      </c>
      <c r="D13239" t="str">
        <f t="shared" si="924"/>
        <v>Wed</v>
      </c>
      <c r="E13239" t="s">
        <v>2</v>
      </c>
      <c r="F13239" t="s">
        <v>63</v>
      </c>
      <c r="G13239">
        <v>4450</v>
      </c>
      <c r="H13239" t="str">
        <f t="shared" si="925"/>
        <v>Large</v>
      </c>
      <c r="I13239" t="str">
        <f t="shared" si="926"/>
        <v>NO</v>
      </c>
      <c r="J13239" t="str">
        <f t="shared" si="923"/>
        <v>NO</v>
      </c>
      <c r="K13239" t="s">
        <v>13776</v>
      </c>
      <c r="L13239" t="s">
        <v>206</v>
      </c>
    </row>
    <row r="13240" spans="1:12" x14ac:dyDescent="0.25">
      <c r="A13240" t="s">
        <v>12142</v>
      </c>
      <c r="B13240" t="s">
        <v>137</v>
      </c>
      <c r="C13240" s="7">
        <v>44333</v>
      </c>
      <c r="D13240" t="str">
        <f t="shared" si="924"/>
        <v>Mon</v>
      </c>
      <c r="E13240" t="s">
        <v>9</v>
      </c>
      <c r="F13240" t="s">
        <v>49</v>
      </c>
      <c r="G13240">
        <v>36345</v>
      </c>
      <c r="H13240" t="str">
        <f t="shared" si="925"/>
        <v>Large</v>
      </c>
      <c r="I13240" t="str">
        <f t="shared" si="926"/>
        <v>NO</v>
      </c>
      <c r="J13240" t="str">
        <f t="shared" si="923"/>
        <v>NO</v>
      </c>
      <c r="K13240" t="s">
        <v>14</v>
      </c>
      <c r="L13240" t="s">
        <v>143</v>
      </c>
    </row>
    <row r="13241" spans="1:12" x14ac:dyDescent="0.25">
      <c r="A13241" t="s">
        <v>5178</v>
      </c>
      <c r="B13241" t="s">
        <v>11</v>
      </c>
      <c r="C13241" s="7">
        <v>45038</v>
      </c>
      <c r="D13241" t="str">
        <f t="shared" si="924"/>
        <v>Sat</v>
      </c>
      <c r="E13241" t="s">
        <v>9</v>
      </c>
      <c r="F13241" t="s">
        <v>63</v>
      </c>
      <c r="G13241">
        <v>29790</v>
      </c>
      <c r="H13241" t="str">
        <f t="shared" si="925"/>
        <v>Large</v>
      </c>
      <c r="I13241" t="str">
        <f t="shared" si="926"/>
        <v>NO</v>
      </c>
      <c r="J13241" t="str">
        <f t="shared" si="923"/>
        <v>NO</v>
      </c>
      <c r="K13241" t="s">
        <v>27</v>
      </c>
      <c r="L13241" t="s">
        <v>6</v>
      </c>
    </row>
    <row r="13242" spans="1:12" x14ac:dyDescent="0.25">
      <c r="A13242" t="s">
        <v>12143</v>
      </c>
      <c r="B13242" t="s">
        <v>99</v>
      </c>
      <c r="C13242" s="7">
        <v>44298</v>
      </c>
      <c r="D13242" t="str">
        <f t="shared" si="924"/>
        <v>Mon</v>
      </c>
      <c r="E13242" t="s">
        <v>2</v>
      </c>
      <c r="F13242" t="s">
        <v>49</v>
      </c>
      <c r="G13242">
        <v>6855</v>
      </c>
      <c r="H13242" t="str">
        <f t="shared" si="925"/>
        <v>Large</v>
      </c>
      <c r="I13242" t="str">
        <f t="shared" si="926"/>
        <v>NO</v>
      </c>
      <c r="J13242" t="str">
        <f t="shared" si="923"/>
        <v>NO</v>
      </c>
      <c r="K13242" t="s">
        <v>13776</v>
      </c>
      <c r="L13242" t="s">
        <v>19</v>
      </c>
    </row>
    <row r="13243" spans="1:12" x14ac:dyDescent="0.25">
      <c r="A13243" t="s">
        <v>12144</v>
      </c>
      <c r="B13243" t="s">
        <v>286</v>
      </c>
      <c r="C13243" s="7">
        <v>44943</v>
      </c>
      <c r="D13243" t="str">
        <f t="shared" si="924"/>
        <v>Tue</v>
      </c>
      <c r="E13243" t="s">
        <v>2</v>
      </c>
      <c r="F13243" t="s">
        <v>49</v>
      </c>
      <c r="G13243">
        <v>1624</v>
      </c>
      <c r="H13243" t="str">
        <f t="shared" si="925"/>
        <v>Medium</v>
      </c>
      <c r="I13243" t="str">
        <f t="shared" si="926"/>
        <v>NO</v>
      </c>
      <c r="J13243" t="str">
        <f t="shared" si="923"/>
        <v>NO</v>
      </c>
      <c r="K13243" t="s">
        <v>176</v>
      </c>
      <c r="L13243" t="s">
        <v>13793</v>
      </c>
    </row>
    <row r="13244" spans="1:12" x14ac:dyDescent="0.25">
      <c r="A13244" t="s">
        <v>12145</v>
      </c>
      <c r="B13244" t="s">
        <v>477</v>
      </c>
      <c r="C13244" s="7">
        <v>44589</v>
      </c>
      <c r="D13244" t="str">
        <f t="shared" si="924"/>
        <v>Fri</v>
      </c>
      <c r="E13244" t="s">
        <v>2</v>
      </c>
      <c r="F13244" t="s">
        <v>112</v>
      </c>
      <c r="G13244">
        <v>38464</v>
      </c>
      <c r="H13244" t="str">
        <f t="shared" si="925"/>
        <v>Large</v>
      </c>
      <c r="I13244" t="str">
        <f t="shared" si="926"/>
        <v>NO</v>
      </c>
      <c r="J13244" t="str">
        <f t="shared" si="923"/>
        <v>NO</v>
      </c>
      <c r="K13244" t="s">
        <v>176</v>
      </c>
      <c r="L13244" t="s">
        <v>19</v>
      </c>
    </row>
    <row r="13245" spans="1:12" x14ac:dyDescent="0.25">
      <c r="A13245" t="s">
        <v>12146</v>
      </c>
      <c r="B13245" t="s">
        <v>114</v>
      </c>
      <c r="C13245" s="7">
        <v>45246</v>
      </c>
      <c r="D13245" t="str">
        <f t="shared" si="924"/>
        <v>Thu</v>
      </c>
      <c r="E13245" t="s">
        <v>2</v>
      </c>
      <c r="F13245" t="s">
        <v>10</v>
      </c>
      <c r="G13245">
        <v>7255</v>
      </c>
      <c r="H13245" t="str">
        <f t="shared" si="925"/>
        <v>Large</v>
      </c>
      <c r="I13245" t="str">
        <f t="shared" si="926"/>
        <v>NO</v>
      </c>
      <c r="J13245" t="str">
        <f t="shared" si="923"/>
        <v>NO</v>
      </c>
      <c r="K13245" t="s">
        <v>176</v>
      </c>
      <c r="L13245" t="s">
        <v>143</v>
      </c>
    </row>
    <row r="13246" spans="1:12" x14ac:dyDescent="0.25">
      <c r="A13246" t="s">
        <v>12147</v>
      </c>
      <c r="B13246" t="s">
        <v>175</v>
      </c>
      <c r="C13246" s="7">
        <v>44692</v>
      </c>
      <c r="D13246" t="str">
        <f t="shared" si="924"/>
        <v>Wed</v>
      </c>
      <c r="E13246" t="s">
        <v>2</v>
      </c>
      <c r="F13246" t="s">
        <v>168</v>
      </c>
      <c r="G13246">
        <v>844</v>
      </c>
      <c r="H13246" t="str">
        <f t="shared" si="925"/>
        <v>Medium</v>
      </c>
      <c r="I13246" t="str">
        <f t="shared" si="926"/>
        <v>NO</v>
      </c>
      <c r="J13246" t="str">
        <f t="shared" si="923"/>
        <v>NO</v>
      </c>
      <c r="K13246" t="s">
        <v>176</v>
      </c>
      <c r="L13246" t="s">
        <v>143</v>
      </c>
    </row>
    <row r="13247" spans="1:12" x14ac:dyDescent="0.25">
      <c r="A13247" t="s">
        <v>12148</v>
      </c>
      <c r="B13247" t="s">
        <v>376</v>
      </c>
      <c r="C13247" s="7">
        <v>44289</v>
      </c>
      <c r="D13247" t="str">
        <f t="shared" si="924"/>
        <v>Sat</v>
      </c>
      <c r="E13247" t="s">
        <v>2</v>
      </c>
      <c r="F13247" t="s">
        <v>112</v>
      </c>
      <c r="G13247">
        <v>2904</v>
      </c>
      <c r="H13247" t="str">
        <f t="shared" si="925"/>
        <v>Large</v>
      </c>
      <c r="I13247" t="str">
        <f t="shared" si="926"/>
        <v>NO</v>
      </c>
      <c r="J13247" t="str">
        <f t="shared" si="923"/>
        <v>NO</v>
      </c>
      <c r="K13247" t="s">
        <v>176</v>
      </c>
      <c r="L13247" t="s">
        <v>3</v>
      </c>
    </row>
    <row r="13248" spans="1:12" x14ac:dyDescent="0.25">
      <c r="A13248" t="s">
        <v>12149</v>
      </c>
      <c r="B13248" t="s">
        <v>306</v>
      </c>
      <c r="C13248" s="7">
        <v>45175</v>
      </c>
      <c r="D13248" t="str">
        <f t="shared" si="924"/>
        <v>Wed</v>
      </c>
      <c r="E13248" t="s">
        <v>2</v>
      </c>
      <c r="F13248" t="s">
        <v>101</v>
      </c>
      <c r="G13248">
        <v>7923</v>
      </c>
      <c r="H13248" t="str">
        <f t="shared" si="925"/>
        <v>Large</v>
      </c>
      <c r="I13248" t="str">
        <f t="shared" si="926"/>
        <v>NO</v>
      </c>
      <c r="J13248" t="str">
        <f t="shared" si="923"/>
        <v>NO</v>
      </c>
      <c r="K13248" t="s">
        <v>13776</v>
      </c>
      <c r="L13248" t="s">
        <v>3</v>
      </c>
    </row>
    <row r="13249" spans="1:12" x14ac:dyDescent="0.25">
      <c r="A13249" t="s">
        <v>12150</v>
      </c>
      <c r="B13249" t="s">
        <v>364</v>
      </c>
      <c r="C13249" s="7">
        <v>45345</v>
      </c>
      <c r="D13249" t="str">
        <f t="shared" si="924"/>
        <v>Fri</v>
      </c>
      <c r="E13249" t="s">
        <v>9</v>
      </c>
      <c r="F13249" t="s">
        <v>38</v>
      </c>
      <c r="G13249">
        <v>73816</v>
      </c>
      <c r="H13249" t="str">
        <f t="shared" si="925"/>
        <v>Large</v>
      </c>
      <c r="I13249" t="str">
        <f t="shared" si="926"/>
        <v>NO</v>
      </c>
      <c r="J13249" t="str">
        <f t="shared" si="923"/>
        <v>NO</v>
      </c>
      <c r="K13249" t="s">
        <v>176</v>
      </c>
      <c r="L13249" t="s">
        <v>57</v>
      </c>
    </row>
    <row r="13250" spans="1:12" x14ac:dyDescent="0.25">
      <c r="A13250" t="s">
        <v>2560</v>
      </c>
      <c r="B13250" t="s">
        <v>11</v>
      </c>
      <c r="C13250" s="7">
        <v>44741</v>
      </c>
      <c r="D13250" t="str">
        <f t="shared" si="924"/>
        <v>Wed</v>
      </c>
      <c r="E13250" t="s">
        <v>9</v>
      </c>
      <c r="F13250" t="s">
        <v>112</v>
      </c>
      <c r="G13250">
        <v>73380</v>
      </c>
      <c r="H13250" t="str">
        <f t="shared" si="925"/>
        <v>Large</v>
      </c>
      <c r="I13250" t="str">
        <f t="shared" si="926"/>
        <v>NO</v>
      </c>
      <c r="J13250" t="str">
        <f t="shared" ref="J13250:J13313" si="927">IF(G13250&gt;500000,"YES","NO")</f>
        <v>NO</v>
      </c>
      <c r="K13250" t="s">
        <v>176</v>
      </c>
      <c r="L13250" t="s">
        <v>13793</v>
      </c>
    </row>
    <row r="13251" spans="1:12" x14ac:dyDescent="0.25">
      <c r="A13251" t="s">
        <v>12151</v>
      </c>
      <c r="B13251" t="s">
        <v>256</v>
      </c>
      <c r="C13251" s="7">
        <v>44629</v>
      </c>
      <c r="D13251" t="str">
        <f t="shared" ref="D13251:D13314" si="928">TEXT(C13251,"DDD")</f>
        <v>Wed</v>
      </c>
      <c r="E13251" t="s">
        <v>2</v>
      </c>
      <c r="F13251" t="s">
        <v>38</v>
      </c>
      <c r="G13251">
        <v>982</v>
      </c>
      <c r="H13251" t="str">
        <f t="shared" ref="H13251:H13314" si="929">IF(G13251&lt;100,"Micro",
   IF(G13251&lt;=500,"Small",
      IF(G13251&lt;=2000,"Medium","Large")))</f>
        <v>Medium</v>
      </c>
      <c r="I13251" t="str">
        <f t="shared" si="926"/>
        <v>NO</v>
      </c>
      <c r="J13251" t="str">
        <f t="shared" si="927"/>
        <v>NO</v>
      </c>
      <c r="K13251" t="s">
        <v>13776</v>
      </c>
      <c r="L13251" t="s">
        <v>13793</v>
      </c>
    </row>
    <row r="13252" spans="1:12" x14ac:dyDescent="0.25">
      <c r="A13252" t="s">
        <v>12152</v>
      </c>
      <c r="B13252" t="s">
        <v>631</v>
      </c>
      <c r="C13252" s="7">
        <v>44283</v>
      </c>
      <c r="D13252" t="str">
        <f t="shared" si="928"/>
        <v>Sun</v>
      </c>
      <c r="E13252" t="s">
        <v>2</v>
      </c>
      <c r="F13252" t="s">
        <v>112</v>
      </c>
      <c r="G13252">
        <v>5897</v>
      </c>
      <c r="H13252" t="str">
        <f t="shared" si="929"/>
        <v>Large</v>
      </c>
      <c r="I13252" t="str">
        <f t="shared" si="926"/>
        <v>NO</v>
      </c>
      <c r="J13252" t="str">
        <f t="shared" si="927"/>
        <v>NO</v>
      </c>
      <c r="K13252" t="s">
        <v>13776</v>
      </c>
      <c r="L13252" t="s">
        <v>3</v>
      </c>
    </row>
    <row r="13253" spans="1:12" x14ac:dyDescent="0.25">
      <c r="A13253" t="s">
        <v>12153</v>
      </c>
      <c r="B13253" t="s">
        <v>631</v>
      </c>
      <c r="C13253" s="7">
        <v>45234</v>
      </c>
      <c r="D13253" t="str">
        <f t="shared" si="928"/>
        <v>Sat</v>
      </c>
      <c r="E13253" t="s">
        <v>2</v>
      </c>
      <c r="F13253" t="s">
        <v>10</v>
      </c>
      <c r="G13253">
        <v>9458</v>
      </c>
      <c r="H13253" t="str">
        <f t="shared" si="929"/>
        <v>Large</v>
      </c>
      <c r="I13253" t="str">
        <f t="shared" si="926"/>
        <v>NO</v>
      </c>
      <c r="J13253" t="str">
        <f t="shared" si="927"/>
        <v>NO</v>
      </c>
      <c r="K13253" t="s">
        <v>176</v>
      </c>
      <c r="L13253" t="s">
        <v>19</v>
      </c>
    </row>
    <row r="13254" spans="1:12" x14ac:dyDescent="0.25">
      <c r="A13254" t="s">
        <v>12154</v>
      </c>
      <c r="B13254" t="s">
        <v>1</v>
      </c>
      <c r="C13254" s="7">
        <v>45093</v>
      </c>
      <c r="D13254" t="str">
        <f t="shared" si="928"/>
        <v>Fri</v>
      </c>
      <c r="E13254" t="s">
        <v>2</v>
      </c>
      <c r="F13254" t="s">
        <v>38</v>
      </c>
      <c r="G13254">
        <v>6377</v>
      </c>
      <c r="H13254" t="str">
        <f t="shared" si="929"/>
        <v>Large</v>
      </c>
      <c r="I13254" t="str">
        <f t="shared" si="926"/>
        <v>NO</v>
      </c>
      <c r="J13254" t="str">
        <f t="shared" si="927"/>
        <v>NO</v>
      </c>
      <c r="K13254" t="s">
        <v>13776</v>
      </c>
      <c r="L13254" t="s">
        <v>19</v>
      </c>
    </row>
    <row r="13255" spans="1:12" x14ac:dyDescent="0.25">
      <c r="A13255" t="s">
        <v>12155</v>
      </c>
      <c r="B13255" t="s">
        <v>413</v>
      </c>
      <c r="C13255" s="7">
        <v>45043</v>
      </c>
      <c r="D13255" t="str">
        <f t="shared" si="928"/>
        <v>Thu</v>
      </c>
      <c r="E13255" t="s">
        <v>9</v>
      </c>
      <c r="F13255" t="s">
        <v>101</v>
      </c>
      <c r="G13255">
        <v>24399</v>
      </c>
      <c r="H13255" t="str">
        <f t="shared" si="929"/>
        <v>Large</v>
      </c>
      <c r="I13255" t="str">
        <f t="shared" si="926"/>
        <v>NO</v>
      </c>
      <c r="J13255" t="str">
        <f t="shared" si="927"/>
        <v>NO</v>
      </c>
      <c r="K13255" t="s">
        <v>13776</v>
      </c>
      <c r="L13255" t="s">
        <v>109</v>
      </c>
    </row>
    <row r="13256" spans="1:12" x14ac:dyDescent="0.25">
      <c r="A13256" t="s">
        <v>12156</v>
      </c>
      <c r="B13256" t="s">
        <v>508</v>
      </c>
      <c r="C13256" s="7">
        <v>44846</v>
      </c>
      <c r="D13256" t="str">
        <f t="shared" si="928"/>
        <v>Wed</v>
      </c>
      <c r="E13256" t="s">
        <v>2</v>
      </c>
      <c r="F13256" t="s">
        <v>63</v>
      </c>
      <c r="G13256">
        <v>8383</v>
      </c>
      <c r="H13256" t="str">
        <f t="shared" si="929"/>
        <v>Large</v>
      </c>
      <c r="I13256" t="str">
        <f t="shared" si="926"/>
        <v>NO</v>
      </c>
      <c r="J13256" t="str">
        <f t="shared" si="927"/>
        <v>NO</v>
      </c>
      <c r="K13256" t="s">
        <v>27</v>
      </c>
      <c r="L13256" t="s">
        <v>129</v>
      </c>
    </row>
    <row r="13257" spans="1:12" x14ac:dyDescent="0.25">
      <c r="A13257" t="s">
        <v>12157</v>
      </c>
      <c r="B13257" t="s">
        <v>58</v>
      </c>
      <c r="C13257" s="7">
        <v>45114</v>
      </c>
      <c r="D13257" t="str">
        <f t="shared" si="928"/>
        <v>Fri</v>
      </c>
      <c r="E13257" t="s">
        <v>2</v>
      </c>
      <c r="F13257" t="s">
        <v>332</v>
      </c>
      <c r="G13257">
        <v>49919</v>
      </c>
      <c r="H13257" t="str">
        <f t="shared" si="929"/>
        <v>Large</v>
      </c>
      <c r="I13257" t="str">
        <f t="shared" si="926"/>
        <v>NO</v>
      </c>
      <c r="J13257" t="str">
        <f t="shared" si="927"/>
        <v>NO</v>
      </c>
      <c r="K13257" t="s">
        <v>14</v>
      </c>
      <c r="L13257" t="s">
        <v>129</v>
      </c>
    </row>
    <row r="13258" spans="1:12" x14ac:dyDescent="0.25">
      <c r="A13258" t="s">
        <v>12158</v>
      </c>
      <c r="B13258" t="s">
        <v>155</v>
      </c>
      <c r="C13258" s="7">
        <v>44197</v>
      </c>
      <c r="D13258" t="str">
        <f t="shared" si="928"/>
        <v>Fri</v>
      </c>
      <c r="E13258" t="s">
        <v>2</v>
      </c>
      <c r="F13258" t="s">
        <v>49</v>
      </c>
      <c r="G13258">
        <v>3346</v>
      </c>
      <c r="H13258" t="str">
        <f t="shared" si="929"/>
        <v>Large</v>
      </c>
      <c r="I13258" t="str">
        <f t="shared" si="926"/>
        <v>NO</v>
      </c>
      <c r="J13258" t="str">
        <f t="shared" si="927"/>
        <v>NO</v>
      </c>
      <c r="K13258" t="s">
        <v>13776</v>
      </c>
      <c r="L13258" t="s">
        <v>129</v>
      </c>
    </row>
    <row r="13259" spans="1:12" x14ac:dyDescent="0.25">
      <c r="A13259" t="s">
        <v>12159</v>
      </c>
      <c r="B13259" t="s">
        <v>416</v>
      </c>
      <c r="C13259" s="7">
        <v>45282</v>
      </c>
      <c r="D13259" t="str">
        <f t="shared" si="928"/>
        <v>Fri</v>
      </c>
      <c r="E13259" t="s">
        <v>2</v>
      </c>
      <c r="F13259" t="s">
        <v>38</v>
      </c>
      <c r="G13259">
        <v>2870</v>
      </c>
      <c r="H13259" t="str">
        <f t="shared" si="929"/>
        <v>Large</v>
      </c>
      <c r="I13259" t="str">
        <f t="shared" si="926"/>
        <v>NO</v>
      </c>
      <c r="J13259" t="str">
        <f t="shared" si="927"/>
        <v>NO</v>
      </c>
      <c r="K13259" t="s">
        <v>13776</v>
      </c>
      <c r="L13259" t="s">
        <v>129</v>
      </c>
    </row>
    <row r="13260" spans="1:12" x14ac:dyDescent="0.25">
      <c r="A13260" t="s">
        <v>12160</v>
      </c>
      <c r="B13260" t="s">
        <v>718</v>
      </c>
      <c r="C13260" s="7">
        <v>44353</v>
      </c>
      <c r="D13260" t="str">
        <f t="shared" si="928"/>
        <v>Sun</v>
      </c>
      <c r="E13260" t="s">
        <v>2</v>
      </c>
      <c r="F13260" t="s">
        <v>38</v>
      </c>
      <c r="G13260">
        <v>5074</v>
      </c>
      <c r="H13260" t="str">
        <f t="shared" si="929"/>
        <v>Large</v>
      </c>
      <c r="I13260" t="str">
        <f t="shared" si="926"/>
        <v>NO</v>
      </c>
      <c r="J13260" t="str">
        <f t="shared" si="927"/>
        <v>NO</v>
      </c>
      <c r="K13260" t="s">
        <v>13776</v>
      </c>
      <c r="L13260" t="s">
        <v>129</v>
      </c>
    </row>
    <row r="13261" spans="1:12" x14ac:dyDescent="0.25">
      <c r="A13261" t="s">
        <v>7352</v>
      </c>
      <c r="B13261" t="s">
        <v>128</v>
      </c>
      <c r="C13261" s="7">
        <v>44334</v>
      </c>
      <c r="D13261" t="str">
        <f t="shared" si="928"/>
        <v>Tue</v>
      </c>
      <c r="E13261" t="s">
        <v>2</v>
      </c>
      <c r="F13261" t="s">
        <v>112</v>
      </c>
      <c r="G13261">
        <v>-1000</v>
      </c>
      <c r="H13261" t="str">
        <f t="shared" si="929"/>
        <v>Micro</v>
      </c>
      <c r="I13261" t="str">
        <f t="shared" si="926"/>
        <v>YES</v>
      </c>
      <c r="J13261" t="str">
        <f t="shared" si="927"/>
        <v>NO</v>
      </c>
      <c r="K13261" t="s">
        <v>14</v>
      </c>
      <c r="L13261" t="s">
        <v>13777</v>
      </c>
    </row>
    <row r="13262" spans="1:12" x14ac:dyDescent="0.25">
      <c r="A13262" t="s">
        <v>12161</v>
      </c>
      <c r="B13262" t="s">
        <v>137</v>
      </c>
      <c r="C13262" s="7">
        <v>44242</v>
      </c>
      <c r="D13262" t="str">
        <f t="shared" si="928"/>
        <v>Mon</v>
      </c>
      <c r="E13262" t="s">
        <v>2</v>
      </c>
      <c r="F13262" t="s">
        <v>38</v>
      </c>
      <c r="G13262">
        <v>5120</v>
      </c>
      <c r="H13262" t="str">
        <f t="shared" si="929"/>
        <v>Large</v>
      </c>
      <c r="I13262" t="str">
        <f t="shared" si="926"/>
        <v>NO</v>
      </c>
      <c r="J13262" t="str">
        <f t="shared" si="927"/>
        <v>NO</v>
      </c>
      <c r="K13262" t="s">
        <v>14</v>
      </c>
      <c r="L13262" t="s">
        <v>13777</v>
      </c>
    </row>
    <row r="13263" spans="1:12" x14ac:dyDescent="0.25">
      <c r="A13263" t="s">
        <v>12162</v>
      </c>
      <c r="B13263" t="s">
        <v>274</v>
      </c>
      <c r="C13263" s="7">
        <v>44708</v>
      </c>
      <c r="D13263" t="str">
        <f t="shared" si="928"/>
        <v>Fri</v>
      </c>
      <c r="E13263" t="s">
        <v>2</v>
      </c>
      <c r="F13263" t="s">
        <v>38</v>
      </c>
      <c r="G13263">
        <v>3662</v>
      </c>
      <c r="H13263" t="str">
        <f t="shared" si="929"/>
        <v>Large</v>
      </c>
      <c r="I13263" t="str">
        <f t="shared" si="926"/>
        <v>NO</v>
      </c>
      <c r="J13263" t="str">
        <f t="shared" si="927"/>
        <v>NO</v>
      </c>
      <c r="K13263" t="s">
        <v>14</v>
      </c>
      <c r="L13263" t="s">
        <v>19</v>
      </c>
    </row>
    <row r="13264" spans="1:12" x14ac:dyDescent="0.25">
      <c r="A13264" t="s">
        <v>12163</v>
      </c>
      <c r="B13264" t="s">
        <v>79</v>
      </c>
      <c r="C13264" s="7">
        <v>44933</v>
      </c>
      <c r="D13264" t="str">
        <f t="shared" si="928"/>
        <v>Sat</v>
      </c>
      <c r="E13264" t="s">
        <v>9</v>
      </c>
      <c r="F13264" t="s">
        <v>160</v>
      </c>
      <c r="G13264">
        <v>0</v>
      </c>
      <c r="H13264" t="str">
        <f t="shared" si="929"/>
        <v>Micro</v>
      </c>
      <c r="I13264" t="s">
        <v>13774</v>
      </c>
      <c r="J13264" t="str">
        <f t="shared" si="927"/>
        <v>NO</v>
      </c>
      <c r="K13264" t="s">
        <v>27</v>
      </c>
      <c r="L13264" t="s">
        <v>206</v>
      </c>
    </row>
    <row r="13265" spans="1:12" x14ac:dyDescent="0.25">
      <c r="A13265" t="s">
        <v>12164</v>
      </c>
      <c r="B13265" t="s">
        <v>638</v>
      </c>
      <c r="C13265" s="7">
        <v>45254</v>
      </c>
      <c r="D13265" t="str">
        <f t="shared" si="928"/>
        <v>Fri</v>
      </c>
      <c r="E13265" t="s">
        <v>2</v>
      </c>
      <c r="F13265" t="s">
        <v>13799</v>
      </c>
      <c r="G13265">
        <v>6555</v>
      </c>
      <c r="H13265" t="str">
        <f t="shared" si="929"/>
        <v>Large</v>
      </c>
      <c r="I13265" t="str">
        <f t="shared" ref="I13265:I13328" si="930">IF(G13265&lt;0, "YES", "NO")</f>
        <v>NO</v>
      </c>
      <c r="J13265" t="str">
        <f t="shared" si="927"/>
        <v>NO</v>
      </c>
      <c r="K13265" t="s">
        <v>176</v>
      </c>
      <c r="L13265" t="s">
        <v>206</v>
      </c>
    </row>
    <row r="13266" spans="1:12" x14ac:dyDescent="0.25">
      <c r="A13266" t="s">
        <v>9459</v>
      </c>
      <c r="B13266" t="s">
        <v>16</v>
      </c>
      <c r="C13266" s="7">
        <v>45345</v>
      </c>
      <c r="D13266" t="str">
        <f t="shared" si="928"/>
        <v>Fri</v>
      </c>
      <c r="E13266" t="s">
        <v>9</v>
      </c>
      <c r="F13266" t="s">
        <v>49</v>
      </c>
      <c r="G13266">
        <v>36907</v>
      </c>
      <c r="H13266" t="str">
        <f t="shared" si="929"/>
        <v>Large</v>
      </c>
      <c r="I13266" t="str">
        <f t="shared" si="930"/>
        <v>NO</v>
      </c>
      <c r="J13266" t="str">
        <f t="shared" si="927"/>
        <v>NO</v>
      </c>
      <c r="K13266" t="s">
        <v>27</v>
      </c>
      <c r="L13266" t="s">
        <v>206</v>
      </c>
    </row>
    <row r="13267" spans="1:12" x14ac:dyDescent="0.25">
      <c r="A13267" t="s">
        <v>12165</v>
      </c>
      <c r="B13267" t="s">
        <v>26</v>
      </c>
      <c r="C13267" s="7">
        <v>45428</v>
      </c>
      <c r="D13267" t="str">
        <f t="shared" si="928"/>
        <v>Thu</v>
      </c>
      <c r="E13267" t="s">
        <v>2</v>
      </c>
      <c r="F13267" t="s">
        <v>168</v>
      </c>
      <c r="G13267">
        <v>5918</v>
      </c>
      <c r="H13267" t="str">
        <f t="shared" si="929"/>
        <v>Large</v>
      </c>
      <c r="I13267" t="str">
        <f t="shared" si="930"/>
        <v>NO</v>
      </c>
      <c r="J13267" t="str">
        <f t="shared" si="927"/>
        <v>NO</v>
      </c>
      <c r="K13267" t="s">
        <v>176</v>
      </c>
      <c r="L13267" t="s">
        <v>57</v>
      </c>
    </row>
    <row r="13268" spans="1:12" x14ac:dyDescent="0.25">
      <c r="A13268" t="s">
        <v>12166</v>
      </c>
      <c r="B13268" t="s">
        <v>299</v>
      </c>
      <c r="C13268" s="7">
        <v>44673</v>
      </c>
      <c r="D13268" t="str">
        <f t="shared" si="928"/>
        <v>Fri</v>
      </c>
      <c r="E13268" t="s">
        <v>9</v>
      </c>
      <c r="F13268" t="s">
        <v>63</v>
      </c>
      <c r="G13268">
        <v>25456</v>
      </c>
      <c r="H13268" t="str">
        <f t="shared" si="929"/>
        <v>Large</v>
      </c>
      <c r="I13268" t="str">
        <f t="shared" si="930"/>
        <v>NO</v>
      </c>
      <c r="J13268" t="str">
        <f t="shared" si="927"/>
        <v>NO</v>
      </c>
      <c r="K13268" t="s">
        <v>13776</v>
      </c>
      <c r="L13268" t="s">
        <v>13777</v>
      </c>
    </row>
    <row r="13269" spans="1:12" x14ac:dyDescent="0.25">
      <c r="A13269" t="s">
        <v>12167</v>
      </c>
      <c r="B13269" t="s">
        <v>58</v>
      </c>
      <c r="C13269" s="7">
        <v>45344</v>
      </c>
      <c r="D13269" t="str">
        <f t="shared" si="928"/>
        <v>Thu</v>
      </c>
      <c r="E13269" t="s">
        <v>2</v>
      </c>
      <c r="F13269" t="s">
        <v>112</v>
      </c>
      <c r="G13269">
        <v>7110</v>
      </c>
      <c r="H13269" t="str">
        <f t="shared" si="929"/>
        <v>Large</v>
      </c>
      <c r="I13269" t="str">
        <f t="shared" si="930"/>
        <v>NO</v>
      </c>
      <c r="J13269" t="str">
        <f t="shared" si="927"/>
        <v>NO</v>
      </c>
      <c r="K13269" t="s">
        <v>14</v>
      </c>
      <c r="L13269" t="s">
        <v>129</v>
      </c>
    </row>
    <row r="13270" spans="1:12" x14ac:dyDescent="0.25">
      <c r="A13270" t="s">
        <v>12168</v>
      </c>
      <c r="B13270" t="s">
        <v>172</v>
      </c>
      <c r="C13270" s="7">
        <v>44864</v>
      </c>
      <c r="D13270" t="str">
        <f t="shared" si="928"/>
        <v>Sun</v>
      </c>
      <c r="E13270" t="s">
        <v>2</v>
      </c>
      <c r="F13270" t="s">
        <v>69</v>
      </c>
      <c r="G13270">
        <v>3228</v>
      </c>
      <c r="H13270" t="str">
        <f t="shared" si="929"/>
        <v>Large</v>
      </c>
      <c r="I13270" t="str">
        <f t="shared" si="930"/>
        <v>NO</v>
      </c>
      <c r="J13270" t="str">
        <f t="shared" si="927"/>
        <v>NO</v>
      </c>
      <c r="K13270" t="s">
        <v>27</v>
      </c>
      <c r="L13270" t="s">
        <v>109</v>
      </c>
    </row>
    <row r="13271" spans="1:12" x14ac:dyDescent="0.25">
      <c r="A13271" t="s">
        <v>11295</v>
      </c>
      <c r="B13271" t="s">
        <v>8</v>
      </c>
      <c r="C13271" s="7">
        <v>44226</v>
      </c>
      <c r="D13271" t="str">
        <f t="shared" si="928"/>
        <v>Sat</v>
      </c>
      <c r="E13271" t="s">
        <v>9</v>
      </c>
      <c r="F13271" t="s">
        <v>49</v>
      </c>
      <c r="G13271">
        <v>24868</v>
      </c>
      <c r="H13271" t="str">
        <f t="shared" si="929"/>
        <v>Large</v>
      </c>
      <c r="I13271" t="str">
        <f t="shared" si="930"/>
        <v>NO</v>
      </c>
      <c r="J13271" t="str">
        <f t="shared" si="927"/>
        <v>NO</v>
      </c>
      <c r="K13271" t="s">
        <v>176</v>
      </c>
      <c r="L13271" t="s">
        <v>13777</v>
      </c>
    </row>
    <row r="13272" spans="1:12" x14ac:dyDescent="0.25">
      <c r="A13272" t="s">
        <v>12169</v>
      </c>
      <c r="B13272" t="s">
        <v>188</v>
      </c>
      <c r="C13272" s="7">
        <v>44212</v>
      </c>
      <c r="D13272" t="str">
        <f t="shared" si="928"/>
        <v>Sat</v>
      </c>
      <c r="E13272" t="s">
        <v>2</v>
      </c>
      <c r="F13272" t="s">
        <v>168</v>
      </c>
      <c r="G13272">
        <v>4789</v>
      </c>
      <c r="H13272" t="str">
        <f t="shared" si="929"/>
        <v>Large</v>
      </c>
      <c r="I13272" t="str">
        <f t="shared" si="930"/>
        <v>NO</v>
      </c>
      <c r="J13272" t="str">
        <f t="shared" si="927"/>
        <v>NO</v>
      </c>
      <c r="K13272" t="s">
        <v>13775</v>
      </c>
      <c r="L13272" t="s">
        <v>109</v>
      </c>
    </row>
    <row r="13273" spans="1:12" x14ac:dyDescent="0.25">
      <c r="A13273" t="s">
        <v>12170</v>
      </c>
      <c r="B13273" t="s">
        <v>93</v>
      </c>
      <c r="C13273" s="7">
        <v>44630</v>
      </c>
      <c r="D13273" t="str">
        <f t="shared" si="928"/>
        <v>Thu</v>
      </c>
      <c r="E13273" t="s">
        <v>2</v>
      </c>
      <c r="F13273" t="s">
        <v>168</v>
      </c>
      <c r="G13273">
        <v>133</v>
      </c>
      <c r="H13273" t="str">
        <f t="shared" si="929"/>
        <v>Small</v>
      </c>
      <c r="I13273" t="str">
        <f t="shared" si="930"/>
        <v>NO</v>
      </c>
      <c r="J13273" t="str">
        <f t="shared" si="927"/>
        <v>NO</v>
      </c>
      <c r="K13273" t="s">
        <v>27</v>
      </c>
      <c r="L13273" t="s">
        <v>13793</v>
      </c>
    </row>
    <row r="13274" spans="1:12" x14ac:dyDescent="0.25">
      <c r="A13274" t="s">
        <v>12171</v>
      </c>
      <c r="B13274" t="s">
        <v>167</v>
      </c>
      <c r="C13274" s="7">
        <v>45341</v>
      </c>
      <c r="D13274" t="str">
        <f t="shared" si="928"/>
        <v>Mon</v>
      </c>
      <c r="E13274" t="s">
        <v>2</v>
      </c>
      <c r="F13274" t="s">
        <v>49</v>
      </c>
      <c r="G13274">
        <v>9238</v>
      </c>
      <c r="H13274" t="str">
        <f t="shared" si="929"/>
        <v>Large</v>
      </c>
      <c r="I13274" t="str">
        <f t="shared" si="930"/>
        <v>NO</v>
      </c>
      <c r="J13274" t="str">
        <f t="shared" si="927"/>
        <v>NO</v>
      </c>
      <c r="K13274" t="s">
        <v>13776</v>
      </c>
      <c r="L13274" t="s">
        <v>3</v>
      </c>
    </row>
    <row r="13275" spans="1:12" x14ac:dyDescent="0.25">
      <c r="A13275" t="s">
        <v>12172</v>
      </c>
      <c r="B13275" t="s">
        <v>825</v>
      </c>
      <c r="C13275" s="7">
        <v>45237</v>
      </c>
      <c r="D13275" t="str">
        <f t="shared" si="928"/>
        <v>Tue</v>
      </c>
      <c r="E13275" t="s">
        <v>2</v>
      </c>
      <c r="F13275" t="s">
        <v>112</v>
      </c>
      <c r="G13275">
        <v>379</v>
      </c>
      <c r="H13275" t="str">
        <f t="shared" si="929"/>
        <v>Small</v>
      </c>
      <c r="I13275" t="str">
        <f t="shared" si="930"/>
        <v>NO</v>
      </c>
      <c r="J13275" t="str">
        <f t="shared" si="927"/>
        <v>NO</v>
      </c>
      <c r="K13275" t="s">
        <v>176</v>
      </c>
      <c r="L13275" t="s">
        <v>206</v>
      </c>
    </row>
    <row r="13276" spans="1:12" x14ac:dyDescent="0.25">
      <c r="A13276" t="s">
        <v>12173</v>
      </c>
      <c r="B13276" t="s">
        <v>189</v>
      </c>
      <c r="C13276" s="7">
        <v>45198</v>
      </c>
      <c r="D13276" t="str">
        <f t="shared" si="928"/>
        <v>Fri</v>
      </c>
      <c r="E13276" t="s">
        <v>2</v>
      </c>
      <c r="F13276" t="s">
        <v>49</v>
      </c>
      <c r="G13276">
        <v>6212</v>
      </c>
      <c r="H13276" t="str">
        <f t="shared" si="929"/>
        <v>Large</v>
      </c>
      <c r="I13276" t="str">
        <f t="shared" si="930"/>
        <v>NO</v>
      </c>
      <c r="J13276" t="str">
        <f t="shared" si="927"/>
        <v>NO</v>
      </c>
      <c r="K13276" t="s">
        <v>176</v>
      </c>
      <c r="L13276" t="s">
        <v>109</v>
      </c>
    </row>
    <row r="13277" spans="1:12" x14ac:dyDescent="0.25">
      <c r="A13277" t="s">
        <v>12174</v>
      </c>
      <c r="B13277" t="s">
        <v>37</v>
      </c>
      <c r="C13277" s="7">
        <v>44368</v>
      </c>
      <c r="D13277" t="str">
        <f t="shared" si="928"/>
        <v>Mon</v>
      </c>
      <c r="E13277" t="s">
        <v>2</v>
      </c>
      <c r="F13277" t="s">
        <v>160</v>
      </c>
      <c r="G13277">
        <v>244</v>
      </c>
      <c r="H13277" t="str">
        <f t="shared" si="929"/>
        <v>Small</v>
      </c>
      <c r="I13277" t="str">
        <f t="shared" si="930"/>
        <v>NO</v>
      </c>
      <c r="J13277" t="str">
        <f t="shared" si="927"/>
        <v>NO</v>
      </c>
      <c r="K13277" t="s">
        <v>13776</v>
      </c>
      <c r="L13277" t="s">
        <v>13777</v>
      </c>
    </row>
    <row r="13278" spans="1:12" x14ac:dyDescent="0.25">
      <c r="A13278" t="s">
        <v>12175</v>
      </c>
      <c r="B13278" t="s">
        <v>53</v>
      </c>
      <c r="C13278" s="7">
        <v>44634</v>
      </c>
      <c r="D13278" t="str">
        <f t="shared" si="928"/>
        <v>Mon</v>
      </c>
      <c r="E13278" t="s">
        <v>2</v>
      </c>
      <c r="F13278" t="s">
        <v>168</v>
      </c>
      <c r="G13278">
        <v>9130</v>
      </c>
      <c r="H13278" t="str">
        <f t="shared" si="929"/>
        <v>Large</v>
      </c>
      <c r="I13278" t="str">
        <f t="shared" si="930"/>
        <v>NO</v>
      </c>
      <c r="J13278" t="str">
        <f t="shared" si="927"/>
        <v>NO</v>
      </c>
      <c r="K13278" t="s">
        <v>176</v>
      </c>
      <c r="L13278" t="s">
        <v>129</v>
      </c>
    </row>
    <row r="13279" spans="1:12" x14ac:dyDescent="0.25">
      <c r="A13279" t="s">
        <v>1433</v>
      </c>
      <c r="B13279" t="s">
        <v>89</v>
      </c>
      <c r="C13279" s="7">
        <v>44563</v>
      </c>
      <c r="D13279" t="str">
        <f t="shared" si="928"/>
        <v>Sun</v>
      </c>
      <c r="E13279" t="s">
        <v>9</v>
      </c>
      <c r="F13279" t="s">
        <v>49</v>
      </c>
      <c r="G13279">
        <v>73333</v>
      </c>
      <c r="H13279" t="str">
        <f t="shared" si="929"/>
        <v>Large</v>
      </c>
      <c r="I13279" t="str">
        <f t="shared" si="930"/>
        <v>NO</v>
      </c>
      <c r="J13279" t="str">
        <f t="shared" si="927"/>
        <v>NO</v>
      </c>
      <c r="K13279" t="s">
        <v>13775</v>
      </c>
      <c r="L13279" t="s">
        <v>13793</v>
      </c>
    </row>
    <row r="13280" spans="1:12" x14ac:dyDescent="0.25">
      <c r="A13280" t="s">
        <v>12176</v>
      </c>
      <c r="B13280" t="s">
        <v>151</v>
      </c>
      <c r="C13280" s="7">
        <v>45080</v>
      </c>
      <c r="D13280" t="str">
        <f t="shared" si="928"/>
        <v>Sat</v>
      </c>
      <c r="E13280" t="s">
        <v>2</v>
      </c>
      <c r="F13280" t="s">
        <v>332</v>
      </c>
      <c r="G13280">
        <v>1255</v>
      </c>
      <c r="H13280" t="str">
        <f t="shared" si="929"/>
        <v>Medium</v>
      </c>
      <c r="I13280" t="str">
        <f t="shared" si="930"/>
        <v>NO</v>
      </c>
      <c r="J13280" t="str">
        <f t="shared" si="927"/>
        <v>NO</v>
      </c>
      <c r="K13280" t="s">
        <v>27</v>
      </c>
      <c r="L13280" t="s">
        <v>3</v>
      </c>
    </row>
    <row r="13281" spans="1:12" x14ac:dyDescent="0.25">
      <c r="A13281" t="s">
        <v>12177</v>
      </c>
      <c r="B13281" t="s">
        <v>89</v>
      </c>
      <c r="C13281" s="7">
        <v>44516</v>
      </c>
      <c r="D13281" t="str">
        <f t="shared" si="928"/>
        <v>Tue</v>
      </c>
      <c r="E13281" t="s">
        <v>2</v>
      </c>
      <c r="F13281" t="s">
        <v>38</v>
      </c>
      <c r="G13281">
        <v>1395</v>
      </c>
      <c r="H13281" t="str">
        <f t="shared" si="929"/>
        <v>Medium</v>
      </c>
      <c r="I13281" t="str">
        <f t="shared" si="930"/>
        <v>NO</v>
      </c>
      <c r="J13281" t="str">
        <f t="shared" si="927"/>
        <v>NO</v>
      </c>
      <c r="K13281" t="s">
        <v>27</v>
      </c>
      <c r="L13281" t="s">
        <v>6</v>
      </c>
    </row>
    <row r="13282" spans="1:12" x14ac:dyDescent="0.25">
      <c r="A13282" t="s">
        <v>12178</v>
      </c>
      <c r="B13282" t="s">
        <v>477</v>
      </c>
      <c r="C13282" s="7">
        <v>44483</v>
      </c>
      <c r="D13282" t="str">
        <f t="shared" si="928"/>
        <v>Thu</v>
      </c>
      <c r="E13282" t="s">
        <v>2</v>
      </c>
      <c r="F13282" t="s">
        <v>63</v>
      </c>
      <c r="G13282">
        <v>3793</v>
      </c>
      <c r="H13282" t="str">
        <f t="shared" si="929"/>
        <v>Large</v>
      </c>
      <c r="I13282" t="str">
        <f t="shared" si="930"/>
        <v>NO</v>
      </c>
      <c r="J13282" t="str">
        <f t="shared" si="927"/>
        <v>NO</v>
      </c>
      <c r="K13282" t="s">
        <v>13775</v>
      </c>
      <c r="L13282" t="s">
        <v>80</v>
      </c>
    </row>
    <row r="13283" spans="1:12" x14ac:dyDescent="0.25">
      <c r="A13283" t="s">
        <v>12179</v>
      </c>
      <c r="B13283" t="s">
        <v>97</v>
      </c>
      <c r="C13283" s="7">
        <v>45355</v>
      </c>
      <c r="D13283" t="str">
        <f t="shared" si="928"/>
        <v>Mon</v>
      </c>
      <c r="E13283" t="s">
        <v>2</v>
      </c>
      <c r="F13283" t="s">
        <v>38</v>
      </c>
      <c r="G13283">
        <v>7405</v>
      </c>
      <c r="H13283" t="str">
        <f t="shared" si="929"/>
        <v>Large</v>
      </c>
      <c r="I13283" t="str">
        <f t="shared" si="930"/>
        <v>NO</v>
      </c>
      <c r="J13283" t="str">
        <f t="shared" si="927"/>
        <v>NO</v>
      </c>
      <c r="K13283" t="s">
        <v>13776</v>
      </c>
      <c r="L13283" t="s">
        <v>129</v>
      </c>
    </row>
    <row r="13284" spans="1:12" x14ac:dyDescent="0.25">
      <c r="A13284" t="s">
        <v>12180</v>
      </c>
      <c r="B13284" t="s">
        <v>42</v>
      </c>
      <c r="C13284" s="7">
        <v>44259</v>
      </c>
      <c r="D13284" t="str">
        <f t="shared" si="928"/>
        <v>Thu</v>
      </c>
      <c r="E13284" t="s">
        <v>9</v>
      </c>
      <c r="F13284" t="s">
        <v>38</v>
      </c>
      <c r="G13284">
        <v>40612</v>
      </c>
      <c r="H13284" t="str">
        <f t="shared" si="929"/>
        <v>Large</v>
      </c>
      <c r="I13284" t="str">
        <f t="shared" si="930"/>
        <v>NO</v>
      </c>
      <c r="J13284" t="str">
        <f t="shared" si="927"/>
        <v>NO</v>
      </c>
      <c r="K13284" t="s">
        <v>13776</v>
      </c>
      <c r="L13284" t="s">
        <v>13793</v>
      </c>
    </row>
    <row r="13285" spans="1:12" x14ac:dyDescent="0.25">
      <c r="A13285" t="s">
        <v>12181</v>
      </c>
      <c r="B13285" t="s">
        <v>376</v>
      </c>
      <c r="C13285" s="7">
        <v>45472</v>
      </c>
      <c r="D13285" t="str">
        <f t="shared" si="928"/>
        <v>Sat</v>
      </c>
      <c r="E13285" t="s">
        <v>2</v>
      </c>
      <c r="F13285" t="s">
        <v>69</v>
      </c>
      <c r="G13285">
        <v>8131</v>
      </c>
      <c r="H13285" t="str">
        <f t="shared" si="929"/>
        <v>Large</v>
      </c>
      <c r="I13285" t="str">
        <f t="shared" si="930"/>
        <v>NO</v>
      </c>
      <c r="J13285" t="str">
        <f t="shared" si="927"/>
        <v>NO</v>
      </c>
      <c r="K13285" t="s">
        <v>27</v>
      </c>
      <c r="L13285" t="s">
        <v>109</v>
      </c>
    </row>
    <row r="13286" spans="1:12" x14ac:dyDescent="0.25">
      <c r="A13286" t="s">
        <v>6871</v>
      </c>
      <c r="B13286" t="s">
        <v>155</v>
      </c>
      <c r="C13286" s="7">
        <v>44692</v>
      </c>
      <c r="D13286" t="str">
        <f t="shared" si="928"/>
        <v>Wed</v>
      </c>
      <c r="E13286" t="s">
        <v>2</v>
      </c>
      <c r="F13286" t="s">
        <v>112</v>
      </c>
      <c r="G13286">
        <v>3168</v>
      </c>
      <c r="H13286" t="str">
        <f t="shared" si="929"/>
        <v>Large</v>
      </c>
      <c r="I13286" t="str">
        <f t="shared" si="930"/>
        <v>NO</v>
      </c>
      <c r="J13286" t="str">
        <f t="shared" si="927"/>
        <v>NO</v>
      </c>
      <c r="K13286" t="s">
        <v>13776</v>
      </c>
      <c r="L13286" t="s">
        <v>19</v>
      </c>
    </row>
    <row r="13287" spans="1:12" x14ac:dyDescent="0.25">
      <c r="A13287" t="s">
        <v>12182</v>
      </c>
      <c r="B13287" t="s">
        <v>5</v>
      </c>
      <c r="C13287" s="7">
        <v>45454</v>
      </c>
      <c r="D13287" t="str">
        <f t="shared" si="928"/>
        <v>Tue</v>
      </c>
      <c r="E13287" t="s">
        <v>2</v>
      </c>
      <c r="F13287" t="s">
        <v>112</v>
      </c>
      <c r="G13287">
        <v>999999</v>
      </c>
      <c r="H13287" t="str">
        <f t="shared" si="929"/>
        <v>Large</v>
      </c>
      <c r="I13287" t="str">
        <f t="shared" si="930"/>
        <v>NO</v>
      </c>
      <c r="J13287" t="str">
        <f t="shared" si="927"/>
        <v>YES</v>
      </c>
      <c r="K13287" t="s">
        <v>13775</v>
      </c>
      <c r="L13287" t="s">
        <v>109</v>
      </c>
    </row>
    <row r="13288" spans="1:12" x14ac:dyDescent="0.25">
      <c r="A13288" t="s">
        <v>12183</v>
      </c>
      <c r="B13288" t="s">
        <v>157</v>
      </c>
      <c r="C13288" s="7">
        <v>45210</v>
      </c>
      <c r="D13288" t="str">
        <f t="shared" si="928"/>
        <v>Wed</v>
      </c>
      <c r="E13288" t="s">
        <v>2</v>
      </c>
      <c r="F13288" t="s">
        <v>63</v>
      </c>
      <c r="G13288">
        <v>3370</v>
      </c>
      <c r="H13288" t="str">
        <f t="shared" si="929"/>
        <v>Large</v>
      </c>
      <c r="I13288" t="str">
        <f t="shared" si="930"/>
        <v>NO</v>
      </c>
      <c r="J13288" t="str">
        <f t="shared" si="927"/>
        <v>NO</v>
      </c>
      <c r="K13288" t="s">
        <v>13776</v>
      </c>
      <c r="L13288" t="s">
        <v>129</v>
      </c>
    </row>
    <row r="13289" spans="1:12" x14ac:dyDescent="0.25">
      <c r="A13289" t="s">
        <v>12184</v>
      </c>
      <c r="B13289" t="s">
        <v>268</v>
      </c>
      <c r="C13289" s="7">
        <v>44604</v>
      </c>
      <c r="D13289" t="str">
        <f t="shared" si="928"/>
        <v>Sat</v>
      </c>
      <c r="E13289" t="s">
        <v>2</v>
      </c>
      <c r="F13289" t="s">
        <v>101</v>
      </c>
      <c r="G13289">
        <v>5881</v>
      </c>
      <c r="H13289" t="str">
        <f t="shared" si="929"/>
        <v>Large</v>
      </c>
      <c r="I13289" t="str">
        <f t="shared" si="930"/>
        <v>NO</v>
      </c>
      <c r="J13289" t="str">
        <f t="shared" si="927"/>
        <v>NO</v>
      </c>
      <c r="K13289" t="s">
        <v>27</v>
      </c>
      <c r="L13289" t="s">
        <v>13793</v>
      </c>
    </row>
    <row r="13290" spans="1:12" x14ac:dyDescent="0.25">
      <c r="A13290" t="s">
        <v>12185</v>
      </c>
      <c r="B13290" t="s">
        <v>42</v>
      </c>
      <c r="C13290" s="7">
        <v>45337</v>
      </c>
      <c r="D13290" t="str">
        <f t="shared" si="928"/>
        <v>Thu</v>
      </c>
      <c r="E13290" t="s">
        <v>2</v>
      </c>
      <c r="F13290" t="s">
        <v>63</v>
      </c>
      <c r="G13290">
        <v>5181</v>
      </c>
      <c r="H13290" t="str">
        <f t="shared" si="929"/>
        <v>Large</v>
      </c>
      <c r="I13290" t="str">
        <f t="shared" si="930"/>
        <v>NO</v>
      </c>
      <c r="J13290" t="str">
        <f t="shared" si="927"/>
        <v>NO</v>
      </c>
      <c r="K13290" t="s">
        <v>13776</v>
      </c>
      <c r="L13290" t="s">
        <v>129</v>
      </c>
    </row>
    <row r="13291" spans="1:12" x14ac:dyDescent="0.25">
      <c r="A13291" t="s">
        <v>12186</v>
      </c>
      <c r="B13291" t="s">
        <v>175</v>
      </c>
      <c r="C13291" s="7">
        <v>44431</v>
      </c>
      <c r="D13291" t="str">
        <f t="shared" si="928"/>
        <v>Mon</v>
      </c>
      <c r="E13291" t="s">
        <v>2</v>
      </c>
      <c r="F13291" t="s">
        <v>49</v>
      </c>
      <c r="G13291">
        <v>46375</v>
      </c>
      <c r="H13291" t="str">
        <f t="shared" si="929"/>
        <v>Large</v>
      </c>
      <c r="I13291" t="str">
        <f t="shared" si="930"/>
        <v>NO</v>
      </c>
      <c r="J13291" t="str">
        <f t="shared" si="927"/>
        <v>NO</v>
      </c>
      <c r="K13291" t="s">
        <v>13776</v>
      </c>
      <c r="L13291" t="s">
        <v>80</v>
      </c>
    </row>
    <row r="13292" spans="1:12" x14ac:dyDescent="0.25">
      <c r="A13292" t="s">
        <v>12187</v>
      </c>
      <c r="B13292" t="s">
        <v>116</v>
      </c>
      <c r="C13292" s="7">
        <v>44799</v>
      </c>
      <c r="D13292" t="str">
        <f t="shared" si="928"/>
        <v>Fri</v>
      </c>
      <c r="E13292" t="s">
        <v>2</v>
      </c>
      <c r="F13292" t="s">
        <v>101</v>
      </c>
      <c r="G13292">
        <v>259</v>
      </c>
      <c r="H13292" t="str">
        <f t="shared" si="929"/>
        <v>Small</v>
      </c>
      <c r="I13292" t="str">
        <f t="shared" si="930"/>
        <v>NO</v>
      </c>
      <c r="J13292" t="str">
        <f t="shared" si="927"/>
        <v>NO</v>
      </c>
      <c r="K13292" t="s">
        <v>27</v>
      </c>
      <c r="L13292" t="s">
        <v>19</v>
      </c>
    </row>
    <row r="13293" spans="1:12" x14ac:dyDescent="0.25">
      <c r="A13293" t="s">
        <v>12188</v>
      </c>
      <c r="B13293" t="s">
        <v>281</v>
      </c>
      <c r="C13293" s="7">
        <v>45399</v>
      </c>
      <c r="D13293" t="str">
        <f t="shared" si="928"/>
        <v>Wed</v>
      </c>
      <c r="E13293" t="s">
        <v>9</v>
      </c>
      <c r="F13293" t="s">
        <v>112</v>
      </c>
      <c r="G13293">
        <v>45563</v>
      </c>
      <c r="H13293" t="str">
        <f t="shared" si="929"/>
        <v>Large</v>
      </c>
      <c r="I13293" t="str">
        <f t="shared" si="930"/>
        <v>NO</v>
      </c>
      <c r="J13293" t="str">
        <f t="shared" si="927"/>
        <v>NO</v>
      </c>
      <c r="K13293" t="s">
        <v>27</v>
      </c>
      <c r="L13293" t="s">
        <v>80</v>
      </c>
    </row>
    <row r="13294" spans="1:12" x14ac:dyDescent="0.25">
      <c r="A13294" t="s">
        <v>12189</v>
      </c>
      <c r="B13294" t="s">
        <v>40</v>
      </c>
      <c r="C13294" s="7">
        <v>44751</v>
      </c>
      <c r="D13294" t="str">
        <f t="shared" si="928"/>
        <v>Sat</v>
      </c>
      <c r="E13294" t="s">
        <v>2</v>
      </c>
      <c r="F13294" t="s">
        <v>63</v>
      </c>
      <c r="G13294">
        <v>9180</v>
      </c>
      <c r="H13294" t="str">
        <f t="shared" si="929"/>
        <v>Large</v>
      </c>
      <c r="I13294" t="str">
        <f t="shared" si="930"/>
        <v>NO</v>
      </c>
      <c r="J13294" t="str">
        <f t="shared" si="927"/>
        <v>NO</v>
      </c>
      <c r="K13294" t="s">
        <v>13775</v>
      </c>
      <c r="L13294" t="s">
        <v>3</v>
      </c>
    </row>
    <row r="13295" spans="1:12" x14ac:dyDescent="0.25">
      <c r="A13295" t="s">
        <v>11116</v>
      </c>
      <c r="B13295" t="s">
        <v>231</v>
      </c>
      <c r="C13295" s="7">
        <v>45410</v>
      </c>
      <c r="D13295" t="str">
        <f t="shared" si="928"/>
        <v>Sun</v>
      </c>
      <c r="E13295" t="s">
        <v>2</v>
      </c>
      <c r="F13295" t="s">
        <v>112</v>
      </c>
      <c r="G13295">
        <v>3055</v>
      </c>
      <c r="H13295" t="str">
        <f t="shared" si="929"/>
        <v>Large</v>
      </c>
      <c r="I13295" t="str">
        <f t="shared" si="930"/>
        <v>NO</v>
      </c>
      <c r="J13295" t="str">
        <f t="shared" si="927"/>
        <v>NO</v>
      </c>
      <c r="K13295" t="s">
        <v>27</v>
      </c>
      <c r="L13295" t="s">
        <v>129</v>
      </c>
    </row>
    <row r="13296" spans="1:12" x14ac:dyDescent="0.25">
      <c r="A13296" t="s">
        <v>12190</v>
      </c>
      <c r="B13296" t="s">
        <v>238</v>
      </c>
      <c r="C13296" s="7">
        <v>44220</v>
      </c>
      <c r="D13296" t="str">
        <f t="shared" si="928"/>
        <v>Sun</v>
      </c>
      <c r="E13296" t="s">
        <v>9</v>
      </c>
      <c r="F13296" t="s">
        <v>49</v>
      </c>
      <c r="G13296">
        <v>40425</v>
      </c>
      <c r="H13296" t="str">
        <f t="shared" si="929"/>
        <v>Large</v>
      </c>
      <c r="I13296" t="str">
        <f t="shared" si="930"/>
        <v>NO</v>
      </c>
      <c r="J13296" t="str">
        <f t="shared" si="927"/>
        <v>NO</v>
      </c>
      <c r="K13296" t="s">
        <v>13776</v>
      </c>
      <c r="L13296" t="s">
        <v>80</v>
      </c>
    </row>
    <row r="13297" spans="1:12" x14ac:dyDescent="0.25">
      <c r="A13297" t="s">
        <v>12191</v>
      </c>
      <c r="B13297" t="s">
        <v>42</v>
      </c>
      <c r="C13297" s="7">
        <v>44253</v>
      </c>
      <c r="D13297" t="str">
        <f t="shared" si="928"/>
        <v>Fri</v>
      </c>
      <c r="E13297" t="s">
        <v>2</v>
      </c>
      <c r="F13297" t="s">
        <v>49</v>
      </c>
      <c r="G13297">
        <v>7691</v>
      </c>
      <c r="H13297" t="str">
        <f t="shared" si="929"/>
        <v>Large</v>
      </c>
      <c r="I13297" t="str">
        <f t="shared" si="930"/>
        <v>NO</v>
      </c>
      <c r="J13297" t="str">
        <f t="shared" si="927"/>
        <v>NO</v>
      </c>
      <c r="K13297" t="s">
        <v>176</v>
      </c>
      <c r="L13297" t="s">
        <v>57</v>
      </c>
    </row>
    <row r="13298" spans="1:12" x14ac:dyDescent="0.25">
      <c r="A13298" t="s">
        <v>12192</v>
      </c>
      <c r="B13298" t="s">
        <v>191</v>
      </c>
      <c r="C13298" s="7">
        <v>44311</v>
      </c>
      <c r="D13298" t="str">
        <f t="shared" si="928"/>
        <v>Sun</v>
      </c>
      <c r="E13298" t="s">
        <v>2</v>
      </c>
      <c r="F13298" t="s">
        <v>13792</v>
      </c>
      <c r="G13298">
        <v>1765</v>
      </c>
      <c r="H13298" t="str">
        <f t="shared" si="929"/>
        <v>Medium</v>
      </c>
      <c r="I13298" t="str">
        <f t="shared" si="930"/>
        <v>NO</v>
      </c>
      <c r="J13298" t="str">
        <f t="shared" si="927"/>
        <v>NO</v>
      </c>
      <c r="K13298" t="s">
        <v>13776</v>
      </c>
      <c r="L13298" t="s">
        <v>6</v>
      </c>
    </row>
    <row r="13299" spans="1:12" x14ac:dyDescent="0.25">
      <c r="A13299" t="s">
        <v>3817</v>
      </c>
      <c r="B13299" t="s">
        <v>40</v>
      </c>
      <c r="C13299" s="7">
        <v>44533</v>
      </c>
      <c r="D13299" t="str">
        <f t="shared" si="928"/>
        <v>Fri</v>
      </c>
      <c r="E13299" t="s">
        <v>2</v>
      </c>
      <c r="F13299" t="s">
        <v>101</v>
      </c>
      <c r="G13299">
        <v>7215</v>
      </c>
      <c r="H13299" t="str">
        <f t="shared" si="929"/>
        <v>Large</v>
      </c>
      <c r="I13299" t="str">
        <f t="shared" si="930"/>
        <v>NO</v>
      </c>
      <c r="J13299" t="str">
        <f t="shared" si="927"/>
        <v>NO</v>
      </c>
      <c r="K13299" t="s">
        <v>14</v>
      </c>
      <c r="L13299" t="s">
        <v>109</v>
      </c>
    </row>
    <row r="13300" spans="1:12" x14ac:dyDescent="0.25">
      <c r="A13300" t="s">
        <v>12193</v>
      </c>
      <c r="B13300" t="s">
        <v>191</v>
      </c>
      <c r="C13300" s="7">
        <v>44945</v>
      </c>
      <c r="D13300" t="str">
        <f t="shared" si="928"/>
        <v>Thu</v>
      </c>
      <c r="E13300" t="s">
        <v>2</v>
      </c>
      <c r="F13300" t="s">
        <v>49</v>
      </c>
      <c r="G13300">
        <v>8353</v>
      </c>
      <c r="H13300" t="str">
        <f t="shared" si="929"/>
        <v>Large</v>
      </c>
      <c r="I13300" t="str">
        <f t="shared" si="930"/>
        <v>NO</v>
      </c>
      <c r="J13300" t="str">
        <f t="shared" si="927"/>
        <v>NO</v>
      </c>
      <c r="K13300" t="s">
        <v>13776</v>
      </c>
      <c r="L13300" t="s">
        <v>129</v>
      </c>
    </row>
    <row r="13301" spans="1:12" x14ac:dyDescent="0.25">
      <c r="A13301" t="s">
        <v>12194</v>
      </c>
      <c r="B13301" t="s">
        <v>303</v>
      </c>
      <c r="C13301" s="7">
        <v>45213</v>
      </c>
      <c r="D13301" t="str">
        <f t="shared" si="928"/>
        <v>Sat</v>
      </c>
      <c r="E13301" t="s">
        <v>2</v>
      </c>
      <c r="F13301" t="s">
        <v>49</v>
      </c>
      <c r="G13301">
        <v>1174</v>
      </c>
      <c r="H13301" t="str">
        <f t="shared" si="929"/>
        <v>Medium</v>
      </c>
      <c r="I13301" t="str">
        <f t="shared" si="930"/>
        <v>NO</v>
      </c>
      <c r="J13301" t="str">
        <f t="shared" si="927"/>
        <v>NO</v>
      </c>
      <c r="K13301" t="s">
        <v>27</v>
      </c>
      <c r="L13301" t="s">
        <v>3</v>
      </c>
    </row>
    <row r="13302" spans="1:12" x14ac:dyDescent="0.25">
      <c r="A13302" t="s">
        <v>12195</v>
      </c>
      <c r="B13302" t="s">
        <v>196</v>
      </c>
      <c r="C13302" s="7">
        <v>44656</v>
      </c>
      <c r="D13302" t="str">
        <f t="shared" si="928"/>
        <v>Tue</v>
      </c>
      <c r="E13302" t="s">
        <v>2</v>
      </c>
      <c r="F13302" t="s">
        <v>38</v>
      </c>
      <c r="G13302">
        <v>1294</v>
      </c>
      <c r="H13302" t="str">
        <f t="shared" si="929"/>
        <v>Medium</v>
      </c>
      <c r="I13302" t="str">
        <f t="shared" si="930"/>
        <v>NO</v>
      </c>
      <c r="J13302" t="str">
        <f t="shared" si="927"/>
        <v>NO</v>
      </c>
      <c r="K13302" t="s">
        <v>13776</v>
      </c>
      <c r="L13302" t="s">
        <v>129</v>
      </c>
    </row>
    <row r="13303" spans="1:12" x14ac:dyDescent="0.25">
      <c r="A13303" t="s">
        <v>1361</v>
      </c>
      <c r="B13303" t="s">
        <v>447</v>
      </c>
      <c r="C13303" s="7">
        <v>45016</v>
      </c>
      <c r="D13303" t="str">
        <f t="shared" si="928"/>
        <v>Fri</v>
      </c>
      <c r="E13303" t="s">
        <v>9</v>
      </c>
      <c r="F13303" t="s">
        <v>38</v>
      </c>
      <c r="G13303">
        <v>11376</v>
      </c>
      <c r="H13303" t="str">
        <f t="shared" si="929"/>
        <v>Large</v>
      </c>
      <c r="I13303" t="str">
        <f t="shared" si="930"/>
        <v>NO</v>
      </c>
      <c r="J13303" t="str">
        <f t="shared" si="927"/>
        <v>NO</v>
      </c>
      <c r="K13303" t="s">
        <v>176</v>
      </c>
      <c r="L13303" t="s">
        <v>19</v>
      </c>
    </row>
    <row r="13304" spans="1:12" x14ac:dyDescent="0.25">
      <c r="A13304" t="s">
        <v>12196</v>
      </c>
      <c r="B13304" t="s">
        <v>226</v>
      </c>
      <c r="C13304" s="7">
        <v>44436</v>
      </c>
      <c r="D13304" t="str">
        <f t="shared" si="928"/>
        <v>Sat</v>
      </c>
      <c r="E13304" t="s">
        <v>9</v>
      </c>
      <c r="F13304" t="s">
        <v>112</v>
      </c>
      <c r="G13304">
        <v>55537</v>
      </c>
      <c r="H13304" t="str">
        <f t="shared" si="929"/>
        <v>Large</v>
      </c>
      <c r="I13304" t="str">
        <f t="shared" si="930"/>
        <v>NO</v>
      </c>
      <c r="J13304" t="str">
        <f t="shared" si="927"/>
        <v>NO</v>
      </c>
      <c r="K13304" t="s">
        <v>13776</v>
      </c>
      <c r="L13304" t="s">
        <v>3</v>
      </c>
    </row>
    <row r="13305" spans="1:12" x14ac:dyDescent="0.25">
      <c r="A13305" t="s">
        <v>11148</v>
      </c>
      <c r="B13305" t="s">
        <v>291</v>
      </c>
      <c r="C13305" s="7">
        <v>45169</v>
      </c>
      <c r="D13305" t="str">
        <f t="shared" si="928"/>
        <v>Thu</v>
      </c>
      <c r="E13305" t="s">
        <v>2</v>
      </c>
      <c r="F13305" t="s">
        <v>168</v>
      </c>
      <c r="G13305">
        <v>5765</v>
      </c>
      <c r="H13305" t="str">
        <f t="shared" si="929"/>
        <v>Large</v>
      </c>
      <c r="I13305" t="str">
        <f t="shared" si="930"/>
        <v>NO</v>
      </c>
      <c r="J13305" t="str">
        <f t="shared" si="927"/>
        <v>NO</v>
      </c>
      <c r="K13305" t="s">
        <v>27</v>
      </c>
      <c r="L13305" t="s">
        <v>206</v>
      </c>
    </row>
    <row r="13306" spans="1:12" x14ac:dyDescent="0.25">
      <c r="A13306" t="s">
        <v>12197</v>
      </c>
      <c r="B13306" t="s">
        <v>137</v>
      </c>
      <c r="C13306" s="7">
        <v>44609</v>
      </c>
      <c r="D13306" t="str">
        <f t="shared" si="928"/>
        <v>Thu</v>
      </c>
      <c r="E13306" t="s">
        <v>2</v>
      </c>
      <c r="F13306" t="s">
        <v>38</v>
      </c>
      <c r="G13306">
        <v>7354</v>
      </c>
      <c r="H13306" t="str">
        <f t="shared" si="929"/>
        <v>Large</v>
      </c>
      <c r="I13306" t="str">
        <f t="shared" si="930"/>
        <v>NO</v>
      </c>
      <c r="J13306" t="str">
        <f t="shared" si="927"/>
        <v>NO</v>
      </c>
      <c r="K13306" t="s">
        <v>14</v>
      </c>
      <c r="L13306" t="s">
        <v>13777</v>
      </c>
    </row>
    <row r="13307" spans="1:12" x14ac:dyDescent="0.25">
      <c r="A13307" t="s">
        <v>12198</v>
      </c>
      <c r="B13307" t="s">
        <v>561</v>
      </c>
      <c r="C13307" s="7">
        <v>44463</v>
      </c>
      <c r="D13307" t="str">
        <f t="shared" si="928"/>
        <v>Fri</v>
      </c>
      <c r="E13307" t="s">
        <v>2</v>
      </c>
      <c r="F13307" t="s">
        <v>101</v>
      </c>
      <c r="G13307">
        <v>4591</v>
      </c>
      <c r="H13307" t="str">
        <f t="shared" si="929"/>
        <v>Large</v>
      </c>
      <c r="I13307" t="str">
        <f t="shared" si="930"/>
        <v>NO</v>
      </c>
      <c r="J13307" t="str">
        <f t="shared" si="927"/>
        <v>NO</v>
      </c>
      <c r="K13307" t="s">
        <v>13776</v>
      </c>
      <c r="L13307" t="s">
        <v>13793</v>
      </c>
    </row>
    <row r="13308" spans="1:12" x14ac:dyDescent="0.25">
      <c r="A13308" t="s">
        <v>12199</v>
      </c>
      <c r="B13308" t="s">
        <v>219</v>
      </c>
      <c r="C13308" s="7">
        <v>45272</v>
      </c>
      <c r="D13308" t="str">
        <f t="shared" si="928"/>
        <v>Tue</v>
      </c>
      <c r="E13308" t="s">
        <v>2</v>
      </c>
      <c r="F13308" t="s">
        <v>63</v>
      </c>
      <c r="G13308">
        <v>3115</v>
      </c>
      <c r="H13308" t="str">
        <f t="shared" si="929"/>
        <v>Large</v>
      </c>
      <c r="I13308" t="str">
        <f t="shared" si="930"/>
        <v>NO</v>
      </c>
      <c r="J13308" t="str">
        <f t="shared" si="927"/>
        <v>NO</v>
      </c>
      <c r="K13308" t="s">
        <v>13776</v>
      </c>
      <c r="L13308" t="s">
        <v>206</v>
      </c>
    </row>
    <row r="13309" spans="1:12" x14ac:dyDescent="0.25">
      <c r="A13309" t="s">
        <v>7671</v>
      </c>
      <c r="B13309" t="s">
        <v>641</v>
      </c>
      <c r="C13309" s="7">
        <v>44445</v>
      </c>
      <c r="D13309" t="str">
        <f t="shared" si="928"/>
        <v>Mon</v>
      </c>
      <c r="E13309" t="s">
        <v>2</v>
      </c>
      <c r="F13309" t="s">
        <v>168</v>
      </c>
      <c r="G13309">
        <v>7347</v>
      </c>
      <c r="H13309" t="str">
        <f t="shared" si="929"/>
        <v>Large</v>
      </c>
      <c r="I13309" t="str">
        <f t="shared" si="930"/>
        <v>NO</v>
      </c>
      <c r="J13309" t="str">
        <f t="shared" si="927"/>
        <v>NO</v>
      </c>
      <c r="K13309" t="s">
        <v>27</v>
      </c>
      <c r="L13309" t="s">
        <v>6</v>
      </c>
    </row>
    <row r="13310" spans="1:12" x14ac:dyDescent="0.25">
      <c r="A13310" t="s">
        <v>12200</v>
      </c>
      <c r="B13310" t="s">
        <v>238</v>
      </c>
      <c r="C13310" s="7">
        <v>44762</v>
      </c>
      <c r="D13310" t="str">
        <f t="shared" si="928"/>
        <v>Wed</v>
      </c>
      <c r="E13310" t="s">
        <v>2</v>
      </c>
      <c r="F13310" t="s">
        <v>112</v>
      </c>
      <c r="G13310">
        <v>322</v>
      </c>
      <c r="H13310" t="str">
        <f t="shared" si="929"/>
        <v>Small</v>
      </c>
      <c r="I13310" t="str">
        <f t="shared" si="930"/>
        <v>NO</v>
      </c>
      <c r="J13310" t="str">
        <f t="shared" si="927"/>
        <v>NO</v>
      </c>
      <c r="K13310" t="s">
        <v>176</v>
      </c>
      <c r="L13310" t="s">
        <v>3</v>
      </c>
    </row>
    <row r="13311" spans="1:12" x14ac:dyDescent="0.25">
      <c r="A13311" t="s">
        <v>12201</v>
      </c>
      <c r="B13311" t="s">
        <v>311</v>
      </c>
      <c r="C13311" s="7">
        <v>45633</v>
      </c>
      <c r="D13311" t="str">
        <f t="shared" si="928"/>
        <v>Sat</v>
      </c>
      <c r="E13311" t="s">
        <v>9</v>
      </c>
      <c r="F13311" t="s">
        <v>22</v>
      </c>
      <c r="G13311">
        <v>19880</v>
      </c>
      <c r="H13311" t="str">
        <f t="shared" si="929"/>
        <v>Large</v>
      </c>
      <c r="I13311" t="str">
        <f t="shared" si="930"/>
        <v>NO</v>
      </c>
      <c r="J13311" t="str">
        <f t="shared" si="927"/>
        <v>NO</v>
      </c>
      <c r="K13311" t="s">
        <v>13776</v>
      </c>
      <c r="L13311" t="s">
        <v>6</v>
      </c>
    </row>
    <row r="13312" spans="1:12" x14ac:dyDescent="0.25">
      <c r="A13312" t="s">
        <v>12202</v>
      </c>
      <c r="B13312" t="s">
        <v>638</v>
      </c>
      <c r="C13312" s="7">
        <v>45370</v>
      </c>
      <c r="D13312" t="str">
        <f t="shared" si="928"/>
        <v>Tue</v>
      </c>
      <c r="E13312" t="s">
        <v>2</v>
      </c>
      <c r="F13312" t="s">
        <v>63</v>
      </c>
      <c r="G13312">
        <v>4280</v>
      </c>
      <c r="H13312" t="str">
        <f t="shared" si="929"/>
        <v>Large</v>
      </c>
      <c r="I13312" t="str">
        <f t="shared" si="930"/>
        <v>NO</v>
      </c>
      <c r="J13312" t="str">
        <f t="shared" si="927"/>
        <v>NO</v>
      </c>
      <c r="K13312" t="s">
        <v>176</v>
      </c>
      <c r="L13312" t="s">
        <v>109</v>
      </c>
    </row>
    <row r="13313" spans="1:12" x14ac:dyDescent="0.25">
      <c r="A13313" t="s">
        <v>12203</v>
      </c>
      <c r="B13313" t="s">
        <v>189</v>
      </c>
      <c r="C13313" s="7">
        <v>45378</v>
      </c>
      <c r="D13313" t="str">
        <f t="shared" si="928"/>
        <v>Wed</v>
      </c>
      <c r="E13313" t="s">
        <v>2</v>
      </c>
      <c r="F13313" t="s">
        <v>10</v>
      </c>
      <c r="G13313">
        <v>8543</v>
      </c>
      <c r="H13313" t="str">
        <f t="shared" si="929"/>
        <v>Large</v>
      </c>
      <c r="I13313" t="str">
        <f t="shared" si="930"/>
        <v>NO</v>
      </c>
      <c r="J13313" t="str">
        <f t="shared" si="927"/>
        <v>NO</v>
      </c>
      <c r="K13313" t="s">
        <v>176</v>
      </c>
      <c r="L13313" t="s">
        <v>13793</v>
      </c>
    </row>
    <row r="13314" spans="1:12" x14ac:dyDescent="0.25">
      <c r="A13314" t="s">
        <v>12204</v>
      </c>
      <c r="B13314" t="s">
        <v>18</v>
      </c>
      <c r="C13314" s="7">
        <v>45422</v>
      </c>
      <c r="D13314" t="str">
        <f t="shared" si="928"/>
        <v>Fri</v>
      </c>
      <c r="E13314" t="s">
        <v>2</v>
      </c>
      <c r="F13314" t="s">
        <v>160</v>
      </c>
      <c r="G13314">
        <v>48911</v>
      </c>
      <c r="H13314" t="str">
        <f t="shared" si="929"/>
        <v>Large</v>
      </c>
      <c r="I13314" t="str">
        <f t="shared" si="930"/>
        <v>NO</v>
      </c>
      <c r="J13314" t="str">
        <f t="shared" ref="J13314:J13377" si="931">IF(G13314&gt;500000,"YES","NO")</f>
        <v>NO</v>
      </c>
      <c r="K13314" t="s">
        <v>13776</v>
      </c>
      <c r="L13314" t="s">
        <v>3</v>
      </c>
    </row>
    <row r="13315" spans="1:12" x14ac:dyDescent="0.25">
      <c r="A13315" t="s">
        <v>12205</v>
      </c>
      <c r="B13315" t="s">
        <v>212</v>
      </c>
      <c r="C13315" s="7">
        <v>44954</v>
      </c>
      <c r="D13315" t="str">
        <f t="shared" ref="D13315:D13378" si="932">TEXT(C13315,"DDD")</f>
        <v>Sat</v>
      </c>
      <c r="E13315" t="s">
        <v>2</v>
      </c>
      <c r="F13315" t="s">
        <v>112</v>
      </c>
      <c r="G13315">
        <v>961</v>
      </c>
      <c r="H13315" t="str">
        <f t="shared" ref="H13315:H13378" si="933">IF(G13315&lt;100,"Micro",
   IF(G13315&lt;=500,"Small",
      IF(G13315&lt;=2000,"Medium","Large")))</f>
        <v>Medium</v>
      </c>
      <c r="I13315" t="str">
        <f t="shared" si="930"/>
        <v>NO</v>
      </c>
      <c r="J13315" t="str">
        <f t="shared" si="931"/>
        <v>NO</v>
      </c>
      <c r="K13315" t="s">
        <v>13775</v>
      </c>
      <c r="L13315" t="s">
        <v>3</v>
      </c>
    </row>
    <row r="13316" spans="1:12" x14ac:dyDescent="0.25">
      <c r="A13316" t="s">
        <v>3572</v>
      </c>
      <c r="B13316" t="s">
        <v>116</v>
      </c>
      <c r="C13316" s="7">
        <v>45397</v>
      </c>
      <c r="D13316" t="str">
        <f t="shared" si="932"/>
        <v>Mon</v>
      </c>
      <c r="E13316" t="s">
        <v>2</v>
      </c>
      <c r="F13316" t="s">
        <v>101</v>
      </c>
      <c r="G13316">
        <v>1996</v>
      </c>
      <c r="H13316" t="str">
        <f t="shared" si="933"/>
        <v>Medium</v>
      </c>
      <c r="I13316" t="str">
        <f t="shared" si="930"/>
        <v>NO</v>
      </c>
      <c r="J13316" t="str">
        <f t="shared" si="931"/>
        <v>NO</v>
      </c>
      <c r="K13316" t="s">
        <v>176</v>
      </c>
      <c r="L13316" t="s">
        <v>129</v>
      </c>
    </row>
    <row r="13317" spans="1:12" x14ac:dyDescent="0.25">
      <c r="A13317" t="s">
        <v>12206</v>
      </c>
      <c r="B13317" t="s">
        <v>376</v>
      </c>
      <c r="C13317" s="7">
        <v>45428</v>
      </c>
      <c r="D13317" t="str">
        <f t="shared" si="932"/>
        <v>Thu</v>
      </c>
      <c r="E13317" t="s">
        <v>2</v>
      </c>
      <c r="F13317" t="s">
        <v>168</v>
      </c>
      <c r="G13317">
        <v>5009</v>
      </c>
      <c r="H13317" t="str">
        <f t="shared" si="933"/>
        <v>Large</v>
      </c>
      <c r="I13317" t="str">
        <f t="shared" si="930"/>
        <v>NO</v>
      </c>
      <c r="J13317" t="str">
        <f t="shared" si="931"/>
        <v>NO</v>
      </c>
      <c r="K13317" t="s">
        <v>27</v>
      </c>
      <c r="L13317" t="s">
        <v>13793</v>
      </c>
    </row>
    <row r="13318" spans="1:12" x14ac:dyDescent="0.25">
      <c r="A13318" t="s">
        <v>12207</v>
      </c>
      <c r="B13318" t="s">
        <v>638</v>
      </c>
      <c r="C13318" s="7">
        <v>45024</v>
      </c>
      <c r="D13318" t="str">
        <f t="shared" si="932"/>
        <v>Sat</v>
      </c>
      <c r="E13318" t="s">
        <v>2</v>
      </c>
      <c r="F13318" t="s">
        <v>160</v>
      </c>
      <c r="G13318">
        <v>1552</v>
      </c>
      <c r="H13318" t="str">
        <f t="shared" si="933"/>
        <v>Medium</v>
      </c>
      <c r="I13318" t="str">
        <f t="shared" si="930"/>
        <v>NO</v>
      </c>
      <c r="J13318" t="str">
        <f t="shared" si="931"/>
        <v>NO</v>
      </c>
      <c r="K13318" t="s">
        <v>14</v>
      </c>
      <c r="L13318" t="s">
        <v>129</v>
      </c>
    </row>
    <row r="13319" spans="1:12" x14ac:dyDescent="0.25">
      <c r="A13319" t="s">
        <v>12208</v>
      </c>
      <c r="B13319" t="s">
        <v>44</v>
      </c>
      <c r="C13319" s="7">
        <v>45259</v>
      </c>
      <c r="D13319" t="str">
        <f t="shared" si="932"/>
        <v>Wed</v>
      </c>
      <c r="E13319" t="s">
        <v>9</v>
      </c>
      <c r="F13319" t="s">
        <v>101</v>
      </c>
      <c r="G13319">
        <v>58231</v>
      </c>
      <c r="H13319" t="str">
        <f t="shared" si="933"/>
        <v>Large</v>
      </c>
      <c r="I13319" t="str">
        <f t="shared" si="930"/>
        <v>NO</v>
      </c>
      <c r="J13319" t="str">
        <f t="shared" si="931"/>
        <v>NO</v>
      </c>
      <c r="K13319" t="s">
        <v>176</v>
      </c>
      <c r="L13319" t="s">
        <v>3</v>
      </c>
    </row>
    <row r="13320" spans="1:12" x14ac:dyDescent="0.25">
      <c r="A13320" t="s">
        <v>12209</v>
      </c>
      <c r="B13320" t="s">
        <v>491</v>
      </c>
      <c r="C13320" s="7">
        <v>44960</v>
      </c>
      <c r="D13320" t="str">
        <f t="shared" si="932"/>
        <v>Fri</v>
      </c>
      <c r="E13320" t="s">
        <v>2</v>
      </c>
      <c r="F13320" t="s">
        <v>168</v>
      </c>
      <c r="G13320">
        <v>1900</v>
      </c>
      <c r="H13320" t="str">
        <f t="shared" si="933"/>
        <v>Medium</v>
      </c>
      <c r="I13320" t="str">
        <f t="shared" si="930"/>
        <v>NO</v>
      </c>
      <c r="J13320" t="str">
        <f t="shared" si="931"/>
        <v>NO</v>
      </c>
      <c r="K13320" t="s">
        <v>13776</v>
      </c>
      <c r="L13320" t="s">
        <v>129</v>
      </c>
    </row>
    <row r="13321" spans="1:12" x14ac:dyDescent="0.25">
      <c r="A13321" t="s">
        <v>12210</v>
      </c>
      <c r="B13321" t="s">
        <v>186</v>
      </c>
      <c r="C13321" s="7">
        <v>44489</v>
      </c>
      <c r="D13321" t="str">
        <f t="shared" si="932"/>
        <v>Wed</v>
      </c>
      <c r="E13321" t="s">
        <v>2</v>
      </c>
      <c r="F13321" t="s">
        <v>49</v>
      </c>
      <c r="G13321">
        <v>9834</v>
      </c>
      <c r="H13321" t="str">
        <f t="shared" si="933"/>
        <v>Large</v>
      </c>
      <c r="I13321" t="str">
        <f t="shared" si="930"/>
        <v>NO</v>
      </c>
      <c r="J13321" t="str">
        <f t="shared" si="931"/>
        <v>NO</v>
      </c>
      <c r="K13321" t="s">
        <v>27</v>
      </c>
      <c r="L13321" t="s">
        <v>3</v>
      </c>
    </row>
    <row r="13322" spans="1:12" x14ac:dyDescent="0.25">
      <c r="A13322" t="s">
        <v>12211</v>
      </c>
      <c r="B13322" t="s">
        <v>438</v>
      </c>
      <c r="C13322" s="7">
        <v>45254</v>
      </c>
      <c r="D13322" t="str">
        <f t="shared" si="932"/>
        <v>Fri</v>
      </c>
      <c r="E13322" t="s">
        <v>2</v>
      </c>
      <c r="F13322" t="s">
        <v>38</v>
      </c>
      <c r="G13322">
        <v>47526</v>
      </c>
      <c r="H13322" t="str">
        <f t="shared" si="933"/>
        <v>Large</v>
      </c>
      <c r="I13322" t="str">
        <f t="shared" si="930"/>
        <v>NO</v>
      </c>
      <c r="J13322" t="str">
        <f t="shared" si="931"/>
        <v>NO</v>
      </c>
      <c r="K13322" t="s">
        <v>14</v>
      </c>
      <c r="L13322" t="s">
        <v>80</v>
      </c>
    </row>
    <row r="13323" spans="1:12" x14ac:dyDescent="0.25">
      <c r="A13323" t="s">
        <v>12212</v>
      </c>
      <c r="B13323" t="s">
        <v>222</v>
      </c>
      <c r="C13323" s="7">
        <v>45269</v>
      </c>
      <c r="D13323" t="str">
        <f t="shared" si="932"/>
        <v>Sat</v>
      </c>
      <c r="E13323" t="s">
        <v>9</v>
      </c>
      <c r="F13323" t="s">
        <v>168</v>
      </c>
      <c r="G13323">
        <v>18951</v>
      </c>
      <c r="H13323" t="str">
        <f t="shared" si="933"/>
        <v>Large</v>
      </c>
      <c r="I13323" t="str">
        <f t="shared" si="930"/>
        <v>NO</v>
      </c>
      <c r="J13323" t="str">
        <f t="shared" si="931"/>
        <v>NO</v>
      </c>
      <c r="K13323" t="s">
        <v>27</v>
      </c>
      <c r="L13323" t="s">
        <v>80</v>
      </c>
    </row>
    <row r="13324" spans="1:12" x14ac:dyDescent="0.25">
      <c r="A13324" t="s">
        <v>12213</v>
      </c>
      <c r="B13324" t="s">
        <v>231</v>
      </c>
      <c r="C13324" s="7">
        <v>45024</v>
      </c>
      <c r="D13324" t="str">
        <f t="shared" si="932"/>
        <v>Sat</v>
      </c>
      <c r="E13324" t="s">
        <v>2</v>
      </c>
      <c r="F13324" t="s">
        <v>332</v>
      </c>
      <c r="G13324">
        <v>3010</v>
      </c>
      <c r="H13324" t="str">
        <f t="shared" si="933"/>
        <v>Large</v>
      </c>
      <c r="I13324" t="str">
        <f t="shared" si="930"/>
        <v>NO</v>
      </c>
      <c r="J13324" t="str">
        <f t="shared" si="931"/>
        <v>NO</v>
      </c>
      <c r="K13324" t="s">
        <v>13776</v>
      </c>
      <c r="L13324" t="s">
        <v>80</v>
      </c>
    </row>
    <row r="13325" spans="1:12" x14ac:dyDescent="0.25">
      <c r="A13325" t="s">
        <v>12214</v>
      </c>
      <c r="B13325" t="s">
        <v>172</v>
      </c>
      <c r="C13325" s="7">
        <v>45473</v>
      </c>
      <c r="D13325" t="str">
        <f t="shared" si="932"/>
        <v>Sun</v>
      </c>
      <c r="E13325" t="s">
        <v>2</v>
      </c>
      <c r="F13325" t="s">
        <v>168</v>
      </c>
      <c r="G13325">
        <v>5010</v>
      </c>
      <c r="H13325" t="str">
        <f t="shared" si="933"/>
        <v>Large</v>
      </c>
      <c r="I13325" t="str">
        <f t="shared" si="930"/>
        <v>NO</v>
      </c>
      <c r="J13325" t="str">
        <f t="shared" si="931"/>
        <v>NO</v>
      </c>
      <c r="K13325" t="s">
        <v>176</v>
      </c>
      <c r="L13325" t="s">
        <v>13777</v>
      </c>
    </row>
    <row r="13326" spans="1:12" x14ac:dyDescent="0.25">
      <c r="A13326" t="s">
        <v>6669</v>
      </c>
      <c r="B13326" t="s">
        <v>438</v>
      </c>
      <c r="C13326" s="7">
        <v>45536</v>
      </c>
      <c r="D13326" t="str">
        <f t="shared" si="932"/>
        <v>Sun</v>
      </c>
      <c r="E13326" t="s">
        <v>2</v>
      </c>
      <c r="F13326" t="s">
        <v>168</v>
      </c>
      <c r="G13326">
        <v>9698</v>
      </c>
      <c r="H13326" t="str">
        <f t="shared" si="933"/>
        <v>Large</v>
      </c>
      <c r="I13326" t="str">
        <f t="shared" si="930"/>
        <v>NO</v>
      </c>
      <c r="J13326" t="str">
        <f t="shared" si="931"/>
        <v>NO</v>
      </c>
      <c r="K13326" t="s">
        <v>14</v>
      </c>
      <c r="L13326" t="s">
        <v>109</v>
      </c>
    </row>
    <row r="13327" spans="1:12" x14ac:dyDescent="0.25">
      <c r="A13327" t="s">
        <v>149</v>
      </c>
      <c r="B13327" t="s">
        <v>84</v>
      </c>
      <c r="C13327" s="7">
        <v>44508</v>
      </c>
      <c r="D13327" t="str">
        <f t="shared" si="932"/>
        <v>Mon</v>
      </c>
      <c r="E13327" t="s">
        <v>2</v>
      </c>
      <c r="F13327" t="s">
        <v>49</v>
      </c>
      <c r="G13327">
        <v>-500</v>
      </c>
      <c r="H13327" t="str">
        <f t="shared" si="933"/>
        <v>Micro</v>
      </c>
      <c r="I13327" t="str">
        <f t="shared" si="930"/>
        <v>YES</v>
      </c>
      <c r="J13327" t="str">
        <f t="shared" si="931"/>
        <v>NO</v>
      </c>
      <c r="K13327" t="s">
        <v>13776</v>
      </c>
      <c r="L13327" t="s">
        <v>206</v>
      </c>
    </row>
    <row r="13328" spans="1:12" x14ac:dyDescent="0.25">
      <c r="A13328" t="s">
        <v>12215</v>
      </c>
      <c r="B13328" t="s">
        <v>111</v>
      </c>
      <c r="C13328" s="7">
        <v>44997</v>
      </c>
      <c r="D13328" t="str">
        <f t="shared" si="932"/>
        <v>Sun</v>
      </c>
      <c r="E13328" t="s">
        <v>2</v>
      </c>
      <c r="F13328" t="s">
        <v>38</v>
      </c>
      <c r="G13328">
        <v>5820</v>
      </c>
      <c r="H13328" t="str">
        <f t="shared" si="933"/>
        <v>Large</v>
      </c>
      <c r="I13328" t="str">
        <f t="shared" si="930"/>
        <v>NO</v>
      </c>
      <c r="J13328" t="str">
        <f t="shared" si="931"/>
        <v>NO</v>
      </c>
      <c r="K13328" t="s">
        <v>13776</v>
      </c>
      <c r="L13328" t="s">
        <v>57</v>
      </c>
    </row>
    <row r="13329" spans="1:12" x14ac:dyDescent="0.25">
      <c r="A13329" t="s">
        <v>2996</v>
      </c>
      <c r="B13329" t="s">
        <v>238</v>
      </c>
      <c r="C13329" s="7">
        <v>44637</v>
      </c>
      <c r="D13329" t="str">
        <f t="shared" si="932"/>
        <v>Thu</v>
      </c>
      <c r="E13329" t="s">
        <v>2</v>
      </c>
      <c r="F13329" t="s">
        <v>69</v>
      </c>
      <c r="G13329">
        <v>8831</v>
      </c>
      <c r="H13329" t="str">
        <f t="shared" si="933"/>
        <v>Large</v>
      </c>
      <c r="I13329" t="str">
        <f t="shared" ref="I13329:I13392" si="934">IF(G13329&lt;0, "YES", "NO")</f>
        <v>NO</v>
      </c>
      <c r="J13329" t="str">
        <f t="shared" si="931"/>
        <v>NO</v>
      </c>
      <c r="K13329" t="s">
        <v>13775</v>
      </c>
      <c r="L13329" t="s">
        <v>13793</v>
      </c>
    </row>
    <row r="13330" spans="1:12" x14ac:dyDescent="0.25">
      <c r="A13330" t="s">
        <v>12216</v>
      </c>
      <c r="B13330" t="s">
        <v>395</v>
      </c>
      <c r="C13330" s="7">
        <v>44308</v>
      </c>
      <c r="D13330" t="str">
        <f t="shared" si="932"/>
        <v>Thu</v>
      </c>
      <c r="E13330" t="s">
        <v>2</v>
      </c>
      <c r="F13330" t="s">
        <v>160</v>
      </c>
      <c r="G13330">
        <v>2272</v>
      </c>
      <c r="H13330" t="str">
        <f t="shared" si="933"/>
        <v>Large</v>
      </c>
      <c r="I13330" t="str">
        <f t="shared" si="934"/>
        <v>NO</v>
      </c>
      <c r="J13330" t="str">
        <f t="shared" si="931"/>
        <v>NO</v>
      </c>
      <c r="K13330" t="s">
        <v>14</v>
      </c>
      <c r="L13330" t="s">
        <v>206</v>
      </c>
    </row>
    <row r="13331" spans="1:12" x14ac:dyDescent="0.25">
      <c r="A13331" t="s">
        <v>12217</v>
      </c>
      <c r="B13331" t="s">
        <v>103</v>
      </c>
      <c r="C13331" s="7">
        <v>45015</v>
      </c>
      <c r="D13331" t="str">
        <f t="shared" si="932"/>
        <v>Thu</v>
      </c>
      <c r="E13331" t="s">
        <v>2</v>
      </c>
      <c r="F13331" t="s">
        <v>10</v>
      </c>
      <c r="G13331">
        <v>4044</v>
      </c>
      <c r="H13331" t="str">
        <f t="shared" si="933"/>
        <v>Large</v>
      </c>
      <c r="I13331" t="str">
        <f t="shared" si="934"/>
        <v>NO</v>
      </c>
      <c r="J13331" t="str">
        <f t="shared" si="931"/>
        <v>NO</v>
      </c>
      <c r="K13331" t="s">
        <v>14</v>
      </c>
      <c r="L13331" t="s">
        <v>6</v>
      </c>
    </row>
    <row r="13332" spans="1:12" x14ac:dyDescent="0.25">
      <c r="A13332" t="s">
        <v>3188</v>
      </c>
      <c r="B13332" t="s">
        <v>35</v>
      </c>
      <c r="C13332" s="7">
        <v>44245</v>
      </c>
      <c r="D13332" t="str">
        <f t="shared" si="932"/>
        <v>Thu</v>
      </c>
      <c r="E13332" t="s">
        <v>2</v>
      </c>
      <c r="F13332" t="s">
        <v>63</v>
      </c>
      <c r="G13332">
        <v>764</v>
      </c>
      <c r="H13332" t="str">
        <f t="shared" si="933"/>
        <v>Medium</v>
      </c>
      <c r="I13332" t="str">
        <f t="shared" si="934"/>
        <v>NO</v>
      </c>
      <c r="J13332" t="str">
        <f t="shared" si="931"/>
        <v>NO</v>
      </c>
      <c r="K13332" t="s">
        <v>14</v>
      </c>
      <c r="L13332" t="s">
        <v>6</v>
      </c>
    </row>
    <row r="13333" spans="1:12" x14ac:dyDescent="0.25">
      <c r="A13333" t="s">
        <v>12218</v>
      </c>
      <c r="B13333" t="s">
        <v>631</v>
      </c>
      <c r="C13333" s="7">
        <v>44805</v>
      </c>
      <c r="D13333" t="str">
        <f t="shared" si="932"/>
        <v>Thu</v>
      </c>
      <c r="E13333" t="s">
        <v>9</v>
      </c>
      <c r="F13333" t="s">
        <v>38</v>
      </c>
      <c r="G13333">
        <v>67581</v>
      </c>
      <c r="H13333" t="str">
        <f t="shared" si="933"/>
        <v>Large</v>
      </c>
      <c r="I13333" t="str">
        <f t="shared" si="934"/>
        <v>NO</v>
      </c>
      <c r="J13333" t="str">
        <f t="shared" si="931"/>
        <v>NO</v>
      </c>
      <c r="K13333" t="s">
        <v>14</v>
      </c>
      <c r="L13333" t="s">
        <v>109</v>
      </c>
    </row>
    <row r="13334" spans="1:12" x14ac:dyDescent="0.25">
      <c r="A13334" t="s">
        <v>1693</v>
      </c>
      <c r="B13334" t="s">
        <v>718</v>
      </c>
      <c r="C13334" s="7">
        <v>44722</v>
      </c>
      <c r="D13334" t="str">
        <f t="shared" si="932"/>
        <v>Fri</v>
      </c>
      <c r="E13334" t="s">
        <v>2</v>
      </c>
      <c r="F13334" t="s">
        <v>112</v>
      </c>
      <c r="G13334">
        <v>2688</v>
      </c>
      <c r="H13334" t="str">
        <f t="shared" si="933"/>
        <v>Large</v>
      </c>
      <c r="I13334" t="str">
        <f t="shared" si="934"/>
        <v>NO</v>
      </c>
      <c r="J13334" t="str">
        <f t="shared" si="931"/>
        <v>NO</v>
      </c>
      <c r="K13334" t="s">
        <v>14</v>
      </c>
      <c r="L13334" t="s">
        <v>80</v>
      </c>
    </row>
    <row r="13335" spans="1:12" x14ac:dyDescent="0.25">
      <c r="A13335" t="s">
        <v>6033</v>
      </c>
      <c r="B13335" t="s">
        <v>8</v>
      </c>
      <c r="C13335" s="7">
        <v>44474</v>
      </c>
      <c r="D13335" t="str">
        <f t="shared" si="932"/>
        <v>Tue</v>
      </c>
      <c r="E13335" t="s">
        <v>2</v>
      </c>
      <c r="F13335" t="s">
        <v>168</v>
      </c>
      <c r="G13335">
        <v>9586</v>
      </c>
      <c r="H13335" t="str">
        <f t="shared" si="933"/>
        <v>Large</v>
      </c>
      <c r="I13335" t="str">
        <f t="shared" si="934"/>
        <v>NO</v>
      </c>
      <c r="J13335" t="str">
        <f t="shared" si="931"/>
        <v>NO</v>
      </c>
      <c r="K13335" t="s">
        <v>14</v>
      </c>
      <c r="L13335" t="s">
        <v>80</v>
      </c>
    </row>
    <row r="13336" spans="1:12" x14ac:dyDescent="0.25">
      <c r="A13336" t="s">
        <v>12219</v>
      </c>
      <c r="B13336" t="s">
        <v>376</v>
      </c>
      <c r="C13336" s="7">
        <v>44427</v>
      </c>
      <c r="D13336" t="str">
        <f t="shared" si="932"/>
        <v>Thu</v>
      </c>
      <c r="E13336" t="s">
        <v>2</v>
      </c>
      <c r="F13336" t="s">
        <v>332</v>
      </c>
      <c r="G13336">
        <v>7415</v>
      </c>
      <c r="H13336" t="str">
        <f t="shared" si="933"/>
        <v>Large</v>
      </c>
      <c r="I13336" t="str">
        <f t="shared" si="934"/>
        <v>NO</v>
      </c>
      <c r="J13336" t="str">
        <f t="shared" si="931"/>
        <v>NO</v>
      </c>
      <c r="K13336" t="s">
        <v>27</v>
      </c>
      <c r="L13336" t="s">
        <v>57</v>
      </c>
    </row>
    <row r="13337" spans="1:12" x14ac:dyDescent="0.25">
      <c r="A13337" t="s">
        <v>12220</v>
      </c>
      <c r="B13337" t="s">
        <v>263</v>
      </c>
      <c r="C13337" s="7">
        <v>44899</v>
      </c>
      <c r="D13337" t="str">
        <f t="shared" si="932"/>
        <v>Sun</v>
      </c>
      <c r="E13337" t="s">
        <v>2</v>
      </c>
      <c r="F13337" t="s">
        <v>63</v>
      </c>
      <c r="G13337">
        <v>9430</v>
      </c>
      <c r="H13337" t="str">
        <f t="shared" si="933"/>
        <v>Large</v>
      </c>
      <c r="I13337" t="str">
        <f t="shared" si="934"/>
        <v>NO</v>
      </c>
      <c r="J13337" t="str">
        <f t="shared" si="931"/>
        <v>NO</v>
      </c>
      <c r="K13337" t="s">
        <v>13776</v>
      </c>
      <c r="L13337" t="s">
        <v>143</v>
      </c>
    </row>
    <row r="13338" spans="1:12" x14ac:dyDescent="0.25">
      <c r="A13338" t="s">
        <v>12221</v>
      </c>
      <c r="B13338" t="s">
        <v>226</v>
      </c>
      <c r="C13338" s="7">
        <v>45605</v>
      </c>
      <c r="D13338" t="str">
        <f t="shared" si="932"/>
        <v>Sat</v>
      </c>
      <c r="E13338" t="s">
        <v>2</v>
      </c>
      <c r="F13338" t="s">
        <v>168</v>
      </c>
      <c r="G13338">
        <v>999999999</v>
      </c>
      <c r="H13338" t="str">
        <f t="shared" si="933"/>
        <v>Large</v>
      </c>
      <c r="I13338" t="str">
        <f t="shared" si="934"/>
        <v>NO</v>
      </c>
      <c r="J13338" t="str">
        <f t="shared" si="931"/>
        <v>YES</v>
      </c>
      <c r="K13338" t="s">
        <v>176</v>
      </c>
      <c r="L13338" t="s">
        <v>13777</v>
      </c>
    </row>
    <row r="13339" spans="1:12" x14ac:dyDescent="0.25">
      <c r="A13339" t="s">
        <v>12222</v>
      </c>
      <c r="B13339" t="s">
        <v>294</v>
      </c>
      <c r="C13339" s="7">
        <v>44684</v>
      </c>
      <c r="D13339" t="str">
        <f t="shared" si="932"/>
        <v>Tue</v>
      </c>
      <c r="E13339" t="s">
        <v>9</v>
      </c>
      <c r="F13339" t="s">
        <v>112</v>
      </c>
      <c r="G13339">
        <v>71489</v>
      </c>
      <c r="H13339" t="str">
        <f t="shared" si="933"/>
        <v>Large</v>
      </c>
      <c r="I13339" t="str">
        <f t="shared" si="934"/>
        <v>NO</v>
      </c>
      <c r="J13339" t="str">
        <f t="shared" si="931"/>
        <v>NO</v>
      </c>
      <c r="K13339" t="s">
        <v>176</v>
      </c>
      <c r="L13339" t="s">
        <v>19</v>
      </c>
    </row>
    <row r="13340" spans="1:12" x14ac:dyDescent="0.25">
      <c r="A13340" t="s">
        <v>12223</v>
      </c>
      <c r="B13340" t="s">
        <v>108</v>
      </c>
      <c r="C13340" s="7">
        <v>45329</v>
      </c>
      <c r="D13340" t="str">
        <f t="shared" si="932"/>
        <v>Wed</v>
      </c>
      <c r="E13340" t="s">
        <v>2</v>
      </c>
      <c r="F13340" t="s">
        <v>112</v>
      </c>
      <c r="G13340">
        <v>7837</v>
      </c>
      <c r="H13340" t="str">
        <f t="shared" si="933"/>
        <v>Large</v>
      </c>
      <c r="I13340" t="str">
        <f t="shared" si="934"/>
        <v>NO</v>
      </c>
      <c r="J13340" t="str">
        <f t="shared" si="931"/>
        <v>NO</v>
      </c>
      <c r="K13340" t="s">
        <v>13776</v>
      </c>
      <c r="L13340" t="s">
        <v>3</v>
      </c>
    </row>
    <row r="13341" spans="1:12" x14ac:dyDescent="0.25">
      <c r="A13341" t="s">
        <v>12224</v>
      </c>
      <c r="B13341" t="s">
        <v>121</v>
      </c>
      <c r="C13341" s="7">
        <v>44841</v>
      </c>
      <c r="D13341" t="str">
        <f t="shared" si="932"/>
        <v>Fri</v>
      </c>
      <c r="E13341" t="s">
        <v>2</v>
      </c>
      <c r="F13341" t="s">
        <v>160</v>
      </c>
      <c r="G13341">
        <v>5720</v>
      </c>
      <c r="H13341" t="str">
        <f t="shared" si="933"/>
        <v>Large</v>
      </c>
      <c r="I13341" t="str">
        <f t="shared" si="934"/>
        <v>NO</v>
      </c>
      <c r="J13341" t="str">
        <f t="shared" si="931"/>
        <v>NO</v>
      </c>
      <c r="K13341" t="s">
        <v>14</v>
      </c>
      <c r="L13341" t="s">
        <v>13777</v>
      </c>
    </row>
    <row r="13342" spans="1:12" x14ac:dyDescent="0.25">
      <c r="A13342" t="s">
        <v>12225</v>
      </c>
      <c r="B13342" t="s">
        <v>561</v>
      </c>
      <c r="C13342" s="7">
        <v>45124</v>
      </c>
      <c r="D13342" t="str">
        <f t="shared" si="932"/>
        <v>Mon</v>
      </c>
      <c r="E13342" t="s">
        <v>9</v>
      </c>
      <c r="F13342" t="s">
        <v>13792</v>
      </c>
      <c r="G13342">
        <v>53714</v>
      </c>
      <c r="H13342" t="str">
        <f t="shared" si="933"/>
        <v>Large</v>
      </c>
      <c r="I13342" t="str">
        <f t="shared" si="934"/>
        <v>NO</v>
      </c>
      <c r="J13342" t="str">
        <f t="shared" si="931"/>
        <v>NO</v>
      </c>
      <c r="K13342" t="s">
        <v>14</v>
      </c>
      <c r="L13342" t="s">
        <v>143</v>
      </c>
    </row>
    <row r="13343" spans="1:12" x14ac:dyDescent="0.25">
      <c r="A13343" t="s">
        <v>6907</v>
      </c>
      <c r="B13343" t="s">
        <v>24</v>
      </c>
      <c r="C13343" s="7">
        <v>44272</v>
      </c>
      <c r="D13343" t="str">
        <f t="shared" si="932"/>
        <v>Wed</v>
      </c>
      <c r="E13343" t="s">
        <v>2</v>
      </c>
      <c r="F13343" t="s">
        <v>112</v>
      </c>
      <c r="G13343">
        <v>8658</v>
      </c>
      <c r="H13343" t="str">
        <f t="shared" si="933"/>
        <v>Large</v>
      </c>
      <c r="I13343" t="str">
        <f t="shared" si="934"/>
        <v>NO</v>
      </c>
      <c r="J13343" t="str">
        <f t="shared" si="931"/>
        <v>NO</v>
      </c>
      <c r="K13343" t="s">
        <v>176</v>
      </c>
      <c r="L13343" t="s">
        <v>3</v>
      </c>
    </row>
    <row r="13344" spans="1:12" x14ac:dyDescent="0.25">
      <c r="A13344" t="s">
        <v>12226</v>
      </c>
      <c r="B13344" t="s">
        <v>135</v>
      </c>
      <c r="C13344" s="7">
        <v>45017</v>
      </c>
      <c r="D13344" t="str">
        <f t="shared" si="932"/>
        <v>Sat</v>
      </c>
      <c r="E13344" t="s">
        <v>2</v>
      </c>
      <c r="F13344" t="s">
        <v>101</v>
      </c>
      <c r="G13344">
        <v>5065</v>
      </c>
      <c r="H13344" t="str">
        <f t="shared" si="933"/>
        <v>Large</v>
      </c>
      <c r="I13344" t="str">
        <f t="shared" si="934"/>
        <v>NO</v>
      </c>
      <c r="J13344" t="str">
        <f t="shared" si="931"/>
        <v>NO</v>
      </c>
      <c r="K13344" t="s">
        <v>13776</v>
      </c>
      <c r="L13344" t="s">
        <v>129</v>
      </c>
    </row>
    <row r="13345" spans="1:12" x14ac:dyDescent="0.25">
      <c r="A13345" t="s">
        <v>12227</v>
      </c>
      <c r="B13345" t="s">
        <v>409</v>
      </c>
      <c r="C13345" s="7">
        <v>45526</v>
      </c>
      <c r="D13345" t="str">
        <f t="shared" si="932"/>
        <v>Thu</v>
      </c>
      <c r="E13345" t="s">
        <v>2</v>
      </c>
      <c r="F13345" t="s">
        <v>38</v>
      </c>
      <c r="G13345">
        <v>5598</v>
      </c>
      <c r="H13345" t="str">
        <f t="shared" si="933"/>
        <v>Large</v>
      </c>
      <c r="I13345" t="str">
        <f t="shared" si="934"/>
        <v>NO</v>
      </c>
      <c r="J13345" t="str">
        <f t="shared" si="931"/>
        <v>NO</v>
      </c>
      <c r="K13345" t="s">
        <v>13776</v>
      </c>
      <c r="L13345" t="s">
        <v>19</v>
      </c>
    </row>
    <row r="13346" spans="1:12" x14ac:dyDescent="0.25">
      <c r="A13346" t="s">
        <v>12228</v>
      </c>
      <c r="B13346" t="s">
        <v>212</v>
      </c>
      <c r="C13346" s="7">
        <v>45636</v>
      </c>
      <c r="D13346" t="str">
        <f t="shared" si="932"/>
        <v>Tue</v>
      </c>
      <c r="E13346" t="s">
        <v>2</v>
      </c>
      <c r="F13346" t="s">
        <v>13799</v>
      </c>
      <c r="G13346">
        <v>8802</v>
      </c>
      <c r="H13346" t="str">
        <f t="shared" si="933"/>
        <v>Large</v>
      </c>
      <c r="I13346" t="str">
        <f t="shared" si="934"/>
        <v>NO</v>
      </c>
      <c r="J13346" t="str">
        <f t="shared" si="931"/>
        <v>NO</v>
      </c>
      <c r="K13346" t="s">
        <v>14</v>
      </c>
      <c r="L13346" t="s">
        <v>109</v>
      </c>
    </row>
    <row r="13347" spans="1:12" x14ac:dyDescent="0.25">
      <c r="A13347" t="s">
        <v>12229</v>
      </c>
      <c r="B13347" t="s">
        <v>84</v>
      </c>
      <c r="C13347" s="7">
        <v>45517</v>
      </c>
      <c r="D13347" t="str">
        <f t="shared" si="932"/>
        <v>Tue</v>
      </c>
      <c r="E13347" t="s">
        <v>2</v>
      </c>
      <c r="F13347" t="s">
        <v>38</v>
      </c>
      <c r="G13347">
        <v>4600</v>
      </c>
      <c r="H13347" t="str">
        <f t="shared" si="933"/>
        <v>Large</v>
      </c>
      <c r="I13347" t="str">
        <f t="shared" si="934"/>
        <v>NO</v>
      </c>
      <c r="J13347" t="str">
        <f t="shared" si="931"/>
        <v>NO</v>
      </c>
      <c r="K13347" t="s">
        <v>27</v>
      </c>
      <c r="L13347" t="s">
        <v>109</v>
      </c>
    </row>
    <row r="13348" spans="1:12" x14ac:dyDescent="0.25">
      <c r="A13348" t="s">
        <v>12230</v>
      </c>
      <c r="B13348" t="s">
        <v>196</v>
      </c>
      <c r="C13348" s="7">
        <v>45377</v>
      </c>
      <c r="D13348" t="str">
        <f t="shared" si="932"/>
        <v>Tue</v>
      </c>
      <c r="E13348" t="s">
        <v>2</v>
      </c>
      <c r="F13348" t="s">
        <v>101</v>
      </c>
      <c r="G13348">
        <v>5991</v>
      </c>
      <c r="H13348" t="str">
        <f t="shared" si="933"/>
        <v>Large</v>
      </c>
      <c r="I13348" t="str">
        <f t="shared" si="934"/>
        <v>NO</v>
      </c>
      <c r="J13348" t="str">
        <f t="shared" si="931"/>
        <v>NO</v>
      </c>
      <c r="K13348" t="s">
        <v>13776</v>
      </c>
      <c r="L13348" t="s">
        <v>3</v>
      </c>
    </row>
    <row r="13349" spans="1:12" x14ac:dyDescent="0.25">
      <c r="A13349" t="s">
        <v>1472</v>
      </c>
      <c r="B13349" t="s">
        <v>291</v>
      </c>
      <c r="C13349" s="7">
        <v>44804</v>
      </c>
      <c r="D13349" t="str">
        <f t="shared" si="932"/>
        <v>Wed</v>
      </c>
      <c r="E13349" t="s">
        <v>2</v>
      </c>
      <c r="F13349" t="s">
        <v>49</v>
      </c>
      <c r="G13349">
        <v>2547</v>
      </c>
      <c r="H13349" t="str">
        <f t="shared" si="933"/>
        <v>Large</v>
      </c>
      <c r="I13349" t="str">
        <f t="shared" si="934"/>
        <v>NO</v>
      </c>
      <c r="J13349" t="str">
        <f t="shared" si="931"/>
        <v>NO</v>
      </c>
      <c r="K13349" t="s">
        <v>27</v>
      </c>
      <c r="L13349" t="s">
        <v>109</v>
      </c>
    </row>
    <row r="13350" spans="1:12" x14ac:dyDescent="0.25">
      <c r="A13350" t="s">
        <v>2707</v>
      </c>
      <c r="B13350" t="s">
        <v>71</v>
      </c>
      <c r="C13350" s="7">
        <v>45611</v>
      </c>
      <c r="D13350" t="str">
        <f t="shared" si="932"/>
        <v>Fri</v>
      </c>
      <c r="E13350" t="s">
        <v>2</v>
      </c>
      <c r="F13350" t="s">
        <v>69</v>
      </c>
      <c r="G13350">
        <v>30227</v>
      </c>
      <c r="H13350" t="str">
        <f t="shared" si="933"/>
        <v>Large</v>
      </c>
      <c r="I13350" t="str">
        <f t="shared" si="934"/>
        <v>NO</v>
      </c>
      <c r="J13350" t="str">
        <f t="shared" si="931"/>
        <v>NO</v>
      </c>
      <c r="K13350" t="s">
        <v>14</v>
      </c>
      <c r="L13350" t="s">
        <v>57</v>
      </c>
    </row>
    <row r="13351" spans="1:12" x14ac:dyDescent="0.25">
      <c r="A13351" t="s">
        <v>11180</v>
      </c>
      <c r="B13351" t="s">
        <v>542</v>
      </c>
      <c r="C13351" s="7">
        <v>45057</v>
      </c>
      <c r="D13351" t="str">
        <f t="shared" si="932"/>
        <v>Thu</v>
      </c>
      <c r="E13351" t="s">
        <v>2</v>
      </c>
      <c r="F13351" t="s">
        <v>10</v>
      </c>
      <c r="G13351">
        <v>43134</v>
      </c>
      <c r="H13351" t="str">
        <f t="shared" si="933"/>
        <v>Large</v>
      </c>
      <c r="I13351" t="str">
        <f t="shared" si="934"/>
        <v>NO</v>
      </c>
      <c r="J13351" t="str">
        <f t="shared" si="931"/>
        <v>NO</v>
      </c>
      <c r="K13351" t="s">
        <v>13776</v>
      </c>
      <c r="L13351" t="s">
        <v>19</v>
      </c>
    </row>
    <row r="13352" spans="1:12" x14ac:dyDescent="0.25">
      <c r="A13352" t="s">
        <v>12231</v>
      </c>
      <c r="B13352" t="s">
        <v>294</v>
      </c>
      <c r="C13352" s="7">
        <v>45643</v>
      </c>
      <c r="D13352" t="str">
        <f t="shared" si="932"/>
        <v>Tue</v>
      </c>
      <c r="E13352" t="s">
        <v>2</v>
      </c>
      <c r="F13352" t="s">
        <v>49</v>
      </c>
      <c r="G13352">
        <v>1056</v>
      </c>
      <c r="H13352" t="str">
        <f t="shared" si="933"/>
        <v>Medium</v>
      </c>
      <c r="I13352" t="str">
        <f t="shared" si="934"/>
        <v>NO</v>
      </c>
      <c r="J13352" t="str">
        <f t="shared" si="931"/>
        <v>NO</v>
      </c>
      <c r="K13352" t="s">
        <v>13775</v>
      </c>
      <c r="L13352" t="s">
        <v>206</v>
      </c>
    </row>
    <row r="13353" spans="1:12" x14ac:dyDescent="0.25">
      <c r="A13353" t="s">
        <v>12232</v>
      </c>
      <c r="B13353" t="s">
        <v>93</v>
      </c>
      <c r="C13353" s="7">
        <v>45425</v>
      </c>
      <c r="D13353" t="str">
        <f t="shared" si="932"/>
        <v>Mon</v>
      </c>
      <c r="E13353" t="s">
        <v>2</v>
      </c>
      <c r="F13353" t="s">
        <v>63</v>
      </c>
      <c r="G13353">
        <v>6358</v>
      </c>
      <c r="H13353" t="str">
        <f t="shared" si="933"/>
        <v>Large</v>
      </c>
      <c r="I13353" t="str">
        <f t="shared" si="934"/>
        <v>NO</v>
      </c>
      <c r="J13353" t="str">
        <f t="shared" si="931"/>
        <v>NO</v>
      </c>
      <c r="K13353" t="s">
        <v>13776</v>
      </c>
      <c r="L13353" t="s">
        <v>109</v>
      </c>
    </row>
    <row r="13354" spans="1:12" x14ac:dyDescent="0.25">
      <c r="A13354" t="s">
        <v>12233</v>
      </c>
      <c r="B13354" t="s">
        <v>201</v>
      </c>
      <c r="C13354" s="7">
        <v>44780</v>
      </c>
      <c r="D13354" t="str">
        <f t="shared" si="932"/>
        <v>Sun</v>
      </c>
      <c r="E13354" t="s">
        <v>2</v>
      </c>
      <c r="F13354" t="s">
        <v>112</v>
      </c>
      <c r="G13354">
        <v>8018</v>
      </c>
      <c r="H13354" t="str">
        <f t="shared" si="933"/>
        <v>Large</v>
      </c>
      <c r="I13354" t="str">
        <f t="shared" si="934"/>
        <v>NO</v>
      </c>
      <c r="J13354" t="str">
        <f t="shared" si="931"/>
        <v>NO</v>
      </c>
      <c r="K13354" t="s">
        <v>14</v>
      </c>
      <c r="L13354" t="s">
        <v>109</v>
      </c>
    </row>
    <row r="13355" spans="1:12" x14ac:dyDescent="0.25">
      <c r="A13355" t="s">
        <v>12234</v>
      </c>
      <c r="B13355" t="s">
        <v>126</v>
      </c>
      <c r="C13355" s="7">
        <v>45470</v>
      </c>
      <c r="D13355" t="str">
        <f t="shared" si="932"/>
        <v>Thu</v>
      </c>
      <c r="E13355" t="s">
        <v>2</v>
      </c>
      <c r="F13355" t="s">
        <v>112</v>
      </c>
      <c r="G13355">
        <v>2238</v>
      </c>
      <c r="H13355" t="str">
        <f t="shared" si="933"/>
        <v>Large</v>
      </c>
      <c r="I13355" t="str">
        <f t="shared" si="934"/>
        <v>NO</v>
      </c>
      <c r="J13355" t="str">
        <f t="shared" si="931"/>
        <v>NO</v>
      </c>
      <c r="K13355" t="s">
        <v>27</v>
      </c>
      <c r="L13355" t="s">
        <v>80</v>
      </c>
    </row>
    <row r="13356" spans="1:12" x14ac:dyDescent="0.25">
      <c r="A13356" t="s">
        <v>12235</v>
      </c>
      <c r="B13356" t="s">
        <v>119</v>
      </c>
      <c r="C13356" s="7">
        <v>45440</v>
      </c>
      <c r="D13356" t="str">
        <f t="shared" si="932"/>
        <v>Tue</v>
      </c>
      <c r="E13356" t="s">
        <v>2</v>
      </c>
      <c r="F13356" t="s">
        <v>38</v>
      </c>
      <c r="G13356">
        <v>6269</v>
      </c>
      <c r="H13356" t="str">
        <f t="shared" si="933"/>
        <v>Large</v>
      </c>
      <c r="I13356" t="str">
        <f t="shared" si="934"/>
        <v>NO</v>
      </c>
      <c r="J13356" t="str">
        <f t="shared" si="931"/>
        <v>NO</v>
      </c>
      <c r="K13356" t="s">
        <v>176</v>
      </c>
      <c r="L13356" t="s">
        <v>80</v>
      </c>
    </row>
    <row r="13357" spans="1:12" x14ac:dyDescent="0.25">
      <c r="A13357" t="s">
        <v>12236</v>
      </c>
      <c r="B13357" t="s">
        <v>29</v>
      </c>
      <c r="C13357" s="7">
        <v>45429</v>
      </c>
      <c r="D13357" t="str">
        <f t="shared" si="932"/>
        <v>Fri</v>
      </c>
      <c r="E13357" t="s">
        <v>2</v>
      </c>
      <c r="F13357" t="s">
        <v>38</v>
      </c>
      <c r="G13357">
        <v>3548</v>
      </c>
      <c r="H13357" t="str">
        <f t="shared" si="933"/>
        <v>Large</v>
      </c>
      <c r="I13357" t="str">
        <f t="shared" si="934"/>
        <v>NO</v>
      </c>
      <c r="J13357" t="str">
        <f t="shared" si="931"/>
        <v>NO</v>
      </c>
      <c r="K13357" t="s">
        <v>14</v>
      </c>
      <c r="L13357" t="s">
        <v>13793</v>
      </c>
    </row>
    <row r="13358" spans="1:12" x14ac:dyDescent="0.25">
      <c r="A13358" t="s">
        <v>4684</v>
      </c>
      <c r="B13358" t="s">
        <v>268</v>
      </c>
      <c r="C13358" s="7">
        <v>44495</v>
      </c>
      <c r="D13358" t="str">
        <f t="shared" si="932"/>
        <v>Tue</v>
      </c>
      <c r="E13358" t="s">
        <v>2</v>
      </c>
      <c r="F13358" t="s">
        <v>49</v>
      </c>
      <c r="G13358">
        <v>9484</v>
      </c>
      <c r="H13358" t="str">
        <f t="shared" si="933"/>
        <v>Large</v>
      </c>
      <c r="I13358" t="str">
        <f t="shared" si="934"/>
        <v>NO</v>
      </c>
      <c r="J13358" t="str">
        <f t="shared" si="931"/>
        <v>NO</v>
      </c>
      <c r="K13358" t="s">
        <v>176</v>
      </c>
      <c r="L13358" t="s">
        <v>129</v>
      </c>
    </row>
    <row r="13359" spans="1:12" x14ac:dyDescent="0.25">
      <c r="A13359" t="s">
        <v>12237</v>
      </c>
      <c r="B13359" t="s">
        <v>326</v>
      </c>
      <c r="C13359" s="7">
        <v>44699</v>
      </c>
      <c r="D13359" t="str">
        <f t="shared" si="932"/>
        <v>Wed</v>
      </c>
      <c r="E13359" t="s">
        <v>2</v>
      </c>
      <c r="F13359" t="s">
        <v>38</v>
      </c>
      <c r="G13359">
        <v>8111</v>
      </c>
      <c r="H13359" t="str">
        <f t="shared" si="933"/>
        <v>Large</v>
      </c>
      <c r="I13359" t="str">
        <f t="shared" si="934"/>
        <v>NO</v>
      </c>
      <c r="J13359" t="str">
        <f t="shared" si="931"/>
        <v>NO</v>
      </c>
      <c r="K13359" t="s">
        <v>27</v>
      </c>
      <c r="L13359" t="s">
        <v>13777</v>
      </c>
    </row>
    <row r="13360" spans="1:12" x14ac:dyDescent="0.25">
      <c r="A13360" t="s">
        <v>12238</v>
      </c>
      <c r="B13360" t="s">
        <v>291</v>
      </c>
      <c r="C13360" s="7">
        <v>45549</v>
      </c>
      <c r="D13360" t="str">
        <f t="shared" si="932"/>
        <v>Sat</v>
      </c>
      <c r="E13360" t="s">
        <v>2</v>
      </c>
      <c r="F13360" t="s">
        <v>168</v>
      </c>
      <c r="G13360">
        <v>2575</v>
      </c>
      <c r="H13360" t="str">
        <f t="shared" si="933"/>
        <v>Large</v>
      </c>
      <c r="I13360" t="str">
        <f t="shared" si="934"/>
        <v>NO</v>
      </c>
      <c r="J13360" t="str">
        <f t="shared" si="931"/>
        <v>NO</v>
      </c>
      <c r="K13360" t="s">
        <v>13776</v>
      </c>
      <c r="L13360" t="s">
        <v>109</v>
      </c>
    </row>
    <row r="13361" spans="1:12" x14ac:dyDescent="0.25">
      <c r="A13361" t="s">
        <v>12239</v>
      </c>
      <c r="B13361" t="s">
        <v>135</v>
      </c>
      <c r="C13361" s="7">
        <v>45383</v>
      </c>
      <c r="D13361" t="str">
        <f t="shared" si="932"/>
        <v>Mon</v>
      </c>
      <c r="E13361" t="s">
        <v>2</v>
      </c>
      <c r="F13361" t="s">
        <v>38</v>
      </c>
      <c r="G13361">
        <v>5452</v>
      </c>
      <c r="H13361" t="str">
        <f t="shared" si="933"/>
        <v>Large</v>
      </c>
      <c r="I13361" t="str">
        <f t="shared" si="934"/>
        <v>NO</v>
      </c>
      <c r="J13361" t="str">
        <f t="shared" si="931"/>
        <v>NO</v>
      </c>
      <c r="K13361" t="s">
        <v>13776</v>
      </c>
      <c r="L13361" t="s">
        <v>13777</v>
      </c>
    </row>
    <row r="13362" spans="1:12" x14ac:dyDescent="0.25">
      <c r="A13362" t="s">
        <v>12240</v>
      </c>
      <c r="B13362" t="s">
        <v>231</v>
      </c>
      <c r="C13362" s="7">
        <v>44725</v>
      </c>
      <c r="D13362" t="str">
        <f t="shared" si="932"/>
        <v>Mon</v>
      </c>
      <c r="E13362" t="s">
        <v>2</v>
      </c>
      <c r="F13362" t="s">
        <v>38</v>
      </c>
      <c r="G13362">
        <v>2935</v>
      </c>
      <c r="H13362" t="str">
        <f t="shared" si="933"/>
        <v>Large</v>
      </c>
      <c r="I13362" t="str">
        <f t="shared" si="934"/>
        <v>NO</v>
      </c>
      <c r="J13362" t="str">
        <f t="shared" si="931"/>
        <v>NO</v>
      </c>
      <c r="K13362" t="s">
        <v>27</v>
      </c>
      <c r="L13362" t="s">
        <v>206</v>
      </c>
    </row>
    <row r="13363" spans="1:12" x14ac:dyDescent="0.25">
      <c r="A13363" t="s">
        <v>1601</v>
      </c>
      <c r="B13363" t="s">
        <v>368</v>
      </c>
      <c r="C13363" s="7">
        <v>45547</v>
      </c>
      <c r="D13363" t="str">
        <f t="shared" si="932"/>
        <v>Thu</v>
      </c>
      <c r="E13363" t="s">
        <v>9</v>
      </c>
      <c r="F13363" t="s">
        <v>101</v>
      </c>
      <c r="G13363">
        <v>61600</v>
      </c>
      <c r="H13363" t="str">
        <f t="shared" si="933"/>
        <v>Large</v>
      </c>
      <c r="I13363" t="str">
        <f t="shared" si="934"/>
        <v>NO</v>
      </c>
      <c r="J13363" t="str">
        <f t="shared" si="931"/>
        <v>NO</v>
      </c>
      <c r="K13363" t="s">
        <v>14</v>
      </c>
      <c r="L13363" t="s">
        <v>3</v>
      </c>
    </row>
    <row r="13364" spans="1:12" x14ac:dyDescent="0.25">
      <c r="A13364" t="s">
        <v>12241</v>
      </c>
      <c r="B13364" t="s">
        <v>455</v>
      </c>
      <c r="C13364" s="7">
        <v>45304</v>
      </c>
      <c r="D13364" t="str">
        <f t="shared" si="932"/>
        <v>Sat</v>
      </c>
      <c r="E13364" t="s">
        <v>9</v>
      </c>
      <c r="F13364" t="s">
        <v>112</v>
      </c>
      <c r="G13364">
        <v>13611</v>
      </c>
      <c r="H13364" t="str">
        <f t="shared" si="933"/>
        <v>Large</v>
      </c>
      <c r="I13364" t="str">
        <f t="shared" si="934"/>
        <v>NO</v>
      </c>
      <c r="J13364" t="str">
        <f t="shared" si="931"/>
        <v>NO</v>
      </c>
      <c r="K13364" t="s">
        <v>14</v>
      </c>
      <c r="L13364" t="s">
        <v>80</v>
      </c>
    </row>
    <row r="13365" spans="1:12" x14ac:dyDescent="0.25">
      <c r="A13365" t="s">
        <v>12242</v>
      </c>
      <c r="B13365" t="s">
        <v>188</v>
      </c>
      <c r="C13365" s="7">
        <v>44623</v>
      </c>
      <c r="D13365" t="str">
        <f t="shared" si="932"/>
        <v>Thu</v>
      </c>
      <c r="E13365" t="s">
        <v>2</v>
      </c>
      <c r="F13365" t="s">
        <v>160</v>
      </c>
      <c r="G13365">
        <v>4582</v>
      </c>
      <c r="H13365" t="str">
        <f t="shared" si="933"/>
        <v>Large</v>
      </c>
      <c r="I13365" t="str">
        <f t="shared" si="934"/>
        <v>NO</v>
      </c>
      <c r="J13365" t="str">
        <f t="shared" si="931"/>
        <v>NO</v>
      </c>
      <c r="K13365" t="s">
        <v>176</v>
      </c>
      <c r="L13365" t="s">
        <v>57</v>
      </c>
    </row>
    <row r="13366" spans="1:12" x14ac:dyDescent="0.25">
      <c r="A13366" t="s">
        <v>12243</v>
      </c>
      <c r="B13366" t="s">
        <v>289</v>
      </c>
      <c r="C13366" s="7">
        <v>45610</v>
      </c>
      <c r="D13366" t="str">
        <f t="shared" si="932"/>
        <v>Thu</v>
      </c>
      <c r="E13366" t="s">
        <v>9</v>
      </c>
      <c r="F13366" t="s">
        <v>101</v>
      </c>
      <c r="G13366">
        <v>26985</v>
      </c>
      <c r="H13366" t="str">
        <f t="shared" si="933"/>
        <v>Large</v>
      </c>
      <c r="I13366" t="str">
        <f t="shared" si="934"/>
        <v>NO</v>
      </c>
      <c r="J13366" t="str">
        <f t="shared" si="931"/>
        <v>NO</v>
      </c>
      <c r="K13366" t="s">
        <v>13775</v>
      </c>
      <c r="L13366" t="s">
        <v>13793</v>
      </c>
    </row>
    <row r="13367" spans="1:12" x14ac:dyDescent="0.25">
      <c r="A13367" t="s">
        <v>12244</v>
      </c>
      <c r="B13367" t="s">
        <v>147</v>
      </c>
      <c r="C13367" s="7">
        <v>44458</v>
      </c>
      <c r="D13367" t="str">
        <f t="shared" si="932"/>
        <v>Sun</v>
      </c>
      <c r="E13367" t="s">
        <v>2</v>
      </c>
      <c r="F13367" t="s">
        <v>49</v>
      </c>
      <c r="G13367">
        <v>3784</v>
      </c>
      <c r="H13367" t="str">
        <f t="shared" si="933"/>
        <v>Large</v>
      </c>
      <c r="I13367" t="str">
        <f t="shared" si="934"/>
        <v>NO</v>
      </c>
      <c r="J13367" t="str">
        <f t="shared" si="931"/>
        <v>NO</v>
      </c>
      <c r="K13367" t="s">
        <v>176</v>
      </c>
      <c r="L13367" t="s">
        <v>206</v>
      </c>
    </row>
    <row r="13368" spans="1:12" x14ac:dyDescent="0.25">
      <c r="A13368" t="s">
        <v>12245</v>
      </c>
      <c r="B13368" t="s">
        <v>376</v>
      </c>
      <c r="C13368" s="7">
        <v>44641</v>
      </c>
      <c r="D13368" t="str">
        <f t="shared" si="932"/>
        <v>Mon</v>
      </c>
      <c r="E13368" t="s">
        <v>2</v>
      </c>
      <c r="F13368" t="s">
        <v>168</v>
      </c>
      <c r="G13368">
        <v>2775</v>
      </c>
      <c r="H13368" t="str">
        <f t="shared" si="933"/>
        <v>Large</v>
      </c>
      <c r="I13368" t="str">
        <f t="shared" si="934"/>
        <v>NO</v>
      </c>
      <c r="J13368" t="str">
        <f t="shared" si="931"/>
        <v>NO</v>
      </c>
      <c r="K13368" t="s">
        <v>27</v>
      </c>
      <c r="L13368" t="s">
        <v>129</v>
      </c>
    </row>
    <row r="13369" spans="1:12" x14ac:dyDescent="0.25">
      <c r="A13369" t="s">
        <v>12246</v>
      </c>
      <c r="B13369" t="s">
        <v>159</v>
      </c>
      <c r="C13369" s="7">
        <v>44856</v>
      </c>
      <c r="D13369" t="str">
        <f t="shared" si="932"/>
        <v>Sat</v>
      </c>
      <c r="E13369" t="s">
        <v>2</v>
      </c>
      <c r="F13369" t="s">
        <v>112</v>
      </c>
      <c r="G13369">
        <v>2819</v>
      </c>
      <c r="H13369" t="str">
        <f t="shared" si="933"/>
        <v>Large</v>
      </c>
      <c r="I13369" t="str">
        <f t="shared" si="934"/>
        <v>NO</v>
      </c>
      <c r="J13369" t="str">
        <f t="shared" si="931"/>
        <v>NO</v>
      </c>
      <c r="K13369" t="s">
        <v>27</v>
      </c>
      <c r="L13369" t="s">
        <v>13777</v>
      </c>
    </row>
    <row r="13370" spans="1:12" x14ac:dyDescent="0.25">
      <c r="A13370" t="s">
        <v>1830</v>
      </c>
      <c r="B13370" t="s">
        <v>145</v>
      </c>
      <c r="C13370" s="7">
        <v>45562</v>
      </c>
      <c r="D13370" t="str">
        <f t="shared" si="932"/>
        <v>Fri</v>
      </c>
      <c r="E13370" t="s">
        <v>2</v>
      </c>
      <c r="F13370" t="s">
        <v>332</v>
      </c>
      <c r="G13370">
        <v>999999999</v>
      </c>
      <c r="H13370" t="str">
        <f t="shared" si="933"/>
        <v>Large</v>
      </c>
      <c r="I13370" t="str">
        <f t="shared" si="934"/>
        <v>NO</v>
      </c>
      <c r="J13370" t="str">
        <f t="shared" si="931"/>
        <v>YES</v>
      </c>
      <c r="K13370" t="s">
        <v>13775</v>
      </c>
      <c r="L13370" t="s">
        <v>80</v>
      </c>
    </row>
    <row r="13371" spans="1:12" x14ac:dyDescent="0.25">
      <c r="A13371" t="s">
        <v>12247</v>
      </c>
      <c r="B13371" t="s">
        <v>431</v>
      </c>
      <c r="C13371" s="7">
        <v>44736</v>
      </c>
      <c r="D13371" t="str">
        <f t="shared" si="932"/>
        <v>Fri</v>
      </c>
      <c r="E13371" t="s">
        <v>2</v>
      </c>
      <c r="F13371" t="s">
        <v>38</v>
      </c>
      <c r="G13371">
        <v>1290</v>
      </c>
      <c r="H13371" t="str">
        <f t="shared" si="933"/>
        <v>Medium</v>
      </c>
      <c r="I13371" t="str">
        <f t="shared" si="934"/>
        <v>NO</v>
      </c>
      <c r="J13371" t="str">
        <f t="shared" si="931"/>
        <v>NO</v>
      </c>
      <c r="K13371" t="s">
        <v>176</v>
      </c>
      <c r="L13371" t="s">
        <v>129</v>
      </c>
    </row>
    <row r="13372" spans="1:12" x14ac:dyDescent="0.25">
      <c r="A13372" t="s">
        <v>12248</v>
      </c>
      <c r="B13372" t="s">
        <v>119</v>
      </c>
      <c r="C13372" s="7">
        <v>44399</v>
      </c>
      <c r="D13372" t="str">
        <f t="shared" si="932"/>
        <v>Thu</v>
      </c>
      <c r="E13372" t="s">
        <v>9</v>
      </c>
      <c r="F13372" t="s">
        <v>112</v>
      </c>
      <c r="G13372">
        <v>26533</v>
      </c>
      <c r="H13372" t="str">
        <f t="shared" si="933"/>
        <v>Large</v>
      </c>
      <c r="I13372" t="str">
        <f t="shared" si="934"/>
        <v>NO</v>
      </c>
      <c r="J13372" t="str">
        <f t="shared" si="931"/>
        <v>NO</v>
      </c>
      <c r="K13372" t="s">
        <v>176</v>
      </c>
      <c r="L13372" t="s">
        <v>13777</v>
      </c>
    </row>
    <row r="13373" spans="1:12" x14ac:dyDescent="0.25">
      <c r="A13373" t="s">
        <v>12249</v>
      </c>
      <c r="B13373" t="s">
        <v>37</v>
      </c>
      <c r="C13373" s="7">
        <v>44734</v>
      </c>
      <c r="D13373" t="str">
        <f t="shared" si="932"/>
        <v>Wed</v>
      </c>
      <c r="E13373" t="s">
        <v>2</v>
      </c>
      <c r="F13373" t="s">
        <v>69</v>
      </c>
      <c r="G13373">
        <v>9349</v>
      </c>
      <c r="H13373" t="str">
        <f t="shared" si="933"/>
        <v>Large</v>
      </c>
      <c r="I13373" t="str">
        <f t="shared" si="934"/>
        <v>NO</v>
      </c>
      <c r="J13373" t="str">
        <f t="shared" si="931"/>
        <v>NO</v>
      </c>
      <c r="K13373" t="s">
        <v>13776</v>
      </c>
      <c r="L13373" t="s">
        <v>13793</v>
      </c>
    </row>
    <row r="13374" spans="1:12" x14ac:dyDescent="0.25">
      <c r="A13374" t="s">
        <v>12250</v>
      </c>
      <c r="B13374" t="s">
        <v>182</v>
      </c>
      <c r="C13374" s="7">
        <v>44627</v>
      </c>
      <c r="D13374" t="str">
        <f t="shared" si="932"/>
        <v>Mon</v>
      </c>
      <c r="E13374" t="s">
        <v>2</v>
      </c>
      <c r="F13374" t="s">
        <v>168</v>
      </c>
      <c r="G13374">
        <v>9002</v>
      </c>
      <c r="H13374" t="str">
        <f t="shared" si="933"/>
        <v>Large</v>
      </c>
      <c r="I13374" t="str">
        <f t="shared" si="934"/>
        <v>NO</v>
      </c>
      <c r="J13374" t="str">
        <f t="shared" si="931"/>
        <v>NO</v>
      </c>
      <c r="K13374" t="s">
        <v>13776</v>
      </c>
      <c r="L13374" t="s">
        <v>206</v>
      </c>
    </row>
    <row r="13375" spans="1:12" x14ac:dyDescent="0.25">
      <c r="A13375" t="s">
        <v>12251</v>
      </c>
      <c r="B13375" t="s">
        <v>114</v>
      </c>
      <c r="C13375" s="7">
        <v>44577</v>
      </c>
      <c r="D13375" t="str">
        <f t="shared" si="932"/>
        <v>Sun</v>
      </c>
      <c r="E13375" t="s">
        <v>9</v>
      </c>
      <c r="F13375" t="s">
        <v>38</v>
      </c>
      <c r="G13375">
        <v>62016</v>
      </c>
      <c r="H13375" t="str">
        <f t="shared" si="933"/>
        <v>Large</v>
      </c>
      <c r="I13375" t="str">
        <f t="shared" si="934"/>
        <v>NO</v>
      </c>
      <c r="J13375" t="str">
        <f t="shared" si="931"/>
        <v>NO</v>
      </c>
      <c r="K13375" t="s">
        <v>176</v>
      </c>
      <c r="L13375" t="s">
        <v>13793</v>
      </c>
    </row>
    <row r="13376" spans="1:12" x14ac:dyDescent="0.25">
      <c r="A13376" t="s">
        <v>12252</v>
      </c>
      <c r="B13376" t="s">
        <v>256</v>
      </c>
      <c r="C13376" s="7">
        <v>44684</v>
      </c>
      <c r="D13376" t="str">
        <f t="shared" si="932"/>
        <v>Tue</v>
      </c>
      <c r="E13376" t="s">
        <v>9</v>
      </c>
      <c r="F13376" t="s">
        <v>69</v>
      </c>
      <c r="G13376">
        <v>26378</v>
      </c>
      <c r="H13376" t="str">
        <f t="shared" si="933"/>
        <v>Large</v>
      </c>
      <c r="I13376" t="str">
        <f t="shared" si="934"/>
        <v>NO</v>
      </c>
      <c r="J13376" t="str">
        <f t="shared" si="931"/>
        <v>NO</v>
      </c>
      <c r="K13376" t="s">
        <v>176</v>
      </c>
      <c r="L13376" t="s">
        <v>19</v>
      </c>
    </row>
    <row r="13377" spans="1:12" x14ac:dyDescent="0.25">
      <c r="A13377" t="s">
        <v>12253</v>
      </c>
      <c r="B13377" t="s">
        <v>201</v>
      </c>
      <c r="C13377" s="7">
        <v>45350</v>
      </c>
      <c r="D13377" t="str">
        <f t="shared" si="932"/>
        <v>Wed</v>
      </c>
      <c r="E13377" t="s">
        <v>2</v>
      </c>
      <c r="F13377" t="s">
        <v>112</v>
      </c>
      <c r="G13377">
        <v>-1000</v>
      </c>
      <c r="H13377" t="str">
        <f t="shared" si="933"/>
        <v>Micro</v>
      </c>
      <c r="I13377" t="str">
        <f t="shared" si="934"/>
        <v>YES</v>
      </c>
      <c r="J13377" t="str">
        <f t="shared" si="931"/>
        <v>NO</v>
      </c>
      <c r="K13377" t="s">
        <v>27</v>
      </c>
      <c r="L13377" t="s">
        <v>13777</v>
      </c>
    </row>
    <row r="13378" spans="1:12" x14ac:dyDescent="0.25">
      <c r="A13378" t="s">
        <v>12254</v>
      </c>
      <c r="B13378" t="s">
        <v>234</v>
      </c>
      <c r="C13378" s="7">
        <v>44256</v>
      </c>
      <c r="D13378" t="str">
        <f t="shared" si="932"/>
        <v>Mon</v>
      </c>
      <c r="E13378" t="s">
        <v>2</v>
      </c>
      <c r="F13378" t="s">
        <v>112</v>
      </c>
      <c r="G13378">
        <v>9495</v>
      </c>
      <c r="H13378" t="str">
        <f t="shared" si="933"/>
        <v>Large</v>
      </c>
      <c r="I13378" t="str">
        <f t="shared" si="934"/>
        <v>NO</v>
      </c>
      <c r="J13378" t="str">
        <f t="shared" ref="J13378:J13441" si="935">IF(G13378&gt;500000,"YES","NO")</f>
        <v>NO</v>
      </c>
      <c r="K13378" t="s">
        <v>13776</v>
      </c>
      <c r="L13378" t="s">
        <v>3</v>
      </c>
    </row>
    <row r="13379" spans="1:12" x14ac:dyDescent="0.25">
      <c r="A13379" t="s">
        <v>12255</v>
      </c>
      <c r="B13379" t="s">
        <v>128</v>
      </c>
      <c r="C13379" s="7">
        <v>44226</v>
      </c>
      <c r="D13379" t="str">
        <f t="shared" ref="D13379:D13442" si="936">TEXT(C13379,"DDD")</f>
        <v>Sat</v>
      </c>
      <c r="E13379" t="s">
        <v>2</v>
      </c>
      <c r="F13379" t="s">
        <v>69</v>
      </c>
      <c r="G13379">
        <v>3444</v>
      </c>
      <c r="H13379" t="str">
        <f t="shared" ref="H13379:H13442" si="937">IF(G13379&lt;100,"Micro",
   IF(G13379&lt;=500,"Small",
      IF(G13379&lt;=2000,"Medium","Large")))</f>
        <v>Large</v>
      </c>
      <c r="I13379" t="str">
        <f t="shared" si="934"/>
        <v>NO</v>
      </c>
      <c r="J13379" t="str">
        <f t="shared" si="935"/>
        <v>NO</v>
      </c>
      <c r="K13379" t="s">
        <v>13776</v>
      </c>
      <c r="L13379" t="s">
        <v>80</v>
      </c>
    </row>
    <row r="13380" spans="1:12" x14ac:dyDescent="0.25">
      <c r="A13380" t="s">
        <v>12256</v>
      </c>
      <c r="B13380" t="s">
        <v>303</v>
      </c>
      <c r="C13380" s="7">
        <v>45620</v>
      </c>
      <c r="D13380" t="str">
        <f t="shared" si="936"/>
        <v>Sun</v>
      </c>
      <c r="E13380" t="s">
        <v>2</v>
      </c>
      <c r="F13380" t="s">
        <v>38</v>
      </c>
      <c r="G13380">
        <v>5977</v>
      </c>
      <c r="H13380" t="str">
        <f t="shared" si="937"/>
        <v>Large</v>
      </c>
      <c r="I13380" t="str">
        <f t="shared" si="934"/>
        <v>NO</v>
      </c>
      <c r="J13380" t="str">
        <f t="shared" si="935"/>
        <v>NO</v>
      </c>
      <c r="K13380" t="s">
        <v>176</v>
      </c>
      <c r="L13380" t="s">
        <v>109</v>
      </c>
    </row>
    <row r="13381" spans="1:12" x14ac:dyDescent="0.25">
      <c r="A13381" t="s">
        <v>2707</v>
      </c>
      <c r="B13381" t="s">
        <v>71</v>
      </c>
      <c r="C13381" s="7">
        <v>45611</v>
      </c>
      <c r="D13381" t="str">
        <f t="shared" si="936"/>
        <v>Fri</v>
      </c>
      <c r="E13381" t="s">
        <v>2</v>
      </c>
      <c r="F13381" t="s">
        <v>112</v>
      </c>
      <c r="G13381">
        <v>30227</v>
      </c>
      <c r="H13381" t="str">
        <f t="shared" si="937"/>
        <v>Large</v>
      </c>
      <c r="I13381" t="str">
        <f t="shared" si="934"/>
        <v>NO</v>
      </c>
      <c r="J13381" t="str">
        <f t="shared" si="935"/>
        <v>NO</v>
      </c>
      <c r="K13381" t="s">
        <v>14</v>
      </c>
      <c r="L13381" t="s">
        <v>57</v>
      </c>
    </row>
    <row r="13382" spans="1:12" x14ac:dyDescent="0.25">
      <c r="A13382" t="s">
        <v>2643</v>
      </c>
      <c r="B13382" t="s">
        <v>281</v>
      </c>
      <c r="C13382" s="7">
        <v>45398</v>
      </c>
      <c r="D13382" t="str">
        <f t="shared" si="936"/>
        <v>Tue</v>
      </c>
      <c r="E13382" t="s">
        <v>2</v>
      </c>
      <c r="F13382" t="s">
        <v>49</v>
      </c>
      <c r="G13382">
        <v>7395</v>
      </c>
      <c r="H13382" t="str">
        <f t="shared" si="937"/>
        <v>Large</v>
      </c>
      <c r="I13382" t="str">
        <f t="shared" si="934"/>
        <v>NO</v>
      </c>
      <c r="J13382" t="str">
        <f t="shared" si="935"/>
        <v>NO</v>
      </c>
      <c r="K13382" t="s">
        <v>176</v>
      </c>
      <c r="L13382" t="s">
        <v>19</v>
      </c>
    </row>
    <row r="13383" spans="1:12" x14ac:dyDescent="0.25">
      <c r="A13383" t="s">
        <v>12257</v>
      </c>
      <c r="B13383" t="s">
        <v>455</v>
      </c>
      <c r="C13383" s="7">
        <v>45096</v>
      </c>
      <c r="D13383" t="str">
        <f t="shared" si="936"/>
        <v>Mon</v>
      </c>
      <c r="E13383" t="s">
        <v>2</v>
      </c>
      <c r="F13383" t="s">
        <v>101</v>
      </c>
      <c r="G13383">
        <v>4184</v>
      </c>
      <c r="H13383" t="str">
        <f t="shared" si="937"/>
        <v>Large</v>
      </c>
      <c r="I13383" t="str">
        <f t="shared" si="934"/>
        <v>NO</v>
      </c>
      <c r="J13383" t="str">
        <f t="shared" si="935"/>
        <v>NO</v>
      </c>
      <c r="K13383" t="s">
        <v>176</v>
      </c>
      <c r="L13383" t="s">
        <v>13793</v>
      </c>
    </row>
    <row r="13384" spans="1:12" x14ac:dyDescent="0.25">
      <c r="A13384" t="s">
        <v>12258</v>
      </c>
      <c r="B13384" t="s">
        <v>331</v>
      </c>
      <c r="C13384" s="7">
        <v>44808</v>
      </c>
      <c r="D13384" t="str">
        <f t="shared" si="936"/>
        <v>Sun</v>
      </c>
      <c r="E13384" t="s">
        <v>2</v>
      </c>
      <c r="F13384" t="s">
        <v>49</v>
      </c>
      <c r="G13384">
        <v>9645</v>
      </c>
      <c r="H13384" t="str">
        <f t="shared" si="937"/>
        <v>Large</v>
      </c>
      <c r="I13384" t="str">
        <f t="shared" si="934"/>
        <v>NO</v>
      </c>
      <c r="J13384" t="str">
        <f t="shared" si="935"/>
        <v>NO</v>
      </c>
      <c r="K13384" t="s">
        <v>27</v>
      </c>
      <c r="L13384" t="s">
        <v>80</v>
      </c>
    </row>
    <row r="13385" spans="1:12" x14ac:dyDescent="0.25">
      <c r="A13385" t="s">
        <v>12259</v>
      </c>
      <c r="B13385" t="s">
        <v>638</v>
      </c>
      <c r="C13385" s="7">
        <v>44873</v>
      </c>
      <c r="D13385" t="str">
        <f t="shared" si="936"/>
        <v>Tue</v>
      </c>
      <c r="E13385" t="s">
        <v>2</v>
      </c>
      <c r="F13385" t="s">
        <v>10</v>
      </c>
      <c r="G13385">
        <v>1180</v>
      </c>
      <c r="H13385" t="str">
        <f t="shared" si="937"/>
        <v>Medium</v>
      </c>
      <c r="I13385" t="str">
        <f t="shared" si="934"/>
        <v>NO</v>
      </c>
      <c r="J13385" t="str">
        <f t="shared" si="935"/>
        <v>NO</v>
      </c>
      <c r="K13385" t="s">
        <v>13776</v>
      </c>
      <c r="L13385" t="s">
        <v>6</v>
      </c>
    </row>
    <row r="13386" spans="1:12" x14ac:dyDescent="0.25">
      <c r="A13386" t="s">
        <v>12260</v>
      </c>
      <c r="B13386" t="s">
        <v>254</v>
      </c>
      <c r="C13386" s="7">
        <v>45390</v>
      </c>
      <c r="D13386" t="str">
        <f t="shared" si="936"/>
        <v>Mon</v>
      </c>
      <c r="E13386" t="s">
        <v>2</v>
      </c>
      <c r="F13386" t="s">
        <v>112</v>
      </c>
      <c r="G13386">
        <v>839</v>
      </c>
      <c r="H13386" t="str">
        <f t="shared" si="937"/>
        <v>Medium</v>
      </c>
      <c r="I13386" t="str">
        <f t="shared" si="934"/>
        <v>NO</v>
      </c>
      <c r="J13386" t="str">
        <f t="shared" si="935"/>
        <v>NO</v>
      </c>
      <c r="K13386" t="s">
        <v>27</v>
      </c>
      <c r="L13386" t="s">
        <v>13793</v>
      </c>
    </row>
    <row r="13387" spans="1:12" x14ac:dyDescent="0.25">
      <c r="A13387" t="s">
        <v>9404</v>
      </c>
      <c r="B13387" t="s">
        <v>8</v>
      </c>
      <c r="C13387" s="7">
        <v>45282</v>
      </c>
      <c r="D13387" t="str">
        <f t="shared" si="936"/>
        <v>Fri</v>
      </c>
      <c r="E13387" t="s">
        <v>2</v>
      </c>
      <c r="F13387" t="s">
        <v>101</v>
      </c>
      <c r="G13387">
        <v>8715</v>
      </c>
      <c r="H13387" t="str">
        <f t="shared" si="937"/>
        <v>Large</v>
      </c>
      <c r="I13387" t="str">
        <f t="shared" si="934"/>
        <v>NO</v>
      </c>
      <c r="J13387" t="str">
        <f t="shared" si="935"/>
        <v>NO</v>
      </c>
      <c r="K13387" t="s">
        <v>176</v>
      </c>
      <c r="L13387" t="s">
        <v>13793</v>
      </c>
    </row>
    <row r="13388" spans="1:12" x14ac:dyDescent="0.25">
      <c r="A13388" t="s">
        <v>12261</v>
      </c>
      <c r="B13388" t="s">
        <v>155</v>
      </c>
      <c r="C13388" s="7">
        <v>44858</v>
      </c>
      <c r="D13388" t="str">
        <f t="shared" si="936"/>
        <v>Mon</v>
      </c>
      <c r="E13388" t="s">
        <v>2</v>
      </c>
      <c r="F13388" t="s">
        <v>160</v>
      </c>
      <c r="G13388">
        <v>7727</v>
      </c>
      <c r="H13388" t="str">
        <f t="shared" si="937"/>
        <v>Large</v>
      </c>
      <c r="I13388" t="str">
        <f t="shared" si="934"/>
        <v>NO</v>
      </c>
      <c r="J13388" t="str">
        <f t="shared" si="935"/>
        <v>NO</v>
      </c>
      <c r="K13388" t="s">
        <v>14</v>
      </c>
      <c r="L13388" t="s">
        <v>129</v>
      </c>
    </row>
    <row r="13389" spans="1:12" x14ac:dyDescent="0.25">
      <c r="A13389" t="s">
        <v>9794</v>
      </c>
      <c r="B13389" t="s">
        <v>114</v>
      </c>
      <c r="C13389" s="7">
        <v>44442</v>
      </c>
      <c r="D13389" t="str">
        <f t="shared" si="936"/>
        <v>Fri</v>
      </c>
      <c r="E13389" t="s">
        <v>2</v>
      </c>
      <c r="F13389" t="s">
        <v>168</v>
      </c>
      <c r="G13389">
        <v>1222</v>
      </c>
      <c r="H13389" t="str">
        <f t="shared" si="937"/>
        <v>Medium</v>
      </c>
      <c r="I13389" t="str">
        <f t="shared" si="934"/>
        <v>NO</v>
      </c>
      <c r="J13389" t="str">
        <f t="shared" si="935"/>
        <v>NO</v>
      </c>
      <c r="K13389" t="s">
        <v>14</v>
      </c>
      <c r="L13389" t="s">
        <v>57</v>
      </c>
    </row>
    <row r="13390" spans="1:12" x14ac:dyDescent="0.25">
      <c r="A13390" t="s">
        <v>10758</v>
      </c>
      <c r="B13390" t="s">
        <v>97</v>
      </c>
      <c r="C13390" s="7">
        <v>44650</v>
      </c>
      <c r="D13390" t="str">
        <f t="shared" si="936"/>
        <v>Wed</v>
      </c>
      <c r="E13390" t="s">
        <v>2</v>
      </c>
      <c r="F13390" t="s">
        <v>49</v>
      </c>
      <c r="G13390">
        <v>2341</v>
      </c>
      <c r="H13390" t="str">
        <f t="shared" si="937"/>
        <v>Large</v>
      </c>
      <c r="I13390" t="str">
        <f t="shared" si="934"/>
        <v>NO</v>
      </c>
      <c r="J13390" t="str">
        <f t="shared" si="935"/>
        <v>NO</v>
      </c>
      <c r="K13390" t="s">
        <v>176</v>
      </c>
      <c r="L13390" t="s">
        <v>3</v>
      </c>
    </row>
    <row r="13391" spans="1:12" x14ac:dyDescent="0.25">
      <c r="A13391" t="s">
        <v>12262</v>
      </c>
      <c r="B13391" t="s">
        <v>713</v>
      </c>
      <c r="C13391" s="7">
        <v>45588</v>
      </c>
      <c r="D13391" t="str">
        <f t="shared" si="936"/>
        <v>Wed</v>
      </c>
      <c r="E13391" t="s">
        <v>9</v>
      </c>
      <c r="F13391" t="s">
        <v>49</v>
      </c>
      <c r="G13391">
        <v>22832</v>
      </c>
      <c r="H13391" t="str">
        <f t="shared" si="937"/>
        <v>Large</v>
      </c>
      <c r="I13391" t="str">
        <f t="shared" si="934"/>
        <v>NO</v>
      </c>
      <c r="J13391" t="str">
        <f t="shared" si="935"/>
        <v>NO</v>
      </c>
      <c r="K13391" t="s">
        <v>27</v>
      </c>
      <c r="L13391" t="s">
        <v>13793</v>
      </c>
    </row>
    <row r="13392" spans="1:12" x14ac:dyDescent="0.25">
      <c r="A13392" t="s">
        <v>12263</v>
      </c>
      <c r="B13392" t="s">
        <v>212</v>
      </c>
      <c r="C13392" s="7">
        <v>45293</v>
      </c>
      <c r="D13392" t="str">
        <f t="shared" si="936"/>
        <v>Tue</v>
      </c>
      <c r="E13392" t="s">
        <v>2</v>
      </c>
      <c r="F13392" t="s">
        <v>101</v>
      </c>
      <c r="G13392">
        <v>7918</v>
      </c>
      <c r="H13392" t="str">
        <f t="shared" si="937"/>
        <v>Large</v>
      </c>
      <c r="I13392" t="str">
        <f t="shared" si="934"/>
        <v>NO</v>
      </c>
      <c r="J13392" t="str">
        <f t="shared" si="935"/>
        <v>NO</v>
      </c>
      <c r="K13392" t="s">
        <v>13776</v>
      </c>
      <c r="L13392" t="s">
        <v>13793</v>
      </c>
    </row>
    <row r="13393" spans="1:12" x14ac:dyDescent="0.25">
      <c r="A13393" t="s">
        <v>3432</v>
      </c>
      <c r="B13393" t="s">
        <v>191</v>
      </c>
      <c r="C13393" s="7">
        <v>44242</v>
      </c>
      <c r="D13393" t="str">
        <f t="shared" si="936"/>
        <v>Mon</v>
      </c>
      <c r="E13393" t="s">
        <v>2</v>
      </c>
      <c r="F13393" t="s">
        <v>63</v>
      </c>
      <c r="G13393">
        <v>1773</v>
      </c>
      <c r="H13393" t="str">
        <f t="shared" si="937"/>
        <v>Medium</v>
      </c>
      <c r="I13393" t="str">
        <f t="shared" ref="I13393:I13456" si="938">IF(G13393&lt;0, "YES", "NO")</f>
        <v>NO</v>
      </c>
      <c r="J13393" t="str">
        <f t="shared" si="935"/>
        <v>NO</v>
      </c>
      <c r="K13393" t="s">
        <v>14</v>
      </c>
      <c r="L13393" t="s">
        <v>143</v>
      </c>
    </row>
    <row r="13394" spans="1:12" x14ac:dyDescent="0.25">
      <c r="A13394" t="s">
        <v>3605</v>
      </c>
      <c r="B13394" t="s">
        <v>631</v>
      </c>
      <c r="C13394" s="7">
        <v>45204</v>
      </c>
      <c r="D13394" t="str">
        <f t="shared" si="936"/>
        <v>Thu</v>
      </c>
      <c r="E13394" t="s">
        <v>9</v>
      </c>
      <c r="F13394" t="s">
        <v>38</v>
      </c>
      <c r="G13394">
        <v>62035</v>
      </c>
      <c r="H13394" t="str">
        <f t="shared" si="937"/>
        <v>Large</v>
      </c>
      <c r="I13394" t="str">
        <f t="shared" si="938"/>
        <v>NO</v>
      </c>
      <c r="J13394" t="str">
        <f t="shared" si="935"/>
        <v>NO</v>
      </c>
      <c r="K13394" t="s">
        <v>13776</v>
      </c>
      <c r="L13394" t="s">
        <v>57</v>
      </c>
    </row>
    <row r="13395" spans="1:12" x14ac:dyDescent="0.25">
      <c r="A13395" t="s">
        <v>12264</v>
      </c>
      <c r="B13395" t="s">
        <v>268</v>
      </c>
      <c r="C13395" s="7">
        <v>44766</v>
      </c>
      <c r="D13395" t="str">
        <f t="shared" si="936"/>
        <v>Sun</v>
      </c>
      <c r="E13395" t="s">
        <v>2</v>
      </c>
      <c r="F13395" t="s">
        <v>38</v>
      </c>
      <c r="G13395">
        <v>3632</v>
      </c>
      <c r="H13395" t="str">
        <f t="shared" si="937"/>
        <v>Large</v>
      </c>
      <c r="I13395" t="str">
        <f t="shared" si="938"/>
        <v>NO</v>
      </c>
      <c r="J13395" t="str">
        <f t="shared" si="935"/>
        <v>NO</v>
      </c>
      <c r="K13395" t="s">
        <v>176</v>
      </c>
      <c r="L13395" t="s">
        <v>80</v>
      </c>
    </row>
    <row r="13396" spans="1:12" x14ac:dyDescent="0.25">
      <c r="A13396" t="s">
        <v>12265</v>
      </c>
      <c r="B13396" t="s">
        <v>379</v>
      </c>
      <c r="C13396" s="7">
        <v>44885</v>
      </c>
      <c r="D13396" t="str">
        <f t="shared" si="936"/>
        <v>Sun</v>
      </c>
      <c r="E13396" t="s">
        <v>2</v>
      </c>
      <c r="F13396" t="s">
        <v>332</v>
      </c>
      <c r="G13396">
        <v>8580</v>
      </c>
      <c r="H13396" t="str">
        <f t="shared" si="937"/>
        <v>Large</v>
      </c>
      <c r="I13396" t="str">
        <f t="shared" si="938"/>
        <v>NO</v>
      </c>
      <c r="J13396" t="str">
        <f t="shared" si="935"/>
        <v>NO</v>
      </c>
      <c r="K13396" t="s">
        <v>14</v>
      </c>
      <c r="L13396" t="s">
        <v>109</v>
      </c>
    </row>
    <row r="13397" spans="1:12" x14ac:dyDescent="0.25">
      <c r="A13397" t="s">
        <v>12266</v>
      </c>
      <c r="B13397" t="s">
        <v>35</v>
      </c>
      <c r="C13397" s="7">
        <v>44765</v>
      </c>
      <c r="D13397" t="str">
        <f t="shared" si="936"/>
        <v>Sat</v>
      </c>
      <c r="E13397" t="s">
        <v>2</v>
      </c>
      <c r="F13397" t="s">
        <v>49</v>
      </c>
      <c r="G13397">
        <v>1563</v>
      </c>
      <c r="H13397" t="str">
        <f t="shared" si="937"/>
        <v>Medium</v>
      </c>
      <c r="I13397" t="str">
        <f t="shared" si="938"/>
        <v>NO</v>
      </c>
      <c r="J13397" t="str">
        <f t="shared" si="935"/>
        <v>NO</v>
      </c>
      <c r="K13397" t="s">
        <v>13776</v>
      </c>
      <c r="L13397" t="s">
        <v>206</v>
      </c>
    </row>
    <row r="13398" spans="1:12" x14ac:dyDescent="0.25">
      <c r="A13398" t="s">
        <v>2053</v>
      </c>
      <c r="B13398" t="s">
        <v>172</v>
      </c>
      <c r="C13398" s="7">
        <v>44352</v>
      </c>
      <c r="D13398" t="str">
        <f t="shared" si="936"/>
        <v>Sat</v>
      </c>
      <c r="E13398" t="s">
        <v>2</v>
      </c>
      <c r="F13398" t="s">
        <v>38</v>
      </c>
      <c r="G13398">
        <v>9634</v>
      </c>
      <c r="H13398" t="str">
        <f t="shared" si="937"/>
        <v>Large</v>
      </c>
      <c r="I13398" t="str">
        <f t="shared" si="938"/>
        <v>NO</v>
      </c>
      <c r="J13398" t="str">
        <f t="shared" si="935"/>
        <v>NO</v>
      </c>
      <c r="K13398" t="s">
        <v>13776</v>
      </c>
      <c r="L13398" t="s">
        <v>109</v>
      </c>
    </row>
    <row r="13399" spans="1:12" x14ac:dyDescent="0.25">
      <c r="A13399" t="s">
        <v>12267</v>
      </c>
      <c r="B13399" t="s">
        <v>18</v>
      </c>
      <c r="C13399" s="7">
        <v>44500</v>
      </c>
      <c r="D13399" t="str">
        <f t="shared" si="936"/>
        <v>Sun</v>
      </c>
      <c r="E13399" t="s">
        <v>9</v>
      </c>
      <c r="F13399" t="s">
        <v>112</v>
      </c>
      <c r="G13399">
        <v>52787</v>
      </c>
      <c r="H13399" t="str">
        <f t="shared" si="937"/>
        <v>Large</v>
      </c>
      <c r="I13399" t="str">
        <f t="shared" si="938"/>
        <v>NO</v>
      </c>
      <c r="J13399" t="str">
        <f t="shared" si="935"/>
        <v>NO</v>
      </c>
      <c r="K13399" t="s">
        <v>13776</v>
      </c>
      <c r="L13399" t="s">
        <v>13793</v>
      </c>
    </row>
    <row r="13400" spans="1:12" x14ac:dyDescent="0.25">
      <c r="A13400" t="s">
        <v>12268</v>
      </c>
      <c r="B13400" t="s">
        <v>121</v>
      </c>
      <c r="C13400" s="7">
        <v>45407</v>
      </c>
      <c r="D13400" t="str">
        <f t="shared" si="936"/>
        <v>Thu</v>
      </c>
      <c r="E13400" t="s">
        <v>2</v>
      </c>
      <c r="F13400" t="s">
        <v>38</v>
      </c>
      <c r="G13400">
        <v>6174</v>
      </c>
      <c r="H13400" t="str">
        <f t="shared" si="937"/>
        <v>Large</v>
      </c>
      <c r="I13400" t="str">
        <f t="shared" si="938"/>
        <v>NO</v>
      </c>
      <c r="J13400" t="str">
        <f t="shared" si="935"/>
        <v>NO</v>
      </c>
      <c r="K13400" t="s">
        <v>13776</v>
      </c>
      <c r="L13400" t="s">
        <v>19</v>
      </c>
    </row>
    <row r="13401" spans="1:12" x14ac:dyDescent="0.25">
      <c r="A13401" t="s">
        <v>12269</v>
      </c>
      <c r="B13401" t="s">
        <v>58</v>
      </c>
      <c r="C13401" s="7">
        <v>45250</v>
      </c>
      <c r="D13401" t="str">
        <f t="shared" si="936"/>
        <v>Mon</v>
      </c>
      <c r="E13401" t="s">
        <v>9</v>
      </c>
      <c r="F13401" t="s">
        <v>551</v>
      </c>
      <c r="G13401">
        <v>74161</v>
      </c>
      <c r="H13401" t="str">
        <f t="shared" si="937"/>
        <v>Large</v>
      </c>
      <c r="I13401" t="str">
        <f t="shared" si="938"/>
        <v>NO</v>
      </c>
      <c r="J13401" t="str">
        <f t="shared" si="935"/>
        <v>NO</v>
      </c>
      <c r="K13401" t="s">
        <v>176</v>
      </c>
      <c r="L13401" t="s">
        <v>109</v>
      </c>
    </row>
    <row r="13402" spans="1:12" x14ac:dyDescent="0.25">
      <c r="A13402" t="s">
        <v>12270</v>
      </c>
      <c r="B13402" t="s">
        <v>638</v>
      </c>
      <c r="C13402" s="7">
        <v>44711</v>
      </c>
      <c r="D13402" t="str">
        <f t="shared" si="936"/>
        <v>Mon</v>
      </c>
      <c r="E13402" t="s">
        <v>2</v>
      </c>
      <c r="F13402" t="s">
        <v>13792</v>
      </c>
      <c r="G13402">
        <v>8437</v>
      </c>
      <c r="H13402" t="str">
        <f t="shared" si="937"/>
        <v>Large</v>
      </c>
      <c r="I13402" t="str">
        <f t="shared" si="938"/>
        <v>NO</v>
      </c>
      <c r="J13402" t="str">
        <f t="shared" si="935"/>
        <v>NO</v>
      </c>
      <c r="K13402" t="s">
        <v>13776</v>
      </c>
      <c r="L13402" t="s">
        <v>206</v>
      </c>
    </row>
    <row r="13403" spans="1:12" x14ac:dyDescent="0.25">
      <c r="A13403" t="s">
        <v>4315</v>
      </c>
      <c r="B13403" t="s">
        <v>222</v>
      </c>
      <c r="C13403" s="7">
        <v>45543</v>
      </c>
      <c r="D13403" t="str">
        <f t="shared" si="936"/>
        <v>Sun</v>
      </c>
      <c r="E13403" t="s">
        <v>2</v>
      </c>
      <c r="F13403" t="s">
        <v>112</v>
      </c>
      <c r="G13403">
        <v>3304</v>
      </c>
      <c r="H13403" t="str">
        <f t="shared" si="937"/>
        <v>Large</v>
      </c>
      <c r="I13403" t="str">
        <f t="shared" si="938"/>
        <v>NO</v>
      </c>
      <c r="J13403" t="str">
        <f t="shared" si="935"/>
        <v>NO</v>
      </c>
      <c r="K13403" t="s">
        <v>14</v>
      </c>
      <c r="L13403" t="s">
        <v>109</v>
      </c>
    </row>
    <row r="13404" spans="1:12" x14ac:dyDescent="0.25">
      <c r="A13404" t="s">
        <v>12271</v>
      </c>
      <c r="B13404" t="s">
        <v>395</v>
      </c>
      <c r="C13404" s="7">
        <v>45613</v>
      </c>
      <c r="D13404" t="str">
        <f t="shared" si="936"/>
        <v>Sun</v>
      </c>
      <c r="E13404" t="s">
        <v>9</v>
      </c>
      <c r="F13404" t="s">
        <v>38</v>
      </c>
      <c r="G13404">
        <v>64703</v>
      </c>
      <c r="H13404" t="str">
        <f t="shared" si="937"/>
        <v>Large</v>
      </c>
      <c r="I13404" t="str">
        <f t="shared" si="938"/>
        <v>NO</v>
      </c>
      <c r="J13404" t="str">
        <f t="shared" si="935"/>
        <v>NO</v>
      </c>
      <c r="K13404" t="s">
        <v>13775</v>
      </c>
      <c r="L13404" t="s">
        <v>13777</v>
      </c>
    </row>
    <row r="13405" spans="1:12" x14ac:dyDescent="0.25">
      <c r="A13405" t="s">
        <v>9818</v>
      </c>
      <c r="B13405" t="s">
        <v>119</v>
      </c>
      <c r="C13405" s="7">
        <v>44834</v>
      </c>
      <c r="D13405" t="str">
        <f t="shared" si="936"/>
        <v>Fri</v>
      </c>
      <c r="E13405" t="s">
        <v>2</v>
      </c>
      <c r="F13405" t="s">
        <v>38</v>
      </c>
      <c r="G13405">
        <v>43620</v>
      </c>
      <c r="H13405" t="str">
        <f t="shared" si="937"/>
        <v>Large</v>
      </c>
      <c r="I13405" t="str">
        <f t="shared" si="938"/>
        <v>NO</v>
      </c>
      <c r="J13405" t="str">
        <f t="shared" si="935"/>
        <v>NO</v>
      </c>
      <c r="K13405" t="s">
        <v>176</v>
      </c>
      <c r="L13405" t="s">
        <v>19</v>
      </c>
    </row>
    <row r="13406" spans="1:12" x14ac:dyDescent="0.25">
      <c r="A13406" t="s">
        <v>12272</v>
      </c>
      <c r="B13406" t="s">
        <v>54</v>
      </c>
      <c r="C13406" s="7">
        <v>44998</v>
      </c>
      <c r="D13406" t="str">
        <f t="shared" si="936"/>
        <v>Mon</v>
      </c>
      <c r="E13406" t="s">
        <v>2</v>
      </c>
      <c r="F13406" t="s">
        <v>10</v>
      </c>
      <c r="G13406">
        <v>1037</v>
      </c>
      <c r="H13406" t="str">
        <f t="shared" si="937"/>
        <v>Medium</v>
      </c>
      <c r="I13406" t="str">
        <f t="shared" si="938"/>
        <v>NO</v>
      </c>
      <c r="J13406" t="str">
        <f t="shared" si="935"/>
        <v>NO</v>
      </c>
      <c r="K13406" t="s">
        <v>13776</v>
      </c>
      <c r="L13406" t="s">
        <v>19</v>
      </c>
    </row>
    <row r="13407" spans="1:12" x14ac:dyDescent="0.25">
      <c r="A13407" t="s">
        <v>5820</v>
      </c>
      <c r="B13407" t="s">
        <v>368</v>
      </c>
      <c r="C13407" s="7">
        <v>44984</v>
      </c>
      <c r="D13407" t="str">
        <f t="shared" si="936"/>
        <v>Mon</v>
      </c>
      <c r="E13407" t="s">
        <v>9</v>
      </c>
      <c r="F13407" t="s">
        <v>49</v>
      </c>
      <c r="G13407">
        <v>60230</v>
      </c>
      <c r="H13407" t="str">
        <f t="shared" si="937"/>
        <v>Large</v>
      </c>
      <c r="I13407" t="str">
        <f t="shared" si="938"/>
        <v>NO</v>
      </c>
      <c r="J13407" t="str">
        <f t="shared" si="935"/>
        <v>NO</v>
      </c>
      <c r="K13407" t="s">
        <v>176</v>
      </c>
      <c r="L13407" t="s">
        <v>206</v>
      </c>
    </row>
    <row r="13408" spans="1:12" x14ac:dyDescent="0.25">
      <c r="A13408" t="s">
        <v>12273</v>
      </c>
      <c r="B13408" t="s">
        <v>506</v>
      </c>
      <c r="C13408" s="7">
        <v>44738</v>
      </c>
      <c r="D13408" t="str">
        <f t="shared" si="936"/>
        <v>Sun</v>
      </c>
      <c r="E13408" t="s">
        <v>2</v>
      </c>
      <c r="F13408" t="s">
        <v>168</v>
      </c>
      <c r="G13408">
        <v>9363</v>
      </c>
      <c r="H13408" t="str">
        <f t="shared" si="937"/>
        <v>Large</v>
      </c>
      <c r="I13408" t="str">
        <f t="shared" si="938"/>
        <v>NO</v>
      </c>
      <c r="J13408" t="str">
        <f t="shared" si="935"/>
        <v>NO</v>
      </c>
      <c r="K13408" t="s">
        <v>13776</v>
      </c>
      <c r="L13408" t="s">
        <v>143</v>
      </c>
    </row>
    <row r="13409" spans="1:12" x14ac:dyDescent="0.25">
      <c r="A13409" t="s">
        <v>12274</v>
      </c>
      <c r="B13409" t="s">
        <v>286</v>
      </c>
      <c r="C13409" s="7">
        <v>44857</v>
      </c>
      <c r="D13409" t="str">
        <f t="shared" si="936"/>
        <v>Sun</v>
      </c>
      <c r="E13409" t="s">
        <v>2</v>
      </c>
      <c r="F13409" t="s">
        <v>168</v>
      </c>
      <c r="G13409">
        <v>9717</v>
      </c>
      <c r="H13409" t="str">
        <f t="shared" si="937"/>
        <v>Large</v>
      </c>
      <c r="I13409" t="str">
        <f t="shared" si="938"/>
        <v>NO</v>
      </c>
      <c r="J13409" t="str">
        <f t="shared" si="935"/>
        <v>NO</v>
      </c>
      <c r="K13409" t="s">
        <v>14</v>
      </c>
      <c r="L13409" t="s">
        <v>3</v>
      </c>
    </row>
    <row r="13410" spans="1:12" x14ac:dyDescent="0.25">
      <c r="A13410" t="s">
        <v>12275</v>
      </c>
      <c r="B13410" t="s">
        <v>99</v>
      </c>
      <c r="C13410" s="7">
        <v>45600</v>
      </c>
      <c r="D13410" t="str">
        <f t="shared" si="936"/>
        <v>Mon</v>
      </c>
      <c r="E13410" t="s">
        <v>2</v>
      </c>
      <c r="F13410" t="s">
        <v>69</v>
      </c>
      <c r="G13410">
        <v>-1000</v>
      </c>
      <c r="H13410" t="str">
        <f t="shared" si="937"/>
        <v>Micro</v>
      </c>
      <c r="I13410" t="str">
        <f t="shared" si="938"/>
        <v>YES</v>
      </c>
      <c r="J13410" t="str">
        <f t="shared" si="935"/>
        <v>NO</v>
      </c>
      <c r="K13410" t="s">
        <v>176</v>
      </c>
      <c r="L13410" t="s">
        <v>206</v>
      </c>
    </row>
    <row r="13411" spans="1:12" x14ac:dyDescent="0.25">
      <c r="A13411" t="s">
        <v>12276</v>
      </c>
      <c r="B13411" t="s">
        <v>132</v>
      </c>
      <c r="C13411" s="7">
        <v>44465</v>
      </c>
      <c r="D13411" t="str">
        <f t="shared" si="936"/>
        <v>Sun</v>
      </c>
      <c r="E13411" t="s">
        <v>2</v>
      </c>
      <c r="F13411" t="s">
        <v>38</v>
      </c>
      <c r="G13411">
        <v>7521</v>
      </c>
      <c r="H13411" t="str">
        <f t="shared" si="937"/>
        <v>Large</v>
      </c>
      <c r="I13411" t="str">
        <f t="shared" si="938"/>
        <v>NO</v>
      </c>
      <c r="J13411" t="str">
        <f t="shared" si="935"/>
        <v>NO</v>
      </c>
      <c r="K13411" t="s">
        <v>27</v>
      </c>
      <c r="L13411" t="s">
        <v>206</v>
      </c>
    </row>
    <row r="13412" spans="1:12" x14ac:dyDescent="0.25">
      <c r="A13412" t="s">
        <v>12277</v>
      </c>
      <c r="B13412" t="s">
        <v>256</v>
      </c>
      <c r="C13412" s="7">
        <v>44991</v>
      </c>
      <c r="D13412" t="str">
        <f t="shared" si="936"/>
        <v>Mon</v>
      </c>
      <c r="E13412" t="s">
        <v>2</v>
      </c>
      <c r="F13412" t="s">
        <v>112</v>
      </c>
      <c r="G13412">
        <v>754</v>
      </c>
      <c r="H13412" t="str">
        <f t="shared" si="937"/>
        <v>Medium</v>
      </c>
      <c r="I13412" t="str">
        <f t="shared" si="938"/>
        <v>NO</v>
      </c>
      <c r="J13412" t="str">
        <f t="shared" si="935"/>
        <v>NO</v>
      </c>
      <c r="K13412" t="s">
        <v>13776</v>
      </c>
      <c r="L13412" t="s">
        <v>13777</v>
      </c>
    </row>
    <row r="13413" spans="1:12" x14ac:dyDescent="0.25">
      <c r="A13413" t="s">
        <v>12278</v>
      </c>
      <c r="B13413" t="s">
        <v>180</v>
      </c>
      <c r="C13413" s="7">
        <v>44361</v>
      </c>
      <c r="D13413" t="str">
        <f t="shared" si="936"/>
        <v>Mon</v>
      </c>
      <c r="E13413" t="s">
        <v>2</v>
      </c>
      <c r="F13413" t="s">
        <v>112</v>
      </c>
      <c r="G13413">
        <v>2263</v>
      </c>
      <c r="H13413" t="str">
        <f t="shared" si="937"/>
        <v>Large</v>
      </c>
      <c r="I13413" t="str">
        <f t="shared" si="938"/>
        <v>NO</v>
      </c>
      <c r="J13413" t="str">
        <f t="shared" si="935"/>
        <v>NO</v>
      </c>
      <c r="K13413" t="s">
        <v>176</v>
      </c>
      <c r="L13413" t="s">
        <v>13793</v>
      </c>
    </row>
    <row r="13414" spans="1:12" x14ac:dyDescent="0.25">
      <c r="A13414" t="s">
        <v>12279</v>
      </c>
      <c r="B13414" t="s">
        <v>46</v>
      </c>
      <c r="C13414" s="7">
        <v>44451</v>
      </c>
      <c r="D13414" t="str">
        <f t="shared" si="936"/>
        <v>Sun</v>
      </c>
      <c r="E13414" t="s">
        <v>2</v>
      </c>
      <c r="F13414" t="s">
        <v>69</v>
      </c>
      <c r="G13414">
        <v>1971</v>
      </c>
      <c r="H13414" t="str">
        <f t="shared" si="937"/>
        <v>Medium</v>
      </c>
      <c r="I13414" t="str">
        <f t="shared" si="938"/>
        <v>NO</v>
      </c>
      <c r="J13414" t="str">
        <f t="shared" si="935"/>
        <v>NO</v>
      </c>
      <c r="K13414" t="s">
        <v>14</v>
      </c>
      <c r="L13414" t="s">
        <v>13777</v>
      </c>
    </row>
    <row r="13415" spans="1:12" x14ac:dyDescent="0.25">
      <c r="A13415" t="s">
        <v>12280</v>
      </c>
      <c r="B13415" t="s">
        <v>314</v>
      </c>
      <c r="C13415" s="7">
        <v>45106</v>
      </c>
      <c r="D13415" t="str">
        <f t="shared" si="936"/>
        <v>Thu</v>
      </c>
      <c r="E13415" t="s">
        <v>2</v>
      </c>
      <c r="F13415" t="s">
        <v>332</v>
      </c>
      <c r="G13415">
        <v>49853</v>
      </c>
      <c r="H13415" t="str">
        <f t="shared" si="937"/>
        <v>Large</v>
      </c>
      <c r="I13415" t="str">
        <f t="shared" si="938"/>
        <v>NO</v>
      </c>
      <c r="J13415" t="str">
        <f t="shared" si="935"/>
        <v>NO</v>
      </c>
      <c r="K13415" t="s">
        <v>27</v>
      </c>
      <c r="L13415" t="s">
        <v>3</v>
      </c>
    </row>
    <row r="13416" spans="1:12" x14ac:dyDescent="0.25">
      <c r="A13416" t="s">
        <v>12281</v>
      </c>
      <c r="B13416" t="s">
        <v>132</v>
      </c>
      <c r="C13416" s="7">
        <v>45063</v>
      </c>
      <c r="D13416" t="str">
        <f t="shared" si="936"/>
        <v>Wed</v>
      </c>
      <c r="E13416" t="s">
        <v>2</v>
      </c>
      <c r="F13416" t="s">
        <v>168</v>
      </c>
      <c r="G13416">
        <v>2645</v>
      </c>
      <c r="H13416" t="str">
        <f t="shared" si="937"/>
        <v>Large</v>
      </c>
      <c r="I13416" t="str">
        <f t="shared" si="938"/>
        <v>NO</v>
      </c>
      <c r="J13416" t="str">
        <f t="shared" si="935"/>
        <v>NO</v>
      </c>
      <c r="K13416" t="s">
        <v>13776</v>
      </c>
      <c r="L13416" t="s">
        <v>13793</v>
      </c>
    </row>
    <row r="13417" spans="1:12" x14ac:dyDescent="0.25">
      <c r="A13417" t="s">
        <v>12282</v>
      </c>
      <c r="B13417" t="s">
        <v>284</v>
      </c>
      <c r="C13417" s="7">
        <v>45207</v>
      </c>
      <c r="D13417" t="str">
        <f t="shared" si="936"/>
        <v>Sun</v>
      </c>
      <c r="E13417" t="s">
        <v>2</v>
      </c>
      <c r="F13417" t="s">
        <v>49</v>
      </c>
      <c r="G13417">
        <v>7298</v>
      </c>
      <c r="H13417" t="str">
        <f t="shared" si="937"/>
        <v>Large</v>
      </c>
      <c r="I13417" t="str">
        <f t="shared" si="938"/>
        <v>NO</v>
      </c>
      <c r="J13417" t="str">
        <f t="shared" si="935"/>
        <v>NO</v>
      </c>
      <c r="K13417" t="s">
        <v>14</v>
      </c>
      <c r="L13417" t="s">
        <v>143</v>
      </c>
    </row>
    <row r="13418" spans="1:12" x14ac:dyDescent="0.25">
      <c r="A13418" t="s">
        <v>12283</v>
      </c>
      <c r="B13418" t="s">
        <v>413</v>
      </c>
      <c r="C13418" s="7">
        <v>45632</v>
      </c>
      <c r="D13418" t="str">
        <f t="shared" si="936"/>
        <v>Fri</v>
      </c>
      <c r="E13418" t="s">
        <v>2</v>
      </c>
      <c r="F13418" t="s">
        <v>101</v>
      </c>
      <c r="G13418">
        <v>3200</v>
      </c>
      <c r="H13418" t="str">
        <f t="shared" si="937"/>
        <v>Large</v>
      </c>
      <c r="I13418" t="str">
        <f t="shared" si="938"/>
        <v>NO</v>
      </c>
      <c r="J13418" t="str">
        <f t="shared" si="935"/>
        <v>NO</v>
      </c>
      <c r="K13418" t="s">
        <v>13776</v>
      </c>
      <c r="L13418" t="s">
        <v>19</v>
      </c>
    </row>
    <row r="13419" spans="1:12" x14ac:dyDescent="0.25">
      <c r="A13419" t="s">
        <v>12284</v>
      </c>
      <c r="B13419" t="s">
        <v>163</v>
      </c>
      <c r="C13419" s="7">
        <v>45233</v>
      </c>
      <c r="D13419" t="str">
        <f t="shared" si="936"/>
        <v>Fri</v>
      </c>
      <c r="E13419" t="s">
        <v>9</v>
      </c>
      <c r="F13419" t="s">
        <v>10</v>
      </c>
      <c r="G13419">
        <v>40151</v>
      </c>
      <c r="H13419" t="str">
        <f t="shared" si="937"/>
        <v>Large</v>
      </c>
      <c r="I13419" t="str">
        <f t="shared" si="938"/>
        <v>NO</v>
      </c>
      <c r="J13419" t="str">
        <f t="shared" si="935"/>
        <v>NO</v>
      </c>
      <c r="K13419" t="s">
        <v>27</v>
      </c>
      <c r="L13419" t="s">
        <v>206</v>
      </c>
    </row>
    <row r="13420" spans="1:12" x14ac:dyDescent="0.25">
      <c r="A13420" t="s">
        <v>12285</v>
      </c>
      <c r="B13420" t="s">
        <v>153</v>
      </c>
      <c r="C13420" s="7">
        <v>45095</v>
      </c>
      <c r="D13420" t="str">
        <f t="shared" si="936"/>
        <v>Sun</v>
      </c>
      <c r="E13420" t="s">
        <v>2</v>
      </c>
      <c r="F13420" t="s">
        <v>13799</v>
      </c>
      <c r="G13420">
        <v>9887</v>
      </c>
      <c r="H13420" t="str">
        <f t="shared" si="937"/>
        <v>Large</v>
      </c>
      <c r="I13420" t="str">
        <f t="shared" si="938"/>
        <v>NO</v>
      </c>
      <c r="J13420" t="str">
        <f t="shared" si="935"/>
        <v>NO</v>
      </c>
      <c r="K13420" t="s">
        <v>14</v>
      </c>
      <c r="L13420" t="s">
        <v>129</v>
      </c>
    </row>
    <row r="13421" spans="1:12" x14ac:dyDescent="0.25">
      <c r="A13421" t="s">
        <v>12286</v>
      </c>
      <c r="B13421" t="s">
        <v>79</v>
      </c>
      <c r="C13421" s="7">
        <v>44964</v>
      </c>
      <c r="D13421" t="str">
        <f t="shared" si="936"/>
        <v>Tue</v>
      </c>
      <c r="E13421" t="s">
        <v>2</v>
      </c>
      <c r="F13421" t="s">
        <v>168</v>
      </c>
      <c r="G13421">
        <v>5313</v>
      </c>
      <c r="H13421" t="str">
        <f t="shared" si="937"/>
        <v>Large</v>
      </c>
      <c r="I13421" t="str">
        <f t="shared" si="938"/>
        <v>NO</v>
      </c>
      <c r="J13421" t="str">
        <f t="shared" si="935"/>
        <v>NO</v>
      </c>
      <c r="K13421" t="s">
        <v>27</v>
      </c>
      <c r="L13421" t="s">
        <v>3</v>
      </c>
    </row>
    <row r="13422" spans="1:12" x14ac:dyDescent="0.25">
      <c r="A13422" t="s">
        <v>12287</v>
      </c>
      <c r="B13422" t="s">
        <v>163</v>
      </c>
      <c r="C13422" s="7">
        <v>45607</v>
      </c>
      <c r="D13422" t="str">
        <f t="shared" si="936"/>
        <v>Mon</v>
      </c>
      <c r="E13422" t="s">
        <v>2</v>
      </c>
      <c r="F13422" t="s">
        <v>63</v>
      </c>
      <c r="G13422">
        <v>5534</v>
      </c>
      <c r="H13422" t="str">
        <f t="shared" si="937"/>
        <v>Large</v>
      </c>
      <c r="I13422" t="str">
        <f t="shared" si="938"/>
        <v>NO</v>
      </c>
      <c r="J13422" t="str">
        <f t="shared" si="935"/>
        <v>NO</v>
      </c>
      <c r="K13422" t="s">
        <v>27</v>
      </c>
      <c r="L13422" t="s">
        <v>143</v>
      </c>
    </row>
    <row r="13423" spans="1:12" x14ac:dyDescent="0.25">
      <c r="A13423" t="s">
        <v>12288</v>
      </c>
      <c r="B13423" t="s">
        <v>409</v>
      </c>
      <c r="C13423" s="7">
        <v>45259</v>
      </c>
      <c r="D13423" t="str">
        <f t="shared" si="936"/>
        <v>Wed</v>
      </c>
      <c r="E13423" t="s">
        <v>2</v>
      </c>
      <c r="F13423" t="s">
        <v>112</v>
      </c>
      <c r="G13423">
        <v>4309</v>
      </c>
      <c r="H13423" t="str">
        <f t="shared" si="937"/>
        <v>Large</v>
      </c>
      <c r="I13423" t="str">
        <f t="shared" si="938"/>
        <v>NO</v>
      </c>
      <c r="J13423" t="str">
        <f t="shared" si="935"/>
        <v>NO</v>
      </c>
      <c r="K13423" t="s">
        <v>13776</v>
      </c>
      <c r="L13423" t="s">
        <v>129</v>
      </c>
    </row>
    <row r="13424" spans="1:12" x14ac:dyDescent="0.25">
      <c r="A13424" t="s">
        <v>8996</v>
      </c>
      <c r="B13424" t="s">
        <v>60</v>
      </c>
      <c r="C13424" s="7">
        <v>44287</v>
      </c>
      <c r="D13424" t="str">
        <f t="shared" si="936"/>
        <v>Thu</v>
      </c>
      <c r="E13424" t="s">
        <v>2</v>
      </c>
      <c r="F13424" t="s">
        <v>112</v>
      </c>
      <c r="G13424">
        <v>614</v>
      </c>
      <c r="H13424" t="str">
        <f t="shared" si="937"/>
        <v>Medium</v>
      </c>
      <c r="I13424" t="str">
        <f t="shared" si="938"/>
        <v>NO</v>
      </c>
      <c r="J13424" t="str">
        <f t="shared" si="935"/>
        <v>NO</v>
      </c>
      <c r="K13424" t="s">
        <v>13775</v>
      </c>
      <c r="L13424" t="s">
        <v>57</v>
      </c>
    </row>
    <row r="13425" spans="1:12" x14ac:dyDescent="0.25">
      <c r="A13425" t="s">
        <v>12289</v>
      </c>
      <c r="B13425" t="s">
        <v>48</v>
      </c>
      <c r="C13425" s="7">
        <v>45420</v>
      </c>
      <c r="D13425" t="str">
        <f t="shared" si="936"/>
        <v>Wed</v>
      </c>
      <c r="E13425" t="s">
        <v>2</v>
      </c>
      <c r="F13425" t="s">
        <v>49</v>
      </c>
      <c r="G13425">
        <v>7285</v>
      </c>
      <c r="H13425" t="str">
        <f t="shared" si="937"/>
        <v>Large</v>
      </c>
      <c r="I13425" t="str">
        <f t="shared" si="938"/>
        <v>NO</v>
      </c>
      <c r="J13425" t="str">
        <f t="shared" si="935"/>
        <v>NO</v>
      </c>
      <c r="K13425" t="s">
        <v>13775</v>
      </c>
      <c r="L13425" t="s">
        <v>13777</v>
      </c>
    </row>
    <row r="13426" spans="1:12" x14ac:dyDescent="0.25">
      <c r="A13426" t="s">
        <v>12290</v>
      </c>
      <c r="B13426" t="s">
        <v>431</v>
      </c>
      <c r="C13426" s="7">
        <v>45366</v>
      </c>
      <c r="D13426" t="str">
        <f t="shared" si="936"/>
        <v>Fri</v>
      </c>
      <c r="E13426" t="s">
        <v>2</v>
      </c>
      <c r="F13426" t="s">
        <v>112</v>
      </c>
      <c r="G13426">
        <v>9968</v>
      </c>
      <c r="H13426" t="str">
        <f t="shared" si="937"/>
        <v>Large</v>
      </c>
      <c r="I13426" t="str">
        <f t="shared" si="938"/>
        <v>NO</v>
      </c>
      <c r="J13426" t="str">
        <f t="shared" si="935"/>
        <v>NO</v>
      </c>
      <c r="K13426" t="s">
        <v>13775</v>
      </c>
      <c r="L13426" t="s">
        <v>13777</v>
      </c>
    </row>
    <row r="13427" spans="1:12" x14ac:dyDescent="0.25">
      <c r="A13427" t="s">
        <v>12291</v>
      </c>
      <c r="B13427" t="s">
        <v>159</v>
      </c>
      <c r="C13427" s="7">
        <v>45560</v>
      </c>
      <c r="D13427" t="str">
        <f t="shared" si="936"/>
        <v>Wed</v>
      </c>
      <c r="E13427" t="s">
        <v>2</v>
      </c>
      <c r="F13427" t="s">
        <v>22</v>
      </c>
      <c r="G13427">
        <v>2732</v>
      </c>
      <c r="H13427" t="str">
        <f t="shared" si="937"/>
        <v>Large</v>
      </c>
      <c r="I13427" t="str">
        <f t="shared" si="938"/>
        <v>NO</v>
      </c>
      <c r="J13427" t="str">
        <f t="shared" si="935"/>
        <v>NO</v>
      </c>
      <c r="K13427" t="s">
        <v>176</v>
      </c>
      <c r="L13427" t="s">
        <v>6</v>
      </c>
    </row>
    <row r="13428" spans="1:12" x14ac:dyDescent="0.25">
      <c r="A13428" t="s">
        <v>12292</v>
      </c>
      <c r="B13428" t="s">
        <v>561</v>
      </c>
      <c r="C13428" s="7">
        <v>45088</v>
      </c>
      <c r="D13428" t="str">
        <f t="shared" si="936"/>
        <v>Sun</v>
      </c>
      <c r="E13428" t="s">
        <v>2</v>
      </c>
      <c r="F13428" t="s">
        <v>101</v>
      </c>
      <c r="G13428">
        <v>4777</v>
      </c>
      <c r="H13428" t="str">
        <f t="shared" si="937"/>
        <v>Large</v>
      </c>
      <c r="I13428" t="str">
        <f t="shared" si="938"/>
        <v>NO</v>
      </c>
      <c r="J13428" t="str">
        <f t="shared" si="935"/>
        <v>NO</v>
      </c>
      <c r="K13428" t="s">
        <v>13776</v>
      </c>
      <c r="L13428" t="s">
        <v>80</v>
      </c>
    </row>
    <row r="13429" spans="1:12" x14ac:dyDescent="0.25">
      <c r="A13429" t="s">
        <v>1575</v>
      </c>
      <c r="B13429" t="s">
        <v>825</v>
      </c>
      <c r="C13429" s="7">
        <v>44400</v>
      </c>
      <c r="D13429" t="str">
        <f t="shared" si="936"/>
        <v>Fri</v>
      </c>
      <c r="E13429" t="s">
        <v>2</v>
      </c>
      <c r="F13429" t="s">
        <v>38</v>
      </c>
      <c r="G13429">
        <v>3972</v>
      </c>
      <c r="H13429" t="str">
        <f t="shared" si="937"/>
        <v>Large</v>
      </c>
      <c r="I13429" t="str">
        <f t="shared" si="938"/>
        <v>NO</v>
      </c>
      <c r="J13429" t="str">
        <f t="shared" si="935"/>
        <v>NO</v>
      </c>
      <c r="K13429" t="s">
        <v>27</v>
      </c>
      <c r="L13429" t="s">
        <v>13777</v>
      </c>
    </row>
    <row r="13430" spans="1:12" x14ac:dyDescent="0.25">
      <c r="A13430" t="s">
        <v>12293</v>
      </c>
      <c r="B13430" t="s">
        <v>170</v>
      </c>
      <c r="C13430" s="7">
        <v>44700</v>
      </c>
      <c r="D13430" t="str">
        <f t="shared" si="936"/>
        <v>Thu</v>
      </c>
      <c r="E13430" t="s">
        <v>2</v>
      </c>
      <c r="F13430" t="s">
        <v>112</v>
      </c>
      <c r="G13430">
        <v>12915</v>
      </c>
      <c r="H13430" t="str">
        <f t="shared" si="937"/>
        <v>Large</v>
      </c>
      <c r="I13430" t="str">
        <f t="shared" si="938"/>
        <v>NO</v>
      </c>
      <c r="J13430" t="str">
        <f t="shared" si="935"/>
        <v>NO</v>
      </c>
      <c r="K13430" t="s">
        <v>13775</v>
      </c>
      <c r="L13430" t="s">
        <v>80</v>
      </c>
    </row>
    <row r="13431" spans="1:12" x14ac:dyDescent="0.25">
      <c r="A13431" t="s">
        <v>12294</v>
      </c>
      <c r="B13431" t="s">
        <v>368</v>
      </c>
      <c r="C13431" s="7">
        <v>45348</v>
      </c>
      <c r="D13431" t="str">
        <f t="shared" si="936"/>
        <v>Mon</v>
      </c>
      <c r="E13431" t="s">
        <v>2</v>
      </c>
      <c r="F13431" t="s">
        <v>551</v>
      </c>
      <c r="G13431">
        <v>7253</v>
      </c>
      <c r="H13431" t="str">
        <f t="shared" si="937"/>
        <v>Large</v>
      </c>
      <c r="I13431" t="str">
        <f t="shared" si="938"/>
        <v>NO</v>
      </c>
      <c r="J13431" t="str">
        <f t="shared" si="935"/>
        <v>NO</v>
      </c>
      <c r="K13431" t="s">
        <v>14</v>
      </c>
      <c r="L13431" t="s">
        <v>143</v>
      </c>
    </row>
    <row r="13432" spans="1:12" x14ac:dyDescent="0.25">
      <c r="A13432" t="s">
        <v>12295</v>
      </c>
      <c r="B13432" t="s">
        <v>321</v>
      </c>
      <c r="C13432" s="7">
        <v>45078</v>
      </c>
      <c r="D13432" t="str">
        <f t="shared" si="936"/>
        <v>Thu</v>
      </c>
      <c r="E13432" t="s">
        <v>2</v>
      </c>
      <c r="F13432" t="s">
        <v>112</v>
      </c>
      <c r="G13432">
        <v>7343</v>
      </c>
      <c r="H13432" t="str">
        <f t="shared" si="937"/>
        <v>Large</v>
      </c>
      <c r="I13432" t="str">
        <f t="shared" si="938"/>
        <v>NO</v>
      </c>
      <c r="J13432" t="str">
        <f t="shared" si="935"/>
        <v>NO</v>
      </c>
      <c r="K13432" t="s">
        <v>27</v>
      </c>
      <c r="L13432" t="s">
        <v>57</v>
      </c>
    </row>
    <row r="13433" spans="1:12" x14ac:dyDescent="0.25">
      <c r="A13433" t="s">
        <v>12296</v>
      </c>
      <c r="B13433" t="s">
        <v>73</v>
      </c>
      <c r="C13433" s="7">
        <v>45192</v>
      </c>
      <c r="D13433" t="str">
        <f t="shared" si="936"/>
        <v>Sat</v>
      </c>
      <c r="E13433" t="s">
        <v>2</v>
      </c>
      <c r="F13433" t="s">
        <v>551</v>
      </c>
      <c r="G13433">
        <v>8217</v>
      </c>
      <c r="H13433" t="str">
        <f t="shared" si="937"/>
        <v>Large</v>
      </c>
      <c r="I13433" t="str">
        <f t="shared" si="938"/>
        <v>NO</v>
      </c>
      <c r="J13433" t="str">
        <f t="shared" si="935"/>
        <v>NO</v>
      </c>
      <c r="K13433" t="s">
        <v>13775</v>
      </c>
      <c r="L13433" t="s">
        <v>13793</v>
      </c>
    </row>
    <row r="13434" spans="1:12" x14ac:dyDescent="0.25">
      <c r="A13434" t="s">
        <v>12297</v>
      </c>
      <c r="B13434" t="s">
        <v>306</v>
      </c>
      <c r="C13434" s="7">
        <v>44893</v>
      </c>
      <c r="D13434" t="str">
        <f t="shared" si="936"/>
        <v>Mon</v>
      </c>
      <c r="E13434" t="s">
        <v>9</v>
      </c>
      <c r="F13434" t="s">
        <v>160</v>
      </c>
      <c r="G13434">
        <v>60213</v>
      </c>
      <c r="H13434" t="str">
        <f t="shared" si="937"/>
        <v>Large</v>
      </c>
      <c r="I13434" t="str">
        <f t="shared" si="938"/>
        <v>NO</v>
      </c>
      <c r="J13434" t="str">
        <f t="shared" si="935"/>
        <v>NO</v>
      </c>
      <c r="K13434" t="s">
        <v>13776</v>
      </c>
      <c r="L13434" t="s">
        <v>80</v>
      </c>
    </row>
    <row r="13435" spans="1:12" x14ac:dyDescent="0.25">
      <c r="A13435" t="s">
        <v>4087</v>
      </c>
      <c r="B13435" t="s">
        <v>289</v>
      </c>
      <c r="C13435" s="7">
        <v>45145</v>
      </c>
      <c r="D13435" t="str">
        <f t="shared" si="936"/>
        <v>Mon</v>
      </c>
      <c r="E13435" t="s">
        <v>2</v>
      </c>
      <c r="F13435" t="s">
        <v>168</v>
      </c>
      <c r="G13435">
        <v>8243</v>
      </c>
      <c r="H13435" t="str">
        <f t="shared" si="937"/>
        <v>Large</v>
      </c>
      <c r="I13435" t="str">
        <f t="shared" si="938"/>
        <v>NO</v>
      </c>
      <c r="J13435" t="str">
        <f t="shared" si="935"/>
        <v>NO</v>
      </c>
      <c r="K13435" t="s">
        <v>13775</v>
      </c>
      <c r="L13435" t="s">
        <v>13777</v>
      </c>
    </row>
    <row r="13436" spans="1:12" x14ac:dyDescent="0.25">
      <c r="A13436" t="s">
        <v>9482</v>
      </c>
      <c r="B13436" t="s">
        <v>274</v>
      </c>
      <c r="C13436" s="7">
        <v>45276</v>
      </c>
      <c r="D13436" t="str">
        <f t="shared" si="936"/>
        <v>Sat</v>
      </c>
      <c r="E13436" t="s">
        <v>9</v>
      </c>
      <c r="F13436" t="s">
        <v>38</v>
      </c>
      <c r="G13436">
        <v>59766</v>
      </c>
      <c r="H13436" t="str">
        <f t="shared" si="937"/>
        <v>Large</v>
      </c>
      <c r="I13436" t="str">
        <f t="shared" si="938"/>
        <v>NO</v>
      </c>
      <c r="J13436" t="str">
        <f t="shared" si="935"/>
        <v>NO</v>
      </c>
      <c r="K13436" t="s">
        <v>14</v>
      </c>
      <c r="L13436" t="s">
        <v>3</v>
      </c>
    </row>
    <row r="13437" spans="1:12" x14ac:dyDescent="0.25">
      <c r="A13437" t="s">
        <v>12298</v>
      </c>
      <c r="B13437" t="s">
        <v>294</v>
      </c>
      <c r="C13437" s="7">
        <v>45424</v>
      </c>
      <c r="D13437" t="str">
        <f t="shared" si="936"/>
        <v>Sun</v>
      </c>
      <c r="E13437" t="s">
        <v>2</v>
      </c>
      <c r="F13437" t="s">
        <v>38</v>
      </c>
      <c r="G13437">
        <v>-1000</v>
      </c>
      <c r="H13437" t="str">
        <f t="shared" si="937"/>
        <v>Micro</v>
      </c>
      <c r="I13437" t="str">
        <f t="shared" si="938"/>
        <v>YES</v>
      </c>
      <c r="J13437" t="str">
        <f t="shared" si="935"/>
        <v>NO</v>
      </c>
      <c r="K13437" t="s">
        <v>176</v>
      </c>
      <c r="L13437" t="s">
        <v>19</v>
      </c>
    </row>
    <row r="13438" spans="1:12" x14ac:dyDescent="0.25">
      <c r="A13438" t="s">
        <v>11404</v>
      </c>
      <c r="B13438" t="s">
        <v>159</v>
      </c>
      <c r="C13438" s="7">
        <v>44223</v>
      </c>
      <c r="D13438" t="str">
        <f t="shared" si="936"/>
        <v>Wed</v>
      </c>
      <c r="E13438" t="s">
        <v>2</v>
      </c>
      <c r="F13438" t="s">
        <v>551</v>
      </c>
      <c r="G13438">
        <v>8408</v>
      </c>
      <c r="H13438" t="str">
        <f t="shared" si="937"/>
        <v>Large</v>
      </c>
      <c r="I13438" t="str">
        <f t="shared" si="938"/>
        <v>NO</v>
      </c>
      <c r="J13438" t="str">
        <f t="shared" si="935"/>
        <v>NO</v>
      </c>
      <c r="K13438" t="s">
        <v>14</v>
      </c>
      <c r="L13438" t="s">
        <v>109</v>
      </c>
    </row>
    <row r="13439" spans="1:12" x14ac:dyDescent="0.25">
      <c r="A13439" t="s">
        <v>12299</v>
      </c>
      <c r="B13439" t="s">
        <v>431</v>
      </c>
      <c r="C13439" s="7">
        <v>44262</v>
      </c>
      <c r="D13439" t="str">
        <f t="shared" si="936"/>
        <v>Sun</v>
      </c>
      <c r="E13439" t="s">
        <v>2</v>
      </c>
      <c r="F13439" t="s">
        <v>168</v>
      </c>
      <c r="G13439">
        <v>2631</v>
      </c>
      <c r="H13439" t="str">
        <f t="shared" si="937"/>
        <v>Large</v>
      </c>
      <c r="I13439" t="str">
        <f t="shared" si="938"/>
        <v>NO</v>
      </c>
      <c r="J13439" t="str">
        <f t="shared" si="935"/>
        <v>NO</v>
      </c>
      <c r="K13439" t="s">
        <v>176</v>
      </c>
      <c r="L13439" t="s">
        <v>57</v>
      </c>
    </row>
    <row r="13440" spans="1:12" x14ac:dyDescent="0.25">
      <c r="A13440" t="s">
        <v>12300</v>
      </c>
      <c r="B13440" t="s">
        <v>299</v>
      </c>
      <c r="C13440" s="7">
        <v>45062</v>
      </c>
      <c r="D13440" t="str">
        <f t="shared" si="936"/>
        <v>Tue</v>
      </c>
      <c r="E13440" t="s">
        <v>2</v>
      </c>
      <c r="F13440" t="s">
        <v>112</v>
      </c>
      <c r="G13440">
        <v>6249</v>
      </c>
      <c r="H13440" t="str">
        <f t="shared" si="937"/>
        <v>Large</v>
      </c>
      <c r="I13440" t="str">
        <f t="shared" si="938"/>
        <v>NO</v>
      </c>
      <c r="J13440" t="str">
        <f t="shared" si="935"/>
        <v>NO</v>
      </c>
      <c r="K13440" t="s">
        <v>13776</v>
      </c>
      <c r="L13440" t="s">
        <v>6</v>
      </c>
    </row>
    <row r="13441" spans="1:12" x14ac:dyDescent="0.25">
      <c r="A13441" t="s">
        <v>12301</v>
      </c>
      <c r="B13441" t="s">
        <v>713</v>
      </c>
      <c r="C13441" s="7">
        <v>44931</v>
      </c>
      <c r="D13441" t="str">
        <f t="shared" si="936"/>
        <v>Thu</v>
      </c>
      <c r="E13441" t="s">
        <v>2</v>
      </c>
      <c r="F13441" t="s">
        <v>38</v>
      </c>
      <c r="G13441">
        <v>8520</v>
      </c>
      <c r="H13441" t="str">
        <f t="shared" si="937"/>
        <v>Large</v>
      </c>
      <c r="I13441" t="str">
        <f t="shared" si="938"/>
        <v>NO</v>
      </c>
      <c r="J13441" t="str">
        <f t="shared" si="935"/>
        <v>NO</v>
      </c>
      <c r="K13441" t="s">
        <v>13776</v>
      </c>
      <c r="L13441" t="s">
        <v>109</v>
      </c>
    </row>
    <row r="13442" spans="1:12" x14ac:dyDescent="0.25">
      <c r="A13442" t="s">
        <v>12302</v>
      </c>
      <c r="B13442" t="s">
        <v>324</v>
      </c>
      <c r="C13442" s="7">
        <v>45637</v>
      </c>
      <c r="D13442" t="str">
        <f t="shared" si="936"/>
        <v>Wed</v>
      </c>
      <c r="E13442" t="s">
        <v>2</v>
      </c>
      <c r="F13442" t="s">
        <v>332</v>
      </c>
      <c r="G13442">
        <v>9140</v>
      </c>
      <c r="H13442" t="str">
        <f t="shared" si="937"/>
        <v>Large</v>
      </c>
      <c r="I13442" t="str">
        <f t="shared" si="938"/>
        <v>NO</v>
      </c>
      <c r="J13442" t="str">
        <f t="shared" ref="J13442:J13505" si="939">IF(G13442&gt;500000,"YES","NO")</f>
        <v>NO</v>
      </c>
      <c r="K13442" t="s">
        <v>13776</v>
      </c>
      <c r="L13442" t="s">
        <v>57</v>
      </c>
    </row>
    <row r="13443" spans="1:12" x14ac:dyDescent="0.25">
      <c r="A13443" t="s">
        <v>12303</v>
      </c>
      <c r="B13443" t="s">
        <v>196</v>
      </c>
      <c r="C13443" s="7">
        <v>44785</v>
      </c>
      <c r="D13443" t="str">
        <f t="shared" ref="D13443:D13506" si="940">TEXT(C13443,"DDD")</f>
        <v>Fri</v>
      </c>
      <c r="E13443" t="s">
        <v>2</v>
      </c>
      <c r="F13443" t="s">
        <v>63</v>
      </c>
      <c r="G13443">
        <v>6413</v>
      </c>
      <c r="H13443" t="str">
        <f t="shared" ref="H13443:H13506" si="941">IF(G13443&lt;100,"Micro",
   IF(G13443&lt;=500,"Small",
      IF(G13443&lt;=2000,"Medium","Large")))</f>
        <v>Large</v>
      </c>
      <c r="I13443" t="str">
        <f t="shared" si="938"/>
        <v>NO</v>
      </c>
      <c r="J13443" t="str">
        <f t="shared" si="939"/>
        <v>NO</v>
      </c>
      <c r="K13443" t="s">
        <v>176</v>
      </c>
      <c r="L13443" t="s">
        <v>13793</v>
      </c>
    </row>
    <row r="13444" spans="1:12" x14ac:dyDescent="0.25">
      <c r="A13444" t="s">
        <v>12304</v>
      </c>
      <c r="B13444" t="s">
        <v>175</v>
      </c>
      <c r="C13444" s="7">
        <v>44806</v>
      </c>
      <c r="D13444" t="str">
        <f t="shared" si="940"/>
        <v>Fri</v>
      </c>
      <c r="E13444" t="s">
        <v>9</v>
      </c>
      <c r="F13444" t="s">
        <v>38</v>
      </c>
      <c r="G13444">
        <v>55483</v>
      </c>
      <c r="H13444" t="str">
        <f t="shared" si="941"/>
        <v>Large</v>
      </c>
      <c r="I13444" t="str">
        <f t="shared" si="938"/>
        <v>NO</v>
      </c>
      <c r="J13444" t="str">
        <f t="shared" si="939"/>
        <v>NO</v>
      </c>
      <c r="K13444" t="s">
        <v>13776</v>
      </c>
      <c r="L13444" t="s">
        <v>6</v>
      </c>
    </row>
    <row r="13445" spans="1:12" x14ac:dyDescent="0.25">
      <c r="A13445" t="s">
        <v>12305</v>
      </c>
      <c r="B13445" t="s">
        <v>431</v>
      </c>
      <c r="C13445" s="7">
        <v>45049</v>
      </c>
      <c r="D13445" t="str">
        <f t="shared" si="940"/>
        <v>Wed</v>
      </c>
      <c r="E13445" t="s">
        <v>2</v>
      </c>
      <c r="F13445" t="s">
        <v>332</v>
      </c>
      <c r="G13445">
        <v>8083</v>
      </c>
      <c r="H13445" t="str">
        <f t="shared" si="941"/>
        <v>Large</v>
      </c>
      <c r="I13445" t="str">
        <f t="shared" si="938"/>
        <v>NO</v>
      </c>
      <c r="J13445" t="str">
        <f t="shared" si="939"/>
        <v>NO</v>
      </c>
      <c r="K13445" t="s">
        <v>27</v>
      </c>
      <c r="L13445" t="s">
        <v>129</v>
      </c>
    </row>
    <row r="13446" spans="1:12" x14ac:dyDescent="0.25">
      <c r="A13446" t="s">
        <v>12306</v>
      </c>
      <c r="B13446" t="s">
        <v>67</v>
      </c>
      <c r="C13446" s="7">
        <v>44228</v>
      </c>
      <c r="D13446" t="str">
        <f t="shared" si="940"/>
        <v>Mon</v>
      </c>
      <c r="E13446" t="s">
        <v>2</v>
      </c>
      <c r="F13446" t="s">
        <v>38</v>
      </c>
      <c r="G13446">
        <v>1416</v>
      </c>
      <c r="H13446" t="str">
        <f t="shared" si="941"/>
        <v>Medium</v>
      </c>
      <c r="I13446" t="str">
        <f t="shared" si="938"/>
        <v>NO</v>
      </c>
      <c r="J13446" t="str">
        <f t="shared" si="939"/>
        <v>NO</v>
      </c>
      <c r="K13446" t="s">
        <v>13776</v>
      </c>
      <c r="L13446" t="s">
        <v>109</v>
      </c>
    </row>
    <row r="13447" spans="1:12" x14ac:dyDescent="0.25">
      <c r="A13447" t="s">
        <v>12307</v>
      </c>
      <c r="B13447" t="s">
        <v>219</v>
      </c>
      <c r="C13447" s="7">
        <v>44276</v>
      </c>
      <c r="D13447" t="str">
        <f t="shared" si="940"/>
        <v>Sun</v>
      </c>
      <c r="E13447" t="s">
        <v>2</v>
      </c>
      <c r="F13447" t="s">
        <v>38</v>
      </c>
      <c r="G13447">
        <v>6325</v>
      </c>
      <c r="H13447" t="str">
        <f t="shared" si="941"/>
        <v>Large</v>
      </c>
      <c r="I13447" t="str">
        <f t="shared" si="938"/>
        <v>NO</v>
      </c>
      <c r="J13447" t="str">
        <f t="shared" si="939"/>
        <v>NO</v>
      </c>
      <c r="K13447" t="s">
        <v>13776</v>
      </c>
      <c r="L13447" t="s">
        <v>129</v>
      </c>
    </row>
    <row r="13448" spans="1:12" x14ac:dyDescent="0.25">
      <c r="A13448" t="s">
        <v>12308</v>
      </c>
      <c r="B13448" t="s">
        <v>297</v>
      </c>
      <c r="C13448" s="7">
        <v>44920</v>
      </c>
      <c r="D13448" t="str">
        <f t="shared" si="940"/>
        <v>Sun</v>
      </c>
      <c r="E13448" t="s">
        <v>2</v>
      </c>
      <c r="F13448" t="s">
        <v>160</v>
      </c>
      <c r="G13448">
        <v>9652</v>
      </c>
      <c r="H13448" t="str">
        <f t="shared" si="941"/>
        <v>Large</v>
      </c>
      <c r="I13448" t="str">
        <f t="shared" si="938"/>
        <v>NO</v>
      </c>
      <c r="J13448" t="str">
        <f t="shared" si="939"/>
        <v>NO</v>
      </c>
      <c r="K13448" t="s">
        <v>13775</v>
      </c>
      <c r="L13448" t="s">
        <v>13777</v>
      </c>
    </row>
    <row r="13449" spans="1:12" x14ac:dyDescent="0.25">
      <c r="A13449" t="s">
        <v>12309</v>
      </c>
      <c r="B13449" t="s">
        <v>231</v>
      </c>
      <c r="C13449" s="7">
        <v>45002</v>
      </c>
      <c r="D13449" t="str">
        <f t="shared" si="940"/>
        <v>Fri</v>
      </c>
      <c r="E13449" t="s">
        <v>2</v>
      </c>
      <c r="F13449" t="s">
        <v>38</v>
      </c>
      <c r="G13449">
        <v>6160</v>
      </c>
      <c r="H13449" t="str">
        <f t="shared" si="941"/>
        <v>Large</v>
      </c>
      <c r="I13449" t="str">
        <f t="shared" si="938"/>
        <v>NO</v>
      </c>
      <c r="J13449" t="str">
        <f t="shared" si="939"/>
        <v>NO</v>
      </c>
      <c r="K13449" t="s">
        <v>13776</v>
      </c>
      <c r="L13449" t="s">
        <v>206</v>
      </c>
    </row>
    <row r="13450" spans="1:12" x14ac:dyDescent="0.25">
      <c r="A13450" t="s">
        <v>3388</v>
      </c>
      <c r="B13450" t="s">
        <v>311</v>
      </c>
      <c r="C13450" s="7">
        <v>44245</v>
      </c>
      <c r="D13450" t="str">
        <f t="shared" si="940"/>
        <v>Thu</v>
      </c>
      <c r="E13450" t="s">
        <v>2</v>
      </c>
      <c r="F13450" t="s">
        <v>112</v>
      </c>
      <c r="G13450">
        <v>3871</v>
      </c>
      <c r="H13450" t="str">
        <f t="shared" si="941"/>
        <v>Large</v>
      </c>
      <c r="I13450" t="str">
        <f t="shared" si="938"/>
        <v>NO</v>
      </c>
      <c r="J13450" t="str">
        <f t="shared" si="939"/>
        <v>NO</v>
      </c>
      <c r="K13450" t="s">
        <v>13776</v>
      </c>
      <c r="L13450" t="s">
        <v>129</v>
      </c>
    </row>
    <row r="13451" spans="1:12" x14ac:dyDescent="0.25">
      <c r="A13451" t="s">
        <v>12310</v>
      </c>
      <c r="B13451" t="s">
        <v>718</v>
      </c>
      <c r="C13451" s="7">
        <v>44666</v>
      </c>
      <c r="D13451" t="str">
        <f t="shared" si="940"/>
        <v>Fri</v>
      </c>
      <c r="E13451" t="s">
        <v>2</v>
      </c>
      <c r="F13451" t="s">
        <v>38</v>
      </c>
      <c r="G13451">
        <v>1466</v>
      </c>
      <c r="H13451" t="str">
        <f t="shared" si="941"/>
        <v>Medium</v>
      </c>
      <c r="I13451" t="str">
        <f t="shared" si="938"/>
        <v>NO</v>
      </c>
      <c r="J13451" t="str">
        <f t="shared" si="939"/>
        <v>NO</v>
      </c>
      <c r="K13451" t="s">
        <v>27</v>
      </c>
      <c r="L13451" t="s">
        <v>206</v>
      </c>
    </row>
    <row r="13452" spans="1:12" x14ac:dyDescent="0.25">
      <c r="A13452" t="s">
        <v>12311</v>
      </c>
      <c r="B13452" t="s">
        <v>157</v>
      </c>
      <c r="C13452" s="7">
        <v>45269</v>
      </c>
      <c r="D13452" t="str">
        <f t="shared" si="940"/>
        <v>Sat</v>
      </c>
      <c r="E13452" t="s">
        <v>2</v>
      </c>
      <c r="F13452" t="s">
        <v>38</v>
      </c>
      <c r="G13452">
        <v>7634</v>
      </c>
      <c r="H13452" t="str">
        <f t="shared" si="941"/>
        <v>Large</v>
      </c>
      <c r="I13452" t="str">
        <f t="shared" si="938"/>
        <v>NO</v>
      </c>
      <c r="J13452" t="str">
        <f t="shared" si="939"/>
        <v>NO</v>
      </c>
      <c r="K13452" t="s">
        <v>27</v>
      </c>
      <c r="L13452" t="s">
        <v>109</v>
      </c>
    </row>
    <row r="13453" spans="1:12" x14ac:dyDescent="0.25">
      <c r="A13453" t="s">
        <v>7528</v>
      </c>
      <c r="B13453" t="s">
        <v>62</v>
      </c>
      <c r="C13453" s="7">
        <v>44560</v>
      </c>
      <c r="D13453" t="str">
        <f t="shared" si="940"/>
        <v>Thu</v>
      </c>
      <c r="E13453" t="s">
        <v>2</v>
      </c>
      <c r="F13453" t="s">
        <v>38</v>
      </c>
      <c r="G13453">
        <v>6344</v>
      </c>
      <c r="H13453" t="str">
        <f t="shared" si="941"/>
        <v>Large</v>
      </c>
      <c r="I13453" t="str">
        <f t="shared" si="938"/>
        <v>NO</v>
      </c>
      <c r="J13453" t="str">
        <f t="shared" si="939"/>
        <v>NO</v>
      </c>
      <c r="K13453" t="s">
        <v>14</v>
      </c>
      <c r="L13453" t="s">
        <v>13777</v>
      </c>
    </row>
    <row r="13454" spans="1:12" x14ac:dyDescent="0.25">
      <c r="A13454" t="s">
        <v>12312</v>
      </c>
      <c r="B13454" t="s">
        <v>93</v>
      </c>
      <c r="C13454" s="7">
        <v>44614</v>
      </c>
      <c r="D13454" t="str">
        <f t="shared" si="940"/>
        <v>Tue</v>
      </c>
      <c r="E13454" t="s">
        <v>2</v>
      </c>
      <c r="F13454" t="s">
        <v>112</v>
      </c>
      <c r="G13454">
        <v>2686</v>
      </c>
      <c r="H13454" t="str">
        <f t="shared" si="941"/>
        <v>Large</v>
      </c>
      <c r="I13454" t="str">
        <f t="shared" si="938"/>
        <v>NO</v>
      </c>
      <c r="J13454" t="str">
        <f t="shared" si="939"/>
        <v>NO</v>
      </c>
      <c r="K13454" t="s">
        <v>176</v>
      </c>
      <c r="L13454" t="s">
        <v>143</v>
      </c>
    </row>
    <row r="13455" spans="1:12" x14ac:dyDescent="0.25">
      <c r="A13455" t="s">
        <v>12313</v>
      </c>
      <c r="B13455" t="s">
        <v>326</v>
      </c>
      <c r="C13455" s="7">
        <v>45191</v>
      </c>
      <c r="D13455" t="str">
        <f t="shared" si="940"/>
        <v>Fri</v>
      </c>
      <c r="E13455" t="s">
        <v>2</v>
      </c>
      <c r="F13455" t="s">
        <v>63</v>
      </c>
      <c r="G13455">
        <v>2558</v>
      </c>
      <c r="H13455" t="str">
        <f t="shared" si="941"/>
        <v>Large</v>
      </c>
      <c r="I13455" t="str">
        <f t="shared" si="938"/>
        <v>NO</v>
      </c>
      <c r="J13455" t="str">
        <f t="shared" si="939"/>
        <v>NO</v>
      </c>
      <c r="K13455" t="s">
        <v>13776</v>
      </c>
      <c r="L13455" t="s">
        <v>3</v>
      </c>
    </row>
    <row r="13456" spans="1:12" x14ac:dyDescent="0.25">
      <c r="A13456" t="s">
        <v>12314</v>
      </c>
      <c r="B13456" t="s">
        <v>638</v>
      </c>
      <c r="C13456" s="7">
        <v>45135</v>
      </c>
      <c r="D13456" t="str">
        <f t="shared" si="940"/>
        <v>Fri</v>
      </c>
      <c r="E13456" t="s">
        <v>2</v>
      </c>
      <c r="F13456" t="s">
        <v>112</v>
      </c>
      <c r="G13456">
        <v>221</v>
      </c>
      <c r="H13456" t="str">
        <f t="shared" si="941"/>
        <v>Small</v>
      </c>
      <c r="I13456" t="str">
        <f t="shared" si="938"/>
        <v>NO</v>
      </c>
      <c r="J13456" t="str">
        <f t="shared" si="939"/>
        <v>NO</v>
      </c>
      <c r="K13456" t="s">
        <v>27</v>
      </c>
      <c r="L13456" t="s">
        <v>13777</v>
      </c>
    </row>
    <row r="13457" spans="1:12" x14ac:dyDescent="0.25">
      <c r="A13457" t="s">
        <v>12315</v>
      </c>
      <c r="B13457" t="s">
        <v>18</v>
      </c>
      <c r="C13457" s="7">
        <v>45613</v>
      </c>
      <c r="D13457" t="str">
        <f t="shared" si="940"/>
        <v>Sun</v>
      </c>
      <c r="E13457" t="s">
        <v>2</v>
      </c>
      <c r="F13457" t="s">
        <v>168</v>
      </c>
      <c r="G13457">
        <v>9869</v>
      </c>
      <c r="H13457" t="str">
        <f t="shared" si="941"/>
        <v>Large</v>
      </c>
      <c r="I13457" t="str">
        <f t="shared" ref="I13457:I13520" si="942">IF(G13457&lt;0, "YES", "NO")</f>
        <v>NO</v>
      </c>
      <c r="J13457" t="str">
        <f t="shared" si="939"/>
        <v>NO</v>
      </c>
      <c r="K13457" t="s">
        <v>13776</v>
      </c>
      <c r="L13457" t="s">
        <v>206</v>
      </c>
    </row>
    <row r="13458" spans="1:12" x14ac:dyDescent="0.25">
      <c r="A13458" t="s">
        <v>12316</v>
      </c>
      <c r="B13458" t="s">
        <v>91</v>
      </c>
      <c r="C13458" s="7">
        <v>45270</v>
      </c>
      <c r="D13458" t="str">
        <f t="shared" si="940"/>
        <v>Sun</v>
      </c>
      <c r="E13458" t="s">
        <v>9</v>
      </c>
      <c r="F13458" t="s">
        <v>63</v>
      </c>
      <c r="G13458">
        <v>29899</v>
      </c>
      <c r="H13458" t="str">
        <f t="shared" si="941"/>
        <v>Large</v>
      </c>
      <c r="I13458" t="str">
        <f t="shared" si="942"/>
        <v>NO</v>
      </c>
      <c r="J13458" t="str">
        <f t="shared" si="939"/>
        <v>NO</v>
      </c>
      <c r="K13458" t="s">
        <v>13776</v>
      </c>
      <c r="L13458" t="s">
        <v>19</v>
      </c>
    </row>
    <row r="13459" spans="1:12" x14ac:dyDescent="0.25">
      <c r="A13459" t="s">
        <v>12317</v>
      </c>
      <c r="B13459" t="s">
        <v>416</v>
      </c>
      <c r="C13459" s="7">
        <v>44684</v>
      </c>
      <c r="D13459" t="str">
        <f t="shared" si="940"/>
        <v>Tue</v>
      </c>
      <c r="E13459" t="s">
        <v>2</v>
      </c>
      <c r="F13459" t="s">
        <v>63</v>
      </c>
      <c r="G13459">
        <v>3835</v>
      </c>
      <c r="H13459" t="str">
        <f t="shared" si="941"/>
        <v>Large</v>
      </c>
      <c r="I13459" t="str">
        <f t="shared" si="942"/>
        <v>NO</v>
      </c>
      <c r="J13459" t="str">
        <f t="shared" si="939"/>
        <v>NO</v>
      </c>
      <c r="K13459" t="s">
        <v>176</v>
      </c>
      <c r="L13459" t="s">
        <v>3</v>
      </c>
    </row>
    <row r="13460" spans="1:12" x14ac:dyDescent="0.25">
      <c r="A13460" t="s">
        <v>12318</v>
      </c>
      <c r="B13460" t="s">
        <v>189</v>
      </c>
      <c r="C13460" s="7">
        <v>44213</v>
      </c>
      <c r="D13460" t="str">
        <f t="shared" si="940"/>
        <v>Sun</v>
      </c>
      <c r="E13460" t="s">
        <v>2</v>
      </c>
      <c r="F13460" t="s">
        <v>10</v>
      </c>
      <c r="G13460">
        <v>1860</v>
      </c>
      <c r="H13460" t="str">
        <f t="shared" si="941"/>
        <v>Medium</v>
      </c>
      <c r="I13460" t="str">
        <f t="shared" si="942"/>
        <v>NO</v>
      </c>
      <c r="J13460" t="str">
        <f t="shared" si="939"/>
        <v>NO</v>
      </c>
      <c r="K13460" t="s">
        <v>27</v>
      </c>
      <c r="L13460" t="s">
        <v>57</v>
      </c>
    </row>
    <row r="13461" spans="1:12" x14ac:dyDescent="0.25">
      <c r="A13461" t="s">
        <v>12319</v>
      </c>
      <c r="B13461" t="s">
        <v>256</v>
      </c>
      <c r="C13461" s="7">
        <v>45586</v>
      </c>
      <c r="D13461" t="str">
        <f t="shared" si="940"/>
        <v>Mon</v>
      </c>
      <c r="E13461" t="s">
        <v>2</v>
      </c>
      <c r="F13461" t="s">
        <v>13799</v>
      </c>
      <c r="G13461">
        <v>3165</v>
      </c>
      <c r="H13461" t="str">
        <f t="shared" si="941"/>
        <v>Large</v>
      </c>
      <c r="I13461" t="str">
        <f t="shared" si="942"/>
        <v>NO</v>
      </c>
      <c r="J13461" t="str">
        <f t="shared" si="939"/>
        <v>NO</v>
      </c>
      <c r="K13461" t="s">
        <v>13776</v>
      </c>
      <c r="L13461" t="s">
        <v>80</v>
      </c>
    </row>
    <row r="13462" spans="1:12" x14ac:dyDescent="0.25">
      <c r="A13462" t="s">
        <v>12320</v>
      </c>
      <c r="B13462" t="s">
        <v>53</v>
      </c>
      <c r="C13462" s="7">
        <v>44393</v>
      </c>
      <c r="D13462" t="str">
        <f t="shared" si="940"/>
        <v>Fri</v>
      </c>
      <c r="E13462" t="s">
        <v>2</v>
      </c>
      <c r="F13462" t="s">
        <v>38</v>
      </c>
      <c r="G13462">
        <v>8144</v>
      </c>
      <c r="H13462" t="str">
        <f t="shared" si="941"/>
        <v>Large</v>
      </c>
      <c r="I13462" t="str">
        <f t="shared" si="942"/>
        <v>NO</v>
      </c>
      <c r="J13462" t="str">
        <f t="shared" si="939"/>
        <v>NO</v>
      </c>
      <c r="K13462" t="s">
        <v>14</v>
      </c>
      <c r="L13462" t="s">
        <v>13793</v>
      </c>
    </row>
    <row r="13463" spans="1:12" x14ac:dyDescent="0.25">
      <c r="A13463" t="s">
        <v>12321</v>
      </c>
      <c r="B13463" t="s">
        <v>331</v>
      </c>
      <c r="C13463" s="7">
        <v>45042</v>
      </c>
      <c r="D13463" t="str">
        <f t="shared" si="940"/>
        <v>Wed</v>
      </c>
      <c r="E13463" t="s">
        <v>2</v>
      </c>
      <c r="F13463" t="s">
        <v>112</v>
      </c>
      <c r="G13463">
        <v>1979</v>
      </c>
      <c r="H13463" t="str">
        <f t="shared" si="941"/>
        <v>Medium</v>
      </c>
      <c r="I13463" t="str">
        <f t="shared" si="942"/>
        <v>NO</v>
      </c>
      <c r="J13463" t="str">
        <f t="shared" si="939"/>
        <v>NO</v>
      </c>
      <c r="K13463" t="s">
        <v>27</v>
      </c>
      <c r="L13463" t="s">
        <v>3</v>
      </c>
    </row>
    <row r="13464" spans="1:12" x14ac:dyDescent="0.25">
      <c r="A13464" t="s">
        <v>12322</v>
      </c>
      <c r="B13464" t="s">
        <v>222</v>
      </c>
      <c r="C13464" s="7">
        <v>45616</v>
      </c>
      <c r="D13464" t="str">
        <f t="shared" si="940"/>
        <v>Wed</v>
      </c>
      <c r="E13464" t="s">
        <v>2</v>
      </c>
      <c r="F13464" t="s">
        <v>38</v>
      </c>
      <c r="G13464">
        <v>4319</v>
      </c>
      <c r="H13464" t="str">
        <f t="shared" si="941"/>
        <v>Large</v>
      </c>
      <c r="I13464" t="str">
        <f t="shared" si="942"/>
        <v>NO</v>
      </c>
      <c r="J13464" t="str">
        <f t="shared" si="939"/>
        <v>NO</v>
      </c>
      <c r="K13464" t="s">
        <v>27</v>
      </c>
      <c r="L13464" t="s">
        <v>13777</v>
      </c>
    </row>
    <row r="13465" spans="1:12" x14ac:dyDescent="0.25">
      <c r="A13465" t="s">
        <v>12323</v>
      </c>
      <c r="B13465" t="s">
        <v>413</v>
      </c>
      <c r="C13465" s="7">
        <v>45165</v>
      </c>
      <c r="D13465" t="str">
        <f t="shared" si="940"/>
        <v>Sun</v>
      </c>
      <c r="E13465" t="s">
        <v>9</v>
      </c>
      <c r="F13465" t="s">
        <v>13799</v>
      </c>
      <c r="G13465">
        <v>17113</v>
      </c>
      <c r="H13465" t="str">
        <f t="shared" si="941"/>
        <v>Large</v>
      </c>
      <c r="I13465" t="str">
        <f t="shared" si="942"/>
        <v>NO</v>
      </c>
      <c r="J13465" t="str">
        <f t="shared" si="939"/>
        <v>NO</v>
      </c>
      <c r="K13465" t="s">
        <v>14</v>
      </c>
      <c r="L13465" t="s">
        <v>3</v>
      </c>
    </row>
    <row r="13466" spans="1:12" x14ac:dyDescent="0.25">
      <c r="A13466" t="s">
        <v>12324</v>
      </c>
      <c r="B13466" t="s">
        <v>108</v>
      </c>
      <c r="C13466" s="7">
        <v>44504</v>
      </c>
      <c r="D13466" t="str">
        <f t="shared" si="940"/>
        <v>Thu</v>
      </c>
      <c r="E13466" t="s">
        <v>2</v>
      </c>
      <c r="F13466" t="s">
        <v>168</v>
      </c>
      <c r="G13466">
        <v>5382</v>
      </c>
      <c r="H13466" t="str">
        <f t="shared" si="941"/>
        <v>Large</v>
      </c>
      <c r="I13466" t="str">
        <f t="shared" si="942"/>
        <v>NO</v>
      </c>
      <c r="J13466" t="str">
        <f t="shared" si="939"/>
        <v>NO</v>
      </c>
      <c r="K13466" t="s">
        <v>14</v>
      </c>
      <c r="L13466" t="s">
        <v>57</v>
      </c>
    </row>
    <row r="13467" spans="1:12" x14ac:dyDescent="0.25">
      <c r="A13467" t="s">
        <v>12325</v>
      </c>
      <c r="B13467" t="s">
        <v>151</v>
      </c>
      <c r="C13467" s="7">
        <v>45592</v>
      </c>
      <c r="D13467" t="str">
        <f t="shared" si="940"/>
        <v>Sun</v>
      </c>
      <c r="E13467" t="s">
        <v>2</v>
      </c>
      <c r="F13467" t="s">
        <v>168</v>
      </c>
      <c r="G13467">
        <v>5766</v>
      </c>
      <c r="H13467" t="str">
        <f t="shared" si="941"/>
        <v>Large</v>
      </c>
      <c r="I13467" t="str">
        <f t="shared" si="942"/>
        <v>NO</v>
      </c>
      <c r="J13467" t="str">
        <f t="shared" si="939"/>
        <v>NO</v>
      </c>
      <c r="K13467" t="s">
        <v>14</v>
      </c>
      <c r="L13467" t="s">
        <v>57</v>
      </c>
    </row>
    <row r="13468" spans="1:12" x14ac:dyDescent="0.25">
      <c r="A13468" t="s">
        <v>9100</v>
      </c>
      <c r="B13468" t="s">
        <v>56</v>
      </c>
      <c r="C13468" s="7">
        <v>44537</v>
      </c>
      <c r="D13468" t="str">
        <f t="shared" si="940"/>
        <v>Tue</v>
      </c>
      <c r="E13468" t="s">
        <v>9</v>
      </c>
      <c r="F13468" t="s">
        <v>38</v>
      </c>
      <c r="G13468">
        <v>32450</v>
      </c>
      <c r="H13468" t="str">
        <f t="shared" si="941"/>
        <v>Large</v>
      </c>
      <c r="I13468" t="str">
        <f t="shared" si="942"/>
        <v>NO</v>
      </c>
      <c r="J13468" t="str">
        <f t="shared" si="939"/>
        <v>NO</v>
      </c>
      <c r="K13468" t="s">
        <v>13775</v>
      </c>
      <c r="L13468" t="s">
        <v>57</v>
      </c>
    </row>
    <row r="13469" spans="1:12" x14ac:dyDescent="0.25">
      <c r="A13469" t="s">
        <v>12326</v>
      </c>
      <c r="B13469" t="s">
        <v>201</v>
      </c>
      <c r="C13469" s="7">
        <v>45553</v>
      </c>
      <c r="D13469" t="str">
        <f t="shared" si="940"/>
        <v>Wed</v>
      </c>
      <c r="E13469" t="s">
        <v>2</v>
      </c>
      <c r="F13469" t="s">
        <v>101</v>
      </c>
      <c r="G13469">
        <v>2025</v>
      </c>
      <c r="H13469" t="str">
        <f t="shared" si="941"/>
        <v>Large</v>
      </c>
      <c r="I13469" t="str">
        <f t="shared" si="942"/>
        <v>NO</v>
      </c>
      <c r="J13469" t="str">
        <f t="shared" si="939"/>
        <v>NO</v>
      </c>
      <c r="K13469" t="s">
        <v>14</v>
      </c>
      <c r="L13469" t="s">
        <v>57</v>
      </c>
    </row>
    <row r="13470" spans="1:12" x14ac:dyDescent="0.25">
      <c r="A13470" t="s">
        <v>12158</v>
      </c>
      <c r="B13470" t="s">
        <v>155</v>
      </c>
      <c r="C13470" s="7">
        <v>44197</v>
      </c>
      <c r="D13470" t="str">
        <f t="shared" si="940"/>
        <v>Fri</v>
      </c>
      <c r="E13470" t="s">
        <v>2</v>
      </c>
      <c r="F13470" t="s">
        <v>101</v>
      </c>
      <c r="G13470">
        <v>3346</v>
      </c>
      <c r="H13470" t="str">
        <f t="shared" si="941"/>
        <v>Large</v>
      </c>
      <c r="I13470" t="str">
        <f t="shared" si="942"/>
        <v>NO</v>
      </c>
      <c r="J13470" t="str">
        <f t="shared" si="939"/>
        <v>NO</v>
      </c>
      <c r="K13470" t="s">
        <v>13776</v>
      </c>
      <c r="L13470" t="s">
        <v>129</v>
      </c>
    </row>
    <row r="13471" spans="1:12" x14ac:dyDescent="0.25">
      <c r="A13471" t="s">
        <v>12327</v>
      </c>
      <c r="B13471" t="s">
        <v>995</v>
      </c>
      <c r="C13471" s="7">
        <v>45573</v>
      </c>
      <c r="D13471" t="str">
        <f t="shared" si="940"/>
        <v>Tue</v>
      </c>
      <c r="E13471" t="s">
        <v>2</v>
      </c>
      <c r="F13471" t="s">
        <v>101</v>
      </c>
      <c r="G13471">
        <v>6204</v>
      </c>
      <c r="H13471" t="str">
        <f t="shared" si="941"/>
        <v>Large</v>
      </c>
      <c r="I13471" t="str">
        <f t="shared" si="942"/>
        <v>NO</v>
      </c>
      <c r="J13471" t="str">
        <f t="shared" si="939"/>
        <v>NO</v>
      </c>
      <c r="K13471" t="s">
        <v>27</v>
      </c>
      <c r="L13471" t="s">
        <v>57</v>
      </c>
    </row>
    <row r="13472" spans="1:12" x14ac:dyDescent="0.25">
      <c r="A13472" t="s">
        <v>12328</v>
      </c>
      <c r="B13472" t="s">
        <v>29</v>
      </c>
      <c r="C13472" s="7">
        <v>45287</v>
      </c>
      <c r="D13472" t="str">
        <f t="shared" si="940"/>
        <v>Wed</v>
      </c>
      <c r="E13472" t="s">
        <v>2</v>
      </c>
      <c r="F13472" t="s">
        <v>168</v>
      </c>
      <c r="G13472">
        <v>4480</v>
      </c>
      <c r="H13472" t="str">
        <f t="shared" si="941"/>
        <v>Large</v>
      </c>
      <c r="I13472" t="str">
        <f t="shared" si="942"/>
        <v>NO</v>
      </c>
      <c r="J13472" t="str">
        <f t="shared" si="939"/>
        <v>NO</v>
      </c>
      <c r="K13472" t="s">
        <v>176</v>
      </c>
      <c r="L13472" t="s">
        <v>109</v>
      </c>
    </row>
    <row r="13473" spans="1:12" x14ac:dyDescent="0.25">
      <c r="A13473" t="s">
        <v>12329</v>
      </c>
      <c r="B13473" t="s">
        <v>508</v>
      </c>
      <c r="C13473" s="7">
        <v>45151</v>
      </c>
      <c r="D13473" t="str">
        <f t="shared" si="940"/>
        <v>Sun</v>
      </c>
      <c r="E13473" t="s">
        <v>9</v>
      </c>
      <c r="F13473" t="s">
        <v>112</v>
      </c>
      <c r="G13473">
        <v>11476</v>
      </c>
      <c r="H13473" t="str">
        <f t="shared" si="941"/>
        <v>Large</v>
      </c>
      <c r="I13473" t="str">
        <f t="shared" si="942"/>
        <v>NO</v>
      </c>
      <c r="J13473" t="str">
        <f t="shared" si="939"/>
        <v>NO</v>
      </c>
      <c r="K13473" t="s">
        <v>14</v>
      </c>
      <c r="L13473" t="s">
        <v>13793</v>
      </c>
    </row>
    <row r="13474" spans="1:12" x14ac:dyDescent="0.25">
      <c r="A13474" t="s">
        <v>12330</v>
      </c>
      <c r="B13474" t="s">
        <v>718</v>
      </c>
      <c r="C13474" s="7">
        <v>44792</v>
      </c>
      <c r="D13474" t="str">
        <f t="shared" si="940"/>
        <v>Fri</v>
      </c>
      <c r="E13474" t="s">
        <v>2</v>
      </c>
      <c r="F13474" t="s">
        <v>38</v>
      </c>
      <c r="G13474">
        <v>1159</v>
      </c>
      <c r="H13474" t="str">
        <f t="shared" si="941"/>
        <v>Medium</v>
      </c>
      <c r="I13474" t="str">
        <f t="shared" si="942"/>
        <v>NO</v>
      </c>
      <c r="J13474" t="str">
        <f t="shared" si="939"/>
        <v>NO</v>
      </c>
      <c r="K13474" t="s">
        <v>14</v>
      </c>
      <c r="L13474" t="s">
        <v>6</v>
      </c>
    </row>
    <row r="13475" spans="1:12" x14ac:dyDescent="0.25">
      <c r="A13475" t="s">
        <v>5856</v>
      </c>
      <c r="B13475" t="s">
        <v>331</v>
      </c>
      <c r="C13475" s="7">
        <v>44777</v>
      </c>
      <c r="D13475" t="str">
        <f t="shared" si="940"/>
        <v>Thu</v>
      </c>
      <c r="E13475" t="s">
        <v>2</v>
      </c>
      <c r="F13475" t="s">
        <v>112</v>
      </c>
      <c r="G13475">
        <v>8950</v>
      </c>
      <c r="H13475" t="str">
        <f t="shared" si="941"/>
        <v>Large</v>
      </c>
      <c r="I13475" t="str">
        <f t="shared" si="942"/>
        <v>NO</v>
      </c>
      <c r="J13475" t="str">
        <f t="shared" si="939"/>
        <v>NO</v>
      </c>
      <c r="K13475" t="s">
        <v>176</v>
      </c>
      <c r="L13475" t="s">
        <v>13777</v>
      </c>
    </row>
    <row r="13476" spans="1:12" x14ac:dyDescent="0.25">
      <c r="A13476" t="s">
        <v>4097</v>
      </c>
      <c r="B13476" t="s">
        <v>506</v>
      </c>
      <c r="C13476" s="7">
        <v>44220</v>
      </c>
      <c r="D13476" t="str">
        <f t="shared" si="940"/>
        <v>Sun</v>
      </c>
      <c r="E13476" t="s">
        <v>2</v>
      </c>
      <c r="F13476" t="s">
        <v>112</v>
      </c>
      <c r="G13476">
        <v>6053</v>
      </c>
      <c r="H13476" t="str">
        <f t="shared" si="941"/>
        <v>Large</v>
      </c>
      <c r="I13476" t="str">
        <f t="shared" si="942"/>
        <v>NO</v>
      </c>
      <c r="J13476" t="str">
        <f t="shared" si="939"/>
        <v>NO</v>
      </c>
      <c r="K13476" t="s">
        <v>176</v>
      </c>
      <c r="L13476" t="s">
        <v>13777</v>
      </c>
    </row>
    <row r="13477" spans="1:12" x14ac:dyDescent="0.25">
      <c r="A13477" t="s">
        <v>12331</v>
      </c>
      <c r="B13477" t="s">
        <v>97</v>
      </c>
      <c r="C13477" s="7">
        <v>45552</v>
      </c>
      <c r="D13477" t="str">
        <f t="shared" si="940"/>
        <v>Tue</v>
      </c>
      <c r="E13477" t="s">
        <v>2</v>
      </c>
      <c r="F13477" t="s">
        <v>13799</v>
      </c>
      <c r="G13477">
        <v>9961</v>
      </c>
      <c r="H13477" t="str">
        <f t="shared" si="941"/>
        <v>Large</v>
      </c>
      <c r="I13477" t="str">
        <f t="shared" si="942"/>
        <v>NO</v>
      </c>
      <c r="J13477" t="str">
        <f t="shared" si="939"/>
        <v>NO</v>
      </c>
      <c r="K13477" t="s">
        <v>14</v>
      </c>
      <c r="L13477" t="s">
        <v>13793</v>
      </c>
    </row>
    <row r="13478" spans="1:12" x14ac:dyDescent="0.25">
      <c r="A13478" t="s">
        <v>12332</v>
      </c>
      <c r="B13478" t="s">
        <v>297</v>
      </c>
      <c r="C13478" s="7">
        <v>44395</v>
      </c>
      <c r="D13478" t="str">
        <f t="shared" si="940"/>
        <v>Sun</v>
      </c>
      <c r="E13478" t="s">
        <v>2</v>
      </c>
      <c r="F13478" t="s">
        <v>332</v>
      </c>
      <c r="G13478">
        <v>4359</v>
      </c>
      <c r="H13478" t="str">
        <f t="shared" si="941"/>
        <v>Large</v>
      </c>
      <c r="I13478" t="str">
        <f t="shared" si="942"/>
        <v>NO</v>
      </c>
      <c r="J13478" t="str">
        <f t="shared" si="939"/>
        <v>NO</v>
      </c>
      <c r="K13478" t="s">
        <v>13776</v>
      </c>
      <c r="L13478" t="s">
        <v>19</v>
      </c>
    </row>
    <row r="13479" spans="1:12" x14ac:dyDescent="0.25">
      <c r="A13479" t="s">
        <v>12333</v>
      </c>
      <c r="B13479" t="s">
        <v>349</v>
      </c>
      <c r="C13479" s="7">
        <v>44922</v>
      </c>
      <c r="D13479" t="str">
        <f t="shared" si="940"/>
        <v>Tue</v>
      </c>
      <c r="E13479" t="s">
        <v>9</v>
      </c>
      <c r="F13479" t="s">
        <v>49</v>
      </c>
      <c r="G13479">
        <v>70235</v>
      </c>
      <c r="H13479" t="str">
        <f t="shared" si="941"/>
        <v>Large</v>
      </c>
      <c r="I13479" t="str">
        <f t="shared" si="942"/>
        <v>NO</v>
      </c>
      <c r="J13479" t="str">
        <f t="shared" si="939"/>
        <v>NO</v>
      </c>
      <c r="K13479" t="s">
        <v>14</v>
      </c>
      <c r="L13479" t="s">
        <v>13777</v>
      </c>
    </row>
    <row r="13480" spans="1:12" x14ac:dyDescent="0.25">
      <c r="A13480" t="s">
        <v>6119</v>
      </c>
      <c r="B13480" t="s">
        <v>718</v>
      </c>
      <c r="C13480" s="7">
        <v>44267</v>
      </c>
      <c r="D13480" t="str">
        <f t="shared" si="940"/>
        <v>Fri</v>
      </c>
      <c r="E13480" t="s">
        <v>2</v>
      </c>
      <c r="F13480" t="s">
        <v>101</v>
      </c>
      <c r="G13480">
        <v>33308</v>
      </c>
      <c r="H13480" t="str">
        <f t="shared" si="941"/>
        <v>Large</v>
      </c>
      <c r="I13480" t="str">
        <f t="shared" si="942"/>
        <v>NO</v>
      </c>
      <c r="J13480" t="str">
        <f t="shared" si="939"/>
        <v>NO</v>
      </c>
      <c r="K13480" t="s">
        <v>176</v>
      </c>
      <c r="L13480" t="s">
        <v>13793</v>
      </c>
    </row>
    <row r="13481" spans="1:12" x14ac:dyDescent="0.25">
      <c r="A13481" t="s">
        <v>12334</v>
      </c>
      <c r="B13481" t="s">
        <v>114</v>
      </c>
      <c r="C13481" s="7">
        <v>45568</v>
      </c>
      <c r="D13481" t="str">
        <f t="shared" si="940"/>
        <v>Thu</v>
      </c>
      <c r="E13481" t="s">
        <v>2</v>
      </c>
      <c r="F13481" t="s">
        <v>38</v>
      </c>
      <c r="G13481">
        <v>7966</v>
      </c>
      <c r="H13481" t="str">
        <f t="shared" si="941"/>
        <v>Large</v>
      </c>
      <c r="I13481" t="str">
        <f t="shared" si="942"/>
        <v>NO</v>
      </c>
      <c r="J13481" t="str">
        <f t="shared" si="939"/>
        <v>NO</v>
      </c>
      <c r="K13481" t="s">
        <v>14</v>
      </c>
      <c r="L13481" t="s">
        <v>206</v>
      </c>
    </row>
    <row r="13482" spans="1:12" x14ac:dyDescent="0.25">
      <c r="A13482" t="s">
        <v>12335</v>
      </c>
      <c r="B13482" t="s">
        <v>29</v>
      </c>
      <c r="C13482" s="7">
        <v>44374</v>
      </c>
      <c r="D13482" t="str">
        <f t="shared" si="940"/>
        <v>Sun</v>
      </c>
      <c r="E13482" t="s">
        <v>2</v>
      </c>
      <c r="F13482" t="s">
        <v>101</v>
      </c>
      <c r="G13482">
        <v>759</v>
      </c>
      <c r="H13482" t="str">
        <f t="shared" si="941"/>
        <v>Medium</v>
      </c>
      <c r="I13482" t="str">
        <f t="shared" si="942"/>
        <v>NO</v>
      </c>
      <c r="J13482" t="str">
        <f t="shared" si="939"/>
        <v>NO</v>
      </c>
      <c r="K13482" t="s">
        <v>27</v>
      </c>
      <c r="L13482" t="s">
        <v>206</v>
      </c>
    </row>
    <row r="13483" spans="1:12" x14ac:dyDescent="0.25">
      <c r="A13483" t="s">
        <v>10615</v>
      </c>
      <c r="B13483" t="s">
        <v>641</v>
      </c>
      <c r="C13483" s="7">
        <v>44876</v>
      </c>
      <c r="D13483" t="str">
        <f t="shared" si="940"/>
        <v>Fri</v>
      </c>
      <c r="E13483" t="s">
        <v>2</v>
      </c>
      <c r="F13483" t="s">
        <v>49</v>
      </c>
      <c r="G13483">
        <v>8191</v>
      </c>
      <c r="H13483" t="str">
        <f t="shared" si="941"/>
        <v>Large</v>
      </c>
      <c r="I13483" t="str">
        <f t="shared" si="942"/>
        <v>NO</v>
      </c>
      <c r="J13483" t="str">
        <f t="shared" si="939"/>
        <v>NO</v>
      </c>
      <c r="K13483" t="s">
        <v>13776</v>
      </c>
      <c r="L13483" t="s">
        <v>3</v>
      </c>
    </row>
    <row r="13484" spans="1:12" x14ac:dyDescent="0.25">
      <c r="A13484" t="s">
        <v>12336</v>
      </c>
      <c r="B13484" t="s">
        <v>31</v>
      </c>
      <c r="C13484" s="7">
        <v>45634</v>
      </c>
      <c r="D13484" t="str">
        <f t="shared" si="940"/>
        <v>Sun</v>
      </c>
      <c r="E13484" t="s">
        <v>2</v>
      </c>
      <c r="F13484" t="s">
        <v>112</v>
      </c>
      <c r="G13484">
        <v>-500</v>
      </c>
      <c r="H13484" t="str">
        <f t="shared" si="941"/>
        <v>Micro</v>
      </c>
      <c r="I13484" t="str">
        <f t="shared" si="942"/>
        <v>YES</v>
      </c>
      <c r="J13484" t="str">
        <f t="shared" si="939"/>
        <v>NO</v>
      </c>
      <c r="K13484" t="s">
        <v>13776</v>
      </c>
      <c r="L13484" t="s">
        <v>143</v>
      </c>
    </row>
    <row r="13485" spans="1:12" x14ac:dyDescent="0.25">
      <c r="A13485" t="s">
        <v>12337</v>
      </c>
      <c r="B13485" t="s">
        <v>425</v>
      </c>
      <c r="C13485" s="7">
        <v>45096</v>
      </c>
      <c r="D13485" t="str">
        <f t="shared" si="940"/>
        <v>Mon</v>
      </c>
      <c r="E13485" t="s">
        <v>2</v>
      </c>
      <c r="F13485" t="s">
        <v>63</v>
      </c>
      <c r="G13485">
        <v>1499</v>
      </c>
      <c r="H13485" t="str">
        <f t="shared" si="941"/>
        <v>Medium</v>
      </c>
      <c r="I13485" t="str">
        <f t="shared" si="942"/>
        <v>NO</v>
      </c>
      <c r="J13485" t="str">
        <f t="shared" si="939"/>
        <v>NO</v>
      </c>
      <c r="K13485" t="s">
        <v>14</v>
      </c>
      <c r="L13485" t="s">
        <v>109</v>
      </c>
    </row>
    <row r="13486" spans="1:12" x14ac:dyDescent="0.25">
      <c r="A13486" t="s">
        <v>55</v>
      </c>
      <c r="B13486" t="s">
        <v>175</v>
      </c>
      <c r="C13486" s="7">
        <v>44880</v>
      </c>
      <c r="D13486" t="str">
        <f t="shared" si="940"/>
        <v>Tue</v>
      </c>
      <c r="E13486" t="s">
        <v>2</v>
      </c>
      <c r="F13486" t="s">
        <v>69</v>
      </c>
      <c r="G13486">
        <v>9789</v>
      </c>
      <c r="H13486" t="str">
        <f t="shared" si="941"/>
        <v>Large</v>
      </c>
      <c r="I13486" t="str">
        <f t="shared" si="942"/>
        <v>NO</v>
      </c>
      <c r="J13486" t="str">
        <f t="shared" si="939"/>
        <v>NO</v>
      </c>
      <c r="K13486" t="s">
        <v>14</v>
      </c>
      <c r="L13486" t="s">
        <v>109</v>
      </c>
    </row>
    <row r="13487" spans="1:12" x14ac:dyDescent="0.25">
      <c r="A13487" t="s">
        <v>1553</v>
      </c>
      <c r="B13487" t="s">
        <v>60</v>
      </c>
      <c r="C13487" s="7">
        <v>44487</v>
      </c>
      <c r="D13487" t="str">
        <f t="shared" si="940"/>
        <v>Mon</v>
      </c>
      <c r="E13487" t="s">
        <v>9</v>
      </c>
      <c r="F13487" t="s">
        <v>112</v>
      </c>
      <c r="G13487">
        <v>10591</v>
      </c>
      <c r="H13487" t="str">
        <f t="shared" si="941"/>
        <v>Large</v>
      </c>
      <c r="I13487" t="str">
        <f t="shared" si="942"/>
        <v>NO</v>
      </c>
      <c r="J13487" t="str">
        <f t="shared" si="939"/>
        <v>NO</v>
      </c>
      <c r="K13487" t="s">
        <v>27</v>
      </c>
      <c r="L13487" t="s">
        <v>143</v>
      </c>
    </row>
    <row r="13488" spans="1:12" x14ac:dyDescent="0.25">
      <c r="A13488" t="s">
        <v>8999</v>
      </c>
      <c r="B13488" t="s">
        <v>103</v>
      </c>
      <c r="C13488" s="7">
        <v>45597</v>
      </c>
      <c r="D13488" t="str">
        <f t="shared" si="940"/>
        <v>Fri</v>
      </c>
      <c r="E13488" t="s">
        <v>2</v>
      </c>
      <c r="F13488" t="s">
        <v>168</v>
      </c>
      <c r="G13488">
        <v>4511</v>
      </c>
      <c r="H13488" t="str">
        <f t="shared" si="941"/>
        <v>Large</v>
      </c>
      <c r="I13488" t="str">
        <f t="shared" si="942"/>
        <v>NO</v>
      </c>
      <c r="J13488" t="str">
        <f t="shared" si="939"/>
        <v>NO</v>
      </c>
      <c r="K13488" t="s">
        <v>176</v>
      </c>
      <c r="L13488" t="s">
        <v>206</v>
      </c>
    </row>
    <row r="13489" spans="1:12" x14ac:dyDescent="0.25">
      <c r="A13489" t="s">
        <v>10419</v>
      </c>
      <c r="B13489" t="s">
        <v>219</v>
      </c>
      <c r="C13489" s="7">
        <v>45060</v>
      </c>
      <c r="D13489" t="str">
        <f t="shared" si="940"/>
        <v>Sun</v>
      </c>
      <c r="E13489" t="s">
        <v>2</v>
      </c>
      <c r="F13489" t="s">
        <v>38</v>
      </c>
      <c r="G13489">
        <v>5549</v>
      </c>
      <c r="H13489" t="str">
        <f t="shared" si="941"/>
        <v>Large</v>
      </c>
      <c r="I13489" t="str">
        <f t="shared" si="942"/>
        <v>NO</v>
      </c>
      <c r="J13489" t="str">
        <f t="shared" si="939"/>
        <v>NO</v>
      </c>
      <c r="K13489" t="s">
        <v>13775</v>
      </c>
      <c r="L13489" t="s">
        <v>129</v>
      </c>
    </row>
    <row r="13490" spans="1:12" x14ac:dyDescent="0.25">
      <c r="A13490" t="s">
        <v>12338</v>
      </c>
      <c r="B13490" t="s">
        <v>416</v>
      </c>
      <c r="C13490" s="7">
        <v>44804</v>
      </c>
      <c r="D13490" t="str">
        <f t="shared" si="940"/>
        <v>Wed</v>
      </c>
      <c r="E13490" t="s">
        <v>2</v>
      </c>
      <c r="F13490" t="s">
        <v>63</v>
      </c>
      <c r="G13490">
        <v>934</v>
      </c>
      <c r="H13490" t="str">
        <f t="shared" si="941"/>
        <v>Medium</v>
      </c>
      <c r="I13490" t="str">
        <f t="shared" si="942"/>
        <v>NO</v>
      </c>
      <c r="J13490" t="str">
        <f t="shared" si="939"/>
        <v>NO</v>
      </c>
      <c r="K13490" t="s">
        <v>13776</v>
      </c>
      <c r="L13490" t="s">
        <v>3</v>
      </c>
    </row>
    <row r="13491" spans="1:12" x14ac:dyDescent="0.25">
      <c r="A13491" t="s">
        <v>12339</v>
      </c>
      <c r="B13491" t="s">
        <v>35</v>
      </c>
      <c r="C13491" s="7">
        <v>44938</v>
      </c>
      <c r="D13491" t="str">
        <f t="shared" si="940"/>
        <v>Thu</v>
      </c>
      <c r="E13491" t="s">
        <v>2</v>
      </c>
      <c r="F13491" t="s">
        <v>160</v>
      </c>
      <c r="G13491">
        <v>1956</v>
      </c>
      <c r="H13491" t="str">
        <f t="shared" si="941"/>
        <v>Medium</v>
      </c>
      <c r="I13491" t="str">
        <f t="shared" si="942"/>
        <v>NO</v>
      </c>
      <c r="J13491" t="str">
        <f t="shared" si="939"/>
        <v>NO</v>
      </c>
      <c r="K13491" t="s">
        <v>14</v>
      </c>
      <c r="L13491" t="s">
        <v>57</v>
      </c>
    </row>
    <row r="13492" spans="1:12" x14ac:dyDescent="0.25">
      <c r="A13492" t="s">
        <v>2719</v>
      </c>
      <c r="B13492" t="s">
        <v>79</v>
      </c>
      <c r="C13492" s="7">
        <v>45267</v>
      </c>
      <c r="D13492" t="str">
        <f t="shared" si="940"/>
        <v>Thu</v>
      </c>
      <c r="E13492" t="s">
        <v>2</v>
      </c>
      <c r="F13492" t="s">
        <v>49</v>
      </c>
      <c r="G13492">
        <v>4122</v>
      </c>
      <c r="H13492" t="str">
        <f t="shared" si="941"/>
        <v>Large</v>
      </c>
      <c r="I13492" t="str">
        <f t="shared" si="942"/>
        <v>NO</v>
      </c>
      <c r="J13492" t="str">
        <f t="shared" si="939"/>
        <v>NO</v>
      </c>
      <c r="K13492" t="s">
        <v>27</v>
      </c>
      <c r="L13492" t="s">
        <v>206</v>
      </c>
    </row>
    <row r="13493" spans="1:12" x14ac:dyDescent="0.25">
      <c r="A13493" t="s">
        <v>12340</v>
      </c>
      <c r="B13493" t="s">
        <v>87</v>
      </c>
      <c r="C13493" s="7">
        <v>44271</v>
      </c>
      <c r="D13493" t="str">
        <f t="shared" si="940"/>
        <v>Tue</v>
      </c>
      <c r="E13493" t="s">
        <v>2</v>
      </c>
      <c r="F13493" t="s">
        <v>38</v>
      </c>
      <c r="G13493">
        <v>27525</v>
      </c>
      <c r="H13493" t="str">
        <f t="shared" si="941"/>
        <v>Large</v>
      </c>
      <c r="I13493" t="str">
        <f t="shared" si="942"/>
        <v>NO</v>
      </c>
      <c r="J13493" t="str">
        <f t="shared" si="939"/>
        <v>NO</v>
      </c>
      <c r="K13493" t="s">
        <v>27</v>
      </c>
      <c r="L13493" t="s">
        <v>19</v>
      </c>
    </row>
    <row r="13494" spans="1:12" x14ac:dyDescent="0.25">
      <c r="A13494" t="s">
        <v>12341</v>
      </c>
      <c r="B13494" t="s">
        <v>84</v>
      </c>
      <c r="C13494" s="7">
        <v>44878</v>
      </c>
      <c r="D13494" t="str">
        <f t="shared" si="940"/>
        <v>Sun</v>
      </c>
      <c r="E13494" t="s">
        <v>2</v>
      </c>
      <c r="F13494" t="s">
        <v>49</v>
      </c>
      <c r="G13494">
        <v>794</v>
      </c>
      <c r="H13494" t="str">
        <f t="shared" si="941"/>
        <v>Medium</v>
      </c>
      <c r="I13494" t="str">
        <f t="shared" si="942"/>
        <v>NO</v>
      </c>
      <c r="J13494" t="str">
        <f t="shared" si="939"/>
        <v>NO</v>
      </c>
      <c r="K13494" t="s">
        <v>14</v>
      </c>
      <c r="L13494" t="s">
        <v>19</v>
      </c>
    </row>
    <row r="13495" spans="1:12" x14ac:dyDescent="0.25">
      <c r="A13495" t="s">
        <v>12342</v>
      </c>
      <c r="B13495" t="s">
        <v>42</v>
      </c>
      <c r="C13495" s="7">
        <v>44522</v>
      </c>
      <c r="D13495" t="str">
        <f t="shared" si="940"/>
        <v>Mon</v>
      </c>
      <c r="E13495" t="s">
        <v>2</v>
      </c>
      <c r="F13495" t="s">
        <v>168</v>
      </c>
      <c r="G13495">
        <v>4280</v>
      </c>
      <c r="H13495" t="str">
        <f t="shared" si="941"/>
        <v>Large</v>
      </c>
      <c r="I13495" t="str">
        <f t="shared" si="942"/>
        <v>NO</v>
      </c>
      <c r="J13495" t="str">
        <f t="shared" si="939"/>
        <v>NO</v>
      </c>
      <c r="K13495" t="s">
        <v>27</v>
      </c>
      <c r="L13495" t="s">
        <v>143</v>
      </c>
    </row>
    <row r="13496" spans="1:12" x14ac:dyDescent="0.25">
      <c r="A13496" t="s">
        <v>12343</v>
      </c>
      <c r="B13496" t="s">
        <v>35</v>
      </c>
      <c r="C13496" s="7">
        <v>45295</v>
      </c>
      <c r="D13496" t="str">
        <f t="shared" si="940"/>
        <v>Thu</v>
      </c>
      <c r="E13496" t="s">
        <v>2</v>
      </c>
      <c r="F13496" t="s">
        <v>112</v>
      </c>
      <c r="G13496">
        <v>7906</v>
      </c>
      <c r="H13496" t="str">
        <f t="shared" si="941"/>
        <v>Large</v>
      </c>
      <c r="I13496" t="str">
        <f t="shared" si="942"/>
        <v>NO</v>
      </c>
      <c r="J13496" t="str">
        <f t="shared" si="939"/>
        <v>NO</v>
      </c>
      <c r="K13496" t="s">
        <v>27</v>
      </c>
      <c r="L13496" t="s">
        <v>143</v>
      </c>
    </row>
    <row r="13497" spans="1:12" x14ac:dyDescent="0.25">
      <c r="A13497" t="s">
        <v>12344</v>
      </c>
      <c r="B13497" t="s">
        <v>413</v>
      </c>
      <c r="C13497" s="7">
        <v>45327</v>
      </c>
      <c r="D13497" t="str">
        <f t="shared" si="940"/>
        <v>Mon</v>
      </c>
      <c r="E13497" t="s">
        <v>2</v>
      </c>
      <c r="F13497" t="s">
        <v>69</v>
      </c>
      <c r="G13497">
        <v>1318</v>
      </c>
      <c r="H13497" t="str">
        <f t="shared" si="941"/>
        <v>Medium</v>
      </c>
      <c r="I13497" t="str">
        <f t="shared" si="942"/>
        <v>NO</v>
      </c>
      <c r="J13497" t="str">
        <f t="shared" si="939"/>
        <v>NO</v>
      </c>
      <c r="K13497" t="s">
        <v>13776</v>
      </c>
      <c r="L13497" t="s">
        <v>109</v>
      </c>
    </row>
    <row r="13498" spans="1:12" x14ac:dyDescent="0.25">
      <c r="A13498" t="s">
        <v>12345</v>
      </c>
      <c r="B13498" t="s">
        <v>42</v>
      </c>
      <c r="C13498" s="7">
        <v>44462</v>
      </c>
      <c r="D13498" t="str">
        <f t="shared" si="940"/>
        <v>Thu</v>
      </c>
      <c r="E13498" t="s">
        <v>9</v>
      </c>
      <c r="F13498" t="s">
        <v>38</v>
      </c>
      <c r="G13498">
        <v>77882</v>
      </c>
      <c r="H13498" t="str">
        <f t="shared" si="941"/>
        <v>Large</v>
      </c>
      <c r="I13498" t="str">
        <f t="shared" si="942"/>
        <v>NO</v>
      </c>
      <c r="J13498" t="str">
        <f t="shared" si="939"/>
        <v>NO</v>
      </c>
      <c r="K13498" t="s">
        <v>27</v>
      </c>
      <c r="L13498" t="s">
        <v>109</v>
      </c>
    </row>
    <row r="13499" spans="1:12" x14ac:dyDescent="0.25">
      <c r="A13499" t="s">
        <v>12346</v>
      </c>
      <c r="B13499" t="s">
        <v>99</v>
      </c>
      <c r="C13499" s="7">
        <v>45223</v>
      </c>
      <c r="D13499" t="str">
        <f t="shared" si="940"/>
        <v>Tue</v>
      </c>
      <c r="E13499" t="s">
        <v>9</v>
      </c>
      <c r="F13499" t="s">
        <v>160</v>
      </c>
      <c r="G13499">
        <v>68075</v>
      </c>
      <c r="H13499" t="str">
        <f t="shared" si="941"/>
        <v>Large</v>
      </c>
      <c r="I13499" t="str">
        <f t="shared" si="942"/>
        <v>NO</v>
      </c>
      <c r="J13499" t="str">
        <f t="shared" si="939"/>
        <v>NO</v>
      </c>
      <c r="K13499" t="s">
        <v>13776</v>
      </c>
      <c r="L13499" t="s">
        <v>109</v>
      </c>
    </row>
    <row r="13500" spans="1:12" x14ac:dyDescent="0.25">
      <c r="A13500" t="s">
        <v>12347</v>
      </c>
      <c r="B13500" t="s">
        <v>44</v>
      </c>
      <c r="C13500" s="7">
        <v>44419</v>
      </c>
      <c r="D13500" t="str">
        <f t="shared" si="940"/>
        <v>Wed</v>
      </c>
      <c r="E13500" t="s">
        <v>9</v>
      </c>
      <c r="F13500" t="s">
        <v>38</v>
      </c>
      <c r="G13500">
        <v>27953</v>
      </c>
      <c r="H13500" t="str">
        <f t="shared" si="941"/>
        <v>Large</v>
      </c>
      <c r="I13500" t="str">
        <f t="shared" si="942"/>
        <v>NO</v>
      </c>
      <c r="J13500" t="str">
        <f t="shared" si="939"/>
        <v>NO</v>
      </c>
      <c r="K13500" t="s">
        <v>27</v>
      </c>
      <c r="L13500" t="s">
        <v>6</v>
      </c>
    </row>
    <row r="13501" spans="1:12" x14ac:dyDescent="0.25">
      <c r="A13501" t="s">
        <v>301</v>
      </c>
      <c r="B13501" t="s">
        <v>189</v>
      </c>
      <c r="C13501" s="7">
        <v>44663</v>
      </c>
      <c r="D13501" t="str">
        <f t="shared" si="940"/>
        <v>Tue</v>
      </c>
      <c r="E13501" t="s">
        <v>2</v>
      </c>
      <c r="F13501" t="s">
        <v>49</v>
      </c>
      <c r="G13501">
        <v>7315</v>
      </c>
      <c r="H13501" t="str">
        <f t="shared" si="941"/>
        <v>Large</v>
      </c>
      <c r="I13501" t="str">
        <f t="shared" si="942"/>
        <v>NO</v>
      </c>
      <c r="J13501" t="str">
        <f t="shared" si="939"/>
        <v>NO</v>
      </c>
      <c r="K13501" t="s">
        <v>13776</v>
      </c>
      <c r="L13501" t="s">
        <v>57</v>
      </c>
    </row>
    <row r="13502" spans="1:12" x14ac:dyDescent="0.25">
      <c r="A13502" t="s">
        <v>12348</v>
      </c>
      <c r="B13502" t="s">
        <v>155</v>
      </c>
      <c r="C13502" s="7">
        <v>44813</v>
      </c>
      <c r="D13502" t="str">
        <f t="shared" si="940"/>
        <v>Fri</v>
      </c>
      <c r="E13502" t="s">
        <v>2</v>
      </c>
      <c r="F13502" t="s">
        <v>112</v>
      </c>
      <c r="G13502">
        <v>444</v>
      </c>
      <c r="H13502" t="str">
        <f t="shared" si="941"/>
        <v>Small</v>
      </c>
      <c r="I13502" t="str">
        <f t="shared" si="942"/>
        <v>NO</v>
      </c>
      <c r="J13502" t="str">
        <f t="shared" si="939"/>
        <v>NO</v>
      </c>
      <c r="K13502" t="s">
        <v>14</v>
      </c>
      <c r="L13502" t="s">
        <v>143</v>
      </c>
    </row>
    <row r="13503" spans="1:12" x14ac:dyDescent="0.25">
      <c r="A13503" t="s">
        <v>1157</v>
      </c>
      <c r="B13503" t="s">
        <v>331</v>
      </c>
      <c r="C13503" s="7">
        <v>44979</v>
      </c>
      <c r="D13503" t="str">
        <f t="shared" si="940"/>
        <v>Wed</v>
      </c>
      <c r="E13503" t="s">
        <v>2</v>
      </c>
      <c r="F13503" t="s">
        <v>22</v>
      </c>
      <c r="G13503">
        <v>4469</v>
      </c>
      <c r="H13503" t="str">
        <f t="shared" si="941"/>
        <v>Large</v>
      </c>
      <c r="I13503" t="str">
        <f t="shared" si="942"/>
        <v>NO</v>
      </c>
      <c r="J13503" t="str">
        <f t="shared" si="939"/>
        <v>NO</v>
      </c>
      <c r="K13503" t="s">
        <v>13776</v>
      </c>
      <c r="L13503" t="s">
        <v>13793</v>
      </c>
    </row>
    <row r="13504" spans="1:12" x14ac:dyDescent="0.25">
      <c r="A13504" t="s">
        <v>12349</v>
      </c>
      <c r="B13504" t="s">
        <v>84</v>
      </c>
      <c r="C13504" s="7">
        <v>44248</v>
      </c>
      <c r="D13504" t="str">
        <f t="shared" si="940"/>
        <v>Sun</v>
      </c>
      <c r="E13504" t="s">
        <v>2</v>
      </c>
      <c r="F13504" t="s">
        <v>63</v>
      </c>
      <c r="G13504">
        <v>2732</v>
      </c>
      <c r="H13504" t="str">
        <f t="shared" si="941"/>
        <v>Large</v>
      </c>
      <c r="I13504" t="str">
        <f t="shared" si="942"/>
        <v>NO</v>
      </c>
      <c r="J13504" t="str">
        <f t="shared" si="939"/>
        <v>NO</v>
      </c>
      <c r="K13504" t="s">
        <v>176</v>
      </c>
      <c r="L13504" t="s">
        <v>6</v>
      </c>
    </row>
    <row r="13505" spans="1:12" x14ac:dyDescent="0.25">
      <c r="A13505" t="s">
        <v>12350</v>
      </c>
      <c r="B13505" t="s">
        <v>126</v>
      </c>
      <c r="C13505" s="7">
        <v>45072</v>
      </c>
      <c r="D13505" t="str">
        <f t="shared" si="940"/>
        <v>Fri</v>
      </c>
      <c r="E13505" t="s">
        <v>9</v>
      </c>
      <c r="F13505" t="s">
        <v>101</v>
      </c>
      <c r="G13505">
        <v>17387</v>
      </c>
      <c r="H13505" t="str">
        <f t="shared" si="941"/>
        <v>Large</v>
      </c>
      <c r="I13505" t="str">
        <f t="shared" si="942"/>
        <v>NO</v>
      </c>
      <c r="J13505" t="str">
        <f t="shared" si="939"/>
        <v>NO</v>
      </c>
      <c r="K13505" t="s">
        <v>13775</v>
      </c>
      <c r="L13505" t="s">
        <v>206</v>
      </c>
    </row>
    <row r="13506" spans="1:12" x14ac:dyDescent="0.25">
      <c r="A13506" t="s">
        <v>12351</v>
      </c>
      <c r="B13506" t="s">
        <v>140</v>
      </c>
      <c r="C13506" s="7">
        <v>45360</v>
      </c>
      <c r="D13506" t="str">
        <f t="shared" si="940"/>
        <v>Sat</v>
      </c>
      <c r="E13506" t="s">
        <v>2</v>
      </c>
      <c r="F13506" t="s">
        <v>38</v>
      </c>
      <c r="G13506">
        <v>474</v>
      </c>
      <c r="H13506" t="str">
        <f t="shared" si="941"/>
        <v>Small</v>
      </c>
      <c r="I13506" t="str">
        <f t="shared" si="942"/>
        <v>NO</v>
      </c>
      <c r="J13506" t="str">
        <f t="shared" ref="J13506:J13569" si="943">IF(G13506&gt;500000,"YES","NO")</f>
        <v>NO</v>
      </c>
      <c r="K13506" t="s">
        <v>27</v>
      </c>
      <c r="L13506" t="s">
        <v>13793</v>
      </c>
    </row>
    <row r="13507" spans="1:12" x14ac:dyDescent="0.25">
      <c r="A13507" t="s">
        <v>12352</v>
      </c>
      <c r="B13507" t="s">
        <v>11</v>
      </c>
      <c r="C13507" s="7">
        <v>44603</v>
      </c>
      <c r="D13507" t="str">
        <f t="shared" ref="D13507:D13570" si="944">TEXT(C13507,"DDD")</f>
        <v>Fri</v>
      </c>
      <c r="E13507" t="s">
        <v>2</v>
      </c>
      <c r="F13507" t="s">
        <v>49</v>
      </c>
      <c r="G13507">
        <v>24764</v>
      </c>
      <c r="H13507" t="str">
        <f t="shared" ref="H13507:H13570" si="945">IF(G13507&lt;100,"Micro",
   IF(G13507&lt;=500,"Small",
      IF(G13507&lt;=2000,"Medium","Large")))</f>
        <v>Large</v>
      </c>
      <c r="I13507" t="str">
        <f t="shared" si="942"/>
        <v>NO</v>
      </c>
      <c r="J13507" t="str">
        <f t="shared" si="943"/>
        <v>NO</v>
      </c>
      <c r="K13507" t="s">
        <v>176</v>
      </c>
      <c r="L13507" t="s">
        <v>6</v>
      </c>
    </row>
    <row r="13508" spans="1:12" x14ac:dyDescent="0.25">
      <c r="A13508" t="s">
        <v>12353</v>
      </c>
      <c r="B13508" t="s">
        <v>379</v>
      </c>
      <c r="C13508" s="7">
        <v>44965</v>
      </c>
      <c r="D13508" t="str">
        <f t="shared" si="944"/>
        <v>Wed</v>
      </c>
      <c r="E13508" t="s">
        <v>2</v>
      </c>
      <c r="F13508" t="s">
        <v>112</v>
      </c>
      <c r="G13508">
        <v>3304</v>
      </c>
      <c r="H13508" t="str">
        <f t="shared" si="945"/>
        <v>Large</v>
      </c>
      <c r="I13508" t="str">
        <f t="shared" si="942"/>
        <v>NO</v>
      </c>
      <c r="J13508" t="str">
        <f t="shared" si="943"/>
        <v>NO</v>
      </c>
      <c r="K13508" t="s">
        <v>14</v>
      </c>
      <c r="L13508" t="s">
        <v>206</v>
      </c>
    </row>
    <row r="13509" spans="1:12" x14ac:dyDescent="0.25">
      <c r="A13509" t="s">
        <v>12354</v>
      </c>
      <c r="B13509" t="s">
        <v>291</v>
      </c>
      <c r="C13509" s="7">
        <v>44702</v>
      </c>
      <c r="D13509" t="str">
        <f t="shared" si="944"/>
        <v>Sat</v>
      </c>
      <c r="E13509" t="s">
        <v>2</v>
      </c>
      <c r="F13509" t="s">
        <v>168</v>
      </c>
      <c r="G13509">
        <v>7314</v>
      </c>
      <c r="H13509" t="str">
        <f t="shared" si="945"/>
        <v>Large</v>
      </c>
      <c r="I13509" t="str">
        <f t="shared" si="942"/>
        <v>NO</v>
      </c>
      <c r="J13509" t="str">
        <f t="shared" si="943"/>
        <v>NO</v>
      </c>
      <c r="K13509" t="s">
        <v>27</v>
      </c>
      <c r="L13509" t="s">
        <v>3</v>
      </c>
    </row>
    <row r="13510" spans="1:12" x14ac:dyDescent="0.25">
      <c r="A13510" t="s">
        <v>12355</v>
      </c>
      <c r="B13510" t="s">
        <v>77</v>
      </c>
      <c r="C13510" s="7">
        <v>44817</v>
      </c>
      <c r="D13510" t="str">
        <f t="shared" si="944"/>
        <v>Tue</v>
      </c>
      <c r="E13510" t="s">
        <v>2</v>
      </c>
      <c r="F13510" t="s">
        <v>38</v>
      </c>
      <c r="G13510">
        <v>4249</v>
      </c>
      <c r="H13510" t="str">
        <f t="shared" si="945"/>
        <v>Large</v>
      </c>
      <c r="I13510" t="str">
        <f t="shared" si="942"/>
        <v>NO</v>
      </c>
      <c r="J13510" t="str">
        <f t="shared" si="943"/>
        <v>NO</v>
      </c>
      <c r="K13510" t="s">
        <v>14</v>
      </c>
      <c r="L13510" t="s">
        <v>206</v>
      </c>
    </row>
    <row r="13511" spans="1:12" x14ac:dyDescent="0.25">
      <c r="A13511" t="s">
        <v>12356</v>
      </c>
      <c r="B13511" t="s">
        <v>268</v>
      </c>
      <c r="C13511" s="7">
        <v>44814</v>
      </c>
      <c r="D13511" t="str">
        <f t="shared" si="944"/>
        <v>Sat</v>
      </c>
      <c r="E13511" t="s">
        <v>9</v>
      </c>
      <c r="F13511" t="s">
        <v>112</v>
      </c>
      <c r="G13511">
        <v>55604</v>
      </c>
      <c r="H13511" t="str">
        <f t="shared" si="945"/>
        <v>Large</v>
      </c>
      <c r="I13511" t="str">
        <f t="shared" si="942"/>
        <v>NO</v>
      </c>
      <c r="J13511" t="str">
        <f t="shared" si="943"/>
        <v>NO</v>
      </c>
      <c r="K13511" t="s">
        <v>176</v>
      </c>
      <c r="L13511" t="s">
        <v>206</v>
      </c>
    </row>
    <row r="13512" spans="1:12" x14ac:dyDescent="0.25">
      <c r="A13512" t="s">
        <v>5472</v>
      </c>
      <c r="B13512" t="s">
        <v>508</v>
      </c>
      <c r="C13512" s="7">
        <v>44851</v>
      </c>
      <c r="D13512" t="str">
        <f t="shared" si="944"/>
        <v>Mon</v>
      </c>
      <c r="E13512" t="s">
        <v>2</v>
      </c>
      <c r="F13512" t="s">
        <v>168</v>
      </c>
      <c r="G13512">
        <v>929</v>
      </c>
      <c r="H13512" t="str">
        <f t="shared" si="945"/>
        <v>Medium</v>
      </c>
      <c r="I13512" t="str">
        <f t="shared" si="942"/>
        <v>NO</v>
      </c>
      <c r="J13512" t="str">
        <f t="shared" si="943"/>
        <v>NO</v>
      </c>
      <c r="K13512" t="s">
        <v>13776</v>
      </c>
      <c r="L13512" t="s">
        <v>206</v>
      </c>
    </row>
    <row r="13513" spans="1:12" x14ac:dyDescent="0.25">
      <c r="A13513" t="s">
        <v>12357</v>
      </c>
      <c r="B13513" t="s">
        <v>321</v>
      </c>
      <c r="C13513" s="7">
        <v>44818</v>
      </c>
      <c r="D13513" t="str">
        <f t="shared" si="944"/>
        <v>Wed</v>
      </c>
      <c r="E13513" t="s">
        <v>9</v>
      </c>
      <c r="F13513" t="s">
        <v>168</v>
      </c>
      <c r="G13513">
        <v>46399</v>
      </c>
      <c r="H13513" t="str">
        <f t="shared" si="945"/>
        <v>Large</v>
      </c>
      <c r="I13513" t="str">
        <f t="shared" si="942"/>
        <v>NO</v>
      </c>
      <c r="J13513" t="str">
        <f t="shared" si="943"/>
        <v>NO</v>
      </c>
      <c r="K13513" t="s">
        <v>176</v>
      </c>
      <c r="L13513" t="s">
        <v>109</v>
      </c>
    </row>
    <row r="13514" spans="1:12" x14ac:dyDescent="0.25">
      <c r="A13514" t="s">
        <v>12358</v>
      </c>
      <c r="B13514" t="s">
        <v>108</v>
      </c>
      <c r="C13514" s="7">
        <v>44275</v>
      </c>
      <c r="D13514" t="str">
        <f t="shared" si="944"/>
        <v>Sat</v>
      </c>
      <c r="E13514" t="s">
        <v>2</v>
      </c>
      <c r="F13514" t="s">
        <v>22</v>
      </c>
      <c r="G13514">
        <v>5279</v>
      </c>
      <c r="H13514" t="str">
        <f t="shared" si="945"/>
        <v>Large</v>
      </c>
      <c r="I13514" t="str">
        <f t="shared" si="942"/>
        <v>NO</v>
      </c>
      <c r="J13514" t="str">
        <f t="shared" si="943"/>
        <v>NO</v>
      </c>
      <c r="K13514" t="s">
        <v>176</v>
      </c>
      <c r="L13514" t="s">
        <v>6</v>
      </c>
    </row>
    <row r="13515" spans="1:12" x14ac:dyDescent="0.25">
      <c r="A13515" t="s">
        <v>12359</v>
      </c>
      <c r="B13515" t="s">
        <v>718</v>
      </c>
      <c r="C13515" s="7">
        <v>44709</v>
      </c>
      <c r="D13515" t="str">
        <f t="shared" si="944"/>
        <v>Sat</v>
      </c>
      <c r="E13515" t="s">
        <v>2</v>
      </c>
      <c r="F13515" t="s">
        <v>101</v>
      </c>
      <c r="G13515">
        <v>8028</v>
      </c>
      <c r="H13515" t="str">
        <f t="shared" si="945"/>
        <v>Large</v>
      </c>
      <c r="I13515" t="str">
        <f t="shared" si="942"/>
        <v>NO</v>
      </c>
      <c r="J13515" t="str">
        <f t="shared" si="943"/>
        <v>NO</v>
      </c>
      <c r="K13515" t="s">
        <v>13776</v>
      </c>
      <c r="L13515" t="s">
        <v>143</v>
      </c>
    </row>
    <row r="13516" spans="1:12" x14ac:dyDescent="0.25">
      <c r="A13516" t="s">
        <v>12360</v>
      </c>
      <c r="B13516" t="s">
        <v>379</v>
      </c>
      <c r="C13516" s="7">
        <v>45244</v>
      </c>
      <c r="D13516" t="str">
        <f t="shared" si="944"/>
        <v>Tue</v>
      </c>
      <c r="E13516" t="s">
        <v>2</v>
      </c>
      <c r="F13516" t="s">
        <v>49</v>
      </c>
      <c r="G13516">
        <v>865</v>
      </c>
      <c r="H13516" t="str">
        <f t="shared" si="945"/>
        <v>Medium</v>
      </c>
      <c r="I13516" t="str">
        <f t="shared" si="942"/>
        <v>NO</v>
      </c>
      <c r="J13516" t="str">
        <f t="shared" si="943"/>
        <v>NO</v>
      </c>
      <c r="K13516" t="s">
        <v>13776</v>
      </c>
      <c r="L13516" t="s">
        <v>19</v>
      </c>
    </row>
    <row r="13517" spans="1:12" x14ac:dyDescent="0.25">
      <c r="A13517" t="s">
        <v>5761</v>
      </c>
      <c r="B13517" t="s">
        <v>128</v>
      </c>
      <c r="C13517" s="7">
        <v>45035</v>
      </c>
      <c r="D13517" t="str">
        <f t="shared" si="944"/>
        <v>Wed</v>
      </c>
      <c r="E13517" t="s">
        <v>2</v>
      </c>
      <c r="F13517" t="s">
        <v>63</v>
      </c>
      <c r="G13517">
        <v>5984</v>
      </c>
      <c r="H13517" t="str">
        <f t="shared" si="945"/>
        <v>Large</v>
      </c>
      <c r="I13517" t="str">
        <f t="shared" si="942"/>
        <v>NO</v>
      </c>
      <c r="J13517" t="str">
        <f t="shared" si="943"/>
        <v>NO</v>
      </c>
      <c r="K13517" t="s">
        <v>14</v>
      </c>
      <c r="L13517" t="s">
        <v>13793</v>
      </c>
    </row>
    <row r="13518" spans="1:12" x14ac:dyDescent="0.25">
      <c r="A13518" t="s">
        <v>12029</v>
      </c>
      <c r="B13518" t="s">
        <v>299</v>
      </c>
      <c r="C13518" s="7">
        <v>45642</v>
      </c>
      <c r="D13518" t="str">
        <f t="shared" si="944"/>
        <v>Mon</v>
      </c>
      <c r="E13518" t="s">
        <v>2</v>
      </c>
      <c r="F13518" t="s">
        <v>38</v>
      </c>
      <c r="G13518">
        <v>1405</v>
      </c>
      <c r="H13518" t="str">
        <f t="shared" si="945"/>
        <v>Medium</v>
      </c>
      <c r="I13518" t="str">
        <f t="shared" si="942"/>
        <v>NO</v>
      </c>
      <c r="J13518" t="str">
        <f t="shared" si="943"/>
        <v>NO</v>
      </c>
      <c r="K13518" t="s">
        <v>13776</v>
      </c>
      <c r="L13518" t="s">
        <v>109</v>
      </c>
    </row>
    <row r="13519" spans="1:12" x14ac:dyDescent="0.25">
      <c r="A13519" t="s">
        <v>12361</v>
      </c>
      <c r="B13519" t="s">
        <v>151</v>
      </c>
      <c r="C13519" s="7">
        <v>45115</v>
      </c>
      <c r="D13519" t="str">
        <f t="shared" si="944"/>
        <v>Sat</v>
      </c>
      <c r="E13519" t="s">
        <v>2</v>
      </c>
      <c r="F13519" t="s">
        <v>38</v>
      </c>
      <c r="G13519">
        <v>1139</v>
      </c>
      <c r="H13519" t="str">
        <f t="shared" si="945"/>
        <v>Medium</v>
      </c>
      <c r="I13519" t="str">
        <f t="shared" si="942"/>
        <v>NO</v>
      </c>
      <c r="J13519" t="str">
        <f t="shared" si="943"/>
        <v>NO</v>
      </c>
      <c r="K13519" t="s">
        <v>176</v>
      </c>
      <c r="L13519" t="s">
        <v>57</v>
      </c>
    </row>
    <row r="13520" spans="1:12" x14ac:dyDescent="0.25">
      <c r="A13520" t="s">
        <v>12362</v>
      </c>
      <c r="B13520" t="s">
        <v>311</v>
      </c>
      <c r="C13520" s="7">
        <v>44800</v>
      </c>
      <c r="D13520" t="str">
        <f t="shared" si="944"/>
        <v>Sat</v>
      </c>
      <c r="E13520" t="s">
        <v>2</v>
      </c>
      <c r="F13520" t="s">
        <v>49</v>
      </c>
      <c r="G13520">
        <v>7917</v>
      </c>
      <c r="H13520" t="str">
        <f t="shared" si="945"/>
        <v>Large</v>
      </c>
      <c r="I13520" t="str">
        <f t="shared" si="942"/>
        <v>NO</v>
      </c>
      <c r="J13520" t="str">
        <f t="shared" si="943"/>
        <v>NO</v>
      </c>
      <c r="K13520" t="s">
        <v>176</v>
      </c>
      <c r="L13520" t="s">
        <v>3</v>
      </c>
    </row>
    <row r="13521" spans="1:12" x14ac:dyDescent="0.25">
      <c r="A13521" t="s">
        <v>3285</v>
      </c>
      <c r="B13521" t="s">
        <v>281</v>
      </c>
      <c r="C13521" s="7">
        <v>44888</v>
      </c>
      <c r="D13521" t="str">
        <f t="shared" si="944"/>
        <v>Wed</v>
      </c>
      <c r="E13521" t="s">
        <v>2</v>
      </c>
      <c r="F13521" t="s">
        <v>13799</v>
      </c>
      <c r="G13521">
        <v>1211</v>
      </c>
      <c r="H13521" t="str">
        <f t="shared" si="945"/>
        <v>Medium</v>
      </c>
      <c r="I13521" t="str">
        <f t="shared" ref="I13521:I13584" si="946">IF(G13521&lt;0, "YES", "NO")</f>
        <v>NO</v>
      </c>
      <c r="J13521" t="str">
        <f t="shared" si="943"/>
        <v>NO</v>
      </c>
      <c r="K13521" t="s">
        <v>27</v>
      </c>
      <c r="L13521" t="s">
        <v>6</v>
      </c>
    </row>
    <row r="13522" spans="1:12" x14ac:dyDescent="0.25">
      <c r="A13522" t="s">
        <v>12363</v>
      </c>
      <c r="B13522" t="s">
        <v>84</v>
      </c>
      <c r="C13522" s="7">
        <v>44902</v>
      </c>
      <c r="D13522" t="str">
        <f t="shared" si="944"/>
        <v>Wed</v>
      </c>
      <c r="E13522" t="s">
        <v>2</v>
      </c>
      <c r="F13522" t="s">
        <v>63</v>
      </c>
      <c r="G13522">
        <v>6515</v>
      </c>
      <c r="H13522" t="str">
        <f t="shared" si="945"/>
        <v>Large</v>
      </c>
      <c r="I13522" t="str">
        <f t="shared" si="946"/>
        <v>NO</v>
      </c>
      <c r="J13522" t="str">
        <f t="shared" si="943"/>
        <v>NO</v>
      </c>
      <c r="K13522" t="s">
        <v>14</v>
      </c>
      <c r="L13522" t="s">
        <v>3</v>
      </c>
    </row>
    <row r="13523" spans="1:12" x14ac:dyDescent="0.25">
      <c r="A13523" t="s">
        <v>12364</v>
      </c>
      <c r="B13523" t="s">
        <v>368</v>
      </c>
      <c r="C13523" s="7">
        <v>45523</v>
      </c>
      <c r="D13523" t="str">
        <f t="shared" si="944"/>
        <v>Mon</v>
      </c>
      <c r="E13523" t="s">
        <v>2</v>
      </c>
      <c r="F13523" t="s">
        <v>38</v>
      </c>
      <c r="G13523">
        <v>9761</v>
      </c>
      <c r="H13523" t="str">
        <f t="shared" si="945"/>
        <v>Large</v>
      </c>
      <c r="I13523" t="str">
        <f t="shared" si="946"/>
        <v>NO</v>
      </c>
      <c r="J13523" t="str">
        <f t="shared" si="943"/>
        <v>NO</v>
      </c>
      <c r="K13523" t="s">
        <v>13776</v>
      </c>
      <c r="L13523" t="s">
        <v>13793</v>
      </c>
    </row>
    <row r="13524" spans="1:12" x14ac:dyDescent="0.25">
      <c r="A13524" t="s">
        <v>12365</v>
      </c>
      <c r="B13524" t="s">
        <v>106</v>
      </c>
      <c r="C13524" s="7">
        <v>45007</v>
      </c>
      <c r="D13524" t="str">
        <f t="shared" si="944"/>
        <v>Wed</v>
      </c>
      <c r="E13524" t="s">
        <v>2</v>
      </c>
      <c r="F13524" t="s">
        <v>112</v>
      </c>
      <c r="G13524">
        <v>1968</v>
      </c>
      <c r="H13524" t="str">
        <f t="shared" si="945"/>
        <v>Medium</v>
      </c>
      <c r="I13524" t="str">
        <f t="shared" si="946"/>
        <v>NO</v>
      </c>
      <c r="J13524" t="str">
        <f t="shared" si="943"/>
        <v>NO</v>
      </c>
      <c r="K13524" t="s">
        <v>27</v>
      </c>
      <c r="L13524" t="s">
        <v>13793</v>
      </c>
    </row>
    <row r="13525" spans="1:12" x14ac:dyDescent="0.25">
      <c r="A13525" t="s">
        <v>12366</v>
      </c>
      <c r="B13525" t="s">
        <v>56</v>
      </c>
      <c r="C13525" s="7">
        <v>44364</v>
      </c>
      <c r="D13525" t="str">
        <f t="shared" si="944"/>
        <v>Thu</v>
      </c>
      <c r="E13525" t="s">
        <v>2</v>
      </c>
      <c r="F13525" t="s">
        <v>38</v>
      </c>
      <c r="G13525">
        <v>8596</v>
      </c>
      <c r="H13525" t="str">
        <f t="shared" si="945"/>
        <v>Large</v>
      </c>
      <c r="I13525" t="str">
        <f t="shared" si="946"/>
        <v>NO</v>
      </c>
      <c r="J13525" t="str">
        <f t="shared" si="943"/>
        <v>NO</v>
      </c>
      <c r="K13525" t="s">
        <v>13776</v>
      </c>
      <c r="L13525" t="s">
        <v>3</v>
      </c>
    </row>
    <row r="13526" spans="1:12" x14ac:dyDescent="0.25">
      <c r="A13526" t="s">
        <v>12367</v>
      </c>
      <c r="B13526" t="s">
        <v>29</v>
      </c>
      <c r="C13526" s="7">
        <v>45630</v>
      </c>
      <c r="D13526" t="str">
        <f t="shared" si="944"/>
        <v>Wed</v>
      </c>
      <c r="E13526" t="s">
        <v>2</v>
      </c>
      <c r="F13526" t="s">
        <v>38</v>
      </c>
      <c r="G13526">
        <v>30589</v>
      </c>
      <c r="H13526" t="str">
        <f t="shared" si="945"/>
        <v>Large</v>
      </c>
      <c r="I13526" t="str">
        <f t="shared" si="946"/>
        <v>NO</v>
      </c>
      <c r="J13526" t="str">
        <f t="shared" si="943"/>
        <v>NO</v>
      </c>
      <c r="K13526" t="s">
        <v>13776</v>
      </c>
      <c r="L13526" t="s">
        <v>80</v>
      </c>
    </row>
    <row r="13527" spans="1:12" x14ac:dyDescent="0.25">
      <c r="A13527" t="s">
        <v>12368</v>
      </c>
      <c r="B13527" t="s">
        <v>54</v>
      </c>
      <c r="C13527" s="7">
        <v>45451</v>
      </c>
      <c r="D13527" t="str">
        <f t="shared" si="944"/>
        <v>Sat</v>
      </c>
      <c r="E13527" t="s">
        <v>2</v>
      </c>
      <c r="F13527" t="s">
        <v>332</v>
      </c>
      <c r="G13527">
        <v>2823</v>
      </c>
      <c r="H13527" t="str">
        <f t="shared" si="945"/>
        <v>Large</v>
      </c>
      <c r="I13527" t="str">
        <f t="shared" si="946"/>
        <v>NO</v>
      </c>
      <c r="J13527" t="str">
        <f t="shared" si="943"/>
        <v>NO</v>
      </c>
      <c r="K13527" t="s">
        <v>176</v>
      </c>
      <c r="L13527" t="s">
        <v>129</v>
      </c>
    </row>
    <row r="13528" spans="1:12" x14ac:dyDescent="0.25">
      <c r="A13528" t="s">
        <v>5649</v>
      </c>
      <c r="B13528" t="s">
        <v>21</v>
      </c>
      <c r="C13528" s="7">
        <v>45160</v>
      </c>
      <c r="D13528" t="str">
        <f t="shared" si="944"/>
        <v>Tue</v>
      </c>
      <c r="E13528" t="s">
        <v>2</v>
      </c>
      <c r="F13528" t="s">
        <v>101</v>
      </c>
      <c r="G13528">
        <v>6634</v>
      </c>
      <c r="H13528" t="str">
        <f t="shared" si="945"/>
        <v>Large</v>
      </c>
      <c r="I13528" t="str">
        <f t="shared" si="946"/>
        <v>NO</v>
      </c>
      <c r="J13528" t="str">
        <f t="shared" si="943"/>
        <v>NO</v>
      </c>
      <c r="K13528" t="s">
        <v>14</v>
      </c>
      <c r="L13528" t="s">
        <v>109</v>
      </c>
    </row>
    <row r="13529" spans="1:12" x14ac:dyDescent="0.25">
      <c r="A13529" t="s">
        <v>12369</v>
      </c>
      <c r="B13529" t="s">
        <v>425</v>
      </c>
      <c r="C13529" s="7">
        <v>44244</v>
      </c>
      <c r="D13529" t="str">
        <f t="shared" si="944"/>
        <v>Wed</v>
      </c>
      <c r="E13529" t="s">
        <v>2</v>
      </c>
      <c r="F13529" t="s">
        <v>160</v>
      </c>
      <c r="G13529">
        <v>174</v>
      </c>
      <c r="H13529" t="str">
        <f t="shared" si="945"/>
        <v>Small</v>
      </c>
      <c r="I13529" t="str">
        <f t="shared" si="946"/>
        <v>NO</v>
      </c>
      <c r="J13529" t="str">
        <f t="shared" si="943"/>
        <v>NO</v>
      </c>
      <c r="K13529" t="s">
        <v>13775</v>
      </c>
      <c r="L13529" t="s">
        <v>206</v>
      </c>
    </row>
    <row r="13530" spans="1:12" x14ac:dyDescent="0.25">
      <c r="A13530" t="s">
        <v>12370</v>
      </c>
      <c r="B13530" t="s">
        <v>37</v>
      </c>
      <c r="C13530" s="7">
        <v>44757</v>
      </c>
      <c r="D13530" t="str">
        <f t="shared" si="944"/>
        <v>Fri</v>
      </c>
      <c r="E13530" t="s">
        <v>2</v>
      </c>
      <c r="F13530" t="s">
        <v>112</v>
      </c>
      <c r="G13530">
        <v>9710</v>
      </c>
      <c r="H13530" t="str">
        <f t="shared" si="945"/>
        <v>Large</v>
      </c>
      <c r="I13530" t="str">
        <f t="shared" si="946"/>
        <v>NO</v>
      </c>
      <c r="J13530" t="str">
        <f t="shared" si="943"/>
        <v>NO</v>
      </c>
      <c r="K13530" t="s">
        <v>13776</v>
      </c>
      <c r="L13530" t="s">
        <v>109</v>
      </c>
    </row>
    <row r="13531" spans="1:12" x14ac:dyDescent="0.25">
      <c r="A13531" t="s">
        <v>8425</v>
      </c>
      <c r="B13531" t="s">
        <v>132</v>
      </c>
      <c r="C13531" s="7">
        <v>45179</v>
      </c>
      <c r="D13531" t="str">
        <f t="shared" si="944"/>
        <v>Sun</v>
      </c>
      <c r="E13531" t="s">
        <v>2</v>
      </c>
      <c r="F13531" t="s">
        <v>168</v>
      </c>
      <c r="G13531">
        <v>946</v>
      </c>
      <c r="H13531" t="str">
        <f t="shared" si="945"/>
        <v>Medium</v>
      </c>
      <c r="I13531" t="str">
        <f t="shared" si="946"/>
        <v>NO</v>
      </c>
      <c r="J13531" t="str">
        <f t="shared" si="943"/>
        <v>NO</v>
      </c>
      <c r="K13531" t="s">
        <v>14</v>
      </c>
      <c r="L13531" t="s">
        <v>143</v>
      </c>
    </row>
    <row r="13532" spans="1:12" x14ac:dyDescent="0.25">
      <c r="A13532" t="s">
        <v>12371</v>
      </c>
      <c r="B13532" t="s">
        <v>1</v>
      </c>
      <c r="C13532" s="7">
        <v>45373</v>
      </c>
      <c r="D13532" t="str">
        <f t="shared" si="944"/>
        <v>Fri</v>
      </c>
      <c r="E13532" t="s">
        <v>2</v>
      </c>
      <c r="F13532" t="s">
        <v>112</v>
      </c>
      <c r="G13532">
        <v>1454</v>
      </c>
      <c r="H13532" t="str">
        <f t="shared" si="945"/>
        <v>Medium</v>
      </c>
      <c r="I13532" t="str">
        <f t="shared" si="946"/>
        <v>NO</v>
      </c>
      <c r="J13532" t="str">
        <f t="shared" si="943"/>
        <v>NO</v>
      </c>
      <c r="K13532" t="s">
        <v>13776</v>
      </c>
      <c r="L13532" t="s">
        <v>6</v>
      </c>
    </row>
    <row r="13533" spans="1:12" x14ac:dyDescent="0.25">
      <c r="A13533" t="s">
        <v>12372</v>
      </c>
      <c r="B13533" t="s">
        <v>11</v>
      </c>
      <c r="C13533" s="7">
        <v>45044</v>
      </c>
      <c r="D13533" t="str">
        <f t="shared" si="944"/>
        <v>Fri</v>
      </c>
      <c r="E13533" t="s">
        <v>2</v>
      </c>
      <c r="F13533" t="s">
        <v>13799</v>
      </c>
      <c r="G13533">
        <v>4040</v>
      </c>
      <c r="H13533" t="str">
        <f t="shared" si="945"/>
        <v>Large</v>
      </c>
      <c r="I13533" t="str">
        <f t="shared" si="946"/>
        <v>NO</v>
      </c>
      <c r="J13533" t="str">
        <f t="shared" si="943"/>
        <v>NO</v>
      </c>
      <c r="K13533" t="s">
        <v>14</v>
      </c>
      <c r="L13533" t="s">
        <v>206</v>
      </c>
    </row>
    <row r="13534" spans="1:12" x14ac:dyDescent="0.25">
      <c r="A13534" t="s">
        <v>12373</v>
      </c>
      <c r="B13534" t="s">
        <v>347</v>
      </c>
      <c r="C13534" s="7">
        <v>45259</v>
      </c>
      <c r="D13534" t="str">
        <f t="shared" si="944"/>
        <v>Wed</v>
      </c>
      <c r="E13534" t="s">
        <v>2</v>
      </c>
      <c r="F13534" t="s">
        <v>38</v>
      </c>
      <c r="G13534">
        <v>5575</v>
      </c>
      <c r="H13534" t="str">
        <f t="shared" si="945"/>
        <v>Large</v>
      </c>
      <c r="I13534" t="str">
        <f t="shared" si="946"/>
        <v>NO</v>
      </c>
      <c r="J13534" t="str">
        <f t="shared" si="943"/>
        <v>NO</v>
      </c>
      <c r="K13534" t="s">
        <v>13776</v>
      </c>
      <c r="L13534" t="s">
        <v>109</v>
      </c>
    </row>
    <row r="13535" spans="1:12" x14ac:dyDescent="0.25">
      <c r="A13535" t="s">
        <v>12374</v>
      </c>
      <c r="B13535" t="s">
        <v>126</v>
      </c>
      <c r="C13535" s="7">
        <v>44493</v>
      </c>
      <c r="D13535" t="str">
        <f t="shared" si="944"/>
        <v>Sun</v>
      </c>
      <c r="E13535" t="s">
        <v>9</v>
      </c>
      <c r="F13535" t="s">
        <v>13792</v>
      </c>
      <c r="G13535">
        <v>10309</v>
      </c>
      <c r="H13535" t="str">
        <f t="shared" si="945"/>
        <v>Large</v>
      </c>
      <c r="I13535" t="str">
        <f t="shared" si="946"/>
        <v>NO</v>
      </c>
      <c r="J13535" t="str">
        <f t="shared" si="943"/>
        <v>NO</v>
      </c>
      <c r="K13535" t="s">
        <v>176</v>
      </c>
      <c r="L13535" t="s">
        <v>19</v>
      </c>
    </row>
    <row r="13536" spans="1:12" x14ac:dyDescent="0.25">
      <c r="A13536" t="s">
        <v>12375</v>
      </c>
      <c r="B13536" t="s">
        <v>238</v>
      </c>
      <c r="C13536" s="7">
        <v>45546</v>
      </c>
      <c r="D13536" t="str">
        <f t="shared" si="944"/>
        <v>Wed</v>
      </c>
      <c r="E13536" t="s">
        <v>9</v>
      </c>
      <c r="F13536" t="s">
        <v>69</v>
      </c>
      <c r="G13536">
        <v>69689</v>
      </c>
      <c r="H13536" t="str">
        <f t="shared" si="945"/>
        <v>Large</v>
      </c>
      <c r="I13536" t="str">
        <f t="shared" si="946"/>
        <v>NO</v>
      </c>
      <c r="J13536" t="str">
        <f t="shared" si="943"/>
        <v>NO</v>
      </c>
      <c r="K13536" t="s">
        <v>13776</v>
      </c>
      <c r="L13536" t="s">
        <v>13777</v>
      </c>
    </row>
    <row r="13537" spans="1:12" x14ac:dyDescent="0.25">
      <c r="A13537" t="s">
        <v>12376</v>
      </c>
      <c r="B13537" t="s">
        <v>455</v>
      </c>
      <c r="C13537" s="7">
        <v>45443</v>
      </c>
      <c r="D13537" t="str">
        <f t="shared" si="944"/>
        <v>Fri</v>
      </c>
      <c r="E13537" t="s">
        <v>2</v>
      </c>
      <c r="F13537" t="s">
        <v>160</v>
      </c>
      <c r="G13537">
        <v>1495</v>
      </c>
      <c r="H13537" t="str">
        <f t="shared" si="945"/>
        <v>Medium</v>
      </c>
      <c r="I13537" t="str">
        <f t="shared" si="946"/>
        <v>NO</v>
      </c>
      <c r="J13537" t="str">
        <f t="shared" si="943"/>
        <v>NO</v>
      </c>
      <c r="K13537" t="s">
        <v>13775</v>
      </c>
      <c r="L13537" t="s">
        <v>3</v>
      </c>
    </row>
    <row r="13538" spans="1:12" x14ac:dyDescent="0.25">
      <c r="A13538" t="s">
        <v>7344</v>
      </c>
      <c r="B13538" t="s">
        <v>234</v>
      </c>
      <c r="C13538" s="7">
        <v>44722</v>
      </c>
      <c r="D13538" t="str">
        <f t="shared" si="944"/>
        <v>Fri</v>
      </c>
      <c r="E13538" t="s">
        <v>9</v>
      </c>
      <c r="F13538" t="s">
        <v>551</v>
      </c>
      <c r="G13538">
        <v>49134</v>
      </c>
      <c r="H13538" t="str">
        <f t="shared" si="945"/>
        <v>Large</v>
      </c>
      <c r="I13538" t="str">
        <f t="shared" si="946"/>
        <v>NO</v>
      </c>
      <c r="J13538" t="str">
        <f t="shared" si="943"/>
        <v>NO</v>
      </c>
      <c r="K13538" t="s">
        <v>27</v>
      </c>
      <c r="L13538" t="s">
        <v>80</v>
      </c>
    </row>
    <row r="13539" spans="1:12" x14ac:dyDescent="0.25">
      <c r="A13539" t="s">
        <v>12377</v>
      </c>
      <c r="B13539" t="s">
        <v>331</v>
      </c>
      <c r="C13539" s="7">
        <v>45195</v>
      </c>
      <c r="D13539" t="str">
        <f t="shared" si="944"/>
        <v>Tue</v>
      </c>
      <c r="E13539" t="s">
        <v>2</v>
      </c>
      <c r="F13539" t="s">
        <v>38</v>
      </c>
      <c r="G13539">
        <v>8950</v>
      </c>
      <c r="H13539" t="str">
        <f t="shared" si="945"/>
        <v>Large</v>
      </c>
      <c r="I13539" t="str">
        <f t="shared" si="946"/>
        <v>NO</v>
      </c>
      <c r="J13539" t="str">
        <f t="shared" si="943"/>
        <v>NO</v>
      </c>
      <c r="K13539" t="s">
        <v>176</v>
      </c>
      <c r="L13539" t="s">
        <v>13793</v>
      </c>
    </row>
    <row r="13540" spans="1:12" x14ac:dyDescent="0.25">
      <c r="A13540" t="s">
        <v>12378</v>
      </c>
      <c r="B13540" t="s">
        <v>413</v>
      </c>
      <c r="C13540" s="7">
        <v>44722</v>
      </c>
      <c r="D13540" t="str">
        <f t="shared" si="944"/>
        <v>Fri</v>
      </c>
      <c r="E13540" t="s">
        <v>9</v>
      </c>
      <c r="F13540" t="s">
        <v>112</v>
      </c>
      <c r="G13540">
        <v>57854</v>
      </c>
      <c r="H13540" t="str">
        <f t="shared" si="945"/>
        <v>Large</v>
      </c>
      <c r="I13540" t="str">
        <f t="shared" si="946"/>
        <v>NO</v>
      </c>
      <c r="J13540" t="str">
        <f t="shared" si="943"/>
        <v>NO</v>
      </c>
      <c r="K13540" t="s">
        <v>176</v>
      </c>
      <c r="L13540" t="s">
        <v>80</v>
      </c>
    </row>
    <row r="13541" spans="1:12" x14ac:dyDescent="0.25">
      <c r="A13541" t="s">
        <v>12379</v>
      </c>
      <c r="B13541" t="s">
        <v>119</v>
      </c>
      <c r="C13541" s="7">
        <v>44392</v>
      </c>
      <c r="D13541" t="str">
        <f t="shared" si="944"/>
        <v>Thu</v>
      </c>
      <c r="E13541" t="s">
        <v>2</v>
      </c>
      <c r="F13541" t="s">
        <v>168</v>
      </c>
      <c r="G13541">
        <v>859</v>
      </c>
      <c r="H13541" t="str">
        <f t="shared" si="945"/>
        <v>Medium</v>
      </c>
      <c r="I13541" t="str">
        <f t="shared" si="946"/>
        <v>NO</v>
      </c>
      <c r="J13541" t="str">
        <f t="shared" si="943"/>
        <v>NO</v>
      </c>
      <c r="K13541" t="s">
        <v>14</v>
      </c>
      <c r="L13541" t="s">
        <v>109</v>
      </c>
    </row>
    <row r="13542" spans="1:12" x14ac:dyDescent="0.25">
      <c r="A13542" t="s">
        <v>12380</v>
      </c>
      <c r="B13542" t="s">
        <v>294</v>
      </c>
      <c r="C13542" s="7">
        <v>45604</v>
      </c>
      <c r="D13542" t="str">
        <f t="shared" si="944"/>
        <v>Fri</v>
      </c>
      <c r="E13542" t="s">
        <v>2</v>
      </c>
      <c r="F13542" t="s">
        <v>112</v>
      </c>
      <c r="G13542">
        <v>6081</v>
      </c>
      <c r="H13542" t="str">
        <f t="shared" si="945"/>
        <v>Large</v>
      </c>
      <c r="I13542" t="str">
        <f t="shared" si="946"/>
        <v>NO</v>
      </c>
      <c r="J13542" t="str">
        <f t="shared" si="943"/>
        <v>NO</v>
      </c>
      <c r="K13542" t="s">
        <v>14</v>
      </c>
      <c r="L13542" t="s">
        <v>6</v>
      </c>
    </row>
    <row r="13543" spans="1:12" x14ac:dyDescent="0.25">
      <c r="A13543" t="s">
        <v>12381</v>
      </c>
      <c r="B13543" t="s">
        <v>40</v>
      </c>
      <c r="C13543" s="7">
        <v>44552</v>
      </c>
      <c r="D13543" t="str">
        <f t="shared" si="944"/>
        <v>Wed</v>
      </c>
      <c r="E13543" t="s">
        <v>9</v>
      </c>
      <c r="F13543" t="s">
        <v>112</v>
      </c>
      <c r="G13543">
        <v>48933</v>
      </c>
      <c r="H13543" t="str">
        <f t="shared" si="945"/>
        <v>Large</v>
      </c>
      <c r="I13543" t="str">
        <f t="shared" si="946"/>
        <v>NO</v>
      </c>
      <c r="J13543" t="str">
        <f t="shared" si="943"/>
        <v>NO</v>
      </c>
      <c r="K13543" t="s">
        <v>14</v>
      </c>
      <c r="L13543" t="s">
        <v>129</v>
      </c>
    </row>
    <row r="13544" spans="1:12" x14ac:dyDescent="0.25">
      <c r="A13544" t="s">
        <v>12382</v>
      </c>
      <c r="B13544" t="s">
        <v>491</v>
      </c>
      <c r="C13544" s="7">
        <v>45406</v>
      </c>
      <c r="D13544" t="str">
        <f t="shared" si="944"/>
        <v>Wed</v>
      </c>
      <c r="E13544" t="s">
        <v>2</v>
      </c>
      <c r="F13544" t="s">
        <v>38</v>
      </c>
      <c r="G13544">
        <v>20775</v>
      </c>
      <c r="H13544" t="str">
        <f t="shared" si="945"/>
        <v>Large</v>
      </c>
      <c r="I13544" t="str">
        <f t="shared" si="946"/>
        <v>NO</v>
      </c>
      <c r="J13544" t="str">
        <f t="shared" si="943"/>
        <v>NO</v>
      </c>
      <c r="K13544" t="s">
        <v>176</v>
      </c>
      <c r="L13544" t="s">
        <v>206</v>
      </c>
    </row>
    <row r="13545" spans="1:12" x14ac:dyDescent="0.25">
      <c r="A13545" t="s">
        <v>12383</v>
      </c>
      <c r="B13545" t="s">
        <v>11</v>
      </c>
      <c r="C13545" s="7">
        <v>45184</v>
      </c>
      <c r="D13545" t="str">
        <f t="shared" si="944"/>
        <v>Fri</v>
      </c>
      <c r="E13545" t="s">
        <v>2</v>
      </c>
      <c r="F13545" t="s">
        <v>551</v>
      </c>
      <c r="G13545">
        <v>3197</v>
      </c>
      <c r="H13545" t="str">
        <f t="shared" si="945"/>
        <v>Large</v>
      </c>
      <c r="I13545" t="str">
        <f t="shared" si="946"/>
        <v>NO</v>
      </c>
      <c r="J13545" t="str">
        <f t="shared" si="943"/>
        <v>NO</v>
      </c>
      <c r="K13545" t="s">
        <v>13776</v>
      </c>
      <c r="L13545" t="s">
        <v>13777</v>
      </c>
    </row>
    <row r="13546" spans="1:12" x14ac:dyDescent="0.25">
      <c r="A13546" t="s">
        <v>12384</v>
      </c>
      <c r="B13546" t="s">
        <v>542</v>
      </c>
      <c r="C13546" s="7">
        <v>45554</v>
      </c>
      <c r="D13546" t="str">
        <f t="shared" si="944"/>
        <v>Thu</v>
      </c>
      <c r="E13546" t="s">
        <v>2</v>
      </c>
      <c r="F13546" t="s">
        <v>38</v>
      </c>
      <c r="G13546">
        <v>1598</v>
      </c>
      <c r="H13546" t="str">
        <f t="shared" si="945"/>
        <v>Medium</v>
      </c>
      <c r="I13546" t="str">
        <f t="shared" si="946"/>
        <v>NO</v>
      </c>
      <c r="J13546" t="str">
        <f t="shared" si="943"/>
        <v>NO</v>
      </c>
      <c r="K13546" t="s">
        <v>14</v>
      </c>
      <c r="L13546" t="s">
        <v>143</v>
      </c>
    </row>
    <row r="13547" spans="1:12" x14ac:dyDescent="0.25">
      <c r="A13547" t="s">
        <v>12385</v>
      </c>
      <c r="B13547" t="s">
        <v>638</v>
      </c>
      <c r="C13547" s="7">
        <v>45150</v>
      </c>
      <c r="D13547" t="str">
        <f t="shared" si="944"/>
        <v>Sat</v>
      </c>
      <c r="E13547" t="s">
        <v>2</v>
      </c>
      <c r="F13547" t="s">
        <v>38</v>
      </c>
      <c r="G13547">
        <v>1377</v>
      </c>
      <c r="H13547" t="str">
        <f t="shared" si="945"/>
        <v>Medium</v>
      </c>
      <c r="I13547" t="str">
        <f t="shared" si="946"/>
        <v>NO</v>
      </c>
      <c r="J13547" t="str">
        <f t="shared" si="943"/>
        <v>NO</v>
      </c>
      <c r="K13547" t="s">
        <v>176</v>
      </c>
      <c r="L13547" t="s">
        <v>6</v>
      </c>
    </row>
    <row r="13548" spans="1:12" x14ac:dyDescent="0.25">
      <c r="A13548" t="s">
        <v>12386</v>
      </c>
      <c r="B13548" t="s">
        <v>263</v>
      </c>
      <c r="C13548" s="7">
        <v>45353</v>
      </c>
      <c r="D13548" t="str">
        <f t="shared" si="944"/>
        <v>Sat</v>
      </c>
      <c r="E13548" t="s">
        <v>2</v>
      </c>
      <c r="F13548" t="s">
        <v>160</v>
      </c>
      <c r="G13548">
        <v>28176</v>
      </c>
      <c r="H13548" t="str">
        <f t="shared" si="945"/>
        <v>Large</v>
      </c>
      <c r="I13548" t="str">
        <f t="shared" si="946"/>
        <v>NO</v>
      </c>
      <c r="J13548" t="str">
        <f t="shared" si="943"/>
        <v>NO</v>
      </c>
      <c r="K13548" t="s">
        <v>27</v>
      </c>
      <c r="L13548" t="s">
        <v>6</v>
      </c>
    </row>
    <row r="13549" spans="1:12" x14ac:dyDescent="0.25">
      <c r="A13549" t="s">
        <v>12387</v>
      </c>
      <c r="B13549" t="s">
        <v>31</v>
      </c>
      <c r="C13549" s="7">
        <v>44654</v>
      </c>
      <c r="D13549" t="str">
        <f t="shared" si="944"/>
        <v>Sun</v>
      </c>
      <c r="E13549" t="s">
        <v>2</v>
      </c>
      <c r="F13549" t="s">
        <v>49</v>
      </c>
      <c r="G13549">
        <v>5590</v>
      </c>
      <c r="H13549" t="str">
        <f t="shared" si="945"/>
        <v>Large</v>
      </c>
      <c r="I13549" t="str">
        <f t="shared" si="946"/>
        <v>NO</v>
      </c>
      <c r="J13549" t="str">
        <f t="shared" si="943"/>
        <v>NO</v>
      </c>
      <c r="K13549" t="s">
        <v>27</v>
      </c>
      <c r="L13549" t="s">
        <v>57</v>
      </c>
    </row>
    <row r="13550" spans="1:12" x14ac:dyDescent="0.25">
      <c r="A13550" t="s">
        <v>12388</v>
      </c>
      <c r="B13550" t="s">
        <v>163</v>
      </c>
      <c r="C13550" s="7">
        <v>45044</v>
      </c>
      <c r="D13550" t="str">
        <f t="shared" si="944"/>
        <v>Fri</v>
      </c>
      <c r="E13550" t="s">
        <v>2</v>
      </c>
      <c r="F13550" t="s">
        <v>38</v>
      </c>
      <c r="G13550">
        <v>7768</v>
      </c>
      <c r="H13550" t="str">
        <f t="shared" si="945"/>
        <v>Large</v>
      </c>
      <c r="I13550" t="str">
        <f t="shared" si="946"/>
        <v>NO</v>
      </c>
      <c r="J13550" t="str">
        <f t="shared" si="943"/>
        <v>NO</v>
      </c>
      <c r="K13550" t="s">
        <v>14</v>
      </c>
      <c r="L13550" t="s">
        <v>13793</v>
      </c>
    </row>
    <row r="13551" spans="1:12" x14ac:dyDescent="0.25">
      <c r="A13551" t="s">
        <v>7350</v>
      </c>
      <c r="B13551" t="s">
        <v>368</v>
      </c>
      <c r="C13551" s="7">
        <v>44422</v>
      </c>
      <c r="D13551" t="str">
        <f t="shared" si="944"/>
        <v>Sat</v>
      </c>
      <c r="E13551" t="s">
        <v>2</v>
      </c>
      <c r="F13551" t="s">
        <v>63</v>
      </c>
      <c r="G13551">
        <v>15775</v>
      </c>
      <c r="H13551" t="str">
        <f t="shared" si="945"/>
        <v>Large</v>
      </c>
      <c r="I13551" t="str">
        <f t="shared" si="946"/>
        <v>NO</v>
      </c>
      <c r="J13551" t="str">
        <f t="shared" si="943"/>
        <v>NO</v>
      </c>
      <c r="K13551" t="s">
        <v>14</v>
      </c>
      <c r="L13551" t="s">
        <v>13777</v>
      </c>
    </row>
    <row r="13552" spans="1:12" x14ac:dyDescent="0.25">
      <c r="A13552" t="s">
        <v>12389</v>
      </c>
      <c r="B13552" t="s">
        <v>440</v>
      </c>
      <c r="C13552" s="7">
        <v>44367</v>
      </c>
      <c r="D13552" t="str">
        <f t="shared" si="944"/>
        <v>Sun</v>
      </c>
      <c r="E13552" t="s">
        <v>2</v>
      </c>
      <c r="F13552" t="s">
        <v>101</v>
      </c>
      <c r="G13552">
        <v>5947</v>
      </c>
      <c r="H13552" t="str">
        <f t="shared" si="945"/>
        <v>Large</v>
      </c>
      <c r="I13552" t="str">
        <f t="shared" si="946"/>
        <v>NO</v>
      </c>
      <c r="J13552" t="str">
        <f t="shared" si="943"/>
        <v>NO</v>
      </c>
      <c r="K13552" t="s">
        <v>14</v>
      </c>
      <c r="L13552" t="s">
        <v>13793</v>
      </c>
    </row>
    <row r="13553" spans="1:12" x14ac:dyDescent="0.25">
      <c r="A13553" t="s">
        <v>12390</v>
      </c>
      <c r="B13553" t="s">
        <v>431</v>
      </c>
      <c r="C13553" s="7">
        <v>44897</v>
      </c>
      <c r="D13553" t="str">
        <f t="shared" si="944"/>
        <v>Fri</v>
      </c>
      <c r="E13553" t="s">
        <v>2</v>
      </c>
      <c r="F13553" t="s">
        <v>63</v>
      </c>
      <c r="G13553">
        <v>2715</v>
      </c>
      <c r="H13553" t="str">
        <f t="shared" si="945"/>
        <v>Large</v>
      </c>
      <c r="I13553" t="str">
        <f t="shared" si="946"/>
        <v>NO</v>
      </c>
      <c r="J13553" t="str">
        <f t="shared" si="943"/>
        <v>NO</v>
      </c>
      <c r="K13553" t="s">
        <v>176</v>
      </c>
      <c r="L13553" t="s">
        <v>109</v>
      </c>
    </row>
    <row r="13554" spans="1:12" x14ac:dyDescent="0.25">
      <c r="A13554" t="s">
        <v>12296</v>
      </c>
      <c r="B13554" t="s">
        <v>73</v>
      </c>
      <c r="C13554" s="7">
        <v>45192</v>
      </c>
      <c r="D13554" t="str">
        <f t="shared" si="944"/>
        <v>Sat</v>
      </c>
      <c r="E13554" t="s">
        <v>2</v>
      </c>
      <c r="F13554" t="s">
        <v>38</v>
      </c>
      <c r="G13554">
        <v>8217</v>
      </c>
      <c r="H13554" t="str">
        <f t="shared" si="945"/>
        <v>Large</v>
      </c>
      <c r="I13554" t="str">
        <f t="shared" si="946"/>
        <v>NO</v>
      </c>
      <c r="J13554" t="str">
        <f t="shared" si="943"/>
        <v>NO</v>
      </c>
      <c r="K13554" t="s">
        <v>13775</v>
      </c>
      <c r="L13554" t="s">
        <v>13793</v>
      </c>
    </row>
    <row r="13555" spans="1:12" x14ac:dyDescent="0.25">
      <c r="A13555" t="s">
        <v>12391</v>
      </c>
      <c r="B13555" t="s">
        <v>995</v>
      </c>
      <c r="C13555" s="7">
        <v>45441</v>
      </c>
      <c r="D13555" t="str">
        <f t="shared" si="944"/>
        <v>Wed</v>
      </c>
      <c r="E13555" t="s">
        <v>2</v>
      </c>
      <c r="F13555" t="s">
        <v>112</v>
      </c>
      <c r="G13555">
        <v>-500</v>
      </c>
      <c r="H13555" t="str">
        <f t="shared" si="945"/>
        <v>Micro</v>
      </c>
      <c r="I13555" t="str">
        <f t="shared" si="946"/>
        <v>YES</v>
      </c>
      <c r="J13555" t="str">
        <f t="shared" si="943"/>
        <v>NO</v>
      </c>
      <c r="K13555" t="s">
        <v>176</v>
      </c>
      <c r="L13555" t="s">
        <v>206</v>
      </c>
    </row>
    <row r="13556" spans="1:12" x14ac:dyDescent="0.25">
      <c r="A13556" t="s">
        <v>12392</v>
      </c>
      <c r="B13556" t="s">
        <v>62</v>
      </c>
      <c r="C13556" s="7">
        <v>45152</v>
      </c>
      <c r="D13556" t="str">
        <f t="shared" si="944"/>
        <v>Mon</v>
      </c>
      <c r="E13556" t="s">
        <v>2</v>
      </c>
      <c r="F13556" t="s">
        <v>168</v>
      </c>
      <c r="G13556">
        <v>9800</v>
      </c>
      <c r="H13556" t="str">
        <f t="shared" si="945"/>
        <v>Large</v>
      </c>
      <c r="I13556" t="str">
        <f t="shared" si="946"/>
        <v>NO</v>
      </c>
      <c r="J13556" t="str">
        <f t="shared" si="943"/>
        <v>NO</v>
      </c>
      <c r="K13556" t="s">
        <v>176</v>
      </c>
      <c r="L13556" t="s">
        <v>3</v>
      </c>
    </row>
    <row r="13557" spans="1:12" x14ac:dyDescent="0.25">
      <c r="A13557" t="s">
        <v>9836</v>
      </c>
      <c r="B13557" t="s">
        <v>42</v>
      </c>
      <c r="C13557" s="7">
        <v>44787</v>
      </c>
      <c r="D13557" t="str">
        <f t="shared" si="944"/>
        <v>Sun</v>
      </c>
      <c r="E13557" t="s">
        <v>2</v>
      </c>
      <c r="F13557" t="s">
        <v>10</v>
      </c>
      <c r="G13557">
        <v>5844</v>
      </c>
      <c r="H13557" t="str">
        <f t="shared" si="945"/>
        <v>Large</v>
      </c>
      <c r="I13557" t="str">
        <f t="shared" si="946"/>
        <v>NO</v>
      </c>
      <c r="J13557" t="str">
        <f t="shared" si="943"/>
        <v>NO</v>
      </c>
      <c r="K13557" t="s">
        <v>14</v>
      </c>
      <c r="L13557" t="s">
        <v>57</v>
      </c>
    </row>
    <row r="13558" spans="1:12" x14ac:dyDescent="0.25">
      <c r="A13558" t="s">
        <v>12393</v>
      </c>
      <c r="B13558" t="s">
        <v>35</v>
      </c>
      <c r="C13558" s="7">
        <v>45522</v>
      </c>
      <c r="D13558" t="str">
        <f t="shared" si="944"/>
        <v>Sun</v>
      </c>
      <c r="E13558" t="s">
        <v>2</v>
      </c>
      <c r="F13558" t="s">
        <v>101</v>
      </c>
      <c r="G13558">
        <v>5211</v>
      </c>
      <c r="H13558" t="str">
        <f t="shared" si="945"/>
        <v>Large</v>
      </c>
      <c r="I13558" t="str">
        <f t="shared" si="946"/>
        <v>NO</v>
      </c>
      <c r="J13558" t="str">
        <f t="shared" si="943"/>
        <v>NO</v>
      </c>
      <c r="K13558" t="s">
        <v>27</v>
      </c>
      <c r="L13558" t="s">
        <v>80</v>
      </c>
    </row>
    <row r="13559" spans="1:12" x14ac:dyDescent="0.25">
      <c r="A13559" t="s">
        <v>12394</v>
      </c>
      <c r="B13559" t="s">
        <v>226</v>
      </c>
      <c r="C13559" s="7">
        <v>44798</v>
      </c>
      <c r="D13559" t="str">
        <f t="shared" si="944"/>
        <v>Thu</v>
      </c>
      <c r="E13559" t="s">
        <v>2</v>
      </c>
      <c r="F13559" t="s">
        <v>112</v>
      </c>
      <c r="G13559">
        <v>2909</v>
      </c>
      <c r="H13559" t="str">
        <f t="shared" si="945"/>
        <v>Large</v>
      </c>
      <c r="I13559" t="str">
        <f t="shared" si="946"/>
        <v>NO</v>
      </c>
      <c r="J13559" t="str">
        <f t="shared" si="943"/>
        <v>NO</v>
      </c>
      <c r="K13559" t="s">
        <v>176</v>
      </c>
      <c r="L13559" t="s">
        <v>13777</v>
      </c>
    </row>
    <row r="13560" spans="1:12" x14ac:dyDescent="0.25">
      <c r="A13560" t="s">
        <v>12395</v>
      </c>
      <c r="B13560" t="s">
        <v>631</v>
      </c>
      <c r="C13560" s="7">
        <v>45433</v>
      </c>
      <c r="D13560" t="str">
        <f t="shared" si="944"/>
        <v>Tue</v>
      </c>
      <c r="E13560" t="s">
        <v>2</v>
      </c>
      <c r="F13560" t="s">
        <v>22</v>
      </c>
      <c r="G13560">
        <v>5978</v>
      </c>
      <c r="H13560" t="str">
        <f t="shared" si="945"/>
        <v>Large</v>
      </c>
      <c r="I13560" t="str">
        <f t="shared" si="946"/>
        <v>NO</v>
      </c>
      <c r="J13560" t="str">
        <f t="shared" si="943"/>
        <v>NO</v>
      </c>
      <c r="K13560" t="s">
        <v>13775</v>
      </c>
      <c r="L13560" t="s">
        <v>19</v>
      </c>
    </row>
    <row r="13561" spans="1:12" x14ac:dyDescent="0.25">
      <c r="A13561" t="s">
        <v>12396</v>
      </c>
      <c r="B13561" t="s">
        <v>480</v>
      </c>
      <c r="C13561" s="7">
        <v>45283</v>
      </c>
      <c r="D13561" t="str">
        <f t="shared" si="944"/>
        <v>Sat</v>
      </c>
      <c r="E13561" t="s">
        <v>9</v>
      </c>
      <c r="F13561" t="s">
        <v>38</v>
      </c>
      <c r="G13561">
        <v>62118</v>
      </c>
      <c r="H13561" t="str">
        <f t="shared" si="945"/>
        <v>Large</v>
      </c>
      <c r="I13561" t="str">
        <f t="shared" si="946"/>
        <v>NO</v>
      </c>
      <c r="J13561" t="str">
        <f t="shared" si="943"/>
        <v>NO</v>
      </c>
      <c r="K13561" t="s">
        <v>13776</v>
      </c>
      <c r="L13561" t="s">
        <v>206</v>
      </c>
    </row>
    <row r="13562" spans="1:12" x14ac:dyDescent="0.25">
      <c r="A13562" t="s">
        <v>12397</v>
      </c>
      <c r="B13562" t="s">
        <v>29</v>
      </c>
      <c r="C13562" s="7">
        <v>44468</v>
      </c>
      <c r="D13562" t="str">
        <f t="shared" si="944"/>
        <v>Wed</v>
      </c>
      <c r="E13562" t="s">
        <v>2</v>
      </c>
      <c r="F13562" t="s">
        <v>551</v>
      </c>
      <c r="G13562">
        <v>8731</v>
      </c>
      <c r="H13562" t="str">
        <f t="shared" si="945"/>
        <v>Large</v>
      </c>
      <c r="I13562" t="str">
        <f t="shared" si="946"/>
        <v>NO</v>
      </c>
      <c r="J13562" t="str">
        <f t="shared" si="943"/>
        <v>NO</v>
      </c>
      <c r="K13562" t="s">
        <v>13776</v>
      </c>
      <c r="L13562" t="s">
        <v>57</v>
      </c>
    </row>
    <row r="13563" spans="1:12" x14ac:dyDescent="0.25">
      <c r="A13563" t="s">
        <v>12398</v>
      </c>
      <c r="B13563" t="s">
        <v>58</v>
      </c>
      <c r="C13563" s="7">
        <v>44648</v>
      </c>
      <c r="D13563" t="str">
        <f t="shared" si="944"/>
        <v>Mon</v>
      </c>
      <c r="E13563" t="s">
        <v>2</v>
      </c>
      <c r="F13563" t="s">
        <v>38</v>
      </c>
      <c r="G13563">
        <v>1322</v>
      </c>
      <c r="H13563" t="str">
        <f t="shared" si="945"/>
        <v>Medium</v>
      </c>
      <c r="I13563" t="str">
        <f t="shared" si="946"/>
        <v>NO</v>
      </c>
      <c r="J13563" t="str">
        <f t="shared" si="943"/>
        <v>NO</v>
      </c>
      <c r="K13563" t="s">
        <v>14</v>
      </c>
      <c r="L13563" t="s">
        <v>80</v>
      </c>
    </row>
    <row r="13564" spans="1:12" x14ac:dyDescent="0.25">
      <c r="A13564" t="s">
        <v>12399</v>
      </c>
      <c r="B13564" t="s">
        <v>97</v>
      </c>
      <c r="C13564" s="7">
        <v>45467</v>
      </c>
      <c r="D13564" t="str">
        <f t="shared" si="944"/>
        <v>Mon</v>
      </c>
      <c r="E13564" t="s">
        <v>2</v>
      </c>
      <c r="F13564" t="s">
        <v>551</v>
      </c>
      <c r="G13564">
        <v>7373</v>
      </c>
      <c r="H13564" t="str">
        <f t="shared" si="945"/>
        <v>Large</v>
      </c>
      <c r="I13564" t="str">
        <f t="shared" si="946"/>
        <v>NO</v>
      </c>
      <c r="J13564" t="str">
        <f t="shared" si="943"/>
        <v>NO</v>
      </c>
      <c r="K13564" t="s">
        <v>13776</v>
      </c>
      <c r="L13564" t="s">
        <v>6</v>
      </c>
    </row>
    <row r="13565" spans="1:12" x14ac:dyDescent="0.25">
      <c r="A13565" t="s">
        <v>5898</v>
      </c>
      <c r="B13565" t="s">
        <v>368</v>
      </c>
      <c r="C13565" s="7">
        <v>44526</v>
      </c>
      <c r="D13565" t="str">
        <f t="shared" si="944"/>
        <v>Fri</v>
      </c>
      <c r="E13565" t="s">
        <v>2</v>
      </c>
      <c r="F13565" t="s">
        <v>63</v>
      </c>
      <c r="G13565">
        <v>2822</v>
      </c>
      <c r="H13565" t="str">
        <f t="shared" si="945"/>
        <v>Large</v>
      </c>
      <c r="I13565" t="str">
        <f t="shared" si="946"/>
        <v>NO</v>
      </c>
      <c r="J13565" t="str">
        <f t="shared" si="943"/>
        <v>NO</v>
      </c>
      <c r="K13565" t="s">
        <v>13776</v>
      </c>
      <c r="L13565" t="s">
        <v>6</v>
      </c>
    </row>
    <row r="13566" spans="1:12" x14ac:dyDescent="0.25">
      <c r="A13566" t="s">
        <v>12400</v>
      </c>
      <c r="B13566" t="s">
        <v>114</v>
      </c>
      <c r="C13566" s="7">
        <v>44892</v>
      </c>
      <c r="D13566" t="str">
        <f t="shared" si="944"/>
        <v>Sun</v>
      </c>
      <c r="E13566" t="s">
        <v>9</v>
      </c>
      <c r="F13566" t="s">
        <v>49</v>
      </c>
      <c r="G13566">
        <v>49835</v>
      </c>
      <c r="H13566" t="str">
        <f t="shared" si="945"/>
        <v>Large</v>
      </c>
      <c r="I13566" t="str">
        <f t="shared" si="946"/>
        <v>NO</v>
      </c>
      <c r="J13566" t="str">
        <f t="shared" si="943"/>
        <v>NO</v>
      </c>
      <c r="K13566" t="s">
        <v>14</v>
      </c>
      <c r="L13566" t="s">
        <v>57</v>
      </c>
    </row>
    <row r="13567" spans="1:12" x14ac:dyDescent="0.25">
      <c r="A13567" t="s">
        <v>12401</v>
      </c>
      <c r="B13567" t="s">
        <v>631</v>
      </c>
      <c r="C13567" s="7">
        <v>45252</v>
      </c>
      <c r="D13567" t="str">
        <f t="shared" si="944"/>
        <v>Wed</v>
      </c>
      <c r="E13567" t="s">
        <v>2</v>
      </c>
      <c r="F13567" t="s">
        <v>168</v>
      </c>
      <c r="G13567">
        <v>3781</v>
      </c>
      <c r="H13567" t="str">
        <f t="shared" si="945"/>
        <v>Large</v>
      </c>
      <c r="I13567" t="str">
        <f t="shared" si="946"/>
        <v>NO</v>
      </c>
      <c r="J13567" t="str">
        <f t="shared" si="943"/>
        <v>NO</v>
      </c>
      <c r="K13567" t="s">
        <v>13776</v>
      </c>
      <c r="L13567" t="s">
        <v>143</v>
      </c>
    </row>
    <row r="13568" spans="1:12" x14ac:dyDescent="0.25">
      <c r="A13568" t="s">
        <v>12402</v>
      </c>
      <c r="B13568" t="s">
        <v>457</v>
      </c>
      <c r="C13568" s="7">
        <v>44735</v>
      </c>
      <c r="D13568" t="str">
        <f t="shared" si="944"/>
        <v>Thu</v>
      </c>
      <c r="E13568" t="s">
        <v>9</v>
      </c>
      <c r="F13568" t="s">
        <v>168</v>
      </c>
      <c r="G13568">
        <v>19454</v>
      </c>
      <c r="H13568" t="str">
        <f t="shared" si="945"/>
        <v>Large</v>
      </c>
      <c r="I13568" t="str">
        <f t="shared" si="946"/>
        <v>NO</v>
      </c>
      <c r="J13568" t="str">
        <f t="shared" si="943"/>
        <v>NO</v>
      </c>
      <c r="K13568" t="s">
        <v>13776</v>
      </c>
      <c r="L13568" t="s">
        <v>109</v>
      </c>
    </row>
    <row r="13569" spans="1:12" x14ac:dyDescent="0.25">
      <c r="A13569" t="s">
        <v>12403</v>
      </c>
      <c r="B13569" t="s">
        <v>299</v>
      </c>
      <c r="C13569" s="7">
        <v>45040</v>
      </c>
      <c r="D13569" t="str">
        <f t="shared" si="944"/>
        <v>Mon</v>
      </c>
      <c r="E13569" t="s">
        <v>2</v>
      </c>
      <c r="F13569" t="s">
        <v>38</v>
      </c>
      <c r="G13569">
        <v>560</v>
      </c>
      <c r="H13569" t="str">
        <f t="shared" si="945"/>
        <v>Medium</v>
      </c>
      <c r="I13569" t="str">
        <f t="shared" si="946"/>
        <v>NO</v>
      </c>
      <c r="J13569" t="str">
        <f t="shared" si="943"/>
        <v>NO</v>
      </c>
      <c r="K13569" t="s">
        <v>14</v>
      </c>
      <c r="L13569" t="s">
        <v>3</v>
      </c>
    </row>
    <row r="13570" spans="1:12" x14ac:dyDescent="0.25">
      <c r="A13570" t="s">
        <v>12404</v>
      </c>
      <c r="B13570" t="s">
        <v>119</v>
      </c>
      <c r="C13570" s="7">
        <v>45064</v>
      </c>
      <c r="D13570" t="str">
        <f t="shared" si="944"/>
        <v>Thu</v>
      </c>
      <c r="E13570" t="s">
        <v>9</v>
      </c>
      <c r="F13570" t="s">
        <v>168</v>
      </c>
      <c r="G13570">
        <v>33341</v>
      </c>
      <c r="H13570" t="str">
        <f t="shared" si="945"/>
        <v>Large</v>
      </c>
      <c r="I13570" t="str">
        <f t="shared" si="946"/>
        <v>NO</v>
      </c>
      <c r="J13570" t="str">
        <f t="shared" ref="J13570:J13633" si="947">IF(G13570&gt;500000,"YES","NO")</f>
        <v>NO</v>
      </c>
      <c r="K13570" t="s">
        <v>27</v>
      </c>
      <c r="L13570" t="s">
        <v>206</v>
      </c>
    </row>
    <row r="13571" spans="1:12" x14ac:dyDescent="0.25">
      <c r="A13571" t="s">
        <v>12405</v>
      </c>
      <c r="B13571" t="s">
        <v>79</v>
      </c>
      <c r="C13571" s="7">
        <v>45650</v>
      </c>
      <c r="D13571" t="str">
        <f t="shared" ref="D13571:D13634" si="948">TEXT(C13571,"DDD")</f>
        <v>Tue</v>
      </c>
      <c r="E13571" t="s">
        <v>2</v>
      </c>
      <c r="F13571" t="s">
        <v>38</v>
      </c>
      <c r="G13571">
        <v>4923</v>
      </c>
      <c r="H13571" t="str">
        <f t="shared" ref="H13571:H13634" si="949">IF(G13571&lt;100,"Micro",
   IF(G13571&lt;=500,"Small",
      IF(G13571&lt;=2000,"Medium","Large")))</f>
        <v>Large</v>
      </c>
      <c r="I13571" t="str">
        <f t="shared" si="946"/>
        <v>NO</v>
      </c>
      <c r="J13571" t="str">
        <f t="shared" si="947"/>
        <v>NO</v>
      </c>
      <c r="K13571" t="s">
        <v>176</v>
      </c>
      <c r="L13571" t="s">
        <v>206</v>
      </c>
    </row>
    <row r="13572" spans="1:12" x14ac:dyDescent="0.25">
      <c r="A13572" t="s">
        <v>12406</v>
      </c>
      <c r="B13572" t="s">
        <v>58</v>
      </c>
      <c r="C13572" s="7">
        <v>45497</v>
      </c>
      <c r="D13572" t="str">
        <f t="shared" si="948"/>
        <v>Wed</v>
      </c>
      <c r="E13572" t="s">
        <v>9</v>
      </c>
      <c r="F13572" t="s">
        <v>38</v>
      </c>
      <c r="G13572">
        <v>946934</v>
      </c>
      <c r="H13572" t="str">
        <f t="shared" si="949"/>
        <v>Large</v>
      </c>
      <c r="I13572" t="str">
        <f t="shared" si="946"/>
        <v>NO</v>
      </c>
      <c r="J13572" t="str">
        <f t="shared" si="947"/>
        <v>YES</v>
      </c>
      <c r="K13572" t="s">
        <v>13776</v>
      </c>
      <c r="L13572" t="s">
        <v>57</v>
      </c>
    </row>
    <row r="13573" spans="1:12" x14ac:dyDescent="0.25">
      <c r="A13573" t="s">
        <v>12407</v>
      </c>
      <c r="B13573" t="s">
        <v>103</v>
      </c>
      <c r="C13573" s="7">
        <v>44639</v>
      </c>
      <c r="D13573" t="str">
        <f t="shared" si="948"/>
        <v>Sat</v>
      </c>
      <c r="E13573" t="s">
        <v>9</v>
      </c>
      <c r="F13573" t="s">
        <v>38</v>
      </c>
      <c r="G13573">
        <v>57810</v>
      </c>
      <c r="H13573" t="str">
        <f t="shared" si="949"/>
        <v>Large</v>
      </c>
      <c r="I13573" t="str">
        <f t="shared" si="946"/>
        <v>NO</v>
      </c>
      <c r="J13573" t="str">
        <f t="shared" si="947"/>
        <v>NO</v>
      </c>
      <c r="K13573" t="s">
        <v>13776</v>
      </c>
      <c r="L13573" t="s">
        <v>57</v>
      </c>
    </row>
    <row r="13574" spans="1:12" x14ac:dyDescent="0.25">
      <c r="A13574" t="s">
        <v>12408</v>
      </c>
      <c r="B13574" t="s">
        <v>62</v>
      </c>
      <c r="C13574" s="7">
        <v>44549</v>
      </c>
      <c r="D13574" t="str">
        <f t="shared" si="948"/>
        <v>Sun</v>
      </c>
      <c r="E13574" t="s">
        <v>9</v>
      </c>
      <c r="F13574" t="s">
        <v>49</v>
      </c>
      <c r="G13574">
        <v>17011</v>
      </c>
      <c r="H13574" t="str">
        <f t="shared" si="949"/>
        <v>Large</v>
      </c>
      <c r="I13574" t="str">
        <f t="shared" si="946"/>
        <v>NO</v>
      </c>
      <c r="J13574" t="str">
        <f t="shared" si="947"/>
        <v>NO</v>
      </c>
      <c r="K13574" t="s">
        <v>13776</v>
      </c>
      <c r="L13574" t="s">
        <v>13793</v>
      </c>
    </row>
    <row r="13575" spans="1:12" x14ac:dyDescent="0.25">
      <c r="A13575" t="s">
        <v>12409</v>
      </c>
      <c r="B13575" t="s">
        <v>54</v>
      </c>
      <c r="C13575" s="7">
        <v>45280</v>
      </c>
      <c r="D13575" t="str">
        <f t="shared" si="948"/>
        <v>Wed</v>
      </c>
      <c r="E13575" t="s">
        <v>9</v>
      </c>
      <c r="F13575" t="s">
        <v>49</v>
      </c>
      <c r="G13575">
        <v>41449</v>
      </c>
      <c r="H13575" t="str">
        <f t="shared" si="949"/>
        <v>Large</v>
      </c>
      <c r="I13575" t="str">
        <f t="shared" si="946"/>
        <v>NO</v>
      </c>
      <c r="J13575" t="str">
        <f t="shared" si="947"/>
        <v>NO</v>
      </c>
      <c r="K13575" t="s">
        <v>14</v>
      </c>
      <c r="L13575" t="s">
        <v>206</v>
      </c>
    </row>
    <row r="13576" spans="1:12" x14ac:dyDescent="0.25">
      <c r="A13576" t="s">
        <v>12410</v>
      </c>
      <c r="B13576" t="s">
        <v>561</v>
      </c>
      <c r="C13576" s="7">
        <v>44394</v>
      </c>
      <c r="D13576" t="str">
        <f t="shared" si="948"/>
        <v>Sat</v>
      </c>
      <c r="E13576" t="s">
        <v>2</v>
      </c>
      <c r="F13576" t="s">
        <v>101</v>
      </c>
      <c r="G13576">
        <v>7669</v>
      </c>
      <c r="H13576" t="str">
        <f t="shared" si="949"/>
        <v>Large</v>
      </c>
      <c r="I13576" t="str">
        <f t="shared" si="946"/>
        <v>NO</v>
      </c>
      <c r="J13576" t="str">
        <f t="shared" si="947"/>
        <v>NO</v>
      </c>
      <c r="K13576" t="s">
        <v>13776</v>
      </c>
      <c r="L13576" t="s">
        <v>143</v>
      </c>
    </row>
    <row r="13577" spans="1:12" x14ac:dyDescent="0.25">
      <c r="A13577" t="s">
        <v>4218</v>
      </c>
      <c r="B13577" t="s">
        <v>447</v>
      </c>
      <c r="C13577" s="7">
        <v>45344</v>
      </c>
      <c r="D13577" t="str">
        <f t="shared" si="948"/>
        <v>Thu</v>
      </c>
      <c r="E13577" t="s">
        <v>9</v>
      </c>
      <c r="F13577" t="s">
        <v>38</v>
      </c>
      <c r="G13577">
        <v>59188</v>
      </c>
      <c r="H13577" t="str">
        <f t="shared" si="949"/>
        <v>Large</v>
      </c>
      <c r="I13577" t="str">
        <f t="shared" si="946"/>
        <v>NO</v>
      </c>
      <c r="J13577" t="str">
        <f t="shared" si="947"/>
        <v>NO</v>
      </c>
      <c r="K13577" t="s">
        <v>27</v>
      </c>
      <c r="L13577" t="s">
        <v>13793</v>
      </c>
    </row>
    <row r="13578" spans="1:12" x14ac:dyDescent="0.25">
      <c r="A13578" t="s">
        <v>12411</v>
      </c>
      <c r="B13578" t="s">
        <v>321</v>
      </c>
      <c r="C13578" s="7">
        <v>45022</v>
      </c>
      <c r="D13578" t="str">
        <f t="shared" si="948"/>
        <v>Thu</v>
      </c>
      <c r="E13578" t="s">
        <v>2</v>
      </c>
      <c r="F13578" t="s">
        <v>168</v>
      </c>
      <c r="G13578">
        <v>2212</v>
      </c>
      <c r="H13578" t="str">
        <f t="shared" si="949"/>
        <v>Large</v>
      </c>
      <c r="I13578" t="str">
        <f t="shared" si="946"/>
        <v>NO</v>
      </c>
      <c r="J13578" t="str">
        <f t="shared" si="947"/>
        <v>NO</v>
      </c>
      <c r="K13578" t="s">
        <v>27</v>
      </c>
      <c r="L13578" t="s">
        <v>109</v>
      </c>
    </row>
    <row r="13579" spans="1:12" x14ac:dyDescent="0.25">
      <c r="A13579" t="s">
        <v>9137</v>
      </c>
      <c r="B13579" t="s">
        <v>87</v>
      </c>
      <c r="C13579" s="7">
        <v>44499</v>
      </c>
      <c r="D13579" t="str">
        <f t="shared" si="948"/>
        <v>Sat</v>
      </c>
      <c r="E13579" t="s">
        <v>2</v>
      </c>
      <c r="F13579" t="s">
        <v>10</v>
      </c>
      <c r="G13579">
        <v>9808</v>
      </c>
      <c r="H13579" t="str">
        <f t="shared" si="949"/>
        <v>Large</v>
      </c>
      <c r="I13579" t="str">
        <f t="shared" si="946"/>
        <v>NO</v>
      </c>
      <c r="J13579" t="str">
        <f t="shared" si="947"/>
        <v>NO</v>
      </c>
      <c r="K13579" t="s">
        <v>176</v>
      </c>
      <c r="L13579" t="s">
        <v>143</v>
      </c>
    </row>
    <row r="13580" spans="1:12" x14ac:dyDescent="0.25">
      <c r="A13580" t="s">
        <v>12412</v>
      </c>
      <c r="B13580" t="s">
        <v>324</v>
      </c>
      <c r="C13580" s="7">
        <v>44868</v>
      </c>
      <c r="D13580" t="str">
        <f t="shared" si="948"/>
        <v>Thu</v>
      </c>
      <c r="E13580" t="s">
        <v>9</v>
      </c>
      <c r="F13580" t="s">
        <v>63</v>
      </c>
      <c r="G13580">
        <v>45051</v>
      </c>
      <c r="H13580" t="str">
        <f t="shared" si="949"/>
        <v>Large</v>
      </c>
      <c r="I13580" t="str">
        <f t="shared" si="946"/>
        <v>NO</v>
      </c>
      <c r="J13580" t="str">
        <f t="shared" si="947"/>
        <v>NO</v>
      </c>
      <c r="K13580" t="s">
        <v>27</v>
      </c>
      <c r="L13580" t="s">
        <v>57</v>
      </c>
    </row>
    <row r="13581" spans="1:12" x14ac:dyDescent="0.25">
      <c r="A13581" t="s">
        <v>2741</v>
      </c>
      <c r="B13581" t="s">
        <v>67</v>
      </c>
      <c r="C13581" s="7">
        <v>45321</v>
      </c>
      <c r="D13581" t="str">
        <f t="shared" si="948"/>
        <v>Tue</v>
      </c>
      <c r="E13581" t="s">
        <v>2</v>
      </c>
      <c r="F13581" t="s">
        <v>112</v>
      </c>
      <c r="G13581">
        <v>1776</v>
      </c>
      <c r="H13581" t="str">
        <f t="shared" si="949"/>
        <v>Medium</v>
      </c>
      <c r="I13581" t="str">
        <f t="shared" si="946"/>
        <v>NO</v>
      </c>
      <c r="J13581" t="str">
        <f t="shared" si="947"/>
        <v>NO</v>
      </c>
      <c r="K13581" t="s">
        <v>13775</v>
      </c>
      <c r="L13581" t="s">
        <v>57</v>
      </c>
    </row>
    <row r="13582" spans="1:12" x14ac:dyDescent="0.25">
      <c r="A13582" t="s">
        <v>12413</v>
      </c>
      <c r="B13582" t="s">
        <v>376</v>
      </c>
      <c r="C13582" s="7">
        <v>44609</v>
      </c>
      <c r="D13582" t="str">
        <f t="shared" si="948"/>
        <v>Thu</v>
      </c>
      <c r="E13582" t="s">
        <v>2</v>
      </c>
      <c r="F13582" t="s">
        <v>168</v>
      </c>
      <c r="G13582">
        <v>2457</v>
      </c>
      <c r="H13582" t="str">
        <f t="shared" si="949"/>
        <v>Large</v>
      </c>
      <c r="I13582" t="str">
        <f t="shared" si="946"/>
        <v>NO</v>
      </c>
      <c r="J13582" t="str">
        <f t="shared" si="947"/>
        <v>NO</v>
      </c>
      <c r="K13582" t="s">
        <v>27</v>
      </c>
      <c r="L13582" t="s">
        <v>206</v>
      </c>
    </row>
    <row r="13583" spans="1:12" x14ac:dyDescent="0.25">
      <c r="A13583" t="s">
        <v>12414</v>
      </c>
      <c r="B13583" t="s">
        <v>157</v>
      </c>
      <c r="C13583" s="7">
        <v>44857</v>
      </c>
      <c r="D13583" t="str">
        <f t="shared" si="948"/>
        <v>Sun</v>
      </c>
      <c r="E13583" t="s">
        <v>2</v>
      </c>
      <c r="F13583" t="s">
        <v>101</v>
      </c>
      <c r="G13583">
        <v>7439</v>
      </c>
      <c r="H13583" t="str">
        <f t="shared" si="949"/>
        <v>Large</v>
      </c>
      <c r="I13583" t="str">
        <f t="shared" si="946"/>
        <v>NO</v>
      </c>
      <c r="J13583" t="str">
        <f t="shared" si="947"/>
        <v>NO</v>
      </c>
      <c r="K13583" t="s">
        <v>27</v>
      </c>
      <c r="L13583" t="s">
        <v>19</v>
      </c>
    </row>
    <row r="13584" spans="1:12" x14ac:dyDescent="0.25">
      <c r="A13584" t="s">
        <v>12415</v>
      </c>
      <c r="B13584" t="s">
        <v>254</v>
      </c>
      <c r="C13584" s="7">
        <v>44761</v>
      </c>
      <c r="D13584" t="str">
        <f t="shared" si="948"/>
        <v>Tue</v>
      </c>
      <c r="E13584" t="s">
        <v>2</v>
      </c>
      <c r="F13584" t="s">
        <v>63</v>
      </c>
      <c r="G13584">
        <v>4492</v>
      </c>
      <c r="H13584" t="str">
        <f t="shared" si="949"/>
        <v>Large</v>
      </c>
      <c r="I13584" t="str">
        <f t="shared" si="946"/>
        <v>NO</v>
      </c>
      <c r="J13584" t="str">
        <f t="shared" si="947"/>
        <v>NO</v>
      </c>
      <c r="K13584" t="s">
        <v>13776</v>
      </c>
      <c r="L13584" t="s">
        <v>109</v>
      </c>
    </row>
    <row r="13585" spans="1:12" x14ac:dyDescent="0.25">
      <c r="A13585" t="s">
        <v>12416</v>
      </c>
      <c r="B13585" t="s">
        <v>314</v>
      </c>
      <c r="C13585" s="7">
        <v>44527</v>
      </c>
      <c r="D13585" t="str">
        <f t="shared" si="948"/>
        <v>Sat</v>
      </c>
      <c r="E13585" t="s">
        <v>2</v>
      </c>
      <c r="F13585" t="s">
        <v>22</v>
      </c>
      <c r="G13585">
        <v>8174</v>
      </c>
      <c r="H13585" t="str">
        <f t="shared" si="949"/>
        <v>Large</v>
      </c>
      <c r="I13585" t="str">
        <f t="shared" ref="I13585:I13610" si="950">IF(G13585&lt;0, "YES", "NO")</f>
        <v>NO</v>
      </c>
      <c r="J13585" t="str">
        <f t="shared" si="947"/>
        <v>NO</v>
      </c>
      <c r="K13585" t="s">
        <v>13776</v>
      </c>
      <c r="L13585" t="s">
        <v>13793</v>
      </c>
    </row>
    <row r="13586" spans="1:12" x14ac:dyDescent="0.25">
      <c r="A13586" t="s">
        <v>12417</v>
      </c>
      <c r="B13586" t="s">
        <v>349</v>
      </c>
      <c r="C13586" s="7">
        <v>44686</v>
      </c>
      <c r="D13586" t="str">
        <f t="shared" si="948"/>
        <v>Thu</v>
      </c>
      <c r="E13586" t="s">
        <v>2</v>
      </c>
      <c r="F13586" t="s">
        <v>168</v>
      </c>
      <c r="G13586">
        <v>7605</v>
      </c>
      <c r="H13586" t="str">
        <f t="shared" si="949"/>
        <v>Large</v>
      </c>
      <c r="I13586" t="str">
        <f t="shared" si="950"/>
        <v>NO</v>
      </c>
      <c r="J13586" t="str">
        <f t="shared" si="947"/>
        <v>NO</v>
      </c>
      <c r="K13586" t="s">
        <v>13775</v>
      </c>
      <c r="L13586" t="s">
        <v>19</v>
      </c>
    </row>
    <row r="13587" spans="1:12" x14ac:dyDescent="0.25">
      <c r="A13587" t="s">
        <v>12418</v>
      </c>
      <c r="B13587" t="s">
        <v>839</v>
      </c>
      <c r="C13587" s="7">
        <v>45513</v>
      </c>
      <c r="D13587" t="str">
        <f t="shared" si="948"/>
        <v>Fri</v>
      </c>
      <c r="E13587" t="s">
        <v>2</v>
      </c>
      <c r="F13587" t="s">
        <v>63</v>
      </c>
      <c r="G13587">
        <v>1670</v>
      </c>
      <c r="H13587" t="str">
        <f t="shared" si="949"/>
        <v>Medium</v>
      </c>
      <c r="I13587" t="str">
        <f t="shared" si="950"/>
        <v>NO</v>
      </c>
      <c r="J13587" t="str">
        <f t="shared" si="947"/>
        <v>NO</v>
      </c>
      <c r="K13587" t="s">
        <v>14</v>
      </c>
      <c r="L13587" t="s">
        <v>19</v>
      </c>
    </row>
    <row r="13588" spans="1:12" x14ac:dyDescent="0.25">
      <c r="A13588" t="s">
        <v>12419</v>
      </c>
      <c r="B13588" t="s">
        <v>256</v>
      </c>
      <c r="C13588" s="7">
        <v>44958</v>
      </c>
      <c r="D13588" t="str">
        <f t="shared" si="948"/>
        <v>Wed</v>
      </c>
      <c r="E13588" t="s">
        <v>2</v>
      </c>
      <c r="F13588" t="s">
        <v>38</v>
      </c>
      <c r="G13588">
        <v>5515</v>
      </c>
      <c r="H13588" t="str">
        <f t="shared" si="949"/>
        <v>Large</v>
      </c>
      <c r="I13588" t="str">
        <f t="shared" si="950"/>
        <v>NO</v>
      </c>
      <c r="J13588" t="str">
        <f t="shared" si="947"/>
        <v>NO</v>
      </c>
      <c r="K13588" t="s">
        <v>13775</v>
      </c>
      <c r="L13588" t="s">
        <v>143</v>
      </c>
    </row>
    <row r="13589" spans="1:12" x14ac:dyDescent="0.25">
      <c r="A13589" t="s">
        <v>12420</v>
      </c>
      <c r="B13589" t="s">
        <v>99</v>
      </c>
      <c r="C13589" s="7">
        <v>44515</v>
      </c>
      <c r="D13589" t="str">
        <f t="shared" si="948"/>
        <v>Mon</v>
      </c>
      <c r="E13589" t="s">
        <v>2</v>
      </c>
      <c r="F13589" t="s">
        <v>49</v>
      </c>
      <c r="G13589">
        <v>4852</v>
      </c>
      <c r="H13589" t="str">
        <f t="shared" si="949"/>
        <v>Large</v>
      </c>
      <c r="I13589" t="str">
        <f t="shared" si="950"/>
        <v>NO</v>
      </c>
      <c r="J13589" t="str">
        <f t="shared" si="947"/>
        <v>NO</v>
      </c>
      <c r="K13589" t="s">
        <v>27</v>
      </c>
      <c r="L13589" t="s">
        <v>57</v>
      </c>
    </row>
    <row r="13590" spans="1:12" x14ac:dyDescent="0.25">
      <c r="A13590" t="s">
        <v>12421</v>
      </c>
      <c r="B13590" t="s">
        <v>256</v>
      </c>
      <c r="C13590" s="7">
        <v>44402</v>
      </c>
      <c r="D13590" t="str">
        <f t="shared" si="948"/>
        <v>Sun</v>
      </c>
      <c r="E13590" t="s">
        <v>2</v>
      </c>
      <c r="F13590" t="s">
        <v>69</v>
      </c>
      <c r="G13590">
        <v>6860</v>
      </c>
      <c r="H13590" t="str">
        <f t="shared" si="949"/>
        <v>Large</v>
      </c>
      <c r="I13590" t="str">
        <f t="shared" si="950"/>
        <v>NO</v>
      </c>
      <c r="J13590" t="str">
        <f t="shared" si="947"/>
        <v>NO</v>
      </c>
      <c r="K13590" t="s">
        <v>27</v>
      </c>
      <c r="L13590" t="s">
        <v>3</v>
      </c>
    </row>
    <row r="13591" spans="1:12" x14ac:dyDescent="0.25">
      <c r="A13591" t="s">
        <v>12422</v>
      </c>
      <c r="B13591" t="s">
        <v>42</v>
      </c>
      <c r="C13591" s="7">
        <v>45487</v>
      </c>
      <c r="D13591" t="str">
        <f t="shared" si="948"/>
        <v>Sun</v>
      </c>
      <c r="E13591" t="s">
        <v>2</v>
      </c>
      <c r="F13591" t="s">
        <v>49</v>
      </c>
      <c r="G13591">
        <v>3548</v>
      </c>
      <c r="H13591" t="str">
        <f t="shared" si="949"/>
        <v>Large</v>
      </c>
      <c r="I13591" t="str">
        <f t="shared" si="950"/>
        <v>NO</v>
      </c>
      <c r="J13591" t="str">
        <f t="shared" si="947"/>
        <v>NO</v>
      </c>
      <c r="K13591" t="s">
        <v>14</v>
      </c>
      <c r="L13591" t="s">
        <v>80</v>
      </c>
    </row>
    <row r="13592" spans="1:12" x14ac:dyDescent="0.25">
      <c r="A13592" t="s">
        <v>12423</v>
      </c>
      <c r="B13592" t="s">
        <v>106</v>
      </c>
      <c r="C13592" s="7">
        <v>44728</v>
      </c>
      <c r="D13592" t="str">
        <f t="shared" si="948"/>
        <v>Thu</v>
      </c>
      <c r="E13592" t="s">
        <v>2</v>
      </c>
      <c r="F13592" t="s">
        <v>49</v>
      </c>
      <c r="G13592">
        <v>4579</v>
      </c>
      <c r="H13592" t="str">
        <f t="shared" si="949"/>
        <v>Large</v>
      </c>
      <c r="I13592" t="str">
        <f t="shared" si="950"/>
        <v>NO</v>
      </c>
      <c r="J13592" t="str">
        <f t="shared" si="947"/>
        <v>NO</v>
      </c>
      <c r="K13592" t="s">
        <v>13776</v>
      </c>
      <c r="L13592" t="s">
        <v>19</v>
      </c>
    </row>
    <row r="13593" spans="1:12" x14ac:dyDescent="0.25">
      <c r="A13593" t="s">
        <v>12424</v>
      </c>
      <c r="B13593" t="s">
        <v>58</v>
      </c>
      <c r="C13593" s="7">
        <v>45539</v>
      </c>
      <c r="D13593" t="str">
        <f t="shared" si="948"/>
        <v>Wed</v>
      </c>
      <c r="E13593" t="s">
        <v>2</v>
      </c>
      <c r="F13593" t="s">
        <v>112</v>
      </c>
      <c r="G13593">
        <v>8609</v>
      </c>
      <c r="H13593" t="str">
        <f t="shared" si="949"/>
        <v>Large</v>
      </c>
      <c r="I13593" t="str">
        <f t="shared" si="950"/>
        <v>NO</v>
      </c>
      <c r="J13593" t="str">
        <f t="shared" si="947"/>
        <v>NO</v>
      </c>
      <c r="K13593" t="s">
        <v>13775</v>
      </c>
      <c r="L13593" t="s">
        <v>109</v>
      </c>
    </row>
    <row r="13594" spans="1:12" x14ac:dyDescent="0.25">
      <c r="A13594" t="s">
        <v>12425</v>
      </c>
      <c r="B13594" t="s">
        <v>279</v>
      </c>
      <c r="C13594" s="7">
        <v>44601</v>
      </c>
      <c r="D13594" t="str">
        <f t="shared" si="948"/>
        <v>Wed</v>
      </c>
      <c r="E13594" t="s">
        <v>2</v>
      </c>
      <c r="F13594" t="s">
        <v>13799</v>
      </c>
      <c r="G13594">
        <v>4254</v>
      </c>
      <c r="H13594" t="str">
        <f t="shared" si="949"/>
        <v>Large</v>
      </c>
      <c r="I13594" t="str">
        <f t="shared" si="950"/>
        <v>NO</v>
      </c>
      <c r="J13594" t="str">
        <f t="shared" si="947"/>
        <v>NO</v>
      </c>
      <c r="K13594" t="s">
        <v>13776</v>
      </c>
      <c r="L13594" t="s">
        <v>206</v>
      </c>
    </row>
    <row r="13595" spans="1:12" x14ac:dyDescent="0.25">
      <c r="A13595" t="s">
        <v>12426</v>
      </c>
      <c r="B13595" t="s">
        <v>281</v>
      </c>
      <c r="C13595" s="7">
        <v>44435</v>
      </c>
      <c r="D13595" t="str">
        <f t="shared" si="948"/>
        <v>Fri</v>
      </c>
      <c r="E13595" t="s">
        <v>2</v>
      </c>
      <c r="F13595" t="s">
        <v>168</v>
      </c>
      <c r="G13595">
        <v>8409</v>
      </c>
      <c r="H13595" t="str">
        <f t="shared" si="949"/>
        <v>Large</v>
      </c>
      <c r="I13595" t="str">
        <f t="shared" si="950"/>
        <v>NO</v>
      </c>
      <c r="J13595" t="str">
        <f t="shared" si="947"/>
        <v>NO</v>
      </c>
      <c r="K13595" t="s">
        <v>13776</v>
      </c>
      <c r="L13595" t="s">
        <v>143</v>
      </c>
    </row>
    <row r="13596" spans="1:12" x14ac:dyDescent="0.25">
      <c r="A13596" t="s">
        <v>12427</v>
      </c>
      <c r="B13596" t="s">
        <v>42</v>
      </c>
      <c r="C13596" s="7">
        <v>45184</v>
      </c>
      <c r="D13596" t="str">
        <f t="shared" si="948"/>
        <v>Fri</v>
      </c>
      <c r="E13596" t="s">
        <v>2</v>
      </c>
      <c r="F13596" t="s">
        <v>112</v>
      </c>
      <c r="G13596">
        <v>7493</v>
      </c>
      <c r="H13596" t="str">
        <f t="shared" si="949"/>
        <v>Large</v>
      </c>
      <c r="I13596" t="str">
        <f t="shared" si="950"/>
        <v>NO</v>
      </c>
      <c r="J13596" t="str">
        <f t="shared" si="947"/>
        <v>NO</v>
      </c>
      <c r="K13596" t="s">
        <v>27</v>
      </c>
      <c r="L13596" t="s">
        <v>57</v>
      </c>
    </row>
    <row r="13597" spans="1:12" x14ac:dyDescent="0.25">
      <c r="A13597" t="s">
        <v>12428</v>
      </c>
      <c r="B13597" t="s">
        <v>440</v>
      </c>
      <c r="C13597" s="7">
        <v>44791</v>
      </c>
      <c r="D13597" t="str">
        <f t="shared" si="948"/>
        <v>Thu</v>
      </c>
      <c r="E13597" t="s">
        <v>2</v>
      </c>
      <c r="F13597" t="s">
        <v>38</v>
      </c>
      <c r="G13597">
        <v>4802</v>
      </c>
      <c r="H13597" t="str">
        <f t="shared" si="949"/>
        <v>Large</v>
      </c>
      <c r="I13597" t="str">
        <f t="shared" si="950"/>
        <v>NO</v>
      </c>
      <c r="J13597" t="str">
        <f t="shared" si="947"/>
        <v>NO</v>
      </c>
      <c r="K13597" t="s">
        <v>14</v>
      </c>
      <c r="L13597" t="s">
        <v>206</v>
      </c>
    </row>
    <row r="13598" spans="1:12" x14ac:dyDescent="0.25">
      <c r="A13598" t="s">
        <v>12429</v>
      </c>
      <c r="B13598" t="s">
        <v>321</v>
      </c>
      <c r="C13598" s="7">
        <v>44973</v>
      </c>
      <c r="D13598" t="str">
        <f t="shared" si="948"/>
        <v>Thu</v>
      </c>
      <c r="E13598" t="s">
        <v>2</v>
      </c>
      <c r="F13598" t="s">
        <v>332</v>
      </c>
      <c r="G13598">
        <v>7154</v>
      </c>
      <c r="H13598" t="str">
        <f t="shared" si="949"/>
        <v>Large</v>
      </c>
      <c r="I13598" t="str">
        <f t="shared" si="950"/>
        <v>NO</v>
      </c>
      <c r="J13598" t="str">
        <f t="shared" si="947"/>
        <v>NO</v>
      </c>
      <c r="K13598" t="s">
        <v>176</v>
      </c>
      <c r="L13598" t="s">
        <v>109</v>
      </c>
    </row>
    <row r="13599" spans="1:12" x14ac:dyDescent="0.25">
      <c r="A13599" t="s">
        <v>12430</v>
      </c>
      <c r="B13599" t="s">
        <v>447</v>
      </c>
      <c r="C13599" s="7">
        <v>44942</v>
      </c>
      <c r="D13599" t="str">
        <f t="shared" si="948"/>
        <v>Mon</v>
      </c>
      <c r="E13599" t="s">
        <v>2</v>
      </c>
      <c r="F13599" t="s">
        <v>112</v>
      </c>
      <c r="G13599">
        <v>38943</v>
      </c>
      <c r="H13599" t="str">
        <f t="shared" si="949"/>
        <v>Large</v>
      </c>
      <c r="I13599" t="str">
        <f t="shared" si="950"/>
        <v>NO</v>
      </c>
      <c r="J13599" t="str">
        <f t="shared" si="947"/>
        <v>NO</v>
      </c>
      <c r="K13599" t="s">
        <v>27</v>
      </c>
      <c r="L13599" t="s">
        <v>3</v>
      </c>
    </row>
    <row r="13600" spans="1:12" x14ac:dyDescent="0.25">
      <c r="A13600" t="s">
        <v>12431</v>
      </c>
      <c r="B13600" t="s">
        <v>839</v>
      </c>
      <c r="C13600" s="7">
        <v>45398</v>
      </c>
      <c r="D13600" t="str">
        <f t="shared" si="948"/>
        <v>Tue</v>
      </c>
      <c r="E13600" t="s">
        <v>2</v>
      </c>
      <c r="F13600" t="s">
        <v>38</v>
      </c>
      <c r="G13600">
        <v>4003</v>
      </c>
      <c r="H13600" t="str">
        <f t="shared" si="949"/>
        <v>Large</v>
      </c>
      <c r="I13600" t="str">
        <f t="shared" si="950"/>
        <v>NO</v>
      </c>
      <c r="J13600" t="str">
        <f t="shared" si="947"/>
        <v>NO</v>
      </c>
      <c r="K13600" t="s">
        <v>27</v>
      </c>
      <c r="L13600" t="s">
        <v>13793</v>
      </c>
    </row>
    <row r="13601" spans="1:12" x14ac:dyDescent="0.25">
      <c r="A13601" t="s">
        <v>12432</v>
      </c>
      <c r="B13601" t="s">
        <v>8</v>
      </c>
      <c r="C13601" s="7">
        <v>44908</v>
      </c>
      <c r="D13601" t="str">
        <f t="shared" si="948"/>
        <v>Tue</v>
      </c>
      <c r="E13601" t="s">
        <v>2</v>
      </c>
      <c r="F13601" t="s">
        <v>168</v>
      </c>
      <c r="G13601">
        <v>5211</v>
      </c>
      <c r="H13601" t="str">
        <f t="shared" si="949"/>
        <v>Large</v>
      </c>
      <c r="I13601" t="str">
        <f t="shared" si="950"/>
        <v>NO</v>
      </c>
      <c r="J13601" t="str">
        <f t="shared" si="947"/>
        <v>NO</v>
      </c>
      <c r="K13601" t="s">
        <v>13776</v>
      </c>
      <c r="L13601" t="s">
        <v>13777</v>
      </c>
    </row>
    <row r="13602" spans="1:12" x14ac:dyDescent="0.25">
      <c r="A13602" t="s">
        <v>12433</v>
      </c>
      <c r="B13602" t="s">
        <v>108</v>
      </c>
      <c r="C13602" s="7">
        <v>45325</v>
      </c>
      <c r="D13602" t="str">
        <f t="shared" si="948"/>
        <v>Sat</v>
      </c>
      <c r="E13602" t="s">
        <v>2</v>
      </c>
      <c r="F13602" t="s">
        <v>168</v>
      </c>
      <c r="G13602">
        <v>7890</v>
      </c>
      <c r="H13602" t="str">
        <f t="shared" si="949"/>
        <v>Large</v>
      </c>
      <c r="I13602" t="str">
        <f t="shared" si="950"/>
        <v>NO</v>
      </c>
      <c r="J13602" t="str">
        <f t="shared" si="947"/>
        <v>NO</v>
      </c>
      <c r="K13602" t="s">
        <v>176</v>
      </c>
      <c r="L13602" t="s">
        <v>109</v>
      </c>
    </row>
    <row r="13603" spans="1:12" x14ac:dyDescent="0.25">
      <c r="A13603" t="s">
        <v>12434</v>
      </c>
      <c r="B13603" t="s">
        <v>119</v>
      </c>
      <c r="C13603" s="7">
        <v>45542</v>
      </c>
      <c r="D13603" t="str">
        <f t="shared" si="948"/>
        <v>Sat</v>
      </c>
      <c r="E13603" t="s">
        <v>2</v>
      </c>
      <c r="F13603" t="s">
        <v>13792</v>
      </c>
      <c r="G13603">
        <v>2458</v>
      </c>
      <c r="H13603" t="str">
        <f t="shared" si="949"/>
        <v>Large</v>
      </c>
      <c r="I13603" t="str">
        <f t="shared" si="950"/>
        <v>NO</v>
      </c>
      <c r="J13603" t="str">
        <f t="shared" si="947"/>
        <v>NO</v>
      </c>
      <c r="K13603" t="s">
        <v>14</v>
      </c>
      <c r="L13603" t="s">
        <v>13793</v>
      </c>
    </row>
    <row r="13604" spans="1:12" x14ac:dyDescent="0.25">
      <c r="A13604" t="s">
        <v>12435</v>
      </c>
      <c r="B13604" t="s">
        <v>89</v>
      </c>
      <c r="C13604" s="7">
        <v>45250</v>
      </c>
      <c r="D13604" t="str">
        <f t="shared" si="948"/>
        <v>Mon</v>
      </c>
      <c r="E13604" t="s">
        <v>2</v>
      </c>
      <c r="F13604" t="s">
        <v>13799</v>
      </c>
      <c r="G13604">
        <v>39411</v>
      </c>
      <c r="H13604" t="str">
        <f t="shared" si="949"/>
        <v>Large</v>
      </c>
      <c r="I13604" t="str">
        <f t="shared" si="950"/>
        <v>NO</v>
      </c>
      <c r="J13604" t="str">
        <f t="shared" si="947"/>
        <v>NO</v>
      </c>
      <c r="K13604" t="s">
        <v>27</v>
      </c>
      <c r="L13604" t="s">
        <v>57</v>
      </c>
    </row>
    <row r="13605" spans="1:12" x14ac:dyDescent="0.25">
      <c r="A13605" t="s">
        <v>12436</v>
      </c>
      <c r="B13605" t="s">
        <v>142</v>
      </c>
      <c r="C13605" s="7">
        <v>44520</v>
      </c>
      <c r="D13605" t="str">
        <f t="shared" si="948"/>
        <v>Sat</v>
      </c>
      <c r="E13605" t="s">
        <v>2</v>
      </c>
      <c r="F13605" t="s">
        <v>38</v>
      </c>
      <c r="G13605">
        <v>2324</v>
      </c>
      <c r="H13605" t="str">
        <f t="shared" si="949"/>
        <v>Large</v>
      </c>
      <c r="I13605" t="str">
        <f t="shared" si="950"/>
        <v>NO</v>
      </c>
      <c r="J13605" t="str">
        <f t="shared" si="947"/>
        <v>NO</v>
      </c>
      <c r="K13605" t="s">
        <v>176</v>
      </c>
      <c r="L13605" t="s">
        <v>3</v>
      </c>
    </row>
    <row r="13606" spans="1:12" x14ac:dyDescent="0.25">
      <c r="A13606" t="s">
        <v>12437</v>
      </c>
      <c r="B13606" t="s">
        <v>44</v>
      </c>
      <c r="C13606" s="7">
        <v>45489</v>
      </c>
      <c r="D13606" t="str">
        <f t="shared" si="948"/>
        <v>Tue</v>
      </c>
      <c r="E13606" t="s">
        <v>9</v>
      </c>
      <c r="F13606" t="s">
        <v>168</v>
      </c>
      <c r="G13606">
        <v>40408</v>
      </c>
      <c r="H13606" t="str">
        <f t="shared" si="949"/>
        <v>Large</v>
      </c>
      <c r="I13606" t="str">
        <f t="shared" si="950"/>
        <v>NO</v>
      </c>
      <c r="J13606" t="str">
        <f t="shared" si="947"/>
        <v>NO</v>
      </c>
      <c r="K13606" t="s">
        <v>27</v>
      </c>
      <c r="L13606" t="s">
        <v>129</v>
      </c>
    </row>
    <row r="13607" spans="1:12" x14ac:dyDescent="0.25">
      <c r="A13607" t="s">
        <v>12438</v>
      </c>
      <c r="B13607" t="s">
        <v>416</v>
      </c>
      <c r="C13607" s="7">
        <v>45553</v>
      </c>
      <c r="D13607" t="str">
        <f t="shared" si="948"/>
        <v>Wed</v>
      </c>
      <c r="E13607" t="s">
        <v>9</v>
      </c>
      <c r="F13607" t="s">
        <v>38</v>
      </c>
      <c r="G13607">
        <v>15505</v>
      </c>
      <c r="H13607" t="str">
        <f t="shared" si="949"/>
        <v>Large</v>
      </c>
      <c r="I13607" t="str">
        <f t="shared" si="950"/>
        <v>NO</v>
      </c>
      <c r="J13607" t="str">
        <f t="shared" si="947"/>
        <v>NO</v>
      </c>
      <c r="K13607" t="s">
        <v>13776</v>
      </c>
      <c r="L13607" t="s">
        <v>80</v>
      </c>
    </row>
    <row r="13608" spans="1:12" x14ac:dyDescent="0.25">
      <c r="A13608" t="s">
        <v>3808</v>
      </c>
      <c r="B13608" t="s">
        <v>241</v>
      </c>
      <c r="C13608" s="7">
        <v>45280</v>
      </c>
      <c r="D13608" t="str">
        <f t="shared" si="948"/>
        <v>Wed</v>
      </c>
      <c r="E13608" t="s">
        <v>2</v>
      </c>
      <c r="F13608" t="s">
        <v>69</v>
      </c>
      <c r="G13608">
        <v>3401</v>
      </c>
      <c r="H13608" t="str">
        <f t="shared" si="949"/>
        <v>Large</v>
      </c>
      <c r="I13608" t="str">
        <f t="shared" si="950"/>
        <v>NO</v>
      </c>
      <c r="J13608" t="str">
        <f t="shared" si="947"/>
        <v>NO</v>
      </c>
      <c r="K13608" t="s">
        <v>13775</v>
      </c>
      <c r="L13608" t="s">
        <v>109</v>
      </c>
    </row>
    <row r="13609" spans="1:12" x14ac:dyDescent="0.25">
      <c r="A13609" t="s">
        <v>12439</v>
      </c>
      <c r="B13609" t="s">
        <v>31</v>
      </c>
      <c r="C13609" s="7">
        <v>45213</v>
      </c>
      <c r="D13609" t="str">
        <f t="shared" si="948"/>
        <v>Sat</v>
      </c>
      <c r="E13609" t="s">
        <v>2</v>
      </c>
      <c r="F13609" t="s">
        <v>168</v>
      </c>
      <c r="G13609">
        <v>8040</v>
      </c>
      <c r="H13609" t="str">
        <f t="shared" si="949"/>
        <v>Large</v>
      </c>
      <c r="I13609" t="str">
        <f t="shared" si="950"/>
        <v>NO</v>
      </c>
      <c r="J13609" t="str">
        <f t="shared" si="947"/>
        <v>NO</v>
      </c>
      <c r="K13609" t="s">
        <v>27</v>
      </c>
      <c r="L13609" t="s">
        <v>80</v>
      </c>
    </row>
    <row r="13610" spans="1:12" x14ac:dyDescent="0.25">
      <c r="A13610" t="s">
        <v>12440</v>
      </c>
      <c r="B13610" t="s">
        <v>303</v>
      </c>
      <c r="C13610" s="7">
        <v>45343</v>
      </c>
      <c r="D13610" t="str">
        <f t="shared" si="948"/>
        <v>Wed</v>
      </c>
      <c r="E13610" t="s">
        <v>2</v>
      </c>
      <c r="F13610" t="s">
        <v>168</v>
      </c>
      <c r="G13610">
        <v>4369</v>
      </c>
      <c r="H13610" t="str">
        <f t="shared" si="949"/>
        <v>Large</v>
      </c>
      <c r="I13610" t="str">
        <f t="shared" si="950"/>
        <v>NO</v>
      </c>
      <c r="J13610" t="str">
        <f t="shared" si="947"/>
        <v>NO</v>
      </c>
      <c r="K13610" t="s">
        <v>27</v>
      </c>
      <c r="L13610" t="s">
        <v>80</v>
      </c>
    </row>
    <row r="13611" spans="1:12" x14ac:dyDescent="0.25">
      <c r="A13611" t="s">
        <v>4569</v>
      </c>
      <c r="B13611" t="s">
        <v>561</v>
      </c>
      <c r="C13611" s="7">
        <v>44492</v>
      </c>
      <c r="D13611" t="str">
        <f t="shared" si="948"/>
        <v>Sat</v>
      </c>
      <c r="E13611" t="s">
        <v>2</v>
      </c>
      <c r="F13611" t="s">
        <v>13799</v>
      </c>
      <c r="G13611">
        <v>0</v>
      </c>
      <c r="H13611" t="str">
        <f t="shared" si="949"/>
        <v>Micro</v>
      </c>
      <c r="I13611" t="s">
        <v>13774</v>
      </c>
      <c r="J13611" t="str">
        <f t="shared" si="947"/>
        <v>NO</v>
      </c>
      <c r="K13611" t="s">
        <v>176</v>
      </c>
      <c r="L13611" t="s">
        <v>143</v>
      </c>
    </row>
    <row r="13612" spans="1:12" x14ac:dyDescent="0.25">
      <c r="A13612" t="s">
        <v>12441</v>
      </c>
      <c r="B13612" t="s">
        <v>79</v>
      </c>
      <c r="C13612" s="7">
        <v>44826</v>
      </c>
      <c r="D13612" t="str">
        <f t="shared" si="948"/>
        <v>Thu</v>
      </c>
      <c r="E13612" t="s">
        <v>2</v>
      </c>
      <c r="F13612" t="s">
        <v>13799</v>
      </c>
      <c r="G13612">
        <v>4702</v>
      </c>
      <c r="H13612" t="str">
        <f t="shared" si="949"/>
        <v>Large</v>
      </c>
      <c r="I13612" t="str">
        <f t="shared" ref="I13612:I13621" si="951">IF(G13612&lt;0, "YES", "NO")</f>
        <v>NO</v>
      </c>
      <c r="J13612" t="str">
        <f t="shared" si="947"/>
        <v>NO</v>
      </c>
      <c r="K13612" t="s">
        <v>27</v>
      </c>
      <c r="L13612" t="s">
        <v>3</v>
      </c>
    </row>
    <row r="13613" spans="1:12" x14ac:dyDescent="0.25">
      <c r="A13613" t="s">
        <v>12442</v>
      </c>
      <c r="B13613" t="s">
        <v>713</v>
      </c>
      <c r="C13613" s="7">
        <v>45381</v>
      </c>
      <c r="D13613" t="str">
        <f t="shared" si="948"/>
        <v>Sat</v>
      </c>
      <c r="E13613" t="s">
        <v>2</v>
      </c>
      <c r="F13613" t="s">
        <v>69</v>
      </c>
      <c r="G13613">
        <v>1941</v>
      </c>
      <c r="H13613" t="str">
        <f t="shared" si="949"/>
        <v>Medium</v>
      </c>
      <c r="I13613" t="str">
        <f t="shared" si="951"/>
        <v>NO</v>
      </c>
      <c r="J13613" t="str">
        <f t="shared" si="947"/>
        <v>NO</v>
      </c>
      <c r="K13613" t="s">
        <v>13776</v>
      </c>
      <c r="L13613" t="s">
        <v>206</v>
      </c>
    </row>
    <row r="13614" spans="1:12" x14ac:dyDescent="0.25">
      <c r="A13614" t="s">
        <v>12443</v>
      </c>
      <c r="B13614" t="s">
        <v>234</v>
      </c>
      <c r="C13614" s="7">
        <v>45581</v>
      </c>
      <c r="D13614" t="str">
        <f t="shared" si="948"/>
        <v>Wed</v>
      </c>
      <c r="E13614" t="s">
        <v>2</v>
      </c>
      <c r="F13614" t="s">
        <v>112</v>
      </c>
      <c r="G13614">
        <v>4847</v>
      </c>
      <c r="H13614" t="str">
        <f t="shared" si="949"/>
        <v>Large</v>
      </c>
      <c r="I13614" t="str">
        <f t="shared" si="951"/>
        <v>NO</v>
      </c>
      <c r="J13614" t="str">
        <f t="shared" si="947"/>
        <v>NO</v>
      </c>
      <c r="K13614" t="s">
        <v>13776</v>
      </c>
      <c r="L13614" t="s">
        <v>13777</v>
      </c>
    </row>
    <row r="13615" spans="1:12" x14ac:dyDescent="0.25">
      <c r="A13615" t="s">
        <v>12444</v>
      </c>
      <c r="B13615" t="s">
        <v>53</v>
      </c>
      <c r="C13615" s="7">
        <v>44867</v>
      </c>
      <c r="D13615" t="str">
        <f t="shared" si="948"/>
        <v>Wed</v>
      </c>
      <c r="E13615" t="s">
        <v>2</v>
      </c>
      <c r="F13615" t="s">
        <v>49</v>
      </c>
      <c r="G13615">
        <v>3528</v>
      </c>
      <c r="H13615" t="str">
        <f t="shared" si="949"/>
        <v>Large</v>
      </c>
      <c r="I13615" t="str">
        <f t="shared" si="951"/>
        <v>NO</v>
      </c>
      <c r="J13615" t="str">
        <f t="shared" si="947"/>
        <v>NO</v>
      </c>
      <c r="K13615" t="s">
        <v>27</v>
      </c>
      <c r="L13615" t="s">
        <v>57</v>
      </c>
    </row>
    <row r="13616" spans="1:12" x14ac:dyDescent="0.25">
      <c r="A13616" t="s">
        <v>11073</v>
      </c>
      <c r="B13616" t="s">
        <v>268</v>
      </c>
      <c r="C13616" s="7">
        <v>44754</v>
      </c>
      <c r="D13616" t="str">
        <f t="shared" si="948"/>
        <v>Tue</v>
      </c>
      <c r="E13616" t="s">
        <v>2</v>
      </c>
      <c r="F13616" t="s">
        <v>168</v>
      </c>
      <c r="G13616">
        <v>17529</v>
      </c>
      <c r="H13616" t="str">
        <f t="shared" si="949"/>
        <v>Large</v>
      </c>
      <c r="I13616" t="str">
        <f t="shared" si="951"/>
        <v>NO</v>
      </c>
      <c r="J13616" t="str">
        <f t="shared" si="947"/>
        <v>NO</v>
      </c>
      <c r="K13616" t="s">
        <v>176</v>
      </c>
      <c r="L13616" t="s">
        <v>3</v>
      </c>
    </row>
    <row r="13617" spans="1:12" x14ac:dyDescent="0.25">
      <c r="A13617" t="s">
        <v>12445</v>
      </c>
      <c r="B13617" t="s">
        <v>53</v>
      </c>
      <c r="C13617" s="7">
        <v>44629</v>
      </c>
      <c r="D13617" t="str">
        <f t="shared" si="948"/>
        <v>Wed</v>
      </c>
      <c r="E13617" t="s">
        <v>2</v>
      </c>
      <c r="F13617" t="s">
        <v>63</v>
      </c>
      <c r="G13617">
        <v>179</v>
      </c>
      <c r="H13617" t="str">
        <f t="shared" si="949"/>
        <v>Small</v>
      </c>
      <c r="I13617" t="str">
        <f t="shared" si="951"/>
        <v>NO</v>
      </c>
      <c r="J13617" t="str">
        <f t="shared" si="947"/>
        <v>NO</v>
      </c>
      <c r="K13617" t="s">
        <v>27</v>
      </c>
      <c r="L13617" t="s">
        <v>6</v>
      </c>
    </row>
    <row r="13618" spans="1:12" x14ac:dyDescent="0.25">
      <c r="A13618" t="s">
        <v>12446</v>
      </c>
      <c r="B13618" t="s">
        <v>97</v>
      </c>
      <c r="C13618" s="7">
        <v>45209</v>
      </c>
      <c r="D13618" t="str">
        <f t="shared" si="948"/>
        <v>Tue</v>
      </c>
      <c r="E13618" t="s">
        <v>2</v>
      </c>
      <c r="F13618" t="s">
        <v>49</v>
      </c>
      <c r="G13618">
        <v>2368</v>
      </c>
      <c r="H13618" t="str">
        <f t="shared" si="949"/>
        <v>Large</v>
      </c>
      <c r="I13618" t="str">
        <f t="shared" si="951"/>
        <v>NO</v>
      </c>
      <c r="J13618" t="str">
        <f t="shared" si="947"/>
        <v>NO</v>
      </c>
      <c r="K13618" t="s">
        <v>14</v>
      </c>
      <c r="L13618" t="s">
        <v>143</v>
      </c>
    </row>
    <row r="13619" spans="1:12" x14ac:dyDescent="0.25">
      <c r="A13619" t="s">
        <v>7608</v>
      </c>
      <c r="B13619" t="s">
        <v>54</v>
      </c>
      <c r="C13619" s="7">
        <v>44263</v>
      </c>
      <c r="D13619" t="str">
        <f t="shared" si="948"/>
        <v>Mon</v>
      </c>
      <c r="E13619" t="s">
        <v>2</v>
      </c>
      <c r="F13619" t="s">
        <v>63</v>
      </c>
      <c r="G13619">
        <v>16470</v>
      </c>
      <c r="H13619" t="str">
        <f t="shared" si="949"/>
        <v>Large</v>
      </c>
      <c r="I13619" t="str">
        <f t="shared" si="951"/>
        <v>NO</v>
      </c>
      <c r="J13619" t="str">
        <f t="shared" si="947"/>
        <v>NO</v>
      </c>
      <c r="K13619" t="s">
        <v>176</v>
      </c>
      <c r="L13619" t="s">
        <v>80</v>
      </c>
    </row>
    <row r="13620" spans="1:12" x14ac:dyDescent="0.25">
      <c r="A13620" t="s">
        <v>12447</v>
      </c>
      <c r="B13620" t="s">
        <v>58</v>
      </c>
      <c r="C13620" s="7">
        <v>44640</v>
      </c>
      <c r="D13620" t="str">
        <f t="shared" si="948"/>
        <v>Sun</v>
      </c>
      <c r="E13620" t="s">
        <v>2</v>
      </c>
      <c r="F13620" t="s">
        <v>63</v>
      </c>
      <c r="G13620">
        <v>2647</v>
      </c>
      <c r="H13620" t="str">
        <f t="shared" si="949"/>
        <v>Large</v>
      </c>
      <c r="I13620" t="str">
        <f t="shared" si="951"/>
        <v>NO</v>
      </c>
      <c r="J13620" t="str">
        <f t="shared" si="947"/>
        <v>NO</v>
      </c>
      <c r="K13620" t="s">
        <v>176</v>
      </c>
      <c r="L13620" t="s">
        <v>13793</v>
      </c>
    </row>
    <row r="13621" spans="1:12" x14ac:dyDescent="0.25">
      <c r="A13621" t="s">
        <v>12448</v>
      </c>
      <c r="B13621" t="s">
        <v>480</v>
      </c>
      <c r="C13621" s="7">
        <v>44848</v>
      </c>
      <c r="D13621" t="str">
        <f t="shared" si="948"/>
        <v>Fri</v>
      </c>
      <c r="E13621" t="s">
        <v>9</v>
      </c>
      <c r="F13621" t="s">
        <v>38</v>
      </c>
      <c r="G13621">
        <v>32428</v>
      </c>
      <c r="H13621" t="str">
        <f t="shared" si="949"/>
        <v>Large</v>
      </c>
      <c r="I13621" t="str">
        <f t="shared" si="951"/>
        <v>NO</v>
      </c>
      <c r="J13621" t="str">
        <f t="shared" si="947"/>
        <v>NO</v>
      </c>
      <c r="K13621" t="s">
        <v>14</v>
      </c>
      <c r="L13621" t="s">
        <v>80</v>
      </c>
    </row>
    <row r="13622" spans="1:12" x14ac:dyDescent="0.25">
      <c r="A13622" t="s">
        <v>4814</v>
      </c>
      <c r="B13622" t="s">
        <v>431</v>
      </c>
      <c r="C13622" s="7">
        <v>45143</v>
      </c>
      <c r="D13622" t="str">
        <f t="shared" si="948"/>
        <v>Sat</v>
      </c>
      <c r="E13622" t="s">
        <v>2</v>
      </c>
      <c r="F13622" t="s">
        <v>13799</v>
      </c>
      <c r="G13622">
        <v>0</v>
      </c>
      <c r="H13622" t="str">
        <f t="shared" si="949"/>
        <v>Micro</v>
      </c>
      <c r="I13622" t="s">
        <v>13774</v>
      </c>
      <c r="J13622" t="str">
        <f t="shared" si="947"/>
        <v>NO</v>
      </c>
      <c r="K13622" t="s">
        <v>176</v>
      </c>
      <c r="L13622" t="s">
        <v>13777</v>
      </c>
    </row>
    <row r="13623" spans="1:12" x14ac:dyDescent="0.25">
      <c r="A13623" t="s">
        <v>12449</v>
      </c>
      <c r="B13623" t="s">
        <v>371</v>
      </c>
      <c r="C13623" s="7">
        <v>44372</v>
      </c>
      <c r="D13623" t="str">
        <f t="shared" si="948"/>
        <v>Fri</v>
      </c>
      <c r="E13623" t="s">
        <v>2</v>
      </c>
      <c r="F13623" t="s">
        <v>63</v>
      </c>
      <c r="G13623">
        <v>1633</v>
      </c>
      <c r="H13623" t="str">
        <f t="shared" si="949"/>
        <v>Medium</v>
      </c>
      <c r="I13623" t="str">
        <f t="shared" ref="I13623:I13634" si="952">IF(G13623&lt;0, "YES", "NO")</f>
        <v>NO</v>
      </c>
      <c r="J13623" t="str">
        <f t="shared" si="947"/>
        <v>NO</v>
      </c>
      <c r="K13623" t="s">
        <v>176</v>
      </c>
      <c r="L13623" t="s">
        <v>80</v>
      </c>
    </row>
    <row r="13624" spans="1:12" x14ac:dyDescent="0.25">
      <c r="A13624" t="s">
        <v>12450</v>
      </c>
      <c r="B13624" t="s">
        <v>77</v>
      </c>
      <c r="C13624" s="7">
        <v>44475</v>
      </c>
      <c r="D13624" t="str">
        <f t="shared" si="948"/>
        <v>Wed</v>
      </c>
      <c r="E13624" t="s">
        <v>2</v>
      </c>
      <c r="F13624" t="s">
        <v>49</v>
      </c>
      <c r="G13624">
        <v>8016</v>
      </c>
      <c r="H13624" t="str">
        <f t="shared" si="949"/>
        <v>Large</v>
      </c>
      <c r="I13624" t="str">
        <f t="shared" si="952"/>
        <v>NO</v>
      </c>
      <c r="J13624" t="str">
        <f t="shared" si="947"/>
        <v>NO</v>
      </c>
      <c r="K13624" t="s">
        <v>27</v>
      </c>
      <c r="L13624" t="s">
        <v>143</v>
      </c>
    </row>
    <row r="13625" spans="1:12" x14ac:dyDescent="0.25">
      <c r="A13625" t="s">
        <v>6435</v>
      </c>
      <c r="B13625" t="s">
        <v>53</v>
      </c>
      <c r="C13625" s="7">
        <v>44908</v>
      </c>
      <c r="D13625" t="str">
        <f t="shared" si="948"/>
        <v>Tue</v>
      </c>
      <c r="E13625" t="s">
        <v>2</v>
      </c>
      <c r="F13625" t="s">
        <v>49</v>
      </c>
      <c r="G13625">
        <v>8369</v>
      </c>
      <c r="H13625" t="str">
        <f t="shared" si="949"/>
        <v>Large</v>
      </c>
      <c r="I13625" t="str">
        <f t="shared" si="952"/>
        <v>NO</v>
      </c>
      <c r="J13625" t="str">
        <f t="shared" si="947"/>
        <v>NO</v>
      </c>
      <c r="K13625" t="s">
        <v>14</v>
      </c>
      <c r="L13625" t="s">
        <v>206</v>
      </c>
    </row>
    <row r="13626" spans="1:12" x14ac:dyDescent="0.25">
      <c r="A13626" t="s">
        <v>12451</v>
      </c>
      <c r="B13626" t="s">
        <v>62</v>
      </c>
      <c r="C13626" s="7">
        <v>45192</v>
      </c>
      <c r="D13626" t="str">
        <f t="shared" si="948"/>
        <v>Sat</v>
      </c>
      <c r="E13626" t="s">
        <v>2</v>
      </c>
      <c r="F13626" t="s">
        <v>112</v>
      </c>
      <c r="G13626">
        <v>4932</v>
      </c>
      <c r="H13626" t="str">
        <f t="shared" si="949"/>
        <v>Large</v>
      </c>
      <c r="I13626" t="str">
        <f t="shared" si="952"/>
        <v>NO</v>
      </c>
      <c r="J13626" t="str">
        <f t="shared" si="947"/>
        <v>NO</v>
      </c>
      <c r="K13626" t="s">
        <v>13775</v>
      </c>
      <c r="L13626" t="s">
        <v>80</v>
      </c>
    </row>
    <row r="13627" spans="1:12" x14ac:dyDescent="0.25">
      <c r="A13627" t="s">
        <v>12452</v>
      </c>
      <c r="B13627" t="s">
        <v>35</v>
      </c>
      <c r="C13627" s="7">
        <v>44798</v>
      </c>
      <c r="D13627" t="str">
        <f t="shared" si="948"/>
        <v>Thu</v>
      </c>
      <c r="E13627" t="s">
        <v>9</v>
      </c>
      <c r="F13627" t="s">
        <v>69</v>
      </c>
      <c r="G13627">
        <v>674606</v>
      </c>
      <c r="H13627" t="str">
        <f t="shared" si="949"/>
        <v>Large</v>
      </c>
      <c r="I13627" t="str">
        <f t="shared" si="952"/>
        <v>NO</v>
      </c>
      <c r="J13627" t="str">
        <f t="shared" si="947"/>
        <v>YES</v>
      </c>
      <c r="K13627" t="s">
        <v>176</v>
      </c>
      <c r="L13627" t="s">
        <v>206</v>
      </c>
    </row>
    <row r="13628" spans="1:12" x14ac:dyDescent="0.25">
      <c r="A13628" t="s">
        <v>12453</v>
      </c>
      <c r="B13628" t="s">
        <v>77</v>
      </c>
      <c r="C13628" s="7">
        <v>44861</v>
      </c>
      <c r="D13628" t="str">
        <f t="shared" si="948"/>
        <v>Thu</v>
      </c>
      <c r="E13628" t="s">
        <v>2</v>
      </c>
      <c r="F13628" t="s">
        <v>38</v>
      </c>
      <c r="G13628">
        <v>4196</v>
      </c>
      <c r="H13628" t="str">
        <f t="shared" si="949"/>
        <v>Large</v>
      </c>
      <c r="I13628" t="str">
        <f t="shared" si="952"/>
        <v>NO</v>
      </c>
      <c r="J13628" t="str">
        <f t="shared" si="947"/>
        <v>NO</v>
      </c>
      <c r="K13628" t="s">
        <v>13776</v>
      </c>
      <c r="L13628" t="s">
        <v>206</v>
      </c>
    </row>
    <row r="13629" spans="1:12" x14ac:dyDescent="0.25">
      <c r="A13629" t="s">
        <v>12454</v>
      </c>
      <c r="B13629" t="s">
        <v>31</v>
      </c>
      <c r="C13629" s="7">
        <v>44711</v>
      </c>
      <c r="D13629" t="str">
        <f t="shared" si="948"/>
        <v>Mon</v>
      </c>
      <c r="E13629" t="s">
        <v>2</v>
      </c>
      <c r="F13629" t="s">
        <v>112</v>
      </c>
      <c r="G13629">
        <v>8457</v>
      </c>
      <c r="H13629" t="str">
        <f t="shared" si="949"/>
        <v>Large</v>
      </c>
      <c r="I13629" t="str">
        <f t="shared" si="952"/>
        <v>NO</v>
      </c>
      <c r="J13629" t="str">
        <f t="shared" si="947"/>
        <v>NO</v>
      </c>
      <c r="K13629" t="s">
        <v>27</v>
      </c>
      <c r="L13629" t="s">
        <v>13777</v>
      </c>
    </row>
    <row r="13630" spans="1:12" x14ac:dyDescent="0.25">
      <c r="A13630" t="s">
        <v>12455</v>
      </c>
      <c r="B13630" t="s">
        <v>108</v>
      </c>
      <c r="C13630" s="7">
        <v>45351</v>
      </c>
      <c r="D13630" t="str">
        <f t="shared" si="948"/>
        <v>Thu</v>
      </c>
      <c r="E13630" t="s">
        <v>9</v>
      </c>
      <c r="F13630" t="s">
        <v>112</v>
      </c>
      <c r="G13630">
        <v>899072</v>
      </c>
      <c r="H13630" t="str">
        <f t="shared" si="949"/>
        <v>Large</v>
      </c>
      <c r="I13630" t="str">
        <f t="shared" si="952"/>
        <v>NO</v>
      </c>
      <c r="J13630" t="str">
        <f t="shared" si="947"/>
        <v>YES</v>
      </c>
      <c r="K13630" t="s">
        <v>176</v>
      </c>
      <c r="L13630" t="s">
        <v>3</v>
      </c>
    </row>
    <row r="13631" spans="1:12" x14ac:dyDescent="0.25">
      <c r="A13631" t="s">
        <v>12456</v>
      </c>
      <c r="B13631" t="s">
        <v>191</v>
      </c>
      <c r="C13631" s="7">
        <v>44349</v>
      </c>
      <c r="D13631" t="str">
        <f t="shared" si="948"/>
        <v>Wed</v>
      </c>
      <c r="E13631" t="s">
        <v>2</v>
      </c>
      <c r="F13631" t="s">
        <v>63</v>
      </c>
      <c r="G13631">
        <v>8447</v>
      </c>
      <c r="H13631" t="str">
        <f t="shared" si="949"/>
        <v>Large</v>
      </c>
      <c r="I13631" t="str">
        <f t="shared" si="952"/>
        <v>NO</v>
      </c>
      <c r="J13631" t="str">
        <f t="shared" si="947"/>
        <v>NO</v>
      </c>
      <c r="K13631" t="s">
        <v>14</v>
      </c>
      <c r="L13631" t="s">
        <v>6</v>
      </c>
    </row>
    <row r="13632" spans="1:12" x14ac:dyDescent="0.25">
      <c r="A13632" t="s">
        <v>11659</v>
      </c>
      <c r="B13632" t="s">
        <v>24</v>
      </c>
      <c r="C13632" s="7">
        <v>45620</v>
      </c>
      <c r="D13632" t="str">
        <f t="shared" si="948"/>
        <v>Sun</v>
      </c>
      <c r="E13632" t="s">
        <v>2</v>
      </c>
      <c r="F13632" t="s">
        <v>38</v>
      </c>
      <c r="G13632">
        <v>3997</v>
      </c>
      <c r="H13632" t="str">
        <f t="shared" si="949"/>
        <v>Large</v>
      </c>
      <c r="I13632" t="str">
        <f t="shared" si="952"/>
        <v>NO</v>
      </c>
      <c r="J13632" t="str">
        <f t="shared" si="947"/>
        <v>NO</v>
      </c>
      <c r="K13632" t="s">
        <v>27</v>
      </c>
      <c r="L13632" t="s">
        <v>129</v>
      </c>
    </row>
    <row r="13633" spans="1:12" x14ac:dyDescent="0.25">
      <c r="A13633" t="s">
        <v>12457</v>
      </c>
      <c r="B13633" t="s">
        <v>201</v>
      </c>
      <c r="C13633" s="7">
        <v>44914</v>
      </c>
      <c r="D13633" t="str">
        <f t="shared" si="948"/>
        <v>Mon</v>
      </c>
      <c r="E13633" t="s">
        <v>2</v>
      </c>
      <c r="F13633" t="s">
        <v>551</v>
      </c>
      <c r="G13633">
        <v>3557</v>
      </c>
      <c r="H13633" t="str">
        <f t="shared" si="949"/>
        <v>Large</v>
      </c>
      <c r="I13633" t="str">
        <f t="shared" si="952"/>
        <v>NO</v>
      </c>
      <c r="J13633" t="str">
        <f t="shared" si="947"/>
        <v>NO</v>
      </c>
      <c r="K13633" t="s">
        <v>13776</v>
      </c>
      <c r="L13633" t="s">
        <v>57</v>
      </c>
    </row>
    <row r="13634" spans="1:12" x14ac:dyDescent="0.25">
      <c r="A13634" t="s">
        <v>12458</v>
      </c>
      <c r="B13634" t="s">
        <v>103</v>
      </c>
      <c r="C13634" s="7">
        <v>45440</v>
      </c>
      <c r="D13634" t="str">
        <f t="shared" si="948"/>
        <v>Tue</v>
      </c>
      <c r="E13634" t="s">
        <v>9</v>
      </c>
      <c r="F13634" t="s">
        <v>112</v>
      </c>
      <c r="G13634">
        <v>70126</v>
      </c>
      <c r="H13634" t="str">
        <f t="shared" si="949"/>
        <v>Large</v>
      </c>
      <c r="I13634" t="str">
        <f t="shared" si="952"/>
        <v>NO</v>
      </c>
      <c r="J13634" t="str">
        <f t="shared" ref="J13634:J13697" si="953">IF(G13634&gt;500000,"YES","NO")</f>
        <v>NO</v>
      </c>
      <c r="K13634" t="s">
        <v>13776</v>
      </c>
      <c r="L13634" t="s">
        <v>3</v>
      </c>
    </row>
    <row r="13635" spans="1:12" x14ac:dyDescent="0.25">
      <c r="A13635" t="s">
        <v>12459</v>
      </c>
      <c r="B13635" t="s">
        <v>226</v>
      </c>
      <c r="C13635" s="7">
        <v>44476</v>
      </c>
      <c r="D13635" t="str">
        <f t="shared" ref="D13635:D13698" si="954">TEXT(C13635,"DDD")</f>
        <v>Thu</v>
      </c>
      <c r="E13635" t="s">
        <v>9</v>
      </c>
      <c r="F13635" t="s">
        <v>160</v>
      </c>
      <c r="G13635">
        <v>0</v>
      </c>
      <c r="H13635" t="str">
        <f t="shared" ref="H13635:H13698" si="955">IF(G13635&lt;100,"Micro",
   IF(G13635&lt;=500,"Small",
      IF(G13635&lt;=2000,"Medium","Large")))</f>
        <v>Micro</v>
      </c>
      <c r="I13635" t="s">
        <v>13774</v>
      </c>
      <c r="J13635" t="str">
        <f t="shared" si="953"/>
        <v>NO</v>
      </c>
      <c r="K13635" t="s">
        <v>176</v>
      </c>
      <c r="L13635" t="s">
        <v>143</v>
      </c>
    </row>
    <row r="13636" spans="1:12" x14ac:dyDescent="0.25">
      <c r="A13636" t="s">
        <v>12460</v>
      </c>
      <c r="B13636" t="s">
        <v>455</v>
      </c>
      <c r="C13636" s="7">
        <v>44254</v>
      </c>
      <c r="D13636" t="str">
        <f t="shared" si="954"/>
        <v>Sat</v>
      </c>
      <c r="E13636" t="s">
        <v>2</v>
      </c>
      <c r="F13636" t="s">
        <v>49</v>
      </c>
      <c r="G13636">
        <v>3995</v>
      </c>
      <c r="H13636" t="str">
        <f t="shared" si="955"/>
        <v>Large</v>
      </c>
      <c r="I13636" t="str">
        <f t="shared" ref="I13636:I13646" si="956">IF(G13636&lt;0, "YES", "NO")</f>
        <v>NO</v>
      </c>
      <c r="J13636" t="str">
        <f t="shared" si="953"/>
        <v>NO</v>
      </c>
      <c r="K13636" t="s">
        <v>14</v>
      </c>
      <c r="L13636" t="s">
        <v>143</v>
      </c>
    </row>
    <row r="13637" spans="1:12" x14ac:dyDescent="0.25">
      <c r="A13637" t="s">
        <v>12461</v>
      </c>
      <c r="B13637" t="s">
        <v>251</v>
      </c>
      <c r="C13637" s="7">
        <v>44800</v>
      </c>
      <c r="D13637" t="str">
        <f t="shared" si="954"/>
        <v>Sat</v>
      </c>
      <c r="E13637" t="s">
        <v>2</v>
      </c>
      <c r="F13637" t="s">
        <v>112</v>
      </c>
      <c r="G13637">
        <v>4207</v>
      </c>
      <c r="H13637" t="str">
        <f t="shared" si="955"/>
        <v>Large</v>
      </c>
      <c r="I13637" t="str">
        <f t="shared" si="956"/>
        <v>NO</v>
      </c>
      <c r="J13637" t="str">
        <f t="shared" si="953"/>
        <v>NO</v>
      </c>
      <c r="K13637" t="s">
        <v>176</v>
      </c>
      <c r="L13637" t="s">
        <v>109</v>
      </c>
    </row>
    <row r="13638" spans="1:12" x14ac:dyDescent="0.25">
      <c r="A13638" t="s">
        <v>12462</v>
      </c>
      <c r="B13638" t="s">
        <v>718</v>
      </c>
      <c r="C13638" s="7">
        <v>44888</v>
      </c>
      <c r="D13638" t="str">
        <f t="shared" si="954"/>
        <v>Wed</v>
      </c>
      <c r="E13638" t="s">
        <v>9</v>
      </c>
      <c r="F13638" t="s">
        <v>101</v>
      </c>
      <c r="G13638">
        <v>32525</v>
      </c>
      <c r="H13638" t="str">
        <f t="shared" si="955"/>
        <v>Large</v>
      </c>
      <c r="I13638" t="str">
        <f t="shared" si="956"/>
        <v>NO</v>
      </c>
      <c r="J13638" t="str">
        <f t="shared" si="953"/>
        <v>NO</v>
      </c>
      <c r="K13638" t="s">
        <v>14</v>
      </c>
      <c r="L13638" t="s">
        <v>6</v>
      </c>
    </row>
    <row r="13639" spans="1:12" x14ac:dyDescent="0.25">
      <c r="A13639" t="s">
        <v>12463</v>
      </c>
      <c r="B13639" t="s">
        <v>97</v>
      </c>
      <c r="C13639" s="7">
        <v>44626</v>
      </c>
      <c r="D13639" t="str">
        <f t="shared" si="954"/>
        <v>Sun</v>
      </c>
      <c r="E13639" t="s">
        <v>9</v>
      </c>
      <c r="F13639" t="s">
        <v>63</v>
      </c>
      <c r="G13639">
        <v>59941</v>
      </c>
      <c r="H13639" t="str">
        <f t="shared" si="955"/>
        <v>Large</v>
      </c>
      <c r="I13639" t="str">
        <f t="shared" si="956"/>
        <v>NO</v>
      </c>
      <c r="J13639" t="str">
        <f t="shared" si="953"/>
        <v>NO</v>
      </c>
      <c r="K13639" t="s">
        <v>14</v>
      </c>
      <c r="L13639" t="s">
        <v>3</v>
      </c>
    </row>
    <row r="13640" spans="1:12" x14ac:dyDescent="0.25">
      <c r="A13640" t="s">
        <v>12464</v>
      </c>
      <c r="B13640" t="s">
        <v>186</v>
      </c>
      <c r="C13640" s="7">
        <v>45478</v>
      </c>
      <c r="D13640" t="str">
        <f t="shared" si="954"/>
        <v>Fri</v>
      </c>
      <c r="E13640" t="s">
        <v>9</v>
      </c>
      <c r="F13640" t="s">
        <v>160</v>
      </c>
      <c r="G13640">
        <v>35662</v>
      </c>
      <c r="H13640" t="str">
        <f t="shared" si="955"/>
        <v>Large</v>
      </c>
      <c r="I13640" t="str">
        <f t="shared" si="956"/>
        <v>NO</v>
      </c>
      <c r="J13640" t="str">
        <f t="shared" si="953"/>
        <v>NO</v>
      </c>
      <c r="K13640" t="s">
        <v>176</v>
      </c>
      <c r="L13640" t="s">
        <v>206</v>
      </c>
    </row>
    <row r="13641" spans="1:12" x14ac:dyDescent="0.25">
      <c r="A13641" t="s">
        <v>12160</v>
      </c>
      <c r="B13641" t="s">
        <v>718</v>
      </c>
      <c r="C13641" s="7">
        <v>44353</v>
      </c>
      <c r="D13641" t="str">
        <f t="shared" si="954"/>
        <v>Sun</v>
      </c>
      <c r="E13641" t="s">
        <v>2</v>
      </c>
      <c r="F13641" t="s">
        <v>63</v>
      </c>
      <c r="G13641">
        <v>5074</v>
      </c>
      <c r="H13641" t="str">
        <f t="shared" si="955"/>
        <v>Large</v>
      </c>
      <c r="I13641" t="str">
        <f t="shared" si="956"/>
        <v>NO</v>
      </c>
      <c r="J13641" t="str">
        <f t="shared" si="953"/>
        <v>NO</v>
      </c>
      <c r="K13641" t="s">
        <v>13776</v>
      </c>
      <c r="L13641" t="s">
        <v>129</v>
      </c>
    </row>
    <row r="13642" spans="1:12" x14ac:dyDescent="0.25">
      <c r="A13642" t="s">
        <v>12465</v>
      </c>
      <c r="B13642" t="s">
        <v>75</v>
      </c>
      <c r="C13642" s="7">
        <v>44620</v>
      </c>
      <c r="D13642" t="str">
        <f t="shared" si="954"/>
        <v>Mon</v>
      </c>
      <c r="E13642" t="s">
        <v>9</v>
      </c>
      <c r="F13642" t="s">
        <v>49</v>
      </c>
      <c r="G13642">
        <v>54309</v>
      </c>
      <c r="H13642" t="str">
        <f t="shared" si="955"/>
        <v>Large</v>
      </c>
      <c r="I13642" t="str">
        <f t="shared" si="956"/>
        <v>NO</v>
      </c>
      <c r="J13642" t="str">
        <f t="shared" si="953"/>
        <v>NO</v>
      </c>
      <c r="K13642" t="s">
        <v>14</v>
      </c>
      <c r="L13642" t="s">
        <v>143</v>
      </c>
    </row>
    <row r="13643" spans="1:12" x14ac:dyDescent="0.25">
      <c r="A13643" t="s">
        <v>12466</v>
      </c>
      <c r="B13643" t="s">
        <v>425</v>
      </c>
      <c r="C13643" s="7">
        <v>44436</v>
      </c>
      <c r="D13643" t="str">
        <f t="shared" si="954"/>
        <v>Sat</v>
      </c>
      <c r="E13643" t="s">
        <v>2</v>
      </c>
      <c r="F13643" t="s">
        <v>63</v>
      </c>
      <c r="G13643">
        <v>3611</v>
      </c>
      <c r="H13643" t="str">
        <f t="shared" si="955"/>
        <v>Large</v>
      </c>
      <c r="I13643" t="str">
        <f t="shared" si="956"/>
        <v>NO</v>
      </c>
      <c r="J13643" t="str">
        <f t="shared" si="953"/>
        <v>NO</v>
      </c>
      <c r="K13643" t="s">
        <v>13776</v>
      </c>
      <c r="L13643" t="s">
        <v>57</v>
      </c>
    </row>
    <row r="13644" spans="1:12" x14ac:dyDescent="0.25">
      <c r="A13644" t="s">
        <v>12467</v>
      </c>
      <c r="B13644" t="s">
        <v>24</v>
      </c>
      <c r="C13644" s="7">
        <v>44652</v>
      </c>
      <c r="D13644" t="str">
        <f t="shared" si="954"/>
        <v>Fri</v>
      </c>
      <c r="E13644" t="s">
        <v>2</v>
      </c>
      <c r="F13644" t="s">
        <v>22</v>
      </c>
      <c r="G13644">
        <v>9882</v>
      </c>
      <c r="H13644" t="str">
        <f t="shared" si="955"/>
        <v>Large</v>
      </c>
      <c r="I13644" t="str">
        <f t="shared" si="956"/>
        <v>NO</v>
      </c>
      <c r="J13644" t="str">
        <f t="shared" si="953"/>
        <v>NO</v>
      </c>
      <c r="K13644" t="s">
        <v>14</v>
      </c>
      <c r="L13644" t="s">
        <v>57</v>
      </c>
    </row>
    <row r="13645" spans="1:12" x14ac:dyDescent="0.25">
      <c r="A13645" t="s">
        <v>12468</v>
      </c>
      <c r="B13645" t="s">
        <v>89</v>
      </c>
      <c r="C13645" s="7">
        <v>45305</v>
      </c>
      <c r="D13645" t="str">
        <f t="shared" si="954"/>
        <v>Sun</v>
      </c>
      <c r="E13645" t="s">
        <v>2</v>
      </c>
      <c r="F13645" t="s">
        <v>168</v>
      </c>
      <c r="G13645">
        <v>8973</v>
      </c>
      <c r="H13645" t="str">
        <f t="shared" si="955"/>
        <v>Large</v>
      </c>
      <c r="I13645" t="str">
        <f t="shared" si="956"/>
        <v>NO</v>
      </c>
      <c r="J13645" t="str">
        <f t="shared" si="953"/>
        <v>NO</v>
      </c>
      <c r="K13645" t="s">
        <v>176</v>
      </c>
      <c r="L13645" t="s">
        <v>206</v>
      </c>
    </row>
    <row r="13646" spans="1:12" x14ac:dyDescent="0.25">
      <c r="A13646" t="s">
        <v>12469</v>
      </c>
      <c r="B13646" t="s">
        <v>126</v>
      </c>
      <c r="C13646" s="7">
        <v>44301</v>
      </c>
      <c r="D13646" t="str">
        <f t="shared" si="954"/>
        <v>Thu</v>
      </c>
      <c r="E13646" t="s">
        <v>2</v>
      </c>
      <c r="F13646" t="s">
        <v>38</v>
      </c>
      <c r="G13646">
        <v>821</v>
      </c>
      <c r="H13646" t="str">
        <f t="shared" si="955"/>
        <v>Medium</v>
      </c>
      <c r="I13646" t="str">
        <f t="shared" si="956"/>
        <v>NO</v>
      </c>
      <c r="J13646" t="str">
        <f t="shared" si="953"/>
        <v>NO</v>
      </c>
      <c r="K13646" t="s">
        <v>13775</v>
      </c>
      <c r="L13646" t="s">
        <v>6</v>
      </c>
    </row>
    <row r="13647" spans="1:12" x14ac:dyDescent="0.25">
      <c r="A13647" t="s">
        <v>12470</v>
      </c>
      <c r="B13647" t="s">
        <v>416</v>
      </c>
      <c r="C13647" s="7">
        <v>45451</v>
      </c>
      <c r="D13647" t="str">
        <f t="shared" si="954"/>
        <v>Sat</v>
      </c>
      <c r="E13647" t="s">
        <v>2</v>
      </c>
      <c r="F13647" t="s">
        <v>332</v>
      </c>
      <c r="G13647">
        <v>0</v>
      </c>
      <c r="H13647" t="str">
        <f t="shared" si="955"/>
        <v>Micro</v>
      </c>
      <c r="I13647" t="s">
        <v>13774</v>
      </c>
      <c r="J13647" t="str">
        <f t="shared" si="953"/>
        <v>NO</v>
      </c>
      <c r="K13647" t="s">
        <v>14</v>
      </c>
      <c r="L13647" t="s">
        <v>206</v>
      </c>
    </row>
    <row r="13648" spans="1:12" x14ac:dyDescent="0.25">
      <c r="A13648" t="s">
        <v>12471</v>
      </c>
      <c r="B13648" t="s">
        <v>40</v>
      </c>
      <c r="C13648" s="7">
        <v>44379</v>
      </c>
      <c r="D13648" t="str">
        <f t="shared" si="954"/>
        <v>Fri</v>
      </c>
      <c r="E13648" t="s">
        <v>9</v>
      </c>
      <c r="F13648" t="s">
        <v>13792</v>
      </c>
      <c r="G13648">
        <v>68886</v>
      </c>
      <c r="H13648" t="str">
        <f t="shared" si="955"/>
        <v>Large</v>
      </c>
      <c r="I13648" t="str">
        <f t="shared" ref="I13648:I13690" si="957">IF(G13648&lt;0, "YES", "NO")</f>
        <v>NO</v>
      </c>
      <c r="J13648" t="str">
        <f t="shared" si="953"/>
        <v>NO</v>
      </c>
      <c r="K13648" t="s">
        <v>14</v>
      </c>
      <c r="L13648" t="s">
        <v>6</v>
      </c>
    </row>
    <row r="13649" spans="1:12" x14ac:dyDescent="0.25">
      <c r="A13649" t="s">
        <v>12472</v>
      </c>
      <c r="B13649" t="s">
        <v>431</v>
      </c>
      <c r="C13649" s="7">
        <v>45150</v>
      </c>
      <c r="D13649" t="str">
        <f t="shared" si="954"/>
        <v>Sat</v>
      </c>
      <c r="E13649" t="s">
        <v>2</v>
      </c>
      <c r="F13649" t="s">
        <v>38</v>
      </c>
      <c r="G13649">
        <v>5446</v>
      </c>
      <c r="H13649" t="str">
        <f t="shared" si="955"/>
        <v>Large</v>
      </c>
      <c r="I13649" t="str">
        <f t="shared" si="957"/>
        <v>NO</v>
      </c>
      <c r="J13649" t="str">
        <f t="shared" si="953"/>
        <v>NO</v>
      </c>
      <c r="K13649" t="s">
        <v>27</v>
      </c>
      <c r="L13649" t="s">
        <v>13777</v>
      </c>
    </row>
    <row r="13650" spans="1:12" x14ac:dyDescent="0.25">
      <c r="A13650" t="s">
        <v>12473</v>
      </c>
      <c r="B13650" t="s">
        <v>188</v>
      </c>
      <c r="C13650" s="7">
        <v>44603</v>
      </c>
      <c r="D13650" t="str">
        <f t="shared" si="954"/>
        <v>Fri</v>
      </c>
      <c r="E13650" t="s">
        <v>2</v>
      </c>
      <c r="F13650" t="s">
        <v>22</v>
      </c>
      <c r="G13650">
        <v>7403</v>
      </c>
      <c r="H13650" t="str">
        <f t="shared" si="955"/>
        <v>Large</v>
      </c>
      <c r="I13650" t="str">
        <f t="shared" si="957"/>
        <v>NO</v>
      </c>
      <c r="J13650" t="str">
        <f t="shared" si="953"/>
        <v>NO</v>
      </c>
      <c r="K13650" t="s">
        <v>27</v>
      </c>
      <c r="L13650" t="s">
        <v>13793</v>
      </c>
    </row>
    <row r="13651" spans="1:12" x14ac:dyDescent="0.25">
      <c r="A13651" t="s">
        <v>9927</v>
      </c>
      <c r="B13651" t="s">
        <v>284</v>
      </c>
      <c r="C13651" s="7">
        <v>44663</v>
      </c>
      <c r="D13651" t="str">
        <f t="shared" si="954"/>
        <v>Tue</v>
      </c>
      <c r="E13651" t="s">
        <v>2</v>
      </c>
      <c r="F13651" t="s">
        <v>168</v>
      </c>
      <c r="G13651">
        <v>5317</v>
      </c>
      <c r="H13651" t="str">
        <f t="shared" si="955"/>
        <v>Large</v>
      </c>
      <c r="I13651" t="str">
        <f t="shared" si="957"/>
        <v>NO</v>
      </c>
      <c r="J13651" t="str">
        <f t="shared" si="953"/>
        <v>NO</v>
      </c>
      <c r="K13651" t="s">
        <v>13776</v>
      </c>
      <c r="L13651" t="s">
        <v>143</v>
      </c>
    </row>
    <row r="13652" spans="1:12" x14ac:dyDescent="0.25">
      <c r="A13652" t="s">
        <v>12474</v>
      </c>
      <c r="B13652" t="s">
        <v>447</v>
      </c>
      <c r="C13652" s="7">
        <v>44471</v>
      </c>
      <c r="D13652" t="str">
        <f t="shared" si="954"/>
        <v>Sat</v>
      </c>
      <c r="E13652" t="s">
        <v>9</v>
      </c>
      <c r="F13652" t="s">
        <v>101</v>
      </c>
      <c r="G13652">
        <v>164337</v>
      </c>
      <c r="H13652" t="str">
        <f t="shared" si="955"/>
        <v>Large</v>
      </c>
      <c r="I13652" t="str">
        <f t="shared" si="957"/>
        <v>NO</v>
      </c>
      <c r="J13652" t="str">
        <f t="shared" si="953"/>
        <v>NO</v>
      </c>
      <c r="K13652" t="s">
        <v>27</v>
      </c>
      <c r="L13652" t="s">
        <v>57</v>
      </c>
    </row>
    <row r="13653" spans="1:12" x14ac:dyDescent="0.25">
      <c r="A13653" t="s">
        <v>8362</v>
      </c>
      <c r="B13653" t="s">
        <v>188</v>
      </c>
      <c r="C13653" s="7">
        <v>45332</v>
      </c>
      <c r="D13653" t="str">
        <f t="shared" si="954"/>
        <v>Sat</v>
      </c>
      <c r="E13653" t="s">
        <v>2</v>
      </c>
      <c r="F13653" t="s">
        <v>112</v>
      </c>
      <c r="G13653">
        <v>2671</v>
      </c>
      <c r="H13653" t="str">
        <f t="shared" si="955"/>
        <v>Large</v>
      </c>
      <c r="I13653" t="str">
        <f t="shared" si="957"/>
        <v>NO</v>
      </c>
      <c r="J13653" t="str">
        <f t="shared" si="953"/>
        <v>NO</v>
      </c>
      <c r="K13653" t="s">
        <v>176</v>
      </c>
      <c r="L13653" t="s">
        <v>57</v>
      </c>
    </row>
    <row r="13654" spans="1:12" x14ac:dyDescent="0.25">
      <c r="A13654" t="s">
        <v>12475</v>
      </c>
      <c r="B13654" t="s">
        <v>561</v>
      </c>
      <c r="C13654" s="7">
        <v>45313</v>
      </c>
      <c r="D13654" t="str">
        <f t="shared" si="954"/>
        <v>Mon</v>
      </c>
      <c r="E13654" t="s">
        <v>2</v>
      </c>
      <c r="F13654" t="s">
        <v>332</v>
      </c>
      <c r="G13654">
        <v>3707</v>
      </c>
      <c r="H13654" t="str">
        <f t="shared" si="955"/>
        <v>Large</v>
      </c>
      <c r="I13654" t="str">
        <f t="shared" si="957"/>
        <v>NO</v>
      </c>
      <c r="J13654" t="str">
        <f t="shared" si="953"/>
        <v>NO</v>
      </c>
      <c r="K13654" t="s">
        <v>176</v>
      </c>
      <c r="L13654" t="s">
        <v>143</v>
      </c>
    </row>
    <row r="13655" spans="1:12" x14ac:dyDescent="0.25">
      <c r="A13655" t="s">
        <v>12476</v>
      </c>
      <c r="B13655" t="s">
        <v>155</v>
      </c>
      <c r="C13655" s="7">
        <v>45217</v>
      </c>
      <c r="D13655" t="str">
        <f t="shared" si="954"/>
        <v>Wed</v>
      </c>
      <c r="E13655" t="s">
        <v>2</v>
      </c>
      <c r="F13655" t="s">
        <v>332</v>
      </c>
      <c r="G13655">
        <v>38882</v>
      </c>
      <c r="H13655" t="str">
        <f t="shared" si="955"/>
        <v>Large</v>
      </c>
      <c r="I13655" t="str">
        <f t="shared" si="957"/>
        <v>NO</v>
      </c>
      <c r="J13655" t="str">
        <f t="shared" si="953"/>
        <v>NO</v>
      </c>
      <c r="K13655" t="s">
        <v>27</v>
      </c>
      <c r="L13655" t="s">
        <v>6</v>
      </c>
    </row>
    <row r="13656" spans="1:12" x14ac:dyDescent="0.25">
      <c r="A13656" t="s">
        <v>8153</v>
      </c>
      <c r="B13656" t="s">
        <v>84</v>
      </c>
      <c r="C13656" s="7">
        <v>44461</v>
      </c>
      <c r="D13656" t="str">
        <f t="shared" si="954"/>
        <v>Wed</v>
      </c>
      <c r="E13656" t="s">
        <v>2</v>
      </c>
      <c r="F13656" t="s">
        <v>112</v>
      </c>
      <c r="G13656">
        <v>5459</v>
      </c>
      <c r="H13656" t="str">
        <f t="shared" si="955"/>
        <v>Large</v>
      </c>
      <c r="I13656" t="str">
        <f t="shared" si="957"/>
        <v>NO</v>
      </c>
      <c r="J13656" t="str">
        <f t="shared" si="953"/>
        <v>NO</v>
      </c>
      <c r="K13656" t="s">
        <v>176</v>
      </c>
      <c r="L13656" t="s">
        <v>13793</v>
      </c>
    </row>
    <row r="13657" spans="1:12" x14ac:dyDescent="0.25">
      <c r="A13657" t="s">
        <v>12477</v>
      </c>
      <c r="B13657" t="s">
        <v>1</v>
      </c>
      <c r="C13657" s="7">
        <v>44542</v>
      </c>
      <c r="D13657" t="str">
        <f t="shared" si="954"/>
        <v>Sun</v>
      </c>
      <c r="E13657" t="s">
        <v>2</v>
      </c>
      <c r="F13657" t="s">
        <v>168</v>
      </c>
      <c r="G13657">
        <v>884</v>
      </c>
      <c r="H13657" t="str">
        <f t="shared" si="955"/>
        <v>Medium</v>
      </c>
      <c r="I13657" t="str">
        <f t="shared" si="957"/>
        <v>NO</v>
      </c>
      <c r="J13657" t="str">
        <f t="shared" si="953"/>
        <v>NO</v>
      </c>
      <c r="K13657" t="s">
        <v>27</v>
      </c>
      <c r="L13657" t="s">
        <v>3</v>
      </c>
    </row>
    <row r="13658" spans="1:12" x14ac:dyDescent="0.25">
      <c r="A13658" t="s">
        <v>12478</v>
      </c>
      <c r="B13658" t="s">
        <v>188</v>
      </c>
      <c r="C13658" s="7">
        <v>45303</v>
      </c>
      <c r="D13658" t="str">
        <f t="shared" si="954"/>
        <v>Fri</v>
      </c>
      <c r="E13658" t="s">
        <v>2</v>
      </c>
      <c r="F13658" t="s">
        <v>22</v>
      </c>
      <c r="G13658">
        <v>391</v>
      </c>
      <c r="H13658" t="str">
        <f t="shared" si="955"/>
        <v>Small</v>
      </c>
      <c r="I13658" t="str">
        <f t="shared" si="957"/>
        <v>NO</v>
      </c>
      <c r="J13658" t="str">
        <f t="shared" si="953"/>
        <v>NO</v>
      </c>
      <c r="K13658" t="s">
        <v>14</v>
      </c>
      <c r="L13658" t="s">
        <v>206</v>
      </c>
    </row>
    <row r="13659" spans="1:12" x14ac:dyDescent="0.25">
      <c r="A13659" t="s">
        <v>12479</v>
      </c>
      <c r="B13659" t="s">
        <v>324</v>
      </c>
      <c r="C13659" s="7">
        <v>44344</v>
      </c>
      <c r="D13659" t="str">
        <f t="shared" si="954"/>
        <v>Fri</v>
      </c>
      <c r="E13659" t="s">
        <v>2</v>
      </c>
      <c r="F13659" t="s">
        <v>112</v>
      </c>
      <c r="G13659">
        <v>2291</v>
      </c>
      <c r="H13659" t="str">
        <f t="shared" si="955"/>
        <v>Large</v>
      </c>
      <c r="I13659" t="str">
        <f t="shared" si="957"/>
        <v>NO</v>
      </c>
      <c r="J13659" t="str">
        <f t="shared" si="953"/>
        <v>NO</v>
      </c>
      <c r="K13659" t="s">
        <v>13776</v>
      </c>
      <c r="L13659" t="s">
        <v>109</v>
      </c>
    </row>
    <row r="13660" spans="1:12" x14ac:dyDescent="0.25">
      <c r="A13660" t="s">
        <v>12480</v>
      </c>
      <c r="B13660" t="s">
        <v>713</v>
      </c>
      <c r="C13660" s="7">
        <v>45438</v>
      </c>
      <c r="D13660" t="str">
        <f t="shared" si="954"/>
        <v>Sun</v>
      </c>
      <c r="E13660" t="s">
        <v>9</v>
      </c>
      <c r="F13660" t="s">
        <v>69</v>
      </c>
      <c r="G13660">
        <v>12707</v>
      </c>
      <c r="H13660" t="str">
        <f t="shared" si="955"/>
        <v>Large</v>
      </c>
      <c r="I13660" t="str">
        <f t="shared" si="957"/>
        <v>NO</v>
      </c>
      <c r="J13660" t="str">
        <f t="shared" si="953"/>
        <v>NO</v>
      </c>
      <c r="K13660" t="s">
        <v>14</v>
      </c>
      <c r="L13660" t="s">
        <v>13777</v>
      </c>
    </row>
    <row r="13661" spans="1:12" x14ac:dyDescent="0.25">
      <c r="A13661" t="s">
        <v>12481</v>
      </c>
      <c r="B13661" t="s">
        <v>84</v>
      </c>
      <c r="C13661" s="7">
        <v>44731</v>
      </c>
      <c r="D13661" t="str">
        <f t="shared" si="954"/>
        <v>Sun</v>
      </c>
      <c r="E13661" t="s">
        <v>2</v>
      </c>
      <c r="F13661" t="s">
        <v>49</v>
      </c>
      <c r="G13661">
        <v>6061</v>
      </c>
      <c r="H13661" t="str">
        <f t="shared" si="955"/>
        <v>Large</v>
      </c>
      <c r="I13661" t="str">
        <f t="shared" si="957"/>
        <v>NO</v>
      </c>
      <c r="J13661" t="str">
        <f t="shared" si="953"/>
        <v>NO</v>
      </c>
      <c r="K13661" t="s">
        <v>176</v>
      </c>
      <c r="L13661" t="s">
        <v>109</v>
      </c>
    </row>
    <row r="13662" spans="1:12" x14ac:dyDescent="0.25">
      <c r="A13662" t="s">
        <v>8529</v>
      </c>
      <c r="B13662" t="s">
        <v>73</v>
      </c>
      <c r="C13662" s="7">
        <v>44931</v>
      </c>
      <c r="D13662" t="str">
        <f t="shared" si="954"/>
        <v>Thu</v>
      </c>
      <c r="E13662" t="s">
        <v>2</v>
      </c>
      <c r="F13662" t="s">
        <v>38</v>
      </c>
      <c r="G13662">
        <v>7897</v>
      </c>
      <c r="H13662" t="str">
        <f t="shared" si="955"/>
        <v>Large</v>
      </c>
      <c r="I13662" t="str">
        <f t="shared" si="957"/>
        <v>NO</v>
      </c>
      <c r="J13662" t="str">
        <f t="shared" si="953"/>
        <v>NO</v>
      </c>
      <c r="K13662" t="s">
        <v>14</v>
      </c>
      <c r="L13662" t="s">
        <v>6</v>
      </c>
    </row>
    <row r="13663" spans="1:12" x14ac:dyDescent="0.25">
      <c r="A13663" t="s">
        <v>12482</v>
      </c>
      <c r="B13663" t="s">
        <v>145</v>
      </c>
      <c r="C13663" s="7">
        <v>45145</v>
      </c>
      <c r="D13663" t="str">
        <f t="shared" si="954"/>
        <v>Mon</v>
      </c>
      <c r="E13663" t="s">
        <v>2</v>
      </c>
      <c r="F13663" t="s">
        <v>69</v>
      </c>
      <c r="G13663">
        <v>9122</v>
      </c>
      <c r="H13663" t="str">
        <f t="shared" si="955"/>
        <v>Large</v>
      </c>
      <c r="I13663" t="str">
        <f t="shared" si="957"/>
        <v>NO</v>
      </c>
      <c r="J13663" t="str">
        <f t="shared" si="953"/>
        <v>NO</v>
      </c>
      <c r="K13663" t="s">
        <v>27</v>
      </c>
      <c r="L13663" t="s">
        <v>13777</v>
      </c>
    </row>
    <row r="13664" spans="1:12" x14ac:dyDescent="0.25">
      <c r="A13664" t="s">
        <v>12483</v>
      </c>
      <c r="B13664" t="s">
        <v>219</v>
      </c>
      <c r="C13664" s="7">
        <v>45222</v>
      </c>
      <c r="D13664" t="str">
        <f t="shared" si="954"/>
        <v>Mon</v>
      </c>
      <c r="E13664" t="s">
        <v>2</v>
      </c>
      <c r="F13664" t="s">
        <v>168</v>
      </c>
      <c r="G13664">
        <v>35601</v>
      </c>
      <c r="H13664" t="str">
        <f t="shared" si="955"/>
        <v>Large</v>
      </c>
      <c r="I13664" t="str">
        <f t="shared" si="957"/>
        <v>NO</v>
      </c>
      <c r="J13664" t="str">
        <f t="shared" si="953"/>
        <v>NO</v>
      </c>
      <c r="K13664" t="s">
        <v>176</v>
      </c>
      <c r="L13664" t="s">
        <v>129</v>
      </c>
    </row>
    <row r="13665" spans="1:12" x14ac:dyDescent="0.25">
      <c r="A13665" t="s">
        <v>12484</v>
      </c>
      <c r="B13665" t="s">
        <v>145</v>
      </c>
      <c r="C13665" s="7">
        <v>44417</v>
      </c>
      <c r="D13665" t="str">
        <f t="shared" si="954"/>
        <v>Mon</v>
      </c>
      <c r="E13665" t="s">
        <v>2</v>
      </c>
      <c r="F13665" t="s">
        <v>38</v>
      </c>
      <c r="G13665">
        <v>2783</v>
      </c>
      <c r="H13665" t="str">
        <f t="shared" si="955"/>
        <v>Large</v>
      </c>
      <c r="I13665" t="str">
        <f t="shared" si="957"/>
        <v>NO</v>
      </c>
      <c r="J13665" t="str">
        <f t="shared" si="953"/>
        <v>NO</v>
      </c>
      <c r="K13665" t="s">
        <v>176</v>
      </c>
      <c r="L13665" t="s">
        <v>57</v>
      </c>
    </row>
    <row r="13666" spans="1:12" x14ac:dyDescent="0.25">
      <c r="A13666" t="s">
        <v>12485</v>
      </c>
      <c r="B13666" t="s">
        <v>508</v>
      </c>
      <c r="C13666" s="7">
        <v>45235</v>
      </c>
      <c r="D13666" t="str">
        <f t="shared" si="954"/>
        <v>Sun</v>
      </c>
      <c r="E13666" t="s">
        <v>2</v>
      </c>
      <c r="F13666" t="s">
        <v>49</v>
      </c>
      <c r="G13666">
        <v>7347</v>
      </c>
      <c r="H13666" t="str">
        <f t="shared" si="955"/>
        <v>Large</v>
      </c>
      <c r="I13666" t="str">
        <f t="shared" si="957"/>
        <v>NO</v>
      </c>
      <c r="J13666" t="str">
        <f t="shared" si="953"/>
        <v>NO</v>
      </c>
      <c r="K13666" t="s">
        <v>14</v>
      </c>
      <c r="L13666" t="s">
        <v>80</v>
      </c>
    </row>
    <row r="13667" spans="1:12" x14ac:dyDescent="0.25">
      <c r="A13667" t="s">
        <v>12486</v>
      </c>
      <c r="B13667" t="s">
        <v>172</v>
      </c>
      <c r="C13667" s="7">
        <v>45301</v>
      </c>
      <c r="D13667" t="str">
        <f t="shared" si="954"/>
        <v>Wed</v>
      </c>
      <c r="E13667" t="s">
        <v>9</v>
      </c>
      <c r="F13667" t="s">
        <v>10</v>
      </c>
      <c r="G13667">
        <v>43118</v>
      </c>
      <c r="H13667" t="str">
        <f t="shared" si="955"/>
        <v>Large</v>
      </c>
      <c r="I13667" t="str">
        <f t="shared" si="957"/>
        <v>NO</v>
      </c>
      <c r="J13667" t="str">
        <f t="shared" si="953"/>
        <v>NO</v>
      </c>
      <c r="K13667" t="s">
        <v>27</v>
      </c>
      <c r="L13667" t="s">
        <v>19</v>
      </c>
    </row>
    <row r="13668" spans="1:12" x14ac:dyDescent="0.25">
      <c r="A13668" t="s">
        <v>12487</v>
      </c>
      <c r="B13668" t="s">
        <v>8</v>
      </c>
      <c r="C13668" s="7">
        <v>45517</v>
      </c>
      <c r="D13668" t="str">
        <f t="shared" si="954"/>
        <v>Tue</v>
      </c>
      <c r="E13668" t="s">
        <v>2</v>
      </c>
      <c r="F13668" t="s">
        <v>49</v>
      </c>
      <c r="G13668">
        <v>3682</v>
      </c>
      <c r="H13668" t="str">
        <f t="shared" si="955"/>
        <v>Large</v>
      </c>
      <c r="I13668" t="str">
        <f t="shared" si="957"/>
        <v>NO</v>
      </c>
      <c r="J13668" t="str">
        <f t="shared" si="953"/>
        <v>NO</v>
      </c>
      <c r="K13668" t="s">
        <v>176</v>
      </c>
      <c r="L13668" t="s">
        <v>13777</v>
      </c>
    </row>
    <row r="13669" spans="1:12" x14ac:dyDescent="0.25">
      <c r="A13669" t="s">
        <v>5607</v>
      </c>
      <c r="B13669" t="s">
        <v>376</v>
      </c>
      <c r="C13669" s="7">
        <v>44888</v>
      </c>
      <c r="D13669" t="str">
        <f t="shared" si="954"/>
        <v>Wed</v>
      </c>
      <c r="E13669" t="s">
        <v>2</v>
      </c>
      <c r="F13669" t="s">
        <v>10</v>
      </c>
      <c r="G13669">
        <v>4493</v>
      </c>
      <c r="H13669" t="str">
        <f t="shared" si="955"/>
        <v>Large</v>
      </c>
      <c r="I13669" t="str">
        <f t="shared" si="957"/>
        <v>NO</v>
      </c>
      <c r="J13669" t="str">
        <f t="shared" si="953"/>
        <v>NO</v>
      </c>
      <c r="K13669" t="s">
        <v>13776</v>
      </c>
      <c r="L13669" t="s">
        <v>206</v>
      </c>
    </row>
    <row r="13670" spans="1:12" x14ac:dyDescent="0.25">
      <c r="A13670" t="s">
        <v>12488</v>
      </c>
      <c r="B13670" t="s">
        <v>201</v>
      </c>
      <c r="C13670" s="7">
        <v>44507</v>
      </c>
      <c r="D13670" t="str">
        <f t="shared" si="954"/>
        <v>Sun</v>
      </c>
      <c r="E13670" t="s">
        <v>2</v>
      </c>
      <c r="F13670" t="s">
        <v>38</v>
      </c>
      <c r="G13670">
        <v>6217</v>
      </c>
      <c r="H13670" t="str">
        <f t="shared" si="955"/>
        <v>Large</v>
      </c>
      <c r="I13670" t="str">
        <f t="shared" si="957"/>
        <v>NO</v>
      </c>
      <c r="J13670" t="str">
        <f t="shared" si="953"/>
        <v>NO</v>
      </c>
      <c r="K13670" t="s">
        <v>176</v>
      </c>
      <c r="L13670" t="s">
        <v>143</v>
      </c>
    </row>
    <row r="13671" spans="1:12" x14ac:dyDescent="0.25">
      <c r="A13671" t="s">
        <v>12489</v>
      </c>
      <c r="B13671" t="s">
        <v>75</v>
      </c>
      <c r="C13671" s="7">
        <v>44825</v>
      </c>
      <c r="D13671" t="str">
        <f t="shared" si="954"/>
        <v>Wed</v>
      </c>
      <c r="E13671" t="s">
        <v>2</v>
      </c>
      <c r="F13671" t="s">
        <v>13799</v>
      </c>
      <c r="G13671">
        <v>5485</v>
      </c>
      <c r="H13671" t="str">
        <f t="shared" si="955"/>
        <v>Large</v>
      </c>
      <c r="I13671" t="str">
        <f t="shared" si="957"/>
        <v>NO</v>
      </c>
      <c r="J13671" t="str">
        <f t="shared" si="953"/>
        <v>NO</v>
      </c>
      <c r="K13671" t="s">
        <v>27</v>
      </c>
      <c r="L13671" t="s">
        <v>143</v>
      </c>
    </row>
    <row r="13672" spans="1:12" x14ac:dyDescent="0.25">
      <c r="A13672" t="s">
        <v>7703</v>
      </c>
      <c r="B13672" t="s">
        <v>163</v>
      </c>
      <c r="C13672" s="7">
        <v>45473</v>
      </c>
      <c r="D13672" t="str">
        <f t="shared" si="954"/>
        <v>Sun</v>
      </c>
      <c r="E13672" t="s">
        <v>2</v>
      </c>
      <c r="F13672" t="s">
        <v>112</v>
      </c>
      <c r="G13672">
        <v>1680</v>
      </c>
      <c r="H13672" t="str">
        <f t="shared" si="955"/>
        <v>Medium</v>
      </c>
      <c r="I13672" t="str">
        <f t="shared" si="957"/>
        <v>NO</v>
      </c>
      <c r="J13672" t="str">
        <f t="shared" si="953"/>
        <v>NO</v>
      </c>
      <c r="K13672" t="s">
        <v>13775</v>
      </c>
      <c r="L13672" t="s">
        <v>3</v>
      </c>
    </row>
    <row r="13673" spans="1:12" x14ac:dyDescent="0.25">
      <c r="A13673" t="s">
        <v>872</v>
      </c>
      <c r="B13673" t="s">
        <v>40</v>
      </c>
      <c r="C13673" s="7">
        <v>45340</v>
      </c>
      <c r="D13673" t="str">
        <f t="shared" si="954"/>
        <v>Sun</v>
      </c>
      <c r="E13673" t="s">
        <v>2</v>
      </c>
      <c r="F13673" t="s">
        <v>332</v>
      </c>
      <c r="G13673">
        <v>7553</v>
      </c>
      <c r="H13673" t="str">
        <f t="shared" si="955"/>
        <v>Large</v>
      </c>
      <c r="I13673" t="str">
        <f t="shared" si="957"/>
        <v>NO</v>
      </c>
      <c r="J13673" t="str">
        <f t="shared" si="953"/>
        <v>NO</v>
      </c>
      <c r="K13673" t="s">
        <v>13776</v>
      </c>
      <c r="L13673" t="s">
        <v>13793</v>
      </c>
    </row>
    <row r="13674" spans="1:12" x14ac:dyDescent="0.25">
      <c r="A13674" t="s">
        <v>12490</v>
      </c>
      <c r="B13674" t="s">
        <v>226</v>
      </c>
      <c r="C13674" s="7">
        <v>44371</v>
      </c>
      <c r="D13674" t="str">
        <f t="shared" si="954"/>
        <v>Thu</v>
      </c>
      <c r="E13674" t="s">
        <v>2</v>
      </c>
      <c r="F13674" t="s">
        <v>112</v>
      </c>
      <c r="G13674">
        <v>6701</v>
      </c>
      <c r="H13674" t="str">
        <f t="shared" si="955"/>
        <v>Large</v>
      </c>
      <c r="I13674" t="str">
        <f t="shared" si="957"/>
        <v>NO</v>
      </c>
      <c r="J13674" t="str">
        <f t="shared" si="953"/>
        <v>NO</v>
      </c>
      <c r="K13674" t="s">
        <v>176</v>
      </c>
      <c r="L13674" t="s">
        <v>6</v>
      </c>
    </row>
    <row r="13675" spans="1:12" x14ac:dyDescent="0.25">
      <c r="A13675" t="s">
        <v>12491</v>
      </c>
      <c r="B13675" t="s">
        <v>53</v>
      </c>
      <c r="C13675" s="7">
        <v>44919</v>
      </c>
      <c r="D13675" t="str">
        <f t="shared" si="954"/>
        <v>Sat</v>
      </c>
      <c r="E13675" t="s">
        <v>9</v>
      </c>
      <c r="F13675" t="s">
        <v>38</v>
      </c>
      <c r="G13675">
        <v>74828</v>
      </c>
      <c r="H13675" t="str">
        <f t="shared" si="955"/>
        <v>Large</v>
      </c>
      <c r="I13675" t="str">
        <f t="shared" si="957"/>
        <v>NO</v>
      </c>
      <c r="J13675" t="str">
        <f t="shared" si="953"/>
        <v>NO</v>
      </c>
      <c r="K13675" t="s">
        <v>13775</v>
      </c>
      <c r="L13675" t="s">
        <v>109</v>
      </c>
    </row>
    <row r="13676" spans="1:12" x14ac:dyDescent="0.25">
      <c r="A13676" t="s">
        <v>12492</v>
      </c>
      <c r="B13676" t="s">
        <v>231</v>
      </c>
      <c r="C13676" s="7">
        <v>44761</v>
      </c>
      <c r="D13676" t="str">
        <f t="shared" si="954"/>
        <v>Tue</v>
      </c>
      <c r="E13676" t="s">
        <v>2</v>
      </c>
      <c r="F13676" t="s">
        <v>160</v>
      </c>
      <c r="G13676">
        <v>7192</v>
      </c>
      <c r="H13676" t="str">
        <f t="shared" si="955"/>
        <v>Large</v>
      </c>
      <c r="I13676" t="str">
        <f t="shared" si="957"/>
        <v>NO</v>
      </c>
      <c r="J13676" t="str">
        <f t="shared" si="953"/>
        <v>NO</v>
      </c>
      <c r="K13676" t="s">
        <v>176</v>
      </c>
      <c r="L13676" t="s">
        <v>109</v>
      </c>
    </row>
    <row r="13677" spans="1:12" x14ac:dyDescent="0.25">
      <c r="A13677" t="s">
        <v>4839</v>
      </c>
      <c r="B13677" t="s">
        <v>62</v>
      </c>
      <c r="C13677" s="7">
        <v>45004</v>
      </c>
      <c r="D13677" t="str">
        <f t="shared" si="954"/>
        <v>Sun</v>
      </c>
      <c r="E13677" t="s">
        <v>2</v>
      </c>
      <c r="F13677" t="s">
        <v>38</v>
      </c>
      <c r="G13677">
        <v>9691</v>
      </c>
      <c r="H13677" t="str">
        <f t="shared" si="955"/>
        <v>Large</v>
      </c>
      <c r="I13677" t="str">
        <f t="shared" si="957"/>
        <v>NO</v>
      </c>
      <c r="J13677" t="str">
        <f t="shared" si="953"/>
        <v>NO</v>
      </c>
      <c r="K13677" t="s">
        <v>14</v>
      </c>
      <c r="L13677" t="s">
        <v>109</v>
      </c>
    </row>
    <row r="13678" spans="1:12" x14ac:dyDescent="0.25">
      <c r="A13678" t="s">
        <v>10406</v>
      </c>
      <c r="B13678" t="s">
        <v>79</v>
      </c>
      <c r="C13678" s="7">
        <v>45115</v>
      </c>
      <c r="D13678" t="str">
        <f t="shared" si="954"/>
        <v>Sat</v>
      </c>
      <c r="E13678" t="s">
        <v>2</v>
      </c>
      <c r="F13678" t="s">
        <v>160</v>
      </c>
      <c r="G13678">
        <v>7373</v>
      </c>
      <c r="H13678" t="str">
        <f t="shared" si="955"/>
        <v>Large</v>
      </c>
      <c r="I13678" t="str">
        <f t="shared" si="957"/>
        <v>NO</v>
      </c>
      <c r="J13678" t="str">
        <f t="shared" si="953"/>
        <v>NO</v>
      </c>
      <c r="K13678" t="s">
        <v>14</v>
      </c>
      <c r="L13678" t="s">
        <v>129</v>
      </c>
    </row>
    <row r="13679" spans="1:12" x14ac:dyDescent="0.25">
      <c r="A13679" t="s">
        <v>12493</v>
      </c>
      <c r="B13679" t="s">
        <v>111</v>
      </c>
      <c r="C13679" s="7">
        <v>45461</v>
      </c>
      <c r="D13679" t="str">
        <f t="shared" si="954"/>
        <v>Tue</v>
      </c>
      <c r="E13679" t="s">
        <v>2</v>
      </c>
      <c r="F13679" t="s">
        <v>63</v>
      </c>
      <c r="G13679">
        <v>5558</v>
      </c>
      <c r="H13679" t="str">
        <f t="shared" si="955"/>
        <v>Large</v>
      </c>
      <c r="I13679" t="str">
        <f t="shared" si="957"/>
        <v>NO</v>
      </c>
      <c r="J13679" t="str">
        <f t="shared" si="953"/>
        <v>NO</v>
      </c>
      <c r="K13679" t="s">
        <v>13776</v>
      </c>
      <c r="L13679" t="s">
        <v>57</v>
      </c>
    </row>
    <row r="13680" spans="1:12" x14ac:dyDescent="0.25">
      <c r="A13680" t="s">
        <v>12494</v>
      </c>
      <c r="B13680" t="s">
        <v>314</v>
      </c>
      <c r="C13680" s="7">
        <v>45460</v>
      </c>
      <c r="D13680" t="str">
        <f t="shared" si="954"/>
        <v>Mon</v>
      </c>
      <c r="E13680" t="s">
        <v>2</v>
      </c>
      <c r="F13680" t="s">
        <v>168</v>
      </c>
      <c r="G13680">
        <v>3746</v>
      </c>
      <c r="H13680" t="str">
        <f t="shared" si="955"/>
        <v>Large</v>
      </c>
      <c r="I13680" t="str">
        <f t="shared" si="957"/>
        <v>NO</v>
      </c>
      <c r="J13680" t="str">
        <f t="shared" si="953"/>
        <v>NO</v>
      </c>
      <c r="K13680" t="s">
        <v>176</v>
      </c>
      <c r="L13680" t="s">
        <v>206</v>
      </c>
    </row>
    <row r="13681" spans="1:12" x14ac:dyDescent="0.25">
      <c r="A13681" t="s">
        <v>12495</v>
      </c>
      <c r="B13681" t="s">
        <v>180</v>
      </c>
      <c r="C13681" s="7">
        <v>45453</v>
      </c>
      <c r="D13681" t="str">
        <f t="shared" si="954"/>
        <v>Mon</v>
      </c>
      <c r="E13681" t="s">
        <v>2</v>
      </c>
      <c r="F13681" t="s">
        <v>160</v>
      </c>
      <c r="G13681">
        <v>2152</v>
      </c>
      <c r="H13681" t="str">
        <f t="shared" si="955"/>
        <v>Large</v>
      </c>
      <c r="I13681" t="str">
        <f t="shared" si="957"/>
        <v>NO</v>
      </c>
      <c r="J13681" t="str">
        <f t="shared" si="953"/>
        <v>NO</v>
      </c>
      <c r="K13681" t="s">
        <v>27</v>
      </c>
      <c r="L13681" t="s">
        <v>6</v>
      </c>
    </row>
    <row r="13682" spans="1:12" x14ac:dyDescent="0.25">
      <c r="A13682" t="s">
        <v>12496</v>
      </c>
      <c r="B13682" t="s">
        <v>40</v>
      </c>
      <c r="C13682" s="7">
        <v>45120</v>
      </c>
      <c r="D13682" t="str">
        <f t="shared" si="954"/>
        <v>Thu</v>
      </c>
      <c r="E13682" t="s">
        <v>2</v>
      </c>
      <c r="F13682" t="s">
        <v>22</v>
      </c>
      <c r="G13682">
        <v>5074</v>
      </c>
      <c r="H13682" t="str">
        <f t="shared" si="955"/>
        <v>Large</v>
      </c>
      <c r="I13682" t="str">
        <f t="shared" si="957"/>
        <v>NO</v>
      </c>
      <c r="J13682" t="str">
        <f t="shared" si="953"/>
        <v>NO</v>
      </c>
      <c r="K13682" t="s">
        <v>176</v>
      </c>
      <c r="L13682" t="s">
        <v>143</v>
      </c>
    </row>
    <row r="13683" spans="1:12" x14ac:dyDescent="0.25">
      <c r="A13683" t="s">
        <v>12497</v>
      </c>
      <c r="B13683" t="s">
        <v>324</v>
      </c>
      <c r="C13683" s="7">
        <v>45303</v>
      </c>
      <c r="D13683" t="str">
        <f t="shared" si="954"/>
        <v>Fri</v>
      </c>
      <c r="E13683" t="s">
        <v>2</v>
      </c>
      <c r="F13683" t="s">
        <v>160</v>
      </c>
      <c r="G13683">
        <v>18912</v>
      </c>
      <c r="H13683" t="str">
        <f t="shared" si="955"/>
        <v>Large</v>
      </c>
      <c r="I13683" t="str">
        <f t="shared" si="957"/>
        <v>NO</v>
      </c>
      <c r="J13683" t="str">
        <f t="shared" si="953"/>
        <v>NO</v>
      </c>
      <c r="K13683" t="s">
        <v>14</v>
      </c>
      <c r="L13683" t="s">
        <v>143</v>
      </c>
    </row>
    <row r="13684" spans="1:12" x14ac:dyDescent="0.25">
      <c r="A13684" t="s">
        <v>12498</v>
      </c>
      <c r="B13684" t="s">
        <v>111</v>
      </c>
      <c r="C13684" s="7">
        <v>44197</v>
      </c>
      <c r="D13684" t="str">
        <f t="shared" si="954"/>
        <v>Fri</v>
      </c>
      <c r="E13684" t="s">
        <v>9</v>
      </c>
      <c r="F13684" t="s">
        <v>38</v>
      </c>
      <c r="G13684">
        <v>76296</v>
      </c>
      <c r="H13684" t="str">
        <f t="shared" si="955"/>
        <v>Large</v>
      </c>
      <c r="I13684" t="str">
        <f t="shared" si="957"/>
        <v>NO</v>
      </c>
      <c r="J13684" t="str">
        <f t="shared" si="953"/>
        <v>NO</v>
      </c>
      <c r="K13684" t="s">
        <v>176</v>
      </c>
      <c r="L13684" t="s">
        <v>13793</v>
      </c>
    </row>
    <row r="13685" spans="1:12" x14ac:dyDescent="0.25">
      <c r="A13685" t="s">
        <v>12499</v>
      </c>
      <c r="B13685" t="s">
        <v>147</v>
      </c>
      <c r="C13685" s="7">
        <v>44546</v>
      </c>
      <c r="D13685" t="str">
        <f t="shared" si="954"/>
        <v>Thu</v>
      </c>
      <c r="E13685" t="s">
        <v>2</v>
      </c>
      <c r="F13685" t="s">
        <v>168</v>
      </c>
      <c r="G13685">
        <v>4715</v>
      </c>
      <c r="H13685" t="str">
        <f t="shared" si="955"/>
        <v>Large</v>
      </c>
      <c r="I13685" t="str">
        <f t="shared" si="957"/>
        <v>NO</v>
      </c>
      <c r="J13685" t="str">
        <f t="shared" si="953"/>
        <v>NO</v>
      </c>
      <c r="K13685" t="s">
        <v>176</v>
      </c>
      <c r="L13685" t="s">
        <v>13793</v>
      </c>
    </row>
    <row r="13686" spans="1:12" x14ac:dyDescent="0.25">
      <c r="A13686" t="s">
        <v>12500</v>
      </c>
      <c r="B13686" t="s">
        <v>93</v>
      </c>
      <c r="C13686" s="7">
        <v>45544</v>
      </c>
      <c r="D13686" t="str">
        <f t="shared" si="954"/>
        <v>Mon</v>
      </c>
      <c r="E13686" t="s">
        <v>2</v>
      </c>
      <c r="F13686" t="s">
        <v>38</v>
      </c>
      <c r="G13686">
        <v>1439</v>
      </c>
      <c r="H13686" t="str">
        <f t="shared" si="955"/>
        <v>Medium</v>
      </c>
      <c r="I13686" t="str">
        <f t="shared" si="957"/>
        <v>NO</v>
      </c>
      <c r="J13686" t="str">
        <f t="shared" si="953"/>
        <v>NO</v>
      </c>
      <c r="K13686" t="s">
        <v>27</v>
      </c>
      <c r="L13686" t="s">
        <v>3</v>
      </c>
    </row>
    <row r="13687" spans="1:12" x14ac:dyDescent="0.25">
      <c r="A13687" t="s">
        <v>12501</v>
      </c>
      <c r="B13687" t="s">
        <v>99</v>
      </c>
      <c r="C13687" s="7">
        <v>44785</v>
      </c>
      <c r="D13687" t="str">
        <f t="shared" si="954"/>
        <v>Fri</v>
      </c>
      <c r="E13687" t="s">
        <v>2</v>
      </c>
      <c r="F13687" t="s">
        <v>168</v>
      </c>
      <c r="G13687">
        <v>9558</v>
      </c>
      <c r="H13687" t="str">
        <f t="shared" si="955"/>
        <v>Large</v>
      </c>
      <c r="I13687" t="str">
        <f t="shared" si="957"/>
        <v>NO</v>
      </c>
      <c r="J13687" t="str">
        <f t="shared" si="953"/>
        <v>NO</v>
      </c>
      <c r="K13687" t="s">
        <v>13775</v>
      </c>
      <c r="L13687" t="s">
        <v>6</v>
      </c>
    </row>
    <row r="13688" spans="1:12" x14ac:dyDescent="0.25">
      <c r="A13688" t="s">
        <v>12502</v>
      </c>
      <c r="B13688" t="s">
        <v>825</v>
      </c>
      <c r="C13688" s="7">
        <v>45082</v>
      </c>
      <c r="D13688" t="str">
        <f t="shared" si="954"/>
        <v>Mon</v>
      </c>
      <c r="E13688" t="s">
        <v>2</v>
      </c>
      <c r="F13688" t="s">
        <v>10</v>
      </c>
      <c r="G13688">
        <v>8279</v>
      </c>
      <c r="H13688" t="str">
        <f t="shared" si="955"/>
        <v>Large</v>
      </c>
      <c r="I13688" t="str">
        <f t="shared" si="957"/>
        <v>NO</v>
      </c>
      <c r="J13688" t="str">
        <f t="shared" si="953"/>
        <v>NO</v>
      </c>
      <c r="K13688" t="s">
        <v>14</v>
      </c>
      <c r="L13688" t="s">
        <v>206</v>
      </c>
    </row>
    <row r="13689" spans="1:12" x14ac:dyDescent="0.25">
      <c r="A13689" t="s">
        <v>12503</v>
      </c>
      <c r="B13689" t="s">
        <v>97</v>
      </c>
      <c r="C13689" s="7">
        <v>44460</v>
      </c>
      <c r="D13689" t="str">
        <f t="shared" si="954"/>
        <v>Tue</v>
      </c>
      <c r="E13689" t="s">
        <v>2</v>
      </c>
      <c r="F13689" t="s">
        <v>13799</v>
      </c>
      <c r="G13689">
        <v>5193</v>
      </c>
      <c r="H13689" t="str">
        <f t="shared" si="955"/>
        <v>Large</v>
      </c>
      <c r="I13689" t="str">
        <f t="shared" si="957"/>
        <v>NO</v>
      </c>
      <c r="J13689" t="str">
        <f t="shared" si="953"/>
        <v>NO</v>
      </c>
      <c r="K13689" t="s">
        <v>176</v>
      </c>
      <c r="L13689" t="s">
        <v>13793</v>
      </c>
    </row>
    <row r="13690" spans="1:12" x14ac:dyDescent="0.25">
      <c r="A13690" t="s">
        <v>12504</v>
      </c>
      <c r="B13690" t="s">
        <v>413</v>
      </c>
      <c r="C13690" s="7">
        <v>45059</v>
      </c>
      <c r="D13690" t="str">
        <f t="shared" si="954"/>
        <v>Sat</v>
      </c>
      <c r="E13690" t="s">
        <v>2</v>
      </c>
      <c r="F13690" t="s">
        <v>69</v>
      </c>
      <c r="G13690">
        <v>5961</v>
      </c>
      <c r="H13690" t="str">
        <f t="shared" si="955"/>
        <v>Large</v>
      </c>
      <c r="I13690" t="str">
        <f t="shared" si="957"/>
        <v>NO</v>
      </c>
      <c r="J13690" t="str">
        <f t="shared" si="953"/>
        <v>NO</v>
      </c>
      <c r="K13690" t="s">
        <v>176</v>
      </c>
      <c r="L13690" t="s">
        <v>80</v>
      </c>
    </row>
    <row r="13691" spans="1:12" x14ac:dyDescent="0.25">
      <c r="A13691" t="s">
        <v>12505</v>
      </c>
      <c r="B13691" t="s">
        <v>294</v>
      </c>
      <c r="C13691" s="7">
        <v>45580</v>
      </c>
      <c r="D13691" t="str">
        <f t="shared" si="954"/>
        <v>Tue</v>
      </c>
      <c r="E13691" t="s">
        <v>2</v>
      </c>
      <c r="F13691" t="s">
        <v>168</v>
      </c>
      <c r="G13691">
        <v>0</v>
      </c>
      <c r="H13691" t="str">
        <f t="shared" si="955"/>
        <v>Micro</v>
      </c>
      <c r="I13691" t="s">
        <v>13774</v>
      </c>
      <c r="J13691" t="str">
        <f t="shared" si="953"/>
        <v>NO</v>
      </c>
      <c r="K13691" t="s">
        <v>27</v>
      </c>
      <c r="L13691" t="s">
        <v>6</v>
      </c>
    </row>
    <row r="13692" spans="1:12" x14ac:dyDescent="0.25">
      <c r="A13692" t="s">
        <v>12506</v>
      </c>
      <c r="B13692" t="s">
        <v>248</v>
      </c>
      <c r="C13692" s="7">
        <v>44890</v>
      </c>
      <c r="D13692" t="str">
        <f t="shared" si="954"/>
        <v>Fri</v>
      </c>
      <c r="E13692" t="s">
        <v>2</v>
      </c>
      <c r="F13692" t="s">
        <v>168</v>
      </c>
      <c r="G13692">
        <v>9110</v>
      </c>
      <c r="H13692" t="str">
        <f t="shared" si="955"/>
        <v>Large</v>
      </c>
      <c r="I13692" t="str">
        <f t="shared" ref="I13692:I13720" si="958">IF(G13692&lt;0, "YES", "NO")</f>
        <v>NO</v>
      </c>
      <c r="J13692" t="str">
        <f t="shared" si="953"/>
        <v>NO</v>
      </c>
      <c r="K13692" t="s">
        <v>27</v>
      </c>
      <c r="L13692" t="s">
        <v>57</v>
      </c>
    </row>
    <row r="13693" spans="1:12" x14ac:dyDescent="0.25">
      <c r="A13693" t="s">
        <v>12507</v>
      </c>
      <c r="B13693" t="s">
        <v>279</v>
      </c>
      <c r="C13693" s="7">
        <v>44249</v>
      </c>
      <c r="D13693" t="str">
        <f t="shared" si="954"/>
        <v>Mon</v>
      </c>
      <c r="E13693" t="s">
        <v>2</v>
      </c>
      <c r="F13693" t="s">
        <v>112</v>
      </c>
      <c r="G13693">
        <v>3058</v>
      </c>
      <c r="H13693" t="str">
        <f t="shared" si="955"/>
        <v>Large</v>
      </c>
      <c r="I13693" t="str">
        <f t="shared" si="958"/>
        <v>NO</v>
      </c>
      <c r="J13693" t="str">
        <f t="shared" si="953"/>
        <v>NO</v>
      </c>
      <c r="K13693" t="s">
        <v>27</v>
      </c>
      <c r="L13693" t="s">
        <v>143</v>
      </c>
    </row>
    <row r="13694" spans="1:12" x14ac:dyDescent="0.25">
      <c r="A13694" t="s">
        <v>12508</v>
      </c>
      <c r="B13694" t="s">
        <v>54</v>
      </c>
      <c r="C13694" s="7">
        <v>45046</v>
      </c>
      <c r="D13694" t="str">
        <f t="shared" si="954"/>
        <v>Sun</v>
      </c>
      <c r="E13694" t="s">
        <v>2</v>
      </c>
      <c r="F13694" t="s">
        <v>63</v>
      </c>
      <c r="G13694">
        <v>9339</v>
      </c>
      <c r="H13694" t="str">
        <f t="shared" si="955"/>
        <v>Large</v>
      </c>
      <c r="I13694" t="str">
        <f t="shared" si="958"/>
        <v>NO</v>
      </c>
      <c r="J13694" t="str">
        <f t="shared" si="953"/>
        <v>NO</v>
      </c>
      <c r="K13694" t="s">
        <v>176</v>
      </c>
      <c r="L13694" t="s">
        <v>143</v>
      </c>
    </row>
    <row r="13695" spans="1:12" x14ac:dyDescent="0.25">
      <c r="A13695" t="s">
        <v>12509</v>
      </c>
      <c r="B13695" t="s">
        <v>126</v>
      </c>
      <c r="C13695" s="7">
        <v>45390</v>
      </c>
      <c r="D13695" t="str">
        <f t="shared" si="954"/>
        <v>Mon</v>
      </c>
      <c r="E13695" t="s">
        <v>9</v>
      </c>
      <c r="F13695" t="s">
        <v>168</v>
      </c>
      <c r="G13695">
        <v>17616</v>
      </c>
      <c r="H13695" t="str">
        <f t="shared" si="955"/>
        <v>Large</v>
      </c>
      <c r="I13695" t="str">
        <f t="shared" si="958"/>
        <v>NO</v>
      </c>
      <c r="J13695" t="str">
        <f t="shared" si="953"/>
        <v>NO</v>
      </c>
      <c r="K13695" t="s">
        <v>176</v>
      </c>
      <c r="L13695" t="s">
        <v>80</v>
      </c>
    </row>
    <row r="13696" spans="1:12" x14ac:dyDescent="0.25">
      <c r="A13696" t="s">
        <v>12510</v>
      </c>
      <c r="B13696" t="s">
        <v>82</v>
      </c>
      <c r="C13696" s="7">
        <v>44987</v>
      </c>
      <c r="D13696" t="str">
        <f t="shared" si="954"/>
        <v>Thu</v>
      </c>
      <c r="E13696" t="s">
        <v>9</v>
      </c>
      <c r="F13696" t="s">
        <v>38</v>
      </c>
      <c r="G13696">
        <v>363110</v>
      </c>
      <c r="H13696" t="str">
        <f t="shared" si="955"/>
        <v>Large</v>
      </c>
      <c r="I13696" t="str">
        <f t="shared" si="958"/>
        <v>NO</v>
      </c>
      <c r="J13696" t="str">
        <f t="shared" si="953"/>
        <v>NO</v>
      </c>
      <c r="K13696" t="s">
        <v>27</v>
      </c>
      <c r="L13696" t="s">
        <v>6</v>
      </c>
    </row>
    <row r="13697" spans="1:12" x14ac:dyDescent="0.25">
      <c r="A13697" t="s">
        <v>12511</v>
      </c>
      <c r="B13697" t="s">
        <v>246</v>
      </c>
      <c r="C13697" s="7">
        <v>44656</v>
      </c>
      <c r="D13697" t="str">
        <f t="shared" si="954"/>
        <v>Tue</v>
      </c>
      <c r="E13697" t="s">
        <v>2</v>
      </c>
      <c r="F13697" t="s">
        <v>112</v>
      </c>
      <c r="G13697">
        <v>5155</v>
      </c>
      <c r="H13697" t="str">
        <f t="shared" si="955"/>
        <v>Large</v>
      </c>
      <c r="I13697" t="str">
        <f t="shared" si="958"/>
        <v>NO</v>
      </c>
      <c r="J13697" t="str">
        <f t="shared" si="953"/>
        <v>NO</v>
      </c>
      <c r="K13697" t="s">
        <v>176</v>
      </c>
      <c r="L13697" t="s">
        <v>129</v>
      </c>
    </row>
    <row r="13698" spans="1:12" x14ac:dyDescent="0.25">
      <c r="A13698" t="s">
        <v>12512</v>
      </c>
      <c r="B13698" t="s">
        <v>438</v>
      </c>
      <c r="C13698" s="7">
        <v>44544</v>
      </c>
      <c r="D13698" t="str">
        <f t="shared" si="954"/>
        <v>Tue</v>
      </c>
      <c r="E13698" t="s">
        <v>2</v>
      </c>
      <c r="F13698" t="s">
        <v>49</v>
      </c>
      <c r="G13698">
        <v>3915</v>
      </c>
      <c r="H13698" t="str">
        <f t="shared" si="955"/>
        <v>Large</v>
      </c>
      <c r="I13698" t="str">
        <f t="shared" si="958"/>
        <v>NO</v>
      </c>
      <c r="J13698" t="str">
        <f t="shared" ref="J13698:J13761" si="959">IF(G13698&gt;500000,"YES","NO")</f>
        <v>NO</v>
      </c>
      <c r="K13698" t="s">
        <v>14</v>
      </c>
      <c r="L13698" t="s">
        <v>19</v>
      </c>
    </row>
    <row r="13699" spans="1:12" x14ac:dyDescent="0.25">
      <c r="A13699" t="s">
        <v>12513</v>
      </c>
      <c r="B13699" t="s">
        <v>308</v>
      </c>
      <c r="C13699" s="7">
        <v>45070</v>
      </c>
      <c r="D13699" t="str">
        <f t="shared" ref="D13699:D13762" si="960">TEXT(C13699,"DDD")</f>
        <v>Wed</v>
      </c>
      <c r="E13699" t="s">
        <v>2</v>
      </c>
      <c r="F13699" t="s">
        <v>112</v>
      </c>
      <c r="G13699">
        <v>6705</v>
      </c>
      <c r="H13699" t="str">
        <f t="shared" ref="H13699:H13762" si="961">IF(G13699&lt;100,"Micro",
   IF(G13699&lt;=500,"Small",
      IF(G13699&lt;=2000,"Medium","Large")))</f>
        <v>Large</v>
      </c>
      <c r="I13699" t="str">
        <f t="shared" si="958"/>
        <v>NO</v>
      </c>
      <c r="J13699" t="str">
        <f t="shared" si="959"/>
        <v>NO</v>
      </c>
      <c r="K13699" t="s">
        <v>14</v>
      </c>
      <c r="L13699" t="s">
        <v>13777</v>
      </c>
    </row>
    <row r="13700" spans="1:12" x14ac:dyDescent="0.25">
      <c r="A13700" t="s">
        <v>12514</v>
      </c>
      <c r="B13700" t="s">
        <v>44</v>
      </c>
      <c r="C13700" s="7">
        <v>44844</v>
      </c>
      <c r="D13700" t="str">
        <f t="shared" si="960"/>
        <v>Mon</v>
      </c>
      <c r="E13700" t="s">
        <v>2</v>
      </c>
      <c r="F13700" t="s">
        <v>63</v>
      </c>
      <c r="G13700">
        <v>3474</v>
      </c>
      <c r="H13700" t="str">
        <f t="shared" si="961"/>
        <v>Large</v>
      </c>
      <c r="I13700" t="str">
        <f t="shared" si="958"/>
        <v>NO</v>
      </c>
      <c r="J13700" t="str">
        <f t="shared" si="959"/>
        <v>NO</v>
      </c>
      <c r="K13700" t="s">
        <v>14</v>
      </c>
      <c r="L13700" t="s">
        <v>3</v>
      </c>
    </row>
    <row r="13701" spans="1:12" x14ac:dyDescent="0.25">
      <c r="A13701" t="s">
        <v>12515</v>
      </c>
      <c r="B13701" t="s">
        <v>215</v>
      </c>
      <c r="C13701" s="7">
        <v>44560</v>
      </c>
      <c r="D13701" t="str">
        <f t="shared" si="960"/>
        <v>Thu</v>
      </c>
      <c r="E13701" t="s">
        <v>9</v>
      </c>
      <c r="F13701" t="s">
        <v>112</v>
      </c>
      <c r="G13701">
        <v>60680</v>
      </c>
      <c r="H13701" t="str">
        <f t="shared" si="961"/>
        <v>Large</v>
      </c>
      <c r="I13701" t="str">
        <f t="shared" si="958"/>
        <v>NO</v>
      </c>
      <c r="J13701" t="str">
        <f t="shared" si="959"/>
        <v>NO</v>
      </c>
      <c r="K13701" t="s">
        <v>176</v>
      </c>
      <c r="L13701" t="s">
        <v>80</v>
      </c>
    </row>
    <row r="13702" spans="1:12" x14ac:dyDescent="0.25">
      <c r="A13702" t="s">
        <v>12516</v>
      </c>
      <c r="B13702" t="s">
        <v>561</v>
      </c>
      <c r="C13702" s="7">
        <v>44244</v>
      </c>
      <c r="D13702" t="str">
        <f t="shared" si="960"/>
        <v>Wed</v>
      </c>
      <c r="E13702" t="s">
        <v>2</v>
      </c>
      <c r="F13702" t="s">
        <v>38</v>
      </c>
      <c r="G13702">
        <v>8504</v>
      </c>
      <c r="H13702" t="str">
        <f t="shared" si="961"/>
        <v>Large</v>
      </c>
      <c r="I13702" t="str">
        <f t="shared" si="958"/>
        <v>NO</v>
      </c>
      <c r="J13702" t="str">
        <f t="shared" si="959"/>
        <v>NO</v>
      </c>
      <c r="K13702" t="s">
        <v>176</v>
      </c>
      <c r="L13702" t="s">
        <v>6</v>
      </c>
    </row>
    <row r="13703" spans="1:12" x14ac:dyDescent="0.25">
      <c r="A13703" t="s">
        <v>6243</v>
      </c>
      <c r="B13703" t="s">
        <v>175</v>
      </c>
      <c r="C13703" s="7">
        <v>44671</v>
      </c>
      <c r="D13703" t="str">
        <f t="shared" si="960"/>
        <v>Wed</v>
      </c>
      <c r="E13703" t="s">
        <v>2</v>
      </c>
      <c r="F13703" t="s">
        <v>112</v>
      </c>
      <c r="G13703">
        <v>8978</v>
      </c>
      <c r="H13703" t="str">
        <f t="shared" si="961"/>
        <v>Large</v>
      </c>
      <c r="I13703" t="str">
        <f t="shared" si="958"/>
        <v>NO</v>
      </c>
      <c r="J13703" t="str">
        <f t="shared" si="959"/>
        <v>NO</v>
      </c>
      <c r="K13703" t="s">
        <v>13776</v>
      </c>
      <c r="L13703" t="s">
        <v>13777</v>
      </c>
    </row>
    <row r="13704" spans="1:12" x14ac:dyDescent="0.25">
      <c r="A13704" t="s">
        <v>12517</v>
      </c>
      <c r="B13704" t="s">
        <v>103</v>
      </c>
      <c r="C13704" s="7">
        <v>45098</v>
      </c>
      <c r="D13704" t="str">
        <f t="shared" si="960"/>
        <v>Wed</v>
      </c>
      <c r="E13704" t="s">
        <v>2</v>
      </c>
      <c r="F13704" t="s">
        <v>112</v>
      </c>
      <c r="G13704">
        <v>0</v>
      </c>
      <c r="H13704" t="str">
        <f t="shared" si="961"/>
        <v>Micro</v>
      </c>
      <c r="I13704" t="str">
        <f t="shared" si="958"/>
        <v>NO</v>
      </c>
      <c r="J13704" t="str">
        <f t="shared" si="959"/>
        <v>NO</v>
      </c>
      <c r="K13704" t="s">
        <v>14</v>
      </c>
      <c r="L13704" t="s">
        <v>13777</v>
      </c>
    </row>
    <row r="13705" spans="1:12" x14ac:dyDescent="0.25">
      <c r="A13705" t="s">
        <v>12518</v>
      </c>
      <c r="B13705" t="s">
        <v>371</v>
      </c>
      <c r="C13705" s="7">
        <v>44401</v>
      </c>
      <c r="D13705" t="str">
        <f t="shared" si="960"/>
        <v>Sat</v>
      </c>
      <c r="E13705" t="s">
        <v>2</v>
      </c>
      <c r="F13705" t="s">
        <v>38</v>
      </c>
      <c r="G13705">
        <v>5389</v>
      </c>
      <c r="H13705" t="str">
        <f t="shared" si="961"/>
        <v>Large</v>
      </c>
      <c r="I13705" t="str">
        <f t="shared" si="958"/>
        <v>NO</v>
      </c>
      <c r="J13705" t="str">
        <f t="shared" si="959"/>
        <v>NO</v>
      </c>
      <c r="K13705" t="s">
        <v>13776</v>
      </c>
      <c r="L13705" t="s">
        <v>57</v>
      </c>
    </row>
    <row r="13706" spans="1:12" x14ac:dyDescent="0.25">
      <c r="A13706" t="s">
        <v>12519</v>
      </c>
      <c r="B13706" t="s">
        <v>308</v>
      </c>
      <c r="C13706" s="7">
        <v>45117</v>
      </c>
      <c r="D13706" t="str">
        <f t="shared" si="960"/>
        <v>Mon</v>
      </c>
      <c r="E13706" t="s">
        <v>2</v>
      </c>
      <c r="F13706" t="s">
        <v>49</v>
      </c>
      <c r="G13706">
        <v>13749</v>
      </c>
      <c r="H13706" t="str">
        <f t="shared" si="961"/>
        <v>Large</v>
      </c>
      <c r="I13706" t="str">
        <f t="shared" si="958"/>
        <v>NO</v>
      </c>
      <c r="J13706" t="str">
        <f t="shared" si="959"/>
        <v>NO</v>
      </c>
      <c r="K13706" t="s">
        <v>13776</v>
      </c>
      <c r="L13706" t="s">
        <v>6</v>
      </c>
    </row>
    <row r="13707" spans="1:12" x14ac:dyDescent="0.25">
      <c r="A13707" t="s">
        <v>12520</v>
      </c>
      <c r="B13707" t="s">
        <v>56</v>
      </c>
      <c r="C13707" s="7">
        <v>45265</v>
      </c>
      <c r="D13707" t="str">
        <f t="shared" si="960"/>
        <v>Tue</v>
      </c>
      <c r="E13707" t="s">
        <v>2</v>
      </c>
      <c r="F13707" t="s">
        <v>63</v>
      </c>
      <c r="G13707">
        <v>6881</v>
      </c>
      <c r="H13707" t="str">
        <f t="shared" si="961"/>
        <v>Large</v>
      </c>
      <c r="I13707" t="str">
        <f t="shared" si="958"/>
        <v>NO</v>
      </c>
      <c r="J13707" t="str">
        <f t="shared" si="959"/>
        <v>NO</v>
      </c>
      <c r="K13707" t="s">
        <v>27</v>
      </c>
      <c r="L13707" t="s">
        <v>206</v>
      </c>
    </row>
    <row r="13708" spans="1:12" x14ac:dyDescent="0.25">
      <c r="A13708" t="s">
        <v>12521</v>
      </c>
      <c r="B13708" t="s">
        <v>21</v>
      </c>
      <c r="C13708" s="7">
        <v>45450</v>
      </c>
      <c r="D13708" t="str">
        <f t="shared" si="960"/>
        <v>Fri</v>
      </c>
      <c r="E13708" t="s">
        <v>9</v>
      </c>
      <c r="F13708" t="s">
        <v>38</v>
      </c>
      <c r="G13708">
        <v>59723</v>
      </c>
      <c r="H13708" t="str">
        <f t="shared" si="961"/>
        <v>Large</v>
      </c>
      <c r="I13708" t="str">
        <f t="shared" si="958"/>
        <v>NO</v>
      </c>
      <c r="J13708" t="str">
        <f t="shared" si="959"/>
        <v>NO</v>
      </c>
      <c r="K13708" t="s">
        <v>176</v>
      </c>
      <c r="L13708" t="s">
        <v>3</v>
      </c>
    </row>
    <row r="13709" spans="1:12" x14ac:dyDescent="0.25">
      <c r="A13709" t="s">
        <v>1948</v>
      </c>
      <c r="B13709" t="s">
        <v>254</v>
      </c>
      <c r="C13709" s="7">
        <v>44380</v>
      </c>
      <c r="D13709" t="str">
        <f t="shared" si="960"/>
        <v>Sat</v>
      </c>
      <c r="E13709" t="s">
        <v>2</v>
      </c>
      <c r="F13709" t="s">
        <v>551</v>
      </c>
      <c r="G13709">
        <v>581</v>
      </c>
      <c r="H13709" t="str">
        <f t="shared" si="961"/>
        <v>Medium</v>
      </c>
      <c r="I13709" t="str">
        <f t="shared" si="958"/>
        <v>NO</v>
      </c>
      <c r="J13709" t="str">
        <f t="shared" si="959"/>
        <v>NO</v>
      </c>
      <c r="K13709" t="s">
        <v>13776</v>
      </c>
      <c r="L13709" t="s">
        <v>57</v>
      </c>
    </row>
    <row r="13710" spans="1:12" x14ac:dyDescent="0.25">
      <c r="A13710" t="s">
        <v>12522</v>
      </c>
      <c r="B13710" t="s">
        <v>13</v>
      </c>
      <c r="C13710" s="7">
        <v>45404</v>
      </c>
      <c r="D13710" t="str">
        <f t="shared" si="960"/>
        <v>Mon</v>
      </c>
      <c r="E13710" t="s">
        <v>2</v>
      </c>
      <c r="F13710" t="s">
        <v>69</v>
      </c>
      <c r="G13710">
        <v>6384</v>
      </c>
      <c r="H13710" t="str">
        <f t="shared" si="961"/>
        <v>Large</v>
      </c>
      <c r="I13710" t="str">
        <f t="shared" si="958"/>
        <v>NO</v>
      </c>
      <c r="J13710" t="str">
        <f t="shared" si="959"/>
        <v>NO</v>
      </c>
      <c r="K13710" t="s">
        <v>14</v>
      </c>
      <c r="L13710" t="s">
        <v>80</v>
      </c>
    </row>
    <row r="13711" spans="1:12" x14ac:dyDescent="0.25">
      <c r="A13711" t="s">
        <v>4742</v>
      </c>
      <c r="B13711" t="s">
        <v>294</v>
      </c>
      <c r="C13711" s="7">
        <v>45035</v>
      </c>
      <c r="D13711" t="str">
        <f t="shared" si="960"/>
        <v>Wed</v>
      </c>
      <c r="E13711" t="s">
        <v>2</v>
      </c>
      <c r="F13711" t="s">
        <v>112</v>
      </c>
      <c r="G13711">
        <v>2659</v>
      </c>
      <c r="H13711" t="str">
        <f t="shared" si="961"/>
        <v>Large</v>
      </c>
      <c r="I13711" t="str">
        <f t="shared" si="958"/>
        <v>NO</v>
      </c>
      <c r="J13711" t="str">
        <f t="shared" si="959"/>
        <v>NO</v>
      </c>
      <c r="K13711" t="s">
        <v>27</v>
      </c>
      <c r="L13711" t="s">
        <v>13793</v>
      </c>
    </row>
    <row r="13712" spans="1:12" x14ac:dyDescent="0.25">
      <c r="A13712" t="s">
        <v>12523</v>
      </c>
      <c r="B13712" t="s">
        <v>491</v>
      </c>
      <c r="C13712" s="7">
        <v>45400</v>
      </c>
      <c r="D13712" t="str">
        <f t="shared" si="960"/>
        <v>Thu</v>
      </c>
      <c r="E13712" t="s">
        <v>2</v>
      </c>
      <c r="F13712" t="s">
        <v>49</v>
      </c>
      <c r="G13712">
        <v>651</v>
      </c>
      <c r="H13712" t="str">
        <f t="shared" si="961"/>
        <v>Medium</v>
      </c>
      <c r="I13712" t="str">
        <f t="shared" si="958"/>
        <v>NO</v>
      </c>
      <c r="J13712" t="str">
        <f t="shared" si="959"/>
        <v>NO</v>
      </c>
      <c r="K13712" t="s">
        <v>14</v>
      </c>
      <c r="L13712" t="s">
        <v>80</v>
      </c>
    </row>
    <row r="13713" spans="1:12" x14ac:dyDescent="0.25">
      <c r="A13713" t="s">
        <v>12524</v>
      </c>
      <c r="B13713" t="s">
        <v>331</v>
      </c>
      <c r="C13713" s="7">
        <v>44971</v>
      </c>
      <c r="D13713" t="str">
        <f t="shared" si="960"/>
        <v>Tue</v>
      </c>
      <c r="E13713" t="s">
        <v>2</v>
      </c>
      <c r="F13713" t="s">
        <v>101</v>
      </c>
      <c r="G13713">
        <v>2505</v>
      </c>
      <c r="H13713" t="str">
        <f t="shared" si="961"/>
        <v>Large</v>
      </c>
      <c r="I13713" t="str">
        <f t="shared" si="958"/>
        <v>NO</v>
      </c>
      <c r="J13713" t="str">
        <f t="shared" si="959"/>
        <v>NO</v>
      </c>
      <c r="K13713" t="s">
        <v>14</v>
      </c>
      <c r="L13713" t="s">
        <v>109</v>
      </c>
    </row>
    <row r="13714" spans="1:12" x14ac:dyDescent="0.25">
      <c r="A13714" t="s">
        <v>12525</v>
      </c>
      <c r="B13714" t="s">
        <v>77</v>
      </c>
      <c r="C13714" s="7">
        <v>44533</v>
      </c>
      <c r="D13714" t="str">
        <f t="shared" si="960"/>
        <v>Fri</v>
      </c>
      <c r="E13714" t="s">
        <v>2</v>
      </c>
      <c r="F13714" t="s">
        <v>112</v>
      </c>
      <c r="G13714">
        <v>6317</v>
      </c>
      <c r="H13714" t="str">
        <f t="shared" si="961"/>
        <v>Large</v>
      </c>
      <c r="I13714" t="str">
        <f t="shared" si="958"/>
        <v>NO</v>
      </c>
      <c r="J13714" t="str">
        <f t="shared" si="959"/>
        <v>NO</v>
      </c>
      <c r="K13714" t="s">
        <v>27</v>
      </c>
      <c r="L13714" t="s">
        <v>129</v>
      </c>
    </row>
    <row r="13715" spans="1:12" x14ac:dyDescent="0.25">
      <c r="A13715" t="s">
        <v>12526</v>
      </c>
      <c r="B13715" t="s">
        <v>638</v>
      </c>
      <c r="C13715" s="7">
        <v>45162</v>
      </c>
      <c r="D13715" t="str">
        <f t="shared" si="960"/>
        <v>Thu</v>
      </c>
      <c r="E13715" t="s">
        <v>2</v>
      </c>
      <c r="F13715" t="s">
        <v>63</v>
      </c>
      <c r="G13715">
        <v>507</v>
      </c>
      <c r="H13715" t="str">
        <f t="shared" si="961"/>
        <v>Medium</v>
      </c>
      <c r="I13715" t="str">
        <f t="shared" si="958"/>
        <v>NO</v>
      </c>
      <c r="J13715" t="str">
        <f t="shared" si="959"/>
        <v>NO</v>
      </c>
      <c r="K13715" t="s">
        <v>13776</v>
      </c>
      <c r="L13715" t="s">
        <v>129</v>
      </c>
    </row>
    <row r="13716" spans="1:12" x14ac:dyDescent="0.25">
      <c r="A13716" t="s">
        <v>6189</v>
      </c>
      <c r="B13716" t="s">
        <v>631</v>
      </c>
      <c r="C13716" s="7">
        <v>45388</v>
      </c>
      <c r="D13716" t="str">
        <f t="shared" si="960"/>
        <v>Sat</v>
      </c>
      <c r="E13716" t="s">
        <v>9</v>
      </c>
      <c r="F13716" t="s">
        <v>112</v>
      </c>
      <c r="G13716">
        <v>54642</v>
      </c>
      <c r="H13716" t="str">
        <f t="shared" si="961"/>
        <v>Large</v>
      </c>
      <c r="I13716" t="str">
        <f t="shared" si="958"/>
        <v>NO</v>
      </c>
      <c r="J13716" t="str">
        <f t="shared" si="959"/>
        <v>NO</v>
      </c>
      <c r="K13716" t="s">
        <v>27</v>
      </c>
      <c r="L13716" t="s">
        <v>206</v>
      </c>
    </row>
    <row r="13717" spans="1:12" x14ac:dyDescent="0.25">
      <c r="A13717" t="s">
        <v>12527</v>
      </c>
      <c r="B13717" t="s">
        <v>631</v>
      </c>
      <c r="C13717" s="7">
        <v>45377</v>
      </c>
      <c r="D13717" t="str">
        <f t="shared" si="960"/>
        <v>Tue</v>
      </c>
      <c r="E13717" t="s">
        <v>2</v>
      </c>
      <c r="F13717" t="s">
        <v>49</v>
      </c>
      <c r="G13717">
        <v>47195</v>
      </c>
      <c r="H13717" t="str">
        <f t="shared" si="961"/>
        <v>Large</v>
      </c>
      <c r="I13717" t="str">
        <f t="shared" si="958"/>
        <v>NO</v>
      </c>
      <c r="J13717" t="str">
        <f t="shared" si="959"/>
        <v>NO</v>
      </c>
      <c r="K13717" t="s">
        <v>14</v>
      </c>
      <c r="L13717" t="s">
        <v>13777</v>
      </c>
    </row>
    <row r="13718" spans="1:12" x14ac:dyDescent="0.25">
      <c r="A13718" t="s">
        <v>5102</v>
      </c>
      <c r="B13718" t="s">
        <v>172</v>
      </c>
      <c r="C13718" s="7">
        <v>44375</v>
      </c>
      <c r="D13718" t="str">
        <f t="shared" si="960"/>
        <v>Mon</v>
      </c>
      <c r="E13718" t="s">
        <v>2</v>
      </c>
      <c r="F13718" t="s">
        <v>112</v>
      </c>
      <c r="G13718">
        <v>1869</v>
      </c>
      <c r="H13718" t="str">
        <f t="shared" si="961"/>
        <v>Medium</v>
      </c>
      <c r="I13718" t="str">
        <f t="shared" si="958"/>
        <v>NO</v>
      </c>
      <c r="J13718" t="str">
        <f t="shared" si="959"/>
        <v>NO</v>
      </c>
      <c r="K13718" t="s">
        <v>14</v>
      </c>
      <c r="L13718" t="s">
        <v>109</v>
      </c>
    </row>
    <row r="13719" spans="1:12" x14ac:dyDescent="0.25">
      <c r="A13719" t="s">
        <v>12528</v>
      </c>
      <c r="B13719" t="s">
        <v>303</v>
      </c>
      <c r="C13719" s="7">
        <v>44494</v>
      </c>
      <c r="D13719" t="str">
        <f t="shared" si="960"/>
        <v>Mon</v>
      </c>
      <c r="E13719" t="s">
        <v>2</v>
      </c>
      <c r="F13719" t="s">
        <v>38</v>
      </c>
      <c r="G13719">
        <v>295</v>
      </c>
      <c r="H13719" t="str">
        <f t="shared" si="961"/>
        <v>Small</v>
      </c>
      <c r="I13719" t="str">
        <f t="shared" si="958"/>
        <v>NO</v>
      </c>
      <c r="J13719" t="str">
        <f t="shared" si="959"/>
        <v>NO</v>
      </c>
      <c r="K13719" t="s">
        <v>14</v>
      </c>
      <c r="L13719" t="s">
        <v>143</v>
      </c>
    </row>
    <row r="13720" spans="1:12" x14ac:dyDescent="0.25">
      <c r="A13720" t="s">
        <v>12529</v>
      </c>
      <c r="B13720" t="s">
        <v>147</v>
      </c>
      <c r="C13720" s="7">
        <v>44352</v>
      </c>
      <c r="D13720" t="str">
        <f t="shared" si="960"/>
        <v>Sat</v>
      </c>
      <c r="E13720" t="s">
        <v>2</v>
      </c>
      <c r="F13720" t="s">
        <v>332</v>
      </c>
      <c r="G13720">
        <v>9048</v>
      </c>
      <c r="H13720" t="str">
        <f t="shared" si="961"/>
        <v>Large</v>
      </c>
      <c r="I13720" t="str">
        <f t="shared" si="958"/>
        <v>NO</v>
      </c>
      <c r="J13720" t="str">
        <f t="shared" si="959"/>
        <v>NO</v>
      </c>
      <c r="K13720" t="s">
        <v>14</v>
      </c>
      <c r="L13720" t="s">
        <v>80</v>
      </c>
    </row>
    <row r="13721" spans="1:12" x14ac:dyDescent="0.25">
      <c r="A13721" t="s">
        <v>12530</v>
      </c>
      <c r="B13721" t="s">
        <v>506</v>
      </c>
      <c r="C13721" s="7">
        <v>44509</v>
      </c>
      <c r="D13721" t="str">
        <f t="shared" si="960"/>
        <v>Tue</v>
      </c>
      <c r="E13721" t="s">
        <v>2</v>
      </c>
      <c r="F13721" t="s">
        <v>168</v>
      </c>
      <c r="G13721">
        <v>0</v>
      </c>
      <c r="H13721" t="str">
        <f t="shared" si="961"/>
        <v>Micro</v>
      </c>
      <c r="I13721" t="s">
        <v>13774</v>
      </c>
      <c r="J13721" t="str">
        <f t="shared" si="959"/>
        <v>NO</v>
      </c>
      <c r="K13721" t="s">
        <v>13775</v>
      </c>
      <c r="L13721" t="s">
        <v>129</v>
      </c>
    </row>
    <row r="13722" spans="1:12" x14ac:dyDescent="0.25">
      <c r="A13722" t="s">
        <v>5806</v>
      </c>
      <c r="B13722" t="s">
        <v>508</v>
      </c>
      <c r="C13722" s="7">
        <v>45076</v>
      </c>
      <c r="D13722" t="str">
        <f t="shared" si="960"/>
        <v>Tue</v>
      </c>
      <c r="E13722" t="s">
        <v>2</v>
      </c>
      <c r="F13722" t="s">
        <v>13799</v>
      </c>
      <c r="G13722">
        <v>8896</v>
      </c>
      <c r="H13722" t="str">
        <f t="shared" si="961"/>
        <v>Large</v>
      </c>
      <c r="I13722" t="str">
        <f t="shared" ref="I13722:I13746" si="962">IF(G13722&lt;0, "YES", "NO")</f>
        <v>NO</v>
      </c>
      <c r="J13722" t="str">
        <f t="shared" si="959"/>
        <v>NO</v>
      </c>
      <c r="K13722" t="s">
        <v>27</v>
      </c>
      <c r="L13722" t="s">
        <v>6</v>
      </c>
    </row>
    <row r="13723" spans="1:12" x14ac:dyDescent="0.25">
      <c r="A13723" t="s">
        <v>12531</v>
      </c>
      <c r="B13723" t="s">
        <v>189</v>
      </c>
      <c r="C13723" s="7">
        <v>45497</v>
      </c>
      <c r="D13723" t="str">
        <f t="shared" si="960"/>
        <v>Wed</v>
      </c>
      <c r="E13723" t="s">
        <v>2</v>
      </c>
      <c r="F13723" t="s">
        <v>112</v>
      </c>
      <c r="G13723">
        <v>1378</v>
      </c>
      <c r="H13723" t="str">
        <f t="shared" si="961"/>
        <v>Medium</v>
      </c>
      <c r="I13723" t="str">
        <f t="shared" si="962"/>
        <v>NO</v>
      </c>
      <c r="J13723" t="str">
        <f t="shared" si="959"/>
        <v>NO</v>
      </c>
      <c r="K13723" t="s">
        <v>13776</v>
      </c>
      <c r="L13723" t="s">
        <v>13777</v>
      </c>
    </row>
    <row r="13724" spans="1:12" x14ac:dyDescent="0.25">
      <c r="A13724" t="s">
        <v>10656</v>
      </c>
      <c r="B13724" t="s">
        <v>713</v>
      </c>
      <c r="C13724" s="7">
        <v>44597</v>
      </c>
      <c r="D13724" t="str">
        <f t="shared" si="960"/>
        <v>Sat</v>
      </c>
      <c r="E13724" t="s">
        <v>2</v>
      </c>
      <c r="F13724" t="s">
        <v>63</v>
      </c>
      <c r="G13724">
        <v>12417</v>
      </c>
      <c r="H13724" t="str">
        <f t="shared" si="961"/>
        <v>Large</v>
      </c>
      <c r="I13724" t="str">
        <f t="shared" si="962"/>
        <v>NO</v>
      </c>
      <c r="J13724" t="str">
        <f t="shared" si="959"/>
        <v>NO</v>
      </c>
      <c r="K13724" t="s">
        <v>13775</v>
      </c>
      <c r="L13724" t="s">
        <v>129</v>
      </c>
    </row>
    <row r="13725" spans="1:12" x14ac:dyDescent="0.25">
      <c r="A13725" t="s">
        <v>12532</v>
      </c>
      <c r="B13725" t="s">
        <v>8</v>
      </c>
      <c r="C13725" s="7">
        <v>45413</v>
      </c>
      <c r="D13725" t="str">
        <f t="shared" si="960"/>
        <v>Wed</v>
      </c>
      <c r="E13725" t="s">
        <v>2</v>
      </c>
      <c r="F13725" t="s">
        <v>38</v>
      </c>
      <c r="G13725">
        <v>2708</v>
      </c>
      <c r="H13725" t="str">
        <f t="shared" si="961"/>
        <v>Large</v>
      </c>
      <c r="I13725" t="str">
        <f t="shared" si="962"/>
        <v>NO</v>
      </c>
      <c r="J13725" t="str">
        <f t="shared" si="959"/>
        <v>NO</v>
      </c>
      <c r="K13725" t="s">
        <v>176</v>
      </c>
      <c r="L13725" t="s">
        <v>13777</v>
      </c>
    </row>
    <row r="13726" spans="1:12" x14ac:dyDescent="0.25">
      <c r="A13726" t="s">
        <v>12533</v>
      </c>
      <c r="B13726" t="s">
        <v>37</v>
      </c>
      <c r="C13726" s="7">
        <v>45221</v>
      </c>
      <c r="D13726" t="str">
        <f t="shared" si="960"/>
        <v>Sun</v>
      </c>
      <c r="E13726" t="s">
        <v>2</v>
      </c>
      <c r="F13726" t="s">
        <v>168</v>
      </c>
      <c r="G13726">
        <v>999999</v>
      </c>
      <c r="H13726" t="str">
        <f t="shared" si="961"/>
        <v>Large</v>
      </c>
      <c r="I13726" t="str">
        <f t="shared" si="962"/>
        <v>NO</v>
      </c>
      <c r="J13726" t="str">
        <f t="shared" si="959"/>
        <v>YES</v>
      </c>
      <c r="K13726" t="s">
        <v>13776</v>
      </c>
      <c r="L13726" t="s">
        <v>19</v>
      </c>
    </row>
    <row r="13727" spans="1:12" x14ac:dyDescent="0.25">
      <c r="A13727" t="s">
        <v>12534</v>
      </c>
      <c r="B13727" t="s">
        <v>71</v>
      </c>
      <c r="C13727" s="7">
        <v>44759</v>
      </c>
      <c r="D13727" t="str">
        <f t="shared" si="960"/>
        <v>Sun</v>
      </c>
      <c r="E13727" t="s">
        <v>2</v>
      </c>
      <c r="F13727" t="s">
        <v>112</v>
      </c>
      <c r="G13727">
        <v>8749</v>
      </c>
      <c r="H13727" t="str">
        <f t="shared" si="961"/>
        <v>Large</v>
      </c>
      <c r="I13727" t="str">
        <f t="shared" si="962"/>
        <v>NO</v>
      </c>
      <c r="J13727" t="str">
        <f t="shared" si="959"/>
        <v>NO</v>
      </c>
      <c r="K13727" t="s">
        <v>176</v>
      </c>
      <c r="L13727" t="s">
        <v>143</v>
      </c>
    </row>
    <row r="13728" spans="1:12" x14ac:dyDescent="0.25">
      <c r="A13728" t="s">
        <v>12535</v>
      </c>
      <c r="B13728" t="s">
        <v>48</v>
      </c>
      <c r="C13728" s="7">
        <v>45302</v>
      </c>
      <c r="D13728" t="str">
        <f t="shared" si="960"/>
        <v>Thu</v>
      </c>
      <c r="E13728" t="s">
        <v>2</v>
      </c>
      <c r="F13728" t="s">
        <v>38</v>
      </c>
      <c r="G13728">
        <v>4349</v>
      </c>
      <c r="H13728" t="str">
        <f t="shared" si="961"/>
        <v>Large</v>
      </c>
      <c r="I13728" t="str">
        <f t="shared" si="962"/>
        <v>NO</v>
      </c>
      <c r="J13728" t="str">
        <f t="shared" si="959"/>
        <v>NO</v>
      </c>
      <c r="K13728" t="s">
        <v>176</v>
      </c>
      <c r="L13728" t="s">
        <v>129</v>
      </c>
    </row>
    <row r="13729" spans="1:12" x14ac:dyDescent="0.25">
      <c r="A13729" t="s">
        <v>9708</v>
      </c>
      <c r="B13729" t="s">
        <v>413</v>
      </c>
      <c r="C13729" s="7">
        <v>44537</v>
      </c>
      <c r="D13729" t="str">
        <f t="shared" si="960"/>
        <v>Tue</v>
      </c>
      <c r="E13729" t="s">
        <v>2</v>
      </c>
      <c r="F13729" t="s">
        <v>22</v>
      </c>
      <c r="G13729">
        <v>5814</v>
      </c>
      <c r="H13729" t="str">
        <f t="shared" si="961"/>
        <v>Large</v>
      </c>
      <c r="I13729" t="str">
        <f t="shared" si="962"/>
        <v>NO</v>
      </c>
      <c r="J13729" t="str">
        <f t="shared" si="959"/>
        <v>NO</v>
      </c>
      <c r="K13729" t="s">
        <v>27</v>
      </c>
      <c r="L13729" t="s">
        <v>206</v>
      </c>
    </row>
    <row r="13730" spans="1:12" x14ac:dyDescent="0.25">
      <c r="A13730" t="s">
        <v>12536</v>
      </c>
      <c r="B13730" t="s">
        <v>263</v>
      </c>
      <c r="C13730" s="7">
        <v>44474</v>
      </c>
      <c r="D13730" t="str">
        <f t="shared" si="960"/>
        <v>Tue</v>
      </c>
      <c r="E13730" t="s">
        <v>2</v>
      </c>
      <c r="F13730" t="s">
        <v>13799</v>
      </c>
      <c r="G13730">
        <v>4118</v>
      </c>
      <c r="H13730" t="str">
        <f t="shared" si="961"/>
        <v>Large</v>
      </c>
      <c r="I13730" t="str">
        <f t="shared" si="962"/>
        <v>NO</v>
      </c>
      <c r="J13730" t="str">
        <f t="shared" si="959"/>
        <v>NO</v>
      </c>
      <c r="K13730" t="s">
        <v>14</v>
      </c>
      <c r="L13730" t="s">
        <v>57</v>
      </c>
    </row>
    <row r="13731" spans="1:12" x14ac:dyDescent="0.25">
      <c r="A13731" t="s">
        <v>1091</v>
      </c>
      <c r="B13731" t="s">
        <v>71</v>
      </c>
      <c r="C13731" s="7">
        <v>44433</v>
      </c>
      <c r="D13731" t="str">
        <f t="shared" si="960"/>
        <v>Wed</v>
      </c>
      <c r="E13731" t="s">
        <v>2</v>
      </c>
      <c r="F13731" t="s">
        <v>49</v>
      </c>
      <c r="G13731">
        <v>990</v>
      </c>
      <c r="H13731" t="str">
        <f t="shared" si="961"/>
        <v>Medium</v>
      </c>
      <c r="I13731" t="str">
        <f t="shared" si="962"/>
        <v>NO</v>
      </c>
      <c r="J13731" t="str">
        <f t="shared" si="959"/>
        <v>NO</v>
      </c>
      <c r="K13731" t="s">
        <v>13776</v>
      </c>
      <c r="L13731" t="s">
        <v>109</v>
      </c>
    </row>
    <row r="13732" spans="1:12" x14ac:dyDescent="0.25">
      <c r="A13732" t="s">
        <v>12537</v>
      </c>
      <c r="B13732" t="s">
        <v>303</v>
      </c>
      <c r="C13732" s="7">
        <v>45608</v>
      </c>
      <c r="D13732" t="str">
        <f t="shared" si="960"/>
        <v>Tue</v>
      </c>
      <c r="E13732" t="s">
        <v>2</v>
      </c>
      <c r="F13732" t="s">
        <v>551</v>
      </c>
      <c r="G13732">
        <v>9148</v>
      </c>
      <c r="H13732" t="str">
        <f t="shared" si="961"/>
        <v>Large</v>
      </c>
      <c r="I13732" t="str">
        <f t="shared" si="962"/>
        <v>NO</v>
      </c>
      <c r="J13732" t="str">
        <f t="shared" si="959"/>
        <v>NO</v>
      </c>
      <c r="K13732" t="s">
        <v>176</v>
      </c>
      <c r="L13732" t="s">
        <v>13777</v>
      </c>
    </row>
    <row r="13733" spans="1:12" x14ac:dyDescent="0.25">
      <c r="A13733" t="s">
        <v>12538</v>
      </c>
      <c r="B13733" t="s">
        <v>321</v>
      </c>
      <c r="C13733" s="7">
        <v>44753</v>
      </c>
      <c r="D13733" t="str">
        <f t="shared" si="960"/>
        <v>Mon</v>
      </c>
      <c r="E13733" t="s">
        <v>2</v>
      </c>
      <c r="F13733" t="s">
        <v>551</v>
      </c>
      <c r="G13733">
        <v>5872</v>
      </c>
      <c r="H13733" t="str">
        <f t="shared" si="961"/>
        <v>Large</v>
      </c>
      <c r="I13733" t="str">
        <f t="shared" si="962"/>
        <v>NO</v>
      </c>
      <c r="J13733" t="str">
        <f t="shared" si="959"/>
        <v>NO</v>
      </c>
      <c r="K13733" t="s">
        <v>27</v>
      </c>
      <c r="L13733" t="s">
        <v>3</v>
      </c>
    </row>
    <row r="13734" spans="1:12" x14ac:dyDescent="0.25">
      <c r="A13734" t="s">
        <v>12539</v>
      </c>
      <c r="B13734" t="s">
        <v>226</v>
      </c>
      <c r="C13734" s="7">
        <v>45445</v>
      </c>
      <c r="D13734" t="str">
        <f t="shared" si="960"/>
        <v>Sun</v>
      </c>
      <c r="E13734" t="s">
        <v>2</v>
      </c>
      <c r="F13734" t="s">
        <v>22</v>
      </c>
      <c r="G13734">
        <v>3982</v>
      </c>
      <c r="H13734" t="str">
        <f t="shared" si="961"/>
        <v>Large</v>
      </c>
      <c r="I13734" t="str">
        <f t="shared" si="962"/>
        <v>NO</v>
      </c>
      <c r="J13734" t="str">
        <f t="shared" si="959"/>
        <v>NO</v>
      </c>
      <c r="K13734" t="s">
        <v>14</v>
      </c>
      <c r="L13734" t="s">
        <v>6</v>
      </c>
    </row>
    <row r="13735" spans="1:12" x14ac:dyDescent="0.25">
      <c r="A13735" t="s">
        <v>7878</v>
      </c>
      <c r="B13735" t="s">
        <v>31</v>
      </c>
      <c r="C13735" s="7">
        <v>45462</v>
      </c>
      <c r="D13735" t="str">
        <f t="shared" si="960"/>
        <v>Wed</v>
      </c>
      <c r="E13735" t="s">
        <v>2</v>
      </c>
      <c r="F13735" t="s">
        <v>38</v>
      </c>
      <c r="G13735">
        <v>1833</v>
      </c>
      <c r="H13735" t="str">
        <f t="shared" si="961"/>
        <v>Medium</v>
      </c>
      <c r="I13735" t="str">
        <f t="shared" si="962"/>
        <v>NO</v>
      </c>
      <c r="J13735" t="str">
        <f t="shared" si="959"/>
        <v>NO</v>
      </c>
      <c r="K13735" t="s">
        <v>13776</v>
      </c>
      <c r="L13735" t="s">
        <v>19</v>
      </c>
    </row>
    <row r="13736" spans="1:12" x14ac:dyDescent="0.25">
      <c r="A13736" t="s">
        <v>12540</v>
      </c>
      <c r="B13736" t="s">
        <v>147</v>
      </c>
      <c r="C13736" s="7">
        <v>45073</v>
      </c>
      <c r="D13736" t="str">
        <f t="shared" si="960"/>
        <v>Sat</v>
      </c>
      <c r="E13736" t="s">
        <v>2</v>
      </c>
      <c r="F13736" t="s">
        <v>13799</v>
      </c>
      <c r="G13736">
        <v>1389</v>
      </c>
      <c r="H13736" t="str">
        <f t="shared" si="961"/>
        <v>Medium</v>
      </c>
      <c r="I13736" t="str">
        <f t="shared" si="962"/>
        <v>NO</v>
      </c>
      <c r="J13736" t="str">
        <f t="shared" si="959"/>
        <v>NO</v>
      </c>
      <c r="K13736" t="s">
        <v>27</v>
      </c>
      <c r="L13736" t="s">
        <v>109</v>
      </c>
    </row>
    <row r="13737" spans="1:12" x14ac:dyDescent="0.25">
      <c r="A13737" t="s">
        <v>12541</v>
      </c>
      <c r="B13737" t="s">
        <v>35</v>
      </c>
      <c r="C13737" s="7">
        <v>44605</v>
      </c>
      <c r="D13737" t="str">
        <f t="shared" si="960"/>
        <v>Sun</v>
      </c>
      <c r="E13737" t="s">
        <v>2</v>
      </c>
      <c r="F13737" t="s">
        <v>332</v>
      </c>
      <c r="G13737">
        <v>30067</v>
      </c>
      <c r="H13737" t="str">
        <f t="shared" si="961"/>
        <v>Large</v>
      </c>
      <c r="I13737" t="str">
        <f t="shared" si="962"/>
        <v>NO</v>
      </c>
      <c r="J13737" t="str">
        <f t="shared" si="959"/>
        <v>NO</v>
      </c>
      <c r="K13737" t="s">
        <v>13776</v>
      </c>
      <c r="L13737" t="s">
        <v>57</v>
      </c>
    </row>
    <row r="13738" spans="1:12" x14ac:dyDescent="0.25">
      <c r="A13738" t="s">
        <v>12542</v>
      </c>
      <c r="B13738" t="s">
        <v>219</v>
      </c>
      <c r="C13738" s="7">
        <v>44555</v>
      </c>
      <c r="D13738" t="str">
        <f t="shared" si="960"/>
        <v>Sat</v>
      </c>
      <c r="E13738" t="s">
        <v>2</v>
      </c>
      <c r="F13738" t="s">
        <v>168</v>
      </c>
      <c r="G13738">
        <v>244</v>
      </c>
      <c r="H13738" t="str">
        <f t="shared" si="961"/>
        <v>Small</v>
      </c>
      <c r="I13738" t="str">
        <f t="shared" si="962"/>
        <v>NO</v>
      </c>
      <c r="J13738" t="str">
        <f t="shared" si="959"/>
        <v>NO</v>
      </c>
      <c r="K13738" t="s">
        <v>176</v>
      </c>
      <c r="L13738" t="s">
        <v>206</v>
      </c>
    </row>
    <row r="13739" spans="1:12" x14ac:dyDescent="0.25">
      <c r="A13739" t="s">
        <v>9102</v>
      </c>
      <c r="B13739" t="s">
        <v>106</v>
      </c>
      <c r="C13739" s="7">
        <v>45603</v>
      </c>
      <c r="D13739" t="str">
        <f t="shared" si="960"/>
        <v>Thu</v>
      </c>
      <c r="E13739" t="s">
        <v>2</v>
      </c>
      <c r="F13739" t="s">
        <v>22</v>
      </c>
      <c r="G13739">
        <v>3230</v>
      </c>
      <c r="H13739" t="str">
        <f t="shared" si="961"/>
        <v>Large</v>
      </c>
      <c r="I13739" t="str">
        <f t="shared" si="962"/>
        <v>NO</v>
      </c>
      <c r="J13739" t="str">
        <f t="shared" si="959"/>
        <v>NO</v>
      </c>
      <c r="K13739" t="s">
        <v>176</v>
      </c>
      <c r="L13739" t="s">
        <v>3</v>
      </c>
    </row>
    <row r="13740" spans="1:12" x14ac:dyDescent="0.25">
      <c r="A13740" t="s">
        <v>12543</v>
      </c>
      <c r="B13740" t="s">
        <v>182</v>
      </c>
      <c r="C13740" s="7">
        <v>44621</v>
      </c>
      <c r="D13740" t="str">
        <f t="shared" si="960"/>
        <v>Tue</v>
      </c>
      <c r="E13740" t="s">
        <v>2</v>
      </c>
      <c r="F13740" t="s">
        <v>332</v>
      </c>
      <c r="G13740">
        <v>1670</v>
      </c>
      <c r="H13740" t="str">
        <f t="shared" si="961"/>
        <v>Medium</v>
      </c>
      <c r="I13740" t="str">
        <f t="shared" si="962"/>
        <v>NO</v>
      </c>
      <c r="J13740" t="str">
        <f t="shared" si="959"/>
        <v>NO</v>
      </c>
      <c r="K13740" t="s">
        <v>176</v>
      </c>
      <c r="L13740" t="s">
        <v>13793</v>
      </c>
    </row>
    <row r="13741" spans="1:12" x14ac:dyDescent="0.25">
      <c r="A13741" t="s">
        <v>12544</v>
      </c>
      <c r="B13741" t="s">
        <v>126</v>
      </c>
      <c r="C13741" s="7">
        <v>45530</v>
      </c>
      <c r="D13741" t="str">
        <f t="shared" si="960"/>
        <v>Mon</v>
      </c>
      <c r="E13741" t="s">
        <v>2</v>
      </c>
      <c r="F13741" t="s">
        <v>63</v>
      </c>
      <c r="G13741">
        <v>3843</v>
      </c>
      <c r="H13741" t="str">
        <f t="shared" si="961"/>
        <v>Large</v>
      </c>
      <c r="I13741" t="str">
        <f t="shared" si="962"/>
        <v>NO</v>
      </c>
      <c r="J13741" t="str">
        <f t="shared" si="959"/>
        <v>NO</v>
      </c>
      <c r="K13741" t="s">
        <v>176</v>
      </c>
      <c r="L13741" t="s">
        <v>143</v>
      </c>
    </row>
    <row r="13742" spans="1:12" x14ac:dyDescent="0.25">
      <c r="A13742" t="s">
        <v>12545</v>
      </c>
      <c r="B13742" t="s">
        <v>368</v>
      </c>
      <c r="C13742" s="7">
        <v>44682</v>
      </c>
      <c r="D13742" t="str">
        <f t="shared" si="960"/>
        <v>Sun</v>
      </c>
      <c r="E13742" t="s">
        <v>2</v>
      </c>
      <c r="F13742" t="s">
        <v>112</v>
      </c>
      <c r="G13742">
        <v>3625</v>
      </c>
      <c r="H13742" t="str">
        <f t="shared" si="961"/>
        <v>Large</v>
      </c>
      <c r="I13742" t="str">
        <f t="shared" si="962"/>
        <v>NO</v>
      </c>
      <c r="J13742" t="str">
        <f t="shared" si="959"/>
        <v>NO</v>
      </c>
      <c r="K13742" t="s">
        <v>13776</v>
      </c>
      <c r="L13742" t="s">
        <v>143</v>
      </c>
    </row>
    <row r="13743" spans="1:12" x14ac:dyDescent="0.25">
      <c r="A13743" t="s">
        <v>12546</v>
      </c>
      <c r="B13743" t="s">
        <v>157</v>
      </c>
      <c r="C13743" s="7">
        <v>45501</v>
      </c>
      <c r="D13743" t="str">
        <f t="shared" si="960"/>
        <v>Sun</v>
      </c>
      <c r="E13743" t="s">
        <v>2</v>
      </c>
      <c r="F13743" t="s">
        <v>10</v>
      </c>
      <c r="G13743">
        <v>34724</v>
      </c>
      <c r="H13743" t="str">
        <f t="shared" si="961"/>
        <v>Large</v>
      </c>
      <c r="I13743" t="str">
        <f t="shared" si="962"/>
        <v>NO</v>
      </c>
      <c r="J13743" t="str">
        <f t="shared" si="959"/>
        <v>NO</v>
      </c>
      <c r="K13743" t="s">
        <v>14</v>
      </c>
      <c r="L13743" t="s">
        <v>57</v>
      </c>
    </row>
    <row r="13744" spans="1:12" x14ac:dyDescent="0.25">
      <c r="A13744" t="s">
        <v>12547</v>
      </c>
      <c r="B13744" t="s">
        <v>87</v>
      </c>
      <c r="C13744" s="7">
        <v>45424</v>
      </c>
      <c r="D13744" t="str">
        <f t="shared" si="960"/>
        <v>Sun</v>
      </c>
      <c r="E13744" t="s">
        <v>9</v>
      </c>
      <c r="F13744" t="s">
        <v>112</v>
      </c>
      <c r="G13744">
        <v>74771</v>
      </c>
      <c r="H13744" t="str">
        <f t="shared" si="961"/>
        <v>Large</v>
      </c>
      <c r="I13744" t="str">
        <f t="shared" si="962"/>
        <v>NO</v>
      </c>
      <c r="J13744" t="str">
        <f t="shared" si="959"/>
        <v>NO</v>
      </c>
      <c r="K13744" t="s">
        <v>13776</v>
      </c>
      <c r="L13744" t="s">
        <v>143</v>
      </c>
    </row>
    <row r="13745" spans="1:12" x14ac:dyDescent="0.25">
      <c r="A13745" t="s">
        <v>3915</v>
      </c>
      <c r="B13745" t="s">
        <v>46</v>
      </c>
      <c r="C13745" s="7">
        <v>45637</v>
      </c>
      <c r="D13745" t="str">
        <f t="shared" si="960"/>
        <v>Wed</v>
      </c>
      <c r="E13745" t="s">
        <v>2</v>
      </c>
      <c r="F13745" t="s">
        <v>49</v>
      </c>
      <c r="G13745">
        <v>6216</v>
      </c>
      <c r="H13745" t="str">
        <f t="shared" si="961"/>
        <v>Large</v>
      </c>
      <c r="I13745" t="str">
        <f t="shared" si="962"/>
        <v>NO</v>
      </c>
      <c r="J13745" t="str">
        <f t="shared" si="959"/>
        <v>NO</v>
      </c>
      <c r="K13745" t="s">
        <v>13776</v>
      </c>
      <c r="L13745" t="s">
        <v>6</v>
      </c>
    </row>
    <row r="13746" spans="1:12" x14ac:dyDescent="0.25">
      <c r="A13746" t="s">
        <v>12548</v>
      </c>
      <c r="B13746" t="s">
        <v>108</v>
      </c>
      <c r="C13746" s="7">
        <v>44786</v>
      </c>
      <c r="D13746" t="str">
        <f t="shared" si="960"/>
        <v>Sat</v>
      </c>
      <c r="E13746" t="s">
        <v>9</v>
      </c>
      <c r="F13746" t="s">
        <v>332</v>
      </c>
      <c r="G13746">
        <v>50898</v>
      </c>
      <c r="H13746" t="str">
        <f t="shared" si="961"/>
        <v>Large</v>
      </c>
      <c r="I13746" t="str">
        <f t="shared" si="962"/>
        <v>NO</v>
      </c>
      <c r="J13746" t="str">
        <f t="shared" si="959"/>
        <v>NO</v>
      </c>
      <c r="K13746" t="s">
        <v>14</v>
      </c>
      <c r="L13746" t="s">
        <v>13777</v>
      </c>
    </row>
    <row r="13747" spans="1:12" x14ac:dyDescent="0.25">
      <c r="A13747" t="s">
        <v>12549</v>
      </c>
      <c r="B13747" t="s">
        <v>75</v>
      </c>
      <c r="C13747" s="7">
        <v>45313</v>
      </c>
      <c r="D13747" t="str">
        <f t="shared" si="960"/>
        <v>Mon</v>
      </c>
      <c r="E13747" t="s">
        <v>9</v>
      </c>
      <c r="F13747" t="s">
        <v>38</v>
      </c>
      <c r="G13747">
        <v>0</v>
      </c>
      <c r="H13747" t="str">
        <f t="shared" si="961"/>
        <v>Micro</v>
      </c>
      <c r="I13747" t="s">
        <v>13774</v>
      </c>
      <c r="J13747" t="str">
        <f t="shared" si="959"/>
        <v>NO</v>
      </c>
      <c r="K13747" t="s">
        <v>13775</v>
      </c>
      <c r="L13747" t="s">
        <v>143</v>
      </c>
    </row>
    <row r="13748" spans="1:12" x14ac:dyDescent="0.25">
      <c r="A13748" t="s">
        <v>12550</v>
      </c>
      <c r="B13748" t="s">
        <v>189</v>
      </c>
      <c r="C13748" s="7">
        <v>44886</v>
      </c>
      <c r="D13748" t="str">
        <f t="shared" si="960"/>
        <v>Mon</v>
      </c>
      <c r="E13748" t="s">
        <v>2</v>
      </c>
      <c r="F13748" t="s">
        <v>101</v>
      </c>
      <c r="G13748">
        <v>31495</v>
      </c>
      <c r="H13748" t="str">
        <f t="shared" si="961"/>
        <v>Large</v>
      </c>
      <c r="I13748" t="str">
        <f t="shared" ref="I13748:I13777" si="963">IF(G13748&lt;0, "YES", "NO")</f>
        <v>NO</v>
      </c>
      <c r="J13748" t="str">
        <f t="shared" si="959"/>
        <v>NO</v>
      </c>
      <c r="K13748" t="s">
        <v>27</v>
      </c>
      <c r="L13748" t="s">
        <v>6</v>
      </c>
    </row>
    <row r="13749" spans="1:12" x14ac:dyDescent="0.25">
      <c r="A13749" t="s">
        <v>12551</v>
      </c>
      <c r="B13749" t="s">
        <v>48</v>
      </c>
      <c r="C13749" s="7">
        <v>45512</v>
      </c>
      <c r="D13749" t="str">
        <f t="shared" si="960"/>
        <v>Thu</v>
      </c>
      <c r="E13749" t="s">
        <v>2</v>
      </c>
      <c r="F13749" t="s">
        <v>38</v>
      </c>
      <c r="G13749">
        <v>3899</v>
      </c>
      <c r="H13749" t="str">
        <f t="shared" si="961"/>
        <v>Large</v>
      </c>
      <c r="I13749" t="str">
        <f t="shared" si="963"/>
        <v>NO</v>
      </c>
      <c r="J13749" t="str">
        <f t="shared" si="959"/>
        <v>NO</v>
      </c>
      <c r="K13749" t="s">
        <v>13776</v>
      </c>
      <c r="L13749" t="s">
        <v>109</v>
      </c>
    </row>
    <row r="13750" spans="1:12" x14ac:dyDescent="0.25">
      <c r="A13750" t="s">
        <v>12552</v>
      </c>
      <c r="B13750" t="s">
        <v>241</v>
      </c>
      <c r="C13750" s="7">
        <v>45241</v>
      </c>
      <c r="D13750" t="str">
        <f t="shared" si="960"/>
        <v>Sat</v>
      </c>
      <c r="E13750" t="s">
        <v>2</v>
      </c>
      <c r="F13750" t="s">
        <v>49</v>
      </c>
      <c r="G13750">
        <v>1944</v>
      </c>
      <c r="H13750" t="str">
        <f t="shared" si="961"/>
        <v>Medium</v>
      </c>
      <c r="I13750" t="str">
        <f t="shared" si="963"/>
        <v>NO</v>
      </c>
      <c r="J13750" t="str">
        <f t="shared" si="959"/>
        <v>NO</v>
      </c>
      <c r="K13750" t="s">
        <v>13776</v>
      </c>
      <c r="L13750" t="s">
        <v>143</v>
      </c>
    </row>
    <row r="13751" spans="1:12" x14ac:dyDescent="0.25">
      <c r="A13751" t="s">
        <v>10969</v>
      </c>
      <c r="B13751" t="s">
        <v>241</v>
      </c>
      <c r="C13751" s="7">
        <v>44284</v>
      </c>
      <c r="D13751" t="str">
        <f t="shared" si="960"/>
        <v>Mon</v>
      </c>
      <c r="E13751" t="s">
        <v>9</v>
      </c>
      <c r="F13751" t="s">
        <v>112</v>
      </c>
      <c r="G13751">
        <v>52448</v>
      </c>
      <c r="H13751" t="str">
        <f t="shared" si="961"/>
        <v>Large</v>
      </c>
      <c r="I13751" t="str">
        <f t="shared" si="963"/>
        <v>NO</v>
      </c>
      <c r="J13751" t="str">
        <f t="shared" si="959"/>
        <v>NO</v>
      </c>
      <c r="K13751" t="s">
        <v>14</v>
      </c>
      <c r="L13751" t="s">
        <v>129</v>
      </c>
    </row>
    <row r="13752" spans="1:12" x14ac:dyDescent="0.25">
      <c r="A13752" t="s">
        <v>437</v>
      </c>
      <c r="B13752" t="s">
        <v>379</v>
      </c>
      <c r="C13752" s="7">
        <v>45646</v>
      </c>
      <c r="D13752" t="str">
        <f t="shared" si="960"/>
        <v>Fri</v>
      </c>
      <c r="E13752" t="s">
        <v>2</v>
      </c>
      <c r="F13752" t="s">
        <v>49</v>
      </c>
      <c r="G13752">
        <v>2762</v>
      </c>
      <c r="H13752" t="str">
        <f t="shared" si="961"/>
        <v>Large</v>
      </c>
      <c r="I13752" t="str">
        <f t="shared" si="963"/>
        <v>NO</v>
      </c>
      <c r="J13752" t="str">
        <f t="shared" si="959"/>
        <v>NO</v>
      </c>
      <c r="K13752" t="s">
        <v>27</v>
      </c>
      <c r="L13752" t="s">
        <v>129</v>
      </c>
    </row>
    <row r="13753" spans="1:12" x14ac:dyDescent="0.25">
      <c r="A13753" t="s">
        <v>12553</v>
      </c>
      <c r="B13753" t="s">
        <v>395</v>
      </c>
      <c r="C13753" s="7">
        <v>45286</v>
      </c>
      <c r="D13753" t="str">
        <f t="shared" si="960"/>
        <v>Tue</v>
      </c>
      <c r="E13753" t="s">
        <v>2</v>
      </c>
      <c r="F13753" t="s">
        <v>38</v>
      </c>
      <c r="G13753">
        <v>1443</v>
      </c>
      <c r="H13753" t="str">
        <f t="shared" si="961"/>
        <v>Medium</v>
      </c>
      <c r="I13753" t="str">
        <f t="shared" si="963"/>
        <v>NO</v>
      </c>
      <c r="J13753" t="str">
        <f t="shared" si="959"/>
        <v>NO</v>
      </c>
      <c r="K13753" t="s">
        <v>14</v>
      </c>
      <c r="L13753" t="s">
        <v>80</v>
      </c>
    </row>
    <row r="13754" spans="1:12" x14ac:dyDescent="0.25">
      <c r="A13754" t="s">
        <v>12554</v>
      </c>
      <c r="B13754" t="s">
        <v>18</v>
      </c>
      <c r="C13754" s="7">
        <v>44429</v>
      </c>
      <c r="D13754" t="str">
        <f t="shared" si="960"/>
        <v>Sat</v>
      </c>
      <c r="E13754" t="s">
        <v>2</v>
      </c>
      <c r="F13754" t="s">
        <v>49</v>
      </c>
      <c r="G13754">
        <v>8138</v>
      </c>
      <c r="H13754" t="str">
        <f t="shared" si="961"/>
        <v>Large</v>
      </c>
      <c r="I13754" t="str">
        <f t="shared" si="963"/>
        <v>NO</v>
      </c>
      <c r="J13754" t="str">
        <f t="shared" si="959"/>
        <v>NO</v>
      </c>
      <c r="K13754" t="s">
        <v>13776</v>
      </c>
      <c r="L13754" t="s">
        <v>13793</v>
      </c>
    </row>
    <row r="13755" spans="1:12" x14ac:dyDescent="0.25">
      <c r="A13755" t="s">
        <v>12555</v>
      </c>
      <c r="B13755" t="s">
        <v>638</v>
      </c>
      <c r="C13755" s="7">
        <v>44420</v>
      </c>
      <c r="D13755" t="str">
        <f t="shared" si="960"/>
        <v>Thu</v>
      </c>
      <c r="E13755" t="s">
        <v>2</v>
      </c>
      <c r="F13755" t="s">
        <v>22</v>
      </c>
      <c r="G13755">
        <v>4243</v>
      </c>
      <c r="H13755" t="str">
        <f t="shared" si="961"/>
        <v>Large</v>
      </c>
      <c r="I13755" t="str">
        <f t="shared" si="963"/>
        <v>NO</v>
      </c>
      <c r="J13755" t="str">
        <f t="shared" si="959"/>
        <v>NO</v>
      </c>
      <c r="K13755" t="s">
        <v>176</v>
      </c>
      <c r="L13755" t="s">
        <v>13777</v>
      </c>
    </row>
    <row r="13756" spans="1:12" x14ac:dyDescent="0.25">
      <c r="A13756" t="s">
        <v>12556</v>
      </c>
      <c r="B13756" t="s">
        <v>416</v>
      </c>
      <c r="C13756" s="7">
        <v>45103</v>
      </c>
      <c r="D13756" t="str">
        <f t="shared" si="960"/>
        <v>Mon</v>
      </c>
      <c r="E13756" t="s">
        <v>2</v>
      </c>
      <c r="F13756" t="s">
        <v>49</v>
      </c>
      <c r="G13756">
        <v>6933</v>
      </c>
      <c r="H13756" t="str">
        <f t="shared" si="961"/>
        <v>Large</v>
      </c>
      <c r="I13756" t="str">
        <f t="shared" si="963"/>
        <v>NO</v>
      </c>
      <c r="J13756" t="str">
        <f t="shared" si="959"/>
        <v>NO</v>
      </c>
      <c r="K13756" t="s">
        <v>27</v>
      </c>
      <c r="L13756" t="s">
        <v>80</v>
      </c>
    </row>
    <row r="13757" spans="1:12" x14ac:dyDescent="0.25">
      <c r="A13757" t="s">
        <v>12557</v>
      </c>
      <c r="B13757" t="s">
        <v>542</v>
      </c>
      <c r="C13757" s="7">
        <v>45183</v>
      </c>
      <c r="D13757" t="str">
        <f t="shared" si="960"/>
        <v>Thu</v>
      </c>
      <c r="E13757" t="s">
        <v>2</v>
      </c>
      <c r="F13757" t="s">
        <v>49</v>
      </c>
      <c r="G13757">
        <v>6310</v>
      </c>
      <c r="H13757" t="str">
        <f t="shared" si="961"/>
        <v>Large</v>
      </c>
      <c r="I13757" t="str">
        <f t="shared" si="963"/>
        <v>NO</v>
      </c>
      <c r="J13757" t="str">
        <f t="shared" si="959"/>
        <v>NO</v>
      </c>
      <c r="K13757" t="s">
        <v>13776</v>
      </c>
      <c r="L13757" t="s">
        <v>143</v>
      </c>
    </row>
    <row r="13758" spans="1:12" x14ac:dyDescent="0.25">
      <c r="A13758" t="s">
        <v>12558</v>
      </c>
      <c r="B13758" t="s">
        <v>226</v>
      </c>
      <c r="C13758" s="7">
        <v>44515</v>
      </c>
      <c r="D13758" t="str">
        <f t="shared" si="960"/>
        <v>Mon</v>
      </c>
      <c r="E13758" t="s">
        <v>2</v>
      </c>
      <c r="F13758" t="s">
        <v>38</v>
      </c>
      <c r="G13758">
        <v>9693</v>
      </c>
      <c r="H13758" t="str">
        <f t="shared" si="961"/>
        <v>Large</v>
      </c>
      <c r="I13758" t="str">
        <f t="shared" si="963"/>
        <v>NO</v>
      </c>
      <c r="J13758" t="str">
        <f t="shared" si="959"/>
        <v>NO</v>
      </c>
      <c r="K13758" t="s">
        <v>27</v>
      </c>
      <c r="L13758" t="s">
        <v>206</v>
      </c>
    </row>
    <row r="13759" spans="1:12" x14ac:dyDescent="0.25">
      <c r="A13759" t="s">
        <v>12559</v>
      </c>
      <c r="B13759" t="s">
        <v>77</v>
      </c>
      <c r="C13759" s="7">
        <v>45519</v>
      </c>
      <c r="D13759" t="str">
        <f t="shared" si="960"/>
        <v>Thu</v>
      </c>
      <c r="E13759" t="s">
        <v>2</v>
      </c>
      <c r="F13759" t="s">
        <v>101</v>
      </c>
      <c r="G13759">
        <v>7745</v>
      </c>
      <c r="H13759" t="str">
        <f t="shared" si="961"/>
        <v>Large</v>
      </c>
      <c r="I13759" t="str">
        <f t="shared" si="963"/>
        <v>NO</v>
      </c>
      <c r="J13759" t="str">
        <f t="shared" si="959"/>
        <v>NO</v>
      </c>
      <c r="K13759" t="s">
        <v>176</v>
      </c>
      <c r="L13759" t="s">
        <v>143</v>
      </c>
    </row>
    <row r="13760" spans="1:12" x14ac:dyDescent="0.25">
      <c r="A13760" t="s">
        <v>12560</v>
      </c>
      <c r="B13760" t="s">
        <v>193</v>
      </c>
      <c r="C13760" s="7">
        <v>44898</v>
      </c>
      <c r="D13760" t="str">
        <f t="shared" si="960"/>
        <v>Sat</v>
      </c>
      <c r="E13760" t="s">
        <v>2</v>
      </c>
      <c r="F13760" t="s">
        <v>63</v>
      </c>
      <c r="G13760">
        <v>9553</v>
      </c>
      <c r="H13760" t="str">
        <f t="shared" si="961"/>
        <v>Large</v>
      </c>
      <c r="I13760" t="str">
        <f t="shared" si="963"/>
        <v>NO</v>
      </c>
      <c r="J13760" t="str">
        <f t="shared" si="959"/>
        <v>NO</v>
      </c>
      <c r="K13760" t="s">
        <v>176</v>
      </c>
      <c r="L13760" t="s">
        <v>13777</v>
      </c>
    </row>
    <row r="13761" spans="1:12" x14ac:dyDescent="0.25">
      <c r="A13761" t="s">
        <v>12561</v>
      </c>
      <c r="B13761" t="s">
        <v>251</v>
      </c>
      <c r="C13761" s="7">
        <v>44291</v>
      </c>
      <c r="D13761" t="str">
        <f t="shared" si="960"/>
        <v>Mon</v>
      </c>
      <c r="E13761" t="s">
        <v>2</v>
      </c>
      <c r="F13761" t="s">
        <v>38</v>
      </c>
      <c r="G13761">
        <v>1226</v>
      </c>
      <c r="H13761" t="str">
        <f t="shared" si="961"/>
        <v>Medium</v>
      </c>
      <c r="I13761" t="str">
        <f t="shared" si="963"/>
        <v>NO</v>
      </c>
      <c r="J13761" t="str">
        <f t="shared" si="959"/>
        <v>NO</v>
      </c>
      <c r="K13761" t="s">
        <v>27</v>
      </c>
      <c r="L13761" t="s">
        <v>3</v>
      </c>
    </row>
    <row r="13762" spans="1:12" x14ac:dyDescent="0.25">
      <c r="A13762" t="s">
        <v>12562</v>
      </c>
      <c r="B13762" t="s">
        <v>191</v>
      </c>
      <c r="C13762" s="7">
        <v>45334</v>
      </c>
      <c r="D13762" t="str">
        <f t="shared" si="960"/>
        <v>Mon</v>
      </c>
      <c r="E13762" t="s">
        <v>2</v>
      </c>
      <c r="F13762" t="s">
        <v>63</v>
      </c>
      <c r="G13762">
        <v>999999</v>
      </c>
      <c r="H13762" t="str">
        <f t="shared" si="961"/>
        <v>Large</v>
      </c>
      <c r="I13762" t="str">
        <f t="shared" si="963"/>
        <v>NO</v>
      </c>
      <c r="J13762" t="str">
        <f t="shared" ref="J13762:J13825" si="964">IF(G13762&gt;500000,"YES","NO")</f>
        <v>YES</v>
      </c>
      <c r="K13762" t="s">
        <v>176</v>
      </c>
      <c r="L13762" t="s">
        <v>13793</v>
      </c>
    </row>
    <row r="13763" spans="1:12" x14ac:dyDescent="0.25">
      <c r="A13763" t="s">
        <v>8786</v>
      </c>
      <c r="B13763" t="s">
        <v>191</v>
      </c>
      <c r="C13763" s="7">
        <v>45444</v>
      </c>
      <c r="D13763" t="str">
        <f t="shared" ref="D13763:D13826" si="965">TEXT(C13763,"DDD")</f>
        <v>Sat</v>
      </c>
      <c r="E13763" t="s">
        <v>9</v>
      </c>
      <c r="F13763" t="s">
        <v>160</v>
      </c>
      <c r="G13763">
        <v>150335</v>
      </c>
      <c r="H13763" t="str">
        <f t="shared" ref="H13763:H13826" si="966">IF(G13763&lt;100,"Micro",
   IF(G13763&lt;=500,"Small",
      IF(G13763&lt;=2000,"Medium","Large")))</f>
        <v>Large</v>
      </c>
      <c r="I13763" t="str">
        <f t="shared" si="963"/>
        <v>NO</v>
      </c>
      <c r="J13763" t="str">
        <f t="shared" si="964"/>
        <v>NO</v>
      </c>
      <c r="K13763" t="s">
        <v>27</v>
      </c>
      <c r="L13763" t="s">
        <v>13793</v>
      </c>
    </row>
    <row r="13764" spans="1:12" x14ac:dyDescent="0.25">
      <c r="A13764" t="s">
        <v>12563</v>
      </c>
      <c r="B13764" t="s">
        <v>825</v>
      </c>
      <c r="C13764" s="7">
        <v>44422</v>
      </c>
      <c r="D13764" t="str">
        <f t="shared" si="965"/>
        <v>Sat</v>
      </c>
      <c r="E13764" t="s">
        <v>9</v>
      </c>
      <c r="F13764" t="s">
        <v>49</v>
      </c>
      <c r="G13764">
        <v>26682</v>
      </c>
      <c r="H13764" t="str">
        <f t="shared" si="966"/>
        <v>Large</v>
      </c>
      <c r="I13764" t="str">
        <f t="shared" si="963"/>
        <v>NO</v>
      </c>
      <c r="J13764" t="str">
        <f t="shared" si="964"/>
        <v>NO</v>
      </c>
      <c r="K13764" t="s">
        <v>176</v>
      </c>
      <c r="L13764" t="s">
        <v>13777</v>
      </c>
    </row>
    <row r="13765" spans="1:12" x14ac:dyDescent="0.25">
      <c r="A13765" t="s">
        <v>7529</v>
      </c>
      <c r="B13765" t="s">
        <v>135</v>
      </c>
      <c r="C13765" s="7">
        <v>44715</v>
      </c>
      <c r="D13765" t="str">
        <f t="shared" si="965"/>
        <v>Fri</v>
      </c>
      <c r="E13765" t="s">
        <v>9</v>
      </c>
      <c r="F13765" t="s">
        <v>160</v>
      </c>
      <c r="G13765">
        <v>17496</v>
      </c>
      <c r="H13765" t="str">
        <f t="shared" si="966"/>
        <v>Large</v>
      </c>
      <c r="I13765" t="str">
        <f t="shared" si="963"/>
        <v>NO</v>
      </c>
      <c r="J13765" t="str">
        <f t="shared" si="964"/>
        <v>NO</v>
      </c>
      <c r="K13765" t="s">
        <v>14</v>
      </c>
      <c r="L13765" t="s">
        <v>13793</v>
      </c>
    </row>
    <row r="13766" spans="1:12" x14ac:dyDescent="0.25">
      <c r="A13766" t="s">
        <v>12564</v>
      </c>
      <c r="B13766" t="s">
        <v>268</v>
      </c>
      <c r="C13766" s="7">
        <v>44303</v>
      </c>
      <c r="D13766" t="str">
        <f t="shared" si="965"/>
        <v>Sat</v>
      </c>
      <c r="E13766" t="s">
        <v>2</v>
      </c>
      <c r="F13766" t="s">
        <v>63</v>
      </c>
      <c r="G13766">
        <v>7213</v>
      </c>
      <c r="H13766" t="str">
        <f t="shared" si="966"/>
        <v>Large</v>
      </c>
      <c r="I13766" t="str">
        <f t="shared" si="963"/>
        <v>NO</v>
      </c>
      <c r="J13766" t="str">
        <f t="shared" si="964"/>
        <v>NO</v>
      </c>
      <c r="K13766" t="s">
        <v>14</v>
      </c>
      <c r="L13766" t="s">
        <v>129</v>
      </c>
    </row>
    <row r="13767" spans="1:12" x14ac:dyDescent="0.25">
      <c r="A13767" t="s">
        <v>12565</v>
      </c>
      <c r="B13767" t="s">
        <v>542</v>
      </c>
      <c r="C13767" s="7">
        <v>44530</v>
      </c>
      <c r="D13767" t="str">
        <f t="shared" si="965"/>
        <v>Tue</v>
      </c>
      <c r="E13767" t="s">
        <v>2</v>
      </c>
      <c r="F13767" t="s">
        <v>49</v>
      </c>
      <c r="G13767">
        <v>1286</v>
      </c>
      <c r="H13767" t="str">
        <f t="shared" si="966"/>
        <v>Medium</v>
      </c>
      <c r="I13767" t="str">
        <f t="shared" si="963"/>
        <v>NO</v>
      </c>
      <c r="J13767" t="str">
        <f t="shared" si="964"/>
        <v>NO</v>
      </c>
      <c r="K13767" t="s">
        <v>176</v>
      </c>
      <c r="L13767" t="s">
        <v>57</v>
      </c>
    </row>
    <row r="13768" spans="1:12" x14ac:dyDescent="0.25">
      <c r="A13768" t="s">
        <v>12566</v>
      </c>
      <c r="B13768" t="s">
        <v>299</v>
      </c>
      <c r="C13768" s="7">
        <v>45096</v>
      </c>
      <c r="D13768" t="str">
        <f t="shared" si="965"/>
        <v>Mon</v>
      </c>
      <c r="E13768" t="s">
        <v>2</v>
      </c>
      <c r="F13768" t="s">
        <v>168</v>
      </c>
      <c r="G13768">
        <v>7484</v>
      </c>
      <c r="H13768" t="str">
        <f t="shared" si="966"/>
        <v>Large</v>
      </c>
      <c r="I13768" t="str">
        <f t="shared" si="963"/>
        <v>NO</v>
      </c>
      <c r="J13768" t="str">
        <f t="shared" si="964"/>
        <v>NO</v>
      </c>
      <c r="K13768" t="s">
        <v>176</v>
      </c>
      <c r="L13768" t="s">
        <v>109</v>
      </c>
    </row>
    <row r="13769" spans="1:12" x14ac:dyDescent="0.25">
      <c r="A13769" t="s">
        <v>12035</v>
      </c>
      <c r="B13769" t="s">
        <v>457</v>
      </c>
      <c r="C13769" s="7">
        <v>44734</v>
      </c>
      <c r="D13769" t="str">
        <f t="shared" si="965"/>
        <v>Wed</v>
      </c>
      <c r="E13769" t="s">
        <v>2</v>
      </c>
      <c r="F13769" t="s">
        <v>63</v>
      </c>
      <c r="G13769">
        <v>667</v>
      </c>
      <c r="H13769" t="str">
        <f t="shared" si="966"/>
        <v>Medium</v>
      </c>
      <c r="I13769" t="str">
        <f t="shared" si="963"/>
        <v>NO</v>
      </c>
      <c r="J13769" t="str">
        <f t="shared" si="964"/>
        <v>NO</v>
      </c>
      <c r="K13769" t="s">
        <v>14</v>
      </c>
      <c r="L13769" t="s">
        <v>13793</v>
      </c>
    </row>
    <row r="13770" spans="1:12" x14ac:dyDescent="0.25">
      <c r="A13770" t="s">
        <v>12317</v>
      </c>
      <c r="B13770" t="s">
        <v>111</v>
      </c>
      <c r="C13770" s="7">
        <v>44863</v>
      </c>
      <c r="D13770" t="str">
        <f t="shared" si="965"/>
        <v>Sat</v>
      </c>
      <c r="E13770" t="s">
        <v>2</v>
      </c>
      <c r="F13770" t="s">
        <v>49</v>
      </c>
      <c r="G13770">
        <v>2716</v>
      </c>
      <c r="H13770" t="str">
        <f t="shared" si="966"/>
        <v>Large</v>
      </c>
      <c r="I13770" t="str">
        <f t="shared" si="963"/>
        <v>NO</v>
      </c>
      <c r="J13770" t="str">
        <f t="shared" si="964"/>
        <v>NO</v>
      </c>
      <c r="K13770" t="s">
        <v>27</v>
      </c>
      <c r="L13770" t="s">
        <v>206</v>
      </c>
    </row>
    <row r="13771" spans="1:12" x14ac:dyDescent="0.25">
      <c r="A13771" t="s">
        <v>12567</v>
      </c>
      <c r="B13771" t="s">
        <v>56</v>
      </c>
      <c r="C13771" s="7">
        <v>45531</v>
      </c>
      <c r="D13771" t="str">
        <f t="shared" si="965"/>
        <v>Tue</v>
      </c>
      <c r="E13771" t="s">
        <v>2</v>
      </c>
      <c r="F13771" t="s">
        <v>38</v>
      </c>
      <c r="G13771">
        <v>8039</v>
      </c>
      <c r="H13771" t="str">
        <f t="shared" si="966"/>
        <v>Large</v>
      </c>
      <c r="I13771" t="str">
        <f t="shared" si="963"/>
        <v>NO</v>
      </c>
      <c r="J13771" t="str">
        <f t="shared" si="964"/>
        <v>NO</v>
      </c>
      <c r="K13771" t="s">
        <v>14</v>
      </c>
      <c r="L13771" t="s">
        <v>3</v>
      </c>
    </row>
    <row r="13772" spans="1:12" x14ac:dyDescent="0.25">
      <c r="A13772" t="s">
        <v>12568</v>
      </c>
      <c r="B13772" t="s">
        <v>201</v>
      </c>
      <c r="C13772" s="7">
        <v>44562</v>
      </c>
      <c r="D13772" t="str">
        <f t="shared" si="965"/>
        <v>Sat</v>
      </c>
      <c r="E13772" t="s">
        <v>2</v>
      </c>
      <c r="F13772" t="s">
        <v>38</v>
      </c>
      <c r="G13772">
        <v>9734</v>
      </c>
      <c r="H13772" t="str">
        <f t="shared" si="966"/>
        <v>Large</v>
      </c>
      <c r="I13772" t="str">
        <f t="shared" si="963"/>
        <v>NO</v>
      </c>
      <c r="J13772" t="str">
        <f t="shared" si="964"/>
        <v>NO</v>
      </c>
      <c r="K13772" t="s">
        <v>14</v>
      </c>
      <c r="L13772" t="s">
        <v>143</v>
      </c>
    </row>
    <row r="13773" spans="1:12" x14ac:dyDescent="0.25">
      <c r="A13773" t="s">
        <v>7466</v>
      </c>
      <c r="B13773" t="s">
        <v>347</v>
      </c>
      <c r="C13773" s="7">
        <v>45324</v>
      </c>
      <c r="D13773" t="str">
        <f t="shared" si="965"/>
        <v>Fri</v>
      </c>
      <c r="E13773" t="s">
        <v>2</v>
      </c>
      <c r="F13773" t="s">
        <v>101</v>
      </c>
      <c r="G13773">
        <v>3753</v>
      </c>
      <c r="H13773" t="str">
        <f t="shared" si="966"/>
        <v>Large</v>
      </c>
      <c r="I13773" t="str">
        <f t="shared" si="963"/>
        <v>NO</v>
      </c>
      <c r="J13773" t="str">
        <f t="shared" si="964"/>
        <v>NO</v>
      </c>
      <c r="K13773" t="s">
        <v>27</v>
      </c>
      <c r="L13773" t="s">
        <v>6</v>
      </c>
    </row>
    <row r="13774" spans="1:12" x14ac:dyDescent="0.25">
      <c r="A13774" t="s">
        <v>12569</v>
      </c>
      <c r="B13774" t="s">
        <v>42</v>
      </c>
      <c r="C13774" s="7">
        <v>44810</v>
      </c>
      <c r="D13774" t="str">
        <f t="shared" si="965"/>
        <v>Tue</v>
      </c>
      <c r="E13774" t="s">
        <v>2</v>
      </c>
      <c r="F13774" t="s">
        <v>168</v>
      </c>
      <c r="G13774">
        <v>4813</v>
      </c>
      <c r="H13774" t="str">
        <f t="shared" si="966"/>
        <v>Large</v>
      </c>
      <c r="I13774" t="str">
        <f t="shared" si="963"/>
        <v>NO</v>
      </c>
      <c r="J13774" t="str">
        <f t="shared" si="964"/>
        <v>NO</v>
      </c>
      <c r="K13774" t="s">
        <v>13776</v>
      </c>
      <c r="L13774" t="s">
        <v>109</v>
      </c>
    </row>
    <row r="13775" spans="1:12" x14ac:dyDescent="0.25">
      <c r="A13775" t="s">
        <v>12570</v>
      </c>
      <c r="B13775" t="s">
        <v>62</v>
      </c>
      <c r="C13775" s="7">
        <v>44284</v>
      </c>
      <c r="D13775" t="str">
        <f t="shared" si="965"/>
        <v>Mon</v>
      </c>
      <c r="E13775" t="s">
        <v>9</v>
      </c>
      <c r="F13775" t="s">
        <v>168</v>
      </c>
      <c r="G13775">
        <v>61820</v>
      </c>
      <c r="H13775" t="str">
        <f t="shared" si="966"/>
        <v>Large</v>
      </c>
      <c r="I13775" t="str">
        <f t="shared" si="963"/>
        <v>NO</v>
      </c>
      <c r="J13775" t="str">
        <f t="shared" si="964"/>
        <v>NO</v>
      </c>
      <c r="K13775" t="s">
        <v>27</v>
      </c>
      <c r="L13775" t="s">
        <v>80</v>
      </c>
    </row>
    <row r="13776" spans="1:12" x14ac:dyDescent="0.25">
      <c r="A13776" t="s">
        <v>12571</v>
      </c>
      <c r="B13776" t="s">
        <v>157</v>
      </c>
      <c r="C13776" s="7">
        <v>44726</v>
      </c>
      <c r="D13776" t="str">
        <f t="shared" si="965"/>
        <v>Tue</v>
      </c>
      <c r="E13776" t="s">
        <v>2</v>
      </c>
      <c r="F13776" t="s">
        <v>112</v>
      </c>
      <c r="G13776">
        <v>8931</v>
      </c>
      <c r="H13776" t="str">
        <f t="shared" si="966"/>
        <v>Large</v>
      </c>
      <c r="I13776" t="str">
        <f t="shared" si="963"/>
        <v>NO</v>
      </c>
      <c r="J13776" t="str">
        <f t="shared" si="964"/>
        <v>NO</v>
      </c>
      <c r="K13776" t="s">
        <v>13776</v>
      </c>
      <c r="L13776" t="s">
        <v>129</v>
      </c>
    </row>
    <row r="13777" spans="1:12" x14ac:dyDescent="0.25">
      <c r="A13777" t="s">
        <v>12572</v>
      </c>
      <c r="B13777" t="s">
        <v>182</v>
      </c>
      <c r="C13777" s="7">
        <v>44355</v>
      </c>
      <c r="D13777" t="str">
        <f t="shared" si="965"/>
        <v>Tue</v>
      </c>
      <c r="E13777" t="s">
        <v>2</v>
      </c>
      <c r="F13777" t="s">
        <v>112</v>
      </c>
      <c r="G13777">
        <v>24800</v>
      </c>
      <c r="H13777" t="str">
        <f t="shared" si="966"/>
        <v>Large</v>
      </c>
      <c r="I13777" t="str">
        <f t="shared" si="963"/>
        <v>NO</v>
      </c>
      <c r="J13777" t="str">
        <f t="shared" si="964"/>
        <v>NO</v>
      </c>
      <c r="K13777" t="s">
        <v>176</v>
      </c>
      <c r="L13777" t="s">
        <v>13793</v>
      </c>
    </row>
    <row r="13778" spans="1:12" x14ac:dyDescent="0.25">
      <c r="A13778" t="s">
        <v>6222</v>
      </c>
      <c r="B13778" t="s">
        <v>108</v>
      </c>
      <c r="C13778" s="7">
        <v>45542</v>
      </c>
      <c r="D13778" t="str">
        <f t="shared" si="965"/>
        <v>Sat</v>
      </c>
      <c r="E13778" t="s">
        <v>2</v>
      </c>
      <c r="F13778" t="s">
        <v>112</v>
      </c>
      <c r="G13778">
        <v>0</v>
      </c>
      <c r="H13778" t="str">
        <f t="shared" si="966"/>
        <v>Micro</v>
      </c>
      <c r="I13778" t="s">
        <v>13774</v>
      </c>
      <c r="J13778" t="str">
        <f t="shared" si="964"/>
        <v>NO</v>
      </c>
      <c r="K13778" t="s">
        <v>176</v>
      </c>
      <c r="L13778" t="s">
        <v>19</v>
      </c>
    </row>
    <row r="13779" spans="1:12" x14ac:dyDescent="0.25">
      <c r="A13779" t="s">
        <v>12573</v>
      </c>
      <c r="B13779" t="s">
        <v>89</v>
      </c>
      <c r="C13779" s="7">
        <v>45296</v>
      </c>
      <c r="D13779" t="str">
        <f t="shared" si="965"/>
        <v>Fri</v>
      </c>
      <c r="E13779" t="s">
        <v>2</v>
      </c>
      <c r="F13779" t="s">
        <v>38</v>
      </c>
      <c r="G13779">
        <v>0</v>
      </c>
      <c r="H13779" t="str">
        <f t="shared" si="966"/>
        <v>Micro</v>
      </c>
      <c r="I13779" t="s">
        <v>13774</v>
      </c>
      <c r="J13779" t="str">
        <f t="shared" si="964"/>
        <v>NO</v>
      </c>
      <c r="K13779" t="s">
        <v>27</v>
      </c>
      <c r="L13779" t="s">
        <v>6</v>
      </c>
    </row>
    <row r="13780" spans="1:12" x14ac:dyDescent="0.25">
      <c r="A13780" t="s">
        <v>12574</v>
      </c>
      <c r="B13780" t="s">
        <v>718</v>
      </c>
      <c r="C13780" s="7">
        <v>44695</v>
      </c>
      <c r="D13780" t="str">
        <f t="shared" si="965"/>
        <v>Sat</v>
      </c>
      <c r="E13780" t="s">
        <v>9</v>
      </c>
      <c r="F13780" t="s">
        <v>38</v>
      </c>
      <c r="G13780">
        <v>20396</v>
      </c>
      <c r="H13780" t="str">
        <f t="shared" si="966"/>
        <v>Large</v>
      </c>
      <c r="I13780" t="str">
        <f t="shared" ref="I13780:I13791" si="967">IF(G13780&lt;0, "YES", "NO")</f>
        <v>NO</v>
      </c>
      <c r="J13780" t="str">
        <f t="shared" si="964"/>
        <v>NO</v>
      </c>
      <c r="K13780" t="s">
        <v>176</v>
      </c>
      <c r="L13780" t="s">
        <v>129</v>
      </c>
    </row>
    <row r="13781" spans="1:12" x14ac:dyDescent="0.25">
      <c r="A13781" t="s">
        <v>12575</v>
      </c>
      <c r="B13781" t="s">
        <v>248</v>
      </c>
      <c r="C13781" s="7">
        <v>45353</v>
      </c>
      <c r="D13781" t="str">
        <f t="shared" si="965"/>
        <v>Sat</v>
      </c>
      <c r="E13781" t="s">
        <v>2</v>
      </c>
      <c r="F13781" t="s">
        <v>112</v>
      </c>
      <c r="G13781">
        <v>87</v>
      </c>
      <c r="H13781" t="str">
        <f t="shared" si="966"/>
        <v>Micro</v>
      </c>
      <c r="I13781" t="str">
        <f t="shared" si="967"/>
        <v>NO</v>
      </c>
      <c r="J13781" t="str">
        <f t="shared" si="964"/>
        <v>NO</v>
      </c>
      <c r="K13781" t="s">
        <v>176</v>
      </c>
      <c r="L13781" t="s">
        <v>13793</v>
      </c>
    </row>
    <row r="13782" spans="1:12" x14ac:dyDescent="0.25">
      <c r="A13782" t="s">
        <v>12576</v>
      </c>
      <c r="B13782" t="s">
        <v>457</v>
      </c>
      <c r="C13782" s="7">
        <v>45256</v>
      </c>
      <c r="D13782" t="str">
        <f t="shared" si="965"/>
        <v>Sun</v>
      </c>
      <c r="E13782" t="s">
        <v>2</v>
      </c>
      <c r="F13782" t="s">
        <v>38</v>
      </c>
      <c r="G13782">
        <v>4468</v>
      </c>
      <c r="H13782" t="str">
        <f t="shared" si="966"/>
        <v>Large</v>
      </c>
      <c r="I13782" t="str">
        <f t="shared" si="967"/>
        <v>NO</v>
      </c>
      <c r="J13782" t="str">
        <f t="shared" si="964"/>
        <v>NO</v>
      </c>
      <c r="K13782" t="s">
        <v>14</v>
      </c>
      <c r="L13782" t="s">
        <v>3</v>
      </c>
    </row>
    <row r="13783" spans="1:12" x14ac:dyDescent="0.25">
      <c r="A13783" t="s">
        <v>9109</v>
      </c>
      <c r="B13783" t="s">
        <v>246</v>
      </c>
      <c r="C13783" s="7">
        <v>45184</v>
      </c>
      <c r="D13783" t="str">
        <f t="shared" si="965"/>
        <v>Fri</v>
      </c>
      <c r="E13783" t="s">
        <v>2</v>
      </c>
      <c r="F13783" t="s">
        <v>38</v>
      </c>
      <c r="G13783">
        <v>8457</v>
      </c>
      <c r="H13783" t="str">
        <f t="shared" si="966"/>
        <v>Large</v>
      </c>
      <c r="I13783" t="str">
        <f t="shared" si="967"/>
        <v>NO</v>
      </c>
      <c r="J13783" t="str">
        <f t="shared" si="964"/>
        <v>NO</v>
      </c>
      <c r="K13783" t="s">
        <v>176</v>
      </c>
      <c r="L13783" t="s">
        <v>206</v>
      </c>
    </row>
    <row r="13784" spans="1:12" x14ac:dyDescent="0.25">
      <c r="A13784" t="s">
        <v>12577</v>
      </c>
      <c r="B13784" t="s">
        <v>371</v>
      </c>
      <c r="C13784" s="7">
        <v>45232</v>
      </c>
      <c r="D13784" t="str">
        <f t="shared" si="965"/>
        <v>Thu</v>
      </c>
      <c r="E13784" t="s">
        <v>9</v>
      </c>
      <c r="F13784" t="s">
        <v>38</v>
      </c>
      <c r="G13784">
        <v>55022</v>
      </c>
      <c r="H13784" t="str">
        <f t="shared" si="966"/>
        <v>Large</v>
      </c>
      <c r="I13784" t="str">
        <f t="shared" si="967"/>
        <v>NO</v>
      </c>
      <c r="J13784" t="str">
        <f t="shared" si="964"/>
        <v>NO</v>
      </c>
      <c r="K13784" t="s">
        <v>27</v>
      </c>
      <c r="L13784" t="s">
        <v>3</v>
      </c>
    </row>
    <row r="13785" spans="1:12" x14ac:dyDescent="0.25">
      <c r="A13785" t="s">
        <v>12578</v>
      </c>
      <c r="B13785" t="s">
        <v>291</v>
      </c>
      <c r="C13785" s="7">
        <v>44544</v>
      </c>
      <c r="D13785" t="str">
        <f t="shared" si="965"/>
        <v>Tue</v>
      </c>
      <c r="E13785" t="s">
        <v>9</v>
      </c>
      <c r="F13785" t="s">
        <v>168</v>
      </c>
      <c r="G13785">
        <v>66112</v>
      </c>
      <c r="H13785" t="str">
        <f t="shared" si="966"/>
        <v>Large</v>
      </c>
      <c r="I13785" t="str">
        <f t="shared" si="967"/>
        <v>NO</v>
      </c>
      <c r="J13785" t="str">
        <f t="shared" si="964"/>
        <v>NO</v>
      </c>
      <c r="K13785" t="s">
        <v>13776</v>
      </c>
      <c r="L13785" t="s">
        <v>19</v>
      </c>
    </row>
    <row r="13786" spans="1:12" x14ac:dyDescent="0.25">
      <c r="A13786" t="s">
        <v>12579</v>
      </c>
      <c r="B13786" t="s">
        <v>326</v>
      </c>
      <c r="C13786" s="7">
        <v>45326</v>
      </c>
      <c r="D13786" t="str">
        <f t="shared" si="965"/>
        <v>Sun</v>
      </c>
      <c r="E13786" t="s">
        <v>2</v>
      </c>
      <c r="F13786" t="s">
        <v>49</v>
      </c>
      <c r="G13786">
        <v>6613</v>
      </c>
      <c r="H13786" t="str">
        <f t="shared" si="966"/>
        <v>Large</v>
      </c>
      <c r="I13786" t="str">
        <f t="shared" si="967"/>
        <v>NO</v>
      </c>
      <c r="J13786" t="str">
        <f t="shared" si="964"/>
        <v>NO</v>
      </c>
      <c r="K13786" t="s">
        <v>27</v>
      </c>
      <c r="L13786" t="s">
        <v>19</v>
      </c>
    </row>
    <row r="13787" spans="1:12" x14ac:dyDescent="0.25">
      <c r="A13787" t="s">
        <v>12580</v>
      </c>
      <c r="B13787" t="s">
        <v>371</v>
      </c>
      <c r="C13787" s="7">
        <v>44212</v>
      </c>
      <c r="D13787" t="str">
        <f t="shared" si="965"/>
        <v>Sat</v>
      </c>
      <c r="E13787" t="s">
        <v>2</v>
      </c>
      <c r="F13787" t="s">
        <v>112</v>
      </c>
      <c r="G13787">
        <v>5327</v>
      </c>
      <c r="H13787" t="str">
        <f t="shared" si="966"/>
        <v>Large</v>
      </c>
      <c r="I13787" t="str">
        <f t="shared" si="967"/>
        <v>NO</v>
      </c>
      <c r="J13787" t="str">
        <f t="shared" si="964"/>
        <v>NO</v>
      </c>
      <c r="K13787" t="s">
        <v>13776</v>
      </c>
      <c r="L13787" t="s">
        <v>13793</v>
      </c>
    </row>
    <row r="13788" spans="1:12" x14ac:dyDescent="0.25">
      <c r="A13788" t="s">
        <v>12581</v>
      </c>
      <c r="B13788" t="s">
        <v>371</v>
      </c>
      <c r="C13788" s="7">
        <v>44654</v>
      </c>
      <c r="D13788" t="str">
        <f t="shared" si="965"/>
        <v>Sun</v>
      </c>
      <c r="E13788" t="s">
        <v>2</v>
      </c>
      <c r="F13788" t="s">
        <v>63</v>
      </c>
      <c r="G13788">
        <v>1414</v>
      </c>
      <c r="H13788" t="str">
        <f t="shared" si="966"/>
        <v>Medium</v>
      </c>
      <c r="I13788" t="str">
        <f t="shared" si="967"/>
        <v>NO</v>
      </c>
      <c r="J13788" t="str">
        <f t="shared" si="964"/>
        <v>NO</v>
      </c>
      <c r="K13788" t="s">
        <v>176</v>
      </c>
      <c r="L13788" t="s">
        <v>80</v>
      </c>
    </row>
    <row r="13789" spans="1:12" x14ac:dyDescent="0.25">
      <c r="A13789" t="s">
        <v>12582</v>
      </c>
      <c r="B13789" t="s">
        <v>506</v>
      </c>
      <c r="C13789" s="7">
        <v>44243</v>
      </c>
      <c r="D13789" t="str">
        <f t="shared" si="965"/>
        <v>Tue</v>
      </c>
      <c r="E13789" t="s">
        <v>2</v>
      </c>
      <c r="F13789" t="s">
        <v>112</v>
      </c>
      <c r="G13789">
        <v>4144</v>
      </c>
      <c r="H13789" t="str">
        <f t="shared" si="966"/>
        <v>Large</v>
      </c>
      <c r="I13789" t="str">
        <f t="shared" si="967"/>
        <v>NO</v>
      </c>
      <c r="J13789" t="str">
        <f t="shared" si="964"/>
        <v>NO</v>
      </c>
      <c r="K13789" t="s">
        <v>13776</v>
      </c>
      <c r="L13789" t="s">
        <v>19</v>
      </c>
    </row>
    <row r="13790" spans="1:12" x14ac:dyDescent="0.25">
      <c r="A13790" t="s">
        <v>3968</v>
      </c>
      <c r="B13790" t="s">
        <v>561</v>
      </c>
      <c r="C13790" s="7">
        <v>45084</v>
      </c>
      <c r="D13790" t="str">
        <f t="shared" si="965"/>
        <v>Wed</v>
      </c>
      <c r="E13790" t="s">
        <v>2</v>
      </c>
      <c r="F13790" t="s">
        <v>38</v>
      </c>
      <c r="G13790">
        <v>2154</v>
      </c>
      <c r="H13790" t="str">
        <f t="shared" si="966"/>
        <v>Large</v>
      </c>
      <c r="I13790" t="str">
        <f t="shared" si="967"/>
        <v>NO</v>
      </c>
      <c r="J13790" t="str">
        <f t="shared" si="964"/>
        <v>NO</v>
      </c>
      <c r="K13790" t="s">
        <v>14</v>
      </c>
      <c r="L13790" t="s">
        <v>129</v>
      </c>
    </row>
    <row r="13791" spans="1:12" x14ac:dyDescent="0.25">
      <c r="A13791" t="s">
        <v>12583</v>
      </c>
      <c r="B13791" t="s">
        <v>167</v>
      </c>
      <c r="C13791" s="7">
        <v>44868</v>
      </c>
      <c r="D13791" t="str">
        <f t="shared" si="965"/>
        <v>Thu</v>
      </c>
      <c r="E13791" t="s">
        <v>2</v>
      </c>
      <c r="F13791" t="s">
        <v>49</v>
      </c>
      <c r="G13791">
        <v>3697</v>
      </c>
      <c r="H13791" t="str">
        <f t="shared" si="966"/>
        <v>Large</v>
      </c>
      <c r="I13791" t="str">
        <f t="shared" si="967"/>
        <v>NO</v>
      </c>
      <c r="J13791" t="str">
        <f t="shared" si="964"/>
        <v>NO</v>
      </c>
      <c r="K13791" t="s">
        <v>27</v>
      </c>
      <c r="L13791" t="s">
        <v>143</v>
      </c>
    </row>
    <row r="13792" spans="1:12" x14ac:dyDescent="0.25">
      <c r="A13792" t="s">
        <v>12584</v>
      </c>
      <c r="B13792" t="s">
        <v>11</v>
      </c>
      <c r="C13792" s="7">
        <v>45317</v>
      </c>
      <c r="D13792" t="str">
        <f t="shared" si="965"/>
        <v>Fri</v>
      </c>
      <c r="E13792" t="s">
        <v>2</v>
      </c>
      <c r="F13792" t="s">
        <v>38</v>
      </c>
      <c r="G13792">
        <v>0</v>
      </c>
      <c r="H13792" t="str">
        <f t="shared" si="966"/>
        <v>Micro</v>
      </c>
      <c r="I13792" t="s">
        <v>13774</v>
      </c>
      <c r="J13792" t="str">
        <f t="shared" si="964"/>
        <v>NO</v>
      </c>
      <c r="K13792" t="s">
        <v>14</v>
      </c>
      <c r="L13792" t="s">
        <v>13793</v>
      </c>
    </row>
    <row r="13793" spans="1:12" x14ac:dyDescent="0.25">
      <c r="A13793" t="s">
        <v>1661</v>
      </c>
      <c r="B13793" t="s">
        <v>182</v>
      </c>
      <c r="C13793" s="7">
        <v>44446</v>
      </c>
      <c r="D13793" t="str">
        <f t="shared" si="965"/>
        <v>Tue</v>
      </c>
      <c r="E13793" t="s">
        <v>2</v>
      </c>
      <c r="F13793" t="s">
        <v>160</v>
      </c>
      <c r="G13793">
        <v>3025</v>
      </c>
      <c r="H13793" t="str">
        <f t="shared" si="966"/>
        <v>Large</v>
      </c>
      <c r="I13793" t="str">
        <f t="shared" ref="I13793:I13804" si="968">IF(G13793&lt;0, "YES", "NO")</f>
        <v>NO</v>
      </c>
      <c r="J13793" t="str">
        <f t="shared" si="964"/>
        <v>NO</v>
      </c>
      <c r="K13793" t="s">
        <v>13776</v>
      </c>
      <c r="L13793" t="s">
        <v>109</v>
      </c>
    </row>
    <row r="13794" spans="1:12" x14ac:dyDescent="0.25">
      <c r="A13794" t="s">
        <v>12585</v>
      </c>
      <c r="B13794" t="s">
        <v>215</v>
      </c>
      <c r="C13794" s="7">
        <v>44456</v>
      </c>
      <c r="D13794" t="str">
        <f t="shared" si="965"/>
        <v>Fri</v>
      </c>
      <c r="E13794" t="s">
        <v>2</v>
      </c>
      <c r="F13794" t="s">
        <v>101</v>
      </c>
      <c r="G13794">
        <v>413</v>
      </c>
      <c r="H13794" t="str">
        <f t="shared" si="966"/>
        <v>Small</v>
      </c>
      <c r="I13794" t="str">
        <f t="shared" si="968"/>
        <v>NO</v>
      </c>
      <c r="J13794" t="str">
        <f t="shared" si="964"/>
        <v>NO</v>
      </c>
      <c r="K13794" t="s">
        <v>13776</v>
      </c>
      <c r="L13794" t="s">
        <v>13793</v>
      </c>
    </row>
    <row r="13795" spans="1:12" x14ac:dyDescent="0.25">
      <c r="A13795" t="s">
        <v>12586</v>
      </c>
      <c r="B13795" t="s">
        <v>254</v>
      </c>
      <c r="C13795" s="7">
        <v>44198</v>
      </c>
      <c r="D13795" t="str">
        <f t="shared" si="965"/>
        <v>Sat</v>
      </c>
      <c r="E13795" t="s">
        <v>2</v>
      </c>
      <c r="F13795" t="s">
        <v>112</v>
      </c>
      <c r="G13795">
        <v>479</v>
      </c>
      <c r="H13795" t="str">
        <f t="shared" si="966"/>
        <v>Small</v>
      </c>
      <c r="I13795" t="str">
        <f t="shared" si="968"/>
        <v>NO</v>
      </c>
      <c r="J13795" t="str">
        <f t="shared" si="964"/>
        <v>NO</v>
      </c>
      <c r="K13795" t="s">
        <v>14</v>
      </c>
      <c r="L13795" t="s">
        <v>3</v>
      </c>
    </row>
    <row r="13796" spans="1:12" x14ac:dyDescent="0.25">
      <c r="A13796" t="s">
        <v>12587</v>
      </c>
      <c r="B13796" t="s">
        <v>51</v>
      </c>
      <c r="C13796" s="7">
        <v>44699</v>
      </c>
      <c r="D13796" t="str">
        <f t="shared" si="965"/>
        <v>Wed</v>
      </c>
      <c r="E13796" t="s">
        <v>2</v>
      </c>
      <c r="F13796" t="s">
        <v>112</v>
      </c>
      <c r="G13796">
        <v>7238</v>
      </c>
      <c r="H13796" t="str">
        <f t="shared" si="966"/>
        <v>Large</v>
      </c>
      <c r="I13796" t="str">
        <f t="shared" si="968"/>
        <v>NO</v>
      </c>
      <c r="J13796" t="str">
        <f t="shared" si="964"/>
        <v>NO</v>
      </c>
      <c r="K13796" t="s">
        <v>13776</v>
      </c>
      <c r="L13796" t="s">
        <v>13793</v>
      </c>
    </row>
    <row r="13797" spans="1:12" x14ac:dyDescent="0.25">
      <c r="A13797" t="s">
        <v>4852</v>
      </c>
      <c r="B13797" t="s">
        <v>155</v>
      </c>
      <c r="C13797" s="7">
        <v>45580</v>
      </c>
      <c r="D13797" t="str">
        <f t="shared" si="965"/>
        <v>Tue</v>
      </c>
      <c r="E13797" t="s">
        <v>2</v>
      </c>
      <c r="F13797" t="s">
        <v>38</v>
      </c>
      <c r="G13797">
        <v>4063</v>
      </c>
      <c r="H13797" t="str">
        <f t="shared" si="966"/>
        <v>Large</v>
      </c>
      <c r="I13797" t="str">
        <f t="shared" si="968"/>
        <v>NO</v>
      </c>
      <c r="J13797" t="str">
        <f t="shared" si="964"/>
        <v>NO</v>
      </c>
      <c r="K13797" t="s">
        <v>27</v>
      </c>
      <c r="L13797" t="s">
        <v>80</v>
      </c>
    </row>
    <row r="13798" spans="1:12" x14ac:dyDescent="0.25">
      <c r="A13798" t="s">
        <v>12588</v>
      </c>
      <c r="B13798" t="s">
        <v>60</v>
      </c>
      <c r="C13798" s="7">
        <v>45106</v>
      </c>
      <c r="D13798" t="str">
        <f t="shared" si="965"/>
        <v>Thu</v>
      </c>
      <c r="E13798" t="s">
        <v>2</v>
      </c>
      <c r="F13798" t="s">
        <v>112</v>
      </c>
      <c r="G13798">
        <v>8358</v>
      </c>
      <c r="H13798" t="str">
        <f t="shared" si="966"/>
        <v>Large</v>
      </c>
      <c r="I13798" t="str">
        <f t="shared" si="968"/>
        <v>NO</v>
      </c>
      <c r="J13798" t="str">
        <f t="shared" si="964"/>
        <v>NO</v>
      </c>
      <c r="K13798" t="s">
        <v>176</v>
      </c>
      <c r="L13798" t="s">
        <v>13793</v>
      </c>
    </row>
    <row r="13799" spans="1:12" x14ac:dyDescent="0.25">
      <c r="A13799" t="s">
        <v>8181</v>
      </c>
      <c r="B13799" t="s">
        <v>248</v>
      </c>
      <c r="C13799" s="7">
        <v>44479</v>
      </c>
      <c r="D13799" t="str">
        <f t="shared" si="965"/>
        <v>Sun</v>
      </c>
      <c r="E13799" t="s">
        <v>2</v>
      </c>
      <c r="F13799" t="s">
        <v>69</v>
      </c>
      <c r="G13799">
        <v>27817</v>
      </c>
      <c r="H13799" t="str">
        <f t="shared" si="966"/>
        <v>Large</v>
      </c>
      <c r="I13799" t="str">
        <f t="shared" si="968"/>
        <v>NO</v>
      </c>
      <c r="J13799" t="str">
        <f t="shared" si="964"/>
        <v>NO</v>
      </c>
      <c r="K13799" t="s">
        <v>176</v>
      </c>
      <c r="L13799" t="s">
        <v>109</v>
      </c>
    </row>
    <row r="13800" spans="1:12" x14ac:dyDescent="0.25">
      <c r="A13800" t="s">
        <v>12589</v>
      </c>
      <c r="B13800" t="s">
        <v>376</v>
      </c>
      <c r="C13800" s="7">
        <v>45088</v>
      </c>
      <c r="D13800" t="str">
        <f t="shared" si="965"/>
        <v>Sun</v>
      </c>
      <c r="E13800" t="s">
        <v>9</v>
      </c>
      <c r="F13800" t="s">
        <v>63</v>
      </c>
      <c r="G13800">
        <v>24338</v>
      </c>
      <c r="H13800" t="str">
        <f t="shared" si="966"/>
        <v>Large</v>
      </c>
      <c r="I13800" t="str">
        <f t="shared" si="968"/>
        <v>NO</v>
      </c>
      <c r="J13800" t="str">
        <f t="shared" si="964"/>
        <v>NO</v>
      </c>
      <c r="K13800" t="s">
        <v>176</v>
      </c>
      <c r="L13800" t="s">
        <v>143</v>
      </c>
    </row>
    <row r="13801" spans="1:12" x14ac:dyDescent="0.25">
      <c r="A13801" t="s">
        <v>12590</v>
      </c>
      <c r="B13801" t="s">
        <v>447</v>
      </c>
      <c r="C13801" s="7">
        <v>45541</v>
      </c>
      <c r="D13801" t="str">
        <f t="shared" si="965"/>
        <v>Fri</v>
      </c>
      <c r="E13801" t="s">
        <v>2</v>
      </c>
      <c r="F13801" t="s">
        <v>332</v>
      </c>
      <c r="G13801">
        <v>1007</v>
      </c>
      <c r="H13801" t="str">
        <f t="shared" si="966"/>
        <v>Medium</v>
      </c>
      <c r="I13801" t="str">
        <f t="shared" si="968"/>
        <v>NO</v>
      </c>
      <c r="J13801" t="str">
        <f t="shared" si="964"/>
        <v>NO</v>
      </c>
      <c r="K13801" t="s">
        <v>14</v>
      </c>
      <c r="L13801" t="s">
        <v>143</v>
      </c>
    </row>
    <row r="13802" spans="1:12" x14ac:dyDescent="0.25">
      <c r="A13802" t="s">
        <v>12591</v>
      </c>
      <c r="B13802" t="s">
        <v>297</v>
      </c>
      <c r="C13802" s="7">
        <v>44975</v>
      </c>
      <c r="D13802" t="str">
        <f t="shared" si="965"/>
        <v>Sat</v>
      </c>
      <c r="E13802" t="s">
        <v>2</v>
      </c>
      <c r="F13802" t="s">
        <v>38</v>
      </c>
      <c r="G13802">
        <v>7821</v>
      </c>
      <c r="H13802" t="str">
        <f t="shared" si="966"/>
        <v>Large</v>
      </c>
      <c r="I13802" t="str">
        <f t="shared" si="968"/>
        <v>NO</v>
      </c>
      <c r="J13802" t="str">
        <f t="shared" si="964"/>
        <v>NO</v>
      </c>
      <c r="K13802" t="s">
        <v>27</v>
      </c>
      <c r="L13802" t="s">
        <v>57</v>
      </c>
    </row>
    <row r="13803" spans="1:12" x14ac:dyDescent="0.25">
      <c r="A13803" t="s">
        <v>12592</v>
      </c>
      <c r="B13803" t="s">
        <v>248</v>
      </c>
      <c r="C13803" s="7">
        <v>45079</v>
      </c>
      <c r="D13803" t="str">
        <f t="shared" si="965"/>
        <v>Fri</v>
      </c>
      <c r="E13803" t="s">
        <v>2</v>
      </c>
      <c r="F13803" t="s">
        <v>63</v>
      </c>
      <c r="G13803">
        <v>9887</v>
      </c>
      <c r="H13803" t="str">
        <f t="shared" si="966"/>
        <v>Large</v>
      </c>
      <c r="I13803" t="str">
        <f t="shared" si="968"/>
        <v>NO</v>
      </c>
      <c r="J13803" t="str">
        <f t="shared" si="964"/>
        <v>NO</v>
      </c>
      <c r="K13803" t="s">
        <v>176</v>
      </c>
      <c r="L13803" t="s">
        <v>109</v>
      </c>
    </row>
    <row r="13804" spans="1:12" x14ac:dyDescent="0.25">
      <c r="A13804" t="s">
        <v>12593</v>
      </c>
      <c r="B13804" t="s">
        <v>42</v>
      </c>
      <c r="C13804" s="7">
        <v>44853</v>
      </c>
      <c r="D13804" t="str">
        <f t="shared" si="965"/>
        <v>Wed</v>
      </c>
      <c r="E13804" t="s">
        <v>2</v>
      </c>
      <c r="F13804" t="s">
        <v>160</v>
      </c>
      <c r="G13804">
        <v>5958</v>
      </c>
      <c r="H13804" t="str">
        <f t="shared" si="966"/>
        <v>Large</v>
      </c>
      <c r="I13804" t="str">
        <f t="shared" si="968"/>
        <v>NO</v>
      </c>
      <c r="J13804" t="str">
        <f t="shared" si="964"/>
        <v>NO</v>
      </c>
      <c r="K13804" t="s">
        <v>14</v>
      </c>
      <c r="L13804" t="s">
        <v>13793</v>
      </c>
    </row>
    <row r="13805" spans="1:12" x14ac:dyDescent="0.25">
      <c r="A13805" t="s">
        <v>12594</v>
      </c>
      <c r="B13805" t="s">
        <v>219</v>
      </c>
      <c r="C13805" s="7">
        <v>44653</v>
      </c>
      <c r="D13805" t="str">
        <f t="shared" si="965"/>
        <v>Sat</v>
      </c>
      <c r="E13805" t="s">
        <v>2</v>
      </c>
      <c r="F13805" t="s">
        <v>38</v>
      </c>
      <c r="G13805">
        <v>0</v>
      </c>
      <c r="H13805" t="str">
        <f t="shared" si="966"/>
        <v>Micro</v>
      </c>
      <c r="I13805" t="s">
        <v>13774</v>
      </c>
      <c r="J13805" t="str">
        <f t="shared" si="964"/>
        <v>NO</v>
      </c>
      <c r="K13805" t="s">
        <v>14</v>
      </c>
      <c r="L13805" t="s">
        <v>57</v>
      </c>
    </row>
    <row r="13806" spans="1:12" x14ac:dyDescent="0.25">
      <c r="A13806" t="s">
        <v>12595</v>
      </c>
      <c r="B13806" t="s">
        <v>111</v>
      </c>
      <c r="C13806" s="7">
        <v>45036</v>
      </c>
      <c r="D13806" t="str">
        <f t="shared" si="965"/>
        <v>Thu</v>
      </c>
      <c r="E13806" t="s">
        <v>2</v>
      </c>
      <c r="F13806" t="s">
        <v>13799</v>
      </c>
      <c r="G13806">
        <v>7975</v>
      </c>
      <c r="H13806" t="str">
        <f t="shared" si="966"/>
        <v>Large</v>
      </c>
      <c r="I13806" t="str">
        <f t="shared" ref="I13806:I13869" si="969">IF(G13806&lt;0, "YES", "NO")</f>
        <v>NO</v>
      </c>
      <c r="J13806" t="str">
        <f t="shared" si="964"/>
        <v>NO</v>
      </c>
      <c r="K13806" t="s">
        <v>176</v>
      </c>
      <c r="L13806" t="s">
        <v>13793</v>
      </c>
    </row>
    <row r="13807" spans="1:12" x14ac:dyDescent="0.25">
      <c r="A13807" t="s">
        <v>11368</v>
      </c>
      <c r="B13807" t="s">
        <v>241</v>
      </c>
      <c r="C13807" s="7">
        <v>44565</v>
      </c>
      <c r="D13807" t="str">
        <f t="shared" si="965"/>
        <v>Tue</v>
      </c>
      <c r="E13807" t="s">
        <v>9</v>
      </c>
      <c r="F13807" t="s">
        <v>22</v>
      </c>
      <c r="G13807">
        <v>45931</v>
      </c>
      <c r="H13807" t="str">
        <f t="shared" si="966"/>
        <v>Large</v>
      </c>
      <c r="I13807" t="str">
        <f t="shared" si="969"/>
        <v>NO</v>
      </c>
      <c r="J13807" t="str">
        <f t="shared" si="964"/>
        <v>NO</v>
      </c>
      <c r="K13807" t="s">
        <v>176</v>
      </c>
      <c r="L13807" t="s">
        <v>109</v>
      </c>
    </row>
    <row r="13808" spans="1:12" x14ac:dyDescent="0.25">
      <c r="A13808" t="s">
        <v>12596</v>
      </c>
      <c r="B13808" t="s">
        <v>111</v>
      </c>
      <c r="C13808" s="7">
        <v>44481</v>
      </c>
      <c r="D13808" t="str">
        <f t="shared" si="965"/>
        <v>Tue</v>
      </c>
      <c r="E13808" t="s">
        <v>2</v>
      </c>
      <c r="F13808" t="s">
        <v>69</v>
      </c>
      <c r="G13808">
        <v>7280</v>
      </c>
      <c r="H13808" t="str">
        <f t="shared" si="966"/>
        <v>Large</v>
      </c>
      <c r="I13808" t="str">
        <f t="shared" si="969"/>
        <v>NO</v>
      </c>
      <c r="J13808" t="str">
        <f t="shared" si="964"/>
        <v>NO</v>
      </c>
      <c r="K13808" t="s">
        <v>13776</v>
      </c>
      <c r="L13808" t="s">
        <v>13777</v>
      </c>
    </row>
    <row r="13809" spans="1:12" x14ac:dyDescent="0.25">
      <c r="A13809" t="s">
        <v>12597</v>
      </c>
      <c r="B13809" t="s">
        <v>289</v>
      </c>
      <c r="C13809" s="7">
        <v>45515</v>
      </c>
      <c r="D13809" t="str">
        <f t="shared" si="965"/>
        <v>Sun</v>
      </c>
      <c r="E13809" t="s">
        <v>2</v>
      </c>
      <c r="F13809" t="s">
        <v>332</v>
      </c>
      <c r="G13809">
        <v>5702</v>
      </c>
      <c r="H13809" t="str">
        <f t="shared" si="966"/>
        <v>Large</v>
      </c>
      <c r="I13809" t="str">
        <f t="shared" si="969"/>
        <v>NO</v>
      </c>
      <c r="J13809" t="str">
        <f t="shared" si="964"/>
        <v>NO</v>
      </c>
      <c r="K13809" t="s">
        <v>14</v>
      </c>
      <c r="L13809" t="s">
        <v>57</v>
      </c>
    </row>
    <row r="13810" spans="1:12" x14ac:dyDescent="0.25">
      <c r="A13810" t="s">
        <v>12598</v>
      </c>
      <c r="B13810" t="s">
        <v>212</v>
      </c>
      <c r="C13810" s="7">
        <v>44573</v>
      </c>
      <c r="D13810" t="str">
        <f t="shared" si="965"/>
        <v>Wed</v>
      </c>
      <c r="E13810" t="s">
        <v>9</v>
      </c>
      <c r="F13810" t="s">
        <v>101</v>
      </c>
      <c r="G13810">
        <v>32079</v>
      </c>
      <c r="H13810" t="str">
        <f t="shared" si="966"/>
        <v>Large</v>
      </c>
      <c r="I13810" t="str">
        <f t="shared" si="969"/>
        <v>NO</v>
      </c>
      <c r="J13810" t="str">
        <f t="shared" si="964"/>
        <v>NO</v>
      </c>
      <c r="K13810" t="s">
        <v>13776</v>
      </c>
      <c r="L13810" t="s">
        <v>80</v>
      </c>
    </row>
    <row r="13811" spans="1:12" x14ac:dyDescent="0.25">
      <c r="A13811" t="s">
        <v>10124</v>
      </c>
      <c r="B13811" t="s">
        <v>246</v>
      </c>
      <c r="C13811" s="7">
        <v>45518</v>
      </c>
      <c r="D13811" t="str">
        <f t="shared" si="965"/>
        <v>Wed</v>
      </c>
      <c r="E13811" t="s">
        <v>2</v>
      </c>
      <c r="F13811" t="s">
        <v>38</v>
      </c>
      <c r="G13811">
        <v>5947</v>
      </c>
      <c r="H13811" t="str">
        <f t="shared" si="966"/>
        <v>Large</v>
      </c>
      <c r="I13811" t="str">
        <f t="shared" si="969"/>
        <v>NO</v>
      </c>
      <c r="J13811" t="str">
        <f t="shared" si="964"/>
        <v>NO</v>
      </c>
      <c r="K13811" t="s">
        <v>176</v>
      </c>
      <c r="L13811" t="s">
        <v>3</v>
      </c>
    </row>
    <row r="13812" spans="1:12" x14ac:dyDescent="0.25">
      <c r="A13812" t="s">
        <v>12599</v>
      </c>
      <c r="B13812" t="s">
        <v>431</v>
      </c>
      <c r="C13812" s="7">
        <v>45290</v>
      </c>
      <c r="D13812" t="str">
        <f t="shared" si="965"/>
        <v>Sat</v>
      </c>
      <c r="E13812" t="s">
        <v>2</v>
      </c>
      <c r="F13812" t="s">
        <v>101</v>
      </c>
      <c r="G13812">
        <v>22648</v>
      </c>
      <c r="H13812" t="str">
        <f t="shared" si="966"/>
        <v>Large</v>
      </c>
      <c r="I13812" t="str">
        <f t="shared" si="969"/>
        <v>NO</v>
      </c>
      <c r="J13812" t="str">
        <f t="shared" si="964"/>
        <v>NO</v>
      </c>
      <c r="K13812" t="s">
        <v>14</v>
      </c>
      <c r="L13812" t="s">
        <v>129</v>
      </c>
    </row>
    <row r="13813" spans="1:12" x14ac:dyDescent="0.25">
      <c r="A13813" t="s">
        <v>12600</v>
      </c>
      <c r="B13813" t="s">
        <v>159</v>
      </c>
      <c r="C13813" s="7">
        <v>45573</v>
      </c>
      <c r="D13813" t="str">
        <f t="shared" si="965"/>
        <v>Tue</v>
      </c>
      <c r="E13813" t="s">
        <v>9</v>
      </c>
      <c r="F13813" t="s">
        <v>13799</v>
      </c>
      <c r="G13813">
        <v>75488</v>
      </c>
      <c r="H13813" t="str">
        <f t="shared" si="966"/>
        <v>Large</v>
      </c>
      <c r="I13813" t="str">
        <f t="shared" si="969"/>
        <v>NO</v>
      </c>
      <c r="J13813" t="str">
        <f t="shared" si="964"/>
        <v>NO</v>
      </c>
      <c r="K13813" t="s">
        <v>27</v>
      </c>
      <c r="L13813" t="s">
        <v>109</v>
      </c>
    </row>
    <row r="13814" spans="1:12" x14ac:dyDescent="0.25">
      <c r="A13814" t="s">
        <v>12601</v>
      </c>
      <c r="B13814" t="s">
        <v>163</v>
      </c>
      <c r="C13814" s="7">
        <v>45109</v>
      </c>
      <c r="D13814" t="str">
        <f t="shared" si="965"/>
        <v>Sun</v>
      </c>
      <c r="E13814" t="s">
        <v>2</v>
      </c>
      <c r="F13814" t="s">
        <v>168</v>
      </c>
      <c r="G13814">
        <v>1751</v>
      </c>
      <c r="H13814" t="str">
        <f t="shared" si="966"/>
        <v>Medium</v>
      </c>
      <c r="I13814" t="str">
        <f t="shared" si="969"/>
        <v>NO</v>
      </c>
      <c r="J13814" t="str">
        <f t="shared" si="964"/>
        <v>NO</v>
      </c>
      <c r="K13814" t="s">
        <v>176</v>
      </c>
      <c r="L13814" t="s">
        <v>13793</v>
      </c>
    </row>
    <row r="13815" spans="1:12" x14ac:dyDescent="0.25">
      <c r="A13815" t="s">
        <v>12602</v>
      </c>
      <c r="B13815" t="s">
        <v>119</v>
      </c>
      <c r="C13815" s="7">
        <v>44961</v>
      </c>
      <c r="D13815" t="str">
        <f t="shared" si="965"/>
        <v>Sat</v>
      </c>
      <c r="E13815" t="s">
        <v>2</v>
      </c>
      <c r="F13815" t="s">
        <v>168</v>
      </c>
      <c r="G13815">
        <v>9053</v>
      </c>
      <c r="H13815" t="str">
        <f t="shared" si="966"/>
        <v>Large</v>
      </c>
      <c r="I13815" t="str">
        <f t="shared" si="969"/>
        <v>NO</v>
      </c>
      <c r="J13815" t="str">
        <f t="shared" si="964"/>
        <v>NO</v>
      </c>
      <c r="K13815" t="s">
        <v>13776</v>
      </c>
      <c r="L13815" t="s">
        <v>143</v>
      </c>
    </row>
    <row r="13816" spans="1:12" x14ac:dyDescent="0.25">
      <c r="A13816" t="s">
        <v>12603</v>
      </c>
      <c r="B13816" t="s">
        <v>147</v>
      </c>
      <c r="C13816" s="7">
        <v>44479</v>
      </c>
      <c r="D13816" t="str">
        <f t="shared" si="965"/>
        <v>Sun</v>
      </c>
      <c r="E13816" t="s">
        <v>2</v>
      </c>
      <c r="F13816" t="s">
        <v>112</v>
      </c>
      <c r="G13816">
        <v>4997</v>
      </c>
      <c r="H13816" t="str">
        <f t="shared" si="966"/>
        <v>Large</v>
      </c>
      <c r="I13816" t="str">
        <f t="shared" si="969"/>
        <v>NO</v>
      </c>
      <c r="J13816" t="str">
        <f t="shared" si="964"/>
        <v>NO</v>
      </c>
      <c r="K13816" t="s">
        <v>14</v>
      </c>
      <c r="L13816" t="s">
        <v>6</v>
      </c>
    </row>
    <row r="13817" spans="1:12" x14ac:dyDescent="0.25">
      <c r="A13817" t="s">
        <v>12604</v>
      </c>
      <c r="B13817" t="s">
        <v>506</v>
      </c>
      <c r="C13817" s="7">
        <v>44257</v>
      </c>
      <c r="D13817" t="str">
        <f t="shared" si="965"/>
        <v>Tue</v>
      </c>
      <c r="E13817" t="s">
        <v>2</v>
      </c>
      <c r="F13817" t="s">
        <v>49</v>
      </c>
      <c r="G13817">
        <v>5896</v>
      </c>
      <c r="H13817" t="str">
        <f t="shared" si="966"/>
        <v>Large</v>
      </c>
      <c r="I13817" t="str">
        <f t="shared" si="969"/>
        <v>NO</v>
      </c>
      <c r="J13817" t="str">
        <f t="shared" si="964"/>
        <v>NO</v>
      </c>
      <c r="K13817" t="s">
        <v>13776</v>
      </c>
      <c r="L13817" t="s">
        <v>143</v>
      </c>
    </row>
    <row r="13818" spans="1:12" x14ac:dyDescent="0.25">
      <c r="A13818" t="s">
        <v>5499</v>
      </c>
      <c r="B13818" t="s">
        <v>638</v>
      </c>
      <c r="C13818" s="7">
        <v>45218</v>
      </c>
      <c r="D13818" t="str">
        <f t="shared" si="965"/>
        <v>Thu</v>
      </c>
      <c r="E13818" t="s">
        <v>2</v>
      </c>
      <c r="F13818" t="s">
        <v>13799</v>
      </c>
      <c r="G13818">
        <v>3246</v>
      </c>
      <c r="H13818" t="str">
        <f t="shared" si="966"/>
        <v>Large</v>
      </c>
      <c r="I13818" t="str">
        <f t="shared" si="969"/>
        <v>NO</v>
      </c>
      <c r="J13818" t="str">
        <f t="shared" si="964"/>
        <v>NO</v>
      </c>
      <c r="K13818" t="s">
        <v>176</v>
      </c>
      <c r="L13818" t="s">
        <v>57</v>
      </c>
    </row>
    <row r="13819" spans="1:12" x14ac:dyDescent="0.25">
      <c r="A13819" t="s">
        <v>12605</v>
      </c>
      <c r="B13819" t="s">
        <v>1</v>
      </c>
      <c r="C13819" s="7">
        <v>44269</v>
      </c>
      <c r="D13819" t="str">
        <f t="shared" si="965"/>
        <v>Sun</v>
      </c>
      <c r="E13819" t="s">
        <v>2</v>
      </c>
      <c r="F13819" t="s">
        <v>551</v>
      </c>
      <c r="G13819">
        <v>7713</v>
      </c>
      <c r="H13819" t="str">
        <f t="shared" si="966"/>
        <v>Large</v>
      </c>
      <c r="I13819" t="str">
        <f t="shared" si="969"/>
        <v>NO</v>
      </c>
      <c r="J13819" t="str">
        <f t="shared" si="964"/>
        <v>NO</v>
      </c>
      <c r="K13819" t="s">
        <v>176</v>
      </c>
      <c r="L13819" t="s">
        <v>13777</v>
      </c>
    </row>
    <row r="13820" spans="1:12" x14ac:dyDescent="0.25">
      <c r="A13820" t="s">
        <v>12606</v>
      </c>
      <c r="B13820" t="s">
        <v>191</v>
      </c>
      <c r="C13820" s="7">
        <v>45468</v>
      </c>
      <c r="D13820" t="str">
        <f t="shared" si="965"/>
        <v>Tue</v>
      </c>
      <c r="E13820" t="s">
        <v>9</v>
      </c>
      <c r="F13820" t="s">
        <v>69</v>
      </c>
      <c r="G13820">
        <v>63148</v>
      </c>
      <c r="H13820" t="str">
        <f t="shared" si="966"/>
        <v>Large</v>
      </c>
      <c r="I13820" t="str">
        <f t="shared" si="969"/>
        <v>NO</v>
      </c>
      <c r="J13820" t="str">
        <f t="shared" si="964"/>
        <v>NO</v>
      </c>
      <c r="K13820" t="s">
        <v>27</v>
      </c>
      <c r="L13820" t="s">
        <v>57</v>
      </c>
    </row>
    <row r="13821" spans="1:12" x14ac:dyDescent="0.25">
      <c r="A13821" t="s">
        <v>12607</v>
      </c>
      <c r="B13821" t="s">
        <v>11</v>
      </c>
      <c r="C13821" s="7">
        <v>44605</v>
      </c>
      <c r="D13821" t="str">
        <f t="shared" si="965"/>
        <v>Sun</v>
      </c>
      <c r="E13821" t="s">
        <v>2</v>
      </c>
      <c r="F13821" t="s">
        <v>63</v>
      </c>
      <c r="G13821">
        <v>4013</v>
      </c>
      <c r="H13821" t="str">
        <f t="shared" si="966"/>
        <v>Large</v>
      </c>
      <c r="I13821" t="str">
        <f t="shared" si="969"/>
        <v>NO</v>
      </c>
      <c r="J13821" t="str">
        <f t="shared" si="964"/>
        <v>NO</v>
      </c>
      <c r="K13821" t="s">
        <v>13776</v>
      </c>
      <c r="L13821" t="s">
        <v>143</v>
      </c>
    </row>
    <row r="13822" spans="1:12" x14ac:dyDescent="0.25">
      <c r="A13822" t="s">
        <v>12608</v>
      </c>
      <c r="B13822" t="s">
        <v>219</v>
      </c>
      <c r="C13822" s="7">
        <v>45005</v>
      </c>
      <c r="D13822" t="str">
        <f t="shared" si="965"/>
        <v>Mon</v>
      </c>
      <c r="E13822" t="s">
        <v>2</v>
      </c>
      <c r="F13822" t="s">
        <v>112</v>
      </c>
      <c r="G13822">
        <v>8928</v>
      </c>
      <c r="H13822" t="str">
        <f t="shared" si="966"/>
        <v>Large</v>
      </c>
      <c r="I13822" t="str">
        <f t="shared" si="969"/>
        <v>NO</v>
      </c>
      <c r="J13822" t="str">
        <f t="shared" si="964"/>
        <v>NO</v>
      </c>
      <c r="K13822" t="s">
        <v>13775</v>
      </c>
      <c r="L13822" t="s">
        <v>19</v>
      </c>
    </row>
    <row r="13823" spans="1:12" x14ac:dyDescent="0.25">
      <c r="A13823" t="s">
        <v>12609</v>
      </c>
      <c r="B13823" t="s">
        <v>303</v>
      </c>
      <c r="C13823" s="7">
        <v>45538</v>
      </c>
      <c r="D13823" t="str">
        <f t="shared" si="965"/>
        <v>Tue</v>
      </c>
      <c r="E13823" t="s">
        <v>9</v>
      </c>
      <c r="F13823" t="s">
        <v>332</v>
      </c>
      <c r="G13823">
        <v>11928</v>
      </c>
      <c r="H13823" t="str">
        <f t="shared" si="966"/>
        <v>Large</v>
      </c>
      <c r="I13823" t="str">
        <f t="shared" si="969"/>
        <v>NO</v>
      </c>
      <c r="J13823" t="str">
        <f t="shared" si="964"/>
        <v>NO</v>
      </c>
      <c r="K13823" t="s">
        <v>27</v>
      </c>
      <c r="L13823" t="s">
        <v>13793</v>
      </c>
    </row>
    <row r="13824" spans="1:12" x14ac:dyDescent="0.25">
      <c r="A13824" t="s">
        <v>12610</v>
      </c>
      <c r="B13824" t="s">
        <v>31</v>
      </c>
      <c r="C13824" s="7">
        <v>44734</v>
      </c>
      <c r="D13824" t="str">
        <f t="shared" si="965"/>
        <v>Wed</v>
      </c>
      <c r="E13824" t="s">
        <v>2</v>
      </c>
      <c r="F13824" t="s">
        <v>49</v>
      </c>
      <c r="G13824">
        <v>2746</v>
      </c>
      <c r="H13824" t="str">
        <f t="shared" si="966"/>
        <v>Large</v>
      </c>
      <c r="I13824" t="str">
        <f t="shared" si="969"/>
        <v>NO</v>
      </c>
      <c r="J13824" t="str">
        <f t="shared" si="964"/>
        <v>NO</v>
      </c>
      <c r="K13824" t="s">
        <v>14</v>
      </c>
      <c r="L13824" t="s">
        <v>80</v>
      </c>
    </row>
    <row r="13825" spans="1:12" x14ac:dyDescent="0.25">
      <c r="A13825" t="s">
        <v>12611</v>
      </c>
      <c r="B13825" t="s">
        <v>248</v>
      </c>
      <c r="C13825" s="7">
        <v>45184</v>
      </c>
      <c r="D13825" t="str">
        <f t="shared" si="965"/>
        <v>Fri</v>
      </c>
      <c r="E13825" t="s">
        <v>2</v>
      </c>
      <c r="F13825" t="s">
        <v>49</v>
      </c>
      <c r="G13825">
        <v>5947</v>
      </c>
      <c r="H13825" t="str">
        <f t="shared" si="966"/>
        <v>Large</v>
      </c>
      <c r="I13825" t="str">
        <f t="shared" si="969"/>
        <v>NO</v>
      </c>
      <c r="J13825" t="str">
        <f t="shared" si="964"/>
        <v>NO</v>
      </c>
      <c r="K13825" t="s">
        <v>14</v>
      </c>
      <c r="L13825" t="s">
        <v>19</v>
      </c>
    </row>
    <row r="13826" spans="1:12" x14ac:dyDescent="0.25">
      <c r="A13826" t="s">
        <v>12612</v>
      </c>
      <c r="B13826" t="s">
        <v>87</v>
      </c>
      <c r="C13826" s="7">
        <v>44883</v>
      </c>
      <c r="D13826" t="str">
        <f t="shared" si="965"/>
        <v>Fri</v>
      </c>
      <c r="E13826" t="s">
        <v>2</v>
      </c>
      <c r="F13826" t="s">
        <v>101</v>
      </c>
      <c r="G13826">
        <v>5425</v>
      </c>
      <c r="H13826" t="str">
        <f t="shared" si="966"/>
        <v>Large</v>
      </c>
      <c r="I13826" t="str">
        <f t="shared" si="969"/>
        <v>NO</v>
      </c>
      <c r="J13826" t="str">
        <f t="shared" ref="J13826:J13889" si="970">IF(G13826&gt;500000,"YES","NO")</f>
        <v>NO</v>
      </c>
      <c r="K13826" t="s">
        <v>27</v>
      </c>
      <c r="L13826" t="s">
        <v>6</v>
      </c>
    </row>
    <row r="13827" spans="1:12" x14ac:dyDescent="0.25">
      <c r="A13827" t="s">
        <v>12613</v>
      </c>
      <c r="B13827" t="s">
        <v>425</v>
      </c>
      <c r="C13827" s="7">
        <v>44591</v>
      </c>
      <c r="D13827" t="str">
        <f t="shared" ref="D13827:D13890" si="971">TEXT(C13827,"DDD")</f>
        <v>Sun</v>
      </c>
      <c r="E13827" t="s">
        <v>2</v>
      </c>
      <c r="F13827" t="s">
        <v>112</v>
      </c>
      <c r="G13827">
        <v>1731</v>
      </c>
      <c r="H13827" t="str">
        <f t="shared" ref="H13827:H13890" si="972">IF(G13827&lt;100,"Micro",
   IF(G13827&lt;=500,"Small",
      IF(G13827&lt;=2000,"Medium","Large")))</f>
        <v>Medium</v>
      </c>
      <c r="I13827" t="str">
        <f t="shared" si="969"/>
        <v>NO</v>
      </c>
      <c r="J13827" t="str">
        <f t="shared" si="970"/>
        <v>NO</v>
      </c>
      <c r="K13827" t="s">
        <v>27</v>
      </c>
      <c r="L13827" t="s">
        <v>143</v>
      </c>
    </row>
    <row r="13828" spans="1:12" x14ac:dyDescent="0.25">
      <c r="A13828" t="s">
        <v>12614</v>
      </c>
      <c r="B13828" t="s">
        <v>91</v>
      </c>
      <c r="C13828" s="7">
        <v>45128</v>
      </c>
      <c r="D13828" t="str">
        <f t="shared" si="971"/>
        <v>Fri</v>
      </c>
      <c r="E13828" t="s">
        <v>2</v>
      </c>
      <c r="F13828" t="s">
        <v>38</v>
      </c>
      <c r="G13828">
        <v>3720</v>
      </c>
      <c r="H13828" t="str">
        <f t="shared" si="972"/>
        <v>Large</v>
      </c>
      <c r="I13828" t="str">
        <f t="shared" si="969"/>
        <v>NO</v>
      </c>
      <c r="J13828" t="str">
        <f t="shared" si="970"/>
        <v>NO</v>
      </c>
      <c r="K13828" t="s">
        <v>176</v>
      </c>
      <c r="L13828" t="s">
        <v>143</v>
      </c>
    </row>
    <row r="13829" spans="1:12" x14ac:dyDescent="0.25">
      <c r="A13829" t="s">
        <v>12615</v>
      </c>
      <c r="B13829" t="s">
        <v>324</v>
      </c>
      <c r="C13829" s="7">
        <v>44435</v>
      </c>
      <c r="D13829" t="str">
        <f t="shared" si="971"/>
        <v>Fri</v>
      </c>
      <c r="E13829" t="s">
        <v>2</v>
      </c>
      <c r="F13829" t="s">
        <v>112</v>
      </c>
      <c r="G13829">
        <v>1364</v>
      </c>
      <c r="H13829" t="str">
        <f t="shared" si="972"/>
        <v>Medium</v>
      </c>
      <c r="I13829" t="str">
        <f t="shared" si="969"/>
        <v>NO</v>
      </c>
      <c r="J13829" t="str">
        <f t="shared" si="970"/>
        <v>NO</v>
      </c>
      <c r="K13829" t="s">
        <v>176</v>
      </c>
      <c r="L13829" t="s">
        <v>13777</v>
      </c>
    </row>
    <row r="13830" spans="1:12" x14ac:dyDescent="0.25">
      <c r="A13830" t="s">
        <v>12283</v>
      </c>
      <c r="B13830" t="s">
        <v>306</v>
      </c>
      <c r="C13830" s="7">
        <v>45390</v>
      </c>
      <c r="D13830" t="str">
        <f t="shared" si="971"/>
        <v>Mon</v>
      </c>
      <c r="E13830" t="s">
        <v>2</v>
      </c>
      <c r="F13830" t="s">
        <v>160</v>
      </c>
      <c r="G13830">
        <v>985</v>
      </c>
      <c r="H13830" t="str">
        <f t="shared" si="972"/>
        <v>Medium</v>
      </c>
      <c r="I13830" t="str">
        <f t="shared" si="969"/>
        <v>NO</v>
      </c>
      <c r="J13830" t="str">
        <f t="shared" si="970"/>
        <v>NO</v>
      </c>
      <c r="K13830" t="s">
        <v>14</v>
      </c>
      <c r="L13830" t="s">
        <v>13793</v>
      </c>
    </row>
    <row r="13831" spans="1:12" x14ac:dyDescent="0.25">
      <c r="A13831" t="s">
        <v>12616</v>
      </c>
      <c r="B13831" t="s">
        <v>56</v>
      </c>
      <c r="C13831" s="7">
        <v>44287</v>
      </c>
      <c r="D13831" t="str">
        <f t="shared" si="971"/>
        <v>Thu</v>
      </c>
      <c r="E13831" t="s">
        <v>2</v>
      </c>
      <c r="F13831" t="s">
        <v>13799</v>
      </c>
      <c r="G13831">
        <v>349</v>
      </c>
      <c r="H13831" t="str">
        <f t="shared" si="972"/>
        <v>Small</v>
      </c>
      <c r="I13831" t="str">
        <f t="shared" si="969"/>
        <v>NO</v>
      </c>
      <c r="J13831" t="str">
        <f t="shared" si="970"/>
        <v>NO</v>
      </c>
      <c r="K13831" t="s">
        <v>176</v>
      </c>
      <c r="L13831" t="s">
        <v>13793</v>
      </c>
    </row>
    <row r="13832" spans="1:12" x14ac:dyDescent="0.25">
      <c r="A13832" t="s">
        <v>12617</v>
      </c>
      <c r="B13832" t="s">
        <v>157</v>
      </c>
      <c r="C13832" s="7">
        <v>45577</v>
      </c>
      <c r="D13832" t="str">
        <f t="shared" si="971"/>
        <v>Sat</v>
      </c>
      <c r="E13832" t="s">
        <v>2</v>
      </c>
      <c r="F13832" t="s">
        <v>63</v>
      </c>
      <c r="G13832">
        <v>6273</v>
      </c>
      <c r="H13832" t="str">
        <f t="shared" si="972"/>
        <v>Large</v>
      </c>
      <c r="I13832" t="str">
        <f t="shared" si="969"/>
        <v>NO</v>
      </c>
      <c r="J13832" t="str">
        <f t="shared" si="970"/>
        <v>NO</v>
      </c>
      <c r="K13832" t="s">
        <v>13776</v>
      </c>
      <c r="L13832" t="s">
        <v>3</v>
      </c>
    </row>
    <row r="13833" spans="1:12" x14ac:dyDescent="0.25">
      <c r="A13833" t="s">
        <v>12618</v>
      </c>
      <c r="B13833" t="s">
        <v>58</v>
      </c>
      <c r="C13833" s="7">
        <v>44973</v>
      </c>
      <c r="D13833" t="str">
        <f t="shared" si="971"/>
        <v>Thu</v>
      </c>
      <c r="E13833" t="s">
        <v>2</v>
      </c>
      <c r="F13833" t="s">
        <v>112</v>
      </c>
      <c r="G13833">
        <v>909</v>
      </c>
      <c r="H13833" t="str">
        <f t="shared" si="972"/>
        <v>Medium</v>
      </c>
      <c r="I13833" t="str">
        <f t="shared" si="969"/>
        <v>NO</v>
      </c>
      <c r="J13833" t="str">
        <f t="shared" si="970"/>
        <v>NO</v>
      </c>
      <c r="K13833" t="s">
        <v>14</v>
      </c>
      <c r="L13833" t="s">
        <v>57</v>
      </c>
    </row>
    <row r="13834" spans="1:12" x14ac:dyDescent="0.25">
      <c r="A13834" t="s">
        <v>12619</v>
      </c>
      <c r="B13834" t="s">
        <v>231</v>
      </c>
      <c r="C13834" s="7">
        <v>44913</v>
      </c>
      <c r="D13834" t="str">
        <f t="shared" si="971"/>
        <v>Sun</v>
      </c>
      <c r="E13834" t="s">
        <v>2</v>
      </c>
      <c r="F13834" t="s">
        <v>112</v>
      </c>
      <c r="G13834">
        <v>12773</v>
      </c>
      <c r="H13834" t="str">
        <f t="shared" si="972"/>
        <v>Large</v>
      </c>
      <c r="I13834" t="str">
        <f t="shared" si="969"/>
        <v>NO</v>
      </c>
      <c r="J13834" t="str">
        <f t="shared" si="970"/>
        <v>NO</v>
      </c>
      <c r="K13834" t="s">
        <v>13776</v>
      </c>
      <c r="L13834" t="s">
        <v>143</v>
      </c>
    </row>
    <row r="13835" spans="1:12" x14ac:dyDescent="0.25">
      <c r="A13835" t="s">
        <v>12620</v>
      </c>
      <c r="B13835" t="s">
        <v>18</v>
      </c>
      <c r="C13835" s="7">
        <v>45128</v>
      </c>
      <c r="D13835" t="str">
        <f t="shared" si="971"/>
        <v>Fri</v>
      </c>
      <c r="E13835" t="s">
        <v>2</v>
      </c>
      <c r="F13835" t="s">
        <v>38</v>
      </c>
      <c r="G13835">
        <v>3319</v>
      </c>
      <c r="H13835" t="str">
        <f t="shared" si="972"/>
        <v>Large</v>
      </c>
      <c r="I13835" t="str">
        <f t="shared" si="969"/>
        <v>NO</v>
      </c>
      <c r="J13835" t="str">
        <f t="shared" si="970"/>
        <v>NO</v>
      </c>
      <c r="K13835" t="s">
        <v>13775</v>
      </c>
      <c r="L13835" t="s">
        <v>13793</v>
      </c>
    </row>
    <row r="13836" spans="1:12" x14ac:dyDescent="0.25">
      <c r="A13836" t="s">
        <v>12621</v>
      </c>
      <c r="B13836" t="s">
        <v>196</v>
      </c>
      <c r="C13836" s="7">
        <v>45165</v>
      </c>
      <c r="D13836" t="str">
        <f t="shared" si="971"/>
        <v>Sun</v>
      </c>
      <c r="E13836" t="s">
        <v>2</v>
      </c>
      <c r="F13836" t="s">
        <v>160</v>
      </c>
      <c r="G13836">
        <v>9082</v>
      </c>
      <c r="H13836" t="str">
        <f t="shared" si="972"/>
        <v>Large</v>
      </c>
      <c r="I13836" t="str">
        <f t="shared" si="969"/>
        <v>NO</v>
      </c>
      <c r="J13836" t="str">
        <f t="shared" si="970"/>
        <v>NO</v>
      </c>
      <c r="K13836" t="s">
        <v>27</v>
      </c>
      <c r="L13836" t="s">
        <v>13777</v>
      </c>
    </row>
    <row r="13837" spans="1:12" x14ac:dyDescent="0.25">
      <c r="A13837" t="s">
        <v>12622</v>
      </c>
      <c r="B13837" t="s">
        <v>87</v>
      </c>
      <c r="C13837" s="7">
        <v>45652</v>
      </c>
      <c r="D13837" t="str">
        <f t="shared" si="971"/>
        <v>Thu</v>
      </c>
      <c r="E13837" t="s">
        <v>2</v>
      </c>
      <c r="F13837" t="s">
        <v>38</v>
      </c>
      <c r="G13837">
        <v>7224</v>
      </c>
      <c r="H13837" t="str">
        <f t="shared" si="972"/>
        <v>Large</v>
      </c>
      <c r="I13837" t="str">
        <f t="shared" si="969"/>
        <v>NO</v>
      </c>
      <c r="J13837" t="str">
        <f t="shared" si="970"/>
        <v>NO</v>
      </c>
      <c r="K13837" t="s">
        <v>14</v>
      </c>
      <c r="L13837" t="s">
        <v>129</v>
      </c>
    </row>
    <row r="13838" spans="1:12" x14ac:dyDescent="0.25">
      <c r="A13838" t="s">
        <v>12623</v>
      </c>
      <c r="B13838" t="s">
        <v>67</v>
      </c>
      <c r="C13838" s="7">
        <v>44340</v>
      </c>
      <c r="D13838" t="str">
        <f t="shared" si="971"/>
        <v>Mon</v>
      </c>
      <c r="E13838" t="s">
        <v>2</v>
      </c>
      <c r="F13838" t="s">
        <v>22</v>
      </c>
      <c r="G13838">
        <v>47628</v>
      </c>
      <c r="H13838" t="str">
        <f t="shared" si="972"/>
        <v>Large</v>
      </c>
      <c r="I13838" t="str">
        <f t="shared" si="969"/>
        <v>NO</v>
      </c>
      <c r="J13838" t="str">
        <f t="shared" si="970"/>
        <v>NO</v>
      </c>
      <c r="K13838" t="s">
        <v>14</v>
      </c>
      <c r="L13838" t="s">
        <v>3</v>
      </c>
    </row>
    <row r="13839" spans="1:12" x14ac:dyDescent="0.25">
      <c r="A13839" t="s">
        <v>12624</v>
      </c>
      <c r="B13839" t="s">
        <v>733</v>
      </c>
      <c r="C13839" s="7">
        <v>44373</v>
      </c>
      <c r="D13839" t="str">
        <f t="shared" si="971"/>
        <v>Sat</v>
      </c>
      <c r="E13839" t="s">
        <v>2</v>
      </c>
      <c r="F13839" t="s">
        <v>101</v>
      </c>
      <c r="G13839">
        <v>3200</v>
      </c>
      <c r="H13839" t="str">
        <f t="shared" si="972"/>
        <v>Large</v>
      </c>
      <c r="I13839" t="str">
        <f t="shared" si="969"/>
        <v>NO</v>
      </c>
      <c r="J13839" t="str">
        <f t="shared" si="970"/>
        <v>NO</v>
      </c>
      <c r="K13839" t="s">
        <v>13776</v>
      </c>
      <c r="L13839" t="s">
        <v>19</v>
      </c>
    </row>
    <row r="13840" spans="1:12" x14ac:dyDescent="0.25">
      <c r="A13840" t="s">
        <v>12625</v>
      </c>
      <c r="B13840" t="s">
        <v>279</v>
      </c>
      <c r="C13840" s="7">
        <v>44409</v>
      </c>
      <c r="D13840" t="str">
        <f t="shared" si="971"/>
        <v>Sun</v>
      </c>
      <c r="E13840" t="s">
        <v>2</v>
      </c>
      <c r="F13840" t="s">
        <v>38</v>
      </c>
      <c r="G13840">
        <v>7092</v>
      </c>
      <c r="H13840" t="str">
        <f t="shared" si="972"/>
        <v>Large</v>
      </c>
      <c r="I13840" t="str">
        <f t="shared" si="969"/>
        <v>NO</v>
      </c>
      <c r="J13840" t="str">
        <f t="shared" si="970"/>
        <v>NO</v>
      </c>
      <c r="K13840" t="s">
        <v>27</v>
      </c>
      <c r="L13840" t="s">
        <v>6</v>
      </c>
    </row>
    <row r="13841" spans="1:12" x14ac:dyDescent="0.25">
      <c r="A13841" t="s">
        <v>12626</v>
      </c>
      <c r="B13841" t="s">
        <v>409</v>
      </c>
      <c r="C13841" s="7">
        <v>44731</v>
      </c>
      <c r="D13841" t="str">
        <f t="shared" si="971"/>
        <v>Sun</v>
      </c>
      <c r="E13841" t="s">
        <v>9</v>
      </c>
      <c r="F13841" t="s">
        <v>112</v>
      </c>
      <c r="G13841">
        <v>72659</v>
      </c>
      <c r="H13841" t="str">
        <f t="shared" si="972"/>
        <v>Large</v>
      </c>
      <c r="I13841" t="str">
        <f t="shared" si="969"/>
        <v>NO</v>
      </c>
      <c r="J13841" t="str">
        <f t="shared" si="970"/>
        <v>NO</v>
      </c>
      <c r="K13841" t="s">
        <v>13776</v>
      </c>
      <c r="L13841" t="s">
        <v>57</v>
      </c>
    </row>
    <row r="13842" spans="1:12" x14ac:dyDescent="0.25">
      <c r="A13842" t="s">
        <v>12627</v>
      </c>
      <c r="B13842" t="s">
        <v>561</v>
      </c>
      <c r="C13842" s="7">
        <v>45588</v>
      </c>
      <c r="D13842" t="str">
        <f t="shared" si="971"/>
        <v>Wed</v>
      </c>
      <c r="E13842" t="s">
        <v>2</v>
      </c>
      <c r="F13842" t="s">
        <v>38</v>
      </c>
      <c r="G13842">
        <v>999999999</v>
      </c>
      <c r="H13842" t="str">
        <f t="shared" si="972"/>
        <v>Large</v>
      </c>
      <c r="I13842" t="str">
        <f t="shared" si="969"/>
        <v>NO</v>
      </c>
      <c r="J13842" t="str">
        <f t="shared" si="970"/>
        <v>YES</v>
      </c>
      <c r="K13842" t="s">
        <v>176</v>
      </c>
      <c r="L13842" t="s">
        <v>129</v>
      </c>
    </row>
    <row r="13843" spans="1:12" x14ac:dyDescent="0.25">
      <c r="A13843" t="s">
        <v>12628</v>
      </c>
      <c r="B13843" t="s">
        <v>364</v>
      </c>
      <c r="C13843" s="7">
        <v>45189</v>
      </c>
      <c r="D13843" t="str">
        <f t="shared" si="971"/>
        <v>Wed</v>
      </c>
      <c r="E13843" t="s">
        <v>2</v>
      </c>
      <c r="F13843" t="s">
        <v>49</v>
      </c>
      <c r="G13843">
        <v>1245</v>
      </c>
      <c r="H13843" t="str">
        <f t="shared" si="972"/>
        <v>Medium</v>
      </c>
      <c r="I13843" t="str">
        <f t="shared" si="969"/>
        <v>NO</v>
      </c>
      <c r="J13843" t="str">
        <f t="shared" si="970"/>
        <v>NO</v>
      </c>
      <c r="K13843" t="s">
        <v>176</v>
      </c>
      <c r="L13843" t="s">
        <v>13777</v>
      </c>
    </row>
    <row r="13844" spans="1:12" x14ac:dyDescent="0.25">
      <c r="A13844" t="s">
        <v>5889</v>
      </c>
      <c r="B13844" t="s">
        <v>103</v>
      </c>
      <c r="C13844" s="7">
        <v>45198</v>
      </c>
      <c r="D13844" t="str">
        <f t="shared" si="971"/>
        <v>Fri</v>
      </c>
      <c r="E13844" t="s">
        <v>2</v>
      </c>
      <c r="F13844" t="s">
        <v>49</v>
      </c>
      <c r="G13844">
        <v>9363</v>
      </c>
      <c r="H13844" t="str">
        <f t="shared" si="972"/>
        <v>Large</v>
      </c>
      <c r="I13844" t="str">
        <f t="shared" si="969"/>
        <v>NO</v>
      </c>
      <c r="J13844" t="str">
        <f t="shared" si="970"/>
        <v>NO</v>
      </c>
      <c r="K13844" t="s">
        <v>13776</v>
      </c>
      <c r="L13844" t="s">
        <v>13777</v>
      </c>
    </row>
    <row r="13845" spans="1:12" x14ac:dyDescent="0.25">
      <c r="A13845" t="s">
        <v>12629</v>
      </c>
      <c r="B13845" t="s">
        <v>24</v>
      </c>
      <c r="C13845" s="7">
        <v>44825</v>
      </c>
      <c r="D13845" t="str">
        <f t="shared" si="971"/>
        <v>Wed</v>
      </c>
      <c r="E13845" t="s">
        <v>9</v>
      </c>
      <c r="F13845" t="s">
        <v>38</v>
      </c>
      <c r="G13845">
        <v>68585</v>
      </c>
      <c r="H13845" t="str">
        <f t="shared" si="972"/>
        <v>Large</v>
      </c>
      <c r="I13845" t="str">
        <f t="shared" si="969"/>
        <v>NO</v>
      </c>
      <c r="J13845" t="str">
        <f t="shared" si="970"/>
        <v>NO</v>
      </c>
      <c r="K13845" t="s">
        <v>14</v>
      </c>
      <c r="L13845" t="s">
        <v>13793</v>
      </c>
    </row>
    <row r="13846" spans="1:12" x14ac:dyDescent="0.25">
      <c r="A13846" t="s">
        <v>9757</v>
      </c>
      <c r="B13846" t="s">
        <v>163</v>
      </c>
      <c r="C13846" s="7">
        <v>45520</v>
      </c>
      <c r="D13846" t="str">
        <f t="shared" si="971"/>
        <v>Fri</v>
      </c>
      <c r="E13846" t="s">
        <v>2</v>
      </c>
      <c r="F13846" t="s">
        <v>49</v>
      </c>
      <c r="G13846">
        <v>6031</v>
      </c>
      <c r="H13846" t="str">
        <f t="shared" si="972"/>
        <v>Large</v>
      </c>
      <c r="I13846" t="str">
        <f t="shared" si="969"/>
        <v>NO</v>
      </c>
      <c r="J13846" t="str">
        <f t="shared" si="970"/>
        <v>NO</v>
      </c>
      <c r="K13846" t="s">
        <v>176</v>
      </c>
      <c r="L13846" t="s">
        <v>109</v>
      </c>
    </row>
    <row r="13847" spans="1:12" x14ac:dyDescent="0.25">
      <c r="A13847" t="s">
        <v>12630</v>
      </c>
      <c r="B13847" t="s">
        <v>246</v>
      </c>
      <c r="C13847" s="7">
        <v>45571</v>
      </c>
      <c r="D13847" t="str">
        <f t="shared" si="971"/>
        <v>Sun</v>
      </c>
      <c r="E13847" t="s">
        <v>2</v>
      </c>
      <c r="F13847" t="s">
        <v>49</v>
      </c>
      <c r="G13847">
        <v>39856</v>
      </c>
      <c r="H13847" t="str">
        <f t="shared" si="972"/>
        <v>Large</v>
      </c>
      <c r="I13847" t="str">
        <f t="shared" si="969"/>
        <v>NO</v>
      </c>
      <c r="J13847" t="str">
        <f t="shared" si="970"/>
        <v>NO</v>
      </c>
      <c r="K13847" t="s">
        <v>27</v>
      </c>
      <c r="L13847" t="s">
        <v>13777</v>
      </c>
    </row>
    <row r="13848" spans="1:12" x14ac:dyDescent="0.25">
      <c r="A13848" t="s">
        <v>12631</v>
      </c>
      <c r="B13848" t="s">
        <v>306</v>
      </c>
      <c r="C13848" s="7">
        <v>45619</v>
      </c>
      <c r="D13848" t="str">
        <f t="shared" si="971"/>
        <v>Sat</v>
      </c>
      <c r="E13848" t="s">
        <v>2</v>
      </c>
      <c r="F13848" t="s">
        <v>49</v>
      </c>
      <c r="G13848">
        <v>22043</v>
      </c>
      <c r="H13848" t="str">
        <f t="shared" si="972"/>
        <v>Large</v>
      </c>
      <c r="I13848" t="str">
        <f t="shared" si="969"/>
        <v>NO</v>
      </c>
      <c r="J13848" t="str">
        <f t="shared" si="970"/>
        <v>NO</v>
      </c>
      <c r="K13848" t="s">
        <v>27</v>
      </c>
      <c r="L13848" t="s">
        <v>6</v>
      </c>
    </row>
    <row r="13849" spans="1:12" x14ac:dyDescent="0.25">
      <c r="A13849" t="s">
        <v>12632</v>
      </c>
      <c r="B13849" t="s">
        <v>416</v>
      </c>
      <c r="C13849" s="7">
        <v>44554</v>
      </c>
      <c r="D13849" t="str">
        <f t="shared" si="971"/>
        <v>Fri</v>
      </c>
      <c r="E13849" t="s">
        <v>9</v>
      </c>
      <c r="F13849" t="s">
        <v>38</v>
      </c>
      <c r="G13849">
        <v>68795</v>
      </c>
      <c r="H13849" t="str">
        <f t="shared" si="972"/>
        <v>Large</v>
      </c>
      <c r="I13849" t="str">
        <f t="shared" si="969"/>
        <v>NO</v>
      </c>
      <c r="J13849" t="str">
        <f t="shared" si="970"/>
        <v>NO</v>
      </c>
      <c r="K13849" t="s">
        <v>14</v>
      </c>
      <c r="L13849" t="s">
        <v>13793</v>
      </c>
    </row>
    <row r="13850" spans="1:12" x14ac:dyDescent="0.25">
      <c r="A13850" t="s">
        <v>12633</v>
      </c>
      <c r="B13850" t="s">
        <v>37</v>
      </c>
      <c r="C13850" s="7">
        <v>44864</v>
      </c>
      <c r="D13850" t="str">
        <f t="shared" si="971"/>
        <v>Sun</v>
      </c>
      <c r="E13850" t="s">
        <v>2</v>
      </c>
      <c r="F13850" t="s">
        <v>38</v>
      </c>
      <c r="G13850">
        <v>5101</v>
      </c>
      <c r="H13850" t="str">
        <f t="shared" si="972"/>
        <v>Large</v>
      </c>
      <c r="I13850" t="str">
        <f t="shared" si="969"/>
        <v>NO</v>
      </c>
      <c r="J13850" t="str">
        <f t="shared" si="970"/>
        <v>NO</v>
      </c>
      <c r="K13850" t="s">
        <v>13776</v>
      </c>
      <c r="L13850" t="s">
        <v>109</v>
      </c>
    </row>
    <row r="13851" spans="1:12" x14ac:dyDescent="0.25">
      <c r="A13851" t="s">
        <v>12634</v>
      </c>
      <c r="B13851" t="s">
        <v>126</v>
      </c>
      <c r="C13851" s="7">
        <v>44552</v>
      </c>
      <c r="D13851" t="str">
        <f t="shared" si="971"/>
        <v>Wed</v>
      </c>
      <c r="E13851" t="s">
        <v>2</v>
      </c>
      <c r="F13851" t="s">
        <v>63</v>
      </c>
      <c r="G13851">
        <v>7017</v>
      </c>
      <c r="H13851" t="str">
        <f t="shared" si="972"/>
        <v>Large</v>
      </c>
      <c r="I13851" t="str">
        <f t="shared" si="969"/>
        <v>NO</v>
      </c>
      <c r="J13851" t="str">
        <f t="shared" si="970"/>
        <v>NO</v>
      </c>
      <c r="K13851" t="s">
        <v>13776</v>
      </c>
      <c r="L13851" t="s">
        <v>57</v>
      </c>
    </row>
    <row r="13852" spans="1:12" x14ac:dyDescent="0.25">
      <c r="A13852" t="s">
        <v>12635</v>
      </c>
      <c r="B13852" t="s">
        <v>713</v>
      </c>
      <c r="C13852" s="7">
        <v>45472</v>
      </c>
      <c r="D13852" t="str">
        <f t="shared" si="971"/>
        <v>Sat</v>
      </c>
      <c r="E13852" t="s">
        <v>2</v>
      </c>
      <c r="F13852" t="s">
        <v>63</v>
      </c>
      <c r="G13852">
        <v>3193</v>
      </c>
      <c r="H13852" t="str">
        <f t="shared" si="972"/>
        <v>Large</v>
      </c>
      <c r="I13852" t="str">
        <f t="shared" si="969"/>
        <v>NO</v>
      </c>
      <c r="J13852" t="str">
        <f t="shared" si="970"/>
        <v>NO</v>
      </c>
      <c r="K13852" t="s">
        <v>13775</v>
      </c>
      <c r="L13852" t="s">
        <v>80</v>
      </c>
    </row>
    <row r="13853" spans="1:12" x14ac:dyDescent="0.25">
      <c r="A13853" t="s">
        <v>12636</v>
      </c>
      <c r="B13853" t="s">
        <v>368</v>
      </c>
      <c r="C13853" s="7">
        <v>44385</v>
      </c>
      <c r="D13853" t="str">
        <f t="shared" si="971"/>
        <v>Thu</v>
      </c>
      <c r="E13853" t="s">
        <v>2</v>
      </c>
      <c r="F13853" t="s">
        <v>63</v>
      </c>
      <c r="G13853">
        <v>7795</v>
      </c>
      <c r="H13853" t="str">
        <f t="shared" si="972"/>
        <v>Large</v>
      </c>
      <c r="I13853" t="str">
        <f t="shared" si="969"/>
        <v>NO</v>
      </c>
      <c r="J13853" t="str">
        <f t="shared" si="970"/>
        <v>NO</v>
      </c>
      <c r="K13853" t="s">
        <v>27</v>
      </c>
      <c r="L13853" t="s">
        <v>129</v>
      </c>
    </row>
    <row r="13854" spans="1:12" x14ac:dyDescent="0.25">
      <c r="A13854" t="s">
        <v>12637</v>
      </c>
      <c r="B13854" t="s">
        <v>289</v>
      </c>
      <c r="C13854" s="7">
        <v>44832</v>
      </c>
      <c r="D13854" t="str">
        <f t="shared" si="971"/>
        <v>Wed</v>
      </c>
      <c r="E13854" t="s">
        <v>9</v>
      </c>
      <c r="F13854" t="s">
        <v>38</v>
      </c>
      <c r="G13854">
        <v>55496</v>
      </c>
      <c r="H13854" t="str">
        <f t="shared" si="972"/>
        <v>Large</v>
      </c>
      <c r="I13854" t="str">
        <f t="shared" si="969"/>
        <v>NO</v>
      </c>
      <c r="J13854" t="str">
        <f t="shared" si="970"/>
        <v>NO</v>
      </c>
      <c r="K13854" t="s">
        <v>13776</v>
      </c>
      <c r="L13854" t="s">
        <v>57</v>
      </c>
    </row>
    <row r="13855" spans="1:12" x14ac:dyDescent="0.25">
      <c r="A13855" t="s">
        <v>12638</v>
      </c>
      <c r="B13855" t="s">
        <v>268</v>
      </c>
      <c r="C13855" s="7">
        <v>44992</v>
      </c>
      <c r="D13855" t="str">
        <f t="shared" si="971"/>
        <v>Tue</v>
      </c>
      <c r="E13855" t="s">
        <v>9</v>
      </c>
      <c r="F13855" t="s">
        <v>38</v>
      </c>
      <c r="G13855">
        <v>42053</v>
      </c>
      <c r="H13855" t="str">
        <f t="shared" si="972"/>
        <v>Large</v>
      </c>
      <c r="I13855" t="str">
        <f t="shared" si="969"/>
        <v>NO</v>
      </c>
      <c r="J13855" t="str">
        <f t="shared" si="970"/>
        <v>NO</v>
      </c>
      <c r="K13855" t="s">
        <v>13776</v>
      </c>
      <c r="L13855" t="s">
        <v>109</v>
      </c>
    </row>
    <row r="13856" spans="1:12" x14ac:dyDescent="0.25">
      <c r="A13856" t="s">
        <v>12639</v>
      </c>
      <c r="B13856" t="s">
        <v>203</v>
      </c>
      <c r="C13856" s="7">
        <v>45260</v>
      </c>
      <c r="D13856" t="str">
        <f t="shared" si="971"/>
        <v>Thu</v>
      </c>
      <c r="E13856" t="s">
        <v>2</v>
      </c>
      <c r="F13856" t="s">
        <v>168</v>
      </c>
      <c r="G13856">
        <v>7355</v>
      </c>
      <c r="H13856" t="str">
        <f t="shared" si="972"/>
        <v>Large</v>
      </c>
      <c r="I13856" t="str">
        <f t="shared" si="969"/>
        <v>NO</v>
      </c>
      <c r="J13856" t="str">
        <f t="shared" si="970"/>
        <v>NO</v>
      </c>
      <c r="K13856" t="s">
        <v>27</v>
      </c>
      <c r="L13856" t="s">
        <v>13777</v>
      </c>
    </row>
    <row r="13857" spans="1:12" x14ac:dyDescent="0.25">
      <c r="A13857" t="s">
        <v>12640</v>
      </c>
      <c r="B13857" t="s">
        <v>99</v>
      </c>
      <c r="C13857" s="7">
        <v>44845</v>
      </c>
      <c r="D13857" t="str">
        <f t="shared" si="971"/>
        <v>Tue</v>
      </c>
      <c r="E13857" t="s">
        <v>2</v>
      </c>
      <c r="F13857" t="s">
        <v>112</v>
      </c>
      <c r="G13857">
        <v>2644</v>
      </c>
      <c r="H13857" t="str">
        <f t="shared" si="972"/>
        <v>Large</v>
      </c>
      <c r="I13857" t="str">
        <f t="shared" si="969"/>
        <v>NO</v>
      </c>
      <c r="J13857" t="str">
        <f t="shared" si="970"/>
        <v>NO</v>
      </c>
      <c r="K13857" t="s">
        <v>14</v>
      </c>
      <c r="L13857" t="s">
        <v>206</v>
      </c>
    </row>
    <row r="13858" spans="1:12" x14ac:dyDescent="0.25">
      <c r="A13858" t="s">
        <v>12641</v>
      </c>
      <c r="B13858" t="s">
        <v>219</v>
      </c>
      <c r="C13858" s="7">
        <v>45496</v>
      </c>
      <c r="D13858" t="str">
        <f t="shared" si="971"/>
        <v>Tue</v>
      </c>
      <c r="E13858" t="s">
        <v>2</v>
      </c>
      <c r="F13858" t="s">
        <v>49</v>
      </c>
      <c r="G13858">
        <v>9701</v>
      </c>
      <c r="H13858" t="str">
        <f t="shared" si="972"/>
        <v>Large</v>
      </c>
      <c r="I13858" t="str">
        <f t="shared" si="969"/>
        <v>NO</v>
      </c>
      <c r="J13858" t="str">
        <f t="shared" si="970"/>
        <v>NO</v>
      </c>
      <c r="K13858" t="s">
        <v>14</v>
      </c>
      <c r="L13858" t="s">
        <v>57</v>
      </c>
    </row>
    <row r="13859" spans="1:12" x14ac:dyDescent="0.25">
      <c r="A13859" t="s">
        <v>12642</v>
      </c>
      <c r="B13859" t="s">
        <v>314</v>
      </c>
      <c r="C13859" s="7">
        <v>45593</v>
      </c>
      <c r="D13859" t="str">
        <f t="shared" si="971"/>
        <v>Mon</v>
      </c>
      <c r="E13859" t="s">
        <v>2</v>
      </c>
      <c r="F13859" t="s">
        <v>38</v>
      </c>
      <c r="G13859">
        <v>7640</v>
      </c>
      <c r="H13859" t="str">
        <f t="shared" si="972"/>
        <v>Large</v>
      </c>
      <c r="I13859" t="str">
        <f t="shared" si="969"/>
        <v>NO</v>
      </c>
      <c r="J13859" t="str">
        <f t="shared" si="970"/>
        <v>NO</v>
      </c>
      <c r="K13859" t="s">
        <v>176</v>
      </c>
      <c r="L13859" t="s">
        <v>80</v>
      </c>
    </row>
    <row r="13860" spans="1:12" x14ac:dyDescent="0.25">
      <c r="A13860" t="s">
        <v>12643</v>
      </c>
      <c r="B13860" t="s">
        <v>447</v>
      </c>
      <c r="C13860" s="7">
        <v>44692</v>
      </c>
      <c r="D13860" t="str">
        <f t="shared" si="971"/>
        <v>Wed</v>
      </c>
      <c r="E13860" t="s">
        <v>2</v>
      </c>
      <c r="F13860" t="s">
        <v>13799</v>
      </c>
      <c r="G13860">
        <v>7868</v>
      </c>
      <c r="H13860" t="str">
        <f t="shared" si="972"/>
        <v>Large</v>
      </c>
      <c r="I13860" t="str">
        <f t="shared" si="969"/>
        <v>NO</v>
      </c>
      <c r="J13860" t="str">
        <f t="shared" si="970"/>
        <v>NO</v>
      </c>
      <c r="K13860" t="s">
        <v>14</v>
      </c>
      <c r="L13860" t="s">
        <v>206</v>
      </c>
    </row>
    <row r="13861" spans="1:12" x14ac:dyDescent="0.25">
      <c r="A13861" t="s">
        <v>9269</v>
      </c>
      <c r="B13861" t="s">
        <v>215</v>
      </c>
      <c r="C13861" s="7">
        <v>45397</v>
      </c>
      <c r="D13861" t="str">
        <f t="shared" si="971"/>
        <v>Mon</v>
      </c>
      <c r="E13861" t="s">
        <v>2</v>
      </c>
      <c r="F13861" t="s">
        <v>22</v>
      </c>
      <c r="G13861">
        <v>-1000</v>
      </c>
      <c r="H13861" t="str">
        <f t="shared" si="972"/>
        <v>Micro</v>
      </c>
      <c r="I13861" t="str">
        <f t="shared" si="969"/>
        <v>YES</v>
      </c>
      <c r="J13861" t="str">
        <f t="shared" si="970"/>
        <v>NO</v>
      </c>
      <c r="K13861" t="s">
        <v>13776</v>
      </c>
      <c r="L13861" t="s">
        <v>109</v>
      </c>
    </row>
    <row r="13862" spans="1:12" x14ac:dyDescent="0.25">
      <c r="A13862" t="s">
        <v>6738</v>
      </c>
      <c r="B13862" t="s">
        <v>376</v>
      </c>
      <c r="C13862" s="7">
        <v>44929</v>
      </c>
      <c r="D13862" t="str">
        <f t="shared" si="971"/>
        <v>Tue</v>
      </c>
      <c r="E13862" t="s">
        <v>9</v>
      </c>
      <c r="F13862" t="s">
        <v>112</v>
      </c>
      <c r="G13862">
        <v>77863</v>
      </c>
      <c r="H13862" t="str">
        <f t="shared" si="972"/>
        <v>Large</v>
      </c>
      <c r="I13862" t="str">
        <f t="shared" si="969"/>
        <v>NO</v>
      </c>
      <c r="J13862" t="str">
        <f t="shared" si="970"/>
        <v>NO</v>
      </c>
      <c r="K13862" t="s">
        <v>13776</v>
      </c>
      <c r="L13862" t="s">
        <v>13777</v>
      </c>
    </row>
    <row r="13863" spans="1:12" x14ac:dyDescent="0.25">
      <c r="A13863" t="s">
        <v>972</v>
      </c>
      <c r="B13863" t="s">
        <v>114</v>
      </c>
      <c r="C13863" s="7">
        <v>45562</v>
      </c>
      <c r="D13863" t="str">
        <f t="shared" si="971"/>
        <v>Fri</v>
      </c>
      <c r="E13863" t="s">
        <v>2</v>
      </c>
      <c r="F13863" t="s">
        <v>160</v>
      </c>
      <c r="G13863">
        <v>9264</v>
      </c>
      <c r="H13863" t="str">
        <f t="shared" si="972"/>
        <v>Large</v>
      </c>
      <c r="I13863" t="str">
        <f t="shared" si="969"/>
        <v>NO</v>
      </c>
      <c r="J13863" t="str">
        <f t="shared" si="970"/>
        <v>NO</v>
      </c>
      <c r="K13863" t="s">
        <v>176</v>
      </c>
      <c r="L13863" t="s">
        <v>13777</v>
      </c>
    </row>
    <row r="13864" spans="1:12" x14ac:dyDescent="0.25">
      <c r="A13864" t="s">
        <v>12644</v>
      </c>
      <c r="B13864" t="s">
        <v>284</v>
      </c>
      <c r="C13864" s="7">
        <v>44679</v>
      </c>
      <c r="D13864" t="str">
        <f t="shared" si="971"/>
        <v>Thu</v>
      </c>
      <c r="E13864" t="s">
        <v>2</v>
      </c>
      <c r="F13864" t="s">
        <v>63</v>
      </c>
      <c r="G13864">
        <v>2225</v>
      </c>
      <c r="H13864" t="str">
        <f t="shared" si="972"/>
        <v>Large</v>
      </c>
      <c r="I13864" t="str">
        <f t="shared" si="969"/>
        <v>NO</v>
      </c>
      <c r="J13864" t="str">
        <f t="shared" si="970"/>
        <v>NO</v>
      </c>
      <c r="K13864" t="s">
        <v>14</v>
      </c>
      <c r="L13864" t="s">
        <v>206</v>
      </c>
    </row>
    <row r="13865" spans="1:12" x14ac:dyDescent="0.25">
      <c r="A13865" t="s">
        <v>12645</v>
      </c>
      <c r="B13865" t="s">
        <v>114</v>
      </c>
      <c r="C13865" s="7">
        <v>45289</v>
      </c>
      <c r="D13865" t="str">
        <f t="shared" si="971"/>
        <v>Fri</v>
      </c>
      <c r="E13865" t="s">
        <v>2</v>
      </c>
      <c r="F13865" t="s">
        <v>49</v>
      </c>
      <c r="G13865">
        <v>5666</v>
      </c>
      <c r="H13865" t="str">
        <f t="shared" si="972"/>
        <v>Large</v>
      </c>
      <c r="I13865" t="str">
        <f t="shared" si="969"/>
        <v>NO</v>
      </c>
      <c r="J13865" t="str">
        <f t="shared" si="970"/>
        <v>NO</v>
      </c>
      <c r="K13865" t="s">
        <v>27</v>
      </c>
      <c r="L13865" t="s">
        <v>109</v>
      </c>
    </row>
    <row r="13866" spans="1:12" x14ac:dyDescent="0.25">
      <c r="A13866" t="s">
        <v>12646</v>
      </c>
      <c r="B13866" t="s">
        <v>1</v>
      </c>
      <c r="C13866" s="7">
        <v>45462</v>
      </c>
      <c r="D13866" t="str">
        <f t="shared" si="971"/>
        <v>Wed</v>
      </c>
      <c r="E13866" t="s">
        <v>2</v>
      </c>
      <c r="F13866" t="s">
        <v>63</v>
      </c>
      <c r="G13866">
        <v>6641</v>
      </c>
      <c r="H13866" t="str">
        <f t="shared" si="972"/>
        <v>Large</v>
      </c>
      <c r="I13866" t="str">
        <f t="shared" si="969"/>
        <v>NO</v>
      </c>
      <c r="J13866" t="str">
        <f t="shared" si="970"/>
        <v>NO</v>
      </c>
      <c r="K13866" t="s">
        <v>14</v>
      </c>
      <c r="L13866" t="s">
        <v>19</v>
      </c>
    </row>
    <row r="13867" spans="1:12" x14ac:dyDescent="0.25">
      <c r="A13867" t="s">
        <v>7688</v>
      </c>
      <c r="B13867" t="s">
        <v>638</v>
      </c>
      <c r="C13867" s="7">
        <v>44353</v>
      </c>
      <c r="D13867" t="str">
        <f t="shared" si="971"/>
        <v>Sun</v>
      </c>
      <c r="E13867" t="s">
        <v>2</v>
      </c>
      <c r="F13867" t="s">
        <v>10</v>
      </c>
      <c r="G13867">
        <v>22768</v>
      </c>
      <c r="H13867" t="str">
        <f t="shared" si="972"/>
        <v>Large</v>
      </c>
      <c r="I13867" t="str">
        <f t="shared" si="969"/>
        <v>NO</v>
      </c>
      <c r="J13867" t="str">
        <f t="shared" si="970"/>
        <v>NO</v>
      </c>
      <c r="K13867" t="s">
        <v>13776</v>
      </c>
      <c r="L13867" t="s">
        <v>80</v>
      </c>
    </row>
    <row r="13868" spans="1:12" x14ac:dyDescent="0.25">
      <c r="A13868" t="s">
        <v>4499</v>
      </c>
      <c r="B13868" t="s">
        <v>254</v>
      </c>
      <c r="C13868" s="7">
        <v>44774</v>
      </c>
      <c r="D13868" t="str">
        <f t="shared" si="971"/>
        <v>Mon</v>
      </c>
      <c r="E13868" t="s">
        <v>2</v>
      </c>
      <c r="F13868" t="s">
        <v>168</v>
      </c>
      <c r="G13868">
        <v>3600</v>
      </c>
      <c r="H13868" t="str">
        <f t="shared" si="972"/>
        <v>Large</v>
      </c>
      <c r="I13868" t="str">
        <f t="shared" si="969"/>
        <v>NO</v>
      </c>
      <c r="J13868" t="str">
        <f t="shared" si="970"/>
        <v>NO</v>
      </c>
      <c r="K13868" t="s">
        <v>27</v>
      </c>
      <c r="L13868" t="s">
        <v>143</v>
      </c>
    </row>
    <row r="13869" spans="1:12" x14ac:dyDescent="0.25">
      <c r="A13869" t="s">
        <v>12647</v>
      </c>
      <c r="B13869" t="s">
        <v>196</v>
      </c>
      <c r="C13869" s="7">
        <v>44776</v>
      </c>
      <c r="D13869" t="str">
        <f t="shared" si="971"/>
        <v>Wed</v>
      </c>
      <c r="E13869" t="s">
        <v>9</v>
      </c>
      <c r="F13869" t="s">
        <v>49</v>
      </c>
      <c r="G13869">
        <v>26009</v>
      </c>
      <c r="H13869" t="str">
        <f t="shared" si="972"/>
        <v>Large</v>
      </c>
      <c r="I13869" t="str">
        <f t="shared" si="969"/>
        <v>NO</v>
      </c>
      <c r="J13869" t="str">
        <f t="shared" si="970"/>
        <v>NO</v>
      </c>
      <c r="K13869" t="s">
        <v>176</v>
      </c>
      <c r="L13869" t="s">
        <v>57</v>
      </c>
    </row>
    <row r="13870" spans="1:12" x14ac:dyDescent="0.25">
      <c r="A13870" t="s">
        <v>12648</v>
      </c>
      <c r="B13870" t="s">
        <v>222</v>
      </c>
      <c r="C13870" s="7">
        <v>44430</v>
      </c>
      <c r="D13870" t="str">
        <f t="shared" si="971"/>
        <v>Sun</v>
      </c>
      <c r="E13870" t="s">
        <v>2</v>
      </c>
      <c r="F13870" t="s">
        <v>69</v>
      </c>
      <c r="G13870">
        <v>313</v>
      </c>
      <c r="H13870" t="str">
        <f t="shared" si="972"/>
        <v>Small</v>
      </c>
      <c r="I13870" t="str">
        <f t="shared" ref="I13870:I13933" si="973">IF(G13870&lt;0, "YES", "NO")</f>
        <v>NO</v>
      </c>
      <c r="J13870" t="str">
        <f t="shared" si="970"/>
        <v>NO</v>
      </c>
      <c r="K13870" t="s">
        <v>176</v>
      </c>
      <c r="L13870" t="s">
        <v>57</v>
      </c>
    </row>
    <row r="13871" spans="1:12" x14ac:dyDescent="0.25">
      <c r="A13871" t="s">
        <v>12649</v>
      </c>
      <c r="B13871" t="s">
        <v>431</v>
      </c>
      <c r="C13871" s="7">
        <v>44961</v>
      </c>
      <c r="D13871" t="str">
        <f t="shared" si="971"/>
        <v>Sat</v>
      </c>
      <c r="E13871" t="s">
        <v>2</v>
      </c>
      <c r="F13871" t="s">
        <v>160</v>
      </c>
      <c r="G13871">
        <v>2852</v>
      </c>
      <c r="H13871" t="str">
        <f t="shared" si="972"/>
        <v>Large</v>
      </c>
      <c r="I13871" t="str">
        <f t="shared" si="973"/>
        <v>NO</v>
      </c>
      <c r="J13871" t="str">
        <f t="shared" si="970"/>
        <v>NO</v>
      </c>
      <c r="K13871" t="s">
        <v>14</v>
      </c>
      <c r="L13871" t="s">
        <v>129</v>
      </c>
    </row>
    <row r="13872" spans="1:12" x14ac:dyDescent="0.25">
      <c r="A13872" t="s">
        <v>12650</v>
      </c>
      <c r="B13872" t="s">
        <v>21</v>
      </c>
      <c r="C13872" s="7">
        <v>44980</v>
      </c>
      <c r="D13872" t="str">
        <f t="shared" si="971"/>
        <v>Thu</v>
      </c>
      <c r="E13872" t="s">
        <v>2</v>
      </c>
      <c r="F13872" t="s">
        <v>332</v>
      </c>
      <c r="G13872">
        <v>3652</v>
      </c>
      <c r="H13872" t="str">
        <f t="shared" si="972"/>
        <v>Large</v>
      </c>
      <c r="I13872" t="str">
        <f t="shared" si="973"/>
        <v>NO</v>
      </c>
      <c r="J13872" t="str">
        <f t="shared" si="970"/>
        <v>NO</v>
      </c>
      <c r="K13872" t="s">
        <v>14</v>
      </c>
      <c r="L13872" t="s">
        <v>13793</v>
      </c>
    </row>
    <row r="13873" spans="1:12" x14ac:dyDescent="0.25">
      <c r="A13873" t="s">
        <v>12651</v>
      </c>
      <c r="B13873" t="s">
        <v>825</v>
      </c>
      <c r="C13873" s="7">
        <v>44776</v>
      </c>
      <c r="D13873" t="str">
        <f t="shared" si="971"/>
        <v>Wed</v>
      </c>
      <c r="E13873" t="s">
        <v>2</v>
      </c>
      <c r="F13873" t="s">
        <v>332</v>
      </c>
      <c r="G13873">
        <v>8760</v>
      </c>
      <c r="H13873" t="str">
        <f t="shared" si="972"/>
        <v>Large</v>
      </c>
      <c r="I13873" t="str">
        <f t="shared" si="973"/>
        <v>NO</v>
      </c>
      <c r="J13873" t="str">
        <f t="shared" si="970"/>
        <v>NO</v>
      </c>
      <c r="K13873" t="s">
        <v>27</v>
      </c>
      <c r="L13873" t="s">
        <v>80</v>
      </c>
    </row>
    <row r="13874" spans="1:12" x14ac:dyDescent="0.25">
      <c r="A13874" t="s">
        <v>12652</v>
      </c>
      <c r="B13874" t="s">
        <v>457</v>
      </c>
      <c r="C13874" s="7">
        <v>45247</v>
      </c>
      <c r="D13874" t="str">
        <f t="shared" si="971"/>
        <v>Fri</v>
      </c>
      <c r="E13874" t="s">
        <v>2</v>
      </c>
      <c r="F13874" t="s">
        <v>38</v>
      </c>
      <c r="G13874">
        <v>9150</v>
      </c>
      <c r="H13874" t="str">
        <f t="shared" si="972"/>
        <v>Large</v>
      </c>
      <c r="I13874" t="str">
        <f t="shared" si="973"/>
        <v>NO</v>
      </c>
      <c r="J13874" t="str">
        <f t="shared" si="970"/>
        <v>NO</v>
      </c>
      <c r="K13874" t="s">
        <v>14</v>
      </c>
      <c r="L13874" t="s">
        <v>19</v>
      </c>
    </row>
    <row r="13875" spans="1:12" x14ac:dyDescent="0.25">
      <c r="A13875" t="s">
        <v>12653</v>
      </c>
      <c r="B13875" t="s">
        <v>228</v>
      </c>
      <c r="C13875" s="7">
        <v>44924</v>
      </c>
      <c r="D13875" t="str">
        <f t="shared" si="971"/>
        <v>Thu</v>
      </c>
      <c r="E13875" t="s">
        <v>2</v>
      </c>
      <c r="F13875" t="s">
        <v>168</v>
      </c>
      <c r="G13875">
        <v>6083</v>
      </c>
      <c r="H13875" t="str">
        <f t="shared" si="972"/>
        <v>Large</v>
      </c>
      <c r="I13875" t="str">
        <f t="shared" si="973"/>
        <v>NO</v>
      </c>
      <c r="J13875" t="str">
        <f t="shared" si="970"/>
        <v>NO</v>
      </c>
      <c r="K13875" t="s">
        <v>27</v>
      </c>
      <c r="L13875" t="s">
        <v>143</v>
      </c>
    </row>
    <row r="13876" spans="1:12" x14ac:dyDescent="0.25">
      <c r="A13876" t="s">
        <v>12654</v>
      </c>
      <c r="B13876" t="s">
        <v>425</v>
      </c>
      <c r="C13876" s="7">
        <v>45058</v>
      </c>
      <c r="D13876" t="str">
        <f t="shared" si="971"/>
        <v>Fri</v>
      </c>
      <c r="E13876" t="s">
        <v>2</v>
      </c>
      <c r="F13876" t="s">
        <v>38</v>
      </c>
      <c r="G13876">
        <v>2323</v>
      </c>
      <c r="H13876" t="str">
        <f t="shared" si="972"/>
        <v>Large</v>
      </c>
      <c r="I13876" t="str">
        <f t="shared" si="973"/>
        <v>NO</v>
      </c>
      <c r="J13876" t="str">
        <f t="shared" si="970"/>
        <v>NO</v>
      </c>
      <c r="K13876" t="s">
        <v>176</v>
      </c>
      <c r="L13876" t="s">
        <v>80</v>
      </c>
    </row>
    <row r="13877" spans="1:12" x14ac:dyDescent="0.25">
      <c r="A13877" t="s">
        <v>12655</v>
      </c>
      <c r="B13877" t="s">
        <v>135</v>
      </c>
      <c r="C13877" s="7">
        <v>44412</v>
      </c>
      <c r="D13877" t="str">
        <f t="shared" si="971"/>
        <v>Wed</v>
      </c>
      <c r="E13877" t="s">
        <v>2</v>
      </c>
      <c r="F13877" t="s">
        <v>332</v>
      </c>
      <c r="G13877">
        <v>3478</v>
      </c>
      <c r="H13877" t="str">
        <f t="shared" si="972"/>
        <v>Large</v>
      </c>
      <c r="I13877" t="str">
        <f t="shared" si="973"/>
        <v>NO</v>
      </c>
      <c r="J13877" t="str">
        <f t="shared" si="970"/>
        <v>NO</v>
      </c>
      <c r="K13877" t="s">
        <v>27</v>
      </c>
      <c r="L13877" t="s">
        <v>143</v>
      </c>
    </row>
    <row r="13878" spans="1:12" x14ac:dyDescent="0.25">
      <c r="A13878" t="s">
        <v>12656</v>
      </c>
      <c r="B13878" t="s">
        <v>638</v>
      </c>
      <c r="C13878" s="7">
        <v>44635</v>
      </c>
      <c r="D13878" t="str">
        <f t="shared" si="971"/>
        <v>Tue</v>
      </c>
      <c r="E13878" t="s">
        <v>2</v>
      </c>
      <c r="F13878" t="s">
        <v>38</v>
      </c>
      <c r="G13878">
        <v>2182</v>
      </c>
      <c r="H13878" t="str">
        <f t="shared" si="972"/>
        <v>Large</v>
      </c>
      <c r="I13878" t="str">
        <f t="shared" si="973"/>
        <v>NO</v>
      </c>
      <c r="J13878" t="str">
        <f t="shared" si="970"/>
        <v>NO</v>
      </c>
      <c r="K13878" t="s">
        <v>27</v>
      </c>
      <c r="L13878" t="s">
        <v>13777</v>
      </c>
    </row>
    <row r="13879" spans="1:12" x14ac:dyDescent="0.25">
      <c r="A13879" t="s">
        <v>12657</v>
      </c>
      <c r="B13879" t="s">
        <v>825</v>
      </c>
      <c r="C13879" s="7">
        <v>44202</v>
      </c>
      <c r="D13879" t="str">
        <f t="shared" si="971"/>
        <v>Wed</v>
      </c>
      <c r="E13879" t="s">
        <v>2</v>
      </c>
      <c r="F13879" t="s">
        <v>38</v>
      </c>
      <c r="G13879">
        <v>4271</v>
      </c>
      <c r="H13879" t="str">
        <f t="shared" si="972"/>
        <v>Large</v>
      </c>
      <c r="I13879" t="str">
        <f t="shared" si="973"/>
        <v>NO</v>
      </c>
      <c r="J13879" t="str">
        <f t="shared" si="970"/>
        <v>NO</v>
      </c>
      <c r="K13879" t="s">
        <v>13776</v>
      </c>
      <c r="L13879" t="s">
        <v>80</v>
      </c>
    </row>
    <row r="13880" spans="1:12" x14ac:dyDescent="0.25">
      <c r="A13880" t="s">
        <v>12658</v>
      </c>
      <c r="B13880" t="s">
        <v>413</v>
      </c>
      <c r="C13880" s="7">
        <v>44420</v>
      </c>
      <c r="D13880" t="str">
        <f t="shared" si="971"/>
        <v>Thu</v>
      </c>
      <c r="E13880" t="s">
        <v>2</v>
      </c>
      <c r="F13880" t="s">
        <v>22</v>
      </c>
      <c r="G13880">
        <v>3233</v>
      </c>
      <c r="H13880" t="str">
        <f t="shared" si="972"/>
        <v>Large</v>
      </c>
      <c r="I13880" t="str">
        <f t="shared" si="973"/>
        <v>NO</v>
      </c>
      <c r="J13880" t="str">
        <f t="shared" si="970"/>
        <v>NO</v>
      </c>
      <c r="K13880" t="s">
        <v>27</v>
      </c>
      <c r="L13880" t="s">
        <v>3</v>
      </c>
    </row>
    <row r="13881" spans="1:12" x14ac:dyDescent="0.25">
      <c r="A13881" t="s">
        <v>12659</v>
      </c>
      <c r="B13881" t="s">
        <v>82</v>
      </c>
      <c r="C13881" s="7">
        <v>45041</v>
      </c>
      <c r="D13881" t="str">
        <f t="shared" si="971"/>
        <v>Tue</v>
      </c>
      <c r="E13881" t="s">
        <v>2</v>
      </c>
      <c r="F13881" t="s">
        <v>332</v>
      </c>
      <c r="G13881">
        <v>20629</v>
      </c>
      <c r="H13881" t="str">
        <f t="shared" si="972"/>
        <v>Large</v>
      </c>
      <c r="I13881" t="str">
        <f t="shared" si="973"/>
        <v>NO</v>
      </c>
      <c r="J13881" t="str">
        <f t="shared" si="970"/>
        <v>NO</v>
      </c>
      <c r="K13881" t="s">
        <v>27</v>
      </c>
      <c r="L13881" t="s">
        <v>109</v>
      </c>
    </row>
    <row r="13882" spans="1:12" x14ac:dyDescent="0.25">
      <c r="A13882" t="s">
        <v>8154</v>
      </c>
      <c r="B13882" t="s">
        <v>121</v>
      </c>
      <c r="C13882" s="7">
        <v>45165</v>
      </c>
      <c r="D13882" t="str">
        <f t="shared" si="971"/>
        <v>Sun</v>
      </c>
      <c r="E13882" t="s">
        <v>2</v>
      </c>
      <c r="F13882" t="s">
        <v>13799</v>
      </c>
      <c r="G13882">
        <v>6802</v>
      </c>
      <c r="H13882" t="str">
        <f t="shared" si="972"/>
        <v>Large</v>
      </c>
      <c r="I13882" t="str">
        <f t="shared" si="973"/>
        <v>NO</v>
      </c>
      <c r="J13882" t="str">
        <f t="shared" si="970"/>
        <v>NO</v>
      </c>
      <c r="K13882" t="s">
        <v>176</v>
      </c>
      <c r="L13882" t="s">
        <v>57</v>
      </c>
    </row>
    <row r="13883" spans="1:12" x14ac:dyDescent="0.25">
      <c r="A13883" t="s">
        <v>12660</v>
      </c>
      <c r="B13883" t="s">
        <v>364</v>
      </c>
      <c r="C13883" s="7">
        <v>44257</v>
      </c>
      <c r="D13883" t="str">
        <f t="shared" si="971"/>
        <v>Tue</v>
      </c>
      <c r="E13883" t="s">
        <v>2</v>
      </c>
      <c r="F13883" t="s">
        <v>332</v>
      </c>
      <c r="G13883">
        <v>8375</v>
      </c>
      <c r="H13883" t="str">
        <f t="shared" si="972"/>
        <v>Large</v>
      </c>
      <c r="I13883" t="str">
        <f t="shared" si="973"/>
        <v>NO</v>
      </c>
      <c r="J13883" t="str">
        <f t="shared" si="970"/>
        <v>NO</v>
      </c>
      <c r="K13883" t="s">
        <v>13776</v>
      </c>
      <c r="L13883" t="s">
        <v>19</v>
      </c>
    </row>
    <row r="13884" spans="1:12" x14ac:dyDescent="0.25">
      <c r="A13884" t="s">
        <v>12661</v>
      </c>
      <c r="B13884" t="s">
        <v>413</v>
      </c>
      <c r="C13884" s="7">
        <v>45402</v>
      </c>
      <c r="D13884" t="str">
        <f t="shared" si="971"/>
        <v>Sat</v>
      </c>
      <c r="E13884" t="s">
        <v>2</v>
      </c>
      <c r="F13884" t="s">
        <v>38</v>
      </c>
      <c r="G13884">
        <v>6862</v>
      </c>
      <c r="H13884" t="str">
        <f t="shared" si="972"/>
        <v>Large</v>
      </c>
      <c r="I13884" t="str">
        <f t="shared" si="973"/>
        <v>NO</v>
      </c>
      <c r="J13884" t="str">
        <f t="shared" si="970"/>
        <v>NO</v>
      </c>
      <c r="K13884" t="s">
        <v>14</v>
      </c>
      <c r="L13884" t="s">
        <v>19</v>
      </c>
    </row>
    <row r="13885" spans="1:12" x14ac:dyDescent="0.25">
      <c r="A13885" t="s">
        <v>12662</v>
      </c>
      <c r="B13885" t="s">
        <v>108</v>
      </c>
      <c r="C13885" s="7">
        <v>45335</v>
      </c>
      <c r="D13885" t="str">
        <f t="shared" si="971"/>
        <v>Tue</v>
      </c>
      <c r="E13885" t="s">
        <v>2</v>
      </c>
      <c r="F13885" t="s">
        <v>112</v>
      </c>
      <c r="G13885">
        <v>4755</v>
      </c>
      <c r="H13885" t="str">
        <f t="shared" si="972"/>
        <v>Large</v>
      </c>
      <c r="I13885" t="str">
        <f t="shared" si="973"/>
        <v>NO</v>
      </c>
      <c r="J13885" t="str">
        <f t="shared" si="970"/>
        <v>NO</v>
      </c>
      <c r="K13885" t="s">
        <v>13776</v>
      </c>
      <c r="L13885" t="s">
        <v>13777</v>
      </c>
    </row>
    <row r="13886" spans="1:12" x14ac:dyDescent="0.25">
      <c r="A13886" t="s">
        <v>12663</v>
      </c>
      <c r="B13886" t="s">
        <v>188</v>
      </c>
      <c r="C13886" s="7">
        <v>44648</v>
      </c>
      <c r="D13886" t="str">
        <f t="shared" si="971"/>
        <v>Mon</v>
      </c>
      <c r="E13886" t="s">
        <v>9</v>
      </c>
      <c r="F13886" t="s">
        <v>38</v>
      </c>
      <c r="G13886">
        <v>70309</v>
      </c>
      <c r="H13886" t="str">
        <f t="shared" si="972"/>
        <v>Large</v>
      </c>
      <c r="I13886" t="str">
        <f t="shared" si="973"/>
        <v>NO</v>
      </c>
      <c r="J13886" t="str">
        <f t="shared" si="970"/>
        <v>NO</v>
      </c>
      <c r="K13886" t="s">
        <v>13776</v>
      </c>
      <c r="L13886" t="s">
        <v>206</v>
      </c>
    </row>
    <row r="13887" spans="1:12" x14ac:dyDescent="0.25">
      <c r="A13887" t="s">
        <v>12664</v>
      </c>
      <c r="B13887" t="s">
        <v>274</v>
      </c>
      <c r="C13887" s="7">
        <v>44834</v>
      </c>
      <c r="D13887" t="str">
        <f t="shared" si="971"/>
        <v>Fri</v>
      </c>
      <c r="E13887" t="s">
        <v>2</v>
      </c>
      <c r="F13887" t="s">
        <v>38</v>
      </c>
      <c r="G13887">
        <v>3924</v>
      </c>
      <c r="H13887" t="str">
        <f t="shared" si="972"/>
        <v>Large</v>
      </c>
      <c r="I13887" t="str">
        <f t="shared" si="973"/>
        <v>NO</v>
      </c>
      <c r="J13887" t="str">
        <f t="shared" si="970"/>
        <v>NO</v>
      </c>
      <c r="K13887" t="s">
        <v>13776</v>
      </c>
      <c r="L13887" t="s">
        <v>129</v>
      </c>
    </row>
    <row r="13888" spans="1:12" x14ac:dyDescent="0.25">
      <c r="A13888" t="s">
        <v>12665</v>
      </c>
      <c r="B13888" t="s">
        <v>212</v>
      </c>
      <c r="C13888" s="7">
        <v>44520</v>
      </c>
      <c r="D13888" t="str">
        <f t="shared" si="971"/>
        <v>Sat</v>
      </c>
      <c r="E13888" t="s">
        <v>2</v>
      </c>
      <c r="F13888" t="s">
        <v>63</v>
      </c>
      <c r="G13888">
        <v>15983</v>
      </c>
      <c r="H13888" t="str">
        <f t="shared" si="972"/>
        <v>Large</v>
      </c>
      <c r="I13888" t="str">
        <f t="shared" si="973"/>
        <v>NO</v>
      </c>
      <c r="J13888" t="str">
        <f t="shared" si="970"/>
        <v>NO</v>
      </c>
      <c r="K13888" t="s">
        <v>176</v>
      </c>
      <c r="L13888" t="s">
        <v>57</v>
      </c>
    </row>
    <row r="13889" spans="1:12" x14ac:dyDescent="0.25">
      <c r="A13889" t="s">
        <v>12666</v>
      </c>
      <c r="B13889" t="s">
        <v>228</v>
      </c>
      <c r="C13889" s="7">
        <v>45241</v>
      </c>
      <c r="D13889" t="str">
        <f t="shared" si="971"/>
        <v>Sat</v>
      </c>
      <c r="E13889" t="s">
        <v>2</v>
      </c>
      <c r="F13889" t="s">
        <v>168</v>
      </c>
      <c r="G13889">
        <v>3773</v>
      </c>
      <c r="H13889" t="str">
        <f t="shared" si="972"/>
        <v>Large</v>
      </c>
      <c r="I13889" t="str">
        <f t="shared" si="973"/>
        <v>NO</v>
      </c>
      <c r="J13889" t="str">
        <f t="shared" si="970"/>
        <v>NO</v>
      </c>
      <c r="K13889" t="s">
        <v>14</v>
      </c>
      <c r="L13889" t="s">
        <v>19</v>
      </c>
    </row>
    <row r="13890" spans="1:12" x14ac:dyDescent="0.25">
      <c r="A13890" t="s">
        <v>12667</v>
      </c>
      <c r="B13890" t="s">
        <v>234</v>
      </c>
      <c r="C13890" s="7">
        <v>44485</v>
      </c>
      <c r="D13890" t="str">
        <f t="shared" si="971"/>
        <v>Sat</v>
      </c>
      <c r="E13890" t="s">
        <v>2</v>
      </c>
      <c r="F13890" t="s">
        <v>112</v>
      </c>
      <c r="G13890">
        <v>4746</v>
      </c>
      <c r="H13890" t="str">
        <f t="shared" si="972"/>
        <v>Large</v>
      </c>
      <c r="I13890" t="str">
        <f t="shared" si="973"/>
        <v>NO</v>
      </c>
      <c r="J13890" t="str">
        <f t="shared" ref="J13890:J13953" si="974">IF(G13890&gt;500000,"YES","NO")</f>
        <v>NO</v>
      </c>
      <c r="K13890" t="s">
        <v>13775</v>
      </c>
      <c r="L13890" t="s">
        <v>109</v>
      </c>
    </row>
    <row r="13891" spans="1:12" x14ac:dyDescent="0.25">
      <c r="A13891" t="s">
        <v>12668</v>
      </c>
      <c r="B13891" t="s">
        <v>95</v>
      </c>
      <c r="C13891" s="7">
        <v>44320</v>
      </c>
      <c r="D13891" t="str">
        <f t="shared" ref="D13891:D13954" si="975">TEXT(C13891,"DDD")</f>
        <v>Tue</v>
      </c>
      <c r="E13891" t="s">
        <v>2</v>
      </c>
      <c r="F13891" t="s">
        <v>38</v>
      </c>
      <c r="G13891">
        <v>4652</v>
      </c>
      <c r="H13891" t="str">
        <f t="shared" ref="H13891:H13954" si="976">IF(G13891&lt;100,"Micro",
   IF(G13891&lt;=500,"Small",
      IF(G13891&lt;=2000,"Medium","Large")))</f>
        <v>Large</v>
      </c>
      <c r="I13891" t="str">
        <f t="shared" si="973"/>
        <v>NO</v>
      </c>
      <c r="J13891" t="str">
        <f t="shared" si="974"/>
        <v>NO</v>
      </c>
      <c r="K13891" t="s">
        <v>13776</v>
      </c>
      <c r="L13891" t="s">
        <v>80</v>
      </c>
    </row>
    <row r="13892" spans="1:12" x14ac:dyDescent="0.25">
      <c r="A13892" t="s">
        <v>2721</v>
      </c>
      <c r="B13892" t="s">
        <v>62</v>
      </c>
      <c r="C13892" s="7">
        <v>44617</v>
      </c>
      <c r="D13892" t="str">
        <f t="shared" si="975"/>
        <v>Fri</v>
      </c>
      <c r="E13892" t="s">
        <v>2</v>
      </c>
      <c r="F13892" t="s">
        <v>69</v>
      </c>
      <c r="G13892">
        <v>627</v>
      </c>
      <c r="H13892" t="str">
        <f t="shared" si="976"/>
        <v>Medium</v>
      </c>
      <c r="I13892" t="str">
        <f t="shared" si="973"/>
        <v>NO</v>
      </c>
      <c r="J13892" t="str">
        <f t="shared" si="974"/>
        <v>NO</v>
      </c>
      <c r="K13892" t="s">
        <v>14</v>
      </c>
      <c r="L13892" t="s">
        <v>3</v>
      </c>
    </row>
    <row r="13893" spans="1:12" x14ac:dyDescent="0.25">
      <c r="A13893" t="s">
        <v>12669</v>
      </c>
      <c r="B13893" t="s">
        <v>201</v>
      </c>
      <c r="C13893" s="7">
        <v>45285</v>
      </c>
      <c r="D13893" t="str">
        <f t="shared" si="975"/>
        <v>Mon</v>
      </c>
      <c r="E13893" t="s">
        <v>2</v>
      </c>
      <c r="F13893" t="s">
        <v>13792</v>
      </c>
      <c r="G13893">
        <v>4541</v>
      </c>
      <c r="H13893" t="str">
        <f t="shared" si="976"/>
        <v>Large</v>
      </c>
      <c r="I13893" t="str">
        <f t="shared" si="973"/>
        <v>NO</v>
      </c>
      <c r="J13893" t="str">
        <f t="shared" si="974"/>
        <v>NO</v>
      </c>
      <c r="K13893" t="s">
        <v>13775</v>
      </c>
      <c r="L13893" t="s">
        <v>57</v>
      </c>
    </row>
    <row r="13894" spans="1:12" x14ac:dyDescent="0.25">
      <c r="A13894" t="s">
        <v>12670</v>
      </c>
      <c r="B13894" t="s">
        <v>371</v>
      </c>
      <c r="C13894" s="7">
        <v>45067</v>
      </c>
      <c r="D13894" t="str">
        <f t="shared" si="975"/>
        <v>Sun</v>
      </c>
      <c r="E13894" t="s">
        <v>2</v>
      </c>
      <c r="F13894" t="s">
        <v>38</v>
      </c>
      <c r="G13894">
        <v>20394</v>
      </c>
      <c r="H13894" t="str">
        <f t="shared" si="976"/>
        <v>Large</v>
      </c>
      <c r="I13894" t="str">
        <f t="shared" si="973"/>
        <v>NO</v>
      </c>
      <c r="J13894" t="str">
        <f t="shared" si="974"/>
        <v>NO</v>
      </c>
      <c r="K13894" t="s">
        <v>13776</v>
      </c>
      <c r="L13894" t="s">
        <v>13793</v>
      </c>
    </row>
    <row r="13895" spans="1:12" x14ac:dyDescent="0.25">
      <c r="A13895" t="s">
        <v>12671</v>
      </c>
      <c r="B13895" t="s">
        <v>16</v>
      </c>
      <c r="C13895" s="7">
        <v>44613</v>
      </c>
      <c r="D13895" t="str">
        <f t="shared" si="975"/>
        <v>Mon</v>
      </c>
      <c r="E13895" t="s">
        <v>2</v>
      </c>
      <c r="F13895" t="s">
        <v>332</v>
      </c>
      <c r="G13895">
        <v>2960</v>
      </c>
      <c r="H13895" t="str">
        <f t="shared" si="976"/>
        <v>Large</v>
      </c>
      <c r="I13895" t="str">
        <f t="shared" si="973"/>
        <v>NO</v>
      </c>
      <c r="J13895" t="str">
        <f t="shared" si="974"/>
        <v>NO</v>
      </c>
      <c r="K13895" t="s">
        <v>13776</v>
      </c>
      <c r="L13895" t="s">
        <v>109</v>
      </c>
    </row>
    <row r="13896" spans="1:12" x14ac:dyDescent="0.25">
      <c r="A13896" t="s">
        <v>12672</v>
      </c>
      <c r="B13896" t="s">
        <v>299</v>
      </c>
      <c r="C13896" s="7">
        <v>44985</v>
      </c>
      <c r="D13896" t="str">
        <f t="shared" si="975"/>
        <v>Tue</v>
      </c>
      <c r="E13896" t="s">
        <v>2</v>
      </c>
      <c r="F13896" t="s">
        <v>38</v>
      </c>
      <c r="G13896">
        <v>8574</v>
      </c>
      <c r="H13896" t="str">
        <f t="shared" si="976"/>
        <v>Large</v>
      </c>
      <c r="I13896" t="str">
        <f t="shared" si="973"/>
        <v>NO</v>
      </c>
      <c r="J13896" t="str">
        <f t="shared" si="974"/>
        <v>NO</v>
      </c>
      <c r="K13896" t="s">
        <v>14</v>
      </c>
      <c r="L13896" t="s">
        <v>57</v>
      </c>
    </row>
    <row r="13897" spans="1:12" x14ac:dyDescent="0.25">
      <c r="A13897" t="s">
        <v>12673</v>
      </c>
      <c r="B13897" t="s">
        <v>18</v>
      </c>
      <c r="C13897" s="7">
        <v>45568</v>
      </c>
      <c r="D13897" t="str">
        <f t="shared" si="975"/>
        <v>Thu</v>
      </c>
      <c r="E13897" t="s">
        <v>2</v>
      </c>
      <c r="F13897" t="s">
        <v>10</v>
      </c>
      <c r="G13897">
        <v>4216</v>
      </c>
      <c r="H13897" t="str">
        <f t="shared" si="976"/>
        <v>Large</v>
      </c>
      <c r="I13897" t="str">
        <f t="shared" si="973"/>
        <v>NO</v>
      </c>
      <c r="J13897" t="str">
        <f t="shared" si="974"/>
        <v>NO</v>
      </c>
      <c r="K13897" t="s">
        <v>14</v>
      </c>
      <c r="L13897" t="s">
        <v>80</v>
      </c>
    </row>
    <row r="13898" spans="1:12" x14ac:dyDescent="0.25">
      <c r="A13898" t="s">
        <v>12674</v>
      </c>
      <c r="B13898" t="s">
        <v>331</v>
      </c>
      <c r="C13898" s="7">
        <v>45397</v>
      </c>
      <c r="D13898" t="str">
        <f t="shared" si="975"/>
        <v>Mon</v>
      </c>
      <c r="E13898" t="s">
        <v>9</v>
      </c>
      <c r="F13898" t="s">
        <v>38</v>
      </c>
      <c r="G13898">
        <v>44232</v>
      </c>
      <c r="H13898" t="str">
        <f t="shared" si="976"/>
        <v>Large</v>
      </c>
      <c r="I13898" t="str">
        <f t="shared" si="973"/>
        <v>NO</v>
      </c>
      <c r="J13898" t="str">
        <f t="shared" si="974"/>
        <v>NO</v>
      </c>
      <c r="K13898" t="s">
        <v>176</v>
      </c>
      <c r="L13898" t="s">
        <v>57</v>
      </c>
    </row>
    <row r="13899" spans="1:12" x14ac:dyDescent="0.25">
      <c r="A13899" t="s">
        <v>12675</v>
      </c>
      <c r="B13899" t="s">
        <v>140</v>
      </c>
      <c r="C13899" s="7">
        <v>45013</v>
      </c>
      <c r="D13899" t="str">
        <f t="shared" si="975"/>
        <v>Tue</v>
      </c>
      <c r="E13899" t="s">
        <v>9</v>
      </c>
      <c r="F13899" t="s">
        <v>112</v>
      </c>
      <c r="G13899">
        <v>30202</v>
      </c>
      <c r="H13899" t="str">
        <f t="shared" si="976"/>
        <v>Large</v>
      </c>
      <c r="I13899" t="str">
        <f t="shared" si="973"/>
        <v>NO</v>
      </c>
      <c r="J13899" t="str">
        <f t="shared" si="974"/>
        <v>NO</v>
      </c>
      <c r="K13899" t="s">
        <v>13776</v>
      </c>
      <c r="L13899" t="s">
        <v>19</v>
      </c>
    </row>
    <row r="13900" spans="1:12" x14ac:dyDescent="0.25">
      <c r="A13900" t="s">
        <v>12676</v>
      </c>
      <c r="B13900" t="s">
        <v>281</v>
      </c>
      <c r="C13900" s="7">
        <v>45344</v>
      </c>
      <c r="D13900" t="str">
        <f t="shared" si="975"/>
        <v>Thu</v>
      </c>
      <c r="E13900" t="s">
        <v>2</v>
      </c>
      <c r="F13900" t="s">
        <v>69</v>
      </c>
      <c r="G13900">
        <v>1942</v>
      </c>
      <c r="H13900" t="str">
        <f t="shared" si="976"/>
        <v>Medium</v>
      </c>
      <c r="I13900" t="str">
        <f t="shared" si="973"/>
        <v>NO</v>
      </c>
      <c r="J13900" t="str">
        <f t="shared" si="974"/>
        <v>NO</v>
      </c>
      <c r="K13900" t="s">
        <v>14</v>
      </c>
      <c r="L13900" t="s">
        <v>13777</v>
      </c>
    </row>
    <row r="13901" spans="1:12" x14ac:dyDescent="0.25">
      <c r="A13901" t="s">
        <v>4034</v>
      </c>
      <c r="B13901" t="s">
        <v>542</v>
      </c>
      <c r="C13901" s="7">
        <v>44914</v>
      </c>
      <c r="D13901" t="str">
        <f t="shared" si="975"/>
        <v>Mon</v>
      </c>
      <c r="E13901" t="s">
        <v>2</v>
      </c>
      <c r="F13901" t="s">
        <v>22</v>
      </c>
      <c r="G13901">
        <v>4460</v>
      </c>
      <c r="H13901" t="str">
        <f t="shared" si="976"/>
        <v>Large</v>
      </c>
      <c r="I13901" t="str">
        <f t="shared" si="973"/>
        <v>NO</v>
      </c>
      <c r="J13901" t="str">
        <f t="shared" si="974"/>
        <v>NO</v>
      </c>
      <c r="K13901" t="s">
        <v>13776</v>
      </c>
      <c r="L13901" t="s">
        <v>13793</v>
      </c>
    </row>
    <row r="13902" spans="1:12" x14ac:dyDescent="0.25">
      <c r="A13902" t="s">
        <v>2198</v>
      </c>
      <c r="B13902" t="s">
        <v>97</v>
      </c>
      <c r="C13902" s="7">
        <v>45632</v>
      </c>
      <c r="D13902" t="str">
        <f t="shared" si="975"/>
        <v>Fri</v>
      </c>
      <c r="E13902" t="s">
        <v>2</v>
      </c>
      <c r="F13902" t="s">
        <v>112</v>
      </c>
      <c r="G13902">
        <v>2404</v>
      </c>
      <c r="H13902" t="str">
        <f t="shared" si="976"/>
        <v>Large</v>
      </c>
      <c r="I13902" t="str">
        <f t="shared" si="973"/>
        <v>NO</v>
      </c>
      <c r="J13902" t="str">
        <f t="shared" si="974"/>
        <v>NO</v>
      </c>
      <c r="K13902" t="s">
        <v>27</v>
      </c>
      <c r="L13902" t="s">
        <v>80</v>
      </c>
    </row>
    <row r="13903" spans="1:12" x14ac:dyDescent="0.25">
      <c r="A13903" t="s">
        <v>12677</v>
      </c>
      <c r="B13903" t="s">
        <v>108</v>
      </c>
      <c r="C13903" s="7">
        <v>45330</v>
      </c>
      <c r="D13903" t="str">
        <f t="shared" si="975"/>
        <v>Thu</v>
      </c>
      <c r="E13903" t="s">
        <v>2</v>
      </c>
      <c r="F13903" t="s">
        <v>10</v>
      </c>
      <c r="G13903">
        <v>121</v>
      </c>
      <c r="H13903" t="str">
        <f t="shared" si="976"/>
        <v>Small</v>
      </c>
      <c r="I13903" t="str">
        <f t="shared" si="973"/>
        <v>NO</v>
      </c>
      <c r="J13903" t="str">
        <f t="shared" si="974"/>
        <v>NO</v>
      </c>
      <c r="K13903" t="s">
        <v>13776</v>
      </c>
      <c r="L13903" t="s">
        <v>143</v>
      </c>
    </row>
    <row r="13904" spans="1:12" x14ac:dyDescent="0.25">
      <c r="A13904" t="s">
        <v>12678</v>
      </c>
      <c r="B13904" t="s">
        <v>274</v>
      </c>
      <c r="C13904" s="7">
        <v>45259</v>
      </c>
      <c r="D13904" t="str">
        <f t="shared" si="975"/>
        <v>Wed</v>
      </c>
      <c r="E13904" t="s">
        <v>2</v>
      </c>
      <c r="F13904" t="s">
        <v>112</v>
      </c>
      <c r="G13904">
        <v>3289</v>
      </c>
      <c r="H13904" t="str">
        <f t="shared" si="976"/>
        <v>Large</v>
      </c>
      <c r="I13904" t="str">
        <f t="shared" si="973"/>
        <v>NO</v>
      </c>
      <c r="J13904" t="str">
        <f t="shared" si="974"/>
        <v>NO</v>
      </c>
      <c r="K13904" t="s">
        <v>27</v>
      </c>
      <c r="L13904" t="s">
        <v>129</v>
      </c>
    </row>
    <row r="13905" spans="1:12" x14ac:dyDescent="0.25">
      <c r="A13905" t="s">
        <v>4990</v>
      </c>
      <c r="B13905" t="s">
        <v>51</v>
      </c>
      <c r="C13905" s="7">
        <v>44802</v>
      </c>
      <c r="D13905" t="str">
        <f t="shared" si="975"/>
        <v>Mon</v>
      </c>
      <c r="E13905" t="s">
        <v>2</v>
      </c>
      <c r="F13905" t="s">
        <v>13799</v>
      </c>
      <c r="G13905">
        <v>8074</v>
      </c>
      <c r="H13905" t="str">
        <f t="shared" si="976"/>
        <v>Large</v>
      </c>
      <c r="I13905" t="str">
        <f t="shared" si="973"/>
        <v>NO</v>
      </c>
      <c r="J13905" t="str">
        <f t="shared" si="974"/>
        <v>NO</v>
      </c>
      <c r="K13905" t="s">
        <v>27</v>
      </c>
      <c r="L13905" t="s">
        <v>129</v>
      </c>
    </row>
    <row r="13906" spans="1:12" x14ac:dyDescent="0.25">
      <c r="A13906" t="s">
        <v>12679</v>
      </c>
      <c r="B13906" t="s">
        <v>231</v>
      </c>
      <c r="C13906" s="7">
        <v>44428</v>
      </c>
      <c r="D13906" t="str">
        <f t="shared" si="975"/>
        <v>Fri</v>
      </c>
      <c r="E13906" t="s">
        <v>2</v>
      </c>
      <c r="F13906" t="s">
        <v>38</v>
      </c>
      <c r="G13906">
        <v>822</v>
      </c>
      <c r="H13906" t="str">
        <f t="shared" si="976"/>
        <v>Medium</v>
      </c>
      <c r="I13906" t="str">
        <f t="shared" si="973"/>
        <v>NO</v>
      </c>
      <c r="J13906" t="str">
        <f t="shared" si="974"/>
        <v>NO</v>
      </c>
      <c r="K13906" t="s">
        <v>27</v>
      </c>
      <c r="L13906" t="s">
        <v>57</v>
      </c>
    </row>
    <row r="13907" spans="1:12" x14ac:dyDescent="0.25">
      <c r="A13907" t="s">
        <v>12680</v>
      </c>
      <c r="B13907" t="s">
        <v>279</v>
      </c>
      <c r="C13907" s="7">
        <v>44227</v>
      </c>
      <c r="D13907" t="str">
        <f t="shared" si="975"/>
        <v>Sun</v>
      </c>
      <c r="E13907" t="s">
        <v>2</v>
      </c>
      <c r="F13907" t="s">
        <v>112</v>
      </c>
      <c r="G13907">
        <v>4030</v>
      </c>
      <c r="H13907" t="str">
        <f t="shared" si="976"/>
        <v>Large</v>
      </c>
      <c r="I13907" t="str">
        <f t="shared" si="973"/>
        <v>NO</v>
      </c>
      <c r="J13907" t="str">
        <f t="shared" si="974"/>
        <v>NO</v>
      </c>
      <c r="K13907" t="s">
        <v>14</v>
      </c>
      <c r="L13907" t="s">
        <v>13793</v>
      </c>
    </row>
    <row r="13908" spans="1:12" x14ac:dyDescent="0.25">
      <c r="A13908" t="s">
        <v>12681</v>
      </c>
      <c r="B13908" t="s">
        <v>306</v>
      </c>
      <c r="C13908" s="7">
        <v>44693</v>
      </c>
      <c r="D13908" t="str">
        <f t="shared" si="975"/>
        <v>Thu</v>
      </c>
      <c r="E13908" t="s">
        <v>2</v>
      </c>
      <c r="F13908" t="s">
        <v>112</v>
      </c>
      <c r="G13908">
        <v>8617</v>
      </c>
      <c r="H13908" t="str">
        <f t="shared" si="976"/>
        <v>Large</v>
      </c>
      <c r="I13908" t="str">
        <f t="shared" si="973"/>
        <v>NO</v>
      </c>
      <c r="J13908" t="str">
        <f t="shared" si="974"/>
        <v>NO</v>
      </c>
      <c r="K13908" t="s">
        <v>27</v>
      </c>
      <c r="L13908" t="s">
        <v>143</v>
      </c>
    </row>
    <row r="13909" spans="1:12" x14ac:dyDescent="0.25">
      <c r="A13909" t="s">
        <v>9214</v>
      </c>
      <c r="B13909" t="s">
        <v>91</v>
      </c>
      <c r="C13909" s="7">
        <v>45625</v>
      </c>
      <c r="D13909" t="str">
        <f t="shared" si="975"/>
        <v>Fri</v>
      </c>
      <c r="E13909" t="s">
        <v>2</v>
      </c>
      <c r="F13909" t="s">
        <v>13792</v>
      </c>
      <c r="G13909">
        <v>5359</v>
      </c>
      <c r="H13909" t="str">
        <f t="shared" si="976"/>
        <v>Large</v>
      </c>
      <c r="I13909" t="str">
        <f t="shared" si="973"/>
        <v>NO</v>
      </c>
      <c r="J13909" t="str">
        <f t="shared" si="974"/>
        <v>NO</v>
      </c>
      <c r="K13909" t="s">
        <v>27</v>
      </c>
      <c r="L13909" t="s">
        <v>143</v>
      </c>
    </row>
    <row r="13910" spans="1:12" x14ac:dyDescent="0.25">
      <c r="A13910" t="s">
        <v>12682</v>
      </c>
      <c r="B13910" t="s">
        <v>73</v>
      </c>
      <c r="C13910" s="7">
        <v>44442</v>
      </c>
      <c r="D13910" t="str">
        <f t="shared" si="975"/>
        <v>Fri</v>
      </c>
      <c r="E13910" t="s">
        <v>2</v>
      </c>
      <c r="F13910" t="s">
        <v>38</v>
      </c>
      <c r="G13910">
        <v>1954</v>
      </c>
      <c r="H13910" t="str">
        <f t="shared" si="976"/>
        <v>Medium</v>
      </c>
      <c r="I13910" t="str">
        <f t="shared" si="973"/>
        <v>NO</v>
      </c>
      <c r="J13910" t="str">
        <f t="shared" si="974"/>
        <v>NO</v>
      </c>
      <c r="K13910" t="s">
        <v>13776</v>
      </c>
      <c r="L13910" t="s">
        <v>3</v>
      </c>
    </row>
    <row r="13911" spans="1:12" x14ac:dyDescent="0.25">
      <c r="A13911" t="s">
        <v>12683</v>
      </c>
      <c r="B13911" t="s">
        <v>256</v>
      </c>
      <c r="C13911" s="7">
        <v>44404</v>
      </c>
      <c r="D13911" t="str">
        <f t="shared" si="975"/>
        <v>Tue</v>
      </c>
      <c r="E13911" t="s">
        <v>2</v>
      </c>
      <c r="F13911" t="s">
        <v>112</v>
      </c>
      <c r="G13911">
        <v>15158</v>
      </c>
      <c r="H13911" t="str">
        <f t="shared" si="976"/>
        <v>Large</v>
      </c>
      <c r="I13911" t="str">
        <f t="shared" si="973"/>
        <v>NO</v>
      </c>
      <c r="J13911" t="str">
        <f t="shared" si="974"/>
        <v>NO</v>
      </c>
      <c r="K13911" t="s">
        <v>13776</v>
      </c>
      <c r="L13911" t="s">
        <v>19</v>
      </c>
    </row>
    <row r="13912" spans="1:12" x14ac:dyDescent="0.25">
      <c r="A13912" t="s">
        <v>10336</v>
      </c>
      <c r="B13912" t="s">
        <v>13</v>
      </c>
      <c r="C13912" s="7">
        <v>44794</v>
      </c>
      <c r="D13912" t="str">
        <f t="shared" si="975"/>
        <v>Sun</v>
      </c>
      <c r="E13912" t="s">
        <v>2</v>
      </c>
      <c r="F13912" t="s">
        <v>38</v>
      </c>
      <c r="G13912">
        <v>6824</v>
      </c>
      <c r="H13912" t="str">
        <f t="shared" si="976"/>
        <v>Large</v>
      </c>
      <c r="I13912" t="str">
        <f t="shared" si="973"/>
        <v>NO</v>
      </c>
      <c r="J13912" t="str">
        <f t="shared" si="974"/>
        <v>NO</v>
      </c>
      <c r="K13912" t="s">
        <v>14</v>
      </c>
      <c r="L13912" t="s">
        <v>109</v>
      </c>
    </row>
    <row r="13913" spans="1:12" x14ac:dyDescent="0.25">
      <c r="A13913" t="s">
        <v>12684</v>
      </c>
      <c r="B13913" t="s">
        <v>182</v>
      </c>
      <c r="C13913" s="7">
        <v>44978</v>
      </c>
      <c r="D13913" t="str">
        <f t="shared" si="975"/>
        <v>Tue</v>
      </c>
      <c r="E13913" t="s">
        <v>2</v>
      </c>
      <c r="F13913" t="s">
        <v>168</v>
      </c>
      <c r="G13913">
        <v>3361</v>
      </c>
      <c r="H13913" t="str">
        <f t="shared" si="976"/>
        <v>Large</v>
      </c>
      <c r="I13913" t="str">
        <f t="shared" si="973"/>
        <v>NO</v>
      </c>
      <c r="J13913" t="str">
        <f t="shared" si="974"/>
        <v>NO</v>
      </c>
      <c r="K13913" t="s">
        <v>14</v>
      </c>
      <c r="L13913" t="s">
        <v>129</v>
      </c>
    </row>
    <row r="13914" spans="1:12" x14ac:dyDescent="0.25">
      <c r="A13914" t="s">
        <v>2803</v>
      </c>
      <c r="B13914" t="s">
        <v>425</v>
      </c>
      <c r="C13914" s="7">
        <v>44812</v>
      </c>
      <c r="D13914" t="str">
        <f t="shared" si="975"/>
        <v>Thu</v>
      </c>
      <c r="E13914" t="s">
        <v>2</v>
      </c>
      <c r="F13914" t="s">
        <v>168</v>
      </c>
      <c r="G13914">
        <v>1862</v>
      </c>
      <c r="H13914" t="str">
        <f t="shared" si="976"/>
        <v>Medium</v>
      </c>
      <c r="I13914" t="str">
        <f t="shared" si="973"/>
        <v>NO</v>
      </c>
      <c r="J13914" t="str">
        <f t="shared" si="974"/>
        <v>NO</v>
      </c>
      <c r="K13914" t="s">
        <v>27</v>
      </c>
      <c r="L13914" t="s">
        <v>143</v>
      </c>
    </row>
    <row r="13915" spans="1:12" x14ac:dyDescent="0.25">
      <c r="A13915" t="s">
        <v>12685</v>
      </c>
      <c r="B13915" t="s">
        <v>638</v>
      </c>
      <c r="C13915" s="7">
        <v>45318</v>
      </c>
      <c r="D13915" t="str">
        <f t="shared" si="975"/>
        <v>Sat</v>
      </c>
      <c r="E13915" t="s">
        <v>2</v>
      </c>
      <c r="F13915" t="s">
        <v>551</v>
      </c>
      <c r="G13915">
        <v>6949</v>
      </c>
      <c r="H13915" t="str">
        <f t="shared" si="976"/>
        <v>Large</v>
      </c>
      <c r="I13915" t="str">
        <f t="shared" si="973"/>
        <v>NO</v>
      </c>
      <c r="J13915" t="str">
        <f t="shared" si="974"/>
        <v>NO</v>
      </c>
      <c r="K13915" t="s">
        <v>13776</v>
      </c>
      <c r="L13915" t="s">
        <v>6</v>
      </c>
    </row>
    <row r="13916" spans="1:12" x14ac:dyDescent="0.25">
      <c r="A13916" t="s">
        <v>12686</v>
      </c>
      <c r="B13916" t="s">
        <v>733</v>
      </c>
      <c r="C13916" s="7">
        <v>45607</v>
      </c>
      <c r="D13916" t="str">
        <f t="shared" si="975"/>
        <v>Mon</v>
      </c>
      <c r="E13916" t="s">
        <v>2</v>
      </c>
      <c r="F13916" t="s">
        <v>38</v>
      </c>
      <c r="G13916">
        <v>8509</v>
      </c>
      <c r="H13916" t="str">
        <f t="shared" si="976"/>
        <v>Large</v>
      </c>
      <c r="I13916" t="str">
        <f t="shared" si="973"/>
        <v>NO</v>
      </c>
      <c r="J13916" t="str">
        <f t="shared" si="974"/>
        <v>NO</v>
      </c>
      <c r="K13916" t="s">
        <v>13776</v>
      </c>
      <c r="L13916" t="s">
        <v>6</v>
      </c>
    </row>
    <row r="13917" spans="1:12" x14ac:dyDescent="0.25">
      <c r="A13917" t="s">
        <v>3710</v>
      </c>
      <c r="B13917" t="s">
        <v>286</v>
      </c>
      <c r="C13917" s="7">
        <v>45131</v>
      </c>
      <c r="D13917" t="str">
        <f t="shared" si="975"/>
        <v>Mon</v>
      </c>
      <c r="E13917" t="s">
        <v>2</v>
      </c>
      <c r="F13917" t="s">
        <v>168</v>
      </c>
      <c r="G13917">
        <v>6652</v>
      </c>
      <c r="H13917" t="str">
        <f t="shared" si="976"/>
        <v>Large</v>
      </c>
      <c r="I13917" t="str">
        <f t="shared" si="973"/>
        <v>NO</v>
      </c>
      <c r="J13917" t="str">
        <f t="shared" si="974"/>
        <v>NO</v>
      </c>
      <c r="K13917" t="s">
        <v>176</v>
      </c>
      <c r="L13917" t="s">
        <v>19</v>
      </c>
    </row>
    <row r="13918" spans="1:12" x14ac:dyDescent="0.25">
      <c r="A13918" t="s">
        <v>12687</v>
      </c>
      <c r="B13918" t="s">
        <v>71</v>
      </c>
      <c r="C13918" s="7">
        <v>44237</v>
      </c>
      <c r="D13918" t="str">
        <f t="shared" si="975"/>
        <v>Wed</v>
      </c>
      <c r="E13918" t="s">
        <v>2</v>
      </c>
      <c r="F13918" t="s">
        <v>332</v>
      </c>
      <c r="G13918">
        <v>8364</v>
      </c>
      <c r="H13918" t="str">
        <f t="shared" si="976"/>
        <v>Large</v>
      </c>
      <c r="I13918" t="str">
        <f t="shared" si="973"/>
        <v>NO</v>
      </c>
      <c r="J13918" t="str">
        <f t="shared" si="974"/>
        <v>NO</v>
      </c>
      <c r="K13918" t="s">
        <v>176</v>
      </c>
      <c r="L13918" t="s">
        <v>129</v>
      </c>
    </row>
    <row r="13919" spans="1:12" x14ac:dyDescent="0.25">
      <c r="A13919" t="s">
        <v>12688</v>
      </c>
      <c r="B13919" t="s">
        <v>413</v>
      </c>
      <c r="C13919" s="7">
        <v>44235</v>
      </c>
      <c r="D13919" t="str">
        <f t="shared" si="975"/>
        <v>Mon</v>
      </c>
      <c r="E13919" t="s">
        <v>2</v>
      </c>
      <c r="F13919" t="s">
        <v>10</v>
      </c>
      <c r="G13919">
        <v>341</v>
      </c>
      <c r="H13919" t="str">
        <f t="shared" si="976"/>
        <v>Small</v>
      </c>
      <c r="I13919" t="str">
        <f t="shared" si="973"/>
        <v>NO</v>
      </c>
      <c r="J13919" t="str">
        <f t="shared" si="974"/>
        <v>NO</v>
      </c>
      <c r="K13919" t="s">
        <v>27</v>
      </c>
      <c r="L13919" t="s">
        <v>13777</v>
      </c>
    </row>
    <row r="13920" spans="1:12" x14ac:dyDescent="0.25">
      <c r="A13920" t="s">
        <v>12689</v>
      </c>
      <c r="B13920" t="s">
        <v>477</v>
      </c>
      <c r="C13920" s="7">
        <v>44231</v>
      </c>
      <c r="D13920" t="str">
        <f t="shared" si="975"/>
        <v>Thu</v>
      </c>
      <c r="E13920" t="s">
        <v>2</v>
      </c>
      <c r="F13920" t="s">
        <v>49</v>
      </c>
      <c r="G13920">
        <v>5193</v>
      </c>
      <c r="H13920" t="str">
        <f t="shared" si="976"/>
        <v>Large</v>
      </c>
      <c r="I13920" t="str">
        <f t="shared" si="973"/>
        <v>NO</v>
      </c>
      <c r="J13920" t="str">
        <f t="shared" si="974"/>
        <v>NO</v>
      </c>
      <c r="K13920" t="s">
        <v>27</v>
      </c>
      <c r="L13920" t="s">
        <v>109</v>
      </c>
    </row>
    <row r="13921" spans="1:12" x14ac:dyDescent="0.25">
      <c r="A13921" t="s">
        <v>12690</v>
      </c>
      <c r="B13921" t="s">
        <v>84</v>
      </c>
      <c r="C13921" s="7">
        <v>44239</v>
      </c>
      <c r="D13921" t="str">
        <f t="shared" si="975"/>
        <v>Fri</v>
      </c>
      <c r="E13921" t="s">
        <v>2</v>
      </c>
      <c r="F13921" t="s">
        <v>63</v>
      </c>
      <c r="G13921">
        <v>1859</v>
      </c>
      <c r="H13921" t="str">
        <f t="shared" si="976"/>
        <v>Medium</v>
      </c>
      <c r="I13921" t="str">
        <f t="shared" si="973"/>
        <v>NO</v>
      </c>
      <c r="J13921" t="str">
        <f t="shared" si="974"/>
        <v>NO</v>
      </c>
      <c r="K13921" t="s">
        <v>14</v>
      </c>
      <c r="L13921" t="s">
        <v>13793</v>
      </c>
    </row>
    <row r="13922" spans="1:12" x14ac:dyDescent="0.25">
      <c r="A13922" t="s">
        <v>9947</v>
      </c>
      <c r="B13922" t="s">
        <v>438</v>
      </c>
      <c r="C13922" s="7">
        <v>44507</v>
      </c>
      <c r="D13922" t="str">
        <f t="shared" si="975"/>
        <v>Sun</v>
      </c>
      <c r="E13922" t="s">
        <v>2</v>
      </c>
      <c r="F13922" t="s">
        <v>22</v>
      </c>
      <c r="G13922">
        <v>9415</v>
      </c>
      <c r="H13922" t="str">
        <f t="shared" si="976"/>
        <v>Large</v>
      </c>
      <c r="I13922" t="str">
        <f t="shared" si="973"/>
        <v>NO</v>
      </c>
      <c r="J13922" t="str">
        <f t="shared" si="974"/>
        <v>NO</v>
      </c>
      <c r="K13922" t="s">
        <v>176</v>
      </c>
      <c r="L13922" t="s">
        <v>129</v>
      </c>
    </row>
    <row r="13923" spans="1:12" x14ac:dyDescent="0.25">
      <c r="A13923" t="s">
        <v>12691</v>
      </c>
      <c r="B13923" t="s">
        <v>87</v>
      </c>
      <c r="C13923" s="7">
        <v>44503</v>
      </c>
      <c r="D13923" t="str">
        <f t="shared" si="975"/>
        <v>Wed</v>
      </c>
      <c r="E13923" t="s">
        <v>2</v>
      </c>
      <c r="F13923" t="s">
        <v>38</v>
      </c>
      <c r="G13923">
        <v>5685</v>
      </c>
      <c r="H13923" t="str">
        <f t="shared" si="976"/>
        <v>Large</v>
      </c>
      <c r="I13923" t="str">
        <f t="shared" si="973"/>
        <v>NO</v>
      </c>
      <c r="J13923" t="str">
        <f t="shared" si="974"/>
        <v>NO</v>
      </c>
      <c r="K13923" t="s">
        <v>13776</v>
      </c>
      <c r="L13923" t="s">
        <v>13793</v>
      </c>
    </row>
    <row r="13924" spans="1:12" x14ac:dyDescent="0.25">
      <c r="A13924" t="s">
        <v>12692</v>
      </c>
      <c r="B13924" t="s">
        <v>542</v>
      </c>
      <c r="C13924" s="7">
        <v>45626</v>
      </c>
      <c r="D13924" t="str">
        <f t="shared" si="975"/>
        <v>Sat</v>
      </c>
      <c r="E13924" t="s">
        <v>9</v>
      </c>
      <c r="F13924" t="s">
        <v>101</v>
      </c>
      <c r="G13924">
        <v>69496</v>
      </c>
      <c r="H13924" t="str">
        <f t="shared" si="976"/>
        <v>Large</v>
      </c>
      <c r="I13924" t="str">
        <f t="shared" si="973"/>
        <v>NO</v>
      </c>
      <c r="J13924" t="str">
        <f t="shared" si="974"/>
        <v>NO</v>
      </c>
      <c r="K13924" t="s">
        <v>13776</v>
      </c>
      <c r="L13924" t="s">
        <v>13793</v>
      </c>
    </row>
    <row r="13925" spans="1:12" x14ac:dyDescent="0.25">
      <c r="A13925" t="s">
        <v>12693</v>
      </c>
      <c r="B13925" t="s">
        <v>54</v>
      </c>
      <c r="C13925" s="7">
        <v>45157</v>
      </c>
      <c r="D13925" t="str">
        <f t="shared" si="975"/>
        <v>Sat</v>
      </c>
      <c r="E13925" t="s">
        <v>2</v>
      </c>
      <c r="F13925" t="s">
        <v>168</v>
      </c>
      <c r="G13925">
        <v>1751</v>
      </c>
      <c r="H13925" t="str">
        <f t="shared" si="976"/>
        <v>Medium</v>
      </c>
      <c r="I13925" t="str">
        <f t="shared" si="973"/>
        <v>NO</v>
      </c>
      <c r="J13925" t="str">
        <f t="shared" si="974"/>
        <v>NO</v>
      </c>
      <c r="K13925" t="s">
        <v>13776</v>
      </c>
      <c r="L13925" t="s">
        <v>109</v>
      </c>
    </row>
    <row r="13926" spans="1:12" x14ac:dyDescent="0.25">
      <c r="A13926" t="s">
        <v>12694</v>
      </c>
      <c r="B13926" t="s">
        <v>274</v>
      </c>
      <c r="C13926" s="7">
        <v>44787</v>
      </c>
      <c r="D13926" t="str">
        <f t="shared" si="975"/>
        <v>Sun</v>
      </c>
      <c r="E13926" t="s">
        <v>2</v>
      </c>
      <c r="F13926" t="s">
        <v>38</v>
      </c>
      <c r="G13926">
        <v>1102</v>
      </c>
      <c r="H13926" t="str">
        <f t="shared" si="976"/>
        <v>Medium</v>
      </c>
      <c r="I13926" t="str">
        <f t="shared" si="973"/>
        <v>NO</v>
      </c>
      <c r="J13926" t="str">
        <f t="shared" si="974"/>
        <v>NO</v>
      </c>
      <c r="K13926" t="s">
        <v>27</v>
      </c>
      <c r="L13926" t="s">
        <v>109</v>
      </c>
    </row>
    <row r="13927" spans="1:12" x14ac:dyDescent="0.25">
      <c r="A13927" t="s">
        <v>12695</v>
      </c>
      <c r="B13927" t="s">
        <v>37</v>
      </c>
      <c r="C13927" s="7">
        <v>45594</v>
      </c>
      <c r="D13927" t="str">
        <f t="shared" si="975"/>
        <v>Tue</v>
      </c>
      <c r="E13927" t="s">
        <v>2</v>
      </c>
      <c r="F13927" t="s">
        <v>38</v>
      </c>
      <c r="G13927">
        <v>7063</v>
      </c>
      <c r="H13927" t="str">
        <f t="shared" si="976"/>
        <v>Large</v>
      </c>
      <c r="I13927" t="str">
        <f t="shared" si="973"/>
        <v>NO</v>
      </c>
      <c r="J13927" t="str">
        <f t="shared" si="974"/>
        <v>NO</v>
      </c>
      <c r="K13927" t="s">
        <v>14</v>
      </c>
      <c r="L13927" t="s">
        <v>206</v>
      </c>
    </row>
    <row r="13928" spans="1:12" x14ac:dyDescent="0.25">
      <c r="A13928" t="s">
        <v>12696</v>
      </c>
      <c r="B13928" t="s">
        <v>188</v>
      </c>
      <c r="C13928" s="7">
        <v>44587</v>
      </c>
      <c r="D13928" t="str">
        <f t="shared" si="975"/>
        <v>Wed</v>
      </c>
      <c r="E13928" t="s">
        <v>2</v>
      </c>
      <c r="F13928" t="s">
        <v>63</v>
      </c>
      <c r="G13928">
        <v>1125</v>
      </c>
      <c r="H13928" t="str">
        <f t="shared" si="976"/>
        <v>Medium</v>
      </c>
      <c r="I13928" t="str">
        <f t="shared" si="973"/>
        <v>NO</v>
      </c>
      <c r="J13928" t="str">
        <f t="shared" si="974"/>
        <v>NO</v>
      </c>
      <c r="K13928" t="s">
        <v>13776</v>
      </c>
      <c r="L13928" t="s">
        <v>3</v>
      </c>
    </row>
    <row r="13929" spans="1:12" x14ac:dyDescent="0.25">
      <c r="A13929" t="s">
        <v>12697</v>
      </c>
      <c r="B13929" t="s">
        <v>91</v>
      </c>
      <c r="C13929" s="7">
        <v>44568</v>
      </c>
      <c r="D13929" t="str">
        <f t="shared" si="975"/>
        <v>Fri</v>
      </c>
      <c r="E13929" t="s">
        <v>9</v>
      </c>
      <c r="F13929" t="s">
        <v>168</v>
      </c>
      <c r="G13929">
        <v>38108</v>
      </c>
      <c r="H13929" t="str">
        <f t="shared" si="976"/>
        <v>Large</v>
      </c>
      <c r="I13929" t="str">
        <f t="shared" si="973"/>
        <v>NO</v>
      </c>
      <c r="J13929" t="str">
        <f t="shared" si="974"/>
        <v>NO</v>
      </c>
      <c r="K13929" t="s">
        <v>13776</v>
      </c>
      <c r="L13929" t="s">
        <v>3</v>
      </c>
    </row>
    <row r="13930" spans="1:12" x14ac:dyDescent="0.25">
      <c r="A13930" t="s">
        <v>12698</v>
      </c>
      <c r="B13930" t="s">
        <v>99</v>
      </c>
      <c r="C13930" s="7">
        <v>45297</v>
      </c>
      <c r="D13930" t="str">
        <f t="shared" si="975"/>
        <v>Sat</v>
      </c>
      <c r="E13930" t="s">
        <v>2</v>
      </c>
      <c r="F13930" t="s">
        <v>38</v>
      </c>
      <c r="G13930">
        <v>1684</v>
      </c>
      <c r="H13930" t="str">
        <f t="shared" si="976"/>
        <v>Medium</v>
      </c>
      <c r="I13930" t="str">
        <f t="shared" si="973"/>
        <v>NO</v>
      </c>
      <c r="J13930" t="str">
        <f t="shared" si="974"/>
        <v>NO</v>
      </c>
      <c r="K13930" t="s">
        <v>27</v>
      </c>
      <c r="L13930" t="s">
        <v>3</v>
      </c>
    </row>
    <row r="13931" spans="1:12" x14ac:dyDescent="0.25">
      <c r="A13931" t="s">
        <v>12699</v>
      </c>
      <c r="B13931" t="s">
        <v>215</v>
      </c>
      <c r="C13931" s="7">
        <v>44995</v>
      </c>
      <c r="D13931" t="str">
        <f t="shared" si="975"/>
        <v>Fri</v>
      </c>
      <c r="E13931" t="s">
        <v>2</v>
      </c>
      <c r="F13931" t="s">
        <v>13799</v>
      </c>
      <c r="G13931">
        <v>5145</v>
      </c>
      <c r="H13931" t="str">
        <f t="shared" si="976"/>
        <v>Large</v>
      </c>
      <c r="I13931" t="str">
        <f t="shared" si="973"/>
        <v>NO</v>
      </c>
      <c r="J13931" t="str">
        <f t="shared" si="974"/>
        <v>NO</v>
      </c>
      <c r="K13931" t="s">
        <v>14</v>
      </c>
      <c r="L13931" t="s">
        <v>129</v>
      </c>
    </row>
    <row r="13932" spans="1:12" x14ac:dyDescent="0.25">
      <c r="A13932" t="s">
        <v>12700</v>
      </c>
      <c r="B13932" t="s">
        <v>413</v>
      </c>
      <c r="C13932" s="7">
        <v>45375</v>
      </c>
      <c r="D13932" t="str">
        <f t="shared" si="975"/>
        <v>Sun</v>
      </c>
      <c r="E13932" t="s">
        <v>2</v>
      </c>
      <c r="F13932" t="s">
        <v>168</v>
      </c>
      <c r="G13932">
        <v>1456</v>
      </c>
      <c r="H13932" t="str">
        <f t="shared" si="976"/>
        <v>Medium</v>
      </c>
      <c r="I13932" t="str">
        <f t="shared" si="973"/>
        <v>NO</v>
      </c>
      <c r="J13932" t="str">
        <f t="shared" si="974"/>
        <v>NO</v>
      </c>
      <c r="K13932" t="s">
        <v>27</v>
      </c>
      <c r="L13932" t="s">
        <v>13793</v>
      </c>
    </row>
    <row r="13933" spans="1:12" x14ac:dyDescent="0.25">
      <c r="A13933" t="s">
        <v>12701</v>
      </c>
      <c r="B13933" t="s">
        <v>26</v>
      </c>
      <c r="C13933" s="7">
        <v>45426</v>
      </c>
      <c r="D13933" t="str">
        <f t="shared" si="975"/>
        <v>Tue</v>
      </c>
      <c r="E13933" t="s">
        <v>2</v>
      </c>
      <c r="F13933" t="s">
        <v>38</v>
      </c>
      <c r="G13933">
        <v>2290</v>
      </c>
      <c r="H13933" t="str">
        <f t="shared" si="976"/>
        <v>Large</v>
      </c>
      <c r="I13933" t="str">
        <f t="shared" si="973"/>
        <v>NO</v>
      </c>
      <c r="J13933" t="str">
        <f t="shared" si="974"/>
        <v>NO</v>
      </c>
      <c r="K13933" t="s">
        <v>27</v>
      </c>
      <c r="L13933" t="s">
        <v>3</v>
      </c>
    </row>
    <row r="13934" spans="1:12" x14ac:dyDescent="0.25">
      <c r="A13934" t="s">
        <v>12702</v>
      </c>
      <c r="B13934" t="s">
        <v>364</v>
      </c>
      <c r="C13934" s="7">
        <v>45156</v>
      </c>
      <c r="D13934" t="str">
        <f t="shared" si="975"/>
        <v>Fri</v>
      </c>
      <c r="E13934" t="s">
        <v>2</v>
      </c>
      <c r="F13934" t="s">
        <v>10</v>
      </c>
      <c r="G13934">
        <v>6993</v>
      </c>
      <c r="H13934" t="str">
        <f t="shared" si="976"/>
        <v>Large</v>
      </c>
      <c r="I13934" t="str">
        <f t="shared" ref="I13934:I13997" si="977">IF(G13934&lt;0, "YES", "NO")</f>
        <v>NO</v>
      </c>
      <c r="J13934" t="str">
        <f t="shared" si="974"/>
        <v>NO</v>
      </c>
      <c r="K13934" t="s">
        <v>13776</v>
      </c>
      <c r="L13934" t="s">
        <v>143</v>
      </c>
    </row>
    <row r="13935" spans="1:12" x14ac:dyDescent="0.25">
      <c r="A13935" t="s">
        <v>12703</v>
      </c>
      <c r="B13935" t="s">
        <v>159</v>
      </c>
      <c r="C13935" s="7">
        <v>44826</v>
      </c>
      <c r="D13935" t="str">
        <f t="shared" si="975"/>
        <v>Thu</v>
      </c>
      <c r="E13935" t="s">
        <v>9</v>
      </c>
      <c r="F13935" t="s">
        <v>10</v>
      </c>
      <c r="G13935">
        <v>72560</v>
      </c>
      <c r="H13935" t="str">
        <f t="shared" si="976"/>
        <v>Large</v>
      </c>
      <c r="I13935" t="str">
        <f t="shared" si="977"/>
        <v>NO</v>
      </c>
      <c r="J13935" t="str">
        <f t="shared" si="974"/>
        <v>NO</v>
      </c>
      <c r="K13935" t="s">
        <v>13776</v>
      </c>
      <c r="L13935" t="s">
        <v>57</v>
      </c>
    </row>
    <row r="13936" spans="1:12" x14ac:dyDescent="0.25">
      <c r="A13936" t="s">
        <v>12704</v>
      </c>
      <c r="B13936" t="s">
        <v>137</v>
      </c>
      <c r="C13936" s="7">
        <v>45553</v>
      </c>
      <c r="D13936" t="str">
        <f t="shared" si="975"/>
        <v>Wed</v>
      </c>
      <c r="E13936" t="s">
        <v>2</v>
      </c>
      <c r="F13936" t="s">
        <v>101</v>
      </c>
      <c r="G13936">
        <v>4047</v>
      </c>
      <c r="H13936" t="str">
        <f t="shared" si="976"/>
        <v>Large</v>
      </c>
      <c r="I13936" t="str">
        <f t="shared" si="977"/>
        <v>NO</v>
      </c>
      <c r="J13936" t="str">
        <f t="shared" si="974"/>
        <v>NO</v>
      </c>
      <c r="K13936" t="s">
        <v>13776</v>
      </c>
      <c r="L13936" t="s">
        <v>109</v>
      </c>
    </row>
    <row r="13937" spans="1:12" x14ac:dyDescent="0.25">
      <c r="A13937" t="s">
        <v>2270</v>
      </c>
      <c r="B13937" t="s">
        <v>631</v>
      </c>
      <c r="C13937" s="7">
        <v>44522</v>
      </c>
      <c r="D13937" t="str">
        <f t="shared" si="975"/>
        <v>Mon</v>
      </c>
      <c r="E13937" t="s">
        <v>9</v>
      </c>
      <c r="F13937" t="s">
        <v>168</v>
      </c>
      <c r="G13937">
        <v>70871</v>
      </c>
      <c r="H13937" t="str">
        <f t="shared" si="976"/>
        <v>Large</v>
      </c>
      <c r="I13937" t="str">
        <f t="shared" si="977"/>
        <v>NO</v>
      </c>
      <c r="J13937" t="str">
        <f t="shared" si="974"/>
        <v>NO</v>
      </c>
      <c r="K13937" t="s">
        <v>176</v>
      </c>
      <c r="L13937" t="s">
        <v>57</v>
      </c>
    </row>
    <row r="13938" spans="1:12" x14ac:dyDescent="0.25">
      <c r="A13938" t="s">
        <v>12705</v>
      </c>
      <c r="B13938" t="s">
        <v>48</v>
      </c>
      <c r="C13938" s="7">
        <v>44281</v>
      </c>
      <c r="D13938" t="str">
        <f t="shared" si="975"/>
        <v>Fri</v>
      </c>
      <c r="E13938" t="s">
        <v>2</v>
      </c>
      <c r="F13938" t="s">
        <v>38</v>
      </c>
      <c r="G13938">
        <v>2268</v>
      </c>
      <c r="H13938" t="str">
        <f t="shared" si="976"/>
        <v>Large</v>
      </c>
      <c r="I13938" t="str">
        <f t="shared" si="977"/>
        <v>NO</v>
      </c>
      <c r="J13938" t="str">
        <f t="shared" si="974"/>
        <v>NO</v>
      </c>
      <c r="K13938" t="s">
        <v>176</v>
      </c>
      <c r="L13938" t="s">
        <v>6</v>
      </c>
    </row>
    <row r="13939" spans="1:12" x14ac:dyDescent="0.25">
      <c r="A13939" t="s">
        <v>12706</v>
      </c>
      <c r="B13939" t="s">
        <v>281</v>
      </c>
      <c r="C13939" s="7">
        <v>45160</v>
      </c>
      <c r="D13939" t="str">
        <f t="shared" si="975"/>
        <v>Tue</v>
      </c>
      <c r="E13939" t="s">
        <v>2</v>
      </c>
      <c r="F13939" t="s">
        <v>112</v>
      </c>
      <c r="G13939">
        <v>5568</v>
      </c>
      <c r="H13939" t="str">
        <f t="shared" si="976"/>
        <v>Large</v>
      </c>
      <c r="I13939" t="str">
        <f t="shared" si="977"/>
        <v>NO</v>
      </c>
      <c r="J13939" t="str">
        <f t="shared" si="974"/>
        <v>NO</v>
      </c>
      <c r="K13939" t="s">
        <v>13776</v>
      </c>
      <c r="L13939" t="s">
        <v>13793</v>
      </c>
    </row>
    <row r="13940" spans="1:12" x14ac:dyDescent="0.25">
      <c r="A13940" t="s">
        <v>3989</v>
      </c>
      <c r="B13940" t="s">
        <v>89</v>
      </c>
      <c r="C13940" s="7">
        <v>45489</v>
      </c>
      <c r="D13940" t="str">
        <f t="shared" si="975"/>
        <v>Tue</v>
      </c>
      <c r="E13940" t="s">
        <v>2</v>
      </c>
      <c r="F13940" t="s">
        <v>22</v>
      </c>
      <c r="G13940">
        <v>9636</v>
      </c>
      <c r="H13940" t="str">
        <f t="shared" si="976"/>
        <v>Large</v>
      </c>
      <c r="I13940" t="str">
        <f t="shared" si="977"/>
        <v>NO</v>
      </c>
      <c r="J13940" t="str">
        <f t="shared" si="974"/>
        <v>NO</v>
      </c>
      <c r="K13940" t="s">
        <v>13776</v>
      </c>
      <c r="L13940" t="s">
        <v>13777</v>
      </c>
    </row>
    <row r="13941" spans="1:12" x14ac:dyDescent="0.25">
      <c r="A13941" t="s">
        <v>5291</v>
      </c>
      <c r="B13941" t="s">
        <v>215</v>
      </c>
      <c r="C13941" s="7">
        <v>45420</v>
      </c>
      <c r="D13941" t="str">
        <f t="shared" si="975"/>
        <v>Wed</v>
      </c>
      <c r="E13941" t="s">
        <v>2</v>
      </c>
      <c r="F13941" t="s">
        <v>332</v>
      </c>
      <c r="G13941">
        <v>3808</v>
      </c>
      <c r="H13941" t="str">
        <f t="shared" si="976"/>
        <v>Large</v>
      </c>
      <c r="I13941" t="str">
        <f t="shared" si="977"/>
        <v>NO</v>
      </c>
      <c r="J13941" t="str">
        <f t="shared" si="974"/>
        <v>NO</v>
      </c>
      <c r="K13941" t="s">
        <v>13776</v>
      </c>
      <c r="L13941" t="s">
        <v>6</v>
      </c>
    </row>
    <row r="13942" spans="1:12" x14ac:dyDescent="0.25">
      <c r="A13942" t="s">
        <v>12707</v>
      </c>
      <c r="B13942" t="s">
        <v>135</v>
      </c>
      <c r="C13942" s="7">
        <v>45356</v>
      </c>
      <c r="D13942" t="str">
        <f t="shared" si="975"/>
        <v>Tue</v>
      </c>
      <c r="E13942" t="s">
        <v>2</v>
      </c>
      <c r="F13942" t="s">
        <v>551</v>
      </c>
      <c r="G13942">
        <v>9578</v>
      </c>
      <c r="H13942" t="str">
        <f t="shared" si="976"/>
        <v>Large</v>
      </c>
      <c r="I13942" t="str">
        <f t="shared" si="977"/>
        <v>NO</v>
      </c>
      <c r="J13942" t="str">
        <f t="shared" si="974"/>
        <v>NO</v>
      </c>
      <c r="K13942" t="s">
        <v>13776</v>
      </c>
      <c r="L13942" t="s">
        <v>19</v>
      </c>
    </row>
    <row r="13943" spans="1:12" x14ac:dyDescent="0.25">
      <c r="A13943" t="s">
        <v>12708</v>
      </c>
      <c r="B13943" t="s">
        <v>219</v>
      </c>
      <c r="C13943" s="7">
        <v>45257</v>
      </c>
      <c r="D13943" t="str">
        <f t="shared" si="975"/>
        <v>Mon</v>
      </c>
      <c r="E13943" t="s">
        <v>2</v>
      </c>
      <c r="F13943" t="s">
        <v>551</v>
      </c>
      <c r="G13943">
        <v>2835</v>
      </c>
      <c r="H13943" t="str">
        <f t="shared" si="976"/>
        <v>Large</v>
      </c>
      <c r="I13943" t="str">
        <f t="shared" si="977"/>
        <v>NO</v>
      </c>
      <c r="J13943" t="str">
        <f t="shared" si="974"/>
        <v>NO</v>
      </c>
      <c r="K13943" t="s">
        <v>176</v>
      </c>
      <c r="L13943" t="s">
        <v>143</v>
      </c>
    </row>
    <row r="13944" spans="1:12" x14ac:dyDescent="0.25">
      <c r="A13944" t="s">
        <v>12709</v>
      </c>
      <c r="B13944" t="s">
        <v>641</v>
      </c>
      <c r="C13944" s="7">
        <v>44266</v>
      </c>
      <c r="D13944" t="str">
        <f t="shared" si="975"/>
        <v>Thu</v>
      </c>
      <c r="E13944" t="s">
        <v>2</v>
      </c>
      <c r="F13944" t="s">
        <v>168</v>
      </c>
      <c r="G13944">
        <v>1261</v>
      </c>
      <c r="H13944" t="str">
        <f t="shared" si="976"/>
        <v>Medium</v>
      </c>
      <c r="I13944" t="str">
        <f t="shared" si="977"/>
        <v>NO</v>
      </c>
      <c r="J13944" t="str">
        <f t="shared" si="974"/>
        <v>NO</v>
      </c>
      <c r="K13944" t="s">
        <v>176</v>
      </c>
      <c r="L13944" t="s">
        <v>3</v>
      </c>
    </row>
    <row r="13945" spans="1:12" x14ac:dyDescent="0.25">
      <c r="A13945" t="s">
        <v>12641</v>
      </c>
      <c r="B13945" t="s">
        <v>219</v>
      </c>
      <c r="C13945" s="7">
        <v>45496</v>
      </c>
      <c r="D13945" t="str">
        <f t="shared" si="975"/>
        <v>Tue</v>
      </c>
      <c r="E13945" t="s">
        <v>2</v>
      </c>
      <c r="F13945" t="s">
        <v>63</v>
      </c>
      <c r="G13945">
        <v>9701</v>
      </c>
      <c r="H13945" t="str">
        <f t="shared" si="976"/>
        <v>Large</v>
      </c>
      <c r="I13945" t="str">
        <f t="shared" si="977"/>
        <v>NO</v>
      </c>
      <c r="J13945" t="str">
        <f t="shared" si="974"/>
        <v>NO</v>
      </c>
      <c r="K13945" t="s">
        <v>14</v>
      </c>
      <c r="L13945" t="s">
        <v>57</v>
      </c>
    </row>
    <row r="13946" spans="1:12" x14ac:dyDescent="0.25">
      <c r="A13946" t="s">
        <v>5938</v>
      </c>
      <c r="B13946" t="s">
        <v>274</v>
      </c>
      <c r="C13946" s="7">
        <v>45050</v>
      </c>
      <c r="D13946" t="str">
        <f t="shared" si="975"/>
        <v>Thu</v>
      </c>
      <c r="E13946" t="s">
        <v>2</v>
      </c>
      <c r="F13946" t="s">
        <v>112</v>
      </c>
      <c r="G13946">
        <v>157</v>
      </c>
      <c r="H13946" t="str">
        <f t="shared" si="976"/>
        <v>Small</v>
      </c>
      <c r="I13946" t="str">
        <f t="shared" si="977"/>
        <v>NO</v>
      </c>
      <c r="J13946" t="str">
        <f t="shared" si="974"/>
        <v>NO</v>
      </c>
      <c r="K13946" t="s">
        <v>176</v>
      </c>
      <c r="L13946" t="s">
        <v>19</v>
      </c>
    </row>
    <row r="13947" spans="1:12" x14ac:dyDescent="0.25">
      <c r="A13947" t="s">
        <v>3514</v>
      </c>
      <c r="B13947" t="s">
        <v>196</v>
      </c>
      <c r="C13947" s="7">
        <v>44678</v>
      </c>
      <c r="D13947" t="str">
        <f t="shared" si="975"/>
        <v>Wed</v>
      </c>
      <c r="E13947" t="s">
        <v>2</v>
      </c>
      <c r="F13947" t="s">
        <v>101</v>
      </c>
      <c r="G13947">
        <v>1629</v>
      </c>
      <c r="H13947" t="str">
        <f t="shared" si="976"/>
        <v>Medium</v>
      </c>
      <c r="I13947" t="str">
        <f t="shared" si="977"/>
        <v>NO</v>
      </c>
      <c r="J13947" t="str">
        <f t="shared" si="974"/>
        <v>NO</v>
      </c>
      <c r="K13947" t="s">
        <v>13776</v>
      </c>
      <c r="L13947" t="s">
        <v>3</v>
      </c>
    </row>
    <row r="13948" spans="1:12" x14ac:dyDescent="0.25">
      <c r="A13948" t="s">
        <v>12710</v>
      </c>
      <c r="B13948" t="s">
        <v>825</v>
      </c>
      <c r="C13948" s="7">
        <v>44481</v>
      </c>
      <c r="D13948" t="str">
        <f t="shared" si="975"/>
        <v>Tue</v>
      </c>
      <c r="E13948" t="s">
        <v>2</v>
      </c>
      <c r="F13948" t="s">
        <v>10</v>
      </c>
      <c r="G13948">
        <v>3213</v>
      </c>
      <c r="H13948" t="str">
        <f t="shared" si="976"/>
        <v>Large</v>
      </c>
      <c r="I13948" t="str">
        <f t="shared" si="977"/>
        <v>NO</v>
      </c>
      <c r="J13948" t="str">
        <f t="shared" si="974"/>
        <v>NO</v>
      </c>
      <c r="K13948" t="s">
        <v>14</v>
      </c>
      <c r="L13948" t="s">
        <v>13777</v>
      </c>
    </row>
    <row r="13949" spans="1:12" x14ac:dyDescent="0.25">
      <c r="A13949" t="s">
        <v>12711</v>
      </c>
      <c r="B13949" t="s">
        <v>16</v>
      </c>
      <c r="C13949" s="7">
        <v>44741</v>
      </c>
      <c r="D13949" t="str">
        <f t="shared" si="975"/>
        <v>Wed</v>
      </c>
      <c r="E13949" t="s">
        <v>2</v>
      </c>
      <c r="F13949" t="s">
        <v>49</v>
      </c>
      <c r="G13949">
        <v>630</v>
      </c>
      <c r="H13949" t="str">
        <f t="shared" si="976"/>
        <v>Medium</v>
      </c>
      <c r="I13949" t="str">
        <f t="shared" si="977"/>
        <v>NO</v>
      </c>
      <c r="J13949" t="str">
        <f t="shared" si="974"/>
        <v>NO</v>
      </c>
      <c r="K13949" t="s">
        <v>13776</v>
      </c>
      <c r="L13949" t="s">
        <v>143</v>
      </c>
    </row>
    <row r="13950" spans="1:12" x14ac:dyDescent="0.25">
      <c r="A13950" t="s">
        <v>12712</v>
      </c>
      <c r="B13950" t="s">
        <v>203</v>
      </c>
      <c r="C13950" s="7">
        <v>45521</v>
      </c>
      <c r="D13950" t="str">
        <f t="shared" si="975"/>
        <v>Sat</v>
      </c>
      <c r="E13950" t="s">
        <v>2</v>
      </c>
      <c r="F13950" t="s">
        <v>38</v>
      </c>
      <c r="G13950">
        <v>3479</v>
      </c>
      <c r="H13950" t="str">
        <f t="shared" si="976"/>
        <v>Large</v>
      </c>
      <c r="I13950" t="str">
        <f t="shared" si="977"/>
        <v>NO</v>
      </c>
      <c r="J13950" t="str">
        <f t="shared" si="974"/>
        <v>NO</v>
      </c>
      <c r="K13950" t="s">
        <v>27</v>
      </c>
      <c r="L13950" t="s">
        <v>80</v>
      </c>
    </row>
    <row r="13951" spans="1:12" x14ac:dyDescent="0.25">
      <c r="A13951" t="s">
        <v>12713</v>
      </c>
      <c r="B13951" t="s">
        <v>713</v>
      </c>
      <c r="C13951" s="7">
        <v>45025</v>
      </c>
      <c r="D13951" t="str">
        <f t="shared" si="975"/>
        <v>Sun</v>
      </c>
      <c r="E13951" t="s">
        <v>9</v>
      </c>
      <c r="F13951" t="s">
        <v>63</v>
      </c>
      <c r="G13951">
        <v>60483</v>
      </c>
      <c r="H13951" t="str">
        <f t="shared" si="976"/>
        <v>Large</v>
      </c>
      <c r="I13951" t="str">
        <f t="shared" si="977"/>
        <v>NO</v>
      </c>
      <c r="J13951" t="str">
        <f t="shared" si="974"/>
        <v>NO</v>
      </c>
      <c r="K13951" t="s">
        <v>27</v>
      </c>
      <c r="L13951" t="s">
        <v>109</v>
      </c>
    </row>
    <row r="13952" spans="1:12" x14ac:dyDescent="0.25">
      <c r="A13952" t="s">
        <v>12714</v>
      </c>
      <c r="B13952" t="s">
        <v>995</v>
      </c>
      <c r="C13952" s="7">
        <v>45505</v>
      </c>
      <c r="D13952" t="str">
        <f t="shared" si="975"/>
        <v>Thu</v>
      </c>
      <c r="E13952" t="s">
        <v>2</v>
      </c>
      <c r="F13952" t="s">
        <v>69</v>
      </c>
      <c r="G13952">
        <v>3966</v>
      </c>
      <c r="H13952" t="str">
        <f t="shared" si="976"/>
        <v>Large</v>
      </c>
      <c r="I13952" t="str">
        <f t="shared" si="977"/>
        <v>NO</v>
      </c>
      <c r="J13952" t="str">
        <f t="shared" si="974"/>
        <v>NO</v>
      </c>
      <c r="K13952" t="s">
        <v>14</v>
      </c>
      <c r="L13952" t="s">
        <v>13777</v>
      </c>
    </row>
    <row r="13953" spans="1:12" x14ac:dyDescent="0.25">
      <c r="A13953" t="s">
        <v>12715</v>
      </c>
      <c r="B13953" t="s">
        <v>455</v>
      </c>
      <c r="C13953" s="7">
        <v>45226</v>
      </c>
      <c r="D13953" t="str">
        <f t="shared" si="975"/>
        <v>Fri</v>
      </c>
      <c r="E13953" t="s">
        <v>2</v>
      </c>
      <c r="F13953" t="s">
        <v>38</v>
      </c>
      <c r="G13953">
        <v>3352</v>
      </c>
      <c r="H13953" t="str">
        <f t="shared" si="976"/>
        <v>Large</v>
      </c>
      <c r="I13953" t="str">
        <f t="shared" si="977"/>
        <v>NO</v>
      </c>
      <c r="J13953" t="str">
        <f t="shared" si="974"/>
        <v>NO</v>
      </c>
      <c r="K13953" t="s">
        <v>27</v>
      </c>
      <c r="L13953" t="s">
        <v>13793</v>
      </c>
    </row>
    <row r="13954" spans="1:12" x14ac:dyDescent="0.25">
      <c r="A13954" t="s">
        <v>12716</v>
      </c>
      <c r="B13954" t="s">
        <v>24</v>
      </c>
      <c r="C13954" s="7">
        <v>45282</v>
      </c>
      <c r="D13954" t="str">
        <f t="shared" si="975"/>
        <v>Fri</v>
      </c>
      <c r="E13954" t="s">
        <v>2</v>
      </c>
      <c r="F13954" t="s">
        <v>551</v>
      </c>
      <c r="G13954">
        <v>2489</v>
      </c>
      <c r="H13954" t="str">
        <f t="shared" si="976"/>
        <v>Large</v>
      </c>
      <c r="I13954" t="str">
        <f t="shared" si="977"/>
        <v>NO</v>
      </c>
      <c r="J13954" t="str">
        <f t="shared" ref="J13954:J14017" si="978">IF(G13954&gt;500000,"YES","NO")</f>
        <v>NO</v>
      </c>
      <c r="K13954" t="s">
        <v>176</v>
      </c>
      <c r="L13954" t="s">
        <v>13777</v>
      </c>
    </row>
    <row r="13955" spans="1:12" x14ac:dyDescent="0.25">
      <c r="A13955" t="s">
        <v>12717</v>
      </c>
      <c r="B13955" t="s">
        <v>89</v>
      </c>
      <c r="C13955" s="7">
        <v>45540</v>
      </c>
      <c r="D13955" t="str">
        <f t="shared" ref="D13955:D14018" si="979">TEXT(C13955,"DDD")</f>
        <v>Thu</v>
      </c>
      <c r="E13955" t="s">
        <v>2</v>
      </c>
      <c r="F13955" t="s">
        <v>38</v>
      </c>
      <c r="G13955">
        <v>960</v>
      </c>
      <c r="H13955" t="str">
        <f t="shared" ref="H13955:H14018" si="980">IF(G13955&lt;100,"Micro",
   IF(G13955&lt;=500,"Small",
      IF(G13955&lt;=2000,"Medium","Large")))</f>
        <v>Medium</v>
      </c>
      <c r="I13955" t="str">
        <f t="shared" si="977"/>
        <v>NO</v>
      </c>
      <c r="J13955" t="str">
        <f t="shared" si="978"/>
        <v>NO</v>
      </c>
      <c r="K13955" t="s">
        <v>13776</v>
      </c>
      <c r="L13955" t="s">
        <v>6</v>
      </c>
    </row>
    <row r="13956" spans="1:12" x14ac:dyDescent="0.25">
      <c r="A13956" t="s">
        <v>9249</v>
      </c>
      <c r="B13956" t="s">
        <v>24</v>
      </c>
      <c r="C13956" s="7">
        <v>44830</v>
      </c>
      <c r="D13956" t="str">
        <f t="shared" si="979"/>
        <v>Mon</v>
      </c>
      <c r="E13956" t="s">
        <v>2</v>
      </c>
      <c r="F13956" t="s">
        <v>49</v>
      </c>
      <c r="G13956">
        <v>1461</v>
      </c>
      <c r="H13956" t="str">
        <f t="shared" si="980"/>
        <v>Medium</v>
      </c>
      <c r="I13956" t="str">
        <f t="shared" si="977"/>
        <v>NO</v>
      </c>
      <c r="J13956" t="str">
        <f t="shared" si="978"/>
        <v>NO</v>
      </c>
      <c r="K13956" t="s">
        <v>27</v>
      </c>
      <c r="L13956" t="s">
        <v>13793</v>
      </c>
    </row>
    <row r="13957" spans="1:12" x14ac:dyDescent="0.25">
      <c r="A13957" t="s">
        <v>5607</v>
      </c>
      <c r="B13957" t="s">
        <v>13</v>
      </c>
      <c r="C13957" s="7">
        <v>44953</v>
      </c>
      <c r="D13957" t="str">
        <f t="shared" si="979"/>
        <v>Fri</v>
      </c>
      <c r="E13957" t="s">
        <v>2</v>
      </c>
      <c r="F13957" t="s">
        <v>38</v>
      </c>
      <c r="G13957">
        <v>6879</v>
      </c>
      <c r="H13957" t="str">
        <f t="shared" si="980"/>
        <v>Large</v>
      </c>
      <c r="I13957" t="str">
        <f t="shared" si="977"/>
        <v>NO</v>
      </c>
      <c r="J13957" t="str">
        <f t="shared" si="978"/>
        <v>NO</v>
      </c>
      <c r="K13957" t="s">
        <v>14</v>
      </c>
      <c r="L13957" t="s">
        <v>206</v>
      </c>
    </row>
    <row r="13958" spans="1:12" x14ac:dyDescent="0.25">
      <c r="A13958" t="s">
        <v>12718</v>
      </c>
      <c r="B13958" t="s">
        <v>128</v>
      </c>
      <c r="C13958" s="7">
        <v>45417</v>
      </c>
      <c r="D13958" t="str">
        <f t="shared" si="979"/>
        <v>Sun</v>
      </c>
      <c r="E13958" t="s">
        <v>9</v>
      </c>
      <c r="F13958" t="s">
        <v>112</v>
      </c>
      <c r="G13958">
        <v>73950</v>
      </c>
      <c r="H13958" t="str">
        <f t="shared" si="980"/>
        <v>Large</v>
      </c>
      <c r="I13958" t="str">
        <f t="shared" si="977"/>
        <v>NO</v>
      </c>
      <c r="J13958" t="str">
        <f t="shared" si="978"/>
        <v>NO</v>
      </c>
      <c r="K13958" t="s">
        <v>176</v>
      </c>
      <c r="L13958" t="s">
        <v>57</v>
      </c>
    </row>
    <row r="13959" spans="1:12" x14ac:dyDescent="0.25">
      <c r="A13959" t="s">
        <v>12719</v>
      </c>
      <c r="B13959" t="s">
        <v>431</v>
      </c>
      <c r="C13959" s="7">
        <v>45217</v>
      </c>
      <c r="D13959" t="str">
        <f t="shared" si="979"/>
        <v>Wed</v>
      </c>
      <c r="E13959" t="s">
        <v>2</v>
      </c>
      <c r="F13959" t="s">
        <v>22</v>
      </c>
      <c r="G13959">
        <v>6236</v>
      </c>
      <c r="H13959" t="str">
        <f t="shared" si="980"/>
        <v>Large</v>
      </c>
      <c r="I13959" t="str">
        <f t="shared" si="977"/>
        <v>NO</v>
      </c>
      <c r="J13959" t="str">
        <f t="shared" si="978"/>
        <v>NO</v>
      </c>
      <c r="K13959" t="s">
        <v>14</v>
      </c>
      <c r="L13959" t="s">
        <v>143</v>
      </c>
    </row>
    <row r="13960" spans="1:12" x14ac:dyDescent="0.25">
      <c r="A13960" t="s">
        <v>12720</v>
      </c>
      <c r="B13960" t="s">
        <v>718</v>
      </c>
      <c r="C13960" s="7">
        <v>44641</v>
      </c>
      <c r="D13960" t="str">
        <f t="shared" si="979"/>
        <v>Mon</v>
      </c>
      <c r="E13960" t="s">
        <v>2</v>
      </c>
      <c r="F13960" t="s">
        <v>49</v>
      </c>
      <c r="G13960">
        <v>3222</v>
      </c>
      <c r="H13960" t="str">
        <f t="shared" si="980"/>
        <v>Large</v>
      </c>
      <c r="I13960" t="str">
        <f t="shared" si="977"/>
        <v>NO</v>
      </c>
      <c r="J13960" t="str">
        <f t="shared" si="978"/>
        <v>NO</v>
      </c>
      <c r="K13960" t="s">
        <v>14</v>
      </c>
      <c r="L13960" t="s">
        <v>6</v>
      </c>
    </row>
    <row r="13961" spans="1:12" x14ac:dyDescent="0.25">
      <c r="A13961" t="s">
        <v>1115</v>
      </c>
      <c r="B13961" t="s">
        <v>477</v>
      </c>
      <c r="C13961" s="7">
        <v>45619</v>
      </c>
      <c r="D13961" t="str">
        <f t="shared" si="979"/>
        <v>Sat</v>
      </c>
      <c r="E13961" t="s">
        <v>2</v>
      </c>
      <c r="F13961" t="s">
        <v>38</v>
      </c>
      <c r="G13961">
        <v>23309</v>
      </c>
      <c r="H13961" t="str">
        <f t="shared" si="980"/>
        <v>Large</v>
      </c>
      <c r="I13961" t="str">
        <f t="shared" si="977"/>
        <v>NO</v>
      </c>
      <c r="J13961" t="str">
        <f t="shared" si="978"/>
        <v>NO</v>
      </c>
      <c r="K13961" t="s">
        <v>13775</v>
      </c>
      <c r="L13961" t="s">
        <v>57</v>
      </c>
    </row>
    <row r="13962" spans="1:12" x14ac:dyDescent="0.25">
      <c r="A13962" t="s">
        <v>12721</v>
      </c>
      <c r="B13962" t="s">
        <v>477</v>
      </c>
      <c r="C13962" s="7">
        <v>44614</v>
      </c>
      <c r="D13962" t="str">
        <f t="shared" si="979"/>
        <v>Tue</v>
      </c>
      <c r="E13962" t="s">
        <v>9</v>
      </c>
      <c r="F13962" t="s">
        <v>112</v>
      </c>
      <c r="G13962">
        <v>70095</v>
      </c>
      <c r="H13962" t="str">
        <f t="shared" si="980"/>
        <v>Large</v>
      </c>
      <c r="I13962" t="str">
        <f t="shared" si="977"/>
        <v>NO</v>
      </c>
      <c r="J13962" t="str">
        <f t="shared" si="978"/>
        <v>NO</v>
      </c>
      <c r="K13962" t="s">
        <v>176</v>
      </c>
      <c r="L13962" t="s">
        <v>109</v>
      </c>
    </row>
    <row r="13963" spans="1:12" x14ac:dyDescent="0.25">
      <c r="A13963" t="s">
        <v>12722</v>
      </c>
      <c r="B13963" t="s">
        <v>97</v>
      </c>
      <c r="C13963" s="7">
        <v>45451</v>
      </c>
      <c r="D13963" t="str">
        <f t="shared" si="979"/>
        <v>Sat</v>
      </c>
      <c r="E13963" t="s">
        <v>2</v>
      </c>
      <c r="F13963" t="s">
        <v>101</v>
      </c>
      <c r="G13963">
        <v>7908</v>
      </c>
      <c r="H13963" t="str">
        <f t="shared" si="980"/>
        <v>Large</v>
      </c>
      <c r="I13963" t="str">
        <f t="shared" si="977"/>
        <v>NO</v>
      </c>
      <c r="J13963" t="str">
        <f t="shared" si="978"/>
        <v>NO</v>
      </c>
      <c r="K13963" t="s">
        <v>27</v>
      </c>
      <c r="L13963" t="s">
        <v>3</v>
      </c>
    </row>
    <row r="13964" spans="1:12" x14ac:dyDescent="0.25">
      <c r="A13964" t="s">
        <v>12723</v>
      </c>
      <c r="B13964" t="s">
        <v>89</v>
      </c>
      <c r="C13964" s="7">
        <v>44290</v>
      </c>
      <c r="D13964" t="str">
        <f t="shared" si="979"/>
        <v>Sun</v>
      </c>
      <c r="E13964" t="s">
        <v>2</v>
      </c>
      <c r="F13964" t="s">
        <v>38</v>
      </c>
      <c r="G13964">
        <v>8285</v>
      </c>
      <c r="H13964" t="str">
        <f t="shared" si="980"/>
        <v>Large</v>
      </c>
      <c r="I13964" t="str">
        <f t="shared" si="977"/>
        <v>NO</v>
      </c>
      <c r="J13964" t="str">
        <f t="shared" si="978"/>
        <v>NO</v>
      </c>
      <c r="K13964" t="s">
        <v>27</v>
      </c>
      <c r="L13964" t="s">
        <v>129</v>
      </c>
    </row>
    <row r="13965" spans="1:12" x14ac:dyDescent="0.25">
      <c r="A13965" t="s">
        <v>12724</v>
      </c>
      <c r="B13965" t="s">
        <v>51</v>
      </c>
      <c r="C13965" s="7">
        <v>44265</v>
      </c>
      <c r="D13965" t="str">
        <f t="shared" si="979"/>
        <v>Wed</v>
      </c>
      <c r="E13965" t="s">
        <v>2</v>
      </c>
      <c r="F13965" t="s">
        <v>332</v>
      </c>
      <c r="G13965">
        <v>7366</v>
      </c>
      <c r="H13965" t="str">
        <f t="shared" si="980"/>
        <v>Large</v>
      </c>
      <c r="I13965" t="str">
        <f t="shared" si="977"/>
        <v>NO</v>
      </c>
      <c r="J13965" t="str">
        <f t="shared" si="978"/>
        <v>NO</v>
      </c>
      <c r="K13965" t="s">
        <v>14</v>
      </c>
      <c r="L13965" t="s">
        <v>57</v>
      </c>
    </row>
    <row r="13966" spans="1:12" x14ac:dyDescent="0.25">
      <c r="A13966" t="s">
        <v>12725</v>
      </c>
      <c r="B13966" t="s">
        <v>246</v>
      </c>
      <c r="C13966" s="7">
        <v>44506</v>
      </c>
      <c r="D13966" t="str">
        <f t="shared" si="979"/>
        <v>Sat</v>
      </c>
      <c r="E13966" t="s">
        <v>2</v>
      </c>
      <c r="F13966" t="s">
        <v>168</v>
      </c>
      <c r="G13966">
        <v>-500</v>
      </c>
      <c r="H13966" t="str">
        <f t="shared" si="980"/>
        <v>Micro</v>
      </c>
      <c r="I13966" t="str">
        <f t="shared" si="977"/>
        <v>YES</v>
      </c>
      <c r="J13966" t="str">
        <f t="shared" si="978"/>
        <v>NO</v>
      </c>
      <c r="K13966" t="s">
        <v>14</v>
      </c>
      <c r="L13966" t="s">
        <v>6</v>
      </c>
    </row>
    <row r="13967" spans="1:12" x14ac:dyDescent="0.25">
      <c r="A13967" t="s">
        <v>12726</v>
      </c>
      <c r="B13967" t="s">
        <v>246</v>
      </c>
      <c r="C13967" s="7">
        <v>45577</v>
      </c>
      <c r="D13967" t="str">
        <f t="shared" si="979"/>
        <v>Sat</v>
      </c>
      <c r="E13967" t="s">
        <v>9</v>
      </c>
      <c r="F13967" t="s">
        <v>38</v>
      </c>
      <c r="G13967">
        <v>34138</v>
      </c>
      <c r="H13967" t="str">
        <f t="shared" si="980"/>
        <v>Large</v>
      </c>
      <c r="I13967" t="str">
        <f t="shared" si="977"/>
        <v>NO</v>
      </c>
      <c r="J13967" t="str">
        <f t="shared" si="978"/>
        <v>NO</v>
      </c>
      <c r="K13967" t="s">
        <v>13776</v>
      </c>
      <c r="L13967" t="s">
        <v>13777</v>
      </c>
    </row>
    <row r="13968" spans="1:12" x14ac:dyDescent="0.25">
      <c r="A13968" t="s">
        <v>12727</v>
      </c>
      <c r="B13968" t="s">
        <v>188</v>
      </c>
      <c r="C13968" s="7">
        <v>44485</v>
      </c>
      <c r="D13968" t="str">
        <f t="shared" si="979"/>
        <v>Sat</v>
      </c>
      <c r="E13968" t="s">
        <v>2</v>
      </c>
      <c r="F13968" t="s">
        <v>69</v>
      </c>
      <c r="G13968">
        <v>2412</v>
      </c>
      <c r="H13968" t="str">
        <f t="shared" si="980"/>
        <v>Large</v>
      </c>
      <c r="I13968" t="str">
        <f t="shared" si="977"/>
        <v>NO</v>
      </c>
      <c r="J13968" t="str">
        <f t="shared" si="978"/>
        <v>NO</v>
      </c>
      <c r="K13968" t="s">
        <v>14</v>
      </c>
      <c r="L13968" t="s">
        <v>19</v>
      </c>
    </row>
    <row r="13969" spans="1:12" x14ac:dyDescent="0.25">
      <c r="A13969" t="s">
        <v>12728</v>
      </c>
      <c r="B13969" t="s">
        <v>21</v>
      </c>
      <c r="C13969" s="7">
        <v>44386</v>
      </c>
      <c r="D13969" t="str">
        <f t="shared" si="979"/>
        <v>Fri</v>
      </c>
      <c r="E13969" t="s">
        <v>2</v>
      </c>
      <c r="F13969" t="s">
        <v>38</v>
      </c>
      <c r="G13969">
        <v>28410</v>
      </c>
      <c r="H13969" t="str">
        <f t="shared" si="980"/>
        <v>Large</v>
      </c>
      <c r="I13969" t="str">
        <f t="shared" si="977"/>
        <v>NO</v>
      </c>
      <c r="J13969" t="str">
        <f t="shared" si="978"/>
        <v>NO</v>
      </c>
      <c r="K13969" t="s">
        <v>13776</v>
      </c>
      <c r="L13969" t="s">
        <v>206</v>
      </c>
    </row>
    <row r="13970" spans="1:12" x14ac:dyDescent="0.25">
      <c r="A13970" t="s">
        <v>12729</v>
      </c>
      <c r="B13970" t="s">
        <v>58</v>
      </c>
      <c r="C13970" s="7">
        <v>44563</v>
      </c>
      <c r="D13970" t="str">
        <f t="shared" si="979"/>
        <v>Sun</v>
      </c>
      <c r="E13970" t="s">
        <v>2</v>
      </c>
      <c r="F13970" t="s">
        <v>63</v>
      </c>
      <c r="G13970">
        <v>952</v>
      </c>
      <c r="H13970" t="str">
        <f t="shared" si="980"/>
        <v>Medium</v>
      </c>
      <c r="I13970" t="str">
        <f t="shared" si="977"/>
        <v>NO</v>
      </c>
      <c r="J13970" t="str">
        <f t="shared" si="978"/>
        <v>NO</v>
      </c>
      <c r="K13970" t="s">
        <v>27</v>
      </c>
      <c r="L13970" t="s">
        <v>13793</v>
      </c>
    </row>
    <row r="13971" spans="1:12" x14ac:dyDescent="0.25">
      <c r="A13971" t="s">
        <v>12730</v>
      </c>
      <c r="B13971" t="s">
        <v>203</v>
      </c>
      <c r="C13971" s="7">
        <v>44471</v>
      </c>
      <c r="D13971" t="str">
        <f t="shared" si="979"/>
        <v>Sat</v>
      </c>
      <c r="E13971" t="s">
        <v>2</v>
      </c>
      <c r="F13971" t="s">
        <v>168</v>
      </c>
      <c r="G13971">
        <v>9210</v>
      </c>
      <c r="H13971" t="str">
        <f t="shared" si="980"/>
        <v>Large</v>
      </c>
      <c r="I13971" t="str">
        <f t="shared" si="977"/>
        <v>NO</v>
      </c>
      <c r="J13971" t="str">
        <f t="shared" si="978"/>
        <v>NO</v>
      </c>
      <c r="K13971" t="s">
        <v>13775</v>
      </c>
      <c r="L13971" t="s">
        <v>13777</v>
      </c>
    </row>
    <row r="13972" spans="1:12" x14ac:dyDescent="0.25">
      <c r="A13972" t="s">
        <v>731</v>
      </c>
      <c r="B13972" t="s">
        <v>62</v>
      </c>
      <c r="C13972" s="7">
        <v>45474</v>
      </c>
      <c r="D13972" t="str">
        <f t="shared" si="979"/>
        <v>Mon</v>
      </c>
      <c r="E13972" t="s">
        <v>9</v>
      </c>
      <c r="F13972" t="s">
        <v>38</v>
      </c>
      <c r="G13972">
        <v>72708</v>
      </c>
      <c r="H13972" t="str">
        <f t="shared" si="980"/>
        <v>Large</v>
      </c>
      <c r="I13972" t="str">
        <f t="shared" si="977"/>
        <v>NO</v>
      </c>
      <c r="J13972" t="str">
        <f t="shared" si="978"/>
        <v>NO</v>
      </c>
      <c r="K13972" t="s">
        <v>13776</v>
      </c>
      <c r="L13972" t="s">
        <v>129</v>
      </c>
    </row>
    <row r="13973" spans="1:12" x14ac:dyDescent="0.25">
      <c r="A13973" t="s">
        <v>12731</v>
      </c>
      <c r="B13973" t="s">
        <v>641</v>
      </c>
      <c r="C13973" s="7">
        <v>44645</v>
      </c>
      <c r="D13973" t="str">
        <f t="shared" si="979"/>
        <v>Fri</v>
      </c>
      <c r="E13973" t="s">
        <v>2</v>
      </c>
      <c r="F13973" t="s">
        <v>49</v>
      </c>
      <c r="G13973">
        <v>4834</v>
      </c>
      <c r="H13973" t="str">
        <f t="shared" si="980"/>
        <v>Large</v>
      </c>
      <c r="I13973" t="str">
        <f t="shared" si="977"/>
        <v>NO</v>
      </c>
      <c r="J13973" t="str">
        <f t="shared" si="978"/>
        <v>NO</v>
      </c>
      <c r="K13973" t="s">
        <v>14</v>
      </c>
      <c r="L13973" t="s">
        <v>6</v>
      </c>
    </row>
    <row r="13974" spans="1:12" x14ac:dyDescent="0.25">
      <c r="A13974" t="s">
        <v>12732</v>
      </c>
      <c r="B13974" t="s">
        <v>281</v>
      </c>
      <c r="C13974" s="7">
        <v>45607</v>
      </c>
      <c r="D13974" t="str">
        <f t="shared" si="979"/>
        <v>Mon</v>
      </c>
      <c r="E13974" t="s">
        <v>2</v>
      </c>
      <c r="F13974" t="s">
        <v>112</v>
      </c>
      <c r="G13974">
        <v>9485</v>
      </c>
      <c r="H13974" t="str">
        <f t="shared" si="980"/>
        <v>Large</v>
      </c>
      <c r="I13974" t="str">
        <f t="shared" si="977"/>
        <v>NO</v>
      </c>
      <c r="J13974" t="str">
        <f t="shared" si="978"/>
        <v>NO</v>
      </c>
      <c r="K13974" t="s">
        <v>176</v>
      </c>
      <c r="L13974" t="s">
        <v>19</v>
      </c>
    </row>
    <row r="13975" spans="1:12" x14ac:dyDescent="0.25">
      <c r="A13975" t="s">
        <v>12733</v>
      </c>
      <c r="B13975" t="s">
        <v>97</v>
      </c>
      <c r="C13975" s="7">
        <v>45214</v>
      </c>
      <c r="D13975" t="str">
        <f t="shared" si="979"/>
        <v>Sun</v>
      </c>
      <c r="E13975" t="s">
        <v>9</v>
      </c>
      <c r="F13975" t="s">
        <v>49</v>
      </c>
      <c r="G13975">
        <v>44957</v>
      </c>
      <c r="H13975" t="str">
        <f t="shared" si="980"/>
        <v>Large</v>
      </c>
      <c r="I13975" t="str">
        <f t="shared" si="977"/>
        <v>NO</v>
      </c>
      <c r="J13975" t="str">
        <f t="shared" si="978"/>
        <v>NO</v>
      </c>
      <c r="K13975" t="s">
        <v>176</v>
      </c>
      <c r="L13975" t="s">
        <v>19</v>
      </c>
    </row>
    <row r="13976" spans="1:12" x14ac:dyDescent="0.25">
      <c r="A13976" t="s">
        <v>12734</v>
      </c>
      <c r="B13976" t="s">
        <v>193</v>
      </c>
      <c r="C13976" s="7">
        <v>45229</v>
      </c>
      <c r="D13976" t="str">
        <f t="shared" si="979"/>
        <v>Mon</v>
      </c>
      <c r="E13976" t="s">
        <v>9</v>
      </c>
      <c r="F13976" t="s">
        <v>49</v>
      </c>
      <c r="G13976">
        <v>11212</v>
      </c>
      <c r="H13976" t="str">
        <f t="shared" si="980"/>
        <v>Large</v>
      </c>
      <c r="I13976" t="str">
        <f t="shared" si="977"/>
        <v>NO</v>
      </c>
      <c r="J13976" t="str">
        <f t="shared" si="978"/>
        <v>NO</v>
      </c>
      <c r="K13976" t="s">
        <v>27</v>
      </c>
      <c r="L13976" t="s">
        <v>143</v>
      </c>
    </row>
    <row r="13977" spans="1:12" x14ac:dyDescent="0.25">
      <c r="A13977" t="s">
        <v>12735</v>
      </c>
      <c r="B13977" t="s">
        <v>303</v>
      </c>
      <c r="C13977" s="7">
        <v>44357</v>
      </c>
      <c r="D13977" t="str">
        <f t="shared" si="979"/>
        <v>Thu</v>
      </c>
      <c r="E13977" t="s">
        <v>2</v>
      </c>
      <c r="F13977" t="s">
        <v>49</v>
      </c>
      <c r="G13977">
        <v>2217</v>
      </c>
      <c r="H13977" t="str">
        <f t="shared" si="980"/>
        <v>Large</v>
      </c>
      <c r="I13977" t="str">
        <f t="shared" si="977"/>
        <v>NO</v>
      </c>
      <c r="J13977" t="str">
        <f t="shared" si="978"/>
        <v>NO</v>
      </c>
      <c r="K13977" t="s">
        <v>27</v>
      </c>
      <c r="L13977" t="s">
        <v>13777</v>
      </c>
    </row>
    <row r="13978" spans="1:12" x14ac:dyDescent="0.25">
      <c r="A13978" t="s">
        <v>12736</v>
      </c>
      <c r="B13978" t="s">
        <v>37</v>
      </c>
      <c r="C13978" s="7">
        <v>44513</v>
      </c>
      <c r="D13978" t="str">
        <f t="shared" si="979"/>
        <v>Sat</v>
      </c>
      <c r="E13978" t="s">
        <v>2</v>
      </c>
      <c r="F13978" t="s">
        <v>13799</v>
      </c>
      <c r="G13978">
        <v>3736</v>
      </c>
      <c r="H13978" t="str">
        <f t="shared" si="980"/>
        <v>Large</v>
      </c>
      <c r="I13978" t="str">
        <f t="shared" si="977"/>
        <v>NO</v>
      </c>
      <c r="J13978" t="str">
        <f t="shared" si="978"/>
        <v>NO</v>
      </c>
      <c r="K13978" t="s">
        <v>27</v>
      </c>
      <c r="L13978" t="s">
        <v>206</v>
      </c>
    </row>
    <row r="13979" spans="1:12" x14ac:dyDescent="0.25">
      <c r="A13979" t="s">
        <v>12737</v>
      </c>
      <c r="B13979" t="s">
        <v>231</v>
      </c>
      <c r="C13979" s="7">
        <v>44876</v>
      </c>
      <c r="D13979" t="str">
        <f t="shared" si="979"/>
        <v>Fri</v>
      </c>
      <c r="E13979" t="s">
        <v>2</v>
      </c>
      <c r="F13979" t="s">
        <v>112</v>
      </c>
      <c r="G13979">
        <v>28652</v>
      </c>
      <c r="H13979" t="str">
        <f t="shared" si="980"/>
        <v>Large</v>
      </c>
      <c r="I13979" t="str">
        <f t="shared" si="977"/>
        <v>NO</v>
      </c>
      <c r="J13979" t="str">
        <f t="shared" si="978"/>
        <v>NO</v>
      </c>
      <c r="K13979" t="s">
        <v>14</v>
      </c>
      <c r="L13979" t="s">
        <v>19</v>
      </c>
    </row>
    <row r="13980" spans="1:12" x14ac:dyDescent="0.25">
      <c r="A13980" t="s">
        <v>12738</v>
      </c>
      <c r="B13980" t="s">
        <v>18</v>
      </c>
      <c r="C13980" s="7">
        <v>44941</v>
      </c>
      <c r="D13980" t="str">
        <f t="shared" si="979"/>
        <v>Sun</v>
      </c>
      <c r="E13980" t="s">
        <v>2</v>
      </c>
      <c r="F13980" t="s">
        <v>49</v>
      </c>
      <c r="G13980">
        <v>207</v>
      </c>
      <c r="H13980" t="str">
        <f t="shared" si="980"/>
        <v>Small</v>
      </c>
      <c r="I13980" t="str">
        <f t="shared" si="977"/>
        <v>NO</v>
      </c>
      <c r="J13980" t="str">
        <f t="shared" si="978"/>
        <v>NO</v>
      </c>
      <c r="K13980" t="s">
        <v>14</v>
      </c>
      <c r="L13980" t="s">
        <v>109</v>
      </c>
    </row>
    <row r="13981" spans="1:12" x14ac:dyDescent="0.25">
      <c r="A13981" t="s">
        <v>12739</v>
      </c>
      <c r="B13981" t="s">
        <v>56</v>
      </c>
      <c r="C13981" s="7">
        <v>45655</v>
      </c>
      <c r="D13981" t="str">
        <f t="shared" si="979"/>
        <v>Sun</v>
      </c>
      <c r="E13981" t="s">
        <v>2</v>
      </c>
      <c r="F13981" t="s">
        <v>10</v>
      </c>
      <c r="G13981">
        <v>3060</v>
      </c>
      <c r="H13981" t="str">
        <f t="shared" si="980"/>
        <v>Large</v>
      </c>
      <c r="I13981" t="str">
        <f t="shared" si="977"/>
        <v>NO</v>
      </c>
      <c r="J13981" t="str">
        <f t="shared" si="978"/>
        <v>NO</v>
      </c>
      <c r="K13981" t="s">
        <v>27</v>
      </c>
      <c r="L13981" t="s">
        <v>3</v>
      </c>
    </row>
    <row r="13982" spans="1:12" x14ac:dyDescent="0.25">
      <c r="A13982" t="s">
        <v>12740</v>
      </c>
      <c r="B13982" t="s">
        <v>163</v>
      </c>
      <c r="C13982" s="7">
        <v>44228</v>
      </c>
      <c r="D13982" t="str">
        <f t="shared" si="979"/>
        <v>Mon</v>
      </c>
      <c r="E13982" t="s">
        <v>2</v>
      </c>
      <c r="F13982" t="s">
        <v>10</v>
      </c>
      <c r="G13982">
        <v>6980</v>
      </c>
      <c r="H13982" t="str">
        <f t="shared" si="980"/>
        <v>Large</v>
      </c>
      <c r="I13982" t="str">
        <f t="shared" si="977"/>
        <v>NO</v>
      </c>
      <c r="J13982" t="str">
        <f t="shared" si="978"/>
        <v>NO</v>
      </c>
      <c r="K13982" t="s">
        <v>176</v>
      </c>
      <c r="L13982" t="s">
        <v>80</v>
      </c>
    </row>
    <row r="13983" spans="1:12" x14ac:dyDescent="0.25">
      <c r="A13983" t="s">
        <v>12741</v>
      </c>
      <c r="B13983" t="s">
        <v>172</v>
      </c>
      <c r="C13983" s="7">
        <v>44830</v>
      </c>
      <c r="D13983" t="str">
        <f t="shared" si="979"/>
        <v>Mon</v>
      </c>
      <c r="E13983" t="s">
        <v>9</v>
      </c>
      <c r="F13983" t="s">
        <v>22</v>
      </c>
      <c r="G13983">
        <v>46028</v>
      </c>
      <c r="H13983" t="str">
        <f t="shared" si="980"/>
        <v>Large</v>
      </c>
      <c r="I13983" t="str">
        <f t="shared" si="977"/>
        <v>NO</v>
      </c>
      <c r="J13983" t="str">
        <f t="shared" si="978"/>
        <v>NO</v>
      </c>
      <c r="K13983" t="s">
        <v>176</v>
      </c>
      <c r="L13983" t="s">
        <v>19</v>
      </c>
    </row>
    <row r="13984" spans="1:12" x14ac:dyDescent="0.25">
      <c r="A13984" t="s">
        <v>12742</v>
      </c>
      <c r="B13984" t="s">
        <v>371</v>
      </c>
      <c r="C13984" s="7">
        <v>45080</v>
      </c>
      <c r="D13984" t="str">
        <f t="shared" si="979"/>
        <v>Sat</v>
      </c>
      <c r="E13984" t="s">
        <v>2</v>
      </c>
      <c r="F13984" t="s">
        <v>332</v>
      </c>
      <c r="G13984">
        <v>2785</v>
      </c>
      <c r="H13984" t="str">
        <f t="shared" si="980"/>
        <v>Large</v>
      </c>
      <c r="I13984" t="str">
        <f t="shared" si="977"/>
        <v>NO</v>
      </c>
      <c r="J13984" t="str">
        <f t="shared" si="978"/>
        <v>NO</v>
      </c>
      <c r="K13984" t="s">
        <v>14</v>
      </c>
      <c r="L13984" t="s">
        <v>13793</v>
      </c>
    </row>
    <row r="13985" spans="1:12" x14ac:dyDescent="0.25">
      <c r="A13985" t="s">
        <v>6077</v>
      </c>
      <c r="B13985" t="s">
        <v>263</v>
      </c>
      <c r="C13985" s="7">
        <v>44706</v>
      </c>
      <c r="D13985" t="str">
        <f t="shared" si="979"/>
        <v>Wed</v>
      </c>
      <c r="E13985" t="s">
        <v>2</v>
      </c>
      <c r="F13985" t="s">
        <v>49</v>
      </c>
      <c r="G13985">
        <v>8847</v>
      </c>
      <c r="H13985" t="str">
        <f t="shared" si="980"/>
        <v>Large</v>
      </c>
      <c r="I13985" t="str">
        <f t="shared" si="977"/>
        <v>NO</v>
      </c>
      <c r="J13985" t="str">
        <f t="shared" si="978"/>
        <v>NO</v>
      </c>
      <c r="K13985" t="s">
        <v>13776</v>
      </c>
      <c r="L13985" t="s">
        <v>129</v>
      </c>
    </row>
    <row r="13986" spans="1:12" x14ac:dyDescent="0.25">
      <c r="A13986" t="s">
        <v>2051</v>
      </c>
      <c r="B13986" t="s">
        <v>733</v>
      </c>
      <c r="C13986" s="7">
        <v>44669</v>
      </c>
      <c r="D13986" t="str">
        <f t="shared" si="979"/>
        <v>Mon</v>
      </c>
      <c r="E13986" t="s">
        <v>2</v>
      </c>
      <c r="F13986" t="s">
        <v>13792</v>
      </c>
      <c r="G13986">
        <v>6431</v>
      </c>
      <c r="H13986" t="str">
        <f t="shared" si="980"/>
        <v>Large</v>
      </c>
      <c r="I13986" t="str">
        <f t="shared" si="977"/>
        <v>NO</v>
      </c>
      <c r="J13986" t="str">
        <f t="shared" si="978"/>
        <v>NO</v>
      </c>
      <c r="K13986" t="s">
        <v>27</v>
      </c>
      <c r="L13986" t="s">
        <v>6</v>
      </c>
    </row>
    <row r="13987" spans="1:12" x14ac:dyDescent="0.25">
      <c r="A13987" t="s">
        <v>12743</v>
      </c>
      <c r="B13987" t="s">
        <v>263</v>
      </c>
      <c r="C13987" s="7">
        <v>45442</v>
      </c>
      <c r="D13987" t="str">
        <f t="shared" si="979"/>
        <v>Thu</v>
      </c>
      <c r="E13987" t="s">
        <v>9</v>
      </c>
      <c r="F13987" t="s">
        <v>38</v>
      </c>
      <c r="G13987">
        <v>27335</v>
      </c>
      <c r="H13987" t="str">
        <f t="shared" si="980"/>
        <v>Large</v>
      </c>
      <c r="I13987" t="str">
        <f t="shared" si="977"/>
        <v>NO</v>
      </c>
      <c r="J13987" t="str">
        <f t="shared" si="978"/>
        <v>NO</v>
      </c>
      <c r="K13987" t="s">
        <v>176</v>
      </c>
      <c r="L13987" t="s">
        <v>6</v>
      </c>
    </row>
    <row r="13988" spans="1:12" x14ac:dyDescent="0.25">
      <c r="A13988" t="s">
        <v>5123</v>
      </c>
      <c r="B13988" t="s">
        <v>18</v>
      </c>
      <c r="C13988" s="7">
        <v>45072</v>
      </c>
      <c r="D13988" t="str">
        <f t="shared" si="979"/>
        <v>Fri</v>
      </c>
      <c r="E13988" t="s">
        <v>2</v>
      </c>
      <c r="F13988" t="s">
        <v>101</v>
      </c>
      <c r="G13988">
        <v>7429</v>
      </c>
      <c r="H13988" t="str">
        <f t="shared" si="980"/>
        <v>Large</v>
      </c>
      <c r="I13988" t="str">
        <f t="shared" si="977"/>
        <v>NO</v>
      </c>
      <c r="J13988" t="str">
        <f t="shared" si="978"/>
        <v>NO</v>
      </c>
      <c r="K13988" t="s">
        <v>176</v>
      </c>
      <c r="L13988" t="s">
        <v>6</v>
      </c>
    </row>
    <row r="13989" spans="1:12" x14ac:dyDescent="0.25">
      <c r="A13989" t="s">
        <v>9788</v>
      </c>
      <c r="B13989" t="s">
        <v>60</v>
      </c>
      <c r="C13989" s="7">
        <v>45235</v>
      </c>
      <c r="D13989" t="str">
        <f t="shared" si="979"/>
        <v>Sun</v>
      </c>
      <c r="E13989" t="s">
        <v>2</v>
      </c>
      <c r="F13989" t="s">
        <v>49</v>
      </c>
      <c r="G13989">
        <v>151</v>
      </c>
      <c r="H13989" t="str">
        <f t="shared" si="980"/>
        <v>Small</v>
      </c>
      <c r="I13989" t="str">
        <f t="shared" si="977"/>
        <v>NO</v>
      </c>
      <c r="J13989" t="str">
        <f t="shared" si="978"/>
        <v>NO</v>
      </c>
      <c r="K13989" t="s">
        <v>14</v>
      </c>
      <c r="L13989" t="s">
        <v>80</v>
      </c>
    </row>
    <row r="13990" spans="1:12" x14ac:dyDescent="0.25">
      <c r="A13990" t="s">
        <v>3958</v>
      </c>
      <c r="B13990" t="s">
        <v>409</v>
      </c>
      <c r="C13990" s="7">
        <v>45055</v>
      </c>
      <c r="D13990" t="str">
        <f t="shared" si="979"/>
        <v>Tue</v>
      </c>
      <c r="E13990" t="s">
        <v>2</v>
      </c>
      <c r="F13990" t="s">
        <v>63</v>
      </c>
      <c r="G13990">
        <v>4108</v>
      </c>
      <c r="H13990" t="str">
        <f t="shared" si="980"/>
        <v>Large</v>
      </c>
      <c r="I13990" t="str">
        <f t="shared" si="977"/>
        <v>NO</v>
      </c>
      <c r="J13990" t="str">
        <f t="shared" si="978"/>
        <v>NO</v>
      </c>
      <c r="K13990" t="s">
        <v>13776</v>
      </c>
      <c r="L13990" t="s">
        <v>80</v>
      </c>
    </row>
    <row r="13991" spans="1:12" x14ac:dyDescent="0.25">
      <c r="A13991" t="s">
        <v>12744</v>
      </c>
      <c r="B13991" t="s">
        <v>251</v>
      </c>
      <c r="C13991" s="7">
        <v>44749</v>
      </c>
      <c r="D13991" t="str">
        <f t="shared" si="979"/>
        <v>Thu</v>
      </c>
      <c r="E13991" t="s">
        <v>2</v>
      </c>
      <c r="F13991" t="s">
        <v>49</v>
      </c>
      <c r="G13991">
        <v>999999999</v>
      </c>
      <c r="H13991" t="str">
        <f t="shared" si="980"/>
        <v>Large</v>
      </c>
      <c r="I13991" t="str">
        <f t="shared" si="977"/>
        <v>NO</v>
      </c>
      <c r="J13991" t="str">
        <f t="shared" si="978"/>
        <v>YES</v>
      </c>
      <c r="K13991" t="s">
        <v>176</v>
      </c>
      <c r="L13991" t="s">
        <v>13777</v>
      </c>
    </row>
    <row r="13992" spans="1:12" x14ac:dyDescent="0.25">
      <c r="A13992" t="s">
        <v>12745</v>
      </c>
      <c r="B13992" t="s">
        <v>54</v>
      </c>
      <c r="C13992" s="7">
        <v>44648</v>
      </c>
      <c r="D13992" t="str">
        <f t="shared" si="979"/>
        <v>Mon</v>
      </c>
      <c r="E13992" t="s">
        <v>2</v>
      </c>
      <c r="F13992" t="s">
        <v>112</v>
      </c>
      <c r="G13992">
        <v>7223</v>
      </c>
      <c r="H13992" t="str">
        <f t="shared" si="980"/>
        <v>Large</v>
      </c>
      <c r="I13992" t="str">
        <f t="shared" si="977"/>
        <v>NO</v>
      </c>
      <c r="J13992" t="str">
        <f t="shared" si="978"/>
        <v>NO</v>
      </c>
      <c r="K13992" t="s">
        <v>13776</v>
      </c>
      <c r="L13992" t="s">
        <v>57</v>
      </c>
    </row>
    <row r="13993" spans="1:12" x14ac:dyDescent="0.25">
      <c r="A13993" t="s">
        <v>12746</v>
      </c>
      <c r="B13993" t="s">
        <v>631</v>
      </c>
      <c r="C13993" s="7">
        <v>44487</v>
      </c>
      <c r="D13993" t="str">
        <f t="shared" si="979"/>
        <v>Mon</v>
      </c>
      <c r="E13993" t="s">
        <v>2</v>
      </c>
      <c r="F13993" t="s">
        <v>10</v>
      </c>
      <c r="G13993">
        <v>1413</v>
      </c>
      <c r="H13993" t="str">
        <f t="shared" si="980"/>
        <v>Medium</v>
      </c>
      <c r="I13993" t="str">
        <f t="shared" si="977"/>
        <v>NO</v>
      </c>
      <c r="J13993" t="str">
        <f t="shared" si="978"/>
        <v>NO</v>
      </c>
      <c r="K13993" t="s">
        <v>14</v>
      </c>
      <c r="L13993" t="s">
        <v>13777</v>
      </c>
    </row>
    <row r="13994" spans="1:12" x14ac:dyDescent="0.25">
      <c r="A13994" t="s">
        <v>12747</v>
      </c>
      <c r="B13994" t="s">
        <v>186</v>
      </c>
      <c r="C13994" s="7">
        <v>44950</v>
      </c>
      <c r="D13994" t="str">
        <f t="shared" si="979"/>
        <v>Tue</v>
      </c>
      <c r="E13994" t="s">
        <v>2</v>
      </c>
      <c r="F13994" t="s">
        <v>101</v>
      </c>
      <c r="G13994">
        <v>2243</v>
      </c>
      <c r="H13994" t="str">
        <f t="shared" si="980"/>
        <v>Large</v>
      </c>
      <c r="I13994" t="str">
        <f t="shared" si="977"/>
        <v>NO</v>
      </c>
      <c r="J13994" t="str">
        <f t="shared" si="978"/>
        <v>NO</v>
      </c>
      <c r="K13994" t="s">
        <v>176</v>
      </c>
      <c r="L13994" t="s">
        <v>109</v>
      </c>
    </row>
    <row r="13995" spans="1:12" x14ac:dyDescent="0.25">
      <c r="A13995" t="s">
        <v>12748</v>
      </c>
      <c r="B13995" t="s">
        <v>191</v>
      </c>
      <c r="C13995" s="7">
        <v>44716</v>
      </c>
      <c r="D13995" t="str">
        <f t="shared" si="979"/>
        <v>Sat</v>
      </c>
      <c r="E13995" t="s">
        <v>2</v>
      </c>
      <c r="F13995" t="s">
        <v>112</v>
      </c>
      <c r="G13995">
        <v>2918</v>
      </c>
      <c r="H13995" t="str">
        <f t="shared" si="980"/>
        <v>Large</v>
      </c>
      <c r="I13995" t="str">
        <f t="shared" si="977"/>
        <v>NO</v>
      </c>
      <c r="J13995" t="str">
        <f t="shared" si="978"/>
        <v>NO</v>
      </c>
      <c r="K13995" t="s">
        <v>176</v>
      </c>
      <c r="L13995" t="s">
        <v>19</v>
      </c>
    </row>
    <row r="13996" spans="1:12" x14ac:dyDescent="0.25">
      <c r="A13996" t="s">
        <v>7890</v>
      </c>
      <c r="B13996" t="s">
        <v>438</v>
      </c>
      <c r="C13996" s="7">
        <v>45527</v>
      </c>
      <c r="D13996" t="str">
        <f t="shared" si="979"/>
        <v>Fri</v>
      </c>
      <c r="E13996" t="s">
        <v>9</v>
      </c>
      <c r="F13996" t="s">
        <v>38</v>
      </c>
      <c r="G13996">
        <v>17088</v>
      </c>
      <c r="H13996" t="str">
        <f t="shared" si="980"/>
        <v>Large</v>
      </c>
      <c r="I13996" t="str">
        <f t="shared" si="977"/>
        <v>NO</v>
      </c>
      <c r="J13996" t="str">
        <f t="shared" si="978"/>
        <v>NO</v>
      </c>
      <c r="K13996" t="s">
        <v>27</v>
      </c>
      <c r="L13996" t="s">
        <v>3</v>
      </c>
    </row>
    <row r="13997" spans="1:12" x14ac:dyDescent="0.25">
      <c r="A13997" t="s">
        <v>12749</v>
      </c>
      <c r="B13997" t="s">
        <v>314</v>
      </c>
      <c r="C13997" s="7">
        <v>44703</v>
      </c>
      <c r="D13997" t="str">
        <f t="shared" si="979"/>
        <v>Sun</v>
      </c>
      <c r="E13997" t="s">
        <v>2</v>
      </c>
      <c r="F13997" t="s">
        <v>13792</v>
      </c>
      <c r="G13997">
        <v>144</v>
      </c>
      <c r="H13997" t="str">
        <f t="shared" si="980"/>
        <v>Small</v>
      </c>
      <c r="I13997" t="str">
        <f t="shared" si="977"/>
        <v>NO</v>
      </c>
      <c r="J13997" t="str">
        <f t="shared" si="978"/>
        <v>NO</v>
      </c>
      <c r="K13997" t="s">
        <v>176</v>
      </c>
      <c r="L13997" t="s">
        <v>143</v>
      </c>
    </row>
    <row r="13998" spans="1:12" x14ac:dyDescent="0.25">
      <c r="A13998" t="s">
        <v>12750</v>
      </c>
      <c r="B13998" t="s">
        <v>170</v>
      </c>
      <c r="C13998" s="7">
        <v>44425</v>
      </c>
      <c r="D13998" t="str">
        <f t="shared" si="979"/>
        <v>Tue</v>
      </c>
      <c r="E13998" t="s">
        <v>2</v>
      </c>
      <c r="F13998" t="s">
        <v>38</v>
      </c>
      <c r="G13998">
        <v>6317</v>
      </c>
      <c r="H13998" t="str">
        <f t="shared" si="980"/>
        <v>Large</v>
      </c>
      <c r="I13998" t="str">
        <f t="shared" ref="I13998:I14006" si="981">IF(G13998&lt;0, "YES", "NO")</f>
        <v>NO</v>
      </c>
      <c r="J13998" t="str">
        <f t="shared" si="978"/>
        <v>NO</v>
      </c>
      <c r="K13998" t="s">
        <v>27</v>
      </c>
      <c r="L13998" t="s">
        <v>13793</v>
      </c>
    </row>
    <row r="13999" spans="1:12" x14ac:dyDescent="0.25">
      <c r="A13999" t="s">
        <v>7039</v>
      </c>
      <c r="B13999" t="s">
        <v>42</v>
      </c>
      <c r="C13999" s="7">
        <v>44723</v>
      </c>
      <c r="D13999" t="str">
        <f t="shared" si="979"/>
        <v>Sat</v>
      </c>
      <c r="E13999" t="s">
        <v>9</v>
      </c>
      <c r="F13999" t="s">
        <v>112</v>
      </c>
      <c r="G13999">
        <v>51746</v>
      </c>
      <c r="H13999" t="str">
        <f t="shared" si="980"/>
        <v>Large</v>
      </c>
      <c r="I13999" t="str">
        <f t="shared" si="981"/>
        <v>NO</v>
      </c>
      <c r="J13999" t="str">
        <f t="shared" si="978"/>
        <v>NO</v>
      </c>
      <c r="K13999" t="s">
        <v>27</v>
      </c>
      <c r="L13999" t="s">
        <v>3</v>
      </c>
    </row>
    <row r="14000" spans="1:12" x14ac:dyDescent="0.25">
      <c r="A14000" t="s">
        <v>12751</v>
      </c>
      <c r="B14000" t="s">
        <v>132</v>
      </c>
      <c r="C14000" s="7">
        <v>45292</v>
      </c>
      <c r="D14000" t="str">
        <f t="shared" si="979"/>
        <v>Mon</v>
      </c>
      <c r="E14000" t="s">
        <v>2</v>
      </c>
      <c r="F14000" t="s">
        <v>332</v>
      </c>
      <c r="G14000">
        <v>757</v>
      </c>
      <c r="H14000" t="str">
        <f t="shared" si="980"/>
        <v>Medium</v>
      </c>
      <c r="I14000" t="str">
        <f t="shared" si="981"/>
        <v>NO</v>
      </c>
      <c r="J14000" t="str">
        <f t="shared" si="978"/>
        <v>NO</v>
      </c>
      <c r="K14000" t="s">
        <v>176</v>
      </c>
      <c r="L14000" t="s">
        <v>80</v>
      </c>
    </row>
    <row r="14001" spans="1:12" x14ac:dyDescent="0.25">
      <c r="A14001" t="s">
        <v>8151</v>
      </c>
      <c r="B14001" t="s">
        <v>638</v>
      </c>
      <c r="C14001" s="7">
        <v>44935</v>
      </c>
      <c r="D14001" t="str">
        <f t="shared" si="979"/>
        <v>Mon</v>
      </c>
      <c r="E14001" t="s">
        <v>2</v>
      </c>
      <c r="F14001" t="s">
        <v>69</v>
      </c>
      <c r="G14001">
        <v>6288</v>
      </c>
      <c r="H14001" t="str">
        <f t="shared" si="980"/>
        <v>Large</v>
      </c>
      <c r="I14001" t="str">
        <f t="shared" si="981"/>
        <v>NO</v>
      </c>
      <c r="J14001" t="str">
        <f t="shared" si="978"/>
        <v>NO</v>
      </c>
      <c r="K14001" t="s">
        <v>13776</v>
      </c>
      <c r="L14001" t="s">
        <v>129</v>
      </c>
    </row>
    <row r="14002" spans="1:12" x14ac:dyDescent="0.25">
      <c r="A14002" t="s">
        <v>12752</v>
      </c>
      <c r="B14002" t="s">
        <v>1</v>
      </c>
      <c r="C14002" s="7">
        <v>44748</v>
      </c>
      <c r="D14002" t="str">
        <f t="shared" si="979"/>
        <v>Wed</v>
      </c>
      <c r="E14002" t="s">
        <v>2</v>
      </c>
      <c r="F14002" t="s">
        <v>63</v>
      </c>
      <c r="G14002">
        <v>850</v>
      </c>
      <c r="H14002" t="str">
        <f t="shared" si="980"/>
        <v>Medium</v>
      </c>
      <c r="I14002" t="str">
        <f t="shared" si="981"/>
        <v>NO</v>
      </c>
      <c r="J14002" t="str">
        <f t="shared" si="978"/>
        <v>NO</v>
      </c>
      <c r="K14002" t="s">
        <v>13776</v>
      </c>
      <c r="L14002" t="s">
        <v>129</v>
      </c>
    </row>
    <row r="14003" spans="1:12" x14ac:dyDescent="0.25">
      <c r="A14003" t="s">
        <v>12753</v>
      </c>
      <c r="B14003" t="s">
        <v>48</v>
      </c>
      <c r="C14003" s="7">
        <v>45096</v>
      </c>
      <c r="D14003" t="str">
        <f t="shared" si="979"/>
        <v>Mon</v>
      </c>
      <c r="E14003" t="s">
        <v>2</v>
      </c>
      <c r="F14003" t="s">
        <v>112</v>
      </c>
      <c r="G14003">
        <v>7713</v>
      </c>
      <c r="H14003" t="str">
        <f t="shared" si="980"/>
        <v>Large</v>
      </c>
      <c r="I14003" t="str">
        <f t="shared" si="981"/>
        <v>NO</v>
      </c>
      <c r="J14003" t="str">
        <f t="shared" si="978"/>
        <v>NO</v>
      </c>
      <c r="K14003" t="s">
        <v>27</v>
      </c>
      <c r="L14003" t="s">
        <v>13793</v>
      </c>
    </row>
    <row r="14004" spans="1:12" x14ac:dyDescent="0.25">
      <c r="A14004" t="s">
        <v>12754</v>
      </c>
      <c r="B14004" t="s">
        <v>542</v>
      </c>
      <c r="C14004" s="7">
        <v>45096</v>
      </c>
      <c r="D14004" t="str">
        <f t="shared" si="979"/>
        <v>Mon</v>
      </c>
      <c r="E14004" t="s">
        <v>2</v>
      </c>
      <c r="F14004" t="s">
        <v>101</v>
      </c>
      <c r="G14004">
        <v>8190</v>
      </c>
      <c r="H14004" t="str">
        <f t="shared" si="980"/>
        <v>Large</v>
      </c>
      <c r="I14004" t="str">
        <f t="shared" si="981"/>
        <v>NO</v>
      </c>
      <c r="J14004" t="str">
        <f t="shared" si="978"/>
        <v>NO</v>
      </c>
      <c r="K14004" t="s">
        <v>27</v>
      </c>
      <c r="L14004" t="s">
        <v>13777</v>
      </c>
    </row>
    <row r="14005" spans="1:12" x14ac:dyDescent="0.25">
      <c r="A14005" t="s">
        <v>4561</v>
      </c>
      <c r="B14005" t="s">
        <v>40</v>
      </c>
      <c r="C14005" s="7">
        <v>45591</v>
      </c>
      <c r="D14005" t="str">
        <f t="shared" si="979"/>
        <v>Sat</v>
      </c>
      <c r="E14005" t="s">
        <v>2</v>
      </c>
      <c r="F14005" t="s">
        <v>332</v>
      </c>
      <c r="G14005">
        <v>6332</v>
      </c>
      <c r="H14005" t="str">
        <f t="shared" si="980"/>
        <v>Large</v>
      </c>
      <c r="I14005" t="str">
        <f t="shared" si="981"/>
        <v>NO</v>
      </c>
      <c r="J14005" t="str">
        <f t="shared" si="978"/>
        <v>NO</v>
      </c>
      <c r="K14005" t="s">
        <v>176</v>
      </c>
      <c r="L14005" t="s">
        <v>6</v>
      </c>
    </row>
    <row r="14006" spans="1:12" x14ac:dyDescent="0.25">
      <c r="A14006" t="s">
        <v>12755</v>
      </c>
      <c r="B14006" t="s">
        <v>395</v>
      </c>
      <c r="C14006" s="7">
        <v>44227</v>
      </c>
      <c r="D14006" t="str">
        <f t="shared" si="979"/>
        <v>Sun</v>
      </c>
      <c r="E14006" t="s">
        <v>2</v>
      </c>
      <c r="F14006" t="s">
        <v>38</v>
      </c>
      <c r="G14006">
        <v>4045</v>
      </c>
      <c r="H14006" t="str">
        <f t="shared" si="980"/>
        <v>Large</v>
      </c>
      <c r="I14006" t="str">
        <f t="shared" si="981"/>
        <v>NO</v>
      </c>
      <c r="J14006" t="str">
        <f t="shared" si="978"/>
        <v>NO</v>
      </c>
      <c r="K14006" t="s">
        <v>176</v>
      </c>
      <c r="L14006" t="s">
        <v>6</v>
      </c>
    </row>
    <row r="14007" spans="1:12" x14ac:dyDescent="0.25">
      <c r="A14007" t="s">
        <v>12756</v>
      </c>
      <c r="B14007" t="s">
        <v>246</v>
      </c>
      <c r="C14007" s="7">
        <v>45410</v>
      </c>
      <c r="D14007" t="str">
        <f t="shared" si="979"/>
        <v>Sun</v>
      </c>
      <c r="E14007" t="s">
        <v>2</v>
      </c>
      <c r="F14007" t="s">
        <v>168</v>
      </c>
      <c r="G14007">
        <v>0</v>
      </c>
      <c r="H14007" t="str">
        <f t="shared" si="980"/>
        <v>Micro</v>
      </c>
      <c r="I14007" t="s">
        <v>13774</v>
      </c>
      <c r="J14007" t="str">
        <f t="shared" si="978"/>
        <v>NO</v>
      </c>
      <c r="K14007" t="s">
        <v>13776</v>
      </c>
      <c r="L14007" t="s">
        <v>19</v>
      </c>
    </row>
    <row r="14008" spans="1:12" x14ac:dyDescent="0.25">
      <c r="A14008" t="s">
        <v>6339</v>
      </c>
      <c r="B14008" t="s">
        <v>371</v>
      </c>
      <c r="C14008" s="7">
        <v>45626</v>
      </c>
      <c r="D14008" t="str">
        <f t="shared" si="979"/>
        <v>Sat</v>
      </c>
      <c r="E14008" t="s">
        <v>2</v>
      </c>
      <c r="F14008" t="s">
        <v>22</v>
      </c>
      <c r="G14008">
        <v>3586</v>
      </c>
      <c r="H14008" t="str">
        <f t="shared" si="980"/>
        <v>Large</v>
      </c>
      <c r="I14008" t="str">
        <f t="shared" ref="I14008:I14053" si="982">IF(G14008&lt;0, "YES", "NO")</f>
        <v>NO</v>
      </c>
      <c r="J14008" t="str">
        <f t="shared" si="978"/>
        <v>NO</v>
      </c>
      <c r="K14008" t="s">
        <v>14</v>
      </c>
      <c r="L14008" t="s">
        <v>6</v>
      </c>
    </row>
    <row r="14009" spans="1:12" x14ac:dyDescent="0.25">
      <c r="A14009" t="s">
        <v>12757</v>
      </c>
      <c r="B14009" t="s">
        <v>99</v>
      </c>
      <c r="C14009" s="7">
        <v>44884</v>
      </c>
      <c r="D14009" t="str">
        <f t="shared" si="979"/>
        <v>Sat</v>
      </c>
      <c r="E14009" t="s">
        <v>2</v>
      </c>
      <c r="F14009" t="s">
        <v>168</v>
      </c>
      <c r="G14009">
        <v>302</v>
      </c>
      <c r="H14009" t="str">
        <f t="shared" si="980"/>
        <v>Small</v>
      </c>
      <c r="I14009" t="str">
        <f t="shared" si="982"/>
        <v>NO</v>
      </c>
      <c r="J14009" t="str">
        <f t="shared" si="978"/>
        <v>NO</v>
      </c>
      <c r="K14009" t="s">
        <v>176</v>
      </c>
      <c r="L14009" t="s">
        <v>6</v>
      </c>
    </row>
    <row r="14010" spans="1:12" x14ac:dyDescent="0.25">
      <c r="A14010" t="s">
        <v>12758</v>
      </c>
      <c r="B14010" t="s">
        <v>447</v>
      </c>
      <c r="C14010" s="7">
        <v>45048</v>
      </c>
      <c r="D14010" t="str">
        <f t="shared" si="979"/>
        <v>Tue</v>
      </c>
      <c r="E14010" t="s">
        <v>2</v>
      </c>
      <c r="F14010" t="s">
        <v>22</v>
      </c>
      <c r="G14010">
        <v>611</v>
      </c>
      <c r="H14010" t="str">
        <f t="shared" si="980"/>
        <v>Medium</v>
      </c>
      <c r="I14010" t="str">
        <f t="shared" si="982"/>
        <v>NO</v>
      </c>
      <c r="J14010" t="str">
        <f t="shared" si="978"/>
        <v>NO</v>
      </c>
      <c r="K14010" t="s">
        <v>13776</v>
      </c>
      <c r="L14010" t="s">
        <v>129</v>
      </c>
    </row>
    <row r="14011" spans="1:12" x14ac:dyDescent="0.25">
      <c r="A14011" t="s">
        <v>10961</v>
      </c>
      <c r="B14011" t="s">
        <v>364</v>
      </c>
      <c r="C14011" s="7">
        <v>45602</v>
      </c>
      <c r="D14011" t="str">
        <f t="shared" si="979"/>
        <v>Wed</v>
      </c>
      <c r="E14011" t="s">
        <v>2</v>
      </c>
      <c r="F14011" t="s">
        <v>63</v>
      </c>
      <c r="G14011">
        <v>1669</v>
      </c>
      <c r="H14011" t="str">
        <f t="shared" si="980"/>
        <v>Medium</v>
      </c>
      <c r="I14011" t="str">
        <f t="shared" si="982"/>
        <v>NO</v>
      </c>
      <c r="J14011" t="str">
        <f t="shared" si="978"/>
        <v>NO</v>
      </c>
      <c r="K14011" t="s">
        <v>27</v>
      </c>
      <c r="L14011" t="s">
        <v>3</v>
      </c>
    </row>
    <row r="14012" spans="1:12" x14ac:dyDescent="0.25">
      <c r="A14012" t="s">
        <v>12759</v>
      </c>
      <c r="B14012" t="s">
        <v>324</v>
      </c>
      <c r="C14012" s="7">
        <v>44665</v>
      </c>
      <c r="D14012" t="str">
        <f t="shared" si="979"/>
        <v>Thu</v>
      </c>
      <c r="E14012" t="s">
        <v>2</v>
      </c>
      <c r="F14012" t="s">
        <v>38</v>
      </c>
      <c r="G14012">
        <v>8897</v>
      </c>
      <c r="H14012" t="str">
        <f t="shared" si="980"/>
        <v>Large</v>
      </c>
      <c r="I14012" t="str">
        <f t="shared" si="982"/>
        <v>NO</v>
      </c>
      <c r="J14012" t="str">
        <f t="shared" si="978"/>
        <v>NO</v>
      </c>
      <c r="K14012" t="s">
        <v>27</v>
      </c>
      <c r="L14012" t="s">
        <v>57</v>
      </c>
    </row>
    <row r="14013" spans="1:12" x14ac:dyDescent="0.25">
      <c r="A14013" t="s">
        <v>12760</v>
      </c>
      <c r="B14013" t="s">
        <v>326</v>
      </c>
      <c r="C14013" s="7">
        <v>44459</v>
      </c>
      <c r="D14013" t="str">
        <f t="shared" si="979"/>
        <v>Mon</v>
      </c>
      <c r="E14013" t="s">
        <v>2</v>
      </c>
      <c r="F14013" t="s">
        <v>49</v>
      </c>
      <c r="G14013">
        <v>3610</v>
      </c>
      <c r="H14013" t="str">
        <f t="shared" si="980"/>
        <v>Large</v>
      </c>
      <c r="I14013" t="str">
        <f t="shared" si="982"/>
        <v>NO</v>
      </c>
      <c r="J14013" t="str">
        <f t="shared" si="978"/>
        <v>NO</v>
      </c>
      <c r="K14013" t="s">
        <v>27</v>
      </c>
      <c r="L14013" t="s">
        <v>13793</v>
      </c>
    </row>
    <row r="14014" spans="1:12" x14ac:dyDescent="0.25">
      <c r="A14014" t="s">
        <v>12761</v>
      </c>
      <c r="B14014" t="s">
        <v>203</v>
      </c>
      <c r="C14014" s="7">
        <v>45361</v>
      </c>
      <c r="D14014" t="str">
        <f t="shared" si="979"/>
        <v>Sun</v>
      </c>
      <c r="E14014" t="s">
        <v>2</v>
      </c>
      <c r="F14014" t="s">
        <v>38</v>
      </c>
      <c r="G14014">
        <v>2874</v>
      </c>
      <c r="H14014" t="str">
        <f t="shared" si="980"/>
        <v>Large</v>
      </c>
      <c r="I14014" t="str">
        <f t="shared" si="982"/>
        <v>NO</v>
      </c>
      <c r="J14014" t="str">
        <f t="shared" si="978"/>
        <v>NO</v>
      </c>
      <c r="K14014" t="s">
        <v>27</v>
      </c>
      <c r="L14014" t="s">
        <v>109</v>
      </c>
    </row>
    <row r="14015" spans="1:12" x14ac:dyDescent="0.25">
      <c r="A14015" t="s">
        <v>12762</v>
      </c>
      <c r="B14015" t="s">
        <v>97</v>
      </c>
      <c r="C14015" s="7">
        <v>44849</v>
      </c>
      <c r="D14015" t="str">
        <f t="shared" si="979"/>
        <v>Sat</v>
      </c>
      <c r="E14015" t="s">
        <v>2</v>
      </c>
      <c r="F14015" t="s">
        <v>49</v>
      </c>
      <c r="G14015">
        <v>190</v>
      </c>
      <c r="H14015" t="str">
        <f t="shared" si="980"/>
        <v>Small</v>
      </c>
      <c r="I14015" t="str">
        <f t="shared" si="982"/>
        <v>NO</v>
      </c>
      <c r="J14015" t="str">
        <f t="shared" si="978"/>
        <v>NO</v>
      </c>
      <c r="K14015" t="s">
        <v>176</v>
      </c>
      <c r="L14015" t="s">
        <v>13793</v>
      </c>
    </row>
    <row r="14016" spans="1:12" x14ac:dyDescent="0.25">
      <c r="A14016" t="s">
        <v>12763</v>
      </c>
      <c r="B14016" t="s">
        <v>201</v>
      </c>
      <c r="C14016" s="7">
        <v>44565</v>
      </c>
      <c r="D14016" t="str">
        <f t="shared" si="979"/>
        <v>Tue</v>
      </c>
      <c r="E14016" t="s">
        <v>2</v>
      </c>
      <c r="F14016" t="s">
        <v>160</v>
      </c>
      <c r="G14016">
        <v>2866</v>
      </c>
      <c r="H14016" t="str">
        <f t="shared" si="980"/>
        <v>Large</v>
      </c>
      <c r="I14016" t="str">
        <f t="shared" si="982"/>
        <v>NO</v>
      </c>
      <c r="J14016" t="str">
        <f t="shared" si="978"/>
        <v>NO</v>
      </c>
      <c r="K14016" t="s">
        <v>14</v>
      </c>
      <c r="L14016" t="s">
        <v>13777</v>
      </c>
    </row>
    <row r="14017" spans="1:12" x14ac:dyDescent="0.25">
      <c r="A14017" t="s">
        <v>12764</v>
      </c>
      <c r="B14017" t="s">
        <v>995</v>
      </c>
      <c r="C14017" s="7">
        <v>45529</v>
      </c>
      <c r="D14017" t="str">
        <f t="shared" si="979"/>
        <v>Sun</v>
      </c>
      <c r="E14017" t="s">
        <v>2</v>
      </c>
      <c r="F14017" t="s">
        <v>69</v>
      </c>
      <c r="G14017">
        <v>5782</v>
      </c>
      <c r="H14017" t="str">
        <f t="shared" si="980"/>
        <v>Large</v>
      </c>
      <c r="I14017" t="str">
        <f t="shared" si="982"/>
        <v>NO</v>
      </c>
      <c r="J14017" t="str">
        <f t="shared" si="978"/>
        <v>NO</v>
      </c>
      <c r="K14017" t="s">
        <v>13776</v>
      </c>
      <c r="L14017" t="s">
        <v>3</v>
      </c>
    </row>
    <row r="14018" spans="1:12" x14ac:dyDescent="0.25">
      <c r="A14018" t="s">
        <v>12765</v>
      </c>
      <c r="B14018" t="s">
        <v>331</v>
      </c>
      <c r="C14018" s="7">
        <v>44633</v>
      </c>
      <c r="D14018" t="str">
        <f t="shared" si="979"/>
        <v>Sun</v>
      </c>
      <c r="E14018" t="s">
        <v>2</v>
      </c>
      <c r="F14018" t="s">
        <v>49</v>
      </c>
      <c r="G14018">
        <v>5280</v>
      </c>
      <c r="H14018" t="str">
        <f t="shared" si="980"/>
        <v>Large</v>
      </c>
      <c r="I14018" t="str">
        <f t="shared" si="982"/>
        <v>NO</v>
      </c>
      <c r="J14018" t="str">
        <f t="shared" ref="J14018:J14081" si="983">IF(G14018&gt;500000,"YES","NO")</f>
        <v>NO</v>
      </c>
      <c r="K14018" t="s">
        <v>14</v>
      </c>
      <c r="L14018" t="s">
        <v>19</v>
      </c>
    </row>
    <row r="14019" spans="1:12" x14ac:dyDescent="0.25">
      <c r="A14019" t="s">
        <v>11019</v>
      </c>
      <c r="B14019" t="s">
        <v>212</v>
      </c>
      <c r="C14019" s="7">
        <v>44250</v>
      </c>
      <c r="D14019" t="str">
        <f t="shared" ref="D14019:D14082" si="984">TEXT(C14019,"DDD")</f>
        <v>Tue</v>
      </c>
      <c r="E14019" t="s">
        <v>9</v>
      </c>
      <c r="F14019" t="s">
        <v>38</v>
      </c>
      <c r="G14019">
        <v>20615</v>
      </c>
      <c r="H14019" t="str">
        <f t="shared" ref="H14019:H14082" si="985">IF(G14019&lt;100,"Micro",
   IF(G14019&lt;=500,"Small",
      IF(G14019&lt;=2000,"Medium","Large")))</f>
        <v>Large</v>
      </c>
      <c r="I14019" t="str">
        <f t="shared" si="982"/>
        <v>NO</v>
      </c>
      <c r="J14019" t="str">
        <f t="shared" si="983"/>
        <v>NO</v>
      </c>
      <c r="K14019" t="s">
        <v>27</v>
      </c>
      <c r="L14019" t="s">
        <v>80</v>
      </c>
    </row>
    <row r="14020" spans="1:12" x14ac:dyDescent="0.25">
      <c r="A14020" t="s">
        <v>9362</v>
      </c>
      <c r="B14020" t="s">
        <v>638</v>
      </c>
      <c r="C14020" s="7">
        <v>45578</v>
      </c>
      <c r="D14020" t="str">
        <f t="shared" si="984"/>
        <v>Sun</v>
      </c>
      <c r="E14020" t="s">
        <v>2</v>
      </c>
      <c r="F14020" t="s">
        <v>38</v>
      </c>
      <c r="G14020">
        <v>6687</v>
      </c>
      <c r="H14020" t="str">
        <f t="shared" si="985"/>
        <v>Large</v>
      </c>
      <c r="I14020" t="str">
        <f t="shared" si="982"/>
        <v>NO</v>
      </c>
      <c r="J14020" t="str">
        <f t="shared" si="983"/>
        <v>NO</v>
      </c>
      <c r="K14020" t="s">
        <v>176</v>
      </c>
      <c r="L14020" t="s">
        <v>6</v>
      </c>
    </row>
    <row r="14021" spans="1:12" x14ac:dyDescent="0.25">
      <c r="A14021" t="s">
        <v>12766</v>
      </c>
      <c r="B14021" t="s">
        <v>281</v>
      </c>
      <c r="C14021" s="7">
        <v>44734</v>
      </c>
      <c r="D14021" t="str">
        <f t="shared" si="984"/>
        <v>Wed</v>
      </c>
      <c r="E14021" t="s">
        <v>2</v>
      </c>
      <c r="F14021" t="s">
        <v>551</v>
      </c>
      <c r="G14021">
        <v>-1000</v>
      </c>
      <c r="H14021" t="str">
        <f t="shared" si="985"/>
        <v>Micro</v>
      </c>
      <c r="I14021" t="str">
        <f t="shared" si="982"/>
        <v>YES</v>
      </c>
      <c r="J14021" t="str">
        <f t="shared" si="983"/>
        <v>NO</v>
      </c>
      <c r="K14021" t="s">
        <v>13775</v>
      </c>
      <c r="L14021" t="s">
        <v>109</v>
      </c>
    </row>
    <row r="14022" spans="1:12" x14ac:dyDescent="0.25">
      <c r="A14022" t="s">
        <v>12767</v>
      </c>
      <c r="B14022" t="s">
        <v>395</v>
      </c>
      <c r="C14022" s="7">
        <v>45172</v>
      </c>
      <c r="D14022" t="str">
        <f t="shared" si="984"/>
        <v>Sun</v>
      </c>
      <c r="E14022" t="s">
        <v>2</v>
      </c>
      <c r="F14022" t="s">
        <v>38</v>
      </c>
      <c r="G14022">
        <v>8602</v>
      </c>
      <c r="H14022" t="str">
        <f t="shared" si="985"/>
        <v>Large</v>
      </c>
      <c r="I14022" t="str">
        <f t="shared" si="982"/>
        <v>NO</v>
      </c>
      <c r="J14022" t="str">
        <f t="shared" si="983"/>
        <v>NO</v>
      </c>
      <c r="K14022" t="s">
        <v>13776</v>
      </c>
      <c r="L14022" t="s">
        <v>3</v>
      </c>
    </row>
    <row r="14023" spans="1:12" x14ac:dyDescent="0.25">
      <c r="A14023" t="s">
        <v>7491</v>
      </c>
      <c r="B14023" t="s">
        <v>212</v>
      </c>
      <c r="C14023" s="7">
        <v>45498</v>
      </c>
      <c r="D14023" t="str">
        <f t="shared" si="984"/>
        <v>Thu</v>
      </c>
      <c r="E14023" t="s">
        <v>2</v>
      </c>
      <c r="F14023" t="s">
        <v>13799</v>
      </c>
      <c r="G14023">
        <v>3905</v>
      </c>
      <c r="H14023" t="str">
        <f t="shared" si="985"/>
        <v>Large</v>
      </c>
      <c r="I14023" t="str">
        <f t="shared" si="982"/>
        <v>NO</v>
      </c>
      <c r="J14023" t="str">
        <f t="shared" si="983"/>
        <v>NO</v>
      </c>
      <c r="K14023" t="s">
        <v>13776</v>
      </c>
      <c r="L14023" t="s">
        <v>6</v>
      </c>
    </row>
    <row r="14024" spans="1:12" x14ac:dyDescent="0.25">
      <c r="A14024" t="s">
        <v>12768</v>
      </c>
      <c r="B14024" t="s">
        <v>24</v>
      </c>
      <c r="C14024" s="7">
        <v>45596</v>
      </c>
      <c r="D14024" t="str">
        <f t="shared" si="984"/>
        <v>Thu</v>
      </c>
      <c r="E14024" t="s">
        <v>2</v>
      </c>
      <c r="F14024" t="s">
        <v>168</v>
      </c>
      <c r="G14024">
        <v>9396</v>
      </c>
      <c r="H14024" t="str">
        <f t="shared" si="985"/>
        <v>Large</v>
      </c>
      <c r="I14024" t="str">
        <f t="shared" si="982"/>
        <v>NO</v>
      </c>
      <c r="J14024" t="str">
        <f t="shared" si="983"/>
        <v>NO</v>
      </c>
      <c r="K14024" t="s">
        <v>27</v>
      </c>
      <c r="L14024" t="s">
        <v>57</v>
      </c>
    </row>
    <row r="14025" spans="1:12" x14ac:dyDescent="0.25">
      <c r="A14025" t="s">
        <v>12769</v>
      </c>
      <c r="B14025" t="s">
        <v>254</v>
      </c>
      <c r="C14025" s="7">
        <v>45308</v>
      </c>
      <c r="D14025" t="str">
        <f t="shared" si="984"/>
        <v>Wed</v>
      </c>
      <c r="E14025" t="s">
        <v>9</v>
      </c>
      <c r="F14025" t="s">
        <v>38</v>
      </c>
      <c r="G14025">
        <v>42684</v>
      </c>
      <c r="H14025" t="str">
        <f t="shared" si="985"/>
        <v>Large</v>
      </c>
      <c r="I14025" t="str">
        <f t="shared" si="982"/>
        <v>NO</v>
      </c>
      <c r="J14025" t="str">
        <f t="shared" si="983"/>
        <v>NO</v>
      </c>
      <c r="K14025" t="s">
        <v>27</v>
      </c>
      <c r="L14025" t="s">
        <v>143</v>
      </c>
    </row>
    <row r="14026" spans="1:12" x14ac:dyDescent="0.25">
      <c r="A14026" t="s">
        <v>3572</v>
      </c>
      <c r="B14026" t="s">
        <v>116</v>
      </c>
      <c r="C14026" s="7">
        <v>45397</v>
      </c>
      <c r="D14026" t="str">
        <f t="shared" si="984"/>
        <v>Mon</v>
      </c>
      <c r="E14026" t="s">
        <v>2</v>
      </c>
      <c r="F14026" t="s">
        <v>38</v>
      </c>
      <c r="G14026">
        <v>1996</v>
      </c>
      <c r="H14026" t="str">
        <f t="shared" si="985"/>
        <v>Medium</v>
      </c>
      <c r="I14026" t="str">
        <f t="shared" si="982"/>
        <v>NO</v>
      </c>
      <c r="J14026" t="str">
        <f t="shared" si="983"/>
        <v>NO</v>
      </c>
      <c r="K14026" t="s">
        <v>176</v>
      </c>
      <c r="L14026" t="s">
        <v>129</v>
      </c>
    </row>
    <row r="14027" spans="1:12" x14ac:dyDescent="0.25">
      <c r="A14027" t="s">
        <v>12770</v>
      </c>
      <c r="B14027" t="s">
        <v>274</v>
      </c>
      <c r="C14027" s="7">
        <v>44814</v>
      </c>
      <c r="D14027" t="str">
        <f t="shared" si="984"/>
        <v>Sat</v>
      </c>
      <c r="E14027" t="s">
        <v>2</v>
      </c>
      <c r="F14027" t="s">
        <v>49</v>
      </c>
      <c r="G14027">
        <v>8216</v>
      </c>
      <c r="H14027" t="str">
        <f t="shared" si="985"/>
        <v>Large</v>
      </c>
      <c r="I14027" t="str">
        <f t="shared" si="982"/>
        <v>NO</v>
      </c>
      <c r="J14027" t="str">
        <f t="shared" si="983"/>
        <v>NO</v>
      </c>
      <c r="K14027" t="s">
        <v>13776</v>
      </c>
      <c r="L14027" t="s">
        <v>6</v>
      </c>
    </row>
    <row r="14028" spans="1:12" x14ac:dyDescent="0.25">
      <c r="A14028" t="s">
        <v>12771</v>
      </c>
      <c r="B14028" t="s">
        <v>286</v>
      </c>
      <c r="C14028" s="7">
        <v>45360</v>
      </c>
      <c r="D14028" t="str">
        <f t="shared" si="984"/>
        <v>Sat</v>
      </c>
      <c r="E14028" t="s">
        <v>2</v>
      </c>
      <c r="F14028" t="s">
        <v>13799</v>
      </c>
      <c r="G14028">
        <v>2404</v>
      </c>
      <c r="H14028" t="str">
        <f t="shared" si="985"/>
        <v>Large</v>
      </c>
      <c r="I14028" t="str">
        <f t="shared" si="982"/>
        <v>NO</v>
      </c>
      <c r="J14028" t="str">
        <f t="shared" si="983"/>
        <v>NO</v>
      </c>
      <c r="K14028" t="s">
        <v>13776</v>
      </c>
      <c r="L14028" t="s">
        <v>19</v>
      </c>
    </row>
    <row r="14029" spans="1:12" x14ac:dyDescent="0.25">
      <c r="A14029" t="s">
        <v>12772</v>
      </c>
      <c r="B14029" t="s">
        <v>231</v>
      </c>
      <c r="C14029" s="7">
        <v>44456</v>
      </c>
      <c r="D14029" t="str">
        <f t="shared" si="984"/>
        <v>Fri</v>
      </c>
      <c r="E14029" t="s">
        <v>2</v>
      </c>
      <c r="F14029" t="s">
        <v>168</v>
      </c>
      <c r="G14029">
        <v>4672</v>
      </c>
      <c r="H14029" t="str">
        <f t="shared" si="985"/>
        <v>Large</v>
      </c>
      <c r="I14029" t="str">
        <f t="shared" si="982"/>
        <v>NO</v>
      </c>
      <c r="J14029" t="str">
        <f t="shared" si="983"/>
        <v>NO</v>
      </c>
      <c r="K14029" t="s">
        <v>176</v>
      </c>
      <c r="L14029" t="s">
        <v>3</v>
      </c>
    </row>
    <row r="14030" spans="1:12" x14ac:dyDescent="0.25">
      <c r="A14030" t="s">
        <v>12773</v>
      </c>
      <c r="B14030" t="s">
        <v>135</v>
      </c>
      <c r="C14030" s="7">
        <v>44390</v>
      </c>
      <c r="D14030" t="str">
        <f t="shared" si="984"/>
        <v>Tue</v>
      </c>
      <c r="E14030" t="s">
        <v>9</v>
      </c>
      <c r="F14030" t="s">
        <v>49</v>
      </c>
      <c r="G14030">
        <v>46843</v>
      </c>
      <c r="H14030" t="str">
        <f t="shared" si="985"/>
        <v>Large</v>
      </c>
      <c r="I14030" t="str">
        <f t="shared" si="982"/>
        <v>NO</v>
      </c>
      <c r="J14030" t="str">
        <f t="shared" si="983"/>
        <v>NO</v>
      </c>
      <c r="K14030" t="s">
        <v>14</v>
      </c>
      <c r="L14030" t="s">
        <v>57</v>
      </c>
    </row>
    <row r="14031" spans="1:12" x14ac:dyDescent="0.25">
      <c r="A14031" t="s">
        <v>9733</v>
      </c>
      <c r="B14031" t="s">
        <v>62</v>
      </c>
      <c r="C14031" s="7">
        <v>44608</v>
      </c>
      <c r="D14031" t="str">
        <f t="shared" si="984"/>
        <v>Wed</v>
      </c>
      <c r="E14031" t="s">
        <v>2</v>
      </c>
      <c r="F14031" t="s">
        <v>112</v>
      </c>
      <c r="G14031">
        <v>925</v>
      </c>
      <c r="H14031" t="str">
        <f t="shared" si="985"/>
        <v>Medium</v>
      </c>
      <c r="I14031" t="str">
        <f t="shared" si="982"/>
        <v>NO</v>
      </c>
      <c r="J14031" t="str">
        <f t="shared" si="983"/>
        <v>NO</v>
      </c>
      <c r="K14031" t="s">
        <v>27</v>
      </c>
      <c r="L14031" t="s">
        <v>129</v>
      </c>
    </row>
    <row r="14032" spans="1:12" x14ac:dyDescent="0.25">
      <c r="A14032" t="s">
        <v>12774</v>
      </c>
      <c r="B14032" t="s">
        <v>321</v>
      </c>
      <c r="C14032" s="7">
        <v>45415</v>
      </c>
      <c r="D14032" t="str">
        <f t="shared" si="984"/>
        <v>Fri</v>
      </c>
      <c r="E14032" t="s">
        <v>2</v>
      </c>
      <c r="F14032" t="s">
        <v>332</v>
      </c>
      <c r="G14032">
        <v>3474</v>
      </c>
      <c r="H14032" t="str">
        <f t="shared" si="985"/>
        <v>Large</v>
      </c>
      <c r="I14032" t="str">
        <f t="shared" si="982"/>
        <v>NO</v>
      </c>
      <c r="J14032" t="str">
        <f t="shared" si="983"/>
        <v>NO</v>
      </c>
      <c r="K14032" t="s">
        <v>176</v>
      </c>
      <c r="L14032" t="s">
        <v>143</v>
      </c>
    </row>
    <row r="14033" spans="1:12" x14ac:dyDescent="0.25">
      <c r="A14033" t="s">
        <v>12775</v>
      </c>
      <c r="B14033" t="s">
        <v>89</v>
      </c>
      <c r="C14033" s="7">
        <v>45581</v>
      </c>
      <c r="D14033" t="str">
        <f t="shared" si="984"/>
        <v>Wed</v>
      </c>
      <c r="E14033" t="s">
        <v>2</v>
      </c>
      <c r="F14033" t="s">
        <v>168</v>
      </c>
      <c r="G14033">
        <v>5355</v>
      </c>
      <c r="H14033" t="str">
        <f t="shared" si="985"/>
        <v>Large</v>
      </c>
      <c r="I14033" t="str">
        <f t="shared" si="982"/>
        <v>NO</v>
      </c>
      <c r="J14033" t="str">
        <f t="shared" si="983"/>
        <v>NO</v>
      </c>
      <c r="K14033" t="s">
        <v>13776</v>
      </c>
      <c r="L14033" t="s">
        <v>57</v>
      </c>
    </row>
    <row r="14034" spans="1:12" x14ac:dyDescent="0.25">
      <c r="A14034" t="s">
        <v>12776</v>
      </c>
      <c r="B14034" t="s">
        <v>24</v>
      </c>
      <c r="C14034" s="7">
        <v>45627</v>
      </c>
      <c r="D14034" t="str">
        <f t="shared" si="984"/>
        <v>Sun</v>
      </c>
      <c r="E14034" t="s">
        <v>9</v>
      </c>
      <c r="F14034" t="s">
        <v>112</v>
      </c>
      <c r="G14034">
        <v>48249</v>
      </c>
      <c r="H14034" t="str">
        <f t="shared" si="985"/>
        <v>Large</v>
      </c>
      <c r="I14034" t="str">
        <f t="shared" si="982"/>
        <v>NO</v>
      </c>
      <c r="J14034" t="str">
        <f t="shared" si="983"/>
        <v>NO</v>
      </c>
      <c r="K14034" t="s">
        <v>13776</v>
      </c>
      <c r="L14034" t="s">
        <v>6</v>
      </c>
    </row>
    <row r="14035" spans="1:12" x14ac:dyDescent="0.25">
      <c r="A14035" t="s">
        <v>12777</v>
      </c>
      <c r="B14035" t="s">
        <v>135</v>
      </c>
      <c r="C14035" s="7">
        <v>45259</v>
      </c>
      <c r="D14035" t="str">
        <f t="shared" si="984"/>
        <v>Wed</v>
      </c>
      <c r="E14035" t="s">
        <v>2</v>
      </c>
      <c r="F14035" t="s">
        <v>101</v>
      </c>
      <c r="G14035">
        <v>159</v>
      </c>
      <c r="H14035" t="str">
        <f t="shared" si="985"/>
        <v>Small</v>
      </c>
      <c r="I14035" t="str">
        <f t="shared" si="982"/>
        <v>NO</v>
      </c>
      <c r="J14035" t="str">
        <f t="shared" si="983"/>
        <v>NO</v>
      </c>
      <c r="K14035" t="s">
        <v>14</v>
      </c>
      <c r="L14035" t="s">
        <v>13777</v>
      </c>
    </row>
    <row r="14036" spans="1:12" x14ac:dyDescent="0.25">
      <c r="A14036" t="s">
        <v>12778</v>
      </c>
      <c r="B14036" t="s">
        <v>31</v>
      </c>
      <c r="C14036" s="7">
        <v>45507</v>
      </c>
      <c r="D14036" t="str">
        <f t="shared" si="984"/>
        <v>Sat</v>
      </c>
      <c r="E14036" t="s">
        <v>2</v>
      </c>
      <c r="F14036" t="s">
        <v>49</v>
      </c>
      <c r="G14036">
        <v>7510</v>
      </c>
      <c r="H14036" t="str">
        <f t="shared" si="985"/>
        <v>Large</v>
      </c>
      <c r="I14036" t="str">
        <f t="shared" si="982"/>
        <v>NO</v>
      </c>
      <c r="J14036" t="str">
        <f t="shared" si="983"/>
        <v>NO</v>
      </c>
      <c r="K14036" t="s">
        <v>14</v>
      </c>
      <c r="L14036" t="s">
        <v>6</v>
      </c>
    </row>
    <row r="14037" spans="1:12" x14ac:dyDescent="0.25">
      <c r="A14037" t="s">
        <v>12779</v>
      </c>
      <c r="B14037" t="s">
        <v>103</v>
      </c>
      <c r="C14037" s="7">
        <v>44662</v>
      </c>
      <c r="D14037" t="str">
        <f t="shared" si="984"/>
        <v>Mon</v>
      </c>
      <c r="E14037" t="s">
        <v>2</v>
      </c>
      <c r="F14037" t="s">
        <v>10</v>
      </c>
      <c r="G14037">
        <v>3341</v>
      </c>
      <c r="H14037" t="str">
        <f t="shared" si="985"/>
        <v>Large</v>
      </c>
      <c r="I14037" t="str">
        <f t="shared" si="982"/>
        <v>NO</v>
      </c>
      <c r="J14037" t="str">
        <f t="shared" si="983"/>
        <v>NO</v>
      </c>
      <c r="K14037" t="s">
        <v>14</v>
      </c>
      <c r="L14037" t="s">
        <v>19</v>
      </c>
    </row>
    <row r="14038" spans="1:12" x14ac:dyDescent="0.25">
      <c r="A14038" t="s">
        <v>12780</v>
      </c>
      <c r="B14038" t="s">
        <v>147</v>
      </c>
      <c r="C14038" s="7">
        <v>45327</v>
      </c>
      <c r="D14038" t="str">
        <f t="shared" si="984"/>
        <v>Mon</v>
      </c>
      <c r="E14038" t="s">
        <v>2</v>
      </c>
      <c r="F14038" t="s">
        <v>22</v>
      </c>
      <c r="G14038">
        <v>7360</v>
      </c>
      <c r="H14038" t="str">
        <f t="shared" si="985"/>
        <v>Large</v>
      </c>
      <c r="I14038" t="str">
        <f t="shared" si="982"/>
        <v>NO</v>
      </c>
      <c r="J14038" t="str">
        <f t="shared" si="983"/>
        <v>NO</v>
      </c>
      <c r="K14038" t="s">
        <v>27</v>
      </c>
      <c r="L14038" t="s">
        <v>6</v>
      </c>
    </row>
    <row r="14039" spans="1:12" x14ac:dyDescent="0.25">
      <c r="A14039" t="s">
        <v>12781</v>
      </c>
      <c r="B14039" t="s">
        <v>268</v>
      </c>
      <c r="C14039" s="7">
        <v>44222</v>
      </c>
      <c r="D14039" t="str">
        <f t="shared" si="984"/>
        <v>Tue</v>
      </c>
      <c r="E14039" t="s">
        <v>2</v>
      </c>
      <c r="F14039" t="s">
        <v>49</v>
      </c>
      <c r="G14039">
        <v>679</v>
      </c>
      <c r="H14039" t="str">
        <f t="shared" si="985"/>
        <v>Medium</v>
      </c>
      <c r="I14039" t="str">
        <f t="shared" si="982"/>
        <v>NO</v>
      </c>
      <c r="J14039" t="str">
        <f t="shared" si="983"/>
        <v>NO</v>
      </c>
      <c r="K14039" t="s">
        <v>13776</v>
      </c>
      <c r="L14039" t="s">
        <v>109</v>
      </c>
    </row>
    <row r="14040" spans="1:12" x14ac:dyDescent="0.25">
      <c r="A14040" t="s">
        <v>12782</v>
      </c>
      <c r="B14040" t="s">
        <v>151</v>
      </c>
      <c r="C14040" s="7">
        <v>45111</v>
      </c>
      <c r="D14040" t="str">
        <f t="shared" si="984"/>
        <v>Tue</v>
      </c>
      <c r="E14040" t="s">
        <v>2</v>
      </c>
      <c r="F14040" t="s">
        <v>332</v>
      </c>
      <c r="G14040">
        <v>126</v>
      </c>
      <c r="H14040" t="str">
        <f t="shared" si="985"/>
        <v>Small</v>
      </c>
      <c r="I14040" t="str">
        <f t="shared" si="982"/>
        <v>NO</v>
      </c>
      <c r="J14040" t="str">
        <f t="shared" si="983"/>
        <v>NO</v>
      </c>
      <c r="K14040" t="s">
        <v>14</v>
      </c>
      <c r="L14040" t="s">
        <v>13777</v>
      </c>
    </row>
    <row r="14041" spans="1:12" x14ac:dyDescent="0.25">
      <c r="A14041" t="s">
        <v>5258</v>
      </c>
      <c r="B14041" t="s">
        <v>60</v>
      </c>
      <c r="C14041" s="7">
        <v>44485</v>
      </c>
      <c r="D14041" t="str">
        <f t="shared" si="984"/>
        <v>Sat</v>
      </c>
      <c r="E14041" t="s">
        <v>2</v>
      </c>
      <c r="F14041" t="s">
        <v>69</v>
      </c>
      <c r="G14041">
        <v>1553</v>
      </c>
      <c r="H14041" t="str">
        <f t="shared" si="985"/>
        <v>Medium</v>
      </c>
      <c r="I14041" t="str">
        <f t="shared" si="982"/>
        <v>NO</v>
      </c>
      <c r="J14041" t="str">
        <f t="shared" si="983"/>
        <v>NO</v>
      </c>
      <c r="K14041" t="s">
        <v>27</v>
      </c>
      <c r="L14041" t="s">
        <v>13777</v>
      </c>
    </row>
    <row r="14042" spans="1:12" x14ac:dyDescent="0.25">
      <c r="A14042" t="s">
        <v>8381</v>
      </c>
      <c r="B14042" t="s">
        <v>24</v>
      </c>
      <c r="C14042" s="7">
        <v>44420</v>
      </c>
      <c r="D14042" t="str">
        <f t="shared" si="984"/>
        <v>Thu</v>
      </c>
      <c r="E14042" t="s">
        <v>2</v>
      </c>
      <c r="F14042" t="s">
        <v>49</v>
      </c>
      <c r="G14042">
        <v>7129</v>
      </c>
      <c r="H14042" t="str">
        <f t="shared" si="985"/>
        <v>Large</v>
      </c>
      <c r="I14042" t="str">
        <f t="shared" si="982"/>
        <v>NO</v>
      </c>
      <c r="J14042" t="str">
        <f t="shared" si="983"/>
        <v>NO</v>
      </c>
      <c r="K14042" t="s">
        <v>14</v>
      </c>
      <c r="L14042" t="s">
        <v>109</v>
      </c>
    </row>
    <row r="14043" spans="1:12" x14ac:dyDescent="0.25">
      <c r="A14043" t="s">
        <v>12783</v>
      </c>
      <c r="B14043" t="s">
        <v>16</v>
      </c>
      <c r="C14043" s="7">
        <v>44301</v>
      </c>
      <c r="D14043" t="str">
        <f t="shared" si="984"/>
        <v>Thu</v>
      </c>
      <c r="E14043" t="s">
        <v>2</v>
      </c>
      <c r="F14043" t="s">
        <v>112</v>
      </c>
      <c r="G14043">
        <v>5386</v>
      </c>
      <c r="H14043" t="str">
        <f t="shared" si="985"/>
        <v>Large</v>
      </c>
      <c r="I14043" t="str">
        <f t="shared" si="982"/>
        <v>NO</v>
      </c>
      <c r="J14043" t="str">
        <f t="shared" si="983"/>
        <v>NO</v>
      </c>
      <c r="K14043" t="s">
        <v>13776</v>
      </c>
      <c r="L14043" t="s">
        <v>206</v>
      </c>
    </row>
    <row r="14044" spans="1:12" x14ac:dyDescent="0.25">
      <c r="A14044" t="s">
        <v>12784</v>
      </c>
      <c r="B14044" t="s">
        <v>1</v>
      </c>
      <c r="C14044" s="7">
        <v>44861</v>
      </c>
      <c r="D14044" t="str">
        <f t="shared" si="984"/>
        <v>Thu</v>
      </c>
      <c r="E14044" t="s">
        <v>2</v>
      </c>
      <c r="F14044" t="s">
        <v>168</v>
      </c>
      <c r="G14044">
        <v>1753</v>
      </c>
      <c r="H14044" t="str">
        <f t="shared" si="985"/>
        <v>Medium</v>
      </c>
      <c r="I14044" t="str">
        <f t="shared" si="982"/>
        <v>NO</v>
      </c>
      <c r="J14044" t="str">
        <f t="shared" si="983"/>
        <v>NO</v>
      </c>
      <c r="K14044" t="s">
        <v>14</v>
      </c>
      <c r="L14044" t="s">
        <v>129</v>
      </c>
    </row>
    <row r="14045" spans="1:12" x14ac:dyDescent="0.25">
      <c r="A14045" t="s">
        <v>12785</v>
      </c>
      <c r="B14045" t="s">
        <v>447</v>
      </c>
      <c r="C14045" s="7">
        <v>44271</v>
      </c>
      <c r="D14045" t="str">
        <f t="shared" si="984"/>
        <v>Tue</v>
      </c>
      <c r="E14045" t="s">
        <v>2</v>
      </c>
      <c r="F14045" t="s">
        <v>112</v>
      </c>
      <c r="G14045">
        <v>2769</v>
      </c>
      <c r="H14045" t="str">
        <f t="shared" si="985"/>
        <v>Large</v>
      </c>
      <c r="I14045" t="str">
        <f t="shared" si="982"/>
        <v>NO</v>
      </c>
      <c r="J14045" t="str">
        <f t="shared" si="983"/>
        <v>NO</v>
      </c>
      <c r="K14045" t="s">
        <v>13776</v>
      </c>
      <c r="L14045" t="s">
        <v>109</v>
      </c>
    </row>
    <row r="14046" spans="1:12" x14ac:dyDescent="0.25">
      <c r="A14046" t="s">
        <v>12786</v>
      </c>
      <c r="B14046" t="s">
        <v>416</v>
      </c>
      <c r="C14046" s="7">
        <v>45158</v>
      </c>
      <c r="D14046" t="str">
        <f t="shared" si="984"/>
        <v>Sun</v>
      </c>
      <c r="E14046" t="s">
        <v>2</v>
      </c>
      <c r="F14046" t="s">
        <v>69</v>
      </c>
      <c r="G14046">
        <v>6469</v>
      </c>
      <c r="H14046" t="str">
        <f t="shared" si="985"/>
        <v>Large</v>
      </c>
      <c r="I14046" t="str">
        <f t="shared" si="982"/>
        <v>NO</v>
      </c>
      <c r="J14046" t="str">
        <f t="shared" si="983"/>
        <v>NO</v>
      </c>
      <c r="K14046" t="s">
        <v>176</v>
      </c>
      <c r="L14046" t="s">
        <v>109</v>
      </c>
    </row>
    <row r="14047" spans="1:12" x14ac:dyDescent="0.25">
      <c r="A14047" t="s">
        <v>12787</v>
      </c>
      <c r="B14047" t="s">
        <v>5</v>
      </c>
      <c r="C14047" s="7">
        <v>44756</v>
      </c>
      <c r="D14047" t="str">
        <f t="shared" si="984"/>
        <v>Thu</v>
      </c>
      <c r="E14047" t="s">
        <v>2</v>
      </c>
      <c r="F14047" t="s">
        <v>168</v>
      </c>
      <c r="G14047">
        <v>3773</v>
      </c>
      <c r="H14047" t="str">
        <f t="shared" si="985"/>
        <v>Large</v>
      </c>
      <c r="I14047" t="str">
        <f t="shared" si="982"/>
        <v>NO</v>
      </c>
      <c r="J14047" t="str">
        <f t="shared" si="983"/>
        <v>NO</v>
      </c>
      <c r="K14047" t="s">
        <v>14</v>
      </c>
      <c r="L14047" t="s">
        <v>143</v>
      </c>
    </row>
    <row r="14048" spans="1:12" x14ac:dyDescent="0.25">
      <c r="A14048" t="s">
        <v>8281</v>
      </c>
      <c r="B14048" t="s">
        <v>228</v>
      </c>
      <c r="C14048" s="7">
        <v>45189</v>
      </c>
      <c r="D14048" t="str">
        <f t="shared" si="984"/>
        <v>Wed</v>
      </c>
      <c r="E14048" t="s">
        <v>9</v>
      </c>
      <c r="F14048" t="s">
        <v>13799</v>
      </c>
      <c r="G14048">
        <v>39633</v>
      </c>
      <c r="H14048" t="str">
        <f t="shared" si="985"/>
        <v>Large</v>
      </c>
      <c r="I14048" t="str">
        <f t="shared" si="982"/>
        <v>NO</v>
      </c>
      <c r="J14048" t="str">
        <f t="shared" si="983"/>
        <v>NO</v>
      </c>
      <c r="K14048" t="s">
        <v>176</v>
      </c>
      <c r="L14048" t="s">
        <v>206</v>
      </c>
    </row>
    <row r="14049" spans="1:12" x14ac:dyDescent="0.25">
      <c r="A14049" t="s">
        <v>12788</v>
      </c>
      <c r="B14049" t="s">
        <v>37</v>
      </c>
      <c r="C14049" s="7">
        <v>45505</v>
      </c>
      <c r="D14049" t="str">
        <f t="shared" si="984"/>
        <v>Thu</v>
      </c>
      <c r="E14049" t="s">
        <v>2</v>
      </c>
      <c r="F14049" t="s">
        <v>160</v>
      </c>
      <c r="G14049">
        <v>3890</v>
      </c>
      <c r="H14049" t="str">
        <f t="shared" si="985"/>
        <v>Large</v>
      </c>
      <c r="I14049" t="str">
        <f t="shared" si="982"/>
        <v>NO</v>
      </c>
      <c r="J14049" t="str">
        <f t="shared" si="983"/>
        <v>NO</v>
      </c>
      <c r="K14049" t="s">
        <v>14</v>
      </c>
      <c r="L14049" t="s">
        <v>57</v>
      </c>
    </row>
    <row r="14050" spans="1:12" x14ac:dyDescent="0.25">
      <c r="A14050" t="s">
        <v>12789</v>
      </c>
      <c r="B14050" t="s">
        <v>281</v>
      </c>
      <c r="C14050" s="7">
        <v>44721</v>
      </c>
      <c r="D14050" t="str">
        <f t="shared" si="984"/>
        <v>Thu</v>
      </c>
      <c r="E14050" t="s">
        <v>2</v>
      </c>
      <c r="F14050" t="s">
        <v>332</v>
      </c>
      <c r="G14050">
        <v>8846</v>
      </c>
      <c r="H14050" t="str">
        <f t="shared" si="985"/>
        <v>Large</v>
      </c>
      <c r="I14050" t="str">
        <f t="shared" si="982"/>
        <v>NO</v>
      </c>
      <c r="J14050" t="str">
        <f t="shared" si="983"/>
        <v>NO</v>
      </c>
      <c r="K14050" t="s">
        <v>176</v>
      </c>
      <c r="L14050" t="s">
        <v>3</v>
      </c>
    </row>
    <row r="14051" spans="1:12" x14ac:dyDescent="0.25">
      <c r="A14051" t="s">
        <v>12790</v>
      </c>
      <c r="B14051" t="s">
        <v>477</v>
      </c>
      <c r="C14051" s="7">
        <v>44244</v>
      </c>
      <c r="D14051" t="str">
        <f t="shared" si="984"/>
        <v>Wed</v>
      </c>
      <c r="E14051" t="s">
        <v>9</v>
      </c>
      <c r="F14051" t="s">
        <v>13792</v>
      </c>
      <c r="G14051">
        <v>43700</v>
      </c>
      <c r="H14051" t="str">
        <f t="shared" si="985"/>
        <v>Large</v>
      </c>
      <c r="I14051" t="str">
        <f t="shared" si="982"/>
        <v>NO</v>
      </c>
      <c r="J14051" t="str">
        <f t="shared" si="983"/>
        <v>NO</v>
      </c>
      <c r="K14051" t="s">
        <v>13776</v>
      </c>
      <c r="L14051" t="s">
        <v>143</v>
      </c>
    </row>
    <row r="14052" spans="1:12" x14ac:dyDescent="0.25">
      <c r="A14052" t="s">
        <v>12791</v>
      </c>
      <c r="B14052" t="s">
        <v>409</v>
      </c>
      <c r="C14052" s="7">
        <v>45542</v>
      </c>
      <c r="D14052" t="str">
        <f t="shared" si="984"/>
        <v>Sat</v>
      </c>
      <c r="E14052" t="s">
        <v>9</v>
      </c>
      <c r="F14052" t="s">
        <v>38</v>
      </c>
      <c r="G14052">
        <v>48358</v>
      </c>
      <c r="H14052" t="str">
        <f t="shared" si="985"/>
        <v>Large</v>
      </c>
      <c r="I14052" t="str">
        <f t="shared" si="982"/>
        <v>NO</v>
      </c>
      <c r="J14052" t="str">
        <f t="shared" si="983"/>
        <v>NO</v>
      </c>
      <c r="K14052" t="s">
        <v>14</v>
      </c>
      <c r="L14052" t="s">
        <v>80</v>
      </c>
    </row>
    <row r="14053" spans="1:12" x14ac:dyDescent="0.25">
      <c r="A14053" t="s">
        <v>12792</v>
      </c>
      <c r="B14053" t="s">
        <v>147</v>
      </c>
      <c r="C14053" s="7">
        <v>44282</v>
      </c>
      <c r="D14053" t="str">
        <f t="shared" si="984"/>
        <v>Sat</v>
      </c>
      <c r="E14053" t="s">
        <v>9</v>
      </c>
      <c r="F14053" t="s">
        <v>112</v>
      </c>
      <c r="G14053">
        <v>26154</v>
      </c>
      <c r="H14053" t="str">
        <f t="shared" si="985"/>
        <v>Large</v>
      </c>
      <c r="I14053" t="str">
        <f t="shared" si="982"/>
        <v>NO</v>
      </c>
      <c r="J14053" t="str">
        <f t="shared" si="983"/>
        <v>NO</v>
      </c>
      <c r="K14053" t="s">
        <v>13776</v>
      </c>
      <c r="L14053" t="s">
        <v>206</v>
      </c>
    </row>
    <row r="14054" spans="1:12" x14ac:dyDescent="0.25">
      <c r="A14054" t="s">
        <v>12793</v>
      </c>
      <c r="B14054" t="s">
        <v>97</v>
      </c>
      <c r="C14054" s="7">
        <v>45012</v>
      </c>
      <c r="D14054" t="str">
        <f t="shared" si="984"/>
        <v>Mon</v>
      </c>
      <c r="E14054" t="s">
        <v>2</v>
      </c>
      <c r="F14054" t="s">
        <v>168</v>
      </c>
      <c r="G14054">
        <v>0</v>
      </c>
      <c r="H14054" t="str">
        <f t="shared" si="985"/>
        <v>Micro</v>
      </c>
      <c r="I14054" t="s">
        <v>13774</v>
      </c>
      <c r="J14054" t="str">
        <f t="shared" si="983"/>
        <v>NO</v>
      </c>
      <c r="K14054" t="s">
        <v>13776</v>
      </c>
      <c r="L14054" t="s">
        <v>143</v>
      </c>
    </row>
    <row r="14055" spans="1:12" x14ac:dyDescent="0.25">
      <c r="A14055" t="s">
        <v>12794</v>
      </c>
      <c r="B14055" t="s">
        <v>108</v>
      </c>
      <c r="C14055" s="7">
        <v>44628</v>
      </c>
      <c r="D14055" t="str">
        <f t="shared" si="984"/>
        <v>Tue</v>
      </c>
      <c r="E14055" t="s">
        <v>2</v>
      </c>
      <c r="F14055" t="s">
        <v>112</v>
      </c>
      <c r="G14055">
        <v>5714</v>
      </c>
      <c r="H14055" t="str">
        <f t="shared" si="985"/>
        <v>Large</v>
      </c>
      <c r="I14055" t="str">
        <f t="shared" ref="I14055:I14087" si="986">IF(G14055&lt;0, "YES", "NO")</f>
        <v>NO</v>
      </c>
      <c r="J14055" t="str">
        <f t="shared" si="983"/>
        <v>NO</v>
      </c>
      <c r="K14055" t="s">
        <v>13776</v>
      </c>
      <c r="L14055" t="s">
        <v>57</v>
      </c>
    </row>
    <row r="14056" spans="1:12" x14ac:dyDescent="0.25">
      <c r="A14056" t="s">
        <v>12795</v>
      </c>
      <c r="B14056" t="s">
        <v>67</v>
      </c>
      <c r="C14056" s="7">
        <v>45382</v>
      </c>
      <c r="D14056" t="str">
        <f t="shared" si="984"/>
        <v>Sun</v>
      </c>
      <c r="E14056" t="s">
        <v>2</v>
      </c>
      <c r="F14056" t="s">
        <v>22</v>
      </c>
      <c r="G14056">
        <v>3308</v>
      </c>
      <c r="H14056" t="str">
        <f t="shared" si="985"/>
        <v>Large</v>
      </c>
      <c r="I14056" t="str">
        <f t="shared" si="986"/>
        <v>NO</v>
      </c>
      <c r="J14056" t="str">
        <f t="shared" si="983"/>
        <v>NO</v>
      </c>
      <c r="K14056" t="s">
        <v>13775</v>
      </c>
      <c r="L14056" t="s">
        <v>6</v>
      </c>
    </row>
    <row r="14057" spans="1:12" x14ac:dyDescent="0.25">
      <c r="A14057" t="s">
        <v>12796</v>
      </c>
      <c r="B14057" t="s">
        <v>308</v>
      </c>
      <c r="C14057" s="7">
        <v>44564</v>
      </c>
      <c r="D14057" t="str">
        <f t="shared" si="984"/>
        <v>Mon</v>
      </c>
      <c r="E14057" t="s">
        <v>2</v>
      </c>
      <c r="F14057" t="s">
        <v>112</v>
      </c>
      <c r="G14057">
        <v>4744</v>
      </c>
      <c r="H14057" t="str">
        <f t="shared" si="985"/>
        <v>Large</v>
      </c>
      <c r="I14057" t="str">
        <f t="shared" si="986"/>
        <v>NO</v>
      </c>
      <c r="J14057" t="str">
        <f t="shared" si="983"/>
        <v>NO</v>
      </c>
      <c r="K14057" t="s">
        <v>13776</v>
      </c>
      <c r="L14057" t="s">
        <v>6</v>
      </c>
    </row>
    <row r="14058" spans="1:12" x14ac:dyDescent="0.25">
      <c r="A14058" t="s">
        <v>12797</v>
      </c>
      <c r="B14058" t="s">
        <v>234</v>
      </c>
      <c r="C14058" s="7">
        <v>44651</v>
      </c>
      <c r="D14058" t="str">
        <f t="shared" si="984"/>
        <v>Thu</v>
      </c>
      <c r="E14058" t="s">
        <v>2</v>
      </c>
      <c r="F14058" t="s">
        <v>168</v>
      </c>
      <c r="G14058">
        <v>-500</v>
      </c>
      <c r="H14058" t="str">
        <f t="shared" si="985"/>
        <v>Micro</v>
      </c>
      <c r="I14058" t="str">
        <f t="shared" si="986"/>
        <v>YES</v>
      </c>
      <c r="J14058" t="str">
        <f t="shared" si="983"/>
        <v>NO</v>
      </c>
      <c r="K14058" t="s">
        <v>14</v>
      </c>
      <c r="L14058" t="s">
        <v>13777</v>
      </c>
    </row>
    <row r="14059" spans="1:12" x14ac:dyDescent="0.25">
      <c r="A14059" t="s">
        <v>12798</v>
      </c>
      <c r="B14059" t="s">
        <v>79</v>
      </c>
      <c r="C14059" s="7">
        <v>45196</v>
      </c>
      <c r="D14059" t="str">
        <f t="shared" si="984"/>
        <v>Wed</v>
      </c>
      <c r="E14059" t="s">
        <v>2</v>
      </c>
      <c r="F14059" t="s">
        <v>38</v>
      </c>
      <c r="G14059">
        <v>0</v>
      </c>
      <c r="H14059" t="str">
        <f t="shared" si="985"/>
        <v>Micro</v>
      </c>
      <c r="I14059" t="str">
        <f t="shared" si="986"/>
        <v>NO</v>
      </c>
      <c r="J14059" t="str">
        <f t="shared" si="983"/>
        <v>NO</v>
      </c>
      <c r="K14059" t="s">
        <v>176</v>
      </c>
      <c r="L14059" t="s">
        <v>57</v>
      </c>
    </row>
    <row r="14060" spans="1:12" x14ac:dyDescent="0.25">
      <c r="A14060" t="s">
        <v>12799</v>
      </c>
      <c r="B14060" t="s">
        <v>491</v>
      </c>
      <c r="C14060" s="7">
        <v>45017</v>
      </c>
      <c r="D14060" t="str">
        <f t="shared" si="984"/>
        <v>Sat</v>
      </c>
      <c r="E14060" t="s">
        <v>2</v>
      </c>
      <c r="F14060" t="s">
        <v>101</v>
      </c>
      <c r="G14060">
        <v>2971</v>
      </c>
      <c r="H14060" t="str">
        <f t="shared" si="985"/>
        <v>Large</v>
      </c>
      <c r="I14060" t="str">
        <f t="shared" si="986"/>
        <v>NO</v>
      </c>
      <c r="J14060" t="str">
        <f t="shared" si="983"/>
        <v>NO</v>
      </c>
      <c r="K14060" t="s">
        <v>27</v>
      </c>
      <c r="L14060" t="s">
        <v>13777</v>
      </c>
    </row>
    <row r="14061" spans="1:12" x14ac:dyDescent="0.25">
      <c r="A14061" t="s">
        <v>12800</v>
      </c>
      <c r="B14061" t="s">
        <v>116</v>
      </c>
      <c r="C14061" s="7">
        <v>45186</v>
      </c>
      <c r="D14061" t="str">
        <f t="shared" si="984"/>
        <v>Sun</v>
      </c>
      <c r="E14061" t="s">
        <v>2</v>
      </c>
      <c r="F14061" t="s">
        <v>38</v>
      </c>
      <c r="G14061">
        <v>9956</v>
      </c>
      <c r="H14061" t="str">
        <f t="shared" si="985"/>
        <v>Large</v>
      </c>
      <c r="I14061" t="str">
        <f t="shared" si="986"/>
        <v>NO</v>
      </c>
      <c r="J14061" t="str">
        <f t="shared" si="983"/>
        <v>NO</v>
      </c>
      <c r="K14061" t="s">
        <v>14</v>
      </c>
      <c r="L14061" t="s">
        <v>206</v>
      </c>
    </row>
    <row r="14062" spans="1:12" x14ac:dyDescent="0.25">
      <c r="A14062" t="s">
        <v>12801</v>
      </c>
      <c r="B14062" t="s">
        <v>21</v>
      </c>
      <c r="C14062" s="7">
        <v>44208</v>
      </c>
      <c r="D14062" t="str">
        <f t="shared" si="984"/>
        <v>Tue</v>
      </c>
      <c r="E14062" t="s">
        <v>9</v>
      </c>
      <c r="F14062" t="s">
        <v>551</v>
      </c>
      <c r="G14062">
        <v>61329</v>
      </c>
      <c r="H14062" t="str">
        <f t="shared" si="985"/>
        <v>Large</v>
      </c>
      <c r="I14062" t="str">
        <f t="shared" si="986"/>
        <v>NO</v>
      </c>
      <c r="J14062" t="str">
        <f t="shared" si="983"/>
        <v>NO</v>
      </c>
      <c r="K14062" t="s">
        <v>27</v>
      </c>
      <c r="L14062" t="s">
        <v>80</v>
      </c>
    </row>
    <row r="14063" spans="1:12" x14ac:dyDescent="0.25">
      <c r="A14063" t="s">
        <v>12802</v>
      </c>
      <c r="B14063" t="s">
        <v>431</v>
      </c>
      <c r="C14063" s="7">
        <v>44482</v>
      </c>
      <c r="D14063" t="str">
        <f t="shared" si="984"/>
        <v>Wed</v>
      </c>
      <c r="E14063" t="s">
        <v>2</v>
      </c>
      <c r="F14063" t="s">
        <v>49</v>
      </c>
      <c r="G14063">
        <v>6527</v>
      </c>
      <c r="H14063" t="str">
        <f t="shared" si="985"/>
        <v>Large</v>
      </c>
      <c r="I14063" t="str">
        <f t="shared" si="986"/>
        <v>NO</v>
      </c>
      <c r="J14063" t="str">
        <f t="shared" si="983"/>
        <v>NO</v>
      </c>
      <c r="K14063" t="s">
        <v>176</v>
      </c>
      <c r="L14063" t="s">
        <v>3</v>
      </c>
    </row>
    <row r="14064" spans="1:12" x14ac:dyDescent="0.25">
      <c r="A14064" t="s">
        <v>12803</v>
      </c>
      <c r="B14064" t="s">
        <v>60</v>
      </c>
      <c r="C14064" s="7">
        <v>44497</v>
      </c>
      <c r="D14064" t="str">
        <f t="shared" si="984"/>
        <v>Thu</v>
      </c>
      <c r="E14064" t="s">
        <v>2</v>
      </c>
      <c r="F14064" t="s">
        <v>13792</v>
      </c>
      <c r="G14064">
        <v>8987</v>
      </c>
      <c r="H14064" t="str">
        <f t="shared" si="985"/>
        <v>Large</v>
      </c>
      <c r="I14064" t="str">
        <f t="shared" si="986"/>
        <v>NO</v>
      </c>
      <c r="J14064" t="str">
        <f t="shared" si="983"/>
        <v>NO</v>
      </c>
      <c r="K14064" t="s">
        <v>13776</v>
      </c>
      <c r="L14064" t="s">
        <v>206</v>
      </c>
    </row>
    <row r="14065" spans="1:12" x14ac:dyDescent="0.25">
      <c r="A14065" t="s">
        <v>12804</v>
      </c>
      <c r="B14065" t="s">
        <v>8</v>
      </c>
      <c r="C14065" s="7">
        <v>45493</v>
      </c>
      <c r="D14065" t="str">
        <f t="shared" si="984"/>
        <v>Sat</v>
      </c>
      <c r="E14065" t="s">
        <v>2</v>
      </c>
      <c r="F14065" t="s">
        <v>38</v>
      </c>
      <c r="G14065">
        <v>1090</v>
      </c>
      <c r="H14065" t="str">
        <f t="shared" si="985"/>
        <v>Medium</v>
      </c>
      <c r="I14065" t="str">
        <f t="shared" si="986"/>
        <v>NO</v>
      </c>
      <c r="J14065" t="str">
        <f t="shared" si="983"/>
        <v>NO</v>
      </c>
      <c r="K14065" t="s">
        <v>13776</v>
      </c>
      <c r="L14065" t="s">
        <v>109</v>
      </c>
    </row>
    <row r="14066" spans="1:12" x14ac:dyDescent="0.25">
      <c r="A14066" t="s">
        <v>12805</v>
      </c>
      <c r="B14066" t="s">
        <v>48</v>
      </c>
      <c r="C14066" s="7">
        <v>45191</v>
      </c>
      <c r="D14066" t="str">
        <f t="shared" si="984"/>
        <v>Fri</v>
      </c>
      <c r="E14066" t="s">
        <v>2</v>
      </c>
      <c r="F14066" t="s">
        <v>63</v>
      </c>
      <c r="G14066">
        <v>4930</v>
      </c>
      <c r="H14066" t="str">
        <f t="shared" si="985"/>
        <v>Large</v>
      </c>
      <c r="I14066" t="str">
        <f t="shared" si="986"/>
        <v>NO</v>
      </c>
      <c r="J14066" t="str">
        <f t="shared" si="983"/>
        <v>NO</v>
      </c>
      <c r="K14066" t="s">
        <v>27</v>
      </c>
      <c r="L14066" t="s">
        <v>109</v>
      </c>
    </row>
    <row r="14067" spans="1:12" x14ac:dyDescent="0.25">
      <c r="A14067" t="s">
        <v>12806</v>
      </c>
      <c r="B14067" t="s">
        <v>75</v>
      </c>
      <c r="C14067" s="7">
        <v>45505</v>
      </c>
      <c r="D14067" t="str">
        <f t="shared" si="984"/>
        <v>Thu</v>
      </c>
      <c r="E14067" t="s">
        <v>9</v>
      </c>
      <c r="F14067" t="s">
        <v>10</v>
      </c>
      <c r="G14067">
        <v>79248</v>
      </c>
      <c r="H14067" t="str">
        <f t="shared" si="985"/>
        <v>Large</v>
      </c>
      <c r="I14067" t="str">
        <f t="shared" si="986"/>
        <v>NO</v>
      </c>
      <c r="J14067" t="str">
        <f t="shared" si="983"/>
        <v>NO</v>
      </c>
      <c r="K14067" t="s">
        <v>13776</v>
      </c>
      <c r="L14067" t="s">
        <v>80</v>
      </c>
    </row>
    <row r="14068" spans="1:12" x14ac:dyDescent="0.25">
      <c r="A14068" t="s">
        <v>5845</v>
      </c>
      <c r="B14068" t="s">
        <v>56</v>
      </c>
      <c r="C14068" s="7">
        <v>44421</v>
      </c>
      <c r="D14068" t="str">
        <f t="shared" si="984"/>
        <v>Fri</v>
      </c>
      <c r="E14068" t="s">
        <v>2</v>
      </c>
      <c r="F14068" t="s">
        <v>49</v>
      </c>
      <c r="G14068">
        <v>3906</v>
      </c>
      <c r="H14068" t="str">
        <f t="shared" si="985"/>
        <v>Large</v>
      </c>
      <c r="I14068" t="str">
        <f t="shared" si="986"/>
        <v>NO</v>
      </c>
      <c r="J14068" t="str">
        <f t="shared" si="983"/>
        <v>NO</v>
      </c>
      <c r="K14068" t="s">
        <v>13776</v>
      </c>
      <c r="L14068" t="s">
        <v>80</v>
      </c>
    </row>
    <row r="14069" spans="1:12" x14ac:dyDescent="0.25">
      <c r="A14069" t="s">
        <v>7105</v>
      </c>
      <c r="B14069" t="s">
        <v>155</v>
      </c>
      <c r="C14069" s="7">
        <v>44779</v>
      </c>
      <c r="D14069" t="str">
        <f t="shared" si="984"/>
        <v>Sat</v>
      </c>
      <c r="E14069" t="s">
        <v>2</v>
      </c>
      <c r="F14069" t="s">
        <v>38</v>
      </c>
      <c r="G14069">
        <v>24254</v>
      </c>
      <c r="H14069" t="str">
        <f t="shared" si="985"/>
        <v>Large</v>
      </c>
      <c r="I14069" t="str">
        <f t="shared" si="986"/>
        <v>NO</v>
      </c>
      <c r="J14069" t="str">
        <f t="shared" si="983"/>
        <v>NO</v>
      </c>
      <c r="K14069" t="s">
        <v>176</v>
      </c>
      <c r="L14069" t="s">
        <v>13777</v>
      </c>
    </row>
    <row r="14070" spans="1:12" x14ac:dyDescent="0.25">
      <c r="A14070" t="s">
        <v>12807</v>
      </c>
      <c r="B14070" t="s">
        <v>440</v>
      </c>
      <c r="C14070" s="7">
        <v>44957</v>
      </c>
      <c r="D14070" t="str">
        <f t="shared" si="984"/>
        <v>Tue</v>
      </c>
      <c r="E14070" t="s">
        <v>2</v>
      </c>
      <c r="F14070" t="s">
        <v>38</v>
      </c>
      <c r="G14070">
        <v>39660</v>
      </c>
      <c r="H14070" t="str">
        <f t="shared" si="985"/>
        <v>Large</v>
      </c>
      <c r="I14070" t="str">
        <f t="shared" si="986"/>
        <v>NO</v>
      </c>
      <c r="J14070" t="str">
        <f t="shared" si="983"/>
        <v>NO</v>
      </c>
      <c r="K14070" t="s">
        <v>27</v>
      </c>
      <c r="L14070" t="s">
        <v>206</v>
      </c>
    </row>
    <row r="14071" spans="1:12" x14ac:dyDescent="0.25">
      <c r="A14071" t="s">
        <v>12808</v>
      </c>
      <c r="B14071" t="s">
        <v>167</v>
      </c>
      <c r="C14071" s="7">
        <v>45414</v>
      </c>
      <c r="D14071" t="str">
        <f t="shared" si="984"/>
        <v>Thu</v>
      </c>
      <c r="E14071" t="s">
        <v>2</v>
      </c>
      <c r="F14071" t="s">
        <v>112</v>
      </c>
      <c r="G14071">
        <v>2821</v>
      </c>
      <c r="H14071" t="str">
        <f t="shared" si="985"/>
        <v>Large</v>
      </c>
      <c r="I14071" t="str">
        <f t="shared" si="986"/>
        <v>NO</v>
      </c>
      <c r="J14071" t="str">
        <f t="shared" si="983"/>
        <v>NO</v>
      </c>
      <c r="K14071" t="s">
        <v>176</v>
      </c>
      <c r="L14071" t="s">
        <v>13777</v>
      </c>
    </row>
    <row r="14072" spans="1:12" x14ac:dyDescent="0.25">
      <c r="A14072" t="s">
        <v>827</v>
      </c>
      <c r="B14072" t="s">
        <v>29</v>
      </c>
      <c r="C14072" s="7">
        <v>44692</v>
      </c>
      <c r="D14072" t="str">
        <f t="shared" si="984"/>
        <v>Wed</v>
      </c>
      <c r="E14072" t="s">
        <v>2</v>
      </c>
      <c r="F14072" t="s">
        <v>332</v>
      </c>
      <c r="G14072">
        <v>3634</v>
      </c>
      <c r="H14072" t="str">
        <f t="shared" si="985"/>
        <v>Large</v>
      </c>
      <c r="I14072" t="str">
        <f t="shared" si="986"/>
        <v>NO</v>
      </c>
      <c r="J14072" t="str">
        <f t="shared" si="983"/>
        <v>NO</v>
      </c>
      <c r="K14072" t="s">
        <v>14</v>
      </c>
      <c r="L14072" t="s">
        <v>6</v>
      </c>
    </row>
    <row r="14073" spans="1:12" x14ac:dyDescent="0.25">
      <c r="A14073" t="s">
        <v>12809</v>
      </c>
      <c r="B14073" t="s">
        <v>246</v>
      </c>
      <c r="C14073" s="7">
        <v>44901</v>
      </c>
      <c r="D14073" t="str">
        <f t="shared" si="984"/>
        <v>Tue</v>
      </c>
      <c r="E14073" t="s">
        <v>2</v>
      </c>
      <c r="F14073" t="s">
        <v>168</v>
      </c>
      <c r="G14073">
        <v>5991</v>
      </c>
      <c r="H14073" t="str">
        <f t="shared" si="985"/>
        <v>Large</v>
      </c>
      <c r="I14073" t="str">
        <f t="shared" si="986"/>
        <v>NO</v>
      </c>
      <c r="J14073" t="str">
        <f t="shared" si="983"/>
        <v>NO</v>
      </c>
      <c r="K14073" t="s">
        <v>27</v>
      </c>
      <c r="L14073" t="s">
        <v>6</v>
      </c>
    </row>
    <row r="14074" spans="1:12" x14ac:dyDescent="0.25">
      <c r="A14074" t="s">
        <v>3149</v>
      </c>
      <c r="B14074" t="s">
        <v>457</v>
      </c>
      <c r="C14074" s="7">
        <v>45344</v>
      </c>
      <c r="D14074" t="str">
        <f t="shared" si="984"/>
        <v>Thu</v>
      </c>
      <c r="E14074" t="s">
        <v>2</v>
      </c>
      <c r="F14074" t="s">
        <v>112</v>
      </c>
      <c r="G14074">
        <v>-1000</v>
      </c>
      <c r="H14074" t="str">
        <f t="shared" si="985"/>
        <v>Micro</v>
      </c>
      <c r="I14074" t="str">
        <f t="shared" si="986"/>
        <v>YES</v>
      </c>
      <c r="J14074" t="str">
        <f t="shared" si="983"/>
        <v>NO</v>
      </c>
      <c r="K14074" t="s">
        <v>176</v>
      </c>
      <c r="L14074" t="s">
        <v>57</v>
      </c>
    </row>
    <row r="14075" spans="1:12" x14ac:dyDescent="0.25">
      <c r="A14075" t="s">
        <v>859</v>
      </c>
      <c r="B14075" t="s">
        <v>140</v>
      </c>
      <c r="C14075" s="7">
        <v>45246</v>
      </c>
      <c r="D14075" t="str">
        <f t="shared" si="984"/>
        <v>Thu</v>
      </c>
      <c r="E14075" t="s">
        <v>9</v>
      </c>
      <c r="F14075" t="s">
        <v>112</v>
      </c>
      <c r="G14075">
        <v>65768</v>
      </c>
      <c r="H14075" t="str">
        <f t="shared" si="985"/>
        <v>Large</v>
      </c>
      <c r="I14075" t="str">
        <f t="shared" si="986"/>
        <v>NO</v>
      </c>
      <c r="J14075" t="str">
        <f t="shared" si="983"/>
        <v>NO</v>
      </c>
      <c r="K14075" t="s">
        <v>14</v>
      </c>
      <c r="L14075" t="s">
        <v>13793</v>
      </c>
    </row>
    <row r="14076" spans="1:12" x14ac:dyDescent="0.25">
      <c r="A14076" t="s">
        <v>12810</v>
      </c>
      <c r="B14076" t="s">
        <v>159</v>
      </c>
      <c r="C14076" s="7">
        <v>45217</v>
      </c>
      <c r="D14076" t="str">
        <f t="shared" si="984"/>
        <v>Wed</v>
      </c>
      <c r="E14076" t="s">
        <v>2</v>
      </c>
      <c r="F14076" t="s">
        <v>38</v>
      </c>
      <c r="G14076">
        <v>7179</v>
      </c>
      <c r="H14076" t="str">
        <f t="shared" si="985"/>
        <v>Large</v>
      </c>
      <c r="I14076" t="str">
        <f t="shared" si="986"/>
        <v>NO</v>
      </c>
      <c r="J14076" t="str">
        <f t="shared" si="983"/>
        <v>NO</v>
      </c>
      <c r="K14076" t="s">
        <v>13776</v>
      </c>
      <c r="L14076" t="s">
        <v>19</v>
      </c>
    </row>
    <row r="14077" spans="1:12" x14ac:dyDescent="0.25">
      <c r="A14077" t="s">
        <v>3723</v>
      </c>
      <c r="B14077" t="s">
        <v>268</v>
      </c>
      <c r="C14077" s="7">
        <v>45391</v>
      </c>
      <c r="D14077" t="str">
        <f t="shared" si="984"/>
        <v>Tue</v>
      </c>
      <c r="E14077" t="s">
        <v>2</v>
      </c>
      <c r="F14077" t="s">
        <v>22</v>
      </c>
      <c r="G14077">
        <v>8336</v>
      </c>
      <c r="H14077" t="str">
        <f t="shared" si="985"/>
        <v>Large</v>
      </c>
      <c r="I14077" t="str">
        <f t="shared" si="986"/>
        <v>NO</v>
      </c>
      <c r="J14077" t="str">
        <f t="shared" si="983"/>
        <v>NO</v>
      </c>
      <c r="K14077" t="s">
        <v>13775</v>
      </c>
      <c r="L14077" t="s">
        <v>13793</v>
      </c>
    </row>
    <row r="14078" spans="1:12" x14ac:dyDescent="0.25">
      <c r="A14078" t="s">
        <v>12811</v>
      </c>
      <c r="B14078" t="s">
        <v>33</v>
      </c>
      <c r="C14078" s="7">
        <v>44725</v>
      </c>
      <c r="D14078" t="str">
        <f t="shared" si="984"/>
        <v>Mon</v>
      </c>
      <c r="E14078" t="s">
        <v>2</v>
      </c>
      <c r="F14078" t="s">
        <v>101</v>
      </c>
      <c r="G14078">
        <v>3199</v>
      </c>
      <c r="H14078" t="str">
        <f t="shared" si="985"/>
        <v>Large</v>
      </c>
      <c r="I14078" t="str">
        <f t="shared" si="986"/>
        <v>NO</v>
      </c>
      <c r="J14078" t="str">
        <f t="shared" si="983"/>
        <v>NO</v>
      </c>
      <c r="K14078" t="s">
        <v>14</v>
      </c>
      <c r="L14078" t="s">
        <v>80</v>
      </c>
    </row>
    <row r="14079" spans="1:12" x14ac:dyDescent="0.25">
      <c r="A14079" t="s">
        <v>12812</v>
      </c>
      <c r="B14079" t="s">
        <v>440</v>
      </c>
      <c r="C14079" s="7">
        <v>44923</v>
      </c>
      <c r="D14079" t="str">
        <f t="shared" si="984"/>
        <v>Wed</v>
      </c>
      <c r="E14079" t="s">
        <v>2</v>
      </c>
      <c r="F14079" t="s">
        <v>112</v>
      </c>
      <c r="G14079">
        <v>6893</v>
      </c>
      <c r="H14079" t="str">
        <f t="shared" si="985"/>
        <v>Large</v>
      </c>
      <c r="I14079" t="str">
        <f t="shared" si="986"/>
        <v>NO</v>
      </c>
      <c r="J14079" t="str">
        <f t="shared" si="983"/>
        <v>NO</v>
      </c>
      <c r="K14079" t="s">
        <v>27</v>
      </c>
      <c r="L14079" t="s">
        <v>19</v>
      </c>
    </row>
    <row r="14080" spans="1:12" x14ac:dyDescent="0.25">
      <c r="A14080" t="s">
        <v>12813</v>
      </c>
      <c r="B14080" t="s">
        <v>379</v>
      </c>
      <c r="C14080" s="7">
        <v>45599</v>
      </c>
      <c r="D14080" t="str">
        <f t="shared" si="984"/>
        <v>Sun</v>
      </c>
      <c r="E14080" t="s">
        <v>9</v>
      </c>
      <c r="F14080" t="s">
        <v>49</v>
      </c>
      <c r="G14080">
        <v>20102</v>
      </c>
      <c r="H14080" t="str">
        <f t="shared" si="985"/>
        <v>Large</v>
      </c>
      <c r="I14080" t="str">
        <f t="shared" si="986"/>
        <v>NO</v>
      </c>
      <c r="J14080" t="str">
        <f t="shared" si="983"/>
        <v>NO</v>
      </c>
      <c r="K14080" t="s">
        <v>13776</v>
      </c>
      <c r="L14080" t="s">
        <v>3</v>
      </c>
    </row>
    <row r="14081" spans="1:12" x14ac:dyDescent="0.25">
      <c r="A14081" t="s">
        <v>12814</v>
      </c>
      <c r="B14081" t="s">
        <v>506</v>
      </c>
      <c r="C14081" s="7">
        <v>45145</v>
      </c>
      <c r="D14081" t="str">
        <f t="shared" si="984"/>
        <v>Mon</v>
      </c>
      <c r="E14081" t="s">
        <v>2</v>
      </c>
      <c r="F14081" t="s">
        <v>49</v>
      </c>
      <c r="G14081">
        <v>5749</v>
      </c>
      <c r="H14081" t="str">
        <f t="shared" si="985"/>
        <v>Large</v>
      </c>
      <c r="I14081" t="str">
        <f t="shared" si="986"/>
        <v>NO</v>
      </c>
      <c r="J14081" t="str">
        <f t="shared" si="983"/>
        <v>NO</v>
      </c>
      <c r="K14081" t="s">
        <v>27</v>
      </c>
      <c r="L14081" t="s">
        <v>129</v>
      </c>
    </row>
    <row r="14082" spans="1:12" x14ac:dyDescent="0.25">
      <c r="A14082" t="s">
        <v>7099</v>
      </c>
      <c r="B14082" t="s">
        <v>37</v>
      </c>
      <c r="C14082" s="7">
        <v>45398</v>
      </c>
      <c r="D14082" t="str">
        <f t="shared" si="984"/>
        <v>Tue</v>
      </c>
      <c r="E14082" t="s">
        <v>2</v>
      </c>
      <c r="F14082" t="s">
        <v>112</v>
      </c>
      <c r="G14082">
        <v>8478</v>
      </c>
      <c r="H14082" t="str">
        <f t="shared" si="985"/>
        <v>Large</v>
      </c>
      <c r="I14082" t="str">
        <f t="shared" si="986"/>
        <v>NO</v>
      </c>
      <c r="J14082" t="str">
        <f t="shared" ref="J14082:J14145" si="987">IF(G14082&gt;500000,"YES","NO")</f>
        <v>NO</v>
      </c>
      <c r="K14082" t="s">
        <v>176</v>
      </c>
      <c r="L14082" t="s">
        <v>3</v>
      </c>
    </row>
    <row r="14083" spans="1:12" x14ac:dyDescent="0.25">
      <c r="A14083" t="s">
        <v>12815</v>
      </c>
      <c r="B14083" t="s">
        <v>246</v>
      </c>
      <c r="C14083" s="7">
        <v>44310</v>
      </c>
      <c r="D14083" t="str">
        <f t="shared" ref="D14083:D14146" si="988">TEXT(C14083,"DDD")</f>
        <v>Sat</v>
      </c>
      <c r="E14083" t="s">
        <v>2</v>
      </c>
      <c r="F14083" t="s">
        <v>112</v>
      </c>
      <c r="G14083">
        <v>5033</v>
      </c>
      <c r="H14083" t="str">
        <f t="shared" ref="H14083:H14146" si="989">IF(G14083&lt;100,"Micro",
   IF(G14083&lt;=500,"Small",
      IF(G14083&lt;=2000,"Medium","Large")))</f>
        <v>Large</v>
      </c>
      <c r="I14083" t="str">
        <f t="shared" si="986"/>
        <v>NO</v>
      </c>
      <c r="J14083" t="str">
        <f t="shared" si="987"/>
        <v>NO</v>
      </c>
      <c r="K14083" t="s">
        <v>13776</v>
      </c>
      <c r="L14083" t="s">
        <v>143</v>
      </c>
    </row>
    <row r="14084" spans="1:12" x14ac:dyDescent="0.25">
      <c r="A14084" t="s">
        <v>12816</v>
      </c>
      <c r="B14084" t="s">
        <v>326</v>
      </c>
      <c r="C14084" s="7">
        <v>44265</v>
      </c>
      <c r="D14084" t="str">
        <f t="shared" si="988"/>
        <v>Wed</v>
      </c>
      <c r="E14084" t="s">
        <v>9</v>
      </c>
      <c r="F14084" t="s">
        <v>10</v>
      </c>
      <c r="G14084">
        <v>68977</v>
      </c>
      <c r="H14084" t="str">
        <f t="shared" si="989"/>
        <v>Large</v>
      </c>
      <c r="I14084" t="str">
        <f t="shared" si="986"/>
        <v>NO</v>
      </c>
      <c r="J14084" t="str">
        <f t="shared" si="987"/>
        <v>NO</v>
      </c>
      <c r="K14084" t="s">
        <v>14</v>
      </c>
      <c r="L14084" t="s">
        <v>13777</v>
      </c>
    </row>
    <row r="14085" spans="1:12" x14ac:dyDescent="0.25">
      <c r="A14085" t="s">
        <v>709</v>
      </c>
      <c r="B14085" t="s">
        <v>219</v>
      </c>
      <c r="C14085" s="7">
        <v>44544</v>
      </c>
      <c r="D14085" t="str">
        <f t="shared" si="988"/>
        <v>Tue</v>
      </c>
      <c r="E14085" t="s">
        <v>2</v>
      </c>
      <c r="F14085" t="s">
        <v>69</v>
      </c>
      <c r="G14085">
        <v>6566</v>
      </c>
      <c r="H14085" t="str">
        <f t="shared" si="989"/>
        <v>Large</v>
      </c>
      <c r="I14085" t="str">
        <f t="shared" si="986"/>
        <v>NO</v>
      </c>
      <c r="J14085" t="str">
        <f t="shared" si="987"/>
        <v>NO</v>
      </c>
      <c r="K14085" t="s">
        <v>13776</v>
      </c>
      <c r="L14085" t="s">
        <v>129</v>
      </c>
    </row>
    <row r="14086" spans="1:12" x14ac:dyDescent="0.25">
      <c r="A14086" t="s">
        <v>12817</v>
      </c>
      <c r="B14086" t="s">
        <v>477</v>
      </c>
      <c r="C14086" s="7">
        <v>45316</v>
      </c>
      <c r="D14086" t="str">
        <f t="shared" si="988"/>
        <v>Thu</v>
      </c>
      <c r="E14086" t="s">
        <v>2</v>
      </c>
      <c r="F14086" t="s">
        <v>101</v>
      </c>
      <c r="G14086">
        <v>2737</v>
      </c>
      <c r="H14086" t="str">
        <f t="shared" si="989"/>
        <v>Large</v>
      </c>
      <c r="I14086" t="str">
        <f t="shared" si="986"/>
        <v>NO</v>
      </c>
      <c r="J14086" t="str">
        <f t="shared" si="987"/>
        <v>NO</v>
      </c>
      <c r="K14086" t="s">
        <v>14</v>
      </c>
      <c r="L14086" t="s">
        <v>206</v>
      </c>
    </row>
    <row r="14087" spans="1:12" x14ac:dyDescent="0.25">
      <c r="A14087" t="s">
        <v>12818</v>
      </c>
      <c r="B14087" t="s">
        <v>641</v>
      </c>
      <c r="C14087" s="7">
        <v>45612</v>
      </c>
      <c r="D14087" t="str">
        <f t="shared" si="988"/>
        <v>Sat</v>
      </c>
      <c r="E14087" t="s">
        <v>2</v>
      </c>
      <c r="F14087" t="s">
        <v>63</v>
      </c>
      <c r="G14087">
        <v>8072</v>
      </c>
      <c r="H14087" t="str">
        <f t="shared" si="989"/>
        <v>Large</v>
      </c>
      <c r="I14087" t="str">
        <f t="shared" si="986"/>
        <v>NO</v>
      </c>
      <c r="J14087" t="str">
        <f t="shared" si="987"/>
        <v>NO</v>
      </c>
      <c r="K14087" t="s">
        <v>13776</v>
      </c>
      <c r="L14087" t="s">
        <v>13793</v>
      </c>
    </row>
    <row r="14088" spans="1:12" x14ac:dyDescent="0.25">
      <c r="A14088" t="s">
        <v>3593</v>
      </c>
      <c r="B14088" t="s">
        <v>147</v>
      </c>
      <c r="C14088" s="7">
        <v>44222</v>
      </c>
      <c r="D14088" t="str">
        <f t="shared" si="988"/>
        <v>Tue</v>
      </c>
      <c r="E14088" t="s">
        <v>2</v>
      </c>
      <c r="F14088" t="s">
        <v>38</v>
      </c>
      <c r="G14088">
        <v>0</v>
      </c>
      <c r="H14088" t="str">
        <f t="shared" si="989"/>
        <v>Micro</v>
      </c>
      <c r="I14088" t="s">
        <v>13774</v>
      </c>
      <c r="J14088" t="str">
        <f t="shared" si="987"/>
        <v>NO</v>
      </c>
      <c r="K14088" t="s">
        <v>13776</v>
      </c>
      <c r="L14088" t="s">
        <v>143</v>
      </c>
    </row>
    <row r="14089" spans="1:12" x14ac:dyDescent="0.25">
      <c r="A14089" t="s">
        <v>12819</v>
      </c>
      <c r="B14089" t="s">
        <v>31</v>
      </c>
      <c r="C14089" s="7">
        <v>45499</v>
      </c>
      <c r="D14089" t="str">
        <f t="shared" si="988"/>
        <v>Fri</v>
      </c>
      <c r="E14089" t="s">
        <v>2</v>
      </c>
      <c r="F14089" t="s">
        <v>332</v>
      </c>
      <c r="G14089">
        <v>9251</v>
      </c>
      <c r="H14089" t="str">
        <f t="shared" si="989"/>
        <v>Large</v>
      </c>
      <c r="I14089" t="str">
        <f t="shared" ref="I14089:I14134" si="990">IF(G14089&lt;0, "YES", "NO")</f>
        <v>NO</v>
      </c>
      <c r="J14089" t="str">
        <f t="shared" si="987"/>
        <v>NO</v>
      </c>
      <c r="K14089" t="s">
        <v>27</v>
      </c>
      <c r="L14089" t="s">
        <v>19</v>
      </c>
    </row>
    <row r="14090" spans="1:12" x14ac:dyDescent="0.25">
      <c r="A14090" t="s">
        <v>8432</v>
      </c>
      <c r="B14090" t="s">
        <v>508</v>
      </c>
      <c r="C14090" s="7">
        <v>44672</v>
      </c>
      <c r="D14090" t="str">
        <f t="shared" si="988"/>
        <v>Thu</v>
      </c>
      <c r="E14090" t="s">
        <v>2</v>
      </c>
      <c r="F14090" t="s">
        <v>38</v>
      </c>
      <c r="G14090">
        <v>2905</v>
      </c>
      <c r="H14090" t="str">
        <f t="shared" si="989"/>
        <v>Large</v>
      </c>
      <c r="I14090" t="str">
        <f t="shared" si="990"/>
        <v>NO</v>
      </c>
      <c r="J14090" t="str">
        <f t="shared" si="987"/>
        <v>NO</v>
      </c>
      <c r="K14090" t="s">
        <v>13776</v>
      </c>
      <c r="L14090" t="s">
        <v>3</v>
      </c>
    </row>
    <row r="14091" spans="1:12" x14ac:dyDescent="0.25">
      <c r="A14091" t="s">
        <v>12820</v>
      </c>
      <c r="B14091" t="s">
        <v>631</v>
      </c>
      <c r="C14091" s="7">
        <v>45318</v>
      </c>
      <c r="D14091" t="str">
        <f t="shared" si="988"/>
        <v>Sat</v>
      </c>
      <c r="E14091" t="s">
        <v>9</v>
      </c>
      <c r="F14091" t="s">
        <v>38</v>
      </c>
      <c r="G14091">
        <v>293358</v>
      </c>
      <c r="H14091" t="str">
        <f t="shared" si="989"/>
        <v>Large</v>
      </c>
      <c r="I14091" t="str">
        <f t="shared" si="990"/>
        <v>NO</v>
      </c>
      <c r="J14091" t="str">
        <f t="shared" si="987"/>
        <v>NO</v>
      </c>
      <c r="K14091" t="s">
        <v>14</v>
      </c>
      <c r="L14091" t="s">
        <v>129</v>
      </c>
    </row>
    <row r="14092" spans="1:12" x14ac:dyDescent="0.25">
      <c r="A14092" t="s">
        <v>12821</v>
      </c>
      <c r="B14092" t="s">
        <v>29</v>
      </c>
      <c r="C14092" s="7">
        <v>44540</v>
      </c>
      <c r="D14092" t="str">
        <f t="shared" si="988"/>
        <v>Fri</v>
      </c>
      <c r="E14092" t="s">
        <v>2</v>
      </c>
      <c r="F14092" t="s">
        <v>38</v>
      </c>
      <c r="G14092">
        <v>7694</v>
      </c>
      <c r="H14092" t="str">
        <f t="shared" si="989"/>
        <v>Large</v>
      </c>
      <c r="I14092" t="str">
        <f t="shared" si="990"/>
        <v>NO</v>
      </c>
      <c r="J14092" t="str">
        <f t="shared" si="987"/>
        <v>NO</v>
      </c>
      <c r="K14092" t="s">
        <v>14</v>
      </c>
      <c r="L14092" t="s">
        <v>129</v>
      </c>
    </row>
    <row r="14093" spans="1:12" x14ac:dyDescent="0.25">
      <c r="A14093" t="s">
        <v>12822</v>
      </c>
      <c r="B14093" t="s">
        <v>35</v>
      </c>
      <c r="C14093" s="7">
        <v>45274</v>
      </c>
      <c r="D14093" t="str">
        <f t="shared" si="988"/>
        <v>Thu</v>
      </c>
      <c r="E14093" t="s">
        <v>2</v>
      </c>
      <c r="F14093" t="s">
        <v>49</v>
      </c>
      <c r="G14093">
        <v>3701</v>
      </c>
      <c r="H14093" t="str">
        <f t="shared" si="989"/>
        <v>Large</v>
      </c>
      <c r="I14093" t="str">
        <f t="shared" si="990"/>
        <v>NO</v>
      </c>
      <c r="J14093" t="str">
        <f t="shared" si="987"/>
        <v>NO</v>
      </c>
      <c r="K14093" t="s">
        <v>27</v>
      </c>
      <c r="L14093" t="s">
        <v>19</v>
      </c>
    </row>
    <row r="14094" spans="1:12" x14ac:dyDescent="0.25">
      <c r="A14094" t="s">
        <v>5654</v>
      </c>
      <c r="B14094" t="s">
        <v>254</v>
      </c>
      <c r="C14094" s="7">
        <v>45083</v>
      </c>
      <c r="D14094" t="str">
        <f t="shared" si="988"/>
        <v>Tue</v>
      </c>
      <c r="E14094" t="s">
        <v>2</v>
      </c>
      <c r="F14094" t="s">
        <v>49</v>
      </c>
      <c r="G14094">
        <v>8956</v>
      </c>
      <c r="H14094" t="str">
        <f t="shared" si="989"/>
        <v>Large</v>
      </c>
      <c r="I14094" t="str">
        <f t="shared" si="990"/>
        <v>NO</v>
      </c>
      <c r="J14094" t="str">
        <f t="shared" si="987"/>
        <v>NO</v>
      </c>
      <c r="K14094" t="s">
        <v>27</v>
      </c>
      <c r="L14094" t="s">
        <v>6</v>
      </c>
    </row>
    <row r="14095" spans="1:12" x14ac:dyDescent="0.25">
      <c r="A14095" t="s">
        <v>6352</v>
      </c>
      <c r="B14095" t="s">
        <v>228</v>
      </c>
      <c r="C14095" s="7">
        <v>44906</v>
      </c>
      <c r="D14095" t="str">
        <f t="shared" si="988"/>
        <v>Sun</v>
      </c>
      <c r="E14095" t="s">
        <v>2</v>
      </c>
      <c r="F14095" t="s">
        <v>168</v>
      </c>
      <c r="G14095">
        <v>7499</v>
      </c>
      <c r="H14095" t="str">
        <f t="shared" si="989"/>
        <v>Large</v>
      </c>
      <c r="I14095" t="str">
        <f t="shared" si="990"/>
        <v>NO</v>
      </c>
      <c r="J14095" t="str">
        <f t="shared" si="987"/>
        <v>NO</v>
      </c>
      <c r="K14095" t="s">
        <v>176</v>
      </c>
      <c r="L14095" t="s">
        <v>19</v>
      </c>
    </row>
    <row r="14096" spans="1:12" x14ac:dyDescent="0.25">
      <c r="A14096" t="s">
        <v>9891</v>
      </c>
      <c r="B14096" t="s">
        <v>248</v>
      </c>
      <c r="C14096" s="7">
        <v>44263</v>
      </c>
      <c r="D14096" t="str">
        <f t="shared" si="988"/>
        <v>Mon</v>
      </c>
      <c r="E14096" t="s">
        <v>2</v>
      </c>
      <c r="F14096" t="s">
        <v>10</v>
      </c>
      <c r="G14096">
        <v>1777</v>
      </c>
      <c r="H14096" t="str">
        <f t="shared" si="989"/>
        <v>Medium</v>
      </c>
      <c r="I14096" t="str">
        <f t="shared" si="990"/>
        <v>NO</v>
      </c>
      <c r="J14096" t="str">
        <f t="shared" si="987"/>
        <v>NO</v>
      </c>
      <c r="K14096" t="s">
        <v>27</v>
      </c>
      <c r="L14096" t="s">
        <v>57</v>
      </c>
    </row>
    <row r="14097" spans="1:12" x14ac:dyDescent="0.25">
      <c r="A14097" t="s">
        <v>12823</v>
      </c>
      <c r="B14097" t="s">
        <v>62</v>
      </c>
      <c r="C14097" s="7">
        <v>44700</v>
      </c>
      <c r="D14097" t="str">
        <f t="shared" si="988"/>
        <v>Thu</v>
      </c>
      <c r="E14097" t="s">
        <v>2</v>
      </c>
      <c r="F14097" t="s">
        <v>168</v>
      </c>
      <c r="G14097">
        <v>4730</v>
      </c>
      <c r="H14097" t="str">
        <f t="shared" si="989"/>
        <v>Large</v>
      </c>
      <c r="I14097" t="str">
        <f t="shared" si="990"/>
        <v>NO</v>
      </c>
      <c r="J14097" t="str">
        <f t="shared" si="987"/>
        <v>NO</v>
      </c>
      <c r="K14097" t="s">
        <v>14</v>
      </c>
      <c r="L14097" t="s">
        <v>19</v>
      </c>
    </row>
    <row r="14098" spans="1:12" x14ac:dyDescent="0.25">
      <c r="A14098" t="s">
        <v>12824</v>
      </c>
      <c r="B14098" t="s">
        <v>331</v>
      </c>
      <c r="C14098" s="7">
        <v>45164</v>
      </c>
      <c r="D14098" t="str">
        <f t="shared" si="988"/>
        <v>Sat</v>
      </c>
      <c r="E14098" t="s">
        <v>2</v>
      </c>
      <c r="F14098" t="s">
        <v>168</v>
      </c>
      <c r="G14098">
        <v>5615</v>
      </c>
      <c r="H14098" t="str">
        <f t="shared" si="989"/>
        <v>Large</v>
      </c>
      <c r="I14098" t="str">
        <f t="shared" si="990"/>
        <v>NO</v>
      </c>
      <c r="J14098" t="str">
        <f t="shared" si="987"/>
        <v>NO</v>
      </c>
      <c r="K14098" t="s">
        <v>27</v>
      </c>
      <c r="L14098" t="s">
        <v>19</v>
      </c>
    </row>
    <row r="14099" spans="1:12" x14ac:dyDescent="0.25">
      <c r="A14099" t="s">
        <v>1282</v>
      </c>
      <c r="B14099" t="s">
        <v>447</v>
      </c>
      <c r="C14099" s="7">
        <v>44225</v>
      </c>
      <c r="D14099" t="str">
        <f t="shared" si="988"/>
        <v>Fri</v>
      </c>
      <c r="E14099" t="s">
        <v>9</v>
      </c>
      <c r="F14099" t="s">
        <v>49</v>
      </c>
      <c r="G14099">
        <v>44992</v>
      </c>
      <c r="H14099" t="str">
        <f t="shared" si="989"/>
        <v>Large</v>
      </c>
      <c r="I14099" t="str">
        <f t="shared" si="990"/>
        <v>NO</v>
      </c>
      <c r="J14099" t="str">
        <f t="shared" si="987"/>
        <v>NO</v>
      </c>
      <c r="K14099" t="s">
        <v>27</v>
      </c>
      <c r="L14099" t="s">
        <v>6</v>
      </c>
    </row>
    <row r="14100" spans="1:12" x14ac:dyDescent="0.25">
      <c r="A14100" t="s">
        <v>4771</v>
      </c>
      <c r="B14100" t="s">
        <v>159</v>
      </c>
      <c r="C14100" s="7">
        <v>45282</v>
      </c>
      <c r="D14100" t="str">
        <f t="shared" si="988"/>
        <v>Fri</v>
      </c>
      <c r="E14100" t="s">
        <v>2</v>
      </c>
      <c r="F14100" t="s">
        <v>13799</v>
      </c>
      <c r="G14100">
        <v>47588</v>
      </c>
      <c r="H14100" t="str">
        <f t="shared" si="989"/>
        <v>Large</v>
      </c>
      <c r="I14100" t="str">
        <f t="shared" si="990"/>
        <v>NO</v>
      </c>
      <c r="J14100" t="str">
        <f t="shared" si="987"/>
        <v>NO</v>
      </c>
      <c r="K14100" t="s">
        <v>14</v>
      </c>
      <c r="L14100" t="s">
        <v>19</v>
      </c>
    </row>
    <row r="14101" spans="1:12" x14ac:dyDescent="0.25">
      <c r="A14101" t="s">
        <v>1670</v>
      </c>
      <c r="B14101" t="s">
        <v>142</v>
      </c>
      <c r="C14101" s="7">
        <v>44975</v>
      </c>
      <c r="D14101" t="str">
        <f t="shared" si="988"/>
        <v>Sat</v>
      </c>
      <c r="E14101" t="s">
        <v>9</v>
      </c>
      <c r="F14101" t="s">
        <v>38</v>
      </c>
      <c r="G14101">
        <v>59307</v>
      </c>
      <c r="H14101" t="str">
        <f t="shared" si="989"/>
        <v>Large</v>
      </c>
      <c r="I14101" t="str">
        <f t="shared" si="990"/>
        <v>NO</v>
      </c>
      <c r="J14101" t="str">
        <f t="shared" si="987"/>
        <v>NO</v>
      </c>
      <c r="K14101" t="s">
        <v>27</v>
      </c>
      <c r="L14101" t="s">
        <v>6</v>
      </c>
    </row>
    <row r="14102" spans="1:12" x14ac:dyDescent="0.25">
      <c r="A14102" t="s">
        <v>12825</v>
      </c>
      <c r="B14102" t="s">
        <v>67</v>
      </c>
      <c r="C14102" s="7">
        <v>44722</v>
      </c>
      <c r="D14102" t="str">
        <f t="shared" si="988"/>
        <v>Fri</v>
      </c>
      <c r="E14102" t="s">
        <v>2</v>
      </c>
      <c r="F14102" t="s">
        <v>63</v>
      </c>
      <c r="G14102">
        <v>5127</v>
      </c>
      <c r="H14102" t="str">
        <f t="shared" si="989"/>
        <v>Large</v>
      </c>
      <c r="I14102" t="str">
        <f t="shared" si="990"/>
        <v>NO</v>
      </c>
      <c r="J14102" t="str">
        <f t="shared" si="987"/>
        <v>NO</v>
      </c>
      <c r="K14102" t="s">
        <v>27</v>
      </c>
      <c r="L14102" t="s">
        <v>206</v>
      </c>
    </row>
    <row r="14103" spans="1:12" x14ac:dyDescent="0.25">
      <c r="A14103" t="s">
        <v>12826</v>
      </c>
      <c r="B14103" t="s">
        <v>191</v>
      </c>
      <c r="C14103" s="7">
        <v>45517</v>
      </c>
      <c r="D14103" t="str">
        <f t="shared" si="988"/>
        <v>Tue</v>
      </c>
      <c r="E14103" t="s">
        <v>2</v>
      </c>
      <c r="F14103" t="s">
        <v>10</v>
      </c>
      <c r="G14103">
        <v>3102</v>
      </c>
      <c r="H14103" t="str">
        <f t="shared" si="989"/>
        <v>Large</v>
      </c>
      <c r="I14103" t="str">
        <f t="shared" si="990"/>
        <v>NO</v>
      </c>
      <c r="J14103" t="str">
        <f t="shared" si="987"/>
        <v>NO</v>
      </c>
      <c r="K14103" t="s">
        <v>13776</v>
      </c>
      <c r="L14103" t="s">
        <v>80</v>
      </c>
    </row>
    <row r="14104" spans="1:12" x14ac:dyDescent="0.25">
      <c r="A14104" t="s">
        <v>2276</v>
      </c>
      <c r="B14104" t="s">
        <v>438</v>
      </c>
      <c r="C14104" s="7">
        <v>44811</v>
      </c>
      <c r="D14104" t="str">
        <f t="shared" si="988"/>
        <v>Wed</v>
      </c>
      <c r="E14104" t="s">
        <v>9</v>
      </c>
      <c r="F14104" t="s">
        <v>112</v>
      </c>
      <c r="G14104">
        <v>75735</v>
      </c>
      <c r="H14104" t="str">
        <f t="shared" si="989"/>
        <v>Large</v>
      </c>
      <c r="I14104" t="str">
        <f t="shared" si="990"/>
        <v>NO</v>
      </c>
      <c r="J14104" t="str">
        <f t="shared" si="987"/>
        <v>NO</v>
      </c>
      <c r="K14104" t="s">
        <v>27</v>
      </c>
      <c r="L14104" t="s">
        <v>13793</v>
      </c>
    </row>
    <row r="14105" spans="1:12" x14ac:dyDescent="0.25">
      <c r="A14105" t="s">
        <v>12827</v>
      </c>
      <c r="B14105" t="s">
        <v>13</v>
      </c>
      <c r="C14105" s="7">
        <v>45581</v>
      </c>
      <c r="D14105" t="str">
        <f t="shared" si="988"/>
        <v>Wed</v>
      </c>
      <c r="E14105" t="s">
        <v>2</v>
      </c>
      <c r="F14105" t="s">
        <v>49</v>
      </c>
      <c r="G14105">
        <v>3250</v>
      </c>
      <c r="H14105" t="str">
        <f t="shared" si="989"/>
        <v>Large</v>
      </c>
      <c r="I14105" t="str">
        <f t="shared" si="990"/>
        <v>NO</v>
      </c>
      <c r="J14105" t="str">
        <f t="shared" si="987"/>
        <v>NO</v>
      </c>
      <c r="K14105" t="s">
        <v>27</v>
      </c>
      <c r="L14105" t="s">
        <v>3</v>
      </c>
    </row>
    <row r="14106" spans="1:12" x14ac:dyDescent="0.25">
      <c r="A14106" t="s">
        <v>10947</v>
      </c>
      <c r="B14106" t="s">
        <v>409</v>
      </c>
      <c r="C14106" s="7">
        <v>45531</v>
      </c>
      <c r="D14106" t="str">
        <f t="shared" si="988"/>
        <v>Tue</v>
      </c>
      <c r="E14106" t="s">
        <v>2</v>
      </c>
      <c r="F14106" t="s">
        <v>38</v>
      </c>
      <c r="G14106">
        <v>941</v>
      </c>
      <c r="H14106" t="str">
        <f t="shared" si="989"/>
        <v>Medium</v>
      </c>
      <c r="I14106" t="str">
        <f t="shared" si="990"/>
        <v>NO</v>
      </c>
      <c r="J14106" t="str">
        <f t="shared" si="987"/>
        <v>NO</v>
      </c>
      <c r="K14106" t="s">
        <v>176</v>
      </c>
      <c r="L14106" t="s">
        <v>206</v>
      </c>
    </row>
    <row r="14107" spans="1:12" x14ac:dyDescent="0.25">
      <c r="A14107" t="s">
        <v>12828</v>
      </c>
      <c r="B14107" t="s">
        <v>371</v>
      </c>
      <c r="C14107" s="7">
        <v>45648</v>
      </c>
      <c r="D14107" t="str">
        <f t="shared" si="988"/>
        <v>Sun</v>
      </c>
      <c r="E14107" t="s">
        <v>2</v>
      </c>
      <c r="F14107" t="s">
        <v>63</v>
      </c>
      <c r="G14107">
        <v>1829</v>
      </c>
      <c r="H14107" t="str">
        <f t="shared" si="989"/>
        <v>Medium</v>
      </c>
      <c r="I14107" t="str">
        <f t="shared" si="990"/>
        <v>NO</v>
      </c>
      <c r="J14107" t="str">
        <f t="shared" si="987"/>
        <v>NO</v>
      </c>
      <c r="K14107" t="s">
        <v>176</v>
      </c>
      <c r="L14107" t="s">
        <v>143</v>
      </c>
    </row>
    <row r="14108" spans="1:12" x14ac:dyDescent="0.25">
      <c r="A14108" t="s">
        <v>2560</v>
      </c>
      <c r="B14108" t="s">
        <v>11</v>
      </c>
      <c r="C14108" s="7">
        <v>44741</v>
      </c>
      <c r="D14108" t="str">
        <f t="shared" si="988"/>
        <v>Wed</v>
      </c>
      <c r="E14108" t="s">
        <v>9</v>
      </c>
      <c r="F14108" t="s">
        <v>160</v>
      </c>
      <c r="G14108">
        <v>73380</v>
      </c>
      <c r="H14108" t="str">
        <f t="shared" si="989"/>
        <v>Large</v>
      </c>
      <c r="I14108" t="str">
        <f t="shared" si="990"/>
        <v>NO</v>
      </c>
      <c r="J14108" t="str">
        <f t="shared" si="987"/>
        <v>NO</v>
      </c>
      <c r="K14108" t="s">
        <v>176</v>
      </c>
      <c r="L14108" t="s">
        <v>13793</v>
      </c>
    </row>
    <row r="14109" spans="1:12" x14ac:dyDescent="0.25">
      <c r="A14109" t="s">
        <v>5469</v>
      </c>
      <c r="B14109" t="s">
        <v>347</v>
      </c>
      <c r="C14109" s="7">
        <v>44788</v>
      </c>
      <c r="D14109" t="str">
        <f t="shared" si="988"/>
        <v>Mon</v>
      </c>
      <c r="E14109" t="s">
        <v>2</v>
      </c>
      <c r="F14109" t="s">
        <v>38</v>
      </c>
      <c r="G14109">
        <v>2306</v>
      </c>
      <c r="H14109" t="str">
        <f t="shared" si="989"/>
        <v>Large</v>
      </c>
      <c r="I14109" t="str">
        <f t="shared" si="990"/>
        <v>NO</v>
      </c>
      <c r="J14109" t="str">
        <f t="shared" si="987"/>
        <v>NO</v>
      </c>
      <c r="K14109" t="s">
        <v>13776</v>
      </c>
      <c r="L14109" t="s">
        <v>206</v>
      </c>
    </row>
    <row r="14110" spans="1:12" x14ac:dyDescent="0.25">
      <c r="A14110" t="s">
        <v>276</v>
      </c>
      <c r="B14110" t="s">
        <v>438</v>
      </c>
      <c r="C14110" s="7">
        <v>44566</v>
      </c>
      <c r="D14110" t="str">
        <f t="shared" si="988"/>
        <v>Wed</v>
      </c>
      <c r="E14110" t="s">
        <v>2</v>
      </c>
      <c r="F14110" t="s">
        <v>168</v>
      </c>
      <c r="G14110">
        <v>4036</v>
      </c>
      <c r="H14110" t="str">
        <f t="shared" si="989"/>
        <v>Large</v>
      </c>
      <c r="I14110" t="str">
        <f t="shared" si="990"/>
        <v>NO</v>
      </c>
      <c r="J14110" t="str">
        <f t="shared" si="987"/>
        <v>NO</v>
      </c>
      <c r="K14110" t="s">
        <v>13776</v>
      </c>
      <c r="L14110" t="s">
        <v>6</v>
      </c>
    </row>
    <row r="14111" spans="1:12" x14ac:dyDescent="0.25">
      <c r="A14111" t="s">
        <v>12829</v>
      </c>
      <c r="B14111" t="s">
        <v>67</v>
      </c>
      <c r="C14111" s="7">
        <v>44718</v>
      </c>
      <c r="D14111" t="str">
        <f t="shared" si="988"/>
        <v>Mon</v>
      </c>
      <c r="E14111" t="s">
        <v>9</v>
      </c>
      <c r="F14111" t="s">
        <v>112</v>
      </c>
      <c r="G14111">
        <v>45760</v>
      </c>
      <c r="H14111" t="str">
        <f t="shared" si="989"/>
        <v>Large</v>
      </c>
      <c r="I14111" t="str">
        <f t="shared" si="990"/>
        <v>NO</v>
      </c>
      <c r="J14111" t="str">
        <f t="shared" si="987"/>
        <v>NO</v>
      </c>
      <c r="K14111" t="s">
        <v>176</v>
      </c>
      <c r="L14111" t="s">
        <v>3</v>
      </c>
    </row>
    <row r="14112" spans="1:12" x14ac:dyDescent="0.25">
      <c r="A14112" t="s">
        <v>12830</v>
      </c>
      <c r="B14112" t="s">
        <v>196</v>
      </c>
      <c r="C14112" s="7">
        <v>44295</v>
      </c>
      <c r="D14112" t="str">
        <f t="shared" si="988"/>
        <v>Fri</v>
      </c>
      <c r="E14112" t="s">
        <v>2</v>
      </c>
      <c r="F14112" t="s">
        <v>49</v>
      </c>
      <c r="G14112">
        <v>5312</v>
      </c>
      <c r="H14112" t="str">
        <f t="shared" si="989"/>
        <v>Large</v>
      </c>
      <c r="I14112" t="str">
        <f t="shared" si="990"/>
        <v>NO</v>
      </c>
      <c r="J14112" t="str">
        <f t="shared" si="987"/>
        <v>NO</v>
      </c>
      <c r="K14112" t="s">
        <v>14</v>
      </c>
      <c r="L14112" t="s">
        <v>80</v>
      </c>
    </row>
    <row r="14113" spans="1:12" x14ac:dyDescent="0.25">
      <c r="A14113" t="s">
        <v>12831</v>
      </c>
      <c r="B14113" t="s">
        <v>447</v>
      </c>
      <c r="C14113" s="7">
        <v>44237</v>
      </c>
      <c r="D14113" t="str">
        <f t="shared" si="988"/>
        <v>Wed</v>
      </c>
      <c r="E14113" t="s">
        <v>2</v>
      </c>
      <c r="F14113" t="s">
        <v>38</v>
      </c>
      <c r="G14113">
        <v>7618</v>
      </c>
      <c r="H14113" t="str">
        <f t="shared" si="989"/>
        <v>Large</v>
      </c>
      <c r="I14113" t="str">
        <f t="shared" si="990"/>
        <v>NO</v>
      </c>
      <c r="J14113" t="str">
        <f t="shared" si="987"/>
        <v>NO</v>
      </c>
      <c r="K14113" t="s">
        <v>13775</v>
      </c>
      <c r="L14113" t="s">
        <v>143</v>
      </c>
    </row>
    <row r="14114" spans="1:12" x14ac:dyDescent="0.25">
      <c r="A14114" t="s">
        <v>1415</v>
      </c>
      <c r="B14114" t="s">
        <v>91</v>
      </c>
      <c r="C14114" s="7">
        <v>44420</v>
      </c>
      <c r="D14114" t="str">
        <f t="shared" si="988"/>
        <v>Thu</v>
      </c>
      <c r="E14114" t="s">
        <v>2</v>
      </c>
      <c r="F14114" t="s">
        <v>168</v>
      </c>
      <c r="G14114">
        <v>-500</v>
      </c>
      <c r="H14114" t="str">
        <f t="shared" si="989"/>
        <v>Micro</v>
      </c>
      <c r="I14114" t="str">
        <f t="shared" si="990"/>
        <v>YES</v>
      </c>
      <c r="J14114" t="str">
        <f t="shared" si="987"/>
        <v>NO</v>
      </c>
      <c r="K14114" t="s">
        <v>13776</v>
      </c>
      <c r="L14114" t="s">
        <v>129</v>
      </c>
    </row>
    <row r="14115" spans="1:12" x14ac:dyDescent="0.25">
      <c r="A14115" t="s">
        <v>12832</v>
      </c>
      <c r="B14115" t="s">
        <v>246</v>
      </c>
      <c r="C14115" s="7">
        <v>44558</v>
      </c>
      <c r="D14115" t="str">
        <f t="shared" si="988"/>
        <v>Tue</v>
      </c>
      <c r="E14115" t="s">
        <v>2</v>
      </c>
      <c r="F14115" t="s">
        <v>112</v>
      </c>
      <c r="G14115">
        <v>3302</v>
      </c>
      <c r="H14115" t="str">
        <f t="shared" si="989"/>
        <v>Large</v>
      </c>
      <c r="I14115" t="str">
        <f t="shared" si="990"/>
        <v>NO</v>
      </c>
      <c r="J14115" t="str">
        <f t="shared" si="987"/>
        <v>NO</v>
      </c>
      <c r="K14115" t="s">
        <v>14</v>
      </c>
      <c r="L14115" t="s">
        <v>206</v>
      </c>
    </row>
    <row r="14116" spans="1:12" x14ac:dyDescent="0.25">
      <c r="A14116" t="s">
        <v>9146</v>
      </c>
      <c r="B14116" t="s">
        <v>103</v>
      </c>
      <c r="C14116" s="7">
        <v>45640</v>
      </c>
      <c r="D14116" t="str">
        <f t="shared" si="988"/>
        <v>Sat</v>
      </c>
      <c r="E14116" t="s">
        <v>9</v>
      </c>
      <c r="F14116" t="s">
        <v>49</v>
      </c>
      <c r="G14116">
        <v>20953</v>
      </c>
      <c r="H14116" t="str">
        <f t="shared" si="989"/>
        <v>Large</v>
      </c>
      <c r="I14116" t="str">
        <f t="shared" si="990"/>
        <v>NO</v>
      </c>
      <c r="J14116" t="str">
        <f t="shared" si="987"/>
        <v>NO</v>
      </c>
      <c r="K14116" t="s">
        <v>176</v>
      </c>
      <c r="L14116" t="s">
        <v>57</v>
      </c>
    </row>
    <row r="14117" spans="1:12" x14ac:dyDescent="0.25">
      <c r="A14117" t="s">
        <v>12833</v>
      </c>
      <c r="B14117" t="s">
        <v>222</v>
      </c>
      <c r="C14117" s="7">
        <v>44230</v>
      </c>
      <c r="D14117" t="str">
        <f t="shared" si="988"/>
        <v>Wed</v>
      </c>
      <c r="E14117" t="s">
        <v>2</v>
      </c>
      <c r="F14117" t="s">
        <v>112</v>
      </c>
      <c r="G14117">
        <v>7505</v>
      </c>
      <c r="H14117" t="str">
        <f t="shared" si="989"/>
        <v>Large</v>
      </c>
      <c r="I14117" t="str">
        <f t="shared" si="990"/>
        <v>NO</v>
      </c>
      <c r="J14117" t="str">
        <f t="shared" si="987"/>
        <v>NO</v>
      </c>
      <c r="K14117" t="s">
        <v>14</v>
      </c>
      <c r="L14117" t="s">
        <v>80</v>
      </c>
    </row>
    <row r="14118" spans="1:12" x14ac:dyDescent="0.25">
      <c r="A14118" t="s">
        <v>7877</v>
      </c>
      <c r="B14118" t="s">
        <v>281</v>
      </c>
      <c r="C14118" s="7">
        <v>44247</v>
      </c>
      <c r="D14118" t="str">
        <f t="shared" si="988"/>
        <v>Sat</v>
      </c>
      <c r="E14118" t="s">
        <v>2</v>
      </c>
      <c r="F14118" t="s">
        <v>168</v>
      </c>
      <c r="G14118">
        <v>5549</v>
      </c>
      <c r="H14118" t="str">
        <f t="shared" si="989"/>
        <v>Large</v>
      </c>
      <c r="I14118" t="str">
        <f t="shared" si="990"/>
        <v>NO</v>
      </c>
      <c r="J14118" t="str">
        <f t="shared" si="987"/>
        <v>NO</v>
      </c>
      <c r="K14118" t="s">
        <v>13775</v>
      </c>
      <c r="L14118" t="s">
        <v>3</v>
      </c>
    </row>
    <row r="14119" spans="1:12" x14ac:dyDescent="0.25">
      <c r="A14119" t="s">
        <v>5243</v>
      </c>
      <c r="B14119" t="s">
        <v>180</v>
      </c>
      <c r="C14119" s="7">
        <v>45215</v>
      </c>
      <c r="D14119" t="str">
        <f t="shared" si="988"/>
        <v>Mon</v>
      </c>
      <c r="E14119" t="s">
        <v>9</v>
      </c>
      <c r="F14119" t="s">
        <v>112</v>
      </c>
      <c r="G14119">
        <v>14365</v>
      </c>
      <c r="H14119" t="str">
        <f t="shared" si="989"/>
        <v>Large</v>
      </c>
      <c r="I14119" t="str">
        <f t="shared" si="990"/>
        <v>NO</v>
      </c>
      <c r="J14119" t="str">
        <f t="shared" si="987"/>
        <v>NO</v>
      </c>
      <c r="K14119" t="s">
        <v>14</v>
      </c>
      <c r="L14119" t="s">
        <v>3</v>
      </c>
    </row>
    <row r="14120" spans="1:12" x14ac:dyDescent="0.25">
      <c r="A14120" t="s">
        <v>12834</v>
      </c>
      <c r="B14120" t="s">
        <v>167</v>
      </c>
      <c r="C14120" s="7">
        <v>44417</v>
      </c>
      <c r="D14120" t="str">
        <f t="shared" si="988"/>
        <v>Mon</v>
      </c>
      <c r="E14120" t="s">
        <v>2</v>
      </c>
      <c r="F14120" t="s">
        <v>13799</v>
      </c>
      <c r="G14120">
        <v>8517</v>
      </c>
      <c r="H14120" t="str">
        <f t="shared" si="989"/>
        <v>Large</v>
      </c>
      <c r="I14120" t="str">
        <f t="shared" si="990"/>
        <v>NO</v>
      </c>
      <c r="J14120" t="str">
        <f t="shared" si="987"/>
        <v>NO</v>
      </c>
      <c r="K14120" t="s">
        <v>13776</v>
      </c>
      <c r="L14120" t="s">
        <v>129</v>
      </c>
    </row>
    <row r="14121" spans="1:12" x14ac:dyDescent="0.25">
      <c r="A14121" t="s">
        <v>12835</v>
      </c>
      <c r="B14121" t="s">
        <v>839</v>
      </c>
      <c r="C14121" s="7">
        <v>45643</v>
      </c>
      <c r="D14121" t="str">
        <f t="shared" si="988"/>
        <v>Tue</v>
      </c>
      <c r="E14121" t="s">
        <v>2</v>
      </c>
      <c r="F14121" t="s">
        <v>63</v>
      </c>
      <c r="G14121">
        <v>8483</v>
      </c>
      <c r="H14121" t="str">
        <f t="shared" si="989"/>
        <v>Large</v>
      </c>
      <c r="I14121" t="str">
        <f t="shared" si="990"/>
        <v>NO</v>
      </c>
      <c r="J14121" t="str">
        <f t="shared" si="987"/>
        <v>NO</v>
      </c>
      <c r="K14121" t="s">
        <v>176</v>
      </c>
      <c r="L14121" t="s">
        <v>19</v>
      </c>
    </row>
    <row r="14122" spans="1:12" x14ac:dyDescent="0.25">
      <c r="A14122" t="s">
        <v>12836</v>
      </c>
      <c r="B14122" t="s">
        <v>291</v>
      </c>
      <c r="C14122" s="7">
        <v>45419</v>
      </c>
      <c r="D14122" t="str">
        <f t="shared" si="988"/>
        <v>Tue</v>
      </c>
      <c r="E14122" t="s">
        <v>2</v>
      </c>
      <c r="F14122" t="s">
        <v>49</v>
      </c>
      <c r="G14122">
        <v>646</v>
      </c>
      <c r="H14122" t="str">
        <f t="shared" si="989"/>
        <v>Medium</v>
      </c>
      <c r="I14122" t="str">
        <f t="shared" si="990"/>
        <v>NO</v>
      </c>
      <c r="J14122" t="str">
        <f t="shared" si="987"/>
        <v>NO</v>
      </c>
      <c r="K14122" t="s">
        <v>14</v>
      </c>
      <c r="L14122" t="s">
        <v>57</v>
      </c>
    </row>
    <row r="14123" spans="1:12" x14ac:dyDescent="0.25">
      <c r="A14123" t="s">
        <v>12837</v>
      </c>
      <c r="B14123" t="s">
        <v>506</v>
      </c>
      <c r="C14123" s="7">
        <v>44720</v>
      </c>
      <c r="D14123" t="str">
        <f t="shared" si="988"/>
        <v>Wed</v>
      </c>
      <c r="E14123" t="s">
        <v>9</v>
      </c>
      <c r="F14123" t="s">
        <v>38</v>
      </c>
      <c r="G14123">
        <v>65773</v>
      </c>
      <c r="H14123" t="str">
        <f t="shared" si="989"/>
        <v>Large</v>
      </c>
      <c r="I14123" t="str">
        <f t="shared" si="990"/>
        <v>NO</v>
      </c>
      <c r="J14123" t="str">
        <f t="shared" si="987"/>
        <v>NO</v>
      </c>
      <c r="K14123" t="s">
        <v>14</v>
      </c>
      <c r="L14123" t="s">
        <v>109</v>
      </c>
    </row>
    <row r="14124" spans="1:12" x14ac:dyDescent="0.25">
      <c r="A14124" t="s">
        <v>12838</v>
      </c>
      <c r="B14124" t="s">
        <v>241</v>
      </c>
      <c r="C14124" s="7">
        <v>44495</v>
      </c>
      <c r="D14124" t="str">
        <f t="shared" si="988"/>
        <v>Tue</v>
      </c>
      <c r="E14124" t="s">
        <v>9</v>
      </c>
      <c r="F14124" t="s">
        <v>112</v>
      </c>
      <c r="G14124">
        <v>69839</v>
      </c>
      <c r="H14124" t="str">
        <f t="shared" si="989"/>
        <v>Large</v>
      </c>
      <c r="I14124" t="str">
        <f t="shared" si="990"/>
        <v>NO</v>
      </c>
      <c r="J14124" t="str">
        <f t="shared" si="987"/>
        <v>NO</v>
      </c>
      <c r="K14124" t="s">
        <v>14</v>
      </c>
      <c r="L14124" t="s">
        <v>57</v>
      </c>
    </row>
    <row r="14125" spans="1:12" x14ac:dyDescent="0.25">
      <c r="A14125" t="s">
        <v>12839</v>
      </c>
      <c r="B14125" t="s">
        <v>241</v>
      </c>
      <c r="C14125" s="7">
        <v>44751</v>
      </c>
      <c r="D14125" t="str">
        <f t="shared" si="988"/>
        <v>Sat</v>
      </c>
      <c r="E14125" t="s">
        <v>9</v>
      </c>
      <c r="F14125" t="s">
        <v>112</v>
      </c>
      <c r="G14125">
        <v>79565</v>
      </c>
      <c r="H14125" t="str">
        <f t="shared" si="989"/>
        <v>Large</v>
      </c>
      <c r="I14125" t="str">
        <f t="shared" si="990"/>
        <v>NO</v>
      </c>
      <c r="J14125" t="str">
        <f t="shared" si="987"/>
        <v>NO</v>
      </c>
      <c r="K14125" t="s">
        <v>13776</v>
      </c>
      <c r="L14125" t="s">
        <v>109</v>
      </c>
    </row>
    <row r="14126" spans="1:12" x14ac:dyDescent="0.25">
      <c r="A14126" t="s">
        <v>12840</v>
      </c>
      <c r="B14126" t="s">
        <v>37</v>
      </c>
      <c r="C14126" s="7">
        <v>44696</v>
      </c>
      <c r="D14126" t="str">
        <f t="shared" si="988"/>
        <v>Sun</v>
      </c>
      <c r="E14126" t="s">
        <v>2</v>
      </c>
      <c r="F14126" t="s">
        <v>38</v>
      </c>
      <c r="G14126">
        <v>3279</v>
      </c>
      <c r="H14126" t="str">
        <f t="shared" si="989"/>
        <v>Large</v>
      </c>
      <c r="I14126" t="str">
        <f t="shared" si="990"/>
        <v>NO</v>
      </c>
      <c r="J14126" t="str">
        <f t="shared" si="987"/>
        <v>NO</v>
      </c>
      <c r="K14126" t="s">
        <v>176</v>
      </c>
      <c r="L14126" t="s">
        <v>6</v>
      </c>
    </row>
    <row r="14127" spans="1:12" x14ac:dyDescent="0.25">
      <c r="A14127" t="s">
        <v>12841</v>
      </c>
      <c r="B14127" t="s">
        <v>995</v>
      </c>
      <c r="C14127" s="7">
        <v>45190</v>
      </c>
      <c r="D14127" t="str">
        <f t="shared" si="988"/>
        <v>Thu</v>
      </c>
      <c r="E14127" t="s">
        <v>2</v>
      </c>
      <c r="F14127" t="s">
        <v>38</v>
      </c>
      <c r="G14127">
        <v>6835</v>
      </c>
      <c r="H14127" t="str">
        <f t="shared" si="989"/>
        <v>Large</v>
      </c>
      <c r="I14127" t="str">
        <f t="shared" si="990"/>
        <v>NO</v>
      </c>
      <c r="J14127" t="str">
        <f t="shared" si="987"/>
        <v>NO</v>
      </c>
      <c r="K14127" t="s">
        <v>13776</v>
      </c>
      <c r="L14127" t="s">
        <v>109</v>
      </c>
    </row>
    <row r="14128" spans="1:12" x14ac:dyDescent="0.25">
      <c r="A14128" t="s">
        <v>12842</v>
      </c>
      <c r="B14128" t="s">
        <v>5</v>
      </c>
      <c r="C14128" s="7">
        <v>44903</v>
      </c>
      <c r="D14128" t="str">
        <f t="shared" si="988"/>
        <v>Thu</v>
      </c>
      <c r="E14128" t="s">
        <v>2</v>
      </c>
      <c r="F14128" t="s">
        <v>38</v>
      </c>
      <c r="G14128">
        <v>6533</v>
      </c>
      <c r="H14128" t="str">
        <f t="shared" si="989"/>
        <v>Large</v>
      </c>
      <c r="I14128" t="str">
        <f t="shared" si="990"/>
        <v>NO</v>
      </c>
      <c r="J14128" t="str">
        <f t="shared" si="987"/>
        <v>NO</v>
      </c>
      <c r="K14128" t="s">
        <v>176</v>
      </c>
      <c r="L14128" t="s">
        <v>6</v>
      </c>
    </row>
    <row r="14129" spans="1:12" x14ac:dyDescent="0.25">
      <c r="A14129" t="s">
        <v>12843</v>
      </c>
      <c r="B14129" t="s">
        <v>26</v>
      </c>
      <c r="C14129" s="7">
        <v>44971</v>
      </c>
      <c r="D14129" t="str">
        <f t="shared" si="988"/>
        <v>Tue</v>
      </c>
      <c r="E14129" t="s">
        <v>2</v>
      </c>
      <c r="F14129" t="s">
        <v>13792</v>
      </c>
      <c r="G14129">
        <v>3006</v>
      </c>
      <c r="H14129" t="str">
        <f t="shared" si="989"/>
        <v>Large</v>
      </c>
      <c r="I14129" t="str">
        <f t="shared" si="990"/>
        <v>NO</v>
      </c>
      <c r="J14129" t="str">
        <f t="shared" si="987"/>
        <v>NO</v>
      </c>
      <c r="K14129" t="s">
        <v>14</v>
      </c>
      <c r="L14129" t="s">
        <v>109</v>
      </c>
    </row>
    <row r="14130" spans="1:12" x14ac:dyDescent="0.25">
      <c r="A14130" t="s">
        <v>12844</v>
      </c>
      <c r="B14130" t="s">
        <v>31</v>
      </c>
      <c r="C14130" s="7">
        <v>45330</v>
      </c>
      <c r="D14130" t="str">
        <f t="shared" si="988"/>
        <v>Thu</v>
      </c>
      <c r="E14130" t="s">
        <v>9</v>
      </c>
      <c r="F14130" t="s">
        <v>38</v>
      </c>
      <c r="G14130">
        <v>23898</v>
      </c>
      <c r="H14130" t="str">
        <f t="shared" si="989"/>
        <v>Large</v>
      </c>
      <c r="I14130" t="str">
        <f t="shared" si="990"/>
        <v>NO</v>
      </c>
      <c r="J14130" t="str">
        <f t="shared" si="987"/>
        <v>NO</v>
      </c>
      <c r="K14130" t="s">
        <v>14</v>
      </c>
      <c r="L14130" t="s">
        <v>3</v>
      </c>
    </row>
    <row r="14131" spans="1:12" x14ac:dyDescent="0.25">
      <c r="A14131" t="s">
        <v>12845</v>
      </c>
      <c r="B14131" t="s">
        <v>163</v>
      </c>
      <c r="C14131" s="7">
        <v>44924</v>
      </c>
      <c r="D14131" t="str">
        <f t="shared" si="988"/>
        <v>Thu</v>
      </c>
      <c r="E14131" t="s">
        <v>9</v>
      </c>
      <c r="F14131" t="s">
        <v>168</v>
      </c>
      <c r="G14131">
        <v>22632</v>
      </c>
      <c r="H14131" t="str">
        <f t="shared" si="989"/>
        <v>Large</v>
      </c>
      <c r="I14131" t="str">
        <f t="shared" si="990"/>
        <v>NO</v>
      </c>
      <c r="J14131" t="str">
        <f t="shared" si="987"/>
        <v>NO</v>
      </c>
      <c r="K14131" t="s">
        <v>14</v>
      </c>
      <c r="L14131" t="s">
        <v>80</v>
      </c>
    </row>
    <row r="14132" spans="1:12" x14ac:dyDescent="0.25">
      <c r="A14132" t="s">
        <v>12846</v>
      </c>
      <c r="B14132" t="s">
        <v>172</v>
      </c>
      <c r="C14132" s="7">
        <v>45464</v>
      </c>
      <c r="D14132" t="str">
        <f t="shared" si="988"/>
        <v>Fri</v>
      </c>
      <c r="E14132" t="s">
        <v>9</v>
      </c>
      <c r="F14132" t="s">
        <v>38</v>
      </c>
      <c r="G14132">
        <v>69406</v>
      </c>
      <c r="H14132" t="str">
        <f t="shared" si="989"/>
        <v>Large</v>
      </c>
      <c r="I14132" t="str">
        <f t="shared" si="990"/>
        <v>NO</v>
      </c>
      <c r="J14132" t="str">
        <f t="shared" si="987"/>
        <v>NO</v>
      </c>
      <c r="K14132" t="s">
        <v>14</v>
      </c>
      <c r="L14132" t="s">
        <v>19</v>
      </c>
    </row>
    <row r="14133" spans="1:12" x14ac:dyDescent="0.25">
      <c r="A14133" t="s">
        <v>12847</v>
      </c>
      <c r="B14133" t="s">
        <v>416</v>
      </c>
      <c r="C14133" s="7">
        <v>45128</v>
      </c>
      <c r="D14133" t="str">
        <f t="shared" si="988"/>
        <v>Fri</v>
      </c>
      <c r="E14133" t="s">
        <v>2</v>
      </c>
      <c r="F14133" t="s">
        <v>63</v>
      </c>
      <c r="G14133">
        <v>3460</v>
      </c>
      <c r="H14133" t="str">
        <f t="shared" si="989"/>
        <v>Large</v>
      </c>
      <c r="I14133" t="str">
        <f t="shared" si="990"/>
        <v>NO</v>
      </c>
      <c r="J14133" t="str">
        <f t="shared" si="987"/>
        <v>NO</v>
      </c>
      <c r="K14133" t="s">
        <v>27</v>
      </c>
      <c r="L14133" t="s">
        <v>13777</v>
      </c>
    </row>
    <row r="14134" spans="1:12" x14ac:dyDescent="0.25">
      <c r="A14134" t="s">
        <v>2505</v>
      </c>
      <c r="B14134" t="s">
        <v>416</v>
      </c>
      <c r="C14134" s="7">
        <v>44522</v>
      </c>
      <c r="D14134" t="str">
        <f t="shared" si="988"/>
        <v>Mon</v>
      </c>
      <c r="E14134" t="s">
        <v>2</v>
      </c>
      <c r="F14134" t="s">
        <v>112</v>
      </c>
      <c r="G14134">
        <v>8733</v>
      </c>
      <c r="H14134" t="str">
        <f t="shared" si="989"/>
        <v>Large</v>
      </c>
      <c r="I14134" t="str">
        <f t="shared" si="990"/>
        <v>NO</v>
      </c>
      <c r="J14134" t="str">
        <f t="shared" si="987"/>
        <v>NO</v>
      </c>
      <c r="K14134" t="s">
        <v>13776</v>
      </c>
      <c r="L14134" t="s">
        <v>206</v>
      </c>
    </row>
    <row r="14135" spans="1:12" x14ac:dyDescent="0.25">
      <c r="A14135" t="s">
        <v>7192</v>
      </c>
      <c r="B14135" t="s">
        <v>186</v>
      </c>
      <c r="C14135" s="7">
        <v>44539</v>
      </c>
      <c r="D14135" t="str">
        <f t="shared" si="988"/>
        <v>Thu</v>
      </c>
      <c r="E14135" t="s">
        <v>2</v>
      </c>
      <c r="F14135" t="s">
        <v>101</v>
      </c>
      <c r="G14135">
        <v>0</v>
      </c>
      <c r="H14135" t="str">
        <f t="shared" si="989"/>
        <v>Micro</v>
      </c>
      <c r="I14135" t="s">
        <v>13774</v>
      </c>
      <c r="J14135" t="str">
        <f t="shared" si="987"/>
        <v>NO</v>
      </c>
      <c r="K14135" t="s">
        <v>14</v>
      </c>
      <c r="L14135" t="s">
        <v>6</v>
      </c>
    </row>
    <row r="14136" spans="1:12" x14ac:dyDescent="0.25">
      <c r="A14136" t="s">
        <v>12848</v>
      </c>
      <c r="B14136" t="s">
        <v>42</v>
      </c>
      <c r="C14136" s="7">
        <v>45582</v>
      </c>
      <c r="D14136" t="str">
        <f t="shared" si="988"/>
        <v>Thu</v>
      </c>
      <c r="E14136" t="s">
        <v>2</v>
      </c>
      <c r="F14136" t="s">
        <v>38</v>
      </c>
      <c r="G14136">
        <v>8882</v>
      </c>
      <c r="H14136" t="str">
        <f t="shared" si="989"/>
        <v>Large</v>
      </c>
      <c r="I14136" t="str">
        <f t="shared" ref="I14136:I14199" si="991">IF(G14136&lt;0, "YES", "NO")</f>
        <v>NO</v>
      </c>
      <c r="J14136" t="str">
        <f t="shared" si="987"/>
        <v>NO</v>
      </c>
      <c r="K14136" t="s">
        <v>13776</v>
      </c>
      <c r="L14136" t="s">
        <v>109</v>
      </c>
    </row>
    <row r="14137" spans="1:12" x14ac:dyDescent="0.25">
      <c r="A14137" t="s">
        <v>12849</v>
      </c>
      <c r="B14137" t="s">
        <v>289</v>
      </c>
      <c r="C14137" s="7">
        <v>45028</v>
      </c>
      <c r="D14137" t="str">
        <f t="shared" si="988"/>
        <v>Wed</v>
      </c>
      <c r="E14137" t="s">
        <v>2</v>
      </c>
      <c r="F14137" t="s">
        <v>13799</v>
      </c>
      <c r="G14137">
        <v>6373</v>
      </c>
      <c r="H14137" t="str">
        <f t="shared" si="989"/>
        <v>Large</v>
      </c>
      <c r="I14137" t="str">
        <f t="shared" si="991"/>
        <v>NO</v>
      </c>
      <c r="J14137" t="str">
        <f t="shared" si="987"/>
        <v>NO</v>
      </c>
      <c r="K14137" t="s">
        <v>13776</v>
      </c>
      <c r="L14137" t="s">
        <v>13777</v>
      </c>
    </row>
    <row r="14138" spans="1:12" x14ac:dyDescent="0.25">
      <c r="A14138" t="s">
        <v>12850</v>
      </c>
      <c r="B14138" t="s">
        <v>321</v>
      </c>
      <c r="C14138" s="7">
        <v>45456</v>
      </c>
      <c r="D14138" t="str">
        <f t="shared" si="988"/>
        <v>Thu</v>
      </c>
      <c r="E14138" t="s">
        <v>2</v>
      </c>
      <c r="F14138" t="s">
        <v>112</v>
      </c>
      <c r="G14138">
        <v>3299</v>
      </c>
      <c r="H14138" t="str">
        <f t="shared" si="989"/>
        <v>Large</v>
      </c>
      <c r="I14138" t="str">
        <f t="shared" si="991"/>
        <v>NO</v>
      </c>
      <c r="J14138" t="str">
        <f t="shared" si="987"/>
        <v>NO</v>
      </c>
      <c r="K14138" t="s">
        <v>13776</v>
      </c>
      <c r="L14138" t="s">
        <v>80</v>
      </c>
    </row>
    <row r="14139" spans="1:12" x14ac:dyDescent="0.25">
      <c r="A14139" t="s">
        <v>12851</v>
      </c>
      <c r="B14139" t="s">
        <v>121</v>
      </c>
      <c r="C14139" s="7">
        <v>44287</v>
      </c>
      <c r="D14139" t="str">
        <f t="shared" si="988"/>
        <v>Thu</v>
      </c>
      <c r="E14139" t="s">
        <v>2</v>
      </c>
      <c r="F14139" t="s">
        <v>49</v>
      </c>
      <c r="G14139">
        <v>4357</v>
      </c>
      <c r="H14139" t="str">
        <f t="shared" si="989"/>
        <v>Large</v>
      </c>
      <c r="I14139" t="str">
        <f t="shared" si="991"/>
        <v>NO</v>
      </c>
      <c r="J14139" t="str">
        <f t="shared" si="987"/>
        <v>NO</v>
      </c>
      <c r="K14139" t="s">
        <v>14</v>
      </c>
      <c r="L14139" t="s">
        <v>143</v>
      </c>
    </row>
    <row r="14140" spans="1:12" x14ac:dyDescent="0.25">
      <c r="A14140" t="s">
        <v>12852</v>
      </c>
      <c r="B14140" t="s">
        <v>321</v>
      </c>
      <c r="C14140" s="7">
        <v>45348</v>
      </c>
      <c r="D14140" t="str">
        <f t="shared" si="988"/>
        <v>Mon</v>
      </c>
      <c r="E14140" t="s">
        <v>2</v>
      </c>
      <c r="F14140" t="s">
        <v>112</v>
      </c>
      <c r="G14140">
        <v>2625</v>
      </c>
      <c r="H14140" t="str">
        <f t="shared" si="989"/>
        <v>Large</v>
      </c>
      <c r="I14140" t="str">
        <f t="shared" si="991"/>
        <v>NO</v>
      </c>
      <c r="J14140" t="str">
        <f t="shared" si="987"/>
        <v>NO</v>
      </c>
      <c r="K14140" t="s">
        <v>176</v>
      </c>
      <c r="L14140" t="s">
        <v>19</v>
      </c>
    </row>
    <row r="14141" spans="1:12" x14ac:dyDescent="0.25">
      <c r="A14141" t="s">
        <v>12853</v>
      </c>
      <c r="B14141" t="s">
        <v>91</v>
      </c>
      <c r="C14141" s="7">
        <v>44428</v>
      </c>
      <c r="D14141" t="str">
        <f t="shared" si="988"/>
        <v>Fri</v>
      </c>
      <c r="E14141" t="s">
        <v>2</v>
      </c>
      <c r="F14141" t="s">
        <v>168</v>
      </c>
      <c r="G14141">
        <v>9638</v>
      </c>
      <c r="H14141" t="str">
        <f t="shared" si="989"/>
        <v>Large</v>
      </c>
      <c r="I14141" t="str">
        <f t="shared" si="991"/>
        <v>NO</v>
      </c>
      <c r="J14141" t="str">
        <f t="shared" si="987"/>
        <v>NO</v>
      </c>
      <c r="K14141" t="s">
        <v>14</v>
      </c>
      <c r="L14141" t="s">
        <v>109</v>
      </c>
    </row>
    <row r="14142" spans="1:12" x14ac:dyDescent="0.25">
      <c r="A14142" t="s">
        <v>2498</v>
      </c>
      <c r="B14142" t="s">
        <v>103</v>
      </c>
      <c r="C14142" s="7">
        <v>44398</v>
      </c>
      <c r="D14142" t="str">
        <f t="shared" si="988"/>
        <v>Wed</v>
      </c>
      <c r="E14142" t="s">
        <v>2</v>
      </c>
      <c r="F14142" t="s">
        <v>112</v>
      </c>
      <c r="G14142">
        <v>8991</v>
      </c>
      <c r="H14142" t="str">
        <f t="shared" si="989"/>
        <v>Large</v>
      </c>
      <c r="I14142" t="str">
        <f t="shared" si="991"/>
        <v>NO</v>
      </c>
      <c r="J14142" t="str">
        <f t="shared" si="987"/>
        <v>NO</v>
      </c>
      <c r="K14142" t="s">
        <v>13776</v>
      </c>
      <c r="L14142" t="s">
        <v>6</v>
      </c>
    </row>
    <row r="14143" spans="1:12" x14ac:dyDescent="0.25">
      <c r="A14143" t="s">
        <v>12854</v>
      </c>
      <c r="B14143" t="s">
        <v>364</v>
      </c>
      <c r="C14143" s="7">
        <v>45254</v>
      </c>
      <c r="D14143" t="str">
        <f t="shared" si="988"/>
        <v>Fri</v>
      </c>
      <c r="E14143" t="s">
        <v>2</v>
      </c>
      <c r="F14143" t="s">
        <v>38</v>
      </c>
      <c r="G14143">
        <v>7308</v>
      </c>
      <c r="H14143" t="str">
        <f t="shared" si="989"/>
        <v>Large</v>
      </c>
      <c r="I14143" t="str">
        <f t="shared" si="991"/>
        <v>NO</v>
      </c>
      <c r="J14143" t="str">
        <f t="shared" si="987"/>
        <v>NO</v>
      </c>
      <c r="K14143" t="s">
        <v>14</v>
      </c>
      <c r="L14143" t="s">
        <v>143</v>
      </c>
    </row>
    <row r="14144" spans="1:12" x14ac:dyDescent="0.25">
      <c r="A14144" t="s">
        <v>5887</v>
      </c>
      <c r="B14144" t="s">
        <v>506</v>
      </c>
      <c r="C14144" s="7">
        <v>44578</v>
      </c>
      <c r="D14144" t="str">
        <f t="shared" si="988"/>
        <v>Mon</v>
      </c>
      <c r="E14144" t="s">
        <v>2</v>
      </c>
      <c r="F14144" t="s">
        <v>38</v>
      </c>
      <c r="G14144">
        <v>6135</v>
      </c>
      <c r="H14144" t="str">
        <f t="shared" si="989"/>
        <v>Large</v>
      </c>
      <c r="I14144" t="str">
        <f t="shared" si="991"/>
        <v>NO</v>
      </c>
      <c r="J14144" t="str">
        <f t="shared" si="987"/>
        <v>NO</v>
      </c>
      <c r="K14144" t="s">
        <v>14</v>
      </c>
      <c r="L14144" t="s">
        <v>80</v>
      </c>
    </row>
    <row r="14145" spans="1:12" x14ac:dyDescent="0.25">
      <c r="A14145" t="s">
        <v>12855</v>
      </c>
      <c r="B14145" t="s">
        <v>82</v>
      </c>
      <c r="C14145" s="7">
        <v>44964</v>
      </c>
      <c r="D14145" t="str">
        <f t="shared" si="988"/>
        <v>Tue</v>
      </c>
      <c r="E14145" t="s">
        <v>2</v>
      </c>
      <c r="F14145" t="s">
        <v>112</v>
      </c>
      <c r="G14145">
        <v>5126</v>
      </c>
      <c r="H14145" t="str">
        <f t="shared" si="989"/>
        <v>Large</v>
      </c>
      <c r="I14145" t="str">
        <f t="shared" si="991"/>
        <v>NO</v>
      </c>
      <c r="J14145" t="str">
        <f t="shared" si="987"/>
        <v>NO</v>
      </c>
      <c r="K14145" t="s">
        <v>176</v>
      </c>
      <c r="L14145" t="s">
        <v>19</v>
      </c>
    </row>
    <row r="14146" spans="1:12" x14ac:dyDescent="0.25">
      <c r="A14146" t="s">
        <v>12856</v>
      </c>
      <c r="B14146" t="s">
        <v>180</v>
      </c>
      <c r="C14146" s="7">
        <v>45277</v>
      </c>
      <c r="D14146" t="str">
        <f t="shared" si="988"/>
        <v>Sun</v>
      </c>
      <c r="E14146" t="s">
        <v>2</v>
      </c>
      <c r="F14146" t="s">
        <v>13799</v>
      </c>
      <c r="G14146">
        <v>592</v>
      </c>
      <c r="H14146" t="str">
        <f t="shared" si="989"/>
        <v>Medium</v>
      </c>
      <c r="I14146" t="str">
        <f t="shared" si="991"/>
        <v>NO</v>
      </c>
      <c r="J14146" t="str">
        <f t="shared" ref="J14146:J14209" si="992">IF(G14146&gt;500000,"YES","NO")</f>
        <v>NO</v>
      </c>
      <c r="K14146" t="s">
        <v>27</v>
      </c>
      <c r="L14146" t="s">
        <v>13777</v>
      </c>
    </row>
    <row r="14147" spans="1:12" x14ac:dyDescent="0.25">
      <c r="A14147" t="s">
        <v>2097</v>
      </c>
      <c r="B14147" t="s">
        <v>191</v>
      </c>
      <c r="C14147" s="7">
        <v>45586</v>
      </c>
      <c r="D14147" t="str">
        <f t="shared" ref="D14147:D14210" si="993">TEXT(C14147,"DDD")</f>
        <v>Mon</v>
      </c>
      <c r="E14147" t="s">
        <v>2</v>
      </c>
      <c r="F14147" t="s">
        <v>332</v>
      </c>
      <c r="G14147">
        <v>8176</v>
      </c>
      <c r="H14147" t="str">
        <f t="shared" ref="H14147:H14210" si="994">IF(G14147&lt;100,"Micro",
   IF(G14147&lt;=500,"Small",
      IF(G14147&lt;=2000,"Medium","Large")))</f>
        <v>Large</v>
      </c>
      <c r="I14147" t="str">
        <f t="shared" si="991"/>
        <v>NO</v>
      </c>
      <c r="J14147" t="str">
        <f t="shared" si="992"/>
        <v>NO</v>
      </c>
      <c r="K14147" t="s">
        <v>27</v>
      </c>
      <c r="L14147" t="s">
        <v>80</v>
      </c>
    </row>
    <row r="14148" spans="1:12" x14ac:dyDescent="0.25">
      <c r="A14148" t="s">
        <v>10548</v>
      </c>
      <c r="B14148" t="s">
        <v>167</v>
      </c>
      <c r="C14148" s="7">
        <v>45189</v>
      </c>
      <c r="D14148" t="str">
        <f t="shared" si="993"/>
        <v>Wed</v>
      </c>
      <c r="E14148" t="s">
        <v>2</v>
      </c>
      <c r="F14148" t="s">
        <v>69</v>
      </c>
      <c r="G14148">
        <v>999999999</v>
      </c>
      <c r="H14148" t="str">
        <f t="shared" si="994"/>
        <v>Large</v>
      </c>
      <c r="I14148" t="str">
        <f t="shared" si="991"/>
        <v>NO</v>
      </c>
      <c r="J14148" t="str">
        <f t="shared" si="992"/>
        <v>YES</v>
      </c>
      <c r="K14148" t="s">
        <v>27</v>
      </c>
      <c r="L14148" t="s">
        <v>3</v>
      </c>
    </row>
    <row r="14149" spans="1:12" x14ac:dyDescent="0.25">
      <c r="A14149" t="s">
        <v>12857</v>
      </c>
      <c r="B14149" t="s">
        <v>111</v>
      </c>
      <c r="C14149" s="7">
        <v>45278</v>
      </c>
      <c r="D14149" t="str">
        <f t="shared" si="993"/>
        <v>Mon</v>
      </c>
      <c r="E14149" t="s">
        <v>2</v>
      </c>
      <c r="F14149" t="s">
        <v>10</v>
      </c>
      <c r="G14149">
        <v>5598</v>
      </c>
      <c r="H14149" t="str">
        <f t="shared" si="994"/>
        <v>Large</v>
      </c>
      <c r="I14149" t="str">
        <f t="shared" si="991"/>
        <v>NO</v>
      </c>
      <c r="J14149" t="str">
        <f t="shared" si="992"/>
        <v>NO</v>
      </c>
      <c r="K14149" t="s">
        <v>176</v>
      </c>
      <c r="L14149" t="s">
        <v>143</v>
      </c>
    </row>
    <row r="14150" spans="1:12" x14ac:dyDescent="0.25">
      <c r="A14150" t="s">
        <v>12858</v>
      </c>
      <c r="B14150" t="s">
        <v>839</v>
      </c>
      <c r="C14150" s="7">
        <v>44583</v>
      </c>
      <c r="D14150" t="str">
        <f t="shared" si="993"/>
        <v>Sat</v>
      </c>
      <c r="E14150" t="s">
        <v>9</v>
      </c>
      <c r="F14150" t="s">
        <v>63</v>
      </c>
      <c r="G14150">
        <v>41288</v>
      </c>
      <c r="H14150" t="str">
        <f t="shared" si="994"/>
        <v>Large</v>
      </c>
      <c r="I14150" t="str">
        <f t="shared" si="991"/>
        <v>NO</v>
      </c>
      <c r="J14150" t="str">
        <f t="shared" si="992"/>
        <v>NO</v>
      </c>
      <c r="K14150" t="s">
        <v>27</v>
      </c>
      <c r="L14150" t="s">
        <v>143</v>
      </c>
    </row>
    <row r="14151" spans="1:12" x14ac:dyDescent="0.25">
      <c r="A14151" t="s">
        <v>12859</v>
      </c>
      <c r="B14151" t="s">
        <v>284</v>
      </c>
      <c r="C14151" s="7">
        <v>45488</v>
      </c>
      <c r="D14151" t="str">
        <f t="shared" si="993"/>
        <v>Mon</v>
      </c>
      <c r="E14151" t="s">
        <v>2</v>
      </c>
      <c r="F14151" t="s">
        <v>112</v>
      </c>
      <c r="G14151">
        <v>3233</v>
      </c>
      <c r="H14151" t="str">
        <f t="shared" si="994"/>
        <v>Large</v>
      </c>
      <c r="I14151" t="str">
        <f t="shared" si="991"/>
        <v>NO</v>
      </c>
      <c r="J14151" t="str">
        <f t="shared" si="992"/>
        <v>NO</v>
      </c>
      <c r="K14151" t="s">
        <v>27</v>
      </c>
      <c r="L14151" t="s">
        <v>109</v>
      </c>
    </row>
    <row r="14152" spans="1:12" x14ac:dyDescent="0.25">
      <c r="A14152" t="s">
        <v>12860</v>
      </c>
      <c r="B14152" t="s">
        <v>274</v>
      </c>
      <c r="C14152" s="7">
        <v>45225</v>
      </c>
      <c r="D14152" t="str">
        <f t="shared" si="993"/>
        <v>Thu</v>
      </c>
      <c r="E14152" t="s">
        <v>2</v>
      </c>
      <c r="F14152" t="s">
        <v>38</v>
      </c>
      <c r="G14152">
        <v>5715</v>
      </c>
      <c r="H14152" t="str">
        <f t="shared" si="994"/>
        <v>Large</v>
      </c>
      <c r="I14152" t="str">
        <f t="shared" si="991"/>
        <v>NO</v>
      </c>
      <c r="J14152" t="str">
        <f t="shared" si="992"/>
        <v>NO</v>
      </c>
      <c r="K14152" t="s">
        <v>176</v>
      </c>
      <c r="L14152" t="s">
        <v>143</v>
      </c>
    </row>
    <row r="14153" spans="1:12" x14ac:dyDescent="0.25">
      <c r="A14153" t="s">
        <v>4416</v>
      </c>
      <c r="B14153" t="s">
        <v>67</v>
      </c>
      <c r="C14153" s="7">
        <v>45591</v>
      </c>
      <c r="D14153" t="str">
        <f t="shared" si="993"/>
        <v>Sat</v>
      </c>
      <c r="E14153" t="s">
        <v>9</v>
      </c>
      <c r="F14153" t="s">
        <v>112</v>
      </c>
      <c r="G14153">
        <v>42045</v>
      </c>
      <c r="H14153" t="str">
        <f t="shared" si="994"/>
        <v>Large</v>
      </c>
      <c r="I14153" t="str">
        <f t="shared" si="991"/>
        <v>NO</v>
      </c>
      <c r="J14153" t="str">
        <f t="shared" si="992"/>
        <v>NO</v>
      </c>
      <c r="K14153" t="s">
        <v>13776</v>
      </c>
      <c r="L14153" t="s">
        <v>129</v>
      </c>
    </row>
    <row r="14154" spans="1:12" x14ac:dyDescent="0.25">
      <c r="A14154" t="s">
        <v>12861</v>
      </c>
      <c r="B14154" t="s">
        <v>170</v>
      </c>
      <c r="C14154" s="7">
        <v>45209</v>
      </c>
      <c r="D14154" t="str">
        <f t="shared" si="993"/>
        <v>Tue</v>
      </c>
      <c r="E14154" t="s">
        <v>2</v>
      </c>
      <c r="F14154" t="s">
        <v>49</v>
      </c>
      <c r="G14154">
        <v>6214</v>
      </c>
      <c r="H14154" t="str">
        <f t="shared" si="994"/>
        <v>Large</v>
      </c>
      <c r="I14154" t="str">
        <f t="shared" si="991"/>
        <v>NO</v>
      </c>
      <c r="J14154" t="str">
        <f t="shared" si="992"/>
        <v>NO</v>
      </c>
      <c r="K14154" t="s">
        <v>14</v>
      </c>
      <c r="L14154" t="s">
        <v>143</v>
      </c>
    </row>
    <row r="14155" spans="1:12" x14ac:dyDescent="0.25">
      <c r="A14155" t="s">
        <v>12862</v>
      </c>
      <c r="B14155" t="s">
        <v>733</v>
      </c>
      <c r="C14155" s="7">
        <v>45481</v>
      </c>
      <c r="D14155" t="str">
        <f t="shared" si="993"/>
        <v>Mon</v>
      </c>
      <c r="E14155" t="s">
        <v>2</v>
      </c>
      <c r="F14155" t="s">
        <v>112</v>
      </c>
      <c r="G14155">
        <v>7475</v>
      </c>
      <c r="H14155" t="str">
        <f t="shared" si="994"/>
        <v>Large</v>
      </c>
      <c r="I14155" t="str">
        <f t="shared" si="991"/>
        <v>NO</v>
      </c>
      <c r="J14155" t="str">
        <f t="shared" si="992"/>
        <v>NO</v>
      </c>
      <c r="K14155" t="s">
        <v>27</v>
      </c>
      <c r="L14155" t="s">
        <v>109</v>
      </c>
    </row>
    <row r="14156" spans="1:12" x14ac:dyDescent="0.25">
      <c r="A14156" t="s">
        <v>12863</v>
      </c>
      <c r="B14156" t="s">
        <v>54</v>
      </c>
      <c r="C14156" s="7">
        <v>45031</v>
      </c>
      <c r="D14156" t="str">
        <f t="shared" si="993"/>
        <v>Sat</v>
      </c>
      <c r="E14156" t="s">
        <v>2</v>
      </c>
      <c r="F14156" t="s">
        <v>63</v>
      </c>
      <c r="G14156">
        <v>8679</v>
      </c>
      <c r="H14156" t="str">
        <f t="shared" si="994"/>
        <v>Large</v>
      </c>
      <c r="I14156" t="str">
        <f t="shared" si="991"/>
        <v>NO</v>
      </c>
      <c r="J14156" t="str">
        <f t="shared" si="992"/>
        <v>NO</v>
      </c>
      <c r="K14156" t="s">
        <v>13776</v>
      </c>
      <c r="L14156" t="s">
        <v>129</v>
      </c>
    </row>
    <row r="14157" spans="1:12" x14ac:dyDescent="0.25">
      <c r="A14157" t="s">
        <v>12864</v>
      </c>
      <c r="B14157" t="s">
        <v>140</v>
      </c>
      <c r="C14157" s="7">
        <v>44254</v>
      </c>
      <c r="D14157" t="str">
        <f t="shared" si="993"/>
        <v>Sat</v>
      </c>
      <c r="E14157" t="s">
        <v>2</v>
      </c>
      <c r="F14157" t="s">
        <v>160</v>
      </c>
      <c r="G14157">
        <v>48454</v>
      </c>
      <c r="H14157" t="str">
        <f t="shared" si="994"/>
        <v>Large</v>
      </c>
      <c r="I14157" t="str">
        <f t="shared" si="991"/>
        <v>NO</v>
      </c>
      <c r="J14157" t="str">
        <f t="shared" si="992"/>
        <v>NO</v>
      </c>
      <c r="K14157" t="s">
        <v>14</v>
      </c>
      <c r="L14157" t="s">
        <v>80</v>
      </c>
    </row>
    <row r="14158" spans="1:12" x14ac:dyDescent="0.25">
      <c r="A14158" t="s">
        <v>10813</v>
      </c>
      <c r="B14158" t="s">
        <v>126</v>
      </c>
      <c r="C14158" s="7">
        <v>45612</v>
      </c>
      <c r="D14158" t="str">
        <f t="shared" si="993"/>
        <v>Sat</v>
      </c>
      <c r="E14158" t="s">
        <v>2</v>
      </c>
      <c r="F14158" t="s">
        <v>168</v>
      </c>
      <c r="G14158">
        <v>9721</v>
      </c>
      <c r="H14158" t="str">
        <f t="shared" si="994"/>
        <v>Large</v>
      </c>
      <c r="I14158" t="str">
        <f t="shared" si="991"/>
        <v>NO</v>
      </c>
      <c r="J14158" t="str">
        <f t="shared" si="992"/>
        <v>NO</v>
      </c>
      <c r="K14158" t="s">
        <v>27</v>
      </c>
      <c r="L14158" t="s">
        <v>80</v>
      </c>
    </row>
    <row r="14159" spans="1:12" x14ac:dyDescent="0.25">
      <c r="A14159" t="s">
        <v>12865</v>
      </c>
      <c r="B14159" t="s">
        <v>284</v>
      </c>
      <c r="C14159" s="7">
        <v>44385</v>
      </c>
      <c r="D14159" t="str">
        <f t="shared" si="993"/>
        <v>Thu</v>
      </c>
      <c r="E14159" t="s">
        <v>2</v>
      </c>
      <c r="F14159" t="s">
        <v>10</v>
      </c>
      <c r="G14159">
        <v>2765</v>
      </c>
      <c r="H14159" t="str">
        <f t="shared" si="994"/>
        <v>Large</v>
      </c>
      <c r="I14159" t="str">
        <f t="shared" si="991"/>
        <v>NO</v>
      </c>
      <c r="J14159" t="str">
        <f t="shared" si="992"/>
        <v>NO</v>
      </c>
      <c r="K14159" t="s">
        <v>176</v>
      </c>
      <c r="L14159" t="s">
        <v>13777</v>
      </c>
    </row>
    <row r="14160" spans="1:12" x14ac:dyDescent="0.25">
      <c r="A14160" t="s">
        <v>12866</v>
      </c>
      <c r="B14160" t="s">
        <v>13</v>
      </c>
      <c r="C14160" s="7">
        <v>45010</v>
      </c>
      <c r="D14160" t="str">
        <f t="shared" si="993"/>
        <v>Sat</v>
      </c>
      <c r="E14160" t="s">
        <v>2</v>
      </c>
      <c r="F14160" t="s">
        <v>38</v>
      </c>
      <c r="G14160">
        <v>2905</v>
      </c>
      <c r="H14160" t="str">
        <f t="shared" si="994"/>
        <v>Large</v>
      </c>
      <c r="I14160" t="str">
        <f t="shared" si="991"/>
        <v>NO</v>
      </c>
      <c r="J14160" t="str">
        <f t="shared" si="992"/>
        <v>NO</v>
      </c>
      <c r="K14160" t="s">
        <v>14</v>
      </c>
      <c r="L14160" t="s">
        <v>109</v>
      </c>
    </row>
    <row r="14161" spans="1:12" x14ac:dyDescent="0.25">
      <c r="A14161" t="s">
        <v>12867</v>
      </c>
      <c r="B14161" t="s">
        <v>733</v>
      </c>
      <c r="C14161" s="7">
        <v>44559</v>
      </c>
      <c r="D14161" t="str">
        <f t="shared" si="993"/>
        <v>Wed</v>
      </c>
      <c r="E14161" t="s">
        <v>2</v>
      </c>
      <c r="F14161" t="s">
        <v>49</v>
      </c>
      <c r="G14161">
        <v>5699</v>
      </c>
      <c r="H14161" t="str">
        <f t="shared" si="994"/>
        <v>Large</v>
      </c>
      <c r="I14161" t="str">
        <f t="shared" si="991"/>
        <v>NO</v>
      </c>
      <c r="J14161" t="str">
        <f t="shared" si="992"/>
        <v>NO</v>
      </c>
      <c r="K14161" t="s">
        <v>27</v>
      </c>
      <c r="L14161" t="s">
        <v>13793</v>
      </c>
    </row>
    <row r="14162" spans="1:12" x14ac:dyDescent="0.25">
      <c r="A14162" t="s">
        <v>12868</v>
      </c>
      <c r="B14162" t="s">
        <v>324</v>
      </c>
      <c r="C14162" s="7">
        <v>44450</v>
      </c>
      <c r="D14162" t="str">
        <f t="shared" si="993"/>
        <v>Sat</v>
      </c>
      <c r="E14162" t="s">
        <v>2</v>
      </c>
      <c r="F14162" t="s">
        <v>332</v>
      </c>
      <c r="G14162">
        <v>2114</v>
      </c>
      <c r="H14162" t="str">
        <f t="shared" si="994"/>
        <v>Large</v>
      </c>
      <c r="I14162" t="str">
        <f t="shared" si="991"/>
        <v>NO</v>
      </c>
      <c r="J14162" t="str">
        <f t="shared" si="992"/>
        <v>NO</v>
      </c>
      <c r="K14162" t="s">
        <v>27</v>
      </c>
      <c r="L14162" t="s">
        <v>109</v>
      </c>
    </row>
    <row r="14163" spans="1:12" x14ac:dyDescent="0.25">
      <c r="A14163" t="s">
        <v>12869</v>
      </c>
      <c r="B14163" t="s">
        <v>79</v>
      </c>
      <c r="C14163" s="7">
        <v>45613</v>
      </c>
      <c r="D14163" t="str">
        <f t="shared" si="993"/>
        <v>Sun</v>
      </c>
      <c r="E14163" t="s">
        <v>2</v>
      </c>
      <c r="F14163" t="s">
        <v>63</v>
      </c>
      <c r="G14163">
        <v>5312</v>
      </c>
      <c r="H14163" t="str">
        <f t="shared" si="994"/>
        <v>Large</v>
      </c>
      <c r="I14163" t="str">
        <f t="shared" si="991"/>
        <v>NO</v>
      </c>
      <c r="J14163" t="str">
        <f t="shared" si="992"/>
        <v>NO</v>
      </c>
      <c r="K14163" t="s">
        <v>27</v>
      </c>
      <c r="L14163" t="s">
        <v>80</v>
      </c>
    </row>
    <row r="14164" spans="1:12" x14ac:dyDescent="0.25">
      <c r="A14164" t="s">
        <v>12870</v>
      </c>
      <c r="B14164" t="s">
        <v>60</v>
      </c>
      <c r="C14164" s="7">
        <v>45621</v>
      </c>
      <c r="D14164" t="str">
        <f t="shared" si="993"/>
        <v>Mon</v>
      </c>
      <c r="E14164" t="s">
        <v>2</v>
      </c>
      <c r="F14164" t="s">
        <v>13799</v>
      </c>
      <c r="G14164">
        <v>194</v>
      </c>
      <c r="H14164" t="str">
        <f t="shared" si="994"/>
        <v>Small</v>
      </c>
      <c r="I14164" t="str">
        <f t="shared" si="991"/>
        <v>NO</v>
      </c>
      <c r="J14164" t="str">
        <f t="shared" si="992"/>
        <v>NO</v>
      </c>
      <c r="K14164" t="s">
        <v>176</v>
      </c>
      <c r="L14164" t="s">
        <v>19</v>
      </c>
    </row>
    <row r="14165" spans="1:12" x14ac:dyDescent="0.25">
      <c r="A14165" t="s">
        <v>12871</v>
      </c>
      <c r="B14165" t="s">
        <v>238</v>
      </c>
      <c r="C14165" s="7">
        <v>44303</v>
      </c>
      <c r="D14165" t="str">
        <f t="shared" si="993"/>
        <v>Sat</v>
      </c>
      <c r="E14165" t="s">
        <v>9</v>
      </c>
      <c r="F14165" t="s">
        <v>63</v>
      </c>
      <c r="G14165">
        <v>21264</v>
      </c>
      <c r="H14165" t="str">
        <f t="shared" si="994"/>
        <v>Large</v>
      </c>
      <c r="I14165" t="str">
        <f t="shared" si="991"/>
        <v>NO</v>
      </c>
      <c r="J14165" t="str">
        <f t="shared" si="992"/>
        <v>NO</v>
      </c>
      <c r="K14165" t="s">
        <v>13776</v>
      </c>
      <c r="L14165" t="s">
        <v>143</v>
      </c>
    </row>
    <row r="14166" spans="1:12" x14ac:dyDescent="0.25">
      <c r="A14166" t="s">
        <v>11173</v>
      </c>
      <c r="B14166" t="s">
        <v>713</v>
      </c>
      <c r="C14166" s="7">
        <v>45297</v>
      </c>
      <c r="D14166" t="str">
        <f t="shared" si="993"/>
        <v>Sat</v>
      </c>
      <c r="E14166" t="s">
        <v>2</v>
      </c>
      <c r="F14166" t="s">
        <v>112</v>
      </c>
      <c r="G14166">
        <v>14410</v>
      </c>
      <c r="H14166" t="str">
        <f t="shared" si="994"/>
        <v>Large</v>
      </c>
      <c r="I14166" t="str">
        <f t="shared" si="991"/>
        <v>NO</v>
      </c>
      <c r="J14166" t="str">
        <f t="shared" si="992"/>
        <v>NO</v>
      </c>
      <c r="K14166" t="s">
        <v>14</v>
      </c>
      <c r="L14166" t="s">
        <v>57</v>
      </c>
    </row>
    <row r="14167" spans="1:12" x14ac:dyDescent="0.25">
      <c r="A14167" t="s">
        <v>12872</v>
      </c>
      <c r="B14167" t="s">
        <v>641</v>
      </c>
      <c r="C14167" s="7">
        <v>44199</v>
      </c>
      <c r="D14167" t="str">
        <f t="shared" si="993"/>
        <v>Sun</v>
      </c>
      <c r="E14167" t="s">
        <v>2</v>
      </c>
      <c r="F14167" t="s">
        <v>112</v>
      </c>
      <c r="G14167">
        <v>316</v>
      </c>
      <c r="H14167" t="str">
        <f t="shared" si="994"/>
        <v>Small</v>
      </c>
      <c r="I14167" t="str">
        <f t="shared" si="991"/>
        <v>NO</v>
      </c>
      <c r="J14167" t="str">
        <f t="shared" si="992"/>
        <v>NO</v>
      </c>
      <c r="K14167" t="s">
        <v>13776</v>
      </c>
      <c r="L14167" t="s">
        <v>57</v>
      </c>
    </row>
    <row r="14168" spans="1:12" x14ac:dyDescent="0.25">
      <c r="A14168" t="s">
        <v>3613</v>
      </c>
      <c r="B14168" t="s">
        <v>13</v>
      </c>
      <c r="C14168" s="7">
        <v>45457</v>
      </c>
      <c r="D14168" t="str">
        <f t="shared" si="993"/>
        <v>Fri</v>
      </c>
      <c r="E14168" t="s">
        <v>2</v>
      </c>
      <c r="F14168" t="s">
        <v>63</v>
      </c>
      <c r="G14168">
        <v>6488</v>
      </c>
      <c r="H14168" t="str">
        <f t="shared" si="994"/>
        <v>Large</v>
      </c>
      <c r="I14168" t="str">
        <f t="shared" si="991"/>
        <v>NO</v>
      </c>
      <c r="J14168" t="str">
        <f t="shared" si="992"/>
        <v>NO</v>
      </c>
      <c r="K14168" t="s">
        <v>13776</v>
      </c>
      <c r="L14168" t="s">
        <v>19</v>
      </c>
    </row>
    <row r="14169" spans="1:12" x14ac:dyDescent="0.25">
      <c r="A14169" t="s">
        <v>12873</v>
      </c>
      <c r="B14169" t="s">
        <v>79</v>
      </c>
      <c r="C14169" s="7">
        <v>44974</v>
      </c>
      <c r="D14169" t="str">
        <f t="shared" si="993"/>
        <v>Fri</v>
      </c>
      <c r="E14169" t="s">
        <v>2</v>
      </c>
      <c r="F14169" t="s">
        <v>101</v>
      </c>
      <c r="G14169">
        <v>2317</v>
      </c>
      <c r="H14169" t="str">
        <f t="shared" si="994"/>
        <v>Large</v>
      </c>
      <c r="I14169" t="str">
        <f t="shared" si="991"/>
        <v>NO</v>
      </c>
      <c r="J14169" t="str">
        <f t="shared" si="992"/>
        <v>NO</v>
      </c>
      <c r="K14169" t="s">
        <v>13776</v>
      </c>
      <c r="L14169" t="s">
        <v>13793</v>
      </c>
    </row>
    <row r="14170" spans="1:12" x14ac:dyDescent="0.25">
      <c r="A14170" t="s">
        <v>12874</v>
      </c>
      <c r="B14170" t="s">
        <v>431</v>
      </c>
      <c r="C14170" s="7">
        <v>44284</v>
      </c>
      <c r="D14170" t="str">
        <f t="shared" si="993"/>
        <v>Mon</v>
      </c>
      <c r="E14170" t="s">
        <v>2</v>
      </c>
      <c r="F14170" t="s">
        <v>112</v>
      </c>
      <c r="G14170">
        <v>16454</v>
      </c>
      <c r="H14170" t="str">
        <f t="shared" si="994"/>
        <v>Large</v>
      </c>
      <c r="I14170" t="str">
        <f t="shared" si="991"/>
        <v>NO</v>
      </c>
      <c r="J14170" t="str">
        <f t="shared" si="992"/>
        <v>NO</v>
      </c>
      <c r="K14170" t="s">
        <v>13776</v>
      </c>
      <c r="L14170" t="s">
        <v>109</v>
      </c>
    </row>
    <row r="14171" spans="1:12" x14ac:dyDescent="0.25">
      <c r="A14171" t="s">
        <v>12875</v>
      </c>
      <c r="B14171" t="s">
        <v>438</v>
      </c>
      <c r="C14171" s="7">
        <v>45497</v>
      </c>
      <c r="D14171" t="str">
        <f t="shared" si="993"/>
        <v>Wed</v>
      </c>
      <c r="E14171" t="s">
        <v>2</v>
      </c>
      <c r="F14171" t="s">
        <v>112</v>
      </c>
      <c r="G14171">
        <v>435</v>
      </c>
      <c r="H14171" t="str">
        <f t="shared" si="994"/>
        <v>Small</v>
      </c>
      <c r="I14171" t="str">
        <f t="shared" si="991"/>
        <v>NO</v>
      </c>
      <c r="J14171" t="str">
        <f t="shared" si="992"/>
        <v>NO</v>
      </c>
      <c r="K14171" t="s">
        <v>14</v>
      </c>
      <c r="L14171" t="s">
        <v>143</v>
      </c>
    </row>
    <row r="14172" spans="1:12" x14ac:dyDescent="0.25">
      <c r="A14172" t="s">
        <v>12816</v>
      </c>
      <c r="B14172" t="s">
        <v>326</v>
      </c>
      <c r="C14172" s="7">
        <v>44265</v>
      </c>
      <c r="D14172" t="str">
        <f t="shared" si="993"/>
        <v>Wed</v>
      </c>
      <c r="E14172" t="s">
        <v>9</v>
      </c>
      <c r="F14172" t="s">
        <v>38</v>
      </c>
      <c r="G14172">
        <v>68977</v>
      </c>
      <c r="H14172" t="str">
        <f t="shared" si="994"/>
        <v>Large</v>
      </c>
      <c r="I14172" t="str">
        <f t="shared" si="991"/>
        <v>NO</v>
      </c>
      <c r="J14172" t="str">
        <f t="shared" si="992"/>
        <v>NO</v>
      </c>
      <c r="K14172" t="s">
        <v>14</v>
      </c>
      <c r="L14172" t="s">
        <v>13777</v>
      </c>
    </row>
    <row r="14173" spans="1:12" x14ac:dyDescent="0.25">
      <c r="A14173" t="s">
        <v>12876</v>
      </c>
      <c r="B14173" t="s">
        <v>111</v>
      </c>
      <c r="C14173" s="7">
        <v>45341</v>
      </c>
      <c r="D14173" t="str">
        <f t="shared" si="993"/>
        <v>Mon</v>
      </c>
      <c r="E14173" t="s">
        <v>2</v>
      </c>
      <c r="F14173" t="s">
        <v>13792</v>
      </c>
      <c r="G14173">
        <v>1158</v>
      </c>
      <c r="H14173" t="str">
        <f t="shared" si="994"/>
        <v>Medium</v>
      </c>
      <c r="I14173" t="str">
        <f t="shared" si="991"/>
        <v>NO</v>
      </c>
      <c r="J14173" t="str">
        <f t="shared" si="992"/>
        <v>NO</v>
      </c>
      <c r="K14173" t="s">
        <v>27</v>
      </c>
      <c r="L14173" t="s">
        <v>109</v>
      </c>
    </row>
    <row r="14174" spans="1:12" x14ac:dyDescent="0.25">
      <c r="A14174" t="s">
        <v>12877</v>
      </c>
      <c r="B14174" t="s">
        <v>16</v>
      </c>
      <c r="C14174" s="7">
        <v>45187</v>
      </c>
      <c r="D14174" t="str">
        <f t="shared" si="993"/>
        <v>Mon</v>
      </c>
      <c r="E14174" t="s">
        <v>2</v>
      </c>
      <c r="F14174" t="s">
        <v>38</v>
      </c>
      <c r="G14174">
        <v>6021</v>
      </c>
      <c r="H14174" t="str">
        <f t="shared" si="994"/>
        <v>Large</v>
      </c>
      <c r="I14174" t="str">
        <f t="shared" si="991"/>
        <v>NO</v>
      </c>
      <c r="J14174" t="str">
        <f t="shared" si="992"/>
        <v>NO</v>
      </c>
      <c r="K14174" t="s">
        <v>27</v>
      </c>
      <c r="L14174" t="s">
        <v>19</v>
      </c>
    </row>
    <row r="14175" spans="1:12" x14ac:dyDescent="0.25">
      <c r="A14175" t="s">
        <v>12878</v>
      </c>
      <c r="B14175" t="s">
        <v>733</v>
      </c>
      <c r="C14175" s="7">
        <v>44357</v>
      </c>
      <c r="D14175" t="str">
        <f t="shared" si="993"/>
        <v>Thu</v>
      </c>
      <c r="E14175" t="s">
        <v>2</v>
      </c>
      <c r="F14175" t="s">
        <v>168</v>
      </c>
      <c r="G14175">
        <v>999999</v>
      </c>
      <c r="H14175" t="str">
        <f t="shared" si="994"/>
        <v>Large</v>
      </c>
      <c r="I14175" t="str">
        <f t="shared" si="991"/>
        <v>NO</v>
      </c>
      <c r="J14175" t="str">
        <f t="shared" si="992"/>
        <v>YES</v>
      </c>
      <c r="K14175" t="s">
        <v>13776</v>
      </c>
      <c r="L14175" t="s">
        <v>13777</v>
      </c>
    </row>
    <row r="14176" spans="1:12" x14ac:dyDescent="0.25">
      <c r="A14176" t="s">
        <v>12879</v>
      </c>
      <c r="B14176" t="s">
        <v>362</v>
      </c>
      <c r="C14176" s="7">
        <v>44715</v>
      </c>
      <c r="D14176" t="str">
        <f t="shared" si="993"/>
        <v>Fri</v>
      </c>
      <c r="E14176" t="s">
        <v>2</v>
      </c>
      <c r="F14176" t="s">
        <v>168</v>
      </c>
      <c r="G14176">
        <v>9976</v>
      </c>
      <c r="H14176" t="str">
        <f t="shared" si="994"/>
        <v>Large</v>
      </c>
      <c r="I14176" t="str">
        <f t="shared" si="991"/>
        <v>NO</v>
      </c>
      <c r="J14176" t="str">
        <f t="shared" si="992"/>
        <v>NO</v>
      </c>
      <c r="K14176" t="s">
        <v>13776</v>
      </c>
      <c r="L14176" t="s">
        <v>6</v>
      </c>
    </row>
    <row r="14177" spans="1:12" x14ac:dyDescent="0.25">
      <c r="A14177" t="s">
        <v>12880</v>
      </c>
      <c r="B14177" t="s">
        <v>99</v>
      </c>
      <c r="C14177" s="7">
        <v>45278</v>
      </c>
      <c r="D14177" t="str">
        <f t="shared" si="993"/>
        <v>Mon</v>
      </c>
      <c r="E14177" t="s">
        <v>9</v>
      </c>
      <c r="F14177" t="s">
        <v>38</v>
      </c>
      <c r="G14177">
        <v>24773</v>
      </c>
      <c r="H14177" t="str">
        <f t="shared" si="994"/>
        <v>Large</v>
      </c>
      <c r="I14177" t="str">
        <f t="shared" si="991"/>
        <v>NO</v>
      </c>
      <c r="J14177" t="str">
        <f t="shared" si="992"/>
        <v>NO</v>
      </c>
      <c r="K14177" t="s">
        <v>13776</v>
      </c>
      <c r="L14177" t="s">
        <v>19</v>
      </c>
    </row>
    <row r="14178" spans="1:12" x14ac:dyDescent="0.25">
      <c r="A14178" t="s">
        <v>12881</v>
      </c>
      <c r="B14178" t="s">
        <v>151</v>
      </c>
      <c r="C14178" s="7">
        <v>44806</v>
      </c>
      <c r="D14178" t="str">
        <f t="shared" si="993"/>
        <v>Fri</v>
      </c>
      <c r="E14178" t="s">
        <v>2</v>
      </c>
      <c r="F14178" t="s">
        <v>112</v>
      </c>
      <c r="G14178">
        <v>2213</v>
      </c>
      <c r="H14178" t="str">
        <f t="shared" si="994"/>
        <v>Large</v>
      </c>
      <c r="I14178" t="str">
        <f t="shared" si="991"/>
        <v>NO</v>
      </c>
      <c r="J14178" t="str">
        <f t="shared" si="992"/>
        <v>NO</v>
      </c>
      <c r="K14178" t="s">
        <v>176</v>
      </c>
      <c r="L14178" t="s">
        <v>13793</v>
      </c>
    </row>
    <row r="14179" spans="1:12" x14ac:dyDescent="0.25">
      <c r="A14179" t="s">
        <v>2415</v>
      </c>
      <c r="B14179" t="s">
        <v>46</v>
      </c>
      <c r="C14179" s="7">
        <v>44412</v>
      </c>
      <c r="D14179" t="str">
        <f t="shared" si="993"/>
        <v>Wed</v>
      </c>
      <c r="E14179" t="s">
        <v>2</v>
      </c>
      <c r="F14179" t="s">
        <v>112</v>
      </c>
      <c r="G14179">
        <v>4606</v>
      </c>
      <c r="H14179" t="str">
        <f t="shared" si="994"/>
        <v>Large</v>
      </c>
      <c r="I14179" t="str">
        <f t="shared" si="991"/>
        <v>NO</v>
      </c>
      <c r="J14179" t="str">
        <f t="shared" si="992"/>
        <v>NO</v>
      </c>
      <c r="K14179" t="s">
        <v>27</v>
      </c>
      <c r="L14179" t="s">
        <v>13793</v>
      </c>
    </row>
    <row r="14180" spans="1:12" x14ac:dyDescent="0.25">
      <c r="A14180" t="s">
        <v>12882</v>
      </c>
      <c r="B14180" t="s">
        <v>641</v>
      </c>
      <c r="C14180" s="7">
        <v>44875</v>
      </c>
      <c r="D14180" t="str">
        <f t="shared" si="993"/>
        <v>Thu</v>
      </c>
      <c r="E14180" t="s">
        <v>2</v>
      </c>
      <c r="F14180" t="s">
        <v>112</v>
      </c>
      <c r="G14180">
        <v>3744</v>
      </c>
      <c r="H14180" t="str">
        <f t="shared" si="994"/>
        <v>Large</v>
      </c>
      <c r="I14180" t="str">
        <f t="shared" si="991"/>
        <v>NO</v>
      </c>
      <c r="J14180" t="str">
        <f t="shared" si="992"/>
        <v>NO</v>
      </c>
      <c r="K14180" t="s">
        <v>13776</v>
      </c>
      <c r="L14180" t="s">
        <v>13777</v>
      </c>
    </row>
    <row r="14181" spans="1:12" x14ac:dyDescent="0.25">
      <c r="A14181" t="s">
        <v>12883</v>
      </c>
      <c r="B14181" t="s">
        <v>11</v>
      </c>
      <c r="C14181" s="7">
        <v>44286</v>
      </c>
      <c r="D14181" t="str">
        <f t="shared" si="993"/>
        <v>Wed</v>
      </c>
      <c r="E14181" t="s">
        <v>2</v>
      </c>
      <c r="F14181" t="s">
        <v>38</v>
      </c>
      <c r="G14181">
        <v>4521</v>
      </c>
      <c r="H14181" t="str">
        <f t="shared" si="994"/>
        <v>Large</v>
      </c>
      <c r="I14181" t="str">
        <f t="shared" si="991"/>
        <v>NO</v>
      </c>
      <c r="J14181" t="str">
        <f t="shared" si="992"/>
        <v>NO</v>
      </c>
      <c r="K14181" t="s">
        <v>13776</v>
      </c>
      <c r="L14181" t="s">
        <v>6</v>
      </c>
    </row>
    <row r="14182" spans="1:12" x14ac:dyDescent="0.25">
      <c r="A14182" t="s">
        <v>12884</v>
      </c>
      <c r="B14182" t="s">
        <v>11</v>
      </c>
      <c r="C14182" s="7">
        <v>44987</v>
      </c>
      <c r="D14182" t="str">
        <f t="shared" si="993"/>
        <v>Thu</v>
      </c>
      <c r="E14182" t="s">
        <v>9</v>
      </c>
      <c r="F14182" t="s">
        <v>38</v>
      </c>
      <c r="G14182">
        <v>47389</v>
      </c>
      <c r="H14182" t="str">
        <f t="shared" si="994"/>
        <v>Large</v>
      </c>
      <c r="I14182" t="str">
        <f t="shared" si="991"/>
        <v>NO</v>
      </c>
      <c r="J14182" t="str">
        <f t="shared" si="992"/>
        <v>NO</v>
      </c>
      <c r="K14182" t="s">
        <v>27</v>
      </c>
      <c r="L14182" t="s">
        <v>129</v>
      </c>
    </row>
    <row r="14183" spans="1:12" x14ac:dyDescent="0.25">
      <c r="A14183" t="s">
        <v>12885</v>
      </c>
      <c r="B14183" t="s">
        <v>31</v>
      </c>
      <c r="C14183" s="7">
        <v>44771</v>
      </c>
      <c r="D14183" t="str">
        <f t="shared" si="993"/>
        <v>Fri</v>
      </c>
      <c r="E14183" t="s">
        <v>2</v>
      </c>
      <c r="F14183" t="s">
        <v>112</v>
      </c>
      <c r="G14183">
        <v>2352</v>
      </c>
      <c r="H14183" t="str">
        <f t="shared" si="994"/>
        <v>Large</v>
      </c>
      <c r="I14183" t="str">
        <f t="shared" si="991"/>
        <v>NO</v>
      </c>
      <c r="J14183" t="str">
        <f t="shared" si="992"/>
        <v>NO</v>
      </c>
      <c r="K14183" t="s">
        <v>13775</v>
      </c>
      <c r="L14183" t="s">
        <v>57</v>
      </c>
    </row>
    <row r="14184" spans="1:12" x14ac:dyDescent="0.25">
      <c r="A14184" t="s">
        <v>12886</v>
      </c>
      <c r="B14184" t="s">
        <v>311</v>
      </c>
      <c r="C14184" s="7">
        <v>45540</v>
      </c>
      <c r="D14184" t="str">
        <f t="shared" si="993"/>
        <v>Thu</v>
      </c>
      <c r="E14184" t="s">
        <v>2</v>
      </c>
      <c r="F14184" t="s">
        <v>101</v>
      </c>
      <c r="G14184">
        <v>4736</v>
      </c>
      <c r="H14184" t="str">
        <f t="shared" si="994"/>
        <v>Large</v>
      </c>
      <c r="I14184" t="str">
        <f t="shared" si="991"/>
        <v>NO</v>
      </c>
      <c r="J14184" t="str">
        <f t="shared" si="992"/>
        <v>NO</v>
      </c>
      <c r="K14184" t="s">
        <v>13776</v>
      </c>
      <c r="L14184" t="s">
        <v>19</v>
      </c>
    </row>
    <row r="14185" spans="1:12" x14ac:dyDescent="0.25">
      <c r="A14185" t="s">
        <v>12887</v>
      </c>
      <c r="B14185" t="s">
        <v>416</v>
      </c>
      <c r="C14185" s="7">
        <v>45626</v>
      </c>
      <c r="D14185" t="str">
        <f t="shared" si="993"/>
        <v>Sat</v>
      </c>
      <c r="E14185" t="s">
        <v>2</v>
      </c>
      <c r="F14185" t="s">
        <v>49</v>
      </c>
      <c r="G14185">
        <v>4116</v>
      </c>
      <c r="H14185" t="str">
        <f t="shared" si="994"/>
        <v>Large</v>
      </c>
      <c r="I14185" t="str">
        <f t="shared" si="991"/>
        <v>NO</v>
      </c>
      <c r="J14185" t="str">
        <f t="shared" si="992"/>
        <v>NO</v>
      </c>
      <c r="K14185" t="s">
        <v>27</v>
      </c>
      <c r="L14185" t="s">
        <v>13793</v>
      </c>
    </row>
    <row r="14186" spans="1:12" x14ac:dyDescent="0.25">
      <c r="A14186" t="s">
        <v>12888</v>
      </c>
      <c r="B14186" t="s">
        <v>395</v>
      </c>
      <c r="C14186" s="7">
        <v>45006</v>
      </c>
      <c r="D14186" t="str">
        <f t="shared" si="993"/>
        <v>Tue</v>
      </c>
      <c r="E14186" t="s">
        <v>9</v>
      </c>
      <c r="F14186" t="s">
        <v>112</v>
      </c>
      <c r="G14186">
        <v>28542</v>
      </c>
      <c r="H14186" t="str">
        <f t="shared" si="994"/>
        <v>Large</v>
      </c>
      <c r="I14186" t="str">
        <f t="shared" si="991"/>
        <v>NO</v>
      </c>
      <c r="J14186" t="str">
        <f t="shared" si="992"/>
        <v>NO</v>
      </c>
      <c r="K14186" t="s">
        <v>14</v>
      </c>
      <c r="L14186" t="s">
        <v>3</v>
      </c>
    </row>
    <row r="14187" spans="1:12" x14ac:dyDescent="0.25">
      <c r="A14187" t="s">
        <v>12889</v>
      </c>
      <c r="B14187" t="s">
        <v>268</v>
      </c>
      <c r="C14187" s="7">
        <v>45616</v>
      </c>
      <c r="D14187" t="str">
        <f t="shared" si="993"/>
        <v>Wed</v>
      </c>
      <c r="E14187" t="s">
        <v>2</v>
      </c>
      <c r="F14187" t="s">
        <v>101</v>
      </c>
      <c r="G14187">
        <v>6258</v>
      </c>
      <c r="H14187" t="str">
        <f t="shared" si="994"/>
        <v>Large</v>
      </c>
      <c r="I14187" t="str">
        <f t="shared" si="991"/>
        <v>NO</v>
      </c>
      <c r="J14187" t="str">
        <f t="shared" si="992"/>
        <v>NO</v>
      </c>
      <c r="K14187" t="s">
        <v>27</v>
      </c>
      <c r="L14187" t="s">
        <v>13777</v>
      </c>
    </row>
    <row r="14188" spans="1:12" x14ac:dyDescent="0.25">
      <c r="A14188" t="s">
        <v>12890</v>
      </c>
      <c r="B14188" t="s">
        <v>395</v>
      </c>
      <c r="C14188" s="7">
        <v>44803</v>
      </c>
      <c r="D14188" t="str">
        <f t="shared" si="993"/>
        <v>Tue</v>
      </c>
      <c r="E14188" t="s">
        <v>2</v>
      </c>
      <c r="F14188" t="s">
        <v>332</v>
      </c>
      <c r="G14188">
        <v>1666</v>
      </c>
      <c r="H14188" t="str">
        <f t="shared" si="994"/>
        <v>Medium</v>
      </c>
      <c r="I14188" t="str">
        <f t="shared" si="991"/>
        <v>NO</v>
      </c>
      <c r="J14188" t="str">
        <f t="shared" si="992"/>
        <v>NO</v>
      </c>
      <c r="K14188" t="s">
        <v>13776</v>
      </c>
      <c r="L14188" t="s">
        <v>6</v>
      </c>
    </row>
    <row r="14189" spans="1:12" x14ac:dyDescent="0.25">
      <c r="A14189" t="s">
        <v>773</v>
      </c>
      <c r="B14189" t="s">
        <v>54</v>
      </c>
      <c r="C14189" s="7">
        <v>44247</v>
      </c>
      <c r="D14189" t="str">
        <f t="shared" si="993"/>
        <v>Sat</v>
      </c>
      <c r="E14189" t="s">
        <v>2</v>
      </c>
      <c r="F14189" t="s">
        <v>63</v>
      </c>
      <c r="G14189">
        <v>4343</v>
      </c>
      <c r="H14189" t="str">
        <f t="shared" si="994"/>
        <v>Large</v>
      </c>
      <c r="I14189" t="str">
        <f t="shared" si="991"/>
        <v>NO</v>
      </c>
      <c r="J14189" t="str">
        <f t="shared" si="992"/>
        <v>NO</v>
      </c>
      <c r="K14189" t="s">
        <v>14</v>
      </c>
      <c r="L14189" t="s">
        <v>13793</v>
      </c>
    </row>
    <row r="14190" spans="1:12" x14ac:dyDescent="0.25">
      <c r="A14190" t="s">
        <v>5506</v>
      </c>
      <c r="B14190" t="s">
        <v>431</v>
      </c>
      <c r="C14190" s="7">
        <v>45378</v>
      </c>
      <c r="D14190" t="str">
        <f t="shared" si="993"/>
        <v>Wed</v>
      </c>
      <c r="E14190" t="s">
        <v>2</v>
      </c>
      <c r="F14190" t="s">
        <v>112</v>
      </c>
      <c r="G14190">
        <v>2035</v>
      </c>
      <c r="H14190" t="str">
        <f t="shared" si="994"/>
        <v>Large</v>
      </c>
      <c r="I14190" t="str">
        <f t="shared" si="991"/>
        <v>NO</v>
      </c>
      <c r="J14190" t="str">
        <f t="shared" si="992"/>
        <v>NO</v>
      </c>
      <c r="K14190" t="s">
        <v>14</v>
      </c>
      <c r="L14190" t="s">
        <v>57</v>
      </c>
    </row>
    <row r="14191" spans="1:12" x14ac:dyDescent="0.25">
      <c r="A14191" t="s">
        <v>12891</v>
      </c>
      <c r="B14191" t="s">
        <v>75</v>
      </c>
      <c r="C14191" s="7">
        <v>44869</v>
      </c>
      <c r="D14191" t="str">
        <f t="shared" si="993"/>
        <v>Fri</v>
      </c>
      <c r="E14191" t="s">
        <v>2</v>
      </c>
      <c r="F14191" t="s">
        <v>168</v>
      </c>
      <c r="G14191">
        <v>8832</v>
      </c>
      <c r="H14191" t="str">
        <f t="shared" si="994"/>
        <v>Large</v>
      </c>
      <c r="I14191" t="str">
        <f t="shared" si="991"/>
        <v>NO</v>
      </c>
      <c r="J14191" t="str">
        <f t="shared" si="992"/>
        <v>NO</v>
      </c>
      <c r="K14191" t="s">
        <v>13776</v>
      </c>
      <c r="L14191" t="s">
        <v>6</v>
      </c>
    </row>
    <row r="14192" spans="1:12" x14ac:dyDescent="0.25">
      <c r="A14192" t="s">
        <v>12892</v>
      </c>
      <c r="B14192" t="s">
        <v>306</v>
      </c>
      <c r="C14192" s="7">
        <v>45355</v>
      </c>
      <c r="D14192" t="str">
        <f t="shared" si="993"/>
        <v>Mon</v>
      </c>
      <c r="E14192" t="s">
        <v>2</v>
      </c>
      <c r="F14192" t="s">
        <v>38</v>
      </c>
      <c r="G14192">
        <v>4342</v>
      </c>
      <c r="H14192" t="str">
        <f t="shared" si="994"/>
        <v>Large</v>
      </c>
      <c r="I14192" t="str">
        <f t="shared" si="991"/>
        <v>NO</v>
      </c>
      <c r="J14192" t="str">
        <f t="shared" si="992"/>
        <v>NO</v>
      </c>
      <c r="K14192" t="s">
        <v>14</v>
      </c>
      <c r="L14192" t="s">
        <v>57</v>
      </c>
    </row>
    <row r="14193" spans="1:12" x14ac:dyDescent="0.25">
      <c r="A14193" t="s">
        <v>12893</v>
      </c>
      <c r="B14193" t="s">
        <v>106</v>
      </c>
      <c r="C14193" s="7">
        <v>44268</v>
      </c>
      <c r="D14193" t="str">
        <f t="shared" si="993"/>
        <v>Sat</v>
      </c>
      <c r="E14193" t="s">
        <v>2</v>
      </c>
      <c r="F14193" t="s">
        <v>101</v>
      </c>
      <c r="G14193">
        <v>6201</v>
      </c>
      <c r="H14193" t="str">
        <f t="shared" si="994"/>
        <v>Large</v>
      </c>
      <c r="I14193" t="str">
        <f t="shared" si="991"/>
        <v>NO</v>
      </c>
      <c r="J14193" t="str">
        <f t="shared" si="992"/>
        <v>NO</v>
      </c>
      <c r="K14193" t="s">
        <v>176</v>
      </c>
      <c r="L14193" t="s">
        <v>129</v>
      </c>
    </row>
    <row r="14194" spans="1:12" x14ac:dyDescent="0.25">
      <c r="A14194" t="s">
        <v>12894</v>
      </c>
      <c r="B14194" t="s">
        <v>180</v>
      </c>
      <c r="C14194" s="7">
        <v>45221</v>
      </c>
      <c r="D14194" t="str">
        <f t="shared" si="993"/>
        <v>Sun</v>
      </c>
      <c r="E14194" t="s">
        <v>2</v>
      </c>
      <c r="F14194" t="s">
        <v>38</v>
      </c>
      <c r="G14194">
        <v>4659</v>
      </c>
      <c r="H14194" t="str">
        <f t="shared" si="994"/>
        <v>Large</v>
      </c>
      <c r="I14194" t="str">
        <f t="shared" si="991"/>
        <v>NO</v>
      </c>
      <c r="J14194" t="str">
        <f t="shared" si="992"/>
        <v>NO</v>
      </c>
      <c r="K14194" t="s">
        <v>14</v>
      </c>
      <c r="L14194" t="s">
        <v>57</v>
      </c>
    </row>
    <row r="14195" spans="1:12" x14ac:dyDescent="0.25">
      <c r="A14195" t="s">
        <v>9107</v>
      </c>
      <c r="B14195" t="s">
        <v>182</v>
      </c>
      <c r="C14195" s="7">
        <v>45584</v>
      </c>
      <c r="D14195" t="str">
        <f t="shared" si="993"/>
        <v>Sat</v>
      </c>
      <c r="E14195" t="s">
        <v>2</v>
      </c>
      <c r="F14195" t="s">
        <v>332</v>
      </c>
      <c r="G14195">
        <v>28261</v>
      </c>
      <c r="H14195" t="str">
        <f t="shared" si="994"/>
        <v>Large</v>
      </c>
      <c r="I14195" t="str">
        <f t="shared" si="991"/>
        <v>NO</v>
      </c>
      <c r="J14195" t="str">
        <f t="shared" si="992"/>
        <v>NO</v>
      </c>
      <c r="K14195" t="s">
        <v>13776</v>
      </c>
      <c r="L14195" t="s">
        <v>57</v>
      </c>
    </row>
    <row r="14196" spans="1:12" x14ac:dyDescent="0.25">
      <c r="A14196" t="s">
        <v>4692</v>
      </c>
      <c r="B14196" t="s">
        <v>839</v>
      </c>
      <c r="C14196" s="7">
        <v>45182</v>
      </c>
      <c r="D14196" t="str">
        <f t="shared" si="993"/>
        <v>Wed</v>
      </c>
      <c r="E14196" t="s">
        <v>2</v>
      </c>
      <c r="F14196" t="s">
        <v>49</v>
      </c>
      <c r="G14196">
        <v>8172</v>
      </c>
      <c r="H14196" t="str">
        <f t="shared" si="994"/>
        <v>Large</v>
      </c>
      <c r="I14196" t="str">
        <f t="shared" si="991"/>
        <v>NO</v>
      </c>
      <c r="J14196" t="str">
        <f t="shared" si="992"/>
        <v>NO</v>
      </c>
      <c r="K14196" t="s">
        <v>27</v>
      </c>
      <c r="L14196" t="s">
        <v>19</v>
      </c>
    </row>
    <row r="14197" spans="1:12" x14ac:dyDescent="0.25">
      <c r="A14197" t="s">
        <v>12895</v>
      </c>
      <c r="B14197" t="s">
        <v>26</v>
      </c>
      <c r="C14197" s="7">
        <v>44613</v>
      </c>
      <c r="D14197" t="str">
        <f t="shared" si="993"/>
        <v>Mon</v>
      </c>
      <c r="E14197" t="s">
        <v>2</v>
      </c>
      <c r="F14197" t="s">
        <v>63</v>
      </c>
      <c r="G14197">
        <v>3122</v>
      </c>
      <c r="H14197" t="str">
        <f t="shared" si="994"/>
        <v>Large</v>
      </c>
      <c r="I14197" t="str">
        <f t="shared" si="991"/>
        <v>NO</v>
      </c>
      <c r="J14197" t="str">
        <f t="shared" si="992"/>
        <v>NO</v>
      </c>
      <c r="K14197" t="s">
        <v>27</v>
      </c>
      <c r="L14197" t="s">
        <v>13793</v>
      </c>
    </row>
    <row r="14198" spans="1:12" x14ac:dyDescent="0.25">
      <c r="A14198" t="s">
        <v>2547</v>
      </c>
      <c r="B14198" t="s">
        <v>457</v>
      </c>
      <c r="C14198" s="7">
        <v>44418</v>
      </c>
      <c r="D14198" t="str">
        <f t="shared" si="993"/>
        <v>Tue</v>
      </c>
      <c r="E14198" t="s">
        <v>2</v>
      </c>
      <c r="F14198" t="s">
        <v>38</v>
      </c>
      <c r="G14198">
        <v>1269</v>
      </c>
      <c r="H14198" t="str">
        <f t="shared" si="994"/>
        <v>Medium</v>
      </c>
      <c r="I14198" t="str">
        <f t="shared" si="991"/>
        <v>NO</v>
      </c>
      <c r="J14198" t="str">
        <f t="shared" si="992"/>
        <v>NO</v>
      </c>
      <c r="K14198" t="s">
        <v>13776</v>
      </c>
      <c r="L14198" t="s">
        <v>13777</v>
      </c>
    </row>
    <row r="14199" spans="1:12" x14ac:dyDescent="0.25">
      <c r="A14199" t="s">
        <v>12896</v>
      </c>
      <c r="B14199" t="s">
        <v>268</v>
      </c>
      <c r="C14199" s="7">
        <v>45022</v>
      </c>
      <c r="D14199" t="str">
        <f t="shared" si="993"/>
        <v>Thu</v>
      </c>
      <c r="E14199" t="s">
        <v>9</v>
      </c>
      <c r="F14199" t="s">
        <v>22</v>
      </c>
      <c r="G14199">
        <v>69892</v>
      </c>
      <c r="H14199" t="str">
        <f t="shared" si="994"/>
        <v>Large</v>
      </c>
      <c r="I14199" t="str">
        <f t="shared" si="991"/>
        <v>NO</v>
      </c>
      <c r="J14199" t="str">
        <f t="shared" si="992"/>
        <v>NO</v>
      </c>
      <c r="K14199" t="s">
        <v>13776</v>
      </c>
      <c r="L14199" t="s">
        <v>13777</v>
      </c>
    </row>
    <row r="14200" spans="1:12" x14ac:dyDescent="0.25">
      <c r="A14200" t="s">
        <v>12177</v>
      </c>
      <c r="B14200" t="s">
        <v>409</v>
      </c>
      <c r="C14200" s="7">
        <v>44734</v>
      </c>
      <c r="D14200" t="str">
        <f t="shared" si="993"/>
        <v>Wed</v>
      </c>
      <c r="E14200" t="s">
        <v>2</v>
      </c>
      <c r="F14200" t="s">
        <v>63</v>
      </c>
      <c r="G14200">
        <v>2765</v>
      </c>
      <c r="H14200" t="str">
        <f t="shared" si="994"/>
        <v>Large</v>
      </c>
      <c r="I14200" t="str">
        <f>IF(G14200&lt;0, "YES", "NO")</f>
        <v>NO</v>
      </c>
      <c r="J14200" t="str">
        <f t="shared" si="992"/>
        <v>NO</v>
      </c>
      <c r="K14200" t="s">
        <v>27</v>
      </c>
      <c r="L14200" t="s">
        <v>143</v>
      </c>
    </row>
    <row r="14201" spans="1:12" x14ac:dyDescent="0.25">
      <c r="A14201" t="s">
        <v>12897</v>
      </c>
      <c r="B14201" t="s">
        <v>33</v>
      </c>
      <c r="C14201" s="7">
        <v>45052</v>
      </c>
      <c r="D14201" t="str">
        <f t="shared" si="993"/>
        <v>Sat</v>
      </c>
      <c r="E14201" t="s">
        <v>2</v>
      </c>
      <c r="F14201" t="s">
        <v>112</v>
      </c>
      <c r="G14201">
        <v>4290</v>
      </c>
      <c r="H14201" t="str">
        <f t="shared" si="994"/>
        <v>Large</v>
      </c>
      <c r="I14201" t="str">
        <f>IF(G14201&lt;0, "YES", "NO")</f>
        <v>NO</v>
      </c>
      <c r="J14201" t="str">
        <f t="shared" si="992"/>
        <v>NO</v>
      </c>
      <c r="K14201" t="s">
        <v>27</v>
      </c>
      <c r="L14201" t="s">
        <v>129</v>
      </c>
    </row>
    <row r="14202" spans="1:12" x14ac:dyDescent="0.25">
      <c r="A14202" t="s">
        <v>12898</v>
      </c>
      <c r="B14202" t="s">
        <v>256</v>
      </c>
      <c r="C14202" s="7">
        <v>44316</v>
      </c>
      <c r="D14202" t="str">
        <f t="shared" si="993"/>
        <v>Fri</v>
      </c>
      <c r="E14202" t="s">
        <v>2</v>
      </c>
      <c r="F14202" t="s">
        <v>101</v>
      </c>
      <c r="G14202">
        <v>3485</v>
      </c>
      <c r="H14202" t="str">
        <f t="shared" si="994"/>
        <v>Large</v>
      </c>
      <c r="I14202" t="str">
        <f>IF(G14202&lt;0, "YES", "NO")</f>
        <v>NO</v>
      </c>
      <c r="J14202" t="str">
        <f t="shared" si="992"/>
        <v>NO</v>
      </c>
      <c r="K14202" t="s">
        <v>176</v>
      </c>
      <c r="L14202" t="s">
        <v>57</v>
      </c>
    </row>
    <row r="14203" spans="1:12" x14ac:dyDescent="0.25">
      <c r="A14203" t="s">
        <v>12899</v>
      </c>
      <c r="B14203" t="s">
        <v>189</v>
      </c>
      <c r="C14203" s="7">
        <v>44403</v>
      </c>
      <c r="D14203" t="str">
        <f t="shared" si="993"/>
        <v>Mon</v>
      </c>
      <c r="E14203" t="s">
        <v>2</v>
      </c>
      <c r="F14203" t="s">
        <v>22</v>
      </c>
      <c r="G14203">
        <v>391</v>
      </c>
      <c r="H14203" t="str">
        <f t="shared" si="994"/>
        <v>Small</v>
      </c>
      <c r="I14203" t="str">
        <f>IF(G14203&lt;0, "YES", "NO")</f>
        <v>NO</v>
      </c>
      <c r="J14203" t="str">
        <f t="shared" si="992"/>
        <v>NO</v>
      </c>
      <c r="K14203" t="s">
        <v>176</v>
      </c>
      <c r="L14203" t="s">
        <v>19</v>
      </c>
    </row>
    <row r="14204" spans="1:12" x14ac:dyDescent="0.25">
      <c r="A14204" t="s">
        <v>4553</v>
      </c>
      <c r="B14204" t="s">
        <v>314</v>
      </c>
      <c r="C14204" s="7">
        <v>44598</v>
      </c>
      <c r="D14204" t="str">
        <f t="shared" si="993"/>
        <v>Sun</v>
      </c>
      <c r="E14204" t="s">
        <v>2</v>
      </c>
      <c r="F14204" t="s">
        <v>332</v>
      </c>
      <c r="G14204">
        <v>0</v>
      </c>
      <c r="H14204" t="str">
        <f t="shared" si="994"/>
        <v>Micro</v>
      </c>
      <c r="I14204" t="s">
        <v>13774</v>
      </c>
      <c r="J14204" t="str">
        <f t="shared" si="992"/>
        <v>NO</v>
      </c>
      <c r="K14204" t="s">
        <v>13776</v>
      </c>
      <c r="L14204" t="s">
        <v>13777</v>
      </c>
    </row>
    <row r="14205" spans="1:12" x14ac:dyDescent="0.25">
      <c r="A14205" t="s">
        <v>11155</v>
      </c>
      <c r="B14205" t="s">
        <v>641</v>
      </c>
      <c r="C14205" s="7">
        <v>44241</v>
      </c>
      <c r="D14205" t="str">
        <f t="shared" si="993"/>
        <v>Sun</v>
      </c>
      <c r="E14205" t="s">
        <v>2</v>
      </c>
      <c r="F14205" t="s">
        <v>38</v>
      </c>
      <c r="G14205">
        <v>1564</v>
      </c>
      <c r="H14205" t="str">
        <f t="shared" si="994"/>
        <v>Medium</v>
      </c>
      <c r="I14205" t="str">
        <f t="shared" ref="I14205:I14228" si="995">IF(G14205&lt;0, "YES", "NO")</f>
        <v>NO</v>
      </c>
      <c r="J14205" t="str">
        <f t="shared" si="992"/>
        <v>NO</v>
      </c>
      <c r="K14205" t="s">
        <v>27</v>
      </c>
      <c r="L14205" t="s">
        <v>13793</v>
      </c>
    </row>
    <row r="14206" spans="1:12" x14ac:dyDescent="0.25">
      <c r="A14206" t="s">
        <v>12900</v>
      </c>
      <c r="B14206" t="s">
        <v>111</v>
      </c>
      <c r="C14206" s="7">
        <v>44560</v>
      </c>
      <c r="D14206" t="str">
        <f t="shared" si="993"/>
        <v>Thu</v>
      </c>
      <c r="E14206" t="s">
        <v>2</v>
      </c>
      <c r="F14206" t="s">
        <v>10</v>
      </c>
      <c r="G14206">
        <v>3740</v>
      </c>
      <c r="H14206" t="str">
        <f t="shared" si="994"/>
        <v>Large</v>
      </c>
      <c r="I14206" t="str">
        <f t="shared" si="995"/>
        <v>NO</v>
      </c>
      <c r="J14206" t="str">
        <f t="shared" si="992"/>
        <v>NO</v>
      </c>
      <c r="K14206" t="s">
        <v>13775</v>
      </c>
      <c r="L14206" t="s">
        <v>57</v>
      </c>
    </row>
    <row r="14207" spans="1:12" x14ac:dyDescent="0.25">
      <c r="A14207" t="s">
        <v>12901</v>
      </c>
      <c r="B14207" t="s">
        <v>718</v>
      </c>
      <c r="C14207" s="7">
        <v>45372</v>
      </c>
      <c r="D14207" t="str">
        <f t="shared" si="993"/>
        <v>Thu</v>
      </c>
      <c r="E14207" t="s">
        <v>9</v>
      </c>
      <c r="F14207" t="s">
        <v>49</v>
      </c>
      <c r="G14207">
        <v>17575</v>
      </c>
      <c r="H14207" t="str">
        <f t="shared" si="994"/>
        <v>Large</v>
      </c>
      <c r="I14207" t="str">
        <f t="shared" si="995"/>
        <v>NO</v>
      </c>
      <c r="J14207" t="str">
        <f t="shared" si="992"/>
        <v>NO</v>
      </c>
      <c r="K14207" t="s">
        <v>27</v>
      </c>
      <c r="L14207" t="s">
        <v>13777</v>
      </c>
    </row>
    <row r="14208" spans="1:12" x14ac:dyDescent="0.25">
      <c r="A14208" t="s">
        <v>12902</v>
      </c>
      <c r="B14208" t="s">
        <v>29</v>
      </c>
      <c r="C14208" s="7">
        <v>44510</v>
      </c>
      <c r="D14208" t="str">
        <f t="shared" si="993"/>
        <v>Wed</v>
      </c>
      <c r="E14208" t="s">
        <v>2</v>
      </c>
      <c r="F14208" t="s">
        <v>168</v>
      </c>
      <c r="G14208">
        <v>7527</v>
      </c>
      <c r="H14208" t="str">
        <f t="shared" si="994"/>
        <v>Large</v>
      </c>
      <c r="I14208" t="str">
        <f t="shared" si="995"/>
        <v>NO</v>
      </c>
      <c r="J14208" t="str">
        <f t="shared" si="992"/>
        <v>NO</v>
      </c>
      <c r="K14208" t="s">
        <v>27</v>
      </c>
      <c r="L14208" t="s">
        <v>3</v>
      </c>
    </row>
    <row r="14209" spans="1:12" x14ac:dyDescent="0.25">
      <c r="A14209" t="s">
        <v>12903</v>
      </c>
      <c r="B14209" t="s">
        <v>376</v>
      </c>
      <c r="C14209" s="7">
        <v>45565</v>
      </c>
      <c r="D14209" t="str">
        <f t="shared" si="993"/>
        <v>Mon</v>
      </c>
      <c r="E14209" t="s">
        <v>9</v>
      </c>
      <c r="F14209" t="s">
        <v>13799</v>
      </c>
      <c r="G14209">
        <v>79248</v>
      </c>
      <c r="H14209" t="str">
        <f t="shared" si="994"/>
        <v>Large</v>
      </c>
      <c r="I14209" t="str">
        <f t="shared" si="995"/>
        <v>NO</v>
      </c>
      <c r="J14209" t="str">
        <f t="shared" si="992"/>
        <v>NO</v>
      </c>
      <c r="K14209" t="s">
        <v>27</v>
      </c>
      <c r="L14209" t="s">
        <v>129</v>
      </c>
    </row>
    <row r="14210" spans="1:12" x14ac:dyDescent="0.25">
      <c r="A14210" t="s">
        <v>12904</v>
      </c>
      <c r="B14210" t="s">
        <v>106</v>
      </c>
      <c r="C14210" s="7">
        <v>44490</v>
      </c>
      <c r="D14210" t="str">
        <f t="shared" si="993"/>
        <v>Thu</v>
      </c>
      <c r="E14210" t="s">
        <v>2</v>
      </c>
      <c r="F14210" t="s">
        <v>160</v>
      </c>
      <c r="G14210">
        <v>6155</v>
      </c>
      <c r="H14210" t="str">
        <f t="shared" si="994"/>
        <v>Large</v>
      </c>
      <c r="I14210" t="str">
        <f t="shared" si="995"/>
        <v>NO</v>
      </c>
      <c r="J14210" t="str">
        <f t="shared" ref="J14210:J14273" si="996">IF(G14210&gt;500000,"YES","NO")</f>
        <v>NO</v>
      </c>
      <c r="K14210" t="s">
        <v>13776</v>
      </c>
      <c r="L14210" t="s">
        <v>3</v>
      </c>
    </row>
    <row r="14211" spans="1:12" x14ac:dyDescent="0.25">
      <c r="A14211" t="s">
        <v>8254</v>
      </c>
      <c r="B14211" t="s">
        <v>425</v>
      </c>
      <c r="C14211" s="7">
        <v>44799</v>
      </c>
      <c r="D14211" t="str">
        <f t="shared" ref="D14211:D14274" si="997">TEXT(C14211,"DDD")</f>
        <v>Fri</v>
      </c>
      <c r="E14211" t="s">
        <v>2</v>
      </c>
      <c r="F14211" t="s">
        <v>160</v>
      </c>
      <c r="G14211">
        <v>3605</v>
      </c>
      <c r="H14211" t="str">
        <f t="shared" ref="H14211:H14274" si="998">IF(G14211&lt;100,"Micro",
   IF(G14211&lt;=500,"Small",
      IF(G14211&lt;=2000,"Medium","Large")))</f>
        <v>Large</v>
      </c>
      <c r="I14211" t="str">
        <f t="shared" si="995"/>
        <v>NO</v>
      </c>
      <c r="J14211" t="str">
        <f t="shared" si="996"/>
        <v>NO</v>
      </c>
      <c r="K14211" t="s">
        <v>13776</v>
      </c>
      <c r="L14211" t="s">
        <v>80</v>
      </c>
    </row>
    <row r="14212" spans="1:12" x14ac:dyDescent="0.25">
      <c r="A14212" t="s">
        <v>12905</v>
      </c>
      <c r="B14212" t="s">
        <v>137</v>
      </c>
      <c r="C14212" s="7">
        <v>44627</v>
      </c>
      <c r="D14212" t="str">
        <f t="shared" si="997"/>
        <v>Mon</v>
      </c>
      <c r="E14212" t="s">
        <v>2</v>
      </c>
      <c r="F14212" t="s">
        <v>112</v>
      </c>
      <c r="G14212">
        <v>9791</v>
      </c>
      <c r="H14212" t="str">
        <f t="shared" si="998"/>
        <v>Large</v>
      </c>
      <c r="I14212" t="str">
        <f t="shared" si="995"/>
        <v>NO</v>
      </c>
      <c r="J14212" t="str">
        <f t="shared" si="996"/>
        <v>NO</v>
      </c>
      <c r="K14212" t="s">
        <v>14</v>
      </c>
      <c r="L14212" t="s">
        <v>13793</v>
      </c>
    </row>
    <row r="14213" spans="1:12" x14ac:dyDescent="0.25">
      <c r="A14213" t="s">
        <v>12906</v>
      </c>
      <c r="B14213" t="s">
        <v>641</v>
      </c>
      <c r="C14213" s="7">
        <v>45261</v>
      </c>
      <c r="D14213" t="str">
        <f t="shared" si="997"/>
        <v>Fri</v>
      </c>
      <c r="E14213" t="s">
        <v>2</v>
      </c>
      <c r="F14213" t="s">
        <v>112</v>
      </c>
      <c r="G14213">
        <v>5605</v>
      </c>
      <c r="H14213" t="str">
        <f t="shared" si="998"/>
        <v>Large</v>
      </c>
      <c r="I14213" t="str">
        <f t="shared" si="995"/>
        <v>NO</v>
      </c>
      <c r="J14213" t="str">
        <f t="shared" si="996"/>
        <v>NO</v>
      </c>
      <c r="K14213" t="s">
        <v>14</v>
      </c>
      <c r="L14213" t="s">
        <v>6</v>
      </c>
    </row>
    <row r="14214" spans="1:12" x14ac:dyDescent="0.25">
      <c r="A14214" t="s">
        <v>12907</v>
      </c>
      <c r="B14214" t="s">
        <v>13</v>
      </c>
      <c r="C14214" s="7">
        <v>44246</v>
      </c>
      <c r="D14214" t="str">
        <f t="shared" si="997"/>
        <v>Fri</v>
      </c>
      <c r="E14214" t="s">
        <v>2</v>
      </c>
      <c r="F14214" t="s">
        <v>551</v>
      </c>
      <c r="G14214">
        <v>6362</v>
      </c>
      <c r="H14214" t="str">
        <f t="shared" si="998"/>
        <v>Large</v>
      </c>
      <c r="I14214" t="str">
        <f t="shared" si="995"/>
        <v>NO</v>
      </c>
      <c r="J14214" t="str">
        <f t="shared" si="996"/>
        <v>NO</v>
      </c>
      <c r="K14214" t="s">
        <v>13776</v>
      </c>
      <c r="L14214" t="s">
        <v>109</v>
      </c>
    </row>
    <row r="14215" spans="1:12" x14ac:dyDescent="0.25">
      <c r="A14215" t="s">
        <v>12908</v>
      </c>
      <c r="B14215" t="s">
        <v>140</v>
      </c>
      <c r="C14215" s="7">
        <v>44281</v>
      </c>
      <c r="D14215" t="str">
        <f t="shared" si="997"/>
        <v>Fri</v>
      </c>
      <c r="E14215" t="s">
        <v>2</v>
      </c>
      <c r="F14215" t="s">
        <v>168</v>
      </c>
      <c r="G14215">
        <v>6819</v>
      </c>
      <c r="H14215" t="str">
        <f t="shared" si="998"/>
        <v>Large</v>
      </c>
      <c r="I14215" t="str">
        <f t="shared" si="995"/>
        <v>NO</v>
      </c>
      <c r="J14215" t="str">
        <f t="shared" si="996"/>
        <v>NO</v>
      </c>
      <c r="K14215" t="s">
        <v>14</v>
      </c>
      <c r="L14215" t="s">
        <v>3</v>
      </c>
    </row>
    <row r="14216" spans="1:12" x14ac:dyDescent="0.25">
      <c r="A14216" t="s">
        <v>12909</v>
      </c>
      <c r="B14216" t="s">
        <v>416</v>
      </c>
      <c r="C14216" s="7">
        <v>45050</v>
      </c>
      <c r="D14216" t="str">
        <f t="shared" si="997"/>
        <v>Thu</v>
      </c>
      <c r="E14216" t="s">
        <v>2</v>
      </c>
      <c r="F14216" t="s">
        <v>69</v>
      </c>
      <c r="G14216">
        <v>2829</v>
      </c>
      <c r="H14216" t="str">
        <f t="shared" si="998"/>
        <v>Large</v>
      </c>
      <c r="I14216" t="str">
        <f t="shared" si="995"/>
        <v>NO</v>
      </c>
      <c r="J14216" t="str">
        <f t="shared" si="996"/>
        <v>NO</v>
      </c>
      <c r="K14216" t="s">
        <v>13776</v>
      </c>
      <c r="L14216" t="s">
        <v>3</v>
      </c>
    </row>
    <row r="14217" spans="1:12" x14ac:dyDescent="0.25">
      <c r="A14217" t="s">
        <v>12910</v>
      </c>
      <c r="B14217" t="s">
        <v>222</v>
      </c>
      <c r="C14217" s="7">
        <v>45270</v>
      </c>
      <c r="D14217" t="str">
        <f t="shared" si="997"/>
        <v>Sun</v>
      </c>
      <c r="E14217" t="s">
        <v>2</v>
      </c>
      <c r="F14217" t="s">
        <v>112</v>
      </c>
      <c r="G14217">
        <v>445</v>
      </c>
      <c r="H14217" t="str">
        <f t="shared" si="998"/>
        <v>Small</v>
      </c>
      <c r="I14217" t="str">
        <f t="shared" si="995"/>
        <v>NO</v>
      </c>
      <c r="J14217" t="str">
        <f t="shared" si="996"/>
        <v>NO</v>
      </c>
      <c r="K14217" t="s">
        <v>176</v>
      </c>
      <c r="L14217" t="s">
        <v>13777</v>
      </c>
    </row>
    <row r="14218" spans="1:12" x14ac:dyDescent="0.25">
      <c r="A14218" t="s">
        <v>12911</v>
      </c>
      <c r="B14218" t="s">
        <v>182</v>
      </c>
      <c r="C14218" s="7">
        <v>45507</v>
      </c>
      <c r="D14218" t="str">
        <f t="shared" si="997"/>
        <v>Sat</v>
      </c>
      <c r="E14218" t="s">
        <v>2</v>
      </c>
      <c r="F14218" t="s">
        <v>22</v>
      </c>
      <c r="G14218">
        <v>8153</v>
      </c>
      <c r="H14218" t="str">
        <f t="shared" si="998"/>
        <v>Large</v>
      </c>
      <c r="I14218" t="str">
        <f t="shared" si="995"/>
        <v>NO</v>
      </c>
      <c r="J14218" t="str">
        <f t="shared" si="996"/>
        <v>NO</v>
      </c>
      <c r="K14218" t="s">
        <v>176</v>
      </c>
      <c r="L14218" t="s">
        <v>19</v>
      </c>
    </row>
    <row r="14219" spans="1:12" x14ac:dyDescent="0.25">
      <c r="A14219" t="s">
        <v>12912</v>
      </c>
      <c r="B14219" t="s">
        <v>182</v>
      </c>
      <c r="C14219" s="7">
        <v>45385</v>
      </c>
      <c r="D14219" t="str">
        <f t="shared" si="997"/>
        <v>Wed</v>
      </c>
      <c r="E14219" t="s">
        <v>2</v>
      </c>
      <c r="F14219" t="s">
        <v>101</v>
      </c>
      <c r="G14219">
        <v>1401</v>
      </c>
      <c r="H14219" t="str">
        <f t="shared" si="998"/>
        <v>Medium</v>
      </c>
      <c r="I14219" t="str">
        <f t="shared" si="995"/>
        <v>NO</v>
      </c>
      <c r="J14219" t="str">
        <f t="shared" si="996"/>
        <v>NO</v>
      </c>
      <c r="K14219" t="s">
        <v>13776</v>
      </c>
      <c r="L14219" t="s">
        <v>13793</v>
      </c>
    </row>
    <row r="14220" spans="1:12" x14ac:dyDescent="0.25">
      <c r="A14220" t="s">
        <v>12913</v>
      </c>
      <c r="B14220" t="s">
        <v>416</v>
      </c>
      <c r="C14220" s="7">
        <v>44906</v>
      </c>
      <c r="D14220" t="str">
        <f t="shared" si="997"/>
        <v>Sun</v>
      </c>
      <c r="E14220" t="s">
        <v>2</v>
      </c>
      <c r="F14220" t="s">
        <v>332</v>
      </c>
      <c r="G14220">
        <v>8167</v>
      </c>
      <c r="H14220" t="str">
        <f t="shared" si="998"/>
        <v>Large</v>
      </c>
      <c r="I14220" t="str">
        <f t="shared" si="995"/>
        <v>NO</v>
      </c>
      <c r="J14220" t="str">
        <f t="shared" si="996"/>
        <v>NO</v>
      </c>
      <c r="K14220" t="s">
        <v>13776</v>
      </c>
      <c r="L14220" t="s">
        <v>109</v>
      </c>
    </row>
    <row r="14221" spans="1:12" x14ac:dyDescent="0.25">
      <c r="A14221" t="s">
        <v>12914</v>
      </c>
      <c r="B14221" t="s">
        <v>84</v>
      </c>
      <c r="C14221" s="7">
        <v>44665</v>
      </c>
      <c r="D14221" t="str">
        <f t="shared" si="997"/>
        <v>Thu</v>
      </c>
      <c r="E14221" t="s">
        <v>2</v>
      </c>
      <c r="F14221" t="s">
        <v>38</v>
      </c>
      <c r="G14221">
        <v>1300</v>
      </c>
      <c r="H14221" t="str">
        <f t="shared" si="998"/>
        <v>Medium</v>
      </c>
      <c r="I14221" t="str">
        <f t="shared" si="995"/>
        <v>NO</v>
      </c>
      <c r="J14221" t="str">
        <f t="shared" si="996"/>
        <v>NO</v>
      </c>
      <c r="K14221" t="s">
        <v>13776</v>
      </c>
      <c r="L14221" t="s">
        <v>19</v>
      </c>
    </row>
    <row r="14222" spans="1:12" x14ac:dyDescent="0.25">
      <c r="A14222" t="s">
        <v>12915</v>
      </c>
      <c r="B14222" t="s">
        <v>60</v>
      </c>
      <c r="C14222" s="7">
        <v>45232</v>
      </c>
      <c r="D14222" t="str">
        <f t="shared" si="997"/>
        <v>Thu</v>
      </c>
      <c r="E14222" t="s">
        <v>2</v>
      </c>
      <c r="F14222" t="s">
        <v>38</v>
      </c>
      <c r="G14222">
        <v>272</v>
      </c>
      <c r="H14222" t="str">
        <f t="shared" si="998"/>
        <v>Small</v>
      </c>
      <c r="I14222" t="str">
        <f t="shared" si="995"/>
        <v>NO</v>
      </c>
      <c r="J14222" t="str">
        <f t="shared" si="996"/>
        <v>NO</v>
      </c>
      <c r="K14222" t="s">
        <v>27</v>
      </c>
      <c r="L14222" t="s">
        <v>19</v>
      </c>
    </row>
    <row r="14223" spans="1:12" x14ac:dyDescent="0.25">
      <c r="A14223" t="s">
        <v>12916</v>
      </c>
      <c r="B14223" t="s">
        <v>268</v>
      </c>
      <c r="C14223" s="7">
        <v>45240</v>
      </c>
      <c r="D14223" t="str">
        <f t="shared" si="997"/>
        <v>Fri</v>
      </c>
      <c r="E14223" t="s">
        <v>2</v>
      </c>
      <c r="F14223" t="s">
        <v>101</v>
      </c>
      <c r="G14223">
        <v>4839</v>
      </c>
      <c r="H14223" t="str">
        <f t="shared" si="998"/>
        <v>Large</v>
      </c>
      <c r="I14223" t="str">
        <f t="shared" si="995"/>
        <v>NO</v>
      </c>
      <c r="J14223" t="str">
        <f t="shared" si="996"/>
        <v>NO</v>
      </c>
      <c r="K14223" t="s">
        <v>176</v>
      </c>
      <c r="L14223" t="s">
        <v>129</v>
      </c>
    </row>
    <row r="14224" spans="1:12" x14ac:dyDescent="0.25">
      <c r="A14224" t="s">
        <v>12917</v>
      </c>
      <c r="B14224" t="s">
        <v>839</v>
      </c>
      <c r="C14224" s="7">
        <v>44848</v>
      </c>
      <c r="D14224" t="str">
        <f t="shared" si="997"/>
        <v>Fri</v>
      </c>
      <c r="E14224" t="s">
        <v>2</v>
      </c>
      <c r="F14224" t="s">
        <v>551</v>
      </c>
      <c r="G14224">
        <v>38710</v>
      </c>
      <c r="H14224" t="str">
        <f t="shared" si="998"/>
        <v>Large</v>
      </c>
      <c r="I14224" t="str">
        <f t="shared" si="995"/>
        <v>NO</v>
      </c>
      <c r="J14224" t="str">
        <f t="shared" si="996"/>
        <v>NO</v>
      </c>
      <c r="K14224" t="s">
        <v>176</v>
      </c>
      <c r="L14224" t="s">
        <v>3</v>
      </c>
    </row>
    <row r="14225" spans="1:12" x14ac:dyDescent="0.25">
      <c r="A14225" t="s">
        <v>4643</v>
      </c>
      <c r="B14225" t="s">
        <v>135</v>
      </c>
      <c r="C14225" s="7">
        <v>44956</v>
      </c>
      <c r="D14225" t="str">
        <f t="shared" si="997"/>
        <v>Mon</v>
      </c>
      <c r="E14225" t="s">
        <v>2</v>
      </c>
      <c r="F14225" t="s">
        <v>112</v>
      </c>
      <c r="G14225">
        <v>4500</v>
      </c>
      <c r="H14225" t="str">
        <f t="shared" si="998"/>
        <v>Large</v>
      </c>
      <c r="I14225" t="str">
        <f t="shared" si="995"/>
        <v>NO</v>
      </c>
      <c r="J14225" t="str">
        <f t="shared" si="996"/>
        <v>NO</v>
      </c>
      <c r="K14225" t="s">
        <v>13776</v>
      </c>
      <c r="L14225" t="s">
        <v>6</v>
      </c>
    </row>
    <row r="14226" spans="1:12" x14ac:dyDescent="0.25">
      <c r="A14226" t="s">
        <v>12918</v>
      </c>
      <c r="B14226" t="s">
        <v>111</v>
      </c>
      <c r="C14226" s="7">
        <v>45444</v>
      </c>
      <c r="D14226" t="str">
        <f t="shared" si="997"/>
        <v>Sat</v>
      </c>
      <c r="E14226" t="s">
        <v>2</v>
      </c>
      <c r="F14226" t="s">
        <v>13799</v>
      </c>
      <c r="G14226">
        <v>226</v>
      </c>
      <c r="H14226" t="str">
        <f t="shared" si="998"/>
        <v>Small</v>
      </c>
      <c r="I14226" t="str">
        <f t="shared" si="995"/>
        <v>NO</v>
      </c>
      <c r="J14226" t="str">
        <f t="shared" si="996"/>
        <v>NO</v>
      </c>
      <c r="K14226" t="s">
        <v>27</v>
      </c>
      <c r="L14226" t="s">
        <v>143</v>
      </c>
    </row>
    <row r="14227" spans="1:12" x14ac:dyDescent="0.25">
      <c r="A14227" t="s">
        <v>12919</v>
      </c>
      <c r="B14227" t="s">
        <v>203</v>
      </c>
      <c r="C14227" s="7">
        <v>45480</v>
      </c>
      <c r="D14227" t="str">
        <f t="shared" si="997"/>
        <v>Sun</v>
      </c>
      <c r="E14227" t="s">
        <v>2</v>
      </c>
      <c r="F14227" t="s">
        <v>38</v>
      </c>
      <c r="G14227">
        <v>8129</v>
      </c>
      <c r="H14227" t="str">
        <f t="shared" si="998"/>
        <v>Large</v>
      </c>
      <c r="I14227" t="str">
        <f t="shared" si="995"/>
        <v>NO</v>
      </c>
      <c r="J14227" t="str">
        <f t="shared" si="996"/>
        <v>NO</v>
      </c>
      <c r="K14227" t="s">
        <v>176</v>
      </c>
      <c r="L14227" t="s">
        <v>57</v>
      </c>
    </row>
    <row r="14228" spans="1:12" x14ac:dyDescent="0.25">
      <c r="A14228" t="s">
        <v>12920</v>
      </c>
      <c r="B14228" t="s">
        <v>114</v>
      </c>
      <c r="C14228" s="7">
        <v>44954</v>
      </c>
      <c r="D14228" t="str">
        <f t="shared" si="997"/>
        <v>Sat</v>
      </c>
      <c r="E14228" t="s">
        <v>2</v>
      </c>
      <c r="F14228" t="s">
        <v>38</v>
      </c>
      <c r="G14228">
        <v>9406</v>
      </c>
      <c r="H14228" t="str">
        <f t="shared" si="998"/>
        <v>Large</v>
      </c>
      <c r="I14228" t="str">
        <f t="shared" si="995"/>
        <v>NO</v>
      </c>
      <c r="J14228" t="str">
        <f t="shared" si="996"/>
        <v>NO</v>
      </c>
      <c r="K14228" t="s">
        <v>14</v>
      </c>
      <c r="L14228" t="s">
        <v>57</v>
      </c>
    </row>
    <row r="14229" spans="1:12" x14ac:dyDescent="0.25">
      <c r="A14229" t="s">
        <v>12921</v>
      </c>
      <c r="B14229" t="s">
        <v>75</v>
      </c>
      <c r="C14229" s="7">
        <v>44967</v>
      </c>
      <c r="D14229" t="str">
        <f t="shared" si="997"/>
        <v>Fri</v>
      </c>
      <c r="E14229" t="s">
        <v>2</v>
      </c>
      <c r="F14229" t="s">
        <v>49</v>
      </c>
      <c r="G14229">
        <v>0</v>
      </c>
      <c r="H14229" t="str">
        <f t="shared" si="998"/>
        <v>Micro</v>
      </c>
      <c r="I14229" t="s">
        <v>13774</v>
      </c>
      <c r="J14229" t="str">
        <f t="shared" si="996"/>
        <v>NO</v>
      </c>
      <c r="K14229" t="s">
        <v>27</v>
      </c>
      <c r="L14229" t="s">
        <v>109</v>
      </c>
    </row>
    <row r="14230" spans="1:12" x14ac:dyDescent="0.25">
      <c r="A14230" t="s">
        <v>2084</v>
      </c>
      <c r="B14230" t="s">
        <v>189</v>
      </c>
      <c r="C14230" s="7">
        <v>45041</v>
      </c>
      <c r="D14230" t="str">
        <f t="shared" si="997"/>
        <v>Tue</v>
      </c>
      <c r="E14230" t="s">
        <v>2</v>
      </c>
      <c r="F14230" t="s">
        <v>49</v>
      </c>
      <c r="G14230">
        <v>4452</v>
      </c>
      <c r="H14230" t="str">
        <f t="shared" si="998"/>
        <v>Large</v>
      </c>
      <c r="I14230" t="str">
        <f t="shared" ref="I14230:I14259" si="999">IF(G14230&lt;0, "YES", "NO")</f>
        <v>NO</v>
      </c>
      <c r="J14230" t="str">
        <f t="shared" si="996"/>
        <v>NO</v>
      </c>
      <c r="K14230" t="s">
        <v>14</v>
      </c>
      <c r="L14230" t="s">
        <v>80</v>
      </c>
    </row>
    <row r="14231" spans="1:12" x14ac:dyDescent="0.25">
      <c r="A14231" t="s">
        <v>7479</v>
      </c>
      <c r="B14231" t="s">
        <v>455</v>
      </c>
      <c r="C14231" s="7">
        <v>44756</v>
      </c>
      <c r="D14231" t="str">
        <f t="shared" si="997"/>
        <v>Thu</v>
      </c>
      <c r="E14231" t="s">
        <v>2</v>
      </c>
      <c r="F14231" t="s">
        <v>13799</v>
      </c>
      <c r="G14231">
        <v>5784</v>
      </c>
      <c r="H14231" t="str">
        <f t="shared" si="998"/>
        <v>Large</v>
      </c>
      <c r="I14231" t="str">
        <f t="shared" si="999"/>
        <v>NO</v>
      </c>
      <c r="J14231" t="str">
        <f t="shared" si="996"/>
        <v>NO</v>
      </c>
      <c r="K14231" t="s">
        <v>14</v>
      </c>
      <c r="L14231" t="s">
        <v>109</v>
      </c>
    </row>
    <row r="14232" spans="1:12" x14ac:dyDescent="0.25">
      <c r="A14232" t="s">
        <v>12922</v>
      </c>
      <c r="B14232" t="s">
        <v>480</v>
      </c>
      <c r="C14232" s="7">
        <v>45336</v>
      </c>
      <c r="D14232" t="str">
        <f t="shared" si="997"/>
        <v>Wed</v>
      </c>
      <c r="E14232" t="s">
        <v>2</v>
      </c>
      <c r="F14232" t="s">
        <v>10</v>
      </c>
      <c r="G14232">
        <v>5576</v>
      </c>
      <c r="H14232" t="str">
        <f t="shared" si="998"/>
        <v>Large</v>
      </c>
      <c r="I14232" t="str">
        <f t="shared" si="999"/>
        <v>NO</v>
      </c>
      <c r="J14232" t="str">
        <f t="shared" si="996"/>
        <v>NO</v>
      </c>
      <c r="K14232" t="s">
        <v>176</v>
      </c>
      <c r="L14232" t="s">
        <v>109</v>
      </c>
    </row>
    <row r="14233" spans="1:12" x14ac:dyDescent="0.25">
      <c r="A14233" t="s">
        <v>12923</v>
      </c>
      <c r="B14233" t="s">
        <v>189</v>
      </c>
      <c r="C14233" s="7">
        <v>44345</v>
      </c>
      <c r="D14233" t="str">
        <f t="shared" si="997"/>
        <v>Sat</v>
      </c>
      <c r="E14233" t="s">
        <v>2</v>
      </c>
      <c r="F14233" t="s">
        <v>168</v>
      </c>
      <c r="G14233">
        <v>685</v>
      </c>
      <c r="H14233" t="str">
        <f t="shared" si="998"/>
        <v>Medium</v>
      </c>
      <c r="I14233" t="str">
        <f t="shared" si="999"/>
        <v>NO</v>
      </c>
      <c r="J14233" t="str">
        <f t="shared" si="996"/>
        <v>NO</v>
      </c>
      <c r="K14233" t="s">
        <v>13775</v>
      </c>
      <c r="L14233" t="s">
        <v>13793</v>
      </c>
    </row>
    <row r="14234" spans="1:12" x14ac:dyDescent="0.25">
      <c r="A14234" t="s">
        <v>12924</v>
      </c>
      <c r="B14234" t="s">
        <v>193</v>
      </c>
      <c r="C14234" s="7">
        <v>44858</v>
      </c>
      <c r="D14234" t="str">
        <f t="shared" si="997"/>
        <v>Mon</v>
      </c>
      <c r="E14234" t="s">
        <v>2</v>
      </c>
      <c r="F14234" t="s">
        <v>112</v>
      </c>
      <c r="G14234">
        <v>7596</v>
      </c>
      <c r="H14234" t="str">
        <f t="shared" si="998"/>
        <v>Large</v>
      </c>
      <c r="I14234" t="str">
        <f t="shared" si="999"/>
        <v>NO</v>
      </c>
      <c r="J14234" t="str">
        <f t="shared" si="996"/>
        <v>NO</v>
      </c>
      <c r="K14234" t="s">
        <v>27</v>
      </c>
      <c r="L14234" t="s">
        <v>19</v>
      </c>
    </row>
    <row r="14235" spans="1:12" x14ac:dyDescent="0.25">
      <c r="A14235" t="s">
        <v>240</v>
      </c>
      <c r="B14235" t="s">
        <v>82</v>
      </c>
      <c r="C14235" s="7">
        <v>45060</v>
      </c>
      <c r="D14235" t="str">
        <f t="shared" si="997"/>
        <v>Sun</v>
      </c>
      <c r="E14235" t="s">
        <v>2</v>
      </c>
      <c r="F14235" t="s">
        <v>49</v>
      </c>
      <c r="G14235">
        <v>833</v>
      </c>
      <c r="H14235" t="str">
        <f t="shared" si="998"/>
        <v>Medium</v>
      </c>
      <c r="I14235" t="str">
        <f t="shared" si="999"/>
        <v>NO</v>
      </c>
      <c r="J14235" t="str">
        <f t="shared" si="996"/>
        <v>NO</v>
      </c>
      <c r="K14235" t="s">
        <v>176</v>
      </c>
      <c r="L14235" t="s">
        <v>206</v>
      </c>
    </row>
    <row r="14236" spans="1:12" x14ac:dyDescent="0.25">
      <c r="A14236" t="s">
        <v>12925</v>
      </c>
      <c r="B14236" t="s">
        <v>248</v>
      </c>
      <c r="C14236" s="7">
        <v>45438</v>
      </c>
      <c r="D14236" t="str">
        <f t="shared" si="997"/>
        <v>Sun</v>
      </c>
      <c r="E14236" t="s">
        <v>2</v>
      </c>
      <c r="F14236" t="s">
        <v>63</v>
      </c>
      <c r="G14236">
        <v>8831</v>
      </c>
      <c r="H14236" t="str">
        <f t="shared" si="998"/>
        <v>Large</v>
      </c>
      <c r="I14236" t="str">
        <f t="shared" si="999"/>
        <v>NO</v>
      </c>
      <c r="J14236" t="str">
        <f t="shared" si="996"/>
        <v>NO</v>
      </c>
      <c r="K14236" t="s">
        <v>176</v>
      </c>
      <c r="L14236" t="s">
        <v>13793</v>
      </c>
    </row>
    <row r="14237" spans="1:12" x14ac:dyDescent="0.25">
      <c r="A14237" t="s">
        <v>12926</v>
      </c>
      <c r="B14237" t="s">
        <v>8</v>
      </c>
      <c r="C14237" s="7">
        <v>45270</v>
      </c>
      <c r="D14237" t="str">
        <f t="shared" si="997"/>
        <v>Sun</v>
      </c>
      <c r="E14237" t="s">
        <v>9</v>
      </c>
      <c r="F14237" t="s">
        <v>38</v>
      </c>
      <c r="G14237">
        <v>48899</v>
      </c>
      <c r="H14237" t="str">
        <f t="shared" si="998"/>
        <v>Large</v>
      </c>
      <c r="I14237" t="str">
        <f t="shared" si="999"/>
        <v>NO</v>
      </c>
      <c r="J14237" t="str">
        <f t="shared" si="996"/>
        <v>NO</v>
      </c>
      <c r="K14237" t="s">
        <v>27</v>
      </c>
      <c r="L14237" t="s">
        <v>13777</v>
      </c>
    </row>
    <row r="14238" spans="1:12" x14ac:dyDescent="0.25">
      <c r="A14238" t="s">
        <v>12927</v>
      </c>
      <c r="B14238" t="s">
        <v>159</v>
      </c>
      <c r="C14238" s="7">
        <v>44861</v>
      </c>
      <c r="D14238" t="str">
        <f t="shared" si="997"/>
        <v>Thu</v>
      </c>
      <c r="E14238" t="s">
        <v>2</v>
      </c>
      <c r="F14238" t="s">
        <v>38</v>
      </c>
      <c r="G14238">
        <v>7364</v>
      </c>
      <c r="H14238" t="str">
        <f t="shared" si="998"/>
        <v>Large</v>
      </c>
      <c r="I14238" t="str">
        <f t="shared" si="999"/>
        <v>NO</v>
      </c>
      <c r="J14238" t="str">
        <f t="shared" si="996"/>
        <v>NO</v>
      </c>
      <c r="K14238" t="s">
        <v>13776</v>
      </c>
      <c r="L14238" t="s">
        <v>206</v>
      </c>
    </row>
    <row r="14239" spans="1:12" x14ac:dyDescent="0.25">
      <c r="A14239" t="s">
        <v>4543</v>
      </c>
      <c r="B14239" t="s">
        <v>291</v>
      </c>
      <c r="C14239" s="7">
        <v>45374</v>
      </c>
      <c r="D14239" t="str">
        <f t="shared" si="997"/>
        <v>Sat</v>
      </c>
      <c r="E14239" t="s">
        <v>2</v>
      </c>
      <c r="F14239" t="s">
        <v>168</v>
      </c>
      <c r="G14239">
        <v>8260</v>
      </c>
      <c r="H14239" t="str">
        <f t="shared" si="998"/>
        <v>Large</v>
      </c>
      <c r="I14239" t="str">
        <f t="shared" si="999"/>
        <v>NO</v>
      </c>
      <c r="J14239" t="str">
        <f t="shared" si="996"/>
        <v>NO</v>
      </c>
      <c r="K14239" t="s">
        <v>176</v>
      </c>
      <c r="L14239" t="s">
        <v>206</v>
      </c>
    </row>
    <row r="14240" spans="1:12" x14ac:dyDescent="0.25">
      <c r="A14240" t="s">
        <v>12928</v>
      </c>
      <c r="B14240" t="s">
        <v>438</v>
      </c>
      <c r="C14240" s="7">
        <v>44722</v>
      </c>
      <c r="D14240" t="str">
        <f t="shared" si="997"/>
        <v>Fri</v>
      </c>
      <c r="E14240" t="s">
        <v>2</v>
      </c>
      <c r="F14240" t="s">
        <v>112</v>
      </c>
      <c r="G14240">
        <v>16911</v>
      </c>
      <c r="H14240" t="str">
        <f t="shared" si="998"/>
        <v>Large</v>
      </c>
      <c r="I14240" t="str">
        <f t="shared" si="999"/>
        <v>NO</v>
      </c>
      <c r="J14240" t="str">
        <f t="shared" si="996"/>
        <v>NO</v>
      </c>
      <c r="K14240" t="s">
        <v>176</v>
      </c>
      <c r="L14240" t="s">
        <v>6</v>
      </c>
    </row>
    <row r="14241" spans="1:12" x14ac:dyDescent="0.25">
      <c r="A14241" t="s">
        <v>12929</v>
      </c>
      <c r="B14241" t="s">
        <v>246</v>
      </c>
      <c r="C14241" s="7">
        <v>44647</v>
      </c>
      <c r="D14241" t="str">
        <f t="shared" si="997"/>
        <v>Sun</v>
      </c>
      <c r="E14241" t="s">
        <v>2</v>
      </c>
      <c r="F14241" t="s">
        <v>49</v>
      </c>
      <c r="G14241">
        <v>5319</v>
      </c>
      <c r="H14241" t="str">
        <f t="shared" si="998"/>
        <v>Large</v>
      </c>
      <c r="I14241" t="str">
        <f t="shared" si="999"/>
        <v>NO</v>
      </c>
      <c r="J14241" t="str">
        <f t="shared" si="996"/>
        <v>NO</v>
      </c>
      <c r="K14241" t="s">
        <v>27</v>
      </c>
      <c r="L14241" t="s">
        <v>19</v>
      </c>
    </row>
    <row r="14242" spans="1:12" x14ac:dyDescent="0.25">
      <c r="A14242" t="s">
        <v>12930</v>
      </c>
      <c r="B14242" t="s">
        <v>137</v>
      </c>
      <c r="C14242" s="7">
        <v>44558</v>
      </c>
      <c r="D14242" t="str">
        <f t="shared" si="997"/>
        <v>Tue</v>
      </c>
      <c r="E14242" t="s">
        <v>2</v>
      </c>
      <c r="F14242" t="s">
        <v>10</v>
      </c>
      <c r="G14242">
        <v>5982</v>
      </c>
      <c r="H14242" t="str">
        <f t="shared" si="998"/>
        <v>Large</v>
      </c>
      <c r="I14242" t="str">
        <f t="shared" si="999"/>
        <v>NO</v>
      </c>
      <c r="J14242" t="str">
        <f t="shared" si="996"/>
        <v>NO</v>
      </c>
      <c r="K14242" t="s">
        <v>27</v>
      </c>
      <c r="L14242" t="s">
        <v>3</v>
      </c>
    </row>
    <row r="14243" spans="1:12" x14ac:dyDescent="0.25">
      <c r="A14243" t="s">
        <v>12931</v>
      </c>
      <c r="B14243" t="s">
        <v>142</v>
      </c>
      <c r="C14243" s="7">
        <v>44968</v>
      </c>
      <c r="D14243" t="str">
        <f t="shared" si="997"/>
        <v>Sat</v>
      </c>
      <c r="E14243" t="s">
        <v>9</v>
      </c>
      <c r="F14243" t="s">
        <v>168</v>
      </c>
      <c r="G14243">
        <v>55994</v>
      </c>
      <c r="H14243" t="str">
        <f t="shared" si="998"/>
        <v>Large</v>
      </c>
      <c r="I14243" t="str">
        <f t="shared" si="999"/>
        <v>NO</v>
      </c>
      <c r="J14243" t="str">
        <f t="shared" si="996"/>
        <v>NO</v>
      </c>
      <c r="K14243" t="s">
        <v>27</v>
      </c>
      <c r="L14243" t="s">
        <v>129</v>
      </c>
    </row>
    <row r="14244" spans="1:12" x14ac:dyDescent="0.25">
      <c r="A14244" t="s">
        <v>12932</v>
      </c>
      <c r="B14244" t="s">
        <v>212</v>
      </c>
      <c r="C14244" s="7">
        <v>44942</v>
      </c>
      <c r="D14244" t="str">
        <f t="shared" si="997"/>
        <v>Mon</v>
      </c>
      <c r="E14244" t="s">
        <v>2</v>
      </c>
      <c r="F14244" t="s">
        <v>49</v>
      </c>
      <c r="G14244">
        <v>943</v>
      </c>
      <c r="H14244" t="str">
        <f t="shared" si="998"/>
        <v>Medium</v>
      </c>
      <c r="I14244" t="str">
        <f t="shared" si="999"/>
        <v>NO</v>
      </c>
      <c r="J14244" t="str">
        <f t="shared" si="996"/>
        <v>NO</v>
      </c>
      <c r="K14244" t="s">
        <v>13776</v>
      </c>
      <c r="L14244" t="s">
        <v>3</v>
      </c>
    </row>
    <row r="14245" spans="1:12" x14ac:dyDescent="0.25">
      <c r="A14245" t="s">
        <v>12933</v>
      </c>
      <c r="B14245" t="s">
        <v>222</v>
      </c>
      <c r="C14245" s="7">
        <v>44719</v>
      </c>
      <c r="D14245" t="str">
        <f t="shared" si="997"/>
        <v>Tue</v>
      </c>
      <c r="E14245" t="s">
        <v>2</v>
      </c>
      <c r="F14245" t="s">
        <v>10</v>
      </c>
      <c r="G14245">
        <v>991</v>
      </c>
      <c r="H14245" t="str">
        <f t="shared" si="998"/>
        <v>Medium</v>
      </c>
      <c r="I14245" t="str">
        <f t="shared" si="999"/>
        <v>NO</v>
      </c>
      <c r="J14245" t="str">
        <f t="shared" si="996"/>
        <v>NO</v>
      </c>
      <c r="K14245" t="s">
        <v>27</v>
      </c>
      <c r="L14245" t="s">
        <v>19</v>
      </c>
    </row>
    <row r="14246" spans="1:12" x14ac:dyDescent="0.25">
      <c r="A14246" t="s">
        <v>12934</v>
      </c>
      <c r="B14246" t="s">
        <v>201</v>
      </c>
      <c r="C14246" s="7">
        <v>45371</v>
      </c>
      <c r="D14246" t="str">
        <f t="shared" si="997"/>
        <v>Wed</v>
      </c>
      <c r="E14246" t="s">
        <v>2</v>
      </c>
      <c r="F14246" t="s">
        <v>332</v>
      </c>
      <c r="G14246">
        <v>2969</v>
      </c>
      <c r="H14246" t="str">
        <f t="shared" si="998"/>
        <v>Large</v>
      </c>
      <c r="I14246" t="str">
        <f t="shared" si="999"/>
        <v>NO</v>
      </c>
      <c r="J14246" t="str">
        <f t="shared" si="996"/>
        <v>NO</v>
      </c>
      <c r="K14246" t="s">
        <v>13776</v>
      </c>
      <c r="L14246" t="s">
        <v>19</v>
      </c>
    </row>
    <row r="14247" spans="1:12" x14ac:dyDescent="0.25">
      <c r="A14247" t="s">
        <v>12935</v>
      </c>
      <c r="B14247" t="s">
        <v>51</v>
      </c>
      <c r="C14247" s="7">
        <v>45125</v>
      </c>
      <c r="D14247" t="str">
        <f t="shared" si="997"/>
        <v>Tue</v>
      </c>
      <c r="E14247" t="s">
        <v>2</v>
      </c>
      <c r="F14247" t="s">
        <v>38</v>
      </c>
      <c r="G14247">
        <v>4279</v>
      </c>
      <c r="H14247" t="str">
        <f t="shared" si="998"/>
        <v>Large</v>
      </c>
      <c r="I14247" t="str">
        <f t="shared" si="999"/>
        <v>NO</v>
      </c>
      <c r="J14247" t="str">
        <f t="shared" si="996"/>
        <v>NO</v>
      </c>
      <c r="K14247" t="s">
        <v>14</v>
      </c>
      <c r="L14247" t="s">
        <v>129</v>
      </c>
    </row>
    <row r="14248" spans="1:12" x14ac:dyDescent="0.25">
      <c r="A14248" t="s">
        <v>12936</v>
      </c>
      <c r="B14248" t="s">
        <v>321</v>
      </c>
      <c r="C14248" s="7">
        <v>45187</v>
      </c>
      <c r="D14248" t="str">
        <f t="shared" si="997"/>
        <v>Mon</v>
      </c>
      <c r="E14248" t="s">
        <v>2</v>
      </c>
      <c r="F14248" t="s">
        <v>112</v>
      </c>
      <c r="G14248">
        <v>4921</v>
      </c>
      <c r="H14248" t="str">
        <f t="shared" si="998"/>
        <v>Large</v>
      </c>
      <c r="I14248" t="str">
        <f t="shared" si="999"/>
        <v>NO</v>
      </c>
      <c r="J14248" t="str">
        <f t="shared" si="996"/>
        <v>NO</v>
      </c>
      <c r="K14248" t="s">
        <v>14</v>
      </c>
      <c r="L14248" t="s">
        <v>143</v>
      </c>
    </row>
    <row r="14249" spans="1:12" x14ac:dyDescent="0.25">
      <c r="A14249" t="s">
        <v>12937</v>
      </c>
      <c r="B14249" t="s">
        <v>82</v>
      </c>
      <c r="C14249" s="7">
        <v>44727</v>
      </c>
      <c r="D14249" t="str">
        <f t="shared" si="997"/>
        <v>Wed</v>
      </c>
      <c r="E14249" t="s">
        <v>9</v>
      </c>
      <c r="F14249" t="s">
        <v>168</v>
      </c>
      <c r="G14249">
        <v>61153</v>
      </c>
      <c r="H14249" t="str">
        <f t="shared" si="998"/>
        <v>Large</v>
      </c>
      <c r="I14249" t="str">
        <f t="shared" si="999"/>
        <v>NO</v>
      </c>
      <c r="J14249" t="str">
        <f t="shared" si="996"/>
        <v>NO</v>
      </c>
      <c r="K14249" t="s">
        <v>14</v>
      </c>
      <c r="L14249" t="s">
        <v>57</v>
      </c>
    </row>
    <row r="14250" spans="1:12" x14ac:dyDescent="0.25">
      <c r="A14250" t="s">
        <v>12938</v>
      </c>
      <c r="B14250" t="s">
        <v>172</v>
      </c>
      <c r="C14250" s="7">
        <v>45619</v>
      </c>
      <c r="D14250" t="str">
        <f t="shared" si="997"/>
        <v>Sat</v>
      </c>
      <c r="E14250" t="s">
        <v>2</v>
      </c>
      <c r="F14250" t="s">
        <v>101</v>
      </c>
      <c r="G14250">
        <v>4921</v>
      </c>
      <c r="H14250" t="str">
        <f t="shared" si="998"/>
        <v>Large</v>
      </c>
      <c r="I14250" t="str">
        <f t="shared" si="999"/>
        <v>NO</v>
      </c>
      <c r="J14250" t="str">
        <f t="shared" si="996"/>
        <v>NO</v>
      </c>
      <c r="K14250" t="s">
        <v>27</v>
      </c>
      <c r="L14250" t="s">
        <v>6</v>
      </c>
    </row>
    <row r="14251" spans="1:12" x14ac:dyDescent="0.25">
      <c r="A14251" t="s">
        <v>12939</v>
      </c>
      <c r="B14251" t="s">
        <v>331</v>
      </c>
      <c r="C14251" s="7">
        <v>44887</v>
      </c>
      <c r="D14251" t="str">
        <f t="shared" si="997"/>
        <v>Tue</v>
      </c>
      <c r="E14251" t="s">
        <v>2</v>
      </c>
      <c r="F14251" t="s">
        <v>160</v>
      </c>
      <c r="G14251">
        <v>3418</v>
      </c>
      <c r="H14251" t="str">
        <f t="shared" si="998"/>
        <v>Large</v>
      </c>
      <c r="I14251" t="str">
        <f t="shared" si="999"/>
        <v>NO</v>
      </c>
      <c r="J14251" t="str">
        <f t="shared" si="996"/>
        <v>NO</v>
      </c>
      <c r="K14251" t="s">
        <v>13776</v>
      </c>
      <c r="L14251" t="s">
        <v>57</v>
      </c>
    </row>
    <row r="14252" spans="1:12" x14ac:dyDescent="0.25">
      <c r="A14252" t="s">
        <v>12940</v>
      </c>
      <c r="B14252" t="s">
        <v>263</v>
      </c>
      <c r="C14252" s="7">
        <v>44323</v>
      </c>
      <c r="D14252" t="str">
        <f t="shared" si="997"/>
        <v>Fri</v>
      </c>
      <c r="E14252" t="s">
        <v>9</v>
      </c>
      <c r="F14252" t="s">
        <v>168</v>
      </c>
      <c r="G14252">
        <v>39567</v>
      </c>
      <c r="H14252" t="str">
        <f t="shared" si="998"/>
        <v>Large</v>
      </c>
      <c r="I14252" t="str">
        <f t="shared" si="999"/>
        <v>NO</v>
      </c>
      <c r="J14252" t="str">
        <f t="shared" si="996"/>
        <v>NO</v>
      </c>
      <c r="K14252" t="s">
        <v>14</v>
      </c>
      <c r="L14252" t="s">
        <v>57</v>
      </c>
    </row>
    <row r="14253" spans="1:12" x14ac:dyDescent="0.25">
      <c r="A14253" t="s">
        <v>12941</v>
      </c>
      <c r="B14253" t="s">
        <v>37</v>
      </c>
      <c r="C14253" s="7">
        <v>44804</v>
      </c>
      <c r="D14253" t="str">
        <f t="shared" si="997"/>
        <v>Wed</v>
      </c>
      <c r="E14253" t="s">
        <v>9</v>
      </c>
      <c r="F14253" t="s">
        <v>10</v>
      </c>
      <c r="G14253">
        <v>74667</v>
      </c>
      <c r="H14253" t="str">
        <f t="shared" si="998"/>
        <v>Large</v>
      </c>
      <c r="I14253" t="str">
        <f t="shared" si="999"/>
        <v>NO</v>
      </c>
      <c r="J14253" t="str">
        <f t="shared" si="996"/>
        <v>NO</v>
      </c>
      <c r="K14253" t="s">
        <v>27</v>
      </c>
      <c r="L14253" t="s">
        <v>80</v>
      </c>
    </row>
    <row r="14254" spans="1:12" x14ac:dyDescent="0.25">
      <c r="A14254" t="s">
        <v>12942</v>
      </c>
      <c r="B14254" t="s">
        <v>8</v>
      </c>
      <c r="C14254" s="7">
        <v>44486</v>
      </c>
      <c r="D14254" t="str">
        <f t="shared" si="997"/>
        <v>Sun</v>
      </c>
      <c r="E14254" t="s">
        <v>2</v>
      </c>
      <c r="F14254" t="s">
        <v>13799</v>
      </c>
      <c r="G14254">
        <v>2633</v>
      </c>
      <c r="H14254" t="str">
        <f t="shared" si="998"/>
        <v>Large</v>
      </c>
      <c r="I14254" t="str">
        <f t="shared" si="999"/>
        <v>NO</v>
      </c>
      <c r="J14254" t="str">
        <f t="shared" si="996"/>
        <v>NO</v>
      </c>
      <c r="K14254" t="s">
        <v>13776</v>
      </c>
      <c r="L14254" t="s">
        <v>13793</v>
      </c>
    </row>
    <row r="14255" spans="1:12" x14ac:dyDescent="0.25">
      <c r="A14255" t="s">
        <v>12943</v>
      </c>
      <c r="B14255" t="s">
        <v>175</v>
      </c>
      <c r="C14255" s="7">
        <v>44552</v>
      </c>
      <c r="D14255" t="str">
        <f t="shared" si="997"/>
        <v>Wed</v>
      </c>
      <c r="E14255" t="s">
        <v>2</v>
      </c>
      <c r="F14255" t="s">
        <v>49</v>
      </c>
      <c r="G14255">
        <v>1934</v>
      </c>
      <c r="H14255" t="str">
        <f t="shared" si="998"/>
        <v>Medium</v>
      </c>
      <c r="I14255" t="str">
        <f t="shared" si="999"/>
        <v>NO</v>
      </c>
      <c r="J14255" t="str">
        <f t="shared" si="996"/>
        <v>NO</v>
      </c>
      <c r="K14255" t="s">
        <v>27</v>
      </c>
      <c r="L14255" t="s">
        <v>206</v>
      </c>
    </row>
    <row r="14256" spans="1:12" x14ac:dyDescent="0.25">
      <c r="A14256" t="s">
        <v>12944</v>
      </c>
      <c r="B14256" t="s">
        <v>119</v>
      </c>
      <c r="C14256" s="7">
        <v>45193</v>
      </c>
      <c r="D14256" t="str">
        <f t="shared" si="997"/>
        <v>Sun</v>
      </c>
      <c r="E14256" t="s">
        <v>2</v>
      </c>
      <c r="F14256" t="s">
        <v>49</v>
      </c>
      <c r="G14256">
        <v>913</v>
      </c>
      <c r="H14256" t="str">
        <f t="shared" si="998"/>
        <v>Medium</v>
      </c>
      <c r="I14256" t="str">
        <f t="shared" si="999"/>
        <v>NO</v>
      </c>
      <c r="J14256" t="str">
        <f t="shared" si="996"/>
        <v>NO</v>
      </c>
      <c r="K14256" t="s">
        <v>14</v>
      </c>
      <c r="L14256" t="s">
        <v>3</v>
      </c>
    </row>
    <row r="14257" spans="1:12" x14ac:dyDescent="0.25">
      <c r="A14257" t="s">
        <v>12945</v>
      </c>
      <c r="B14257" t="s">
        <v>311</v>
      </c>
      <c r="C14257" s="7">
        <v>44978</v>
      </c>
      <c r="D14257" t="str">
        <f t="shared" si="997"/>
        <v>Tue</v>
      </c>
      <c r="E14257" t="s">
        <v>2</v>
      </c>
      <c r="F14257" t="s">
        <v>63</v>
      </c>
      <c r="G14257">
        <v>7566</v>
      </c>
      <c r="H14257" t="str">
        <f t="shared" si="998"/>
        <v>Large</v>
      </c>
      <c r="I14257" t="str">
        <f t="shared" si="999"/>
        <v>NO</v>
      </c>
      <c r="J14257" t="str">
        <f t="shared" si="996"/>
        <v>NO</v>
      </c>
      <c r="K14257" t="s">
        <v>27</v>
      </c>
      <c r="L14257" t="s">
        <v>57</v>
      </c>
    </row>
    <row r="14258" spans="1:12" x14ac:dyDescent="0.25">
      <c r="A14258" t="s">
        <v>12946</v>
      </c>
      <c r="B14258" t="s">
        <v>203</v>
      </c>
      <c r="C14258" s="7">
        <v>45262</v>
      </c>
      <c r="D14258" t="str">
        <f t="shared" si="997"/>
        <v>Sat</v>
      </c>
      <c r="E14258" t="s">
        <v>9</v>
      </c>
      <c r="F14258" t="s">
        <v>38</v>
      </c>
      <c r="G14258">
        <v>24464</v>
      </c>
      <c r="H14258" t="str">
        <f t="shared" si="998"/>
        <v>Large</v>
      </c>
      <c r="I14258" t="str">
        <f t="shared" si="999"/>
        <v>NO</v>
      </c>
      <c r="J14258" t="str">
        <f t="shared" si="996"/>
        <v>NO</v>
      </c>
      <c r="K14258" t="s">
        <v>14</v>
      </c>
      <c r="L14258" t="s">
        <v>13793</v>
      </c>
    </row>
    <row r="14259" spans="1:12" x14ac:dyDescent="0.25">
      <c r="A14259" t="s">
        <v>12947</v>
      </c>
      <c r="B14259" t="s">
        <v>508</v>
      </c>
      <c r="C14259" s="7">
        <v>45036</v>
      </c>
      <c r="D14259" t="str">
        <f t="shared" si="997"/>
        <v>Thu</v>
      </c>
      <c r="E14259" t="s">
        <v>2</v>
      </c>
      <c r="F14259" t="s">
        <v>38</v>
      </c>
      <c r="G14259">
        <v>8410</v>
      </c>
      <c r="H14259" t="str">
        <f t="shared" si="998"/>
        <v>Large</v>
      </c>
      <c r="I14259" t="str">
        <f t="shared" si="999"/>
        <v>NO</v>
      </c>
      <c r="J14259" t="str">
        <f t="shared" si="996"/>
        <v>NO</v>
      </c>
      <c r="K14259" t="s">
        <v>14</v>
      </c>
      <c r="L14259" t="s">
        <v>129</v>
      </c>
    </row>
    <row r="14260" spans="1:12" x14ac:dyDescent="0.25">
      <c r="A14260" t="s">
        <v>3279</v>
      </c>
      <c r="B14260" t="s">
        <v>108</v>
      </c>
      <c r="C14260" s="7">
        <v>44722</v>
      </c>
      <c r="D14260" t="str">
        <f t="shared" si="997"/>
        <v>Fri</v>
      </c>
      <c r="E14260" t="s">
        <v>2</v>
      </c>
      <c r="F14260" t="s">
        <v>38</v>
      </c>
      <c r="G14260">
        <v>0</v>
      </c>
      <c r="H14260" t="str">
        <f t="shared" si="998"/>
        <v>Micro</v>
      </c>
      <c r="I14260" t="s">
        <v>13774</v>
      </c>
      <c r="J14260" t="str">
        <f t="shared" si="996"/>
        <v>NO</v>
      </c>
      <c r="K14260" t="s">
        <v>13776</v>
      </c>
      <c r="L14260" t="s">
        <v>13777</v>
      </c>
    </row>
    <row r="14261" spans="1:12" x14ac:dyDescent="0.25">
      <c r="A14261" t="s">
        <v>12948</v>
      </c>
      <c r="B14261" t="s">
        <v>219</v>
      </c>
      <c r="C14261" s="7">
        <v>45313</v>
      </c>
      <c r="D14261" t="str">
        <f t="shared" si="997"/>
        <v>Mon</v>
      </c>
      <c r="E14261" t="s">
        <v>2</v>
      </c>
      <c r="F14261" t="s">
        <v>112</v>
      </c>
      <c r="G14261">
        <v>0</v>
      </c>
      <c r="H14261" t="str">
        <f t="shared" si="998"/>
        <v>Micro</v>
      </c>
      <c r="I14261" t="s">
        <v>13774</v>
      </c>
      <c r="J14261" t="str">
        <f t="shared" si="996"/>
        <v>NO</v>
      </c>
      <c r="K14261" t="s">
        <v>14</v>
      </c>
      <c r="L14261" t="s">
        <v>19</v>
      </c>
    </row>
    <row r="14262" spans="1:12" x14ac:dyDescent="0.25">
      <c r="A14262" t="s">
        <v>12949</v>
      </c>
      <c r="B14262" t="s">
        <v>89</v>
      </c>
      <c r="C14262" s="7">
        <v>45007</v>
      </c>
      <c r="D14262" t="str">
        <f t="shared" si="997"/>
        <v>Wed</v>
      </c>
      <c r="E14262" t="s">
        <v>2</v>
      </c>
      <c r="F14262" t="s">
        <v>69</v>
      </c>
      <c r="G14262">
        <v>3183</v>
      </c>
      <c r="H14262" t="str">
        <f t="shared" si="998"/>
        <v>Large</v>
      </c>
      <c r="I14262" t="str">
        <f t="shared" ref="I14262:I14293" si="1000">IF(G14262&lt;0, "YES", "NO")</f>
        <v>NO</v>
      </c>
      <c r="J14262" t="str">
        <f t="shared" si="996"/>
        <v>NO</v>
      </c>
      <c r="K14262" t="s">
        <v>27</v>
      </c>
      <c r="L14262" t="s">
        <v>6</v>
      </c>
    </row>
    <row r="14263" spans="1:12" x14ac:dyDescent="0.25">
      <c r="A14263" t="s">
        <v>12950</v>
      </c>
      <c r="B14263" t="s">
        <v>103</v>
      </c>
      <c r="C14263" s="7">
        <v>44425</v>
      </c>
      <c r="D14263" t="str">
        <f t="shared" si="997"/>
        <v>Tue</v>
      </c>
      <c r="E14263" t="s">
        <v>9</v>
      </c>
      <c r="F14263" t="s">
        <v>38</v>
      </c>
      <c r="G14263">
        <v>74602</v>
      </c>
      <c r="H14263" t="str">
        <f t="shared" si="998"/>
        <v>Large</v>
      </c>
      <c r="I14263" t="str">
        <f t="shared" si="1000"/>
        <v>NO</v>
      </c>
      <c r="J14263" t="str">
        <f t="shared" si="996"/>
        <v>NO</v>
      </c>
      <c r="K14263" t="s">
        <v>14</v>
      </c>
      <c r="L14263" t="s">
        <v>13777</v>
      </c>
    </row>
    <row r="14264" spans="1:12" x14ac:dyDescent="0.25">
      <c r="A14264" t="s">
        <v>12951</v>
      </c>
      <c r="B14264" t="s">
        <v>326</v>
      </c>
      <c r="C14264" s="7">
        <v>45520</v>
      </c>
      <c r="D14264" t="str">
        <f t="shared" si="997"/>
        <v>Fri</v>
      </c>
      <c r="E14264" t="s">
        <v>2</v>
      </c>
      <c r="F14264" t="s">
        <v>38</v>
      </c>
      <c r="G14264">
        <v>5399</v>
      </c>
      <c r="H14264" t="str">
        <f t="shared" si="998"/>
        <v>Large</v>
      </c>
      <c r="I14264" t="str">
        <f t="shared" si="1000"/>
        <v>NO</v>
      </c>
      <c r="J14264" t="str">
        <f t="shared" si="996"/>
        <v>NO</v>
      </c>
      <c r="K14264" t="s">
        <v>14</v>
      </c>
      <c r="L14264" t="s">
        <v>6</v>
      </c>
    </row>
    <row r="14265" spans="1:12" x14ac:dyDescent="0.25">
      <c r="A14265" t="s">
        <v>12952</v>
      </c>
      <c r="B14265" t="s">
        <v>13</v>
      </c>
      <c r="C14265" s="7">
        <v>44933</v>
      </c>
      <c r="D14265" t="str">
        <f t="shared" si="997"/>
        <v>Sat</v>
      </c>
      <c r="E14265" t="s">
        <v>9</v>
      </c>
      <c r="F14265" t="s">
        <v>168</v>
      </c>
      <c r="G14265">
        <v>36331</v>
      </c>
      <c r="H14265" t="str">
        <f t="shared" si="998"/>
        <v>Large</v>
      </c>
      <c r="I14265" t="str">
        <f t="shared" si="1000"/>
        <v>NO</v>
      </c>
      <c r="J14265" t="str">
        <f t="shared" si="996"/>
        <v>NO</v>
      </c>
      <c r="K14265" t="s">
        <v>14</v>
      </c>
      <c r="L14265" t="s">
        <v>80</v>
      </c>
    </row>
    <row r="14266" spans="1:12" x14ac:dyDescent="0.25">
      <c r="A14266" t="s">
        <v>12953</v>
      </c>
      <c r="B14266" t="s">
        <v>203</v>
      </c>
      <c r="C14266" s="7">
        <v>44996</v>
      </c>
      <c r="D14266" t="str">
        <f t="shared" si="997"/>
        <v>Sat</v>
      </c>
      <c r="E14266" t="s">
        <v>2</v>
      </c>
      <c r="F14266" t="s">
        <v>49</v>
      </c>
      <c r="G14266">
        <v>6762</v>
      </c>
      <c r="H14266" t="str">
        <f t="shared" si="998"/>
        <v>Large</v>
      </c>
      <c r="I14266" t="str">
        <f t="shared" si="1000"/>
        <v>NO</v>
      </c>
      <c r="J14266" t="str">
        <f t="shared" si="996"/>
        <v>NO</v>
      </c>
      <c r="K14266" t="s">
        <v>13776</v>
      </c>
      <c r="L14266" t="s">
        <v>57</v>
      </c>
    </row>
    <row r="14267" spans="1:12" x14ac:dyDescent="0.25">
      <c r="A14267" t="s">
        <v>12954</v>
      </c>
      <c r="B14267" t="s">
        <v>222</v>
      </c>
      <c r="C14267" s="7">
        <v>44477</v>
      </c>
      <c r="D14267" t="str">
        <f t="shared" si="997"/>
        <v>Fri</v>
      </c>
      <c r="E14267" t="s">
        <v>2</v>
      </c>
      <c r="F14267" t="s">
        <v>10</v>
      </c>
      <c r="G14267">
        <v>1783</v>
      </c>
      <c r="H14267" t="str">
        <f t="shared" si="998"/>
        <v>Medium</v>
      </c>
      <c r="I14267" t="str">
        <f t="shared" si="1000"/>
        <v>NO</v>
      </c>
      <c r="J14267" t="str">
        <f t="shared" si="996"/>
        <v>NO</v>
      </c>
      <c r="K14267" t="s">
        <v>13775</v>
      </c>
      <c r="L14267" t="s">
        <v>109</v>
      </c>
    </row>
    <row r="14268" spans="1:12" x14ac:dyDescent="0.25">
      <c r="A14268" t="s">
        <v>3773</v>
      </c>
      <c r="B14268" t="s">
        <v>289</v>
      </c>
      <c r="C14268" s="7">
        <v>44894</v>
      </c>
      <c r="D14268" t="str">
        <f t="shared" si="997"/>
        <v>Tue</v>
      </c>
      <c r="E14268" t="s">
        <v>2</v>
      </c>
      <c r="F14268" t="s">
        <v>38</v>
      </c>
      <c r="G14268">
        <v>4578</v>
      </c>
      <c r="H14268" t="str">
        <f t="shared" si="998"/>
        <v>Large</v>
      </c>
      <c r="I14268" t="str">
        <f t="shared" si="1000"/>
        <v>NO</v>
      </c>
      <c r="J14268" t="str">
        <f t="shared" si="996"/>
        <v>NO</v>
      </c>
      <c r="K14268" t="s">
        <v>13776</v>
      </c>
      <c r="L14268" t="s">
        <v>19</v>
      </c>
    </row>
    <row r="14269" spans="1:12" x14ac:dyDescent="0.25">
      <c r="A14269" t="s">
        <v>12955</v>
      </c>
      <c r="B14269" t="s">
        <v>506</v>
      </c>
      <c r="C14269" s="7">
        <v>45643</v>
      </c>
      <c r="D14269" t="str">
        <f t="shared" si="997"/>
        <v>Tue</v>
      </c>
      <c r="E14269" t="s">
        <v>2</v>
      </c>
      <c r="F14269" t="s">
        <v>69</v>
      </c>
      <c r="G14269">
        <v>2035</v>
      </c>
      <c r="H14269" t="str">
        <f t="shared" si="998"/>
        <v>Large</v>
      </c>
      <c r="I14269" t="str">
        <f t="shared" si="1000"/>
        <v>NO</v>
      </c>
      <c r="J14269" t="str">
        <f t="shared" si="996"/>
        <v>NO</v>
      </c>
      <c r="K14269" t="s">
        <v>13775</v>
      </c>
      <c r="L14269" t="s">
        <v>57</v>
      </c>
    </row>
    <row r="14270" spans="1:12" x14ac:dyDescent="0.25">
      <c r="A14270" t="s">
        <v>12956</v>
      </c>
      <c r="B14270" t="s">
        <v>180</v>
      </c>
      <c r="C14270" s="7">
        <v>45069</v>
      </c>
      <c r="D14270" t="str">
        <f t="shared" si="997"/>
        <v>Tue</v>
      </c>
      <c r="E14270" t="s">
        <v>2</v>
      </c>
      <c r="F14270" t="s">
        <v>63</v>
      </c>
      <c r="G14270">
        <v>2374</v>
      </c>
      <c r="H14270" t="str">
        <f t="shared" si="998"/>
        <v>Large</v>
      </c>
      <c r="I14270" t="str">
        <f t="shared" si="1000"/>
        <v>NO</v>
      </c>
      <c r="J14270" t="str">
        <f t="shared" si="996"/>
        <v>NO</v>
      </c>
      <c r="K14270" t="s">
        <v>27</v>
      </c>
      <c r="L14270" t="s">
        <v>6</v>
      </c>
    </row>
    <row r="14271" spans="1:12" x14ac:dyDescent="0.25">
      <c r="A14271" t="s">
        <v>2399</v>
      </c>
      <c r="B14271" t="s">
        <v>167</v>
      </c>
      <c r="C14271" s="7">
        <v>44585</v>
      </c>
      <c r="D14271" t="str">
        <f t="shared" si="997"/>
        <v>Mon</v>
      </c>
      <c r="E14271" t="s">
        <v>2</v>
      </c>
      <c r="F14271" t="s">
        <v>38</v>
      </c>
      <c r="G14271">
        <v>8666</v>
      </c>
      <c r="H14271" t="str">
        <f t="shared" si="998"/>
        <v>Large</v>
      </c>
      <c r="I14271" t="str">
        <f t="shared" si="1000"/>
        <v>NO</v>
      </c>
      <c r="J14271" t="str">
        <f t="shared" si="996"/>
        <v>NO</v>
      </c>
      <c r="K14271" t="s">
        <v>13776</v>
      </c>
      <c r="L14271" t="s">
        <v>57</v>
      </c>
    </row>
    <row r="14272" spans="1:12" x14ac:dyDescent="0.25">
      <c r="A14272" t="s">
        <v>12957</v>
      </c>
      <c r="B14272" t="s">
        <v>641</v>
      </c>
      <c r="C14272" s="7">
        <v>45307</v>
      </c>
      <c r="D14272" t="str">
        <f t="shared" si="997"/>
        <v>Tue</v>
      </c>
      <c r="E14272" t="s">
        <v>2</v>
      </c>
      <c r="F14272" t="s">
        <v>49</v>
      </c>
      <c r="G14272">
        <v>4881</v>
      </c>
      <c r="H14272" t="str">
        <f t="shared" si="998"/>
        <v>Large</v>
      </c>
      <c r="I14272" t="str">
        <f t="shared" si="1000"/>
        <v>NO</v>
      </c>
      <c r="J14272" t="str">
        <f t="shared" si="996"/>
        <v>NO</v>
      </c>
      <c r="K14272" t="s">
        <v>176</v>
      </c>
      <c r="L14272" t="s">
        <v>3</v>
      </c>
    </row>
    <row r="14273" spans="1:12" x14ac:dyDescent="0.25">
      <c r="A14273" t="s">
        <v>12958</v>
      </c>
      <c r="B14273" t="s">
        <v>29</v>
      </c>
      <c r="C14273" s="7">
        <v>45024</v>
      </c>
      <c r="D14273" t="str">
        <f t="shared" si="997"/>
        <v>Sat</v>
      </c>
      <c r="E14273" t="s">
        <v>2</v>
      </c>
      <c r="F14273" t="s">
        <v>38</v>
      </c>
      <c r="G14273">
        <v>9609</v>
      </c>
      <c r="H14273" t="str">
        <f t="shared" si="998"/>
        <v>Large</v>
      </c>
      <c r="I14273" t="str">
        <f t="shared" si="1000"/>
        <v>NO</v>
      </c>
      <c r="J14273" t="str">
        <f t="shared" si="996"/>
        <v>NO</v>
      </c>
      <c r="K14273" t="s">
        <v>14</v>
      </c>
      <c r="L14273" t="s">
        <v>19</v>
      </c>
    </row>
    <row r="14274" spans="1:12" x14ac:dyDescent="0.25">
      <c r="A14274" t="s">
        <v>12959</v>
      </c>
      <c r="B14274" t="s">
        <v>87</v>
      </c>
      <c r="C14274" s="7">
        <v>45599</v>
      </c>
      <c r="D14274" t="str">
        <f t="shared" si="997"/>
        <v>Sun</v>
      </c>
      <c r="E14274" t="s">
        <v>2</v>
      </c>
      <c r="F14274" t="s">
        <v>49</v>
      </c>
      <c r="G14274">
        <v>2175</v>
      </c>
      <c r="H14274" t="str">
        <f t="shared" si="998"/>
        <v>Large</v>
      </c>
      <c r="I14274" t="str">
        <f t="shared" si="1000"/>
        <v>NO</v>
      </c>
      <c r="J14274" t="str">
        <f t="shared" ref="J14274:J14337" si="1001">IF(G14274&gt;500000,"YES","NO")</f>
        <v>NO</v>
      </c>
      <c r="K14274" t="s">
        <v>14</v>
      </c>
      <c r="L14274" t="s">
        <v>13777</v>
      </c>
    </row>
    <row r="14275" spans="1:12" x14ac:dyDescent="0.25">
      <c r="A14275" t="s">
        <v>3205</v>
      </c>
      <c r="B14275" t="s">
        <v>201</v>
      </c>
      <c r="C14275" s="7">
        <v>45494</v>
      </c>
      <c r="D14275" t="str">
        <f t="shared" ref="D14275:D14338" si="1002">TEXT(C14275,"DDD")</f>
        <v>Sun</v>
      </c>
      <c r="E14275" t="s">
        <v>2</v>
      </c>
      <c r="F14275" t="s">
        <v>49</v>
      </c>
      <c r="G14275">
        <v>5855</v>
      </c>
      <c r="H14275" t="str">
        <f t="shared" ref="H14275:H14338" si="1003">IF(G14275&lt;100,"Micro",
   IF(G14275&lt;=500,"Small",
      IF(G14275&lt;=2000,"Medium","Large")))</f>
        <v>Large</v>
      </c>
      <c r="I14275" t="str">
        <f t="shared" si="1000"/>
        <v>NO</v>
      </c>
      <c r="J14275" t="str">
        <f t="shared" si="1001"/>
        <v>NO</v>
      </c>
      <c r="K14275" t="s">
        <v>27</v>
      </c>
      <c r="L14275" t="s">
        <v>129</v>
      </c>
    </row>
    <row r="14276" spans="1:12" x14ac:dyDescent="0.25">
      <c r="A14276" t="s">
        <v>2769</v>
      </c>
      <c r="B14276" t="s">
        <v>638</v>
      </c>
      <c r="C14276" s="7">
        <v>44868</v>
      </c>
      <c r="D14276" t="str">
        <f t="shared" si="1002"/>
        <v>Thu</v>
      </c>
      <c r="E14276" t="s">
        <v>9</v>
      </c>
      <c r="F14276" t="s">
        <v>22</v>
      </c>
      <c r="G14276">
        <v>74511</v>
      </c>
      <c r="H14276" t="str">
        <f t="shared" si="1003"/>
        <v>Large</v>
      </c>
      <c r="I14276" t="str">
        <f t="shared" si="1000"/>
        <v>NO</v>
      </c>
      <c r="J14276" t="str">
        <f t="shared" si="1001"/>
        <v>NO</v>
      </c>
      <c r="K14276" t="s">
        <v>176</v>
      </c>
      <c r="L14276" t="s">
        <v>206</v>
      </c>
    </row>
    <row r="14277" spans="1:12" x14ac:dyDescent="0.25">
      <c r="A14277" t="s">
        <v>12960</v>
      </c>
      <c r="B14277" t="s">
        <v>212</v>
      </c>
      <c r="C14277" s="7">
        <v>44381</v>
      </c>
      <c r="D14277" t="str">
        <f t="shared" si="1002"/>
        <v>Sun</v>
      </c>
      <c r="E14277" t="s">
        <v>9</v>
      </c>
      <c r="F14277" t="s">
        <v>168</v>
      </c>
      <c r="G14277">
        <v>29690</v>
      </c>
      <c r="H14277" t="str">
        <f t="shared" si="1003"/>
        <v>Large</v>
      </c>
      <c r="I14277" t="str">
        <f t="shared" si="1000"/>
        <v>NO</v>
      </c>
      <c r="J14277" t="str">
        <f t="shared" si="1001"/>
        <v>NO</v>
      </c>
      <c r="K14277" t="s">
        <v>27</v>
      </c>
      <c r="L14277" t="s">
        <v>13777</v>
      </c>
    </row>
    <row r="14278" spans="1:12" x14ac:dyDescent="0.25">
      <c r="A14278" t="s">
        <v>12961</v>
      </c>
      <c r="B14278" t="s">
        <v>103</v>
      </c>
      <c r="C14278" s="7">
        <v>44781</v>
      </c>
      <c r="D14278" t="str">
        <f t="shared" si="1002"/>
        <v>Mon</v>
      </c>
      <c r="E14278" t="s">
        <v>2</v>
      </c>
      <c r="F14278" t="s">
        <v>22</v>
      </c>
      <c r="G14278">
        <v>694</v>
      </c>
      <c r="H14278" t="str">
        <f t="shared" si="1003"/>
        <v>Medium</v>
      </c>
      <c r="I14278" t="str">
        <f t="shared" si="1000"/>
        <v>NO</v>
      </c>
      <c r="J14278" t="str">
        <f t="shared" si="1001"/>
        <v>NO</v>
      </c>
      <c r="K14278" t="s">
        <v>13775</v>
      </c>
      <c r="L14278" t="s">
        <v>109</v>
      </c>
    </row>
    <row r="14279" spans="1:12" x14ac:dyDescent="0.25">
      <c r="A14279" t="s">
        <v>12962</v>
      </c>
      <c r="B14279" t="s">
        <v>839</v>
      </c>
      <c r="C14279" s="7">
        <v>44897</v>
      </c>
      <c r="D14279" t="str">
        <f t="shared" si="1002"/>
        <v>Fri</v>
      </c>
      <c r="E14279" t="s">
        <v>2</v>
      </c>
      <c r="F14279" t="s">
        <v>101</v>
      </c>
      <c r="G14279">
        <v>32595</v>
      </c>
      <c r="H14279" t="str">
        <f t="shared" si="1003"/>
        <v>Large</v>
      </c>
      <c r="I14279" t="str">
        <f t="shared" si="1000"/>
        <v>NO</v>
      </c>
      <c r="J14279" t="str">
        <f t="shared" si="1001"/>
        <v>NO</v>
      </c>
      <c r="K14279" t="s">
        <v>27</v>
      </c>
      <c r="L14279" t="s">
        <v>80</v>
      </c>
    </row>
    <row r="14280" spans="1:12" x14ac:dyDescent="0.25">
      <c r="A14280" t="s">
        <v>2683</v>
      </c>
      <c r="B14280" t="s">
        <v>733</v>
      </c>
      <c r="C14280" s="7">
        <v>44501</v>
      </c>
      <c r="D14280" t="str">
        <f t="shared" si="1002"/>
        <v>Mon</v>
      </c>
      <c r="E14280" t="s">
        <v>2</v>
      </c>
      <c r="F14280" t="s">
        <v>63</v>
      </c>
      <c r="G14280">
        <v>5282</v>
      </c>
      <c r="H14280" t="str">
        <f t="shared" si="1003"/>
        <v>Large</v>
      </c>
      <c r="I14280" t="str">
        <f t="shared" si="1000"/>
        <v>NO</v>
      </c>
      <c r="J14280" t="str">
        <f t="shared" si="1001"/>
        <v>NO</v>
      </c>
      <c r="K14280" t="s">
        <v>14</v>
      </c>
      <c r="L14280" t="s">
        <v>206</v>
      </c>
    </row>
    <row r="14281" spans="1:12" x14ac:dyDescent="0.25">
      <c r="A14281" t="s">
        <v>12963</v>
      </c>
      <c r="B14281" t="s">
        <v>713</v>
      </c>
      <c r="C14281" s="7">
        <v>44575</v>
      </c>
      <c r="D14281" t="str">
        <f t="shared" si="1002"/>
        <v>Fri</v>
      </c>
      <c r="E14281" t="s">
        <v>2</v>
      </c>
      <c r="F14281" t="s">
        <v>49</v>
      </c>
      <c r="G14281">
        <v>2622</v>
      </c>
      <c r="H14281" t="str">
        <f t="shared" si="1003"/>
        <v>Large</v>
      </c>
      <c r="I14281" t="str">
        <f t="shared" si="1000"/>
        <v>NO</v>
      </c>
      <c r="J14281" t="str">
        <f t="shared" si="1001"/>
        <v>NO</v>
      </c>
      <c r="K14281" t="s">
        <v>27</v>
      </c>
      <c r="L14281" t="s">
        <v>129</v>
      </c>
    </row>
    <row r="14282" spans="1:12" x14ac:dyDescent="0.25">
      <c r="A14282" t="s">
        <v>12964</v>
      </c>
      <c r="B14282" t="s">
        <v>631</v>
      </c>
      <c r="C14282" s="7">
        <v>44476</v>
      </c>
      <c r="D14282" t="str">
        <f t="shared" si="1002"/>
        <v>Thu</v>
      </c>
      <c r="E14282" t="s">
        <v>9</v>
      </c>
      <c r="F14282" t="s">
        <v>49</v>
      </c>
      <c r="G14282">
        <v>60194</v>
      </c>
      <c r="H14282" t="str">
        <f t="shared" si="1003"/>
        <v>Large</v>
      </c>
      <c r="I14282" t="str">
        <f t="shared" si="1000"/>
        <v>NO</v>
      </c>
      <c r="J14282" t="str">
        <f t="shared" si="1001"/>
        <v>NO</v>
      </c>
      <c r="K14282" t="s">
        <v>176</v>
      </c>
      <c r="L14282" t="s">
        <v>19</v>
      </c>
    </row>
    <row r="14283" spans="1:12" x14ac:dyDescent="0.25">
      <c r="A14283" t="s">
        <v>12965</v>
      </c>
      <c r="B14283" t="s">
        <v>58</v>
      </c>
      <c r="C14283" s="7">
        <v>44831</v>
      </c>
      <c r="D14283" t="str">
        <f t="shared" si="1002"/>
        <v>Tue</v>
      </c>
      <c r="E14283" t="s">
        <v>2</v>
      </c>
      <c r="F14283" t="s">
        <v>13799</v>
      </c>
      <c r="G14283">
        <v>6565</v>
      </c>
      <c r="H14283" t="str">
        <f t="shared" si="1003"/>
        <v>Large</v>
      </c>
      <c r="I14283" t="str">
        <f t="shared" si="1000"/>
        <v>NO</v>
      </c>
      <c r="J14283" t="str">
        <f t="shared" si="1001"/>
        <v>NO</v>
      </c>
      <c r="K14283" t="s">
        <v>14</v>
      </c>
      <c r="L14283" t="s">
        <v>13777</v>
      </c>
    </row>
    <row r="14284" spans="1:12" x14ac:dyDescent="0.25">
      <c r="A14284" t="s">
        <v>12966</v>
      </c>
      <c r="B14284" t="s">
        <v>142</v>
      </c>
      <c r="C14284" s="7">
        <v>44246</v>
      </c>
      <c r="D14284" t="str">
        <f t="shared" si="1002"/>
        <v>Fri</v>
      </c>
      <c r="E14284" t="s">
        <v>9</v>
      </c>
      <c r="F14284" t="s">
        <v>63</v>
      </c>
      <c r="G14284">
        <v>12836</v>
      </c>
      <c r="H14284" t="str">
        <f t="shared" si="1003"/>
        <v>Large</v>
      </c>
      <c r="I14284" t="str">
        <f t="shared" si="1000"/>
        <v>NO</v>
      </c>
      <c r="J14284" t="str">
        <f t="shared" si="1001"/>
        <v>NO</v>
      </c>
      <c r="K14284" t="s">
        <v>14</v>
      </c>
      <c r="L14284" t="s">
        <v>13793</v>
      </c>
    </row>
    <row r="14285" spans="1:12" x14ac:dyDescent="0.25">
      <c r="A14285" t="s">
        <v>12967</v>
      </c>
      <c r="B14285" t="s">
        <v>491</v>
      </c>
      <c r="C14285" s="7">
        <v>45604</v>
      </c>
      <c r="D14285" t="str">
        <f t="shared" si="1002"/>
        <v>Fri</v>
      </c>
      <c r="E14285" t="s">
        <v>2</v>
      </c>
      <c r="F14285" t="s">
        <v>38</v>
      </c>
      <c r="G14285">
        <v>463</v>
      </c>
      <c r="H14285" t="str">
        <f t="shared" si="1003"/>
        <v>Small</v>
      </c>
      <c r="I14285" t="str">
        <f t="shared" si="1000"/>
        <v>NO</v>
      </c>
      <c r="J14285" t="str">
        <f t="shared" si="1001"/>
        <v>NO</v>
      </c>
      <c r="K14285" t="s">
        <v>27</v>
      </c>
      <c r="L14285" t="s">
        <v>57</v>
      </c>
    </row>
    <row r="14286" spans="1:12" x14ac:dyDescent="0.25">
      <c r="A14286" t="s">
        <v>12968</v>
      </c>
      <c r="B14286" t="s">
        <v>193</v>
      </c>
      <c r="C14286" s="7">
        <v>45222</v>
      </c>
      <c r="D14286" t="str">
        <f t="shared" si="1002"/>
        <v>Mon</v>
      </c>
      <c r="E14286" t="s">
        <v>2</v>
      </c>
      <c r="F14286" t="s">
        <v>112</v>
      </c>
      <c r="G14286">
        <v>5779</v>
      </c>
      <c r="H14286" t="str">
        <f t="shared" si="1003"/>
        <v>Large</v>
      </c>
      <c r="I14286" t="str">
        <f t="shared" si="1000"/>
        <v>NO</v>
      </c>
      <c r="J14286" t="str">
        <f t="shared" si="1001"/>
        <v>NO</v>
      </c>
      <c r="K14286" t="s">
        <v>176</v>
      </c>
      <c r="L14286" t="s">
        <v>3</v>
      </c>
    </row>
    <row r="14287" spans="1:12" x14ac:dyDescent="0.25">
      <c r="A14287" t="s">
        <v>12969</v>
      </c>
      <c r="B14287" t="s">
        <v>286</v>
      </c>
      <c r="C14287" s="7">
        <v>45412</v>
      </c>
      <c r="D14287" t="str">
        <f t="shared" si="1002"/>
        <v>Tue</v>
      </c>
      <c r="E14287" t="s">
        <v>2</v>
      </c>
      <c r="F14287" t="s">
        <v>49</v>
      </c>
      <c r="G14287">
        <v>2451</v>
      </c>
      <c r="H14287" t="str">
        <f t="shared" si="1003"/>
        <v>Large</v>
      </c>
      <c r="I14287" t="str">
        <f t="shared" si="1000"/>
        <v>NO</v>
      </c>
      <c r="J14287" t="str">
        <f t="shared" si="1001"/>
        <v>NO</v>
      </c>
      <c r="K14287" t="s">
        <v>13776</v>
      </c>
      <c r="L14287" t="s">
        <v>80</v>
      </c>
    </row>
    <row r="14288" spans="1:12" x14ac:dyDescent="0.25">
      <c r="A14288" t="s">
        <v>12970</v>
      </c>
      <c r="B14288" t="s">
        <v>75</v>
      </c>
      <c r="C14288" s="7">
        <v>45643</v>
      </c>
      <c r="D14288" t="str">
        <f t="shared" si="1002"/>
        <v>Tue</v>
      </c>
      <c r="E14288" t="s">
        <v>2</v>
      </c>
      <c r="F14288" t="s">
        <v>112</v>
      </c>
      <c r="G14288">
        <v>1709</v>
      </c>
      <c r="H14288" t="str">
        <f t="shared" si="1003"/>
        <v>Medium</v>
      </c>
      <c r="I14288" t="str">
        <f t="shared" si="1000"/>
        <v>NO</v>
      </c>
      <c r="J14288" t="str">
        <f t="shared" si="1001"/>
        <v>NO</v>
      </c>
      <c r="K14288" t="s">
        <v>27</v>
      </c>
      <c r="L14288" t="s">
        <v>6</v>
      </c>
    </row>
    <row r="14289" spans="1:12" x14ac:dyDescent="0.25">
      <c r="A14289" t="s">
        <v>12971</v>
      </c>
      <c r="B14289" t="s">
        <v>268</v>
      </c>
      <c r="C14289" s="7">
        <v>45374</v>
      </c>
      <c r="D14289" t="str">
        <f t="shared" si="1002"/>
        <v>Sat</v>
      </c>
      <c r="E14289" t="s">
        <v>2</v>
      </c>
      <c r="F14289" t="s">
        <v>112</v>
      </c>
      <c r="G14289">
        <v>8514</v>
      </c>
      <c r="H14289" t="str">
        <f t="shared" si="1003"/>
        <v>Large</v>
      </c>
      <c r="I14289" t="str">
        <f t="shared" si="1000"/>
        <v>NO</v>
      </c>
      <c r="J14289" t="str">
        <f t="shared" si="1001"/>
        <v>NO</v>
      </c>
      <c r="K14289" t="s">
        <v>14</v>
      </c>
      <c r="L14289" t="s">
        <v>13793</v>
      </c>
    </row>
    <row r="14290" spans="1:12" x14ac:dyDescent="0.25">
      <c r="A14290" t="s">
        <v>12972</v>
      </c>
      <c r="B14290" t="s">
        <v>376</v>
      </c>
      <c r="C14290" s="7">
        <v>45313</v>
      </c>
      <c r="D14290" t="str">
        <f t="shared" si="1002"/>
        <v>Mon</v>
      </c>
      <c r="E14290" t="s">
        <v>2</v>
      </c>
      <c r="F14290" t="s">
        <v>112</v>
      </c>
      <c r="G14290">
        <v>999999</v>
      </c>
      <c r="H14290" t="str">
        <f t="shared" si="1003"/>
        <v>Large</v>
      </c>
      <c r="I14290" t="str">
        <f t="shared" si="1000"/>
        <v>NO</v>
      </c>
      <c r="J14290" t="str">
        <f t="shared" si="1001"/>
        <v>YES</v>
      </c>
      <c r="K14290" t="s">
        <v>27</v>
      </c>
      <c r="L14290" t="s">
        <v>57</v>
      </c>
    </row>
    <row r="14291" spans="1:12" x14ac:dyDescent="0.25">
      <c r="A14291" t="s">
        <v>12973</v>
      </c>
      <c r="B14291" t="s">
        <v>35</v>
      </c>
      <c r="C14291" s="7">
        <v>45556</v>
      </c>
      <c r="D14291" t="str">
        <f t="shared" si="1002"/>
        <v>Sat</v>
      </c>
      <c r="E14291" t="s">
        <v>2</v>
      </c>
      <c r="F14291" t="s">
        <v>112</v>
      </c>
      <c r="G14291">
        <v>5916</v>
      </c>
      <c r="H14291" t="str">
        <f t="shared" si="1003"/>
        <v>Large</v>
      </c>
      <c r="I14291" t="str">
        <f t="shared" si="1000"/>
        <v>NO</v>
      </c>
      <c r="J14291" t="str">
        <f t="shared" si="1001"/>
        <v>NO</v>
      </c>
      <c r="K14291" t="s">
        <v>13775</v>
      </c>
      <c r="L14291" t="s">
        <v>109</v>
      </c>
    </row>
    <row r="14292" spans="1:12" x14ac:dyDescent="0.25">
      <c r="A14292" t="s">
        <v>12974</v>
      </c>
      <c r="B14292" t="s">
        <v>5</v>
      </c>
      <c r="C14292" s="7">
        <v>45477</v>
      </c>
      <c r="D14292" t="str">
        <f t="shared" si="1002"/>
        <v>Thu</v>
      </c>
      <c r="E14292" t="s">
        <v>2</v>
      </c>
      <c r="F14292" t="s">
        <v>38</v>
      </c>
      <c r="G14292">
        <v>8705</v>
      </c>
      <c r="H14292" t="str">
        <f t="shared" si="1003"/>
        <v>Large</v>
      </c>
      <c r="I14292" t="str">
        <f t="shared" si="1000"/>
        <v>NO</v>
      </c>
      <c r="J14292" t="str">
        <f t="shared" si="1001"/>
        <v>NO</v>
      </c>
      <c r="K14292" t="s">
        <v>13776</v>
      </c>
      <c r="L14292" t="s">
        <v>206</v>
      </c>
    </row>
    <row r="14293" spans="1:12" x14ac:dyDescent="0.25">
      <c r="A14293" t="s">
        <v>12975</v>
      </c>
      <c r="B14293" t="s">
        <v>263</v>
      </c>
      <c r="C14293" s="7">
        <v>45102</v>
      </c>
      <c r="D14293" t="str">
        <f t="shared" si="1002"/>
        <v>Sun</v>
      </c>
      <c r="E14293" t="s">
        <v>2</v>
      </c>
      <c r="F14293" t="s">
        <v>101</v>
      </c>
      <c r="G14293">
        <v>8780</v>
      </c>
      <c r="H14293" t="str">
        <f t="shared" si="1003"/>
        <v>Large</v>
      </c>
      <c r="I14293" t="str">
        <f t="shared" si="1000"/>
        <v>NO</v>
      </c>
      <c r="J14293" t="str">
        <f t="shared" si="1001"/>
        <v>NO</v>
      </c>
      <c r="K14293" t="s">
        <v>176</v>
      </c>
      <c r="L14293" t="s">
        <v>19</v>
      </c>
    </row>
    <row r="14294" spans="1:12" x14ac:dyDescent="0.25">
      <c r="A14294" t="s">
        <v>9671</v>
      </c>
      <c r="B14294" t="s">
        <v>321</v>
      </c>
      <c r="C14294" s="7">
        <v>44203</v>
      </c>
      <c r="D14294" t="str">
        <f t="shared" si="1002"/>
        <v>Thu</v>
      </c>
      <c r="E14294" t="s">
        <v>2</v>
      </c>
      <c r="F14294" t="s">
        <v>13799</v>
      </c>
      <c r="G14294">
        <v>0</v>
      </c>
      <c r="H14294" t="str">
        <f t="shared" si="1003"/>
        <v>Micro</v>
      </c>
      <c r="I14294" t="s">
        <v>13774</v>
      </c>
      <c r="J14294" t="str">
        <f t="shared" si="1001"/>
        <v>NO</v>
      </c>
      <c r="K14294" t="s">
        <v>13776</v>
      </c>
      <c r="L14294" t="s">
        <v>13777</v>
      </c>
    </row>
    <row r="14295" spans="1:12" x14ac:dyDescent="0.25">
      <c r="A14295" t="s">
        <v>6206</v>
      </c>
      <c r="B14295" t="s">
        <v>641</v>
      </c>
      <c r="C14295" s="7">
        <v>44904</v>
      </c>
      <c r="D14295" t="str">
        <f t="shared" si="1002"/>
        <v>Fri</v>
      </c>
      <c r="E14295" t="s">
        <v>2</v>
      </c>
      <c r="F14295" t="s">
        <v>63</v>
      </c>
      <c r="G14295">
        <v>57</v>
      </c>
      <c r="H14295" t="str">
        <f t="shared" si="1003"/>
        <v>Micro</v>
      </c>
      <c r="I14295" t="str">
        <f>IF(G14295&lt;0, "YES", "NO")</f>
        <v>NO</v>
      </c>
      <c r="J14295" t="str">
        <f t="shared" si="1001"/>
        <v>NO</v>
      </c>
      <c r="K14295" t="s">
        <v>176</v>
      </c>
      <c r="L14295" t="s">
        <v>57</v>
      </c>
    </row>
    <row r="14296" spans="1:12" x14ac:dyDescent="0.25">
      <c r="A14296" t="s">
        <v>12976</v>
      </c>
      <c r="B14296" t="s">
        <v>839</v>
      </c>
      <c r="C14296" s="7">
        <v>44402</v>
      </c>
      <c r="D14296" t="str">
        <f t="shared" si="1002"/>
        <v>Sun</v>
      </c>
      <c r="E14296" t="s">
        <v>2</v>
      </c>
      <c r="F14296" t="s">
        <v>13799</v>
      </c>
      <c r="G14296">
        <v>0</v>
      </c>
      <c r="H14296" t="str">
        <f t="shared" si="1003"/>
        <v>Micro</v>
      </c>
      <c r="I14296" t="s">
        <v>13774</v>
      </c>
      <c r="J14296" t="str">
        <f t="shared" si="1001"/>
        <v>NO</v>
      </c>
      <c r="K14296" t="s">
        <v>13776</v>
      </c>
      <c r="L14296" t="s">
        <v>109</v>
      </c>
    </row>
    <row r="14297" spans="1:12" x14ac:dyDescent="0.25">
      <c r="A14297" t="s">
        <v>12977</v>
      </c>
      <c r="B14297" t="s">
        <v>542</v>
      </c>
      <c r="C14297" s="7">
        <v>45468</v>
      </c>
      <c r="D14297" t="str">
        <f t="shared" si="1002"/>
        <v>Tue</v>
      </c>
      <c r="E14297" t="s">
        <v>2</v>
      </c>
      <c r="F14297" t="s">
        <v>38</v>
      </c>
      <c r="G14297">
        <v>-1000</v>
      </c>
      <c r="H14297" t="str">
        <f t="shared" si="1003"/>
        <v>Micro</v>
      </c>
      <c r="I14297" t="str">
        <f t="shared" ref="I14297:I14302" si="1004">IF(G14297&lt;0, "YES", "NO")</f>
        <v>YES</v>
      </c>
      <c r="J14297" t="str">
        <f t="shared" si="1001"/>
        <v>NO</v>
      </c>
      <c r="K14297" t="s">
        <v>27</v>
      </c>
      <c r="L14297" t="s">
        <v>143</v>
      </c>
    </row>
    <row r="14298" spans="1:12" x14ac:dyDescent="0.25">
      <c r="A14298" t="s">
        <v>6889</v>
      </c>
      <c r="B14298" t="s">
        <v>371</v>
      </c>
      <c r="C14298" s="7">
        <v>45068</v>
      </c>
      <c r="D14298" t="str">
        <f t="shared" si="1002"/>
        <v>Mon</v>
      </c>
      <c r="E14298" t="s">
        <v>2</v>
      </c>
      <c r="F14298" t="s">
        <v>38</v>
      </c>
      <c r="G14298">
        <v>2839</v>
      </c>
      <c r="H14298" t="str">
        <f t="shared" si="1003"/>
        <v>Large</v>
      </c>
      <c r="I14298" t="str">
        <f t="shared" si="1004"/>
        <v>NO</v>
      </c>
      <c r="J14298" t="str">
        <f t="shared" si="1001"/>
        <v>NO</v>
      </c>
      <c r="K14298" t="s">
        <v>13776</v>
      </c>
      <c r="L14298" t="s">
        <v>129</v>
      </c>
    </row>
    <row r="14299" spans="1:12" x14ac:dyDescent="0.25">
      <c r="A14299" t="s">
        <v>9739</v>
      </c>
      <c r="B14299" t="s">
        <v>455</v>
      </c>
      <c r="C14299" s="7">
        <v>45358</v>
      </c>
      <c r="D14299" t="str">
        <f t="shared" si="1002"/>
        <v>Thu</v>
      </c>
      <c r="E14299" t="s">
        <v>2</v>
      </c>
      <c r="F14299" t="s">
        <v>49</v>
      </c>
      <c r="G14299">
        <v>291</v>
      </c>
      <c r="H14299" t="str">
        <f t="shared" si="1003"/>
        <v>Small</v>
      </c>
      <c r="I14299" t="str">
        <f t="shared" si="1004"/>
        <v>NO</v>
      </c>
      <c r="J14299" t="str">
        <f t="shared" si="1001"/>
        <v>NO</v>
      </c>
      <c r="K14299" t="s">
        <v>14</v>
      </c>
      <c r="L14299" t="s">
        <v>19</v>
      </c>
    </row>
    <row r="14300" spans="1:12" x14ac:dyDescent="0.25">
      <c r="A14300" t="s">
        <v>12978</v>
      </c>
      <c r="B14300" t="s">
        <v>99</v>
      </c>
      <c r="C14300" s="7">
        <v>44860</v>
      </c>
      <c r="D14300" t="str">
        <f t="shared" si="1002"/>
        <v>Wed</v>
      </c>
      <c r="E14300" t="s">
        <v>2</v>
      </c>
      <c r="F14300" t="s">
        <v>38</v>
      </c>
      <c r="G14300">
        <v>1162</v>
      </c>
      <c r="H14300" t="str">
        <f t="shared" si="1003"/>
        <v>Medium</v>
      </c>
      <c r="I14300" t="str">
        <f t="shared" si="1004"/>
        <v>NO</v>
      </c>
      <c r="J14300" t="str">
        <f t="shared" si="1001"/>
        <v>NO</v>
      </c>
      <c r="K14300" t="s">
        <v>13776</v>
      </c>
      <c r="L14300" t="s">
        <v>19</v>
      </c>
    </row>
    <row r="14301" spans="1:12" x14ac:dyDescent="0.25">
      <c r="A14301" t="s">
        <v>12979</v>
      </c>
      <c r="B14301" t="s">
        <v>33</v>
      </c>
      <c r="C14301" s="7">
        <v>45258</v>
      </c>
      <c r="D14301" t="str">
        <f t="shared" si="1002"/>
        <v>Tue</v>
      </c>
      <c r="E14301" t="s">
        <v>2</v>
      </c>
      <c r="F14301" t="s">
        <v>101</v>
      </c>
      <c r="G14301">
        <v>8076</v>
      </c>
      <c r="H14301" t="str">
        <f t="shared" si="1003"/>
        <v>Large</v>
      </c>
      <c r="I14301" t="str">
        <f t="shared" si="1004"/>
        <v>NO</v>
      </c>
      <c r="J14301" t="str">
        <f t="shared" si="1001"/>
        <v>NO</v>
      </c>
      <c r="K14301" t="s">
        <v>14</v>
      </c>
      <c r="L14301" t="s">
        <v>6</v>
      </c>
    </row>
    <row r="14302" spans="1:12" x14ac:dyDescent="0.25">
      <c r="A14302" t="s">
        <v>12980</v>
      </c>
      <c r="B14302" t="s">
        <v>140</v>
      </c>
      <c r="C14302" s="7">
        <v>44837</v>
      </c>
      <c r="D14302" t="str">
        <f t="shared" si="1002"/>
        <v>Mon</v>
      </c>
      <c r="E14302" t="s">
        <v>2</v>
      </c>
      <c r="F14302" t="s">
        <v>160</v>
      </c>
      <c r="G14302">
        <v>5223</v>
      </c>
      <c r="H14302" t="str">
        <f t="shared" si="1003"/>
        <v>Large</v>
      </c>
      <c r="I14302" t="str">
        <f t="shared" si="1004"/>
        <v>NO</v>
      </c>
      <c r="J14302" t="str">
        <f t="shared" si="1001"/>
        <v>NO</v>
      </c>
      <c r="K14302" t="s">
        <v>27</v>
      </c>
      <c r="L14302" t="s">
        <v>206</v>
      </c>
    </row>
    <row r="14303" spans="1:12" x14ac:dyDescent="0.25">
      <c r="A14303" t="s">
        <v>12981</v>
      </c>
      <c r="B14303" t="s">
        <v>13</v>
      </c>
      <c r="C14303" s="7">
        <v>44240</v>
      </c>
      <c r="D14303" t="str">
        <f t="shared" si="1002"/>
        <v>Sat</v>
      </c>
      <c r="E14303" t="s">
        <v>2</v>
      </c>
      <c r="F14303" t="s">
        <v>38</v>
      </c>
      <c r="G14303">
        <v>0</v>
      </c>
      <c r="H14303" t="str">
        <f t="shared" si="1003"/>
        <v>Micro</v>
      </c>
      <c r="I14303" t="s">
        <v>13774</v>
      </c>
      <c r="J14303" t="str">
        <f t="shared" si="1001"/>
        <v>NO</v>
      </c>
      <c r="K14303" t="s">
        <v>27</v>
      </c>
      <c r="L14303" t="s">
        <v>3</v>
      </c>
    </row>
    <row r="14304" spans="1:12" x14ac:dyDescent="0.25">
      <c r="A14304" t="s">
        <v>1371</v>
      </c>
      <c r="B14304" t="s">
        <v>379</v>
      </c>
      <c r="C14304" s="7">
        <v>45481</v>
      </c>
      <c r="D14304" t="str">
        <f t="shared" si="1002"/>
        <v>Mon</v>
      </c>
      <c r="E14304" t="s">
        <v>2</v>
      </c>
      <c r="F14304" t="s">
        <v>38</v>
      </c>
      <c r="G14304">
        <v>3559</v>
      </c>
      <c r="H14304" t="str">
        <f t="shared" si="1003"/>
        <v>Large</v>
      </c>
      <c r="I14304" t="str">
        <f t="shared" ref="I14304:I14367" si="1005">IF(G14304&lt;0, "YES", "NO")</f>
        <v>NO</v>
      </c>
      <c r="J14304" t="str">
        <f t="shared" si="1001"/>
        <v>NO</v>
      </c>
      <c r="K14304" t="s">
        <v>176</v>
      </c>
      <c r="L14304" t="s">
        <v>13777</v>
      </c>
    </row>
    <row r="14305" spans="1:12" x14ac:dyDescent="0.25">
      <c r="A14305" t="s">
        <v>12982</v>
      </c>
      <c r="B14305" t="s">
        <v>215</v>
      </c>
      <c r="C14305" s="7">
        <v>45337</v>
      </c>
      <c r="D14305" t="str">
        <f t="shared" si="1002"/>
        <v>Thu</v>
      </c>
      <c r="E14305" t="s">
        <v>9</v>
      </c>
      <c r="F14305" t="s">
        <v>13799</v>
      </c>
      <c r="G14305">
        <v>59288</v>
      </c>
      <c r="H14305" t="str">
        <f t="shared" si="1003"/>
        <v>Large</v>
      </c>
      <c r="I14305" t="str">
        <f t="shared" si="1005"/>
        <v>NO</v>
      </c>
      <c r="J14305" t="str">
        <f t="shared" si="1001"/>
        <v>NO</v>
      </c>
      <c r="K14305" t="s">
        <v>27</v>
      </c>
      <c r="L14305" t="s">
        <v>129</v>
      </c>
    </row>
    <row r="14306" spans="1:12" x14ac:dyDescent="0.25">
      <c r="A14306" t="s">
        <v>12983</v>
      </c>
      <c r="B14306" t="s">
        <v>379</v>
      </c>
      <c r="C14306" s="7">
        <v>44366</v>
      </c>
      <c r="D14306" t="str">
        <f t="shared" si="1002"/>
        <v>Sat</v>
      </c>
      <c r="E14306" t="s">
        <v>9</v>
      </c>
      <c r="F14306" t="s">
        <v>112</v>
      </c>
      <c r="G14306">
        <v>57527</v>
      </c>
      <c r="H14306" t="str">
        <f t="shared" si="1003"/>
        <v>Large</v>
      </c>
      <c r="I14306" t="str">
        <f t="shared" si="1005"/>
        <v>NO</v>
      </c>
      <c r="J14306" t="str">
        <f t="shared" si="1001"/>
        <v>NO</v>
      </c>
      <c r="K14306" t="s">
        <v>14</v>
      </c>
      <c r="L14306" t="s">
        <v>13793</v>
      </c>
    </row>
    <row r="14307" spans="1:12" x14ac:dyDescent="0.25">
      <c r="A14307" t="s">
        <v>12984</v>
      </c>
      <c r="B14307" t="s">
        <v>77</v>
      </c>
      <c r="C14307" s="7">
        <v>45152</v>
      </c>
      <c r="D14307" t="str">
        <f t="shared" si="1002"/>
        <v>Mon</v>
      </c>
      <c r="E14307" t="s">
        <v>2</v>
      </c>
      <c r="F14307" t="s">
        <v>112</v>
      </c>
      <c r="G14307">
        <v>6907</v>
      </c>
      <c r="H14307" t="str">
        <f t="shared" si="1003"/>
        <v>Large</v>
      </c>
      <c r="I14307" t="str">
        <f t="shared" si="1005"/>
        <v>NO</v>
      </c>
      <c r="J14307" t="str">
        <f t="shared" si="1001"/>
        <v>NO</v>
      </c>
      <c r="K14307" t="s">
        <v>13775</v>
      </c>
      <c r="L14307" t="s">
        <v>57</v>
      </c>
    </row>
    <row r="14308" spans="1:12" x14ac:dyDescent="0.25">
      <c r="A14308" t="s">
        <v>4847</v>
      </c>
      <c r="B14308" t="s">
        <v>157</v>
      </c>
      <c r="C14308" s="7">
        <v>44803</v>
      </c>
      <c r="D14308" t="str">
        <f t="shared" si="1002"/>
        <v>Tue</v>
      </c>
      <c r="E14308" t="s">
        <v>9</v>
      </c>
      <c r="F14308" t="s">
        <v>101</v>
      </c>
      <c r="G14308">
        <v>38776</v>
      </c>
      <c r="H14308" t="str">
        <f t="shared" si="1003"/>
        <v>Large</v>
      </c>
      <c r="I14308" t="str">
        <f t="shared" si="1005"/>
        <v>NO</v>
      </c>
      <c r="J14308" t="str">
        <f t="shared" si="1001"/>
        <v>NO</v>
      </c>
      <c r="K14308" t="s">
        <v>27</v>
      </c>
      <c r="L14308" t="s">
        <v>13777</v>
      </c>
    </row>
    <row r="14309" spans="1:12" x14ac:dyDescent="0.25">
      <c r="A14309" t="s">
        <v>12985</v>
      </c>
      <c r="B14309" t="s">
        <v>274</v>
      </c>
      <c r="C14309" s="7">
        <v>45220</v>
      </c>
      <c r="D14309" t="str">
        <f t="shared" si="1002"/>
        <v>Sat</v>
      </c>
      <c r="E14309" t="s">
        <v>2</v>
      </c>
      <c r="F14309" t="s">
        <v>101</v>
      </c>
      <c r="G14309">
        <v>853</v>
      </c>
      <c r="H14309" t="str">
        <f t="shared" si="1003"/>
        <v>Medium</v>
      </c>
      <c r="I14309" t="str">
        <f t="shared" si="1005"/>
        <v>NO</v>
      </c>
      <c r="J14309" t="str">
        <f t="shared" si="1001"/>
        <v>NO</v>
      </c>
      <c r="K14309" t="s">
        <v>27</v>
      </c>
      <c r="L14309" t="s">
        <v>129</v>
      </c>
    </row>
    <row r="14310" spans="1:12" x14ac:dyDescent="0.25">
      <c r="A14310" t="s">
        <v>12986</v>
      </c>
      <c r="B14310" t="s">
        <v>297</v>
      </c>
      <c r="C14310" s="7">
        <v>44343</v>
      </c>
      <c r="D14310" t="str">
        <f t="shared" si="1002"/>
        <v>Thu</v>
      </c>
      <c r="E14310" t="s">
        <v>2</v>
      </c>
      <c r="F14310" t="s">
        <v>49</v>
      </c>
      <c r="G14310">
        <v>5867</v>
      </c>
      <c r="H14310" t="str">
        <f t="shared" si="1003"/>
        <v>Large</v>
      </c>
      <c r="I14310" t="str">
        <f t="shared" si="1005"/>
        <v>NO</v>
      </c>
      <c r="J14310" t="str">
        <f t="shared" si="1001"/>
        <v>NO</v>
      </c>
      <c r="K14310" t="s">
        <v>27</v>
      </c>
      <c r="L14310" t="s">
        <v>57</v>
      </c>
    </row>
    <row r="14311" spans="1:12" x14ac:dyDescent="0.25">
      <c r="A14311" t="s">
        <v>12987</v>
      </c>
      <c r="B14311" t="s">
        <v>137</v>
      </c>
      <c r="C14311" s="7">
        <v>45402</v>
      </c>
      <c r="D14311" t="str">
        <f t="shared" si="1002"/>
        <v>Sat</v>
      </c>
      <c r="E14311" t="s">
        <v>2</v>
      </c>
      <c r="F14311" t="s">
        <v>22</v>
      </c>
      <c r="G14311">
        <v>1125</v>
      </c>
      <c r="H14311" t="str">
        <f t="shared" si="1003"/>
        <v>Medium</v>
      </c>
      <c r="I14311" t="str">
        <f t="shared" si="1005"/>
        <v>NO</v>
      </c>
      <c r="J14311" t="str">
        <f t="shared" si="1001"/>
        <v>NO</v>
      </c>
      <c r="K14311" t="s">
        <v>176</v>
      </c>
      <c r="L14311" t="s">
        <v>129</v>
      </c>
    </row>
    <row r="14312" spans="1:12" x14ac:dyDescent="0.25">
      <c r="A14312" t="s">
        <v>11874</v>
      </c>
      <c r="B14312" t="s">
        <v>140</v>
      </c>
      <c r="C14312" s="7">
        <v>44596</v>
      </c>
      <c r="D14312" t="str">
        <f t="shared" si="1002"/>
        <v>Fri</v>
      </c>
      <c r="E14312" t="s">
        <v>9</v>
      </c>
      <c r="F14312" t="s">
        <v>49</v>
      </c>
      <c r="G14312">
        <v>23590</v>
      </c>
      <c r="H14312" t="str">
        <f t="shared" si="1003"/>
        <v>Large</v>
      </c>
      <c r="I14312" t="str">
        <f t="shared" si="1005"/>
        <v>NO</v>
      </c>
      <c r="J14312" t="str">
        <f t="shared" si="1001"/>
        <v>NO</v>
      </c>
      <c r="K14312" t="s">
        <v>176</v>
      </c>
      <c r="L14312" t="s">
        <v>109</v>
      </c>
    </row>
    <row r="14313" spans="1:12" x14ac:dyDescent="0.25">
      <c r="A14313" t="s">
        <v>8158</v>
      </c>
      <c r="B14313" t="s">
        <v>226</v>
      </c>
      <c r="C14313" s="7">
        <v>45617</v>
      </c>
      <c r="D14313" t="str">
        <f t="shared" si="1002"/>
        <v>Thu</v>
      </c>
      <c r="E14313" t="s">
        <v>2</v>
      </c>
      <c r="F14313" t="s">
        <v>160</v>
      </c>
      <c r="G14313">
        <v>491</v>
      </c>
      <c r="H14313" t="str">
        <f t="shared" si="1003"/>
        <v>Small</v>
      </c>
      <c r="I14313" t="str">
        <f t="shared" si="1005"/>
        <v>NO</v>
      </c>
      <c r="J14313" t="str">
        <f t="shared" si="1001"/>
        <v>NO</v>
      </c>
      <c r="K14313" t="s">
        <v>13776</v>
      </c>
      <c r="L14313" t="s">
        <v>206</v>
      </c>
    </row>
    <row r="14314" spans="1:12" x14ac:dyDescent="0.25">
      <c r="A14314" t="s">
        <v>2089</v>
      </c>
      <c r="B14314" t="s">
        <v>299</v>
      </c>
      <c r="C14314" s="7">
        <v>45483</v>
      </c>
      <c r="D14314" t="str">
        <f t="shared" si="1002"/>
        <v>Wed</v>
      </c>
      <c r="E14314" t="s">
        <v>2</v>
      </c>
      <c r="F14314" t="s">
        <v>69</v>
      </c>
      <c r="G14314">
        <v>9709</v>
      </c>
      <c r="H14314" t="str">
        <f t="shared" si="1003"/>
        <v>Large</v>
      </c>
      <c r="I14314" t="str">
        <f t="shared" si="1005"/>
        <v>NO</v>
      </c>
      <c r="J14314" t="str">
        <f t="shared" si="1001"/>
        <v>NO</v>
      </c>
      <c r="K14314" t="s">
        <v>13776</v>
      </c>
      <c r="L14314" t="s">
        <v>80</v>
      </c>
    </row>
    <row r="14315" spans="1:12" x14ac:dyDescent="0.25">
      <c r="A14315" t="s">
        <v>12988</v>
      </c>
      <c r="B14315" t="s">
        <v>274</v>
      </c>
      <c r="C14315" s="7">
        <v>44961</v>
      </c>
      <c r="D14315" t="str">
        <f t="shared" si="1002"/>
        <v>Sat</v>
      </c>
      <c r="E14315" t="s">
        <v>2</v>
      </c>
      <c r="F14315" t="s">
        <v>112</v>
      </c>
      <c r="G14315">
        <v>7477</v>
      </c>
      <c r="H14315" t="str">
        <f t="shared" si="1003"/>
        <v>Large</v>
      </c>
      <c r="I14315" t="str">
        <f t="shared" si="1005"/>
        <v>NO</v>
      </c>
      <c r="J14315" t="str">
        <f t="shared" si="1001"/>
        <v>NO</v>
      </c>
      <c r="K14315" t="s">
        <v>13776</v>
      </c>
      <c r="L14315" t="s">
        <v>3</v>
      </c>
    </row>
    <row r="14316" spans="1:12" x14ac:dyDescent="0.25">
      <c r="A14316" t="s">
        <v>12989</v>
      </c>
      <c r="B14316" t="s">
        <v>11</v>
      </c>
      <c r="C14316" s="7">
        <v>45643</v>
      </c>
      <c r="D14316" t="str">
        <f t="shared" si="1002"/>
        <v>Tue</v>
      </c>
      <c r="E14316" t="s">
        <v>9</v>
      </c>
      <c r="F14316" t="s">
        <v>63</v>
      </c>
      <c r="G14316">
        <v>52875</v>
      </c>
      <c r="H14316" t="str">
        <f t="shared" si="1003"/>
        <v>Large</v>
      </c>
      <c r="I14316" t="str">
        <f t="shared" si="1005"/>
        <v>NO</v>
      </c>
      <c r="J14316" t="str">
        <f t="shared" si="1001"/>
        <v>NO</v>
      </c>
      <c r="K14316" t="s">
        <v>13776</v>
      </c>
      <c r="L14316" t="s">
        <v>80</v>
      </c>
    </row>
    <row r="14317" spans="1:12" x14ac:dyDescent="0.25">
      <c r="A14317" t="s">
        <v>12990</v>
      </c>
      <c r="B14317" t="s">
        <v>226</v>
      </c>
      <c r="C14317" s="7">
        <v>45194</v>
      </c>
      <c r="D14317" t="str">
        <f t="shared" si="1002"/>
        <v>Mon</v>
      </c>
      <c r="E14317" t="s">
        <v>9</v>
      </c>
      <c r="F14317" t="s">
        <v>49</v>
      </c>
      <c r="G14317">
        <v>23968</v>
      </c>
      <c r="H14317" t="str">
        <f t="shared" si="1003"/>
        <v>Large</v>
      </c>
      <c r="I14317" t="str">
        <f t="shared" si="1005"/>
        <v>NO</v>
      </c>
      <c r="J14317" t="str">
        <f t="shared" si="1001"/>
        <v>NO</v>
      </c>
      <c r="K14317" t="s">
        <v>13776</v>
      </c>
      <c r="L14317" t="s">
        <v>206</v>
      </c>
    </row>
    <row r="14318" spans="1:12" x14ac:dyDescent="0.25">
      <c r="A14318" t="s">
        <v>12991</v>
      </c>
      <c r="B14318" t="s">
        <v>251</v>
      </c>
      <c r="C14318" s="7">
        <v>45302</v>
      </c>
      <c r="D14318" t="str">
        <f t="shared" si="1002"/>
        <v>Thu</v>
      </c>
      <c r="E14318" t="s">
        <v>2</v>
      </c>
      <c r="F14318" t="s">
        <v>69</v>
      </c>
      <c r="G14318">
        <v>7603</v>
      </c>
      <c r="H14318" t="str">
        <f t="shared" si="1003"/>
        <v>Large</v>
      </c>
      <c r="I14318" t="str">
        <f t="shared" si="1005"/>
        <v>NO</v>
      </c>
      <c r="J14318" t="str">
        <f t="shared" si="1001"/>
        <v>NO</v>
      </c>
      <c r="K14318" t="s">
        <v>14</v>
      </c>
      <c r="L14318" t="s">
        <v>6</v>
      </c>
    </row>
    <row r="14319" spans="1:12" x14ac:dyDescent="0.25">
      <c r="A14319" t="s">
        <v>7258</v>
      </c>
      <c r="B14319" t="s">
        <v>126</v>
      </c>
      <c r="C14319" s="7">
        <v>44830</v>
      </c>
      <c r="D14319" t="str">
        <f t="shared" si="1002"/>
        <v>Mon</v>
      </c>
      <c r="E14319" t="s">
        <v>2</v>
      </c>
      <c r="F14319" t="s">
        <v>38</v>
      </c>
      <c r="G14319">
        <v>5387</v>
      </c>
      <c r="H14319" t="str">
        <f t="shared" si="1003"/>
        <v>Large</v>
      </c>
      <c r="I14319" t="str">
        <f t="shared" si="1005"/>
        <v>NO</v>
      </c>
      <c r="J14319" t="str">
        <f t="shared" si="1001"/>
        <v>NO</v>
      </c>
      <c r="K14319" t="s">
        <v>13776</v>
      </c>
      <c r="L14319" t="s">
        <v>80</v>
      </c>
    </row>
    <row r="14320" spans="1:12" x14ac:dyDescent="0.25">
      <c r="A14320" t="s">
        <v>12992</v>
      </c>
      <c r="B14320" t="s">
        <v>631</v>
      </c>
      <c r="C14320" s="7">
        <v>45484</v>
      </c>
      <c r="D14320" t="str">
        <f t="shared" si="1002"/>
        <v>Thu</v>
      </c>
      <c r="E14320" t="s">
        <v>2</v>
      </c>
      <c r="F14320" t="s">
        <v>160</v>
      </c>
      <c r="G14320">
        <v>4414</v>
      </c>
      <c r="H14320" t="str">
        <f t="shared" si="1003"/>
        <v>Large</v>
      </c>
      <c r="I14320" t="str">
        <f t="shared" si="1005"/>
        <v>NO</v>
      </c>
      <c r="J14320" t="str">
        <f t="shared" si="1001"/>
        <v>NO</v>
      </c>
      <c r="K14320" t="s">
        <v>13775</v>
      </c>
      <c r="L14320" t="s">
        <v>143</v>
      </c>
    </row>
    <row r="14321" spans="1:12" x14ac:dyDescent="0.25">
      <c r="A14321" t="s">
        <v>12993</v>
      </c>
      <c r="B14321" t="s">
        <v>89</v>
      </c>
      <c r="C14321" s="7">
        <v>45038</v>
      </c>
      <c r="D14321" t="str">
        <f t="shared" si="1002"/>
        <v>Sat</v>
      </c>
      <c r="E14321" t="s">
        <v>2</v>
      </c>
      <c r="F14321" t="s">
        <v>49</v>
      </c>
      <c r="G14321">
        <v>6115</v>
      </c>
      <c r="H14321" t="str">
        <f t="shared" si="1003"/>
        <v>Large</v>
      </c>
      <c r="I14321" t="str">
        <f t="shared" si="1005"/>
        <v>NO</v>
      </c>
      <c r="J14321" t="str">
        <f t="shared" si="1001"/>
        <v>NO</v>
      </c>
      <c r="K14321" t="s">
        <v>13776</v>
      </c>
      <c r="L14321" t="s">
        <v>13777</v>
      </c>
    </row>
    <row r="14322" spans="1:12" x14ac:dyDescent="0.25">
      <c r="A14322" t="s">
        <v>12994</v>
      </c>
      <c r="B14322" t="s">
        <v>99</v>
      </c>
      <c r="C14322" s="7">
        <v>44976</v>
      </c>
      <c r="D14322" t="str">
        <f t="shared" si="1002"/>
        <v>Sun</v>
      </c>
      <c r="E14322" t="s">
        <v>2</v>
      </c>
      <c r="F14322" t="s">
        <v>551</v>
      </c>
      <c r="G14322">
        <v>6575</v>
      </c>
      <c r="H14322" t="str">
        <f t="shared" si="1003"/>
        <v>Large</v>
      </c>
      <c r="I14322" t="str">
        <f t="shared" si="1005"/>
        <v>NO</v>
      </c>
      <c r="J14322" t="str">
        <f t="shared" si="1001"/>
        <v>NO</v>
      </c>
      <c r="K14322" t="s">
        <v>14</v>
      </c>
      <c r="L14322" t="s">
        <v>80</v>
      </c>
    </row>
    <row r="14323" spans="1:12" x14ac:dyDescent="0.25">
      <c r="A14323" t="s">
        <v>12995</v>
      </c>
      <c r="B14323" t="s">
        <v>29</v>
      </c>
      <c r="C14323" s="7">
        <v>44294</v>
      </c>
      <c r="D14323" t="str">
        <f t="shared" si="1002"/>
        <v>Thu</v>
      </c>
      <c r="E14323" t="s">
        <v>2</v>
      </c>
      <c r="F14323" t="s">
        <v>63</v>
      </c>
      <c r="G14323">
        <v>9520</v>
      </c>
      <c r="H14323" t="str">
        <f t="shared" si="1003"/>
        <v>Large</v>
      </c>
      <c r="I14323" t="str">
        <f t="shared" si="1005"/>
        <v>NO</v>
      </c>
      <c r="J14323" t="str">
        <f t="shared" si="1001"/>
        <v>NO</v>
      </c>
      <c r="K14323" t="s">
        <v>13776</v>
      </c>
      <c r="L14323" t="s">
        <v>143</v>
      </c>
    </row>
    <row r="14324" spans="1:12" x14ac:dyDescent="0.25">
      <c r="A14324" t="s">
        <v>12996</v>
      </c>
      <c r="B14324" t="s">
        <v>53</v>
      </c>
      <c r="C14324" s="7">
        <v>44645</v>
      </c>
      <c r="D14324" t="str">
        <f t="shared" si="1002"/>
        <v>Fri</v>
      </c>
      <c r="E14324" t="s">
        <v>2</v>
      </c>
      <c r="F14324" t="s">
        <v>49</v>
      </c>
      <c r="G14324">
        <v>2345</v>
      </c>
      <c r="H14324" t="str">
        <f t="shared" si="1003"/>
        <v>Large</v>
      </c>
      <c r="I14324" t="str">
        <f t="shared" si="1005"/>
        <v>NO</v>
      </c>
      <c r="J14324" t="str">
        <f t="shared" si="1001"/>
        <v>NO</v>
      </c>
      <c r="K14324" t="s">
        <v>13776</v>
      </c>
      <c r="L14324" t="s">
        <v>206</v>
      </c>
    </row>
    <row r="14325" spans="1:12" x14ac:dyDescent="0.25">
      <c r="A14325" t="s">
        <v>12997</v>
      </c>
      <c r="B14325" t="s">
        <v>157</v>
      </c>
      <c r="C14325" s="7">
        <v>45068</v>
      </c>
      <c r="D14325" t="str">
        <f t="shared" si="1002"/>
        <v>Mon</v>
      </c>
      <c r="E14325" t="s">
        <v>2</v>
      </c>
      <c r="F14325" t="s">
        <v>168</v>
      </c>
      <c r="G14325">
        <v>1341</v>
      </c>
      <c r="H14325" t="str">
        <f t="shared" si="1003"/>
        <v>Medium</v>
      </c>
      <c r="I14325" t="str">
        <f t="shared" si="1005"/>
        <v>NO</v>
      </c>
      <c r="J14325" t="str">
        <f t="shared" si="1001"/>
        <v>NO</v>
      </c>
      <c r="K14325" t="s">
        <v>13776</v>
      </c>
      <c r="L14325" t="s">
        <v>109</v>
      </c>
    </row>
    <row r="14326" spans="1:12" x14ac:dyDescent="0.25">
      <c r="A14326" t="s">
        <v>12998</v>
      </c>
      <c r="B14326" t="s">
        <v>108</v>
      </c>
      <c r="C14326" s="7">
        <v>44980</v>
      </c>
      <c r="D14326" t="str">
        <f t="shared" si="1002"/>
        <v>Thu</v>
      </c>
      <c r="E14326" t="s">
        <v>9</v>
      </c>
      <c r="F14326" t="s">
        <v>112</v>
      </c>
      <c r="G14326">
        <v>27431</v>
      </c>
      <c r="H14326" t="str">
        <f t="shared" si="1003"/>
        <v>Large</v>
      </c>
      <c r="I14326" t="str">
        <f t="shared" si="1005"/>
        <v>NO</v>
      </c>
      <c r="J14326" t="str">
        <f t="shared" si="1001"/>
        <v>NO</v>
      </c>
      <c r="K14326" t="s">
        <v>14</v>
      </c>
      <c r="L14326" t="s">
        <v>13793</v>
      </c>
    </row>
    <row r="14327" spans="1:12" x14ac:dyDescent="0.25">
      <c r="A14327" t="s">
        <v>12999</v>
      </c>
      <c r="B14327" t="s">
        <v>170</v>
      </c>
      <c r="C14327" s="7">
        <v>44791</v>
      </c>
      <c r="D14327" t="str">
        <f t="shared" si="1002"/>
        <v>Thu</v>
      </c>
      <c r="E14327" t="s">
        <v>2</v>
      </c>
      <c r="F14327" t="s">
        <v>112</v>
      </c>
      <c r="G14327">
        <v>1906</v>
      </c>
      <c r="H14327" t="str">
        <f t="shared" si="1003"/>
        <v>Medium</v>
      </c>
      <c r="I14327" t="str">
        <f t="shared" si="1005"/>
        <v>NO</v>
      </c>
      <c r="J14327" t="str">
        <f t="shared" si="1001"/>
        <v>NO</v>
      </c>
      <c r="K14327" t="s">
        <v>176</v>
      </c>
      <c r="L14327" t="s">
        <v>13777</v>
      </c>
    </row>
    <row r="14328" spans="1:12" x14ac:dyDescent="0.25">
      <c r="A14328" t="s">
        <v>13000</v>
      </c>
      <c r="B14328" t="s">
        <v>431</v>
      </c>
      <c r="C14328" s="7">
        <v>44333</v>
      </c>
      <c r="D14328" t="str">
        <f t="shared" si="1002"/>
        <v>Mon</v>
      </c>
      <c r="E14328" t="s">
        <v>2</v>
      </c>
      <c r="F14328" t="s">
        <v>69</v>
      </c>
      <c r="G14328">
        <v>9157</v>
      </c>
      <c r="H14328" t="str">
        <f t="shared" si="1003"/>
        <v>Large</v>
      </c>
      <c r="I14328" t="str">
        <f t="shared" si="1005"/>
        <v>NO</v>
      </c>
      <c r="J14328" t="str">
        <f t="shared" si="1001"/>
        <v>NO</v>
      </c>
      <c r="K14328" t="s">
        <v>27</v>
      </c>
      <c r="L14328" t="s">
        <v>143</v>
      </c>
    </row>
    <row r="14329" spans="1:12" x14ac:dyDescent="0.25">
      <c r="A14329" t="s">
        <v>11949</v>
      </c>
      <c r="B14329" t="s">
        <v>147</v>
      </c>
      <c r="C14329" s="7">
        <v>45646</v>
      </c>
      <c r="D14329" t="str">
        <f t="shared" si="1002"/>
        <v>Fri</v>
      </c>
      <c r="E14329" t="s">
        <v>2</v>
      </c>
      <c r="F14329" t="s">
        <v>49</v>
      </c>
      <c r="G14329">
        <v>1233</v>
      </c>
      <c r="H14329" t="str">
        <f t="shared" si="1003"/>
        <v>Medium</v>
      </c>
      <c r="I14329" t="str">
        <f t="shared" si="1005"/>
        <v>NO</v>
      </c>
      <c r="J14329" t="str">
        <f t="shared" si="1001"/>
        <v>NO</v>
      </c>
      <c r="K14329" t="s">
        <v>27</v>
      </c>
      <c r="L14329" t="s">
        <v>109</v>
      </c>
    </row>
    <row r="14330" spans="1:12" x14ac:dyDescent="0.25">
      <c r="A14330" t="s">
        <v>13001</v>
      </c>
      <c r="B14330" t="s">
        <v>186</v>
      </c>
      <c r="C14330" s="7">
        <v>45163</v>
      </c>
      <c r="D14330" t="str">
        <f t="shared" si="1002"/>
        <v>Fri</v>
      </c>
      <c r="E14330" t="s">
        <v>2</v>
      </c>
      <c r="F14330" t="s">
        <v>49</v>
      </c>
      <c r="G14330">
        <v>7992</v>
      </c>
      <c r="H14330" t="str">
        <f t="shared" si="1003"/>
        <v>Large</v>
      </c>
      <c r="I14330" t="str">
        <f t="shared" si="1005"/>
        <v>NO</v>
      </c>
      <c r="J14330" t="str">
        <f t="shared" si="1001"/>
        <v>NO</v>
      </c>
      <c r="K14330" t="s">
        <v>27</v>
      </c>
      <c r="L14330" t="s">
        <v>206</v>
      </c>
    </row>
    <row r="14331" spans="1:12" x14ac:dyDescent="0.25">
      <c r="A14331" t="s">
        <v>1115</v>
      </c>
      <c r="B14331" t="s">
        <v>157</v>
      </c>
      <c r="C14331" s="7">
        <v>44790</v>
      </c>
      <c r="D14331" t="str">
        <f t="shared" si="1002"/>
        <v>Wed</v>
      </c>
      <c r="E14331" t="s">
        <v>2</v>
      </c>
      <c r="F14331" t="s">
        <v>112</v>
      </c>
      <c r="G14331">
        <v>49933</v>
      </c>
      <c r="H14331" t="str">
        <f t="shared" si="1003"/>
        <v>Large</v>
      </c>
      <c r="I14331" t="str">
        <f t="shared" si="1005"/>
        <v>NO</v>
      </c>
      <c r="J14331" t="str">
        <f t="shared" si="1001"/>
        <v>NO</v>
      </c>
      <c r="K14331" t="s">
        <v>13776</v>
      </c>
      <c r="L14331" t="s">
        <v>109</v>
      </c>
    </row>
    <row r="14332" spans="1:12" x14ac:dyDescent="0.25">
      <c r="A14332" t="s">
        <v>12892</v>
      </c>
      <c r="B14332" t="s">
        <v>306</v>
      </c>
      <c r="C14332" s="7">
        <v>45355</v>
      </c>
      <c r="D14332" t="str">
        <f t="shared" si="1002"/>
        <v>Mon</v>
      </c>
      <c r="E14332" t="s">
        <v>2</v>
      </c>
      <c r="F14332" t="s">
        <v>49</v>
      </c>
      <c r="G14332">
        <v>4342</v>
      </c>
      <c r="H14332" t="str">
        <f t="shared" si="1003"/>
        <v>Large</v>
      </c>
      <c r="I14332" t="str">
        <f t="shared" si="1005"/>
        <v>NO</v>
      </c>
      <c r="J14332" t="str">
        <f t="shared" si="1001"/>
        <v>NO</v>
      </c>
      <c r="K14332" t="s">
        <v>14</v>
      </c>
      <c r="L14332" t="s">
        <v>57</v>
      </c>
    </row>
    <row r="14333" spans="1:12" x14ac:dyDescent="0.25">
      <c r="A14333" t="s">
        <v>13002</v>
      </c>
      <c r="B14333" t="s">
        <v>308</v>
      </c>
      <c r="C14333" s="7">
        <v>45373</v>
      </c>
      <c r="D14333" t="str">
        <f t="shared" si="1002"/>
        <v>Fri</v>
      </c>
      <c r="E14333" t="s">
        <v>2</v>
      </c>
      <c r="F14333" t="s">
        <v>112</v>
      </c>
      <c r="G14333">
        <v>5293</v>
      </c>
      <c r="H14333" t="str">
        <f t="shared" si="1003"/>
        <v>Large</v>
      </c>
      <c r="I14333" t="str">
        <f t="shared" si="1005"/>
        <v>NO</v>
      </c>
      <c r="J14333" t="str">
        <f t="shared" si="1001"/>
        <v>NO</v>
      </c>
      <c r="K14333" t="s">
        <v>27</v>
      </c>
      <c r="L14333" t="s">
        <v>129</v>
      </c>
    </row>
    <row r="14334" spans="1:12" x14ac:dyDescent="0.25">
      <c r="A14334" t="s">
        <v>13003</v>
      </c>
      <c r="B14334" t="s">
        <v>11</v>
      </c>
      <c r="C14334" s="7">
        <v>45351</v>
      </c>
      <c r="D14334" t="str">
        <f t="shared" si="1002"/>
        <v>Thu</v>
      </c>
      <c r="E14334" t="s">
        <v>2</v>
      </c>
      <c r="F14334" t="s">
        <v>13799</v>
      </c>
      <c r="G14334">
        <v>2897</v>
      </c>
      <c r="H14334" t="str">
        <f t="shared" si="1003"/>
        <v>Large</v>
      </c>
      <c r="I14334" t="str">
        <f t="shared" si="1005"/>
        <v>NO</v>
      </c>
      <c r="J14334" t="str">
        <f t="shared" si="1001"/>
        <v>NO</v>
      </c>
      <c r="K14334" t="s">
        <v>13776</v>
      </c>
      <c r="L14334" t="s">
        <v>6</v>
      </c>
    </row>
    <row r="14335" spans="1:12" x14ac:dyDescent="0.25">
      <c r="A14335" t="s">
        <v>13004</v>
      </c>
      <c r="B14335" t="s">
        <v>416</v>
      </c>
      <c r="C14335" s="7">
        <v>45240</v>
      </c>
      <c r="D14335" t="str">
        <f t="shared" si="1002"/>
        <v>Fri</v>
      </c>
      <c r="E14335" t="s">
        <v>2</v>
      </c>
      <c r="F14335" t="s">
        <v>332</v>
      </c>
      <c r="G14335">
        <v>6977</v>
      </c>
      <c r="H14335" t="str">
        <f t="shared" si="1003"/>
        <v>Large</v>
      </c>
      <c r="I14335" t="str">
        <f t="shared" si="1005"/>
        <v>NO</v>
      </c>
      <c r="J14335" t="str">
        <f t="shared" si="1001"/>
        <v>NO</v>
      </c>
      <c r="K14335" t="s">
        <v>13775</v>
      </c>
      <c r="L14335" t="s">
        <v>13777</v>
      </c>
    </row>
    <row r="14336" spans="1:12" x14ac:dyDescent="0.25">
      <c r="A14336" t="s">
        <v>2063</v>
      </c>
      <c r="B14336" t="s">
        <v>182</v>
      </c>
      <c r="C14336" s="7">
        <v>44632</v>
      </c>
      <c r="D14336" t="str">
        <f t="shared" si="1002"/>
        <v>Sat</v>
      </c>
      <c r="E14336" t="s">
        <v>2</v>
      </c>
      <c r="F14336" t="s">
        <v>63</v>
      </c>
      <c r="G14336">
        <v>4284</v>
      </c>
      <c r="H14336" t="str">
        <f t="shared" si="1003"/>
        <v>Large</v>
      </c>
      <c r="I14336" t="str">
        <f t="shared" si="1005"/>
        <v>NO</v>
      </c>
      <c r="J14336" t="str">
        <f t="shared" si="1001"/>
        <v>NO</v>
      </c>
      <c r="K14336" t="s">
        <v>13776</v>
      </c>
      <c r="L14336" t="s">
        <v>143</v>
      </c>
    </row>
    <row r="14337" spans="1:12" x14ac:dyDescent="0.25">
      <c r="A14337" t="s">
        <v>13005</v>
      </c>
      <c r="B14337" t="s">
        <v>145</v>
      </c>
      <c r="C14337" s="7">
        <v>44470</v>
      </c>
      <c r="D14337" t="str">
        <f t="shared" si="1002"/>
        <v>Fri</v>
      </c>
      <c r="E14337" t="s">
        <v>2</v>
      </c>
      <c r="F14337" t="s">
        <v>38</v>
      </c>
      <c r="G14337">
        <v>1714</v>
      </c>
      <c r="H14337" t="str">
        <f t="shared" si="1003"/>
        <v>Medium</v>
      </c>
      <c r="I14337" t="str">
        <f t="shared" si="1005"/>
        <v>NO</v>
      </c>
      <c r="J14337" t="str">
        <f t="shared" si="1001"/>
        <v>NO</v>
      </c>
      <c r="K14337" t="s">
        <v>13776</v>
      </c>
      <c r="L14337" t="s">
        <v>80</v>
      </c>
    </row>
    <row r="14338" spans="1:12" x14ac:dyDescent="0.25">
      <c r="A14338" t="s">
        <v>13006</v>
      </c>
      <c r="B14338" t="s">
        <v>314</v>
      </c>
      <c r="C14338" s="7">
        <v>45540</v>
      </c>
      <c r="D14338" t="str">
        <f t="shared" si="1002"/>
        <v>Thu</v>
      </c>
      <c r="E14338" t="s">
        <v>9</v>
      </c>
      <c r="F14338" t="s">
        <v>168</v>
      </c>
      <c r="G14338">
        <v>24915</v>
      </c>
      <c r="H14338" t="str">
        <f t="shared" si="1003"/>
        <v>Large</v>
      </c>
      <c r="I14338" t="str">
        <f t="shared" si="1005"/>
        <v>NO</v>
      </c>
      <c r="J14338" t="str">
        <f t="shared" ref="J14338:J14401" si="1006">IF(G14338&gt;500000,"YES","NO")</f>
        <v>NO</v>
      </c>
      <c r="K14338" t="s">
        <v>176</v>
      </c>
      <c r="L14338" t="s">
        <v>109</v>
      </c>
    </row>
    <row r="14339" spans="1:12" x14ac:dyDescent="0.25">
      <c r="A14339" t="s">
        <v>13007</v>
      </c>
      <c r="B14339" t="s">
        <v>82</v>
      </c>
      <c r="C14339" s="7">
        <v>45141</v>
      </c>
      <c r="D14339" t="str">
        <f t="shared" ref="D14339:D14402" si="1007">TEXT(C14339,"DDD")</f>
        <v>Thu</v>
      </c>
      <c r="E14339" t="s">
        <v>9</v>
      </c>
      <c r="F14339" t="s">
        <v>101</v>
      </c>
      <c r="G14339">
        <v>73428</v>
      </c>
      <c r="H14339" t="str">
        <f t="shared" ref="H14339:H14402" si="1008">IF(G14339&lt;100,"Micro",
   IF(G14339&lt;=500,"Small",
      IF(G14339&lt;=2000,"Medium","Large")))</f>
        <v>Large</v>
      </c>
      <c r="I14339" t="str">
        <f t="shared" si="1005"/>
        <v>NO</v>
      </c>
      <c r="J14339" t="str">
        <f t="shared" si="1006"/>
        <v>NO</v>
      </c>
      <c r="K14339" t="s">
        <v>13775</v>
      </c>
      <c r="L14339" t="s">
        <v>6</v>
      </c>
    </row>
    <row r="14340" spans="1:12" x14ac:dyDescent="0.25">
      <c r="A14340" t="s">
        <v>13008</v>
      </c>
      <c r="B14340" t="s">
        <v>35</v>
      </c>
      <c r="C14340" s="7">
        <v>44785</v>
      </c>
      <c r="D14340" t="str">
        <f t="shared" si="1007"/>
        <v>Fri</v>
      </c>
      <c r="E14340" t="s">
        <v>2</v>
      </c>
      <c r="F14340" t="s">
        <v>168</v>
      </c>
      <c r="G14340">
        <v>698</v>
      </c>
      <c r="H14340" t="str">
        <f t="shared" si="1008"/>
        <v>Medium</v>
      </c>
      <c r="I14340" t="str">
        <f t="shared" si="1005"/>
        <v>NO</v>
      </c>
      <c r="J14340" t="str">
        <f t="shared" si="1006"/>
        <v>NO</v>
      </c>
      <c r="K14340" t="s">
        <v>14</v>
      </c>
      <c r="L14340" t="s">
        <v>13793</v>
      </c>
    </row>
    <row r="14341" spans="1:12" x14ac:dyDescent="0.25">
      <c r="A14341" t="s">
        <v>13009</v>
      </c>
      <c r="B14341" t="s">
        <v>303</v>
      </c>
      <c r="C14341" s="7">
        <v>45261</v>
      </c>
      <c r="D14341" t="str">
        <f t="shared" si="1007"/>
        <v>Fri</v>
      </c>
      <c r="E14341" t="s">
        <v>2</v>
      </c>
      <c r="F14341" t="s">
        <v>38</v>
      </c>
      <c r="G14341">
        <v>6777</v>
      </c>
      <c r="H14341" t="str">
        <f t="shared" si="1008"/>
        <v>Large</v>
      </c>
      <c r="I14341" t="str">
        <f t="shared" si="1005"/>
        <v>NO</v>
      </c>
      <c r="J14341" t="str">
        <f t="shared" si="1006"/>
        <v>NO</v>
      </c>
      <c r="K14341" t="s">
        <v>176</v>
      </c>
      <c r="L14341" t="s">
        <v>3</v>
      </c>
    </row>
    <row r="14342" spans="1:12" x14ac:dyDescent="0.25">
      <c r="A14342" t="s">
        <v>13010</v>
      </c>
      <c r="B14342" t="s">
        <v>87</v>
      </c>
      <c r="C14342" s="7">
        <v>45169</v>
      </c>
      <c r="D14342" t="str">
        <f t="shared" si="1007"/>
        <v>Thu</v>
      </c>
      <c r="E14342" t="s">
        <v>2</v>
      </c>
      <c r="F14342" t="s">
        <v>101</v>
      </c>
      <c r="G14342">
        <v>-1000</v>
      </c>
      <c r="H14342" t="str">
        <f t="shared" si="1008"/>
        <v>Micro</v>
      </c>
      <c r="I14342" t="str">
        <f t="shared" si="1005"/>
        <v>YES</v>
      </c>
      <c r="J14342" t="str">
        <f t="shared" si="1006"/>
        <v>NO</v>
      </c>
      <c r="K14342" t="s">
        <v>14</v>
      </c>
      <c r="L14342" t="s">
        <v>13777</v>
      </c>
    </row>
    <row r="14343" spans="1:12" x14ac:dyDescent="0.25">
      <c r="A14343" t="s">
        <v>13011</v>
      </c>
      <c r="B14343" t="s">
        <v>196</v>
      </c>
      <c r="C14343" s="7">
        <v>45000</v>
      </c>
      <c r="D14343" t="str">
        <f t="shared" si="1007"/>
        <v>Wed</v>
      </c>
      <c r="E14343" t="s">
        <v>2</v>
      </c>
      <c r="F14343" t="s">
        <v>112</v>
      </c>
      <c r="G14343">
        <v>3206</v>
      </c>
      <c r="H14343" t="str">
        <f t="shared" si="1008"/>
        <v>Large</v>
      </c>
      <c r="I14343" t="str">
        <f t="shared" si="1005"/>
        <v>NO</v>
      </c>
      <c r="J14343" t="str">
        <f t="shared" si="1006"/>
        <v>NO</v>
      </c>
      <c r="K14343" t="s">
        <v>27</v>
      </c>
      <c r="L14343" t="s">
        <v>129</v>
      </c>
    </row>
    <row r="14344" spans="1:12" x14ac:dyDescent="0.25">
      <c r="A14344" t="s">
        <v>12552</v>
      </c>
      <c r="B14344" t="s">
        <v>13</v>
      </c>
      <c r="C14344" s="7">
        <v>44813</v>
      </c>
      <c r="D14344" t="str">
        <f t="shared" si="1007"/>
        <v>Fri</v>
      </c>
      <c r="E14344" t="s">
        <v>9</v>
      </c>
      <c r="F14344" t="s">
        <v>10</v>
      </c>
      <c r="G14344">
        <v>23251</v>
      </c>
      <c r="H14344" t="str">
        <f t="shared" si="1008"/>
        <v>Large</v>
      </c>
      <c r="I14344" t="str">
        <f t="shared" si="1005"/>
        <v>NO</v>
      </c>
      <c r="J14344" t="str">
        <f t="shared" si="1006"/>
        <v>NO</v>
      </c>
      <c r="K14344" t="s">
        <v>14</v>
      </c>
      <c r="L14344" t="s">
        <v>19</v>
      </c>
    </row>
    <row r="14345" spans="1:12" x14ac:dyDescent="0.25">
      <c r="A14345" t="s">
        <v>10439</v>
      </c>
      <c r="B14345" t="s">
        <v>203</v>
      </c>
      <c r="C14345" s="7">
        <v>45478</v>
      </c>
      <c r="D14345" t="str">
        <f t="shared" si="1007"/>
        <v>Fri</v>
      </c>
      <c r="E14345" t="s">
        <v>2</v>
      </c>
      <c r="F14345" t="s">
        <v>38</v>
      </c>
      <c r="G14345">
        <v>3130</v>
      </c>
      <c r="H14345" t="str">
        <f t="shared" si="1008"/>
        <v>Large</v>
      </c>
      <c r="I14345" t="str">
        <f t="shared" si="1005"/>
        <v>NO</v>
      </c>
      <c r="J14345" t="str">
        <f t="shared" si="1006"/>
        <v>NO</v>
      </c>
      <c r="K14345" t="s">
        <v>27</v>
      </c>
      <c r="L14345" t="s">
        <v>19</v>
      </c>
    </row>
    <row r="14346" spans="1:12" x14ac:dyDescent="0.25">
      <c r="A14346" t="s">
        <v>13012</v>
      </c>
      <c r="B14346" t="s">
        <v>13</v>
      </c>
      <c r="C14346" s="7">
        <v>45116</v>
      </c>
      <c r="D14346" t="str">
        <f t="shared" si="1007"/>
        <v>Sun</v>
      </c>
      <c r="E14346" t="s">
        <v>2</v>
      </c>
      <c r="F14346" t="s">
        <v>13799</v>
      </c>
      <c r="G14346">
        <v>5075</v>
      </c>
      <c r="H14346" t="str">
        <f t="shared" si="1008"/>
        <v>Large</v>
      </c>
      <c r="I14346" t="str">
        <f t="shared" si="1005"/>
        <v>NO</v>
      </c>
      <c r="J14346" t="str">
        <f t="shared" si="1006"/>
        <v>NO</v>
      </c>
      <c r="K14346" t="s">
        <v>13776</v>
      </c>
      <c r="L14346" t="s">
        <v>6</v>
      </c>
    </row>
    <row r="14347" spans="1:12" x14ac:dyDescent="0.25">
      <c r="A14347" t="s">
        <v>13013</v>
      </c>
      <c r="B14347" t="s">
        <v>116</v>
      </c>
      <c r="C14347" s="7">
        <v>44703</v>
      </c>
      <c r="D14347" t="str">
        <f t="shared" si="1007"/>
        <v>Sun</v>
      </c>
      <c r="E14347" t="s">
        <v>9</v>
      </c>
      <c r="F14347" t="s">
        <v>49</v>
      </c>
      <c r="G14347">
        <v>10440</v>
      </c>
      <c r="H14347" t="str">
        <f t="shared" si="1008"/>
        <v>Large</v>
      </c>
      <c r="I14347" t="str">
        <f t="shared" si="1005"/>
        <v>NO</v>
      </c>
      <c r="J14347" t="str">
        <f t="shared" si="1006"/>
        <v>NO</v>
      </c>
      <c r="K14347" t="s">
        <v>14</v>
      </c>
      <c r="L14347" t="s">
        <v>80</v>
      </c>
    </row>
    <row r="14348" spans="1:12" x14ac:dyDescent="0.25">
      <c r="A14348" t="s">
        <v>13014</v>
      </c>
      <c r="B14348" t="s">
        <v>364</v>
      </c>
      <c r="C14348" s="7">
        <v>45040</v>
      </c>
      <c r="D14348" t="str">
        <f t="shared" si="1007"/>
        <v>Mon</v>
      </c>
      <c r="E14348" t="s">
        <v>9</v>
      </c>
      <c r="F14348" t="s">
        <v>112</v>
      </c>
      <c r="G14348">
        <v>32286</v>
      </c>
      <c r="H14348" t="str">
        <f t="shared" si="1008"/>
        <v>Large</v>
      </c>
      <c r="I14348" t="str">
        <f t="shared" si="1005"/>
        <v>NO</v>
      </c>
      <c r="J14348" t="str">
        <f t="shared" si="1006"/>
        <v>NO</v>
      </c>
      <c r="K14348" t="s">
        <v>14</v>
      </c>
      <c r="L14348" t="s">
        <v>57</v>
      </c>
    </row>
    <row r="14349" spans="1:12" x14ac:dyDescent="0.25">
      <c r="A14349" t="s">
        <v>13015</v>
      </c>
      <c r="B14349" t="s">
        <v>379</v>
      </c>
      <c r="C14349" s="7">
        <v>44850</v>
      </c>
      <c r="D14349" t="str">
        <f t="shared" si="1007"/>
        <v>Sun</v>
      </c>
      <c r="E14349" t="s">
        <v>2</v>
      </c>
      <c r="F14349" t="s">
        <v>38</v>
      </c>
      <c r="G14349">
        <v>6814</v>
      </c>
      <c r="H14349" t="str">
        <f t="shared" si="1008"/>
        <v>Large</v>
      </c>
      <c r="I14349" t="str">
        <f t="shared" si="1005"/>
        <v>NO</v>
      </c>
      <c r="J14349" t="str">
        <f t="shared" si="1006"/>
        <v>NO</v>
      </c>
      <c r="K14349" t="s">
        <v>13776</v>
      </c>
      <c r="L14349" t="s">
        <v>206</v>
      </c>
    </row>
    <row r="14350" spans="1:12" x14ac:dyDescent="0.25">
      <c r="A14350" t="s">
        <v>13016</v>
      </c>
      <c r="B14350" t="s">
        <v>172</v>
      </c>
      <c r="C14350" s="7">
        <v>44258</v>
      </c>
      <c r="D14350" t="str">
        <f t="shared" si="1007"/>
        <v>Wed</v>
      </c>
      <c r="E14350" t="s">
        <v>9</v>
      </c>
      <c r="F14350" t="s">
        <v>112</v>
      </c>
      <c r="G14350">
        <v>25353</v>
      </c>
      <c r="H14350" t="str">
        <f t="shared" si="1008"/>
        <v>Large</v>
      </c>
      <c r="I14350" t="str">
        <f t="shared" si="1005"/>
        <v>NO</v>
      </c>
      <c r="J14350" t="str">
        <f t="shared" si="1006"/>
        <v>NO</v>
      </c>
      <c r="K14350" t="s">
        <v>13776</v>
      </c>
      <c r="L14350" t="s">
        <v>80</v>
      </c>
    </row>
    <row r="14351" spans="1:12" x14ac:dyDescent="0.25">
      <c r="A14351" t="s">
        <v>13017</v>
      </c>
      <c r="B14351" t="s">
        <v>241</v>
      </c>
      <c r="C14351" s="7">
        <v>44486</v>
      </c>
      <c r="D14351" t="str">
        <f t="shared" si="1007"/>
        <v>Sun</v>
      </c>
      <c r="E14351" t="s">
        <v>2</v>
      </c>
      <c r="F14351" t="s">
        <v>63</v>
      </c>
      <c r="G14351">
        <v>6504</v>
      </c>
      <c r="H14351" t="str">
        <f t="shared" si="1008"/>
        <v>Large</v>
      </c>
      <c r="I14351" t="str">
        <f t="shared" si="1005"/>
        <v>NO</v>
      </c>
      <c r="J14351" t="str">
        <f t="shared" si="1006"/>
        <v>NO</v>
      </c>
      <c r="K14351" t="s">
        <v>176</v>
      </c>
      <c r="L14351" t="s">
        <v>129</v>
      </c>
    </row>
    <row r="14352" spans="1:12" x14ac:dyDescent="0.25">
      <c r="A14352" t="s">
        <v>13018</v>
      </c>
      <c r="B14352" t="s">
        <v>248</v>
      </c>
      <c r="C14352" s="7">
        <v>44378</v>
      </c>
      <c r="D14352" t="str">
        <f t="shared" si="1007"/>
        <v>Thu</v>
      </c>
      <c r="E14352" t="s">
        <v>9</v>
      </c>
      <c r="F14352" t="s">
        <v>264</v>
      </c>
      <c r="G14352">
        <v>79463</v>
      </c>
      <c r="H14352" t="str">
        <f t="shared" si="1008"/>
        <v>Large</v>
      </c>
      <c r="I14352" t="str">
        <f t="shared" si="1005"/>
        <v>NO</v>
      </c>
      <c r="J14352" t="str">
        <f t="shared" si="1006"/>
        <v>NO</v>
      </c>
      <c r="K14352" t="s">
        <v>176</v>
      </c>
      <c r="L14352" t="s">
        <v>3</v>
      </c>
    </row>
    <row r="14353" spans="1:12" x14ac:dyDescent="0.25">
      <c r="A14353" t="s">
        <v>13019</v>
      </c>
      <c r="B14353" t="s">
        <v>196</v>
      </c>
      <c r="C14353" s="7">
        <v>44257</v>
      </c>
      <c r="D14353" t="str">
        <f t="shared" si="1007"/>
        <v>Tue</v>
      </c>
      <c r="E14353" t="s">
        <v>2</v>
      </c>
      <c r="F14353" t="s">
        <v>49</v>
      </c>
      <c r="G14353">
        <v>4340</v>
      </c>
      <c r="H14353" t="str">
        <f t="shared" si="1008"/>
        <v>Large</v>
      </c>
      <c r="I14353" t="str">
        <f t="shared" si="1005"/>
        <v>NO</v>
      </c>
      <c r="J14353" t="str">
        <f t="shared" si="1006"/>
        <v>NO</v>
      </c>
      <c r="K14353" t="s">
        <v>14</v>
      </c>
      <c r="L14353" t="s">
        <v>143</v>
      </c>
    </row>
    <row r="14354" spans="1:12" x14ac:dyDescent="0.25">
      <c r="A14354" t="s">
        <v>13020</v>
      </c>
      <c r="B14354" t="s">
        <v>455</v>
      </c>
      <c r="C14354" s="7">
        <v>45225</v>
      </c>
      <c r="D14354" t="str">
        <f t="shared" si="1007"/>
        <v>Thu</v>
      </c>
      <c r="E14354" t="s">
        <v>2</v>
      </c>
      <c r="F14354" t="s">
        <v>38</v>
      </c>
      <c r="G14354">
        <v>2146</v>
      </c>
      <c r="H14354" t="str">
        <f t="shared" si="1008"/>
        <v>Large</v>
      </c>
      <c r="I14354" t="str">
        <f t="shared" si="1005"/>
        <v>NO</v>
      </c>
      <c r="J14354" t="str">
        <f t="shared" si="1006"/>
        <v>NO</v>
      </c>
      <c r="K14354" t="s">
        <v>176</v>
      </c>
      <c r="L14354" t="s">
        <v>206</v>
      </c>
    </row>
    <row r="14355" spans="1:12" x14ac:dyDescent="0.25">
      <c r="A14355" t="s">
        <v>13021</v>
      </c>
      <c r="B14355" t="s">
        <v>839</v>
      </c>
      <c r="C14355" s="7">
        <v>44845</v>
      </c>
      <c r="D14355" t="str">
        <f t="shared" si="1007"/>
        <v>Tue</v>
      </c>
      <c r="E14355" t="s">
        <v>2</v>
      </c>
      <c r="F14355" t="s">
        <v>63</v>
      </c>
      <c r="G14355">
        <v>13684</v>
      </c>
      <c r="H14355" t="str">
        <f t="shared" si="1008"/>
        <v>Large</v>
      </c>
      <c r="I14355" t="str">
        <f t="shared" si="1005"/>
        <v>NO</v>
      </c>
      <c r="J14355" t="str">
        <f t="shared" si="1006"/>
        <v>NO</v>
      </c>
      <c r="K14355" t="s">
        <v>176</v>
      </c>
      <c r="L14355" t="s">
        <v>19</v>
      </c>
    </row>
    <row r="14356" spans="1:12" x14ac:dyDescent="0.25">
      <c r="A14356" t="s">
        <v>13022</v>
      </c>
      <c r="B14356" t="s">
        <v>713</v>
      </c>
      <c r="C14356" s="7">
        <v>45487</v>
      </c>
      <c r="D14356" t="str">
        <f t="shared" si="1007"/>
        <v>Sun</v>
      </c>
      <c r="E14356" t="s">
        <v>2</v>
      </c>
      <c r="F14356" t="s">
        <v>49</v>
      </c>
      <c r="G14356">
        <v>3772</v>
      </c>
      <c r="H14356" t="str">
        <f t="shared" si="1008"/>
        <v>Large</v>
      </c>
      <c r="I14356" t="str">
        <f t="shared" si="1005"/>
        <v>NO</v>
      </c>
      <c r="J14356" t="str">
        <f t="shared" si="1006"/>
        <v>NO</v>
      </c>
      <c r="K14356" t="s">
        <v>14</v>
      </c>
      <c r="L14356" t="s">
        <v>57</v>
      </c>
    </row>
    <row r="14357" spans="1:12" x14ac:dyDescent="0.25">
      <c r="A14357" t="s">
        <v>13023</v>
      </c>
      <c r="B14357" t="s">
        <v>5</v>
      </c>
      <c r="C14357" s="7">
        <v>44784</v>
      </c>
      <c r="D14357" t="str">
        <f t="shared" si="1007"/>
        <v>Thu</v>
      </c>
      <c r="E14357" t="s">
        <v>2</v>
      </c>
      <c r="F14357" t="s">
        <v>101</v>
      </c>
      <c r="G14357">
        <v>2261</v>
      </c>
      <c r="H14357" t="str">
        <f t="shared" si="1008"/>
        <v>Large</v>
      </c>
      <c r="I14357" t="str">
        <f t="shared" si="1005"/>
        <v>NO</v>
      </c>
      <c r="J14357" t="str">
        <f t="shared" si="1006"/>
        <v>NO</v>
      </c>
      <c r="K14357" t="s">
        <v>176</v>
      </c>
      <c r="L14357" t="s">
        <v>109</v>
      </c>
    </row>
    <row r="14358" spans="1:12" x14ac:dyDescent="0.25">
      <c r="A14358" t="s">
        <v>13024</v>
      </c>
      <c r="B14358" t="s">
        <v>311</v>
      </c>
      <c r="C14358" s="7">
        <v>44792</v>
      </c>
      <c r="D14358" t="str">
        <f t="shared" si="1007"/>
        <v>Fri</v>
      </c>
      <c r="E14358" t="s">
        <v>2</v>
      </c>
      <c r="F14358" t="s">
        <v>332</v>
      </c>
      <c r="G14358">
        <v>5827</v>
      </c>
      <c r="H14358" t="str">
        <f t="shared" si="1008"/>
        <v>Large</v>
      </c>
      <c r="I14358" t="str">
        <f t="shared" si="1005"/>
        <v>NO</v>
      </c>
      <c r="J14358" t="str">
        <f t="shared" si="1006"/>
        <v>NO</v>
      </c>
      <c r="K14358" t="s">
        <v>27</v>
      </c>
      <c r="L14358" t="s">
        <v>80</v>
      </c>
    </row>
    <row r="14359" spans="1:12" x14ac:dyDescent="0.25">
      <c r="A14359" t="s">
        <v>13025</v>
      </c>
      <c r="B14359" t="s">
        <v>71</v>
      </c>
      <c r="C14359" s="7">
        <v>44367</v>
      </c>
      <c r="D14359" t="str">
        <f t="shared" si="1007"/>
        <v>Sun</v>
      </c>
      <c r="E14359" t="s">
        <v>2</v>
      </c>
      <c r="F14359" t="s">
        <v>38</v>
      </c>
      <c r="G14359">
        <v>4469</v>
      </c>
      <c r="H14359" t="str">
        <f t="shared" si="1008"/>
        <v>Large</v>
      </c>
      <c r="I14359" t="str">
        <f t="shared" si="1005"/>
        <v>NO</v>
      </c>
      <c r="J14359" t="str">
        <f t="shared" si="1006"/>
        <v>NO</v>
      </c>
      <c r="K14359" t="s">
        <v>27</v>
      </c>
      <c r="L14359" t="s">
        <v>57</v>
      </c>
    </row>
    <row r="14360" spans="1:12" x14ac:dyDescent="0.25">
      <c r="A14360" t="s">
        <v>13026</v>
      </c>
      <c r="B14360" t="s">
        <v>718</v>
      </c>
      <c r="C14360" s="7">
        <v>44829</v>
      </c>
      <c r="D14360" t="str">
        <f t="shared" si="1007"/>
        <v>Sun</v>
      </c>
      <c r="E14360" t="s">
        <v>2</v>
      </c>
      <c r="F14360" t="s">
        <v>112</v>
      </c>
      <c r="G14360">
        <v>7644</v>
      </c>
      <c r="H14360" t="str">
        <f t="shared" si="1008"/>
        <v>Large</v>
      </c>
      <c r="I14360" t="str">
        <f t="shared" si="1005"/>
        <v>NO</v>
      </c>
      <c r="J14360" t="str">
        <f t="shared" si="1006"/>
        <v>NO</v>
      </c>
      <c r="K14360" t="s">
        <v>27</v>
      </c>
      <c r="L14360" t="s">
        <v>13777</v>
      </c>
    </row>
    <row r="14361" spans="1:12" x14ac:dyDescent="0.25">
      <c r="A14361" t="s">
        <v>853</v>
      </c>
      <c r="B14361" t="s">
        <v>135</v>
      </c>
      <c r="C14361" s="7">
        <v>44224</v>
      </c>
      <c r="D14361" t="str">
        <f t="shared" si="1007"/>
        <v>Thu</v>
      </c>
      <c r="E14361" t="s">
        <v>2</v>
      </c>
      <c r="F14361" t="s">
        <v>38</v>
      </c>
      <c r="G14361">
        <v>6008</v>
      </c>
      <c r="H14361" t="str">
        <f t="shared" si="1008"/>
        <v>Large</v>
      </c>
      <c r="I14361" t="str">
        <f t="shared" si="1005"/>
        <v>NO</v>
      </c>
      <c r="J14361" t="str">
        <f t="shared" si="1006"/>
        <v>NO</v>
      </c>
      <c r="K14361" t="s">
        <v>13776</v>
      </c>
      <c r="L14361" t="s">
        <v>143</v>
      </c>
    </row>
    <row r="14362" spans="1:12" x14ac:dyDescent="0.25">
      <c r="A14362" t="s">
        <v>13027</v>
      </c>
      <c r="B14362" t="s">
        <v>42</v>
      </c>
      <c r="C14362" s="7">
        <v>44720</v>
      </c>
      <c r="D14362" t="str">
        <f t="shared" si="1007"/>
        <v>Wed</v>
      </c>
      <c r="E14362" t="s">
        <v>2</v>
      </c>
      <c r="F14362" t="s">
        <v>49</v>
      </c>
      <c r="G14362">
        <v>7251</v>
      </c>
      <c r="H14362" t="str">
        <f t="shared" si="1008"/>
        <v>Large</v>
      </c>
      <c r="I14362" t="str">
        <f t="shared" si="1005"/>
        <v>NO</v>
      </c>
      <c r="J14362" t="str">
        <f t="shared" si="1006"/>
        <v>NO</v>
      </c>
      <c r="K14362" t="s">
        <v>176</v>
      </c>
      <c r="L14362" t="s">
        <v>13793</v>
      </c>
    </row>
    <row r="14363" spans="1:12" x14ac:dyDescent="0.25">
      <c r="A14363" t="s">
        <v>11147</v>
      </c>
      <c r="B14363" t="s">
        <v>170</v>
      </c>
      <c r="C14363" s="7">
        <v>44977</v>
      </c>
      <c r="D14363" t="str">
        <f t="shared" si="1007"/>
        <v>Mon</v>
      </c>
      <c r="E14363" t="s">
        <v>2</v>
      </c>
      <c r="F14363" t="s">
        <v>10</v>
      </c>
      <c r="G14363">
        <v>2813</v>
      </c>
      <c r="H14363" t="str">
        <f t="shared" si="1008"/>
        <v>Large</v>
      </c>
      <c r="I14363" t="str">
        <f t="shared" si="1005"/>
        <v>NO</v>
      </c>
      <c r="J14363" t="str">
        <f t="shared" si="1006"/>
        <v>NO</v>
      </c>
      <c r="K14363" t="s">
        <v>176</v>
      </c>
      <c r="L14363" t="s">
        <v>206</v>
      </c>
    </row>
    <row r="14364" spans="1:12" x14ac:dyDescent="0.25">
      <c r="A14364" t="s">
        <v>4710</v>
      </c>
      <c r="B14364" t="s">
        <v>297</v>
      </c>
      <c r="C14364" s="7">
        <v>45212</v>
      </c>
      <c r="D14364" t="str">
        <f t="shared" si="1007"/>
        <v>Fri</v>
      </c>
      <c r="E14364" t="s">
        <v>2</v>
      </c>
      <c r="F14364" t="s">
        <v>112</v>
      </c>
      <c r="G14364">
        <v>1090</v>
      </c>
      <c r="H14364" t="str">
        <f t="shared" si="1008"/>
        <v>Medium</v>
      </c>
      <c r="I14364" t="str">
        <f t="shared" si="1005"/>
        <v>NO</v>
      </c>
      <c r="J14364" t="str">
        <f t="shared" si="1006"/>
        <v>NO</v>
      </c>
      <c r="K14364" t="s">
        <v>176</v>
      </c>
      <c r="L14364" t="s">
        <v>109</v>
      </c>
    </row>
    <row r="14365" spans="1:12" x14ac:dyDescent="0.25">
      <c r="A14365" t="s">
        <v>13028</v>
      </c>
      <c r="B14365" t="s">
        <v>46</v>
      </c>
      <c r="C14365" s="7">
        <v>45511</v>
      </c>
      <c r="D14365" t="str">
        <f t="shared" si="1007"/>
        <v>Wed</v>
      </c>
      <c r="E14365" t="s">
        <v>2</v>
      </c>
      <c r="F14365" t="s">
        <v>49</v>
      </c>
      <c r="G14365">
        <v>6883</v>
      </c>
      <c r="H14365" t="str">
        <f t="shared" si="1008"/>
        <v>Large</v>
      </c>
      <c r="I14365" t="str">
        <f t="shared" si="1005"/>
        <v>NO</v>
      </c>
      <c r="J14365" t="str">
        <f t="shared" si="1006"/>
        <v>NO</v>
      </c>
      <c r="K14365" t="s">
        <v>27</v>
      </c>
      <c r="L14365" t="s">
        <v>80</v>
      </c>
    </row>
    <row r="14366" spans="1:12" x14ac:dyDescent="0.25">
      <c r="A14366" t="s">
        <v>13029</v>
      </c>
      <c r="B14366" t="s">
        <v>638</v>
      </c>
      <c r="C14366" s="7">
        <v>45279</v>
      </c>
      <c r="D14366" t="str">
        <f t="shared" si="1007"/>
        <v>Tue</v>
      </c>
      <c r="E14366" t="s">
        <v>9</v>
      </c>
      <c r="F14366" t="s">
        <v>63</v>
      </c>
      <c r="G14366">
        <v>50686</v>
      </c>
      <c r="H14366" t="str">
        <f t="shared" si="1008"/>
        <v>Large</v>
      </c>
      <c r="I14366" t="str">
        <f t="shared" si="1005"/>
        <v>NO</v>
      </c>
      <c r="J14366" t="str">
        <f t="shared" si="1006"/>
        <v>NO</v>
      </c>
      <c r="K14366" t="s">
        <v>176</v>
      </c>
      <c r="L14366" t="s">
        <v>6</v>
      </c>
    </row>
    <row r="14367" spans="1:12" x14ac:dyDescent="0.25">
      <c r="A14367" t="s">
        <v>13030</v>
      </c>
      <c r="B14367" t="s">
        <v>638</v>
      </c>
      <c r="C14367" s="7">
        <v>45163</v>
      </c>
      <c r="D14367" t="str">
        <f t="shared" si="1007"/>
        <v>Fri</v>
      </c>
      <c r="E14367" t="s">
        <v>2</v>
      </c>
      <c r="F14367" t="s">
        <v>63</v>
      </c>
      <c r="G14367">
        <v>4592</v>
      </c>
      <c r="H14367" t="str">
        <f t="shared" si="1008"/>
        <v>Large</v>
      </c>
      <c r="I14367" t="str">
        <f t="shared" si="1005"/>
        <v>NO</v>
      </c>
      <c r="J14367" t="str">
        <f t="shared" si="1006"/>
        <v>NO</v>
      </c>
      <c r="K14367" t="s">
        <v>13776</v>
      </c>
      <c r="L14367" t="s">
        <v>57</v>
      </c>
    </row>
    <row r="14368" spans="1:12" x14ac:dyDescent="0.25">
      <c r="A14368" t="s">
        <v>3566</v>
      </c>
      <c r="B14368" t="s">
        <v>201</v>
      </c>
      <c r="C14368" s="7">
        <v>44778</v>
      </c>
      <c r="D14368" t="str">
        <f t="shared" si="1007"/>
        <v>Fri</v>
      </c>
      <c r="E14368" t="s">
        <v>2</v>
      </c>
      <c r="F14368" t="s">
        <v>63</v>
      </c>
      <c r="G14368">
        <v>3054</v>
      </c>
      <c r="H14368" t="str">
        <f t="shared" si="1008"/>
        <v>Large</v>
      </c>
      <c r="I14368" t="str">
        <f t="shared" ref="I14368:I14381" si="1009">IF(G14368&lt;0, "YES", "NO")</f>
        <v>NO</v>
      </c>
      <c r="J14368" t="str">
        <f t="shared" si="1006"/>
        <v>NO</v>
      </c>
      <c r="K14368" t="s">
        <v>176</v>
      </c>
      <c r="L14368" t="s">
        <v>57</v>
      </c>
    </row>
    <row r="14369" spans="1:12" x14ac:dyDescent="0.25">
      <c r="A14369" t="s">
        <v>13031</v>
      </c>
      <c r="B14369" t="s">
        <v>447</v>
      </c>
      <c r="C14369" s="7">
        <v>45252</v>
      </c>
      <c r="D14369" t="str">
        <f t="shared" si="1007"/>
        <v>Wed</v>
      </c>
      <c r="E14369" t="s">
        <v>9</v>
      </c>
      <c r="F14369" t="s">
        <v>112</v>
      </c>
      <c r="G14369">
        <v>45815</v>
      </c>
      <c r="H14369" t="str">
        <f t="shared" si="1008"/>
        <v>Large</v>
      </c>
      <c r="I14369" t="str">
        <f t="shared" si="1009"/>
        <v>NO</v>
      </c>
      <c r="J14369" t="str">
        <f t="shared" si="1006"/>
        <v>NO</v>
      </c>
      <c r="K14369" t="s">
        <v>13776</v>
      </c>
      <c r="L14369" t="s">
        <v>206</v>
      </c>
    </row>
    <row r="14370" spans="1:12" x14ac:dyDescent="0.25">
      <c r="A14370" t="s">
        <v>13032</v>
      </c>
      <c r="B14370" t="s">
        <v>108</v>
      </c>
      <c r="C14370" s="7">
        <v>44233</v>
      </c>
      <c r="D14370" t="str">
        <f t="shared" si="1007"/>
        <v>Sat</v>
      </c>
      <c r="E14370" t="s">
        <v>2</v>
      </c>
      <c r="F14370" t="s">
        <v>63</v>
      </c>
      <c r="G14370">
        <v>3785</v>
      </c>
      <c r="H14370" t="str">
        <f t="shared" si="1008"/>
        <v>Large</v>
      </c>
      <c r="I14370" t="str">
        <f t="shared" si="1009"/>
        <v>NO</v>
      </c>
      <c r="J14370" t="str">
        <f t="shared" si="1006"/>
        <v>NO</v>
      </c>
      <c r="K14370" t="s">
        <v>13776</v>
      </c>
      <c r="L14370" t="s">
        <v>143</v>
      </c>
    </row>
    <row r="14371" spans="1:12" x14ac:dyDescent="0.25">
      <c r="A14371" t="s">
        <v>13033</v>
      </c>
      <c r="B14371" t="s">
        <v>438</v>
      </c>
      <c r="C14371" s="7">
        <v>44327</v>
      </c>
      <c r="D14371" t="str">
        <f t="shared" si="1007"/>
        <v>Tue</v>
      </c>
      <c r="E14371" t="s">
        <v>2</v>
      </c>
      <c r="F14371" t="s">
        <v>551</v>
      </c>
      <c r="G14371">
        <v>8791</v>
      </c>
      <c r="H14371" t="str">
        <f t="shared" si="1008"/>
        <v>Large</v>
      </c>
      <c r="I14371" t="str">
        <f t="shared" si="1009"/>
        <v>NO</v>
      </c>
      <c r="J14371" t="str">
        <f t="shared" si="1006"/>
        <v>NO</v>
      </c>
      <c r="K14371" t="s">
        <v>27</v>
      </c>
      <c r="L14371" t="s">
        <v>13793</v>
      </c>
    </row>
    <row r="14372" spans="1:12" x14ac:dyDescent="0.25">
      <c r="A14372" t="s">
        <v>13034</v>
      </c>
      <c r="B14372" t="s">
        <v>326</v>
      </c>
      <c r="C14372" s="7">
        <v>45527</v>
      </c>
      <c r="D14372" t="str">
        <f t="shared" si="1007"/>
        <v>Fri</v>
      </c>
      <c r="E14372" t="s">
        <v>2</v>
      </c>
      <c r="F14372" t="s">
        <v>49</v>
      </c>
      <c r="G14372">
        <v>2705</v>
      </c>
      <c r="H14372" t="str">
        <f t="shared" si="1008"/>
        <v>Large</v>
      </c>
      <c r="I14372" t="str">
        <f t="shared" si="1009"/>
        <v>NO</v>
      </c>
      <c r="J14372" t="str">
        <f t="shared" si="1006"/>
        <v>NO</v>
      </c>
      <c r="K14372" t="s">
        <v>13776</v>
      </c>
      <c r="L14372" t="s">
        <v>6</v>
      </c>
    </row>
    <row r="14373" spans="1:12" x14ac:dyDescent="0.25">
      <c r="A14373" t="s">
        <v>13035</v>
      </c>
      <c r="B14373" t="s">
        <v>99</v>
      </c>
      <c r="C14373" s="7">
        <v>44727</v>
      </c>
      <c r="D14373" t="str">
        <f t="shared" si="1007"/>
        <v>Wed</v>
      </c>
      <c r="E14373" t="s">
        <v>2</v>
      </c>
      <c r="F14373" t="s">
        <v>101</v>
      </c>
      <c r="G14373">
        <v>8215</v>
      </c>
      <c r="H14373" t="str">
        <f t="shared" si="1008"/>
        <v>Large</v>
      </c>
      <c r="I14373" t="str">
        <f t="shared" si="1009"/>
        <v>NO</v>
      </c>
      <c r="J14373" t="str">
        <f t="shared" si="1006"/>
        <v>NO</v>
      </c>
      <c r="K14373" t="s">
        <v>13776</v>
      </c>
      <c r="L14373" t="s">
        <v>109</v>
      </c>
    </row>
    <row r="14374" spans="1:12" x14ac:dyDescent="0.25">
      <c r="A14374" t="s">
        <v>11861</v>
      </c>
      <c r="B14374" t="s">
        <v>75</v>
      </c>
      <c r="C14374" s="7">
        <v>45524</v>
      </c>
      <c r="D14374" t="str">
        <f t="shared" si="1007"/>
        <v>Tue</v>
      </c>
      <c r="E14374" t="s">
        <v>2</v>
      </c>
      <c r="F14374" t="s">
        <v>13799</v>
      </c>
      <c r="G14374">
        <v>4861</v>
      </c>
      <c r="H14374" t="str">
        <f t="shared" si="1008"/>
        <v>Large</v>
      </c>
      <c r="I14374" t="str">
        <f t="shared" si="1009"/>
        <v>NO</v>
      </c>
      <c r="J14374" t="str">
        <f t="shared" si="1006"/>
        <v>NO</v>
      </c>
      <c r="K14374" t="s">
        <v>176</v>
      </c>
      <c r="L14374" t="s">
        <v>57</v>
      </c>
    </row>
    <row r="14375" spans="1:12" x14ac:dyDescent="0.25">
      <c r="A14375" t="s">
        <v>13036</v>
      </c>
      <c r="B14375" t="s">
        <v>196</v>
      </c>
      <c r="C14375" s="7">
        <v>44795</v>
      </c>
      <c r="D14375" t="str">
        <f t="shared" si="1007"/>
        <v>Mon</v>
      </c>
      <c r="E14375" t="s">
        <v>2</v>
      </c>
      <c r="F14375" t="s">
        <v>38</v>
      </c>
      <c r="G14375">
        <v>1951</v>
      </c>
      <c r="H14375" t="str">
        <f t="shared" si="1008"/>
        <v>Medium</v>
      </c>
      <c r="I14375" t="str">
        <f t="shared" si="1009"/>
        <v>NO</v>
      </c>
      <c r="J14375" t="str">
        <f t="shared" si="1006"/>
        <v>NO</v>
      </c>
      <c r="K14375" t="s">
        <v>14</v>
      </c>
      <c r="L14375" t="s">
        <v>57</v>
      </c>
    </row>
    <row r="14376" spans="1:12" x14ac:dyDescent="0.25">
      <c r="A14376" t="s">
        <v>13037</v>
      </c>
      <c r="B14376" t="s">
        <v>506</v>
      </c>
      <c r="C14376" s="7">
        <v>45282</v>
      </c>
      <c r="D14376" t="str">
        <f t="shared" si="1007"/>
        <v>Fri</v>
      </c>
      <c r="E14376" t="s">
        <v>2</v>
      </c>
      <c r="F14376" t="s">
        <v>332</v>
      </c>
      <c r="G14376">
        <v>4656</v>
      </c>
      <c r="H14376" t="str">
        <f t="shared" si="1008"/>
        <v>Large</v>
      </c>
      <c r="I14376" t="str">
        <f t="shared" si="1009"/>
        <v>NO</v>
      </c>
      <c r="J14376" t="str">
        <f t="shared" si="1006"/>
        <v>NO</v>
      </c>
      <c r="K14376" t="s">
        <v>13776</v>
      </c>
      <c r="L14376" t="s">
        <v>109</v>
      </c>
    </row>
    <row r="14377" spans="1:12" x14ac:dyDescent="0.25">
      <c r="A14377" t="s">
        <v>13038</v>
      </c>
      <c r="B14377" t="s">
        <v>46</v>
      </c>
      <c r="C14377" s="7">
        <v>44249</v>
      </c>
      <c r="D14377" t="str">
        <f t="shared" si="1007"/>
        <v>Mon</v>
      </c>
      <c r="E14377" t="s">
        <v>2</v>
      </c>
      <c r="F14377" t="s">
        <v>112</v>
      </c>
      <c r="G14377">
        <v>2265</v>
      </c>
      <c r="H14377" t="str">
        <f t="shared" si="1008"/>
        <v>Large</v>
      </c>
      <c r="I14377" t="str">
        <f t="shared" si="1009"/>
        <v>NO</v>
      </c>
      <c r="J14377" t="str">
        <f t="shared" si="1006"/>
        <v>NO</v>
      </c>
      <c r="K14377" t="s">
        <v>176</v>
      </c>
      <c r="L14377" t="s">
        <v>129</v>
      </c>
    </row>
    <row r="14378" spans="1:12" x14ac:dyDescent="0.25">
      <c r="A14378" t="s">
        <v>4347</v>
      </c>
      <c r="B14378" t="s">
        <v>326</v>
      </c>
      <c r="C14378" s="7">
        <v>44475</v>
      </c>
      <c r="D14378" t="str">
        <f t="shared" si="1007"/>
        <v>Wed</v>
      </c>
      <c r="E14378" t="s">
        <v>9</v>
      </c>
      <c r="F14378" t="s">
        <v>38</v>
      </c>
      <c r="G14378">
        <v>61674</v>
      </c>
      <c r="H14378" t="str">
        <f t="shared" si="1008"/>
        <v>Large</v>
      </c>
      <c r="I14378" t="str">
        <f t="shared" si="1009"/>
        <v>NO</v>
      </c>
      <c r="J14378" t="str">
        <f t="shared" si="1006"/>
        <v>NO</v>
      </c>
      <c r="K14378" t="s">
        <v>27</v>
      </c>
      <c r="L14378" t="s">
        <v>206</v>
      </c>
    </row>
    <row r="14379" spans="1:12" x14ac:dyDescent="0.25">
      <c r="A14379" t="s">
        <v>13039</v>
      </c>
      <c r="B14379" t="s">
        <v>159</v>
      </c>
      <c r="C14379" s="7">
        <v>45393</v>
      </c>
      <c r="D14379" t="str">
        <f t="shared" si="1007"/>
        <v>Thu</v>
      </c>
      <c r="E14379" t="s">
        <v>2</v>
      </c>
      <c r="F14379" t="s">
        <v>38</v>
      </c>
      <c r="G14379">
        <v>5559</v>
      </c>
      <c r="H14379" t="str">
        <f t="shared" si="1008"/>
        <v>Large</v>
      </c>
      <c r="I14379" t="str">
        <f t="shared" si="1009"/>
        <v>NO</v>
      </c>
      <c r="J14379" t="str">
        <f t="shared" si="1006"/>
        <v>NO</v>
      </c>
      <c r="K14379" t="s">
        <v>14</v>
      </c>
      <c r="L14379" t="s">
        <v>206</v>
      </c>
    </row>
    <row r="14380" spans="1:12" x14ac:dyDescent="0.25">
      <c r="A14380" t="s">
        <v>13040</v>
      </c>
      <c r="B14380" t="s">
        <v>31</v>
      </c>
      <c r="C14380" s="7">
        <v>45156</v>
      </c>
      <c r="D14380" t="str">
        <f t="shared" si="1007"/>
        <v>Fri</v>
      </c>
      <c r="E14380" t="s">
        <v>2</v>
      </c>
      <c r="F14380" t="s">
        <v>49</v>
      </c>
      <c r="G14380">
        <v>1248</v>
      </c>
      <c r="H14380" t="str">
        <f t="shared" si="1008"/>
        <v>Medium</v>
      </c>
      <c r="I14380" t="str">
        <f t="shared" si="1009"/>
        <v>NO</v>
      </c>
      <c r="J14380" t="str">
        <f t="shared" si="1006"/>
        <v>NO</v>
      </c>
      <c r="K14380" t="s">
        <v>27</v>
      </c>
      <c r="L14380" t="s">
        <v>13793</v>
      </c>
    </row>
    <row r="14381" spans="1:12" x14ac:dyDescent="0.25">
      <c r="A14381" t="s">
        <v>13041</v>
      </c>
      <c r="B14381" t="s">
        <v>733</v>
      </c>
      <c r="C14381" s="7">
        <v>45635</v>
      </c>
      <c r="D14381" t="str">
        <f t="shared" si="1007"/>
        <v>Mon</v>
      </c>
      <c r="E14381" t="s">
        <v>9</v>
      </c>
      <c r="F14381" t="s">
        <v>38</v>
      </c>
      <c r="G14381">
        <v>22156</v>
      </c>
      <c r="H14381" t="str">
        <f t="shared" si="1008"/>
        <v>Large</v>
      </c>
      <c r="I14381" t="str">
        <f t="shared" si="1009"/>
        <v>NO</v>
      </c>
      <c r="J14381" t="str">
        <f t="shared" si="1006"/>
        <v>NO</v>
      </c>
      <c r="K14381" t="s">
        <v>13776</v>
      </c>
      <c r="L14381" t="s">
        <v>3</v>
      </c>
    </row>
    <row r="14382" spans="1:12" x14ac:dyDescent="0.25">
      <c r="A14382" t="s">
        <v>13042</v>
      </c>
      <c r="B14382" t="s">
        <v>126</v>
      </c>
      <c r="C14382" s="7">
        <v>45142</v>
      </c>
      <c r="D14382" t="str">
        <f t="shared" si="1007"/>
        <v>Fri</v>
      </c>
      <c r="E14382" t="s">
        <v>9</v>
      </c>
      <c r="F14382" t="s">
        <v>63</v>
      </c>
      <c r="G14382">
        <v>0</v>
      </c>
      <c r="H14382" t="str">
        <f t="shared" si="1008"/>
        <v>Micro</v>
      </c>
      <c r="I14382" t="s">
        <v>13774</v>
      </c>
      <c r="J14382" t="str">
        <f t="shared" si="1006"/>
        <v>NO</v>
      </c>
      <c r="K14382" t="s">
        <v>27</v>
      </c>
      <c r="L14382" t="s">
        <v>129</v>
      </c>
    </row>
    <row r="14383" spans="1:12" x14ac:dyDescent="0.25">
      <c r="A14383" t="s">
        <v>13043</v>
      </c>
      <c r="B14383" t="s">
        <v>413</v>
      </c>
      <c r="C14383" s="7">
        <v>44788</v>
      </c>
      <c r="D14383" t="str">
        <f t="shared" si="1007"/>
        <v>Mon</v>
      </c>
      <c r="E14383" t="s">
        <v>2</v>
      </c>
      <c r="F14383" t="s">
        <v>38</v>
      </c>
      <c r="G14383">
        <v>2565</v>
      </c>
      <c r="H14383" t="str">
        <f t="shared" si="1008"/>
        <v>Large</v>
      </c>
      <c r="I14383" t="str">
        <f t="shared" ref="I14383:I14395" si="1010">IF(G14383&lt;0, "YES", "NO")</f>
        <v>NO</v>
      </c>
      <c r="J14383" t="str">
        <f t="shared" si="1006"/>
        <v>NO</v>
      </c>
      <c r="K14383" t="s">
        <v>176</v>
      </c>
      <c r="L14383" t="s">
        <v>206</v>
      </c>
    </row>
    <row r="14384" spans="1:12" x14ac:dyDescent="0.25">
      <c r="A14384" t="s">
        <v>13044</v>
      </c>
      <c r="B14384" t="s">
        <v>135</v>
      </c>
      <c r="C14384" s="7">
        <v>45249</v>
      </c>
      <c r="D14384" t="str">
        <f t="shared" si="1007"/>
        <v>Sun</v>
      </c>
      <c r="E14384" t="s">
        <v>2</v>
      </c>
      <c r="F14384" t="s">
        <v>63</v>
      </c>
      <c r="G14384">
        <v>3444</v>
      </c>
      <c r="H14384" t="str">
        <f t="shared" si="1008"/>
        <v>Large</v>
      </c>
      <c r="I14384" t="str">
        <f t="shared" si="1010"/>
        <v>NO</v>
      </c>
      <c r="J14384" t="str">
        <f t="shared" si="1006"/>
        <v>NO</v>
      </c>
      <c r="K14384" t="s">
        <v>27</v>
      </c>
      <c r="L14384" t="s">
        <v>13793</v>
      </c>
    </row>
    <row r="14385" spans="1:12" x14ac:dyDescent="0.25">
      <c r="A14385" t="s">
        <v>13045</v>
      </c>
      <c r="B14385" t="s">
        <v>26</v>
      </c>
      <c r="C14385" s="7">
        <v>44978</v>
      </c>
      <c r="D14385" t="str">
        <f t="shared" si="1007"/>
        <v>Tue</v>
      </c>
      <c r="E14385" t="s">
        <v>2</v>
      </c>
      <c r="F14385" t="s">
        <v>38</v>
      </c>
      <c r="G14385">
        <v>2759</v>
      </c>
      <c r="H14385" t="str">
        <f t="shared" si="1008"/>
        <v>Large</v>
      </c>
      <c r="I14385" t="str">
        <f t="shared" si="1010"/>
        <v>NO</v>
      </c>
      <c r="J14385" t="str">
        <f t="shared" si="1006"/>
        <v>NO</v>
      </c>
      <c r="K14385" t="s">
        <v>27</v>
      </c>
      <c r="L14385" t="s">
        <v>13777</v>
      </c>
    </row>
    <row r="14386" spans="1:12" x14ac:dyDescent="0.25">
      <c r="A14386" t="s">
        <v>13046</v>
      </c>
      <c r="B14386" t="s">
        <v>137</v>
      </c>
      <c r="C14386" s="7">
        <v>45515</v>
      </c>
      <c r="D14386" t="str">
        <f t="shared" si="1007"/>
        <v>Sun</v>
      </c>
      <c r="E14386" t="s">
        <v>9</v>
      </c>
      <c r="F14386" t="s">
        <v>63</v>
      </c>
      <c r="G14386">
        <v>39095</v>
      </c>
      <c r="H14386" t="str">
        <f t="shared" si="1008"/>
        <v>Large</v>
      </c>
      <c r="I14386" t="str">
        <f t="shared" si="1010"/>
        <v>NO</v>
      </c>
      <c r="J14386" t="str">
        <f t="shared" si="1006"/>
        <v>NO</v>
      </c>
      <c r="K14386" t="s">
        <v>13776</v>
      </c>
      <c r="L14386" t="s">
        <v>206</v>
      </c>
    </row>
    <row r="14387" spans="1:12" x14ac:dyDescent="0.25">
      <c r="A14387" t="s">
        <v>13047</v>
      </c>
      <c r="B14387" t="s">
        <v>368</v>
      </c>
      <c r="C14387" s="7">
        <v>44566</v>
      </c>
      <c r="D14387" t="str">
        <f t="shared" si="1007"/>
        <v>Wed</v>
      </c>
      <c r="E14387" t="s">
        <v>2</v>
      </c>
      <c r="F14387" t="s">
        <v>101</v>
      </c>
      <c r="G14387">
        <v>5680</v>
      </c>
      <c r="H14387" t="str">
        <f t="shared" si="1008"/>
        <v>Large</v>
      </c>
      <c r="I14387" t="str">
        <f t="shared" si="1010"/>
        <v>NO</v>
      </c>
      <c r="J14387" t="str">
        <f t="shared" si="1006"/>
        <v>NO</v>
      </c>
      <c r="K14387" t="s">
        <v>14</v>
      </c>
      <c r="L14387" t="s">
        <v>143</v>
      </c>
    </row>
    <row r="14388" spans="1:12" x14ac:dyDescent="0.25">
      <c r="A14388" t="s">
        <v>2001</v>
      </c>
      <c r="B14388" t="s">
        <v>303</v>
      </c>
      <c r="C14388" s="7">
        <v>45606</v>
      </c>
      <c r="D14388" t="str">
        <f t="shared" si="1007"/>
        <v>Sun</v>
      </c>
      <c r="E14388" t="s">
        <v>9</v>
      </c>
      <c r="F14388" t="s">
        <v>49</v>
      </c>
      <c r="G14388">
        <v>61699</v>
      </c>
      <c r="H14388" t="str">
        <f t="shared" si="1008"/>
        <v>Large</v>
      </c>
      <c r="I14388" t="str">
        <f t="shared" si="1010"/>
        <v>NO</v>
      </c>
      <c r="J14388" t="str">
        <f t="shared" si="1006"/>
        <v>NO</v>
      </c>
      <c r="K14388" t="s">
        <v>14</v>
      </c>
      <c r="L14388" t="s">
        <v>143</v>
      </c>
    </row>
    <row r="14389" spans="1:12" x14ac:dyDescent="0.25">
      <c r="A14389" t="s">
        <v>13048</v>
      </c>
      <c r="B14389" t="s">
        <v>93</v>
      </c>
      <c r="C14389" s="7">
        <v>44474</v>
      </c>
      <c r="D14389" t="str">
        <f t="shared" si="1007"/>
        <v>Tue</v>
      </c>
      <c r="E14389" t="s">
        <v>2</v>
      </c>
      <c r="F14389" t="s">
        <v>168</v>
      </c>
      <c r="G14389">
        <v>368</v>
      </c>
      <c r="H14389" t="str">
        <f t="shared" si="1008"/>
        <v>Small</v>
      </c>
      <c r="I14389" t="str">
        <f t="shared" si="1010"/>
        <v>NO</v>
      </c>
      <c r="J14389" t="str">
        <f t="shared" si="1006"/>
        <v>NO</v>
      </c>
      <c r="K14389" t="s">
        <v>176</v>
      </c>
      <c r="L14389" t="s">
        <v>57</v>
      </c>
    </row>
    <row r="14390" spans="1:12" x14ac:dyDescent="0.25">
      <c r="A14390" t="s">
        <v>9737</v>
      </c>
      <c r="B14390" t="s">
        <v>73</v>
      </c>
      <c r="C14390" s="7">
        <v>44683</v>
      </c>
      <c r="D14390" t="str">
        <f t="shared" si="1007"/>
        <v>Mon</v>
      </c>
      <c r="E14390" t="s">
        <v>2</v>
      </c>
      <c r="F14390" t="s">
        <v>63</v>
      </c>
      <c r="G14390">
        <v>5578</v>
      </c>
      <c r="H14390" t="str">
        <f t="shared" si="1008"/>
        <v>Large</v>
      </c>
      <c r="I14390" t="str">
        <f t="shared" si="1010"/>
        <v>NO</v>
      </c>
      <c r="J14390" t="str">
        <f t="shared" si="1006"/>
        <v>NO</v>
      </c>
      <c r="K14390" t="s">
        <v>176</v>
      </c>
      <c r="L14390" t="s">
        <v>206</v>
      </c>
    </row>
    <row r="14391" spans="1:12" x14ac:dyDescent="0.25">
      <c r="A14391" t="s">
        <v>13049</v>
      </c>
      <c r="B14391" t="s">
        <v>297</v>
      </c>
      <c r="C14391" s="7">
        <v>44285</v>
      </c>
      <c r="D14391" t="str">
        <f t="shared" si="1007"/>
        <v>Tue</v>
      </c>
      <c r="E14391" t="s">
        <v>2</v>
      </c>
      <c r="F14391" t="s">
        <v>332</v>
      </c>
      <c r="G14391">
        <v>8044</v>
      </c>
      <c r="H14391" t="str">
        <f t="shared" si="1008"/>
        <v>Large</v>
      </c>
      <c r="I14391" t="str">
        <f t="shared" si="1010"/>
        <v>NO</v>
      </c>
      <c r="J14391" t="str">
        <f t="shared" si="1006"/>
        <v>NO</v>
      </c>
      <c r="K14391" t="s">
        <v>14</v>
      </c>
      <c r="L14391" t="s">
        <v>57</v>
      </c>
    </row>
    <row r="14392" spans="1:12" x14ac:dyDescent="0.25">
      <c r="A14392" t="s">
        <v>233</v>
      </c>
      <c r="B14392" t="s">
        <v>140</v>
      </c>
      <c r="C14392" s="7">
        <v>45284</v>
      </c>
      <c r="D14392" t="str">
        <f t="shared" si="1007"/>
        <v>Sun</v>
      </c>
      <c r="E14392" t="s">
        <v>2</v>
      </c>
      <c r="F14392" t="s">
        <v>112</v>
      </c>
      <c r="G14392">
        <v>3788</v>
      </c>
      <c r="H14392" t="str">
        <f t="shared" si="1008"/>
        <v>Large</v>
      </c>
      <c r="I14392" t="str">
        <f t="shared" si="1010"/>
        <v>NO</v>
      </c>
      <c r="J14392" t="str">
        <f t="shared" si="1006"/>
        <v>NO</v>
      </c>
      <c r="K14392" t="s">
        <v>176</v>
      </c>
      <c r="L14392" t="s">
        <v>206</v>
      </c>
    </row>
    <row r="14393" spans="1:12" x14ac:dyDescent="0.25">
      <c r="A14393" t="s">
        <v>13050</v>
      </c>
      <c r="B14393" t="s">
        <v>413</v>
      </c>
      <c r="C14393" s="7">
        <v>44699</v>
      </c>
      <c r="D14393" t="str">
        <f t="shared" si="1007"/>
        <v>Wed</v>
      </c>
      <c r="E14393" t="s">
        <v>2</v>
      </c>
      <c r="F14393" t="s">
        <v>168</v>
      </c>
      <c r="G14393">
        <v>7543</v>
      </c>
      <c r="H14393" t="str">
        <f t="shared" si="1008"/>
        <v>Large</v>
      </c>
      <c r="I14393" t="str">
        <f t="shared" si="1010"/>
        <v>NO</v>
      </c>
      <c r="J14393" t="str">
        <f t="shared" si="1006"/>
        <v>NO</v>
      </c>
      <c r="K14393" t="s">
        <v>14</v>
      </c>
      <c r="L14393" t="s">
        <v>80</v>
      </c>
    </row>
    <row r="14394" spans="1:12" x14ac:dyDescent="0.25">
      <c r="A14394" t="s">
        <v>13051</v>
      </c>
      <c r="B14394" t="s">
        <v>508</v>
      </c>
      <c r="C14394" s="7">
        <v>44962</v>
      </c>
      <c r="D14394" t="str">
        <f t="shared" si="1007"/>
        <v>Sun</v>
      </c>
      <c r="E14394" t="s">
        <v>2</v>
      </c>
      <c r="F14394" t="s">
        <v>49</v>
      </c>
      <c r="G14394">
        <v>5904</v>
      </c>
      <c r="H14394" t="str">
        <f t="shared" si="1008"/>
        <v>Large</v>
      </c>
      <c r="I14394" t="str">
        <f t="shared" si="1010"/>
        <v>NO</v>
      </c>
      <c r="J14394" t="str">
        <f t="shared" si="1006"/>
        <v>NO</v>
      </c>
      <c r="K14394" t="s">
        <v>14</v>
      </c>
      <c r="L14394" t="s">
        <v>13777</v>
      </c>
    </row>
    <row r="14395" spans="1:12" x14ac:dyDescent="0.25">
      <c r="A14395" t="s">
        <v>13052</v>
      </c>
      <c r="B14395" t="s">
        <v>155</v>
      </c>
      <c r="C14395" s="7">
        <v>44768</v>
      </c>
      <c r="D14395" t="str">
        <f t="shared" si="1007"/>
        <v>Tue</v>
      </c>
      <c r="E14395" t="s">
        <v>2</v>
      </c>
      <c r="F14395" t="s">
        <v>10</v>
      </c>
      <c r="G14395">
        <v>2763</v>
      </c>
      <c r="H14395" t="str">
        <f t="shared" si="1008"/>
        <v>Large</v>
      </c>
      <c r="I14395" t="str">
        <f t="shared" si="1010"/>
        <v>NO</v>
      </c>
      <c r="J14395" t="str">
        <f t="shared" si="1006"/>
        <v>NO</v>
      </c>
      <c r="K14395" t="s">
        <v>27</v>
      </c>
      <c r="L14395" t="s">
        <v>109</v>
      </c>
    </row>
    <row r="14396" spans="1:12" x14ac:dyDescent="0.25">
      <c r="A14396" t="s">
        <v>13053</v>
      </c>
      <c r="B14396" t="s">
        <v>238</v>
      </c>
      <c r="C14396" s="7">
        <v>45190</v>
      </c>
      <c r="D14396" t="str">
        <f t="shared" si="1007"/>
        <v>Thu</v>
      </c>
      <c r="E14396" t="s">
        <v>9</v>
      </c>
      <c r="F14396" t="s">
        <v>112</v>
      </c>
      <c r="G14396">
        <v>0</v>
      </c>
      <c r="H14396" t="str">
        <f t="shared" si="1008"/>
        <v>Micro</v>
      </c>
      <c r="I14396" t="s">
        <v>13774</v>
      </c>
      <c r="J14396" t="str">
        <f t="shared" si="1006"/>
        <v>NO</v>
      </c>
      <c r="K14396" t="s">
        <v>176</v>
      </c>
      <c r="L14396" t="s">
        <v>19</v>
      </c>
    </row>
    <row r="14397" spans="1:12" x14ac:dyDescent="0.25">
      <c r="A14397" t="s">
        <v>13054</v>
      </c>
      <c r="B14397" t="s">
        <v>825</v>
      </c>
      <c r="C14397" s="7">
        <v>44526</v>
      </c>
      <c r="D14397" t="str">
        <f t="shared" si="1007"/>
        <v>Fri</v>
      </c>
      <c r="E14397" t="s">
        <v>2</v>
      </c>
      <c r="F14397" t="s">
        <v>551</v>
      </c>
      <c r="G14397">
        <v>137</v>
      </c>
      <c r="H14397" t="str">
        <f t="shared" si="1008"/>
        <v>Small</v>
      </c>
      <c r="I14397" t="str">
        <f t="shared" ref="I14397:I14412" si="1011">IF(G14397&lt;0, "YES", "NO")</f>
        <v>NO</v>
      </c>
      <c r="J14397" t="str">
        <f t="shared" si="1006"/>
        <v>NO</v>
      </c>
      <c r="K14397" t="s">
        <v>27</v>
      </c>
      <c r="L14397" t="s">
        <v>109</v>
      </c>
    </row>
    <row r="14398" spans="1:12" x14ac:dyDescent="0.25">
      <c r="A14398" t="s">
        <v>13055</v>
      </c>
      <c r="B14398" t="s">
        <v>33</v>
      </c>
      <c r="C14398" s="7">
        <v>44301</v>
      </c>
      <c r="D14398" t="str">
        <f t="shared" si="1007"/>
        <v>Thu</v>
      </c>
      <c r="E14398" t="s">
        <v>2</v>
      </c>
      <c r="F14398" t="s">
        <v>38</v>
      </c>
      <c r="G14398">
        <v>1520</v>
      </c>
      <c r="H14398" t="str">
        <f t="shared" si="1008"/>
        <v>Medium</v>
      </c>
      <c r="I14398" t="str">
        <f t="shared" si="1011"/>
        <v>NO</v>
      </c>
      <c r="J14398" t="str">
        <f t="shared" si="1006"/>
        <v>NO</v>
      </c>
      <c r="K14398" t="s">
        <v>13775</v>
      </c>
      <c r="L14398" t="s">
        <v>3</v>
      </c>
    </row>
    <row r="14399" spans="1:12" x14ac:dyDescent="0.25">
      <c r="A14399" t="s">
        <v>5986</v>
      </c>
      <c r="B14399" t="s">
        <v>71</v>
      </c>
      <c r="C14399" s="7">
        <v>44915</v>
      </c>
      <c r="D14399" t="str">
        <f t="shared" si="1007"/>
        <v>Tue</v>
      </c>
      <c r="E14399" t="s">
        <v>2</v>
      </c>
      <c r="F14399" t="s">
        <v>168</v>
      </c>
      <c r="G14399">
        <v>8005</v>
      </c>
      <c r="H14399" t="str">
        <f t="shared" si="1008"/>
        <v>Large</v>
      </c>
      <c r="I14399" t="str">
        <f t="shared" si="1011"/>
        <v>NO</v>
      </c>
      <c r="J14399" t="str">
        <f t="shared" si="1006"/>
        <v>NO</v>
      </c>
      <c r="K14399" t="s">
        <v>14</v>
      </c>
      <c r="L14399" t="s">
        <v>19</v>
      </c>
    </row>
    <row r="14400" spans="1:12" x14ac:dyDescent="0.25">
      <c r="A14400" t="s">
        <v>13056</v>
      </c>
      <c r="B14400" t="s">
        <v>163</v>
      </c>
      <c r="C14400" s="7">
        <v>44630</v>
      </c>
      <c r="D14400" t="str">
        <f t="shared" si="1007"/>
        <v>Thu</v>
      </c>
      <c r="E14400" t="s">
        <v>9</v>
      </c>
      <c r="F14400" t="s">
        <v>69</v>
      </c>
      <c r="G14400">
        <v>64672</v>
      </c>
      <c r="H14400" t="str">
        <f t="shared" si="1008"/>
        <v>Large</v>
      </c>
      <c r="I14400" t="str">
        <f t="shared" si="1011"/>
        <v>NO</v>
      </c>
      <c r="J14400" t="str">
        <f t="shared" si="1006"/>
        <v>NO</v>
      </c>
      <c r="K14400" t="s">
        <v>27</v>
      </c>
      <c r="L14400" t="s">
        <v>19</v>
      </c>
    </row>
    <row r="14401" spans="1:12" x14ac:dyDescent="0.25">
      <c r="A14401" t="s">
        <v>13057</v>
      </c>
      <c r="B14401" t="s">
        <v>132</v>
      </c>
      <c r="C14401" s="7">
        <v>45354</v>
      </c>
      <c r="D14401" t="str">
        <f t="shared" si="1007"/>
        <v>Sun</v>
      </c>
      <c r="E14401" t="s">
        <v>2</v>
      </c>
      <c r="F14401" t="s">
        <v>22</v>
      </c>
      <c r="G14401">
        <v>2603</v>
      </c>
      <c r="H14401" t="str">
        <f t="shared" si="1008"/>
        <v>Large</v>
      </c>
      <c r="I14401" t="str">
        <f t="shared" si="1011"/>
        <v>NO</v>
      </c>
      <c r="J14401" t="str">
        <f t="shared" si="1006"/>
        <v>NO</v>
      </c>
      <c r="K14401" t="s">
        <v>27</v>
      </c>
      <c r="L14401" t="s">
        <v>3</v>
      </c>
    </row>
    <row r="14402" spans="1:12" x14ac:dyDescent="0.25">
      <c r="A14402" t="s">
        <v>10281</v>
      </c>
      <c r="B14402" t="s">
        <v>241</v>
      </c>
      <c r="C14402" s="7">
        <v>45181</v>
      </c>
      <c r="D14402" t="str">
        <f t="shared" si="1007"/>
        <v>Tue</v>
      </c>
      <c r="E14402" t="s">
        <v>2</v>
      </c>
      <c r="F14402" t="s">
        <v>38</v>
      </c>
      <c r="G14402">
        <v>1437</v>
      </c>
      <c r="H14402" t="str">
        <f t="shared" si="1008"/>
        <v>Medium</v>
      </c>
      <c r="I14402" t="str">
        <f t="shared" si="1011"/>
        <v>NO</v>
      </c>
      <c r="J14402" t="str">
        <f t="shared" ref="J14402:J14465" si="1012">IF(G14402&gt;500000,"YES","NO")</f>
        <v>NO</v>
      </c>
      <c r="K14402" t="s">
        <v>176</v>
      </c>
      <c r="L14402" t="s">
        <v>57</v>
      </c>
    </row>
    <row r="14403" spans="1:12" x14ac:dyDescent="0.25">
      <c r="A14403" t="s">
        <v>13058</v>
      </c>
      <c r="B14403" t="s">
        <v>135</v>
      </c>
      <c r="C14403" s="7">
        <v>44570</v>
      </c>
      <c r="D14403" t="str">
        <f t="shared" ref="D14403:D14466" si="1013">TEXT(C14403,"DDD")</f>
        <v>Sun</v>
      </c>
      <c r="E14403" t="s">
        <v>2</v>
      </c>
      <c r="F14403" t="s">
        <v>38</v>
      </c>
      <c r="G14403">
        <v>3225</v>
      </c>
      <c r="H14403" t="str">
        <f t="shared" ref="H14403:H14466" si="1014">IF(G14403&lt;100,"Micro",
   IF(G14403&lt;=500,"Small",
      IF(G14403&lt;=2000,"Medium","Large")))</f>
        <v>Large</v>
      </c>
      <c r="I14403" t="str">
        <f t="shared" si="1011"/>
        <v>NO</v>
      </c>
      <c r="J14403" t="str">
        <f t="shared" si="1012"/>
        <v>NO</v>
      </c>
      <c r="K14403" t="s">
        <v>14</v>
      </c>
      <c r="L14403" t="s">
        <v>109</v>
      </c>
    </row>
    <row r="14404" spans="1:12" x14ac:dyDescent="0.25">
      <c r="A14404" t="s">
        <v>13059</v>
      </c>
      <c r="B14404" t="s">
        <v>193</v>
      </c>
      <c r="C14404" s="7">
        <v>45615</v>
      </c>
      <c r="D14404" t="str">
        <f t="shared" si="1013"/>
        <v>Tue</v>
      </c>
      <c r="E14404" t="s">
        <v>2</v>
      </c>
      <c r="F14404" t="s">
        <v>63</v>
      </c>
      <c r="G14404">
        <v>6068</v>
      </c>
      <c r="H14404" t="str">
        <f t="shared" si="1014"/>
        <v>Large</v>
      </c>
      <c r="I14404" t="str">
        <f t="shared" si="1011"/>
        <v>NO</v>
      </c>
      <c r="J14404" t="str">
        <f t="shared" si="1012"/>
        <v>NO</v>
      </c>
      <c r="K14404" t="s">
        <v>27</v>
      </c>
      <c r="L14404" t="s">
        <v>206</v>
      </c>
    </row>
    <row r="14405" spans="1:12" x14ac:dyDescent="0.25">
      <c r="A14405" t="s">
        <v>13060</v>
      </c>
      <c r="B14405" t="s">
        <v>251</v>
      </c>
      <c r="C14405" s="7">
        <v>44585</v>
      </c>
      <c r="D14405" t="str">
        <f t="shared" si="1013"/>
        <v>Mon</v>
      </c>
      <c r="E14405" t="s">
        <v>2</v>
      </c>
      <c r="F14405" t="s">
        <v>112</v>
      </c>
      <c r="G14405">
        <v>4352</v>
      </c>
      <c r="H14405" t="str">
        <f t="shared" si="1014"/>
        <v>Large</v>
      </c>
      <c r="I14405" t="str">
        <f t="shared" si="1011"/>
        <v>NO</v>
      </c>
      <c r="J14405" t="str">
        <f t="shared" si="1012"/>
        <v>NO</v>
      </c>
      <c r="K14405" t="s">
        <v>13776</v>
      </c>
      <c r="L14405" t="s">
        <v>57</v>
      </c>
    </row>
    <row r="14406" spans="1:12" x14ac:dyDescent="0.25">
      <c r="A14406" t="s">
        <v>13061</v>
      </c>
      <c r="B14406" t="s">
        <v>839</v>
      </c>
      <c r="C14406" s="7">
        <v>45217</v>
      </c>
      <c r="D14406" t="str">
        <f t="shared" si="1013"/>
        <v>Wed</v>
      </c>
      <c r="E14406" t="s">
        <v>2</v>
      </c>
      <c r="F14406" t="s">
        <v>63</v>
      </c>
      <c r="G14406">
        <v>14737</v>
      </c>
      <c r="H14406" t="str">
        <f t="shared" si="1014"/>
        <v>Large</v>
      </c>
      <c r="I14406" t="str">
        <f t="shared" si="1011"/>
        <v>NO</v>
      </c>
      <c r="J14406" t="str">
        <f t="shared" si="1012"/>
        <v>NO</v>
      </c>
      <c r="K14406" t="s">
        <v>14</v>
      </c>
      <c r="L14406" t="s">
        <v>3</v>
      </c>
    </row>
    <row r="14407" spans="1:12" x14ac:dyDescent="0.25">
      <c r="A14407" t="s">
        <v>13062</v>
      </c>
      <c r="B14407" t="s">
        <v>46</v>
      </c>
      <c r="C14407" s="7">
        <v>44910</v>
      </c>
      <c r="D14407" t="str">
        <f t="shared" si="1013"/>
        <v>Thu</v>
      </c>
      <c r="E14407" t="s">
        <v>9</v>
      </c>
      <c r="F14407" t="s">
        <v>13799</v>
      </c>
      <c r="G14407">
        <v>26112</v>
      </c>
      <c r="H14407" t="str">
        <f t="shared" si="1014"/>
        <v>Large</v>
      </c>
      <c r="I14407" t="str">
        <f t="shared" si="1011"/>
        <v>NO</v>
      </c>
      <c r="J14407" t="str">
        <f t="shared" si="1012"/>
        <v>NO</v>
      </c>
      <c r="K14407" t="s">
        <v>27</v>
      </c>
      <c r="L14407" t="s">
        <v>129</v>
      </c>
    </row>
    <row r="14408" spans="1:12" x14ac:dyDescent="0.25">
      <c r="A14408" t="s">
        <v>13063</v>
      </c>
      <c r="B14408" t="s">
        <v>159</v>
      </c>
      <c r="C14408" s="7">
        <v>45420</v>
      </c>
      <c r="D14408" t="str">
        <f t="shared" si="1013"/>
        <v>Wed</v>
      </c>
      <c r="E14408" t="s">
        <v>2</v>
      </c>
      <c r="F14408" t="s">
        <v>112</v>
      </c>
      <c r="G14408">
        <v>8617</v>
      </c>
      <c r="H14408" t="str">
        <f t="shared" si="1014"/>
        <v>Large</v>
      </c>
      <c r="I14408" t="str">
        <f t="shared" si="1011"/>
        <v>NO</v>
      </c>
      <c r="J14408" t="str">
        <f t="shared" si="1012"/>
        <v>NO</v>
      </c>
      <c r="K14408" t="s">
        <v>27</v>
      </c>
      <c r="L14408" t="s">
        <v>3</v>
      </c>
    </row>
    <row r="14409" spans="1:12" x14ac:dyDescent="0.25">
      <c r="A14409" t="s">
        <v>13064</v>
      </c>
      <c r="B14409" t="s">
        <v>24</v>
      </c>
      <c r="C14409" s="7">
        <v>45534</v>
      </c>
      <c r="D14409" t="str">
        <f t="shared" si="1013"/>
        <v>Fri</v>
      </c>
      <c r="E14409" t="s">
        <v>2</v>
      </c>
      <c r="F14409" t="s">
        <v>168</v>
      </c>
      <c r="G14409">
        <v>9142</v>
      </c>
      <c r="H14409" t="str">
        <f t="shared" si="1014"/>
        <v>Large</v>
      </c>
      <c r="I14409" t="str">
        <f t="shared" si="1011"/>
        <v>NO</v>
      </c>
      <c r="J14409" t="str">
        <f t="shared" si="1012"/>
        <v>NO</v>
      </c>
      <c r="K14409" t="s">
        <v>176</v>
      </c>
      <c r="L14409" t="s">
        <v>13793</v>
      </c>
    </row>
    <row r="14410" spans="1:12" x14ac:dyDescent="0.25">
      <c r="A14410" t="s">
        <v>10051</v>
      </c>
      <c r="B14410" t="s">
        <v>67</v>
      </c>
      <c r="C14410" s="7">
        <v>44986</v>
      </c>
      <c r="D14410" t="str">
        <f t="shared" si="1013"/>
        <v>Wed</v>
      </c>
      <c r="E14410" t="s">
        <v>2</v>
      </c>
      <c r="F14410" t="s">
        <v>101</v>
      </c>
      <c r="G14410">
        <v>7840</v>
      </c>
      <c r="H14410" t="str">
        <f t="shared" si="1014"/>
        <v>Large</v>
      </c>
      <c r="I14410" t="str">
        <f t="shared" si="1011"/>
        <v>NO</v>
      </c>
      <c r="J14410" t="str">
        <f t="shared" si="1012"/>
        <v>NO</v>
      </c>
      <c r="K14410" t="s">
        <v>176</v>
      </c>
      <c r="L14410" t="s">
        <v>13777</v>
      </c>
    </row>
    <row r="14411" spans="1:12" x14ac:dyDescent="0.25">
      <c r="A14411" t="s">
        <v>4481</v>
      </c>
      <c r="B14411" t="s">
        <v>142</v>
      </c>
      <c r="C14411" s="7">
        <v>44581</v>
      </c>
      <c r="D14411" t="str">
        <f t="shared" si="1013"/>
        <v>Thu</v>
      </c>
      <c r="E14411" t="s">
        <v>2</v>
      </c>
      <c r="F14411" t="s">
        <v>38</v>
      </c>
      <c r="G14411">
        <v>4316</v>
      </c>
      <c r="H14411" t="str">
        <f t="shared" si="1014"/>
        <v>Large</v>
      </c>
      <c r="I14411" t="str">
        <f t="shared" si="1011"/>
        <v>NO</v>
      </c>
      <c r="J14411" t="str">
        <f t="shared" si="1012"/>
        <v>NO</v>
      </c>
      <c r="K14411" t="s">
        <v>13776</v>
      </c>
      <c r="L14411" t="s">
        <v>143</v>
      </c>
    </row>
    <row r="14412" spans="1:12" x14ac:dyDescent="0.25">
      <c r="A14412" t="s">
        <v>13065</v>
      </c>
      <c r="B14412" t="s">
        <v>182</v>
      </c>
      <c r="C14412" s="7">
        <v>45599</v>
      </c>
      <c r="D14412" t="str">
        <f t="shared" si="1013"/>
        <v>Sun</v>
      </c>
      <c r="E14412" t="s">
        <v>2</v>
      </c>
      <c r="F14412" t="s">
        <v>168</v>
      </c>
      <c r="G14412">
        <v>4016</v>
      </c>
      <c r="H14412" t="str">
        <f t="shared" si="1014"/>
        <v>Large</v>
      </c>
      <c r="I14412" t="str">
        <f t="shared" si="1011"/>
        <v>NO</v>
      </c>
      <c r="J14412" t="str">
        <f t="shared" si="1012"/>
        <v>NO</v>
      </c>
      <c r="K14412" t="s">
        <v>27</v>
      </c>
      <c r="L14412" t="s">
        <v>13793</v>
      </c>
    </row>
    <row r="14413" spans="1:12" x14ac:dyDescent="0.25">
      <c r="A14413" t="s">
        <v>10834</v>
      </c>
      <c r="B14413" t="s">
        <v>159</v>
      </c>
      <c r="C14413" s="7">
        <v>44291</v>
      </c>
      <c r="D14413" t="str">
        <f t="shared" si="1013"/>
        <v>Mon</v>
      </c>
      <c r="E14413" t="s">
        <v>2</v>
      </c>
      <c r="F14413" t="s">
        <v>101</v>
      </c>
      <c r="G14413">
        <v>0</v>
      </c>
      <c r="H14413" t="str">
        <f t="shared" si="1014"/>
        <v>Micro</v>
      </c>
      <c r="I14413" t="s">
        <v>13774</v>
      </c>
      <c r="J14413" t="str">
        <f t="shared" si="1012"/>
        <v>NO</v>
      </c>
      <c r="K14413" t="s">
        <v>27</v>
      </c>
      <c r="L14413" t="s">
        <v>80</v>
      </c>
    </row>
    <row r="14414" spans="1:12" x14ac:dyDescent="0.25">
      <c r="A14414" t="s">
        <v>9064</v>
      </c>
      <c r="B14414" t="s">
        <v>447</v>
      </c>
      <c r="C14414" s="7">
        <v>45256</v>
      </c>
      <c r="D14414" t="str">
        <f t="shared" si="1013"/>
        <v>Sun</v>
      </c>
      <c r="E14414" t="s">
        <v>2</v>
      </c>
      <c r="F14414" t="s">
        <v>332</v>
      </c>
      <c r="G14414">
        <v>999999999</v>
      </c>
      <c r="H14414" t="str">
        <f t="shared" si="1014"/>
        <v>Large</v>
      </c>
      <c r="I14414" t="str">
        <f t="shared" ref="I14414:I14470" si="1015">IF(G14414&lt;0, "YES", "NO")</f>
        <v>NO</v>
      </c>
      <c r="J14414" t="str">
        <f t="shared" si="1012"/>
        <v>YES</v>
      </c>
      <c r="K14414" t="s">
        <v>27</v>
      </c>
      <c r="L14414" t="s">
        <v>3</v>
      </c>
    </row>
    <row r="14415" spans="1:12" x14ac:dyDescent="0.25">
      <c r="A14415" t="s">
        <v>10941</v>
      </c>
      <c r="B14415" t="s">
        <v>324</v>
      </c>
      <c r="C14415" s="7">
        <v>45453</v>
      </c>
      <c r="D14415" t="str">
        <f t="shared" si="1013"/>
        <v>Mon</v>
      </c>
      <c r="E14415" t="s">
        <v>2</v>
      </c>
      <c r="F14415" t="s">
        <v>168</v>
      </c>
      <c r="G14415">
        <v>1363</v>
      </c>
      <c r="H14415" t="str">
        <f t="shared" si="1014"/>
        <v>Medium</v>
      </c>
      <c r="I14415" t="str">
        <f t="shared" si="1015"/>
        <v>NO</v>
      </c>
      <c r="J14415" t="str">
        <f t="shared" si="1012"/>
        <v>NO</v>
      </c>
      <c r="K14415" t="s">
        <v>13775</v>
      </c>
      <c r="L14415" t="s">
        <v>13793</v>
      </c>
    </row>
    <row r="14416" spans="1:12" x14ac:dyDescent="0.25">
      <c r="A14416" t="s">
        <v>13066</v>
      </c>
      <c r="B14416" t="s">
        <v>395</v>
      </c>
      <c r="C14416" s="7">
        <v>45093</v>
      </c>
      <c r="D14416" t="str">
        <f t="shared" si="1013"/>
        <v>Fri</v>
      </c>
      <c r="E14416" t="s">
        <v>9</v>
      </c>
      <c r="F14416" t="s">
        <v>38</v>
      </c>
      <c r="G14416">
        <v>27837</v>
      </c>
      <c r="H14416" t="str">
        <f t="shared" si="1014"/>
        <v>Large</v>
      </c>
      <c r="I14416" t="str">
        <f t="shared" si="1015"/>
        <v>NO</v>
      </c>
      <c r="J14416" t="str">
        <f t="shared" si="1012"/>
        <v>NO</v>
      </c>
      <c r="K14416" t="s">
        <v>176</v>
      </c>
      <c r="L14416" t="s">
        <v>6</v>
      </c>
    </row>
    <row r="14417" spans="1:12" x14ac:dyDescent="0.25">
      <c r="A14417" t="s">
        <v>13067</v>
      </c>
      <c r="B14417" t="s">
        <v>48</v>
      </c>
      <c r="C14417" s="7">
        <v>44477</v>
      </c>
      <c r="D14417" t="str">
        <f t="shared" si="1013"/>
        <v>Fri</v>
      </c>
      <c r="E14417" t="s">
        <v>2</v>
      </c>
      <c r="F14417" t="s">
        <v>10</v>
      </c>
      <c r="G14417">
        <v>3766</v>
      </c>
      <c r="H14417" t="str">
        <f t="shared" si="1014"/>
        <v>Large</v>
      </c>
      <c r="I14417" t="str">
        <f t="shared" si="1015"/>
        <v>NO</v>
      </c>
      <c r="J14417" t="str">
        <f t="shared" si="1012"/>
        <v>NO</v>
      </c>
      <c r="K14417" t="s">
        <v>13775</v>
      </c>
      <c r="L14417" t="s">
        <v>143</v>
      </c>
    </row>
    <row r="14418" spans="1:12" x14ac:dyDescent="0.25">
      <c r="A14418" t="s">
        <v>13068</v>
      </c>
      <c r="B14418" t="s">
        <v>331</v>
      </c>
      <c r="C14418" s="7">
        <v>45622</v>
      </c>
      <c r="D14418" t="str">
        <f t="shared" si="1013"/>
        <v>Tue</v>
      </c>
      <c r="E14418" t="s">
        <v>2</v>
      </c>
      <c r="F14418" t="s">
        <v>10</v>
      </c>
      <c r="G14418">
        <v>5191</v>
      </c>
      <c r="H14418" t="str">
        <f t="shared" si="1014"/>
        <v>Large</v>
      </c>
      <c r="I14418" t="str">
        <f t="shared" si="1015"/>
        <v>NO</v>
      </c>
      <c r="J14418" t="str">
        <f t="shared" si="1012"/>
        <v>NO</v>
      </c>
      <c r="K14418" t="s">
        <v>13776</v>
      </c>
      <c r="L14418" t="s">
        <v>109</v>
      </c>
    </row>
    <row r="14419" spans="1:12" x14ac:dyDescent="0.25">
      <c r="A14419" t="s">
        <v>13069</v>
      </c>
      <c r="B14419" t="s">
        <v>251</v>
      </c>
      <c r="C14419" s="7">
        <v>44334</v>
      </c>
      <c r="D14419" t="str">
        <f t="shared" si="1013"/>
        <v>Tue</v>
      </c>
      <c r="E14419" t="s">
        <v>2</v>
      </c>
      <c r="F14419" t="s">
        <v>112</v>
      </c>
      <c r="G14419">
        <v>2613</v>
      </c>
      <c r="H14419" t="str">
        <f t="shared" si="1014"/>
        <v>Large</v>
      </c>
      <c r="I14419" t="str">
        <f t="shared" si="1015"/>
        <v>NO</v>
      </c>
      <c r="J14419" t="str">
        <f t="shared" si="1012"/>
        <v>NO</v>
      </c>
      <c r="K14419" t="s">
        <v>176</v>
      </c>
      <c r="L14419" t="s">
        <v>6</v>
      </c>
    </row>
    <row r="14420" spans="1:12" x14ac:dyDescent="0.25">
      <c r="A14420" t="s">
        <v>9024</v>
      </c>
      <c r="B14420" t="s">
        <v>718</v>
      </c>
      <c r="C14420" s="7">
        <v>44578</v>
      </c>
      <c r="D14420" t="str">
        <f t="shared" si="1013"/>
        <v>Mon</v>
      </c>
      <c r="E14420" t="s">
        <v>2</v>
      </c>
      <c r="F14420" t="s">
        <v>38</v>
      </c>
      <c r="G14420">
        <v>629</v>
      </c>
      <c r="H14420" t="str">
        <f t="shared" si="1014"/>
        <v>Medium</v>
      </c>
      <c r="I14420" t="str">
        <f t="shared" si="1015"/>
        <v>NO</v>
      </c>
      <c r="J14420" t="str">
        <f t="shared" si="1012"/>
        <v>NO</v>
      </c>
      <c r="K14420" t="s">
        <v>27</v>
      </c>
      <c r="L14420" t="s">
        <v>80</v>
      </c>
    </row>
    <row r="14421" spans="1:12" x14ac:dyDescent="0.25">
      <c r="A14421" t="s">
        <v>5265</v>
      </c>
      <c r="B14421" t="s">
        <v>77</v>
      </c>
      <c r="C14421" s="7">
        <v>45436</v>
      </c>
      <c r="D14421" t="str">
        <f t="shared" si="1013"/>
        <v>Fri</v>
      </c>
      <c r="E14421" t="s">
        <v>2</v>
      </c>
      <c r="F14421" t="s">
        <v>112</v>
      </c>
      <c r="G14421">
        <v>8912</v>
      </c>
      <c r="H14421" t="str">
        <f t="shared" si="1014"/>
        <v>Large</v>
      </c>
      <c r="I14421" t="str">
        <f t="shared" si="1015"/>
        <v>NO</v>
      </c>
      <c r="J14421" t="str">
        <f t="shared" si="1012"/>
        <v>NO</v>
      </c>
      <c r="K14421" t="s">
        <v>176</v>
      </c>
      <c r="L14421" t="s">
        <v>129</v>
      </c>
    </row>
    <row r="14422" spans="1:12" x14ac:dyDescent="0.25">
      <c r="A14422" t="s">
        <v>13070</v>
      </c>
      <c r="B14422" t="s">
        <v>409</v>
      </c>
      <c r="C14422" s="7">
        <v>45224</v>
      </c>
      <c r="D14422" t="str">
        <f t="shared" si="1013"/>
        <v>Wed</v>
      </c>
      <c r="E14422" t="s">
        <v>2</v>
      </c>
      <c r="F14422" t="s">
        <v>112</v>
      </c>
      <c r="G14422">
        <v>24643</v>
      </c>
      <c r="H14422" t="str">
        <f t="shared" si="1014"/>
        <v>Large</v>
      </c>
      <c r="I14422" t="str">
        <f t="shared" si="1015"/>
        <v>NO</v>
      </c>
      <c r="J14422" t="str">
        <f t="shared" si="1012"/>
        <v>NO</v>
      </c>
      <c r="K14422" t="s">
        <v>13776</v>
      </c>
      <c r="L14422" t="s">
        <v>80</v>
      </c>
    </row>
    <row r="14423" spans="1:12" x14ac:dyDescent="0.25">
      <c r="A14423" t="s">
        <v>13071</v>
      </c>
      <c r="B14423" t="s">
        <v>274</v>
      </c>
      <c r="C14423" s="7">
        <v>45346</v>
      </c>
      <c r="D14423" t="str">
        <f t="shared" si="1013"/>
        <v>Sat</v>
      </c>
      <c r="E14423" t="s">
        <v>2</v>
      </c>
      <c r="F14423" t="s">
        <v>69</v>
      </c>
      <c r="G14423">
        <v>9928</v>
      </c>
      <c r="H14423" t="str">
        <f t="shared" si="1014"/>
        <v>Large</v>
      </c>
      <c r="I14423" t="str">
        <f t="shared" si="1015"/>
        <v>NO</v>
      </c>
      <c r="J14423" t="str">
        <f t="shared" si="1012"/>
        <v>NO</v>
      </c>
      <c r="K14423" t="s">
        <v>13776</v>
      </c>
      <c r="L14423" t="s">
        <v>109</v>
      </c>
    </row>
    <row r="14424" spans="1:12" x14ac:dyDescent="0.25">
      <c r="A14424" t="s">
        <v>13072</v>
      </c>
      <c r="B14424" t="s">
        <v>362</v>
      </c>
      <c r="C14424" s="7">
        <v>44409</v>
      </c>
      <c r="D14424" t="str">
        <f t="shared" si="1013"/>
        <v>Sun</v>
      </c>
      <c r="E14424" t="s">
        <v>2</v>
      </c>
      <c r="F14424" t="s">
        <v>168</v>
      </c>
      <c r="G14424">
        <v>2058</v>
      </c>
      <c r="H14424" t="str">
        <f t="shared" si="1014"/>
        <v>Large</v>
      </c>
      <c r="I14424" t="str">
        <f t="shared" si="1015"/>
        <v>NO</v>
      </c>
      <c r="J14424" t="str">
        <f t="shared" si="1012"/>
        <v>NO</v>
      </c>
      <c r="K14424" t="s">
        <v>27</v>
      </c>
      <c r="L14424" t="s">
        <v>13793</v>
      </c>
    </row>
    <row r="14425" spans="1:12" x14ac:dyDescent="0.25">
      <c r="A14425" t="s">
        <v>13073</v>
      </c>
      <c r="B14425" t="s">
        <v>440</v>
      </c>
      <c r="C14425" s="7">
        <v>45267</v>
      </c>
      <c r="D14425" t="str">
        <f t="shared" si="1013"/>
        <v>Thu</v>
      </c>
      <c r="E14425" t="s">
        <v>2</v>
      </c>
      <c r="F14425" t="s">
        <v>63</v>
      </c>
      <c r="G14425">
        <v>558</v>
      </c>
      <c r="H14425" t="str">
        <f t="shared" si="1014"/>
        <v>Medium</v>
      </c>
      <c r="I14425" t="str">
        <f t="shared" si="1015"/>
        <v>NO</v>
      </c>
      <c r="J14425" t="str">
        <f t="shared" si="1012"/>
        <v>NO</v>
      </c>
      <c r="K14425" t="s">
        <v>176</v>
      </c>
      <c r="L14425" t="s">
        <v>206</v>
      </c>
    </row>
    <row r="14426" spans="1:12" x14ac:dyDescent="0.25">
      <c r="A14426" t="s">
        <v>13074</v>
      </c>
      <c r="B14426" t="s">
        <v>5</v>
      </c>
      <c r="C14426" s="7">
        <v>44614</v>
      </c>
      <c r="D14426" t="str">
        <f t="shared" si="1013"/>
        <v>Tue</v>
      </c>
      <c r="E14426" t="s">
        <v>9</v>
      </c>
      <c r="F14426" t="s">
        <v>551</v>
      </c>
      <c r="G14426">
        <v>12632</v>
      </c>
      <c r="H14426" t="str">
        <f t="shared" si="1014"/>
        <v>Large</v>
      </c>
      <c r="I14426" t="str">
        <f t="shared" si="1015"/>
        <v>NO</v>
      </c>
      <c r="J14426" t="str">
        <f t="shared" si="1012"/>
        <v>NO</v>
      </c>
      <c r="K14426" t="s">
        <v>176</v>
      </c>
      <c r="L14426" t="s">
        <v>3</v>
      </c>
    </row>
    <row r="14427" spans="1:12" x14ac:dyDescent="0.25">
      <c r="A14427" t="s">
        <v>13075</v>
      </c>
      <c r="B14427" t="s">
        <v>733</v>
      </c>
      <c r="C14427" s="7">
        <v>44212</v>
      </c>
      <c r="D14427" t="str">
        <f t="shared" si="1013"/>
        <v>Sat</v>
      </c>
      <c r="E14427" t="s">
        <v>2</v>
      </c>
      <c r="F14427" t="s">
        <v>63</v>
      </c>
      <c r="G14427">
        <v>35468</v>
      </c>
      <c r="H14427" t="str">
        <f t="shared" si="1014"/>
        <v>Large</v>
      </c>
      <c r="I14427" t="str">
        <f t="shared" si="1015"/>
        <v>NO</v>
      </c>
      <c r="J14427" t="str">
        <f t="shared" si="1012"/>
        <v>NO</v>
      </c>
      <c r="K14427" t="s">
        <v>27</v>
      </c>
      <c r="L14427" t="s">
        <v>13777</v>
      </c>
    </row>
    <row r="14428" spans="1:12" x14ac:dyDescent="0.25">
      <c r="A14428" t="s">
        <v>13076</v>
      </c>
      <c r="B14428" t="s">
        <v>314</v>
      </c>
      <c r="C14428" s="7">
        <v>45007</v>
      </c>
      <c r="D14428" t="str">
        <f t="shared" si="1013"/>
        <v>Wed</v>
      </c>
      <c r="E14428" t="s">
        <v>2</v>
      </c>
      <c r="F14428" t="s">
        <v>112</v>
      </c>
      <c r="G14428">
        <v>9481</v>
      </c>
      <c r="H14428" t="str">
        <f t="shared" si="1014"/>
        <v>Large</v>
      </c>
      <c r="I14428" t="str">
        <f t="shared" si="1015"/>
        <v>NO</v>
      </c>
      <c r="J14428" t="str">
        <f t="shared" si="1012"/>
        <v>NO</v>
      </c>
      <c r="K14428" t="s">
        <v>14</v>
      </c>
      <c r="L14428" t="s">
        <v>57</v>
      </c>
    </row>
    <row r="14429" spans="1:12" x14ac:dyDescent="0.25">
      <c r="A14429" t="s">
        <v>1647</v>
      </c>
      <c r="B14429" t="s">
        <v>180</v>
      </c>
      <c r="C14429" s="7">
        <v>45196</v>
      </c>
      <c r="D14429" t="str">
        <f t="shared" si="1013"/>
        <v>Wed</v>
      </c>
      <c r="E14429" t="s">
        <v>2</v>
      </c>
      <c r="F14429" t="s">
        <v>63</v>
      </c>
      <c r="G14429">
        <v>6812</v>
      </c>
      <c r="H14429" t="str">
        <f t="shared" si="1014"/>
        <v>Large</v>
      </c>
      <c r="I14429" t="str">
        <f t="shared" si="1015"/>
        <v>NO</v>
      </c>
      <c r="J14429" t="str">
        <f t="shared" si="1012"/>
        <v>NO</v>
      </c>
      <c r="K14429" t="s">
        <v>27</v>
      </c>
      <c r="L14429" t="s">
        <v>143</v>
      </c>
    </row>
    <row r="14430" spans="1:12" x14ac:dyDescent="0.25">
      <c r="A14430" t="s">
        <v>13077</v>
      </c>
      <c r="B14430" t="s">
        <v>108</v>
      </c>
      <c r="C14430" s="7">
        <v>44254</v>
      </c>
      <c r="D14430" t="str">
        <f t="shared" si="1013"/>
        <v>Sat</v>
      </c>
      <c r="E14430" t="s">
        <v>9</v>
      </c>
      <c r="F14430" t="s">
        <v>13799</v>
      </c>
      <c r="G14430">
        <v>77274</v>
      </c>
      <c r="H14430" t="str">
        <f t="shared" si="1014"/>
        <v>Large</v>
      </c>
      <c r="I14430" t="str">
        <f t="shared" si="1015"/>
        <v>NO</v>
      </c>
      <c r="J14430" t="str">
        <f t="shared" si="1012"/>
        <v>NO</v>
      </c>
      <c r="K14430" t="s">
        <v>13776</v>
      </c>
      <c r="L14430" t="s">
        <v>57</v>
      </c>
    </row>
    <row r="14431" spans="1:12" x14ac:dyDescent="0.25">
      <c r="A14431" t="s">
        <v>13078</v>
      </c>
      <c r="B14431" t="s">
        <v>35</v>
      </c>
      <c r="C14431" s="7">
        <v>45589</v>
      </c>
      <c r="D14431" t="str">
        <f t="shared" si="1013"/>
        <v>Thu</v>
      </c>
      <c r="E14431" t="s">
        <v>9</v>
      </c>
      <c r="F14431" t="s">
        <v>101</v>
      </c>
      <c r="G14431">
        <v>57382</v>
      </c>
      <c r="H14431" t="str">
        <f t="shared" si="1014"/>
        <v>Large</v>
      </c>
      <c r="I14431" t="str">
        <f t="shared" si="1015"/>
        <v>NO</v>
      </c>
      <c r="J14431" t="str">
        <f t="shared" si="1012"/>
        <v>NO</v>
      </c>
      <c r="K14431" t="s">
        <v>27</v>
      </c>
      <c r="L14431" t="s">
        <v>206</v>
      </c>
    </row>
    <row r="14432" spans="1:12" x14ac:dyDescent="0.25">
      <c r="A14432" t="s">
        <v>5882</v>
      </c>
      <c r="B14432" t="s">
        <v>116</v>
      </c>
      <c r="C14432" s="7">
        <v>44913</v>
      </c>
      <c r="D14432" t="str">
        <f t="shared" si="1013"/>
        <v>Sun</v>
      </c>
      <c r="E14432" t="s">
        <v>9</v>
      </c>
      <c r="F14432" t="s">
        <v>49</v>
      </c>
      <c r="G14432">
        <v>50892</v>
      </c>
      <c r="H14432" t="str">
        <f t="shared" si="1014"/>
        <v>Large</v>
      </c>
      <c r="I14432" t="str">
        <f t="shared" si="1015"/>
        <v>NO</v>
      </c>
      <c r="J14432" t="str">
        <f t="shared" si="1012"/>
        <v>NO</v>
      </c>
      <c r="K14432" t="s">
        <v>27</v>
      </c>
      <c r="L14432" t="s">
        <v>143</v>
      </c>
    </row>
    <row r="14433" spans="1:12" x14ac:dyDescent="0.25">
      <c r="A14433" t="s">
        <v>6540</v>
      </c>
      <c r="B14433" t="s">
        <v>24</v>
      </c>
      <c r="C14433" s="7">
        <v>44783</v>
      </c>
      <c r="D14433" t="str">
        <f t="shared" si="1013"/>
        <v>Wed</v>
      </c>
      <c r="E14433" t="s">
        <v>2</v>
      </c>
      <c r="F14433" t="s">
        <v>112</v>
      </c>
      <c r="G14433">
        <v>6178</v>
      </c>
      <c r="H14433" t="str">
        <f t="shared" si="1014"/>
        <v>Large</v>
      </c>
      <c r="I14433" t="str">
        <f t="shared" si="1015"/>
        <v>NO</v>
      </c>
      <c r="J14433" t="str">
        <f t="shared" si="1012"/>
        <v>NO</v>
      </c>
      <c r="K14433" t="s">
        <v>27</v>
      </c>
      <c r="L14433" t="s">
        <v>206</v>
      </c>
    </row>
    <row r="14434" spans="1:12" x14ac:dyDescent="0.25">
      <c r="A14434" t="s">
        <v>13079</v>
      </c>
      <c r="B14434" t="s">
        <v>228</v>
      </c>
      <c r="C14434" s="7">
        <v>44988</v>
      </c>
      <c r="D14434" t="str">
        <f t="shared" si="1013"/>
        <v>Fri</v>
      </c>
      <c r="E14434" t="s">
        <v>2</v>
      </c>
      <c r="F14434" t="s">
        <v>112</v>
      </c>
      <c r="G14434">
        <v>9605</v>
      </c>
      <c r="H14434" t="str">
        <f t="shared" si="1014"/>
        <v>Large</v>
      </c>
      <c r="I14434" t="str">
        <f t="shared" si="1015"/>
        <v>NO</v>
      </c>
      <c r="J14434" t="str">
        <f t="shared" si="1012"/>
        <v>NO</v>
      </c>
      <c r="K14434" t="s">
        <v>176</v>
      </c>
      <c r="L14434" t="s">
        <v>80</v>
      </c>
    </row>
    <row r="14435" spans="1:12" x14ac:dyDescent="0.25">
      <c r="A14435" t="s">
        <v>13080</v>
      </c>
      <c r="B14435" t="s">
        <v>455</v>
      </c>
      <c r="C14435" s="7">
        <v>44742</v>
      </c>
      <c r="D14435" t="str">
        <f t="shared" si="1013"/>
        <v>Thu</v>
      </c>
      <c r="E14435" t="s">
        <v>2</v>
      </c>
      <c r="F14435" t="s">
        <v>13799</v>
      </c>
      <c r="G14435">
        <v>2798</v>
      </c>
      <c r="H14435" t="str">
        <f t="shared" si="1014"/>
        <v>Large</v>
      </c>
      <c r="I14435" t="str">
        <f t="shared" si="1015"/>
        <v>NO</v>
      </c>
      <c r="J14435" t="str">
        <f t="shared" si="1012"/>
        <v>NO</v>
      </c>
      <c r="K14435" t="s">
        <v>176</v>
      </c>
      <c r="L14435" t="s">
        <v>13777</v>
      </c>
    </row>
    <row r="14436" spans="1:12" x14ac:dyDescent="0.25">
      <c r="A14436" t="s">
        <v>1810</v>
      </c>
      <c r="B14436" t="s">
        <v>172</v>
      </c>
      <c r="C14436" s="7">
        <v>45537</v>
      </c>
      <c r="D14436" t="str">
        <f t="shared" si="1013"/>
        <v>Mon</v>
      </c>
      <c r="E14436" t="s">
        <v>2</v>
      </c>
      <c r="F14436" t="s">
        <v>551</v>
      </c>
      <c r="G14436">
        <v>0</v>
      </c>
      <c r="H14436" t="str">
        <f t="shared" si="1014"/>
        <v>Micro</v>
      </c>
      <c r="I14436" t="str">
        <f t="shared" si="1015"/>
        <v>NO</v>
      </c>
      <c r="J14436" t="str">
        <f t="shared" si="1012"/>
        <v>NO</v>
      </c>
      <c r="K14436" t="s">
        <v>13776</v>
      </c>
      <c r="L14436" t="s">
        <v>57</v>
      </c>
    </row>
    <row r="14437" spans="1:12" x14ac:dyDescent="0.25">
      <c r="A14437" t="s">
        <v>13081</v>
      </c>
      <c r="B14437" t="s">
        <v>111</v>
      </c>
      <c r="C14437" s="7">
        <v>45319</v>
      </c>
      <c r="D14437" t="str">
        <f t="shared" si="1013"/>
        <v>Sun</v>
      </c>
      <c r="E14437" t="s">
        <v>2</v>
      </c>
      <c r="F14437" t="s">
        <v>49</v>
      </c>
      <c r="G14437">
        <v>4826</v>
      </c>
      <c r="H14437" t="str">
        <f t="shared" si="1014"/>
        <v>Large</v>
      </c>
      <c r="I14437" t="str">
        <f t="shared" si="1015"/>
        <v>NO</v>
      </c>
      <c r="J14437" t="str">
        <f t="shared" si="1012"/>
        <v>NO</v>
      </c>
      <c r="K14437" t="s">
        <v>27</v>
      </c>
      <c r="L14437" t="s">
        <v>57</v>
      </c>
    </row>
    <row r="14438" spans="1:12" x14ac:dyDescent="0.25">
      <c r="A14438" t="s">
        <v>13082</v>
      </c>
      <c r="B14438" t="s">
        <v>413</v>
      </c>
      <c r="C14438" s="7">
        <v>44394</v>
      </c>
      <c r="D14438" t="str">
        <f t="shared" si="1013"/>
        <v>Sat</v>
      </c>
      <c r="E14438" t="s">
        <v>2</v>
      </c>
      <c r="F14438" t="s">
        <v>112</v>
      </c>
      <c r="G14438">
        <v>3065</v>
      </c>
      <c r="H14438" t="str">
        <f t="shared" si="1014"/>
        <v>Large</v>
      </c>
      <c r="I14438" t="str">
        <f t="shared" si="1015"/>
        <v>NO</v>
      </c>
      <c r="J14438" t="str">
        <f t="shared" si="1012"/>
        <v>NO</v>
      </c>
      <c r="K14438" t="s">
        <v>13776</v>
      </c>
      <c r="L14438" t="s">
        <v>206</v>
      </c>
    </row>
    <row r="14439" spans="1:12" x14ac:dyDescent="0.25">
      <c r="A14439" t="s">
        <v>13083</v>
      </c>
      <c r="B14439" t="s">
        <v>508</v>
      </c>
      <c r="C14439" s="7">
        <v>44581</v>
      </c>
      <c r="D14439" t="str">
        <f t="shared" si="1013"/>
        <v>Thu</v>
      </c>
      <c r="E14439" t="s">
        <v>2</v>
      </c>
      <c r="F14439" t="s">
        <v>112</v>
      </c>
      <c r="G14439">
        <v>5272</v>
      </c>
      <c r="H14439" t="str">
        <f t="shared" si="1014"/>
        <v>Large</v>
      </c>
      <c r="I14439" t="str">
        <f t="shared" si="1015"/>
        <v>NO</v>
      </c>
      <c r="J14439" t="str">
        <f t="shared" si="1012"/>
        <v>NO</v>
      </c>
      <c r="K14439" t="s">
        <v>13776</v>
      </c>
      <c r="L14439" t="s">
        <v>57</v>
      </c>
    </row>
    <row r="14440" spans="1:12" x14ac:dyDescent="0.25">
      <c r="A14440" t="s">
        <v>13084</v>
      </c>
      <c r="B14440" t="s">
        <v>159</v>
      </c>
      <c r="C14440" s="7">
        <v>44375</v>
      </c>
      <c r="D14440" t="str">
        <f t="shared" si="1013"/>
        <v>Mon</v>
      </c>
      <c r="E14440" t="s">
        <v>2</v>
      </c>
      <c r="F14440" t="s">
        <v>49</v>
      </c>
      <c r="G14440">
        <v>6940</v>
      </c>
      <c r="H14440" t="str">
        <f t="shared" si="1014"/>
        <v>Large</v>
      </c>
      <c r="I14440" t="str">
        <f t="shared" si="1015"/>
        <v>NO</v>
      </c>
      <c r="J14440" t="str">
        <f t="shared" si="1012"/>
        <v>NO</v>
      </c>
      <c r="K14440" t="s">
        <v>14</v>
      </c>
      <c r="L14440" t="s">
        <v>143</v>
      </c>
    </row>
    <row r="14441" spans="1:12" x14ac:dyDescent="0.25">
      <c r="A14441" t="s">
        <v>13085</v>
      </c>
      <c r="B14441" t="s">
        <v>87</v>
      </c>
      <c r="C14441" s="7">
        <v>45429</v>
      </c>
      <c r="D14441" t="str">
        <f t="shared" si="1013"/>
        <v>Fri</v>
      </c>
      <c r="E14441" t="s">
        <v>2</v>
      </c>
      <c r="F14441" t="s">
        <v>38</v>
      </c>
      <c r="G14441">
        <v>183</v>
      </c>
      <c r="H14441" t="str">
        <f t="shared" si="1014"/>
        <v>Small</v>
      </c>
      <c r="I14441" t="str">
        <f t="shared" si="1015"/>
        <v>NO</v>
      </c>
      <c r="J14441" t="str">
        <f t="shared" si="1012"/>
        <v>NO</v>
      </c>
      <c r="K14441" t="s">
        <v>176</v>
      </c>
      <c r="L14441" t="s">
        <v>57</v>
      </c>
    </row>
    <row r="14442" spans="1:12" x14ac:dyDescent="0.25">
      <c r="A14442" t="s">
        <v>13086</v>
      </c>
      <c r="B14442" t="s">
        <v>326</v>
      </c>
      <c r="C14442" s="7">
        <v>45010</v>
      </c>
      <c r="D14442" t="str">
        <f t="shared" si="1013"/>
        <v>Sat</v>
      </c>
      <c r="E14442" t="s">
        <v>2</v>
      </c>
      <c r="F14442" t="s">
        <v>160</v>
      </c>
      <c r="G14442">
        <v>10392</v>
      </c>
      <c r="H14442" t="str">
        <f t="shared" si="1014"/>
        <v>Large</v>
      </c>
      <c r="I14442" t="str">
        <f t="shared" si="1015"/>
        <v>NO</v>
      </c>
      <c r="J14442" t="str">
        <f t="shared" si="1012"/>
        <v>NO</v>
      </c>
      <c r="K14442" t="s">
        <v>176</v>
      </c>
      <c r="L14442" t="s">
        <v>3</v>
      </c>
    </row>
    <row r="14443" spans="1:12" x14ac:dyDescent="0.25">
      <c r="A14443" t="s">
        <v>2267</v>
      </c>
      <c r="B14443" t="s">
        <v>73</v>
      </c>
      <c r="C14443" s="7">
        <v>44609</v>
      </c>
      <c r="D14443" t="str">
        <f t="shared" si="1013"/>
        <v>Thu</v>
      </c>
      <c r="E14443" t="s">
        <v>9</v>
      </c>
      <c r="F14443" t="s">
        <v>69</v>
      </c>
      <c r="G14443">
        <v>20394</v>
      </c>
      <c r="H14443" t="str">
        <f t="shared" si="1014"/>
        <v>Large</v>
      </c>
      <c r="I14443" t="str">
        <f t="shared" si="1015"/>
        <v>NO</v>
      </c>
      <c r="J14443" t="str">
        <f t="shared" si="1012"/>
        <v>NO</v>
      </c>
      <c r="K14443" t="s">
        <v>27</v>
      </c>
      <c r="L14443" t="s">
        <v>6</v>
      </c>
    </row>
    <row r="14444" spans="1:12" x14ac:dyDescent="0.25">
      <c r="A14444" t="s">
        <v>13087</v>
      </c>
      <c r="B14444" t="s">
        <v>172</v>
      </c>
      <c r="C14444" s="7">
        <v>45143</v>
      </c>
      <c r="D14444" t="str">
        <f t="shared" si="1013"/>
        <v>Sat</v>
      </c>
      <c r="E14444" t="s">
        <v>2</v>
      </c>
      <c r="F14444" t="s">
        <v>112</v>
      </c>
      <c r="G14444">
        <v>4179</v>
      </c>
      <c r="H14444" t="str">
        <f t="shared" si="1014"/>
        <v>Large</v>
      </c>
      <c r="I14444" t="str">
        <f t="shared" si="1015"/>
        <v>NO</v>
      </c>
      <c r="J14444" t="str">
        <f t="shared" si="1012"/>
        <v>NO</v>
      </c>
      <c r="K14444" t="s">
        <v>27</v>
      </c>
      <c r="L14444" t="s">
        <v>129</v>
      </c>
    </row>
    <row r="14445" spans="1:12" x14ac:dyDescent="0.25">
      <c r="A14445" t="s">
        <v>7917</v>
      </c>
      <c r="B14445" t="s">
        <v>364</v>
      </c>
      <c r="C14445" s="7">
        <v>45631</v>
      </c>
      <c r="D14445" t="str">
        <f t="shared" si="1013"/>
        <v>Thu</v>
      </c>
      <c r="E14445" t="s">
        <v>2</v>
      </c>
      <c r="F14445" t="s">
        <v>160</v>
      </c>
      <c r="G14445">
        <v>29543</v>
      </c>
      <c r="H14445" t="str">
        <f t="shared" si="1014"/>
        <v>Large</v>
      </c>
      <c r="I14445" t="str">
        <f t="shared" si="1015"/>
        <v>NO</v>
      </c>
      <c r="J14445" t="str">
        <f t="shared" si="1012"/>
        <v>NO</v>
      </c>
      <c r="K14445" t="s">
        <v>13776</v>
      </c>
      <c r="L14445" t="s">
        <v>57</v>
      </c>
    </row>
    <row r="14446" spans="1:12" x14ac:dyDescent="0.25">
      <c r="A14446" t="s">
        <v>13088</v>
      </c>
      <c r="B14446" t="s">
        <v>180</v>
      </c>
      <c r="C14446" s="7">
        <v>44610</v>
      </c>
      <c r="D14446" t="str">
        <f t="shared" si="1013"/>
        <v>Fri</v>
      </c>
      <c r="E14446" t="s">
        <v>2</v>
      </c>
      <c r="F14446" t="s">
        <v>49</v>
      </c>
      <c r="G14446">
        <v>3140</v>
      </c>
      <c r="H14446" t="str">
        <f t="shared" si="1014"/>
        <v>Large</v>
      </c>
      <c r="I14446" t="str">
        <f t="shared" si="1015"/>
        <v>NO</v>
      </c>
      <c r="J14446" t="str">
        <f t="shared" si="1012"/>
        <v>NO</v>
      </c>
      <c r="K14446" t="s">
        <v>27</v>
      </c>
      <c r="L14446" t="s">
        <v>6</v>
      </c>
    </row>
    <row r="14447" spans="1:12" x14ac:dyDescent="0.25">
      <c r="A14447" t="s">
        <v>6269</v>
      </c>
      <c r="B14447" t="s">
        <v>371</v>
      </c>
      <c r="C14447" s="7">
        <v>44690</v>
      </c>
      <c r="D14447" t="str">
        <f t="shared" si="1013"/>
        <v>Mon</v>
      </c>
      <c r="E14447" t="s">
        <v>2</v>
      </c>
      <c r="F14447" t="s">
        <v>38</v>
      </c>
      <c r="G14447">
        <v>1315</v>
      </c>
      <c r="H14447" t="str">
        <f t="shared" si="1014"/>
        <v>Medium</v>
      </c>
      <c r="I14447" t="str">
        <f t="shared" si="1015"/>
        <v>NO</v>
      </c>
      <c r="J14447" t="str">
        <f t="shared" si="1012"/>
        <v>NO</v>
      </c>
      <c r="K14447" t="s">
        <v>27</v>
      </c>
      <c r="L14447" t="s">
        <v>6</v>
      </c>
    </row>
    <row r="14448" spans="1:12" x14ac:dyDescent="0.25">
      <c r="A14448" t="s">
        <v>13089</v>
      </c>
      <c r="B14448" t="s">
        <v>631</v>
      </c>
      <c r="C14448" s="7">
        <v>45031</v>
      </c>
      <c r="D14448" t="str">
        <f t="shared" si="1013"/>
        <v>Sat</v>
      </c>
      <c r="E14448" t="s">
        <v>2</v>
      </c>
      <c r="F14448" t="s">
        <v>112</v>
      </c>
      <c r="G14448">
        <v>6907</v>
      </c>
      <c r="H14448" t="str">
        <f t="shared" si="1014"/>
        <v>Large</v>
      </c>
      <c r="I14448" t="str">
        <f t="shared" si="1015"/>
        <v>NO</v>
      </c>
      <c r="J14448" t="str">
        <f t="shared" si="1012"/>
        <v>NO</v>
      </c>
      <c r="K14448" t="s">
        <v>176</v>
      </c>
      <c r="L14448" t="s">
        <v>109</v>
      </c>
    </row>
    <row r="14449" spans="1:12" x14ac:dyDescent="0.25">
      <c r="A14449" t="s">
        <v>13090</v>
      </c>
      <c r="B14449" t="s">
        <v>73</v>
      </c>
      <c r="C14449" s="7">
        <v>44755</v>
      </c>
      <c r="D14449" t="str">
        <f t="shared" si="1013"/>
        <v>Wed</v>
      </c>
      <c r="E14449" t="s">
        <v>2</v>
      </c>
      <c r="F14449" t="s">
        <v>38</v>
      </c>
      <c r="G14449">
        <v>4863</v>
      </c>
      <c r="H14449" t="str">
        <f t="shared" si="1014"/>
        <v>Large</v>
      </c>
      <c r="I14449" t="str">
        <f t="shared" si="1015"/>
        <v>NO</v>
      </c>
      <c r="J14449" t="str">
        <f t="shared" si="1012"/>
        <v>NO</v>
      </c>
      <c r="K14449" t="s">
        <v>27</v>
      </c>
      <c r="L14449" t="s">
        <v>143</v>
      </c>
    </row>
    <row r="14450" spans="1:12" x14ac:dyDescent="0.25">
      <c r="A14450" t="s">
        <v>9955</v>
      </c>
      <c r="B14450" t="s">
        <v>108</v>
      </c>
      <c r="C14450" s="7">
        <v>45276</v>
      </c>
      <c r="D14450" t="str">
        <f t="shared" si="1013"/>
        <v>Sat</v>
      </c>
      <c r="E14450" t="s">
        <v>2</v>
      </c>
      <c r="F14450" t="s">
        <v>168</v>
      </c>
      <c r="G14450">
        <v>7489</v>
      </c>
      <c r="H14450" t="str">
        <f t="shared" si="1014"/>
        <v>Large</v>
      </c>
      <c r="I14450" t="str">
        <f t="shared" si="1015"/>
        <v>NO</v>
      </c>
      <c r="J14450" t="str">
        <f t="shared" si="1012"/>
        <v>NO</v>
      </c>
      <c r="K14450" t="s">
        <v>27</v>
      </c>
      <c r="L14450" t="s">
        <v>206</v>
      </c>
    </row>
    <row r="14451" spans="1:12" x14ac:dyDescent="0.25">
      <c r="A14451" t="s">
        <v>1475</v>
      </c>
      <c r="B14451" t="s">
        <v>311</v>
      </c>
      <c r="C14451" s="7">
        <v>45202</v>
      </c>
      <c r="D14451" t="str">
        <f t="shared" si="1013"/>
        <v>Tue</v>
      </c>
      <c r="E14451" t="s">
        <v>9</v>
      </c>
      <c r="F14451" t="s">
        <v>112</v>
      </c>
      <c r="G14451">
        <v>35320</v>
      </c>
      <c r="H14451" t="str">
        <f t="shared" si="1014"/>
        <v>Large</v>
      </c>
      <c r="I14451" t="str">
        <f t="shared" si="1015"/>
        <v>NO</v>
      </c>
      <c r="J14451" t="str">
        <f t="shared" si="1012"/>
        <v>NO</v>
      </c>
      <c r="K14451" t="s">
        <v>14</v>
      </c>
      <c r="L14451" t="s">
        <v>129</v>
      </c>
    </row>
    <row r="14452" spans="1:12" x14ac:dyDescent="0.25">
      <c r="A14452" t="s">
        <v>13091</v>
      </c>
      <c r="B14452" t="s">
        <v>995</v>
      </c>
      <c r="C14452" s="7">
        <v>45560</v>
      </c>
      <c r="D14452" t="str">
        <f t="shared" si="1013"/>
        <v>Wed</v>
      </c>
      <c r="E14452" t="s">
        <v>2</v>
      </c>
      <c r="F14452" t="s">
        <v>49</v>
      </c>
      <c r="G14452">
        <v>618</v>
      </c>
      <c r="H14452" t="str">
        <f t="shared" si="1014"/>
        <v>Medium</v>
      </c>
      <c r="I14452" t="str">
        <f t="shared" si="1015"/>
        <v>NO</v>
      </c>
      <c r="J14452" t="str">
        <f t="shared" si="1012"/>
        <v>NO</v>
      </c>
      <c r="K14452" t="s">
        <v>176</v>
      </c>
      <c r="L14452" t="s">
        <v>3</v>
      </c>
    </row>
    <row r="14453" spans="1:12" x14ac:dyDescent="0.25">
      <c r="A14453" t="s">
        <v>13092</v>
      </c>
      <c r="B14453" t="s">
        <v>455</v>
      </c>
      <c r="C14453" s="7">
        <v>45077</v>
      </c>
      <c r="D14453" t="str">
        <f t="shared" si="1013"/>
        <v>Wed</v>
      </c>
      <c r="E14453" t="s">
        <v>2</v>
      </c>
      <c r="F14453" t="s">
        <v>38</v>
      </c>
      <c r="G14453">
        <v>45251</v>
      </c>
      <c r="H14453" t="str">
        <f t="shared" si="1014"/>
        <v>Large</v>
      </c>
      <c r="I14453" t="str">
        <f t="shared" si="1015"/>
        <v>NO</v>
      </c>
      <c r="J14453" t="str">
        <f t="shared" si="1012"/>
        <v>NO</v>
      </c>
      <c r="K14453" t="s">
        <v>14</v>
      </c>
      <c r="L14453" t="s">
        <v>3</v>
      </c>
    </row>
    <row r="14454" spans="1:12" x14ac:dyDescent="0.25">
      <c r="A14454" t="s">
        <v>3082</v>
      </c>
      <c r="B14454" t="s">
        <v>263</v>
      </c>
      <c r="C14454" s="7">
        <v>45043</v>
      </c>
      <c r="D14454" t="str">
        <f t="shared" si="1013"/>
        <v>Thu</v>
      </c>
      <c r="E14454" t="s">
        <v>2</v>
      </c>
      <c r="F14454" t="s">
        <v>112</v>
      </c>
      <c r="G14454">
        <v>3236</v>
      </c>
      <c r="H14454" t="str">
        <f t="shared" si="1014"/>
        <v>Large</v>
      </c>
      <c r="I14454" t="str">
        <f t="shared" si="1015"/>
        <v>NO</v>
      </c>
      <c r="J14454" t="str">
        <f t="shared" si="1012"/>
        <v>NO</v>
      </c>
      <c r="K14454" t="s">
        <v>176</v>
      </c>
      <c r="L14454" t="s">
        <v>13793</v>
      </c>
    </row>
    <row r="14455" spans="1:12" x14ac:dyDescent="0.25">
      <c r="A14455" t="s">
        <v>13093</v>
      </c>
      <c r="B14455" t="s">
        <v>159</v>
      </c>
      <c r="C14455" s="7">
        <v>45535</v>
      </c>
      <c r="D14455" t="str">
        <f t="shared" si="1013"/>
        <v>Sat</v>
      </c>
      <c r="E14455" t="s">
        <v>2</v>
      </c>
      <c r="F14455" t="s">
        <v>49</v>
      </c>
      <c r="G14455">
        <v>1350</v>
      </c>
      <c r="H14455" t="str">
        <f t="shared" si="1014"/>
        <v>Medium</v>
      </c>
      <c r="I14455" t="str">
        <f t="shared" si="1015"/>
        <v>NO</v>
      </c>
      <c r="J14455" t="str">
        <f t="shared" si="1012"/>
        <v>NO</v>
      </c>
      <c r="K14455" t="s">
        <v>176</v>
      </c>
      <c r="L14455" t="s">
        <v>143</v>
      </c>
    </row>
    <row r="14456" spans="1:12" x14ac:dyDescent="0.25">
      <c r="A14456" t="s">
        <v>13094</v>
      </c>
      <c r="B14456" t="s">
        <v>89</v>
      </c>
      <c r="C14456" s="7">
        <v>44811</v>
      </c>
      <c r="D14456" t="str">
        <f t="shared" si="1013"/>
        <v>Wed</v>
      </c>
      <c r="E14456" t="s">
        <v>2</v>
      </c>
      <c r="F14456" t="s">
        <v>112</v>
      </c>
      <c r="G14456">
        <v>2321</v>
      </c>
      <c r="H14456" t="str">
        <f t="shared" si="1014"/>
        <v>Large</v>
      </c>
      <c r="I14456" t="str">
        <f t="shared" si="1015"/>
        <v>NO</v>
      </c>
      <c r="J14456" t="str">
        <f t="shared" si="1012"/>
        <v>NO</v>
      </c>
      <c r="K14456" t="s">
        <v>14</v>
      </c>
      <c r="L14456" t="s">
        <v>57</v>
      </c>
    </row>
    <row r="14457" spans="1:12" x14ac:dyDescent="0.25">
      <c r="A14457" t="s">
        <v>8419</v>
      </c>
      <c r="B14457" t="s">
        <v>491</v>
      </c>
      <c r="C14457" s="7">
        <v>44452</v>
      </c>
      <c r="D14457" t="str">
        <f t="shared" si="1013"/>
        <v>Mon</v>
      </c>
      <c r="E14457" t="s">
        <v>2</v>
      </c>
      <c r="F14457" t="s">
        <v>112</v>
      </c>
      <c r="G14457">
        <v>8292</v>
      </c>
      <c r="H14457" t="str">
        <f t="shared" si="1014"/>
        <v>Large</v>
      </c>
      <c r="I14457" t="str">
        <f t="shared" si="1015"/>
        <v>NO</v>
      </c>
      <c r="J14457" t="str">
        <f t="shared" si="1012"/>
        <v>NO</v>
      </c>
      <c r="K14457" t="s">
        <v>176</v>
      </c>
      <c r="L14457" t="s">
        <v>80</v>
      </c>
    </row>
    <row r="14458" spans="1:12" x14ac:dyDescent="0.25">
      <c r="A14458" t="s">
        <v>13095</v>
      </c>
      <c r="B14458" t="s">
        <v>126</v>
      </c>
      <c r="C14458" s="7">
        <v>45170</v>
      </c>
      <c r="D14458" t="str">
        <f t="shared" si="1013"/>
        <v>Fri</v>
      </c>
      <c r="E14458" t="s">
        <v>9</v>
      </c>
      <c r="F14458" t="s">
        <v>38</v>
      </c>
      <c r="G14458">
        <v>55883</v>
      </c>
      <c r="H14458" t="str">
        <f t="shared" si="1014"/>
        <v>Large</v>
      </c>
      <c r="I14458" t="str">
        <f t="shared" si="1015"/>
        <v>NO</v>
      </c>
      <c r="J14458" t="str">
        <f t="shared" si="1012"/>
        <v>NO</v>
      </c>
      <c r="K14458" t="s">
        <v>13775</v>
      </c>
      <c r="L14458" t="s">
        <v>129</v>
      </c>
    </row>
    <row r="14459" spans="1:12" x14ac:dyDescent="0.25">
      <c r="A14459" t="s">
        <v>13096</v>
      </c>
      <c r="B14459" t="s">
        <v>457</v>
      </c>
      <c r="C14459" s="7">
        <v>45357</v>
      </c>
      <c r="D14459" t="str">
        <f t="shared" si="1013"/>
        <v>Wed</v>
      </c>
      <c r="E14459" t="s">
        <v>2</v>
      </c>
      <c r="F14459" t="s">
        <v>112</v>
      </c>
      <c r="G14459">
        <v>1582</v>
      </c>
      <c r="H14459" t="str">
        <f t="shared" si="1014"/>
        <v>Medium</v>
      </c>
      <c r="I14459" t="str">
        <f t="shared" si="1015"/>
        <v>NO</v>
      </c>
      <c r="J14459" t="str">
        <f t="shared" si="1012"/>
        <v>NO</v>
      </c>
      <c r="K14459" t="s">
        <v>14</v>
      </c>
      <c r="L14459" t="s">
        <v>13793</v>
      </c>
    </row>
    <row r="14460" spans="1:12" x14ac:dyDescent="0.25">
      <c r="A14460" t="s">
        <v>13097</v>
      </c>
      <c r="B14460" t="s">
        <v>18</v>
      </c>
      <c r="C14460" s="7">
        <v>44661</v>
      </c>
      <c r="D14460" t="str">
        <f t="shared" si="1013"/>
        <v>Sun</v>
      </c>
      <c r="E14460" t="s">
        <v>9</v>
      </c>
      <c r="F14460" t="s">
        <v>160</v>
      </c>
      <c r="G14460">
        <v>74036</v>
      </c>
      <c r="H14460" t="str">
        <f t="shared" si="1014"/>
        <v>Large</v>
      </c>
      <c r="I14460" t="str">
        <f t="shared" si="1015"/>
        <v>NO</v>
      </c>
      <c r="J14460" t="str">
        <f t="shared" si="1012"/>
        <v>NO</v>
      </c>
      <c r="K14460" t="s">
        <v>27</v>
      </c>
      <c r="L14460" t="s">
        <v>57</v>
      </c>
    </row>
    <row r="14461" spans="1:12" x14ac:dyDescent="0.25">
      <c r="A14461" t="s">
        <v>13098</v>
      </c>
      <c r="B14461" t="s">
        <v>395</v>
      </c>
      <c r="C14461" s="7">
        <v>45251</v>
      </c>
      <c r="D14461" t="str">
        <f t="shared" si="1013"/>
        <v>Tue</v>
      </c>
      <c r="E14461" t="s">
        <v>9</v>
      </c>
      <c r="F14461" t="s">
        <v>63</v>
      </c>
      <c r="G14461">
        <v>60888</v>
      </c>
      <c r="H14461" t="str">
        <f t="shared" si="1014"/>
        <v>Large</v>
      </c>
      <c r="I14461" t="str">
        <f t="shared" si="1015"/>
        <v>NO</v>
      </c>
      <c r="J14461" t="str">
        <f t="shared" si="1012"/>
        <v>NO</v>
      </c>
      <c r="K14461" t="s">
        <v>13776</v>
      </c>
      <c r="L14461" t="s">
        <v>3</v>
      </c>
    </row>
    <row r="14462" spans="1:12" x14ac:dyDescent="0.25">
      <c r="A14462" t="s">
        <v>13099</v>
      </c>
      <c r="B14462" t="s">
        <v>126</v>
      </c>
      <c r="C14462" s="7">
        <v>44771</v>
      </c>
      <c r="D14462" t="str">
        <f t="shared" si="1013"/>
        <v>Fri</v>
      </c>
      <c r="E14462" t="s">
        <v>2</v>
      </c>
      <c r="F14462" t="s">
        <v>551</v>
      </c>
      <c r="G14462">
        <v>7059</v>
      </c>
      <c r="H14462" t="str">
        <f t="shared" si="1014"/>
        <v>Large</v>
      </c>
      <c r="I14462" t="str">
        <f t="shared" si="1015"/>
        <v>NO</v>
      </c>
      <c r="J14462" t="str">
        <f t="shared" si="1012"/>
        <v>NO</v>
      </c>
      <c r="K14462" t="s">
        <v>14</v>
      </c>
      <c r="L14462" t="s">
        <v>57</v>
      </c>
    </row>
    <row r="14463" spans="1:12" x14ac:dyDescent="0.25">
      <c r="A14463" t="s">
        <v>13100</v>
      </c>
      <c r="B14463" t="s">
        <v>53</v>
      </c>
      <c r="C14463" s="7">
        <v>45325</v>
      </c>
      <c r="D14463" t="str">
        <f t="shared" si="1013"/>
        <v>Sat</v>
      </c>
      <c r="E14463" t="s">
        <v>2</v>
      </c>
      <c r="F14463" t="s">
        <v>112</v>
      </c>
      <c r="G14463">
        <v>7712</v>
      </c>
      <c r="H14463" t="str">
        <f t="shared" si="1014"/>
        <v>Large</v>
      </c>
      <c r="I14463" t="str">
        <f t="shared" si="1015"/>
        <v>NO</v>
      </c>
      <c r="J14463" t="str">
        <f t="shared" si="1012"/>
        <v>NO</v>
      </c>
      <c r="K14463" t="s">
        <v>27</v>
      </c>
      <c r="L14463" t="s">
        <v>129</v>
      </c>
    </row>
    <row r="14464" spans="1:12" x14ac:dyDescent="0.25">
      <c r="A14464" t="s">
        <v>13101</v>
      </c>
      <c r="B14464" t="s">
        <v>33</v>
      </c>
      <c r="C14464" s="7">
        <v>45636</v>
      </c>
      <c r="D14464" t="str">
        <f t="shared" si="1013"/>
        <v>Tue</v>
      </c>
      <c r="E14464" t="s">
        <v>2</v>
      </c>
      <c r="F14464" t="s">
        <v>69</v>
      </c>
      <c r="G14464">
        <v>4369</v>
      </c>
      <c r="H14464" t="str">
        <f t="shared" si="1014"/>
        <v>Large</v>
      </c>
      <c r="I14464" t="str">
        <f t="shared" si="1015"/>
        <v>NO</v>
      </c>
      <c r="J14464" t="str">
        <f t="shared" si="1012"/>
        <v>NO</v>
      </c>
      <c r="K14464" t="s">
        <v>176</v>
      </c>
      <c r="L14464" t="s">
        <v>57</v>
      </c>
    </row>
    <row r="14465" spans="1:12" x14ac:dyDescent="0.25">
      <c r="A14465" t="s">
        <v>13102</v>
      </c>
      <c r="B14465" t="s">
        <v>364</v>
      </c>
      <c r="C14465" s="7">
        <v>45560</v>
      </c>
      <c r="D14465" t="str">
        <f t="shared" si="1013"/>
        <v>Wed</v>
      </c>
      <c r="E14465" t="s">
        <v>2</v>
      </c>
      <c r="F14465" t="s">
        <v>112</v>
      </c>
      <c r="G14465">
        <v>3000</v>
      </c>
      <c r="H14465" t="str">
        <f t="shared" si="1014"/>
        <v>Large</v>
      </c>
      <c r="I14465" t="str">
        <f t="shared" si="1015"/>
        <v>NO</v>
      </c>
      <c r="J14465" t="str">
        <f t="shared" si="1012"/>
        <v>NO</v>
      </c>
      <c r="K14465" t="s">
        <v>176</v>
      </c>
      <c r="L14465" t="s">
        <v>57</v>
      </c>
    </row>
    <row r="14466" spans="1:12" x14ac:dyDescent="0.25">
      <c r="A14466" t="s">
        <v>5908</v>
      </c>
      <c r="B14466" t="s">
        <v>413</v>
      </c>
      <c r="C14466" s="7">
        <v>44202</v>
      </c>
      <c r="D14466" t="str">
        <f t="shared" si="1013"/>
        <v>Wed</v>
      </c>
      <c r="E14466" t="s">
        <v>2</v>
      </c>
      <c r="F14466" t="s">
        <v>168</v>
      </c>
      <c r="G14466">
        <v>7086</v>
      </c>
      <c r="H14466" t="str">
        <f t="shared" si="1014"/>
        <v>Large</v>
      </c>
      <c r="I14466" t="str">
        <f t="shared" si="1015"/>
        <v>NO</v>
      </c>
      <c r="J14466" t="str">
        <f t="shared" ref="J14466:J14529" si="1016">IF(G14466&gt;500000,"YES","NO")</f>
        <v>NO</v>
      </c>
      <c r="K14466" t="s">
        <v>13775</v>
      </c>
      <c r="L14466" t="s">
        <v>206</v>
      </c>
    </row>
    <row r="14467" spans="1:12" x14ac:dyDescent="0.25">
      <c r="A14467" t="s">
        <v>2784</v>
      </c>
      <c r="B14467" t="s">
        <v>121</v>
      </c>
      <c r="C14467" s="7">
        <v>45516</v>
      </c>
      <c r="D14467" t="str">
        <f t="shared" ref="D14467:D14530" si="1017">TEXT(C14467,"DDD")</f>
        <v>Mon</v>
      </c>
      <c r="E14467" t="s">
        <v>9</v>
      </c>
      <c r="F14467" t="s">
        <v>63</v>
      </c>
      <c r="G14467">
        <v>30889</v>
      </c>
      <c r="H14467" t="str">
        <f t="shared" ref="H14467:H14530" si="1018">IF(G14467&lt;100,"Micro",
   IF(G14467&lt;=500,"Small",
      IF(G14467&lt;=2000,"Medium","Large")))</f>
        <v>Large</v>
      </c>
      <c r="I14467" t="str">
        <f t="shared" si="1015"/>
        <v>NO</v>
      </c>
      <c r="J14467" t="str">
        <f t="shared" si="1016"/>
        <v>NO</v>
      </c>
      <c r="K14467" t="s">
        <v>27</v>
      </c>
      <c r="L14467" t="s">
        <v>3</v>
      </c>
    </row>
    <row r="14468" spans="1:12" x14ac:dyDescent="0.25">
      <c r="A14468" t="s">
        <v>13103</v>
      </c>
      <c r="B14468" t="s">
        <v>153</v>
      </c>
      <c r="C14468" s="7">
        <v>45624</v>
      </c>
      <c r="D14468" t="str">
        <f t="shared" si="1017"/>
        <v>Thu</v>
      </c>
      <c r="E14468" t="s">
        <v>9</v>
      </c>
      <c r="F14468" t="s">
        <v>112</v>
      </c>
      <c r="G14468">
        <v>38597</v>
      </c>
      <c r="H14468" t="str">
        <f t="shared" si="1018"/>
        <v>Large</v>
      </c>
      <c r="I14468" t="str">
        <f t="shared" si="1015"/>
        <v>NO</v>
      </c>
      <c r="J14468" t="str">
        <f t="shared" si="1016"/>
        <v>NO</v>
      </c>
      <c r="K14468" t="s">
        <v>176</v>
      </c>
      <c r="L14468" t="s">
        <v>143</v>
      </c>
    </row>
    <row r="14469" spans="1:12" x14ac:dyDescent="0.25">
      <c r="A14469" t="s">
        <v>13104</v>
      </c>
      <c r="B14469" t="s">
        <v>79</v>
      </c>
      <c r="C14469" s="7">
        <v>45380</v>
      </c>
      <c r="D14469" t="str">
        <f t="shared" si="1017"/>
        <v>Fri</v>
      </c>
      <c r="E14469" t="s">
        <v>2</v>
      </c>
      <c r="F14469" t="s">
        <v>38</v>
      </c>
      <c r="G14469">
        <v>9213</v>
      </c>
      <c r="H14469" t="str">
        <f t="shared" si="1018"/>
        <v>Large</v>
      </c>
      <c r="I14469" t="str">
        <f t="shared" si="1015"/>
        <v>NO</v>
      </c>
      <c r="J14469" t="str">
        <f t="shared" si="1016"/>
        <v>NO</v>
      </c>
      <c r="K14469" t="s">
        <v>13776</v>
      </c>
      <c r="L14469" t="s">
        <v>19</v>
      </c>
    </row>
    <row r="14470" spans="1:12" x14ac:dyDescent="0.25">
      <c r="A14470" t="s">
        <v>13105</v>
      </c>
      <c r="B14470" t="s">
        <v>713</v>
      </c>
      <c r="C14470" s="7">
        <v>45571</v>
      </c>
      <c r="D14470" t="str">
        <f t="shared" si="1017"/>
        <v>Sun</v>
      </c>
      <c r="E14470" t="s">
        <v>2</v>
      </c>
      <c r="F14470" t="s">
        <v>49</v>
      </c>
      <c r="G14470">
        <v>5281</v>
      </c>
      <c r="H14470" t="str">
        <f t="shared" si="1018"/>
        <v>Large</v>
      </c>
      <c r="I14470" t="str">
        <f t="shared" si="1015"/>
        <v>NO</v>
      </c>
      <c r="J14470" t="str">
        <f t="shared" si="1016"/>
        <v>NO</v>
      </c>
      <c r="K14470" t="s">
        <v>13776</v>
      </c>
      <c r="L14470" t="s">
        <v>109</v>
      </c>
    </row>
    <row r="14471" spans="1:12" x14ac:dyDescent="0.25">
      <c r="A14471" t="s">
        <v>13106</v>
      </c>
      <c r="B14471" t="s">
        <v>1</v>
      </c>
      <c r="C14471" s="7">
        <v>45653</v>
      </c>
      <c r="D14471" t="str">
        <f t="shared" si="1017"/>
        <v>Fri</v>
      </c>
      <c r="E14471" t="s">
        <v>2</v>
      </c>
      <c r="F14471" t="s">
        <v>112</v>
      </c>
      <c r="G14471">
        <v>0</v>
      </c>
      <c r="H14471" t="str">
        <f t="shared" si="1018"/>
        <v>Micro</v>
      </c>
      <c r="I14471" t="s">
        <v>13774</v>
      </c>
      <c r="J14471" t="str">
        <f t="shared" si="1016"/>
        <v>NO</v>
      </c>
      <c r="K14471" t="s">
        <v>13775</v>
      </c>
      <c r="L14471" t="s">
        <v>57</v>
      </c>
    </row>
    <row r="14472" spans="1:12" x14ac:dyDescent="0.25">
      <c r="A14472" t="s">
        <v>13107</v>
      </c>
      <c r="B14472" t="s">
        <v>196</v>
      </c>
      <c r="C14472" s="7">
        <v>44715</v>
      </c>
      <c r="D14472" t="str">
        <f t="shared" si="1017"/>
        <v>Fri</v>
      </c>
      <c r="E14472" t="s">
        <v>2</v>
      </c>
      <c r="F14472" t="s">
        <v>38</v>
      </c>
      <c r="G14472">
        <v>1934</v>
      </c>
      <c r="H14472" t="str">
        <f t="shared" si="1018"/>
        <v>Medium</v>
      </c>
      <c r="I14472" t="str">
        <f t="shared" ref="I14472:I14495" si="1019">IF(G14472&lt;0, "YES", "NO")</f>
        <v>NO</v>
      </c>
      <c r="J14472" t="str">
        <f t="shared" si="1016"/>
        <v>NO</v>
      </c>
      <c r="K14472" t="s">
        <v>13776</v>
      </c>
      <c r="L14472" t="s">
        <v>129</v>
      </c>
    </row>
    <row r="14473" spans="1:12" x14ac:dyDescent="0.25">
      <c r="A14473" t="s">
        <v>13108</v>
      </c>
      <c r="B14473" t="s">
        <v>321</v>
      </c>
      <c r="C14473" s="7">
        <v>44809</v>
      </c>
      <c r="D14473" t="str">
        <f t="shared" si="1017"/>
        <v>Mon</v>
      </c>
      <c r="E14473" t="s">
        <v>2</v>
      </c>
      <c r="F14473" t="s">
        <v>168</v>
      </c>
      <c r="G14473">
        <v>2722</v>
      </c>
      <c r="H14473" t="str">
        <f t="shared" si="1018"/>
        <v>Large</v>
      </c>
      <c r="I14473" t="str">
        <f t="shared" si="1019"/>
        <v>NO</v>
      </c>
      <c r="J14473" t="str">
        <f t="shared" si="1016"/>
        <v>NO</v>
      </c>
      <c r="K14473" t="s">
        <v>14</v>
      </c>
      <c r="L14473" t="s">
        <v>109</v>
      </c>
    </row>
    <row r="14474" spans="1:12" x14ac:dyDescent="0.25">
      <c r="A14474" t="s">
        <v>9582</v>
      </c>
      <c r="B14474" t="s">
        <v>413</v>
      </c>
      <c r="C14474" s="7">
        <v>45568</v>
      </c>
      <c r="D14474" t="str">
        <f t="shared" si="1017"/>
        <v>Thu</v>
      </c>
      <c r="E14474" t="s">
        <v>2</v>
      </c>
      <c r="F14474" t="s">
        <v>49</v>
      </c>
      <c r="G14474">
        <v>3656</v>
      </c>
      <c r="H14474" t="str">
        <f t="shared" si="1018"/>
        <v>Large</v>
      </c>
      <c r="I14474" t="str">
        <f t="shared" si="1019"/>
        <v>NO</v>
      </c>
      <c r="J14474" t="str">
        <f t="shared" si="1016"/>
        <v>NO</v>
      </c>
      <c r="K14474" t="s">
        <v>13776</v>
      </c>
      <c r="L14474" t="s">
        <v>129</v>
      </c>
    </row>
    <row r="14475" spans="1:12" x14ac:dyDescent="0.25">
      <c r="A14475" t="s">
        <v>13109</v>
      </c>
      <c r="B14475" t="s">
        <v>84</v>
      </c>
      <c r="C14475" s="7">
        <v>44905</v>
      </c>
      <c r="D14475" t="str">
        <f t="shared" si="1017"/>
        <v>Sat</v>
      </c>
      <c r="E14475" t="s">
        <v>2</v>
      </c>
      <c r="F14475" t="s">
        <v>332</v>
      </c>
      <c r="G14475">
        <v>7998</v>
      </c>
      <c r="H14475" t="str">
        <f t="shared" si="1018"/>
        <v>Large</v>
      </c>
      <c r="I14475" t="str">
        <f t="shared" si="1019"/>
        <v>NO</v>
      </c>
      <c r="J14475" t="str">
        <f t="shared" si="1016"/>
        <v>NO</v>
      </c>
      <c r="K14475" t="s">
        <v>13776</v>
      </c>
      <c r="L14475" t="s">
        <v>3</v>
      </c>
    </row>
    <row r="14476" spans="1:12" x14ac:dyDescent="0.25">
      <c r="A14476" t="s">
        <v>13110</v>
      </c>
      <c r="B14476" t="s">
        <v>140</v>
      </c>
      <c r="C14476" s="7">
        <v>44954</v>
      </c>
      <c r="D14476" t="str">
        <f t="shared" si="1017"/>
        <v>Sat</v>
      </c>
      <c r="E14476" t="s">
        <v>2</v>
      </c>
      <c r="F14476" t="s">
        <v>38</v>
      </c>
      <c r="G14476">
        <v>2854</v>
      </c>
      <c r="H14476" t="str">
        <f t="shared" si="1018"/>
        <v>Large</v>
      </c>
      <c r="I14476" t="str">
        <f t="shared" si="1019"/>
        <v>NO</v>
      </c>
      <c r="J14476" t="str">
        <f t="shared" si="1016"/>
        <v>NO</v>
      </c>
      <c r="K14476" t="s">
        <v>176</v>
      </c>
      <c r="L14476" t="s">
        <v>19</v>
      </c>
    </row>
    <row r="14477" spans="1:12" x14ac:dyDescent="0.25">
      <c r="A14477" t="s">
        <v>2309</v>
      </c>
      <c r="B14477" t="s">
        <v>132</v>
      </c>
      <c r="C14477" s="7">
        <v>44851</v>
      </c>
      <c r="D14477" t="str">
        <f t="shared" si="1017"/>
        <v>Mon</v>
      </c>
      <c r="E14477" t="s">
        <v>2</v>
      </c>
      <c r="F14477" t="s">
        <v>38</v>
      </c>
      <c r="G14477">
        <v>4781</v>
      </c>
      <c r="H14477" t="str">
        <f t="shared" si="1018"/>
        <v>Large</v>
      </c>
      <c r="I14477" t="str">
        <f t="shared" si="1019"/>
        <v>NO</v>
      </c>
      <c r="J14477" t="str">
        <f t="shared" si="1016"/>
        <v>NO</v>
      </c>
      <c r="K14477" t="s">
        <v>176</v>
      </c>
      <c r="L14477" t="s">
        <v>13793</v>
      </c>
    </row>
    <row r="14478" spans="1:12" x14ac:dyDescent="0.25">
      <c r="A14478" t="s">
        <v>13111</v>
      </c>
      <c r="B14478" t="s">
        <v>147</v>
      </c>
      <c r="C14478" s="7">
        <v>45259</v>
      </c>
      <c r="D14478" t="str">
        <f t="shared" si="1017"/>
        <v>Wed</v>
      </c>
      <c r="E14478" t="s">
        <v>2</v>
      </c>
      <c r="F14478" t="s">
        <v>49</v>
      </c>
      <c r="G14478">
        <v>4924</v>
      </c>
      <c r="H14478" t="str">
        <f t="shared" si="1018"/>
        <v>Large</v>
      </c>
      <c r="I14478" t="str">
        <f t="shared" si="1019"/>
        <v>NO</v>
      </c>
      <c r="J14478" t="str">
        <f t="shared" si="1016"/>
        <v>NO</v>
      </c>
      <c r="K14478" t="s">
        <v>176</v>
      </c>
      <c r="L14478" t="s">
        <v>206</v>
      </c>
    </row>
    <row r="14479" spans="1:12" x14ac:dyDescent="0.25">
      <c r="A14479" t="s">
        <v>13072</v>
      </c>
      <c r="B14479" t="s">
        <v>362</v>
      </c>
      <c r="C14479" s="7">
        <v>44409</v>
      </c>
      <c r="D14479" t="str">
        <f t="shared" si="1017"/>
        <v>Sun</v>
      </c>
      <c r="E14479" t="s">
        <v>2</v>
      </c>
      <c r="F14479" t="s">
        <v>10</v>
      </c>
      <c r="G14479">
        <v>2058</v>
      </c>
      <c r="H14479" t="str">
        <f t="shared" si="1018"/>
        <v>Large</v>
      </c>
      <c r="I14479" t="str">
        <f t="shared" si="1019"/>
        <v>NO</v>
      </c>
      <c r="J14479" t="str">
        <f t="shared" si="1016"/>
        <v>NO</v>
      </c>
      <c r="K14479" t="s">
        <v>27</v>
      </c>
      <c r="L14479" t="s">
        <v>13793</v>
      </c>
    </row>
    <row r="14480" spans="1:12" x14ac:dyDescent="0.25">
      <c r="A14480" t="s">
        <v>13112</v>
      </c>
      <c r="B14480" t="s">
        <v>506</v>
      </c>
      <c r="C14480" s="7">
        <v>44429</v>
      </c>
      <c r="D14480" t="str">
        <f t="shared" si="1017"/>
        <v>Sat</v>
      </c>
      <c r="E14480" t="s">
        <v>9</v>
      </c>
      <c r="F14480" t="s">
        <v>69</v>
      </c>
      <c r="G14480">
        <v>12387</v>
      </c>
      <c r="H14480" t="str">
        <f t="shared" si="1018"/>
        <v>Large</v>
      </c>
      <c r="I14480" t="str">
        <f t="shared" si="1019"/>
        <v>NO</v>
      </c>
      <c r="J14480" t="str">
        <f t="shared" si="1016"/>
        <v>NO</v>
      </c>
      <c r="K14480" t="s">
        <v>27</v>
      </c>
      <c r="L14480" t="s">
        <v>19</v>
      </c>
    </row>
    <row r="14481" spans="1:12" x14ac:dyDescent="0.25">
      <c r="A14481" t="s">
        <v>13113</v>
      </c>
      <c r="B14481" t="s">
        <v>234</v>
      </c>
      <c r="C14481" s="7">
        <v>44643</v>
      </c>
      <c r="D14481" t="str">
        <f t="shared" si="1017"/>
        <v>Wed</v>
      </c>
      <c r="E14481" t="s">
        <v>2</v>
      </c>
      <c r="F14481" t="s">
        <v>22</v>
      </c>
      <c r="G14481">
        <v>7241</v>
      </c>
      <c r="H14481" t="str">
        <f t="shared" si="1018"/>
        <v>Large</v>
      </c>
      <c r="I14481" t="str">
        <f t="shared" si="1019"/>
        <v>NO</v>
      </c>
      <c r="J14481" t="str">
        <f t="shared" si="1016"/>
        <v>NO</v>
      </c>
      <c r="K14481" t="s">
        <v>14</v>
      </c>
      <c r="L14481" t="s">
        <v>3</v>
      </c>
    </row>
    <row r="14482" spans="1:12" x14ac:dyDescent="0.25">
      <c r="A14482" t="s">
        <v>13114</v>
      </c>
      <c r="B14482" t="s">
        <v>135</v>
      </c>
      <c r="C14482" s="7">
        <v>44449</v>
      </c>
      <c r="D14482" t="str">
        <f t="shared" si="1017"/>
        <v>Fri</v>
      </c>
      <c r="E14482" t="s">
        <v>2</v>
      </c>
      <c r="F14482" t="s">
        <v>10</v>
      </c>
      <c r="G14482">
        <v>6606</v>
      </c>
      <c r="H14482" t="str">
        <f t="shared" si="1018"/>
        <v>Large</v>
      </c>
      <c r="I14482" t="str">
        <f t="shared" si="1019"/>
        <v>NO</v>
      </c>
      <c r="J14482" t="str">
        <f t="shared" si="1016"/>
        <v>NO</v>
      </c>
      <c r="K14482" t="s">
        <v>176</v>
      </c>
      <c r="L14482" t="s">
        <v>129</v>
      </c>
    </row>
    <row r="14483" spans="1:12" x14ac:dyDescent="0.25">
      <c r="A14483" t="s">
        <v>1314</v>
      </c>
      <c r="B14483" t="s">
        <v>193</v>
      </c>
      <c r="C14483" s="7">
        <v>45328</v>
      </c>
      <c r="D14483" t="str">
        <f t="shared" si="1017"/>
        <v>Tue</v>
      </c>
      <c r="E14483" t="s">
        <v>2</v>
      </c>
      <c r="F14483" t="s">
        <v>168</v>
      </c>
      <c r="G14483">
        <v>4484</v>
      </c>
      <c r="H14483" t="str">
        <f t="shared" si="1018"/>
        <v>Large</v>
      </c>
      <c r="I14483" t="str">
        <f t="shared" si="1019"/>
        <v>NO</v>
      </c>
      <c r="J14483" t="str">
        <f t="shared" si="1016"/>
        <v>NO</v>
      </c>
      <c r="K14483" t="s">
        <v>176</v>
      </c>
      <c r="L14483" t="s">
        <v>13793</v>
      </c>
    </row>
    <row r="14484" spans="1:12" x14ac:dyDescent="0.25">
      <c r="A14484" t="s">
        <v>13115</v>
      </c>
      <c r="B14484" t="s">
        <v>713</v>
      </c>
      <c r="C14484" s="7">
        <v>45071</v>
      </c>
      <c r="D14484" t="str">
        <f t="shared" si="1017"/>
        <v>Thu</v>
      </c>
      <c r="E14484" t="s">
        <v>2</v>
      </c>
      <c r="F14484" t="s">
        <v>112</v>
      </c>
      <c r="G14484">
        <v>0</v>
      </c>
      <c r="H14484" t="str">
        <f t="shared" si="1018"/>
        <v>Micro</v>
      </c>
      <c r="I14484" t="str">
        <f t="shared" si="1019"/>
        <v>NO</v>
      </c>
      <c r="J14484" t="str">
        <f t="shared" si="1016"/>
        <v>NO</v>
      </c>
      <c r="K14484" t="s">
        <v>14</v>
      </c>
      <c r="L14484" t="s">
        <v>6</v>
      </c>
    </row>
    <row r="14485" spans="1:12" x14ac:dyDescent="0.25">
      <c r="A14485" t="s">
        <v>13116</v>
      </c>
      <c r="B14485" t="s">
        <v>157</v>
      </c>
      <c r="C14485" s="7">
        <v>44653</v>
      </c>
      <c r="D14485" t="str">
        <f t="shared" si="1017"/>
        <v>Sat</v>
      </c>
      <c r="E14485" t="s">
        <v>2</v>
      </c>
      <c r="F14485" t="s">
        <v>63</v>
      </c>
      <c r="G14485">
        <v>8228</v>
      </c>
      <c r="H14485" t="str">
        <f t="shared" si="1018"/>
        <v>Large</v>
      </c>
      <c r="I14485" t="str">
        <f t="shared" si="1019"/>
        <v>NO</v>
      </c>
      <c r="J14485" t="str">
        <f t="shared" si="1016"/>
        <v>NO</v>
      </c>
      <c r="K14485" t="s">
        <v>13776</v>
      </c>
      <c r="L14485" t="s">
        <v>6</v>
      </c>
    </row>
    <row r="14486" spans="1:12" x14ac:dyDescent="0.25">
      <c r="A14486" t="s">
        <v>13117</v>
      </c>
      <c r="B14486" t="s">
        <v>376</v>
      </c>
      <c r="C14486" s="7">
        <v>44438</v>
      </c>
      <c r="D14486" t="str">
        <f t="shared" si="1017"/>
        <v>Mon</v>
      </c>
      <c r="E14486" t="s">
        <v>2</v>
      </c>
      <c r="F14486" t="s">
        <v>168</v>
      </c>
      <c r="G14486">
        <v>12870</v>
      </c>
      <c r="H14486" t="str">
        <f t="shared" si="1018"/>
        <v>Large</v>
      </c>
      <c r="I14486" t="str">
        <f t="shared" si="1019"/>
        <v>NO</v>
      </c>
      <c r="J14486" t="str">
        <f t="shared" si="1016"/>
        <v>NO</v>
      </c>
      <c r="K14486" t="s">
        <v>27</v>
      </c>
      <c r="L14486" t="s">
        <v>19</v>
      </c>
    </row>
    <row r="14487" spans="1:12" x14ac:dyDescent="0.25">
      <c r="A14487" t="s">
        <v>5753</v>
      </c>
      <c r="B14487" t="s">
        <v>116</v>
      </c>
      <c r="C14487" s="7">
        <v>44496</v>
      </c>
      <c r="D14487" t="str">
        <f t="shared" si="1017"/>
        <v>Wed</v>
      </c>
      <c r="E14487" t="s">
        <v>2</v>
      </c>
      <c r="F14487" t="s">
        <v>49</v>
      </c>
      <c r="G14487">
        <v>4824</v>
      </c>
      <c r="H14487" t="str">
        <f t="shared" si="1018"/>
        <v>Large</v>
      </c>
      <c r="I14487" t="str">
        <f t="shared" si="1019"/>
        <v>NO</v>
      </c>
      <c r="J14487" t="str">
        <f t="shared" si="1016"/>
        <v>NO</v>
      </c>
      <c r="K14487" t="s">
        <v>14</v>
      </c>
      <c r="L14487" t="s">
        <v>129</v>
      </c>
    </row>
    <row r="14488" spans="1:12" x14ac:dyDescent="0.25">
      <c r="A14488" t="s">
        <v>13118</v>
      </c>
      <c r="B14488" t="s">
        <v>457</v>
      </c>
      <c r="C14488" s="7">
        <v>45473</v>
      </c>
      <c r="D14488" t="str">
        <f t="shared" si="1017"/>
        <v>Sun</v>
      </c>
      <c r="E14488" t="s">
        <v>2</v>
      </c>
      <c r="F14488" t="s">
        <v>112</v>
      </c>
      <c r="G14488">
        <v>754</v>
      </c>
      <c r="H14488" t="str">
        <f t="shared" si="1018"/>
        <v>Medium</v>
      </c>
      <c r="I14488" t="str">
        <f t="shared" si="1019"/>
        <v>NO</v>
      </c>
      <c r="J14488" t="str">
        <f t="shared" si="1016"/>
        <v>NO</v>
      </c>
      <c r="K14488" t="s">
        <v>13775</v>
      </c>
      <c r="L14488" t="s">
        <v>80</v>
      </c>
    </row>
    <row r="14489" spans="1:12" x14ac:dyDescent="0.25">
      <c r="A14489" t="s">
        <v>13119</v>
      </c>
      <c r="B14489" t="s">
        <v>167</v>
      </c>
      <c r="C14489" s="7">
        <v>45644</v>
      </c>
      <c r="D14489" t="str">
        <f t="shared" si="1017"/>
        <v>Wed</v>
      </c>
      <c r="E14489" t="s">
        <v>9</v>
      </c>
      <c r="F14489" t="s">
        <v>551</v>
      </c>
      <c r="G14489">
        <v>17765</v>
      </c>
      <c r="H14489" t="str">
        <f t="shared" si="1018"/>
        <v>Large</v>
      </c>
      <c r="I14489" t="str">
        <f t="shared" si="1019"/>
        <v>NO</v>
      </c>
      <c r="J14489" t="str">
        <f t="shared" si="1016"/>
        <v>NO</v>
      </c>
      <c r="K14489" t="s">
        <v>27</v>
      </c>
      <c r="L14489" t="s">
        <v>13793</v>
      </c>
    </row>
    <row r="14490" spans="1:12" x14ac:dyDescent="0.25">
      <c r="A14490" t="s">
        <v>13120</v>
      </c>
      <c r="B14490" t="s">
        <v>170</v>
      </c>
      <c r="C14490" s="7">
        <v>44885</v>
      </c>
      <c r="D14490" t="str">
        <f t="shared" si="1017"/>
        <v>Sun</v>
      </c>
      <c r="E14490" t="s">
        <v>9</v>
      </c>
      <c r="F14490" t="s">
        <v>112</v>
      </c>
      <c r="G14490">
        <v>71698</v>
      </c>
      <c r="H14490" t="str">
        <f t="shared" si="1018"/>
        <v>Large</v>
      </c>
      <c r="I14490" t="str">
        <f t="shared" si="1019"/>
        <v>NO</v>
      </c>
      <c r="J14490" t="str">
        <f t="shared" si="1016"/>
        <v>NO</v>
      </c>
      <c r="K14490" t="s">
        <v>27</v>
      </c>
      <c r="L14490" t="s">
        <v>19</v>
      </c>
    </row>
    <row r="14491" spans="1:12" x14ac:dyDescent="0.25">
      <c r="A14491" t="s">
        <v>13121</v>
      </c>
      <c r="B14491" t="s">
        <v>349</v>
      </c>
      <c r="C14491" s="7">
        <v>44830</v>
      </c>
      <c r="D14491" t="str">
        <f t="shared" si="1017"/>
        <v>Mon</v>
      </c>
      <c r="E14491" t="s">
        <v>2</v>
      </c>
      <c r="F14491" t="s">
        <v>38</v>
      </c>
      <c r="G14491">
        <v>5908</v>
      </c>
      <c r="H14491" t="str">
        <f t="shared" si="1018"/>
        <v>Large</v>
      </c>
      <c r="I14491" t="str">
        <f t="shared" si="1019"/>
        <v>NO</v>
      </c>
      <c r="J14491" t="str">
        <f t="shared" si="1016"/>
        <v>NO</v>
      </c>
      <c r="K14491" t="s">
        <v>27</v>
      </c>
      <c r="L14491" t="s">
        <v>13777</v>
      </c>
    </row>
    <row r="14492" spans="1:12" x14ac:dyDescent="0.25">
      <c r="A14492" t="s">
        <v>13122</v>
      </c>
      <c r="B14492" t="s">
        <v>395</v>
      </c>
      <c r="C14492" s="7">
        <v>44662</v>
      </c>
      <c r="D14492" t="str">
        <f t="shared" si="1017"/>
        <v>Mon</v>
      </c>
      <c r="E14492" t="s">
        <v>2</v>
      </c>
      <c r="F14492" t="s">
        <v>63</v>
      </c>
      <c r="G14492">
        <v>5710</v>
      </c>
      <c r="H14492" t="str">
        <f t="shared" si="1018"/>
        <v>Large</v>
      </c>
      <c r="I14492" t="str">
        <f t="shared" si="1019"/>
        <v>NO</v>
      </c>
      <c r="J14492" t="str">
        <f t="shared" si="1016"/>
        <v>NO</v>
      </c>
      <c r="K14492" t="s">
        <v>176</v>
      </c>
      <c r="L14492" t="s">
        <v>129</v>
      </c>
    </row>
    <row r="14493" spans="1:12" x14ac:dyDescent="0.25">
      <c r="A14493" t="s">
        <v>13123</v>
      </c>
      <c r="B14493" t="s">
        <v>349</v>
      </c>
      <c r="C14493" s="7">
        <v>45297</v>
      </c>
      <c r="D14493" t="str">
        <f t="shared" si="1017"/>
        <v>Sat</v>
      </c>
      <c r="E14493" t="s">
        <v>9</v>
      </c>
      <c r="F14493" t="s">
        <v>10</v>
      </c>
      <c r="G14493">
        <v>30482</v>
      </c>
      <c r="H14493" t="str">
        <f t="shared" si="1018"/>
        <v>Large</v>
      </c>
      <c r="I14493" t="str">
        <f t="shared" si="1019"/>
        <v>NO</v>
      </c>
      <c r="J14493" t="str">
        <f t="shared" si="1016"/>
        <v>NO</v>
      </c>
      <c r="K14493" t="s">
        <v>14</v>
      </c>
      <c r="L14493" t="s">
        <v>129</v>
      </c>
    </row>
    <row r="14494" spans="1:12" x14ac:dyDescent="0.25">
      <c r="A14494" t="s">
        <v>10749</v>
      </c>
      <c r="B14494" t="s">
        <v>409</v>
      </c>
      <c r="C14494" s="7">
        <v>45575</v>
      </c>
      <c r="D14494" t="str">
        <f t="shared" si="1017"/>
        <v>Thu</v>
      </c>
      <c r="E14494" t="s">
        <v>2</v>
      </c>
      <c r="F14494" t="s">
        <v>112</v>
      </c>
      <c r="G14494">
        <v>3550</v>
      </c>
      <c r="H14494" t="str">
        <f t="shared" si="1018"/>
        <v>Large</v>
      </c>
      <c r="I14494" t="str">
        <f t="shared" si="1019"/>
        <v>NO</v>
      </c>
      <c r="J14494" t="str">
        <f t="shared" si="1016"/>
        <v>NO</v>
      </c>
      <c r="K14494" t="s">
        <v>27</v>
      </c>
      <c r="L14494" t="s">
        <v>13793</v>
      </c>
    </row>
    <row r="14495" spans="1:12" x14ac:dyDescent="0.25">
      <c r="A14495" t="s">
        <v>3071</v>
      </c>
      <c r="B14495" t="s">
        <v>186</v>
      </c>
      <c r="C14495" s="7">
        <v>44770</v>
      </c>
      <c r="D14495" t="str">
        <f t="shared" si="1017"/>
        <v>Thu</v>
      </c>
      <c r="E14495" t="s">
        <v>2</v>
      </c>
      <c r="F14495" t="s">
        <v>168</v>
      </c>
      <c r="G14495">
        <v>1953</v>
      </c>
      <c r="H14495" t="str">
        <f t="shared" si="1018"/>
        <v>Medium</v>
      </c>
      <c r="I14495" t="str">
        <f t="shared" si="1019"/>
        <v>NO</v>
      </c>
      <c r="J14495" t="str">
        <f t="shared" si="1016"/>
        <v>NO</v>
      </c>
      <c r="K14495" t="s">
        <v>14</v>
      </c>
      <c r="L14495" t="s">
        <v>19</v>
      </c>
    </row>
    <row r="14496" spans="1:12" x14ac:dyDescent="0.25">
      <c r="A14496" t="s">
        <v>13124</v>
      </c>
      <c r="B14496" t="s">
        <v>438</v>
      </c>
      <c r="C14496" s="7">
        <v>44965</v>
      </c>
      <c r="D14496" t="str">
        <f t="shared" si="1017"/>
        <v>Wed</v>
      </c>
      <c r="E14496" t="s">
        <v>2</v>
      </c>
      <c r="F14496" t="s">
        <v>49</v>
      </c>
      <c r="G14496">
        <v>0</v>
      </c>
      <c r="H14496" t="str">
        <f t="shared" si="1018"/>
        <v>Micro</v>
      </c>
      <c r="I14496" t="s">
        <v>13774</v>
      </c>
      <c r="J14496" t="str">
        <f t="shared" si="1016"/>
        <v>NO</v>
      </c>
      <c r="K14496" t="s">
        <v>13776</v>
      </c>
      <c r="L14496" t="s">
        <v>143</v>
      </c>
    </row>
    <row r="14497" spans="1:12" x14ac:dyDescent="0.25">
      <c r="A14497" t="s">
        <v>13125</v>
      </c>
      <c r="B14497" t="s">
        <v>246</v>
      </c>
      <c r="C14497" s="7">
        <v>44718</v>
      </c>
      <c r="D14497" t="str">
        <f t="shared" si="1017"/>
        <v>Mon</v>
      </c>
      <c r="E14497" t="s">
        <v>2</v>
      </c>
      <c r="F14497" t="s">
        <v>38</v>
      </c>
      <c r="G14497">
        <v>4138</v>
      </c>
      <c r="H14497" t="str">
        <f t="shared" si="1018"/>
        <v>Large</v>
      </c>
      <c r="I14497" t="str">
        <f t="shared" ref="I14497:I14514" si="1020">IF(G14497&lt;0, "YES", "NO")</f>
        <v>NO</v>
      </c>
      <c r="J14497" t="str">
        <f t="shared" si="1016"/>
        <v>NO</v>
      </c>
      <c r="K14497" t="s">
        <v>13776</v>
      </c>
      <c r="L14497" t="s">
        <v>19</v>
      </c>
    </row>
    <row r="14498" spans="1:12" x14ac:dyDescent="0.25">
      <c r="A14498" t="s">
        <v>13126</v>
      </c>
      <c r="B14498" t="s">
        <v>44</v>
      </c>
      <c r="C14498" s="7">
        <v>44239</v>
      </c>
      <c r="D14498" t="str">
        <f t="shared" si="1017"/>
        <v>Fri</v>
      </c>
      <c r="E14498" t="s">
        <v>9</v>
      </c>
      <c r="F14498" t="s">
        <v>101</v>
      </c>
      <c r="G14498">
        <v>33121</v>
      </c>
      <c r="H14498" t="str">
        <f t="shared" si="1018"/>
        <v>Large</v>
      </c>
      <c r="I14498" t="str">
        <f t="shared" si="1020"/>
        <v>NO</v>
      </c>
      <c r="J14498" t="str">
        <f t="shared" si="1016"/>
        <v>NO</v>
      </c>
      <c r="K14498" t="s">
        <v>14</v>
      </c>
      <c r="L14498" t="s">
        <v>57</v>
      </c>
    </row>
    <row r="14499" spans="1:12" x14ac:dyDescent="0.25">
      <c r="A14499" t="s">
        <v>13127</v>
      </c>
      <c r="B14499" t="s">
        <v>44</v>
      </c>
      <c r="C14499" s="7">
        <v>45208</v>
      </c>
      <c r="D14499" t="str">
        <f t="shared" si="1017"/>
        <v>Mon</v>
      </c>
      <c r="E14499" t="s">
        <v>2</v>
      </c>
      <c r="F14499" t="s">
        <v>332</v>
      </c>
      <c r="G14499">
        <v>6233</v>
      </c>
      <c r="H14499" t="str">
        <f t="shared" si="1018"/>
        <v>Large</v>
      </c>
      <c r="I14499" t="str">
        <f t="shared" si="1020"/>
        <v>NO</v>
      </c>
      <c r="J14499" t="str">
        <f t="shared" si="1016"/>
        <v>NO</v>
      </c>
      <c r="K14499" t="s">
        <v>14</v>
      </c>
      <c r="L14499" t="s">
        <v>143</v>
      </c>
    </row>
    <row r="14500" spans="1:12" x14ac:dyDescent="0.25">
      <c r="A14500" t="s">
        <v>13128</v>
      </c>
      <c r="B14500" t="s">
        <v>196</v>
      </c>
      <c r="C14500" s="7">
        <v>45305</v>
      </c>
      <c r="D14500" t="str">
        <f t="shared" si="1017"/>
        <v>Sun</v>
      </c>
      <c r="E14500" t="s">
        <v>9</v>
      </c>
      <c r="F14500" t="s">
        <v>38</v>
      </c>
      <c r="G14500">
        <v>35208</v>
      </c>
      <c r="H14500" t="str">
        <f t="shared" si="1018"/>
        <v>Large</v>
      </c>
      <c r="I14500" t="str">
        <f t="shared" si="1020"/>
        <v>NO</v>
      </c>
      <c r="J14500" t="str">
        <f t="shared" si="1016"/>
        <v>NO</v>
      </c>
      <c r="K14500" t="s">
        <v>14</v>
      </c>
      <c r="L14500" t="s">
        <v>129</v>
      </c>
    </row>
    <row r="14501" spans="1:12" x14ac:dyDescent="0.25">
      <c r="A14501" t="s">
        <v>13129</v>
      </c>
      <c r="B14501" t="s">
        <v>114</v>
      </c>
      <c r="C14501" s="7">
        <v>44668</v>
      </c>
      <c r="D14501" t="str">
        <f t="shared" si="1017"/>
        <v>Sun</v>
      </c>
      <c r="E14501" t="s">
        <v>9</v>
      </c>
      <c r="F14501" t="s">
        <v>49</v>
      </c>
      <c r="G14501">
        <v>26749</v>
      </c>
      <c r="H14501" t="str">
        <f t="shared" si="1018"/>
        <v>Large</v>
      </c>
      <c r="I14501" t="str">
        <f t="shared" si="1020"/>
        <v>NO</v>
      </c>
      <c r="J14501" t="str">
        <f t="shared" si="1016"/>
        <v>NO</v>
      </c>
      <c r="K14501" t="s">
        <v>27</v>
      </c>
      <c r="L14501" t="s">
        <v>129</v>
      </c>
    </row>
    <row r="14502" spans="1:12" x14ac:dyDescent="0.25">
      <c r="A14502" t="s">
        <v>13130</v>
      </c>
      <c r="B14502" t="s">
        <v>839</v>
      </c>
      <c r="C14502" s="7">
        <v>45425</v>
      </c>
      <c r="D14502" t="str">
        <f t="shared" si="1017"/>
        <v>Mon</v>
      </c>
      <c r="E14502" t="s">
        <v>2</v>
      </c>
      <c r="F14502" t="s">
        <v>38</v>
      </c>
      <c r="G14502">
        <v>8053</v>
      </c>
      <c r="H14502" t="str">
        <f t="shared" si="1018"/>
        <v>Large</v>
      </c>
      <c r="I14502" t="str">
        <f t="shared" si="1020"/>
        <v>NO</v>
      </c>
      <c r="J14502" t="str">
        <f t="shared" si="1016"/>
        <v>NO</v>
      </c>
      <c r="K14502" t="s">
        <v>27</v>
      </c>
      <c r="L14502" t="s">
        <v>6</v>
      </c>
    </row>
    <row r="14503" spans="1:12" x14ac:dyDescent="0.25">
      <c r="A14503" t="s">
        <v>13131</v>
      </c>
      <c r="B14503" t="s">
        <v>24</v>
      </c>
      <c r="C14503" s="7">
        <v>45173</v>
      </c>
      <c r="D14503" t="str">
        <f t="shared" si="1017"/>
        <v>Mon</v>
      </c>
      <c r="E14503" t="s">
        <v>2</v>
      </c>
      <c r="F14503" t="s">
        <v>332</v>
      </c>
      <c r="G14503">
        <v>212</v>
      </c>
      <c r="H14503" t="str">
        <f t="shared" si="1018"/>
        <v>Small</v>
      </c>
      <c r="I14503" t="str">
        <f t="shared" si="1020"/>
        <v>NO</v>
      </c>
      <c r="J14503" t="str">
        <f t="shared" si="1016"/>
        <v>NO</v>
      </c>
      <c r="K14503" t="s">
        <v>14</v>
      </c>
      <c r="L14503" t="s">
        <v>13793</v>
      </c>
    </row>
    <row r="14504" spans="1:12" x14ac:dyDescent="0.25">
      <c r="A14504" t="s">
        <v>5983</v>
      </c>
      <c r="B14504" t="s">
        <v>638</v>
      </c>
      <c r="C14504" s="7">
        <v>45633</v>
      </c>
      <c r="D14504" t="str">
        <f t="shared" si="1017"/>
        <v>Sat</v>
      </c>
      <c r="E14504" t="s">
        <v>2</v>
      </c>
      <c r="F14504" t="s">
        <v>112</v>
      </c>
      <c r="G14504">
        <v>5784</v>
      </c>
      <c r="H14504" t="str">
        <f t="shared" si="1018"/>
        <v>Large</v>
      </c>
      <c r="I14504" t="str">
        <f t="shared" si="1020"/>
        <v>NO</v>
      </c>
      <c r="J14504" t="str">
        <f t="shared" si="1016"/>
        <v>NO</v>
      </c>
      <c r="K14504" t="s">
        <v>27</v>
      </c>
      <c r="L14504" t="s">
        <v>3</v>
      </c>
    </row>
    <row r="14505" spans="1:12" x14ac:dyDescent="0.25">
      <c r="A14505" t="s">
        <v>13132</v>
      </c>
      <c r="B14505" t="s">
        <v>440</v>
      </c>
      <c r="C14505" s="7">
        <v>44337</v>
      </c>
      <c r="D14505" t="str">
        <f t="shared" si="1017"/>
        <v>Fri</v>
      </c>
      <c r="E14505" t="s">
        <v>2</v>
      </c>
      <c r="F14505" t="s">
        <v>49</v>
      </c>
      <c r="G14505">
        <v>36216</v>
      </c>
      <c r="H14505" t="str">
        <f t="shared" si="1018"/>
        <v>Large</v>
      </c>
      <c r="I14505" t="str">
        <f t="shared" si="1020"/>
        <v>NO</v>
      </c>
      <c r="J14505" t="str">
        <f t="shared" si="1016"/>
        <v>NO</v>
      </c>
      <c r="K14505" t="s">
        <v>176</v>
      </c>
      <c r="L14505" t="s">
        <v>13793</v>
      </c>
    </row>
    <row r="14506" spans="1:12" x14ac:dyDescent="0.25">
      <c r="A14506" t="s">
        <v>13133</v>
      </c>
      <c r="B14506" t="s">
        <v>119</v>
      </c>
      <c r="C14506" s="7">
        <v>44487</v>
      </c>
      <c r="D14506" t="str">
        <f t="shared" si="1017"/>
        <v>Mon</v>
      </c>
      <c r="E14506" t="s">
        <v>2</v>
      </c>
      <c r="F14506" t="s">
        <v>551</v>
      </c>
      <c r="G14506">
        <v>784</v>
      </c>
      <c r="H14506" t="str">
        <f t="shared" si="1018"/>
        <v>Medium</v>
      </c>
      <c r="I14506" t="str">
        <f t="shared" si="1020"/>
        <v>NO</v>
      </c>
      <c r="J14506" t="str">
        <f t="shared" si="1016"/>
        <v>NO</v>
      </c>
      <c r="K14506" t="s">
        <v>14</v>
      </c>
      <c r="L14506" t="s">
        <v>13793</v>
      </c>
    </row>
    <row r="14507" spans="1:12" x14ac:dyDescent="0.25">
      <c r="A14507" t="s">
        <v>13134</v>
      </c>
      <c r="B14507" t="s">
        <v>438</v>
      </c>
      <c r="C14507" s="7">
        <v>45018</v>
      </c>
      <c r="D14507" t="str">
        <f t="shared" si="1017"/>
        <v>Sun</v>
      </c>
      <c r="E14507" t="s">
        <v>2</v>
      </c>
      <c r="F14507" t="s">
        <v>38</v>
      </c>
      <c r="G14507">
        <v>23718</v>
      </c>
      <c r="H14507" t="str">
        <f t="shared" si="1018"/>
        <v>Large</v>
      </c>
      <c r="I14507" t="str">
        <f t="shared" si="1020"/>
        <v>NO</v>
      </c>
      <c r="J14507" t="str">
        <f t="shared" si="1016"/>
        <v>NO</v>
      </c>
      <c r="K14507" t="s">
        <v>27</v>
      </c>
      <c r="L14507" t="s">
        <v>143</v>
      </c>
    </row>
    <row r="14508" spans="1:12" x14ac:dyDescent="0.25">
      <c r="A14508" t="s">
        <v>13135</v>
      </c>
      <c r="B14508" t="s">
        <v>114</v>
      </c>
      <c r="C14508" s="7">
        <v>44970</v>
      </c>
      <c r="D14508" t="str">
        <f t="shared" si="1017"/>
        <v>Mon</v>
      </c>
      <c r="E14508" t="s">
        <v>9</v>
      </c>
      <c r="F14508" t="s">
        <v>551</v>
      </c>
      <c r="G14508">
        <v>27106</v>
      </c>
      <c r="H14508" t="str">
        <f t="shared" si="1018"/>
        <v>Large</v>
      </c>
      <c r="I14508" t="str">
        <f t="shared" si="1020"/>
        <v>NO</v>
      </c>
      <c r="J14508" t="str">
        <f t="shared" si="1016"/>
        <v>NO</v>
      </c>
      <c r="K14508" t="s">
        <v>13776</v>
      </c>
      <c r="L14508" t="s">
        <v>19</v>
      </c>
    </row>
    <row r="14509" spans="1:12" x14ac:dyDescent="0.25">
      <c r="A14509" t="s">
        <v>13136</v>
      </c>
      <c r="B14509" t="s">
        <v>172</v>
      </c>
      <c r="C14509" s="7">
        <v>44515</v>
      </c>
      <c r="D14509" t="str">
        <f t="shared" si="1017"/>
        <v>Mon</v>
      </c>
      <c r="E14509" t="s">
        <v>2</v>
      </c>
      <c r="F14509" t="s">
        <v>38</v>
      </c>
      <c r="G14509">
        <v>8712</v>
      </c>
      <c r="H14509" t="str">
        <f t="shared" si="1018"/>
        <v>Large</v>
      </c>
      <c r="I14509" t="str">
        <f t="shared" si="1020"/>
        <v>NO</v>
      </c>
      <c r="J14509" t="str">
        <f t="shared" si="1016"/>
        <v>NO</v>
      </c>
      <c r="K14509" t="s">
        <v>13776</v>
      </c>
      <c r="L14509" t="s">
        <v>3</v>
      </c>
    </row>
    <row r="14510" spans="1:12" x14ac:dyDescent="0.25">
      <c r="A14510" t="s">
        <v>13137</v>
      </c>
      <c r="B14510" t="s">
        <v>119</v>
      </c>
      <c r="C14510" s="7">
        <v>45002</v>
      </c>
      <c r="D14510" t="str">
        <f t="shared" si="1017"/>
        <v>Fri</v>
      </c>
      <c r="E14510" t="s">
        <v>2</v>
      </c>
      <c r="F14510" t="s">
        <v>168</v>
      </c>
      <c r="G14510">
        <v>702</v>
      </c>
      <c r="H14510" t="str">
        <f t="shared" si="1018"/>
        <v>Medium</v>
      </c>
      <c r="I14510" t="str">
        <f t="shared" si="1020"/>
        <v>NO</v>
      </c>
      <c r="J14510" t="str">
        <f t="shared" si="1016"/>
        <v>NO</v>
      </c>
      <c r="K14510" t="s">
        <v>13776</v>
      </c>
      <c r="L14510" t="s">
        <v>13793</v>
      </c>
    </row>
    <row r="14511" spans="1:12" x14ac:dyDescent="0.25">
      <c r="A14511" t="s">
        <v>13138</v>
      </c>
      <c r="B14511" t="s">
        <v>480</v>
      </c>
      <c r="C14511" s="7">
        <v>45553</v>
      </c>
      <c r="D14511" t="str">
        <f t="shared" si="1017"/>
        <v>Wed</v>
      </c>
      <c r="E14511" t="s">
        <v>2</v>
      </c>
      <c r="F14511" t="s">
        <v>38</v>
      </c>
      <c r="G14511">
        <v>3301</v>
      </c>
      <c r="H14511" t="str">
        <f t="shared" si="1018"/>
        <v>Large</v>
      </c>
      <c r="I14511" t="str">
        <f t="shared" si="1020"/>
        <v>NO</v>
      </c>
      <c r="J14511" t="str">
        <f t="shared" si="1016"/>
        <v>NO</v>
      </c>
      <c r="K14511" t="s">
        <v>27</v>
      </c>
      <c r="L14511" t="s">
        <v>143</v>
      </c>
    </row>
    <row r="14512" spans="1:12" x14ac:dyDescent="0.25">
      <c r="A14512" t="s">
        <v>13139</v>
      </c>
      <c r="B14512" t="s">
        <v>60</v>
      </c>
      <c r="C14512" s="7">
        <v>44404</v>
      </c>
      <c r="D14512" t="str">
        <f t="shared" si="1017"/>
        <v>Tue</v>
      </c>
      <c r="E14512" t="s">
        <v>2</v>
      </c>
      <c r="F14512" t="s">
        <v>63</v>
      </c>
      <c r="G14512">
        <v>4064</v>
      </c>
      <c r="H14512" t="str">
        <f t="shared" si="1018"/>
        <v>Large</v>
      </c>
      <c r="I14512" t="str">
        <f t="shared" si="1020"/>
        <v>NO</v>
      </c>
      <c r="J14512" t="str">
        <f t="shared" si="1016"/>
        <v>NO</v>
      </c>
      <c r="K14512" t="s">
        <v>14</v>
      </c>
      <c r="L14512" t="s">
        <v>6</v>
      </c>
    </row>
    <row r="14513" spans="1:12" x14ac:dyDescent="0.25">
      <c r="A14513" t="s">
        <v>13140</v>
      </c>
      <c r="B14513" t="s">
        <v>11</v>
      </c>
      <c r="C14513" s="7">
        <v>45139</v>
      </c>
      <c r="D14513" t="str">
        <f t="shared" si="1017"/>
        <v>Tue</v>
      </c>
      <c r="E14513" t="s">
        <v>2</v>
      </c>
      <c r="F14513" t="s">
        <v>49</v>
      </c>
      <c r="G14513">
        <v>6794</v>
      </c>
      <c r="H14513" t="str">
        <f t="shared" si="1018"/>
        <v>Large</v>
      </c>
      <c r="I14513" t="str">
        <f t="shared" si="1020"/>
        <v>NO</v>
      </c>
      <c r="J14513" t="str">
        <f t="shared" si="1016"/>
        <v>NO</v>
      </c>
      <c r="K14513" t="s">
        <v>176</v>
      </c>
      <c r="L14513" t="s">
        <v>3</v>
      </c>
    </row>
    <row r="14514" spans="1:12" x14ac:dyDescent="0.25">
      <c r="A14514" t="s">
        <v>8701</v>
      </c>
      <c r="B14514" t="s">
        <v>111</v>
      </c>
      <c r="C14514" s="7">
        <v>45073</v>
      </c>
      <c r="D14514" t="str">
        <f t="shared" si="1017"/>
        <v>Sat</v>
      </c>
      <c r="E14514" t="s">
        <v>2</v>
      </c>
      <c r="F14514" t="s">
        <v>101</v>
      </c>
      <c r="G14514">
        <v>153</v>
      </c>
      <c r="H14514" t="str">
        <f t="shared" si="1018"/>
        <v>Small</v>
      </c>
      <c r="I14514" t="str">
        <f t="shared" si="1020"/>
        <v>NO</v>
      </c>
      <c r="J14514" t="str">
        <f t="shared" si="1016"/>
        <v>NO</v>
      </c>
      <c r="K14514" t="s">
        <v>14</v>
      </c>
      <c r="L14514" t="s">
        <v>206</v>
      </c>
    </row>
    <row r="14515" spans="1:12" x14ac:dyDescent="0.25">
      <c r="A14515" t="s">
        <v>13141</v>
      </c>
      <c r="B14515" t="s">
        <v>71</v>
      </c>
      <c r="C14515" s="7">
        <v>45512</v>
      </c>
      <c r="D14515" t="str">
        <f t="shared" si="1017"/>
        <v>Thu</v>
      </c>
      <c r="E14515" t="s">
        <v>2</v>
      </c>
      <c r="F14515" t="s">
        <v>49</v>
      </c>
      <c r="G14515">
        <v>0</v>
      </c>
      <c r="H14515" t="str">
        <f t="shared" si="1018"/>
        <v>Micro</v>
      </c>
      <c r="I14515" t="s">
        <v>13774</v>
      </c>
      <c r="J14515" t="str">
        <f t="shared" si="1016"/>
        <v>NO</v>
      </c>
      <c r="K14515" t="s">
        <v>14</v>
      </c>
      <c r="L14515" t="s">
        <v>57</v>
      </c>
    </row>
    <row r="14516" spans="1:12" x14ac:dyDescent="0.25">
      <c r="A14516" t="s">
        <v>13142</v>
      </c>
      <c r="B14516" t="s">
        <v>234</v>
      </c>
      <c r="C14516" s="7">
        <v>45204</v>
      </c>
      <c r="D14516" t="str">
        <f t="shared" si="1017"/>
        <v>Thu</v>
      </c>
      <c r="E14516" t="s">
        <v>2</v>
      </c>
      <c r="F14516" t="s">
        <v>13799</v>
      </c>
      <c r="G14516">
        <v>9997</v>
      </c>
      <c r="H14516" t="str">
        <f t="shared" si="1018"/>
        <v>Large</v>
      </c>
      <c r="I14516" t="str">
        <f t="shared" ref="I14516:I14579" si="1021">IF(G14516&lt;0, "YES", "NO")</f>
        <v>NO</v>
      </c>
      <c r="J14516" t="str">
        <f t="shared" si="1016"/>
        <v>NO</v>
      </c>
      <c r="K14516" t="s">
        <v>14</v>
      </c>
      <c r="L14516" t="s">
        <v>80</v>
      </c>
    </row>
    <row r="14517" spans="1:12" x14ac:dyDescent="0.25">
      <c r="A14517" t="s">
        <v>12562</v>
      </c>
      <c r="B14517" t="s">
        <v>191</v>
      </c>
      <c r="C14517" s="7">
        <v>45334</v>
      </c>
      <c r="D14517" t="str">
        <f t="shared" si="1017"/>
        <v>Mon</v>
      </c>
      <c r="E14517" t="s">
        <v>2</v>
      </c>
      <c r="F14517" t="s">
        <v>38</v>
      </c>
      <c r="G14517">
        <v>999999</v>
      </c>
      <c r="H14517" t="str">
        <f t="shared" si="1018"/>
        <v>Large</v>
      </c>
      <c r="I14517" t="str">
        <f t="shared" si="1021"/>
        <v>NO</v>
      </c>
      <c r="J14517" t="str">
        <f t="shared" si="1016"/>
        <v>YES</v>
      </c>
      <c r="K14517" t="s">
        <v>176</v>
      </c>
      <c r="L14517" t="s">
        <v>13793</v>
      </c>
    </row>
    <row r="14518" spans="1:12" x14ac:dyDescent="0.25">
      <c r="A14518" t="s">
        <v>10544</v>
      </c>
      <c r="B14518" t="s">
        <v>167</v>
      </c>
      <c r="C14518" s="7">
        <v>45228</v>
      </c>
      <c r="D14518" t="str">
        <f t="shared" si="1017"/>
        <v>Sun</v>
      </c>
      <c r="E14518" t="s">
        <v>2</v>
      </c>
      <c r="F14518" t="s">
        <v>49</v>
      </c>
      <c r="G14518">
        <v>143</v>
      </c>
      <c r="H14518" t="str">
        <f t="shared" si="1018"/>
        <v>Small</v>
      </c>
      <c r="I14518" t="str">
        <f t="shared" si="1021"/>
        <v>NO</v>
      </c>
      <c r="J14518" t="str">
        <f t="shared" si="1016"/>
        <v>NO</v>
      </c>
      <c r="K14518" t="s">
        <v>13776</v>
      </c>
      <c r="L14518" t="s">
        <v>13793</v>
      </c>
    </row>
    <row r="14519" spans="1:12" x14ac:dyDescent="0.25">
      <c r="A14519" t="s">
        <v>13143</v>
      </c>
      <c r="B14519" t="s">
        <v>42</v>
      </c>
      <c r="C14519" s="7">
        <v>45566</v>
      </c>
      <c r="D14519" t="str">
        <f t="shared" si="1017"/>
        <v>Tue</v>
      </c>
      <c r="E14519" t="s">
        <v>9</v>
      </c>
      <c r="F14519" t="s">
        <v>13792</v>
      </c>
      <c r="G14519">
        <v>24321</v>
      </c>
      <c r="H14519" t="str">
        <f t="shared" si="1018"/>
        <v>Large</v>
      </c>
      <c r="I14519" t="str">
        <f t="shared" si="1021"/>
        <v>NO</v>
      </c>
      <c r="J14519" t="str">
        <f t="shared" si="1016"/>
        <v>NO</v>
      </c>
      <c r="K14519" t="s">
        <v>176</v>
      </c>
      <c r="L14519" t="s">
        <v>6</v>
      </c>
    </row>
    <row r="14520" spans="1:12" x14ac:dyDescent="0.25">
      <c r="A14520" t="s">
        <v>12548</v>
      </c>
      <c r="B14520" t="s">
        <v>561</v>
      </c>
      <c r="C14520" s="7">
        <v>44551</v>
      </c>
      <c r="D14520" t="str">
        <f t="shared" si="1017"/>
        <v>Tue</v>
      </c>
      <c r="E14520" t="s">
        <v>2</v>
      </c>
      <c r="F14520" t="s">
        <v>112</v>
      </c>
      <c r="G14520">
        <v>0</v>
      </c>
      <c r="H14520" t="str">
        <f t="shared" si="1018"/>
        <v>Micro</v>
      </c>
      <c r="I14520" t="str">
        <f t="shared" si="1021"/>
        <v>NO</v>
      </c>
      <c r="J14520" t="str">
        <f t="shared" si="1016"/>
        <v>NO</v>
      </c>
      <c r="K14520" t="s">
        <v>14</v>
      </c>
      <c r="L14520" t="s">
        <v>3</v>
      </c>
    </row>
    <row r="14521" spans="1:12" x14ac:dyDescent="0.25">
      <c r="A14521" t="s">
        <v>13144</v>
      </c>
      <c r="B14521" t="s">
        <v>413</v>
      </c>
      <c r="C14521" s="7">
        <v>45545</v>
      </c>
      <c r="D14521" t="str">
        <f t="shared" si="1017"/>
        <v>Tue</v>
      </c>
      <c r="E14521" t="s">
        <v>2</v>
      </c>
      <c r="F14521" t="s">
        <v>332</v>
      </c>
      <c r="G14521">
        <v>6243</v>
      </c>
      <c r="H14521" t="str">
        <f t="shared" si="1018"/>
        <v>Large</v>
      </c>
      <c r="I14521" t="str">
        <f t="shared" si="1021"/>
        <v>NO</v>
      </c>
      <c r="J14521" t="str">
        <f t="shared" si="1016"/>
        <v>NO</v>
      </c>
      <c r="K14521" t="s">
        <v>27</v>
      </c>
      <c r="L14521" t="s">
        <v>19</v>
      </c>
    </row>
    <row r="14522" spans="1:12" x14ac:dyDescent="0.25">
      <c r="A14522" t="s">
        <v>13145</v>
      </c>
      <c r="B14522" t="s">
        <v>193</v>
      </c>
      <c r="C14522" s="7">
        <v>44997</v>
      </c>
      <c r="D14522" t="str">
        <f t="shared" si="1017"/>
        <v>Sun</v>
      </c>
      <c r="E14522" t="s">
        <v>2</v>
      </c>
      <c r="F14522" t="s">
        <v>38</v>
      </c>
      <c r="G14522">
        <v>3633</v>
      </c>
      <c r="H14522" t="str">
        <f t="shared" si="1018"/>
        <v>Large</v>
      </c>
      <c r="I14522" t="str">
        <f t="shared" si="1021"/>
        <v>NO</v>
      </c>
      <c r="J14522" t="str">
        <f t="shared" si="1016"/>
        <v>NO</v>
      </c>
      <c r="K14522" t="s">
        <v>176</v>
      </c>
      <c r="L14522" t="s">
        <v>19</v>
      </c>
    </row>
    <row r="14523" spans="1:12" x14ac:dyDescent="0.25">
      <c r="A14523" t="s">
        <v>13146</v>
      </c>
      <c r="B14523" t="s">
        <v>431</v>
      </c>
      <c r="C14523" s="7">
        <v>44844</v>
      </c>
      <c r="D14523" t="str">
        <f t="shared" si="1017"/>
        <v>Mon</v>
      </c>
      <c r="E14523" t="s">
        <v>2</v>
      </c>
      <c r="F14523" t="s">
        <v>101</v>
      </c>
      <c r="G14523">
        <v>5719</v>
      </c>
      <c r="H14523" t="str">
        <f t="shared" si="1018"/>
        <v>Large</v>
      </c>
      <c r="I14523" t="str">
        <f t="shared" si="1021"/>
        <v>NO</v>
      </c>
      <c r="J14523" t="str">
        <f t="shared" si="1016"/>
        <v>NO</v>
      </c>
      <c r="K14523" t="s">
        <v>13775</v>
      </c>
      <c r="L14523" t="s">
        <v>206</v>
      </c>
    </row>
    <row r="14524" spans="1:12" x14ac:dyDescent="0.25">
      <c r="A14524" t="s">
        <v>13147</v>
      </c>
      <c r="B14524" t="s">
        <v>11</v>
      </c>
      <c r="C14524" s="7">
        <v>44464</v>
      </c>
      <c r="D14524" t="str">
        <f t="shared" si="1017"/>
        <v>Sat</v>
      </c>
      <c r="E14524" t="s">
        <v>2</v>
      </c>
      <c r="F14524" t="s">
        <v>38</v>
      </c>
      <c r="G14524">
        <v>1119</v>
      </c>
      <c r="H14524" t="str">
        <f t="shared" si="1018"/>
        <v>Medium</v>
      </c>
      <c r="I14524" t="str">
        <f t="shared" si="1021"/>
        <v>NO</v>
      </c>
      <c r="J14524" t="str">
        <f t="shared" si="1016"/>
        <v>NO</v>
      </c>
      <c r="K14524" t="s">
        <v>14</v>
      </c>
      <c r="L14524" t="s">
        <v>19</v>
      </c>
    </row>
    <row r="14525" spans="1:12" x14ac:dyDescent="0.25">
      <c r="A14525" t="s">
        <v>13148</v>
      </c>
      <c r="B14525" t="s">
        <v>215</v>
      </c>
      <c r="C14525" s="7">
        <v>44933</v>
      </c>
      <c r="D14525" t="str">
        <f t="shared" si="1017"/>
        <v>Sat</v>
      </c>
      <c r="E14525" t="s">
        <v>2</v>
      </c>
      <c r="F14525" t="s">
        <v>63</v>
      </c>
      <c r="G14525">
        <v>1449</v>
      </c>
      <c r="H14525" t="str">
        <f t="shared" si="1018"/>
        <v>Medium</v>
      </c>
      <c r="I14525" t="str">
        <f t="shared" si="1021"/>
        <v>NO</v>
      </c>
      <c r="J14525" t="str">
        <f t="shared" si="1016"/>
        <v>NO</v>
      </c>
      <c r="K14525" t="s">
        <v>13776</v>
      </c>
      <c r="L14525" t="s">
        <v>109</v>
      </c>
    </row>
    <row r="14526" spans="1:12" x14ac:dyDescent="0.25">
      <c r="A14526" t="s">
        <v>13149</v>
      </c>
      <c r="B14526" t="s">
        <v>188</v>
      </c>
      <c r="C14526" s="7">
        <v>45526</v>
      </c>
      <c r="D14526" t="str">
        <f t="shared" si="1017"/>
        <v>Thu</v>
      </c>
      <c r="E14526" t="s">
        <v>2</v>
      </c>
      <c r="F14526" t="s">
        <v>49</v>
      </c>
      <c r="G14526">
        <v>3756</v>
      </c>
      <c r="H14526" t="str">
        <f t="shared" si="1018"/>
        <v>Large</v>
      </c>
      <c r="I14526" t="str">
        <f t="shared" si="1021"/>
        <v>NO</v>
      </c>
      <c r="J14526" t="str">
        <f t="shared" si="1016"/>
        <v>NO</v>
      </c>
      <c r="K14526" t="s">
        <v>27</v>
      </c>
      <c r="L14526" t="s">
        <v>57</v>
      </c>
    </row>
    <row r="14527" spans="1:12" x14ac:dyDescent="0.25">
      <c r="A14527" t="s">
        <v>13150</v>
      </c>
      <c r="B14527" t="s">
        <v>99</v>
      </c>
      <c r="C14527" s="7">
        <v>45460</v>
      </c>
      <c r="D14527" t="str">
        <f t="shared" si="1017"/>
        <v>Mon</v>
      </c>
      <c r="E14527" t="s">
        <v>2</v>
      </c>
      <c r="F14527" t="s">
        <v>49</v>
      </c>
      <c r="G14527">
        <v>42655</v>
      </c>
      <c r="H14527" t="str">
        <f t="shared" si="1018"/>
        <v>Large</v>
      </c>
      <c r="I14527" t="str">
        <f t="shared" si="1021"/>
        <v>NO</v>
      </c>
      <c r="J14527" t="str">
        <f t="shared" si="1016"/>
        <v>NO</v>
      </c>
      <c r="K14527" t="s">
        <v>176</v>
      </c>
      <c r="L14527" t="s">
        <v>13793</v>
      </c>
    </row>
    <row r="14528" spans="1:12" x14ac:dyDescent="0.25">
      <c r="A14528" t="s">
        <v>13151</v>
      </c>
      <c r="B14528" t="s">
        <v>477</v>
      </c>
      <c r="C14528" s="7">
        <v>45271</v>
      </c>
      <c r="D14528" t="str">
        <f t="shared" si="1017"/>
        <v>Mon</v>
      </c>
      <c r="E14528" t="s">
        <v>2</v>
      </c>
      <c r="F14528" t="s">
        <v>112</v>
      </c>
      <c r="G14528">
        <v>548</v>
      </c>
      <c r="H14528" t="str">
        <f t="shared" si="1018"/>
        <v>Medium</v>
      </c>
      <c r="I14528" t="str">
        <f t="shared" si="1021"/>
        <v>NO</v>
      </c>
      <c r="J14528" t="str">
        <f t="shared" si="1016"/>
        <v>NO</v>
      </c>
      <c r="K14528" t="s">
        <v>176</v>
      </c>
      <c r="L14528" t="s">
        <v>6</v>
      </c>
    </row>
    <row r="14529" spans="1:12" x14ac:dyDescent="0.25">
      <c r="A14529" t="s">
        <v>13152</v>
      </c>
      <c r="B14529" t="s">
        <v>73</v>
      </c>
      <c r="C14529" s="7">
        <v>44662</v>
      </c>
      <c r="D14529" t="str">
        <f t="shared" si="1017"/>
        <v>Mon</v>
      </c>
      <c r="E14529" t="s">
        <v>9</v>
      </c>
      <c r="F14529" t="s">
        <v>38</v>
      </c>
      <c r="G14529">
        <v>20916</v>
      </c>
      <c r="H14529" t="str">
        <f t="shared" si="1018"/>
        <v>Large</v>
      </c>
      <c r="I14529" t="str">
        <f t="shared" si="1021"/>
        <v>NO</v>
      </c>
      <c r="J14529" t="str">
        <f t="shared" si="1016"/>
        <v>NO</v>
      </c>
      <c r="K14529" t="s">
        <v>27</v>
      </c>
      <c r="L14529" t="s">
        <v>3</v>
      </c>
    </row>
    <row r="14530" spans="1:12" x14ac:dyDescent="0.25">
      <c r="A14530" t="s">
        <v>13153</v>
      </c>
      <c r="B14530" t="s">
        <v>114</v>
      </c>
      <c r="C14530" s="7">
        <v>45115</v>
      </c>
      <c r="D14530" t="str">
        <f t="shared" si="1017"/>
        <v>Sat</v>
      </c>
      <c r="E14530" t="s">
        <v>2</v>
      </c>
      <c r="F14530" t="s">
        <v>38</v>
      </c>
      <c r="G14530">
        <v>4374</v>
      </c>
      <c r="H14530" t="str">
        <f t="shared" si="1018"/>
        <v>Large</v>
      </c>
      <c r="I14530" t="str">
        <f t="shared" si="1021"/>
        <v>NO</v>
      </c>
      <c r="J14530" t="str">
        <f t="shared" ref="J14530:J14593" si="1022">IF(G14530&gt;500000,"YES","NO")</f>
        <v>NO</v>
      </c>
      <c r="K14530" t="s">
        <v>13776</v>
      </c>
      <c r="L14530" t="s">
        <v>6</v>
      </c>
    </row>
    <row r="14531" spans="1:12" x14ac:dyDescent="0.25">
      <c r="A14531" t="s">
        <v>13154</v>
      </c>
      <c r="B14531" t="s">
        <v>228</v>
      </c>
      <c r="C14531" s="7">
        <v>45520</v>
      </c>
      <c r="D14531" t="str">
        <f t="shared" ref="D14531:D14594" si="1023">TEXT(C14531,"DDD")</f>
        <v>Fri</v>
      </c>
      <c r="E14531" t="s">
        <v>2</v>
      </c>
      <c r="F14531" t="s">
        <v>38</v>
      </c>
      <c r="G14531">
        <v>41974</v>
      </c>
      <c r="H14531" t="str">
        <f t="shared" ref="H14531:H14594" si="1024">IF(G14531&lt;100,"Micro",
   IF(G14531&lt;=500,"Small",
      IF(G14531&lt;=2000,"Medium","Large")))</f>
        <v>Large</v>
      </c>
      <c r="I14531" t="str">
        <f t="shared" si="1021"/>
        <v>NO</v>
      </c>
      <c r="J14531" t="str">
        <f t="shared" si="1022"/>
        <v>NO</v>
      </c>
      <c r="K14531" t="s">
        <v>14</v>
      </c>
      <c r="L14531" t="s">
        <v>57</v>
      </c>
    </row>
    <row r="14532" spans="1:12" x14ac:dyDescent="0.25">
      <c r="A14532" t="s">
        <v>8254</v>
      </c>
      <c r="B14532" t="s">
        <v>425</v>
      </c>
      <c r="C14532" s="7">
        <v>44799</v>
      </c>
      <c r="D14532" t="str">
        <f t="shared" si="1023"/>
        <v>Fri</v>
      </c>
      <c r="E14532" t="s">
        <v>2</v>
      </c>
      <c r="F14532" t="s">
        <v>38</v>
      </c>
      <c r="G14532">
        <v>3605</v>
      </c>
      <c r="H14532" t="str">
        <f t="shared" si="1024"/>
        <v>Large</v>
      </c>
      <c r="I14532" t="str">
        <f t="shared" si="1021"/>
        <v>NO</v>
      </c>
      <c r="J14532" t="str">
        <f t="shared" si="1022"/>
        <v>NO</v>
      </c>
      <c r="K14532" t="s">
        <v>13776</v>
      </c>
      <c r="L14532" t="s">
        <v>80</v>
      </c>
    </row>
    <row r="14533" spans="1:12" x14ac:dyDescent="0.25">
      <c r="A14533" t="s">
        <v>13155</v>
      </c>
      <c r="B14533" t="s">
        <v>191</v>
      </c>
      <c r="C14533" s="7">
        <v>44800</v>
      </c>
      <c r="D14533" t="str">
        <f t="shared" si="1023"/>
        <v>Sat</v>
      </c>
      <c r="E14533" t="s">
        <v>2</v>
      </c>
      <c r="F14533" t="s">
        <v>38</v>
      </c>
      <c r="G14533">
        <v>1405</v>
      </c>
      <c r="H14533" t="str">
        <f t="shared" si="1024"/>
        <v>Medium</v>
      </c>
      <c r="I14533" t="str">
        <f t="shared" si="1021"/>
        <v>NO</v>
      </c>
      <c r="J14533" t="str">
        <f t="shared" si="1022"/>
        <v>NO</v>
      </c>
      <c r="K14533" t="s">
        <v>176</v>
      </c>
      <c r="L14533" t="s">
        <v>19</v>
      </c>
    </row>
    <row r="14534" spans="1:12" x14ac:dyDescent="0.25">
      <c r="A14534" t="s">
        <v>13156</v>
      </c>
      <c r="B14534" t="s">
        <v>106</v>
      </c>
      <c r="C14534" s="7">
        <v>45501</v>
      </c>
      <c r="D14534" t="str">
        <f t="shared" si="1023"/>
        <v>Sun</v>
      </c>
      <c r="E14534" t="s">
        <v>2</v>
      </c>
      <c r="F14534" t="s">
        <v>168</v>
      </c>
      <c r="G14534">
        <v>29584</v>
      </c>
      <c r="H14534" t="str">
        <f t="shared" si="1024"/>
        <v>Large</v>
      </c>
      <c r="I14534" t="str">
        <f t="shared" si="1021"/>
        <v>NO</v>
      </c>
      <c r="J14534" t="str">
        <f t="shared" si="1022"/>
        <v>NO</v>
      </c>
      <c r="K14534" t="s">
        <v>27</v>
      </c>
      <c r="L14534" t="s">
        <v>3</v>
      </c>
    </row>
    <row r="14535" spans="1:12" x14ac:dyDescent="0.25">
      <c r="A14535" t="s">
        <v>13157</v>
      </c>
      <c r="B14535" t="s">
        <v>18</v>
      </c>
      <c r="C14535" s="7">
        <v>44420</v>
      </c>
      <c r="D14535" t="str">
        <f t="shared" si="1023"/>
        <v>Thu</v>
      </c>
      <c r="E14535" t="s">
        <v>2</v>
      </c>
      <c r="F14535" t="s">
        <v>112</v>
      </c>
      <c r="G14535">
        <v>2951</v>
      </c>
      <c r="H14535" t="str">
        <f t="shared" si="1024"/>
        <v>Large</v>
      </c>
      <c r="I14535" t="str">
        <f t="shared" si="1021"/>
        <v>NO</v>
      </c>
      <c r="J14535" t="str">
        <f t="shared" si="1022"/>
        <v>NO</v>
      </c>
      <c r="K14535" t="s">
        <v>176</v>
      </c>
      <c r="L14535" t="s">
        <v>6</v>
      </c>
    </row>
    <row r="14536" spans="1:12" x14ac:dyDescent="0.25">
      <c r="A14536" t="s">
        <v>13158</v>
      </c>
      <c r="B14536" t="s">
        <v>33</v>
      </c>
      <c r="C14536" s="7">
        <v>44907</v>
      </c>
      <c r="D14536" t="str">
        <f t="shared" si="1023"/>
        <v>Mon</v>
      </c>
      <c r="E14536" t="s">
        <v>9</v>
      </c>
      <c r="F14536" t="s">
        <v>22</v>
      </c>
      <c r="G14536">
        <v>45846</v>
      </c>
      <c r="H14536" t="str">
        <f t="shared" si="1024"/>
        <v>Large</v>
      </c>
      <c r="I14536" t="str">
        <f t="shared" si="1021"/>
        <v>NO</v>
      </c>
      <c r="J14536" t="str">
        <f t="shared" si="1022"/>
        <v>NO</v>
      </c>
      <c r="K14536" t="s">
        <v>176</v>
      </c>
      <c r="L14536" t="s">
        <v>3</v>
      </c>
    </row>
    <row r="14537" spans="1:12" x14ac:dyDescent="0.25">
      <c r="A14537" t="s">
        <v>6771</v>
      </c>
      <c r="B14537" t="s">
        <v>135</v>
      </c>
      <c r="C14537" s="7">
        <v>44376</v>
      </c>
      <c r="D14537" t="str">
        <f t="shared" si="1023"/>
        <v>Tue</v>
      </c>
      <c r="E14537" t="s">
        <v>9</v>
      </c>
      <c r="F14537" t="s">
        <v>332</v>
      </c>
      <c r="G14537">
        <v>49021</v>
      </c>
      <c r="H14537" t="str">
        <f t="shared" si="1024"/>
        <v>Large</v>
      </c>
      <c r="I14537" t="str">
        <f t="shared" si="1021"/>
        <v>NO</v>
      </c>
      <c r="J14537" t="str">
        <f t="shared" si="1022"/>
        <v>NO</v>
      </c>
      <c r="K14537" t="s">
        <v>13776</v>
      </c>
      <c r="L14537" t="s">
        <v>19</v>
      </c>
    </row>
    <row r="14538" spans="1:12" x14ac:dyDescent="0.25">
      <c r="A14538" t="s">
        <v>1718</v>
      </c>
      <c r="B14538" t="s">
        <v>46</v>
      </c>
      <c r="C14538" s="7">
        <v>45025</v>
      </c>
      <c r="D14538" t="str">
        <f t="shared" si="1023"/>
        <v>Sun</v>
      </c>
      <c r="E14538" t="s">
        <v>2</v>
      </c>
      <c r="F14538" t="s">
        <v>49</v>
      </c>
      <c r="G14538">
        <v>6047</v>
      </c>
      <c r="H14538" t="str">
        <f t="shared" si="1024"/>
        <v>Large</v>
      </c>
      <c r="I14538" t="str">
        <f t="shared" si="1021"/>
        <v>NO</v>
      </c>
      <c r="J14538" t="str">
        <f t="shared" si="1022"/>
        <v>NO</v>
      </c>
      <c r="K14538" t="s">
        <v>27</v>
      </c>
      <c r="L14538" t="s">
        <v>13793</v>
      </c>
    </row>
    <row r="14539" spans="1:12" x14ac:dyDescent="0.25">
      <c r="A14539" t="s">
        <v>10551</v>
      </c>
      <c r="B14539" t="s">
        <v>438</v>
      </c>
      <c r="C14539" s="7">
        <v>44271</v>
      </c>
      <c r="D14539" t="str">
        <f t="shared" si="1023"/>
        <v>Tue</v>
      </c>
      <c r="E14539" t="s">
        <v>2</v>
      </c>
      <c r="F14539" t="s">
        <v>101</v>
      </c>
      <c r="G14539">
        <v>3516</v>
      </c>
      <c r="H14539" t="str">
        <f t="shared" si="1024"/>
        <v>Large</v>
      </c>
      <c r="I14539" t="str">
        <f t="shared" si="1021"/>
        <v>NO</v>
      </c>
      <c r="J14539" t="str">
        <f t="shared" si="1022"/>
        <v>NO</v>
      </c>
      <c r="K14539" t="s">
        <v>13775</v>
      </c>
      <c r="L14539" t="s">
        <v>109</v>
      </c>
    </row>
    <row r="14540" spans="1:12" x14ac:dyDescent="0.25">
      <c r="A14540" t="s">
        <v>185</v>
      </c>
      <c r="B14540" t="s">
        <v>186</v>
      </c>
      <c r="C14540" s="7">
        <v>44787</v>
      </c>
      <c r="D14540" t="str">
        <f t="shared" si="1023"/>
        <v>Sun</v>
      </c>
      <c r="E14540" t="s">
        <v>2</v>
      </c>
      <c r="F14540" t="s">
        <v>13799</v>
      </c>
      <c r="G14540">
        <v>2637</v>
      </c>
      <c r="H14540" t="str">
        <f t="shared" si="1024"/>
        <v>Large</v>
      </c>
      <c r="I14540" t="str">
        <f t="shared" si="1021"/>
        <v>NO</v>
      </c>
      <c r="J14540" t="str">
        <f t="shared" si="1022"/>
        <v>NO</v>
      </c>
      <c r="K14540" t="s">
        <v>176</v>
      </c>
      <c r="L14540" t="s">
        <v>57</v>
      </c>
    </row>
    <row r="14541" spans="1:12" x14ac:dyDescent="0.25">
      <c r="A14541" t="s">
        <v>13159</v>
      </c>
      <c r="B14541" t="s">
        <v>56</v>
      </c>
      <c r="C14541" s="7">
        <v>44977</v>
      </c>
      <c r="D14541" t="str">
        <f t="shared" si="1023"/>
        <v>Mon</v>
      </c>
      <c r="E14541" t="s">
        <v>2</v>
      </c>
      <c r="F14541" t="s">
        <v>551</v>
      </c>
      <c r="G14541">
        <v>932</v>
      </c>
      <c r="H14541" t="str">
        <f t="shared" si="1024"/>
        <v>Medium</v>
      </c>
      <c r="I14541" t="str">
        <f t="shared" si="1021"/>
        <v>NO</v>
      </c>
      <c r="J14541" t="str">
        <f t="shared" si="1022"/>
        <v>NO</v>
      </c>
      <c r="K14541" t="s">
        <v>13775</v>
      </c>
      <c r="L14541" t="s">
        <v>3</v>
      </c>
    </row>
    <row r="14542" spans="1:12" x14ac:dyDescent="0.25">
      <c r="A14542" t="s">
        <v>2050</v>
      </c>
      <c r="B14542" t="s">
        <v>254</v>
      </c>
      <c r="C14542" s="7">
        <v>45144</v>
      </c>
      <c r="D14542" t="str">
        <f t="shared" si="1023"/>
        <v>Sun</v>
      </c>
      <c r="E14542" t="s">
        <v>2</v>
      </c>
      <c r="F14542" t="s">
        <v>332</v>
      </c>
      <c r="G14542">
        <v>4748</v>
      </c>
      <c r="H14542" t="str">
        <f t="shared" si="1024"/>
        <v>Large</v>
      </c>
      <c r="I14542" t="str">
        <f t="shared" si="1021"/>
        <v>NO</v>
      </c>
      <c r="J14542" t="str">
        <f t="shared" si="1022"/>
        <v>NO</v>
      </c>
      <c r="K14542" t="s">
        <v>176</v>
      </c>
      <c r="L14542" t="s">
        <v>13777</v>
      </c>
    </row>
    <row r="14543" spans="1:12" x14ac:dyDescent="0.25">
      <c r="A14543" t="s">
        <v>13160</v>
      </c>
      <c r="B14543" t="s">
        <v>256</v>
      </c>
      <c r="C14543" s="7">
        <v>44658</v>
      </c>
      <c r="D14543" t="str">
        <f t="shared" si="1023"/>
        <v>Thu</v>
      </c>
      <c r="E14543" t="s">
        <v>2</v>
      </c>
      <c r="F14543" t="s">
        <v>168</v>
      </c>
      <c r="G14543">
        <v>2745</v>
      </c>
      <c r="H14543" t="str">
        <f t="shared" si="1024"/>
        <v>Large</v>
      </c>
      <c r="I14543" t="str">
        <f t="shared" si="1021"/>
        <v>NO</v>
      </c>
      <c r="J14543" t="str">
        <f t="shared" si="1022"/>
        <v>NO</v>
      </c>
      <c r="K14543" t="s">
        <v>13776</v>
      </c>
      <c r="L14543" t="s">
        <v>109</v>
      </c>
    </row>
    <row r="14544" spans="1:12" x14ac:dyDescent="0.25">
      <c r="A14544" t="s">
        <v>13161</v>
      </c>
      <c r="B14544" t="s">
        <v>82</v>
      </c>
      <c r="C14544" s="7">
        <v>45206</v>
      </c>
      <c r="D14544" t="str">
        <f t="shared" si="1023"/>
        <v>Sat</v>
      </c>
      <c r="E14544" t="s">
        <v>2</v>
      </c>
      <c r="F14544" t="s">
        <v>63</v>
      </c>
      <c r="G14544">
        <v>2901</v>
      </c>
      <c r="H14544" t="str">
        <f t="shared" si="1024"/>
        <v>Large</v>
      </c>
      <c r="I14544" t="str">
        <f t="shared" si="1021"/>
        <v>NO</v>
      </c>
      <c r="J14544" t="str">
        <f t="shared" si="1022"/>
        <v>NO</v>
      </c>
      <c r="K14544" t="s">
        <v>13776</v>
      </c>
      <c r="L14544" t="s">
        <v>19</v>
      </c>
    </row>
    <row r="14545" spans="1:12" x14ac:dyDescent="0.25">
      <c r="A14545" t="s">
        <v>13162</v>
      </c>
      <c r="B14545" t="s">
        <v>455</v>
      </c>
      <c r="C14545" s="7">
        <v>44668</v>
      </c>
      <c r="D14545" t="str">
        <f t="shared" si="1023"/>
        <v>Sun</v>
      </c>
      <c r="E14545" t="s">
        <v>2</v>
      </c>
      <c r="F14545" t="s">
        <v>112</v>
      </c>
      <c r="G14545">
        <v>5434</v>
      </c>
      <c r="H14545" t="str">
        <f t="shared" si="1024"/>
        <v>Large</v>
      </c>
      <c r="I14545" t="str">
        <f t="shared" si="1021"/>
        <v>NO</v>
      </c>
      <c r="J14545" t="str">
        <f t="shared" si="1022"/>
        <v>NO</v>
      </c>
      <c r="K14545" t="s">
        <v>13776</v>
      </c>
      <c r="L14545" t="s">
        <v>206</v>
      </c>
    </row>
    <row r="14546" spans="1:12" x14ac:dyDescent="0.25">
      <c r="A14546" t="s">
        <v>13163</v>
      </c>
      <c r="B14546" t="s">
        <v>326</v>
      </c>
      <c r="C14546" s="7">
        <v>45095</v>
      </c>
      <c r="D14546" t="str">
        <f t="shared" si="1023"/>
        <v>Sun</v>
      </c>
      <c r="E14546" t="s">
        <v>2</v>
      </c>
      <c r="F14546" t="s">
        <v>38</v>
      </c>
      <c r="G14546">
        <v>7329</v>
      </c>
      <c r="H14546" t="str">
        <f t="shared" si="1024"/>
        <v>Large</v>
      </c>
      <c r="I14546" t="str">
        <f t="shared" si="1021"/>
        <v>NO</v>
      </c>
      <c r="J14546" t="str">
        <f t="shared" si="1022"/>
        <v>NO</v>
      </c>
      <c r="K14546" t="s">
        <v>27</v>
      </c>
      <c r="L14546" t="s">
        <v>129</v>
      </c>
    </row>
    <row r="14547" spans="1:12" x14ac:dyDescent="0.25">
      <c r="A14547" t="s">
        <v>13164</v>
      </c>
      <c r="B14547" t="s">
        <v>82</v>
      </c>
      <c r="C14547" s="7">
        <v>45248</v>
      </c>
      <c r="D14547" t="str">
        <f t="shared" si="1023"/>
        <v>Sat</v>
      </c>
      <c r="E14547" t="s">
        <v>2</v>
      </c>
      <c r="F14547" t="s">
        <v>112</v>
      </c>
      <c r="G14547">
        <v>1542</v>
      </c>
      <c r="H14547" t="str">
        <f t="shared" si="1024"/>
        <v>Medium</v>
      </c>
      <c r="I14547" t="str">
        <f t="shared" si="1021"/>
        <v>NO</v>
      </c>
      <c r="J14547" t="str">
        <f t="shared" si="1022"/>
        <v>NO</v>
      </c>
      <c r="K14547" t="s">
        <v>13775</v>
      </c>
      <c r="L14547" t="s">
        <v>6</v>
      </c>
    </row>
    <row r="14548" spans="1:12" x14ac:dyDescent="0.25">
      <c r="A14548" t="s">
        <v>13165</v>
      </c>
      <c r="B14548" t="s">
        <v>413</v>
      </c>
      <c r="C14548" s="7">
        <v>44655</v>
      </c>
      <c r="D14548" t="str">
        <f t="shared" si="1023"/>
        <v>Mon</v>
      </c>
      <c r="E14548" t="s">
        <v>9</v>
      </c>
      <c r="F14548" t="s">
        <v>38</v>
      </c>
      <c r="G14548">
        <v>15508</v>
      </c>
      <c r="H14548" t="str">
        <f t="shared" si="1024"/>
        <v>Large</v>
      </c>
      <c r="I14548" t="str">
        <f t="shared" si="1021"/>
        <v>NO</v>
      </c>
      <c r="J14548" t="str">
        <f t="shared" si="1022"/>
        <v>NO</v>
      </c>
      <c r="K14548" t="s">
        <v>27</v>
      </c>
      <c r="L14548" t="s">
        <v>6</v>
      </c>
    </row>
    <row r="14549" spans="1:12" x14ac:dyDescent="0.25">
      <c r="A14549" t="s">
        <v>13166</v>
      </c>
      <c r="B14549" t="s">
        <v>142</v>
      </c>
      <c r="C14549" s="7">
        <v>44594</v>
      </c>
      <c r="D14549" t="str">
        <f t="shared" si="1023"/>
        <v>Wed</v>
      </c>
      <c r="E14549" t="s">
        <v>2</v>
      </c>
      <c r="F14549" t="s">
        <v>168</v>
      </c>
      <c r="G14549">
        <v>3365</v>
      </c>
      <c r="H14549" t="str">
        <f t="shared" si="1024"/>
        <v>Large</v>
      </c>
      <c r="I14549" t="str">
        <f t="shared" si="1021"/>
        <v>NO</v>
      </c>
      <c r="J14549" t="str">
        <f t="shared" si="1022"/>
        <v>NO</v>
      </c>
      <c r="K14549" t="s">
        <v>14</v>
      </c>
      <c r="L14549" t="s">
        <v>109</v>
      </c>
    </row>
    <row r="14550" spans="1:12" x14ac:dyDescent="0.25">
      <c r="A14550" t="s">
        <v>681</v>
      </c>
      <c r="B14550" t="s">
        <v>281</v>
      </c>
      <c r="C14550" s="7">
        <v>45148</v>
      </c>
      <c r="D14550" t="str">
        <f t="shared" si="1023"/>
        <v>Thu</v>
      </c>
      <c r="E14550" t="s">
        <v>2</v>
      </c>
      <c r="F14550" t="s">
        <v>13792</v>
      </c>
      <c r="G14550">
        <v>1388</v>
      </c>
      <c r="H14550" t="str">
        <f t="shared" si="1024"/>
        <v>Medium</v>
      </c>
      <c r="I14550" t="str">
        <f t="shared" si="1021"/>
        <v>NO</v>
      </c>
      <c r="J14550" t="str">
        <f t="shared" si="1022"/>
        <v>NO</v>
      </c>
      <c r="K14550" t="s">
        <v>14</v>
      </c>
      <c r="L14550" t="s">
        <v>13793</v>
      </c>
    </row>
    <row r="14551" spans="1:12" x14ac:dyDescent="0.25">
      <c r="A14551" t="s">
        <v>13167</v>
      </c>
      <c r="B14551" t="s">
        <v>294</v>
      </c>
      <c r="C14551" s="7">
        <v>44660</v>
      </c>
      <c r="D14551" t="str">
        <f t="shared" si="1023"/>
        <v>Sat</v>
      </c>
      <c r="E14551" t="s">
        <v>2</v>
      </c>
      <c r="F14551" t="s">
        <v>38</v>
      </c>
      <c r="G14551">
        <v>4373</v>
      </c>
      <c r="H14551" t="str">
        <f t="shared" si="1024"/>
        <v>Large</v>
      </c>
      <c r="I14551" t="str">
        <f t="shared" si="1021"/>
        <v>NO</v>
      </c>
      <c r="J14551" t="str">
        <f t="shared" si="1022"/>
        <v>NO</v>
      </c>
      <c r="K14551" t="s">
        <v>27</v>
      </c>
      <c r="L14551" t="s">
        <v>3</v>
      </c>
    </row>
    <row r="14552" spans="1:12" x14ac:dyDescent="0.25">
      <c r="A14552" t="s">
        <v>13168</v>
      </c>
      <c r="B14552" t="s">
        <v>58</v>
      </c>
      <c r="C14552" s="7">
        <v>44211</v>
      </c>
      <c r="D14552" t="str">
        <f t="shared" si="1023"/>
        <v>Fri</v>
      </c>
      <c r="E14552" t="s">
        <v>2</v>
      </c>
      <c r="F14552" t="s">
        <v>38</v>
      </c>
      <c r="G14552">
        <v>6600</v>
      </c>
      <c r="H14552" t="str">
        <f t="shared" si="1024"/>
        <v>Large</v>
      </c>
      <c r="I14552" t="str">
        <f t="shared" si="1021"/>
        <v>NO</v>
      </c>
      <c r="J14552" t="str">
        <f t="shared" si="1022"/>
        <v>NO</v>
      </c>
      <c r="K14552" t="s">
        <v>27</v>
      </c>
      <c r="L14552" t="s">
        <v>13793</v>
      </c>
    </row>
    <row r="14553" spans="1:12" x14ac:dyDescent="0.25">
      <c r="A14553" t="s">
        <v>13169</v>
      </c>
      <c r="B14553" t="s">
        <v>284</v>
      </c>
      <c r="C14553" s="7">
        <v>45523</v>
      </c>
      <c r="D14553" t="str">
        <f t="shared" si="1023"/>
        <v>Mon</v>
      </c>
      <c r="E14553" t="s">
        <v>2</v>
      </c>
      <c r="F14553" t="s">
        <v>112</v>
      </c>
      <c r="G14553">
        <v>4293</v>
      </c>
      <c r="H14553" t="str">
        <f t="shared" si="1024"/>
        <v>Large</v>
      </c>
      <c r="I14553" t="str">
        <f t="shared" si="1021"/>
        <v>NO</v>
      </c>
      <c r="J14553" t="str">
        <f t="shared" si="1022"/>
        <v>NO</v>
      </c>
      <c r="K14553" t="s">
        <v>13776</v>
      </c>
      <c r="L14553" t="s">
        <v>13793</v>
      </c>
    </row>
    <row r="14554" spans="1:12" x14ac:dyDescent="0.25">
      <c r="A14554" t="s">
        <v>13170</v>
      </c>
      <c r="B14554" t="s">
        <v>303</v>
      </c>
      <c r="C14554" s="7">
        <v>44967</v>
      </c>
      <c r="D14554" t="str">
        <f t="shared" si="1023"/>
        <v>Fri</v>
      </c>
      <c r="E14554" t="s">
        <v>2</v>
      </c>
      <c r="F14554" t="s">
        <v>63</v>
      </c>
      <c r="G14554">
        <v>2796</v>
      </c>
      <c r="H14554" t="str">
        <f t="shared" si="1024"/>
        <v>Large</v>
      </c>
      <c r="I14554" t="str">
        <f t="shared" si="1021"/>
        <v>NO</v>
      </c>
      <c r="J14554" t="str">
        <f t="shared" si="1022"/>
        <v>NO</v>
      </c>
      <c r="K14554" t="s">
        <v>13776</v>
      </c>
      <c r="L14554" t="s">
        <v>143</v>
      </c>
    </row>
    <row r="14555" spans="1:12" x14ac:dyDescent="0.25">
      <c r="A14555" t="s">
        <v>13171</v>
      </c>
      <c r="B14555" t="s">
        <v>321</v>
      </c>
      <c r="C14555" s="7">
        <v>45263</v>
      </c>
      <c r="D14555" t="str">
        <f t="shared" si="1023"/>
        <v>Sun</v>
      </c>
      <c r="E14555" t="s">
        <v>9</v>
      </c>
      <c r="F14555" t="s">
        <v>112</v>
      </c>
      <c r="G14555">
        <v>13677</v>
      </c>
      <c r="H14555" t="str">
        <f t="shared" si="1024"/>
        <v>Large</v>
      </c>
      <c r="I14555" t="str">
        <f t="shared" si="1021"/>
        <v>NO</v>
      </c>
      <c r="J14555" t="str">
        <f t="shared" si="1022"/>
        <v>NO</v>
      </c>
      <c r="K14555" t="s">
        <v>27</v>
      </c>
      <c r="L14555" t="s">
        <v>129</v>
      </c>
    </row>
    <row r="14556" spans="1:12" x14ac:dyDescent="0.25">
      <c r="A14556" t="s">
        <v>13172</v>
      </c>
      <c r="B14556" t="s">
        <v>155</v>
      </c>
      <c r="C14556" s="7">
        <v>44991</v>
      </c>
      <c r="D14556" t="str">
        <f t="shared" si="1023"/>
        <v>Mon</v>
      </c>
      <c r="E14556" t="s">
        <v>2</v>
      </c>
      <c r="F14556" t="s">
        <v>22</v>
      </c>
      <c r="G14556">
        <v>5876</v>
      </c>
      <c r="H14556" t="str">
        <f t="shared" si="1024"/>
        <v>Large</v>
      </c>
      <c r="I14556" t="str">
        <f t="shared" si="1021"/>
        <v>NO</v>
      </c>
      <c r="J14556" t="str">
        <f t="shared" si="1022"/>
        <v>NO</v>
      </c>
      <c r="K14556" t="s">
        <v>13776</v>
      </c>
      <c r="L14556" t="s">
        <v>129</v>
      </c>
    </row>
    <row r="14557" spans="1:12" x14ac:dyDescent="0.25">
      <c r="A14557" t="s">
        <v>13173</v>
      </c>
      <c r="B14557" t="s">
        <v>1</v>
      </c>
      <c r="C14557" s="7">
        <v>45158</v>
      </c>
      <c r="D14557" t="str">
        <f t="shared" si="1023"/>
        <v>Sun</v>
      </c>
      <c r="E14557" t="s">
        <v>2</v>
      </c>
      <c r="F14557" t="s">
        <v>112</v>
      </c>
      <c r="G14557">
        <v>2217</v>
      </c>
      <c r="H14557" t="str">
        <f t="shared" si="1024"/>
        <v>Large</v>
      </c>
      <c r="I14557" t="str">
        <f t="shared" si="1021"/>
        <v>NO</v>
      </c>
      <c r="J14557" t="str">
        <f t="shared" si="1022"/>
        <v>NO</v>
      </c>
      <c r="K14557" t="s">
        <v>14</v>
      </c>
      <c r="L14557" t="s">
        <v>109</v>
      </c>
    </row>
    <row r="14558" spans="1:12" x14ac:dyDescent="0.25">
      <c r="A14558" t="s">
        <v>13174</v>
      </c>
      <c r="B14558" t="s">
        <v>84</v>
      </c>
      <c r="C14558" s="7">
        <v>45193</v>
      </c>
      <c r="D14558" t="str">
        <f t="shared" si="1023"/>
        <v>Sun</v>
      </c>
      <c r="E14558" t="s">
        <v>2</v>
      </c>
      <c r="F14558" t="s">
        <v>112</v>
      </c>
      <c r="G14558">
        <v>920</v>
      </c>
      <c r="H14558" t="str">
        <f t="shared" si="1024"/>
        <v>Medium</v>
      </c>
      <c r="I14558" t="str">
        <f t="shared" si="1021"/>
        <v>NO</v>
      </c>
      <c r="J14558" t="str">
        <f t="shared" si="1022"/>
        <v>NO</v>
      </c>
      <c r="K14558" t="s">
        <v>176</v>
      </c>
      <c r="L14558" t="s">
        <v>19</v>
      </c>
    </row>
    <row r="14559" spans="1:12" x14ac:dyDescent="0.25">
      <c r="A14559" t="s">
        <v>3915</v>
      </c>
      <c r="B14559" t="s">
        <v>46</v>
      </c>
      <c r="C14559" s="7">
        <v>45637</v>
      </c>
      <c r="D14559" t="str">
        <f t="shared" si="1023"/>
        <v>Wed</v>
      </c>
      <c r="E14559" t="s">
        <v>2</v>
      </c>
      <c r="F14559" t="s">
        <v>38</v>
      </c>
      <c r="G14559">
        <v>6216</v>
      </c>
      <c r="H14559" t="str">
        <f t="shared" si="1024"/>
        <v>Large</v>
      </c>
      <c r="I14559" t="str">
        <f t="shared" si="1021"/>
        <v>NO</v>
      </c>
      <c r="J14559" t="str">
        <f t="shared" si="1022"/>
        <v>NO</v>
      </c>
      <c r="K14559" t="s">
        <v>13776</v>
      </c>
      <c r="L14559" t="s">
        <v>6</v>
      </c>
    </row>
    <row r="14560" spans="1:12" x14ac:dyDescent="0.25">
      <c r="A14560" t="s">
        <v>13175</v>
      </c>
      <c r="B14560" t="s">
        <v>491</v>
      </c>
      <c r="C14560" s="7">
        <v>45100</v>
      </c>
      <c r="D14560" t="str">
        <f t="shared" si="1023"/>
        <v>Fri</v>
      </c>
      <c r="E14560" t="s">
        <v>9</v>
      </c>
      <c r="F14560" t="s">
        <v>112</v>
      </c>
      <c r="G14560">
        <v>35688</v>
      </c>
      <c r="H14560" t="str">
        <f t="shared" si="1024"/>
        <v>Large</v>
      </c>
      <c r="I14560" t="str">
        <f t="shared" si="1021"/>
        <v>NO</v>
      </c>
      <c r="J14560" t="str">
        <f t="shared" si="1022"/>
        <v>NO</v>
      </c>
      <c r="K14560" t="s">
        <v>14</v>
      </c>
      <c r="L14560" t="s">
        <v>3</v>
      </c>
    </row>
    <row r="14561" spans="1:12" x14ac:dyDescent="0.25">
      <c r="A14561" t="s">
        <v>13176</v>
      </c>
      <c r="B14561" t="s">
        <v>132</v>
      </c>
      <c r="C14561" s="7">
        <v>44707</v>
      </c>
      <c r="D14561" t="str">
        <f t="shared" si="1023"/>
        <v>Thu</v>
      </c>
      <c r="E14561" t="s">
        <v>2</v>
      </c>
      <c r="F14561" t="s">
        <v>49</v>
      </c>
      <c r="G14561">
        <v>166</v>
      </c>
      <c r="H14561" t="str">
        <f t="shared" si="1024"/>
        <v>Small</v>
      </c>
      <c r="I14561" t="str">
        <f t="shared" si="1021"/>
        <v>NO</v>
      </c>
      <c r="J14561" t="str">
        <f t="shared" si="1022"/>
        <v>NO</v>
      </c>
      <c r="K14561" t="s">
        <v>13776</v>
      </c>
      <c r="L14561" t="s">
        <v>13793</v>
      </c>
    </row>
    <row r="14562" spans="1:12" x14ac:dyDescent="0.25">
      <c r="A14562" t="s">
        <v>2139</v>
      </c>
      <c r="B14562" t="s">
        <v>137</v>
      </c>
      <c r="C14562" s="7">
        <v>45135</v>
      </c>
      <c r="D14562" t="str">
        <f t="shared" si="1023"/>
        <v>Fri</v>
      </c>
      <c r="E14562" t="s">
        <v>2</v>
      </c>
      <c r="F14562" t="s">
        <v>49</v>
      </c>
      <c r="G14562">
        <v>8097</v>
      </c>
      <c r="H14562" t="str">
        <f t="shared" si="1024"/>
        <v>Large</v>
      </c>
      <c r="I14562" t="str">
        <f t="shared" si="1021"/>
        <v>NO</v>
      </c>
      <c r="J14562" t="str">
        <f t="shared" si="1022"/>
        <v>NO</v>
      </c>
      <c r="K14562" t="s">
        <v>14</v>
      </c>
      <c r="L14562" t="s">
        <v>129</v>
      </c>
    </row>
    <row r="14563" spans="1:12" x14ac:dyDescent="0.25">
      <c r="A14563" t="s">
        <v>13177</v>
      </c>
      <c r="B14563" t="s">
        <v>54</v>
      </c>
      <c r="C14563" s="7">
        <v>44398</v>
      </c>
      <c r="D14563" t="str">
        <f t="shared" si="1023"/>
        <v>Wed</v>
      </c>
      <c r="E14563" t="s">
        <v>2</v>
      </c>
      <c r="F14563" t="s">
        <v>332</v>
      </c>
      <c r="G14563">
        <v>1874</v>
      </c>
      <c r="H14563" t="str">
        <f t="shared" si="1024"/>
        <v>Medium</v>
      </c>
      <c r="I14563" t="str">
        <f t="shared" si="1021"/>
        <v>NO</v>
      </c>
      <c r="J14563" t="str">
        <f t="shared" si="1022"/>
        <v>NO</v>
      </c>
      <c r="K14563" t="s">
        <v>176</v>
      </c>
      <c r="L14563" t="s">
        <v>129</v>
      </c>
    </row>
    <row r="14564" spans="1:12" x14ac:dyDescent="0.25">
      <c r="A14564" t="s">
        <v>13178</v>
      </c>
      <c r="B14564" t="s">
        <v>311</v>
      </c>
      <c r="C14564" s="7">
        <v>44303</v>
      </c>
      <c r="D14564" t="str">
        <f t="shared" si="1023"/>
        <v>Sat</v>
      </c>
      <c r="E14564" t="s">
        <v>2</v>
      </c>
      <c r="F14564" t="s">
        <v>49</v>
      </c>
      <c r="G14564">
        <v>4898</v>
      </c>
      <c r="H14564" t="str">
        <f t="shared" si="1024"/>
        <v>Large</v>
      </c>
      <c r="I14564" t="str">
        <f t="shared" si="1021"/>
        <v>NO</v>
      </c>
      <c r="J14564" t="str">
        <f t="shared" si="1022"/>
        <v>NO</v>
      </c>
      <c r="K14564" t="s">
        <v>13776</v>
      </c>
      <c r="L14564" t="s">
        <v>143</v>
      </c>
    </row>
    <row r="14565" spans="1:12" x14ac:dyDescent="0.25">
      <c r="A14565" t="s">
        <v>13179</v>
      </c>
      <c r="B14565" t="s">
        <v>137</v>
      </c>
      <c r="C14565" s="7">
        <v>44836</v>
      </c>
      <c r="D14565" t="str">
        <f t="shared" si="1023"/>
        <v>Sun</v>
      </c>
      <c r="E14565" t="s">
        <v>2</v>
      </c>
      <c r="F14565" t="s">
        <v>168</v>
      </c>
      <c r="G14565">
        <v>3290</v>
      </c>
      <c r="H14565" t="str">
        <f t="shared" si="1024"/>
        <v>Large</v>
      </c>
      <c r="I14565" t="str">
        <f t="shared" si="1021"/>
        <v>NO</v>
      </c>
      <c r="J14565" t="str">
        <f t="shared" si="1022"/>
        <v>NO</v>
      </c>
      <c r="K14565" t="s">
        <v>13776</v>
      </c>
      <c r="L14565" t="s">
        <v>109</v>
      </c>
    </row>
    <row r="14566" spans="1:12" x14ac:dyDescent="0.25">
      <c r="A14566" t="s">
        <v>13180</v>
      </c>
      <c r="B14566" t="s">
        <v>151</v>
      </c>
      <c r="C14566" s="7">
        <v>44608</v>
      </c>
      <c r="D14566" t="str">
        <f t="shared" si="1023"/>
        <v>Wed</v>
      </c>
      <c r="E14566" t="s">
        <v>2</v>
      </c>
      <c r="F14566" t="s">
        <v>168</v>
      </c>
      <c r="G14566">
        <v>7070</v>
      </c>
      <c r="H14566" t="str">
        <f t="shared" si="1024"/>
        <v>Large</v>
      </c>
      <c r="I14566" t="str">
        <f t="shared" si="1021"/>
        <v>NO</v>
      </c>
      <c r="J14566" t="str">
        <f t="shared" si="1022"/>
        <v>NO</v>
      </c>
      <c r="K14566" t="s">
        <v>13776</v>
      </c>
      <c r="L14566" t="s">
        <v>80</v>
      </c>
    </row>
    <row r="14567" spans="1:12" x14ac:dyDescent="0.25">
      <c r="A14567" t="s">
        <v>13181</v>
      </c>
      <c r="B14567" t="s">
        <v>33</v>
      </c>
      <c r="C14567" s="7">
        <v>44632</v>
      </c>
      <c r="D14567" t="str">
        <f t="shared" si="1023"/>
        <v>Sat</v>
      </c>
      <c r="E14567" t="s">
        <v>2</v>
      </c>
      <c r="F14567" t="s">
        <v>49</v>
      </c>
      <c r="G14567">
        <v>2737</v>
      </c>
      <c r="H14567" t="str">
        <f t="shared" si="1024"/>
        <v>Large</v>
      </c>
      <c r="I14567" t="str">
        <f t="shared" si="1021"/>
        <v>NO</v>
      </c>
      <c r="J14567" t="str">
        <f t="shared" si="1022"/>
        <v>NO</v>
      </c>
      <c r="K14567" t="s">
        <v>27</v>
      </c>
      <c r="L14567" t="s">
        <v>13793</v>
      </c>
    </row>
    <row r="14568" spans="1:12" x14ac:dyDescent="0.25">
      <c r="A14568" t="s">
        <v>13182</v>
      </c>
      <c r="B14568" t="s">
        <v>234</v>
      </c>
      <c r="C14568" s="7">
        <v>45406</v>
      </c>
      <c r="D14568" t="str">
        <f t="shared" si="1023"/>
        <v>Wed</v>
      </c>
      <c r="E14568" t="s">
        <v>2</v>
      </c>
      <c r="F14568" t="s">
        <v>63</v>
      </c>
      <c r="G14568">
        <v>9540</v>
      </c>
      <c r="H14568" t="str">
        <f t="shared" si="1024"/>
        <v>Large</v>
      </c>
      <c r="I14568" t="str">
        <f t="shared" si="1021"/>
        <v>NO</v>
      </c>
      <c r="J14568" t="str">
        <f t="shared" si="1022"/>
        <v>NO</v>
      </c>
      <c r="K14568" t="s">
        <v>13776</v>
      </c>
      <c r="L14568" t="s">
        <v>206</v>
      </c>
    </row>
    <row r="14569" spans="1:12" x14ac:dyDescent="0.25">
      <c r="A14569" t="s">
        <v>10095</v>
      </c>
      <c r="B14569" t="s">
        <v>284</v>
      </c>
      <c r="C14569" s="7">
        <v>45309</v>
      </c>
      <c r="D14569" t="str">
        <f t="shared" si="1023"/>
        <v>Thu</v>
      </c>
      <c r="E14569" t="s">
        <v>2</v>
      </c>
      <c r="F14569" t="s">
        <v>38</v>
      </c>
      <c r="G14569">
        <v>3348</v>
      </c>
      <c r="H14569" t="str">
        <f t="shared" si="1024"/>
        <v>Large</v>
      </c>
      <c r="I14569" t="str">
        <f t="shared" si="1021"/>
        <v>NO</v>
      </c>
      <c r="J14569" t="str">
        <f t="shared" si="1022"/>
        <v>NO</v>
      </c>
      <c r="K14569" t="s">
        <v>13775</v>
      </c>
      <c r="L14569" t="s">
        <v>57</v>
      </c>
    </row>
    <row r="14570" spans="1:12" x14ac:dyDescent="0.25">
      <c r="A14570" t="s">
        <v>13183</v>
      </c>
      <c r="B14570" t="s">
        <v>93</v>
      </c>
      <c r="C14570" s="7">
        <v>45612</v>
      </c>
      <c r="D14570" t="str">
        <f t="shared" si="1023"/>
        <v>Sat</v>
      </c>
      <c r="E14570" t="s">
        <v>2</v>
      </c>
      <c r="F14570" t="s">
        <v>49</v>
      </c>
      <c r="G14570">
        <v>3430</v>
      </c>
      <c r="H14570" t="str">
        <f t="shared" si="1024"/>
        <v>Large</v>
      </c>
      <c r="I14570" t="str">
        <f t="shared" si="1021"/>
        <v>NO</v>
      </c>
      <c r="J14570" t="str">
        <f t="shared" si="1022"/>
        <v>NO</v>
      </c>
      <c r="K14570" t="s">
        <v>176</v>
      </c>
      <c r="L14570" t="s">
        <v>206</v>
      </c>
    </row>
    <row r="14571" spans="1:12" x14ac:dyDescent="0.25">
      <c r="A14571" t="s">
        <v>13184</v>
      </c>
      <c r="B14571" t="s">
        <v>142</v>
      </c>
      <c r="C14571" s="7">
        <v>45379</v>
      </c>
      <c r="D14571" t="str">
        <f t="shared" si="1023"/>
        <v>Thu</v>
      </c>
      <c r="E14571" t="s">
        <v>2</v>
      </c>
      <c r="F14571" t="s">
        <v>69</v>
      </c>
      <c r="G14571">
        <v>3524</v>
      </c>
      <c r="H14571" t="str">
        <f t="shared" si="1024"/>
        <v>Large</v>
      </c>
      <c r="I14571" t="str">
        <f t="shared" si="1021"/>
        <v>NO</v>
      </c>
      <c r="J14571" t="str">
        <f t="shared" si="1022"/>
        <v>NO</v>
      </c>
      <c r="K14571" t="s">
        <v>13776</v>
      </c>
      <c r="L14571" t="s">
        <v>109</v>
      </c>
    </row>
    <row r="14572" spans="1:12" x14ac:dyDescent="0.25">
      <c r="A14572" t="s">
        <v>13185</v>
      </c>
      <c r="B14572" t="s">
        <v>29</v>
      </c>
      <c r="C14572" s="7">
        <v>45068</v>
      </c>
      <c r="D14572" t="str">
        <f t="shared" si="1023"/>
        <v>Mon</v>
      </c>
      <c r="E14572" t="s">
        <v>2</v>
      </c>
      <c r="F14572" t="s">
        <v>63</v>
      </c>
      <c r="G14572">
        <v>1857</v>
      </c>
      <c r="H14572" t="str">
        <f t="shared" si="1024"/>
        <v>Medium</v>
      </c>
      <c r="I14572" t="str">
        <f t="shared" si="1021"/>
        <v>NO</v>
      </c>
      <c r="J14572" t="str">
        <f t="shared" si="1022"/>
        <v>NO</v>
      </c>
      <c r="K14572" t="s">
        <v>14</v>
      </c>
      <c r="L14572" t="s">
        <v>80</v>
      </c>
    </row>
    <row r="14573" spans="1:12" x14ac:dyDescent="0.25">
      <c r="A14573" t="s">
        <v>2375</v>
      </c>
      <c r="B14573" t="s">
        <v>24</v>
      </c>
      <c r="C14573" s="7">
        <v>44960</v>
      </c>
      <c r="D14573" t="str">
        <f t="shared" si="1023"/>
        <v>Fri</v>
      </c>
      <c r="E14573" t="s">
        <v>2</v>
      </c>
      <c r="F14573" t="s">
        <v>332</v>
      </c>
      <c r="G14573">
        <v>35289</v>
      </c>
      <c r="H14573" t="str">
        <f t="shared" si="1024"/>
        <v>Large</v>
      </c>
      <c r="I14573" t="str">
        <f t="shared" si="1021"/>
        <v>NO</v>
      </c>
      <c r="J14573" t="str">
        <f t="shared" si="1022"/>
        <v>NO</v>
      </c>
      <c r="K14573" t="s">
        <v>14</v>
      </c>
      <c r="L14573" t="s">
        <v>109</v>
      </c>
    </row>
    <row r="14574" spans="1:12" x14ac:dyDescent="0.25">
      <c r="A14574" t="s">
        <v>13186</v>
      </c>
      <c r="B14574" t="s">
        <v>542</v>
      </c>
      <c r="C14574" s="7">
        <v>44868</v>
      </c>
      <c r="D14574" t="str">
        <f t="shared" si="1023"/>
        <v>Thu</v>
      </c>
      <c r="E14574" t="s">
        <v>9</v>
      </c>
      <c r="F14574" t="s">
        <v>112</v>
      </c>
      <c r="G14574">
        <v>35716</v>
      </c>
      <c r="H14574" t="str">
        <f t="shared" si="1024"/>
        <v>Large</v>
      </c>
      <c r="I14574" t="str">
        <f t="shared" si="1021"/>
        <v>NO</v>
      </c>
      <c r="J14574" t="str">
        <f t="shared" si="1022"/>
        <v>NO</v>
      </c>
      <c r="K14574" t="s">
        <v>14</v>
      </c>
      <c r="L14574" t="s">
        <v>80</v>
      </c>
    </row>
    <row r="14575" spans="1:12" x14ac:dyDescent="0.25">
      <c r="A14575" t="s">
        <v>13187</v>
      </c>
      <c r="B14575" t="s">
        <v>368</v>
      </c>
      <c r="C14575" s="7">
        <v>44617</v>
      </c>
      <c r="D14575" t="str">
        <f t="shared" si="1023"/>
        <v>Fri</v>
      </c>
      <c r="E14575" t="s">
        <v>2</v>
      </c>
      <c r="F14575" t="s">
        <v>168</v>
      </c>
      <c r="G14575">
        <v>5518</v>
      </c>
      <c r="H14575" t="str">
        <f t="shared" si="1024"/>
        <v>Large</v>
      </c>
      <c r="I14575" t="str">
        <f t="shared" si="1021"/>
        <v>NO</v>
      </c>
      <c r="J14575" t="str">
        <f t="shared" si="1022"/>
        <v>NO</v>
      </c>
      <c r="K14575" t="s">
        <v>27</v>
      </c>
      <c r="L14575" t="s">
        <v>57</v>
      </c>
    </row>
    <row r="14576" spans="1:12" x14ac:dyDescent="0.25">
      <c r="A14576" t="s">
        <v>13188</v>
      </c>
      <c r="B14576" t="s">
        <v>839</v>
      </c>
      <c r="C14576" s="7">
        <v>45592</v>
      </c>
      <c r="D14576" t="str">
        <f t="shared" si="1023"/>
        <v>Sun</v>
      </c>
      <c r="E14576" t="s">
        <v>2</v>
      </c>
      <c r="F14576" t="s">
        <v>22</v>
      </c>
      <c r="G14576">
        <v>6385</v>
      </c>
      <c r="H14576" t="str">
        <f t="shared" si="1024"/>
        <v>Large</v>
      </c>
      <c r="I14576" t="str">
        <f t="shared" si="1021"/>
        <v>NO</v>
      </c>
      <c r="J14576" t="str">
        <f t="shared" si="1022"/>
        <v>NO</v>
      </c>
      <c r="K14576" t="s">
        <v>14</v>
      </c>
      <c r="L14576" t="s">
        <v>3</v>
      </c>
    </row>
    <row r="14577" spans="1:12" x14ac:dyDescent="0.25">
      <c r="A14577" t="s">
        <v>13189</v>
      </c>
      <c r="B14577" t="s">
        <v>21</v>
      </c>
      <c r="C14577" s="7">
        <v>45417</v>
      </c>
      <c r="D14577" t="str">
        <f t="shared" si="1023"/>
        <v>Sun</v>
      </c>
      <c r="E14577" t="s">
        <v>2</v>
      </c>
      <c r="F14577" t="s">
        <v>112</v>
      </c>
      <c r="G14577">
        <v>7571</v>
      </c>
      <c r="H14577" t="str">
        <f t="shared" si="1024"/>
        <v>Large</v>
      </c>
      <c r="I14577" t="str">
        <f t="shared" si="1021"/>
        <v>NO</v>
      </c>
      <c r="J14577" t="str">
        <f t="shared" si="1022"/>
        <v>NO</v>
      </c>
      <c r="K14577" t="s">
        <v>176</v>
      </c>
      <c r="L14577" t="s">
        <v>57</v>
      </c>
    </row>
    <row r="14578" spans="1:12" x14ac:dyDescent="0.25">
      <c r="A14578" t="s">
        <v>13190</v>
      </c>
      <c r="B14578" t="s">
        <v>191</v>
      </c>
      <c r="C14578" s="7">
        <v>45145</v>
      </c>
      <c r="D14578" t="str">
        <f t="shared" si="1023"/>
        <v>Mon</v>
      </c>
      <c r="E14578" t="s">
        <v>2</v>
      </c>
      <c r="F14578" t="s">
        <v>168</v>
      </c>
      <c r="G14578">
        <v>307</v>
      </c>
      <c r="H14578" t="str">
        <f t="shared" si="1024"/>
        <v>Small</v>
      </c>
      <c r="I14578" t="str">
        <f t="shared" si="1021"/>
        <v>NO</v>
      </c>
      <c r="J14578" t="str">
        <f t="shared" si="1022"/>
        <v>NO</v>
      </c>
      <c r="K14578" t="s">
        <v>27</v>
      </c>
      <c r="L14578" t="s">
        <v>143</v>
      </c>
    </row>
    <row r="14579" spans="1:12" x14ac:dyDescent="0.25">
      <c r="A14579" t="s">
        <v>13191</v>
      </c>
      <c r="B14579" t="s">
        <v>291</v>
      </c>
      <c r="C14579" s="7">
        <v>45412</v>
      </c>
      <c r="D14579" t="str">
        <f t="shared" si="1023"/>
        <v>Tue</v>
      </c>
      <c r="E14579" t="s">
        <v>2</v>
      </c>
      <c r="F14579" t="s">
        <v>160</v>
      </c>
      <c r="G14579">
        <v>9256</v>
      </c>
      <c r="H14579" t="str">
        <f t="shared" si="1024"/>
        <v>Large</v>
      </c>
      <c r="I14579" t="str">
        <f t="shared" si="1021"/>
        <v>NO</v>
      </c>
      <c r="J14579" t="str">
        <f t="shared" si="1022"/>
        <v>NO</v>
      </c>
      <c r="K14579" t="s">
        <v>176</v>
      </c>
      <c r="L14579" t="s">
        <v>143</v>
      </c>
    </row>
    <row r="14580" spans="1:12" x14ac:dyDescent="0.25">
      <c r="A14580" t="s">
        <v>13192</v>
      </c>
      <c r="B14580" t="s">
        <v>167</v>
      </c>
      <c r="C14580" s="7">
        <v>44549</v>
      </c>
      <c r="D14580" t="str">
        <f t="shared" si="1023"/>
        <v>Sun</v>
      </c>
      <c r="E14580" t="s">
        <v>2</v>
      </c>
      <c r="F14580" t="s">
        <v>63</v>
      </c>
      <c r="G14580">
        <v>2955</v>
      </c>
      <c r="H14580" t="str">
        <f t="shared" si="1024"/>
        <v>Large</v>
      </c>
      <c r="I14580" t="str">
        <f t="shared" ref="I14580:I14643" si="1025">IF(G14580&lt;0, "YES", "NO")</f>
        <v>NO</v>
      </c>
      <c r="J14580" t="str">
        <f t="shared" si="1022"/>
        <v>NO</v>
      </c>
      <c r="K14580" t="s">
        <v>14</v>
      </c>
      <c r="L14580" t="s">
        <v>129</v>
      </c>
    </row>
    <row r="14581" spans="1:12" x14ac:dyDescent="0.25">
      <c r="A14581" t="s">
        <v>13193</v>
      </c>
      <c r="B14581" t="s">
        <v>281</v>
      </c>
      <c r="C14581" s="7">
        <v>44502</v>
      </c>
      <c r="D14581" t="str">
        <f t="shared" si="1023"/>
        <v>Tue</v>
      </c>
      <c r="E14581" t="s">
        <v>2</v>
      </c>
      <c r="F14581" t="s">
        <v>112</v>
      </c>
      <c r="G14581">
        <v>4336</v>
      </c>
      <c r="H14581" t="str">
        <f t="shared" si="1024"/>
        <v>Large</v>
      </c>
      <c r="I14581" t="str">
        <f t="shared" si="1025"/>
        <v>NO</v>
      </c>
      <c r="J14581" t="str">
        <f t="shared" si="1022"/>
        <v>NO</v>
      </c>
      <c r="K14581" t="s">
        <v>13776</v>
      </c>
      <c r="L14581" t="s">
        <v>143</v>
      </c>
    </row>
    <row r="14582" spans="1:12" x14ac:dyDescent="0.25">
      <c r="A14582" t="s">
        <v>13194</v>
      </c>
      <c r="B14582" t="s">
        <v>35</v>
      </c>
      <c r="C14582" s="7">
        <v>45112</v>
      </c>
      <c r="D14582" t="str">
        <f t="shared" si="1023"/>
        <v>Wed</v>
      </c>
      <c r="E14582" t="s">
        <v>2</v>
      </c>
      <c r="F14582" t="s">
        <v>38</v>
      </c>
      <c r="G14582">
        <v>832</v>
      </c>
      <c r="H14582" t="str">
        <f t="shared" si="1024"/>
        <v>Medium</v>
      </c>
      <c r="I14582" t="str">
        <f t="shared" si="1025"/>
        <v>NO</v>
      </c>
      <c r="J14582" t="str">
        <f t="shared" si="1022"/>
        <v>NO</v>
      </c>
      <c r="K14582" t="s">
        <v>27</v>
      </c>
      <c r="L14582" t="s">
        <v>109</v>
      </c>
    </row>
    <row r="14583" spans="1:12" x14ac:dyDescent="0.25">
      <c r="A14583" t="s">
        <v>13195</v>
      </c>
      <c r="B14583" t="s">
        <v>126</v>
      </c>
      <c r="C14583" s="7">
        <v>45156</v>
      </c>
      <c r="D14583" t="str">
        <f t="shared" si="1023"/>
        <v>Fri</v>
      </c>
      <c r="E14583" t="s">
        <v>2</v>
      </c>
      <c r="F14583" t="s">
        <v>112</v>
      </c>
      <c r="G14583">
        <v>4435</v>
      </c>
      <c r="H14583" t="str">
        <f t="shared" si="1024"/>
        <v>Large</v>
      </c>
      <c r="I14583" t="str">
        <f t="shared" si="1025"/>
        <v>NO</v>
      </c>
      <c r="J14583" t="str">
        <f t="shared" si="1022"/>
        <v>NO</v>
      </c>
      <c r="K14583" t="s">
        <v>27</v>
      </c>
      <c r="L14583" t="s">
        <v>13777</v>
      </c>
    </row>
    <row r="14584" spans="1:12" x14ac:dyDescent="0.25">
      <c r="A14584" t="s">
        <v>13196</v>
      </c>
      <c r="B14584" t="s">
        <v>431</v>
      </c>
      <c r="C14584" s="7">
        <v>44562</v>
      </c>
      <c r="D14584" t="str">
        <f t="shared" si="1023"/>
        <v>Sat</v>
      </c>
      <c r="E14584" t="s">
        <v>2</v>
      </c>
      <c r="F14584" t="s">
        <v>112</v>
      </c>
      <c r="G14584">
        <v>4726</v>
      </c>
      <c r="H14584" t="str">
        <f t="shared" si="1024"/>
        <v>Large</v>
      </c>
      <c r="I14584" t="str">
        <f t="shared" si="1025"/>
        <v>NO</v>
      </c>
      <c r="J14584" t="str">
        <f t="shared" si="1022"/>
        <v>NO</v>
      </c>
      <c r="K14584" t="s">
        <v>14</v>
      </c>
      <c r="L14584" t="s">
        <v>143</v>
      </c>
    </row>
    <row r="14585" spans="1:12" x14ac:dyDescent="0.25">
      <c r="A14585" t="s">
        <v>1988</v>
      </c>
      <c r="B14585" t="s">
        <v>263</v>
      </c>
      <c r="C14585" s="7">
        <v>44452</v>
      </c>
      <c r="D14585" t="str">
        <f t="shared" si="1023"/>
        <v>Mon</v>
      </c>
      <c r="E14585" t="s">
        <v>2</v>
      </c>
      <c r="F14585" t="s">
        <v>168</v>
      </c>
      <c r="G14585">
        <v>825</v>
      </c>
      <c r="H14585" t="str">
        <f t="shared" si="1024"/>
        <v>Medium</v>
      </c>
      <c r="I14585" t="str">
        <f t="shared" si="1025"/>
        <v>NO</v>
      </c>
      <c r="J14585" t="str">
        <f t="shared" si="1022"/>
        <v>NO</v>
      </c>
      <c r="K14585" t="s">
        <v>13776</v>
      </c>
      <c r="L14585" t="s">
        <v>129</v>
      </c>
    </row>
    <row r="14586" spans="1:12" x14ac:dyDescent="0.25">
      <c r="A14586" t="s">
        <v>13197</v>
      </c>
      <c r="B14586" t="s">
        <v>279</v>
      </c>
      <c r="C14586" s="7">
        <v>45064</v>
      </c>
      <c r="D14586" t="str">
        <f t="shared" si="1023"/>
        <v>Thu</v>
      </c>
      <c r="E14586" t="s">
        <v>2</v>
      </c>
      <c r="F14586" t="s">
        <v>551</v>
      </c>
      <c r="G14586">
        <v>4945</v>
      </c>
      <c r="H14586" t="str">
        <f t="shared" si="1024"/>
        <v>Large</v>
      </c>
      <c r="I14586" t="str">
        <f t="shared" si="1025"/>
        <v>NO</v>
      </c>
      <c r="J14586" t="str">
        <f t="shared" si="1022"/>
        <v>NO</v>
      </c>
      <c r="K14586" t="s">
        <v>176</v>
      </c>
      <c r="L14586" t="s">
        <v>80</v>
      </c>
    </row>
    <row r="14587" spans="1:12" x14ac:dyDescent="0.25">
      <c r="A14587" t="s">
        <v>13198</v>
      </c>
      <c r="B14587" t="s">
        <v>299</v>
      </c>
      <c r="C14587" s="7">
        <v>45349</v>
      </c>
      <c r="D14587" t="str">
        <f t="shared" si="1023"/>
        <v>Tue</v>
      </c>
      <c r="E14587" t="s">
        <v>2</v>
      </c>
      <c r="F14587" t="s">
        <v>112</v>
      </c>
      <c r="G14587">
        <v>2868</v>
      </c>
      <c r="H14587" t="str">
        <f t="shared" si="1024"/>
        <v>Large</v>
      </c>
      <c r="I14587" t="str">
        <f t="shared" si="1025"/>
        <v>NO</v>
      </c>
      <c r="J14587" t="str">
        <f t="shared" si="1022"/>
        <v>NO</v>
      </c>
      <c r="K14587" t="s">
        <v>13776</v>
      </c>
      <c r="L14587" t="s">
        <v>109</v>
      </c>
    </row>
    <row r="14588" spans="1:12" x14ac:dyDescent="0.25">
      <c r="A14588" t="s">
        <v>13199</v>
      </c>
      <c r="B14588" t="s">
        <v>263</v>
      </c>
      <c r="C14588" s="7">
        <v>45163</v>
      </c>
      <c r="D14588" t="str">
        <f t="shared" si="1023"/>
        <v>Fri</v>
      </c>
      <c r="E14588" t="s">
        <v>2</v>
      </c>
      <c r="F14588" t="s">
        <v>112</v>
      </c>
      <c r="G14588">
        <v>3128</v>
      </c>
      <c r="H14588" t="str">
        <f t="shared" si="1024"/>
        <v>Large</v>
      </c>
      <c r="I14588" t="str">
        <f t="shared" si="1025"/>
        <v>NO</v>
      </c>
      <c r="J14588" t="str">
        <f t="shared" si="1022"/>
        <v>NO</v>
      </c>
      <c r="K14588" t="s">
        <v>13776</v>
      </c>
      <c r="L14588" t="s">
        <v>3</v>
      </c>
    </row>
    <row r="14589" spans="1:12" x14ac:dyDescent="0.25">
      <c r="A14589" t="s">
        <v>13200</v>
      </c>
      <c r="B14589" t="s">
        <v>93</v>
      </c>
      <c r="C14589" s="7">
        <v>45402</v>
      </c>
      <c r="D14589" t="str">
        <f t="shared" si="1023"/>
        <v>Sat</v>
      </c>
      <c r="E14589" t="s">
        <v>2</v>
      </c>
      <c r="F14589" t="s">
        <v>112</v>
      </c>
      <c r="G14589">
        <v>273</v>
      </c>
      <c r="H14589" t="str">
        <f t="shared" si="1024"/>
        <v>Small</v>
      </c>
      <c r="I14589" t="str">
        <f t="shared" si="1025"/>
        <v>NO</v>
      </c>
      <c r="J14589" t="str">
        <f t="shared" si="1022"/>
        <v>NO</v>
      </c>
      <c r="K14589" t="s">
        <v>13775</v>
      </c>
      <c r="L14589" t="s">
        <v>80</v>
      </c>
    </row>
    <row r="14590" spans="1:12" x14ac:dyDescent="0.25">
      <c r="A14590" t="s">
        <v>13201</v>
      </c>
      <c r="B14590" t="s">
        <v>631</v>
      </c>
      <c r="C14590" s="7">
        <v>44198</v>
      </c>
      <c r="D14590" t="str">
        <f t="shared" si="1023"/>
        <v>Sat</v>
      </c>
      <c r="E14590" t="s">
        <v>2</v>
      </c>
      <c r="F14590" t="s">
        <v>112</v>
      </c>
      <c r="G14590">
        <v>5191</v>
      </c>
      <c r="H14590" t="str">
        <f t="shared" si="1024"/>
        <v>Large</v>
      </c>
      <c r="I14590" t="str">
        <f t="shared" si="1025"/>
        <v>NO</v>
      </c>
      <c r="J14590" t="str">
        <f t="shared" si="1022"/>
        <v>NO</v>
      </c>
      <c r="K14590" t="s">
        <v>176</v>
      </c>
      <c r="L14590" t="s">
        <v>13793</v>
      </c>
    </row>
    <row r="14591" spans="1:12" x14ac:dyDescent="0.25">
      <c r="A14591" t="s">
        <v>13202</v>
      </c>
      <c r="B14591" t="s">
        <v>128</v>
      </c>
      <c r="C14591" s="7">
        <v>44495</v>
      </c>
      <c r="D14591" t="str">
        <f t="shared" si="1023"/>
        <v>Tue</v>
      </c>
      <c r="E14591" t="s">
        <v>2</v>
      </c>
      <c r="F14591" t="s">
        <v>38</v>
      </c>
      <c r="G14591">
        <v>9113</v>
      </c>
      <c r="H14591" t="str">
        <f t="shared" si="1024"/>
        <v>Large</v>
      </c>
      <c r="I14591" t="str">
        <f t="shared" si="1025"/>
        <v>NO</v>
      </c>
      <c r="J14591" t="str">
        <f t="shared" si="1022"/>
        <v>NO</v>
      </c>
      <c r="K14591" t="s">
        <v>13775</v>
      </c>
      <c r="L14591" t="s">
        <v>13777</v>
      </c>
    </row>
    <row r="14592" spans="1:12" x14ac:dyDescent="0.25">
      <c r="A14592" t="s">
        <v>13203</v>
      </c>
      <c r="B14592" t="s">
        <v>175</v>
      </c>
      <c r="C14592" s="7">
        <v>44773</v>
      </c>
      <c r="D14592" t="str">
        <f t="shared" si="1023"/>
        <v>Sun</v>
      </c>
      <c r="E14592" t="s">
        <v>2</v>
      </c>
      <c r="F14592" t="s">
        <v>112</v>
      </c>
      <c r="G14592">
        <v>8149</v>
      </c>
      <c r="H14592" t="str">
        <f t="shared" si="1024"/>
        <v>Large</v>
      </c>
      <c r="I14592" t="str">
        <f t="shared" si="1025"/>
        <v>NO</v>
      </c>
      <c r="J14592" t="str">
        <f t="shared" si="1022"/>
        <v>NO</v>
      </c>
      <c r="K14592" t="s">
        <v>27</v>
      </c>
      <c r="L14592" t="s">
        <v>6</v>
      </c>
    </row>
    <row r="14593" spans="1:12" x14ac:dyDescent="0.25">
      <c r="A14593" t="s">
        <v>13204</v>
      </c>
      <c r="B14593" t="s">
        <v>186</v>
      </c>
      <c r="C14593" s="7">
        <v>45415</v>
      </c>
      <c r="D14593" t="str">
        <f t="shared" si="1023"/>
        <v>Fri</v>
      </c>
      <c r="E14593" t="s">
        <v>2</v>
      </c>
      <c r="F14593" t="s">
        <v>13792</v>
      </c>
      <c r="G14593">
        <v>1137</v>
      </c>
      <c r="H14593" t="str">
        <f t="shared" si="1024"/>
        <v>Medium</v>
      </c>
      <c r="I14593" t="str">
        <f t="shared" si="1025"/>
        <v>NO</v>
      </c>
      <c r="J14593" t="str">
        <f t="shared" si="1022"/>
        <v>NO</v>
      </c>
      <c r="K14593" t="s">
        <v>14</v>
      </c>
      <c r="L14593" t="s">
        <v>80</v>
      </c>
    </row>
    <row r="14594" spans="1:12" x14ac:dyDescent="0.25">
      <c r="A14594" t="s">
        <v>13205</v>
      </c>
      <c r="B14594" t="s">
        <v>219</v>
      </c>
      <c r="C14594" s="7">
        <v>44992</v>
      </c>
      <c r="D14594" t="str">
        <f t="shared" si="1023"/>
        <v>Tue</v>
      </c>
      <c r="E14594" t="s">
        <v>2</v>
      </c>
      <c r="F14594" t="s">
        <v>38</v>
      </c>
      <c r="G14594">
        <v>8949</v>
      </c>
      <c r="H14594" t="str">
        <f t="shared" si="1024"/>
        <v>Large</v>
      </c>
      <c r="I14594" t="str">
        <f t="shared" si="1025"/>
        <v>NO</v>
      </c>
      <c r="J14594" t="str">
        <f t="shared" ref="J14594:J14657" si="1026">IF(G14594&gt;500000,"YES","NO")</f>
        <v>NO</v>
      </c>
      <c r="K14594" t="s">
        <v>14</v>
      </c>
      <c r="L14594" t="s">
        <v>109</v>
      </c>
    </row>
    <row r="14595" spans="1:12" x14ac:dyDescent="0.25">
      <c r="A14595" t="s">
        <v>13206</v>
      </c>
      <c r="B14595" t="s">
        <v>447</v>
      </c>
      <c r="C14595" s="7">
        <v>44631</v>
      </c>
      <c r="D14595" t="str">
        <f t="shared" ref="D14595:D14658" si="1027">TEXT(C14595,"DDD")</f>
        <v>Fri</v>
      </c>
      <c r="E14595" t="s">
        <v>2</v>
      </c>
      <c r="F14595" t="s">
        <v>551</v>
      </c>
      <c r="G14595">
        <v>103</v>
      </c>
      <c r="H14595" t="str">
        <f t="shared" ref="H14595:H14658" si="1028">IF(G14595&lt;100,"Micro",
   IF(G14595&lt;=500,"Small",
      IF(G14595&lt;=2000,"Medium","Large")))</f>
        <v>Small</v>
      </c>
      <c r="I14595" t="str">
        <f t="shared" si="1025"/>
        <v>NO</v>
      </c>
      <c r="J14595" t="str">
        <f t="shared" si="1026"/>
        <v>NO</v>
      </c>
      <c r="K14595" t="s">
        <v>13776</v>
      </c>
      <c r="L14595" t="s">
        <v>57</v>
      </c>
    </row>
    <row r="14596" spans="1:12" x14ac:dyDescent="0.25">
      <c r="A14596" t="s">
        <v>13207</v>
      </c>
      <c r="B14596" t="s">
        <v>159</v>
      </c>
      <c r="C14596" s="7">
        <v>45072</v>
      </c>
      <c r="D14596" t="str">
        <f t="shared" si="1027"/>
        <v>Fri</v>
      </c>
      <c r="E14596" t="s">
        <v>2</v>
      </c>
      <c r="F14596" t="s">
        <v>63</v>
      </c>
      <c r="G14596">
        <v>17876</v>
      </c>
      <c r="H14596" t="str">
        <f t="shared" si="1028"/>
        <v>Large</v>
      </c>
      <c r="I14596" t="str">
        <f t="shared" si="1025"/>
        <v>NO</v>
      </c>
      <c r="J14596" t="str">
        <f t="shared" si="1026"/>
        <v>NO</v>
      </c>
      <c r="K14596" t="s">
        <v>14</v>
      </c>
      <c r="L14596" t="s">
        <v>57</v>
      </c>
    </row>
    <row r="14597" spans="1:12" x14ac:dyDescent="0.25">
      <c r="A14597" t="s">
        <v>537</v>
      </c>
      <c r="B14597" t="s">
        <v>48</v>
      </c>
      <c r="C14597" s="7">
        <v>44776</v>
      </c>
      <c r="D14597" t="str">
        <f t="shared" si="1027"/>
        <v>Wed</v>
      </c>
      <c r="E14597" t="s">
        <v>2</v>
      </c>
      <c r="F14597" t="s">
        <v>101</v>
      </c>
      <c r="G14597">
        <v>3280</v>
      </c>
      <c r="H14597" t="str">
        <f t="shared" si="1028"/>
        <v>Large</v>
      </c>
      <c r="I14597" t="str">
        <f t="shared" si="1025"/>
        <v>NO</v>
      </c>
      <c r="J14597" t="str">
        <f t="shared" si="1026"/>
        <v>NO</v>
      </c>
      <c r="K14597" t="s">
        <v>13776</v>
      </c>
      <c r="L14597" t="s">
        <v>57</v>
      </c>
    </row>
    <row r="14598" spans="1:12" x14ac:dyDescent="0.25">
      <c r="A14598" t="s">
        <v>13208</v>
      </c>
      <c r="B14598" t="s">
        <v>91</v>
      </c>
      <c r="C14598" s="7">
        <v>44490</v>
      </c>
      <c r="D14598" t="str">
        <f t="shared" si="1027"/>
        <v>Thu</v>
      </c>
      <c r="E14598" t="s">
        <v>2</v>
      </c>
      <c r="F14598" t="s">
        <v>168</v>
      </c>
      <c r="G14598">
        <v>9139</v>
      </c>
      <c r="H14598" t="str">
        <f t="shared" si="1028"/>
        <v>Large</v>
      </c>
      <c r="I14598" t="str">
        <f t="shared" si="1025"/>
        <v>NO</v>
      </c>
      <c r="J14598" t="str">
        <f t="shared" si="1026"/>
        <v>NO</v>
      </c>
      <c r="K14598" t="s">
        <v>27</v>
      </c>
      <c r="L14598" t="s">
        <v>3</v>
      </c>
    </row>
    <row r="14599" spans="1:12" x14ac:dyDescent="0.25">
      <c r="A14599" t="s">
        <v>13209</v>
      </c>
      <c r="B14599" t="s">
        <v>121</v>
      </c>
      <c r="C14599" s="7">
        <v>44258</v>
      </c>
      <c r="D14599" t="str">
        <f t="shared" si="1027"/>
        <v>Wed</v>
      </c>
      <c r="E14599" t="s">
        <v>2</v>
      </c>
      <c r="F14599" t="s">
        <v>49</v>
      </c>
      <c r="G14599">
        <v>3542</v>
      </c>
      <c r="H14599" t="str">
        <f t="shared" si="1028"/>
        <v>Large</v>
      </c>
      <c r="I14599" t="str">
        <f t="shared" si="1025"/>
        <v>NO</v>
      </c>
      <c r="J14599" t="str">
        <f t="shared" si="1026"/>
        <v>NO</v>
      </c>
      <c r="K14599" t="s">
        <v>176</v>
      </c>
      <c r="L14599" t="s">
        <v>13777</v>
      </c>
    </row>
    <row r="14600" spans="1:12" x14ac:dyDescent="0.25">
      <c r="A14600" t="s">
        <v>13210</v>
      </c>
      <c r="B14600" t="s">
        <v>147</v>
      </c>
      <c r="C14600" s="7">
        <v>44736</v>
      </c>
      <c r="D14600" t="str">
        <f t="shared" si="1027"/>
        <v>Fri</v>
      </c>
      <c r="E14600" t="s">
        <v>9</v>
      </c>
      <c r="F14600" t="s">
        <v>38</v>
      </c>
      <c r="G14600">
        <v>63184</v>
      </c>
      <c r="H14600" t="str">
        <f t="shared" si="1028"/>
        <v>Large</v>
      </c>
      <c r="I14600" t="str">
        <f t="shared" si="1025"/>
        <v>NO</v>
      </c>
      <c r="J14600" t="str">
        <f t="shared" si="1026"/>
        <v>NO</v>
      </c>
      <c r="K14600" t="s">
        <v>27</v>
      </c>
      <c r="L14600" t="s">
        <v>19</v>
      </c>
    </row>
    <row r="14601" spans="1:12" x14ac:dyDescent="0.25">
      <c r="A14601" t="s">
        <v>9736</v>
      </c>
      <c r="B14601" t="s">
        <v>147</v>
      </c>
      <c r="C14601" s="7">
        <v>44785</v>
      </c>
      <c r="D14601" t="str">
        <f t="shared" si="1027"/>
        <v>Fri</v>
      </c>
      <c r="E14601" t="s">
        <v>2</v>
      </c>
      <c r="F14601" t="s">
        <v>168</v>
      </c>
      <c r="G14601">
        <v>7670</v>
      </c>
      <c r="H14601" t="str">
        <f t="shared" si="1028"/>
        <v>Large</v>
      </c>
      <c r="I14601" t="str">
        <f t="shared" si="1025"/>
        <v>NO</v>
      </c>
      <c r="J14601" t="str">
        <f t="shared" si="1026"/>
        <v>NO</v>
      </c>
      <c r="K14601" t="s">
        <v>27</v>
      </c>
      <c r="L14601" t="s">
        <v>13793</v>
      </c>
    </row>
    <row r="14602" spans="1:12" x14ac:dyDescent="0.25">
      <c r="A14602" t="s">
        <v>13211</v>
      </c>
      <c r="B14602" t="s">
        <v>733</v>
      </c>
      <c r="C14602" s="7">
        <v>44647</v>
      </c>
      <c r="D14602" t="str">
        <f t="shared" si="1027"/>
        <v>Sun</v>
      </c>
      <c r="E14602" t="s">
        <v>9</v>
      </c>
      <c r="F14602" t="s">
        <v>168</v>
      </c>
      <c r="G14602">
        <v>46693</v>
      </c>
      <c r="H14602" t="str">
        <f t="shared" si="1028"/>
        <v>Large</v>
      </c>
      <c r="I14602" t="str">
        <f t="shared" si="1025"/>
        <v>NO</v>
      </c>
      <c r="J14602" t="str">
        <f t="shared" si="1026"/>
        <v>NO</v>
      </c>
      <c r="K14602" t="s">
        <v>13776</v>
      </c>
      <c r="L14602" t="s">
        <v>206</v>
      </c>
    </row>
    <row r="14603" spans="1:12" x14ac:dyDescent="0.25">
      <c r="A14603" t="s">
        <v>13212</v>
      </c>
      <c r="B14603" t="s">
        <v>84</v>
      </c>
      <c r="C14603" s="7">
        <v>44489</v>
      </c>
      <c r="D14603" t="str">
        <f t="shared" si="1027"/>
        <v>Wed</v>
      </c>
      <c r="E14603" t="s">
        <v>9</v>
      </c>
      <c r="F14603" t="s">
        <v>112</v>
      </c>
      <c r="G14603">
        <v>39974</v>
      </c>
      <c r="H14603" t="str">
        <f t="shared" si="1028"/>
        <v>Large</v>
      </c>
      <c r="I14603" t="str">
        <f t="shared" si="1025"/>
        <v>NO</v>
      </c>
      <c r="J14603" t="str">
        <f t="shared" si="1026"/>
        <v>NO</v>
      </c>
      <c r="K14603" t="s">
        <v>13776</v>
      </c>
      <c r="L14603" t="s">
        <v>57</v>
      </c>
    </row>
    <row r="14604" spans="1:12" x14ac:dyDescent="0.25">
      <c r="A14604" t="s">
        <v>13213</v>
      </c>
      <c r="B14604" t="s">
        <v>825</v>
      </c>
      <c r="C14604" s="7">
        <v>44310</v>
      </c>
      <c r="D14604" t="str">
        <f t="shared" si="1027"/>
        <v>Sat</v>
      </c>
      <c r="E14604" t="s">
        <v>2</v>
      </c>
      <c r="F14604" t="s">
        <v>49</v>
      </c>
      <c r="G14604">
        <v>546</v>
      </c>
      <c r="H14604" t="str">
        <f t="shared" si="1028"/>
        <v>Medium</v>
      </c>
      <c r="I14604" t="str">
        <f t="shared" si="1025"/>
        <v>NO</v>
      </c>
      <c r="J14604" t="str">
        <f t="shared" si="1026"/>
        <v>NO</v>
      </c>
      <c r="K14604" t="s">
        <v>14</v>
      </c>
      <c r="L14604" t="s">
        <v>206</v>
      </c>
    </row>
    <row r="14605" spans="1:12" x14ac:dyDescent="0.25">
      <c r="A14605" t="s">
        <v>13214</v>
      </c>
      <c r="B14605" t="s">
        <v>431</v>
      </c>
      <c r="C14605" s="7">
        <v>44894</v>
      </c>
      <c r="D14605" t="str">
        <f t="shared" si="1027"/>
        <v>Tue</v>
      </c>
      <c r="E14605" t="s">
        <v>2</v>
      </c>
      <c r="F14605" t="s">
        <v>160</v>
      </c>
      <c r="G14605">
        <v>999999999</v>
      </c>
      <c r="H14605" t="str">
        <f t="shared" si="1028"/>
        <v>Large</v>
      </c>
      <c r="I14605" t="str">
        <f t="shared" si="1025"/>
        <v>NO</v>
      </c>
      <c r="J14605" t="str">
        <f t="shared" si="1026"/>
        <v>YES</v>
      </c>
      <c r="K14605" t="s">
        <v>13776</v>
      </c>
      <c r="L14605" t="s">
        <v>80</v>
      </c>
    </row>
    <row r="14606" spans="1:12" x14ac:dyDescent="0.25">
      <c r="A14606" t="s">
        <v>13215</v>
      </c>
      <c r="B14606" t="s">
        <v>256</v>
      </c>
      <c r="C14606" s="7">
        <v>45342</v>
      </c>
      <c r="D14606" t="str">
        <f t="shared" si="1027"/>
        <v>Tue</v>
      </c>
      <c r="E14606" t="s">
        <v>2</v>
      </c>
      <c r="F14606" t="s">
        <v>22</v>
      </c>
      <c r="G14606">
        <v>725</v>
      </c>
      <c r="H14606" t="str">
        <f t="shared" si="1028"/>
        <v>Medium</v>
      </c>
      <c r="I14606" t="str">
        <f t="shared" si="1025"/>
        <v>NO</v>
      </c>
      <c r="J14606" t="str">
        <f t="shared" si="1026"/>
        <v>NO</v>
      </c>
      <c r="K14606" t="s">
        <v>14</v>
      </c>
      <c r="L14606" t="s">
        <v>109</v>
      </c>
    </row>
    <row r="14607" spans="1:12" x14ac:dyDescent="0.25">
      <c r="A14607" t="s">
        <v>13216</v>
      </c>
      <c r="B14607" t="s">
        <v>234</v>
      </c>
      <c r="C14607" s="7">
        <v>45429</v>
      </c>
      <c r="D14607" t="str">
        <f t="shared" si="1027"/>
        <v>Fri</v>
      </c>
      <c r="E14607" t="s">
        <v>2</v>
      </c>
      <c r="F14607" t="s">
        <v>49</v>
      </c>
      <c r="G14607">
        <v>2188</v>
      </c>
      <c r="H14607" t="str">
        <f t="shared" si="1028"/>
        <v>Large</v>
      </c>
      <c r="I14607" t="str">
        <f t="shared" si="1025"/>
        <v>NO</v>
      </c>
      <c r="J14607" t="str">
        <f t="shared" si="1026"/>
        <v>NO</v>
      </c>
      <c r="K14607" t="s">
        <v>176</v>
      </c>
      <c r="L14607" t="s">
        <v>3</v>
      </c>
    </row>
    <row r="14608" spans="1:12" x14ac:dyDescent="0.25">
      <c r="A14608" t="s">
        <v>13217</v>
      </c>
      <c r="B14608" t="s">
        <v>172</v>
      </c>
      <c r="C14608" s="7">
        <v>45530</v>
      </c>
      <c r="D14608" t="str">
        <f t="shared" si="1027"/>
        <v>Mon</v>
      </c>
      <c r="E14608" t="s">
        <v>2</v>
      </c>
      <c r="F14608" t="s">
        <v>168</v>
      </c>
      <c r="G14608">
        <v>7004</v>
      </c>
      <c r="H14608" t="str">
        <f t="shared" si="1028"/>
        <v>Large</v>
      </c>
      <c r="I14608" t="str">
        <f t="shared" si="1025"/>
        <v>NO</v>
      </c>
      <c r="J14608" t="str">
        <f t="shared" si="1026"/>
        <v>NO</v>
      </c>
      <c r="K14608" t="s">
        <v>176</v>
      </c>
      <c r="L14608" t="s">
        <v>3</v>
      </c>
    </row>
    <row r="14609" spans="1:12" x14ac:dyDescent="0.25">
      <c r="A14609" t="s">
        <v>13218</v>
      </c>
      <c r="B14609" t="s">
        <v>132</v>
      </c>
      <c r="C14609" s="7">
        <v>44460</v>
      </c>
      <c r="D14609" t="str">
        <f t="shared" si="1027"/>
        <v>Tue</v>
      </c>
      <c r="E14609" t="s">
        <v>2</v>
      </c>
      <c r="F14609" t="s">
        <v>49</v>
      </c>
      <c r="G14609">
        <v>2761</v>
      </c>
      <c r="H14609" t="str">
        <f t="shared" si="1028"/>
        <v>Large</v>
      </c>
      <c r="I14609" t="str">
        <f t="shared" si="1025"/>
        <v>NO</v>
      </c>
      <c r="J14609" t="str">
        <f t="shared" si="1026"/>
        <v>NO</v>
      </c>
      <c r="K14609" t="s">
        <v>14</v>
      </c>
      <c r="L14609" t="s">
        <v>57</v>
      </c>
    </row>
    <row r="14610" spans="1:12" x14ac:dyDescent="0.25">
      <c r="A14610" t="s">
        <v>13219</v>
      </c>
      <c r="B14610" t="s">
        <v>56</v>
      </c>
      <c r="C14610" s="7">
        <v>44796</v>
      </c>
      <c r="D14610" t="str">
        <f t="shared" si="1027"/>
        <v>Tue</v>
      </c>
      <c r="E14610" t="s">
        <v>2</v>
      </c>
      <c r="F14610" t="s">
        <v>332</v>
      </c>
      <c r="G14610">
        <v>8647</v>
      </c>
      <c r="H14610" t="str">
        <f t="shared" si="1028"/>
        <v>Large</v>
      </c>
      <c r="I14610" t="str">
        <f t="shared" si="1025"/>
        <v>NO</v>
      </c>
      <c r="J14610" t="str">
        <f t="shared" si="1026"/>
        <v>NO</v>
      </c>
      <c r="K14610" t="s">
        <v>13776</v>
      </c>
      <c r="L14610" t="s">
        <v>57</v>
      </c>
    </row>
    <row r="14611" spans="1:12" x14ac:dyDescent="0.25">
      <c r="A14611" t="s">
        <v>13220</v>
      </c>
      <c r="B14611" t="s">
        <v>263</v>
      </c>
      <c r="C14611" s="7">
        <v>44731</v>
      </c>
      <c r="D14611" t="str">
        <f t="shared" si="1027"/>
        <v>Sun</v>
      </c>
      <c r="E14611" t="s">
        <v>9</v>
      </c>
      <c r="F14611" t="s">
        <v>160</v>
      </c>
      <c r="G14611">
        <v>38260</v>
      </c>
      <c r="H14611" t="str">
        <f t="shared" si="1028"/>
        <v>Large</v>
      </c>
      <c r="I14611" t="str">
        <f t="shared" si="1025"/>
        <v>NO</v>
      </c>
      <c r="J14611" t="str">
        <f t="shared" si="1026"/>
        <v>NO</v>
      </c>
      <c r="K14611" t="s">
        <v>176</v>
      </c>
      <c r="L14611" t="s">
        <v>6</v>
      </c>
    </row>
    <row r="14612" spans="1:12" x14ac:dyDescent="0.25">
      <c r="A14612" t="s">
        <v>13221</v>
      </c>
      <c r="B14612" t="s">
        <v>191</v>
      </c>
      <c r="C14612" s="7">
        <v>45604</v>
      </c>
      <c r="D14612" t="str">
        <f t="shared" si="1027"/>
        <v>Fri</v>
      </c>
      <c r="E14612" t="s">
        <v>2</v>
      </c>
      <c r="F14612" t="s">
        <v>168</v>
      </c>
      <c r="G14612">
        <v>9682</v>
      </c>
      <c r="H14612" t="str">
        <f t="shared" si="1028"/>
        <v>Large</v>
      </c>
      <c r="I14612" t="str">
        <f t="shared" si="1025"/>
        <v>NO</v>
      </c>
      <c r="J14612" t="str">
        <f t="shared" si="1026"/>
        <v>NO</v>
      </c>
      <c r="K14612" t="s">
        <v>176</v>
      </c>
      <c r="L14612" t="s">
        <v>13793</v>
      </c>
    </row>
    <row r="14613" spans="1:12" x14ac:dyDescent="0.25">
      <c r="A14613" t="s">
        <v>13222</v>
      </c>
      <c r="B14613" t="s">
        <v>219</v>
      </c>
      <c r="C14613" s="7">
        <v>45494</v>
      </c>
      <c r="D14613" t="str">
        <f t="shared" si="1027"/>
        <v>Sun</v>
      </c>
      <c r="E14613" t="s">
        <v>2</v>
      </c>
      <c r="F14613" t="s">
        <v>101</v>
      </c>
      <c r="G14613">
        <v>9469</v>
      </c>
      <c r="H14613" t="str">
        <f t="shared" si="1028"/>
        <v>Large</v>
      </c>
      <c r="I14613" t="str">
        <f t="shared" si="1025"/>
        <v>NO</v>
      </c>
      <c r="J14613" t="str">
        <f t="shared" si="1026"/>
        <v>NO</v>
      </c>
      <c r="K14613" t="s">
        <v>13776</v>
      </c>
      <c r="L14613" t="s">
        <v>19</v>
      </c>
    </row>
    <row r="14614" spans="1:12" x14ac:dyDescent="0.25">
      <c r="A14614" t="s">
        <v>13223</v>
      </c>
      <c r="B14614" t="s">
        <v>631</v>
      </c>
      <c r="C14614" s="7">
        <v>44212</v>
      </c>
      <c r="D14614" t="str">
        <f t="shared" si="1027"/>
        <v>Sat</v>
      </c>
      <c r="E14614" t="s">
        <v>9</v>
      </c>
      <c r="F14614" t="s">
        <v>38</v>
      </c>
      <c r="G14614">
        <v>11675</v>
      </c>
      <c r="H14614" t="str">
        <f t="shared" si="1028"/>
        <v>Large</v>
      </c>
      <c r="I14614" t="str">
        <f t="shared" si="1025"/>
        <v>NO</v>
      </c>
      <c r="J14614" t="str">
        <f t="shared" si="1026"/>
        <v>NO</v>
      </c>
      <c r="K14614" t="s">
        <v>13776</v>
      </c>
      <c r="L14614" t="s">
        <v>57</v>
      </c>
    </row>
    <row r="14615" spans="1:12" x14ac:dyDescent="0.25">
      <c r="A14615" t="s">
        <v>10047</v>
      </c>
      <c r="B14615" t="s">
        <v>114</v>
      </c>
      <c r="C14615" s="7">
        <v>44809</v>
      </c>
      <c r="D14615" t="str">
        <f t="shared" si="1027"/>
        <v>Mon</v>
      </c>
      <c r="E14615" t="s">
        <v>2</v>
      </c>
      <c r="F14615" t="s">
        <v>168</v>
      </c>
      <c r="G14615">
        <v>1060</v>
      </c>
      <c r="H14615" t="str">
        <f t="shared" si="1028"/>
        <v>Medium</v>
      </c>
      <c r="I14615" t="str">
        <f t="shared" si="1025"/>
        <v>NO</v>
      </c>
      <c r="J14615" t="str">
        <f t="shared" si="1026"/>
        <v>NO</v>
      </c>
      <c r="K14615" t="s">
        <v>176</v>
      </c>
      <c r="L14615" t="s">
        <v>143</v>
      </c>
    </row>
    <row r="14616" spans="1:12" x14ac:dyDescent="0.25">
      <c r="A14616" t="s">
        <v>13224</v>
      </c>
      <c r="B14616" t="s">
        <v>40</v>
      </c>
      <c r="C14616" s="7">
        <v>45166</v>
      </c>
      <c r="D14616" t="str">
        <f t="shared" si="1027"/>
        <v>Mon</v>
      </c>
      <c r="E14616" t="s">
        <v>2</v>
      </c>
      <c r="F14616" t="s">
        <v>101</v>
      </c>
      <c r="G14616">
        <v>8158</v>
      </c>
      <c r="H14616" t="str">
        <f t="shared" si="1028"/>
        <v>Large</v>
      </c>
      <c r="I14616" t="str">
        <f t="shared" si="1025"/>
        <v>NO</v>
      </c>
      <c r="J14616" t="str">
        <f t="shared" si="1026"/>
        <v>NO</v>
      </c>
      <c r="K14616" t="s">
        <v>13776</v>
      </c>
      <c r="L14616" t="s">
        <v>19</v>
      </c>
    </row>
    <row r="14617" spans="1:12" x14ac:dyDescent="0.25">
      <c r="A14617" t="s">
        <v>13225</v>
      </c>
      <c r="B14617" t="s">
        <v>228</v>
      </c>
      <c r="C14617" s="7">
        <v>45254</v>
      </c>
      <c r="D14617" t="str">
        <f t="shared" si="1027"/>
        <v>Fri</v>
      </c>
      <c r="E14617" t="s">
        <v>2</v>
      </c>
      <c r="F14617" t="s">
        <v>101</v>
      </c>
      <c r="G14617">
        <v>6822</v>
      </c>
      <c r="H14617" t="str">
        <f t="shared" si="1028"/>
        <v>Large</v>
      </c>
      <c r="I14617" t="str">
        <f t="shared" si="1025"/>
        <v>NO</v>
      </c>
      <c r="J14617" t="str">
        <f t="shared" si="1026"/>
        <v>NO</v>
      </c>
      <c r="K14617" t="s">
        <v>14</v>
      </c>
      <c r="L14617" t="s">
        <v>19</v>
      </c>
    </row>
    <row r="14618" spans="1:12" x14ac:dyDescent="0.25">
      <c r="A14618" t="s">
        <v>13226</v>
      </c>
      <c r="B14618" t="s">
        <v>189</v>
      </c>
      <c r="C14618" s="7">
        <v>45082</v>
      </c>
      <c r="D14618" t="str">
        <f t="shared" si="1027"/>
        <v>Mon</v>
      </c>
      <c r="E14618" t="s">
        <v>2</v>
      </c>
      <c r="F14618" t="s">
        <v>13799</v>
      </c>
      <c r="G14618">
        <v>5748</v>
      </c>
      <c r="H14618" t="str">
        <f t="shared" si="1028"/>
        <v>Large</v>
      </c>
      <c r="I14618" t="str">
        <f t="shared" si="1025"/>
        <v>NO</v>
      </c>
      <c r="J14618" t="str">
        <f t="shared" si="1026"/>
        <v>NO</v>
      </c>
      <c r="K14618" t="s">
        <v>27</v>
      </c>
      <c r="L14618" t="s">
        <v>13777</v>
      </c>
    </row>
    <row r="14619" spans="1:12" x14ac:dyDescent="0.25">
      <c r="A14619" t="s">
        <v>13227</v>
      </c>
      <c r="B14619" t="s">
        <v>99</v>
      </c>
      <c r="C14619" s="7">
        <v>44247</v>
      </c>
      <c r="D14619" t="str">
        <f t="shared" si="1027"/>
        <v>Sat</v>
      </c>
      <c r="E14619" t="s">
        <v>9</v>
      </c>
      <c r="F14619" t="s">
        <v>38</v>
      </c>
      <c r="G14619">
        <v>32787</v>
      </c>
      <c r="H14619" t="str">
        <f t="shared" si="1028"/>
        <v>Large</v>
      </c>
      <c r="I14619" t="str">
        <f t="shared" si="1025"/>
        <v>NO</v>
      </c>
      <c r="J14619" t="str">
        <f t="shared" si="1026"/>
        <v>NO</v>
      </c>
      <c r="K14619" t="s">
        <v>13776</v>
      </c>
      <c r="L14619" t="s">
        <v>6</v>
      </c>
    </row>
    <row r="14620" spans="1:12" x14ac:dyDescent="0.25">
      <c r="A14620" t="s">
        <v>13228</v>
      </c>
      <c r="B14620" t="s">
        <v>222</v>
      </c>
      <c r="C14620" s="7">
        <v>45243</v>
      </c>
      <c r="D14620" t="str">
        <f t="shared" si="1027"/>
        <v>Mon</v>
      </c>
      <c r="E14620" t="s">
        <v>2</v>
      </c>
      <c r="F14620" t="s">
        <v>49</v>
      </c>
      <c r="G14620">
        <v>4780</v>
      </c>
      <c r="H14620" t="str">
        <f t="shared" si="1028"/>
        <v>Large</v>
      </c>
      <c r="I14620" t="str">
        <f t="shared" si="1025"/>
        <v>NO</v>
      </c>
      <c r="J14620" t="str">
        <f t="shared" si="1026"/>
        <v>NO</v>
      </c>
      <c r="K14620" t="s">
        <v>14</v>
      </c>
      <c r="L14620" t="s">
        <v>57</v>
      </c>
    </row>
    <row r="14621" spans="1:12" x14ac:dyDescent="0.25">
      <c r="A14621" t="s">
        <v>13229</v>
      </c>
      <c r="B14621" t="s">
        <v>46</v>
      </c>
      <c r="C14621" s="7">
        <v>44689</v>
      </c>
      <c r="D14621" t="str">
        <f t="shared" si="1027"/>
        <v>Sun</v>
      </c>
      <c r="E14621" t="s">
        <v>2</v>
      </c>
      <c r="F14621" t="s">
        <v>38</v>
      </c>
      <c r="G14621">
        <v>942</v>
      </c>
      <c r="H14621" t="str">
        <f t="shared" si="1028"/>
        <v>Medium</v>
      </c>
      <c r="I14621" t="str">
        <f t="shared" si="1025"/>
        <v>NO</v>
      </c>
      <c r="J14621" t="str">
        <f t="shared" si="1026"/>
        <v>NO</v>
      </c>
      <c r="K14621" t="s">
        <v>14</v>
      </c>
      <c r="L14621" t="s">
        <v>13777</v>
      </c>
    </row>
    <row r="14622" spans="1:12" x14ac:dyDescent="0.25">
      <c r="A14622" t="s">
        <v>13230</v>
      </c>
      <c r="B14622" t="s">
        <v>248</v>
      </c>
      <c r="C14622" s="7">
        <v>45145</v>
      </c>
      <c r="D14622" t="str">
        <f t="shared" si="1027"/>
        <v>Mon</v>
      </c>
      <c r="E14622" t="s">
        <v>2</v>
      </c>
      <c r="F14622" t="s">
        <v>22</v>
      </c>
      <c r="G14622">
        <v>7057</v>
      </c>
      <c r="H14622" t="str">
        <f t="shared" si="1028"/>
        <v>Large</v>
      </c>
      <c r="I14622" t="str">
        <f t="shared" si="1025"/>
        <v>NO</v>
      </c>
      <c r="J14622" t="str">
        <f t="shared" si="1026"/>
        <v>NO</v>
      </c>
      <c r="K14622" t="s">
        <v>27</v>
      </c>
      <c r="L14622" t="s">
        <v>109</v>
      </c>
    </row>
    <row r="14623" spans="1:12" x14ac:dyDescent="0.25">
      <c r="A14623" t="s">
        <v>13231</v>
      </c>
      <c r="B14623" t="s">
        <v>99</v>
      </c>
      <c r="C14623" s="7">
        <v>45385</v>
      </c>
      <c r="D14623" t="str">
        <f t="shared" si="1027"/>
        <v>Wed</v>
      </c>
      <c r="E14623" t="s">
        <v>2</v>
      </c>
      <c r="F14623" t="s">
        <v>63</v>
      </c>
      <c r="G14623">
        <v>3212</v>
      </c>
      <c r="H14623" t="str">
        <f t="shared" si="1028"/>
        <v>Large</v>
      </c>
      <c r="I14623" t="str">
        <f t="shared" si="1025"/>
        <v>NO</v>
      </c>
      <c r="J14623" t="str">
        <f t="shared" si="1026"/>
        <v>NO</v>
      </c>
      <c r="K14623" t="s">
        <v>176</v>
      </c>
      <c r="L14623" t="s">
        <v>129</v>
      </c>
    </row>
    <row r="14624" spans="1:12" x14ac:dyDescent="0.25">
      <c r="A14624" t="s">
        <v>13232</v>
      </c>
      <c r="B14624" t="s">
        <v>33</v>
      </c>
      <c r="C14624" s="7">
        <v>44350</v>
      </c>
      <c r="D14624" t="str">
        <f t="shared" si="1027"/>
        <v>Thu</v>
      </c>
      <c r="E14624" t="s">
        <v>2</v>
      </c>
      <c r="F14624" t="s">
        <v>168</v>
      </c>
      <c r="G14624">
        <v>999999999</v>
      </c>
      <c r="H14624" t="str">
        <f t="shared" si="1028"/>
        <v>Large</v>
      </c>
      <c r="I14624" t="str">
        <f t="shared" si="1025"/>
        <v>NO</v>
      </c>
      <c r="J14624" t="str">
        <f t="shared" si="1026"/>
        <v>YES</v>
      </c>
      <c r="K14624" t="s">
        <v>13776</v>
      </c>
      <c r="L14624" t="s">
        <v>206</v>
      </c>
    </row>
    <row r="14625" spans="1:12" x14ac:dyDescent="0.25">
      <c r="A14625" t="s">
        <v>13233</v>
      </c>
      <c r="B14625" t="s">
        <v>75</v>
      </c>
      <c r="C14625" s="7">
        <v>44447</v>
      </c>
      <c r="D14625" t="str">
        <f t="shared" si="1027"/>
        <v>Wed</v>
      </c>
      <c r="E14625" t="s">
        <v>2</v>
      </c>
      <c r="F14625" t="s">
        <v>38</v>
      </c>
      <c r="G14625">
        <v>44608</v>
      </c>
      <c r="H14625" t="str">
        <f t="shared" si="1028"/>
        <v>Large</v>
      </c>
      <c r="I14625" t="str">
        <f t="shared" si="1025"/>
        <v>NO</v>
      </c>
      <c r="J14625" t="str">
        <f t="shared" si="1026"/>
        <v>NO</v>
      </c>
      <c r="K14625" t="s">
        <v>14</v>
      </c>
      <c r="L14625" t="s">
        <v>143</v>
      </c>
    </row>
    <row r="14626" spans="1:12" x14ac:dyDescent="0.25">
      <c r="A14626" t="s">
        <v>12980</v>
      </c>
      <c r="B14626" t="s">
        <v>140</v>
      </c>
      <c r="C14626" s="7">
        <v>44837</v>
      </c>
      <c r="D14626" t="str">
        <f t="shared" si="1027"/>
        <v>Mon</v>
      </c>
      <c r="E14626" t="s">
        <v>2</v>
      </c>
      <c r="F14626" t="s">
        <v>49</v>
      </c>
      <c r="G14626">
        <v>5223</v>
      </c>
      <c r="H14626" t="str">
        <f t="shared" si="1028"/>
        <v>Large</v>
      </c>
      <c r="I14626" t="str">
        <f t="shared" si="1025"/>
        <v>NO</v>
      </c>
      <c r="J14626" t="str">
        <f t="shared" si="1026"/>
        <v>NO</v>
      </c>
      <c r="K14626" t="s">
        <v>27</v>
      </c>
      <c r="L14626" t="s">
        <v>206</v>
      </c>
    </row>
    <row r="14627" spans="1:12" x14ac:dyDescent="0.25">
      <c r="A14627" t="s">
        <v>13234</v>
      </c>
      <c r="B14627" t="s">
        <v>228</v>
      </c>
      <c r="C14627" s="7">
        <v>45606</v>
      </c>
      <c r="D14627" t="str">
        <f t="shared" si="1027"/>
        <v>Sun</v>
      </c>
      <c r="E14627" t="s">
        <v>2</v>
      </c>
      <c r="F14627" t="s">
        <v>112</v>
      </c>
      <c r="G14627">
        <v>2371</v>
      </c>
      <c r="H14627" t="str">
        <f t="shared" si="1028"/>
        <v>Large</v>
      </c>
      <c r="I14627" t="str">
        <f t="shared" si="1025"/>
        <v>NO</v>
      </c>
      <c r="J14627" t="str">
        <f t="shared" si="1026"/>
        <v>NO</v>
      </c>
      <c r="K14627" t="s">
        <v>27</v>
      </c>
      <c r="L14627" t="s">
        <v>13777</v>
      </c>
    </row>
    <row r="14628" spans="1:12" x14ac:dyDescent="0.25">
      <c r="A14628" t="s">
        <v>13235</v>
      </c>
      <c r="B14628" t="s">
        <v>82</v>
      </c>
      <c r="C14628" s="7">
        <v>45521</v>
      </c>
      <c r="D14628" t="str">
        <f t="shared" si="1027"/>
        <v>Sat</v>
      </c>
      <c r="E14628" t="s">
        <v>2</v>
      </c>
      <c r="F14628" t="s">
        <v>13799</v>
      </c>
      <c r="G14628">
        <v>1763</v>
      </c>
      <c r="H14628" t="str">
        <f t="shared" si="1028"/>
        <v>Medium</v>
      </c>
      <c r="I14628" t="str">
        <f t="shared" si="1025"/>
        <v>NO</v>
      </c>
      <c r="J14628" t="str">
        <f t="shared" si="1026"/>
        <v>NO</v>
      </c>
      <c r="K14628" t="s">
        <v>13776</v>
      </c>
      <c r="L14628" t="s">
        <v>143</v>
      </c>
    </row>
    <row r="14629" spans="1:12" x14ac:dyDescent="0.25">
      <c r="A14629" t="s">
        <v>567</v>
      </c>
      <c r="B14629" t="s">
        <v>167</v>
      </c>
      <c r="C14629" s="7">
        <v>45183</v>
      </c>
      <c r="D14629" t="str">
        <f t="shared" si="1027"/>
        <v>Thu</v>
      </c>
      <c r="E14629" t="s">
        <v>2</v>
      </c>
      <c r="F14629" t="s">
        <v>13799</v>
      </c>
      <c r="G14629">
        <v>3216</v>
      </c>
      <c r="H14629" t="str">
        <f t="shared" si="1028"/>
        <v>Large</v>
      </c>
      <c r="I14629" t="str">
        <f t="shared" si="1025"/>
        <v>NO</v>
      </c>
      <c r="J14629" t="str">
        <f t="shared" si="1026"/>
        <v>NO</v>
      </c>
      <c r="K14629" t="s">
        <v>27</v>
      </c>
      <c r="L14629" t="s">
        <v>13777</v>
      </c>
    </row>
    <row r="14630" spans="1:12" x14ac:dyDescent="0.25">
      <c r="A14630" t="s">
        <v>13236</v>
      </c>
      <c r="B14630" t="s">
        <v>733</v>
      </c>
      <c r="C14630" s="7">
        <v>45519</v>
      </c>
      <c r="D14630" t="str">
        <f t="shared" si="1027"/>
        <v>Thu</v>
      </c>
      <c r="E14630" t="s">
        <v>2</v>
      </c>
      <c r="F14630" t="s">
        <v>49</v>
      </c>
      <c r="G14630">
        <v>5706</v>
      </c>
      <c r="H14630" t="str">
        <f t="shared" si="1028"/>
        <v>Large</v>
      </c>
      <c r="I14630" t="str">
        <f t="shared" si="1025"/>
        <v>NO</v>
      </c>
      <c r="J14630" t="str">
        <f t="shared" si="1026"/>
        <v>NO</v>
      </c>
      <c r="K14630" t="s">
        <v>13776</v>
      </c>
      <c r="L14630" t="s">
        <v>80</v>
      </c>
    </row>
    <row r="14631" spans="1:12" x14ac:dyDescent="0.25">
      <c r="A14631" t="s">
        <v>13237</v>
      </c>
      <c r="B14631" t="s">
        <v>121</v>
      </c>
      <c r="C14631" s="7">
        <v>44869</v>
      </c>
      <c r="D14631" t="str">
        <f t="shared" si="1027"/>
        <v>Fri</v>
      </c>
      <c r="E14631" t="s">
        <v>2</v>
      </c>
      <c r="F14631" t="s">
        <v>168</v>
      </c>
      <c r="G14631">
        <v>9416</v>
      </c>
      <c r="H14631" t="str">
        <f t="shared" si="1028"/>
        <v>Large</v>
      </c>
      <c r="I14631" t="str">
        <f t="shared" si="1025"/>
        <v>NO</v>
      </c>
      <c r="J14631" t="str">
        <f t="shared" si="1026"/>
        <v>NO</v>
      </c>
      <c r="K14631" t="s">
        <v>27</v>
      </c>
      <c r="L14631" t="s">
        <v>80</v>
      </c>
    </row>
    <row r="14632" spans="1:12" x14ac:dyDescent="0.25">
      <c r="A14632" t="s">
        <v>13238</v>
      </c>
      <c r="B14632" t="s">
        <v>13</v>
      </c>
      <c r="C14632" s="7">
        <v>44907</v>
      </c>
      <c r="D14632" t="str">
        <f t="shared" si="1027"/>
        <v>Mon</v>
      </c>
      <c r="E14632" t="s">
        <v>2</v>
      </c>
      <c r="F14632" t="s">
        <v>38</v>
      </c>
      <c r="G14632">
        <v>2643</v>
      </c>
      <c r="H14632" t="str">
        <f t="shared" si="1028"/>
        <v>Large</v>
      </c>
      <c r="I14632" t="str">
        <f t="shared" si="1025"/>
        <v>NO</v>
      </c>
      <c r="J14632" t="str">
        <f t="shared" si="1026"/>
        <v>NO</v>
      </c>
      <c r="K14632" t="s">
        <v>14</v>
      </c>
      <c r="L14632" t="s">
        <v>13777</v>
      </c>
    </row>
    <row r="14633" spans="1:12" x14ac:dyDescent="0.25">
      <c r="A14633" t="s">
        <v>13239</v>
      </c>
      <c r="B14633" t="s">
        <v>222</v>
      </c>
      <c r="C14633" s="7">
        <v>44594</v>
      </c>
      <c r="D14633" t="str">
        <f t="shared" si="1027"/>
        <v>Wed</v>
      </c>
      <c r="E14633" t="s">
        <v>2</v>
      </c>
      <c r="F14633" t="s">
        <v>38</v>
      </c>
      <c r="G14633">
        <v>21307</v>
      </c>
      <c r="H14633" t="str">
        <f t="shared" si="1028"/>
        <v>Large</v>
      </c>
      <c r="I14633" t="str">
        <f t="shared" si="1025"/>
        <v>NO</v>
      </c>
      <c r="J14633" t="str">
        <f t="shared" si="1026"/>
        <v>NO</v>
      </c>
      <c r="K14633" t="s">
        <v>13776</v>
      </c>
      <c r="L14633" t="s">
        <v>109</v>
      </c>
    </row>
    <row r="14634" spans="1:12" x14ac:dyDescent="0.25">
      <c r="A14634" t="s">
        <v>13240</v>
      </c>
      <c r="B14634" t="s">
        <v>274</v>
      </c>
      <c r="C14634" s="7">
        <v>44897</v>
      </c>
      <c r="D14634" t="str">
        <f t="shared" si="1027"/>
        <v>Fri</v>
      </c>
      <c r="E14634" t="s">
        <v>2</v>
      </c>
      <c r="F14634" t="s">
        <v>38</v>
      </c>
      <c r="G14634">
        <v>6882</v>
      </c>
      <c r="H14634" t="str">
        <f t="shared" si="1028"/>
        <v>Large</v>
      </c>
      <c r="I14634" t="str">
        <f t="shared" si="1025"/>
        <v>NO</v>
      </c>
      <c r="J14634" t="str">
        <f t="shared" si="1026"/>
        <v>NO</v>
      </c>
      <c r="K14634" t="s">
        <v>27</v>
      </c>
      <c r="L14634" t="s">
        <v>109</v>
      </c>
    </row>
    <row r="14635" spans="1:12" x14ac:dyDescent="0.25">
      <c r="A14635" t="s">
        <v>13241</v>
      </c>
      <c r="B14635" t="s">
        <v>324</v>
      </c>
      <c r="C14635" s="7">
        <v>44982</v>
      </c>
      <c r="D14635" t="str">
        <f t="shared" si="1027"/>
        <v>Sat</v>
      </c>
      <c r="E14635" t="s">
        <v>2</v>
      </c>
      <c r="F14635" t="s">
        <v>69</v>
      </c>
      <c r="G14635">
        <v>47746</v>
      </c>
      <c r="H14635" t="str">
        <f t="shared" si="1028"/>
        <v>Large</v>
      </c>
      <c r="I14635" t="str">
        <f t="shared" si="1025"/>
        <v>NO</v>
      </c>
      <c r="J14635" t="str">
        <f t="shared" si="1026"/>
        <v>NO</v>
      </c>
      <c r="K14635" t="s">
        <v>176</v>
      </c>
      <c r="L14635" t="s">
        <v>13777</v>
      </c>
    </row>
    <row r="14636" spans="1:12" x14ac:dyDescent="0.25">
      <c r="A14636" t="s">
        <v>8505</v>
      </c>
      <c r="B14636" t="s">
        <v>79</v>
      </c>
      <c r="C14636" s="7">
        <v>45645</v>
      </c>
      <c r="D14636" t="str">
        <f t="shared" si="1027"/>
        <v>Thu</v>
      </c>
      <c r="E14636" t="s">
        <v>2</v>
      </c>
      <c r="F14636" t="s">
        <v>38</v>
      </c>
      <c r="G14636">
        <v>2367</v>
      </c>
      <c r="H14636" t="str">
        <f t="shared" si="1028"/>
        <v>Large</v>
      </c>
      <c r="I14636" t="str">
        <f t="shared" si="1025"/>
        <v>NO</v>
      </c>
      <c r="J14636" t="str">
        <f t="shared" si="1026"/>
        <v>NO</v>
      </c>
      <c r="K14636" t="s">
        <v>27</v>
      </c>
      <c r="L14636" t="s">
        <v>57</v>
      </c>
    </row>
    <row r="14637" spans="1:12" x14ac:dyDescent="0.25">
      <c r="A14637" t="s">
        <v>13242</v>
      </c>
      <c r="B14637" t="s">
        <v>733</v>
      </c>
      <c r="C14637" s="7">
        <v>44212</v>
      </c>
      <c r="D14637" t="str">
        <f t="shared" si="1027"/>
        <v>Sat</v>
      </c>
      <c r="E14637" t="s">
        <v>2</v>
      </c>
      <c r="F14637" t="s">
        <v>13799</v>
      </c>
      <c r="G14637">
        <v>2681</v>
      </c>
      <c r="H14637" t="str">
        <f t="shared" si="1028"/>
        <v>Large</v>
      </c>
      <c r="I14637" t="str">
        <f t="shared" si="1025"/>
        <v>NO</v>
      </c>
      <c r="J14637" t="str">
        <f t="shared" si="1026"/>
        <v>NO</v>
      </c>
      <c r="K14637" t="s">
        <v>14</v>
      </c>
      <c r="L14637" t="s">
        <v>57</v>
      </c>
    </row>
    <row r="14638" spans="1:12" x14ac:dyDescent="0.25">
      <c r="A14638" t="s">
        <v>13243</v>
      </c>
      <c r="B14638" t="s">
        <v>13</v>
      </c>
      <c r="C14638" s="7">
        <v>44905</v>
      </c>
      <c r="D14638" t="str">
        <f t="shared" si="1027"/>
        <v>Sat</v>
      </c>
      <c r="E14638" t="s">
        <v>2</v>
      </c>
      <c r="F14638" t="s">
        <v>63</v>
      </c>
      <c r="G14638">
        <v>17147</v>
      </c>
      <c r="H14638" t="str">
        <f t="shared" si="1028"/>
        <v>Large</v>
      </c>
      <c r="I14638" t="str">
        <f t="shared" si="1025"/>
        <v>NO</v>
      </c>
      <c r="J14638" t="str">
        <f t="shared" si="1026"/>
        <v>NO</v>
      </c>
      <c r="K14638" t="s">
        <v>176</v>
      </c>
      <c r="L14638" t="s">
        <v>6</v>
      </c>
    </row>
    <row r="14639" spans="1:12" x14ac:dyDescent="0.25">
      <c r="A14639" t="s">
        <v>923</v>
      </c>
      <c r="B14639" t="s">
        <v>294</v>
      </c>
      <c r="C14639" s="7">
        <v>44362</v>
      </c>
      <c r="D14639" t="str">
        <f t="shared" si="1027"/>
        <v>Tue</v>
      </c>
      <c r="E14639" t="s">
        <v>2</v>
      </c>
      <c r="F14639" t="s">
        <v>63</v>
      </c>
      <c r="G14639">
        <v>999999999</v>
      </c>
      <c r="H14639" t="str">
        <f t="shared" si="1028"/>
        <v>Large</v>
      </c>
      <c r="I14639" t="str">
        <f t="shared" si="1025"/>
        <v>NO</v>
      </c>
      <c r="J14639" t="str">
        <f t="shared" si="1026"/>
        <v>YES</v>
      </c>
      <c r="K14639" t="s">
        <v>13776</v>
      </c>
      <c r="L14639" t="s">
        <v>13793</v>
      </c>
    </row>
    <row r="14640" spans="1:12" x14ac:dyDescent="0.25">
      <c r="A14640" t="s">
        <v>13244</v>
      </c>
      <c r="B14640" t="s">
        <v>180</v>
      </c>
      <c r="C14640" s="7">
        <v>44339</v>
      </c>
      <c r="D14640" t="str">
        <f t="shared" si="1027"/>
        <v>Sun</v>
      </c>
      <c r="E14640" t="s">
        <v>2</v>
      </c>
      <c r="F14640" t="s">
        <v>22</v>
      </c>
      <c r="G14640">
        <v>2621</v>
      </c>
      <c r="H14640" t="str">
        <f t="shared" si="1028"/>
        <v>Large</v>
      </c>
      <c r="I14640" t="str">
        <f t="shared" si="1025"/>
        <v>NO</v>
      </c>
      <c r="J14640" t="str">
        <f t="shared" si="1026"/>
        <v>NO</v>
      </c>
      <c r="K14640" t="s">
        <v>13776</v>
      </c>
      <c r="L14640" t="s">
        <v>3</v>
      </c>
    </row>
    <row r="14641" spans="1:12" x14ac:dyDescent="0.25">
      <c r="A14641" t="s">
        <v>13245</v>
      </c>
      <c r="B14641" t="s">
        <v>368</v>
      </c>
      <c r="C14641" s="7">
        <v>44657</v>
      </c>
      <c r="D14641" t="str">
        <f t="shared" si="1027"/>
        <v>Wed</v>
      </c>
      <c r="E14641" t="s">
        <v>2</v>
      </c>
      <c r="F14641" t="s">
        <v>168</v>
      </c>
      <c r="G14641">
        <v>21220</v>
      </c>
      <c r="H14641" t="str">
        <f t="shared" si="1028"/>
        <v>Large</v>
      </c>
      <c r="I14641" t="str">
        <f t="shared" si="1025"/>
        <v>NO</v>
      </c>
      <c r="J14641" t="str">
        <f t="shared" si="1026"/>
        <v>NO</v>
      </c>
      <c r="K14641" t="s">
        <v>14</v>
      </c>
      <c r="L14641" t="s">
        <v>143</v>
      </c>
    </row>
    <row r="14642" spans="1:12" x14ac:dyDescent="0.25">
      <c r="A14642" t="s">
        <v>13246</v>
      </c>
      <c r="B14642" t="s">
        <v>631</v>
      </c>
      <c r="C14642" s="7">
        <v>45555</v>
      </c>
      <c r="D14642" t="str">
        <f t="shared" si="1027"/>
        <v>Fri</v>
      </c>
      <c r="E14642" t="s">
        <v>2</v>
      </c>
      <c r="F14642" t="s">
        <v>38</v>
      </c>
      <c r="G14642">
        <v>7706</v>
      </c>
      <c r="H14642" t="str">
        <f t="shared" si="1028"/>
        <v>Large</v>
      </c>
      <c r="I14642" t="str">
        <f t="shared" si="1025"/>
        <v>NO</v>
      </c>
      <c r="J14642" t="str">
        <f t="shared" si="1026"/>
        <v>NO</v>
      </c>
      <c r="K14642" t="s">
        <v>13776</v>
      </c>
      <c r="L14642" t="s">
        <v>19</v>
      </c>
    </row>
    <row r="14643" spans="1:12" x14ac:dyDescent="0.25">
      <c r="A14643" t="s">
        <v>13247</v>
      </c>
      <c r="B14643" t="s">
        <v>132</v>
      </c>
      <c r="C14643" s="7">
        <v>44970</v>
      </c>
      <c r="D14643" t="str">
        <f t="shared" si="1027"/>
        <v>Mon</v>
      </c>
      <c r="E14643" t="s">
        <v>2</v>
      </c>
      <c r="F14643" t="s">
        <v>332</v>
      </c>
      <c r="G14643">
        <v>6681</v>
      </c>
      <c r="H14643" t="str">
        <f t="shared" si="1028"/>
        <v>Large</v>
      </c>
      <c r="I14643" t="str">
        <f t="shared" si="1025"/>
        <v>NO</v>
      </c>
      <c r="J14643" t="str">
        <f t="shared" si="1026"/>
        <v>NO</v>
      </c>
      <c r="K14643" t="s">
        <v>13776</v>
      </c>
      <c r="L14643" t="s">
        <v>143</v>
      </c>
    </row>
    <row r="14644" spans="1:12" x14ac:dyDescent="0.25">
      <c r="A14644" t="s">
        <v>8404</v>
      </c>
      <c r="B14644" t="s">
        <v>248</v>
      </c>
      <c r="C14644" s="7">
        <v>44329</v>
      </c>
      <c r="D14644" t="str">
        <f t="shared" si="1027"/>
        <v>Thu</v>
      </c>
      <c r="E14644" t="s">
        <v>2</v>
      </c>
      <c r="F14644" t="s">
        <v>101</v>
      </c>
      <c r="G14644">
        <v>5925</v>
      </c>
      <c r="H14644" t="str">
        <f t="shared" si="1028"/>
        <v>Large</v>
      </c>
      <c r="I14644" t="str">
        <f t="shared" ref="I14644:I14707" si="1029">IF(G14644&lt;0, "YES", "NO")</f>
        <v>NO</v>
      </c>
      <c r="J14644" t="str">
        <f t="shared" si="1026"/>
        <v>NO</v>
      </c>
      <c r="K14644" t="s">
        <v>27</v>
      </c>
      <c r="L14644" t="s">
        <v>13777</v>
      </c>
    </row>
    <row r="14645" spans="1:12" x14ac:dyDescent="0.25">
      <c r="A14645" t="s">
        <v>13248</v>
      </c>
      <c r="B14645" t="s">
        <v>93</v>
      </c>
      <c r="C14645" s="7">
        <v>45301</v>
      </c>
      <c r="D14645" t="str">
        <f t="shared" si="1027"/>
        <v>Wed</v>
      </c>
      <c r="E14645" t="s">
        <v>2</v>
      </c>
      <c r="F14645" t="s">
        <v>49</v>
      </c>
      <c r="G14645">
        <v>7773</v>
      </c>
      <c r="H14645" t="str">
        <f t="shared" si="1028"/>
        <v>Large</v>
      </c>
      <c r="I14645" t="str">
        <f t="shared" si="1029"/>
        <v>NO</v>
      </c>
      <c r="J14645" t="str">
        <f t="shared" si="1026"/>
        <v>NO</v>
      </c>
      <c r="K14645" t="s">
        <v>14</v>
      </c>
      <c r="L14645" t="s">
        <v>57</v>
      </c>
    </row>
    <row r="14646" spans="1:12" x14ac:dyDescent="0.25">
      <c r="A14646" t="s">
        <v>13249</v>
      </c>
      <c r="B14646" t="s">
        <v>24</v>
      </c>
      <c r="C14646" s="7">
        <v>44678</v>
      </c>
      <c r="D14646" t="str">
        <f t="shared" si="1027"/>
        <v>Wed</v>
      </c>
      <c r="E14646" t="s">
        <v>2</v>
      </c>
      <c r="F14646" t="s">
        <v>38</v>
      </c>
      <c r="G14646">
        <v>9734</v>
      </c>
      <c r="H14646" t="str">
        <f t="shared" si="1028"/>
        <v>Large</v>
      </c>
      <c r="I14646" t="str">
        <f t="shared" si="1029"/>
        <v>NO</v>
      </c>
      <c r="J14646" t="str">
        <f t="shared" si="1026"/>
        <v>NO</v>
      </c>
      <c r="K14646" t="s">
        <v>13775</v>
      </c>
      <c r="L14646" t="s">
        <v>109</v>
      </c>
    </row>
    <row r="14647" spans="1:12" x14ac:dyDescent="0.25">
      <c r="A14647" t="s">
        <v>13250</v>
      </c>
      <c r="B14647" t="s">
        <v>132</v>
      </c>
      <c r="C14647" s="7">
        <v>45159</v>
      </c>
      <c r="D14647" t="str">
        <f t="shared" si="1027"/>
        <v>Mon</v>
      </c>
      <c r="E14647" t="s">
        <v>2</v>
      </c>
      <c r="F14647" t="s">
        <v>63</v>
      </c>
      <c r="G14647">
        <v>4621</v>
      </c>
      <c r="H14647" t="str">
        <f t="shared" si="1028"/>
        <v>Large</v>
      </c>
      <c r="I14647" t="str">
        <f t="shared" si="1029"/>
        <v>NO</v>
      </c>
      <c r="J14647" t="str">
        <f t="shared" si="1026"/>
        <v>NO</v>
      </c>
      <c r="K14647" t="s">
        <v>13776</v>
      </c>
      <c r="L14647" t="s">
        <v>80</v>
      </c>
    </row>
    <row r="14648" spans="1:12" x14ac:dyDescent="0.25">
      <c r="A14648" t="s">
        <v>13251</v>
      </c>
      <c r="B14648" t="s">
        <v>308</v>
      </c>
      <c r="C14648" s="7">
        <v>44720</v>
      </c>
      <c r="D14648" t="str">
        <f t="shared" si="1027"/>
        <v>Wed</v>
      </c>
      <c r="E14648" t="s">
        <v>2</v>
      </c>
      <c r="F14648" t="s">
        <v>63</v>
      </c>
      <c r="G14648">
        <v>8721</v>
      </c>
      <c r="H14648" t="str">
        <f t="shared" si="1028"/>
        <v>Large</v>
      </c>
      <c r="I14648" t="str">
        <f t="shared" si="1029"/>
        <v>NO</v>
      </c>
      <c r="J14648" t="str">
        <f t="shared" si="1026"/>
        <v>NO</v>
      </c>
      <c r="K14648" t="s">
        <v>27</v>
      </c>
      <c r="L14648" t="s">
        <v>13793</v>
      </c>
    </row>
    <row r="14649" spans="1:12" x14ac:dyDescent="0.25">
      <c r="A14649" t="s">
        <v>2023</v>
      </c>
      <c r="B14649" t="s">
        <v>274</v>
      </c>
      <c r="C14649" s="7">
        <v>44494</v>
      </c>
      <c r="D14649" t="str">
        <f t="shared" si="1027"/>
        <v>Mon</v>
      </c>
      <c r="E14649" t="s">
        <v>2</v>
      </c>
      <c r="F14649" t="s">
        <v>168</v>
      </c>
      <c r="G14649">
        <v>1312</v>
      </c>
      <c r="H14649" t="str">
        <f t="shared" si="1028"/>
        <v>Medium</v>
      </c>
      <c r="I14649" t="str">
        <f t="shared" si="1029"/>
        <v>NO</v>
      </c>
      <c r="J14649" t="str">
        <f t="shared" si="1026"/>
        <v>NO</v>
      </c>
      <c r="K14649" t="s">
        <v>13776</v>
      </c>
      <c r="L14649" t="s">
        <v>80</v>
      </c>
    </row>
    <row r="14650" spans="1:12" x14ac:dyDescent="0.25">
      <c r="A14650" t="s">
        <v>13252</v>
      </c>
      <c r="B14650" t="s">
        <v>99</v>
      </c>
      <c r="C14650" s="7">
        <v>44487</v>
      </c>
      <c r="D14650" t="str">
        <f t="shared" si="1027"/>
        <v>Mon</v>
      </c>
      <c r="E14650" t="s">
        <v>2</v>
      </c>
      <c r="F14650" t="s">
        <v>160</v>
      </c>
      <c r="G14650">
        <v>7901</v>
      </c>
      <c r="H14650" t="str">
        <f t="shared" si="1028"/>
        <v>Large</v>
      </c>
      <c r="I14650" t="str">
        <f t="shared" si="1029"/>
        <v>NO</v>
      </c>
      <c r="J14650" t="str">
        <f t="shared" si="1026"/>
        <v>NO</v>
      </c>
      <c r="K14650" t="s">
        <v>176</v>
      </c>
      <c r="L14650" t="s">
        <v>13777</v>
      </c>
    </row>
    <row r="14651" spans="1:12" x14ac:dyDescent="0.25">
      <c r="A14651" t="s">
        <v>13253</v>
      </c>
      <c r="B14651" t="s">
        <v>142</v>
      </c>
      <c r="C14651" s="7">
        <v>45198</v>
      </c>
      <c r="D14651" t="str">
        <f t="shared" si="1027"/>
        <v>Fri</v>
      </c>
      <c r="E14651" t="s">
        <v>2</v>
      </c>
      <c r="F14651" t="s">
        <v>112</v>
      </c>
      <c r="G14651">
        <v>5275</v>
      </c>
      <c r="H14651" t="str">
        <f t="shared" si="1028"/>
        <v>Large</v>
      </c>
      <c r="I14651" t="str">
        <f t="shared" si="1029"/>
        <v>NO</v>
      </c>
      <c r="J14651" t="str">
        <f t="shared" si="1026"/>
        <v>NO</v>
      </c>
      <c r="K14651" t="s">
        <v>27</v>
      </c>
      <c r="L14651" t="s">
        <v>143</v>
      </c>
    </row>
    <row r="14652" spans="1:12" x14ac:dyDescent="0.25">
      <c r="A14652" t="s">
        <v>12016</v>
      </c>
      <c r="B14652" t="s">
        <v>33</v>
      </c>
      <c r="C14652" s="7">
        <v>45272</v>
      </c>
      <c r="D14652" t="str">
        <f t="shared" si="1027"/>
        <v>Tue</v>
      </c>
      <c r="E14652" t="s">
        <v>2</v>
      </c>
      <c r="F14652" t="s">
        <v>101</v>
      </c>
      <c r="G14652">
        <v>8801</v>
      </c>
      <c r="H14652" t="str">
        <f t="shared" si="1028"/>
        <v>Large</v>
      </c>
      <c r="I14652" t="str">
        <f t="shared" si="1029"/>
        <v>NO</v>
      </c>
      <c r="J14652" t="str">
        <f t="shared" si="1026"/>
        <v>NO</v>
      </c>
      <c r="K14652" t="s">
        <v>176</v>
      </c>
      <c r="L14652" t="s">
        <v>3</v>
      </c>
    </row>
    <row r="14653" spans="1:12" x14ac:dyDescent="0.25">
      <c r="A14653" t="s">
        <v>13254</v>
      </c>
      <c r="B14653" t="s">
        <v>53</v>
      </c>
      <c r="C14653" s="7">
        <v>45093</v>
      </c>
      <c r="D14653" t="str">
        <f t="shared" si="1027"/>
        <v>Fri</v>
      </c>
      <c r="E14653" t="s">
        <v>2</v>
      </c>
      <c r="F14653" t="s">
        <v>551</v>
      </c>
      <c r="G14653">
        <v>2196</v>
      </c>
      <c r="H14653" t="str">
        <f t="shared" si="1028"/>
        <v>Large</v>
      </c>
      <c r="I14653" t="str">
        <f t="shared" si="1029"/>
        <v>NO</v>
      </c>
      <c r="J14653" t="str">
        <f t="shared" si="1026"/>
        <v>NO</v>
      </c>
      <c r="K14653" t="s">
        <v>176</v>
      </c>
      <c r="L14653" t="s">
        <v>143</v>
      </c>
    </row>
    <row r="14654" spans="1:12" x14ac:dyDescent="0.25">
      <c r="A14654" t="s">
        <v>13255</v>
      </c>
      <c r="B14654" t="s">
        <v>73</v>
      </c>
      <c r="C14654" s="7">
        <v>44666</v>
      </c>
      <c r="D14654" t="str">
        <f t="shared" si="1027"/>
        <v>Fri</v>
      </c>
      <c r="E14654" t="s">
        <v>9</v>
      </c>
      <c r="F14654" t="s">
        <v>112</v>
      </c>
      <c r="G14654">
        <v>18123</v>
      </c>
      <c r="H14654" t="str">
        <f t="shared" si="1028"/>
        <v>Large</v>
      </c>
      <c r="I14654" t="str">
        <f t="shared" si="1029"/>
        <v>NO</v>
      </c>
      <c r="J14654" t="str">
        <f t="shared" si="1026"/>
        <v>NO</v>
      </c>
      <c r="K14654" t="s">
        <v>176</v>
      </c>
      <c r="L14654" t="s">
        <v>3</v>
      </c>
    </row>
    <row r="14655" spans="1:12" x14ac:dyDescent="0.25">
      <c r="A14655" t="s">
        <v>13256</v>
      </c>
      <c r="B14655" t="s">
        <v>1</v>
      </c>
      <c r="C14655" s="7">
        <v>44203</v>
      </c>
      <c r="D14655" t="str">
        <f t="shared" si="1027"/>
        <v>Thu</v>
      </c>
      <c r="E14655" t="s">
        <v>2</v>
      </c>
      <c r="F14655" t="s">
        <v>63</v>
      </c>
      <c r="G14655">
        <v>5980</v>
      </c>
      <c r="H14655" t="str">
        <f t="shared" si="1028"/>
        <v>Large</v>
      </c>
      <c r="I14655" t="str">
        <f t="shared" si="1029"/>
        <v>NO</v>
      </c>
      <c r="J14655" t="str">
        <f t="shared" si="1026"/>
        <v>NO</v>
      </c>
      <c r="K14655" t="s">
        <v>176</v>
      </c>
      <c r="L14655" t="s">
        <v>6</v>
      </c>
    </row>
    <row r="14656" spans="1:12" x14ac:dyDescent="0.25">
      <c r="A14656" t="s">
        <v>13257</v>
      </c>
      <c r="B14656" t="s">
        <v>251</v>
      </c>
      <c r="C14656" s="7">
        <v>44240</v>
      </c>
      <c r="D14656" t="str">
        <f t="shared" si="1027"/>
        <v>Sat</v>
      </c>
      <c r="E14656" t="s">
        <v>2</v>
      </c>
      <c r="F14656" t="s">
        <v>168</v>
      </c>
      <c r="G14656">
        <v>13715</v>
      </c>
      <c r="H14656" t="str">
        <f t="shared" si="1028"/>
        <v>Large</v>
      </c>
      <c r="I14656" t="str">
        <f t="shared" si="1029"/>
        <v>NO</v>
      </c>
      <c r="J14656" t="str">
        <f t="shared" si="1026"/>
        <v>NO</v>
      </c>
      <c r="K14656" t="s">
        <v>176</v>
      </c>
      <c r="L14656" t="s">
        <v>13777</v>
      </c>
    </row>
    <row r="14657" spans="1:12" x14ac:dyDescent="0.25">
      <c r="A14657" t="s">
        <v>10026</v>
      </c>
      <c r="B14657" t="s">
        <v>291</v>
      </c>
      <c r="C14657" s="7">
        <v>45105</v>
      </c>
      <c r="D14657" t="str">
        <f t="shared" si="1027"/>
        <v>Wed</v>
      </c>
      <c r="E14657" t="s">
        <v>2</v>
      </c>
      <c r="F14657" t="s">
        <v>69</v>
      </c>
      <c r="G14657">
        <v>9690</v>
      </c>
      <c r="H14657" t="str">
        <f t="shared" si="1028"/>
        <v>Large</v>
      </c>
      <c r="I14657" t="str">
        <f t="shared" si="1029"/>
        <v>NO</v>
      </c>
      <c r="J14657" t="str">
        <f t="shared" si="1026"/>
        <v>NO</v>
      </c>
      <c r="K14657" t="s">
        <v>27</v>
      </c>
      <c r="L14657" t="s">
        <v>109</v>
      </c>
    </row>
    <row r="14658" spans="1:12" x14ac:dyDescent="0.25">
      <c r="A14658" t="s">
        <v>5372</v>
      </c>
      <c r="B14658" t="s">
        <v>349</v>
      </c>
      <c r="C14658" s="7">
        <v>45102</v>
      </c>
      <c r="D14658" t="str">
        <f t="shared" si="1027"/>
        <v>Sun</v>
      </c>
      <c r="E14658" t="s">
        <v>9</v>
      </c>
      <c r="F14658" t="s">
        <v>101</v>
      </c>
      <c r="G14658">
        <v>63122</v>
      </c>
      <c r="H14658" t="str">
        <f t="shared" si="1028"/>
        <v>Large</v>
      </c>
      <c r="I14658" t="str">
        <f t="shared" si="1029"/>
        <v>NO</v>
      </c>
      <c r="J14658" t="str">
        <f t="shared" ref="J14658:J14721" si="1030">IF(G14658&gt;500000,"YES","NO")</f>
        <v>NO</v>
      </c>
      <c r="K14658" t="s">
        <v>176</v>
      </c>
      <c r="L14658" t="s">
        <v>109</v>
      </c>
    </row>
    <row r="14659" spans="1:12" x14ac:dyDescent="0.25">
      <c r="A14659" t="s">
        <v>13258</v>
      </c>
      <c r="B14659" t="s">
        <v>60</v>
      </c>
      <c r="C14659" s="7">
        <v>45507</v>
      </c>
      <c r="D14659" t="str">
        <f t="shared" ref="D14659:D14722" si="1031">TEXT(C14659,"DDD")</f>
        <v>Sat</v>
      </c>
      <c r="E14659" t="s">
        <v>9</v>
      </c>
      <c r="F14659" t="s">
        <v>38</v>
      </c>
      <c r="G14659">
        <v>63957</v>
      </c>
      <c r="H14659" t="str">
        <f t="shared" ref="H14659:H14722" si="1032">IF(G14659&lt;100,"Micro",
   IF(G14659&lt;=500,"Small",
      IF(G14659&lt;=2000,"Medium","Large")))</f>
        <v>Large</v>
      </c>
      <c r="I14659" t="str">
        <f t="shared" si="1029"/>
        <v>NO</v>
      </c>
      <c r="J14659" t="str">
        <f t="shared" si="1030"/>
        <v>NO</v>
      </c>
      <c r="K14659" t="s">
        <v>14</v>
      </c>
      <c r="L14659" t="s">
        <v>19</v>
      </c>
    </row>
    <row r="14660" spans="1:12" x14ac:dyDescent="0.25">
      <c r="A14660" t="s">
        <v>13259</v>
      </c>
      <c r="B14660" t="s">
        <v>93</v>
      </c>
      <c r="C14660" s="7">
        <v>45074</v>
      </c>
      <c r="D14660" t="str">
        <f t="shared" si="1031"/>
        <v>Sun</v>
      </c>
      <c r="E14660" t="s">
        <v>2</v>
      </c>
      <c r="F14660" t="s">
        <v>49</v>
      </c>
      <c r="G14660">
        <v>4000</v>
      </c>
      <c r="H14660" t="str">
        <f t="shared" si="1032"/>
        <v>Large</v>
      </c>
      <c r="I14660" t="str">
        <f t="shared" si="1029"/>
        <v>NO</v>
      </c>
      <c r="J14660" t="str">
        <f t="shared" si="1030"/>
        <v>NO</v>
      </c>
      <c r="K14660" t="s">
        <v>14</v>
      </c>
      <c r="L14660" t="s">
        <v>57</v>
      </c>
    </row>
    <row r="14661" spans="1:12" x14ac:dyDescent="0.25">
      <c r="A14661" t="s">
        <v>13260</v>
      </c>
      <c r="B14661" t="s">
        <v>733</v>
      </c>
      <c r="C14661" s="7">
        <v>44424</v>
      </c>
      <c r="D14661" t="str">
        <f t="shared" si="1031"/>
        <v>Mon</v>
      </c>
      <c r="E14661" t="s">
        <v>2</v>
      </c>
      <c r="F14661" t="s">
        <v>49</v>
      </c>
      <c r="G14661">
        <v>8149</v>
      </c>
      <c r="H14661" t="str">
        <f t="shared" si="1032"/>
        <v>Large</v>
      </c>
      <c r="I14661" t="str">
        <f t="shared" si="1029"/>
        <v>NO</v>
      </c>
      <c r="J14661" t="str">
        <f t="shared" si="1030"/>
        <v>NO</v>
      </c>
      <c r="K14661" t="s">
        <v>13776</v>
      </c>
      <c r="L14661" t="s">
        <v>206</v>
      </c>
    </row>
    <row r="14662" spans="1:12" x14ac:dyDescent="0.25">
      <c r="A14662" t="s">
        <v>13261</v>
      </c>
      <c r="B14662" t="s">
        <v>157</v>
      </c>
      <c r="C14662" s="7">
        <v>45566</v>
      </c>
      <c r="D14662" t="str">
        <f t="shared" si="1031"/>
        <v>Tue</v>
      </c>
      <c r="E14662" t="s">
        <v>9</v>
      </c>
      <c r="F14662" t="s">
        <v>38</v>
      </c>
      <c r="G14662">
        <v>17940</v>
      </c>
      <c r="H14662" t="str">
        <f t="shared" si="1032"/>
        <v>Large</v>
      </c>
      <c r="I14662" t="str">
        <f t="shared" si="1029"/>
        <v>NO</v>
      </c>
      <c r="J14662" t="str">
        <f t="shared" si="1030"/>
        <v>NO</v>
      </c>
      <c r="K14662" t="s">
        <v>13776</v>
      </c>
      <c r="L14662" t="s">
        <v>206</v>
      </c>
    </row>
    <row r="14663" spans="1:12" x14ac:dyDescent="0.25">
      <c r="A14663" t="s">
        <v>13262</v>
      </c>
      <c r="B14663" t="s">
        <v>368</v>
      </c>
      <c r="C14663" s="7">
        <v>45612</v>
      </c>
      <c r="D14663" t="str">
        <f t="shared" si="1031"/>
        <v>Sat</v>
      </c>
      <c r="E14663" t="s">
        <v>2</v>
      </c>
      <c r="F14663" t="s">
        <v>13799</v>
      </c>
      <c r="G14663">
        <v>4864</v>
      </c>
      <c r="H14663" t="str">
        <f t="shared" si="1032"/>
        <v>Large</v>
      </c>
      <c r="I14663" t="str">
        <f t="shared" si="1029"/>
        <v>NO</v>
      </c>
      <c r="J14663" t="str">
        <f t="shared" si="1030"/>
        <v>NO</v>
      </c>
      <c r="K14663" t="s">
        <v>27</v>
      </c>
      <c r="L14663" t="s">
        <v>109</v>
      </c>
    </row>
    <row r="14664" spans="1:12" x14ac:dyDescent="0.25">
      <c r="A14664" t="s">
        <v>13263</v>
      </c>
      <c r="B14664" t="s">
        <v>188</v>
      </c>
      <c r="C14664" s="7">
        <v>44814</v>
      </c>
      <c r="D14664" t="str">
        <f t="shared" si="1031"/>
        <v>Sat</v>
      </c>
      <c r="E14664" t="s">
        <v>2</v>
      </c>
      <c r="F14664" t="s">
        <v>551</v>
      </c>
      <c r="G14664">
        <v>249</v>
      </c>
      <c r="H14664" t="str">
        <f t="shared" si="1032"/>
        <v>Small</v>
      </c>
      <c r="I14664" t="str">
        <f t="shared" si="1029"/>
        <v>NO</v>
      </c>
      <c r="J14664" t="str">
        <f t="shared" si="1030"/>
        <v>NO</v>
      </c>
      <c r="K14664" t="s">
        <v>14</v>
      </c>
      <c r="L14664" t="s">
        <v>143</v>
      </c>
    </row>
    <row r="14665" spans="1:12" x14ac:dyDescent="0.25">
      <c r="A14665" t="s">
        <v>13264</v>
      </c>
      <c r="B14665" t="s">
        <v>638</v>
      </c>
      <c r="C14665" s="7">
        <v>44979</v>
      </c>
      <c r="D14665" t="str">
        <f t="shared" si="1031"/>
        <v>Wed</v>
      </c>
      <c r="E14665" t="s">
        <v>9</v>
      </c>
      <c r="F14665" t="s">
        <v>168</v>
      </c>
      <c r="G14665">
        <v>22572</v>
      </c>
      <c r="H14665" t="str">
        <f t="shared" si="1032"/>
        <v>Large</v>
      </c>
      <c r="I14665" t="str">
        <f t="shared" si="1029"/>
        <v>NO</v>
      </c>
      <c r="J14665" t="str">
        <f t="shared" si="1030"/>
        <v>NO</v>
      </c>
      <c r="K14665" t="s">
        <v>13776</v>
      </c>
      <c r="L14665" t="s">
        <v>3</v>
      </c>
    </row>
    <row r="14666" spans="1:12" x14ac:dyDescent="0.25">
      <c r="A14666" t="s">
        <v>13265</v>
      </c>
      <c r="B14666" t="s">
        <v>641</v>
      </c>
      <c r="C14666" s="7">
        <v>44821</v>
      </c>
      <c r="D14666" t="str">
        <f t="shared" si="1031"/>
        <v>Sat</v>
      </c>
      <c r="E14666" t="s">
        <v>9</v>
      </c>
      <c r="F14666" t="s">
        <v>38</v>
      </c>
      <c r="G14666">
        <v>76266</v>
      </c>
      <c r="H14666" t="str">
        <f t="shared" si="1032"/>
        <v>Large</v>
      </c>
      <c r="I14666" t="str">
        <f t="shared" si="1029"/>
        <v>NO</v>
      </c>
      <c r="J14666" t="str">
        <f t="shared" si="1030"/>
        <v>NO</v>
      </c>
      <c r="K14666" t="s">
        <v>176</v>
      </c>
      <c r="L14666" t="s">
        <v>109</v>
      </c>
    </row>
    <row r="14667" spans="1:12" x14ac:dyDescent="0.25">
      <c r="A14667" t="s">
        <v>13266</v>
      </c>
      <c r="B14667" t="s">
        <v>201</v>
      </c>
      <c r="C14667" s="7">
        <v>44457</v>
      </c>
      <c r="D14667" t="str">
        <f t="shared" si="1031"/>
        <v>Sat</v>
      </c>
      <c r="E14667" t="s">
        <v>9</v>
      </c>
      <c r="F14667" t="s">
        <v>551</v>
      </c>
      <c r="G14667">
        <v>77530</v>
      </c>
      <c r="H14667" t="str">
        <f t="shared" si="1032"/>
        <v>Large</v>
      </c>
      <c r="I14667" t="str">
        <f t="shared" si="1029"/>
        <v>NO</v>
      </c>
      <c r="J14667" t="str">
        <f t="shared" si="1030"/>
        <v>NO</v>
      </c>
      <c r="K14667" t="s">
        <v>27</v>
      </c>
      <c r="L14667" t="s">
        <v>206</v>
      </c>
    </row>
    <row r="14668" spans="1:12" x14ac:dyDescent="0.25">
      <c r="A14668" t="s">
        <v>13267</v>
      </c>
      <c r="B14668" t="s">
        <v>241</v>
      </c>
      <c r="C14668" s="7">
        <v>44427</v>
      </c>
      <c r="D14668" t="str">
        <f t="shared" si="1031"/>
        <v>Thu</v>
      </c>
      <c r="E14668" t="s">
        <v>2</v>
      </c>
      <c r="F14668" t="s">
        <v>112</v>
      </c>
      <c r="G14668">
        <v>42308</v>
      </c>
      <c r="H14668" t="str">
        <f t="shared" si="1032"/>
        <v>Large</v>
      </c>
      <c r="I14668" t="str">
        <f t="shared" si="1029"/>
        <v>NO</v>
      </c>
      <c r="J14668" t="str">
        <f t="shared" si="1030"/>
        <v>NO</v>
      </c>
      <c r="K14668" t="s">
        <v>13776</v>
      </c>
      <c r="L14668" t="s">
        <v>80</v>
      </c>
    </row>
    <row r="14669" spans="1:12" x14ac:dyDescent="0.25">
      <c r="A14669" t="s">
        <v>13268</v>
      </c>
      <c r="B14669" t="s">
        <v>825</v>
      </c>
      <c r="C14669" s="7">
        <v>44689</v>
      </c>
      <c r="D14669" t="str">
        <f t="shared" si="1031"/>
        <v>Sun</v>
      </c>
      <c r="E14669" t="s">
        <v>2</v>
      </c>
      <c r="F14669" t="s">
        <v>112</v>
      </c>
      <c r="G14669">
        <v>1977</v>
      </c>
      <c r="H14669" t="str">
        <f t="shared" si="1032"/>
        <v>Medium</v>
      </c>
      <c r="I14669" t="str">
        <f t="shared" si="1029"/>
        <v>NO</v>
      </c>
      <c r="J14669" t="str">
        <f t="shared" si="1030"/>
        <v>NO</v>
      </c>
      <c r="K14669" t="s">
        <v>14</v>
      </c>
      <c r="L14669" t="s">
        <v>13777</v>
      </c>
    </row>
    <row r="14670" spans="1:12" x14ac:dyDescent="0.25">
      <c r="A14670" t="s">
        <v>13269</v>
      </c>
      <c r="B14670" t="s">
        <v>35</v>
      </c>
      <c r="C14670" s="7">
        <v>45357</v>
      </c>
      <c r="D14670" t="str">
        <f t="shared" si="1031"/>
        <v>Wed</v>
      </c>
      <c r="E14670" t="s">
        <v>2</v>
      </c>
      <c r="F14670" t="s">
        <v>63</v>
      </c>
      <c r="G14670">
        <v>3479</v>
      </c>
      <c r="H14670" t="str">
        <f t="shared" si="1032"/>
        <v>Large</v>
      </c>
      <c r="I14670" t="str">
        <f t="shared" si="1029"/>
        <v>NO</v>
      </c>
      <c r="J14670" t="str">
        <f t="shared" si="1030"/>
        <v>NO</v>
      </c>
      <c r="K14670" t="s">
        <v>176</v>
      </c>
      <c r="L14670" t="s">
        <v>6</v>
      </c>
    </row>
    <row r="14671" spans="1:12" x14ac:dyDescent="0.25">
      <c r="A14671" t="s">
        <v>13270</v>
      </c>
      <c r="B14671" t="s">
        <v>79</v>
      </c>
      <c r="C14671" s="7">
        <v>45374</v>
      </c>
      <c r="D14671" t="str">
        <f t="shared" si="1031"/>
        <v>Sat</v>
      </c>
      <c r="E14671" t="s">
        <v>2</v>
      </c>
      <c r="F14671" t="s">
        <v>101</v>
      </c>
      <c r="G14671">
        <v>1051</v>
      </c>
      <c r="H14671" t="str">
        <f t="shared" si="1032"/>
        <v>Medium</v>
      </c>
      <c r="I14671" t="str">
        <f t="shared" si="1029"/>
        <v>NO</v>
      </c>
      <c r="J14671" t="str">
        <f t="shared" si="1030"/>
        <v>NO</v>
      </c>
      <c r="K14671" t="s">
        <v>176</v>
      </c>
      <c r="L14671" t="s">
        <v>13777</v>
      </c>
    </row>
    <row r="14672" spans="1:12" x14ac:dyDescent="0.25">
      <c r="A14672" t="s">
        <v>13271</v>
      </c>
      <c r="B14672" t="s">
        <v>159</v>
      </c>
      <c r="C14672" s="7">
        <v>45421</v>
      </c>
      <c r="D14672" t="str">
        <f t="shared" si="1031"/>
        <v>Thu</v>
      </c>
      <c r="E14672" t="s">
        <v>9</v>
      </c>
      <c r="F14672" t="s">
        <v>168</v>
      </c>
      <c r="G14672">
        <v>14041</v>
      </c>
      <c r="H14672" t="str">
        <f t="shared" si="1032"/>
        <v>Large</v>
      </c>
      <c r="I14672" t="str">
        <f t="shared" si="1029"/>
        <v>NO</v>
      </c>
      <c r="J14672" t="str">
        <f t="shared" si="1030"/>
        <v>NO</v>
      </c>
      <c r="K14672" t="s">
        <v>14</v>
      </c>
      <c r="L14672" t="s">
        <v>19</v>
      </c>
    </row>
    <row r="14673" spans="1:12" x14ac:dyDescent="0.25">
      <c r="A14673" t="s">
        <v>13272</v>
      </c>
      <c r="B14673" t="s">
        <v>56</v>
      </c>
      <c r="C14673" s="7">
        <v>45126</v>
      </c>
      <c r="D14673" t="str">
        <f t="shared" si="1031"/>
        <v>Wed</v>
      </c>
      <c r="E14673" t="s">
        <v>2</v>
      </c>
      <c r="F14673" t="s">
        <v>551</v>
      </c>
      <c r="G14673">
        <v>5076</v>
      </c>
      <c r="H14673" t="str">
        <f t="shared" si="1032"/>
        <v>Large</v>
      </c>
      <c r="I14673" t="str">
        <f t="shared" si="1029"/>
        <v>NO</v>
      </c>
      <c r="J14673" t="str">
        <f t="shared" si="1030"/>
        <v>NO</v>
      </c>
      <c r="K14673" t="s">
        <v>14</v>
      </c>
      <c r="L14673" t="s">
        <v>80</v>
      </c>
    </row>
    <row r="14674" spans="1:12" x14ac:dyDescent="0.25">
      <c r="A14674" t="s">
        <v>1549</v>
      </c>
      <c r="B14674" t="s">
        <v>193</v>
      </c>
      <c r="C14674" s="7">
        <v>45169</v>
      </c>
      <c r="D14674" t="str">
        <f t="shared" si="1031"/>
        <v>Thu</v>
      </c>
      <c r="E14674" t="s">
        <v>2</v>
      </c>
      <c r="F14674" t="s">
        <v>112</v>
      </c>
      <c r="G14674">
        <v>1964</v>
      </c>
      <c r="H14674" t="str">
        <f t="shared" si="1032"/>
        <v>Medium</v>
      </c>
      <c r="I14674" t="str">
        <f t="shared" si="1029"/>
        <v>NO</v>
      </c>
      <c r="J14674" t="str">
        <f t="shared" si="1030"/>
        <v>NO</v>
      </c>
      <c r="K14674" t="s">
        <v>176</v>
      </c>
      <c r="L14674" t="s">
        <v>109</v>
      </c>
    </row>
    <row r="14675" spans="1:12" x14ac:dyDescent="0.25">
      <c r="A14675" t="s">
        <v>13273</v>
      </c>
      <c r="B14675" t="s">
        <v>279</v>
      </c>
      <c r="C14675" s="7">
        <v>44213</v>
      </c>
      <c r="D14675" t="str">
        <f t="shared" si="1031"/>
        <v>Sun</v>
      </c>
      <c r="E14675" t="s">
        <v>9</v>
      </c>
      <c r="F14675" t="s">
        <v>63</v>
      </c>
      <c r="G14675">
        <v>51541</v>
      </c>
      <c r="H14675" t="str">
        <f t="shared" si="1032"/>
        <v>Large</v>
      </c>
      <c r="I14675" t="str">
        <f t="shared" si="1029"/>
        <v>NO</v>
      </c>
      <c r="J14675" t="str">
        <f t="shared" si="1030"/>
        <v>NO</v>
      </c>
      <c r="K14675" t="s">
        <v>176</v>
      </c>
      <c r="L14675" t="s">
        <v>6</v>
      </c>
    </row>
    <row r="14676" spans="1:12" x14ac:dyDescent="0.25">
      <c r="A14676" t="s">
        <v>13274</v>
      </c>
      <c r="B14676" t="s">
        <v>409</v>
      </c>
      <c r="C14676" s="7">
        <v>44282</v>
      </c>
      <c r="D14676" t="str">
        <f t="shared" si="1031"/>
        <v>Sat</v>
      </c>
      <c r="E14676" t="s">
        <v>2</v>
      </c>
      <c r="F14676" t="s">
        <v>49</v>
      </c>
      <c r="G14676">
        <v>2600</v>
      </c>
      <c r="H14676" t="str">
        <f t="shared" si="1032"/>
        <v>Large</v>
      </c>
      <c r="I14676" t="str">
        <f t="shared" si="1029"/>
        <v>NO</v>
      </c>
      <c r="J14676" t="str">
        <f t="shared" si="1030"/>
        <v>NO</v>
      </c>
      <c r="K14676" t="s">
        <v>14</v>
      </c>
      <c r="L14676" t="s">
        <v>129</v>
      </c>
    </row>
    <row r="14677" spans="1:12" x14ac:dyDescent="0.25">
      <c r="A14677" t="s">
        <v>13275</v>
      </c>
      <c r="B14677" t="s">
        <v>641</v>
      </c>
      <c r="C14677" s="7">
        <v>45576</v>
      </c>
      <c r="D14677" t="str">
        <f t="shared" si="1031"/>
        <v>Fri</v>
      </c>
      <c r="E14677" t="s">
        <v>2</v>
      </c>
      <c r="F14677" t="s">
        <v>13799</v>
      </c>
      <c r="G14677">
        <v>5536</v>
      </c>
      <c r="H14677" t="str">
        <f t="shared" si="1032"/>
        <v>Large</v>
      </c>
      <c r="I14677" t="str">
        <f t="shared" si="1029"/>
        <v>NO</v>
      </c>
      <c r="J14677" t="str">
        <f t="shared" si="1030"/>
        <v>NO</v>
      </c>
      <c r="K14677" t="s">
        <v>13775</v>
      </c>
      <c r="L14677" t="s">
        <v>13793</v>
      </c>
    </row>
    <row r="14678" spans="1:12" x14ac:dyDescent="0.25">
      <c r="A14678" t="s">
        <v>13276</v>
      </c>
      <c r="B14678" t="s">
        <v>362</v>
      </c>
      <c r="C14678" s="7">
        <v>44502</v>
      </c>
      <c r="D14678" t="str">
        <f t="shared" si="1031"/>
        <v>Tue</v>
      </c>
      <c r="E14678" t="s">
        <v>2</v>
      </c>
      <c r="F14678" t="s">
        <v>264</v>
      </c>
      <c r="G14678">
        <v>999999999</v>
      </c>
      <c r="H14678" t="str">
        <f t="shared" si="1032"/>
        <v>Large</v>
      </c>
      <c r="I14678" t="str">
        <f t="shared" si="1029"/>
        <v>NO</v>
      </c>
      <c r="J14678" t="str">
        <f t="shared" si="1030"/>
        <v>YES</v>
      </c>
      <c r="K14678" t="s">
        <v>27</v>
      </c>
      <c r="L14678" t="s">
        <v>19</v>
      </c>
    </row>
    <row r="14679" spans="1:12" x14ac:dyDescent="0.25">
      <c r="A14679" t="s">
        <v>13277</v>
      </c>
      <c r="B14679" t="s">
        <v>121</v>
      </c>
      <c r="C14679" s="7">
        <v>45167</v>
      </c>
      <c r="D14679" t="str">
        <f t="shared" si="1031"/>
        <v>Tue</v>
      </c>
      <c r="E14679" t="s">
        <v>2</v>
      </c>
      <c r="F14679" t="s">
        <v>49</v>
      </c>
      <c r="G14679">
        <v>9767</v>
      </c>
      <c r="H14679" t="str">
        <f t="shared" si="1032"/>
        <v>Large</v>
      </c>
      <c r="I14679" t="str">
        <f t="shared" si="1029"/>
        <v>NO</v>
      </c>
      <c r="J14679" t="str">
        <f t="shared" si="1030"/>
        <v>NO</v>
      </c>
      <c r="K14679" t="s">
        <v>13776</v>
      </c>
      <c r="L14679" t="s">
        <v>143</v>
      </c>
    </row>
    <row r="14680" spans="1:12" x14ac:dyDescent="0.25">
      <c r="A14680" t="s">
        <v>13278</v>
      </c>
      <c r="B14680" t="s">
        <v>718</v>
      </c>
      <c r="C14680" s="7">
        <v>45235</v>
      </c>
      <c r="D14680" t="str">
        <f t="shared" si="1031"/>
        <v>Sun</v>
      </c>
      <c r="E14680" t="s">
        <v>2</v>
      </c>
      <c r="F14680" t="s">
        <v>22</v>
      </c>
      <c r="G14680">
        <v>4567</v>
      </c>
      <c r="H14680" t="str">
        <f t="shared" si="1032"/>
        <v>Large</v>
      </c>
      <c r="I14680" t="str">
        <f t="shared" si="1029"/>
        <v>NO</v>
      </c>
      <c r="J14680" t="str">
        <f t="shared" si="1030"/>
        <v>NO</v>
      </c>
      <c r="K14680" t="s">
        <v>27</v>
      </c>
      <c r="L14680" t="s">
        <v>13777</v>
      </c>
    </row>
    <row r="14681" spans="1:12" x14ac:dyDescent="0.25">
      <c r="A14681" t="s">
        <v>13279</v>
      </c>
      <c r="B14681" t="s">
        <v>188</v>
      </c>
      <c r="C14681" s="7">
        <v>45492</v>
      </c>
      <c r="D14681" t="str">
        <f t="shared" si="1031"/>
        <v>Fri</v>
      </c>
      <c r="E14681" t="s">
        <v>2</v>
      </c>
      <c r="F14681" t="s">
        <v>332</v>
      </c>
      <c r="G14681">
        <v>3201</v>
      </c>
      <c r="H14681" t="str">
        <f t="shared" si="1032"/>
        <v>Large</v>
      </c>
      <c r="I14681" t="str">
        <f t="shared" si="1029"/>
        <v>NO</v>
      </c>
      <c r="J14681" t="str">
        <f t="shared" si="1030"/>
        <v>NO</v>
      </c>
      <c r="K14681" t="s">
        <v>176</v>
      </c>
      <c r="L14681" t="s">
        <v>3</v>
      </c>
    </row>
    <row r="14682" spans="1:12" x14ac:dyDescent="0.25">
      <c r="A14682" t="s">
        <v>13280</v>
      </c>
      <c r="B14682" t="s">
        <v>103</v>
      </c>
      <c r="C14682" s="7">
        <v>44351</v>
      </c>
      <c r="D14682" t="str">
        <f t="shared" si="1031"/>
        <v>Fri</v>
      </c>
      <c r="E14682" t="s">
        <v>2</v>
      </c>
      <c r="F14682" t="s">
        <v>22</v>
      </c>
      <c r="G14682">
        <v>7109</v>
      </c>
      <c r="H14682" t="str">
        <f t="shared" si="1032"/>
        <v>Large</v>
      </c>
      <c r="I14682" t="str">
        <f t="shared" si="1029"/>
        <v>NO</v>
      </c>
      <c r="J14682" t="str">
        <f t="shared" si="1030"/>
        <v>NO</v>
      </c>
      <c r="K14682" t="s">
        <v>176</v>
      </c>
      <c r="L14682" t="s">
        <v>143</v>
      </c>
    </row>
    <row r="14683" spans="1:12" x14ac:dyDescent="0.25">
      <c r="A14683" t="s">
        <v>13281</v>
      </c>
      <c r="B14683" t="s">
        <v>324</v>
      </c>
      <c r="C14683" s="7">
        <v>44619</v>
      </c>
      <c r="D14683" t="str">
        <f t="shared" si="1031"/>
        <v>Sun</v>
      </c>
      <c r="E14683" t="s">
        <v>2</v>
      </c>
      <c r="F14683" t="s">
        <v>63</v>
      </c>
      <c r="G14683">
        <v>8301</v>
      </c>
      <c r="H14683" t="str">
        <f t="shared" si="1032"/>
        <v>Large</v>
      </c>
      <c r="I14683" t="str">
        <f t="shared" si="1029"/>
        <v>NO</v>
      </c>
      <c r="J14683" t="str">
        <f t="shared" si="1030"/>
        <v>NO</v>
      </c>
      <c r="K14683" t="s">
        <v>13776</v>
      </c>
      <c r="L14683" t="s">
        <v>13793</v>
      </c>
    </row>
    <row r="14684" spans="1:12" x14ac:dyDescent="0.25">
      <c r="A14684" t="s">
        <v>700</v>
      </c>
      <c r="B14684" t="s">
        <v>226</v>
      </c>
      <c r="C14684" s="7">
        <v>45105</v>
      </c>
      <c r="D14684" t="str">
        <f t="shared" si="1031"/>
        <v>Wed</v>
      </c>
      <c r="E14684" t="s">
        <v>2</v>
      </c>
      <c r="F14684" t="s">
        <v>168</v>
      </c>
      <c r="G14684">
        <v>6760</v>
      </c>
      <c r="H14684" t="str">
        <f t="shared" si="1032"/>
        <v>Large</v>
      </c>
      <c r="I14684" t="str">
        <f t="shared" si="1029"/>
        <v>NO</v>
      </c>
      <c r="J14684" t="str">
        <f t="shared" si="1030"/>
        <v>NO</v>
      </c>
      <c r="K14684" t="s">
        <v>13776</v>
      </c>
      <c r="L14684" t="s">
        <v>143</v>
      </c>
    </row>
    <row r="14685" spans="1:12" x14ac:dyDescent="0.25">
      <c r="A14685" t="s">
        <v>13282</v>
      </c>
      <c r="B14685" t="s">
        <v>248</v>
      </c>
      <c r="C14685" s="7">
        <v>44358</v>
      </c>
      <c r="D14685" t="str">
        <f t="shared" si="1031"/>
        <v>Fri</v>
      </c>
      <c r="E14685" t="s">
        <v>9</v>
      </c>
      <c r="F14685" t="s">
        <v>112</v>
      </c>
      <c r="G14685">
        <v>45898</v>
      </c>
      <c r="H14685" t="str">
        <f t="shared" si="1032"/>
        <v>Large</v>
      </c>
      <c r="I14685" t="str">
        <f t="shared" si="1029"/>
        <v>NO</v>
      </c>
      <c r="J14685" t="str">
        <f t="shared" si="1030"/>
        <v>NO</v>
      </c>
      <c r="K14685" t="s">
        <v>176</v>
      </c>
      <c r="L14685" t="s">
        <v>206</v>
      </c>
    </row>
    <row r="14686" spans="1:12" x14ac:dyDescent="0.25">
      <c r="A14686" t="s">
        <v>7746</v>
      </c>
      <c r="B14686" t="s">
        <v>222</v>
      </c>
      <c r="C14686" s="7">
        <v>44889</v>
      </c>
      <c r="D14686" t="str">
        <f t="shared" si="1031"/>
        <v>Thu</v>
      </c>
      <c r="E14686" t="s">
        <v>2</v>
      </c>
      <c r="F14686" t="s">
        <v>38</v>
      </c>
      <c r="G14686">
        <v>1554</v>
      </c>
      <c r="H14686" t="str">
        <f t="shared" si="1032"/>
        <v>Medium</v>
      </c>
      <c r="I14686" t="str">
        <f t="shared" si="1029"/>
        <v>NO</v>
      </c>
      <c r="J14686" t="str">
        <f t="shared" si="1030"/>
        <v>NO</v>
      </c>
      <c r="K14686" t="s">
        <v>13775</v>
      </c>
      <c r="L14686" t="s">
        <v>13793</v>
      </c>
    </row>
    <row r="14687" spans="1:12" x14ac:dyDescent="0.25">
      <c r="A14687" t="s">
        <v>13283</v>
      </c>
      <c r="B14687" t="s">
        <v>263</v>
      </c>
      <c r="C14687" s="7">
        <v>45549</v>
      </c>
      <c r="D14687" t="str">
        <f t="shared" si="1031"/>
        <v>Sat</v>
      </c>
      <c r="E14687" t="s">
        <v>2</v>
      </c>
      <c r="F14687" t="s">
        <v>10</v>
      </c>
      <c r="G14687">
        <v>5821</v>
      </c>
      <c r="H14687" t="str">
        <f t="shared" si="1032"/>
        <v>Large</v>
      </c>
      <c r="I14687" t="str">
        <f t="shared" si="1029"/>
        <v>NO</v>
      </c>
      <c r="J14687" t="str">
        <f t="shared" si="1030"/>
        <v>NO</v>
      </c>
      <c r="K14687" t="s">
        <v>27</v>
      </c>
      <c r="L14687" t="s">
        <v>57</v>
      </c>
    </row>
    <row r="14688" spans="1:12" x14ac:dyDescent="0.25">
      <c r="A14688" t="s">
        <v>13284</v>
      </c>
      <c r="B14688" t="s">
        <v>297</v>
      </c>
      <c r="C14688" s="7">
        <v>44333</v>
      </c>
      <c r="D14688" t="str">
        <f t="shared" si="1031"/>
        <v>Mon</v>
      </c>
      <c r="E14688" t="s">
        <v>2</v>
      </c>
      <c r="F14688" t="s">
        <v>38</v>
      </c>
      <c r="G14688">
        <v>3622</v>
      </c>
      <c r="H14688" t="str">
        <f t="shared" si="1032"/>
        <v>Large</v>
      </c>
      <c r="I14688" t="str">
        <f t="shared" si="1029"/>
        <v>NO</v>
      </c>
      <c r="J14688" t="str">
        <f t="shared" si="1030"/>
        <v>NO</v>
      </c>
      <c r="K14688" t="s">
        <v>13776</v>
      </c>
      <c r="L14688" t="s">
        <v>13793</v>
      </c>
    </row>
    <row r="14689" spans="1:12" x14ac:dyDescent="0.25">
      <c r="A14689" t="s">
        <v>13285</v>
      </c>
      <c r="B14689" t="s">
        <v>37</v>
      </c>
      <c r="C14689" s="7">
        <v>45623</v>
      </c>
      <c r="D14689" t="str">
        <f t="shared" si="1031"/>
        <v>Wed</v>
      </c>
      <c r="E14689" t="s">
        <v>2</v>
      </c>
      <c r="F14689" t="s">
        <v>38</v>
      </c>
      <c r="G14689">
        <v>7804</v>
      </c>
      <c r="H14689" t="str">
        <f t="shared" si="1032"/>
        <v>Large</v>
      </c>
      <c r="I14689" t="str">
        <f t="shared" si="1029"/>
        <v>NO</v>
      </c>
      <c r="J14689" t="str">
        <f t="shared" si="1030"/>
        <v>NO</v>
      </c>
      <c r="K14689" t="s">
        <v>27</v>
      </c>
      <c r="L14689" t="s">
        <v>143</v>
      </c>
    </row>
    <row r="14690" spans="1:12" x14ac:dyDescent="0.25">
      <c r="A14690" t="s">
        <v>1942</v>
      </c>
      <c r="B14690" t="s">
        <v>71</v>
      </c>
      <c r="C14690" s="7">
        <v>45272</v>
      </c>
      <c r="D14690" t="str">
        <f t="shared" si="1031"/>
        <v>Tue</v>
      </c>
      <c r="E14690" t="s">
        <v>9</v>
      </c>
      <c r="F14690" t="s">
        <v>38</v>
      </c>
      <c r="G14690">
        <v>62177</v>
      </c>
      <c r="H14690" t="str">
        <f t="shared" si="1032"/>
        <v>Large</v>
      </c>
      <c r="I14690" t="str">
        <f t="shared" si="1029"/>
        <v>NO</v>
      </c>
      <c r="J14690" t="str">
        <f t="shared" si="1030"/>
        <v>NO</v>
      </c>
      <c r="K14690" t="s">
        <v>176</v>
      </c>
      <c r="L14690" t="s">
        <v>206</v>
      </c>
    </row>
    <row r="14691" spans="1:12" x14ac:dyDescent="0.25">
      <c r="A14691" t="s">
        <v>7893</v>
      </c>
      <c r="B14691" t="s">
        <v>447</v>
      </c>
      <c r="C14691" s="7">
        <v>44304</v>
      </c>
      <c r="D14691" t="str">
        <f t="shared" si="1031"/>
        <v>Sun</v>
      </c>
      <c r="E14691" t="s">
        <v>9</v>
      </c>
      <c r="F14691" t="s">
        <v>49</v>
      </c>
      <c r="G14691">
        <v>73105</v>
      </c>
      <c r="H14691" t="str">
        <f t="shared" si="1032"/>
        <v>Large</v>
      </c>
      <c r="I14691" t="str">
        <f t="shared" si="1029"/>
        <v>NO</v>
      </c>
      <c r="J14691" t="str">
        <f t="shared" si="1030"/>
        <v>NO</v>
      </c>
      <c r="K14691" t="s">
        <v>14</v>
      </c>
      <c r="L14691" t="s">
        <v>143</v>
      </c>
    </row>
    <row r="14692" spans="1:12" x14ac:dyDescent="0.25">
      <c r="A14692" t="s">
        <v>13286</v>
      </c>
      <c r="B14692" t="s">
        <v>71</v>
      </c>
      <c r="C14692" s="7">
        <v>45221</v>
      </c>
      <c r="D14692" t="str">
        <f t="shared" si="1031"/>
        <v>Sun</v>
      </c>
      <c r="E14692" t="s">
        <v>2</v>
      </c>
      <c r="F14692" t="s">
        <v>112</v>
      </c>
      <c r="G14692">
        <v>4781</v>
      </c>
      <c r="H14692" t="str">
        <f t="shared" si="1032"/>
        <v>Large</v>
      </c>
      <c r="I14692" t="str">
        <f t="shared" si="1029"/>
        <v>NO</v>
      </c>
      <c r="J14692" t="str">
        <f t="shared" si="1030"/>
        <v>NO</v>
      </c>
      <c r="K14692" t="s">
        <v>14</v>
      </c>
      <c r="L14692" t="s">
        <v>143</v>
      </c>
    </row>
    <row r="14693" spans="1:12" x14ac:dyDescent="0.25">
      <c r="A14693" t="s">
        <v>13287</v>
      </c>
      <c r="B14693" t="s">
        <v>54</v>
      </c>
      <c r="C14693" s="7">
        <v>44431</v>
      </c>
      <c r="D14693" t="str">
        <f t="shared" si="1031"/>
        <v>Mon</v>
      </c>
      <c r="E14693" t="s">
        <v>2</v>
      </c>
      <c r="F14693" t="s">
        <v>49</v>
      </c>
      <c r="G14693">
        <v>4419</v>
      </c>
      <c r="H14693" t="str">
        <f t="shared" si="1032"/>
        <v>Large</v>
      </c>
      <c r="I14693" t="str">
        <f t="shared" si="1029"/>
        <v>NO</v>
      </c>
      <c r="J14693" t="str">
        <f t="shared" si="1030"/>
        <v>NO</v>
      </c>
      <c r="K14693" t="s">
        <v>13776</v>
      </c>
      <c r="L14693" t="s">
        <v>80</v>
      </c>
    </row>
    <row r="14694" spans="1:12" x14ac:dyDescent="0.25">
      <c r="A14694" t="s">
        <v>13288</v>
      </c>
      <c r="B14694" t="s">
        <v>362</v>
      </c>
      <c r="C14694" s="7">
        <v>45228</v>
      </c>
      <c r="D14694" t="str">
        <f t="shared" si="1031"/>
        <v>Sun</v>
      </c>
      <c r="E14694" t="s">
        <v>2</v>
      </c>
      <c r="F14694" t="s">
        <v>13792</v>
      </c>
      <c r="G14694">
        <v>7914</v>
      </c>
      <c r="H14694" t="str">
        <f t="shared" si="1032"/>
        <v>Large</v>
      </c>
      <c r="I14694" t="str">
        <f t="shared" si="1029"/>
        <v>NO</v>
      </c>
      <c r="J14694" t="str">
        <f t="shared" si="1030"/>
        <v>NO</v>
      </c>
      <c r="K14694" t="s">
        <v>14</v>
      </c>
      <c r="L14694" t="s">
        <v>13777</v>
      </c>
    </row>
    <row r="14695" spans="1:12" x14ac:dyDescent="0.25">
      <c r="A14695" t="s">
        <v>13289</v>
      </c>
      <c r="B14695" t="s">
        <v>8</v>
      </c>
      <c r="C14695" s="7">
        <v>45099</v>
      </c>
      <c r="D14695" t="str">
        <f t="shared" si="1031"/>
        <v>Thu</v>
      </c>
      <c r="E14695" t="s">
        <v>2</v>
      </c>
      <c r="F14695" t="s">
        <v>112</v>
      </c>
      <c r="G14695">
        <v>999999</v>
      </c>
      <c r="H14695" t="str">
        <f t="shared" si="1032"/>
        <v>Large</v>
      </c>
      <c r="I14695" t="str">
        <f t="shared" si="1029"/>
        <v>NO</v>
      </c>
      <c r="J14695" t="str">
        <f t="shared" si="1030"/>
        <v>YES</v>
      </c>
      <c r="K14695" t="s">
        <v>176</v>
      </c>
      <c r="L14695" t="s">
        <v>129</v>
      </c>
    </row>
    <row r="14696" spans="1:12" x14ac:dyDescent="0.25">
      <c r="A14696" t="s">
        <v>13290</v>
      </c>
      <c r="B14696" t="s">
        <v>8</v>
      </c>
      <c r="C14696" s="7">
        <v>44709</v>
      </c>
      <c r="D14696" t="str">
        <f t="shared" si="1031"/>
        <v>Sat</v>
      </c>
      <c r="E14696" t="s">
        <v>2</v>
      </c>
      <c r="F14696" t="s">
        <v>168</v>
      </c>
      <c r="G14696">
        <v>3689</v>
      </c>
      <c r="H14696" t="str">
        <f t="shared" si="1032"/>
        <v>Large</v>
      </c>
      <c r="I14696" t="str">
        <f t="shared" si="1029"/>
        <v>NO</v>
      </c>
      <c r="J14696" t="str">
        <f t="shared" si="1030"/>
        <v>NO</v>
      </c>
      <c r="K14696" t="s">
        <v>14</v>
      </c>
      <c r="L14696" t="s">
        <v>19</v>
      </c>
    </row>
    <row r="14697" spans="1:12" x14ac:dyDescent="0.25">
      <c r="A14697" t="s">
        <v>13291</v>
      </c>
      <c r="B14697" t="s">
        <v>641</v>
      </c>
      <c r="C14697" s="7">
        <v>44637</v>
      </c>
      <c r="D14697" t="str">
        <f t="shared" si="1031"/>
        <v>Thu</v>
      </c>
      <c r="E14697" t="s">
        <v>2</v>
      </c>
      <c r="F14697" t="s">
        <v>112</v>
      </c>
      <c r="G14697">
        <v>4890</v>
      </c>
      <c r="H14697" t="str">
        <f t="shared" si="1032"/>
        <v>Large</v>
      </c>
      <c r="I14697" t="str">
        <f t="shared" si="1029"/>
        <v>NO</v>
      </c>
      <c r="J14697" t="str">
        <f t="shared" si="1030"/>
        <v>NO</v>
      </c>
      <c r="K14697" t="s">
        <v>14</v>
      </c>
      <c r="L14697" t="s">
        <v>206</v>
      </c>
    </row>
    <row r="14698" spans="1:12" x14ac:dyDescent="0.25">
      <c r="A14698" t="s">
        <v>13292</v>
      </c>
      <c r="B14698" t="s">
        <v>416</v>
      </c>
      <c r="C14698" s="7">
        <v>44632</v>
      </c>
      <c r="D14698" t="str">
        <f t="shared" si="1031"/>
        <v>Sat</v>
      </c>
      <c r="E14698" t="s">
        <v>2</v>
      </c>
      <c r="F14698" t="s">
        <v>101</v>
      </c>
      <c r="G14698">
        <v>4571</v>
      </c>
      <c r="H14698" t="str">
        <f t="shared" si="1032"/>
        <v>Large</v>
      </c>
      <c r="I14698" t="str">
        <f t="shared" si="1029"/>
        <v>NO</v>
      </c>
      <c r="J14698" t="str">
        <f t="shared" si="1030"/>
        <v>NO</v>
      </c>
      <c r="K14698" t="s">
        <v>27</v>
      </c>
      <c r="L14698" t="s">
        <v>3</v>
      </c>
    </row>
    <row r="14699" spans="1:12" x14ac:dyDescent="0.25">
      <c r="A14699" t="s">
        <v>10083</v>
      </c>
      <c r="B14699" t="s">
        <v>37</v>
      </c>
      <c r="C14699" s="7">
        <v>45460</v>
      </c>
      <c r="D14699" t="str">
        <f t="shared" si="1031"/>
        <v>Mon</v>
      </c>
      <c r="E14699" t="s">
        <v>2</v>
      </c>
      <c r="F14699" t="s">
        <v>160</v>
      </c>
      <c r="G14699">
        <v>11741</v>
      </c>
      <c r="H14699" t="str">
        <f t="shared" si="1032"/>
        <v>Large</v>
      </c>
      <c r="I14699" t="str">
        <f t="shared" si="1029"/>
        <v>NO</v>
      </c>
      <c r="J14699" t="str">
        <f t="shared" si="1030"/>
        <v>NO</v>
      </c>
      <c r="K14699" t="s">
        <v>176</v>
      </c>
      <c r="L14699" t="s">
        <v>13793</v>
      </c>
    </row>
    <row r="14700" spans="1:12" x14ac:dyDescent="0.25">
      <c r="A14700" t="s">
        <v>13293</v>
      </c>
      <c r="B14700" t="s">
        <v>5</v>
      </c>
      <c r="C14700" s="7">
        <v>44487</v>
      </c>
      <c r="D14700" t="str">
        <f t="shared" si="1031"/>
        <v>Mon</v>
      </c>
      <c r="E14700" t="s">
        <v>2</v>
      </c>
      <c r="F14700" t="s">
        <v>49</v>
      </c>
      <c r="G14700">
        <v>7433</v>
      </c>
      <c r="H14700" t="str">
        <f t="shared" si="1032"/>
        <v>Large</v>
      </c>
      <c r="I14700" t="str">
        <f t="shared" si="1029"/>
        <v>NO</v>
      </c>
      <c r="J14700" t="str">
        <f t="shared" si="1030"/>
        <v>NO</v>
      </c>
      <c r="K14700" t="s">
        <v>176</v>
      </c>
      <c r="L14700" t="s">
        <v>143</v>
      </c>
    </row>
    <row r="14701" spans="1:12" x14ac:dyDescent="0.25">
      <c r="A14701" t="s">
        <v>13171</v>
      </c>
      <c r="B14701" t="s">
        <v>321</v>
      </c>
      <c r="C14701" s="7">
        <v>45263</v>
      </c>
      <c r="D14701" t="str">
        <f t="shared" si="1031"/>
        <v>Sun</v>
      </c>
      <c r="E14701" t="s">
        <v>9</v>
      </c>
      <c r="F14701" t="s">
        <v>22</v>
      </c>
      <c r="G14701">
        <v>13677</v>
      </c>
      <c r="H14701" t="str">
        <f t="shared" si="1032"/>
        <v>Large</v>
      </c>
      <c r="I14701" t="str">
        <f t="shared" si="1029"/>
        <v>NO</v>
      </c>
      <c r="J14701" t="str">
        <f t="shared" si="1030"/>
        <v>NO</v>
      </c>
      <c r="K14701" t="s">
        <v>27</v>
      </c>
      <c r="L14701" t="s">
        <v>129</v>
      </c>
    </row>
    <row r="14702" spans="1:12" x14ac:dyDescent="0.25">
      <c r="A14702" t="s">
        <v>13294</v>
      </c>
      <c r="B14702" t="s">
        <v>163</v>
      </c>
      <c r="C14702" s="7">
        <v>45656</v>
      </c>
      <c r="D14702" t="str">
        <f t="shared" si="1031"/>
        <v>Mon</v>
      </c>
      <c r="E14702" t="s">
        <v>2</v>
      </c>
      <c r="F14702" t="s">
        <v>112</v>
      </c>
      <c r="G14702">
        <v>7937</v>
      </c>
      <c r="H14702" t="str">
        <f t="shared" si="1032"/>
        <v>Large</v>
      </c>
      <c r="I14702" t="str">
        <f t="shared" si="1029"/>
        <v>NO</v>
      </c>
      <c r="J14702" t="str">
        <f t="shared" si="1030"/>
        <v>NO</v>
      </c>
      <c r="K14702" t="s">
        <v>14</v>
      </c>
      <c r="L14702" t="s">
        <v>109</v>
      </c>
    </row>
    <row r="14703" spans="1:12" x14ac:dyDescent="0.25">
      <c r="A14703" t="s">
        <v>13295</v>
      </c>
      <c r="B14703" t="s">
        <v>431</v>
      </c>
      <c r="C14703" s="7">
        <v>45639</v>
      </c>
      <c r="D14703" t="str">
        <f t="shared" si="1031"/>
        <v>Fri</v>
      </c>
      <c r="E14703" t="s">
        <v>2</v>
      </c>
      <c r="F14703" t="s">
        <v>168</v>
      </c>
      <c r="G14703">
        <v>4471</v>
      </c>
      <c r="H14703" t="str">
        <f t="shared" si="1032"/>
        <v>Large</v>
      </c>
      <c r="I14703" t="str">
        <f t="shared" si="1029"/>
        <v>NO</v>
      </c>
      <c r="J14703" t="str">
        <f t="shared" si="1030"/>
        <v>NO</v>
      </c>
      <c r="K14703" t="s">
        <v>176</v>
      </c>
      <c r="L14703" t="s">
        <v>143</v>
      </c>
    </row>
    <row r="14704" spans="1:12" x14ac:dyDescent="0.25">
      <c r="A14704" t="s">
        <v>13296</v>
      </c>
      <c r="B14704" t="s">
        <v>155</v>
      </c>
      <c r="C14704" s="7">
        <v>44922</v>
      </c>
      <c r="D14704" t="str">
        <f t="shared" si="1031"/>
        <v>Tue</v>
      </c>
      <c r="E14704" t="s">
        <v>9</v>
      </c>
      <c r="F14704" t="s">
        <v>13799</v>
      </c>
      <c r="G14704">
        <v>58674</v>
      </c>
      <c r="H14704" t="str">
        <f t="shared" si="1032"/>
        <v>Large</v>
      </c>
      <c r="I14704" t="str">
        <f t="shared" si="1029"/>
        <v>NO</v>
      </c>
      <c r="J14704" t="str">
        <f t="shared" si="1030"/>
        <v>NO</v>
      </c>
      <c r="K14704" t="s">
        <v>14</v>
      </c>
      <c r="L14704" t="s">
        <v>13777</v>
      </c>
    </row>
    <row r="14705" spans="1:12" x14ac:dyDescent="0.25">
      <c r="A14705" t="s">
        <v>13297</v>
      </c>
      <c r="B14705" t="s">
        <v>231</v>
      </c>
      <c r="C14705" s="7">
        <v>45089</v>
      </c>
      <c r="D14705" t="str">
        <f t="shared" si="1031"/>
        <v>Mon</v>
      </c>
      <c r="E14705" t="s">
        <v>2</v>
      </c>
      <c r="F14705" t="s">
        <v>49</v>
      </c>
      <c r="G14705">
        <v>9623</v>
      </c>
      <c r="H14705" t="str">
        <f t="shared" si="1032"/>
        <v>Large</v>
      </c>
      <c r="I14705" t="str">
        <f t="shared" si="1029"/>
        <v>NO</v>
      </c>
      <c r="J14705" t="str">
        <f t="shared" si="1030"/>
        <v>NO</v>
      </c>
      <c r="K14705" t="s">
        <v>27</v>
      </c>
      <c r="L14705" t="s">
        <v>109</v>
      </c>
    </row>
    <row r="14706" spans="1:12" x14ac:dyDescent="0.25">
      <c r="A14706" t="s">
        <v>13298</v>
      </c>
      <c r="B14706" t="s">
        <v>291</v>
      </c>
      <c r="C14706" s="7">
        <v>44586</v>
      </c>
      <c r="D14706" t="str">
        <f t="shared" si="1031"/>
        <v>Tue</v>
      </c>
      <c r="E14706" t="s">
        <v>2</v>
      </c>
      <c r="F14706" t="s">
        <v>38</v>
      </c>
      <c r="G14706">
        <v>7663</v>
      </c>
      <c r="H14706" t="str">
        <f t="shared" si="1032"/>
        <v>Large</v>
      </c>
      <c r="I14706" t="str">
        <f t="shared" si="1029"/>
        <v>NO</v>
      </c>
      <c r="J14706" t="str">
        <f t="shared" si="1030"/>
        <v>NO</v>
      </c>
      <c r="K14706" t="s">
        <v>13776</v>
      </c>
      <c r="L14706" t="s">
        <v>3</v>
      </c>
    </row>
    <row r="14707" spans="1:12" x14ac:dyDescent="0.25">
      <c r="A14707" t="s">
        <v>7586</v>
      </c>
      <c r="B14707" t="s">
        <v>135</v>
      </c>
      <c r="C14707" s="7">
        <v>44480</v>
      </c>
      <c r="D14707" t="str">
        <f t="shared" si="1031"/>
        <v>Mon</v>
      </c>
      <c r="E14707" t="s">
        <v>2</v>
      </c>
      <c r="F14707" t="s">
        <v>160</v>
      </c>
      <c r="G14707">
        <v>4301</v>
      </c>
      <c r="H14707" t="str">
        <f t="shared" si="1032"/>
        <v>Large</v>
      </c>
      <c r="I14707" t="str">
        <f t="shared" si="1029"/>
        <v>NO</v>
      </c>
      <c r="J14707" t="str">
        <f t="shared" si="1030"/>
        <v>NO</v>
      </c>
      <c r="K14707" t="s">
        <v>176</v>
      </c>
      <c r="L14707" t="s">
        <v>6</v>
      </c>
    </row>
    <row r="14708" spans="1:12" x14ac:dyDescent="0.25">
      <c r="A14708" t="s">
        <v>3310</v>
      </c>
      <c r="B14708" t="s">
        <v>157</v>
      </c>
      <c r="C14708" s="7">
        <v>45541</v>
      </c>
      <c r="D14708" t="str">
        <f t="shared" si="1031"/>
        <v>Fri</v>
      </c>
      <c r="E14708" t="s">
        <v>2</v>
      </c>
      <c r="F14708" t="s">
        <v>13792</v>
      </c>
      <c r="G14708">
        <v>3591</v>
      </c>
      <c r="H14708" t="str">
        <f t="shared" si="1032"/>
        <v>Large</v>
      </c>
      <c r="I14708" t="str">
        <f t="shared" ref="I14708:I14769" si="1033">IF(G14708&lt;0, "YES", "NO")</f>
        <v>NO</v>
      </c>
      <c r="J14708" t="str">
        <f t="shared" si="1030"/>
        <v>NO</v>
      </c>
      <c r="K14708" t="s">
        <v>14</v>
      </c>
      <c r="L14708" t="s">
        <v>13777</v>
      </c>
    </row>
    <row r="14709" spans="1:12" x14ac:dyDescent="0.25">
      <c r="A14709" t="s">
        <v>2411</v>
      </c>
      <c r="B14709" t="s">
        <v>215</v>
      </c>
      <c r="C14709" s="7">
        <v>45007</v>
      </c>
      <c r="D14709" t="str">
        <f t="shared" si="1031"/>
        <v>Wed</v>
      </c>
      <c r="E14709" t="s">
        <v>2</v>
      </c>
      <c r="F14709" t="s">
        <v>49</v>
      </c>
      <c r="G14709">
        <v>7345</v>
      </c>
      <c r="H14709" t="str">
        <f t="shared" si="1032"/>
        <v>Large</v>
      </c>
      <c r="I14709" t="str">
        <f t="shared" si="1033"/>
        <v>NO</v>
      </c>
      <c r="J14709" t="str">
        <f t="shared" si="1030"/>
        <v>NO</v>
      </c>
      <c r="K14709" t="s">
        <v>27</v>
      </c>
      <c r="L14709" t="s">
        <v>129</v>
      </c>
    </row>
    <row r="14710" spans="1:12" x14ac:dyDescent="0.25">
      <c r="A14710" t="s">
        <v>13299</v>
      </c>
      <c r="B14710" t="s">
        <v>11</v>
      </c>
      <c r="C14710" s="7">
        <v>44456</v>
      </c>
      <c r="D14710" t="str">
        <f t="shared" si="1031"/>
        <v>Fri</v>
      </c>
      <c r="E14710" t="s">
        <v>9</v>
      </c>
      <c r="F14710" t="s">
        <v>10</v>
      </c>
      <c r="G14710">
        <v>41966</v>
      </c>
      <c r="H14710" t="str">
        <f t="shared" si="1032"/>
        <v>Large</v>
      </c>
      <c r="I14710" t="str">
        <f t="shared" si="1033"/>
        <v>NO</v>
      </c>
      <c r="J14710" t="str">
        <f t="shared" si="1030"/>
        <v>NO</v>
      </c>
      <c r="K14710" t="s">
        <v>13776</v>
      </c>
      <c r="L14710" t="s">
        <v>6</v>
      </c>
    </row>
    <row r="14711" spans="1:12" x14ac:dyDescent="0.25">
      <c r="A14711" t="s">
        <v>13300</v>
      </c>
      <c r="B14711" t="s">
        <v>279</v>
      </c>
      <c r="C14711" s="7">
        <v>44620</v>
      </c>
      <c r="D14711" t="str">
        <f t="shared" si="1031"/>
        <v>Mon</v>
      </c>
      <c r="E14711" t="s">
        <v>2</v>
      </c>
      <c r="F14711" t="s">
        <v>69</v>
      </c>
      <c r="G14711">
        <v>2906</v>
      </c>
      <c r="H14711" t="str">
        <f t="shared" si="1032"/>
        <v>Large</v>
      </c>
      <c r="I14711" t="str">
        <f t="shared" si="1033"/>
        <v>NO</v>
      </c>
      <c r="J14711" t="str">
        <f t="shared" si="1030"/>
        <v>NO</v>
      </c>
      <c r="K14711" t="s">
        <v>13776</v>
      </c>
      <c r="L14711" t="s">
        <v>3</v>
      </c>
    </row>
    <row r="14712" spans="1:12" x14ac:dyDescent="0.25">
      <c r="A14712" t="s">
        <v>13301</v>
      </c>
      <c r="B14712" t="s">
        <v>289</v>
      </c>
      <c r="C14712" s="7">
        <v>45466</v>
      </c>
      <c r="D14712" t="str">
        <f t="shared" si="1031"/>
        <v>Sun</v>
      </c>
      <c r="E14712" t="s">
        <v>9</v>
      </c>
      <c r="F14712" t="s">
        <v>10</v>
      </c>
      <c r="G14712">
        <v>61216</v>
      </c>
      <c r="H14712" t="str">
        <f t="shared" si="1032"/>
        <v>Large</v>
      </c>
      <c r="I14712" t="str">
        <f t="shared" si="1033"/>
        <v>NO</v>
      </c>
      <c r="J14712" t="str">
        <f t="shared" si="1030"/>
        <v>NO</v>
      </c>
      <c r="K14712" t="s">
        <v>14</v>
      </c>
      <c r="L14712" t="s">
        <v>143</v>
      </c>
    </row>
    <row r="14713" spans="1:12" x14ac:dyDescent="0.25">
      <c r="A14713" t="s">
        <v>13302</v>
      </c>
      <c r="B14713" t="s">
        <v>303</v>
      </c>
      <c r="C14713" s="7">
        <v>44500</v>
      </c>
      <c r="D14713" t="str">
        <f t="shared" si="1031"/>
        <v>Sun</v>
      </c>
      <c r="E14713" t="s">
        <v>9</v>
      </c>
      <c r="F14713" t="s">
        <v>168</v>
      </c>
      <c r="G14713">
        <v>78388</v>
      </c>
      <c r="H14713" t="str">
        <f t="shared" si="1032"/>
        <v>Large</v>
      </c>
      <c r="I14713" t="str">
        <f t="shared" si="1033"/>
        <v>NO</v>
      </c>
      <c r="J14713" t="str">
        <f t="shared" si="1030"/>
        <v>NO</v>
      </c>
      <c r="K14713" t="s">
        <v>13776</v>
      </c>
      <c r="L14713" t="s">
        <v>3</v>
      </c>
    </row>
    <row r="14714" spans="1:12" x14ac:dyDescent="0.25">
      <c r="A14714" t="s">
        <v>13303</v>
      </c>
      <c r="B14714" t="s">
        <v>409</v>
      </c>
      <c r="C14714" s="7">
        <v>45233</v>
      </c>
      <c r="D14714" t="str">
        <f t="shared" si="1031"/>
        <v>Fri</v>
      </c>
      <c r="E14714" t="s">
        <v>2</v>
      </c>
      <c r="F14714" t="s">
        <v>63</v>
      </c>
      <c r="G14714">
        <v>2165</v>
      </c>
      <c r="H14714" t="str">
        <f t="shared" si="1032"/>
        <v>Large</v>
      </c>
      <c r="I14714" t="str">
        <f t="shared" si="1033"/>
        <v>NO</v>
      </c>
      <c r="J14714" t="str">
        <f t="shared" si="1030"/>
        <v>NO</v>
      </c>
      <c r="K14714" t="s">
        <v>13776</v>
      </c>
      <c r="L14714" t="s">
        <v>143</v>
      </c>
    </row>
    <row r="14715" spans="1:12" x14ac:dyDescent="0.25">
      <c r="A14715" t="s">
        <v>13304</v>
      </c>
      <c r="B14715" t="s">
        <v>5</v>
      </c>
      <c r="C14715" s="7">
        <v>44218</v>
      </c>
      <c r="D14715" t="str">
        <f t="shared" si="1031"/>
        <v>Fri</v>
      </c>
      <c r="E14715" t="s">
        <v>2</v>
      </c>
      <c r="F14715" t="s">
        <v>38</v>
      </c>
      <c r="G14715">
        <v>168</v>
      </c>
      <c r="H14715" t="str">
        <f t="shared" si="1032"/>
        <v>Small</v>
      </c>
      <c r="I14715" t="str">
        <f t="shared" si="1033"/>
        <v>NO</v>
      </c>
      <c r="J14715" t="str">
        <f t="shared" si="1030"/>
        <v>NO</v>
      </c>
      <c r="K14715" t="s">
        <v>13776</v>
      </c>
      <c r="L14715" t="s">
        <v>19</v>
      </c>
    </row>
    <row r="14716" spans="1:12" x14ac:dyDescent="0.25">
      <c r="A14716" t="s">
        <v>13305</v>
      </c>
      <c r="B14716" t="s">
        <v>508</v>
      </c>
      <c r="C14716" s="7">
        <v>44236</v>
      </c>
      <c r="D14716" t="str">
        <f t="shared" si="1031"/>
        <v>Tue</v>
      </c>
      <c r="E14716" t="s">
        <v>2</v>
      </c>
      <c r="F14716" t="s">
        <v>63</v>
      </c>
      <c r="G14716">
        <v>3409</v>
      </c>
      <c r="H14716" t="str">
        <f t="shared" si="1032"/>
        <v>Large</v>
      </c>
      <c r="I14716" t="str">
        <f t="shared" si="1033"/>
        <v>NO</v>
      </c>
      <c r="J14716" t="str">
        <f t="shared" si="1030"/>
        <v>NO</v>
      </c>
      <c r="K14716" t="s">
        <v>176</v>
      </c>
      <c r="L14716" t="s">
        <v>80</v>
      </c>
    </row>
    <row r="14717" spans="1:12" x14ac:dyDescent="0.25">
      <c r="A14717" t="s">
        <v>13306</v>
      </c>
      <c r="B14717" t="s">
        <v>241</v>
      </c>
      <c r="C14717" s="7">
        <v>45058</v>
      </c>
      <c r="D14717" t="str">
        <f t="shared" si="1031"/>
        <v>Fri</v>
      </c>
      <c r="E14717" t="s">
        <v>2</v>
      </c>
      <c r="F14717" t="s">
        <v>38</v>
      </c>
      <c r="G14717">
        <v>3246</v>
      </c>
      <c r="H14717" t="str">
        <f t="shared" si="1032"/>
        <v>Large</v>
      </c>
      <c r="I14717" t="str">
        <f t="shared" si="1033"/>
        <v>NO</v>
      </c>
      <c r="J14717" t="str">
        <f t="shared" si="1030"/>
        <v>NO</v>
      </c>
      <c r="K14717" t="s">
        <v>14</v>
      </c>
      <c r="L14717" t="s">
        <v>19</v>
      </c>
    </row>
    <row r="14718" spans="1:12" x14ac:dyDescent="0.25">
      <c r="A14718" t="s">
        <v>13307</v>
      </c>
      <c r="B14718" t="s">
        <v>268</v>
      </c>
      <c r="C14718" s="7">
        <v>45024</v>
      </c>
      <c r="D14718" t="str">
        <f t="shared" si="1031"/>
        <v>Sat</v>
      </c>
      <c r="E14718" t="s">
        <v>2</v>
      </c>
      <c r="F14718" t="s">
        <v>38</v>
      </c>
      <c r="G14718">
        <v>8570</v>
      </c>
      <c r="H14718" t="str">
        <f t="shared" si="1032"/>
        <v>Large</v>
      </c>
      <c r="I14718" t="str">
        <f t="shared" si="1033"/>
        <v>NO</v>
      </c>
      <c r="J14718" t="str">
        <f t="shared" si="1030"/>
        <v>NO</v>
      </c>
      <c r="K14718" t="s">
        <v>27</v>
      </c>
      <c r="L14718" t="s">
        <v>109</v>
      </c>
    </row>
    <row r="14719" spans="1:12" x14ac:dyDescent="0.25">
      <c r="A14719" t="s">
        <v>6860</v>
      </c>
      <c r="B14719" t="s">
        <v>291</v>
      </c>
      <c r="C14719" s="7">
        <v>45106</v>
      </c>
      <c r="D14719" t="str">
        <f t="shared" si="1031"/>
        <v>Thu</v>
      </c>
      <c r="E14719" t="s">
        <v>2</v>
      </c>
      <c r="F14719" t="s">
        <v>49</v>
      </c>
      <c r="G14719">
        <v>2840</v>
      </c>
      <c r="H14719" t="str">
        <f t="shared" si="1032"/>
        <v>Large</v>
      </c>
      <c r="I14719" t="str">
        <f t="shared" si="1033"/>
        <v>NO</v>
      </c>
      <c r="J14719" t="str">
        <f t="shared" si="1030"/>
        <v>NO</v>
      </c>
      <c r="K14719" t="s">
        <v>13776</v>
      </c>
      <c r="L14719" t="s">
        <v>6</v>
      </c>
    </row>
    <row r="14720" spans="1:12" x14ac:dyDescent="0.25">
      <c r="A14720" t="s">
        <v>13308</v>
      </c>
      <c r="B14720" t="s">
        <v>331</v>
      </c>
      <c r="C14720" s="7">
        <v>44315</v>
      </c>
      <c r="D14720" t="str">
        <f t="shared" si="1031"/>
        <v>Thu</v>
      </c>
      <c r="E14720" t="s">
        <v>2</v>
      </c>
      <c r="F14720" t="s">
        <v>38</v>
      </c>
      <c r="G14720">
        <v>27204</v>
      </c>
      <c r="H14720" t="str">
        <f t="shared" si="1032"/>
        <v>Large</v>
      </c>
      <c r="I14720" t="str">
        <f t="shared" si="1033"/>
        <v>NO</v>
      </c>
      <c r="J14720" t="str">
        <f t="shared" si="1030"/>
        <v>NO</v>
      </c>
      <c r="K14720" t="s">
        <v>27</v>
      </c>
      <c r="L14720" t="s">
        <v>109</v>
      </c>
    </row>
    <row r="14721" spans="1:12" x14ac:dyDescent="0.25">
      <c r="A14721" t="s">
        <v>13309</v>
      </c>
      <c r="B14721" t="s">
        <v>349</v>
      </c>
      <c r="C14721" s="7">
        <v>44898</v>
      </c>
      <c r="D14721" t="str">
        <f t="shared" si="1031"/>
        <v>Sat</v>
      </c>
      <c r="E14721" t="s">
        <v>9</v>
      </c>
      <c r="F14721" t="s">
        <v>69</v>
      </c>
      <c r="G14721">
        <v>78288</v>
      </c>
      <c r="H14721" t="str">
        <f t="shared" si="1032"/>
        <v>Large</v>
      </c>
      <c r="I14721" t="str">
        <f t="shared" si="1033"/>
        <v>NO</v>
      </c>
      <c r="J14721" t="str">
        <f t="shared" si="1030"/>
        <v>NO</v>
      </c>
      <c r="K14721" t="s">
        <v>13776</v>
      </c>
      <c r="L14721" t="s">
        <v>13777</v>
      </c>
    </row>
    <row r="14722" spans="1:12" x14ac:dyDescent="0.25">
      <c r="A14722" t="s">
        <v>13310</v>
      </c>
      <c r="B14722" t="s">
        <v>246</v>
      </c>
      <c r="C14722" s="7">
        <v>44887</v>
      </c>
      <c r="D14722" t="str">
        <f t="shared" si="1031"/>
        <v>Tue</v>
      </c>
      <c r="E14722" t="s">
        <v>2</v>
      </c>
      <c r="F14722" t="s">
        <v>168</v>
      </c>
      <c r="G14722">
        <v>5376</v>
      </c>
      <c r="H14722" t="str">
        <f t="shared" si="1032"/>
        <v>Large</v>
      </c>
      <c r="I14722" t="str">
        <f t="shared" si="1033"/>
        <v>NO</v>
      </c>
      <c r="J14722" t="str">
        <f t="shared" ref="J14722:J14785" si="1034">IF(G14722&gt;500000,"YES","NO")</f>
        <v>NO</v>
      </c>
      <c r="K14722" t="s">
        <v>27</v>
      </c>
      <c r="L14722" t="s">
        <v>206</v>
      </c>
    </row>
    <row r="14723" spans="1:12" x14ac:dyDescent="0.25">
      <c r="A14723" t="s">
        <v>13311</v>
      </c>
      <c r="B14723" t="s">
        <v>825</v>
      </c>
      <c r="C14723" s="7">
        <v>45393</v>
      </c>
      <c r="D14723" t="str">
        <f t="shared" ref="D14723:D14786" si="1035">TEXT(C14723,"DDD")</f>
        <v>Thu</v>
      </c>
      <c r="E14723" t="s">
        <v>2</v>
      </c>
      <c r="F14723" t="s">
        <v>63</v>
      </c>
      <c r="G14723">
        <v>3020</v>
      </c>
      <c r="H14723" t="str">
        <f t="shared" ref="H14723:H14786" si="1036">IF(G14723&lt;100,"Micro",
   IF(G14723&lt;=500,"Small",
      IF(G14723&lt;=2000,"Medium","Large")))</f>
        <v>Large</v>
      </c>
      <c r="I14723" t="str">
        <f t="shared" si="1033"/>
        <v>NO</v>
      </c>
      <c r="J14723" t="str">
        <f t="shared" si="1034"/>
        <v>NO</v>
      </c>
      <c r="K14723" t="s">
        <v>14</v>
      </c>
      <c r="L14723" t="s">
        <v>6</v>
      </c>
    </row>
    <row r="14724" spans="1:12" x14ac:dyDescent="0.25">
      <c r="A14724" t="s">
        <v>13312</v>
      </c>
      <c r="B14724" t="s">
        <v>291</v>
      </c>
      <c r="C14724" s="7">
        <v>44806</v>
      </c>
      <c r="D14724" t="str">
        <f t="shared" si="1035"/>
        <v>Fri</v>
      </c>
      <c r="E14724" t="s">
        <v>2</v>
      </c>
      <c r="F14724" t="s">
        <v>168</v>
      </c>
      <c r="G14724">
        <v>7418</v>
      </c>
      <c r="H14724" t="str">
        <f t="shared" si="1036"/>
        <v>Large</v>
      </c>
      <c r="I14724" t="str">
        <f t="shared" si="1033"/>
        <v>NO</v>
      </c>
      <c r="J14724" t="str">
        <f t="shared" si="1034"/>
        <v>NO</v>
      </c>
      <c r="K14724" t="s">
        <v>27</v>
      </c>
      <c r="L14724" t="s">
        <v>3</v>
      </c>
    </row>
    <row r="14725" spans="1:12" x14ac:dyDescent="0.25">
      <c r="A14725" t="s">
        <v>13313</v>
      </c>
      <c r="B14725" t="s">
        <v>368</v>
      </c>
      <c r="C14725" s="7">
        <v>44386</v>
      </c>
      <c r="D14725" t="str">
        <f t="shared" si="1035"/>
        <v>Fri</v>
      </c>
      <c r="E14725" t="s">
        <v>2</v>
      </c>
      <c r="F14725" t="s">
        <v>22</v>
      </c>
      <c r="G14725">
        <v>7316</v>
      </c>
      <c r="H14725" t="str">
        <f t="shared" si="1036"/>
        <v>Large</v>
      </c>
      <c r="I14725" t="str">
        <f t="shared" si="1033"/>
        <v>NO</v>
      </c>
      <c r="J14725" t="str">
        <f t="shared" si="1034"/>
        <v>NO</v>
      </c>
      <c r="K14725" t="s">
        <v>13776</v>
      </c>
      <c r="L14725" t="s">
        <v>19</v>
      </c>
    </row>
    <row r="14726" spans="1:12" x14ac:dyDescent="0.25">
      <c r="A14726" t="s">
        <v>4309</v>
      </c>
      <c r="B14726" t="s">
        <v>24</v>
      </c>
      <c r="C14726" s="7">
        <v>45411</v>
      </c>
      <c r="D14726" t="str">
        <f t="shared" si="1035"/>
        <v>Mon</v>
      </c>
      <c r="E14726" t="s">
        <v>9</v>
      </c>
      <c r="F14726" t="s">
        <v>38</v>
      </c>
      <c r="G14726">
        <v>22105</v>
      </c>
      <c r="H14726" t="str">
        <f t="shared" si="1036"/>
        <v>Large</v>
      </c>
      <c r="I14726" t="str">
        <f t="shared" si="1033"/>
        <v>NO</v>
      </c>
      <c r="J14726" t="str">
        <f t="shared" si="1034"/>
        <v>NO</v>
      </c>
      <c r="K14726" t="s">
        <v>14</v>
      </c>
      <c r="L14726" t="s">
        <v>13793</v>
      </c>
    </row>
    <row r="14727" spans="1:12" x14ac:dyDescent="0.25">
      <c r="A14727" t="s">
        <v>12620</v>
      </c>
      <c r="B14727" t="s">
        <v>18</v>
      </c>
      <c r="C14727" s="7">
        <v>45128</v>
      </c>
      <c r="D14727" t="str">
        <f t="shared" si="1035"/>
        <v>Fri</v>
      </c>
      <c r="E14727" t="s">
        <v>2</v>
      </c>
      <c r="F14727" t="s">
        <v>22</v>
      </c>
      <c r="G14727">
        <v>3319</v>
      </c>
      <c r="H14727" t="str">
        <f t="shared" si="1036"/>
        <v>Large</v>
      </c>
      <c r="I14727" t="str">
        <f t="shared" si="1033"/>
        <v>NO</v>
      </c>
      <c r="J14727" t="str">
        <f t="shared" si="1034"/>
        <v>NO</v>
      </c>
      <c r="K14727" t="s">
        <v>13775</v>
      </c>
      <c r="L14727" t="s">
        <v>13793</v>
      </c>
    </row>
    <row r="14728" spans="1:12" x14ac:dyDescent="0.25">
      <c r="A14728" t="s">
        <v>13314</v>
      </c>
      <c r="B14728" t="s">
        <v>175</v>
      </c>
      <c r="C14728" s="7">
        <v>45512</v>
      </c>
      <c r="D14728" t="str">
        <f t="shared" si="1035"/>
        <v>Thu</v>
      </c>
      <c r="E14728" t="s">
        <v>9</v>
      </c>
      <c r="F14728" t="s">
        <v>13792</v>
      </c>
      <c r="G14728">
        <v>77361</v>
      </c>
      <c r="H14728" t="str">
        <f t="shared" si="1036"/>
        <v>Large</v>
      </c>
      <c r="I14728" t="str">
        <f t="shared" si="1033"/>
        <v>NO</v>
      </c>
      <c r="J14728" t="str">
        <f t="shared" si="1034"/>
        <v>NO</v>
      </c>
      <c r="K14728" t="s">
        <v>176</v>
      </c>
      <c r="L14728" t="s">
        <v>109</v>
      </c>
    </row>
    <row r="14729" spans="1:12" x14ac:dyDescent="0.25">
      <c r="A14729" t="s">
        <v>4915</v>
      </c>
      <c r="B14729" t="s">
        <v>191</v>
      </c>
      <c r="C14729" s="7">
        <v>44535</v>
      </c>
      <c r="D14729" t="str">
        <f t="shared" si="1035"/>
        <v>Sun</v>
      </c>
      <c r="E14729" t="s">
        <v>2</v>
      </c>
      <c r="F14729" t="s">
        <v>168</v>
      </c>
      <c r="G14729">
        <v>1107</v>
      </c>
      <c r="H14729" t="str">
        <f t="shared" si="1036"/>
        <v>Medium</v>
      </c>
      <c r="I14729" t="str">
        <f t="shared" si="1033"/>
        <v>NO</v>
      </c>
      <c r="J14729" t="str">
        <f t="shared" si="1034"/>
        <v>NO</v>
      </c>
      <c r="K14729" t="s">
        <v>13776</v>
      </c>
      <c r="L14729" t="s">
        <v>13777</v>
      </c>
    </row>
    <row r="14730" spans="1:12" x14ac:dyDescent="0.25">
      <c r="A14730" t="s">
        <v>13315</v>
      </c>
      <c r="B14730" t="s">
        <v>8</v>
      </c>
      <c r="C14730" s="7">
        <v>44571</v>
      </c>
      <c r="D14730" t="str">
        <f t="shared" si="1035"/>
        <v>Mon</v>
      </c>
      <c r="E14730" t="s">
        <v>2</v>
      </c>
      <c r="F14730" t="s">
        <v>551</v>
      </c>
      <c r="G14730">
        <v>655</v>
      </c>
      <c r="H14730" t="str">
        <f t="shared" si="1036"/>
        <v>Medium</v>
      </c>
      <c r="I14730" t="str">
        <f t="shared" si="1033"/>
        <v>NO</v>
      </c>
      <c r="J14730" t="str">
        <f t="shared" si="1034"/>
        <v>NO</v>
      </c>
      <c r="K14730" t="s">
        <v>176</v>
      </c>
      <c r="L14730" t="s">
        <v>13777</v>
      </c>
    </row>
    <row r="14731" spans="1:12" x14ac:dyDescent="0.25">
      <c r="A14731" t="s">
        <v>13316</v>
      </c>
      <c r="B14731" t="s">
        <v>54</v>
      </c>
      <c r="C14731" s="7">
        <v>45291</v>
      </c>
      <c r="D14731" t="str">
        <f t="shared" si="1035"/>
        <v>Sun</v>
      </c>
      <c r="E14731" t="s">
        <v>2</v>
      </c>
      <c r="F14731" t="s">
        <v>38</v>
      </c>
      <c r="G14731">
        <v>5240</v>
      </c>
      <c r="H14731" t="str">
        <f t="shared" si="1036"/>
        <v>Large</v>
      </c>
      <c r="I14731" t="str">
        <f t="shared" si="1033"/>
        <v>NO</v>
      </c>
      <c r="J14731" t="str">
        <f t="shared" si="1034"/>
        <v>NO</v>
      </c>
      <c r="K14731" t="s">
        <v>14</v>
      </c>
      <c r="L14731" t="s">
        <v>6</v>
      </c>
    </row>
    <row r="14732" spans="1:12" x14ac:dyDescent="0.25">
      <c r="A14732" t="s">
        <v>13317</v>
      </c>
      <c r="B14732" t="s">
        <v>201</v>
      </c>
      <c r="C14732" s="7">
        <v>44497</v>
      </c>
      <c r="D14732" t="str">
        <f t="shared" si="1035"/>
        <v>Thu</v>
      </c>
      <c r="E14732" t="s">
        <v>2</v>
      </c>
      <c r="F14732" t="s">
        <v>63</v>
      </c>
      <c r="G14732">
        <v>1964</v>
      </c>
      <c r="H14732" t="str">
        <f t="shared" si="1036"/>
        <v>Medium</v>
      </c>
      <c r="I14732" t="str">
        <f t="shared" si="1033"/>
        <v>NO</v>
      </c>
      <c r="J14732" t="str">
        <f t="shared" si="1034"/>
        <v>NO</v>
      </c>
      <c r="K14732" t="s">
        <v>14</v>
      </c>
      <c r="L14732" t="s">
        <v>57</v>
      </c>
    </row>
    <row r="14733" spans="1:12" x14ac:dyDescent="0.25">
      <c r="A14733" t="s">
        <v>13318</v>
      </c>
      <c r="B14733" t="s">
        <v>82</v>
      </c>
      <c r="C14733" s="7">
        <v>44663</v>
      </c>
      <c r="D14733" t="str">
        <f t="shared" si="1035"/>
        <v>Tue</v>
      </c>
      <c r="E14733" t="s">
        <v>2</v>
      </c>
      <c r="F14733" t="s">
        <v>22</v>
      </c>
      <c r="G14733">
        <v>1942</v>
      </c>
      <c r="H14733" t="str">
        <f t="shared" si="1036"/>
        <v>Medium</v>
      </c>
      <c r="I14733" t="str">
        <f t="shared" si="1033"/>
        <v>NO</v>
      </c>
      <c r="J14733" t="str">
        <f t="shared" si="1034"/>
        <v>NO</v>
      </c>
      <c r="K14733" t="s">
        <v>14</v>
      </c>
      <c r="L14733" t="s">
        <v>3</v>
      </c>
    </row>
    <row r="14734" spans="1:12" x14ac:dyDescent="0.25">
      <c r="A14734" t="s">
        <v>13319</v>
      </c>
      <c r="B14734" t="s">
        <v>5</v>
      </c>
      <c r="C14734" s="7">
        <v>45593</v>
      </c>
      <c r="D14734" t="str">
        <f t="shared" si="1035"/>
        <v>Mon</v>
      </c>
      <c r="E14734" t="s">
        <v>2</v>
      </c>
      <c r="F14734" t="s">
        <v>551</v>
      </c>
      <c r="G14734">
        <v>9742</v>
      </c>
      <c r="H14734" t="str">
        <f t="shared" si="1036"/>
        <v>Large</v>
      </c>
      <c r="I14734" t="str">
        <f t="shared" si="1033"/>
        <v>NO</v>
      </c>
      <c r="J14734" t="str">
        <f t="shared" si="1034"/>
        <v>NO</v>
      </c>
      <c r="K14734" t="s">
        <v>176</v>
      </c>
      <c r="L14734" t="s">
        <v>6</v>
      </c>
    </row>
    <row r="14735" spans="1:12" x14ac:dyDescent="0.25">
      <c r="A14735" t="s">
        <v>13320</v>
      </c>
      <c r="B14735" t="s">
        <v>491</v>
      </c>
      <c r="C14735" s="7">
        <v>44772</v>
      </c>
      <c r="D14735" t="str">
        <f t="shared" si="1035"/>
        <v>Sat</v>
      </c>
      <c r="E14735" t="s">
        <v>9</v>
      </c>
      <c r="F14735" t="s">
        <v>551</v>
      </c>
      <c r="G14735">
        <v>27013</v>
      </c>
      <c r="H14735" t="str">
        <f t="shared" si="1036"/>
        <v>Large</v>
      </c>
      <c r="I14735" t="str">
        <f t="shared" si="1033"/>
        <v>NO</v>
      </c>
      <c r="J14735" t="str">
        <f t="shared" si="1034"/>
        <v>NO</v>
      </c>
      <c r="K14735" t="s">
        <v>27</v>
      </c>
      <c r="L14735" t="s">
        <v>13777</v>
      </c>
    </row>
    <row r="14736" spans="1:12" x14ac:dyDescent="0.25">
      <c r="A14736" t="s">
        <v>13321</v>
      </c>
      <c r="B14736" t="s">
        <v>119</v>
      </c>
      <c r="C14736" s="7">
        <v>45429</v>
      </c>
      <c r="D14736" t="str">
        <f t="shared" si="1035"/>
        <v>Fri</v>
      </c>
      <c r="E14736" t="s">
        <v>2</v>
      </c>
      <c r="F14736" t="s">
        <v>38</v>
      </c>
      <c r="G14736">
        <v>7403</v>
      </c>
      <c r="H14736" t="str">
        <f t="shared" si="1036"/>
        <v>Large</v>
      </c>
      <c r="I14736" t="str">
        <f t="shared" si="1033"/>
        <v>NO</v>
      </c>
      <c r="J14736" t="str">
        <f t="shared" si="1034"/>
        <v>NO</v>
      </c>
      <c r="K14736" t="s">
        <v>27</v>
      </c>
      <c r="L14736" t="s">
        <v>206</v>
      </c>
    </row>
    <row r="14737" spans="1:12" x14ac:dyDescent="0.25">
      <c r="A14737" t="s">
        <v>13322</v>
      </c>
      <c r="B14737" t="s">
        <v>263</v>
      </c>
      <c r="C14737" s="7">
        <v>45615</v>
      </c>
      <c r="D14737" t="str">
        <f t="shared" si="1035"/>
        <v>Tue</v>
      </c>
      <c r="E14737" t="s">
        <v>9</v>
      </c>
      <c r="F14737" t="s">
        <v>49</v>
      </c>
      <c r="G14737">
        <v>183091</v>
      </c>
      <c r="H14737" t="str">
        <f t="shared" si="1036"/>
        <v>Large</v>
      </c>
      <c r="I14737" t="str">
        <f t="shared" si="1033"/>
        <v>NO</v>
      </c>
      <c r="J14737" t="str">
        <f t="shared" si="1034"/>
        <v>NO</v>
      </c>
      <c r="K14737" t="s">
        <v>14</v>
      </c>
      <c r="L14737" t="s">
        <v>3</v>
      </c>
    </row>
    <row r="14738" spans="1:12" x14ac:dyDescent="0.25">
      <c r="A14738" t="s">
        <v>13323</v>
      </c>
      <c r="B14738" t="s">
        <v>175</v>
      </c>
      <c r="C14738" s="7">
        <v>45410</v>
      </c>
      <c r="D14738" t="str">
        <f t="shared" si="1035"/>
        <v>Sun</v>
      </c>
      <c r="E14738" t="s">
        <v>2</v>
      </c>
      <c r="F14738" t="s">
        <v>22</v>
      </c>
      <c r="G14738">
        <v>5582</v>
      </c>
      <c r="H14738" t="str">
        <f t="shared" si="1036"/>
        <v>Large</v>
      </c>
      <c r="I14738" t="str">
        <f t="shared" si="1033"/>
        <v>NO</v>
      </c>
      <c r="J14738" t="str">
        <f t="shared" si="1034"/>
        <v>NO</v>
      </c>
      <c r="K14738" t="s">
        <v>27</v>
      </c>
      <c r="L14738" t="s">
        <v>206</v>
      </c>
    </row>
    <row r="14739" spans="1:12" x14ac:dyDescent="0.25">
      <c r="A14739" t="s">
        <v>2183</v>
      </c>
      <c r="B14739" t="s">
        <v>839</v>
      </c>
      <c r="C14739" s="7">
        <v>44959</v>
      </c>
      <c r="D14739" t="str">
        <f t="shared" si="1035"/>
        <v>Thu</v>
      </c>
      <c r="E14739" t="s">
        <v>2</v>
      </c>
      <c r="F14739" t="s">
        <v>168</v>
      </c>
      <c r="G14739">
        <v>4691</v>
      </c>
      <c r="H14739" t="str">
        <f t="shared" si="1036"/>
        <v>Large</v>
      </c>
      <c r="I14739" t="str">
        <f t="shared" si="1033"/>
        <v>NO</v>
      </c>
      <c r="J14739" t="str">
        <f t="shared" si="1034"/>
        <v>NO</v>
      </c>
      <c r="K14739" t="s">
        <v>14</v>
      </c>
      <c r="L14739" t="s">
        <v>57</v>
      </c>
    </row>
    <row r="14740" spans="1:12" x14ac:dyDescent="0.25">
      <c r="A14740" t="s">
        <v>1501</v>
      </c>
      <c r="B14740" t="s">
        <v>995</v>
      </c>
      <c r="C14740" s="7">
        <v>44276</v>
      </c>
      <c r="D14740" t="str">
        <f t="shared" si="1035"/>
        <v>Sun</v>
      </c>
      <c r="E14740" t="s">
        <v>2</v>
      </c>
      <c r="F14740" t="s">
        <v>38</v>
      </c>
      <c r="G14740">
        <v>1849</v>
      </c>
      <c r="H14740" t="str">
        <f t="shared" si="1036"/>
        <v>Medium</v>
      </c>
      <c r="I14740" t="str">
        <f t="shared" si="1033"/>
        <v>NO</v>
      </c>
      <c r="J14740" t="str">
        <f t="shared" si="1034"/>
        <v>NO</v>
      </c>
      <c r="K14740" t="s">
        <v>176</v>
      </c>
      <c r="L14740" t="s">
        <v>6</v>
      </c>
    </row>
    <row r="14741" spans="1:12" x14ac:dyDescent="0.25">
      <c r="A14741" t="s">
        <v>13324</v>
      </c>
      <c r="B14741" t="s">
        <v>231</v>
      </c>
      <c r="C14741" s="7">
        <v>44815</v>
      </c>
      <c r="D14741" t="str">
        <f t="shared" si="1035"/>
        <v>Sun</v>
      </c>
      <c r="E14741" t="s">
        <v>2</v>
      </c>
      <c r="F14741" t="s">
        <v>10</v>
      </c>
      <c r="G14741">
        <v>4306</v>
      </c>
      <c r="H14741" t="str">
        <f t="shared" si="1036"/>
        <v>Large</v>
      </c>
      <c r="I14741" t="str">
        <f t="shared" si="1033"/>
        <v>NO</v>
      </c>
      <c r="J14741" t="str">
        <f t="shared" si="1034"/>
        <v>NO</v>
      </c>
      <c r="K14741" t="s">
        <v>176</v>
      </c>
      <c r="L14741" t="s">
        <v>13793</v>
      </c>
    </row>
    <row r="14742" spans="1:12" x14ac:dyDescent="0.25">
      <c r="A14742" t="s">
        <v>13325</v>
      </c>
      <c r="B14742" t="s">
        <v>170</v>
      </c>
      <c r="C14742" s="7">
        <v>45149</v>
      </c>
      <c r="D14742" t="str">
        <f t="shared" si="1035"/>
        <v>Fri</v>
      </c>
      <c r="E14742" t="s">
        <v>9</v>
      </c>
      <c r="F14742" t="s">
        <v>168</v>
      </c>
      <c r="G14742">
        <v>36352</v>
      </c>
      <c r="H14742" t="str">
        <f t="shared" si="1036"/>
        <v>Large</v>
      </c>
      <c r="I14742" t="str">
        <f t="shared" si="1033"/>
        <v>NO</v>
      </c>
      <c r="J14742" t="str">
        <f t="shared" si="1034"/>
        <v>NO</v>
      </c>
      <c r="K14742" t="s">
        <v>14</v>
      </c>
      <c r="L14742" t="s">
        <v>3</v>
      </c>
    </row>
    <row r="14743" spans="1:12" x14ac:dyDescent="0.25">
      <c r="A14743" t="s">
        <v>13326</v>
      </c>
      <c r="B14743" t="s">
        <v>46</v>
      </c>
      <c r="C14743" s="7">
        <v>44917</v>
      </c>
      <c r="D14743" t="str">
        <f t="shared" si="1035"/>
        <v>Thu</v>
      </c>
      <c r="E14743" t="s">
        <v>2</v>
      </c>
      <c r="F14743" t="s">
        <v>38</v>
      </c>
      <c r="G14743">
        <v>8703</v>
      </c>
      <c r="H14743" t="str">
        <f t="shared" si="1036"/>
        <v>Large</v>
      </c>
      <c r="I14743" t="str">
        <f t="shared" si="1033"/>
        <v>NO</v>
      </c>
      <c r="J14743" t="str">
        <f t="shared" si="1034"/>
        <v>NO</v>
      </c>
      <c r="K14743" t="s">
        <v>13776</v>
      </c>
      <c r="L14743" t="s">
        <v>13793</v>
      </c>
    </row>
    <row r="14744" spans="1:12" x14ac:dyDescent="0.25">
      <c r="A14744" t="s">
        <v>13327</v>
      </c>
      <c r="B14744" t="s">
        <v>231</v>
      </c>
      <c r="C14744" s="7">
        <v>45082</v>
      </c>
      <c r="D14744" t="str">
        <f t="shared" si="1035"/>
        <v>Mon</v>
      </c>
      <c r="E14744" t="s">
        <v>2</v>
      </c>
      <c r="F14744" t="s">
        <v>112</v>
      </c>
      <c r="G14744">
        <v>2538</v>
      </c>
      <c r="H14744" t="str">
        <f t="shared" si="1036"/>
        <v>Large</v>
      </c>
      <c r="I14744" t="str">
        <f t="shared" si="1033"/>
        <v>NO</v>
      </c>
      <c r="J14744" t="str">
        <f t="shared" si="1034"/>
        <v>NO</v>
      </c>
      <c r="K14744" t="s">
        <v>14</v>
      </c>
      <c r="L14744" t="s">
        <v>19</v>
      </c>
    </row>
    <row r="14745" spans="1:12" x14ac:dyDescent="0.25">
      <c r="A14745" t="s">
        <v>13328</v>
      </c>
      <c r="B14745" t="s">
        <v>274</v>
      </c>
      <c r="C14745" s="7">
        <v>45344</v>
      </c>
      <c r="D14745" t="str">
        <f t="shared" si="1035"/>
        <v>Thu</v>
      </c>
      <c r="E14745" t="s">
        <v>2</v>
      </c>
      <c r="F14745" t="s">
        <v>38</v>
      </c>
      <c r="G14745">
        <v>4654</v>
      </c>
      <c r="H14745" t="str">
        <f t="shared" si="1036"/>
        <v>Large</v>
      </c>
      <c r="I14745" t="str">
        <f t="shared" si="1033"/>
        <v>NO</v>
      </c>
      <c r="J14745" t="str">
        <f t="shared" si="1034"/>
        <v>NO</v>
      </c>
      <c r="K14745" t="s">
        <v>176</v>
      </c>
      <c r="L14745" t="s">
        <v>206</v>
      </c>
    </row>
    <row r="14746" spans="1:12" x14ac:dyDescent="0.25">
      <c r="A14746" t="s">
        <v>12104</v>
      </c>
      <c r="B14746" t="s">
        <v>248</v>
      </c>
      <c r="C14746" s="7">
        <v>45289</v>
      </c>
      <c r="D14746" t="str">
        <f t="shared" si="1035"/>
        <v>Fri</v>
      </c>
      <c r="E14746" t="s">
        <v>2</v>
      </c>
      <c r="F14746" t="s">
        <v>38</v>
      </c>
      <c r="G14746">
        <v>3022</v>
      </c>
      <c r="H14746" t="str">
        <f t="shared" si="1036"/>
        <v>Large</v>
      </c>
      <c r="I14746" t="str">
        <f t="shared" si="1033"/>
        <v>NO</v>
      </c>
      <c r="J14746" t="str">
        <f t="shared" si="1034"/>
        <v>NO</v>
      </c>
      <c r="K14746" t="s">
        <v>27</v>
      </c>
      <c r="L14746" t="s">
        <v>206</v>
      </c>
    </row>
    <row r="14747" spans="1:12" x14ac:dyDescent="0.25">
      <c r="A14747" t="s">
        <v>13329</v>
      </c>
      <c r="B14747" t="s">
        <v>37</v>
      </c>
      <c r="C14747" s="7">
        <v>44716</v>
      </c>
      <c r="D14747" t="str">
        <f t="shared" si="1035"/>
        <v>Sat</v>
      </c>
      <c r="E14747" t="s">
        <v>2</v>
      </c>
      <c r="F14747" t="s">
        <v>22</v>
      </c>
      <c r="G14747">
        <v>2750</v>
      </c>
      <c r="H14747" t="str">
        <f t="shared" si="1036"/>
        <v>Large</v>
      </c>
      <c r="I14747" t="str">
        <f t="shared" si="1033"/>
        <v>NO</v>
      </c>
      <c r="J14747" t="str">
        <f t="shared" si="1034"/>
        <v>NO</v>
      </c>
      <c r="K14747" t="s">
        <v>14</v>
      </c>
      <c r="L14747" t="s">
        <v>13793</v>
      </c>
    </row>
    <row r="14748" spans="1:12" x14ac:dyDescent="0.25">
      <c r="A14748" t="s">
        <v>13330</v>
      </c>
      <c r="B14748" t="s">
        <v>212</v>
      </c>
      <c r="C14748" s="7">
        <v>44625</v>
      </c>
      <c r="D14748" t="str">
        <f t="shared" si="1035"/>
        <v>Sat</v>
      </c>
      <c r="E14748" t="s">
        <v>2</v>
      </c>
      <c r="F14748" t="s">
        <v>168</v>
      </c>
      <c r="G14748">
        <v>9065</v>
      </c>
      <c r="H14748" t="str">
        <f t="shared" si="1036"/>
        <v>Large</v>
      </c>
      <c r="I14748" t="str">
        <f t="shared" si="1033"/>
        <v>NO</v>
      </c>
      <c r="J14748" t="str">
        <f t="shared" si="1034"/>
        <v>NO</v>
      </c>
      <c r="K14748" t="s">
        <v>14</v>
      </c>
      <c r="L14748" t="s">
        <v>109</v>
      </c>
    </row>
    <row r="14749" spans="1:12" x14ac:dyDescent="0.25">
      <c r="A14749" t="s">
        <v>12569</v>
      </c>
      <c r="B14749" t="s">
        <v>42</v>
      </c>
      <c r="C14749" s="7">
        <v>44810</v>
      </c>
      <c r="D14749" t="str">
        <f t="shared" si="1035"/>
        <v>Tue</v>
      </c>
      <c r="E14749" t="s">
        <v>2</v>
      </c>
      <c r="F14749" t="s">
        <v>22</v>
      </c>
      <c r="G14749">
        <v>4813</v>
      </c>
      <c r="H14749" t="str">
        <f t="shared" si="1036"/>
        <v>Large</v>
      </c>
      <c r="I14749" t="str">
        <f t="shared" si="1033"/>
        <v>NO</v>
      </c>
      <c r="J14749" t="str">
        <f t="shared" si="1034"/>
        <v>NO</v>
      </c>
      <c r="K14749" t="s">
        <v>13776</v>
      </c>
      <c r="L14749" t="s">
        <v>109</v>
      </c>
    </row>
    <row r="14750" spans="1:12" x14ac:dyDescent="0.25">
      <c r="A14750" t="s">
        <v>13331</v>
      </c>
      <c r="B14750" t="s">
        <v>231</v>
      </c>
      <c r="C14750" s="7">
        <v>44513</v>
      </c>
      <c r="D14750" t="str">
        <f t="shared" si="1035"/>
        <v>Sat</v>
      </c>
      <c r="E14750" t="s">
        <v>2</v>
      </c>
      <c r="F14750" t="s">
        <v>112</v>
      </c>
      <c r="G14750">
        <v>6245</v>
      </c>
      <c r="H14750" t="str">
        <f t="shared" si="1036"/>
        <v>Large</v>
      </c>
      <c r="I14750" t="str">
        <f t="shared" si="1033"/>
        <v>NO</v>
      </c>
      <c r="J14750" t="str">
        <f t="shared" si="1034"/>
        <v>NO</v>
      </c>
      <c r="K14750" t="s">
        <v>13776</v>
      </c>
      <c r="L14750" t="s">
        <v>19</v>
      </c>
    </row>
    <row r="14751" spans="1:12" x14ac:dyDescent="0.25">
      <c r="A14751" t="s">
        <v>13332</v>
      </c>
      <c r="B14751" t="s">
        <v>286</v>
      </c>
      <c r="C14751" s="7">
        <v>44613</v>
      </c>
      <c r="D14751" t="str">
        <f t="shared" si="1035"/>
        <v>Mon</v>
      </c>
      <c r="E14751" t="s">
        <v>2</v>
      </c>
      <c r="F14751" t="s">
        <v>63</v>
      </c>
      <c r="G14751">
        <v>8884</v>
      </c>
      <c r="H14751" t="str">
        <f t="shared" si="1036"/>
        <v>Large</v>
      </c>
      <c r="I14751" t="str">
        <f t="shared" si="1033"/>
        <v>NO</v>
      </c>
      <c r="J14751" t="str">
        <f t="shared" si="1034"/>
        <v>NO</v>
      </c>
      <c r="K14751" t="s">
        <v>13776</v>
      </c>
      <c r="L14751" t="s">
        <v>6</v>
      </c>
    </row>
    <row r="14752" spans="1:12" x14ac:dyDescent="0.25">
      <c r="A14752" t="s">
        <v>13333</v>
      </c>
      <c r="B14752" t="s">
        <v>175</v>
      </c>
      <c r="C14752" s="7">
        <v>45605</v>
      </c>
      <c r="D14752" t="str">
        <f t="shared" si="1035"/>
        <v>Sat</v>
      </c>
      <c r="E14752" t="s">
        <v>2</v>
      </c>
      <c r="F14752" t="s">
        <v>49</v>
      </c>
      <c r="G14752">
        <v>2092</v>
      </c>
      <c r="H14752" t="str">
        <f t="shared" si="1036"/>
        <v>Large</v>
      </c>
      <c r="I14752" t="str">
        <f t="shared" si="1033"/>
        <v>NO</v>
      </c>
      <c r="J14752" t="str">
        <f t="shared" si="1034"/>
        <v>NO</v>
      </c>
      <c r="K14752" t="s">
        <v>13776</v>
      </c>
      <c r="L14752" t="s">
        <v>129</v>
      </c>
    </row>
    <row r="14753" spans="1:12" x14ac:dyDescent="0.25">
      <c r="A14753" t="s">
        <v>13334</v>
      </c>
      <c r="B14753" t="s">
        <v>425</v>
      </c>
      <c r="C14753" s="7">
        <v>45143</v>
      </c>
      <c r="D14753" t="str">
        <f t="shared" si="1035"/>
        <v>Sat</v>
      </c>
      <c r="E14753" t="s">
        <v>2</v>
      </c>
      <c r="F14753" t="s">
        <v>112</v>
      </c>
      <c r="G14753">
        <v>3946</v>
      </c>
      <c r="H14753" t="str">
        <f t="shared" si="1036"/>
        <v>Large</v>
      </c>
      <c r="I14753" t="str">
        <f t="shared" si="1033"/>
        <v>NO</v>
      </c>
      <c r="J14753" t="str">
        <f t="shared" si="1034"/>
        <v>NO</v>
      </c>
      <c r="K14753" t="s">
        <v>13776</v>
      </c>
      <c r="L14753" t="s">
        <v>57</v>
      </c>
    </row>
    <row r="14754" spans="1:12" x14ac:dyDescent="0.25">
      <c r="A14754" t="s">
        <v>13335</v>
      </c>
      <c r="B14754" t="s">
        <v>140</v>
      </c>
      <c r="C14754" s="7">
        <v>45063</v>
      </c>
      <c r="D14754" t="str">
        <f t="shared" si="1035"/>
        <v>Wed</v>
      </c>
      <c r="E14754" t="s">
        <v>2</v>
      </c>
      <c r="F14754" t="s">
        <v>112</v>
      </c>
      <c r="G14754">
        <v>166</v>
      </c>
      <c r="H14754" t="str">
        <f t="shared" si="1036"/>
        <v>Small</v>
      </c>
      <c r="I14754" t="str">
        <f t="shared" si="1033"/>
        <v>NO</v>
      </c>
      <c r="J14754" t="str">
        <f t="shared" si="1034"/>
        <v>NO</v>
      </c>
      <c r="K14754" t="s">
        <v>27</v>
      </c>
      <c r="L14754" t="s">
        <v>129</v>
      </c>
    </row>
    <row r="14755" spans="1:12" x14ac:dyDescent="0.25">
      <c r="A14755" t="s">
        <v>12096</v>
      </c>
      <c r="B14755" t="s">
        <v>299</v>
      </c>
      <c r="C14755" s="7">
        <v>45345</v>
      </c>
      <c r="D14755" t="str">
        <f t="shared" si="1035"/>
        <v>Fri</v>
      </c>
      <c r="E14755" t="s">
        <v>2</v>
      </c>
      <c r="F14755" t="s">
        <v>160</v>
      </c>
      <c r="G14755">
        <v>2857</v>
      </c>
      <c r="H14755" t="str">
        <f t="shared" si="1036"/>
        <v>Large</v>
      </c>
      <c r="I14755" t="str">
        <f t="shared" si="1033"/>
        <v>NO</v>
      </c>
      <c r="J14755" t="str">
        <f t="shared" si="1034"/>
        <v>NO</v>
      </c>
      <c r="K14755" t="s">
        <v>27</v>
      </c>
      <c r="L14755" t="s">
        <v>143</v>
      </c>
    </row>
    <row r="14756" spans="1:12" x14ac:dyDescent="0.25">
      <c r="A14756" t="s">
        <v>13336</v>
      </c>
      <c r="B14756" t="s">
        <v>142</v>
      </c>
      <c r="C14756" s="7">
        <v>44873</v>
      </c>
      <c r="D14756" t="str">
        <f t="shared" si="1035"/>
        <v>Tue</v>
      </c>
      <c r="E14756" t="s">
        <v>2</v>
      </c>
      <c r="F14756" t="s">
        <v>13799</v>
      </c>
      <c r="G14756">
        <v>9344</v>
      </c>
      <c r="H14756" t="str">
        <f t="shared" si="1036"/>
        <v>Large</v>
      </c>
      <c r="I14756" t="str">
        <f t="shared" si="1033"/>
        <v>NO</v>
      </c>
      <c r="J14756" t="str">
        <f t="shared" si="1034"/>
        <v>NO</v>
      </c>
      <c r="K14756" t="s">
        <v>13775</v>
      </c>
      <c r="L14756" t="s">
        <v>19</v>
      </c>
    </row>
    <row r="14757" spans="1:12" x14ac:dyDescent="0.25">
      <c r="A14757" t="s">
        <v>13337</v>
      </c>
      <c r="B14757" t="s">
        <v>60</v>
      </c>
      <c r="C14757" s="7">
        <v>45289</v>
      </c>
      <c r="D14757" t="str">
        <f t="shared" si="1035"/>
        <v>Fri</v>
      </c>
      <c r="E14757" t="s">
        <v>9</v>
      </c>
      <c r="F14757" t="s">
        <v>332</v>
      </c>
      <c r="G14757">
        <v>15135</v>
      </c>
      <c r="H14757" t="str">
        <f t="shared" si="1036"/>
        <v>Large</v>
      </c>
      <c r="I14757" t="str">
        <f t="shared" si="1033"/>
        <v>NO</v>
      </c>
      <c r="J14757" t="str">
        <f t="shared" si="1034"/>
        <v>NO</v>
      </c>
      <c r="K14757" t="s">
        <v>13776</v>
      </c>
      <c r="L14757" t="s">
        <v>57</v>
      </c>
    </row>
    <row r="14758" spans="1:12" x14ac:dyDescent="0.25">
      <c r="A14758" t="s">
        <v>13338</v>
      </c>
      <c r="B14758" t="s">
        <v>180</v>
      </c>
      <c r="C14758" s="7">
        <v>44854</v>
      </c>
      <c r="D14758" t="str">
        <f t="shared" si="1035"/>
        <v>Thu</v>
      </c>
      <c r="E14758" t="s">
        <v>2</v>
      </c>
      <c r="F14758" t="s">
        <v>63</v>
      </c>
      <c r="G14758">
        <v>2159</v>
      </c>
      <c r="H14758" t="str">
        <f t="shared" si="1036"/>
        <v>Large</v>
      </c>
      <c r="I14758" t="str">
        <f t="shared" si="1033"/>
        <v>NO</v>
      </c>
      <c r="J14758" t="str">
        <f t="shared" si="1034"/>
        <v>NO</v>
      </c>
      <c r="K14758" t="s">
        <v>27</v>
      </c>
      <c r="L14758" t="s">
        <v>109</v>
      </c>
    </row>
    <row r="14759" spans="1:12" x14ac:dyDescent="0.25">
      <c r="A14759" t="s">
        <v>13339</v>
      </c>
      <c r="B14759" t="s">
        <v>718</v>
      </c>
      <c r="C14759" s="7">
        <v>45454</v>
      </c>
      <c r="D14759" t="str">
        <f t="shared" si="1035"/>
        <v>Tue</v>
      </c>
      <c r="E14759" t="s">
        <v>2</v>
      </c>
      <c r="F14759" t="s">
        <v>168</v>
      </c>
      <c r="G14759">
        <v>1614</v>
      </c>
      <c r="H14759" t="str">
        <f t="shared" si="1036"/>
        <v>Medium</v>
      </c>
      <c r="I14759" t="str">
        <f t="shared" si="1033"/>
        <v>NO</v>
      </c>
      <c r="J14759" t="str">
        <f t="shared" si="1034"/>
        <v>NO</v>
      </c>
      <c r="K14759" t="s">
        <v>13775</v>
      </c>
      <c r="L14759" t="s">
        <v>206</v>
      </c>
    </row>
    <row r="14760" spans="1:12" x14ac:dyDescent="0.25">
      <c r="A14760" t="s">
        <v>13340</v>
      </c>
      <c r="B14760" t="s">
        <v>1</v>
      </c>
      <c r="C14760" s="7">
        <v>44775</v>
      </c>
      <c r="D14760" t="str">
        <f t="shared" si="1035"/>
        <v>Tue</v>
      </c>
      <c r="E14760" t="s">
        <v>2</v>
      </c>
      <c r="F14760" t="s">
        <v>38</v>
      </c>
      <c r="G14760">
        <v>6308</v>
      </c>
      <c r="H14760" t="str">
        <f t="shared" si="1036"/>
        <v>Large</v>
      </c>
      <c r="I14760" t="str">
        <f t="shared" si="1033"/>
        <v>NO</v>
      </c>
      <c r="J14760" t="str">
        <f t="shared" si="1034"/>
        <v>NO</v>
      </c>
      <c r="K14760" t="s">
        <v>176</v>
      </c>
      <c r="L14760" t="s">
        <v>57</v>
      </c>
    </row>
    <row r="14761" spans="1:12" x14ac:dyDescent="0.25">
      <c r="A14761" t="s">
        <v>9531</v>
      </c>
      <c r="B14761" t="s">
        <v>297</v>
      </c>
      <c r="C14761" s="7">
        <v>44481</v>
      </c>
      <c r="D14761" t="str">
        <f t="shared" si="1035"/>
        <v>Tue</v>
      </c>
      <c r="E14761" t="s">
        <v>2</v>
      </c>
      <c r="F14761" t="s">
        <v>38</v>
      </c>
      <c r="G14761">
        <v>3142</v>
      </c>
      <c r="H14761" t="str">
        <f t="shared" si="1036"/>
        <v>Large</v>
      </c>
      <c r="I14761" t="str">
        <f t="shared" si="1033"/>
        <v>NO</v>
      </c>
      <c r="J14761" t="str">
        <f t="shared" si="1034"/>
        <v>NO</v>
      </c>
      <c r="K14761" t="s">
        <v>13775</v>
      </c>
      <c r="L14761" t="s">
        <v>80</v>
      </c>
    </row>
    <row r="14762" spans="1:12" x14ac:dyDescent="0.25">
      <c r="A14762" t="s">
        <v>13341</v>
      </c>
      <c r="B14762" t="s">
        <v>234</v>
      </c>
      <c r="C14762" s="7">
        <v>44397</v>
      </c>
      <c r="D14762" t="str">
        <f t="shared" si="1035"/>
        <v>Tue</v>
      </c>
      <c r="E14762" t="s">
        <v>2</v>
      </c>
      <c r="F14762" t="s">
        <v>112</v>
      </c>
      <c r="G14762">
        <v>813</v>
      </c>
      <c r="H14762" t="str">
        <f t="shared" si="1036"/>
        <v>Medium</v>
      </c>
      <c r="I14762" t="str">
        <f t="shared" si="1033"/>
        <v>NO</v>
      </c>
      <c r="J14762" t="str">
        <f t="shared" si="1034"/>
        <v>NO</v>
      </c>
      <c r="K14762" t="s">
        <v>27</v>
      </c>
      <c r="L14762" t="s">
        <v>129</v>
      </c>
    </row>
    <row r="14763" spans="1:12" x14ac:dyDescent="0.25">
      <c r="A14763" t="s">
        <v>13342</v>
      </c>
      <c r="B14763" t="s">
        <v>254</v>
      </c>
      <c r="C14763" s="7">
        <v>45208</v>
      </c>
      <c r="D14763" t="str">
        <f t="shared" si="1035"/>
        <v>Mon</v>
      </c>
      <c r="E14763" t="s">
        <v>9</v>
      </c>
      <c r="F14763" t="s">
        <v>63</v>
      </c>
      <c r="G14763">
        <v>14576</v>
      </c>
      <c r="H14763" t="str">
        <f t="shared" si="1036"/>
        <v>Large</v>
      </c>
      <c r="I14763" t="str">
        <f t="shared" si="1033"/>
        <v>NO</v>
      </c>
      <c r="J14763" t="str">
        <f t="shared" si="1034"/>
        <v>NO</v>
      </c>
      <c r="K14763" t="s">
        <v>14</v>
      </c>
      <c r="L14763" t="s">
        <v>80</v>
      </c>
    </row>
    <row r="14764" spans="1:12" x14ac:dyDescent="0.25">
      <c r="A14764" t="s">
        <v>13343</v>
      </c>
      <c r="B14764" t="s">
        <v>409</v>
      </c>
      <c r="C14764" s="7">
        <v>44339</v>
      </c>
      <c r="D14764" t="str">
        <f t="shared" si="1035"/>
        <v>Sun</v>
      </c>
      <c r="E14764" t="s">
        <v>2</v>
      </c>
      <c r="F14764" t="s">
        <v>168</v>
      </c>
      <c r="G14764">
        <v>699</v>
      </c>
      <c r="H14764" t="str">
        <f t="shared" si="1036"/>
        <v>Medium</v>
      </c>
      <c r="I14764" t="str">
        <f t="shared" si="1033"/>
        <v>NO</v>
      </c>
      <c r="J14764" t="str">
        <f t="shared" si="1034"/>
        <v>NO</v>
      </c>
      <c r="K14764" t="s">
        <v>13776</v>
      </c>
      <c r="L14764" t="s">
        <v>109</v>
      </c>
    </row>
    <row r="14765" spans="1:12" x14ac:dyDescent="0.25">
      <c r="A14765" t="s">
        <v>13344</v>
      </c>
      <c r="B14765" t="s">
        <v>231</v>
      </c>
      <c r="C14765" s="7">
        <v>45564</v>
      </c>
      <c r="D14765" t="str">
        <f t="shared" si="1035"/>
        <v>Sun</v>
      </c>
      <c r="E14765" t="s">
        <v>2</v>
      </c>
      <c r="F14765" t="s">
        <v>38</v>
      </c>
      <c r="G14765">
        <v>1554</v>
      </c>
      <c r="H14765" t="str">
        <f t="shared" si="1036"/>
        <v>Medium</v>
      </c>
      <c r="I14765" t="str">
        <f t="shared" si="1033"/>
        <v>NO</v>
      </c>
      <c r="J14765" t="str">
        <f t="shared" si="1034"/>
        <v>NO</v>
      </c>
      <c r="K14765" t="s">
        <v>27</v>
      </c>
      <c r="L14765" t="s">
        <v>3</v>
      </c>
    </row>
    <row r="14766" spans="1:12" x14ac:dyDescent="0.25">
      <c r="A14766" t="s">
        <v>13345</v>
      </c>
      <c r="B14766" t="s">
        <v>284</v>
      </c>
      <c r="C14766" s="7">
        <v>44683</v>
      </c>
      <c r="D14766" t="str">
        <f t="shared" si="1035"/>
        <v>Mon</v>
      </c>
      <c r="E14766" t="s">
        <v>9</v>
      </c>
      <c r="F14766" t="s">
        <v>13799</v>
      </c>
      <c r="G14766">
        <v>61879</v>
      </c>
      <c r="H14766" t="str">
        <f t="shared" si="1036"/>
        <v>Large</v>
      </c>
      <c r="I14766" t="str">
        <f t="shared" si="1033"/>
        <v>NO</v>
      </c>
      <c r="J14766" t="str">
        <f t="shared" si="1034"/>
        <v>NO</v>
      </c>
      <c r="K14766" t="s">
        <v>14</v>
      </c>
      <c r="L14766" t="s">
        <v>143</v>
      </c>
    </row>
    <row r="14767" spans="1:12" x14ac:dyDescent="0.25">
      <c r="A14767" t="s">
        <v>13346</v>
      </c>
      <c r="B14767" t="s">
        <v>231</v>
      </c>
      <c r="C14767" s="7">
        <v>44594</v>
      </c>
      <c r="D14767" t="str">
        <f t="shared" si="1035"/>
        <v>Wed</v>
      </c>
      <c r="E14767" t="s">
        <v>2</v>
      </c>
      <c r="F14767" t="s">
        <v>49</v>
      </c>
      <c r="G14767">
        <v>6343</v>
      </c>
      <c r="H14767" t="str">
        <f t="shared" si="1036"/>
        <v>Large</v>
      </c>
      <c r="I14767" t="str">
        <f t="shared" si="1033"/>
        <v>NO</v>
      </c>
      <c r="J14767" t="str">
        <f t="shared" si="1034"/>
        <v>NO</v>
      </c>
      <c r="K14767" t="s">
        <v>27</v>
      </c>
      <c r="L14767" t="s">
        <v>80</v>
      </c>
    </row>
    <row r="14768" spans="1:12" x14ac:dyDescent="0.25">
      <c r="A14768" t="s">
        <v>2411</v>
      </c>
      <c r="B14768" t="s">
        <v>11</v>
      </c>
      <c r="C14768" s="7">
        <v>45241</v>
      </c>
      <c r="D14768" t="str">
        <f t="shared" si="1035"/>
        <v>Sat</v>
      </c>
      <c r="E14768" t="s">
        <v>2</v>
      </c>
      <c r="F14768" t="s">
        <v>168</v>
      </c>
      <c r="G14768">
        <v>35430</v>
      </c>
      <c r="H14768" t="str">
        <f t="shared" si="1036"/>
        <v>Large</v>
      </c>
      <c r="I14768" t="str">
        <f t="shared" si="1033"/>
        <v>NO</v>
      </c>
      <c r="J14768" t="str">
        <f t="shared" si="1034"/>
        <v>NO</v>
      </c>
      <c r="K14768" t="s">
        <v>13776</v>
      </c>
      <c r="L14768" t="s">
        <v>129</v>
      </c>
    </row>
    <row r="14769" spans="1:12" x14ac:dyDescent="0.25">
      <c r="A14769" t="s">
        <v>967</v>
      </c>
      <c r="B14769" t="s">
        <v>311</v>
      </c>
      <c r="C14769" s="7">
        <v>44630</v>
      </c>
      <c r="D14769" t="str">
        <f t="shared" si="1035"/>
        <v>Thu</v>
      </c>
      <c r="E14769" t="s">
        <v>2</v>
      </c>
      <c r="F14769" t="s">
        <v>168</v>
      </c>
      <c r="G14769">
        <v>3272</v>
      </c>
      <c r="H14769" t="str">
        <f t="shared" si="1036"/>
        <v>Large</v>
      </c>
      <c r="I14769" t="str">
        <f t="shared" si="1033"/>
        <v>NO</v>
      </c>
      <c r="J14769" t="str">
        <f t="shared" si="1034"/>
        <v>NO</v>
      </c>
      <c r="K14769" t="s">
        <v>13776</v>
      </c>
      <c r="L14769" t="s">
        <v>19</v>
      </c>
    </row>
    <row r="14770" spans="1:12" x14ac:dyDescent="0.25">
      <c r="A14770" t="s">
        <v>13347</v>
      </c>
      <c r="B14770" t="s">
        <v>128</v>
      </c>
      <c r="C14770" s="7">
        <v>44296</v>
      </c>
      <c r="D14770" t="str">
        <f t="shared" si="1035"/>
        <v>Sat</v>
      </c>
      <c r="E14770" t="s">
        <v>2</v>
      </c>
      <c r="F14770" t="s">
        <v>551</v>
      </c>
      <c r="G14770">
        <v>0</v>
      </c>
      <c r="H14770" t="str">
        <f t="shared" si="1036"/>
        <v>Micro</v>
      </c>
      <c r="I14770" t="s">
        <v>13774</v>
      </c>
      <c r="J14770" t="str">
        <f t="shared" si="1034"/>
        <v>NO</v>
      </c>
      <c r="K14770" t="s">
        <v>27</v>
      </c>
      <c r="L14770" t="s">
        <v>6</v>
      </c>
    </row>
    <row r="14771" spans="1:12" x14ac:dyDescent="0.25">
      <c r="A14771" t="s">
        <v>13348</v>
      </c>
      <c r="B14771" t="s">
        <v>231</v>
      </c>
      <c r="C14771" s="7">
        <v>44774</v>
      </c>
      <c r="D14771" t="str">
        <f t="shared" si="1035"/>
        <v>Mon</v>
      </c>
      <c r="E14771" t="s">
        <v>9</v>
      </c>
      <c r="F14771" t="s">
        <v>168</v>
      </c>
      <c r="G14771">
        <v>64875</v>
      </c>
      <c r="H14771" t="str">
        <f t="shared" si="1036"/>
        <v>Large</v>
      </c>
      <c r="I14771" t="str">
        <f t="shared" ref="I14771:I14793" si="1037">IF(G14771&lt;0, "YES", "NO")</f>
        <v>NO</v>
      </c>
      <c r="J14771" t="str">
        <f t="shared" si="1034"/>
        <v>NO</v>
      </c>
      <c r="K14771" t="s">
        <v>176</v>
      </c>
      <c r="L14771" t="s">
        <v>13793</v>
      </c>
    </row>
    <row r="14772" spans="1:12" x14ac:dyDescent="0.25">
      <c r="A14772" t="s">
        <v>13349</v>
      </c>
      <c r="B14772" t="s">
        <v>308</v>
      </c>
      <c r="C14772" s="7">
        <v>45396</v>
      </c>
      <c r="D14772" t="str">
        <f t="shared" si="1035"/>
        <v>Sun</v>
      </c>
      <c r="E14772" t="s">
        <v>2</v>
      </c>
      <c r="F14772" t="s">
        <v>49</v>
      </c>
      <c r="G14772">
        <v>3352</v>
      </c>
      <c r="H14772" t="str">
        <f t="shared" si="1036"/>
        <v>Large</v>
      </c>
      <c r="I14772" t="str">
        <f t="shared" si="1037"/>
        <v>NO</v>
      </c>
      <c r="J14772" t="str">
        <f t="shared" si="1034"/>
        <v>NO</v>
      </c>
      <c r="K14772" t="s">
        <v>14</v>
      </c>
      <c r="L14772" t="s">
        <v>3</v>
      </c>
    </row>
    <row r="14773" spans="1:12" x14ac:dyDescent="0.25">
      <c r="A14773" t="s">
        <v>13350</v>
      </c>
      <c r="B14773" t="s">
        <v>93</v>
      </c>
      <c r="C14773" s="7">
        <v>44588</v>
      </c>
      <c r="D14773" t="str">
        <f t="shared" si="1035"/>
        <v>Thu</v>
      </c>
      <c r="E14773" t="s">
        <v>9</v>
      </c>
      <c r="F14773" t="s">
        <v>38</v>
      </c>
      <c r="G14773">
        <v>64963</v>
      </c>
      <c r="H14773" t="str">
        <f t="shared" si="1036"/>
        <v>Large</v>
      </c>
      <c r="I14773" t="str">
        <f t="shared" si="1037"/>
        <v>NO</v>
      </c>
      <c r="J14773" t="str">
        <f t="shared" si="1034"/>
        <v>NO</v>
      </c>
      <c r="K14773" t="s">
        <v>13776</v>
      </c>
      <c r="L14773" t="s">
        <v>3</v>
      </c>
    </row>
    <row r="14774" spans="1:12" x14ac:dyDescent="0.25">
      <c r="A14774" t="s">
        <v>2986</v>
      </c>
      <c r="B14774" t="s">
        <v>457</v>
      </c>
      <c r="C14774" s="7">
        <v>44474</v>
      </c>
      <c r="D14774" t="str">
        <f t="shared" si="1035"/>
        <v>Tue</v>
      </c>
      <c r="E14774" t="s">
        <v>9</v>
      </c>
      <c r="F14774" t="s">
        <v>332</v>
      </c>
      <c r="G14774">
        <v>34506</v>
      </c>
      <c r="H14774" t="str">
        <f t="shared" si="1036"/>
        <v>Large</v>
      </c>
      <c r="I14774" t="str">
        <f t="shared" si="1037"/>
        <v>NO</v>
      </c>
      <c r="J14774" t="str">
        <f t="shared" si="1034"/>
        <v>NO</v>
      </c>
      <c r="K14774" t="s">
        <v>14</v>
      </c>
      <c r="L14774" t="s">
        <v>109</v>
      </c>
    </row>
    <row r="14775" spans="1:12" x14ac:dyDescent="0.25">
      <c r="A14775" t="s">
        <v>13351</v>
      </c>
      <c r="B14775" t="s">
        <v>26</v>
      </c>
      <c r="C14775" s="7">
        <v>45516</v>
      </c>
      <c r="D14775" t="str">
        <f t="shared" si="1035"/>
        <v>Mon</v>
      </c>
      <c r="E14775" t="s">
        <v>2</v>
      </c>
      <c r="F14775" t="s">
        <v>38</v>
      </c>
      <c r="G14775">
        <v>7186</v>
      </c>
      <c r="H14775" t="str">
        <f t="shared" si="1036"/>
        <v>Large</v>
      </c>
      <c r="I14775" t="str">
        <f t="shared" si="1037"/>
        <v>NO</v>
      </c>
      <c r="J14775" t="str">
        <f t="shared" si="1034"/>
        <v>NO</v>
      </c>
      <c r="K14775" t="s">
        <v>13776</v>
      </c>
      <c r="L14775" t="s">
        <v>13793</v>
      </c>
    </row>
    <row r="14776" spans="1:12" x14ac:dyDescent="0.25">
      <c r="A14776" t="s">
        <v>13352</v>
      </c>
      <c r="B14776" t="s">
        <v>77</v>
      </c>
      <c r="C14776" s="7">
        <v>45229</v>
      </c>
      <c r="D14776" t="str">
        <f t="shared" si="1035"/>
        <v>Mon</v>
      </c>
      <c r="E14776" t="s">
        <v>2</v>
      </c>
      <c r="F14776" t="s">
        <v>332</v>
      </c>
      <c r="G14776">
        <v>1171</v>
      </c>
      <c r="H14776" t="str">
        <f t="shared" si="1036"/>
        <v>Medium</v>
      </c>
      <c r="I14776" t="str">
        <f t="shared" si="1037"/>
        <v>NO</v>
      </c>
      <c r="J14776" t="str">
        <f t="shared" si="1034"/>
        <v>NO</v>
      </c>
      <c r="K14776" t="s">
        <v>27</v>
      </c>
      <c r="L14776" t="s">
        <v>13777</v>
      </c>
    </row>
    <row r="14777" spans="1:12" x14ac:dyDescent="0.25">
      <c r="A14777" t="s">
        <v>13353</v>
      </c>
      <c r="B14777" t="s">
        <v>51</v>
      </c>
      <c r="C14777" s="7">
        <v>44256</v>
      </c>
      <c r="D14777" t="str">
        <f t="shared" si="1035"/>
        <v>Mon</v>
      </c>
      <c r="E14777" t="s">
        <v>2</v>
      </c>
      <c r="F14777" t="s">
        <v>38</v>
      </c>
      <c r="G14777">
        <v>-1000</v>
      </c>
      <c r="H14777" t="str">
        <f t="shared" si="1036"/>
        <v>Micro</v>
      </c>
      <c r="I14777" t="str">
        <f t="shared" si="1037"/>
        <v>YES</v>
      </c>
      <c r="J14777" t="str">
        <f t="shared" si="1034"/>
        <v>NO</v>
      </c>
      <c r="K14777" t="s">
        <v>14</v>
      </c>
      <c r="L14777" t="s">
        <v>206</v>
      </c>
    </row>
    <row r="14778" spans="1:12" x14ac:dyDescent="0.25">
      <c r="A14778" t="s">
        <v>13354</v>
      </c>
      <c r="B14778" t="s">
        <v>170</v>
      </c>
      <c r="C14778" s="7">
        <v>44890</v>
      </c>
      <c r="D14778" t="str">
        <f t="shared" si="1035"/>
        <v>Fri</v>
      </c>
      <c r="E14778" t="s">
        <v>9</v>
      </c>
      <c r="F14778" t="s">
        <v>38</v>
      </c>
      <c r="G14778">
        <v>25509</v>
      </c>
      <c r="H14778" t="str">
        <f t="shared" si="1036"/>
        <v>Large</v>
      </c>
      <c r="I14778" t="str">
        <f t="shared" si="1037"/>
        <v>NO</v>
      </c>
      <c r="J14778" t="str">
        <f t="shared" si="1034"/>
        <v>NO</v>
      </c>
      <c r="K14778" t="s">
        <v>14</v>
      </c>
      <c r="L14778" t="s">
        <v>143</v>
      </c>
    </row>
    <row r="14779" spans="1:12" x14ac:dyDescent="0.25">
      <c r="A14779" t="s">
        <v>13355</v>
      </c>
      <c r="B14779" t="s">
        <v>147</v>
      </c>
      <c r="C14779" s="7">
        <v>45628</v>
      </c>
      <c r="D14779" t="str">
        <f t="shared" si="1035"/>
        <v>Mon</v>
      </c>
      <c r="E14779" t="s">
        <v>2</v>
      </c>
      <c r="F14779" t="s">
        <v>49</v>
      </c>
      <c r="G14779">
        <v>4565</v>
      </c>
      <c r="H14779" t="str">
        <f t="shared" si="1036"/>
        <v>Large</v>
      </c>
      <c r="I14779" t="str">
        <f t="shared" si="1037"/>
        <v>NO</v>
      </c>
      <c r="J14779" t="str">
        <f t="shared" si="1034"/>
        <v>NO</v>
      </c>
      <c r="K14779" t="s">
        <v>176</v>
      </c>
      <c r="L14779" t="s">
        <v>19</v>
      </c>
    </row>
    <row r="14780" spans="1:12" x14ac:dyDescent="0.25">
      <c r="A14780" t="s">
        <v>2270</v>
      </c>
      <c r="B14780" t="s">
        <v>631</v>
      </c>
      <c r="C14780" s="7">
        <v>44522</v>
      </c>
      <c r="D14780" t="str">
        <f t="shared" si="1035"/>
        <v>Mon</v>
      </c>
      <c r="E14780" t="s">
        <v>9</v>
      </c>
      <c r="F14780" t="s">
        <v>101</v>
      </c>
      <c r="G14780">
        <v>70871</v>
      </c>
      <c r="H14780" t="str">
        <f t="shared" si="1036"/>
        <v>Large</v>
      </c>
      <c r="I14780" t="str">
        <f t="shared" si="1037"/>
        <v>NO</v>
      </c>
      <c r="J14780" t="str">
        <f t="shared" si="1034"/>
        <v>NO</v>
      </c>
      <c r="K14780" t="s">
        <v>176</v>
      </c>
      <c r="L14780" t="s">
        <v>57</v>
      </c>
    </row>
    <row r="14781" spans="1:12" x14ac:dyDescent="0.25">
      <c r="A14781" t="s">
        <v>13356</v>
      </c>
      <c r="B14781" t="s">
        <v>121</v>
      </c>
      <c r="C14781" s="7">
        <v>45308</v>
      </c>
      <c r="D14781" t="str">
        <f t="shared" si="1035"/>
        <v>Wed</v>
      </c>
      <c r="E14781" t="s">
        <v>2</v>
      </c>
      <c r="F14781" t="s">
        <v>101</v>
      </c>
      <c r="G14781">
        <v>9034</v>
      </c>
      <c r="H14781" t="str">
        <f t="shared" si="1036"/>
        <v>Large</v>
      </c>
      <c r="I14781" t="str">
        <f t="shared" si="1037"/>
        <v>NO</v>
      </c>
      <c r="J14781" t="str">
        <f t="shared" si="1034"/>
        <v>NO</v>
      </c>
      <c r="K14781" t="s">
        <v>13776</v>
      </c>
      <c r="L14781" t="s">
        <v>143</v>
      </c>
    </row>
    <row r="14782" spans="1:12" x14ac:dyDescent="0.25">
      <c r="A14782" t="s">
        <v>13357</v>
      </c>
      <c r="B14782" t="s">
        <v>477</v>
      </c>
      <c r="C14782" s="7">
        <v>44620</v>
      </c>
      <c r="D14782" t="str">
        <f t="shared" si="1035"/>
        <v>Mon</v>
      </c>
      <c r="E14782" t="s">
        <v>2</v>
      </c>
      <c r="F14782" t="s">
        <v>63</v>
      </c>
      <c r="G14782">
        <v>8944</v>
      </c>
      <c r="H14782" t="str">
        <f t="shared" si="1036"/>
        <v>Large</v>
      </c>
      <c r="I14782" t="str">
        <f t="shared" si="1037"/>
        <v>NO</v>
      </c>
      <c r="J14782" t="str">
        <f t="shared" si="1034"/>
        <v>NO</v>
      </c>
      <c r="K14782" t="s">
        <v>176</v>
      </c>
      <c r="L14782" t="s">
        <v>19</v>
      </c>
    </row>
    <row r="14783" spans="1:12" x14ac:dyDescent="0.25">
      <c r="A14783" t="s">
        <v>13358</v>
      </c>
      <c r="B14783" t="s">
        <v>21</v>
      </c>
      <c r="C14783" s="7">
        <v>45489</v>
      </c>
      <c r="D14783" t="str">
        <f t="shared" si="1035"/>
        <v>Tue</v>
      </c>
      <c r="E14783" t="s">
        <v>2</v>
      </c>
      <c r="F14783" t="s">
        <v>101</v>
      </c>
      <c r="G14783">
        <v>9459</v>
      </c>
      <c r="H14783" t="str">
        <f t="shared" si="1036"/>
        <v>Large</v>
      </c>
      <c r="I14783" t="str">
        <f t="shared" si="1037"/>
        <v>NO</v>
      </c>
      <c r="J14783" t="str">
        <f t="shared" si="1034"/>
        <v>NO</v>
      </c>
      <c r="K14783" t="s">
        <v>13776</v>
      </c>
      <c r="L14783" t="s">
        <v>57</v>
      </c>
    </row>
    <row r="14784" spans="1:12" x14ac:dyDescent="0.25">
      <c r="A14784" t="s">
        <v>2907</v>
      </c>
      <c r="B14784" t="s">
        <v>284</v>
      </c>
      <c r="C14784" s="7">
        <v>44884</v>
      </c>
      <c r="D14784" t="str">
        <f t="shared" si="1035"/>
        <v>Sat</v>
      </c>
      <c r="E14784" t="s">
        <v>2</v>
      </c>
      <c r="F14784" t="s">
        <v>49</v>
      </c>
      <c r="G14784">
        <v>835</v>
      </c>
      <c r="H14784" t="str">
        <f t="shared" si="1036"/>
        <v>Medium</v>
      </c>
      <c r="I14784" t="str">
        <f t="shared" si="1037"/>
        <v>NO</v>
      </c>
      <c r="J14784" t="str">
        <f t="shared" si="1034"/>
        <v>NO</v>
      </c>
      <c r="K14784" t="s">
        <v>27</v>
      </c>
      <c r="L14784" t="s">
        <v>3</v>
      </c>
    </row>
    <row r="14785" spans="1:12" x14ac:dyDescent="0.25">
      <c r="A14785" t="s">
        <v>13359</v>
      </c>
      <c r="B14785" t="s">
        <v>718</v>
      </c>
      <c r="C14785" s="7">
        <v>44728</v>
      </c>
      <c r="D14785" t="str">
        <f t="shared" si="1035"/>
        <v>Thu</v>
      </c>
      <c r="E14785" t="s">
        <v>2</v>
      </c>
      <c r="F14785" t="s">
        <v>38</v>
      </c>
      <c r="G14785">
        <v>3113</v>
      </c>
      <c r="H14785" t="str">
        <f t="shared" si="1036"/>
        <v>Large</v>
      </c>
      <c r="I14785" t="str">
        <f t="shared" si="1037"/>
        <v>NO</v>
      </c>
      <c r="J14785" t="str">
        <f t="shared" si="1034"/>
        <v>NO</v>
      </c>
      <c r="K14785" t="s">
        <v>27</v>
      </c>
      <c r="L14785" t="s">
        <v>143</v>
      </c>
    </row>
    <row r="14786" spans="1:12" x14ac:dyDescent="0.25">
      <c r="A14786" t="s">
        <v>13360</v>
      </c>
      <c r="B14786" t="s">
        <v>180</v>
      </c>
      <c r="C14786" s="7">
        <v>45442</v>
      </c>
      <c r="D14786" t="str">
        <f t="shared" si="1035"/>
        <v>Thu</v>
      </c>
      <c r="E14786" t="s">
        <v>2</v>
      </c>
      <c r="F14786" t="s">
        <v>38</v>
      </c>
      <c r="G14786">
        <v>2126</v>
      </c>
      <c r="H14786" t="str">
        <f t="shared" si="1036"/>
        <v>Large</v>
      </c>
      <c r="I14786" t="str">
        <f t="shared" si="1037"/>
        <v>NO</v>
      </c>
      <c r="J14786" t="str">
        <f t="shared" ref="J14786:J14849" si="1038">IF(G14786&gt;500000,"YES","NO")</f>
        <v>NO</v>
      </c>
      <c r="K14786" t="s">
        <v>14</v>
      </c>
      <c r="L14786" t="s">
        <v>206</v>
      </c>
    </row>
    <row r="14787" spans="1:12" x14ac:dyDescent="0.25">
      <c r="A14787" t="s">
        <v>13361</v>
      </c>
      <c r="B14787" t="s">
        <v>42</v>
      </c>
      <c r="C14787" s="7">
        <v>45584</v>
      </c>
      <c r="D14787" t="str">
        <f t="shared" ref="D14787:D14850" si="1039">TEXT(C14787,"DDD")</f>
        <v>Sat</v>
      </c>
      <c r="E14787" t="s">
        <v>2</v>
      </c>
      <c r="F14787" t="s">
        <v>38</v>
      </c>
      <c r="G14787">
        <v>41453</v>
      </c>
      <c r="H14787" t="str">
        <f t="shared" ref="H14787:H14850" si="1040">IF(G14787&lt;100,"Micro",
   IF(G14787&lt;=500,"Small",
      IF(G14787&lt;=2000,"Medium","Large")))</f>
        <v>Large</v>
      </c>
      <c r="I14787" t="str">
        <f t="shared" si="1037"/>
        <v>NO</v>
      </c>
      <c r="J14787" t="str">
        <f t="shared" si="1038"/>
        <v>NO</v>
      </c>
      <c r="K14787" t="s">
        <v>13775</v>
      </c>
      <c r="L14787" t="s">
        <v>13793</v>
      </c>
    </row>
    <row r="14788" spans="1:12" x14ac:dyDescent="0.25">
      <c r="A14788" t="s">
        <v>13362</v>
      </c>
      <c r="B14788" t="s">
        <v>137</v>
      </c>
      <c r="C14788" s="7">
        <v>45629</v>
      </c>
      <c r="D14788" t="str">
        <f t="shared" si="1039"/>
        <v>Tue</v>
      </c>
      <c r="E14788" t="s">
        <v>9</v>
      </c>
      <c r="F14788" t="s">
        <v>49</v>
      </c>
      <c r="G14788">
        <v>29265</v>
      </c>
      <c r="H14788" t="str">
        <f t="shared" si="1040"/>
        <v>Large</v>
      </c>
      <c r="I14788" t="str">
        <f t="shared" si="1037"/>
        <v>NO</v>
      </c>
      <c r="J14788" t="str">
        <f t="shared" si="1038"/>
        <v>NO</v>
      </c>
      <c r="K14788" t="s">
        <v>27</v>
      </c>
      <c r="L14788" t="s">
        <v>206</v>
      </c>
    </row>
    <row r="14789" spans="1:12" x14ac:dyDescent="0.25">
      <c r="A14789" t="s">
        <v>13363</v>
      </c>
      <c r="B14789" t="s">
        <v>347</v>
      </c>
      <c r="C14789" s="7">
        <v>44801</v>
      </c>
      <c r="D14789" t="str">
        <f t="shared" si="1039"/>
        <v>Sun</v>
      </c>
      <c r="E14789" t="s">
        <v>2</v>
      </c>
      <c r="F14789" t="s">
        <v>10</v>
      </c>
      <c r="G14789">
        <v>557</v>
      </c>
      <c r="H14789" t="str">
        <f t="shared" si="1040"/>
        <v>Medium</v>
      </c>
      <c r="I14789" t="str">
        <f t="shared" si="1037"/>
        <v>NO</v>
      </c>
      <c r="J14789" t="str">
        <f t="shared" si="1038"/>
        <v>NO</v>
      </c>
      <c r="K14789" t="s">
        <v>176</v>
      </c>
      <c r="L14789" t="s">
        <v>13777</v>
      </c>
    </row>
    <row r="14790" spans="1:12" x14ac:dyDescent="0.25">
      <c r="A14790" t="s">
        <v>13364</v>
      </c>
      <c r="B14790" t="s">
        <v>40</v>
      </c>
      <c r="C14790" s="7">
        <v>45066</v>
      </c>
      <c r="D14790" t="str">
        <f t="shared" si="1039"/>
        <v>Sat</v>
      </c>
      <c r="E14790" t="s">
        <v>2</v>
      </c>
      <c r="F14790" t="s">
        <v>63</v>
      </c>
      <c r="G14790">
        <v>6544</v>
      </c>
      <c r="H14790" t="str">
        <f t="shared" si="1040"/>
        <v>Large</v>
      </c>
      <c r="I14790" t="str">
        <f t="shared" si="1037"/>
        <v>NO</v>
      </c>
      <c r="J14790" t="str">
        <f t="shared" si="1038"/>
        <v>NO</v>
      </c>
      <c r="K14790" t="s">
        <v>14</v>
      </c>
      <c r="L14790" t="s">
        <v>6</v>
      </c>
    </row>
    <row r="14791" spans="1:12" x14ac:dyDescent="0.25">
      <c r="A14791" t="s">
        <v>9673</v>
      </c>
      <c r="B14791" t="s">
        <v>40</v>
      </c>
      <c r="C14791" s="7">
        <v>45274</v>
      </c>
      <c r="D14791" t="str">
        <f t="shared" si="1039"/>
        <v>Thu</v>
      </c>
      <c r="E14791" t="s">
        <v>2</v>
      </c>
      <c r="F14791" t="s">
        <v>112</v>
      </c>
      <c r="G14791">
        <v>1367</v>
      </c>
      <c r="H14791" t="str">
        <f t="shared" si="1040"/>
        <v>Medium</v>
      </c>
      <c r="I14791" t="str">
        <f t="shared" si="1037"/>
        <v>NO</v>
      </c>
      <c r="J14791" t="str">
        <f t="shared" si="1038"/>
        <v>NO</v>
      </c>
      <c r="K14791" t="s">
        <v>14</v>
      </c>
      <c r="L14791" t="s">
        <v>6</v>
      </c>
    </row>
    <row r="14792" spans="1:12" x14ac:dyDescent="0.25">
      <c r="A14792" t="s">
        <v>8324</v>
      </c>
      <c r="B14792" t="s">
        <v>79</v>
      </c>
      <c r="C14792" s="7">
        <v>45197</v>
      </c>
      <c r="D14792" t="str">
        <f t="shared" si="1039"/>
        <v>Thu</v>
      </c>
      <c r="E14792" t="s">
        <v>2</v>
      </c>
      <c r="F14792" t="s">
        <v>10</v>
      </c>
      <c r="G14792">
        <v>7836</v>
      </c>
      <c r="H14792" t="str">
        <f t="shared" si="1040"/>
        <v>Large</v>
      </c>
      <c r="I14792" t="str">
        <f t="shared" si="1037"/>
        <v>NO</v>
      </c>
      <c r="J14792" t="str">
        <f t="shared" si="1038"/>
        <v>NO</v>
      </c>
      <c r="K14792" t="s">
        <v>13776</v>
      </c>
      <c r="L14792" t="s">
        <v>13777</v>
      </c>
    </row>
    <row r="14793" spans="1:12" x14ac:dyDescent="0.25">
      <c r="A14793" t="s">
        <v>13365</v>
      </c>
      <c r="B14793" t="s">
        <v>364</v>
      </c>
      <c r="C14793" s="7">
        <v>44581</v>
      </c>
      <c r="D14793" t="str">
        <f t="shared" si="1039"/>
        <v>Thu</v>
      </c>
      <c r="E14793" t="s">
        <v>2</v>
      </c>
      <c r="F14793" t="s">
        <v>10</v>
      </c>
      <c r="G14793">
        <v>6085</v>
      </c>
      <c r="H14793" t="str">
        <f t="shared" si="1040"/>
        <v>Large</v>
      </c>
      <c r="I14793" t="str">
        <f t="shared" si="1037"/>
        <v>NO</v>
      </c>
      <c r="J14793" t="str">
        <f t="shared" si="1038"/>
        <v>NO</v>
      </c>
      <c r="K14793" t="s">
        <v>27</v>
      </c>
      <c r="L14793" t="s">
        <v>143</v>
      </c>
    </row>
    <row r="14794" spans="1:12" x14ac:dyDescent="0.25">
      <c r="A14794" t="s">
        <v>3337</v>
      </c>
      <c r="B14794" t="s">
        <v>839</v>
      </c>
      <c r="C14794" s="7">
        <v>44746</v>
      </c>
      <c r="D14794" t="str">
        <f t="shared" si="1039"/>
        <v>Mon</v>
      </c>
      <c r="E14794" t="s">
        <v>2</v>
      </c>
      <c r="F14794" t="s">
        <v>38</v>
      </c>
      <c r="G14794">
        <v>0</v>
      </c>
      <c r="H14794" t="str">
        <f t="shared" si="1040"/>
        <v>Micro</v>
      </c>
      <c r="I14794" t="s">
        <v>13774</v>
      </c>
      <c r="J14794" t="str">
        <f t="shared" si="1038"/>
        <v>NO</v>
      </c>
      <c r="K14794" t="s">
        <v>176</v>
      </c>
      <c r="L14794" t="s">
        <v>143</v>
      </c>
    </row>
    <row r="14795" spans="1:12" x14ac:dyDescent="0.25">
      <c r="A14795" t="s">
        <v>13366</v>
      </c>
      <c r="B14795" t="s">
        <v>311</v>
      </c>
      <c r="C14795" s="7">
        <v>44552</v>
      </c>
      <c r="D14795" t="str">
        <f t="shared" si="1039"/>
        <v>Wed</v>
      </c>
      <c r="E14795" t="s">
        <v>2</v>
      </c>
      <c r="F14795" t="s">
        <v>38</v>
      </c>
      <c r="G14795">
        <v>7195</v>
      </c>
      <c r="H14795" t="str">
        <f t="shared" si="1040"/>
        <v>Large</v>
      </c>
      <c r="I14795" t="str">
        <f t="shared" ref="I14795:I14819" si="1041">IF(G14795&lt;0, "YES", "NO")</f>
        <v>NO</v>
      </c>
      <c r="J14795" t="str">
        <f t="shared" si="1038"/>
        <v>NO</v>
      </c>
      <c r="K14795" t="s">
        <v>14</v>
      </c>
      <c r="L14795" t="s">
        <v>80</v>
      </c>
    </row>
    <row r="14796" spans="1:12" x14ac:dyDescent="0.25">
      <c r="A14796" t="s">
        <v>13367</v>
      </c>
      <c r="B14796" t="s">
        <v>103</v>
      </c>
      <c r="C14796" s="7">
        <v>44288</v>
      </c>
      <c r="D14796" t="str">
        <f t="shared" si="1039"/>
        <v>Fri</v>
      </c>
      <c r="E14796" t="s">
        <v>2</v>
      </c>
      <c r="F14796" t="s">
        <v>168</v>
      </c>
      <c r="G14796">
        <v>2857</v>
      </c>
      <c r="H14796" t="str">
        <f t="shared" si="1040"/>
        <v>Large</v>
      </c>
      <c r="I14796" t="str">
        <f t="shared" si="1041"/>
        <v>NO</v>
      </c>
      <c r="J14796" t="str">
        <f t="shared" si="1038"/>
        <v>NO</v>
      </c>
      <c r="K14796" t="s">
        <v>13776</v>
      </c>
      <c r="L14796" t="s">
        <v>206</v>
      </c>
    </row>
    <row r="14797" spans="1:12" x14ac:dyDescent="0.25">
      <c r="A14797" t="s">
        <v>7850</v>
      </c>
      <c r="B14797" t="s">
        <v>238</v>
      </c>
      <c r="C14797" s="7">
        <v>44942</v>
      </c>
      <c r="D14797" t="str">
        <f t="shared" si="1039"/>
        <v>Mon</v>
      </c>
      <c r="E14797" t="s">
        <v>2</v>
      </c>
      <c r="F14797" t="s">
        <v>38</v>
      </c>
      <c r="G14797">
        <v>7635</v>
      </c>
      <c r="H14797" t="str">
        <f t="shared" si="1040"/>
        <v>Large</v>
      </c>
      <c r="I14797" t="str">
        <f t="shared" si="1041"/>
        <v>NO</v>
      </c>
      <c r="J14797" t="str">
        <f t="shared" si="1038"/>
        <v>NO</v>
      </c>
      <c r="K14797" t="s">
        <v>13776</v>
      </c>
      <c r="L14797" t="s">
        <v>129</v>
      </c>
    </row>
    <row r="14798" spans="1:12" x14ac:dyDescent="0.25">
      <c r="A14798" t="s">
        <v>13368</v>
      </c>
      <c r="B14798" t="s">
        <v>128</v>
      </c>
      <c r="C14798" s="7">
        <v>44761</v>
      </c>
      <c r="D14798" t="str">
        <f t="shared" si="1039"/>
        <v>Tue</v>
      </c>
      <c r="E14798" t="s">
        <v>2</v>
      </c>
      <c r="F14798" t="s">
        <v>38</v>
      </c>
      <c r="G14798">
        <v>6864</v>
      </c>
      <c r="H14798" t="str">
        <f t="shared" si="1040"/>
        <v>Large</v>
      </c>
      <c r="I14798" t="str">
        <f t="shared" si="1041"/>
        <v>NO</v>
      </c>
      <c r="J14798" t="str">
        <f t="shared" si="1038"/>
        <v>NO</v>
      </c>
      <c r="K14798" t="s">
        <v>27</v>
      </c>
      <c r="L14798" t="s">
        <v>13793</v>
      </c>
    </row>
    <row r="14799" spans="1:12" x14ac:dyDescent="0.25">
      <c r="A14799" t="s">
        <v>7733</v>
      </c>
      <c r="B14799" t="s">
        <v>314</v>
      </c>
      <c r="C14799" s="7">
        <v>44324</v>
      </c>
      <c r="D14799" t="str">
        <f t="shared" si="1039"/>
        <v>Sat</v>
      </c>
      <c r="E14799" t="s">
        <v>2</v>
      </c>
      <c r="F14799" t="s">
        <v>38</v>
      </c>
      <c r="G14799">
        <v>4933</v>
      </c>
      <c r="H14799" t="str">
        <f t="shared" si="1040"/>
        <v>Large</v>
      </c>
      <c r="I14799" t="str">
        <f t="shared" si="1041"/>
        <v>NO</v>
      </c>
      <c r="J14799" t="str">
        <f t="shared" si="1038"/>
        <v>NO</v>
      </c>
      <c r="K14799" t="s">
        <v>13776</v>
      </c>
      <c r="L14799" t="s">
        <v>19</v>
      </c>
    </row>
    <row r="14800" spans="1:12" x14ac:dyDescent="0.25">
      <c r="A14800" t="s">
        <v>3504</v>
      </c>
      <c r="B14800" t="s">
        <v>137</v>
      </c>
      <c r="C14800" s="7">
        <v>44403</v>
      </c>
      <c r="D14800" t="str">
        <f t="shared" si="1039"/>
        <v>Mon</v>
      </c>
      <c r="E14800" t="s">
        <v>2</v>
      </c>
      <c r="F14800" t="s">
        <v>49</v>
      </c>
      <c r="G14800">
        <v>5778</v>
      </c>
      <c r="H14800" t="str">
        <f t="shared" si="1040"/>
        <v>Large</v>
      </c>
      <c r="I14800" t="str">
        <f t="shared" si="1041"/>
        <v>NO</v>
      </c>
      <c r="J14800" t="str">
        <f t="shared" si="1038"/>
        <v>NO</v>
      </c>
      <c r="K14800" t="s">
        <v>176</v>
      </c>
      <c r="L14800" t="s">
        <v>57</v>
      </c>
    </row>
    <row r="14801" spans="1:12" x14ac:dyDescent="0.25">
      <c r="A14801" t="s">
        <v>11242</v>
      </c>
      <c r="B14801" t="s">
        <v>321</v>
      </c>
      <c r="C14801" s="7">
        <v>44600</v>
      </c>
      <c r="D14801" t="str">
        <f t="shared" si="1039"/>
        <v>Tue</v>
      </c>
      <c r="E14801" t="s">
        <v>2</v>
      </c>
      <c r="F14801" t="s">
        <v>69</v>
      </c>
      <c r="G14801">
        <v>361</v>
      </c>
      <c r="H14801" t="str">
        <f t="shared" si="1040"/>
        <v>Small</v>
      </c>
      <c r="I14801" t="str">
        <f t="shared" si="1041"/>
        <v>NO</v>
      </c>
      <c r="J14801" t="str">
        <f t="shared" si="1038"/>
        <v>NO</v>
      </c>
      <c r="K14801" t="s">
        <v>13776</v>
      </c>
      <c r="L14801" t="s">
        <v>13793</v>
      </c>
    </row>
    <row r="14802" spans="1:12" x14ac:dyDescent="0.25">
      <c r="A14802" t="s">
        <v>2344</v>
      </c>
      <c r="B14802" t="s">
        <v>254</v>
      </c>
      <c r="C14802" s="7">
        <v>44308</v>
      </c>
      <c r="D14802" t="str">
        <f t="shared" si="1039"/>
        <v>Thu</v>
      </c>
      <c r="E14802" t="s">
        <v>2</v>
      </c>
      <c r="F14802" t="s">
        <v>112</v>
      </c>
      <c r="G14802">
        <v>409</v>
      </c>
      <c r="H14802" t="str">
        <f t="shared" si="1040"/>
        <v>Small</v>
      </c>
      <c r="I14802" t="str">
        <f t="shared" si="1041"/>
        <v>NO</v>
      </c>
      <c r="J14802" t="str">
        <f t="shared" si="1038"/>
        <v>NO</v>
      </c>
      <c r="K14802" t="s">
        <v>27</v>
      </c>
      <c r="L14802" t="s">
        <v>13793</v>
      </c>
    </row>
    <row r="14803" spans="1:12" x14ac:dyDescent="0.25">
      <c r="A14803" t="s">
        <v>13369</v>
      </c>
      <c r="B14803" t="s">
        <v>44</v>
      </c>
      <c r="C14803" s="7">
        <v>44992</v>
      </c>
      <c r="D14803" t="str">
        <f t="shared" si="1039"/>
        <v>Tue</v>
      </c>
      <c r="E14803" t="s">
        <v>2</v>
      </c>
      <c r="F14803" t="s">
        <v>101</v>
      </c>
      <c r="G14803">
        <v>5765</v>
      </c>
      <c r="H14803" t="str">
        <f t="shared" si="1040"/>
        <v>Large</v>
      </c>
      <c r="I14803" t="str">
        <f t="shared" si="1041"/>
        <v>NO</v>
      </c>
      <c r="J14803" t="str">
        <f t="shared" si="1038"/>
        <v>NO</v>
      </c>
      <c r="K14803" t="s">
        <v>14</v>
      </c>
      <c r="L14803" t="s">
        <v>13793</v>
      </c>
    </row>
    <row r="14804" spans="1:12" x14ac:dyDescent="0.25">
      <c r="A14804" t="s">
        <v>13370</v>
      </c>
      <c r="B14804" t="s">
        <v>219</v>
      </c>
      <c r="C14804" s="7">
        <v>45432</v>
      </c>
      <c r="D14804" t="str">
        <f t="shared" si="1039"/>
        <v>Mon</v>
      </c>
      <c r="E14804" t="s">
        <v>9</v>
      </c>
      <c r="F14804" t="s">
        <v>38</v>
      </c>
      <c r="G14804">
        <v>36616</v>
      </c>
      <c r="H14804" t="str">
        <f t="shared" si="1040"/>
        <v>Large</v>
      </c>
      <c r="I14804" t="str">
        <f t="shared" si="1041"/>
        <v>NO</v>
      </c>
      <c r="J14804" t="str">
        <f t="shared" si="1038"/>
        <v>NO</v>
      </c>
      <c r="K14804" t="s">
        <v>14</v>
      </c>
      <c r="L14804" t="s">
        <v>109</v>
      </c>
    </row>
    <row r="14805" spans="1:12" x14ac:dyDescent="0.25">
      <c r="A14805" t="s">
        <v>13371</v>
      </c>
      <c r="B14805" t="s">
        <v>506</v>
      </c>
      <c r="C14805" s="7">
        <v>44963</v>
      </c>
      <c r="D14805" t="str">
        <f t="shared" si="1039"/>
        <v>Mon</v>
      </c>
      <c r="E14805" t="s">
        <v>2</v>
      </c>
      <c r="F14805" t="s">
        <v>49</v>
      </c>
      <c r="G14805">
        <v>2789</v>
      </c>
      <c r="H14805" t="str">
        <f t="shared" si="1040"/>
        <v>Large</v>
      </c>
      <c r="I14805" t="str">
        <f t="shared" si="1041"/>
        <v>NO</v>
      </c>
      <c r="J14805" t="str">
        <f t="shared" si="1038"/>
        <v>NO</v>
      </c>
      <c r="K14805" t="s">
        <v>27</v>
      </c>
      <c r="L14805" t="s">
        <v>13793</v>
      </c>
    </row>
    <row r="14806" spans="1:12" x14ac:dyDescent="0.25">
      <c r="A14806" t="s">
        <v>1938</v>
      </c>
      <c r="B14806" t="s">
        <v>457</v>
      </c>
      <c r="C14806" s="7">
        <v>44594</v>
      </c>
      <c r="D14806" t="str">
        <f t="shared" si="1039"/>
        <v>Wed</v>
      </c>
      <c r="E14806" t="s">
        <v>2</v>
      </c>
      <c r="F14806" t="s">
        <v>101</v>
      </c>
      <c r="G14806">
        <v>7238</v>
      </c>
      <c r="H14806" t="str">
        <f t="shared" si="1040"/>
        <v>Large</v>
      </c>
      <c r="I14806" t="str">
        <f t="shared" si="1041"/>
        <v>NO</v>
      </c>
      <c r="J14806" t="str">
        <f t="shared" si="1038"/>
        <v>NO</v>
      </c>
      <c r="K14806" t="s">
        <v>27</v>
      </c>
      <c r="L14806" t="s">
        <v>143</v>
      </c>
    </row>
    <row r="14807" spans="1:12" x14ac:dyDescent="0.25">
      <c r="A14807" t="s">
        <v>13372</v>
      </c>
      <c r="B14807" t="s">
        <v>5</v>
      </c>
      <c r="C14807" s="7">
        <v>45195</v>
      </c>
      <c r="D14807" t="str">
        <f t="shared" si="1039"/>
        <v>Tue</v>
      </c>
      <c r="E14807" t="s">
        <v>2</v>
      </c>
      <c r="F14807" t="s">
        <v>332</v>
      </c>
      <c r="G14807">
        <v>7986</v>
      </c>
      <c r="H14807" t="str">
        <f t="shared" si="1040"/>
        <v>Large</v>
      </c>
      <c r="I14807" t="str">
        <f t="shared" si="1041"/>
        <v>NO</v>
      </c>
      <c r="J14807" t="str">
        <f t="shared" si="1038"/>
        <v>NO</v>
      </c>
      <c r="K14807" t="s">
        <v>176</v>
      </c>
      <c r="L14807" t="s">
        <v>206</v>
      </c>
    </row>
    <row r="14808" spans="1:12" x14ac:dyDescent="0.25">
      <c r="A14808" t="s">
        <v>13373</v>
      </c>
      <c r="B14808" t="s">
        <v>11</v>
      </c>
      <c r="C14808" s="7">
        <v>44565</v>
      </c>
      <c r="D14808" t="str">
        <f t="shared" si="1039"/>
        <v>Tue</v>
      </c>
      <c r="E14808" t="s">
        <v>2</v>
      </c>
      <c r="F14808" t="s">
        <v>63</v>
      </c>
      <c r="G14808">
        <v>5435</v>
      </c>
      <c r="H14808" t="str">
        <f t="shared" si="1040"/>
        <v>Large</v>
      </c>
      <c r="I14808" t="str">
        <f t="shared" si="1041"/>
        <v>NO</v>
      </c>
      <c r="J14808" t="str">
        <f t="shared" si="1038"/>
        <v>NO</v>
      </c>
      <c r="K14808" t="s">
        <v>27</v>
      </c>
      <c r="L14808" t="s">
        <v>206</v>
      </c>
    </row>
    <row r="14809" spans="1:12" x14ac:dyDescent="0.25">
      <c r="A14809" t="s">
        <v>13374</v>
      </c>
      <c r="B14809" t="s">
        <v>409</v>
      </c>
      <c r="C14809" s="7">
        <v>45648</v>
      </c>
      <c r="D14809" t="str">
        <f t="shared" si="1039"/>
        <v>Sun</v>
      </c>
      <c r="E14809" t="s">
        <v>2</v>
      </c>
      <c r="F14809" t="s">
        <v>38</v>
      </c>
      <c r="G14809">
        <v>2727</v>
      </c>
      <c r="H14809" t="str">
        <f t="shared" si="1040"/>
        <v>Large</v>
      </c>
      <c r="I14809" t="str">
        <f t="shared" si="1041"/>
        <v>NO</v>
      </c>
      <c r="J14809" t="str">
        <f t="shared" si="1038"/>
        <v>NO</v>
      </c>
      <c r="K14809" t="s">
        <v>27</v>
      </c>
      <c r="L14809" t="s">
        <v>80</v>
      </c>
    </row>
    <row r="14810" spans="1:12" x14ac:dyDescent="0.25">
      <c r="A14810" t="s">
        <v>13375</v>
      </c>
      <c r="B14810" t="s">
        <v>29</v>
      </c>
      <c r="C14810" s="7">
        <v>44887</v>
      </c>
      <c r="D14810" t="str">
        <f t="shared" si="1039"/>
        <v>Tue</v>
      </c>
      <c r="E14810" t="s">
        <v>2</v>
      </c>
      <c r="F14810" t="s">
        <v>13799</v>
      </c>
      <c r="G14810">
        <v>6636</v>
      </c>
      <c r="H14810" t="str">
        <f t="shared" si="1040"/>
        <v>Large</v>
      </c>
      <c r="I14810" t="str">
        <f t="shared" si="1041"/>
        <v>NO</v>
      </c>
      <c r="J14810" t="str">
        <f t="shared" si="1038"/>
        <v>NO</v>
      </c>
      <c r="K14810" t="s">
        <v>176</v>
      </c>
      <c r="L14810" t="s">
        <v>80</v>
      </c>
    </row>
    <row r="14811" spans="1:12" x14ac:dyDescent="0.25">
      <c r="A14811" t="s">
        <v>13376</v>
      </c>
      <c r="B14811" t="s">
        <v>106</v>
      </c>
      <c r="C14811" s="7">
        <v>45478</v>
      </c>
      <c r="D14811" t="str">
        <f t="shared" si="1039"/>
        <v>Fri</v>
      </c>
      <c r="E14811" t="s">
        <v>2</v>
      </c>
      <c r="F14811" t="s">
        <v>49</v>
      </c>
      <c r="G14811">
        <v>4305</v>
      </c>
      <c r="H14811" t="str">
        <f t="shared" si="1040"/>
        <v>Large</v>
      </c>
      <c r="I14811" t="str">
        <f t="shared" si="1041"/>
        <v>NO</v>
      </c>
      <c r="J14811" t="str">
        <f t="shared" si="1038"/>
        <v>NO</v>
      </c>
      <c r="K14811" t="s">
        <v>13776</v>
      </c>
      <c r="L14811" t="s">
        <v>143</v>
      </c>
    </row>
    <row r="14812" spans="1:12" x14ac:dyDescent="0.25">
      <c r="A14812" t="s">
        <v>6778</v>
      </c>
      <c r="B14812" t="s">
        <v>153</v>
      </c>
      <c r="C14812" s="7">
        <v>44779</v>
      </c>
      <c r="D14812" t="str">
        <f t="shared" si="1039"/>
        <v>Sat</v>
      </c>
      <c r="E14812" t="s">
        <v>2</v>
      </c>
      <c r="F14812" t="s">
        <v>38</v>
      </c>
      <c r="G14812">
        <v>8850</v>
      </c>
      <c r="H14812" t="str">
        <f t="shared" si="1040"/>
        <v>Large</v>
      </c>
      <c r="I14812" t="str">
        <f t="shared" si="1041"/>
        <v>NO</v>
      </c>
      <c r="J14812" t="str">
        <f t="shared" si="1038"/>
        <v>NO</v>
      </c>
      <c r="K14812" t="s">
        <v>27</v>
      </c>
      <c r="L14812" t="s">
        <v>57</v>
      </c>
    </row>
    <row r="14813" spans="1:12" x14ac:dyDescent="0.25">
      <c r="A14813" t="s">
        <v>9181</v>
      </c>
      <c r="B14813" t="s">
        <v>26</v>
      </c>
      <c r="C14813" s="7">
        <v>44394</v>
      </c>
      <c r="D14813" t="str">
        <f t="shared" si="1039"/>
        <v>Sat</v>
      </c>
      <c r="E14813" t="s">
        <v>2</v>
      </c>
      <c r="F14813" t="s">
        <v>112</v>
      </c>
      <c r="G14813">
        <v>2217</v>
      </c>
      <c r="H14813" t="str">
        <f t="shared" si="1040"/>
        <v>Large</v>
      </c>
      <c r="I14813" t="str">
        <f t="shared" si="1041"/>
        <v>NO</v>
      </c>
      <c r="J14813" t="str">
        <f t="shared" si="1038"/>
        <v>NO</v>
      </c>
      <c r="K14813" t="s">
        <v>14</v>
      </c>
      <c r="L14813" t="s">
        <v>6</v>
      </c>
    </row>
    <row r="14814" spans="1:12" x14ac:dyDescent="0.25">
      <c r="A14814" t="s">
        <v>13377</v>
      </c>
      <c r="B14814" t="s">
        <v>413</v>
      </c>
      <c r="C14814" s="7">
        <v>44379</v>
      </c>
      <c r="D14814" t="str">
        <f t="shared" si="1039"/>
        <v>Fri</v>
      </c>
      <c r="E14814" t="s">
        <v>2</v>
      </c>
      <c r="F14814" t="s">
        <v>112</v>
      </c>
      <c r="G14814">
        <v>2237</v>
      </c>
      <c r="H14814" t="str">
        <f t="shared" si="1040"/>
        <v>Large</v>
      </c>
      <c r="I14814" t="str">
        <f t="shared" si="1041"/>
        <v>NO</v>
      </c>
      <c r="J14814" t="str">
        <f t="shared" si="1038"/>
        <v>NO</v>
      </c>
      <c r="K14814" t="s">
        <v>27</v>
      </c>
      <c r="L14814" t="s">
        <v>109</v>
      </c>
    </row>
    <row r="14815" spans="1:12" x14ac:dyDescent="0.25">
      <c r="A14815" t="s">
        <v>13378</v>
      </c>
      <c r="B14815" t="s">
        <v>246</v>
      </c>
      <c r="C14815" s="7">
        <v>44965</v>
      </c>
      <c r="D14815" t="str">
        <f t="shared" si="1039"/>
        <v>Wed</v>
      </c>
      <c r="E14815" t="s">
        <v>2</v>
      </c>
      <c r="F14815" t="s">
        <v>10</v>
      </c>
      <c r="G14815">
        <v>0</v>
      </c>
      <c r="H14815" t="str">
        <f t="shared" si="1040"/>
        <v>Micro</v>
      </c>
      <c r="I14815" t="str">
        <f t="shared" si="1041"/>
        <v>NO</v>
      </c>
      <c r="J14815" t="str">
        <f t="shared" si="1038"/>
        <v>NO</v>
      </c>
      <c r="K14815" t="s">
        <v>14</v>
      </c>
      <c r="L14815" t="s">
        <v>3</v>
      </c>
    </row>
    <row r="14816" spans="1:12" x14ac:dyDescent="0.25">
      <c r="A14816" t="s">
        <v>13379</v>
      </c>
      <c r="B14816" t="s">
        <v>268</v>
      </c>
      <c r="C14816" s="7">
        <v>45436</v>
      </c>
      <c r="D14816" t="str">
        <f t="shared" si="1039"/>
        <v>Fri</v>
      </c>
      <c r="E14816" t="s">
        <v>2</v>
      </c>
      <c r="F14816" t="s">
        <v>38</v>
      </c>
      <c r="G14816">
        <v>8174</v>
      </c>
      <c r="H14816" t="str">
        <f t="shared" si="1040"/>
        <v>Large</v>
      </c>
      <c r="I14816" t="str">
        <f t="shared" si="1041"/>
        <v>NO</v>
      </c>
      <c r="J14816" t="str">
        <f t="shared" si="1038"/>
        <v>NO</v>
      </c>
      <c r="K14816" t="s">
        <v>176</v>
      </c>
      <c r="L14816" t="s">
        <v>3</v>
      </c>
    </row>
    <row r="14817" spans="1:12" x14ac:dyDescent="0.25">
      <c r="A14817" t="s">
        <v>13380</v>
      </c>
      <c r="B14817" t="s">
        <v>44</v>
      </c>
      <c r="C14817" s="7">
        <v>44545</v>
      </c>
      <c r="D14817" t="str">
        <f t="shared" si="1039"/>
        <v>Wed</v>
      </c>
      <c r="E14817" t="s">
        <v>2</v>
      </c>
      <c r="F14817" t="s">
        <v>13799</v>
      </c>
      <c r="G14817">
        <v>4978</v>
      </c>
      <c r="H14817" t="str">
        <f t="shared" si="1040"/>
        <v>Large</v>
      </c>
      <c r="I14817" t="str">
        <f t="shared" si="1041"/>
        <v>NO</v>
      </c>
      <c r="J14817" t="str">
        <f t="shared" si="1038"/>
        <v>NO</v>
      </c>
      <c r="K14817" t="s">
        <v>176</v>
      </c>
      <c r="L14817" t="s">
        <v>6</v>
      </c>
    </row>
    <row r="14818" spans="1:12" x14ac:dyDescent="0.25">
      <c r="A14818" t="s">
        <v>13381</v>
      </c>
      <c r="B14818" t="s">
        <v>62</v>
      </c>
      <c r="C14818" s="7">
        <v>45657</v>
      </c>
      <c r="D14818" t="str">
        <f t="shared" si="1039"/>
        <v>Tue</v>
      </c>
      <c r="E14818" t="s">
        <v>2</v>
      </c>
      <c r="F14818" t="s">
        <v>49</v>
      </c>
      <c r="G14818">
        <v>6240</v>
      </c>
      <c r="H14818" t="str">
        <f t="shared" si="1040"/>
        <v>Large</v>
      </c>
      <c r="I14818" t="str">
        <f t="shared" si="1041"/>
        <v>NO</v>
      </c>
      <c r="J14818" t="str">
        <f t="shared" si="1038"/>
        <v>NO</v>
      </c>
      <c r="K14818" t="s">
        <v>14</v>
      </c>
      <c r="L14818" t="s">
        <v>6</v>
      </c>
    </row>
    <row r="14819" spans="1:12" x14ac:dyDescent="0.25">
      <c r="A14819" t="s">
        <v>10947</v>
      </c>
      <c r="B14819" t="s">
        <v>306</v>
      </c>
      <c r="C14819" s="7">
        <v>45398</v>
      </c>
      <c r="D14819" t="str">
        <f t="shared" si="1039"/>
        <v>Tue</v>
      </c>
      <c r="E14819" t="s">
        <v>2</v>
      </c>
      <c r="F14819" t="s">
        <v>160</v>
      </c>
      <c r="G14819">
        <v>814</v>
      </c>
      <c r="H14819" t="str">
        <f t="shared" si="1040"/>
        <v>Medium</v>
      </c>
      <c r="I14819" t="str">
        <f t="shared" si="1041"/>
        <v>NO</v>
      </c>
      <c r="J14819" t="str">
        <f t="shared" si="1038"/>
        <v>NO</v>
      </c>
      <c r="K14819" t="s">
        <v>13776</v>
      </c>
      <c r="L14819" t="s">
        <v>206</v>
      </c>
    </row>
    <row r="14820" spans="1:12" x14ac:dyDescent="0.25">
      <c r="A14820" t="s">
        <v>13382</v>
      </c>
      <c r="B14820" t="s">
        <v>172</v>
      </c>
      <c r="C14820" s="7">
        <v>44835</v>
      </c>
      <c r="D14820" t="str">
        <f t="shared" si="1039"/>
        <v>Sat</v>
      </c>
      <c r="E14820" t="s">
        <v>2</v>
      </c>
      <c r="F14820" t="s">
        <v>38</v>
      </c>
      <c r="G14820">
        <v>0</v>
      </c>
      <c r="H14820" t="str">
        <f t="shared" si="1040"/>
        <v>Micro</v>
      </c>
      <c r="I14820" t="s">
        <v>13774</v>
      </c>
      <c r="J14820" t="str">
        <f t="shared" si="1038"/>
        <v>NO</v>
      </c>
      <c r="K14820" t="s">
        <v>27</v>
      </c>
      <c r="L14820" t="s">
        <v>6</v>
      </c>
    </row>
    <row r="14821" spans="1:12" x14ac:dyDescent="0.25">
      <c r="A14821" t="s">
        <v>13383</v>
      </c>
      <c r="B14821" t="s">
        <v>24</v>
      </c>
      <c r="C14821" s="7">
        <v>44472</v>
      </c>
      <c r="D14821" t="str">
        <f t="shared" si="1039"/>
        <v>Sun</v>
      </c>
      <c r="E14821" t="s">
        <v>2</v>
      </c>
      <c r="F14821" t="s">
        <v>63</v>
      </c>
      <c r="G14821">
        <v>305</v>
      </c>
      <c r="H14821" t="str">
        <f t="shared" si="1040"/>
        <v>Small</v>
      </c>
      <c r="I14821" t="str">
        <f t="shared" ref="I14821:I14840" si="1042">IF(G14821&lt;0, "YES", "NO")</f>
        <v>NO</v>
      </c>
      <c r="J14821" t="str">
        <f t="shared" si="1038"/>
        <v>NO</v>
      </c>
      <c r="K14821" t="s">
        <v>27</v>
      </c>
      <c r="L14821" t="s">
        <v>206</v>
      </c>
    </row>
    <row r="14822" spans="1:12" x14ac:dyDescent="0.25">
      <c r="A14822" t="s">
        <v>1057</v>
      </c>
      <c r="B14822" t="s">
        <v>29</v>
      </c>
      <c r="C14822" s="7">
        <v>44482</v>
      </c>
      <c r="D14822" t="str">
        <f t="shared" si="1039"/>
        <v>Wed</v>
      </c>
      <c r="E14822" t="s">
        <v>2</v>
      </c>
      <c r="F14822" t="s">
        <v>49</v>
      </c>
      <c r="G14822">
        <v>5132</v>
      </c>
      <c r="H14822" t="str">
        <f t="shared" si="1040"/>
        <v>Large</v>
      </c>
      <c r="I14822" t="str">
        <f t="shared" si="1042"/>
        <v>NO</v>
      </c>
      <c r="J14822" t="str">
        <f t="shared" si="1038"/>
        <v>NO</v>
      </c>
      <c r="K14822" t="s">
        <v>13776</v>
      </c>
      <c r="L14822" t="s">
        <v>80</v>
      </c>
    </row>
    <row r="14823" spans="1:12" x14ac:dyDescent="0.25">
      <c r="A14823" t="s">
        <v>13384</v>
      </c>
      <c r="B14823" t="s">
        <v>718</v>
      </c>
      <c r="C14823" s="7">
        <v>44761</v>
      </c>
      <c r="D14823" t="str">
        <f t="shared" si="1039"/>
        <v>Tue</v>
      </c>
      <c r="E14823" t="s">
        <v>9</v>
      </c>
      <c r="F14823" t="s">
        <v>38</v>
      </c>
      <c r="G14823">
        <v>22720</v>
      </c>
      <c r="H14823" t="str">
        <f t="shared" si="1040"/>
        <v>Large</v>
      </c>
      <c r="I14823" t="str">
        <f t="shared" si="1042"/>
        <v>NO</v>
      </c>
      <c r="J14823" t="str">
        <f t="shared" si="1038"/>
        <v>NO</v>
      </c>
      <c r="K14823" t="s">
        <v>176</v>
      </c>
      <c r="L14823" t="s">
        <v>206</v>
      </c>
    </row>
    <row r="14824" spans="1:12" x14ac:dyDescent="0.25">
      <c r="A14824" t="s">
        <v>3155</v>
      </c>
      <c r="B14824" t="s">
        <v>238</v>
      </c>
      <c r="C14824" s="7">
        <v>45452</v>
      </c>
      <c r="D14824" t="str">
        <f t="shared" si="1039"/>
        <v>Sun</v>
      </c>
      <c r="E14824" t="s">
        <v>2</v>
      </c>
      <c r="F14824" t="s">
        <v>168</v>
      </c>
      <c r="G14824">
        <v>1737</v>
      </c>
      <c r="H14824" t="str">
        <f t="shared" si="1040"/>
        <v>Medium</v>
      </c>
      <c r="I14824" t="str">
        <f t="shared" si="1042"/>
        <v>NO</v>
      </c>
      <c r="J14824" t="str">
        <f t="shared" si="1038"/>
        <v>NO</v>
      </c>
      <c r="K14824" t="s">
        <v>27</v>
      </c>
      <c r="L14824" t="s">
        <v>129</v>
      </c>
    </row>
    <row r="14825" spans="1:12" x14ac:dyDescent="0.25">
      <c r="A14825" t="s">
        <v>13385</v>
      </c>
      <c r="B14825" t="s">
        <v>40</v>
      </c>
      <c r="C14825" s="7">
        <v>45377</v>
      </c>
      <c r="D14825" t="str">
        <f t="shared" si="1039"/>
        <v>Tue</v>
      </c>
      <c r="E14825" t="s">
        <v>2</v>
      </c>
      <c r="F14825" t="s">
        <v>49</v>
      </c>
      <c r="G14825">
        <v>6058</v>
      </c>
      <c r="H14825" t="str">
        <f t="shared" si="1040"/>
        <v>Large</v>
      </c>
      <c r="I14825" t="str">
        <f t="shared" si="1042"/>
        <v>NO</v>
      </c>
      <c r="J14825" t="str">
        <f t="shared" si="1038"/>
        <v>NO</v>
      </c>
      <c r="K14825" t="s">
        <v>27</v>
      </c>
      <c r="L14825" t="s">
        <v>129</v>
      </c>
    </row>
    <row r="14826" spans="1:12" x14ac:dyDescent="0.25">
      <c r="A14826" t="s">
        <v>13386</v>
      </c>
      <c r="B14826" t="s">
        <v>82</v>
      </c>
      <c r="C14826" s="7">
        <v>45607</v>
      </c>
      <c r="D14826" t="str">
        <f t="shared" si="1039"/>
        <v>Mon</v>
      </c>
      <c r="E14826" t="s">
        <v>2</v>
      </c>
      <c r="F14826" t="s">
        <v>168</v>
      </c>
      <c r="G14826">
        <v>3337</v>
      </c>
      <c r="H14826" t="str">
        <f t="shared" si="1040"/>
        <v>Large</v>
      </c>
      <c r="I14826" t="str">
        <f t="shared" si="1042"/>
        <v>NO</v>
      </c>
      <c r="J14826" t="str">
        <f t="shared" si="1038"/>
        <v>NO</v>
      </c>
      <c r="K14826" t="s">
        <v>27</v>
      </c>
      <c r="L14826" t="s">
        <v>129</v>
      </c>
    </row>
    <row r="14827" spans="1:12" x14ac:dyDescent="0.25">
      <c r="A14827" t="s">
        <v>13387</v>
      </c>
      <c r="B14827" t="s">
        <v>167</v>
      </c>
      <c r="C14827" s="7">
        <v>44551</v>
      </c>
      <c r="D14827" t="str">
        <f t="shared" si="1039"/>
        <v>Tue</v>
      </c>
      <c r="E14827" t="s">
        <v>2</v>
      </c>
      <c r="F14827" t="s">
        <v>101</v>
      </c>
      <c r="G14827">
        <v>9882</v>
      </c>
      <c r="H14827" t="str">
        <f t="shared" si="1040"/>
        <v>Large</v>
      </c>
      <c r="I14827" t="str">
        <f t="shared" si="1042"/>
        <v>NO</v>
      </c>
      <c r="J14827" t="str">
        <f t="shared" si="1038"/>
        <v>NO</v>
      </c>
      <c r="K14827" t="s">
        <v>14</v>
      </c>
      <c r="L14827" t="s">
        <v>109</v>
      </c>
    </row>
    <row r="14828" spans="1:12" x14ac:dyDescent="0.25">
      <c r="A14828" t="s">
        <v>13388</v>
      </c>
      <c r="B14828" t="s">
        <v>228</v>
      </c>
      <c r="C14828" s="7">
        <v>45285</v>
      </c>
      <c r="D14828" t="str">
        <f t="shared" si="1039"/>
        <v>Mon</v>
      </c>
      <c r="E14828" t="s">
        <v>2</v>
      </c>
      <c r="F14828" t="s">
        <v>49</v>
      </c>
      <c r="G14828">
        <v>1311</v>
      </c>
      <c r="H14828" t="str">
        <f t="shared" si="1040"/>
        <v>Medium</v>
      </c>
      <c r="I14828" t="str">
        <f t="shared" si="1042"/>
        <v>NO</v>
      </c>
      <c r="J14828" t="str">
        <f t="shared" si="1038"/>
        <v>NO</v>
      </c>
      <c r="K14828" t="s">
        <v>14</v>
      </c>
      <c r="L14828" t="s">
        <v>3</v>
      </c>
    </row>
    <row r="14829" spans="1:12" x14ac:dyDescent="0.25">
      <c r="A14829" t="s">
        <v>13389</v>
      </c>
      <c r="B14829" t="s">
        <v>347</v>
      </c>
      <c r="C14829" s="7">
        <v>44389</v>
      </c>
      <c r="D14829" t="str">
        <f t="shared" si="1039"/>
        <v>Mon</v>
      </c>
      <c r="E14829" t="s">
        <v>2</v>
      </c>
      <c r="F14829" t="s">
        <v>63</v>
      </c>
      <c r="G14829">
        <v>6893</v>
      </c>
      <c r="H14829" t="str">
        <f t="shared" si="1040"/>
        <v>Large</v>
      </c>
      <c r="I14829" t="str">
        <f t="shared" si="1042"/>
        <v>NO</v>
      </c>
      <c r="J14829" t="str">
        <f t="shared" si="1038"/>
        <v>NO</v>
      </c>
      <c r="K14829" t="s">
        <v>13776</v>
      </c>
      <c r="L14829" t="s">
        <v>129</v>
      </c>
    </row>
    <row r="14830" spans="1:12" x14ac:dyDescent="0.25">
      <c r="A14830" t="s">
        <v>13390</v>
      </c>
      <c r="B14830" t="s">
        <v>163</v>
      </c>
      <c r="C14830" s="7">
        <v>45656</v>
      </c>
      <c r="D14830" t="str">
        <f t="shared" si="1039"/>
        <v>Mon</v>
      </c>
      <c r="E14830" t="s">
        <v>2</v>
      </c>
      <c r="F14830" t="s">
        <v>69</v>
      </c>
      <c r="G14830">
        <v>8056</v>
      </c>
      <c r="H14830" t="str">
        <f t="shared" si="1040"/>
        <v>Large</v>
      </c>
      <c r="I14830" t="str">
        <f t="shared" si="1042"/>
        <v>NO</v>
      </c>
      <c r="J14830" t="str">
        <f t="shared" si="1038"/>
        <v>NO</v>
      </c>
      <c r="K14830" t="s">
        <v>27</v>
      </c>
      <c r="L14830" t="s">
        <v>206</v>
      </c>
    </row>
    <row r="14831" spans="1:12" x14ac:dyDescent="0.25">
      <c r="A14831" t="s">
        <v>247</v>
      </c>
      <c r="B14831" t="s">
        <v>248</v>
      </c>
      <c r="C14831" s="7">
        <v>44203</v>
      </c>
      <c r="D14831" t="str">
        <f t="shared" si="1039"/>
        <v>Thu</v>
      </c>
      <c r="E14831" t="s">
        <v>2</v>
      </c>
      <c r="F14831" t="s">
        <v>22</v>
      </c>
      <c r="G14831">
        <v>8861</v>
      </c>
      <c r="H14831" t="str">
        <f t="shared" si="1040"/>
        <v>Large</v>
      </c>
      <c r="I14831" t="str">
        <f t="shared" si="1042"/>
        <v>NO</v>
      </c>
      <c r="J14831" t="str">
        <f t="shared" si="1038"/>
        <v>NO</v>
      </c>
      <c r="K14831" t="s">
        <v>13776</v>
      </c>
      <c r="L14831" t="s">
        <v>109</v>
      </c>
    </row>
    <row r="14832" spans="1:12" x14ac:dyDescent="0.25">
      <c r="A14832" t="s">
        <v>13391</v>
      </c>
      <c r="B14832" t="s">
        <v>284</v>
      </c>
      <c r="C14832" s="7">
        <v>44438</v>
      </c>
      <c r="D14832" t="str">
        <f t="shared" si="1039"/>
        <v>Mon</v>
      </c>
      <c r="E14832" t="s">
        <v>2</v>
      </c>
      <c r="F14832" t="s">
        <v>63</v>
      </c>
      <c r="G14832">
        <v>4710</v>
      </c>
      <c r="H14832" t="str">
        <f t="shared" si="1040"/>
        <v>Large</v>
      </c>
      <c r="I14832" t="str">
        <f t="shared" si="1042"/>
        <v>NO</v>
      </c>
      <c r="J14832" t="str">
        <f t="shared" si="1038"/>
        <v>NO</v>
      </c>
      <c r="K14832" t="s">
        <v>13776</v>
      </c>
      <c r="L14832" t="s">
        <v>13777</v>
      </c>
    </row>
    <row r="14833" spans="1:12" x14ac:dyDescent="0.25">
      <c r="A14833" t="s">
        <v>13392</v>
      </c>
      <c r="B14833" t="s">
        <v>153</v>
      </c>
      <c r="C14833" s="7">
        <v>44973</v>
      </c>
      <c r="D14833" t="str">
        <f t="shared" si="1039"/>
        <v>Thu</v>
      </c>
      <c r="E14833" t="s">
        <v>2</v>
      </c>
      <c r="F14833" t="s">
        <v>160</v>
      </c>
      <c r="G14833">
        <v>7659</v>
      </c>
      <c r="H14833" t="str">
        <f t="shared" si="1040"/>
        <v>Large</v>
      </c>
      <c r="I14833" t="str">
        <f t="shared" si="1042"/>
        <v>NO</v>
      </c>
      <c r="J14833" t="str">
        <f t="shared" si="1038"/>
        <v>NO</v>
      </c>
      <c r="K14833" t="s">
        <v>27</v>
      </c>
      <c r="L14833" t="s">
        <v>13793</v>
      </c>
    </row>
    <row r="14834" spans="1:12" x14ac:dyDescent="0.25">
      <c r="A14834" t="s">
        <v>12075</v>
      </c>
      <c r="B14834" t="s">
        <v>286</v>
      </c>
      <c r="C14834" s="7">
        <v>45255</v>
      </c>
      <c r="D14834" t="str">
        <f t="shared" si="1039"/>
        <v>Sat</v>
      </c>
      <c r="E14834" t="s">
        <v>9</v>
      </c>
      <c r="F14834" t="s">
        <v>112</v>
      </c>
      <c r="G14834">
        <v>72320</v>
      </c>
      <c r="H14834" t="str">
        <f t="shared" si="1040"/>
        <v>Large</v>
      </c>
      <c r="I14834" t="str">
        <f t="shared" si="1042"/>
        <v>NO</v>
      </c>
      <c r="J14834" t="str">
        <f t="shared" si="1038"/>
        <v>NO</v>
      </c>
      <c r="K14834" t="s">
        <v>176</v>
      </c>
      <c r="L14834" t="s">
        <v>109</v>
      </c>
    </row>
    <row r="14835" spans="1:12" x14ac:dyDescent="0.25">
      <c r="A14835" t="s">
        <v>13393</v>
      </c>
      <c r="B14835" t="s">
        <v>33</v>
      </c>
      <c r="C14835" s="7">
        <v>45529</v>
      </c>
      <c r="D14835" t="str">
        <f t="shared" si="1039"/>
        <v>Sun</v>
      </c>
      <c r="E14835" t="s">
        <v>2</v>
      </c>
      <c r="F14835" t="s">
        <v>332</v>
      </c>
      <c r="G14835">
        <v>1077</v>
      </c>
      <c r="H14835" t="str">
        <f t="shared" si="1040"/>
        <v>Medium</v>
      </c>
      <c r="I14835" t="str">
        <f t="shared" si="1042"/>
        <v>NO</v>
      </c>
      <c r="J14835" t="str">
        <f t="shared" si="1038"/>
        <v>NO</v>
      </c>
      <c r="K14835" t="s">
        <v>13776</v>
      </c>
      <c r="L14835" t="s">
        <v>13793</v>
      </c>
    </row>
    <row r="14836" spans="1:12" x14ac:dyDescent="0.25">
      <c r="A14836" t="s">
        <v>13394</v>
      </c>
      <c r="B14836" t="s">
        <v>40</v>
      </c>
      <c r="C14836" s="7">
        <v>44201</v>
      </c>
      <c r="D14836" t="str">
        <f t="shared" si="1039"/>
        <v>Tue</v>
      </c>
      <c r="E14836" t="s">
        <v>2</v>
      </c>
      <c r="F14836" t="s">
        <v>551</v>
      </c>
      <c r="G14836">
        <v>1824</v>
      </c>
      <c r="H14836" t="str">
        <f t="shared" si="1040"/>
        <v>Medium</v>
      </c>
      <c r="I14836" t="str">
        <f t="shared" si="1042"/>
        <v>NO</v>
      </c>
      <c r="J14836" t="str">
        <f t="shared" si="1038"/>
        <v>NO</v>
      </c>
      <c r="K14836" t="s">
        <v>27</v>
      </c>
      <c r="L14836" t="s">
        <v>109</v>
      </c>
    </row>
    <row r="14837" spans="1:12" x14ac:dyDescent="0.25">
      <c r="A14837" t="s">
        <v>13395</v>
      </c>
      <c r="B14837" t="s">
        <v>82</v>
      </c>
      <c r="C14837" s="7">
        <v>44936</v>
      </c>
      <c r="D14837" t="str">
        <f t="shared" si="1039"/>
        <v>Tue</v>
      </c>
      <c r="E14837" t="s">
        <v>2</v>
      </c>
      <c r="F14837" t="s">
        <v>332</v>
      </c>
      <c r="G14837">
        <v>3089</v>
      </c>
      <c r="H14837" t="str">
        <f t="shared" si="1040"/>
        <v>Large</v>
      </c>
      <c r="I14837" t="str">
        <f t="shared" si="1042"/>
        <v>NO</v>
      </c>
      <c r="J14837" t="str">
        <f t="shared" si="1038"/>
        <v>NO</v>
      </c>
      <c r="K14837" t="s">
        <v>27</v>
      </c>
      <c r="L14837" t="s">
        <v>13793</v>
      </c>
    </row>
    <row r="14838" spans="1:12" x14ac:dyDescent="0.25">
      <c r="A14838" t="s">
        <v>131</v>
      </c>
      <c r="B14838" t="s">
        <v>172</v>
      </c>
      <c r="C14838" s="7">
        <v>45214</v>
      </c>
      <c r="D14838" t="str">
        <f t="shared" si="1039"/>
        <v>Sun</v>
      </c>
      <c r="E14838" t="s">
        <v>2</v>
      </c>
      <c r="F14838" t="s">
        <v>49</v>
      </c>
      <c r="G14838">
        <v>7628</v>
      </c>
      <c r="H14838" t="str">
        <f t="shared" si="1040"/>
        <v>Large</v>
      </c>
      <c r="I14838" t="str">
        <f t="shared" si="1042"/>
        <v>NO</v>
      </c>
      <c r="J14838" t="str">
        <f t="shared" si="1038"/>
        <v>NO</v>
      </c>
      <c r="K14838" t="s">
        <v>13776</v>
      </c>
      <c r="L14838" t="s">
        <v>143</v>
      </c>
    </row>
    <row r="14839" spans="1:12" x14ac:dyDescent="0.25">
      <c r="A14839" t="s">
        <v>13396</v>
      </c>
      <c r="B14839" t="s">
        <v>438</v>
      </c>
      <c r="C14839" s="7">
        <v>45157</v>
      </c>
      <c r="D14839" t="str">
        <f t="shared" si="1039"/>
        <v>Sat</v>
      </c>
      <c r="E14839" t="s">
        <v>2</v>
      </c>
      <c r="F14839" t="s">
        <v>38</v>
      </c>
      <c r="G14839">
        <v>347</v>
      </c>
      <c r="H14839" t="str">
        <f t="shared" si="1040"/>
        <v>Small</v>
      </c>
      <c r="I14839" t="str">
        <f t="shared" si="1042"/>
        <v>NO</v>
      </c>
      <c r="J14839" t="str">
        <f t="shared" si="1038"/>
        <v>NO</v>
      </c>
      <c r="K14839" t="s">
        <v>27</v>
      </c>
      <c r="L14839" t="s">
        <v>13793</v>
      </c>
    </row>
    <row r="14840" spans="1:12" x14ac:dyDescent="0.25">
      <c r="A14840" t="s">
        <v>13397</v>
      </c>
      <c r="B14840" t="s">
        <v>91</v>
      </c>
      <c r="C14840" s="7">
        <v>44459</v>
      </c>
      <c r="D14840" t="str">
        <f t="shared" si="1039"/>
        <v>Mon</v>
      </c>
      <c r="E14840" t="s">
        <v>2</v>
      </c>
      <c r="F14840" t="s">
        <v>112</v>
      </c>
      <c r="G14840">
        <v>6231</v>
      </c>
      <c r="H14840" t="str">
        <f t="shared" si="1040"/>
        <v>Large</v>
      </c>
      <c r="I14840" t="str">
        <f t="shared" si="1042"/>
        <v>NO</v>
      </c>
      <c r="J14840" t="str">
        <f t="shared" si="1038"/>
        <v>NO</v>
      </c>
      <c r="K14840" t="s">
        <v>176</v>
      </c>
      <c r="L14840" t="s">
        <v>19</v>
      </c>
    </row>
    <row r="14841" spans="1:12" x14ac:dyDescent="0.25">
      <c r="A14841" t="s">
        <v>802</v>
      </c>
      <c r="B14841" t="s">
        <v>379</v>
      </c>
      <c r="C14841" s="7">
        <v>44927</v>
      </c>
      <c r="D14841" t="str">
        <f t="shared" si="1039"/>
        <v>Sun</v>
      </c>
      <c r="E14841" t="s">
        <v>2</v>
      </c>
      <c r="F14841" t="s">
        <v>101</v>
      </c>
      <c r="G14841">
        <v>0</v>
      </c>
      <c r="H14841" t="str">
        <f t="shared" si="1040"/>
        <v>Micro</v>
      </c>
      <c r="I14841" t="s">
        <v>13774</v>
      </c>
      <c r="J14841" t="str">
        <f t="shared" si="1038"/>
        <v>NO</v>
      </c>
      <c r="K14841" t="s">
        <v>14</v>
      </c>
      <c r="L14841" t="s">
        <v>206</v>
      </c>
    </row>
    <row r="14842" spans="1:12" x14ac:dyDescent="0.25">
      <c r="A14842" t="s">
        <v>13398</v>
      </c>
      <c r="B14842" t="s">
        <v>114</v>
      </c>
      <c r="C14842" s="7">
        <v>45107</v>
      </c>
      <c r="D14842" t="str">
        <f t="shared" si="1039"/>
        <v>Fri</v>
      </c>
      <c r="E14842" t="s">
        <v>2</v>
      </c>
      <c r="F14842" t="s">
        <v>38</v>
      </c>
      <c r="G14842">
        <v>8876</v>
      </c>
      <c r="H14842" t="str">
        <f t="shared" si="1040"/>
        <v>Large</v>
      </c>
      <c r="I14842" t="str">
        <f t="shared" ref="I14842:I14905" si="1043">IF(G14842&lt;0, "YES", "NO")</f>
        <v>NO</v>
      </c>
      <c r="J14842" t="str">
        <f t="shared" si="1038"/>
        <v>NO</v>
      </c>
      <c r="K14842" t="s">
        <v>13776</v>
      </c>
      <c r="L14842" t="s">
        <v>143</v>
      </c>
    </row>
    <row r="14843" spans="1:12" x14ac:dyDescent="0.25">
      <c r="A14843" t="s">
        <v>13399</v>
      </c>
      <c r="B14843" t="s">
        <v>303</v>
      </c>
      <c r="C14843" s="7">
        <v>45619</v>
      </c>
      <c r="D14843" t="str">
        <f t="shared" si="1039"/>
        <v>Sat</v>
      </c>
      <c r="E14843" t="s">
        <v>2</v>
      </c>
      <c r="F14843" t="s">
        <v>13799</v>
      </c>
      <c r="G14843">
        <v>7126</v>
      </c>
      <c r="H14843" t="str">
        <f t="shared" si="1040"/>
        <v>Large</v>
      </c>
      <c r="I14843" t="str">
        <f t="shared" si="1043"/>
        <v>NO</v>
      </c>
      <c r="J14843" t="str">
        <f t="shared" si="1038"/>
        <v>NO</v>
      </c>
      <c r="K14843" t="s">
        <v>14</v>
      </c>
      <c r="L14843" t="s">
        <v>109</v>
      </c>
    </row>
    <row r="14844" spans="1:12" x14ac:dyDescent="0.25">
      <c r="A14844" t="s">
        <v>13400</v>
      </c>
      <c r="B14844" t="s">
        <v>349</v>
      </c>
      <c r="C14844" s="7">
        <v>45343</v>
      </c>
      <c r="D14844" t="str">
        <f t="shared" si="1039"/>
        <v>Wed</v>
      </c>
      <c r="E14844" t="s">
        <v>2</v>
      </c>
      <c r="F14844" t="s">
        <v>168</v>
      </c>
      <c r="G14844">
        <v>1156</v>
      </c>
      <c r="H14844" t="str">
        <f t="shared" si="1040"/>
        <v>Medium</v>
      </c>
      <c r="I14844" t="str">
        <f t="shared" si="1043"/>
        <v>NO</v>
      </c>
      <c r="J14844" t="str">
        <f t="shared" si="1038"/>
        <v>NO</v>
      </c>
      <c r="K14844" t="s">
        <v>14</v>
      </c>
      <c r="L14844" t="s">
        <v>57</v>
      </c>
    </row>
    <row r="14845" spans="1:12" x14ac:dyDescent="0.25">
      <c r="A14845" t="s">
        <v>13401</v>
      </c>
      <c r="B14845" t="s">
        <v>13</v>
      </c>
      <c r="C14845" s="7">
        <v>44619</v>
      </c>
      <c r="D14845" t="str">
        <f t="shared" si="1039"/>
        <v>Sun</v>
      </c>
      <c r="E14845" t="s">
        <v>2</v>
      </c>
      <c r="F14845" t="s">
        <v>13792</v>
      </c>
      <c r="G14845">
        <v>526</v>
      </c>
      <c r="H14845" t="str">
        <f t="shared" si="1040"/>
        <v>Medium</v>
      </c>
      <c r="I14845" t="str">
        <f t="shared" si="1043"/>
        <v>NO</v>
      </c>
      <c r="J14845" t="str">
        <f t="shared" si="1038"/>
        <v>NO</v>
      </c>
      <c r="K14845" t="s">
        <v>14</v>
      </c>
      <c r="L14845" t="s">
        <v>80</v>
      </c>
    </row>
    <row r="14846" spans="1:12" x14ac:dyDescent="0.25">
      <c r="A14846" t="s">
        <v>13402</v>
      </c>
      <c r="B14846" t="s">
        <v>477</v>
      </c>
      <c r="C14846" s="7">
        <v>44203</v>
      </c>
      <c r="D14846" t="str">
        <f t="shared" si="1039"/>
        <v>Thu</v>
      </c>
      <c r="E14846" t="s">
        <v>2</v>
      </c>
      <c r="F14846" t="s">
        <v>13792</v>
      </c>
      <c r="G14846">
        <v>4353</v>
      </c>
      <c r="H14846" t="str">
        <f t="shared" si="1040"/>
        <v>Large</v>
      </c>
      <c r="I14846" t="str">
        <f t="shared" si="1043"/>
        <v>NO</v>
      </c>
      <c r="J14846" t="str">
        <f t="shared" si="1038"/>
        <v>NO</v>
      </c>
      <c r="K14846" t="s">
        <v>14</v>
      </c>
      <c r="L14846" t="s">
        <v>6</v>
      </c>
    </row>
    <row r="14847" spans="1:12" x14ac:dyDescent="0.25">
      <c r="A14847" t="s">
        <v>7340</v>
      </c>
      <c r="B14847" t="s">
        <v>170</v>
      </c>
      <c r="C14847" s="7">
        <v>45517</v>
      </c>
      <c r="D14847" t="str">
        <f t="shared" si="1039"/>
        <v>Tue</v>
      </c>
      <c r="E14847" t="s">
        <v>2</v>
      </c>
      <c r="F14847" t="s">
        <v>13792</v>
      </c>
      <c r="G14847">
        <v>3639</v>
      </c>
      <c r="H14847" t="str">
        <f t="shared" si="1040"/>
        <v>Large</v>
      </c>
      <c r="I14847" t="str">
        <f t="shared" si="1043"/>
        <v>NO</v>
      </c>
      <c r="J14847" t="str">
        <f t="shared" si="1038"/>
        <v>NO</v>
      </c>
      <c r="K14847" t="s">
        <v>176</v>
      </c>
      <c r="L14847" t="s">
        <v>13777</v>
      </c>
    </row>
    <row r="14848" spans="1:12" x14ac:dyDescent="0.25">
      <c r="A14848" t="s">
        <v>13403</v>
      </c>
      <c r="B14848" t="s">
        <v>241</v>
      </c>
      <c r="C14848" s="7">
        <v>45123</v>
      </c>
      <c r="D14848" t="str">
        <f t="shared" si="1039"/>
        <v>Sun</v>
      </c>
      <c r="E14848" t="s">
        <v>2</v>
      </c>
      <c r="F14848" t="s">
        <v>13792</v>
      </c>
      <c r="G14848">
        <v>4723</v>
      </c>
      <c r="H14848" t="str">
        <f t="shared" si="1040"/>
        <v>Large</v>
      </c>
      <c r="I14848" t="str">
        <f t="shared" si="1043"/>
        <v>NO</v>
      </c>
      <c r="J14848" t="str">
        <f t="shared" si="1038"/>
        <v>NO</v>
      </c>
      <c r="K14848" t="s">
        <v>176</v>
      </c>
      <c r="L14848" t="s">
        <v>80</v>
      </c>
    </row>
    <row r="14849" spans="1:12" x14ac:dyDescent="0.25">
      <c r="A14849" t="s">
        <v>13404</v>
      </c>
      <c r="B14849" t="s">
        <v>37</v>
      </c>
      <c r="C14849" s="7">
        <v>44591</v>
      </c>
      <c r="D14849" t="str">
        <f t="shared" si="1039"/>
        <v>Sun</v>
      </c>
      <c r="E14849" t="s">
        <v>2</v>
      </c>
      <c r="F14849" t="s">
        <v>13792</v>
      </c>
      <c r="G14849">
        <v>5368</v>
      </c>
      <c r="H14849" t="str">
        <f t="shared" si="1040"/>
        <v>Large</v>
      </c>
      <c r="I14849" t="str">
        <f t="shared" si="1043"/>
        <v>NO</v>
      </c>
      <c r="J14849" t="str">
        <f t="shared" si="1038"/>
        <v>NO</v>
      </c>
      <c r="K14849" t="s">
        <v>27</v>
      </c>
      <c r="L14849" t="s">
        <v>19</v>
      </c>
    </row>
    <row r="14850" spans="1:12" x14ac:dyDescent="0.25">
      <c r="A14850" t="s">
        <v>13405</v>
      </c>
      <c r="B14850" t="s">
        <v>172</v>
      </c>
      <c r="C14850" s="7">
        <v>45580</v>
      </c>
      <c r="D14850" t="str">
        <f t="shared" si="1039"/>
        <v>Tue</v>
      </c>
      <c r="E14850" t="s">
        <v>2</v>
      </c>
      <c r="F14850" t="s">
        <v>13792</v>
      </c>
      <c r="G14850">
        <v>6990</v>
      </c>
      <c r="H14850" t="str">
        <f t="shared" si="1040"/>
        <v>Large</v>
      </c>
      <c r="I14850" t="str">
        <f t="shared" si="1043"/>
        <v>NO</v>
      </c>
      <c r="J14850" t="str">
        <f t="shared" ref="J14850:J14913" si="1044">IF(G14850&gt;500000,"YES","NO")</f>
        <v>NO</v>
      </c>
      <c r="K14850" t="s">
        <v>13776</v>
      </c>
      <c r="L14850" t="s">
        <v>57</v>
      </c>
    </row>
    <row r="14851" spans="1:12" x14ac:dyDescent="0.25">
      <c r="A14851" t="s">
        <v>13406</v>
      </c>
      <c r="B14851" t="s">
        <v>35</v>
      </c>
      <c r="C14851" s="7">
        <v>45629</v>
      </c>
      <c r="D14851" t="str">
        <f t="shared" ref="D14851:D14914" si="1045">TEXT(C14851,"DDD")</f>
        <v>Tue</v>
      </c>
      <c r="E14851" t="s">
        <v>2</v>
      </c>
      <c r="F14851" t="s">
        <v>13792</v>
      </c>
      <c r="G14851">
        <v>3716</v>
      </c>
      <c r="H14851" t="str">
        <f t="shared" ref="H14851:H14914" si="1046">IF(G14851&lt;100,"Micro",
   IF(G14851&lt;=500,"Small",
      IF(G14851&lt;=2000,"Medium","Large")))</f>
        <v>Large</v>
      </c>
      <c r="I14851" t="str">
        <f t="shared" si="1043"/>
        <v>NO</v>
      </c>
      <c r="J14851" t="str">
        <f t="shared" si="1044"/>
        <v>NO</v>
      </c>
      <c r="K14851" t="s">
        <v>27</v>
      </c>
      <c r="L14851" t="s">
        <v>143</v>
      </c>
    </row>
    <row r="14852" spans="1:12" x14ac:dyDescent="0.25">
      <c r="A14852" t="s">
        <v>13407</v>
      </c>
      <c r="B14852" t="s">
        <v>180</v>
      </c>
      <c r="C14852" s="7">
        <v>44627</v>
      </c>
      <c r="D14852" t="str">
        <f t="shared" si="1045"/>
        <v>Mon</v>
      </c>
      <c r="E14852" t="s">
        <v>2</v>
      </c>
      <c r="F14852" t="s">
        <v>13792</v>
      </c>
      <c r="G14852">
        <v>42012</v>
      </c>
      <c r="H14852" t="str">
        <f t="shared" si="1046"/>
        <v>Large</v>
      </c>
      <c r="I14852" t="str">
        <f t="shared" si="1043"/>
        <v>NO</v>
      </c>
      <c r="J14852" t="str">
        <f t="shared" si="1044"/>
        <v>NO</v>
      </c>
      <c r="K14852" t="s">
        <v>27</v>
      </c>
      <c r="L14852" t="s">
        <v>13793</v>
      </c>
    </row>
    <row r="14853" spans="1:12" x14ac:dyDescent="0.25">
      <c r="A14853" t="s">
        <v>13408</v>
      </c>
      <c r="B14853" t="s">
        <v>349</v>
      </c>
      <c r="C14853" s="7">
        <v>44751</v>
      </c>
      <c r="D14853" t="str">
        <f t="shared" si="1045"/>
        <v>Sat</v>
      </c>
      <c r="E14853" t="s">
        <v>2</v>
      </c>
      <c r="F14853" t="s">
        <v>13792</v>
      </c>
      <c r="G14853">
        <v>5681</v>
      </c>
      <c r="H14853" t="str">
        <f t="shared" si="1046"/>
        <v>Large</v>
      </c>
      <c r="I14853" t="str">
        <f t="shared" si="1043"/>
        <v>NO</v>
      </c>
      <c r="J14853" t="str">
        <f t="shared" si="1044"/>
        <v>NO</v>
      </c>
      <c r="K14853" t="s">
        <v>13776</v>
      </c>
      <c r="L14853" t="s">
        <v>13777</v>
      </c>
    </row>
    <row r="14854" spans="1:12" x14ac:dyDescent="0.25">
      <c r="A14854" t="s">
        <v>13409</v>
      </c>
      <c r="B14854" t="s">
        <v>37</v>
      </c>
      <c r="C14854" s="7">
        <v>44793</v>
      </c>
      <c r="D14854" t="str">
        <f t="shared" si="1045"/>
        <v>Sat</v>
      </c>
      <c r="E14854" t="s">
        <v>2</v>
      </c>
      <c r="F14854" t="s">
        <v>13792</v>
      </c>
      <c r="G14854">
        <v>9677</v>
      </c>
      <c r="H14854" t="str">
        <f t="shared" si="1046"/>
        <v>Large</v>
      </c>
      <c r="I14854" t="str">
        <f t="shared" si="1043"/>
        <v>NO</v>
      </c>
      <c r="J14854" t="str">
        <f t="shared" si="1044"/>
        <v>NO</v>
      </c>
      <c r="K14854" t="s">
        <v>27</v>
      </c>
      <c r="L14854" t="s">
        <v>3</v>
      </c>
    </row>
    <row r="14855" spans="1:12" x14ac:dyDescent="0.25">
      <c r="A14855" t="s">
        <v>2339</v>
      </c>
      <c r="B14855" t="s">
        <v>71</v>
      </c>
      <c r="C14855" s="7">
        <v>44448</v>
      </c>
      <c r="D14855" t="str">
        <f t="shared" si="1045"/>
        <v>Thu</v>
      </c>
      <c r="E14855" t="s">
        <v>2</v>
      </c>
      <c r="F14855" t="s">
        <v>13792</v>
      </c>
      <c r="G14855">
        <v>4011</v>
      </c>
      <c r="H14855" t="str">
        <f t="shared" si="1046"/>
        <v>Large</v>
      </c>
      <c r="I14855" t="str">
        <f t="shared" si="1043"/>
        <v>NO</v>
      </c>
      <c r="J14855" t="str">
        <f t="shared" si="1044"/>
        <v>NO</v>
      </c>
      <c r="K14855" t="s">
        <v>27</v>
      </c>
      <c r="L14855" t="s">
        <v>13793</v>
      </c>
    </row>
    <row r="14856" spans="1:12" x14ac:dyDescent="0.25">
      <c r="A14856" t="s">
        <v>13410</v>
      </c>
      <c r="B14856" t="s">
        <v>416</v>
      </c>
      <c r="C14856" s="7">
        <v>45459</v>
      </c>
      <c r="D14856" t="str">
        <f t="shared" si="1045"/>
        <v>Sun</v>
      </c>
      <c r="E14856" t="s">
        <v>9</v>
      </c>
      <c r="F14856" t="s">
        <v>13792</v>
      </c>
      <c r="G14856">
        <v>54625</v>
      </c>
      <c r="H14856" t="str">
        <f t="shared" si="1046"/>
        <v>Large</v>
      </c>
      <c r="I14856" t="str">
        <f t="shared" si="1043"/>
        <v>NO</v>
      </c>
      <c r="J14856" t="str">
        <f t="shared" si="1044"/>
        <v>NO</v>
      </c>
      <c r="K14856" t="s">
        <v>176</v>
      </c>
      <c r="L14856" t="s">
        <v>13777</v>
      </c>
    </row>
    <row r="14857" spans="1:12" x14ac:dyDescent="0.25">
      <c r="A14857" t="s">
        <v>2510</v>
      </c>
      <c r="B14857" t="s">
        <v>368</v>
      </c>
      <c r="C14857" s="7">
        <v>45026</v>
      </c>
      <c r="D14857" t="str">
        <f t="shared" si="1045"/>
        <v>Mon</v>
      </c>
      <c r="E14857" t="s">
        <v>2</v>
      </c>
      <c r="F14857" t="s">
        <v>13792</v>
      </c>
      <c r="G14857">
        <v>47358</v>
      </c>
      <c r="H14857" t="str">
        <f t="shared" si="1046"/>
        <v>Large</v>
      </c>
      <c r="I14857" t="str">
        <f t="shared" si="1043"/>
        <v>NO</v>
      </c>
      <c r="J14857" t="str">
        <f t="shared" si="1044"/>
        <v>NO</v>
      </c>
      <c r="K14857" t="s">
        <v>27</v>
      </c>
      <c r="L14857" t="s">
        <v>129</v>
      </c>
    </row>
    <row r="14858" spans="1:12" x14ac:dyDescent="0.25">
      <c r="A14858" t="s">
        <v>3394</v>
      </c>
      <c r="B14858" t="s">
        <v>231</v>
      </c>
      <c r="C14858" s="7">
        <v>45430</v>
      </c>
      <c r="D14858" t="str">
        <f t="shared" si="1045"/>
        <v>Sat</v>
      </c>
      <c r="E14858" t="s">
        <v>2</v>
      </c>
      <c r="F14858" t="s">
        <v>13792</v>
      </c>
      <c r="G14858">
        <v>3336</v>
      </c>
      <c r="H14858" t="str">
        <f t="shared" si="1046"/>
        <v>Large</v>
      </c>
      <c r="I14858" t="str">
        <f t="shared" si="1043"/>
        <v>NO</v>
      </c>
      <c r="J14858" t="str">
        <f t="shared" si="1044"/>
        <v>NO</v>
      </c>
      <c r="K14858" t="s">
        <v>13776</v>
      </c>
      <c r="L14858" t="s">
        <v>109</v>
      </c>
    </row>
    <row r="14859" spans="1:12" x14ac:dyDescent="0.25">
      <c r="A14859" t="s">
        <v>13411</v>
      </c>
      <c r="B14859" t="s">
        <v>228</v>
      </c>
      <c r="C14859" s="7">
        <v>44506</v>
      </c>
      <c r="D14859" t="str">
        <f t="shared" si="1045"/>
        <v>Sat</v>
      </c>
      <c r="E14859" t="s">
        <v>2</v>
      </c>
      <c r="F14859" t="s">
        <v>13792</v>
      </c>
      <c r="G14859">
        <v>3133</v>
      </c>
      <c r="H14859" t="str">
        <f t="shared" si="1046"/>
        <v>Large</v>
      </c>
      <c r="I14859" t="str">
        <f t="shared" si="1043"/>
        <v>NO</v>
      </c>
      <c r="J14859" t="str">
        <f t="shared" si="1044"/>
        <v>NO</v>
      </c>
      <c r="K14859" t="s">
        <v>176</v>
      </c>
      <c r="L14859" t="s">
        <v>143</v>
      </c>
    </row>
    <row r="14860" spans="1:12" x14ac:dyDescent="0.25">
      <c r="A14860" t="s">
        <v>13412</v>
      </c>
      <c r="B14860" t="s">
        <v>480</v>
      </c>
      <c r="C14860" s="7">
        <v>44383</v>
      </c>
      <c r="D14860" t="str">
        <f t="shared" si="1045"/>
        <v>Tue</v>
      </c>
      <c r="E14860" t="s">
        <v>2</v>
      </c>
      <c r="F14860" t="s">
        <v>13792</v>
      </c>
      <c r="G14860">
        <v>2907</v>
      </c>
      <c r="H14860" t="str">
        <f t="shared" si="1046"/>
        <v>Large</v>
      </c>
      <c r="I14860" t="str">
        <f t="shared" si="1043"/>
        <v>NO</v>
      </c>
      <c r="J14860" t="str">
        <f t="shared" si="1044"/>
        <v>NO</v>
      </c>
      <c r="K14860" t="s">
        <v>176</v>
      </c>
      <c r="L14860" t="s">
        <v>13793</v>
      </c>
    </row>
    <row r="14861" spans="1:12" x14ac:dyDescent="0.25">
      <c r="A14861" t="s">
        <v>13413</v>
      </c>
      <c r="B14861" t="s">
        <v>219</v>
      </c>
      <c r="C14861" s="7">
        <v>44670</v>
      </c>
      <c r="D14861" t="str">
        <f t="shared" si="1045"/>
        <v>Tue</v>
      </c>
      <c r="E14861" t="s">
        <v>9</v>
      </c>
      <c r="F14861" t="s">
        <v>13792</v>
      </c>
      <c r="G14861">
        <v>76606</v>
      </c>
      <c r="H14861" t="str">
        <f t="shared" si="1046"/>
        <v>Large</v>
      </c>
      <c r="I14861" t="str">
        <f t="shared" si="1043"/>
        <v>NO</v>
      </c>
      <c r="J14861" t="str">
        <f t="shared" si="1044"/>
        <v>NO</v>
      </c>
      <c r="K14861" t="s">
        <v>14</v>
      </c>
      <c r="L14861" t="s">
        <v>206</v>
      </c>
    </row>
    <row r="14862" spans="1:12" x14ac:dyDescent="0.25">
      <c r="A14862" t="s">
        <v>13414</v>
      </c>
      <c r="B14862" t="s">
        <v>40</v>
      </c>
      <c r="C14862" s="7">
        <v>44753</v>
      </c>
      <c r="D14862" t="str">
        <f t="shared" si="1045"/>
        <v>Mon</v>
      </c>
      <c r="E14862" t="s">
        <v>9</v>
      </c>
      <c r="F14862" t="s">
        <v>13792</v>
      </c>
      <c r="G14862">
        <v>76469</v>
      </c>
      <c r="H14862" t="str">
        <f t="shared" si="1046"/>
        <v>Large</v>
      </c>
      <c r="I14862" t="str">
        <f t="shared" si="1043"/>
        <v>NO</v>
      </c>
      <c r="J14862" t="str">
        <f t="shared" si="1044"/>
        <v>NO</v>
      </c>
      <c r="K14862" t="s">
        <v>176</v>
      </c>
      <c r="L14862" t="s">
        <v>206</v>
      </c>
    </row>
    <row r="14863" spans="1:12" x14ac:dyDescent="0.25">
      <c r="A14863" t="s">
        <v>13415</v>
      </c>
      <c r="B14863" t="s">
        <v>326</v>
      </c>
      <c r="C14863" s="7">
        <v>45339</v>
      </c>
      <c r="D14863" t="str">
        <f t="shared" si="1045"/>
        <v>Sat</v>
      </c>
      <c r="E14863" t="s">
        <v>2</v>
      </c>
      <c r="F14863" t="s">
        <v>13792</v>
      </c>
      <c r="G14863">
        <v>589</v>
      </c>
      <c r="H14863" t="str">
        <f t="shared" si="1046"/>
        <v>Medium</v>
      </c>
      <c r="I14863" t="str">
        <f t="shared" si="1043"/>
        <v>NO</v>
      </c>
      <c r="J14863" t="str">
        <f t="shared" si="1044"/>
        <v>NO</v>
      </c>
      <c r="K14863" t="s">
        <v>27</v>
      </c>
      <c r="L14863" t="s">
        <v>57</v>
      </c>
    </row>
    <row r="14864" spans="1:12" x14ac:dyDescent="0.25">
      <c r="A14864" t="s">
        <v>13416</v>
      </c>
      <c r="B14864" t="s">
        <v>279</v>
      </c>
      <c r="C14864" s="7">
        <v>44784</v>
      </c>
      <c r="D14864" t="str">
        <f t="shared" si="1045"/>
        <v>Thu</v>
      </c>
      <c r="E14864" t="s">
        <v>2</v>
      </c>
      <c r="F14864" t="s">
        <v>13792</v>
      </c>
      <c r="G14864">
        <v>6493</v>
      </c>
      <c r="H14864" t="str">
        <f t="shared" si="1046"/>
        <v>Large</v>
      </c>
      <c r="I14864" t="str">
        <f t="shared" si="1043"/>
        <v>NO</v>
      </c>
      <c r="J14864" t="str">
        <f t="shared" si="1044"/>
        <v>NO</v>
      </c>
      <c r="K14864" t="s">
        <v>176</v>
      </c>
      <c r="L14864" t="s">
        <v>57</v>
      </c>
    </row>
    <row r="14865" spans="1:12" x14ac:dyDescent="0.25">
      <c r="A14865" t="s">
        <v>13417</v>
      </c>
      <c r="B14865" t="s">
        <v>132</v>
      </c>
      <c r="C14865" s="7">
        <v>45152</v>
      </c>
      <c r="D14865" t="str">
        <f t="shared" si="1045"/>
        <v>Mon</v>
      </c>
      <c r="E14865" t="s">
        <v>2</v>
      </c>
      <c r="F14865" t="s">
        <v>13792</v>
      </c>
      <c r="G14865">
        <v>6393</v>
      </c>
      <c r="H14865" t="str">
        <f t="shared" si="1046"/>
        <v>Large</v>
      </c>
      <c r="I14865" t="str">
        <f t="shared" si="1043"/>
        <v>NO</v>
      </c>
      <c r="J14865" t="str">
        <f t="shared" si="1044"/>
        <v>NO</v>
      </c>
      <c r="K14865" t="s">
        <v>14</v>
      </c>
      <c r="L14865" t="s">
        <v>6</v>
      </c>
    </row>
    <row r="14866" spans="1:12" x14ac:dyDescent="0.25">
      <c r="A14866" t="s">
        <v>13418</v>
      </c>
      <c r="B14866" t="s">
        <v>24</v>
      </c>
      <c r="C14866" s="7">
        <v>44408</v>
      </c>
      <c r="D14866" t="str">
        <f t="shared" si="1045"/>
        <v>Sat</v>
      </c>
      <c r="E14866" t="s">
        <v>2</v>
      </c>
      <c r="F14866" t="s">
        <v>13792</v>
      </c>
      <c r="G14866">
        <v>6000</v>
      </c>
      <c r="H14866" t="str">
        <f t="shared" si="1046"/>
        <v>Large</v>
      </c>
      <c r="I14866" t="str">
        <f t="shared" si="1043"/>
        <v>NO</v>
      </c>
      <c r="J14866" t="str">
        <f t="shared" si="1044"/>
        <v>NO</v>
      </c>
      <c r="K14866" t="s">
        <v>13776</v>
      </c>
      <c r="L14866" t="s">
        <v>80</v>
      </c>
    </row>
    <row r="14867" spans="1:12" x14ac:dyDescent="0.25">
      <c r="A14867" t="s">
        <v>13419</v>
      </c>
      <c r="B14867" t="s">
        <v>175</v>
      </c>
      <c r="C14867" s="7">
        <v>45235</v>
      </c>
      <c r="D14867" t="str">
        <f t="shared" si="1045"/>
        <v>Sun</v>
      </c>
      <c r="E14867" t="s">
        <v>2</v>
      </c>
      <c r="F14867" t="s">
        <v>13792</v>
      </c>
      <c r="G14867">
        <v>6915</v>
      </c>
      <c r="H14867" t="str">
        <f t="shared" si="1046"/>
        <v>Large</v>
      </c>
      <c r="I14867" t="str">
        <f t="shared" si="1043"/>
        <v>NO</v>
      </c>
      <c r="J14867" t="str">
        <f t="shared" si="1044"/>
        <v>NO</v>
      </c>
      <c r="K14867" t="s">
        <v>176</v>
      </c>
      <c r="L14867" t="s">
        <v>6</v>
      </c>
    </row>
    <row r="14868" spans="1:12" x14ac:dyDescent="0.25">
      <c r="A14868" t="s">
        <v>13420</v>
      </c>
      <c r="B14868" t="s">
        <v>82</v>
      </c>
      <c r="C14868" s="7">
        <v>45390</v>
      </c>
      <c r="D14868" t="str">
        <f t="shared" si="1045"/>
        <v>Mon</v>
      </c>
      <c r="E14868" t="s">
        <v>9</v>
      </c>
      <c r="F14868" t="s">
        <v>13792</v>
      </c>
      <c r="G14868">
        <v>17284</v>
      </c>
      <c r="H14868" t="str">
        <f t="shared" si="1046"/>
        <v>Large</v>
      </c>
      <c r="I14868" t="str">
        <f t="shared" si="1043"/>
        <v>NO</v>
      </c>
      <c r="J14868" t="str">
        <f t="shared" si="1044"/>
        <v>NO</v>
      </c>
      <c r="K14868" t="s">
        <v>14</v>
      </c>
      <c r="L14868" t="s">
        <v>19</v>
      </c>
    </row>
    <row r="14869" spans="1:12" x14ac:dyDescent="0.25">
      <c r="A14869" t="s">
        <v>13421</v>
      </c>
      <c r="B14869" t="s">
        <v>425</v>
      </c>
      <c r="C14869" s="7">
        <v>44765</v>
      </c>
      <c r="D14869" t="str">
        <f t="shared" si="1045"/>
        <v>Sat</v>
      </c>
      <c r="E14869" t="s">
        <v>2</v>
      </c>
      <c r="F14869" t="s">
        <v>13792</v>
      </c>
      <c r="G14869">
        <v>22788</v>
      </c>
      <c r="H14869" t="str">
        <f t="shared" si="1046"/>
        <v>Large</v>
      </c>
      <c r="I14869" t="str">
        <f t="shared" si="1043"/>
        <v>NO</v>
      </c>
      <c r="J14869" t="str">
        <f t="shared" si="1044"/>
        <v>NO</v>
      </c>
      <c r="K14869" t="s">
        <v>176</v>
      </c>
      <c r="L14869" t="s">
        <v>6</v>
      </c>
    </row>
    <row r="14870" spans="1:12" x14ac:dyDescent="0.25">
      <c r="A14870" t="s">
        <v>6136</v>
      </c>
      <c r="B14870" t="s">
        <v>35</v>
      </c>
      <c r="C14870" s="7">
        <v>44659</v>
      </c>
      <c r="D14870" t="str">
        <f t="shared" si="1045"/>
        <v>Fri</v>
      </c>
      <c r="E14870" t="s">
        <v>2</v>
      </c>
      <c r="F14870" t="s">
        <v>13792</v>
      </c>
      <c r="G14870">
        <v>5285</v>
      </c>
      <c r="H14870" t="str">
        <f t="shared" si="1046"/>
        <v>Large</v>
      </c>
      <c r="I14870" t="str">
        <f t="shared" si="1043"/>
        <v>NO</v>
      </c>
      <c r="J14870" t="str">
        <f t="shared" si="1044"/>
        <v>NO</v>
      </c>
      <c r="K14870" t="s">
        <v>14</v>
      </c>
      <c r="L14870" t="s">
        <v>129</v>
      </c>
    </row>
    <row r="14871" spans="1:12" x14ac:dyDescent="0.25">
      <c r="A14871" t="s">
        <v>13422</v>
      </c>
      <c r="B14871" t="s">
        <v>203</v>
      </c>
      <c r="C14871" s="7">
        <v>45487</v>
      </c>
      <c r="D14871" t="str">
        <f t="shared" si="1045"/>
        <v>Sun</v>
      </c>
      <c r="E14871" t="s">
        <v>2</v>
      </c>
      <c r="F14871" t="s">
        <v>13792</v>
      </c>
      <c r="G14871">
        <v>1136</v>
      </c>
      <c r="H14871" t="str">
        <f t="shared" si="1046"/>
        <v>Medium</v>
      </c>
      <c r="I14871" t="str">
        <f t="shared" si="1043"/>
        <v>NO</v>
      </c>
      <c r="J14871" t="str">
        <f t="shared" si="1044"/>
        <v>NO</v>
      </c>
      <c r="K14871" t="s">
        <v>176</v>
      </c>
      <c r="L14871" t="s">
        <v>80</v>
      </c>
    </row>
    <row r="14872" spans="1:12" x14ac:dyDescent="0.25">
      <c r="A14872" t="s">
        <v>13423</v>
      </c>
      <c r="B14872" t="s">
        <v>279</v>
      </c>
      <c r="C14872" s="7">
        <v>45524</v>
      </c>
      <c r="D14872" t="str">
        <f t="shared" si="1045"/>
        <v>Tue</v>
      </c>
      <c r="E14872" t="s">
        <v>2</v>
      </c>
      <c r="F14872" t="s">
        <v>13792</v>
      </c>
      <c r="G14872">
        <v>3043</v>
      </c>
      <c r="H14872" t="str">
        <f t="shared" si="1046"/>
        <v>Large</v>
      </c>
      <c r="I14872" t="str">
        <f t="shared" si="1043"/>
        <v>NO</v>
      </c>
      <c r="J14872" t="str">
        <f t="shared" si="1044"/>
        <v>NO</v>
      </c>
      <c r="K14872" t="s">
        <v>13776</v>
      </c>
      <c r="L14872" t="s">
        <v>129</v>
      </c>
    </row>
    <row r="14873" spans="1:12" x14ac:dyDescent="0.25">
      <c r="A14873" t="s">
        <v>4995</v>
      </c>
      <c r="B14873" t="s">
        <v>157</v>
      </c>
      <c r="C14873" s="7">
        <v>44416</v>
      </c>
      <c r="D14873" t="str">
        <f t="shared" si="1045"/>
        <v>Sun</v>
      </c>
      <c r="E14873" t="s">
        <v>2</v>
      </c>
      <c r="F14873" t="s">
        <v>13792</v>
      </c>
      <c r="G14873">
        <v>1916</v>
      </c>
      <c r="H14873" t="str">
        <f t="shared" si="1046"/>
        <v>Medium</v>
      </c>
      <c r="I14873" t="str">
        <f t="shared" si="1043"/>
        <v>NO</v>
      </c>
      <c r="J14873" t="str">
        <f t="shared" si="1044"/>
        <v>NO</v>
      </c>
      <c r="K14873" t="s">
        <v>27</v>
      </c>
      <c r="L14873" t="s">
        <v>80</v>
      </c>
    </row>
    <row r="14874" spans="1:12" x14ac:dyDescent="0.25">
      <c r="A14874" t="s">
        <v>13424</v>
      </c>
      <c r="B14874" t="s">
        <v>142</v>
      </c>
      <c r="C14874" s="7">
        <v>45401</v>
      </c>
      <c r="D14874" t="str">
        <f t="shared" si="1045"/>
        <v>Fri</v>
      </c>
      <c r="E14874" t="s">
        <v>2</v>
      </c>
      <c r="F14874" t="s">
        <v>13792</v>
      </c>
      <c r="G14874">
        <v>7164</v>
      </c>
      <c r="H14874" t="str">
        <f t="shared" si="1046"/>
        <v>Large</v>
      </c>
      <c r="I14874" t="str">
        <f t="shared" si="1043"/>
        <v>NO</v>
      </c>
      <c r="J14874" t="str">
        <f t="shared" si="1044"/>
        <v>NO</v>
      </c>
      <c r="K14874" t="s">
        <v>14</v>
      </c>
      <c r="L14874" t="s">
        <v>13793</v>
      </c>
    </row>
    <row r="14875" spans="1:12" x14ac:dyDescent="0.25">
      <c r="A14875" t="s">
        <v>10092</v>
      </c>
      <c r="B14875" t="s">
        <v>40</v>
      </c>
      <c r="C14875" s="7">
        <v>44443</v>
      </c>
      <c r="D14875" t="str">
        <f t="shared" si="1045"/>
        <v>Sat</v>
      </c>
      <c r="E14875" t="s">
        <v>2</v>
      </c>
      <c r="F14875" t="s">
        <v>13792</v>
      </c>
      <c r="G14875">
        <v>190</v>
      </c>
      <c r="H14875" t="str">
        <f t="shared" si="1046"/>
        <v>Small</v>
      </c>
      <c r="I14875" t="str">
        <f t="shared" si="1043"/>
        <v>NO</v>
      </c>
      <c r="J14875" t="str">
        <f t="shared" si="1044"/>
        <v>NO</v>
      </c>
      <c r="K14875" t="s">
        <v>14</v>
      </c>
      <c r="L14875" t="s">
        <v>3</v>
      </c>
    </row>
    <row r="14876" spans="1:12" x14ac:dyDescent="0.25">
      <c r="A14876" t="s">
        <v>13425</v>
      </c>
      <c r="B14876" t="s">
        <v>180</v>
      </c>
      <c r="C14876" s="7">
        <v>44802</v>
      </c>
      <c r="D14876" t="str">
        <f t="shared" si="1045"/>
        <v>Mon</v>
      </c>
      <c r="E14876" t="s">
        <v>2</v>
      </c>
      <c r="F14876" t="s">
        <v>13792</v>
      </c>
      <c r="G14876">
        <v>1368</v>
      </c>
      <c r="H14876" t="str">
        <f t="shared" si="1046"/>
        <v>Medium</v>
      </c>
      <c r="I14876" t="str">
        <f t="shared" si="1043"/>
        <v>NO</v>
      </c>
      <c r="J14876" t="str">
        <f t="shared" si="1044"/>
        <v>NO</v>
      </c>
      <c r="K14876" t="s">
        <v>14</v>
      </c>
      <c r="L14876" t="s">
        <v>19</v>
      </c>
    </row>
    <row r="14877" spans="1:12" x14ac:dyDescent="0.25">
      <c r="A14877" t="s">
        <v>13426</v>
      </c>
      <c r="B14877" t="s">
        <v>268</v>
      </c>
      <c r="C14877" s="7">
        <v>45437</v>
      </c>
      <c r="D14877" t="str">
        <f t="shared" si="1045"/>
        <v>Sat</v>
      </c>
      <c r="E14877" t="s">
        <v>2</v>
      </c>
      <c r="F14877" t="s">
        <v>13792</v>
      </c>
      <c r="G14877">
        <v>1413</v>
      </c>
      <c r="H14877" t="str">
        <f t="shared" si="1046"/>
        <v>Medium</v>
      </c>
      <c r="I14877" t="str">
        <f t="shared" si="1043"/>
        <v>NO</v>
      </c>
      <c r="J14877" t="str">
        <f t="shared" si="1044"/>
        <v>NO</v>
      </c>
      <c r="K14877" t="s">
        <v>14</v>
      </c>
      <c r="L14877" t="s">
        <v>57</v>
      </c>
    </row>
    <row r="14878" spans="1:12" x14ac:dyDescent="0.25">
      <c r="A14878" t="s">
        <v>13427</v>
      </c>
      <c r="B14878" t="s">
        <v>241</v>
      </c>
      <c r="C14878" s="7">
        <v>44306</v>
      </c>
      <c r="D14878" t="str">
        <f t="shared" si="1045"/>
        <v>Tue</v>
      </c>
      <c r="E14878" t="s">
        <v>9</v>
      </c>
      <c r="F14878" t="s">
        <v>13792</v>
      </c>
      <c r="G14878">
        <v>54564</v>
      </c>
      <c r="H14878" t="str">
        <f t="shared" si="1046"/>
        <v>Large</v>
      </c>
      <c r="I14878" t="str">
        <f t="shared" si="1043"/>
        <v>NO</v>
      </c>
      <c r="J14878" t="str">
        <f t="shared" si="1044"/>
        <v>NO</v>
      </c>
      <c r="K14878" t="s">
        <v>176</v>
      </c>
      <c r="L14878" t="s">
        <v>6</v>
      </c>
    </row>
    <row r="14879" spans="1:12" x14ac:dyDescent="0.25">
      <c r="A14879" t="s">
        <v>13428</v>
      </c>
      <c r="B14879" t="s">
        <v>303</v>
      </c>
      <c r="C14879" s="7">
        <v>45172</v>
      </c>
      <c r="D14879" t="str">
        <f t="shared" si="1045"/>
        <v>Sun</v>
      </c>
      <c r="E14879" t="s">
        <v>9</v>
      </c>
      <c r="F14879" t="s">
        <v>13792</v>
      </c>
      <c r="G14879">
        <v>679408</v>
      </c>
      <c r="H14879" t="str">
        <f t="shared" si="1046"/>
        <v>Large</v>
      </c>
      <c r="I14879" t="str">
        <f t="shared" si="1043"/>
        <v>NO</v>
      </c>
      <c r="J14879" t="str">
        <f t="shared" si="1044"/>
        <v>YES</v>
      </c>
      <c r="K14879" t="s">
        <v>27</v>
      </c>
      <c r="L14879" t="s">
        <v>13793</v>
      </c>
    </row>
    <row r="14880" spans="1:12" x14ac:dyDescent="0.25">
      <c r="A14880" t="s">
        <v>13429</v>
      </c>
      <c r="B14880" t="s">
        <v>425</v>
      </c>
      <c r="C14880" s="7">
        <v>44368</v>
      </c>
      <c r="D14880" t="str">
        <f t="shared" si="1045"/>
        <v>Mon</v>
      </c>
      <c r="E14880" t="s">
        <v>2</v>
      </c>
      <c r="F14880" t="s">
        <v>13792</v>
      </c>
      <c r="G14880">
        <v>7684</v>
      </c>
      <c r="H14880" t="str">
        <f t="shared" si="1046"/>
        <v>Large</v>
      </c>
      <c r="I14880" t="str">
        <f t="shared" si="1043"/>
        <v>NO</v>
      </c>
      <c r="J14880" t="str">
        <f t="shared" si="1044"/>
        <v>NO</v>
      </c>
      <c r="K14880" t="s">
        <v>13776</v>
      </c>
      <c r="L14880" t="s">
        <v>13793</v>
      </c>
    </row>
    <row r="14881" spans="1:12" x14ac:dyDescent="0.25">
      <c r="A14881" t="s">
        <v>13430</v>
      </c>
      <c r="B14881" t="s">
        <v>491</v>
      </c>
      <c r="C14881" s="7">
        <v>44867</v>
      </c>
      <c r="D14881" t="str">
        <f t="shared" si="1045"/>
        <v>Wed</v>
      </c>
      <c r="E14881" t="s">
        <v>2</v>
      </c>
      <c r="F14881" t="s">
        <v>13792</v>
      </c>
      <c r="G14881">
        <v>8690</v>
      </c>
      <c r="H14881" t="str">
        <f t="shared" si="1046"/>
        <v>Large</v>
      </c>
      <c r="I14881" t="str">
        <f t="shared" si="1043"/>
        <v>NO</v>
      </c>
      <c r="J14881" t="str">
        <f t="shared" si="1044"/>
        <v>NO</v>
      </c>
      <c r="K14881" t="s">
        <v>27</v>
      </c>
      <c r="L14881" t="s">
        <v>109</v>
      </c>
    </row>
    <row r="14882" spans="1:12" x14ac:dyDescent="0.25">
      <c r="A14882" t="s">
        <v>13431</v>
      </c>
      <c r="B14882" t="s">
        <v>167</v>
      </c>
      <c r="C14882" s="7">
        <v>44671</v>
      </c>
      <c r="D14882" t="str">
        <f t="shared" si="1045"/>
        <v>Wed</v>
      </c>
      <c r="E14882" t="s">
        <v>2</v>
      </c>
      <c r="F14882" t="s">
        <v>13792</v>
      </c>
      <c r="G14882">
        <v>35598</v>
      </c>
      <c r="H14882" t="str">
        <f t="shared" si="1046"/>
        <v>Large</v>
      </c>
      <c r="I14882" t="str">
        <f t="shared" si="1043"/>
        <v>NO</v>
      </c>
      <c r="J14882" t="str">
        <f t="shared" si="1044"/>
        <v>NO</v>
      </c>
      <c r="K14882" t="s">
        <v>176</v>
      </c>
      <c r="L14882" t="s">
        <v>80</v>
      </c>
    </row>
    <row r="14883" spans="1:12" x14ac:dyDescent="0.25">
      <c r="A14883" t="s">
        <v>13432</v>
      </c>
      <c r="B14883" t="s">
        <v>203</v>
      </c>
      <c r="C14883" s="7">
        <v>44886</v>
      </c>
      <c r="D14883" t="str">
        <f t="shared" si="1045"/>
        <v>Mon</v>
      </c>
      <c r="E14883" t="s">
        <v>2</v>
      </c>
      <c r="F14883" t="s">
        <v>13792</v>
      </c>
      <c r="G14883">
        <v>49581</v>
      </c>
      <c r="H14883" t="str">
        <f t="shared" si="1046"/>
        <v>Large</v>
      </c>
      <c r="I14883" t="str">
        <f t="shared" si="1043"/>
        <v>NO</v>
      </c>
      <c r="J14883" t="str">
        <f t="shared" si="1044"/>
        <v>NO</v>
      </c>
      <c r="K14883" t="s">
        <v>14</v>
      </c>
      <c r="L14883" t="s">
        <v>13793</v>
      </c>
    </row>
    <row r="14884" spans="1:12" x14ac:dyDescent="0.25">
      <c r="A14884" t="s">
        <v>13433</v>
      </c>
      <c r="B14884" t="s">
        <v>5</v>
      </c>
      <c r="C14884" s="7">
        <v>44540</v>
      </c>
      <c r="D14884" t="str">
        <f t="shared" si="1045"/>
        <v>Fri</v>
      </c>
      <c r="E14884" t="s">
        <v>9</v>
      </c>
      <c r="F14884" t="s">
        <v>13792</v>
      </c>
      <c r="G14884">
        <v>54987</v>
      </c>
      <c r="H14884" t="str">
        <f t="shared" si="1046"/>
        <v>Large</v>
      </c>
      <c r="I14884" t="str">
        <f t="shared" si="1043"/>
        <v>NO</v>
      </c>
      <c r="J14884" t="str">
        <f t="shared" si="1044"/>
        <v>NO</v>
      </c>
      <c r="K14884" t="s">
        <v>176</v>
      </c>
      <c r="L14884" t="s">
        <v>57</v>
      </c>
    </row>
    <row r="14885" spans="1:12" x14ac:dyDescent="0.25">
      <c r="A14885" t="s">
        <v>13434</v>
      </c>
      <c r="B14885" t="s">
        <v>228</v>
      </c>
      <c r="C14885" s="7">
        <v>44664</v>
      </c>
      <c r="D14885" t="str">
        <f t="shared" si="1045"/>
        <v>Wed</v>
      </c>
      <c r="E14885" t="s">
        <v>2</v>
      </c>
      <c r="F14885" t="s">
        <v>13792</v>
      </c>
      <c r="G14885">
        <v>8370</v>
      </c>
      <c r="H14885" t="str">
        <f t="shared" si="1046"/>
        <v>Large</v>
      </c>
      <c r="I14885" t="str">
        <f t="shared" si="1043"/>
        <v>NO</v>
      </c>
      <c r="J14885" t="str">
        <f t="shared" si="1044"/>
        <v>NO</v>
      </c>
      <c r="K14885" t="s">
        <v>27</v>
      </c>
      <c r="L14885" t="s">
        <v>206</v>
      </c>
    </row>
    <row r="14886" spans="1:12" x14ac:dyDescent="0.25">
      <c r="A14886" t="s">
        <v>13435</v>
      </c>
      <c r="B14886" t="s">
        <v>106</v>
      </c>
      <c r="C14886" s="7">
        <v>45243</v>
      </c>
      <c r="D14886" t="str">
        <f t="shared" si="1045"/>
        <v>Mon</v>
      </c>
      <c r="E14886" t="s">
        <v>2</v>
      </c>
      <c r="F14886" t="s">
        <v>13792</v>
      </c>
      <c r="G14886">
        <v>4952</v>
      </c>
      <c r="H14886" t="str">
        <f t="shared" si="1046"/>
        <v>Large</v>
      </c>
      <c r="I14886" t="str">
        <f t="shared" si="1043"/>
        <v>NO</v>
      </c>
      <c r="J14886" t="str">
        <f t="shared" si="1044"/>
        <v>NO</v>
      </c>
      <c r="K14886" t="s">
        <v>13776</v>
      </c>
      <c r="L14886" t="s">
        <v>143</v>
      </c>
    </row>
    <row r="14887" spans="1:12" x14ac:dyDescent="0.25">
      <c r="A14887" t="s">
        <v>12588</v>
      </c>
      <c r="B14887" t="s">
        <v>440</v>
      </c>
      <c r="C14887" s="7">
        <v>45534</v>
      </c>
      <c r="D14887" t="str">
        <f t="shared" si="1045"/>
        <v>Fri</v>
      </c>
      <c r="E14887" t="s">
        <v>2</v>
      </c>
      <c r="F14887" t="s">
        <v>13792</v>
      </c>
      <c r="G14887">
        <v>3173</v>
      </c>
      <c r="H14887" t="str">
        <f t="shared" si="1046"/>
        <v>Large</v>
      </c>
      <c r="I14887" t="str">
        <f t="shared" si="1043"/>
        <v>NO</v>
      </c>
      <c r="J14887" t="str">
        <f t="shared" si="1044"/>
        <v>NO</v>
      </c>
      <c r="K14887" t="s">
        <v>27</v>
      </c>
      <c r="L14887" t="s">
        <v>109</v>
      </c>
    </row>
    <row r="14888" spans="1:12" x14ac:dyDescent="0.25">
      <c r="A14888" t="s">
        <v>13436</v>
      </c>
      <c r="B14888" t="s">
        <v>331</v>
      </c>
      <c r="C14888" s="7">
        <v>45532</v>
      </c>
      <c r="D14888" t="str">
        <f t="shared" si="1045"/>
        <v>Wed</v>
      </c>
      <c r="E14888" t="s">
        <v>2</v>
      </c>
      <c r="F14888" t="s">
        <v>13792</v>
      </c>
      <c r="G14888">
        <v>9395</v>
      </c>
      <c r="H14888" t="str">
        <f t="shared" si="1046"/>
        <v>Large</v>
      </c>
      <c r="I14888" t="str">
        <f t="shared" si="1043"/>
        <v>NO</v>
      </c>
      <c r="J14888" t="str">
        <f t="shared" si="1044"/>
        <v>NO</v>
      </c>
      <c r="K14888" t="s">
        <v>176</v>
      </c>
      <c r="L14888" t="s">
        <v>57</v>
      </c>
    </row>
    <row r="14889" spans="1:12" x14ac:dyDescent="0.25">
      <c r="A14889" t="s">
        <v>13437</v>
      </c>
      <c r="B14889" t="s">
        <v>438</v>
      </c>
      <c r="C14889" s="7">
        <v>44677</v>
      </c>
      <c r="D14889" t="str">
        <f t="shared" si="1045"/>
        <v>Tue</v>
      </c>
      <c r="E14889" t="s">
        <v>2</v>
      </c>
      <c r="F14889" t="s">
        <v>13792</v>
      </c>
      <c r="G14889">
        <v>46889</v>
      </c>
      <c r="H14889" t="str">
        <f t="shared" si="1046"/>
        <v>Large</v>
      </c>
      <c r="I14889" t="str">
        <f t="shared" si="1043"/>
        <v>NO</v>
      </c>
      <c r="J14889" t="str">
        <f t="shared" si="1044"/>
        <v>NO</v>
      </c>
      <c r="K14889" t="s">
        <v>14</v>
      </c>
      <c r="L14889" t="s">
        <v>13777</v>
      </c>
    </row>
    <row r="14890" spans="1:12" x14ac:dyDescent="0.25">
      <c r="A14890" t="s">
        <v>13438</v>
      </c>
      <c r="B14890" t="s">
        <v>119</v>
      </c>
      <c r="C14890" s="7">
        <v>44344</v>
      </c>
      <c r="D14890" t="str">
        <f t="shared" si="1045"/>
        <v>Fri</v>
      </c>
      <c r="E14890" t="s">
        <v>2</v>
      </c>
      <c r="F14890" t="s">
        <v>13792</v>
      </c>
      <c r="G14890">
        <v>8440</v>
      </c>
      <c r="H14890" t="str">
        <f t="shared" si="1046"/>
        <v>Large</v>
      </c>
      <c r="I14890" t="str">
        <f t="shared" si="1043"/>
        <v>NO</v>
      </c>
      <c r="J14890" t="str">
        <f t="shared" si="1044"/>
        <v>NO</v>
      </c>
      <c r="K14890" t="s">
        <v>14</v>
      </c>
      <c r="L14890" t="s">
        <v>80</v>
      </c>
    </row>
    <row r="14891" spans="1:12" x14ac:dyDescent="0.25">
      <c r="A14891" t="s">
        <v>13439</v>
      </c>
      <c r="B14891" t="s">
        <v>431</v>
      </c>
      <c r="C14891" s="7">
        <v>45162</v>
      </c>
      <c r="D14891" t="str">
        <f t="shared" si="1045"/>
        <v>Thu</v>
      </c>
      <c r="E14891" t="s">
        <v>9</v>
      </c>
      <c r="F14891" t="s">
        <v>13792</v>
      </c>
      <c r="G14891">
        <v>39070</v>
      </c>
      <c r="H14891" t="str">
        <f t="shared" si="1046"/>
        <v>Large</v>
      </c>
      <c r="I14891" t="str">
        <f t="shared" si="1043"/>
        <v>NO</v>
      </c>
      <c r="J14891" t="str">
        <f t="shared" si="1044"/>
        <v>NO</v>
      </c>
      <c r="K14891" t="s">
        <v>176</v>
      </c>
      <c r="L14891" t="s">
        <v>143</v>
      </c>
    </row>
    <row r="14892" spans="1:12" x14ac:dyDescent="0.25">
      <c r="A14892" t="s">
        <v>13440</v>
      </c>
      <c r="B14892" t="s">
        <v>91</v>
      </c>
      <c r="C14892" s="7">
        <v>45433</v>
      </c>
      <c r="D14892" t="str">
        <f t="shared" si="1045"/>
        <v>Tue</v>
      </c>
      <c r="E14892" t="s">
        <v>2</v>
      </c>
      <c r="F14892" t="s">
        <v>13792</v>
      </c>
      <c r="G14892">
        <v>6736</v>
      </c>
      <c r="H14892" t="str">
        <f t="shared" si="1046"/>
        <v>Large</v>
      </c>
      <c r="I14892" t="str">
        <f t="shared" si="1043"/>
        <v>NO</v>
      </c>
      <c r="J14892" t="str">
        <f t="shared" si="1044"/>
        <v>NO</v>
      </c>
      <c r="K14892" t="s">
        <v>13776</v>
      </c>
      <c r="L14892" t="s">
        <v>57</v>
      </c>
    </row>
    <row r="14893" spans="1:12" x14ac:dyDescent="0.25">
      <c r="A14893" t="s">
        <v>13441</v>
      </c>
      <c r="B14893" t="s">
        <v>371</v>
      </c>
      <c r="C14893" s="7">
        <v>44428</v>
      </c>
      <c r="D14893" t="str">
        <f t="shared" si="1045"/>
        <v>Fri</v>
      </c>
      <c r="E14893" t="s">
        <v>2</v>
      </c>
      <c r="F14893" t="s">
        <v>13792</v>
      </c>
      <c r="G14893">
        <v>1664</v>
      </c>
      <c r="H14893" t="str">
        <f t="shared" si="1046"/>
        <v>Medium</v>
      </c>
      <c r="I14893" t="str">
        <f t="shared" si="1043"/>
        <v>NO</v>
      </c>
      <c r="J14893" t="str">
        <f t="shared" si="1044"/>
        <v>NO</v>
      </c>
      <c r="K14893" t="s">
        <v>14</v>
      </c>
      <c r="L14893" t="s">
        <v>143</v>
      </c>
    </row>
    <row r="14894" spans="1:12" x14ac:dyDescent="0.25">
      <c r="A14894" t="s">
        <v>13442</v>
      </c>
      <c r="B14894" t="s">
        <v>347</v>
      </c>
      <c r="C14894" s="7">
        <v>45449</v>
      </c>
      <c r="D14894" t="str">
        <f t="shared" si="1045"/>
        <v>Thu</v>
      </c>
      <c r="E14894" t="s">
        <v>9</v>
      </c>
      <c r="F14894" t="s">
        <v>13792</v>
      </c>
      <c r="G14894">
        <v>66406</v>
      </c>
      <c r="H14894" t="str">
        <f t="shared" si="1046"/>
        <v>Large</v>
      </c>
      <c r="I14894" t="str">
        <f t="shared" si="1043"/>
        <v>NO</v>
      </c>
      <c r="J14894" t="str">
        <f t="shared" si="1044"/>
        <v>NO</v>
      </c>
      <c r="K14894" t="s">
        <v>14</v>
      </c>
      <c r="L14894" t="s">
        <v>109</v>
      </c>
    </row>
    <row r="14895" spans="1:12" x14ac:dyDescent="0.25">
      <c r="A14895" t="s">
        <v>13443</v>
      </c>
      <c r="B14895" t="s">
        <v>44</v>
      </c>
      <c r="C14895" s="7">
        <v>45260</v>
      </c>
      <c r="D14895" t="str">
        <f t="shared" si="1045"/>
        <v>Thu</v>
      </c>
      <c r="E14895" t="s">
        <v>2</v>
      </c>
      <c r="F14895" t="s">
        <v>13792</v>
      </c>
      <c r="G14895">
        <v>17622</v>
      </c>
      <c r="H14895" t="str">
        <f t="shared" si="1046"/>
        <v>Large</v>
      </c>
      <c r="I14895" t="str">
        <f t="shared" si="1043"/>
        <v>NO</v>
      </c>
      <c r="J14895" t="str">
        <f t="shared" si="1044"/>
        <v>NO</v>
      </c>
      <c r="K14895" t="s">
        <v>176</v>
      </c>
      <c r="L14895" t="s">
        <v>206</v>
      </c>
    </row>
    <row r="14896" spans="1:12" x14ac:dyDescent="0.25">
      <c r="A14896" t="s">
        <v>11775</v>
      </c>
      <c r="B14896" t="s">
        <v>506</v>
      </c>
      <c r="C14896" s="7">
        <v>45620</v>
      </c>
      <c r="D14896" t="str">
        <f t="shared" si="1045"/>
        <v>Sun</v>
      </c>
      <c r="E14896" t="s">
        <v>2</v>
      </c>
      <c r="F14896" t="s">
        <v>13792</v>
      </c>
      <c r="G14896">
        <v>46108</v>
      </c>
      <c r="H14896" t="str">
        <f t="shared" si="1046"/>
        <v>Large</v>
      </c>
      <c r="I14896" t="str">
        <f t="shared" si="1043"/>
        <v>NO</v>
      </c>
      <c r="J14896" t="str">
        <f t="shared" si="1044"/>
        <v>NO</v>
      </c>
      <c r="K14896" t="s">
        <v>14</v>
      </c>
      <c r="L14896" t="s">
        <v>206</v>
      </c>
    </row>
    <row r="14897" spans="1:12" x14ac:dyDescent="0.25">
      <c r="A14897" t="s">
        <v>11413</v>
      </c>
      <c r="B14897" t="s">
        <v>324</v>
      </c>
      <c r="C14897" s="7">
        <v>44738</v>
      </c>
      <c r="D14897" t="str">
        <f t="shared" si="1045"/>
        <v>Sun</v>
      </c>
      <c r="E14897" t="s">
        <v>9</v>
      </c>
      <c r="F14897" t="s">
        <v>13792</v>
      </c>
      <c r="G14897">
        <v>65760</v>
      </c>
      <c r="H14897" t="str">
        <f t="shared" si="1046"/>
        <v>Large</v>
      </c>
      <c r="I14897" t="str">
        <f t="shared" si="1043"/>
        <v>NO</v>
      </c>
      <c r="J14897" t="str">
        <f t="shared" si="1044"/>
        <v>NO</v>
      </c>
      <c r="K14897" t="s">
        <v>13776</v>
      </c>
      <c r="L14897" t="s">
        <v>13793</v>
      </c>
    </row>
    <row r="14898" spans="1:12" x14ac:dyDescent="0.25">
      <c r="A14898" t="s">
        <v>13444</v>
      </c>
      <c r="B14898" t="s">
        <v>163</v>
      </c>
      <c r="C14898" s="7">
        <v>45542</v>
      </c>
      <c r="D14898" t="str">
        <f t="shared" si="1045"/>
        <v>Sat</v>
      </c>
      <c r="E14898" t="s">
        <v>2</v>
      </c>
      <c r="F14898" t="s">
        <v>13792</v>
      </c>
      <c r="G14898">
        <v>7609</v>
      </c>
      <c r="H14898" t="str">
        <f t="shared" si="1046"/>
        <v>Large</v>
      </c>
      <c r="I14898" t="str">
        <f t="shared" si="1043"/>
        <v>NO</v>
      </c>
      <c r="J14898" t="str">
        <f t="shared" si="1044"/>
        <v>NO</v>
      </c>
      <c r="K14898" t="s">
        <v>14</v>
      </c>
      <c r="L14898" t="s">
        <v>57</v>
      </c>
    </row>
    <row r="14899" spans="1:12" x14ac:dyDescent="0.25">
      <c r="A14899" t="s">
        <v>13445</v>
      </c>
      <c r="B14899" t="s">
        <v>147</v>
      </c>
      <c r="C14899" s="7">
        <v>45252</v>
      </c>
      <c r="D14899" t="str">
        <f t="shared" si="1045"/>
        <v>Wed</v>
      </c>
      <c r="E14899" t="s">
        <v>2</v>
      </c>
      <c r="F14899" t="s">
        <v>13792</v>
      </c>
      <c r="G14899">
        <v>0</v>
      </c>
      <c r="H14899" t="str">
        <f t="shared" si="1046"/>
        <v>Micro</v>
      </c>
      <c r="I14899" t="str">
        <f t="shared" si="1043"/>
        <v>NO</v>
      </c>
      <c r="J14899" t="str">
        <f t="shared" si="1044"/>
        <v>NO</v>
      </c>
      <c r="K14899" t="s">
        <v>27</v>
      </c>
      <c r="L14899" t="s">
        <v>19</v>
      </c>
    </row>
    <row r="14900" spans="1:12" x14ac:dyDescent="0.25">
      <c r="A14900" t="s">
        <v>13446</v>
      </c>
      <c r="B14900" t="s">
        <v>248</v>
      </c>
      <c r="C14900" s="7">
        <v>45063</v>
      </c>
      <c r="D14900" t="str">
        <f t="shared" si="1045"/>
        <v>Wed</v>
      </c>
      <c r="E14900" t="s">
        <v>2</v>
      </c>
      <c r="F14900" t="s">
        <v>13792</v>
      </c>
      <c r="G14900">
        <v>9589</v>
      </c>
      <c r="H14900" t="str">
        <f t="shared" si="1046"/>
        <v>Large</v>
      </c>
      <c r="I14900" t="str">
        <f t="shared" si="1043"/>
        <v>NO</v>
      </c>
      <c r="J14900" t="str">
        <f t="shared" si="1044"/>
        <v>NO</v>
      </c>
      <c r="K14900" t="s">
        <v>176</v>
      </c>
      <c r="L14900" t="s">
        <v>143</v>
      </c>
    </row>
    <row r="14901" spans="1:12" x14ac:dyDescent="0.25">
      <c r="A14901" t="s">
        <v>7171</v>
      </c>
      <c r="B14901" t="s">
        <v>79</v>
      </c>
      <c r="C14901" s="7">
        <v>44485</v>
      </c>
      <c r="D14901" t="str">
        <f t="shared" si="1045"/>
        <v>Sat</v>
      </c>
      <c r="E14901" t="s">
        <v>2</v>
      </c>
      <c r="F14901" t="s">
        <v>13792</v>
      </c>
      <c r="G14901">
        <v>24421</v>
      </c>
      <c r="H14901" t="str">
        <f t="shared" si="1046"/>
        <v>Large</v>
      </c>
      <c r="I14901" t="str">
        <f t="shared" si="1043"/>
        <v>NO</v>
      </c>
      <c r="J14901" t="str">
        <f t="shared" si="1044"/>
        <v>NO</v>
      </c>
      <c r="K14901" t="s">
        <v>176</v>
      </c>
      <c r="L14901" t="s">
        <v>129</v>
      </c>
    </row>
    <row r="14902" spans="1:12" x14ac:dyDescent="0.25">
      <c r="A14902" t="s">
        <v>3020</v>
      </c>
      <c r="B14902" t="s">
        <v>299</v>
      </c>
      <c r="C14902" s="7">
        <v>44277</v>
      </c>
      <c r="D14902" t="str">
        <f t="shared" si="1045"/>
        <v>Mon</v>
      </c>
      <c r="E14902" t="s">
        <v>2</v>
      </c>
      <c r="F14902" t="s">
        <v>13792</v>
      </c>
      <c r="G14902">
        <v>3925</v>
      </c>
      <c r="H14902" t="str">
        <f t="shared" si="1046"/>
        <v>Large</v>
      </c>
      <c r="I14902" t="str">
        <f t="shared" si="1043"/>
        <v>NO</v>
      </c>
      <c r="J14902" t="str">
        <f t="shared" si="1044"/>
        <v>NO</v>
      </c>
      <c r="K14902" t="s">
        <v>14</v>
      </c>
      <c r="L14902" t="s">
        <v>143</v>
      </c>
    </row>
    <row r="14903" spans="1:12" x14ac:dyDescent="0.25">
      <c r="A14903" t="s">
        <v>13447</v>
      </c>
      <c r="B14903" t="s">
        <v>246</v>
      </c>
      <c r="C14903" s="7">
        <v>44576</v>
      </c>
      <c r="D14903" t="str">
        <f t="shared" si="1045"/>
        <v>Sat</v>
      </c>
      <c r="E14903" t="s">
        <v>2</v>
      </c>
      <c r="F14903" t="s">
        <v>13792</v>
      </c>
      <c r="G14903">
        <v>1462</v>
      </c>
      <c r="H14903" t="str">
        <f t="shared" si="1046"/>
        <v>Medium</v>
      </c>
      <c r="I14903" t="str">
        <f t="shared" si="1043"/>
        <v>NO</v>
      </c>
      <c r="J14903" t="str">
        <f t="shared" si="1044"/>
        <v>NO</v>
      </c>
      <c r="K14903" t="s">
        <v>176</v>
      </c>
      <c r="L14903" t="s">
        <v>109</v>
      </c>
    </row>
    <row r="14904" spans="1:12" x14ac:dyDescent="0.25">
      <c r="A14904" t="s">
        <v>13448</v>
      </c>
      <c r="B14904" t="s">
        <v>457</v>
      </c>
      <c r="C14904" s="7">
        <v>44817</v>
      </c>
      <c r="D14904" t="str">
        <f t="shared" si="1045"/>
        <v>Tue</v>
      </c>
      <c r="E14904" t="s">
        <v>9</v>
      </c>
      <c r="F14904" t="s">
        <v>13792</v>
      </c>
      <c r="G14904">
        <v>16967</v>
      </c>
      <c r="H14904" t="str">
        <f t="shared" si="1046"/>
        <v>Large</v>
      </c>
      <c r="I14904" t="str">
        <f t="shared" si="1043"/>
        <v>NO</v>
      </c>
      <c r="J14904" t="str">
        <f t="shared" si="1044"/>
        <v>NO</v>
      </c>
      <c r="K14904" t="s">
        <v>176</v>
      </c>
      <c r="L14904" t="s">
        <v>19</v>
      </c>
    </row>
    <row r="14905" spans="1:12" x14ac:dyDescent="0.25">
      <c r="A14905" t="s">
        <v>13449</v>
      </c>
      <c r="B14905" t="s">
        <v>294</v>
      </c>
      <c r="C14905" s="7">
        <v>45067</v>
      </c>
      <c r="D14905" t="str">
        <f t="shared" si="1045"/>
        <v>Sun</v>
      </c>
      <c r="E14905" t="s">
        <v>9</v>
      </c>
      <c r="F14905" t="s">
        <v>13792</v>
      </c>
      <c r="G14905">
        <v>54572</v>
      </c>
      <c r="H14905" t="str">
        <f t="shared" si="1046"/>
        <v>Large</v>
      </c>
      <c r="I14905" t="str">
        <f t="shared" si="1043"/>
        <v>NO</v>
      </c>
      <c r="J14905" t="str">
        <f t="shared" si="1044"/>
        <v>NO</v>
      </c>
      <c r="K14905" t="s">
        <v>13776</v>
      </c>
      <c r="L14905" t="s">
        <v>6</v>
      </c>
    </row>
    <row r="14906" spans="1:12" x14ac:dyDescent="0.25">
      <c r="A14906" t="s">
        <v>13450</v>
      </c>
      <c r="B14906" t="s">
        <v>8</v>
      </c>
      <c r="C14906" s="7">
        <v>45165</v>
      </c>
      <c r="D14906" t="str">
        <f t="shared" si="1045"/>
        <v>Sun</v>
      </c>
      <c r="E14906" t="s">
        <v>2</v>
      </c>
      <c r="F14906" t="s">
        <v>13792</v>
      </c>
      <c r="G14906">
        <v>25115</v>
      </c>
      <c r="H14906" t="str">
        <f t="shared" si="1046"/>
        <v>Large</v>
      </c>
      <c r="I14906" t="str">
        <f t="shared" ref="I14906:I14917" si="1047">IF(G14906&lt;0, "YES", "NO")</f>
        <v>NO</v>
      </c>
      <c r="J14906" t="str">
        <f t="shared" si="1044"/>
        <v>NO</v>
      </c>
      <c r="K14906" t="s">
        <v>27</v>
      </c>
      <c r="L14906" t="s">
        <v>109</v>
      </c>
    </row>
    <row r="14907" spans="1:12" x14ac:dyDescent="0.25">
      <c r="A14907" t="s">
        <v>13451</v>
      </c>
      <c r="B14907" t="s">
        <v>379</v>
      </c>
      <c r="C14907" s="7">
        <v>45589</v>
      </c>
      <c r="D14907" t="str">
        <f t="shared" si="1045"/>
        <v>Thu</v>
      </c>
      <c r="E14907" t="s">
        <v>9</v>
      </c>
      <c r="F14907" t="s">
        <v>13792</v>
      </c>
      <c r="G14907">
        <v>46799</v>
      </c>
      <c r="H14907" t="str">
        <f t="shared" si="1046"/>
        <v>Large</v>
      </c>
      <c r="I14907" t="str">
        <f t="shared" si="1047"/>
        <v>NO</v>
      </c>
      <c r="J14907" t="str">
        <f t="shared" si="1044"/>
        <v>NO</v>
      </c>
      <c r="K14907" t="s">
        <v>176</v>
      </c>
      <c r="L14907" t="s">
        <v>6</v>
      </c>
    </row>
    <row r="14908" spans="1:12" x14ac:dyDescent="0.25">
      <c r="A14908" t="s">
        <v>13452</v>
      </c>
      <c r="B14908" t="s">
        <v>431</v>
      </c>
      <c r="C14908" s="7">
        <v>44351</v>
      </c>
      <c r="D14908" t="str">
        <f t="shared" si="1045"/>
        <v>Fri</v>
      </c>
      <c r="E14908" t="s">
        <v>2</v>
      </c>
      <c r="F14908" t="s">
        <v>13792</v>
      </c>
      <c r="G14908">
        <v>9886</v>
      </c>
      <c r="H14908" t="str">
        <f t="shared" si="1046"/>
        <v>Large</v>
      </c>
      <c r="I14908" t="str">
        <f t="shared" si="1047"/>
        <v>NO</v>
      </c>
      <c r="J14908" t="str">
        <f t="shared" si="1044"/>
        <v>NO</v>
      </c>
      <c r="K14908" t="s">
        <v>14</v>
      </c>
      <c r="L14908" t="s">
        <v>19</v>
      </c>
    </row>
    <row r="14909" spans="1:12" x14ac:dyDescent="0.25">
      <c r="A14909" t="s">
        <v>13453</v>
      </c>
      <c r="B14909" t="s">
        <v>284</v>
      </c>
      <c r="C14909" s="7">
        <v>44732</v>
      </c>
      <c r="D14909" t="str">
        <f t="shared" si="1045"/>
        <v>Mon</v>
      </c>
      <c r="E14909" t="s">
        <v>2</v>
      </c>
      <c r="F14909" t="s">
        <v>13792</v>
      </c>
      <c r="G14909">
        <v>4504</v>
      </c>
      <c r="H14909" t="str">
        <f t="shared" si="1046"/>
        <v>Large</v>
      </c>
      <c r="I14909" t="str">
        <f t="shared" si="1047"/>
        <v>NO</v>
      </c>
      <c r="J14909" t="str">
        <f t="shared" si="1044"/>
        <v>NO</v>
      </c>
      <c r="K14909" t="s">
        <v>14</v>
      </c>
      <c r="L14909" t="s">
        <v>109</v>
      </c>
    </row>
    <row r="14910" spans="1:12" x14ac:dyDescent="0.25">
      <c r="A14910" t="s">
        <v>13454</v>
      </c>
      <c r="B14910" t="s">
        <v>24</v>
      </c>
      <c r="C14910" s="7">
        <v>45387</v>
      </c>
      <c r="D14910" t="str">
        <f t="shared" si="1045"/>
        <v>Fri</v>
      </c>
      <c r="E14910" t="s">
        <v>2</v>
      </c>
      <c r="F14910" t="s">
        <v>13792</v>
      </c>
      <c r="G14910">
        <v>7398</v>
      </c>
      <c r="H14910" t="str">
        <f t="shared" si="1046"/>
        <v>Large</v>
      </c>
      <c r="I14910" t="str">
        <f t="shared" si="1047"/>
        <v>NO</v>
      </c>
      <c r="J14910" t="str">
        <f t="shared" si="1044"/>
        <v>NO</v>
      </c>
      <c r="K14910" t="s">
        <v>27</v>
      </c>
      <c r="L14910" t="s">
        <v>6</v>
      </c>
    </row>
    <row r="14911" spans="1:12" x14ac:dyDescent="0.25">
      <c r="A14911" t="s">
        <v>13455</v>
      </c>
      <c r="B14911" t="s">
        <v>219</v>
      </c>
      <c r="C14911" s="7">
        <v>44658</v>
      </c>
      <c r="D14911" t="str">
        <f t="shared" si="1045"/>
        <v>Thu</v>
      </c>
      <c r="E14911" t="s">
        <v>2</v>
      </c>
      <c r="F14911" t="s">
        <v>13792</v>
      </c>
      <c r="G14911">
        <v>4356</v>
      </c>
      <c r="H14911" t="str">
        <f t="shared" si="1046"/>
        <v>Large</v>
      </c>
      <c r="I14911" t="str">
        <f t="shared" si="1047"/>
        <v>NO</v>
      </c>
      <c r="J14911" t="str">
        <f t="shared" si="1044"/>
        <v>NO</v>
      </c>
      <c r="K14911" t="s">
        <v>13776</v>
      </c>
      <c r="L14911" t="s">
        <v>80</v>
      </c>
    </row>
    <row r="14912" spans="1:12" x14ac:dyDescent="0.25">
      <c r="A14912" t="s">
        <v>13456</v>
      </c>
      <c r="B14912" t="s">
        <v>13</v>
      </c>
      <c r="C14912" s="7">
        <v>45284</v>
      </c>
      <c r="D14912" t="str">
        <f t="shared" si="1045"/>
        <v>Sun</v>
      </c>
      <c r="E14912" t="s">
        <v>2</v>
      </c>
      <c r="F14912" t="s">
        <v>13792</v>
      </c>
      <c r="G14912">
        <v>2888</v>
      </c>
      <c r="H14912" t="str">
        <f t="shared" si="1046"/>
        <v>Large</v>
      </c>
      <c r="I14912" t="str">
        <f t="shared" si="1047"/>
        <v>NO</v>
      </c>
      <c r="J14912" t="str">
        <f t="shared" si="1044"/>
        <v>NO</v>
      </c>
      <c r="K14912" t="s">
        <v>176</v>
      </c>
      <c r="L14912" t="s">
        <v>13777</v>
      </c>
    </row>
    <row r="14913" spans="1:12" x14ac:dyDescent="0.25">
      <c r="A14913" t="s">
        <v>8213</v>
      </c>
      <c r="B14913" t="s">
        <v>457</v>
      </c>
      <c r="C14913" s="7">
        <v>44482</v>
      </c>
      <c r="D14913" t="str">
        <f t="shared" si="1045"/>
        <v>Wed</v>
      </c>
      <c r="E14913" t="s">
        <v>2</v>
      </c>
      <c r="F14913" t="s">
        <v>13792</v>
      </c>
      <c r="G14913">
        <v>43348</v>
      </c>
      <c r="H14913" t="str">
        <f t="shared" si="1046"/>
        <v>Large</v>
      </c>
      <c r="I14913" t="str">
        <f t="shared" si="1047"/>
        <v>NO</v>
      </c>
      <c r="J14913" t="str">
        <f t="shared" si="1044"/>
        <v>NO</v>
      </c>
      <c r="K14913" t="s">
        <v>176</v>
      </c>
      <c r="L14913" t="s">
        <v>109</v>
      </c>
    </row>
    <row r="14914" spans="1:12" x14ac:dyDescent="0.25">
      <c r="A14914" t="s">
        <v>13457</v>
      </c>
      <c r="B14914" t="s">
        <v>189</v>
      </c>
      <c r="C14914" s="7">
        <v>44462</v>
      </c>
      <c r="D14914" t="str">
        <f t="shared" si="1045"/>
        <v>Thu</v>
      </c>
      <c r="E14914" t="s">
        <v>2</v>
      </c>
      <c r="F14914" t="s">
        <v>13792</v>
      </c>
      <c r="G14914">
        <v>777</v>
      </c>
      <c r="H14914" t="str">
        <f t="shared" si="1046"/>
        <v>Medium</v>
      </c>
      <c r="I14914" t="str">
        <f t="shared" si="1047"/>
        <v>NO</v>
      </c>
      <c r="J14914" t="str">
        <f t="shared" ref="J14914:J14977" si="1048">IF(G14914&gt;500000,"YES","NO")</f>
        <v>NO</v>
      </c>
      <c r="K14914" t="s">
        <v>176</v>
      </c>
      <c r="L14914" t="s">
        <v>206</v>
      </c>
    </row>
    <row r="14915" spans="1:12" x14ac:dyDescent="0.25">
      <c r="A14915" t="s">
        <v>13458</v>
      </c>
      <c r="B14915" t="s">
        <v>308</v>
      </c>
      <c r="C14915" s="7">
        <v>44885</v>
      </c>
      <c r="D14915" t="str">
        <f t="shared" ref="D14915:D14978" si="1049">TEXT(C14915,"DDD")</f>
        <v>Sun</v>
      </c>
      <c r="E14915" t="s">
        <v>2</v>
      </c>
      <c r="F14915" t="s">
        <v>13792</v>
      </c>
      <c r="G14915">
        <v>2018</v>
      </c>
      <c r="H14915" t="str">
        <f t="shared" ref="H14915:H14978" si="1050">IF(G14915&lt;100,"Micro",
   IF(G14915&lt;=500,"Small",
      IF(G14915&lt;=2000,"Medium","Large")))</f>
        <v>Large</v>
      </c>
      <c r="I14915" t="str">
        <f t="shared" si="1047"/>
        <v>NO</v>
      </c>
      <c r="J14915" t="str">
        <f t="shared" si="1048"/>
        <v>NO</v>
      </c>
      <c r="K14915" t="s">
        <v>13776</v>
      </c>
      <c r="L14915" t="s">
        <v>129</v>
      </c>
    </row>
    <row r="14916" spans="1:12" x14ac:dyDescent="0.25">
      <c r="A14916" t="s">
        <v>13459</v>
      </c>
      <c r="B14916" t="s">
        <v>825</v>
      </c>
      <c r="C14916" s="7">
        <v>44296</v>
      </c>
      <c r="D14916" t="str">
        <f t="shared" si="1049"/>
        <v>Sat</v>
      </c>
      <c r="E14916" t="s">
        <v>2</v>
      </c>
      <c r="F14916" t="s">
        <v>13792</v>
      </c>
      <c r="G14916">
        <v>31398</v>
      </c>
      <c r="H14916" t="str">
        <f t="shared" si="1050"/>
        <v>Large</v>
      </c>
      <c r="I14916" t="str">
        <f t="shared" si="1047"/>
        <v>NO</v>
      </c>
      <c r="J14916" t="str">
        <f t="shared" si="1048"/>
        <v>NO</v>
      </c>
      <c r="K14916" t="s">
        <v>14</v>
      </c>
      <c r="L14916" t="s">
        <v>3</v>
      </c>
    </row>
    <row r="14917" spans="1:12" x14ac:dyDescent="0.25">
      <c r="A14917" t="s">
        <v>12033</v>
      </c>
      <c r="B14917" t="s">
        <v>48</v>
      </c>
      <c r="C14917" s="7">
        <v>45340</v>
      </c>
      <c r="D14917" t="str">
        <f t="shared" si="1049"/>
        <v>Sun</v>
      </c>
      <c r="E14917" t="s">
        <v>2</v>
      </c>
      <c r="F14917" t="s">
        <v>13792</v>
      </c>
      <c r="G14917">
        <v>8811</v>
      </c>
      <c r="H14917" t="str">
        <f t="shared" si="1050"/>
        <v>Large</v>
      </c>
      <c r="I14917" t="str">
        <f t="shared" si="1047"/>
        <v>NO</v>
      </c>
      <c r="J14917" t="str">
        <f t="shared" si="1048"/>
        <v>NO</v>
      </c>
      <c r="K14917" t="s">
        <v>13776</v>
      </c>
      <c r="L14917" t="s">
        <v>129</v>
      </c>
    </row>
    <row r="14918" spans="1:12" x14ac:dyDescent="0.25">
      <c r="A14918" t="s">
        <v>4684</v>
      </c>
      <c r="B14918" t="s">
        <v>254</v>
      </c>
      <c r="C14918" s="7">
        <v>44641</v>
      </c>
      <c r="D14918" t="str">
        <f t="shared" si="1049"/>
        <v>Mon</v>
      </c>
      <c r="E14918" t="s">
        <v>2</v>
      </c>
      <c r="F14918" t="s">
        <v>13792</v>
      </c>
      <c r="G14918">
        <v>0</v>
      </c>
      <c r="H14918" t="str">
        <f t="shared" si="1050"/>
        <v>Micro</v>
      </c>
      <c r="I14918" t="s">
        <v>13774</v>
      </c>
      <c r="J14918" t="str">
        <f t="shared" si="1048"/>
        <v>NO</v>
      </c>
      <c r="K14918" t="s">
        <v>176</v>
      </c>
      <c r="L14918" t="s">
        <v>109</v>
      </c>
    </row>
    <row r="14919" spans="1:12" x14ac:dyDescent="0.25">
      <c r="A14919" t="s">
        <v>5852</v>
      </c>
      <c r="B14919" t="s">
        <v>48</v>
      </c>
      <c r="C14919" s="7">
        <v>44587</v>
      </c>
      <c r="D14919" t="str">
        <f t="shared" si="1049"/>
        <v>Wed</v>
      </c>
      <c r="E14919" t="s">
        <v>2</v>
      </c>
      <c r="F14919" t="s">
        <v>13792</v>
      </c>
      <c r="G14919">
        <v>8484</v>
      </c>
      <c r="H14919" t="str">
        <f t="shared" si="1050"/>
        <v>Large</v>
      </c>
      <c r="I14919" t="str">
        <f t="shared" ref="I14919:I14966" si="1051">IF(G14919&lt;0, "YES", "NO")</f>
        <v>NO</v>
      </c>
      <c r="J14919" t="str">
        <f t="shared" si="1048"/>
        <v>NO</v>
      </c>
      <c r="K14919" t="s">
        <v>176</v>
      </c>
      <c r="L14919" t="s">
        <v>6</v>
      </c>
    </row>
    <row r="14920" spans="1:12" x14ac:dyDescent="0.25">
      <c r="A14920" t="s">
        <v>13460</v>
      </c>
      <c r="B14920" t="s">
        <v>119</v>
      </c>
      <c r="C14920" s="7">
        <v>44322</v>
      </c>
      <c r="D14920" t="str">
        <f t="shared" si="1049"/>
        <v>Thu</v>
      </c>
      <c r="E14920" t="s">
        <v>2</v>
      </c>
      <c r="F14920" t="s">
        <v>13792</v>
      </c>
      <c r="G14920">
        <v>4576</v>
      </c>
      <c r="H14920" t="str">
        <f t="shared" si="1050"/>
        <v>Large</v>
      </c>
      <c r="I14920" t="str">
        <f t="shared" si="1051"/>
        <v>NO</v>
      </c>
      <c r="J14920" t="str">
        <f t="shared" si="1048"/>
        <v>NO</v>
      </c>
      <c r="K14920" t="s">
        <v>27</v>
      </c>
      <c r="L14920" t="s">
        <v>13777</v>
      </c>
    </row>
    <row r="14921" spans="1:12" x14ac:dyDescent="0.25">
      <c r="A14921" t="s">
        <v>3782</v>
      </c>
      <c r="B14921" t="s">
        <v>326</v>
      </c>
      <c r="C14921" s="7">
        <v>44697</v>
      </c>
      <c r="D14921" t="str">
        <f t="shared" si="1049"/>
        <v>Mon</v>
      </c>
      <c r="E14921" t="s">
        <v>2</v>
      </c>
      <c r="F14921" t="s">
        <v>13792</v>
      </c>
      <c r="G14921">
        <v>9691</v>
      </c>
      <c r="H14921" t="str">
        <f t="shared" si="1050"/>
        <v>Large</v>
      </c>
      <c r="I14921" t="str">
        <f t="shared" si="1051"/>
        <v>NO</v>
      </c>
      <c r="J14921" t="str">
        <f t="shared" si="1048"/>
        <v>NO</v>
      </c>
      <c r="K14921" t="s">
        <v>14</v>
      </c>
      <c r="L14921" t="s">
        <v>206</v>
      </c>
    </row>
    <row r="14922" spans="1:12" x14ac:dyDescent="0.25">
      <c r="A14922" t="s">
        <v>7084</v>
      </c>
      <c r="B14922" t="s">
        <v>308</v>
      </c>
      <c r="C14922" s="7">
        <v>44794</v>
      </c>
      <c r="D14922" t="str">
        <f t="shared" si="1049"/>
        <v>Sun</v>
      </c>
      <c r="E14922" t="s">
        <v>9</v>
      </c>
      <c r="F14922" t="s">
        <v>13792</v>
      </c>
      <c r="G14922">
        <v>40839</v>
      </c>
      <c r="H14922" t="str">
        <f t="shared" si="1050"/>
        <v>Large</v>
      </c>
      <c r="I14922" t="str">
        <f t="shared" si="1051"/>
        <v>NO</v>
      </c>
      <c r="J14922" t="str">
        <f t="shared" si="1048"/>
        <v>NO</v>
      </c>
      <c r="K14922" t="s">
        <v>27</v>
      </c>
      <c r="L14922" t="s">
        <v>109</v>
      </c>
    </row>
    <row r="14923" spans="1:12" x14ac:dyDescent="0.25">
      <c r="A14923" t="s">
        <v>7095</v>
      </c>
      <c r="B14923" t="s">
        <v>44</v>
      </c>
      <c r="C14923" s="7">
        <v>44762</v>
      </c>
      <c r="D14923" t="str">
        <f t="shared" si="1049"/>
        <v>Wed</v>
      </c>
      <c r="E14923" t="s">
        <v>2</v>
      </c>
      <c r="F14923" t="s">
        <v>13792</v>
      </c>
      <c r="G14923">
        <v>5201</v>
      </c>
      <c r="H14923" t="str">
        <f t="shared" si="1050"/>
        <v>Large</v>
      </c>
      <c r="I14923" t="str">
        <f t="shared" si="1051"/>
        <v>NO</v>
      </c>
      <c r="J14923" t="str">
        <f t="shared" si="1048"/>
        <v>NO</v>
      </c>
      <c r="K14923" t="s">
        <v>13776</v>
      </c>
      <c r="L14923" t="s">
        <v>80</v>
      </c>
    </row>
    <row r="14924" spans="1:12" x14ac:dyDescent="0.25">
      <c r="A14924" t="s">
        <v>13461</v>
      </c>
      <c r="B14924" t="s">
        <v>455</v>
      </c>
      <c r="C14924" s="7">
        <v>45124</v>
      </c>
      <c r="D14924" t="str">
        <f t="shared" si="1049"/>
        <v>Mon</v>
      </c>
      <c r="E14924" t="s">
        <v>2</v>
      </c>
      <c r="F14924" t="s">
        <v>13792</v>
      </c>
      <c r="G14924">
        <v>9682</v>
      </c>
      <c r="H14924" t="str">
        <f t="shared" si="1050"/>
        <v>Large</v>
      </c>
      <c r="I14924" t="str">
        <f t="shared" si="1051"/>
        <v>NO</v>
      </c>
      <c r="J14924" t="str">
        <f t="shared" si="1048"/>
        <v>NO</v>
      </c>
      <c r="K14924" t="s">
        <v>27</v>
      </c>
      <c r="L14924" t="s">
        <v>19</v>
      </c>
    </row>
    <row r="14925" spans="1:12" x14ac:dyDescent="0.25">
      <c r="A14925" t="s">
        <v>13462</v>
      </c>
      <c r="B14925" t="s">
        <v>180</v>
      </c>
      <c r="C14925" s="7">
        <v>45323</v>
      </c>
      <c r="D14925" t="str">
        <f t="shared" si="1049"/>
        <v>Thu</v>
      </c>
      <c r="E14925" t="s">
        <v>2</v>
      </c>
      <c r="F14925" t="s">
        <v>13792</v>
      </c>
      <c r="G14925">
        <v>1110</v>
      </c>
      <c r="H14925" t="str">
        <f t="shared" si="1050"/>
        <v>Medium</v>
      </c>
      <c r="I14925" t="str">
        <f t="shared" si="1051"/>
        <v>NO</v>
      </c>
      <c r="J14925" t="str">
        <f t="shared" si="1048"/>
        <v>NO</v>
      </c>
      <c r="K14925" t="s">
        <v>13776</v>
      </c>
      <c r="L14925" t="s">
        <v>80</v>
      </c>
    </row>
    <row r="14926" spans="1:12" x14ac:dyDescent="0.25">
      <c r="A14926" t="s">
        <v>13463</v>
      </c>
      <c r="B14926" t="s">
        <v>284</v>
      </c>
      <c r="C14926" s="7">
        <v>44951</v>
      </c>
      <c r="D14926" t="str">
        <f t="shared" si="1049"/>
        <v>Wed</v>
      </c>
      <c r="E14926" t="s">
        <v>9</v>
      </c>
      <c r="F14926" t="s">
        <v>13792</v>
      </c>
      <c r="G14926">
        <v>15136</v>
      </c>
      <c r="H14926" t="str">
        <f t="shared" si="1050"/>
        <v>Large</v>
      </c>
      <c r="I14926" t="str">
        <f t="shared" si="1051"/>
        <v>NO</v>
      </c>
      <c r="J14926" t="str">
        <f t="shared" si="1048"/>
        <v>NO</v>
      </c>
      <c r="K14926" t="s">
        <v>14</v>
      </c>
      <c r="L14926" t="s">
        <v>57</v>
      </c>
    </row>
    <row r="14927" spans="1:12" x14ac:dyDescent="0.25">
      <c r="A14927" t="s">
        <v>13464</v>
      </c>
      <c r="B14927" t="s">
        <v>251</v>
      </c>
      <c r="C14927" s="7">
        <v>45206</v>
      </c>
      <c r="D14927" t="str">
        <f t="shared" si="1049"/>
        <v>Sat</v>
      </c>
      <c r="E14927" t="s">
        <v>2</v>
      </c>
      <c r="F14927" t="s">
        <v>13792</v>
      </c>
      <c r="G14927">
        <v>1387</v>
      </c>
      <c r="H14927" t="str">
        <f t="shared" si="1050"/>
        <v>Medium</v>
      </c>
      <c r="I14927" t="str">
        <f t="shared" si="1051"/>
        <v>NO</v>
      </c>
      <c r="J14927" t="str">
        <f t="shared" si="1048"/>
        <v>NO</v>
      </c>
      <c r="K14927" t="s">
        <v>13776</v>
      </c>
      <c r="L14927" t="s">
        <v>143</v>
      </c>
    </row>
    <row r="14928" spans="1:12" x14ac:dyDescent="0.25">
      <c r="A14928" t="s">
        <v>13465</v>
      </c>
      <c r="B14928" t="s">
        <v>234</v>
      </c>
      <c r="C14928" s="7">
        <v>44904</v>
      </c>
      <c r="D14928" t="str">
        <f t="shared" si="1049"/>
        <v>Fri</v>
      </c>
      <c r="E14928" t="s">
        <v>2</v>
      </c>
      <c r="F14928" t="s">
        <v>13792</v>
      </c>
      <c r="G14928">
        <v>1164</v>
      </c>
      <c r="H14928" t="str">
        <f t="shared" si="1050"/>
        <v>Medium</v>
      </c>
      <c r="I14928" t="str">
        <f t="shared" si="1051"/>
        <v>NO</v>
      </c>
      <c r="J14928" t="str">
        <f t="shared" si="1048"/>
        <v>NO</v>
      </c>
      <c r="K14928" t="s">
        <v>14</v>
      </c>
      <c r="L14928" t="s">
        <v>6</v>
      </c>
    </row>
    <row r="14929" spans="1:12" x14ac:dyDescent="0.25">
      <c r="A14929" t="s">
        <v>12815</v>
      </c>
      <c r="B14929" t="s">
        <v>246</v>
      </c>
      <c r="C14929" s="7">
        <v>44310</v>
      </c>
      <c r="D14929" t="str">
        <f t="shared" si="1049"/>
        <v>Sat</v>
      </c>
      <c r="E14929" t="s">
        <v>2</v>
      </c>
      <c r="F14929" t="s">
        <v>13792</v>
      </c>
      <c r="G14929">
        <v>5033</v>
      </c>
      <c r="H14929" t="str">
        <f t="shared" si="1050"/>
        <v>Large</v>
      </c>
      <c r="I14929" t="str">
        <f t="shared" si="1051"/>
        <v>NO</v>
      </c>
      <c r="J14929" t="str">
        <f t="shared" si="1048"/>
        <v>NO</v>
      </c>
      <c r="K14929" t="s">
        <v>13776</v>
      </c>
      <c r="L14929" t="s">
        <v>143</v>
      </c>
    </row>
    <row r="14930" spans="1:12" x14ac:dyDescent="0.25">
      <c r="A14930" t="s">
        <v>12221</v>
      </c>
      <c r="B14930" t="s">
        <v>438</v>
      </c>
      <c r="C14930" s="7">
        <v>45039</v>
      </c>
      <c r="D14930" t="str">
        <f t="shared" si="1049"/>
        <v>Sun</v>
      </c>
      <c r="E14930" t="s">
        <v>2</v>
      </c>
      <c r="F14930" t="s">
        <v>13792</v>
      </c>
      <c r="G14930">
        <v>9192</v>
      </c>
      <c r="H14930" t="str">
        <f t="shared" si="1050"/>
        <v>Large</v>
      </c>
      <c r="I14930" t="str">
        <f t="shared" si="1051"/>
        <v>NO</v>
      </c>
      <c r="J14930" t="str">
        <f t="shared" si="1048"/>
        <v>NO</v>
      </c>
      <c r="K14930" t="s">
        <v>13776</v>
      </c>
      <c r="L14930" t="s">
        <v>19</v>
      </c>
    </row>
    <row r="14931" spans="1:12" x14ac:dyDescent="0.25">
      <c r="A14931" t="s">
        <v>13466</v>
      </c>
      <c r="B14931" t="s">
        <v>18</v>
      </c>
      <c r="C14931" s="7">
        <v>45293</v>
      </c>
      <c r="D14931" t="str">
        <f t="shared" si="1049"/>
        <v>Tue</v>
      </c>
      <c r="E14931" t="s">
        <v>2</v>
      </c>
      <c r="F14931" t="s">
        <v>13792</v>
      </c>
      <c r="G14931">
        <v>17210</v>
      </c>
      <c r="H14931" t="str">
        <f t="shared" si="1050"/>
        <v>Large</v>
      </c>
      <c r="I14931" t="str">
        <f t="shared" si="1051"/>
        <v>NO</v>
      </c>
      <c r="J14931" t="str">
        <f t="shared" si="1048"/>
        <v>NO</v>
      </c>
      <c r="K14931" t="s">
        <v>14</v>
      </c>
      <c r="L14931" t="s">
        <v>143</v>
      </c>
    </row>
    <row r="14932" spans="1:12" x14ac:dyDescent="0.25">
      <c r="A14932" t="s">
        <v>13467</v>
      </c>
      <c r="B14932" t="s">
        <v>37</v>
      </c>
      <c r="C14932" s="7">
        <v>45213</v>
      </c>
      <c r="D14932" t="str">
        <f t="shared" si="1049"/>
        <v>Sat</v>
      </c>
      <c r="E14932" t="s">
        <v>2</v>
      </c>
      <c r="F14932" t="s">
        <v>13792</v>
      </c>
      <c r="G14932">
        <v>4729</v>
      </c>
      <c r="H14932" t="str">
        <f t="shared" si="1050"/>
        <v>Large</v>
      </c>
      <c r="I14932" t="str">
        <f t="shared" si="1051"/>
        <v>NO</v>
      </c>
      <c r="J14932" t="str">
        <f t="shared" si="1048"/>
        <v>NO</v>
      </c>
      <c r="K14932" t="s">
        <v>176</v>
      </c>
      <c r="L14932" t="s">
        <v>80</v>
      </c>
    </row>
    <row r="14933" spans="1:12" x14ac:dyDescent="0.25">
      <c r="A14933" t="s">
        <v>13468</v>
      </c>
      <c r="B14933" t="s">
        <v>147</v>
      </c>
      <c r="C14933" s="7">
        <v>44555</v>
      </c>
      <c r="D14933" t="str">
        <f t="shared" si="1049"/>
        <v>Sat</v>
      </c>
      <c r="E14933" t="s">
        <v>2</v>
      </c>
      <c r="F14933" t="s">
        <v>13792</v>
      </c>
      <c r="G14933">
        <v>7777</v>
      </c>
      <c r="H14933" t="str">
        <f t="shared" si="1050"/>
        <v>Large</v>
      </c>
      <c r="I14933" t="str">
        <f t="shared" si="1051"/>
        <v>NO</v>
      </c>
      <c r="J14933" t="str">
        <f t="shared" si="1048"/>
        <v>NO</v>
      </c>
      <c r="K14933" t="s">
        <v>14</v>
      </c>
      <c r="L14933" t="s">
        <v>206</v>
      </c>
    </row>
    <row r="14934" spans="1:12" x14ac:dyDescent="0.25">
      <c r="A14934" t="s">
        <v>3592</v>
      </c>
      <c r="B14934" t="s">
        <v>71</v>
      </c>
      <c r="C14934" s="7">
        <v>44884</v>
      </c>
      <c r="D14934" t="str">
        <f t="shared" si="1049"/>
        <v>Sat</v>
      </c>
      <c r="E14934" t="s">
        <v>2</v>
      </c>
      <c r="F14934" t="s">
        <v>13792</v>
      </c>
      <c r="G14934">
        <v>4489</v>
      </c>
      <c r="H14934" t="str">
        <f t="shared" si="1050"/>
        <v>Large</v>
      </c>
      <c r="I14934" t="str">
        <f t="shared" si="1051"/>
        <v>NO</v>
      </c>
      <c r="J14934" t="str">
        <f t="shared" si="1048"/>
        <v>NO</v>
      </c>
      <c r="K14934" t="s">
        <v>176</v>
      </c>
      <c r="L14934" t="s">
        <v>129</v>
      </c>
    </row>
    <row r="14935" spans="1:12" x14ac:dyDescent="0.25">
      <c r="A14935" t="s">
        <v>13469</v>
      </c>
      <c r="B14935" t="s">
        <v>193</v>
      </c>
      <c r="C14935" s="7">
        <v>45086</v>
      </c>
      <c r="D14935" t="str">
        <f t="shared" si="1049"/>
        <v>Fri</v>
      </c>
      <c r="E14935" t="s">
        <v>2</v>
      </c>
      <c r="F14935" t="s">
        <v>13792</v>
      </c>
      <c r="G14935">
        <v>3446</v>
      </c>
      <c r="H14935" t="str">
        <f t="shared" si="1050"/>
        <v>Large</v>
      </c>
      <c r="I14935" t="str">
        <f t="shared" si="1051"/>
        <v>NO</v>
      </c>
      <c r="J14935" t="str">
        <f t="shared" si="1048"/>
        <v>NO</v>
      </c>
      <c r="K14935" t="s">
        <v>13775</v>
      </c>
      <c r="L14935" t="s">
        <v>109</v>
      </c>
    </row>
    <row r="14936" spans="1:12" x14ac:dyDescent="0.25">
      <c r="A14936" t="s">
        <v>13470</v>
      </c>
      <c r="B14936" t="s">
        <v>145</v>
      </c>
      <c r="C14936" s="7">
        <v>44588</v>
      </c>
      <c r="D14936" t="str">
        <f t="shared" si="1049"/>
        <v>Thu</v>
      </c>
      <c r="E14936" t="s">
        <v>2</v>
      </c>
      <c r="F14936" t="s">
        <v>13792</v>
      </c>
      <c r="G14936">
        <v>2820</v>
      </c>
      <c r="H14936" t="str">
        <f t="shared" si="1050"/>
        <v>Large</v>
      </c>
      <c r="I14936" t="str">
        <f t="shared" si="1051"/>
        <v>NO</v>
      </c>
      <c r="J14936" t="str">
        <f t="shared" si="1048"/>
        <v>NO</v>
      </c>
      <c r="K14936" t="s">
        <v>13775</v>
      </c>
      <c r="L14936" t="s">
        <v>129</v>
      </c>
    </row>
    <row r="14937" spans="1:12" x14ac:dyDescent="0.25">
      <c r="A14937" t="s">
        <v>13471</v>
      </c>
      <c r="B14937" t="s">
        <v>995</v>
      </c>
      <c r="C14937" s="7">
        <v>45372</v>
      </c>
      <c r="D14937" t="str">
        <f t="shared" si="1049"/>
        <v>Thu</v>
      </c>
      <c r="E14937" t="s">
        <v>2</v>
      </c>
      <c r="F14937" t="s">
        <v>13792</v>
      </c>
      <c r="G14937">
        <v>176</v>
      </c>
      <c r="H14937" t="str">
        <f t="shared" si="1050"/>
        <v>Small</v>
      </c>
      <c r="I14937" t="str">
        <f t="shared" si="1051"/>
        <v>NO</v>
      </c>
      <c r="J14937" t="str">
        <f t="shared" si="1048"/>
        <v>NO</v>
      </c>
      <c r="K14937" t="s">
        <v>13776</v>
      </c>
      <c r="L14937" t="s">
        <v>109</v>
      </c>
    </row>
    <row r="14938" spans="1:12" x14ac:dyDescent="0.25">
      <c r="A14938" t="s">
        <v>13472</v>
      </c>
      <c r="B14938" t="s">
        <v>542</v>
      </c>
      <c r="C14938" s="7">
        <v>44794</v>
      </c>
      <c r="D14938" t="str">
        <f t="shared" si="1049"/>
        <v>Sun</v>
      </c>
      <c r="E14938" t="s">
        <v>2</v>
      </c>
      <c r="F14938" t="s">
        <v>13792</v>
      </c>
      <c r="G14938">
        <v>6665</v>
      </c>
      <c r="H14938" t="str">
        <f t="shared" si="1050"/>
        <v>Large</v>
      </c>
      <c r="I14938" t="str">
        <f t="shared" si="1051"/>
        <v>NO</v>
      </c>
      <c r="J14938" t="str">
        <f t="shared" si="1048"/>
        <v>NO</v>
      </c>
      <c r="K14938" t="s">
        <v>176</v>
      </c>
      <c r="L14938" t="s">
        <v>3</v>
      </c>
    </row>
    <row r="14939" spans="1:12" x14ac:dyDescent="0.25">
      <c r="A14939" t="s">
        <v>13473</v>
      </c>
      <c r="B14939" t="s">
        <v>79</v>
      </c>
      <c r="C14939" s="7">
        <v>44954</v>
      </c>
      <c r="D14939" t="str">
        <f t="shared" si="1049"/>
        <v>Sat</v>
      </c>
      <c r="E14939" t="s">
        <v>2</v>
      </c>
      <c r="F14939" t="s">
        <v>13792</v>
      </c>
      <c r="G14939">
        <v>8415</v>
      </c>
      <c r="H14939" t="str">
        <f t="shared" si="1050"/>
        <v>Large</v>
      </c>
      <c r="I14939" t="str">
        <f t="shared" si="1051"/>
        <v>NO</v>
      </c>
      <c r="J14939" t="str">
        <f t="shared" si="1048"/>
        <v>NO</v>
      </c>
      <c r="K14939" t="s">
        <v>13776</v>
      </c>
      <c r="L14939" t="s">
        <v>6</v>
      </c>
    </row>
    <row r="14940" spans="1:12" x14ac:dyDescent="0.25">
      <c r="A14940" t="s">
        <v>13474</v>
      </c>
      <c r="B14940" t="s">
        <v>839</v>
      </c>
      <c r="C14940" s="7">
        <v>45191</v>
      </c>
      <c r="D14940" t="str">
        <f t="shared" si="1049"/>
        <v>Fri</v>
      </c>
      <c r="E14940" t="s">
        <v>2</v>
      </c>
      <c r="F14940" t="s">
        <v>13792</v>
      </c>
      <c r="G14940">
        <v>3064</v>
      </c>
      <c r="H14940" t="str">
        <f t="shared" si="1050"/>
        <v>Large</v>
      </c>
      <c r="I14940" t="str">
        <f t="shared" si="1051"/>
        <v>NO</v>
      </c>
      <c r="J14940" t="str">
        <f t="shared" si="1048"/>
        <v>NO</v>
      </c>
      <c r="K14940" t="s">
        <v>14</v>
      </c>
      <c r="L14940" t="s">
        <v>6</v>
      </c>
    </row>
    <row r="14941" spans="1:12" x14ac:dyDescent="0.25">
      <c r="A14941" t="s">
        <v>13475</v>
      </c>
      <c r="B14941" t="s">
        <v>364</v>
      </c>
      <c r="C14941" s="7">
        <v>45298</v>
      </c>
      <c r="D14941" t="str">
        <f t="shared" si="1049"/>
        <v>Sun</v>
      </c>
      <c r="E14941" t="s">
        <v>2</v>
      </c>
      <c r="F14941" t="s">
        <v>13792</v>
      </c>
      <c r="G14941">
        <v>6442</v>
      </c>
      <c r="H14941" t="str">
        <f t="shared" si="1050"/>
        <v>Large</v>
      </c>
      <c r="I14941" t="str">
        <f t="shared" si="1051"/>
        <v>NO</v>
      </c>
      <c r="J14941" t="str">
        <f t="shared" si="1048"/>
        <v>NO</v>
      </c>
      <c r="K14941" t="s">
        <v>13775</v>
      </c>
      <c r="L14941" t="s">
        <v>206</v>
      </c>
    </row>
    <row r="14942" spans="1:12" x14ac:dyDescent="0.25">
      <c r="A14942" t="s">
        <v>13476</v>
      </c>
      <c r="B14942" t="s">
        <v>248</v>
      </c>
      <c r="C14942" s="7">
        <v>44523</v>
      </c>
      <c r="D14942" t="str">
        <f t="shared" si="1049"/>
        <v>Tue</v>
      </c>
      <c r="E14942" t="s">
        <v>9</v>
      </c>
      <c r="F14942" t="s">
        <v>13792</v>
      </c>
      <c r="G14942">
        <v>75366</v>
      </c>
      <c r="H14942" t="str">
        <f t="shared" si="1050"/>
        <v>Large</v>
      </c>
      <c r="I14942" t="str">
        <f t="shared" si="1051"/>
        <v>NO</v>
      </c>
      <c r="J14942" t="str">
        <f t="shared" si="1048"/>
        <v>NO</v>
      </c>
      <c r="K14942" t="s">
        <v>13776</v>
      </c>
      <c r="L14942" t="s">
        <v>6</v>
      </c>
    </row>
    <row r="14943" spans="1:12" x14ac:dyDescent="0.25">
      <c r="A14943" t="s">
        <v>13477</v>
      </c>
      <c r="B14943" t="s">
        <v>362</v>
      </c>
      <c r="C14943" s="7">
        <v>45606</v>
      </c>
      <c r="D14943" t="str">
        <f t="shared" si="1049"/>
        <v>Sun</v>
      </c>
      <c r="E14943" t="s">
        <v>9</v>
      </c>
      <c r="F14943" t="s">
        <v>13792</v>
      </c>
      <c r="G14943">
        <v>12561</v>
      </c>
      <c r="H14943" t="str">
        <f t="shared" si="1050"/>
        <v>Large</v>
      </c>
      <c r="I14943" t="str">
        <f t="shared" si="1051"/>
        <v>NO</v>
      </c>
      <c r="J14943" t="str">
        <f t="shared" si="1048"/>
        <v>NO</v>
      </c>
      <c r="K14943" t="s">
        <v>176</v>
      </c>
      <c r="L14943" t="s">
        <v>109</v>
      </c>
    </row>
    <row r="14944" spans="1:12" x14ac:dyDescent="0.25">
      <c r="A14944" t="s">
        <v>13478</v>
      </c>
      <c r="B14944" t="s">
        <v>54</v>
      </c>
      <c r="C14944" s="7">
        <v>45122</v>
      </c>
      <c r="D14944" t="str">
        <f t="shared" si="1049"/>
        <v>Sat</v>
      </c>
      <c r="E14944" t="s">
        <v>9</v>
      </c>
      <c r="F14944" t="s">
        <v>13792</v>
      </c>
      <c r="G14944">
        <v>52836</v>
      </c>
      <c r="H14944" t="str">
        <f t="shared" si="1050"/>
        <v>Large</v>
      </c>
      <c r="I14944" t="str">
        <f t="shared" si="1051"/>
        <v>NO</v>
      </c>
      <c r="J14944" t="str">
        <f t="shared" si="1048"/>
        <v>NO</v>
      </c>
      <c r="K14944" t="s">
        <v>14</v>
      </c>
      <c r="L14944" t="s">
        <v>129</v>
      </c>
    </row>
    <row r="14945" spans="1:12" x14ac:dyDescent="0.25">
      <c r="A14945" t="s">
        <v>13479</v>
      </c>
      <c r="B14945" t="s">
        <v>631</v>
      </c>
      <c r="C14945" s="7">
        <v>45277</v>
      </c>
      <c r="D14945" t="str">
        <f t="shared" si="1049"/>
        <v>Sun</v>
      </c>
      <c r="E14945" t="s">
        <v>9</v>
      </c>
      <c r="F14945" t="s">
        <v>13792</v>
      </c>
      <c r="G14945">
        <v>79600</v>
      </c>
      <c r="H14945" t="str">
        <f t="shared" si="1050"/>
        <v>Large</v>
      </c>
      <c r="I14945" t="str">
        <f t="shared" si="1051"/>
        <v>NO</v>
      </c>
      <c r="J14945" t="str">
        <f t="shared" si="1048"/>
        <v>NO</v>
      </c>
      <c r="K14945" t="s">
        <v>13776</v>
      </c>
      <c r="L14945" t="s">
        <v>19</v>
      </c>
    </row>
    <row r="14946" spans="1:12" x14ac:dyDescent="0.25">
      <c r="A14946" t="s">
        <v>13480</v>
      </c>
      <c r="B14946" t="s">
        <v>457</v>
      </c>
      <c r="C14946" s="7">
        <v>44985</v>
      </c>
      <c r="D14946" t="str">
        <f t="shared" si="1049"/>
        <v>Tue</v>
      </c>
      <c r="E14946" t="s">
        <v>2</v>
      </c>
      <c r="F14946" t="s">
        <v>13792</v>
      </c>
      <c r="G14946">
        <v>6428</v>
      </c>
      <c r="H14946" t="str">
        <f t="shared" si="1050"/>
        <v>Large</v>
      </c>
      <c r="I14946" t="str">
        <f t="shared" si="1051"/>
        <v>NO</v>
      </c>
      <c r="J14946" t="str">
        <f t="shared" si="1048"/>
        <v>NO</v>
      </c>
      <c r="K14946" t="s">
        <v>13776</v>
      </c>
      <c r="L14946" t="s">
        <v>13793</v>
      </c>
    </row>
    <row r="14947" spans="1:12" x14ac:dyDescent="0.25">
      <c r="A14947" t="s">
        <v>13481</v>
      </c>
      <c r="B14947" t="s">
        <v>222</v>
      </c>
      <c r="C14947" s="7">
        <v>45293</v>
      </c>
      <c r="D14947" t="str">
        <f t="shared" si="1049"/>
        <v>Tue</v>
      </c>
      <c r="E14947" t="s">
        <v>2</v>
      </c>
      <c r="F14947" t="s">
        <v>13792</v>
      </c>
      <c r="G14947">
        <v>8558</v>
      </c>
      <c r="H14947" t="str">
        <f t="shared" si="1050"/>
        <v>Large</v>
      </c>
      <c r="I14947" t="str">
        <f t="shared" si="1051"/>
        <v>NO</v>
      </c>
      <c r="J14947" t="str">
        <f t="shared" si="1048"/>
        <v>NO</v>
      </c>
      <c r="K14947" t="s">
        <v>27</v>
      </c>
      <c r="L14947" t="s">
        <v>109</v>
      </c>
    </row>
    <row r="14948" spans="1:12" x14ac:dyDescent="0.25">
      <c r="A14948" t="s">
        <v>13482</v>
      </c>
      <c r="B14948" t="s">
        <v>172</v>
      </c>
      <c r="C14948" s="7">
        <v>45465</v>
      </c>
      <c r="D14948" t="str">
        <f t="shared" si="1049"/>
        <v>Sat</v>
      </c>
      <c r="E14948" t="s">
        <v>2</v>
      </c>
      <c r="F14948" t="s">
        <v>13792</v>
      </c>
      <c r="G14948">
        <v>8081</v>
      </c>
      <c r="H14948" t="str">
        <f t="shared" si="1050"/>
        <v>Large</v>
      </c>
      <c r="I14948" t="str">
        <f t="shared" si="1051"/>
        <v>NO</v>
      </c>
      <c r="J14948" t="str">
        <f t="shared" si="1048"/>
        <v>NO</v>
      </c>
      <c r="K14948" t="s">
        <v>13775</v>
      </c>
      <c r="L14948" t="s">
        <v>13777</v>
      </c>
    </row>
    <row r="14949" spans="1:12" x14ac:dyDescent="0.25">
      <c r="A14949" t="s">
        <v>13483</v>
      </c>
      <c r="B14949" t="s">
        <v>172</v>
      </c>
      <c r="C14949" s="7">
        <v>44626</v>
      </c>
      <c r="D14949" t="str">
        <f t="shared" si="1049"/>
        <v>Sun</v>
      </c>
      <c r="E14949" t="s">
        <v>2</v>
      </c>
      <c r="F14949" t="s">
        <v>13792</v>
      </c>
      <c r="G14949">
        <v>2380</v>
      </c>
      <c r="H14949" t="str">
        <f t="shared" si="1050"/>
        <v>Large</v>
      </c>
      <c r="I14949" t="str">
        <f t="shared" si="1051"/>
        <v>NO</v>
      </c>
      <c r="J14949" t="str">
        <f t="shared" si="1048"/>
        <v>NO</v>
      </c>
      <c r="K14949" t="s">
        <v>13776</v>
      </c>
      <c r="L14949" t="s">
        <v>13777</v>
      </c>
    </row>
    <row r="14950" spans="1:12" x14ac:dyDescent="0.25">
      <c r="A14950" t="s">
        <v>13484</v>
      </c>
      <c r="B14950" t="s">
        <v>153</v>
      </c>
      <c r="C14950" s="7">
        <v>44778</v>
      </c>
      <c r="D14950" t="str">
        <f t="shared" si="1049"/>
        <v>Fri</v>
      </c>
      <c r="E14950" t="s">
        <v>2</v>
      </c>
      <c r="F14950" t="s">
        <v>13792</v>
      </c>
      <c r="G14950">
        <v>5101</v>
      </c>
      <c r="H14950" t="str">
        <f t="shared" si="1050"/>
        <v>Large</v>
      </c>
      <c r="I14950" t="str">
        <f t="shared" si="1051"/>
        <v>NO</v>
      </c>
      <c r="J14950" t="str">
        <f t="shared" si="1048"/>
        <v>NO</v>
      </c>
      <c r="K14950" t="s">
        <v>176</v>
      </c>
      <c r="L14950" t="s">
        <v>13777</v>
      </c>
    </row>
    <row r="14951" spans="1:12" x14ac:dyDescent="0.25">
      <c r="A14951" t="s">
        <v>13485</v>
      </c>
      <c r="B14951" t="s">
        <v>219</v>
      </c>
      <c r="C14951" s="7">
        <v>44253</v>
      </c>
      <c r="D14951" t="str">
        <f t="shared" si="1049"/>
        <v>Fri</v>
      </c>
      <c r="E14951" t="s">
        <v>2</v>
      </c>
      <c r="F14951" t="s">
        <v>13792</v>
      </c>
      <c r="G14951">
        <v>38654</v>
      </c>
      <c r="H14951" t="str">
        <f t="shared" si="1050"/>
        <v>Large</v>
      </c>
      <c r="I14951" t="str">
        <f t="shared" si="1051"/>
        <v>NO</v>
      </c>
      <c r="J14951" t="str">
        <f t="shared" si="1048"/>
        <v>NO</v>
      </c>
      <c r="K14951" t="s">
        <v>14</v>
      </c>
      <c r="L14951" t="s">
        <v>13793</v>
      </c>
    </row>
    <row r="14952" spans="1:12" x14ac:dyDescent="0.25">
      <c r="A14952" t="s">
        <v>6709</v>
      </c>
      <c r="B14952" t="s">
        <v>263</v>
      </c>
      <c r="C14952" s="7">
        <v>44650</v>
      </c>
      <c r="D14952" t="str">
        <f t="shared" si="1049"/>
        <v>Wed</v>
      </c>
      <c r="E14952" t="s">
        <v>2</v>
      </c>
      <c r="F14952" t="s">
        <v>13792</v>
      </c>
      <c r="G14952">
        <v>6819</v>
      </c>
      <c r="H14952" t="str">
        <f t="shared" si="1050"/>
        <v>Large</v>
      </c>
      <c r="I14952" t="str">
        <f t="shared" si="1051"/>
        <v>NO</v>
      </c>
      <c r="J14952" t="str">
        <f t="shared" si="1048"/>
        <v>NO</v>
      </c>
      <c r="K14952" t="s">
        <v>176</v>
      </c>
      <c r="L14952" t="s">
        <v>143</v>
      </c>
    </row>
    <row r="14953" spans="1:12" x14ac:dyDescent="0.25">
      <c r="A14953" t="s">
        <v>11438</v>
      </c>
      <c r="B14953" t="s">
        <v>256</v>
      </c>
      <c r="C14953" s="7">
        <v>45614</v>
      </c>
      <c r="D14953" t="str">
        <f t="shared" si="1049"/>
        <v>Mon</v>
      </c>
      <c r="E14953" t="s">
        <v>2</v>
      </c>
      <c r="F14953" t="s">
        <v>13792</v>
      </c>
      <c r="G14953">
        <v>39367</v>
      </c>
      <c r="H14953" t="str">
        <f t="shared" si="1050"/>
        <v>Large</v>
      </c>
      <c r="I14953" t="str">
        <f t="shared" si="1051"/>
        <v>NO</v>
      </c>
      <c r="J14953" t="str">
        <f t="shared" si="1048"/>
        <v>NO</v>
      </c>
      <c r="K14953" t="s">
        <v>27</v>
      </c>
      <c r="L14953" t="s">
        <v>57</v>
      </c>
    </row>
    <row r="14954" spans="1:12" x14ac:dyDescent="0.25">
      <c r="A14954" t="s">
        <v>13486</v>
      </c>
      <c r="B14954" t="s">
        <v>431</v>
      </c>
      <c r="C14954" s="7">
        <v>45507</v>
      </c>
      <c r="D14954" t="str">
        <f t="shared" si="1049"/>
        <v>Sat</v>
      </c>
      <c r="E14954" t="s">
        <v>2</v>
      </c>
      <c r="F14954" t="s">
        <v>13792</v>
      </c>
      <c r="G14954">
        <v>9837</v>
      </c>
      <c r="H14954" t="str">
        <f t="shared" si="1050"/>
        <v>Large</v>
      </c>
      <c r="I14954" t="str">
        <f t="shared" si="1051"/>
        <v>NO</v>
      </c>
      <c r="J14954" t="str">
        <f t="shared" si="1048"/>
        <v>NO</v>
      </c>
      <c r="K14954" t="s">
        <v>14</v>
      </c>
      <c r="L14954" t="s">
        <v>57</v>
      </c>
    </row>
    <row r="14955" spans="1:12" x14ac:dyDescent="0.25">
      <c r="A14955" t="s">
        <v>3268</v>
      </c>
      <c r="B14955" t="s">
        <v>128</v>
      </c>
      <c r="C14955" s="7">
        <v>44370</v>
      </c>
      <c r="D14955" t="str">
        <f t="shared" si="1049"/>
        <v>Wed</v>
      </c>
      <c r="E14955" t="s">
        <v>2</v>
      </c>
      <c r="F14955" t="s">
        <v>13792</v>
      </c>
      <c r="G14955">
        <v>3146</v>
      </c>
      <c r="H14955" t="str">
        <f t="shared" si="1050"/>
        <v>Large</v>
      </c>
      <c r="I14955" t="str">
        <f t="shared" si="1051"/>
        <v>NO</v>
      </c>
      <c r="J14955" t="str">
        <f t="shared" si="1048"/>
        <v>NO</v>
      </c>
      <c r="K14955" t="s">
        <v>27</v>
      </c>
      <c r="L14955" t="s">
        <v>3</v>
      </c>
    </row>
    <row r="14956" spans="1:12" x14ac:dyDescent="0.25">
      <c r="A14956" t="s">
        <v>13487</v>
      </c>
      <c r="B14956" t="s">
        <v>379</v>
      </c>
      <c r="C14956" s="7">
        <v>44232</v>
      </c>
      <c r="D14956" t="str">
        <f t="shared" si="1049"/>
        <v>Fri</v>
      </c>
      <c r="E14956" t="s">
        <v>2</v>
      </c>
      <c r="F14956" t="s">
        <v>13792</v>
      </c>
      <c r="G14956">
        <v>116</v>
      </c>
      <c r="H14956" t="str">
        <f t="shared" si="1050"/>
        <v>Small</v>
      </c>
      <c r="I14956" t="str">
        <f t="shared" si="1051"/>
        <v>NO</v>
      </c>
      <c r="J14956" t="str">
        <f t="shared" si="1048"/>
        <v>NO</v>
      </c>
      <c r="K14956" t="s">
        <v>14</v>
      </c>
      <c r="L14956" t="s">
        <v>206</v>
      </c>
    </row>
    <row r="14957" spans="1:12" x14ac:dyDescent="0.25">
      <c r="A14957" t="s">
        <v>13488</v>
      </c>
      <c r="B14957" t="s">
        <v>508</v>
      </c>
      <c r="C14957" s="7">
        <v>44648</v>
      </c>
      <c r="D14957" t="str">
        <f t="shared" si="1049"/>
        <v>Mon</v>
      </c>
      <c r="E14957" t="s">
        <v>9</v>
      </c>
      <c r="F14957" t="s">
        <v>13792</v>
      </c>
      <c r="G14957">
        <v>74441</v>
      </c>
      <c r="H14957" t="str">
        <f t="shared" si="1050"/>
        <v>Large</v>
      </c>
      <c r="I14957" t="str">
        <f t="shared" si="1051"/>
        <v>NO</v>
      </c>
      <c r="J14957" t="str">
        <f t="shared" si="1048"/>
        <v>NO</v>
      </c>
      <c r="K14957" t="s">
        <v>27</v>
      </c>
      <c r="L14957" t="s">
        <v>3</v>
      </c>
    </row>
    <row r="14958" spans="1:12" x14ac:dyDescent="0.25">
      <c r="A14958" t="s">
        <v>13489</v>
      </c>
      <c r="B14958" t="s">
        <v>368</v>
      </c>
      <c r="C14958" s="7">
        <v>45089</v>
      </c>
      <c r="D14958" t="str">
        <f t="shared" si="1049"/>
        <v>Mon</v>
      </c>
      <c r="E14958" t="s">
        <v>2</v>
      </c>
      <c r="F14958" t="s">
        <v>13792</v>
      </c>
      <c r="G14958">
        <v>6066</v>
      </c>
      <c r="H14958" t="str">
        <f t="shared" si="1050"/>
        <v>Large</v>
      </c>
      <c r="I14958" t="str">
        <f t="shared" si="1051"/>
        <v>NO</v>
      </c>
      <c r="J14958" t="str">
        <f t="shared" si="1048"/>
        <v>NO</v>
      </c>
      <c r="K14958" t="s">
        <v>176</v>
      </c>
      <c r="L14958" t="s">
        <v>143</v>
      </c>
    </row>
    <row r="14959" spans="1:12" x14ac:dyDescent="0.25">
      <c r="A14959" t="s">
        <v>3905</v>
      </c>
      <c r="B14959" t="s">
        <v>212</v>
      </c>
      <c r="C14959" s="7">
        <v>45127</v>
      </c>
      <c r="D14959" t="str">
        <f t="shared" si="1049"/>
        <v>Thu</v>
      </c>
      <c r="E14959" t="s">
        <v>2</v>
      </c>
      <c r="F14959" t="s">
        <v>13792</v>
      </c>
      <c r="G14959">
        <v>2635</v>
      </c>
      <c r="H14959" t="str">
        <f t="shared" si="1050"/>
        <v>Large</v>
      </c>
      <c r="I14959" t="str">
        <f t="shared" si="1051"/>
        <v>NO</v>
      </c>
      <c r="J14959" t="str">
        <f t="shared" si="1048"/>
        <v>NO</v>
      </c>
      <c r="K14959" t="s">
        <v>14</v>
      </c>
      <c r="L14959" t="s">
        <v>57</v>
      </c>
    </row>
    <row r="14960" spans="1:12" x14ac:dyDescent="0.25">
      <c r="A14960" t="s">
        <v>8504</v>
      </c>
      <c r="B14960" t="s">
        <v>281</v>
      </c>
      <c r="C14960" s="7">
        <v>45564</v>
      </c>
      <c r="D14960" t="str">
        <f t="shared" si="1049"/>
        <v>Sun</v>
      </c>
      <c r="E14960" t="s">
        <v>2</v>
      </c>
      <c r="F14960" t="s">
        <v>13792</v>
      </c>
      <c r="G14960">
        <v>3223</v>
      </c>
      <c r="H14960" t="str">
        <f t="shared" si="1050"/>
        <v>Large</v>
      </c>
      <c r="I14960" t="str">
        <f t="shared" si="1051"/>
        <v>NO</v>
      </c>
      <c r="J14960" t="str">
        <f t="shared" si="1048"/>
        <v>NO</v>
      </c>
      <c r="K14960" t="s">
        <v>13776</v>
      </c>
      <c r="L14960" t="s">
        <v>80</v>
      </c>
    </row>
    <row r="14961" spans="1:12" x14ac:dyDescent="0.25">
      <c r="A14961" t="s">
        <v>4230</v>
      </c>
      <c r="B14961" t="s">
        <v>21</v>
      </c>
      <c r="C14961" s="7">
        <v>45455</v>
      </c>
      <c r="D14961" t="str">
        <f t="shared" si="1049"/>
        <v>Wed</v>
      </c>
      <c r="E14961" t="s">
        <v>2</v>
      </c>
      <c r="F14961" t="s">
        <v>13792</v>
      </c>
      <c r="G14961">
        <v>3531</v>
      </c>
      <c r="H14961" t="str">
        <f t="shared" si="1050"/>
        <v>Large</v>
      </c>
      <c r="I14961" t="str">
        <f t="shared" si="1051"/>
        <v>NO</v>
      </c>
      <c r="J14961" t="str">
        <f t="shared" si="1048"/>
        <v>NO</v>
      </c>
      <c r="K14961" t="s">
        <v>13776</v>
      </c>
      <c r="L14961" t="s">
        <v>13777</v>
      </c>
    </row>
    <row r="14962" spans="1:12" x14ac:dyDescent="0.25">
      <c r="A14962" t="s">
        <v>13490</v>
      </c>
      <c r="B14962" t="s">
        <v>26</v>
      </c>
      <c r="C14962" s="7">
        <v>44317</v>
      </c>
      <c r="D14962" t="str">
        <f t="shared" si="1049"/>
        <v>Sat</v>
      </c>
      <c r="E14962" t="s">
        <v>2</v>
      </c>
      <c r="F14962" t="s">
        <v>13792</v>
      </c>
      <c r="G14962">
        <v>8564</v>
      </c>
      <c r="H14962" t="str">
        <f t="shared" si="1050"/>
        <v>Large</v>
      </c>
      <c r="I14962" t="str">
        <f t="shared" si="1051"/>
        <v>NO</v>
      </c>
      <c r="J14962" t="str">
        <f t="shared" si="1048"/>
        <v>NO</v>
      </c>
      <c r="K14962" t="s">
        <v>27</v>
      </c>
      <c r="L14962" t="s">
        <v>129</v>
      </c>
    </row>
    <row r="14963" spans="1:12" x14ac:dyDescent="0.25">
      <c r="A14963" t="s">
        <v>13491</v>
      </c>
      <c r="B14963" t="s">
        <v>106</v>
      </c>
      <c r="C14963" s="7">
        <v>45021</v>
      </c>
      <c r="D14963" t="str">
        <f t="shared" si="1049"/>
        <v>Wed</v>
      </c>
      <c r="E14963" t="s">
        <v>2</v>
      </c>
      <c r="F14963" t="s">
        <v>13792</v>
      </c>
      <c r="G14963">
        <v>6264</v>
      </c>
      <c r="H14963" t="str">
        <f t="shared" si="1050"/>
        <v>Large</v>
      </c>
      <c r="I14963" t="str">
        <f t="shared" si="1051"/>
        <v>NO</v>
      </c>
      <c r="J14963" t="str">
        <f t="shared" si="1048"/>
        <v>NO</v>
      </c>
      <c r="K14963" t="s">
        <v>176</v>
      </c>
      <c r="L14963" t="s">
        <v>206</v>
      </c>
    </row>
    <row r="14964" spans="1:12" x14ac:dyDescent="0.25">
      <c r="A14964" t="s">
        <v>5855</v>
      </c>
      <c r="B14964" t="s">
        <v>91</v>
      </c>
      <c r="C14964" s="7">
        <v>44550</v>
      </c>
      <c r="D14964" t="str">
        <f t="shared" si="1049"/>
        <v>Mon</v>
      </c>
      <c r="E14964" t="s">
        <v>2</v>
      </c>
      <c r="F14964" t="s">
        <v>13792</v>
      </c>
      <c r="G14964">
        <v>1672</v>
      </c>
      <c r="H14964" t="str">
        <f t="shared" si="1050"/>
        <v>Medium</v>
      </c>
      <c r="I14964" t="str">
        <f t="shared" si="1051"/>
        <v>NO</v>
      </c>
      <c r="J14964" t="str">
        <f t="shared" si="1048"/>
        <v>NO</v>
      </c>
      <c r="K14964" t="s">
        <v>13776</v>
      </c>
      <c r="L14964" t="s">
        <v>13777</v>
      </c>
    </row>
    <row r="14965" spans="1:12" x14ac:dyDescent="0.25">
      <c r="A14965" t="s">
        <v>13492</v>
      </c>
      <c r="B14965" t="s">
        <v>362</v>
      </c>
      <c r="C14965" s="7">
        <v>44371</v>
      </c>
      <c r="D14965" t="str">
        <f t="shared" si="1049"/>
        <v>Thu</v>
      </c>
      <c r="E14965" t="s">
        <v>2</v>
      </c>
      <c r="F14965" t="s">
        <v>13792</v>
      </c>
      <c r="G14965">
        <v>5502</v>
      </c>
      <c r="H14965" t="str">
        <f t="shared" si="1050"/>
        <v>Large</v>
      </c>
      <c r="I14965" t="str">
        <f t="shared" si="1051"/>
        <v>NO</v>
      </c>
      <c r="J14965" t="str">
        <f t="shared" si="1048"/>
        <v>NO</v>
      </c>
      <c r="K14965" t="s">
        <v>27</v>
      </c>
      <c r="L14965" t="s">
        <v>206</v>
      </c>
    </row>
    <row r="14966" spans="1:12" x14ac:dyDescent="0.25">
      <c r="A14966" t="s">
        <v>13493</v>
      </c>
      <c r="B14966" t="s">
        <v>147</v>
      </c>
      <c r="C14966" s="7">
        <v>44225</v>
      </c>
      <c r="D14966" t="str">
        <f t="shared" si="1049"/>
        <v>Fri</v>
      </c>
      <c r="E14966" t="s">
        <v>2</v>
      </c>
      <c r="F14966" t="s">
        <v>13792</v>
      </c>
      <c r="G14966">
        <v>1594</v>
      </c>
      <c r="H14966" t="str">
        <f t="shared" si="1050"/>
        <v>Medium</v>
      </c>
      <c r="I14966" t="str">
        <f t="shared" si="1051"/>
        <v>NO</v>
      </c>
      <c r="J14966" t="str">
        <f t="shared" si="1048"/>
        <v>NO</v>
      </c>
      <c r="K14966" t="s">
        <v>13776</v>
      </c>
      <c r="L14966" t="s">
        <v>129</v>
      </c>
    </row>
    <row r="14967" spans="1:12" x14ac:dyDescent="0.25">
      <c r="A14967" t="s">
        <v>13494</v>
      </c>
      <c r="B14967" t="s">
        <v>379</v>
      </c>
      <c r="C14967" s="7">
        <v>45033</v>
      </c>
      <c r="D14967" t="str">
        <f t="shared" si="1049"/>
        <v>Mon</v>
      </c>
      <c r="E14967" t="s">
        <v>2</v>
      </c>
      <c r="F14967" t="s">
        <v>13792</v>
      </c>
      <c r="G14967">
        <v>0</v>
      </c>
      <c r="H14967" t="str">
        <f t="shared" si="1050"/>
        <v>Micro</v>
      </c>
      <c r="I14967" t="s">
        <v>13774</v>
      </c>
      <c r="J14967" t="str">
        <f t="shared" si="1048"/>
        <v>NO</v>
      </c>
      <c r="K14967" t="s">
        <v>13776</v>
      </c>
      <c r="L14967" t="s">
        <v>143</v>
      </c>
    </row>
    <row r="14968" spans="1:12" x14ac:dyDescent="0.25">
      <c r="A14968" t="s">
        <v>13495</v>
      </c>
      <c r="B14968" t="s">
        <v>79</v>
      </c>
      <c r="C14968" s="7">
        <v>45543</v>
      </c>
      <c r="D14968" t="str">
        <f t="shared" si="1049"/>
        <v>Sun</v>
      </c>
      <c r="E14968" t="s">
        <v>2</v>
      </c>
      <c r="F14968" t="s">
        <v>13792</v>
      </c>
      <c r="G14968">
        <v>4236</v>
      </c>
      <c r="H14968" t="str">
        <f t="shared" si="1050"/>
        <v>Large</v>
      </c>
      <c r="I14968" t="str">
        <f t="shared" ref="I14968:I14997" si="1052">IF(G14968&lt;0, "YES", "NO")</f>
        <v>NO</v>
      </c>
      <c r="J14968" t="str">
        <f t="shared" si="1048"/>
        <v>NO</v>
      </c>
      <c r="K14968" t="s">
        <v>176</v>
      </c>
      <c r="L14968" t="s">
        <v>57</v>
      </c>
    </row>
    <row r="14969" spans="1:12" x14ac:dyDescent="0.25">
      <c r="A14969" t="s">
        <v>13496</v>
      </c>
      <c r="B14969" t="s">
        <v>248</v>
      </c>
      <c r="C14969" s="7">
        <v>45103</v>
      </c>
      <c r="D14969" t="str">
        <f t="shared" si="1049"/>
        <v>Mon</v>
      </c>
      <c r="E14969" t="s">
        <v>2</v>
      </c>
      <c r="F14969" t="s">
        <v>13792</v>
      </c>
      <c r="G14969">
        <v>5605</v>
      </c>
      <c r="H14969" t="str">
        <f t="shared" si="1050"/>
        <v>Large</v>
      </c>
      <c r="I14969" t="str">
        <f t="shared" si="1052"/>
        <v>NO</v>
      </c>
      <c r="J14969" t="str">
        <f t="shared" si="1048"/>
        <v>NO</v>
      </c>
      <c r="K14969" t="s">
        <v>14</v>
      </c>
      <c r="L14969" t="s">
        <v>129</v>
      </c>
    </row>
    <row r="14970" spans="1:12" x14ac:dyDescent="0.25">
      <c r="A14970" t="s">
        <v>3664</v>
      </c>
      <c r="B14970" t="s">
        <v>60</v>
      </c>
      <c r="C14970" s="7">
        <v>45395</v>
      </c>
      <c r="D14970" t="str">
        <f t="shared" si="1049"/>
        <v>Sat</v>
      </c>
      <c r="E14970" t="s">
        <v>2</v>
      </c>
      <c r="F14970" t="s">
        <v>13792</v>
      </c>
      <c r="G14970">
        <v>319</v>
      </c>
      <c r="H14970" t="str">
        <f t="shared" si="1050"/>
        <v>Small</v>
      </c>
      <c r="I14970" t="str">
        <f t="shared" si="1052"/>
        <v>NO</v>
      </c>
      <c r="J14970" t="str">
        <f t="shared" si="1048"/>
        <v>NO</v>
      </c>
      <c r="K14970" t="s">
        <v>13775</v>
      </c>
      <c r="L14970" t="s">
        <v>13777</v>
      </c>
    </row>
    <row r="14971" spans="1:12" x14ac:dyDescent="0.25">
      <c r="A14971" t="s">
        <v>7773</v>
      </c>
      <c r="B14971" t="s">
        <v>416</v>
      </c>
      <c r="C14971" s="7">
        <v>44696</v>
      </c>
      <c r="D14971" t="str">
        <f t="shared" si="1049"/>
        <v>Sun</v>
      </c>
      <c r="E14971" t="s">
        <v>2</v>
      </c>
      <c r="F14971" t="s">
        <v>13792</v>
      </c>
      <c r="G14971">
        <v>3354</v>
      </c>
      <c r="H14971" t="str">
        <f t="shared" si="1050"/>
        <v>Large</v>
      </c>
      <c r="I14971" t="str">
        <f t="shared" si="1052"/>
        <v>NO</v>
      </c>
      <c r="J14971" t="str">
        <f t="shared" si="1048"/>
        <v>NO</v>
      </c>
      <c r="K14971" t="s">
        <v>176</v>
      </c>
      <c r="L14971" t="s">
        <v>206</v>
      </c>
    </row>
    <row r="14972" spans="1:12" x14ac:dyDescent="0.25">
      <c r="A14972" t="s">
        <v>13497</v>
      </c>
      <c r="B14972" t="s">
        <v>73</v>
      </c>
      <c r="C14972" s="7">
        <v>45093</v>
      </c>
      <c r="D14972" t="str">
        <f t="shared" si="1049"/>
        <v>Fri</v>
      </c>
      <c r="E14972" t="s">
        <v>2</v>
      </c>
      <c r="F14972" t="s">
        <v>13792</v>
      </c>
      <c r="G14972">
        <v>6260</v>
      </c>
      <c r="H14972" t="str">
        <f t="shared" si="1050"/>
        <v>Large</v>
      </c>
      <c r="I14972" t="str">
        <f t="shared" si="1052"/>
        <v>NO</v>
      </c>
      <c r="J14972" t="str">
        <f t="shared" si="1048"/>
        <v>NO</v>
      </c>
      <c r="K14972" t="s">
        <v>14</v>
      </c>
      <c r="L14972" t="s">
        <v>80</v>
      </c>
    </row>
    <row r="14973" spans="1:12" x14ac:dyDescent="0.25">
      <c r="A14973" t="s">
        <v>11268</v>
      </c>
      <c r="B14973" t="s">
        <v>142</v>
      </c>
      <c r="C14973" s="7">
        <v>44268</v>
      </c>
      <c r="D14973" t="str">
        <f t="shared" si="1049"/>
        <v>Sat</v>
      </c>
      <c r="E14973" t="s">
        <v>2</v>
      </c>
      <c r="F14973" t="s">
        <v>13792</v>
      </c>
      <c r="G14973">
        <v>1067</v>
      </c>
      <c r="H14973" t="str">
        <f t="shared" si="1050"/>
        <v>Medium</v>
      </c>
      <c r="I14973" t="str">
        <f t="shared" si="1052"/>
        <v>NO</v>
      </c>
      <c r="J14973" t="str">
        <f t="shared" si="1048"/>
        <v>NO</v>
      </c>
      <c r="K14973" t="s">
        <v>27</v>
      </c>
      <c r="L14973" t="s">
        <v>3</v>
      </c>
    </row>
    <row r="14974" spans="1:12" x14ac:dyDescent="0.25">
      <c r="A14974" t="s">
        <v>7655</v>
      </c>
      <c r="B14974" t="s">
        <v>182</v>
      </c>
      <c r="C14974" s="7">
        <v>44968</v>
      </c>
      <c r="D14974" t="str">
        <f t="shared" si="1049"/>
        <v>Sat</v>
      </c>
      <c r="E14974" t="s">
        <v>2</v>
      </c>
      <c r="F14974" t="s">
        <v>13792</v>
      </c>
      <c r="G14974">
        <v>2024</v>
      </c>
      <c r="H14974" t="str">
        <f t="shared" si="1050"/>
        <v>Large</v>
      </c>
      <c r="I14974" t="str">
        <f t="shared" si="1052"/>
        <v>NO</v>
      </c>
      <c r="J14974" t="str">
        <f t="shared" si="1048"/>
        <v>NO</v>
      </c>
      <c r="K14974" t="s">
        <v>13776</v>
      </c>
      <c r="L14974" t="s">
        <v>6</v>
      </c>
    </row>
    <row r="14975" spans="1:12" x14ac:dyDescent="0.25">
      <c r="A14975" t="s">
        <v>13498</v>
      </c>
      <c r="B14975" t="s">
        <v>186</v>
      </c>
      <c r="C14975" s="7">
        <v>45617</v>
      </c>
      <c r="D14975" t="str">
        <f t="shared" si="1049"/>
        <v>Thu</v>
      </c>
      <c r="E14975" t="s">
        <v>2</v>
      </c>
      <c r="F14975" t="s">
        <v>13792</v>
      </c>
      <c r="G14975">
        <v>-1000</v>
      </c>
      <c r="H14975" t="str">
        <f t="shared" si="1050"/>
        <v>Micro</v>
      </c>
      <c r="I14975" t="str">
        <f t="shared" si="1052"/>
        <v>YES</v>
      </c>
      <c r="J14975" t="str">
        <f t="shared" si="1048"/>
        <v>NO</v>
      </c>
      <c r="K14975" t="s">
        <v>14</v>
      </c>
      <c r="L14975" t="s">
        <v>57</v>
      </c>
    </row>
    <row r="14976" spans="1:12" x14ac:dyDescent="0.25">
      <c r="A14976" t="s">
        <v>1194</v>
      </c>
      <c r="B14976" t="s">
        <v>42</v>
      </c>
      <c r="C14976" s="7">
        <v>44313</v>
      </c>
      <c r="D14976" t="str">
        <f t="shared" si="1049"/>
        <v>Tue</v>
      </c>
      <c r="E14976" t="s">
        <v>2</v>
      </c>
      <c r="F14976" t="s">
        <v>13792</v>
      </c>
      <c r="G14976">
        <v>4200</v>
      </c>
      <c r="H14976" t="str">
        <f t="shared" si="1050"/>
        <v>Large</v>
      </c>
      <c r="I14976" t="str">
        <f t="shared" si="1052"/>
        <v>NO</v>
      </c>
      <c r="J14976" t="str">
        <f t="shared" si="1048"/>
        <v>NO</v>
      </c>
      <c r="K14976" t="s">
        <v>27</v>
      </c>
      <c r="L14976" t="s">
        <v>80</v>
      </c>
    </row>
    <row r="14977" spans="1:12" x14ac:dyDescent="0.25">
      <c r="A14977" t="s">
        <v>13499</v>
      </c>
      <c r="B14977" t="s">
        <v>87</v>
      </c>
      <c r="C14977" s="7">
        <v>44945</v>
      </c>
      <c r="D14977" t="str">
        <f t="shared" si="1049"/>
        <v>Thu</v>
      </c>
      <c r="E14977" t="s">
        <v>2</v>
      </c>
      <c r="F14977" t="s">
        <v>13792</v>
      </c>
      <c r="G14977">
        <v>2304</v>
      </c>
      <c r="H14977" t="str">
        <f t="shared" si="1050"/>
        <v>Large</v>
      </c>
      <c r="I14977" t="str">
        <f t="shared" si="1052"/>
        <v>NO</v>
      </c>
      <c r="J14977" t="str">
        <f t="shared" si="1048"/>
        <v>NO</v>
      </c>
      <c r="K14977" t="s">
        <v>27</v>
      </c>
      <c r="L14977" t="s">
        <v>80</v>
      </c>
    </row>
    <row r="14978" spans="1:12" x14ac:dyDescent="0.25">
      <c r="A14978" t="s">
        <v>13500</v>
      </c>
      <c r="B14978" t="s">
        <v>321</v>
      </c>
      <c r="C14978" s="7">
        <v>45149</v>
      </c>
      <c r="D14978" t="str">
        <f t="shared" si="1049"/>
        <v>Fri</v>
      </c>
      <c r="E14978" t="s">
        <v>2</v>
      </c>
      <c r="F14978" t="s">
        <v>13792</v>
      </c>
      <c r="G14978">
        <v>9423</v>
      </c>
      <c r="H14978" t="str">
        <f t="shared" si="1050"/>
        <v>Large</v>
      </c>
      <c r="I14978" t="str">
        <f t="shared" si="1052"/>
        <v>NO</v>
      </c>
      <c r="J14978" t="str">
        <f t="shared" ref="J14978:J15041" si="1053">IF(G14978&gt;500000,"YES","NO")</f>
        <v>NO</v>
      </c>
      <c r="K14978" t="s">
        <v>176</v>
      </c>
      <c r="L14978" t="s">
        <v>19</v>
      </c>
    </row>
    <row r="14979" spans="1:12" x14ac:dyDescent="0.25">
      <c r="A14979" t="s">
        <v>13501</v>
      </c>
      <c r="B14979" t="s">
        <v>142</v>
      </c>
      <c r="C14979" s="7">
        <v>44686</v>
      </c>
      <c r="D14979" t="str">
        <f t="shared" ref="D14979:D15042" si="1054">TEXT(C14979,"DDD")</f>
        <v>Thu</v>
      </c>
      <c r="E14979" t="s">
        <v>2</v>
      </c>
      <c r="F14979" t="s">
        <v>13792</v>
      </c>
      <c r="G14979">
        <v>9374</v>
      </c>
      <c r="H14979" t="str">
        <f t="shared" ref="H14979:H15042" si="1055">IF(G14979&lt;100,"Micro",
   IF(G14979&lt;=500,"Small",
      IF(G14979&lt;=2000,"Medium","Large")))</f>
        <v>Large</v>
      </c>
      <c r="I14979" t="str">
        <f t="shared" si="1052"/>
        <v>NO</v>
      </c>
      <c r="J14979" t="str">
        <f t="shared" si="1053"/>
        <v>NO</v>
      </c>
      <c r="K14979" t="s">
        <v>27</v>
      </c>
      <c r="L14979" t="s">
        <v>109</v>
      </c>
    </row>
    <row r="14980" spans="1:12" x14ac:dyDescent="0.25">
      <c r="A14980" t="s">
        <v>5847</v>
      </c>
      <c r="B14980" t="s">
        <v>371</v>
      </c>
      <c r="C14980" s="7">
        <v>44303</v>
      </c>
      <c r="D14980" t="str">
        <f t="shared" si="1054"/>
        <v>Sat</v>
      </c>
      <c r="E14980" t="s">
        <v>2</v>
      </c>
      <c r="F14980" t="s">
        <v>13792</v>
      </c>
      <c r="G14980">
        <v>7264</v>
      </c>
      <c r="H14980" t="str">
        <f t="shared" si="1055"/>
        <v>Large</v>
      </c>
      <c r="I14980" t="str">
        <f t="shared" si="1052"/>
        <v>NO</v>
      </c>
      <c r="J14980" t="str">
        <f t="shared" si="1053"/>
        <v>NO</v>
      </c>
      <c r="K14980" t="s">
        <v>14</v>
      </c>
      <c r="L14980" t="s">
        <v>80</v>
      </c>
    </row>
    <row r="14981" spans="1:12" x14ac:dyDescent="0.25">
      <c r="A14981" t="s">
        <v>13502</v>
      </c>
      <c r="B14981" t="s">
        <v>186</v>
      </c>
      <c r="C14981" s="7">
        <v>45530</v>
      </c>
      <c r="D14981" t="str">
        <f t="shared" si="1054"/>
        <v>Mon</v>
      </c>
      <c r="E14981" t="s">
        <v>2</v>
      </c>
      <c r="F14981" t="s">
        <v>13792</v>
      </c>
      <c r="G14981">
        <v>1704</v>
      </c>
      <c r="H14981" t="str">
        <f t="shared" si="1055"/>
        <v>Medium</v>
      </c>
      <c r="I14981" t="str">
        <f t="shared" si="1052"/>
        <v>NO</v>
      </c>
      <c r="J14981" t="str">
        <f t="shared" si="1053"/>
        <v>NO</v>
      </c>
      <c r="K14981" t="s">
        <v>14</v>
      </c>
      <c r="L14981" t="s">
        <v>129</v>
      </c>
    </row>
    <row r="14982" spans="1:12" x14ac:dyDescent="0.25">
      <c r="A14982" t="s">
        <v>13503</v>
      </c>
      <c r="B14982" t="s">
        <v>251</v>
      </c>
      <c r="C14982" s="7">
        <v>44551</v>
      </c>
      <c r="D14982" t="str">
        <f t="shared" si="1054"/>
        <v>Tue</v>
      </c>
      <c r="E14982" t="s">
        <v>2</v>
      </c>
      <c r="F14982" t="s">
        <v>13792</v>
      </c>
      <c r="G14982">
        <v>367</v>
      </c>
      <c r="H14982" t="str">
        <f t="shared" si="1055"/>
        <v>Small</v>
      </c>
      <c r="I14982" t="str">
        <f t="shared" si="1052"/>
        <v>NO</v>
      </c>
      <c r="J14982" t="str">
        <f t="shared" si="1053"/>
        <v>NO</v>
      </c>
      <c r="K14982" t="s">
        <v>13775</v>
      </c>
      <c r="L14982" t="s">
        <v>80</v>
      </c>
    </row>
    <row r="14983" spans="1:12" x14ac:dyDescent="0.25">
      <c r="A14983" t="s">
        <v>6690</v>
      </c>
      <c r="B14983" t="s">
        <v>413</v>
      </c>
      <c r="C14983" s="7">
        <v>45190</v>
      </c>
      <c r="D14983" t="str">
        <f t="shared" si="1054"/>
        <v>Thu</v>
      </c>
      <c r="E14983" t="s">
        <v>2</v>
      </c>
      <c r="F14983" t="s">
        <v>13792</v>
      </c>
      <c r="G14983">
        <v>1540</v>
      </c>
      <c r="H14983" t="str">
        <f t="shared" si="1055"/>
        <v>Medium</v>
      </c>
      <c r="I14983" t="str">
        <f t="shared" si="1052"/>
        <v>NO</v>
      </c>
      <c r="J14983" t="str">
        <f t="shared" si="1053"/>
        <v>NO</v>
      </c>
      <c r="K14983" t="s">
        <v>14</v>
      </c>
      <c r="L14983" t="s">
        <v>19</v>
      </c>
    </row>
    <row r="14984" spans="1:12" x14ac:dyDescent="0.25">
      <c r="A14984" t="s">
        <v>2833</v>
      </c>
      <c r="B14984" t="s">
        <v>362</v>
      </c>
      <c r="C14984" s="7">
        <v>44483</v>
      </c>
      <c r="D14984" t="str">
        <f t="shared" si="1054"/>
        <v>Thu</v>
      </c>
      <c r="E14984" t="s">
        <v>2</v>
      </c>
      <c r="F14984" t="s">
        <v>13792</v>
      </c>
      <c r="G14984">
        <v>1959</v>
      </c>
      <c r="H14984" t="str">
        <f t="shared" si="1055"/>
        <v>Medium</v>
      </c>
      <c r="I14984" t="str">
        <f t="shared" si="1052"/>
        <v>NO</v>
      </c>
      <c r="J14984" t="str">
        <f t="shared" si="1053"/>
        <v>NO</v>
      </c>
      <c r="K14984" t="s">
        <v>27</v>
      </c>
      <c r="L14984" t="s">
        <v>57</v>
      </c>
    </row>
    <row r="14985" spans="1:12" x14ac:dyDescent="0.25">
      <c r="A14985" t="s">
        <v>705</v>
      </c>
      <c r="B14985" t="s">
        <v>286</v>
      </c>
      <c r="C14985" s="7">
        <v>44436</v>
      </c>
      <c r="D14985" t="str">
        <f t="shared" si="1054"/>
        <v>Sat</v>
      </c>
      <c r="E14985" t="s">
        <v>2</v>
      </c>
      <c r="F14985" t="s">
        <v>13792</v>
      </c>
      <c r="G14985">
        <v>1008</v>
      </c>
      <c r="H14985" t="str">
        <f t="shared" si="1055"/>
        <v>Medium</v>
      </c>
      <c r="I14985" t="str">
        <f t="shared" si="1052"/>
        <v>NO</v>
      </c>
      <c r="J14985" t="str">
        <f t="shared" si="1053"/>
        <v>NO</v>
      </c>
      <c r="K14985" t="s">
        <v>27</v>
      </c>
      <c r="L14985" t="s">
        <v>57</v>
      </c>
    </row>
    <row r="14986" spans="1:12" x14ac:dyDescent="0.25">
      <c r="A14986" t="s">
        <v>13504</v>
      </c>
      <c r="B14986" t="s">
        <v>1</v>
      </c>
      <c r="C14986" s="7">
        <v>44525</v>
      </c>
      <c r="D14986" t="str">
        <f t="shared" si="1054"/>
        <v>Thu</v>
      </c>
      <c r="E14986" t="s">
        <v>2</v>
      </c>
      <c r="F14986" t="s">
        <v>13792</v>
      </c>
      <c r="G14986">
        <v>2722</v>
      </c>
      <c r="H14986" t="str">
        <f t="shared" si="1055"/>
        <v>Large</v>
      </c>
      <c r="I14986" t="str">
        <f t="shared" si="1052"/>
        <v>NO</v>
      </c>
      <c r="J14986" t="str">
        <f t="shared" si="1053"/>
        <v>NO</v>
      </c>
      <c r="K14986" t="s">
        <v>27</v>
      </c>
      <c r="L14986" t="s">
        <v>129</v>
      </c>
    </row>
    <row r="14987" spans="1:12" x14ac:dyDescent="0.25">
      <c r="A14987" t="s">
        <v>13505</v>
      </c>
      <c r="B14987" t="s">
        <v>491</v>
      </c>
      <c r="C14987" s="7">
        <v>44924</v>
      </c>
      <c r="D14987" t="str">
        <f t="shared" si="1054"/>
        <v>Thu</v>
      </c>
      <c r="E14987" t="s">
        <v>2</v>
      </c>
      <c r="F14987" t="s">
        <v>13792</v>
      </c>
      <c r="G14987">
        <v>7493</v>
      </c>
      <c r="H14987" t="str">
        <f t="shared" si="1055"/>
        <v>Large</v>
      </c>
      <c r="I14987" t="str">
        <f t="shared" si="1052"/>
        <v>NO</v>
      </c>
      <c r="J14987" t="str">
        <f t="shared" si="1053"/>
        <v>NO</v>
      </c>
      <c r="K14987" t="s">
        <v>14</v>
      </c>
      <c r="L14987" t="s">
        <v>57</v>
      </c>
    </row>
    <row r="14988" spans="1:12" x14ac:dyDescent="0.25">
      <c r="A14988" t="s">
        <v>13506</v>
      </c>
      <c r="B14988" t="s">
        <v>8</v>
      </c>
      <c r="C14988" s="7">
        <v>45578</v>
      </c>
      <c r="D14988" t="str">
        <f t="shared" si="1054"/>
        <v>Sun</v>
      </c>
      <c r="E14988" t="s">
        <v>2</v>
      </c>
      <c r="F14988" t="s">
        <v>13792</v>
      </c>
      <c r="G14988">
        <v>717</v>
      </c>
      <c r="H14988" t="str">
        <f t="shared" si="1055"/>
        <v>Medium</v>
      </c>
      <c r="I14988" t="str">
        <f t="shared" si="1052"/>
        <v>NO</v>
      </c>
      <c r="J14988" t="str">
        <f t="shared" si="1053"/>
        <v>NO</v>
      </c>
      <c r="K14988" t="s">
        <v>27</v>
      </c>
      <c r="L14988" t="s">
        <v>13793</v>
      </c>
    </row>
    <row r="14989" spans="1:12" x14ac:dyDescent="0.25">
      <c r="A14989" t="s">
        <v>13507</v>
      </c>
      <c r="B14989" t="s">
        <v>77</v>
      </c>
      <c r="C14989" s="7">
        <v>44322</v>
      </c>
      <c r="D14989" t="str">
        <f t="shared" si="1054"/>
        <v>Thu</v>
      </c>
      <c r="E14989" t="s">
        <v>2</v>
      </c>
      <c r="F14989" t="s">
        <v>13792</v>
      </c>
      <c r="G14989">
        <v>6669</v>
      </c>
      <c r="H14989" t="str">
        <f t="shared" si="1055"/>
        <v>Large</v>
      </c>
      <c r="I14989" t="str">
        <f t="shared" si="1052"/>
        <v>NO</v>
      </c>
      <c r="J14989" t="str">
        <f t="shared" si="1053"/>
        <v>NO</v>
      </c>
      <c r="K14989" t="s">
        <v>13775</v>
      </c>
      <c r="L14989" t="s">
        <v>109</v>
      </c>
    </row>
    <row r="14990" spans="1:12" x14ac:dyDescent="0.25">
      <c r="A14990" t="s">
        <v>13508</v>
      </c>
      <c r="B14990" t="s">
        <v>159</v>
      </c>
      <c r="C14990" s="7">
        <v>45007</v>
      </c>
      <c r="D14990" t="str">
        <f t="shared" si="1054"/>
        <v>Wed</v>
      </c>
      <c r="E14990" t="s">
        <v>2</v>
      </c>
      <c r="F14990" t="s">
        <v>13792</v>
      </c>
      <c r="G14990">
        <v>7301</v>
      </c>
      <c r="H14990" t="str">
        <f t="shared" si="1055"/>
        <v>Large</v>
      </c>
      <c r="I14990" t="str">
        <f t="shared" si="1052"/>
        <v>NO</v>
      </c>
      <c r="J14990" t="str">
        <f t="shared" si="1053"/>
        <v>NO</v>
      </c>
      <c r="K14990" t="s">
        <v>13776</v>
      </c>
      <c r="L14990" t="s">
        <v>19</v>
      </c>
    </row>
    <row r="14991" spans="1:12" x14ac:dyDescent="0.25">
      <c r="A14991" t="s">
        <v>12023</v>
      </c>
      <c r="B14991" t="s">
        <v>62</v>
      </c>
      <c r="C14991" s="7">
        <v>44826</v>
      </c>
      <c r="D14991" t="str">
        <f t="shared" si="1054"/>
        <v>Thu</v>
      </c>
      <c r="E14991" t="s">
        <v>2</v>
      </c>
      <c r="F14991" t="s">
        <v>13792</v>
      </c>
      <c r="G14991">
        <v>2440</v>
      </c>
      <c r="H14991" t="str">
        <f t="shared" si="1055"/>
        <v>Large</v>
      </c>
      <c r="I14991" t="str">
        <f t="shared" si="1052"/>
        <v>NO</v>
      </c>
      <c r="J14991" t="str">
        <f t="shared" si="1053"/>
        <v>NO</v>
      </c>
      <c r="K14991" t="s">
        <v>27</v>
      </c>
      <c r="L14991" t="s">
        <v>6</v>
      </c>
    </row>
    <row r="14992" spans="1:12" x14ac:dyDescent="0.25">
      <c r="A14992" t="s">
        <v>13509</v>
      </c>
      <c r="B14992" t="s">
        <v>75</v>
      </c>
      <c r="C14992" s="7">
        <v>45584</v>
      </c>
      <c r="D14992" t="str">
        <f t="shared" si="1054"/>
        <v>Sat</v>
      </c>
      <c r="E14992" t="s">
        <v>2</v>
      </c>
      <c r="F14992" t="s">
        <v>13792</v>
      </c>
      <c r="G14992">
        <v>4973</v>
      </c>
      <c r="H14992" t="str">
        <f t="shared" si="1055"/>
        <v>Large</v>
      </c>
      <c r="I14992" t="str">
        <f t="shared" si="1052"/>
        <v>NO</v>
      </c>
      <c r="J14992" t="str">
        <f t="shared" si="1053"/>
        <v>NO</v>
      </c>
      <c r="K14992" t="s">
        <v>14</v>
      </c>
      <c r="L14992" t="s">
        <v>80</v>
      </c>
    </row>
    <row r="14993" spans="1:12" x14ac:dyDescent="0.25">
      <c r="A14993" t="s">
        <v>13510</v>
      </c>
      <c r="B14993" t="s">
        <v>153</v>
      </c>
      <c r="C14993" s="7">
        <v>44876</v>
      </c>
      <c r="D14993" t="str">
        <f t="shared" si="1054"/>
        <v>Fri</v>
      </c>
      <c r="E14993" t="s">
        <v>2</v>
      </c>
      <c r="F14993" t="s">
        <v>13792</v>
      </c>
      <c r="G14993">
        <v>6993</v>
      </c>
      <c r="H14993" t="str">
        <f t="shared" si="1055"/>
        <v>Large</v>
      </c>
      <c r="I14993" t="str">
        <f t="shared" si="1052"/>
        <v>NO</v>
      </c>
      <c r="J14993" t="str">
        <f t="shared" si="1053"/>
        <v>NO</v>
      </c>
      <c r="K14993" t="s">
        <v>13776</v>
      </c>
      <c r="L14993" t="s">
        <v>206</v>
      </c>
    </row>
    <row r="14994" spans="1:12" x14ac:dyDescent="0.25">
      <c r="A14994" t="s">
        <v>13511</v>
      </c>
      <c r="B14994" t="s">
        <v>226</v>
      </c>
      <c r="C14994" s="7">
        <v>44437</v>
      </c>
      <c r="D14994" t="str">
        <f t="shared" si="1054"/>
        <v>Sun</v>
      </c>
      <c r="E14994" t="s">
        <v>2</v>
      </c>
      <c r="F14994" t="s">
        <v>13792</v>
      </c>
      <c r="G14994">
        <v>1680</v>
      </c>
      <c r="H14994" t="str">
        <f t="shared" si="1055"/>
        <v>Medium</v>
      </c>
      <c r="I14994" t="str">
        <f t="shared" si="1052"/>
        <v>NO</v>
      </c>
      <c r="J14994" t="str">
        <f t="shared" si="1053"/>
        <v>NO</v>
      </c>
      <c r="K14994" t="s">
        <v>27</v>
      </c>
      <c r="L14994" t="s">
        <v>206</v>
      </c>
    </row>
    <row r="14995" spans="1:12" x14ac:dyDescent="0.25">
      <c r="A14995" t="s">
        <v>13512</v>
      </c>
      <c r="B14995" t="s">
        <v>119</v>
      </c>
      <c r="C14995" s="7">
        <v>44423</v>
      </c>
      <c r="D14995" t="str">
        <f t="shared" si="1054"/>
        <v>Sun</v>
      </c>
      <c r="E14995" t="s">
        <v>2</v>
      </c>
      <c r="F14995" t="s">
        <v>13792</v>
      </c>
      <c r="G14995">
        <v>738</v>
      </c>
      <c r="H14995" t="str">
        <f t="shared" si="1055"/>
        <v>Medium</v>
      </c>
      <c r="I14995" t="str">
        <f t="shared" si="1052"/>
        <v>NO</v>
      </c>
      <c r="J14995" t="str">
        <f t="shared" si="1053"/>
        <v>NO</v>
      </c>
      <c r="K14995" t="s">
        <v>176</v>
      </c>
      <c r="L14995" t="s">
        <v>19</v>
      </c>
    </row>
    <row r="14996" spans="1:12" x14ac:dyDescent="0.25">
      <c r="A14996" t="s">
        <v>11302</v>
      </c>
      <c r="B14996" t="s">
        <v>89</v>
      </c>
      <c r="C14996" s="7">
        <v>44755</v>
      </c>
      <c r="D14996" t="str">
        <f t="shared" si="1054"/>
        <v>Wed</v>
      </c>
      <c r="E14996" t="s">
        <v>2</v>
      </c>
      <c r="F14996" t="s">
        <v>13792</v>
      </c>
      <c r="G14996">
        <v>514</v>
      </c>
      <c r="H14996" t="str">
        <f t="shared" si="1055"/>
        <v>Medium</v>
      </c>
      <c r="I14996" t="str">
        <f t="shared" si="1052"/>
        <v>NO</v>
      </c>
      <c r="J14996" t="str">
        <f t="shared" si="1053"/>
        <v>NO</v>
      </c>
      <c r="K14996" t="s">
        <v>14</v>
      </c>
      <c r="L14996" t="s">
        <v>13777</v>
      </c>
    </row>
    <row r="14997" spans="1:12" x14ac:dyDescent="0.25">
      <c r="A14997" t="s">
        <v>13513</v>
      </c>
      <c r="B14997" t="s">
        <v>97</v>
      </c>
      <c r="C14997" s="7">
        <v>45215</v>
      </c>
      <c r="D14997" t="str">
        <f t="shared" si="1054"/>
        <v>Mon</v>
      </c>
      <c r="E14997" t="s">
        <v>2</v>
      </c>
      <c r="F14997" t="s">
        <v>13792</v>
      </c>
      <c r="G14997">
        <v>820</v>
      </c>
      <c r="H14997" t="str">
        <f t="shared" si="1055"/>
        <v>Medium</v>
      </c>
      <c r="I14997" t="str">
        <f t="shared" si="1052"/>
        <v>NO</v>
      </c>
      <c r="J14997" t="str">
        <f t="shared" si="1053"/>
        <v>NO</v>
      </c>
      <c r="K14997" t="s">
        <v>14</v>
      </c>
      <c r="L14997" t="s">
        <v>206</v>
      </c>
    </row>
    <row r="14998" spans="1:12" x14ac:dyDescent="0.25">
      <c r="A14998" t="s">
        <v>13514</v>
      </c>
      <c r="B14998" t="s">
        <v>147</v>
      </c>
      <c r="C14998" s="7">
        <v>44625</v>
      </c>
      <c r="D14998" t="str">
        <f t="shared" si="1054"/>
        <v>Sat</v>
      </c>
      <c r="E14998" t="s">
        <v>2</v>
      </c>
      <c r="F14998" t="s">
        <v>13792</v>
      </c>
      <c r="G14998">
        <v>0</v>
      </c>
      <c r="H14998" t="str">
        <f t="shared" si="1055"/>
        <v>Micro</v>
      </c>
      <c r="I14998" t="s">
        <v>13774</v>
      </c>
      <c r="J14998" t="str">
        <f t="shared" si="1053"/>
        <v>NO</v>
      </c>
      <c r="K14998" t="s">
        <v>14</v>
      </c>
      <c r="L14998" t="s">
        <v>80</v>
      </c>
    </row>
    <row r="14999" spans="1:12" x14ac:dyDescent="0.25">
      <c r="A14999" t="s">
        <v>13515</v>
      </c>
      <c r="B14999" t="s">
        <v>193</v>
      </c>
      <c r="C14999" s="7">
        <v>44940</v>
      </c>
      <c r="D14999" t="str">
        <f t="shared" si="1054"/>
        <v>Sat</v>
      </c>
      <c r="E14999" t="s">
        <v>2</v>
      </c>
      <c r="F14999" t="s">
        <v>13792</v>
      </c>
      <c r="G14999">
        <v>2888</v>
      </c>
      <c r="H14999" t="str">
        <f t="shared" si="1055"/>
        <v>Large</v>
      </c>
      <c r="I14999" t="str">
        <f t="shared" ref="I14999:I15028" si="1056">IF(G14999&lt;0, "YES", "NO")</f>
        <v>NO</v>
      </c>
      <c r="J14999" t="str">
        <f t="shared" si="1053"/>
        <v>NO</v>
      </c>
      <c r="K14999" t="s">
        <v>13776</v>
      </c>
      <c r="L14999" t="s">
        <v>80</v>
      </c>
    </row>
    <row r="15000" spans="1:12" x14ac:dyDescent="0.25">
      <c r="A15000" t="s">
        <v>13516</v>
      </c>
      <c r="B15000" t="s">
        <v>376</v>
      </c>
      <c r="C15000" s="7">
        <v>45405</v>
      </c>
      <c r="D15000" t="str">
        <f t="shared" si="1054"/>
        <v>Tue</v>
      </c>
      <c r="E15000" t="s">
        <v>2</v>
      </c>
      <c r="F15000" t="s">
        <v>13792</v>
      </c>
      <c r="G15000">
        <v>8455</v>
      </c>
      <c r="H15000" t="str">
        <f t="shared" si="1055"/>
        <v>Large</v>
      </c>
      <c r="I15000" t="str">
        <f t="shared" si="1056"/>
        <v>NO</v>
      </c>
      <c r="J15000" t="str">
        <f t="shared" si="1053"/>
        <v>NO</v>
      </c>
      <c r="K15000" t="s">
        <v>14</v>
      </c>
      <c r="L15000" t="s">
        <v>143</v>
      </c>
    </row>
    <row r="15001" spans="1:12" x14ac:dyDescent="0.25">
      <c r="A15001" t="s">
        <v>13517</v>
      </c>
      <c r="B15001" t="s">
        <v>191</v>
      </c>
      <c r="C15001" s="7">
        <v>44484</v>
      </c>
      <c r="D15001" t="str">
        <f t="shared" si="1054"/>
        <v>Fri</v>
      </c>
      <c r="E15001" t="s">
        <v>9</v>
      </c>
      <c r="F15001" t="s">
        <v>13792</v>
      </c>
      <c r="G15001">
        <v>42618</v>
      </c>
      <c r="H15001" t="str">
        <f t="shared" si="1055"/>
        <v>Large</v>
      </c>
      <c r="I15001" t="str">
        <f t="shared" si="1056"/>
        <v>NO</v>
      </c>
      <c r="J15001" t="str">
        <f t="shared" si="1053"/>
        <v>NO</v>
      </c>
      <c r="K15001" t="s">
        <v>27</v>
      </c>
      <c r="L15001" t="s">
        <v>3</v>
      </c>
    </row>
    <row r="15002" spans="1:12" x14ac:dyDescent="0.25">
      <c r="A15002" t="s">
        <v>13518</v>
      </c>
      <c r="B15002" t="s">
        <v>103</v>
      </c>
      <c r="C15002" s="7">
        <v>44792</v>
      </c>
      <c r="D15002" t="str">
        <f t="shared" si="1054"/>
        <v>Fri</v>
      </c>
      <c r="E15002" t="s">
        <v>2</v>
      </c>
      <c r="F15002" t="s">
        <v>13792</v>
      </c>
      <c r="G15002">
        <v>6814</v>
      </c>
      <c r="H15002" t="str">
        <f t="shared" si="1055"/>
        <v>Large</v>
      </c>
      <c r="I15002" t="str">
        <f t="shared" si="1056"/>
        <v>NO</v>
      </c>
      <c r="J15002" t="str">
        <f t="shared" si="1053"/>
        <v>NO</v>
      </c>
      <c r="K15002" t="s">
        <v>176</v>
      </c>
      <c r="L15002" t="s">
        <v>129</v>
      </c>
    </row>
    <row r="15003" spans="1:12" x14ac:dyDescent="0.25">
      <c r="A15003" t="s">
        <v>13519</v>
      </c>
      <c r="B15003" t="s">
        <v>641</v>
      </c>
      <c r="C15003" s="7">
        <v>44680</v>
      </c>
      <c r="D15003" t="str">
        <f t="shared" si="1054"/>
        <v>Fri</v>
      </c>
      <c r="E15003" t="s">
        <v>2</v>
      </c>
      <c r="F15003" t="s">
        <v>13792</v>
      </c>
      <c r="G15003">
        <v>6833</v>
      </c>
      <c r="H15003" t="str">
        <f t="shared" si="1055"/>
        <v>Large</v>
      </c>
      <c r="I15003" t="str">
        <f t="shared" si="1056"/>
        <v>NO</v>
      </c>
      <c r="J15003" t="str">
        <f t="shared" si="1053"/>
        <v>NO</v>
      </c>
      <c r="K15003" t="s">
        <v>176</v>
      </c>
      <c r="L15003" t="s">
        <v>206</v>
      </c>
    </row>
    <row r="15004" spans="1:12" x14ac:dyDescent="0.25">
      <c r="A15004" t="s">
        <v>13520</v>
      </c>
      <c r="B15004" t="s">
        <v>308</v>
      </c>
      <c r="C15004" s="7">
        <v>44755</v>
      </c>
      <c r="D15004" t="str">
        <f t="shared" si="1054"/>
        <v>Wed</v>
      </c>
      <c r="E15004" t="s">
        <v>2</v>
      </c>
      <c r="F15004" t="s">
        <v>13792</v>
      </c>
      <c r="G15004">
        <v>4594</v>
      </c>
      <c r="H15004" t="str">
        <f t="shared" si="1055"/>
        <v>Large</v>
      </c>
      <c r="I15004" t="str">
        <f t="shared" si="1056"/>
        <v>NO</v>
      </c>
      <c r="J15004" t="str">
        <f t="shared" si="1053"/>
        <v>NO</v>
      </c>
      <c r="K15004" t="s">
        <v>13776</v>
      </c>
      <c r="L15004" t="s">
        <v>3</v>
      </c>
    </row>
    <row r="15005" spans="1:12" x14ac:dyDescent="0.25">
      <c r="A15005" t="s">
        <v>13521</v>
      </c>
      <c r="B15005" t="s">
        <v>203</v>
      </c>
      <c r="C15005" s="7">
        <v>44442</v>
      </c>
      <c r="D15005" t="str">
        <f t="shared" si="1054"/>
        <v>Fri</v>
      </c>
      <c r="E15005" t="s">
        <v>2</v>
      </c>
      <c r="F15005" t="s">
        <v>13792</v>
      </c>
      <c r="G15005">
        <v>7901</v>
      </c>
      <c r="H15005" t="str">
        <f t="shared" si="1055"/>
        <v>Large</v>
      </c>
      <c r="I15005" t="str">
        <f t="shared" si="1056"/>
        <v>NO</v>
      </c>
      <c r="J15005" t="str">
        <f t="shared" si="1053"/>
        <v>NO</v>
      </c>
      <c r="K15005" t="s">
        <v>176</v>
      </c>
      <c r="L15005" t="s">
        <v>57</v>
      </c>
    </row>
    <row r="15006" spans="1:12" x14ac:dyDescent="0.25">
      <c r="A15006" t="s">
        <v>13522</v>
      </c>
      <c r="B15006" t="s">
        <v>21</v>
      </c>
      <c r="C15006" s="7">
        <v>45473</v>
      </c>
      <c r="D15006" t="str">
        <f t="shared" si="1054"/>
        <v>Sun</v>
      </c>
      <c r="E15006" t="s">
        <v>2</v>
      </c>
      <c r="F15006" t="s">
        <v>13792</v>
      </c>
      <c r="G15006">
        <v>5278</v>
      </c>
      <c r="H15006" t="str">
        <f t="shared" si="1055"/>
        <v>Large</v>
      </c>
      <c r="I15006" t="str">
        <f t="shared" si="1056"/>
        <v>NO</v>
      </c>
      <c r="J15006" t="str">
        <f t="shared" si="1053"/>
        <v>NO</v>
      </c>
      <c r="K15006" t="s">
        <v>14</v>
      </c>
      <c r="L15006" t="s">
        <v>129</v>
      </c>
    </row>
    <row r="15007" spans="1:12" x14ac:dyDescent="0.25">
      <c r="A15007" t="s">
        <v>13523</v>
      </c>
      <c r="B15007" t="s">
        <v>294</v>
      </c>
      <c r="C15007" s="7">
        <v>45349</v>
      </c>
      <c r="D15007" t="str">
        <f t="shared" si="1054"/>
        <v>Tue</v>
      </c>
      <c r="E15007" t="s">
        <v>2</v>
      </c>
      <c r="F15007" t="s">
        <v>13792</v>
      </c>
      <c r="G15007">
        <v>676</v>
      </c>
      <c r="H15007" t="str">
        <f t="shared" si="1055"/>
        <v>Medium</v>
      </c>
      <c r="I15007" t="str">
        <f t="shared" si="1056"/>
        <v>NO</v>
      </c>
      <c r="J15007" t="str">
        <f t="shared" si="1053"/>
        <v>NO</v>
      </c>
      <c r="K15007" t="s">
        <v>13776</v>
      </c>
      <c r="L15007" t="s">
        <v>143</v>
      </c>
    </row>
    <row r="15008" spans="1:12" x14ac:dyDescent="0.25">
      <c r="A15008" t="s">
        <v>13524</v>
      </c>
      <c r="B15008" t="s">
        <v>5</v>
      </c>
      <c r="C15008" s="7">
        <v>45584</v>
      </c>
      <c r="D15008" t="str">
        <f t="shared" si="1054"/>
        <v>Sat</v>
      </c>
      <c r="E15008" t="s">
        <v>2</v>
      </c>
      <c r="F15008" t="s">
        <v>13792</v>
      </c>
      <c r="G15008">
        <v>9730</v>
      </c>
      <c r="H15008" t="str">
        <f t="shared" si="1055"/>
        <v>Large</v>
      </c>
      <c r="I15008" t="str">
        <f t="shared" si="1056"/>
        <v>NO</v>
      </c>
      <c r="J15008" t="str">
        <f t="shared" si="1053"/>
        <v>NO</v>
      </c>
      <c r="K15008" t="s">
        <v>14</v>
      </c>
      <c r="L15008" t="s">
        <v>129</v>
      </c>
    </row>
    <row r="15009" spans="1:12" x14ac:dyDescent="0.25">
      <c r="A15009" t="s">
        <v>13525</v>
      </c>
      <c r="B15009" t="s">
        <v>153</v>
      </c>
      <c r="C15009" s="7">
        <v>45280</v>
      </c>
      <c r="D15009" t="str">
        <f t="shared" si="1054"/>
        <v>Wed</v>
      </c>
      <c r="E15009" t="s">
        <v>2</v>
      </c>
      <c r="F15009" t="s">
        <v>13792</v>
      </c>
      <c r="G15009">
        <v>5079</v>
      </c>
      <c r="H15009" t="str">
        <f t="shared" si="1055"/>
        <v>Large</v>
      </c>
      <c r="I15009" t="str">
        <f t="shared" si="1056"/>
        <v>NO</v>
      </c>
      <c r="J15009" t="str">
        <f t="shared" si="1053"/>
        <v>NO</v>
      </c>
      <c r="K15009" t="s">
        <v>13776</v>
      </c>
      <c r="L15009" t="s">
        <v>6</v>
      </c>
    </row>
    <row r="15010" spans="1:12" x14ac:dyDescent="0.25">
      <c r="A15010" t="s">
        <v>13526</v>
      </c>
      <c r="B15010" t="s">
        <v>234</v>
      </c>
      <c r="C15010" s="7">
        <v>45608</v>
      </c>
      <c r="D15010" t="str">
        <f t="shared" si="1054"/>
        <v>Tue</v>
      </c>
      <c r="E15010" t="s">
        <v>2</v>
      </c>
      <c r="F15010" t="s">
        <v>13792</v>
      </c>
      <c r="G15010">
        <v>5678</v>
      </c>
      <c r="H15010" t="str">
        <f t="shared" si="1055"/>
        <v>Large</v>
      </c>
      <c r="I15010" t="str">
        <f t="shared" si="1056"/>
        <v>NO</v>
      </c>
      <c r="J15010" t="str">
        <f t="shared" si="1053"/>
        <v>NO</v>
      </c>
      <c r="K15010" t="s">
        <v>14</v>
      </c>
      <c r="L15010" t="s">
        <v>13777</v>
      </c>
    </row>
    <row r="15011" spans="1:12" x14ac:dyDescent="0.25">
      <c r="A15011" t="s">
        <v>13527</v>
      </c>
      <c r="B15011" t="s">
        <v>170</v>
      </c>
      <c r="C15011" s="7">
        <v>45312</v>
      </c>
      <c r="D15011" t="str">
        <f t="shared" si="1054"/>
        <v>Sun</v>
      </c>
      <c r="E15011" t="s">
        <v>2</v>
      </c>
      <c r="F15011" t="s">
        <v>13792</v>
      </c>
      <c r="G15011">
        <v>20419</v>
      </c>
      <c r="H15011" t="str">
        <f t="shared" si="1055"/>
        <v>Large</v>
      </c>
      <c r="I15011" t="str">
        <f t="shared" si="1056"/>
        <v>NO</v>
      </c>
      <c r="J15011" t="str">
        <f t="shared" si="1053"/>
        <v>NO</v>
      </c>
      <c r="K15011" t="s">
        <v>176</v>
      </c>
      <c r="L15011" t="s">
        <v>143</v>
      </c>
    </row>
    <row r="15012" spans="1:12" x14ac:dyDescent="0.25">
      <c r="A15012" t="s">
        <v>845</v>
      </c>
      <c r="B15012" t="s">
        <v>440</v>
      </c>
      <c r="C15012" s="7">
        <v>45395</v>
      </c>
      <c r="D15012" t="str">
        <f t="shared" si="1054"/>
        <v>Sat</v>
      </c>
      <c r="E15012" t="s">
        <v>2</v>
      </c>
      <c r="F15012" t="s">
        <v>13792</v>
      </c>
      <c r="G15012">
        <v>861</v>
      </c>
      <c r="H15012" t="str">
        <f t="shared" si="1055"/>
        <v>Medium</v>
      </c>
      <c r="I15012" t="str">
        <f t="shared" si="1056"/>
        <v>NO</v>
      </c>
      <c r="J15012" t="str">
        <f t="shared" si="1053"/>
        <v>NO</v>
      </c>
      <c r="K15012" t="s">
        <v>27</v>
      </c>
      <c r="L15012" t="s">
        <v>6</v>
      </c>
    </row>
    <row r="15013" spans="1:12" x14ac:dyDescent="0.25">
      <c r="A15013" t="s">
        <v>13528</v>
      </c>
      <c r="B15013" t="s">
        <v>324</v>
      </c>
      <c r="C15013" s="7">
        <v>44953</v>
      </c>
      <c r="D15013" t="str">
        <f t="shared" si="1054"/>
        <v>Fri</v>
      </c>
      <c r="E15013" t="s">
        <v>2</v>
      </c>
      <c r="F15013" t="s">
        <v>13792</v>
      </c>
      <c r="G15013">
        <v>1130</v>
      </c>
      <c r="H15013" t="str">
        <f t="shared" si="1055"/>
        <v>Medium</v>
      </c>
      <c r="I15013" t="str">
        <f t="shared" si="1056"/>
        <v>NO</v>
      </c>
      <c r="J15013" t="str">
        <f t="shared" si="1053"/>
        <v>NO</v>
      </c>
      <c r="K15013" t="s">
        <v>14</v>
      </c>
      <c r="L15013" t="s">
        <v>13793</v>
      </c>
    </row>
    <row r="15014" spans="1:12" x14ac:dyDescent="0.25">
      <c r="A15014" t="s">
        <v>13529</v>
      </c>
      <c r="B15014" t="s">
        <v>228</v>
      </c>
      <c r="C15014" s="7">
        <v>45099</v>
      </c>
      <c r="D15014" t="str">
        <f t="shared" si="1054"/>
        <v>Thu</v>
      </c>
      <c r="E15014" t="s">
        <v>2</v>
      </c>
      <c r="F15014" t="s">
        <v>13792</v>
      </c>
      <c r="G15014">
        <v>93</v>
      </c>
      <c r="H15014" t="str">
        <f t="shared" si="1055"/>
        <v>Micro</v>
      </c>
      <c r="I15014" t="str">
        <f t="shared" si="1056"/>
        <v>NO</v>
      </c>
      <c r="J15014" t="str">
        <f t="shared" si="1053"/>
        <v>NO</v>
      </c>
      <c r="K15014" t="s">
        <v>13775</v>
      </c>
      <c r="L15014" t="s">
        <v>6</v>
      </c>
    </row>
    <row r="15015" spans="1:12" x14ac:dyDescent="0.25">
      <c r="A15015" t="s">
        <v>13530</v>
      </c>
      <c r="B15015" t="s">
        <v>89</v>
      </c>
      <c r="C15015" s="7">
        <v>45461</v>
      </c>
      <c r="D15015" t="str">
        <f t="shared" si="1054"/>
        <v>Tue</v>
      </c>
      <c r="E15015" t="s">
        <v>2</v>
      </c>
      <c r="F15015" t="s">
        <v>13792</v>
      </c>
      <c r="G15015">
        <v>5144</v>
      </c>
      <c r="H15015" t="str">
        <f t="shared" si="1055"/>
        <v>Large</v>
      </c>
      <c r="I15015" t="str">
        <f t="shared" si="1056"/>
        <v>NO</v>
      </c>
      <c r="J15015" t="str">
        <f t="shared" si="1053"/>
        <v>NO</v>
      </c>
      <c r="K15015" t="s">
        <v>176</v>
      </c>
      <c r="L15015" t="s">
        <v>6</v>
      </c>
    </row>
    <row r="15016" spans="1:12" x14ac:dyDescent="0.25">
      <c r="A15016" t="s">
        <v>13531</v>
      </c>
      <c r="B15016" t="s">
        <v>297</v>
      </c>
      <c r="C15016" s="7">
        <v>44546</v>
      </c>
      <c r="D15016" t="str">
        <f t="shared" si="1054"/>
        <v>Thu</v>
      </c>
      <c r="E15016" t="s">
        <v>9</v>
      </c>
      <c r="F15016" t="s">
        <v>13792</v>
      </c>
      <c r="G15016">
        <v>69782</v>
      </c>
      <c r="H15016" t="str">
        <f t="shared" si="1055"/>
        <v>Large</v>
      </c>
      <c r="I15016" t="str">
        <f t="shared" si="1056"/>
        <v>NO</v>
      </c>
      <c r="J15016" t="str">
        <f t="shared" si="1053"/>
        <v>NO</v>
      </c>
      <c r="K15016" t="s">
        <v>13776</v>
      </c>
      <c r="L15016" t="s">
        <v>143</v>
      </c>
    </row>
    <row r="15017" spans="1:12" x14ac:dyDescent="0.25">
      <c r="A15017" t="s">
        <v>3787</v>
      </c>
      <c r="B15017" t="s">
        <v>51</v>
      </c>
      <c r="C15017" s="7">
        <v>44516</v>
      </c>
      <c r="D15017" t="str">
        <f t="shared" si="1054"/>
        <v>Tue</v>
      </c>
      <c r="E15017" t="s">
        <v>2</v>
      </c>
      <c r="F15017" t="s">
        <v>13792</v>
      </c>
      <c r="G15017">
        <v>2231</v>
      </c>
      <c r="H15017" t="str">
        <f t="shared" si="1055"/>
        <v>Large</v>
      </c>
      <c r="I15017" t="str">
        <f t="shared" si="1056"/>
        <v>NO</v>
      </c>
      <c r="J15017" t="str">
        <f t="shared" si="1053"/>
        <v>NO</v>
      </c>
      <c r="K15017" t="s">
        <v>176</v>
      </c>
      <c r="L15017" t="s">
        <v>3</v>
      </c>
    </row>
    <row r="15018" spans="1:12" x14ac:dyDescent="0.25">
      <c r="A15018" t="s">
        <v>13532</v>
      </c>
      <c r="B15018" t="s">
        <v>1</v>
      </c>
      <c r="C15018" s="7">
        <v>44920</v>
      </c>
      <c r="D15018" t="str">
        <f t="shared" si="1054"/>
        <v>Sun</v>
      </c>
      <c r="E15018" t="s">
        <v>2</v>
      </c>
      <c r="F15018" t="s">
        <v>13792</v>
      </c>
      <c r="G15018">
        <v>4684</v>
      </c>
      <c r="H15018" t="str">
        <f t="shared" si="1055"/>
        <v>Large</v>
      </c>
      <c r="I15018" t="str">
        <f t="shared" si="1056"/>
        <v>NO</v>
      </c>
      <c r="J15018" t="str">
        <f t="shared" si="1053"/>
        <v>NO</v>
      </c>
      <c r="K15018" t="s">
        <v>13776</v>
      </c>
      <c r="L15018" t="s">
        <v>206</v>
      </c>
    </row>
    <row r="15019" spans="1:12" x14ac:dyDescent="0.25">
      <c r="A15019" t="s">
        <v>4321</v>
      </c>
      <c r="B15019" t="s">
        <v>142</v>
      </c>
      <c r="C15019" s="7">
        <v>44431</v>
      </c>
      <c r="D15019" t="str">
        <f t="shared" si="1054"/>
        <v>Mon</v>
      </c>
      <c r="E15019" t="s">
        <v>2</v>
      </c>
      <c r="F15019" t="s">
        <v>13792</v>
      </c>
      <c r="G15019">
        <v>10050</v>
      </c>
      <c r="H15019" t="str">
        <f t="shared" si="1055"/>
        <v>Large</v>
      </c>
      <c r="I15019" t="str">
        <f t="shared" si="1056"/>
        <v>NO</v>
      </c>
      <c r="J15019" t="str">
        <f t="shared" si="1053"/>
        <v>NO</v>
      </c>
      <c r="K15019" t="s">
        <v>13776</v>
      </c>
      <c r="L15019" t="s">
        <v>3</v>
      </c>
    </row>
    <row r="15020" spans="1:12" x14ac:dyDescent="0.25">
      <c r="A15020" t="s">
        <v>13533</v>
      </c>
      <c r="B15020" t="s">
        <v>26</v>
      </c>
      <c r="C15020" s="7">
        <v>44956</v>
      </c>
      <c r="D15020" t="str">
        <f t="shared" si="1054"/>
        <v>Mon</v>
      </c>
      <c r="E15020" t="s">
        <v>2</v>
      </c>
      <c r="F15020" t="s">
        <v>13792</v>
      </c>
      <c r="G15020">
        <v>4528</v>
      </c>
      <c r="H15020" t="str">
        <f t="shared" si="1055"/>
        <v>Large</v>
      </c>
      <c r="I15020" t="str">
        <f t="shared" si="1056"/>
        <v>NO</v>
      </c>
      <c r="J15020" t="str">
        <f t="shared" si="1053"/>
        <v>NO</v>
      </c>
      <c r="K15020" t="s">
        <v>13776</v>
      </c>
      <c r="L15020" t="s">
        <v>3</v>
      </c>
    </row>
    <row r="15021" spans="1:12" x14ac:dyDescent="0.25">
      <c r="A15021" t="s">
        <v>8474</v>
      </c>
      <c r="B15021" t="s">
        <v>75</v>
      </c>
      <c r="C15021" s="7">
        <v>45144</v>
      </c>
      <c r="D15021" t="str">
        <f t="shared" si="1054"/>
        <v>Sun</v>
      </c>
      <c r="E15021" t="s">
        <v>2</v>
      </c>
      <c r="F15021" t="s">
        <v>13792</v>
      </c>
      <c r="G15021">
        <v>5721</v>
      </c>
      <c r="H15021" t="str">
        <f t="shared" si="1055"/>
        <v>Large</v>
      </c>
      <c r="I15021" t="str">
        <f t="shared" si="1056"/>
        <v>NO</v>
      </c>
      <c r="J15021" t="str">
        <f t="shared" si="1053"/>
        <v>NO</v>
      </c>
      <c r="K15021" t="s">
        <v>176</v>
      </c>
      <c r="L15021" t="s">
        <v>206</v>
      </c>
    </row>
    <row r="15022" spans="1:12" x14ac:dyDescent="0.25">
      <c r="A15022" t="s">
        <v>5040</v>
      </c>
      <c r="B15022" t="s">
        <v>67</v>
      </c>
      <c r="C15022" s="7">
        <v>45317</v>
      </c>
      <c r="D15022" t="str">
        <f t="shared" si="1054"/>
        <v>Fri</v>
      </c>
      <c r="E15022" t="s">
        <v>9</v>
      </c>
      <c r="F15022" t="s">
        <v>13792</v>
      </c>
      <c r="G15022">
        <v>44906</v>
      </c>
      <c r="H15022" t="str">
        <f t="shared" si="1055"/>
        <v>Large</v>
      </c>
      <c r="I15022" t="str">
        <f t="shared" si="1056"/>
        <v>NO</v>
      </c>
      <c r="J15022" t="str">
        <f t="shared" si="1053"/>
        <v>NO</v>
      </c>
      <c r="K15022" t="s">
        <v>14</v>
      </c>
      <c r="L15022" t="s">
        <v>13793</v>
      </c>
    </row>
    <row r="15023" spans="1:12" x14ac:dyDescent="0.25">
      <c r="A15023" t="s">
        <v>13534</v>
      </c>
      <c r="B15023" t="s">
        <v>321</v>
      </c>
      <c r="C15023" s="7">
        <v>44672</v>
      </c>
      <c r="D15023" t="str">
        <f t="shared" si="1054"/>
        <v>Thu</v>
      </c>
      <c r="E15023" t="s">
        <v>2</v>
      </c>
      <c r="F15023" t="s">
        <v>13792</v>
      </c>
      <c r="G15023">
        <v>3158</v>
      </c>
      <c r="H15023" t="str">
        <f t="shared" si="1055"/>
        <v>Large</v>
      </c>
      <c r="I15023" t="str">
        <f t="shared" si="1056"/>
        <v>NO</v>
      </c>
      <c r="J15023" t="str">
        <f t="shared" si="1053"/>
        <v>NO</v>
      </c>
      <c r="K15023" t="s">
        <v>14</v>
      </c>
      <c r="L15023" t="s">
        <v>129</v>
      </c>
    </row>
    <row r="15024" spans="1:12" x14ac:dyDescent="0.25">
      <c r="A15024" t="s">
        <v>13535</v>
      </c>
      <c r="B15024" t="s">
        <v>97</v>
      </c>
      <c r="C15024" s="7">
        <v>45159</v>
      </c>
      <c r="D15024" t="str">
        <f t="shared" si="1054"/>
        <v>Mon</v>
      </c>
      <c r="E15024" t="s">
        <v>2</v>
      </c>
      <c r="F15024" t="s">
        <v>13792</v>
      </c>
      <c r="G15024">
        <v>10959</v>
      </c>
      <c r="H15024" t="str">
        <f t="shared" si="1055"/>
        <v>Large</v>
      </c>
      <c r="I15024" t="str">
        <f t="shared" si="1056"/>
        <v>NO</v>
      </c>
      <c r="J15024" t="str">
        <f t="shared" si="1053"/>
        <v>NO</v>
      </c>
      <c r="K15024" t="s">
        <v>13776</v>
      </c>
      <c r="L15024" t="s">
        <v>13777</v>
      </c>
    </row>
    <row r="15025" spans="1:12" x14ac:dyDescent="0.25">
      <c r="A15025" t="s">
        <v>13536</v>
      </c>
      <c r="B15025" t="s">
        <v>713</v>
      </c>
      <c r="C15025" s="7">
        <v>44223</v>
      </c>
      <c r="D15025" t="str">
        <f t="shared" si="1054"/>
        <v>Wed</v>
      </c>
      <c r="E15025" t="s">
        <v>2</v>
      </c>
      <c r="F15025" t="s">
        <v>13792</v>
      </c>
      <c r="G15025">
        <v>1313</v>
      </c>
      <c r="H15025" t="str">
        <f t="shared" si="1055"/>
        <v>Medium</v>
      </c>
      <c r="I15025" t="str">
        <f t="shared" si="1056"/>
        <v>NO</v>
      </c>
      <c r="J15025" t="str">
        <f t="shared" si="1053"/>
        <v>NO</v>
      </c>
      <c r="K15025" t="s">
        <v>27</v>
      </c>
      <c r="L15025" t="s">
        <v>109</v>
      </c>
    </row>
    <row r="15026" spans="1:12" x14ac:dyDescent="0.25">
      <c r="A15026" t="s">
        <v>13537</v>
      </c>
      <c r="B15026" t="s">
        <v>268</v>
      </c>
      <c r="C15026" s="7">
        <v>44853</v>
      </c>
      <c r="D15026" t="str">
        <f t="shared" si="1054"/>
        <v>Wed</v>
      </c>
      <c r="E15026" t="s">
        <v>2</v>
      </c>
      <c r="F15026" t="s">
        <v>13792</v>
      </c>
      <c r="G15026">
        <v>5368</v>
      </c>
      <c r="H15026" t="str">
        <f t="shared" si="1055"/>
        <v>Large</v>
      </c>
      <c r="I15026" t="str">
        <f t="shared" si="1056"/>
        <v>NO</v>
      </c>
      <c r="J15026" t="str">
        <f t="shared" si="1053"/>
        <v>NO</v>
      </c>
      <c r="K15026" t="s">
        <v>13776</v>
      </c>
      <c r="L15026" t="s">
        <v>143</v>
      </c>
    </row>
    <row r="15027" spans="1:12" x14ac:dyDescent="0.25">
      <c r="A15027" t="s">
        <v>10268</v>
      </c>
      <c r="B15027" t="s">
        <v>56</v>
      </c>
      <c r="C15027" s="7">
        <v>45616</v>
      </c>
      <c r="D15027" t="str">
        <f t="shared" si="1054"/>
        <v>Wed</v>
      </c>
      <c r="E15027" t="s">
        <v>2</v>
      </c>
      <c r="F15027" t="s">
        <v>13792</v>
      </c>
      <c r="G15027">
        <v>6835</v>
      </c>
      <c r="H15027" t="str">
        <f t="shared" si="1055"/>
        <v>Large</v>
      </c>
      <c r="I15027" t="str">
        <f t="shared" si="1056"/>
        <v>NO</v>
      </c>
      <c r="J15027" t="str">
        <f t="shared" si="1053"/>
        <v>NO</v>
      </c>
      <c r="K15027" t="s">
        <v>14</v>
      </c>
      <c r="L15027" t="s">
        <v>13777</v>
      </c>
    </row>
    <row r="15028" spans="1:12" x14ac:dyDescent="0.25">
      <c r="A15028" t="s">
        <v>13538</v>
      </c>
      <c r="B15028" t="s">
        <v>289</v>
      </c>
      <c r="C15028" s="7">
        <v>44664</v>
      </c>
      <c r="D15028" t="str">
        <f t="shared" si="1054"/>
        <v>Wed</v>
      </c>
      <c r="E15028" t="s">
        <v>2</v>
      </c>
      <c r="F15028" t="s">
        <v>13792</v>
      </c>
      <c r="G15028">
        <v>4824</v>
      </c>
      <c r="H15028" t="str">
        <f t="shared" si="1055"/>
        <v>Large</v>
      </c>
      <c r="I15028" t="str">
        <f t="shared" si="1056"/>
        <v>NO</v>
      </c>
      <c r="J15028" t="str">
        <f t="shared" si="1053"/>
        <v>NO</v>
      </c>
      <c r="K15028" t="s">
        <v>27</v>
      </c>
      <c r="L15028" t="s">
        <v>3</v>
      </c>
    </row>
    <row r="15029" spans="1:12" x14ac:dyDescent="0.25">
      <c r="A15029" t="s">
        <v>13539</v>
      </c>
      <c r="B15029" t="s">
        <v>151</v>
      </c>
      <c r="C15029" s="7">
        <v>44496</v>
      </c>
      <c r="D15029" t="str">
        <f t="shared" si="1054"/>
        <v>Wed</v>
      </c>
      <c r="E15029" t="s">
        <v>2</v>
      </c>
      <c r="F15029" t="s">
        <v>13792</v>
      </c>
      <c r="G15029">
        <v>0</v>
      </c>
      <c r="H15029" t="str">
        <f t="shared" si="1055"/>
        <v>Micro</v>
      </c>
      <c r="I15029" t="s">
        <v>13774</v>
      </c>
      <c r="J15029" t="str">
        <f t="shared" si="1053"/>
        <v>NO</v>
      </c>
      <c r="K15029" t="s">
        <v>14</v>
      </c>
      <c r="L15029" t="s">
        <v>6</v>
      </c>
    </row>
    <row r="15030" spans="1:12" x14ac:dyDescent="0.25">
      <c r="A15030" t="s">
        <v>13540</v>
      </c>
      <c r="B15030" t="s">
        <v>347</v>
      </c>
      <c r="C15030" s="7">
        <v>44920</v>
      </c>
      <c r="D15030" t="str">
        <f t="shared" si="1054"/>
        <v>Sun</v>
      </c>
      <c r="E15030" t="s">
        <v>2</v>
      </c>
      <c r="F15030" t="s">
        <v>13792</v>
      </c>
      <c r="G15030">
        <v>633</v>
      </c>
      <c r="H15030" t="str">
        <f t="shared" si="1055"/>
        <v>Medium</v>
      </c>
      <c r="I15030" t="str">
        <f t="shared" ref="I15030:I15035" si="1057">IF(G15030&lt;0, "YES", "NO")</f>
        <v>NO</v>
      </c>
      <c r="J15030" t="str">
        <f t="shared" si="1053"/>
        <v>NO</v>
      </c>
      <c r="K15030" t="s">
        <v>13776</v>
      </c>
      <c r="L15030" t="s">
        <v>57</v>
      </c>
    </row>
    <row r="15031" spans="1:12" x14ac:dyDescent="0.25">
      <c r="A15031" t="s">
        <v>13541</v>
      </c>
      <c r="B15031" t="s">
        <v>51</v>
      </c>
      <c r="C15031" s="7">
        <v>44463</v>
      </c>
      <c r="D15031" t="str">
        <f t="shared" si="1054"/>
        <v>Fri</v>
      </c>
      <c r="E15031" t="s">
        <v>2</v>
      </c>
      <c r="F15031" t="s">
        <v>13792</v>
      </c>
      <c r="G15031">
        <v>7448</v>
      </c>
      <c r="H15031" t="str">
        <f t="shared" si="1055"/>
        <v>Large</v>
      </c>
      <c r="I15031" t="str">
        <f t="shared" si="1057"/>
        <v>NO</v>
      </c>
      <c r="J15031" t="str">
        <f t="shared" si="1053"/>
        <v>NO</v>
      </c>
      <c r="K15031" t="s">
        <v>27</v>
      </c>
      <c r="L15031" t="s">
        <v>13777</v>
      </c>
    </row>
    <row r="15032" spans="1:12" x14ac:dyDescent="0.25">
      <c r="A15032" t="s">
        <v>13542</v>
      </c>
      <c r="B15032" t="s">
        <v>718</v>
      </c>
      <c r="C15032" s="7">
        <v>44887</v>
      </c>
      <c r="D15032" t="str">
        <f t="shared" si="1054"/>
        <v>Tue</v>
      </c>
      <c r="E15032" t="s">
        <v>2</v>
      </c>
      <c r="F15032" t="s">
        <v>13792</v>
      </c>
      <c r="G15032">
        <v>7598</v>
      </c>
      <c r="H15032" t="str">
        <f t="shared" si="1055"/>
        <v>Large</v>
      </c>
      <c r="I15032" t="str">
        <f t="shared" si="1057"/>
        <v>NO</v>
      </c>
      <c r="J15032" t="str">
        <f t="shared" si="1053"/>
        <v>NO</v>
      </c>
      <c r="K15032" t="s">
        <v>27</v>
      </c>
      <c r="L15032" t="s">
        <v>57</v>
      </c>
    </row>
    <row r="15033" spans="1:12" x14ac:dyDescent="0.25">
      <c r="A15033" t="s">
        <v>13543</v>
      </c>
      <c r="B15033" t="s">
        <v>638</v>
      </c>
      <c r="C15033" s="7">
        <v>44922</v>
      </c>
      <c r="D15033" t="str">
        <f t="shared" si="1054"/>
        <v>Tue</v>
      </c>
      <c r="E15033" t="s">
        <v>2</v>
      </c>
      <c r="F15033" t="s">
        <v>13792</v>
      </c>
      <c r="G15033">
        <v>5023</v>
      </c>
      <c r="H15033" t="str">
        <f t="shared" si="1055"/>
        <v>Large</v>
      </c>
      <c r="I15033" t="str">
        <f t="shared" si="1057"/>
        <v>NO</v>
      </c>
      <c r="J15033" t="str">
        <f t="shared" si="1053"/>
        <v>NO</v>
      </c>
      <c r="K15033" t="s">
        <v>27</v>
      </c>
      <c r="L15033" t="s">
        <v>143</v>
      </c>
    </row>
    <row r="15034" spans="1:12" x14ac:dyDescent="0.25">
      <c r="A15034" t="s">
        <v>13544</v>
      </c>
      <c r="B15034" t="s">
        <v>254</v>
      </c>
      <c r="C15034" s="7">
        <v>44735</v>
      </c>
      <c r="D15034" t="str">
        <f t="shared" si="1054"/>
        <v>Thu</v>
      </c>
      <c r="E15034" t="s">
        <v>2</v>
      </c>
      <c r="F15034" t="s">
        <v>13792</v>
      </c>
      <c r="G15034">
        <v>314</v>
      </c>
      <c r="H15034" t="str">
        <f t="shared" si="1055"/>
        <v>Small</v>
      </c>
      <c r="I15034" t="str">
        <f t="shared" si="1057"/>
        <v>NO</v>
      </c>
      <c r="J15034" t="str">
        <f t="shared" si="1053"/>
        <v>NO</v>
      </c>
      <c r="K15034" t="s">
        <v>27</v>
      </c>
      <c r="L15034" t="s">
        <v>109</v>
      </c>
    </row>
    <row r="15035" spans="1:12" x14ac:dyDescent="0.25">
      <c r="A15035" t="s">
        <v>13545</v>
      </c>
      <c r="B15035" t="s">
        <v>324</v>
      </c>
      <c r="C15035" s="7">
        <v>45569</v>
      </c>
      <c r="D15035" t="str">
        <f t="shared" si="1054"/>
        <v>Fri</v>
      </c>
      <c r="E15035" t="s">
        <v>2</v>
      </c>
      <c r="F15035" t="s">
        <v>13792</v>
      </c>
      <c r="G15035">
        <v>3124</v>
      </c>
      <c r="H15035" t="str">
        <f t="shared" si="1055"/>
        <v>Large</v>
      </c>
      <c r="I15035" t="str">
        <f t="shared" si="1057"/>
        <v>NO</v>
      </c>
      <c r="J15035" t="str">
        <f t="shared" si="1053"/>
        <v>NO</v>
      </c>
      <c r="K15035" t="s">
        <v>14</v>
      </c>
      <c r="L15035" t="s">
        <v>129</v>
      </c>
    </row>
    <row r="15036" spans="1:12" x14ac:dyDescent="0.25">
      <c r="A15036" t="s">
        <v>13546</v>
      </c>
      <c r="B15036" t="s">
        <v>409</v>
      </c>
      <c r="C15036" s="7">
        <v>44733</v>
      </c>
      <c r="D15036" t="str">
        <f t="shared" si="1054"/>
        <v>Tue</v>
      </c>
      <c r="E15036" t="s">
        <v>2</v>
      </c>
      <c r="F15036" t="s">
        <v>13792</v>
      </c>
      <c r="G15036">
        <v>0</v>
      </c>
      <c r="H15036" t="str">
        <f t="shared" si="1055"/>
        <v>Micro</v>
      </c>
      <c r="I15036" t="s">
        <v>13774</v>
      </c>
      <c r="J15036" t="str">
        <f t="shared" si="1053"/>
        <v>NO</v>
      </c>
      <c r="K15036" t="s">
        <v>27</v>
      </c>
      <c r="L15036" t="s">
        <v>80</v>
      </c>
    </row>
    <row r="15037" spans="1:12" x14ac:dyDescent="0.25">
      <c r="A15037" t="s">
        <v>8379</v>
      </c>
      <c r="B15037" t="s">
        <v>291</v>
      </c>
      <c r="C15037" s="7">
        <v>45079</v>
      </c>
      <c r="D15037" t="str">
        <f t="shared" si="1054"/>
        <v>Fri</v>
      </c>
      <c r="E15037" t="s">
        <v>9</v>
      </c>
      <c r="F15037" t="s">
        <v>13792</v>
      </c>
      <c r="G15037">
        <v>65852</v>
      </c>
      <c r="H15037" t="str">
        <f t="shared" si="1055"/>
        <v>Large</v>
      </c>
      <c r="I15037" t="str">
        <f t="shared" ref="I15037:I15063" si="1058">IF(G15037&lt;0, "YES", "NO")</f>
        <v>NO</v>
      </c>
      <c r="J15037" t="str">
        <f t="shared" si="1053"/>
        <v>NO</v>
      </c>
      <c r="K15037" t="s">
        <v>27</v>
      </c>
      <c r="L15037" t="s">
        <v>6</v>
      </c>
    </row>
    <row r="15038" spans="1:12" x14ac:dyDescent="0.25">
      <c r="A15038" t="s">
        <v>13547</v>
      </c>
      <c r="B15038" t="s">
        <v>180</v>
      </c>
      <c r="C15038" s="7">
        <v>45336</v>
      </c>
      <c r="D15038" t="str">
        <f t="shared" si="1054"/>
        <v>Wed</v>
      </c>
      <c r="E15038" t="s">
        <v>2</v>
      </c>
      <c r="F15038" t="s">
        <v>13792</v>
      </c>
      <c r="G15038">
        <v>2118</v>
      </c>
      <c r="H15038" t="str">
        <f t="shared" si="1055"/>
        <v>Large</v>
      </c>
      <c r="I15038" t="str">
        <f t="shared" si="1058"/>
        <v>NO</v>
      </c>
      <c r="J15038" t="str">
        <f t="shared" si="1053"/>
        <v>NO</v>
      </c>
      <c r="K15038" t="s">
        <v>176</v>
      </c>
      <c r="L15038" t="s">
        <v>129</v>
      </c>
    </row>
    <row r="15039" spans="1:12" x14ac:dyDescent="0.25">
      <c r="A15039" t="s">
        <v>13548</v>
      </c>
      <c r="B15039" t="s">
        <v>82</v>
      </c>
      <c r="C15039" s="7">
        <v>45030</v>
      </c>
      <c r="D15039" t="str">
        <f t="shared" si="1054"/>
        <v>Fri</v>
      </c>
      <c r="E15039" t="s">
        <v>2</v>
      </c>
      <c r="F15039" t="s">
        <v>13792</v>
      </c>
      <c r="G15039">
        <v>2402</v>
      </c>
      <c r="H15039" t="str">
        <f t="shared" si="1055"/>
        <v>Large</v>
      </c>
      <c r="I15039" t="str">
        <f t="shared" si="1058"/>
        <v>NO</v>
      </c>
      <c r="J15039" t="str">
        <f t="shared" si="1053"/>
        <v>NO</v>
      </c>
      <c r="K15039" t="s">
        <v>176</v>
      </c>
      <c r="L15039" t="s">
        <v>19</v>
      </c>
    </row>
    <row r="15040" spans="1:12" x14ac:dyDescent="0.25">
      <c r="A15040" t="s">
        <v>13549</v>
      </c>
      <c r="B15040" t="s">
        <v>60</v>
      </c>
      <c r="C15040" s="7">
        <v>45153</v>
      </c>
      <c r="D15040" t="str">
        <f t="shared" si="1054"/>
        <v>Tue</v>
      </c>
      <c r="E15040" t="s">
        <v>2</v>
      </c>
      <c r="F15040" t="s">
        <v>13792</v>
      </c>
      <c r="G15040">
        <v>999999</v>
      </c>
      <c r="H15040" t="str">
        <f t="shared" si="1055"/>
        <v>Large</v>
      </c>
      <c r="I15040" t="str">
        <f t="shared" si="1058"/>
        <v>NO</v>
      </c>
      <c r="J15040" t="str">
        <f t="shared" si="1053"/>
        <v>YES</v>
      </c>
      <c r="K15040" t="s">
        <v>176</v>
      </c>
      <c r="L15040" t="s">
        <v>6</v>
      </c>
    </row>
    <row r="15041" spans="1:12" x14ac:dyDescent="0.25">
      <c r="A15041" t="s">
        <v>13550</v>
      </c>
      <c r="B15041" t="s">
        <v>234</v>
      </c>
      <c r="C15041" s="7">
        <v>45600</v>
      </c>
      <c r="D15041" t="str">
        <f t="shared" si="1054"/>
        <v>Mon</v>
      </c>
      <c r="E15041" t="s">
        <v>2</v>
      </c>
      <c r="F15041" t="s">
        <v>13792</v>
      </c>
      <c r="G15041">
        <v>7619</v>
      </c>
      <c r="H15041" t="str">
        <f t="shared" si="1055"/>
        <v>Large</v>
      </c>
      <c r="I15041" t="str">
        <f t="shared" si="1058"/>
        <v>NO</v>
      </c>
      <c r="J15041" t="str">
        <f t="shared" si="1053"/>
        <v>NO</v>
      </c>
      <c r="K15041" t="s">
        <v>176</v>
      </c>
      <c r="L15041" t="s">
        <v>129</v>
      </c>
    </row>
    <row r="15042" spans="1:12" x14ac:dyDescent="0.25">
      <c r="A15042" t="s">
        <v>13551</v>
      </c>
      <c r="B15042" t="s">
        <v>542</v>
      </c>
      <c r="C15042" s="7">
        <v>44821</v>
      </c>
      <c r="D15042" t="str">
        <f t="shared" si="1054"/>
        <v>Sat</v>
      </c>
      <c r="E15042" t="s">
        <v>9</v>
      </c>
      <c r="F15042" t="s">
        <v>13792</v>
      </c>
      <c r="G15042">
        <v>73998</v>
      </c>
      <c r="H15042" t="str">
        <f t="shared" si="1055"/>
        <v>Large</v>
      </c>
      <c r="I15042" t="str">
        <f t="shared" si="1058"/>
        <v>NO</v>
      </c>
      <c r="J15042" t="str">
        <f t="shared" ref="J15042:J15105" si="1059">IF(G15042&gt;500000,"YES","NO")</f>
        <v>NO</v>
      </c>
      <c r="K15042" t="s">
        <v>13775</v>
      </c>
      <c r="L15042" t="s">
        <v>143</v>
      </c>
    </row>
    <row r="15043" spans="1:12" x14ac:dyDescent="0.25">
      <c r="A15043" t="s">
        <v>13552</v>
      </c>
      <c r="B15043" t="s">
        <v>97</v>
      </c>
      <c r="C15043" s="7">
        <v>45343</v>
      </c>
      <c r="D15043" t="str">
        <f t="shared" ref="D15043:D15106" si="1060">TEXT(C15043,"DDD")</f>
        <v>Wed</v>
      </c>
      <c r="E15043" t="s">
        <v>2</v>
      </c>
      <c r="F15043" t="s">
        <v>13792</v>
      </c>
      <c r="G15043">
        <v>2920</v>
      </c>
      <c r="H15043" t="str">
        <f t="shared" ref="H15043:H15106" si="1061">IF(G15043&lt;100,"Micro",
   IF(G15043&lt;=500,"Small",
      IF(G15043&lt;=2000,"Medium","Large")))</f>
        <v>Large</v>
      </c>
      <c r="I15043" t="str">
        <f t="shared" si="1058"/>
        <v>NO</v>
      </c>
      <c r="J15043" t="str">
        <f t="shared" si="1059"/>
        <v>NO</v>
      </c>
      <c r="K15043" t="s">
        <v>14</v>
      </c>
      <c r="L15043" t="s">
        <v>13777</v>
      </c>
    </row>
    <row r="15044" spans="1:12" x14ac:dyDescent="0.25">
      <c r="A15044" t="s">
        <v>13553</v>
      </c>
      <c r="B15044" t="s">
        <v>222</v>
      </c>
      <c r="C15044" s="7">
        <v>45051</v>
      </c>
      <c r="D15044" t="str">
        <f t="shared" si="1060"/>
        <v>Fri</v>
      </c>
      <c r="E15044" t="s">
        <v>2</v>
      </c>
      <c r="F15044" t="s">
        <v>13792</v>
      </c>
      <c r="G15044">
        <v>7568</v>
      </c>
      <c r="H15044" t="str">
        <f t="shared" si="1061"/>
        <v>Large</v>
      </c>
      <c r="I15044" t="str">
        <f t="shared" si="1058"/>
        <v>NO</v>
      </c>
      <c r="J15044" t="str">
        <f t="shared" si="1059"/>
        <v>NO</v>
      </c>
      <c r="K15044" t="s">
        <v>14</v>
      </c>
      <c r="L15044" t="s">
        <v>206</v>
      </c>
    </row>
    <row r="15045" spans="1:12" x14ac:dyDescent="0.25">
      <c r="A15045" t="s">
        <v>13554</v>
      </c>
      <c r="B15045" t="s">
        <v>347</v>
      </c>
      <c r="C15045" s="7">
        <v>44234</v>
      </c>
      <c r="D15045" t="str">
        <f t="shared" si="1060"/>
        <v>Sun</v>
      </c>
      <c r="E15045" t="s">
        <v>9</v>
      </c>
      <c r="F15045" t="s">
        <v>13792</v>
      </c>
      <c r="G15045">
        <v>69328</v>
      </c>
      <c r="H15045" t="str">
        <f t="shared" si="1061"/>
        <v>Large</v>
      </c>
      <c r="I15045" t="str">
        <f t="shared" si="1058"/>
        <v>NO</v>
      </c>
      <c r="J15045" t="str">
        <f t="shared" si="1059"/>
        <v>NO</v>
      </c>
      <c r="K15045" t="s">
        <v>176</v>
      </c>
      <c r="L15045" t="s">
        <v>6</v>
      </c>
    </row>
    <row r="15046" spans="1:12" x14ac:dyDescent="0.25">
      <c r="A15046" t="s">
        <v>13555</v>
      </c>
      <c r="B15046" t="s">
        <v>228</v>
      </c>
      <c r="C15046" s="7">
        <v>44513</v>
      </c>
      <c r="D15046" t="str">
        <f t="shared" si="1060"/>
        <v>Sat</v>
      </c>
      <c r="E15046" t="s">
        <v>2</v>
      </c>
      <c r="F15046" t="s">
        <v>13792</v>
      </c>
      <c r="G15046">
        <v>6893</v>
      </c>
      <c r="H15046" t="str">
        <f t="shared" si="1061"/>
        <v>Large</v>
      </c>
      <c r="I15046" t="str">
        <f t="shared" si="1058"/>
        <v>NO</v>
      </c>
      <c r="J15046" t="str">
        <f t="shared" si="1059"/>
        <v>NO</v>
      </c>
      <c r="K15046" t="s">
        <v>13776</v>
      </c>
      <c r="L15046" t="s">
        <v>129</v>
      </c>
    </row>
    <row r="15047" spans="1:12" x14ac:dyDescent="0.25">
      <c r="A15047" t="s">
        <v>13556</v>
      </c>
      <c r="B15047" t="s">
        <v>314</v>
      </c>
      <c r="C15047" s="7">
        <v>45582</v>
      </c>
      <c r="D15047" t="str">
        <f t="shared" si="1060"/>
        <v>Thu</v>
      </c>
      <c r="E15047" t="s">
        <v>2</v>
      </c>
      <c r="F15047" t="s">
        <v>13792</v>
      </c>
      <c r="G15047">
        <v>49634</v>
      </c>
      <c r="H15047" t="str">
        <f t="shared" si="1061"/>
        <v>Large</v>
      </c>
      <c r="I15047" t="str">
        <f t="shared" si="1058"/>
        <v>NO</v>
      </c>
      <c r="J15047" t="str">
        <f t="shared" si="1059"/>
        <v>NO</v>
      </c>
      <c r="K15047" t="s">
        <v>14</v>
      </c>
      <c r="L15047" t="s">
        <v>80</v>
      </c>
    </row>
    <row r="15048" spans="1:12" x14ac:dyDescent="0.25">
      <c r="A15048" t="s">
        <v>12279</v>
      </c>
      <c r="B15048" t="s">
        <v>46</v>
      </c>
      <c r="C15048" s="7">
        <v>44451</v>
      </c>
      <c r="D15048" t="str">
        <f t="shared" si="1060"/>
        <v>Sun</v>
      </c>
      <c r="E15048" t="s">
        <v>2</v>
      </c>
      <c r="F15048" t="s">
        <v>13792</v>
      </c>
      <c r="G15048">
        <v>1971</v>
      </c>
      <c r="H15048" t="str">
        <f t="shared" si="1061"/>
        <v>Medium</v>
      </c>
      <c r="I15048" t="str">
        <f t="shared" si="1058"/>
        <v>NO</v>
      </c>
      <c r="J15048" t="str">
        <f t="shared" si="1059"/>
        <v>NO</v>
      </c>
      <c r="K15048" t="s">
        <v>14</v>
      </c>
      <c r="L15048" t="s">
        <v>13777</v>
      </c>
    </row>
    <row r="15049" spans="1:12" x14ac:dyDescent="0.25">
      <c r="A15049" t="s">
        <v>13557</v>
      </c>
      <c r="B15049" t="s">
        <v>5</v>
      </c>
      <c r="C15049" s="7">
        <v>45220</v>
      </c>
      <c r="D15049" t="str">
        <f t="shared" si="1060"/>
        <v>Sat</v>
      </c>
      <c r="E15049" t="s">
        <v>2</v>
      </c>
      <c r="F15049" t="s">
        <v>13792</v>
      </c>
      <c r="G15049">
        <v>3321</v>
      </c>
      <c r="H15049" t="str">
        <f t="shared" si="1061"/>
        <v>Large</v>
      </c>
      <c r="I15049" t="str">
        <f t="shared" si="1058"/>
        <v>NO</v>
      </c>
      <c r="J15049" t="str">
        <f t="shared" si="1059"/>
        <v>NO</v>
      </c>
      <c r="K15049" t="s">
        <v>27</v>
      </c>
      <c r="L15049" t="s">
        <v>109</v>
      </c>
    </row>
    <row r="15050" spans="1:12" x14ac:dyDescent="0.25">
      <c r="A15050" t="s">
        <v>6218</v>
      </c>
      <c r="B15050" t="s">
        <v>35</v>
      </c>
      <c r="C15050" s="7">
        <v>45434</v>
      </c>
      <c r="D15050" t="str">
        <f t="shared" si="1060"/>
        <v>Wed</v>
      </c>
      <c r="E15050" t="s">
        <v>2</v>
      </c>
      <c r="F15050" t="s">
        <v>13792</v>
      </c>
      <c r="G15050">
        <v>13455</v>
      </c>
      <c r="H15050" t="str">
        <f t="shared" si="1061"/>
        <v>Large</v>
      </c>
      <c r="I15050" t="str">
        <f t="shared" si="1058"/>
        <v>NO</v>
      </c>
      <c r="J15050" t="str">
        <f t="shared" si="1059"/>
        <v>NO</v>
      </c>
      <c r="K15050" t="s">
        <v>13776</v>
      </c>
      <c r="L15050" t="s">
        <v>80</v>
      </c>
    </row>
    <row r="15051" spans="1:12" x14ac:dyDescent="0.25">
      <c r="A15051" t="s">
        <v>2038</v>
      </c>
      <c r="B15051" t="s">
        <v>103</v>
      </c>
      <c r="C15051" s="7">
        <v>44841</v>
      </c>
      <c r="D15051" t="str">
        <f t="shared" si="1060"/>
        <v>Fri</v>
      </c>
      <c r="E15051" t="s">
        <v>2</v>
      </c>
      <c r="F15051" t="s">
        <v>13792</v>
      </c>
      <c r="G15051">
        <v>41084</v>
      </c>
      <c r="H15051" t="str">
        <f t="shared" si="1061"/>
        <v>Large</v>
      </c>
      <c r="I15051" t="str">
        <f t="shared" si="1058"/>
        <v>NO</v>
      </c>
      <c r="J15051" t="str">
        <f t="shared" si="1059"/>
        <v>NO</v>
      </c>
      <c r="K15051" t="s">
        <v>14</v>
      </c>
      <c r="L15051" t="s">
        <v>206</v>
      </c>
    </row>
    <row r="15052" spans="1:12" x14ac:dyDescent="0.25">
      <c r="A15052" t="s">
        <v>13558</v>
      </c>
      <c r="B15052" t="s">
        <v>447</v>
      </c>
      <c r="C15052" s="7">
        <v>44651</v>
      </c>
      <c r="D15052" t="str">
        <f t="shared" si="1060"/>
        <v>Thu</v>
      </c>
      <c r="E15052" t="s">
        <v>2</v>
      </c>
      <c r="F15052" t="s">
        <v>13792</v>
      </c>
      <c r="G15052">
        <v>999999999</v>
      </c>
      <c r="H15052" t="str">
        <f t="shared" si="1061"/>
        <v>Large</v>
      </c>
      <c r="I15052" t="str">
        <f t="shared" si="1058"/>
        <v>NO</v>
      </c>
      <c r="J15052" t="str">
        <f t="shared" si="1059"/>
        <v>YES</v>
      </c>
      <c r="K15052" t="s">
        <v>176</v>
      </c>
      <c r="L15052" t="s">
        <v>6</v>
      </c>
    </row>
    <row r="15053" spans="1:12" x14ac:dyDescent="0.25">
      <c r="A15053" t="s">
        <v>13559</v>
      </c>
      <c r="B15053" t="s">
        <v>82</v>
      </c>
      <c r="C15053" s="7">
        <v>45430</v>
      </c>
      <c r="D15053" t="str">
        <f t="shared" si="1060"/>
        <v>Sat</v>
      </c>
      <c r="E15053" t="s">
        <v>2</v>
      </c>
      <c r="F15053" t="s">
        <v>13792</v>
      </c>
      <c r="G15053">
        <v>9110</v>
      </c>
      <c r="H15053" t="str">
        <f t="shared" si="1061"/>
        <v>Large</v>
      </c>
      <c r="I15053" t="str">
        <f t="shared" si="1058"/>
        <v>NO</v>
      </c>
      <c r="J15053" t="str">
        <f t="shared" si="1059"/>
        <v>NO</v>
      </c>
      <c r="K15053" t="s">
        <v>13776</v>
      </c>
      <c r="L15053" t="s">
        <v>13793</v>
      </c>
    </row>
    <row r="15054" spans="1:12" x14ac:dyDescent="0.25">
      <c r="A15054" t="s">
        <v>5254</v>
      </c>
      <c r="B15054" t="s">
        <v>631</v>
      </c>
      <c r="C15054" s="7">
        <v>45163</v>
      </c>
      <c r="D15054" t="str">
        <f t="shared" si="1060"/>
        <v>Fri</v>
      </c>
      <c r="E15054" t="s">
        <v>2</v>
      </c>
      <c r="F15054" t="s">
        <v>13792</v>
      </c>
      <c r="G15054">
        <v>11809</v>
      </c>
      <c r="H15054" t="str">
        <f t="shared" si="1061"/>
        <v>Large</v>
      </c>
      <c r="I15054" t="str">
        <f t="shared" si="1058"/>
        <v>NO</v>
      </c>
      <c r="J15054" t="str">
        <f t="shared" si="1059"/>
        <v>NO</v>
      </c>
      <c r="K15054" t="s">
        <v>27</v>
      </c>
      <c r="L15054" t="s">
        <v>80</v>
      </c>
    </row>
    <row r="15055" spans="1:12" x14ac:dyDescent="0.25">
      <c r="A15055" t="s">
        <v>3281</v>
      </c>
      <c r="B15055" t="s">
        <v>347</v>
      </c>
      <c r="C15055" s="7">
        <v>45488</v>
      </c>
      <c r="D15055" t="str">
        <f t="shared" si="1060"/>
        <v>Mon</v>
      </c>
      <c r="E15055" t="s">
        <v>2</v>
      </c>
      <c r="F15055" t="s">
        <v>13792</v>
      </c>
      <c r="G15055">
        <v>43091</v>
      </c>
      <c r="H15055" t="str">
        <f t="shared" si="1061"/>
        <v>Large</v>
      </c>
      <c r="I15055" t="str">
        <f t="shared" si="1058"/>
        <v>NO</v>
      </c>
      <c r="J15055" t="str">
        <f t="shared" si="1059"/>
        <v>NO</v>
      </c>
      <c r="K15055" t="s">
        <v>14</v>
      </c>
      <c r="L15055" t="s">
        <v>143</v>
      </c>
    </row>
    <row r="15056" spans="1:12" x14ac:dyDescent="0.25">
      <c r="A15056" t="s">
        <v>2860</v>
      </c>
      <c r="B15056" t="s">
        <v>140</v>
      </c>
      <c r="C15056" s="7">
        <v>44889</v>
      </c>
      <c r="D15056" t="str">
        <f t="shared" si="1060"/>
        <v>Thu</v>
      </c>
      <c r="E15056" t="s">
        <v>2</v>
      </c>
      <c r="F15056" t="s">
        <v>13792</v>
      </c>
      <c r="G15056">
        <v>29401</v>
      </c>
      <c r="H15056" t="str">
        <f t="shared" si="1061"/>
        <v>Large</v>
      </c>
      <c r="I15056" t="str">
        <f t="shared" si="1058"/>
        <v>NO</v>
      </c>
      <c r="J15056" t="str">
        <f t="shared" si="1059"/>
        <v>NO</v>
      </c>
      <c r="K15056" t="s">
        <v>176</v>
      </c>
      <c r="L15056" t="s">
        <v>19</v>
      </c>
    </row>
    <row r="15057" spans="1:12" x14ac:dyDescent="0.25">
      <c r="A15057" t="s">
        <v>5875</v>
      </c>
      <c r="B15057" t="s">
        <v>480</v>
      </c>
      <c r="C15057" s="7">
        <v>44214</v>
      </c>
      <c r="D15057" t="str">
        <f t="shared" si="1060"/>
        <v>Mon</v>
      </c>
      <c r="E15057" t="s">
        <v>2</v>
      </c>
      <c r="F15057" t="s">
        <v>13792</v>
      </c>
      <c r="G15057">
        <v>31824</v>
      </c>
      <c r="H15057" t="str">
        <f t="shared" si="1061"/>
        <v>Large</v>
      </c>
      <c r="I15057" t="str">
        <f t="shared" si="1058"/>
        <v>NO</v>
      </c>
      <c r="J15057" t="str">
        <f t="shared" si="1059"/>
        <v>NO</v>
      </c>
      <c r="K15057" t="s">
        <v>14</v>
      </c>
      <c r="L15057" t="s">
        <v>109</v>
      </c>
    </row>
    <row r="15058" spans="1:12" x14ac:dyDescent="0.25">
      <c r="A15058" t="s">
        <v>13560</v>
      </c>
      <c r="B15058" t="s">
        <v>480</v>
      </c>
      <c r="C15058" s="7">
        <v>45369</v>
      </c>
      <c r="D15058" t="str">
        <f t="shared" si="1060"/>
        <v>Mon</v>
      </c>
      <c r="E15058" t="s">
        <v>2</v>
      </c>
      <c r="F15058" t="s">
        <v>13792</v>
      </c>
      <c r="G15058">
        <v>6787</v>
      </c>
      <c r="H15058" t="str">
        <f t="shared" si="1061"/>
        <v>Large</v>
      </c>
      <c r="I15058" t="str">
        <f t="shared" si="1058"/>
        <v>NO</v>
      </c>
      <c r="J15058" t="str">
        <f t="shared" si="1059"/>
        <v>NO</v>
      </c>
      <c r="K15058" t="s">
        <v>13776</v>
      </c>
      <c r="L15058" t="s">
        <v>129</v>
      </c>
    </row>
    <row r="15059" spans="1:12" x14ac:dyDescent="0.25">
      <c r="A15059" t="s">
        <v>13561</v>
      </c>
      <c r="B15059" t="s">
        <v>180</v>
      </c>
      <c r="C15059" s="7">
        <v>44707</v>
      </c>
      <c r="D15059" t="str">
        <f t="shared" si="1060"/>
        <v>Thu</v>
      </c>
      <c r="E15059" t="s">
        <v>2</v>
      </c>
      <c r="F15059" t="s">
        <v>13792</v>
      </c>
      <c r="G15059">
        <v>2649</v>
      </c>
      <c r="H15059" t="str">
        <f t="shared" si="1061"/>
        <v>Large</v>
      </c>
      <c r="I15059" t="str">
        <f t="shared" si="1058"/>
        <v>NO</v>
      </c>
      <c r="J15059" t="str">
        <f t="shared" si="1059"/>
        <v>NO</v>
      </c>
      <c r="K15059" t="s">
        <v>27</v>
      </c>
      <c r="L15059" t="s">
        <v>206</v>
      </c>
    </row>
    <row r="15060" spans="1:12" x14ac:dyDescent="0.25">
      <c r="A15060" t="s">
        <v>11527</v>
      </c>
      <c r="B15060" t="s">
        <v>1</v>
      </c>
      <c r="C15060" s="7">
        <v>44593</v>
      </c>
      <c r="D15060" t="str">
        <f t="shared" si="1060"/>
        <v>Tue</v>
      </c>
      <c r="E15060" t="s">
        <v>2</v>
      </c>
      <c r="F15060" t="s">
        <v>13792</v>
      </c>
      <c r="G15060">
        <v>9301</v>
      </c>
      <c r="H15060" t="str">
        <f t="shared" si="1061"/>
        <v>Large</v>
      </c>
      <c r="I15060" t="str">
        <f t="shared" si="1058"/>
        <v>NO</v>
      </c>
      <c r="J15060" t="str">
        <f t="shared" si="1059"/>
        <v>NO</v>
      </c>
      <c r="K15060" t="s">
        <v>27</v>
      </c>
      <c r="L15060" t="s">
        <v>6</v>
      </c>
    </row>
    <row r="15061" spans="1:12" x14ac:dyDescent="0.25">
      <c r="A15061" t="s">
        <v>13562</v>
      </c>
      <c r="B15061" t="s">
        <v>114</v>
      </c>
      <c r="C15061" s="7">
        <v>45359</v>
      </c>
      <c r="D15061" t="str">
        <f t="shared" si="1060"/>
        <v>Fri</v>
      </c>
      <c r="E15061" t="s">
        <v>2</v>
      </c>
      <c r="F15061" t="s">
        <v>13792</v>
      </c>
      <c r="G15061">
        <v>7929</v>
      </c>
      <c r="H15061" t="str">
        <f t="shared" si="1061"/>
        <v>Large</v>
      </c>
      <c r="I15061" t="str">
        <f t="shared" si="1058"/>
        <v>NO</v>
      </c>
      <c r="J15061" t="str">
        <f t="shared" si="1059"/>
        <v>NO</v>
      </c>
      <c r="K15061" t="s">
        <v>13776</v>
      </c>
      <c r="L15061" t="s">
        <v>143</v>
      </c>
    </row>
    <row r="15062" spans="1:12" x14ac:dyDescent="0.25">
      <c r="A15062" t="s">
        <v>13563</v>
      </c>
      <c r="B15062" t="s">
        <v>67</v>
      </c>
      <c r="C15062" s="7">
        <v>45483</v>
      </c>
      <c r="D15062" t="str">
        <f t="shared" si="1060"/>
        <v>Wed</v>
      </c>
      <c r="E15062" t="s">
        <v>2</v>
      </c>
      <c r="F15062" t="s">
        <v>13792</v>
      </c>
      <c r="G15062">
        <v>6164</v>
      </c>
      <c r="H15062" t="str">
        <f t="shared" si="1061"/>
        <v>Large</v>
      </c>
      <c r="I15062" t="str">
        <f t="shared" si="1058"/>
        <v>NO</v>
      </c>
      <c r="J15062" t="str">
        <f t="shared" si="1059"/>
        <v>NO</v>
      </c>
      <c r="K15062" t="s">
        <v>176</v>
      </c>
      <c r="L15062" t="s">
        <v>3</v>
      </c>
    </row>
    <row r="15063" spans="1:12" x14ac:dyDescent="0.25">
      <c r="A15063" t="s">
        <v>13564</v>
      </c>
      <c r="B15063" t="s">
        <v>60</v>
      </c>
      <c r="C15063" s="7">
        <v>44908</v>
      </c>
      <c r="D15063" t="str">
        <f t="shared" si="1060"/>
        <v>Tue</v>
      </c>
      <c r="E15063" t="s">
        <v>2</v>
      </c>
      <c r="F15063" t="s">
        <v>13792</v>
      </c>
      <c r="G15063">
        <v>5693</v>
      </c>
      <c r="H15063" t="str">
        <f t="shared" si="1061"/>
        <v>Large</v>
      </c>
      <c r="I15063" t="str">
        <f t="shared" si="1058"/>
        <v>NO</v>
      </c>
      <c r="J15063" t="str">
        <f t="shared" si="1059"/>
        <v>NO</v>
      </c>
      <c r="K15063" t="s">
        <v>176</v>
      </c>
      <c r="L15063" t="s">
        <v>80</v>
      </c>
    </row>
    <row r="15064" spans="1:12" x14ac:dyDescent="0.25">
      <c r="A15064" t="s">
        <v>9167</v>
      </c>
      <c r="B15064" t="s">
        <v>274</v>
      </c>
      <c r="C15064" s="7">
        <v>44817</v>
      </c>
      <c r="D15064" t="str">
        <f t="shared" si="1060"/>
        <v>Tue</v>
      </c>
      <c r="E15064" t="s">
        <v>2</v>
      </c>
      <c r="F15064" t="s">
        <v>13792</v>
      </c>
      <c r="G15064">
        <v>0</v>
      </c>
      <c r="H15064" t="str">
        <f t="shared" si="1061"/>
        <v>Micro</v>
      </c>
      <c r="I15064" t="s">
        <v>13774</v>
      </c>
      <c r="J15064" t="str">
        <f t="shared" si="1059"/>
        <v>NO</v>
      </c>
      <c r="K15064" t="s">
        <v>27</v>
      </c>
      <c r="L15064" t="s">
        <v>57</v>
      </c>
    </row>
    <row r="15065" spans="1:12" x14ac:dyDescent="0.25">
      <c r="A15065" t="s">
        <v>13565</v>
      </c>
      <c r="B15065" t="s">
        <v>56</v>
      </c>
      <c r="C15065" s="7">
        <v>45235</v>
      </c>
      <c r="D15065" t="str">
        <f t="shared" si="1060"/>
        <v>Sun</v>
      </c>
      <c r="E15065" t="s">
        <v>2</v>
      </c>
      <c r="F15065" t="s">
        <v>13792</v>
      </c>
      <c r="G15065">
        <v>2798</v>
      </c>
      <c r="H15065" t="str">
        <f t="shared" si="1061"/>
        <v>Large</v>
      </c>
      <c r="I15065" t="str">
        <f t="shared" ref="I15065:I15070" si="1062">IF(G15065&lt;0, "YES", "NO")</f>
        <v>NO</v>
      </c>
      <c r="J15065" t="str">
        <f t="shared" si="1059"/>
        <v>NO</v>
      </c>
      <c r="K15065" t="s">
        <v>13776</v>
      </c>
      <c r="L15065" t="s">
        <v>6</v>
      </c>
    </row>
    <row r="15066" spans="1:12" x14ac:dyDescent="0.25">
      <c r="A15066" t="s">
        <v>13566</v>
      </c>
      <c r="B15066" t="s">
        <v>5</v>
      </c>
      <c r="C15066" s="7">
        <v>44532</v>
      </c>
      <c r="D15066" t="str">
        <f t="shared" si="1060"/>
        <v>Thu</v>
      </c>
      <c r="E15066" t="s">
        <v>2</v>
      </c>
      <c r="F15066" t="s">
        <v>13792</v>
      </c>
      <c r="G15066">
        <v>5415</v>
      </c>
      <c r="H15066" t="str">
        <f t="shared" si="1061"/>
        <v>Large</v>
      </c>
      <c r="I15066" t="str">
        <f t="shared" si="1062"/>
        <v>NO</v>
      </c>
      <c r="J15066" t="str">
        <f t="shared" si="1059"/>
        <v>NO</v>
      </c>
      <c r="K15066" t="s">
        <v>176</v>
      </c>
      <c r="L15066" t="s">
        <v>3</v>
      </c>
    </row>
    <row r="15067" spans="1:12" x14ac:dyDescent="0.25">
      <c r="A15067" t="s">
        <v>13567</v>
      </c>
      <c r="B15067" t="s">
        <v>82</v>
      </c>
      <c r="C15067" s="7">
        <v>44382</v>
      </c>
      <c r="D15067" t="str">
        <f t="shared" si="1060"/>
        <v>Mon</v>
      </c>
      <c r="E15067" t="s">
        <v>2</v>
      </c>
      <c r="F15067" t="s">
        <v>13792</v>
      </c>
      <c r="G15067">
        <v>884</v>
      </c>
      <c r="H15067" t="str">
        <f t="shared" si="1061"/>
        <v>Medium</v>
      </c>
      <c r="I15067" t="str">
        <f t="shared" si="1062"/>
        <v>NO</v>
      </c>
      <c r="J15067" t="str">
        <f t="shared" si="1059"/>
        <v>NO</v>
      </c>
      <c r="K15067" t="s">
        <v>13776</v>
      </c>
      <c r="L15067" t="s">
        <v>109</v>
      </c>
    </row>
    <row r="15068" spans="1:12" x14ac:dyDescent="0.25">
      <c r="A15068" t="s">
        <v>13568</v>
      </c>
      <c r="B15068" t="s">
        <v>116</v>
      </c>
      <c r="C15068" s="7">
        <v>44599</v>
      </c>
      <c r="D15068" t="str">
        <f t="shared" si="1060"/>
        <v>Mon</v>
      </c>
      <c r="E15068" t="s">
        <v>2</v>
      </c>
      <c r="F15068" t="s">
        <v>13792</v>
      </c>
      <c r="G15068">
        <v>2120</v>
      </c>
      <c r="H15068" t="str">
        <f t="shared" si="1061"/>
        <v>Large</v>
      </c>
      <c r="I15068" t="str">
        <f t="shared" si="1062"/>
        <v>NO</v>
      </c>
      <c r="J15068" t="str">
        <f t="shared" si="1059"/>
        <v>NO</v>
      </c>
      <c r="K15068" t="s">
        <v>14</v>
      </c>
      <c r="L15068" t="s">
        <v>3</v>
      </c>
    </row>
    <row r="15069" spans="1:12" x14ac:dyDescent="0.25">
      <c r="A15069" t="s">
        <v>13569</v>
      </c>
      <c r="B15069" t="s">
        <v>71</v>
      </c>
      <c r="C15069" s="7">
        <v>45108</v>
      </c>
      <c r="D15069" t="str">
        <f t="shared" si="1060"/>
        <v>Sat</v>
      </c>
      <c r="E15069" t="s">
        <v>2</v>
      </c>
      <c r="F15069" t="s">
        <v>13792</v>
      </c>
      <c r="G15069">
        <v>867</v>
      </c>
      <c r="H15069" t="str">
        <f t="shared" si="1061"/>
        <v>Medium</v>
      </c>
      <c r="I15069" t="str">
        <f t="shared" si="1062"/>
        <v>NO</v>
      </c>
      <c r="J15069" t="str">
        <f t="shared" si="1059"/>
        <v>NO</v>
      </c>
      <c r="K15069" t="s">
        <v>13776</v>
      </c>
      <c r="L15069" t="s">
        <v>129</v>
      </c>
    </row>
    <row r="15070" spans="1:12" x14ac:dyDescent="0.25">
      <c r="A15070" t="s">
        <v>13570</v>
      </c>
      <c r="B15070" t="s">
        <v>713</v>
      </c>
      <c r="C15070" s="7">
        <v>45501</v>
      </c>
      <c r="D15070" t="str">
        <f t="shared" si="1060"/>
        <v>Sun</v>
      </c>
      <c r="E15070" t="s">
        <v>2</v>
      </c>
      <c r="F15070" t="s">
        <v>13792</v>
      </c>
      <c r="G15070">
        <v>2578</v>
      </c>
      <c r="H15070" t="str">
        <f t="shared" si="1061"/>
        <v>Large</v>
      </c>
      <c r="I15070" t="str">
        <f t="shared" si="1062"/>
        <v>NO</v>
      </c>
      <c r="J15070" t="str">
        <f t="shared" si="1059"/>
        <v>NO</v>
      </c>
      <c r="K15070" t="s">
        <v>27</v>
      </c>
      <c r="L15070" t="s">
        <v>129</v>
      </c>
    </row>
    <row r="15071" spans="1:12" x14ac:dyDescent="0.25">
      <c r="A15071" t="s">
        <v>13571</v>
      </c>
      <c r="B15071" t="s">
        <v>60</v>
      </c>
      <c r="C15071" s="7">
        <v>44936</v>
      </c>
      <c r="D15071" t="str">
        <f t="shared" si="1060"/>
        <v>Tue</v>
      </c>
      <c r="E15071" t="s">
        <v>2</v>
      </c>
      <c r="F15071" t="s">
        <v>13792</v>
      </c>
      <c r="G15071">
        <v>0</v>
      </c>
      <c r="H15071" t="str">
        <f t="shared" si="1061"/>
        <v>Micro</v>
      </c>
      <c r="I15071" t="s">
        <v>13774</v>
      </c>
      <c r="J15071" t="str">
        <f t="shared" si="1059"/>
        <v>NO</v>
      </c>
      <c r="K15071" t="s">
        <v>13775</v>
      </c>
      <c r="L15071" t="s">
        <v>206</v>
      </c>
    </row>
    <row r="15072" spans="1:12" x14ac:dyDescent="0.25">
      <c r="A15072" t="s">
        <v>13572</v>
      </c>
      <c r="B15072" t="s">
        <v>191</v>
      </c>
      <c r="C15072" s="7">
        <v>45184</v>
      </c>
      <c r="D15072" t="str">
        <f t="shared" si="1060"/>
        <v>Fri</v>
      </c>
      <c r="E15072" t="s">
        <v>9</v>
      </c>
      <c r="F15072" t="s">
        <v>13792</v>
      </c>
      <c r="G15072">
        <v>62421</v>
      </c>
      <c r="H15072" t="str">
        <f t="shared" si="1061"/>
        <v>Large</v>
      </c>
      <c r="I15072" t="str">
        <f t="shared" ref="I15072:I15104" si="1063">IF(G15072&lt;0, "YES", "NO")</f>
        <v>NO</v>
      </c>
      <c r="J15072" t="str">
        <f t="shared" si="1059"/>
        <v>NO</v>
      </c>
      <c r="K15072" t="s">
        <v>14</v>
      </c>
      <c r="L15072" t="s">
        <v>19</v>
      </c>
    </row>
    <row r="15073" spans="1:12" x14ac:dyDescent="0.25">
      <c r="A15073" t="s">
        <v>13573</v>
      </c>
      <c r="B15073" t="s">
        <v>248</v>
      </c>
      <c r="C15073" s="7">
        <v>45599</v>
      </c>
      <c r="D15073" t="str">
        <f t="shared" si="1060"/>
        <v>Sun</v>
      </c>
      <c r="E15073" t="s">
        <v>9</v>
      </c>
      <c r="F15073" t="s">
        <v>13792</v>
      </c>
      <c r="G15073">
        <v>56023</v>
      </c>
      <c r="H15073" t="str">
        <f t="shared" si="1061"/>
        <v>Large</v>
      </c>
      <c r="I15073" t="str">
        <f t="shared" si="1063"/>
        <v>NO</v>
      </c>
      <c r="J15073" t="str">
        <f t="shared" si="1059"/>
        <v>NO</v>
      </c>
      <c r="K15073" t="s">
        <v>176</v>
      </c>
      <c r="L15073" t="s">
        <v>129</v>
      </c>
    </row>
    <row r="15074" spans="1:12" x14ac:dyDescent="0.25">
      <c r="A15074" t="s">
        <v>13574</v>
      </c>
      <c r="B15074" t="s">
        <v>311</v>
      </c>
      <c r="C15074" s="7">
        <v>44486</v>
      </c>
      <c r="D15074" t="str">
        <f t="shared" si="1060"/>
        <v>Sun</v>
      </c>
      <c r="E15074" t="s">
        <v>2</v>
      </c>
      <c r="F15074" t="s">
        <v>13792</v>
      </c>
      <c r="G15074">
        <v>8017</v>
      </c>
      <c r="H15074" t="str">
        <f t="shared" si="1061"/>
        <v>Large</v>
      </c>
      <c r="I15074" t="str">
        <f t="shared" si="1063"/>
        <v>NO</v>
      </c>
      <c r="J15074" t="str">
        <f t="shared" si="1059"/>
        <v>NO</v>
      </c>
      <c r="K15074" t="s">
        <v>176</v>
      </c>
      <c r="L15074" t="s">
        <v>19</v>
      </c>
    </row>
    <row r="15075" spans="1:12" x14ac:dyDescent="0.25">
      <c r="A15075" t="s">
        <v>7422</v>
      </c>
      <c r="B15075" t="s">
        <v>26</v>
      </c>
      <c r="C15075" s="7">
        <v>45283</v>
      </c>
      <c r="D15075" t="str">
        <f t="shared" si="1060"/>
        <v>Sat</v>
      </c>
      <c r="E15075" t="s">
        <v>2</v>
      </c>
      <c r="F15075" t="s">
        <v>13792</v>
      </c>
      <c r="G15075">
        <v>2970</v>
      </c>
      <c r="H15075" t="str">
        <f t="shared" si="1061"/>
        <v>Large</v>
      </c>
      <c r="I15075" t="str">
        <f t="shared" si="1063"/>
        <v>NO</v>
      </c>
      <c r="J15075" t="str">
        <f t="shared" si="1059"/>
        <v>NO</v>
      </c>
      <c r="K15075" t="s">
        <v>27</v>
      </c>
      <c r="L15075" t="s">
        <v>6</v>
      </c>
    </row>
    <row r="15076" spans="1:12" x14ac:dyDescent="0.25">
      <c r="A15076" t="s">
        <v>13575</v>
      </c>
      <c r="B15076" t="s">
        <v>203</v>
      </c>
      <c r="C15076" s="7">
        <v>44500</v>
      </c>
      <c r="D15076" t="str">
        <f t="shared" si="1060"/>
        <v>Sun</v>
      </c>
      <c r="E15076" t="s">
        <v>2</v>
      </c>
      <c r="F15076" t="s">
        <v>13792</v>
      </c>
      <c r="G15076">
        <v>744</v>
      </c>
      <c r="H15076" t="str">
        <f t="shared" si="1061"/>
        <v>Medium</v>
      </c>
      <c r="I15076" t="str">
        <f t="shared" si="1063"/>
        <v>NO</v>
      </c>
      <c r="J15076" t="str">
        <f t="shared" si="1059"/>
        <v>NO</v>
      </c>
      <c r="K15076" t="s">
        <v>176</v>
      </c>
      <c r="L15076" t="s">
        <v>57</v>
      </c>
    </row>
    <row r="15077" spans="1:12" x14ac:dyDescent="0.25">
      <c r="A15077" t="s">
        <v>13576</v>
      </c>
      <c r="B15077" t="s">
        <v>182</v>
      </c>
      <c r="C15077" s="7">
        <v>45134</v>
      </c>
      <c r="D15077" t="str">
        <f t="shared" si="1060"/>
        <v>Thu</v>
      </c>
      <c r="E15077" t="s">
        <v>2</v>
      </c>
      <c r="F15077" t="s">
        <v>13792</v>
      </c>
      <c r="G15077">
        <v>7857</v>
      </c>
      <c r="H15077" t="str">
        <f t="shared" si="1061"/>
        <v>Large</v>
      </c>
      <c r="I15077" t="str">
        <f t="shared" si="1063"/>
        <v>NO</v>
      </c>
      <c r="J15077" t="str">
        <f t="shared" si="1059"/>
        <v>NO</v>
      </c>
      <c r="K15077" t="s">
        <v>14</v>
      </c>
      <c r="L15077" t="s">
        <v>80</v>
      </c>
    </row>
    <row r="15078" spans="1:12" x14ac:dyDescent="0.25">
      <c r="A15078" t="s">
        <v>13577</v>
      </c>
      <c r="B15078" t="s">
        <v>175</v>
      </c>
      <c r="C15078" s="7">
        <v>44918</v>
      </c>
      <c r="D15078" t="str">
        <f t="shared" si="1060"/>
        <v>Fri</v>
      </c>
      <c r="E15078" t="s">
        <v>9</v>
      </c>
      <c r="F15078" t="s">
        <v>13792</v>
      </c>
      <c r="G15078">
        <v>24123</v>
      </c>
      <c r="H15078" t="str">
        <f t="shared" si="1061"/>
        <v>Large</v>
      </c>
      <c r="I15078" t="str">
        <f t="shared" si="1063"/>
        <v>NO</v>
      </c>
      <c r="J15078" t="str">
        <f t="shared" si="1059"/>
        <v>NO</v>
      </c>
      <c r="K15078" t="s">
        <v>176</v>
      </c>
      <c r="L15078" t="s">
        <v>19</v>
      </c>
    </row>
    <row r="15079" spans="1:12" x14ac:dyDescent="0.25">
      <c r="A15079" t="s">
        <v>4032</v>
      </c>
      <c r="B15079" t="s">
        <v>379</v>
      </c>
      <c r="C15079" s="7">
        <v>45604</v>
      </c>
      <c r="D15079" t="str">
        <f t="shared" si="1060"/>
        <v>Fri</v>
      </c>
      <c r="E15079" t="s">
        <v>2</v>
      </c>
      <c r="F15079" t="s">
        <v>13792</v>
      </c>
      <c r="G15079">
        <v>5910</v>
      </c>
      <c r="H15079" t="str">
        <f t="shared" si="1061"/>
        <v>Large</v>
      </c>
      <c r="I15079" t="str">
        <f t="shared" si="1063"/>
        <v>NO</v>
      </c>
      <c r="J15079" t="str">
        <f t="shared" si="1059"/>
        <v>NO</v>
      </c>
      <c r="K15079" t="s">
        <v>176</v>
      </c>
      <c r="L15079" t="s">
        <v>57</v>
      </c>
    </row>
    <row r="15080" spans="1:12" x14ac:dyDescent="0.25">
      <c r="A15080" t="s">
        <v>13578</v>
      </c>
      <c r="B15080" t="s">
        <v>238</v>
      </c>
      <c r="C15080" s="7">
        <v>45093</v>
      </c>
      <c r="D15080" t="str">
        <f t="shared" si="1060"/>
        <v>Fri</v>
      </c>
      <c r="E15080" t="s">
        <v>2</v>
      </c>
      <c r="F15080" t="s">
        <v>13792</v>
      </c>
      <c r="G15080">
        <v>9533</v>
      </c>
      <c r="H15080" t="str">
        <f t="shared" si="1061"/>
        <v>Large</v>
      </c>
      <c r="I15080" t="str">
        <f t="shared" si="1063"/>
        <v>NO</v>
      </c>
      <c r="J15080" t="str">
        <f t="shared" si="1059"/>
        <v>NO</v>
      </c>
      <c r="K15080" t="s">
        <v>176</v>
      </c>
      <c r="L15080" t="s">
        <v>143</v>
      </c>
    </row>
    <row r="15081" spans="1:12" x14ac:dyDescent="0.25">
      <c r="A15081" t="s">
        <v>13579</v>
      </c>
      <c r="B15081" t="s">
        <v>48</v>
      </c>
      <c r="C15081" s="7">
        <v>44983</v>
      </c>
      <c r="D15081" t="str">
        <f t="shared" si="1060"/>
        <v>Sun</v>
      </c>
      <c r="E15081" t="s">
        <v>2</v>
      </c>
      <c r="F15081" t="s">
        <v>13792</v>
      </c>
      <c r="G15081">
        <v>4833</v>
      </c>
      <c r="H15081" t="str">
        <f t="shared" si="1061"/>
        <v>Large</v>
      </c>
      <c r="I15081" t="str">
        <f t="shared" si="1063"/>
        <v>NO</v>
      </c>
      <c r="J15081" t="str">
        <f t="shared" si="1059"/>
        <v>NO</v>
      </c>
      <c r="K15081" t="s">
        <v>27</v>
      </c>
      <c r="L15081" t="s">
        <v>6</v>
      </c>
    </row>
    <row r="15082" spans="1:12" x14ac:dyDescent="0.25">
      <c r="A15082" t="s">
        <v>9146</v>
      </c>
      <c r="B15082" t="s">
        <v>82</v>
      </c>
      <c r="C15082" s="7">
        <v>45199</v>
      </c>
      <c r="D15082" t="str">
        <f t="shared" si="1060"/>
        <v>Sat</v>
      </c>
      <c r="E15082" t="s">
        <v>2</v>
      </c>
      <c r="F15082" t="s">
        <v>13792</v>
      </c>
      <c r="G15082">
        <v>3414</v>
      </c>
      <c r="H15082" t="str">
        <f t="shared" si="1061"/>
        <v>Large</v>
      </c>
      <c r="I15082" t="str">
        <f t="shared" si="1063"/>
        <v>NO</v>
      </c>
      <c r="J15082" t="str">
        <f t="shared" si="1059"/>
        <v>NO</v>
      </c>
      <c r="K15082" t="s">
        <v>14</v>
      </c>
      <c r="L15082" t="s">
        <v>109</v>
      </c>
    </row>
    <row r="15083" spans="1:12" x14ac:dyDescent="0.25">
      <c r="A15083" t="s">
        <v>13580</v>
      </c>
      <c r="B15083" t="s">
        <v>108</v>
      </c>
      <c r="C15083" s="7">
        <v>45335</v>
      </c>
      <c r="D15083" t="str">
        <f t="shared" si="1060"/>
        <v>Tue</v>
      </c>
      <c r="E15083" t="s">
        <v>2</v>
      </c>
      <c r="F15083" t="s">
        <v>13792</v>
      </c>
      <c r="G15083">
        <v>4084</v>
      </c>
      <c r="H15083" t="str">
        <f t="shared" si="1061"/>
        <v>Large</v>
      </c>
      <c r="I15083" t="str">
        <f t="shared" si="1063"/>
        <v>NO</v>
      </c>
      <c r="J15083" t="str">
        <f t="shared" si="1059"/>
        <v>NO</v>
      </c>
      <c r="K15083" t="s">
        <v>176</v>
      </c>
      <c r="L15083" t="s">
        <v>109</v>
      </c>
    </row>
    <row r="15084" spans="1:12" x14ac:dyDescent="0.25">
      <c r="A15084" t="s">
        <v>13581</v>
      </c>
      <c r="B15084" t="s">
        <v>251</v>
      </c>
      <c r="C15084" s="7">
        <v>44618</v>
      </c>
      <c r="D15084" t="str">
        <f t="shared" si="1060"/>
        <v>Sat</v>
      </c>
      <c r="E15084" t="s">
        <v>9</v>
      </c>
      <c r="F15084" t="s">
        <v>13792</v>
      </c>
      <c r="G15084">
        <v>70943</v>
      </c>
      <c r="H15084" t="str">
        <f t="shared" si="1061"/>
        <v>Large</v>
      </c>
      <c r="I15084" t="str">
        <f t="shared" si="1063"/>
        <v>NO</v>
      </c>
      <c r="J15084" t="str">
        <f t="shared" si="1059"/>
        <v>NO</v>
      </c>
      <c r="K15084" t="s">
        <v>27</v>
      </c>
      <c r="L15084" t="s">
        <v>80</v>
      </c>
    </row>
    <row r="15085" spans="1:12" x14ac:dyDescent="0.25">
      <c r="A15085" t="s">
        <v>13582</v>
      </c>
      <c r="B15085" t="s">
        <v>188</v>
      </c>
      <c r="C15085" s="7">
        <v>45548</v>
      </c>
      <c r="D15085" t="str">
        <f t="shared" si="1060"/>
        <v>Fri</v>
      </c>
      <c r="E15085" t="s">
        <v>2</v>
      </c>
      <c r="F15085" t="s">
        <v>13792</v>
      </c>
      <c r="G15085">
        <v>8374</v>
      </c>
      <c r="H15085" t="str">
        <f t="shared" si="1061"/>
        <v>Large</v>
      </c>
      <c r="I15085" t="str">
        <f t="shared" si="1063"/>
        <v>NO</v>
      </c>
      <c r="J15085" t="str">
        <f t="shared" si="1059"/>
        <v>NO</v>
      </c>
      <c r="K15085" t="s">
        <v>176</v>
      </c>
      <c r="L15085" t="s">
        <v>3</v>
      </c>
    </row>
    <row r="15086" spans="1:12" x14ac:dyDescent="0.25">
      <c r="A15086" t="s">
        <v>13583</v>
      </c>
      <c r="B15086" t="s">
        <v>71</v>
      </c>
      <c r="C15086" s="7">
        <v>44357</v>
      </c>
      <c r="D15086" t="str">
        <f t="shared" si="1060"/>
        <v>Thu</v>
      </c>
      <c r="E15086" t="s">
        <v>9</v>
      </c>
      <c r="F15086" t="s">
        <v>13792</v>
      </c>
      <c r="G15086">
        <v>30431</v>
      </c>
      <c r="H15086" t="str">
        <f t="shared" si="1061"/>
        <v>Large</v>
      </c>
      <c r="I15086" t="str">
        <f t="shared" si="1063"/>
        <v>NO</v>
      </c>
      <c r="J15086" t="str">
        <f t="shared" si="1059"/>
        <v>NO</v>
      </c>
      <c r="K15086" t="s">
        <v>176</v>
      </c>
      <c r="L15086" t="s">
        <v>109</v>
      </c>
    </row>
    <row r="15087" spans="1:12" x14ac:dyDescent="0.25">
      <c r="A15087" t="s">
        <v>13584</v>
      </c>
      <c r="B15087" t="s">
        <v>413</v>
      </c>
      <c r="C15087" s="7">
        <v>44639</v>
      </c>
      <c r="D15087" t="str">
        <f t="shared" si="1060"/>
        <v>Sat</v>
      </c>
      <c r="E15087" t="s">
        <v>2</v>
      </c>
      <c r="F15087" t="s">
        <v>13792</v>
      </c>
      <c r="G15087">
        <v>729</v>
      </c>
      <c r="H15087" t="str">
        <f t="shared" si="1061"/>
        <v>Medium</v>
      </c>
      <c r="I15087" t="str">
        <f t="shared" si="1063"/>
        <v>NO</v>
      </c>
      <c r="J15087" t="str">
        <f t="shared" si="1059"/>
        <v>NO</v>
      </c>
      <c r="K15087" t="s">
        <v>14</v>
      </c>
      <c r="L15087" t="s">
        <v>3</v>
      </c>
    </row>
    <row r="15088" spans="1:12" x14ac:dyDescent="0.25">
      <c r="A15088" t="s">
        <v>13585</v>
      </c>
      <c r="B15088" t="s">
        <v>108</v>
      </c>
      <c r="C15088" s="7">
        <v>44802</v>
      </c>
      <c r="D15088" t="str">
        <f t="shared" si="1060"/>
        <v>Mon</v>
      </c>
      <c r="E15088" t="s">
        <v>2</v>
      </c>
      <c r="F15088" t="s">
        <v>13792</v>
      </c>
      <c r="G15088">
        <v>2054</v>
      </c>
      <c r="H15088" t="str">
        <f t="shared" si="1061"/>
        <v>Large</v>
      </c>
      <c r="I15088" t="str">
        <f t="shared" si="1063"/>
        <v>NO</v>
      </c>
      <c r="J15088" t="str">
        <f t="shared" si="1059"/>
        <v>NO</v>
      </c>
      <c r="K15088" t="s">
        <v>176</v>
      </c>
      <c r="L15088" t="s">
        <v>57</v>
      </c>
    </row>
    <row r="15089" spans="1:12" x14ac:dyDescent="0.25">
      <c r="A15089" t="s">
        <v>13586</v>
      </c>
      <c r="B15089" t="s">
        <v>142</v>
      </c>
      <c r="C15089" s="7">
        <v>44872</v>
      </c>
      <c r="D15089" t="str">
        <f t="shared" si="1060"/>
        <v>Mon</v>
      </c>
      <c r="E15089" t="s">
        <v>2</v>
      </c>
      <c r="F15089" t="s">
        <v>13792</v>
      </c>
      <c r="G15089">
        <v>2787</v>
      </c>
      <c r="H15089" t="str">
        <f t="shared" si="1061"/>
        <v>Large</v>
      </c>
      <c r="I15089" t="str">
        <f t="shared" si="1063"/>
        <v>NO</v>
      </c>
      <c r="J15089" t="str">
        <f t="shared" si="1059"/>
        <v>NO</v>
      </c>
      <c r="K15089" t="s">
        <v>176</v>
      </c>
      <c r="L15089" t="s">
        <v>13793</v>
      </c>
    </row>
    <row r="15090" spans="1:12" x14ac:dyDescent="0.25">
      <c r="A15090" t="s">
        <v>13587</v>
      </c>
      <c r="B15090" t="s">
        <v>641</v>
      </c>
      <c r="C15090" s="7">
        <v>44916</v>
      </c>
      <c r="D15090" t="str">
        <f t="shared" si="1060"/>
        <v>Wed</v>
      </c>
      <c r="E15090" t="s">
        <v>9</v>
      </c>
      <c r="F15090" t="s">
        <v>13792</v>
      </c>
      <c r="G15090">
        <v>45212</v>
      </c>
      <c r="H15090" t="str">
        <f t="shared" si="1061"/>
        <v>Large</v>
      </c>
      <c r="I15090" t="str">
        <f t="shared" si="1063"/>
        <v>NO</v>
      </c>
      <c r="J15090" t="str">
        <f t="shared" si="1059"/>
        <v>NO</v>
      </c>
      <c r="K15090" t="s">
        <v>27</v>
      </c>
      <c r="L15090" t="s">
        <v>129</v>
      </c>
    </row>
    <row r="15091" spans="1:12" x14ac:dyDescent="0.25">
      <c r="A15091" t="s">
        <v>13588</v>
      </c>
      <c r="B15091" t="s">
        <v>44</v>
      </c>
      <c r="C15091" s="7">
        <v>44315</v>
      </c>
      <c r="D15091" t="str">
        <f t="shared" si="1060"/>
        <v>Thu</v>
      </c>
      <c r="E15091" t="s">
        <v>2</v>
      </c>
      <c r="F15091" t="s">
        <v>13792</v>
      </c>
      <c r="G15091">
        <v>4888</v>
      </c>
      <c r="H15091" t="str">
        <f t="shared" si="1061"/>
        <v>Large</v>
      </c>
      <c r="I15091" t="str">
        <f t="shared" si="1063"/>
        <v>NO</v>
      </c>
      <c r="J15091" t="str">
        <f t="shared" si="1059"/>
        <v>NO</v>
      </c>
      <c r="K15091" t="s">
        <v>176</v>
      </c>
      <c r="L15091" t="s">
        <v>109</v>
      </c>
    </row>
    <row r="15092" spans="1:12" x14ac:dyDescent="0.25">
      <c r="A15092" t="s">
        <v>1651</v>
      </c>
      <c r="B15092" t="s">
        <v>13</v>
      </c>
      <c r="C15092" s="7">
        <v>45247</v>
      </c>
      <c r="D15092" t="str">
        <f t="shared" si="1060"/>
        <v>Fri</v>
      </c>
      <c r="E15092" t="s">
        <v>2</v>
      </c>
      <c r="F15092" t="s">
        <v>13792</v>
      </c>
      <c r="G15092">
        <v>6873</v>
      </c>
      <c r="H15092" t="str">
        <f t="shared" si="1061"/>
        <v>Large</v>
      </c>
      <c r="I15092" t="str">
        <f t="shared" si="1063"/>
        <v>NO</v>
      </c>
      <c r="J15092" t="str">
        <f t="shared" si="1059"/>
        <v>NO</v>
      </c>
      <c r="K15092" t="s">
        <v>27</v>
      </c>
      <c r="L15092" t="s">
        <v>13793</v>
      </c>
    </row>
    <row r="15093" spans="1:12" x14ac:dyDescent="0.25">
      <c r="A15093" t="s">
        <v>13589</v>
      </c>
      <c r="B15093" t="s">
        <v>108</v>
      </c>
      <c r="C15093" s="7">
        <v>44261</v>
      </c>
      <c r="D15093" t="str">
        <f t="shared" si="1060"/>
        <v>Sat</v>
      </c>
      <c r="E15093" t="s">
        <v>2</v>
      </c>
      <c r="F15093" t="s">
        <v>13792</v>
      </c>
      <c r="G15093">
        <v>1023</v>
      </c>
      <c r="H15093" t="str">
        <f t="shared" si="1061"/>
        <v>Medium</v>
      </c>
      <c r="I15093" t="str">
        <f t="shared" si="1063"/>
        <v>NO</v>
      </c>
      <c r="J15093" t="str">
        <f t="shared" si="1059"/>
        <v>NO</v>
      </c>
      <c r="K15093" t="s">
        <v>14</v>
      </c>
      <c r="L15093" t="s">
        <v>109</v>
      </c>
    </row>
    <row r="15094" spans="1:12" x14ac:dyDescent="0.25">
      <c r="A15094" t="s">
        <v>13590</v>
      </c>
      <c r="B15094" t="s">
        <v>274</v>
      </c>
      <c r="C15094" s="7">
        <v>44731</v>
      </c>
      <c r="D15094" t="str">
        <f t="shared" si="1060"/>
        <v>Sun</v>
      </c>
      <c r="E15094" t="s">
        <v>2</v>
      </c>
      <c r="F15094" t="s">
        <v>13792</v>
      </c>
      <c r="G15094">
        <v>1030</v>
      </c>
      <c r="H15094" t="str">
        <f t="shared" si="1061"/>
        <v>Medium</v>
      </c>
      <c r="I15094" t="str">
        <f t="shared" si="1063"/>
        <v>NO</v>
      </c>
      <c r="J15094" t="str">
        <f t="shared" si="1059"/>
        <v>NO</v>
      </c>
      <c r="K15094" t="s">
        <v>14</v>
      </c>
      <c r="L15094" t="s">
        <v>206</v>
      </c>
    </row>
    <row r="15095" spans="1:12" x14ac:dyDescent="0.25">
      <c r="A15095" t="s">
        <v>13591</v>
      </c>
      <c r="B15095" t="s">
        <v>46</v>
      </c>
      <c r="C15095" s="7">
        <v>45358</v>
      </c>
      <c r="D15095" t="str">
        <f t="shared" si="1060"/>
        <v>Thu</v>
      </c>
      <c r="E15095" t="s">
        <v>2</v>
      </c>
      <c r="F15095" t="s">
        <v>13792</v>
      </c>
      <c r="G15095">
        <v>23110</v>
      </c>
      <c r="H15095" t="str">
        <f t="shared" si="1061"/>
        <v>Large</v>
      </c>
      <c r="I15095" t="str">
        <f t="shared" si="1063"/>
        <v>NO</v>
      </c>
      <c r="J15095" t="str">
        <f t="shared" si="1059"/>
        <v>NO</v>
      </c>
      <c r="K15095" t="s">
        <v>13776</v>
      </c>
      <c r="L15095" t="s">
        <v>80</v>
      </c>
    </row>
    <row r="15096" spans="1:12" x14ac:dyDescent="0.25">
      <c r="A15096" t="s">
        <v>13592</v>
      </c>
      <c r="B15096" t="s">
        <v>440</v>
      </c>
      <c r="C15096" s="7">
        <v>44751</v>
      </c>
      <c r="D15096" t="str">
        <f t="shared" si="1060"/>
        <v>Sat</v>
      </c>
      <c r="E15096" t="s">
        <v>9</v>
      </c>
      <c r="F15096" t="s">
        <v>13792</v>
      </c>
      <c r="G15096">
        <v>621176</v>
      </c>
      <c r="H15096" t="str">
        <f t="shared" si="1061"/>
        <v>Large</v>
      </c>
      <c r="I15096" t="str">
        <f t="shared" si="1063"/>
        <v>NO</v>
      </c>
      <c r="J15096" t="str">
        <f t="shared" si="1059"/>
        <v>YES</v>
      </c>
      <c r="K15096" t="s">
        <v>14</v>
      </c>
      <c r="L15096" t="s">
        <v>206</v>
      </c>
    </row>
    <row r="15097" spans="1:12" x14ac:dyDescent="0.25">
      <c r="A15097" t="s">
        <v>13593</v>
      </c>
      <c r="B15097" t="s">
        <v>379</v>
      </c>
      <c r="C15097" s="7">
        <v>45089</v>
      </c>
      <c r="D15097" t="str">
        <f t="shared" si="1060"/>
        <v>Mon</v>
      </c>
      <c r="E15097" t="s">
        <v>2</v>
      </c>
      <c r="F15097" t="s">
        <v>13792</v>
      </c>
      <c r="G15097">
        <v>5732</v>
      </c>
      <c r="H15097" t="str">
        <f t="shared" si="1061"/>
        <v>Large</v>
      </c>
      <c r="I15097" t="str">
        <f t="shared" si="1063"/>
        <v>NO</v>
      </c>
      <c r="J15097" t="str">
        <f t="shared" si="1059"/>
        <v>NO</v>
      </c>
      <c r="K15097" t="s">
        <v>27</v>
      </c>
      <c r="L15097" t="s">
        <v>80</v>
      </c>
    </row>
    <row r="15098" spans="1:12" x14ac:dyDescent="0.25">
      <c r="A15098" t="s">
        <v>13594</v>
      </c>
      <c r="B15098" t="s">
        <v>364</v>
      </c>
      <c r="C15098" s="7">
        <v>44481</v>
      </c>
      <c r="D15098" t="str">
        <f t="shared" si="1060"/>
        <v>Tue</v>
      </c>
      <c r="E15098" t="s">
        <v>2</v>
      </c>
      <c r="F15098" t="s">
        <v>13792</v>
      </c>
      <c r="G15098">
        <v>1891</v>
      </c>
      <c r="H15098" t="str">
        <f t="shared" si="1061"/>
        <v>Medium</v>
      </c>
      <c r="I15098" t="str">
        <f t="shared" si="1063"/>
        <v>NO</v>
      </c>
      <c r="J15098" t="str">
        <f t="shared" si="1059"/>
        <v>NO</v>
      </c>
      <c r="K15098" t="s">
        <v>14</v>
      </c>
      <c r="L15098" t="s">
        <v>57</v>
      </c>
    </row>
    <row r="15099" spans="1:12" x14ac:dyDescent="0.25">
      <c r="A15099" t="s">
        <v>13595</v>
      </c>
      <c r="B15099" t="s">
        <v>274</v>
      </c>
      <c r="C15099" s="7">
        <v>44949</v>
      </c>
      <c r="D15099" t="str">
        <f t="shared" si="1060"/>
        <v>Mon</v>
      </c>
      <c r="E15099" t="s">
        <v>2</v>
      </c>
      <c r="F15099" t="s">
        <v>13792</v>
      </c>
      <c r="G15099">
        <v>7331</v>
      </c>
      <c r="H15099" t="str">
        <f t="shared" si="1061"/>
        <v>Large</v>
      </c>
      <c r="I15099" t="str">
        <f t="shared" si="1063"/>
        <v>NO</v>
      </c>
      <c r="J15099" t="str">
        <f t="shared" si="1059"/>
        <v>NO</v>
      </c>
      <c r="K15099" t="s">
        <v>176</v>
      </c>
      <c r="L15099" t="s">
        <v>109</v>
      </c>
    </row>
    <row r="15100" spans="1:12" x14ac:dyDescent="0.25">
      <c r="A15100" t="s">
        <v>8938</v>
      </c>
      <c r="B15100" t="s">
        <v>18</v>
      </c>
      <c r="C15100" s="7">
        <v>44840</v>
      </c>
      <c r="D15100" t="str">
        <f t="shared" si="1060"/>
        <v>Thu</v>
      </c>
      <c r="E15100" t="s">
        <v>2</v>
      </c>
      <c r="F15100" t="s">
        <v>13792</v>
      </c>
      <c r="G15100">
        <v>7755</v>
      </c>
      <c r="H15100" t="str">
        <f t="shared" si="1061"/>
        <v>Large</v>
      </c>
      <c r="I15100" t="str">
        <f t="shared" si="1063"/>
        <v>NO</v>
      </c>
      <c r="J15100" t="str">
        <f t="shared" si="1059"/>
        <v>NO</v>
      </c>
      <c r="K15100" t="s">
        <v>13776</v>
      </c>
      <c r="L15100" t="s">
        <v>6</v>
      </c>
    </row>
    <row r="15101" spans="1:12" x14ac:dyDescent="0.25">
      <c r="A15101" t="s">
        <v>13596</v>
      </c>
      <c r="B15101" t="s">
        <v>455</v>
      </c>
      <c r="C15101" s="7">
        <v>44537</v>
      </c>
      <c r="D15101" t="str">
        <f t="shared" si="1060"/>
        <v>Tue</v>
      </c>
      <c r="E15101" t="s">
        <v>2</v>
      </c>
      <c r="F15101" t="s">
        <v>13792</v>
      </c>
      <c r="G15101">
        <v>169</v>
      </c>
      <c r="H15101" t="str">
        <f t="shared" si="1061"/>
        <v>Small</v>
      </c>
      <c r="I15101" t="str">
        <f t="shared" si="1063"/>
        <v>NO</v>
      </c>
      <c r="J15101" t="str">
        <f t="shared" si="1059"/>
        <v>NO</v>
      </c>
      <c r="K15101" t="s">
        <v>14</v>
      </c>
      <c r="L15101" t="s">
        <v>13777</v>
      </c>
    </row>
    <row r="15102" spans="1:12" x14ac:dyDescent="0.25">
      <c r="A15102" t="s">
        <v>13597</v>
      </c>
      <c r="B15102" t="s">
        <v>84</v>
      </c>
      <c r="C15102" s="7">
        <v>45515</v>
      </c>
      <c r="D15102" t="str">
        <f t="shared" si="1060"/>
        <v>Sun</v>
      </c>
      <c r="E15102" t="s">
        <v>2</v>
      </c>
      <c r="F15102" t="s">
        <v>13792</v>
      </c>
      <c r="G15102">
        <v>6848</v>
      </c>
      <c r="H15102" t="str">
        <f t="shared" si="1061"/>
        <v>Large</v>
      </c>
      <c r="I15102" t="str">
        <f t="shared" si="1063"/>
        <v>NO</v>
      </c>
      <c r="J15102" t="str">
        <f t="shared" si="1059"/>
        <v>NO</v>
      </c>
      <c r="K15102" t="s">
        <v>27</v>
      </c>
      <c r="L15102" t="s">
        <v>143</v>
      </c>
    </row>
    <row r="15103" spans="1:12" x14ac:dyDescent="0.25">
      <c r="A15103" t="s">
        <v>13598</v>
      </c>
      <c r="B15103" t="s">
        <v>73</v>
      </c>
      <c r="C15103" s="7">
        <v>45284</v>
      </c>
      <c r="D15103" t="str">
        <f t="shared" si="1060"/>
        <v>Sun</v>
      </c>
      <c r="E15103" t="s">
        <v>9</v>
      </c>
      <c r="F15103" t="s">
        <v>13792</v>
      </c>
      <c r="G15103">
        <v>56990</v>
      </c>
      <c r="H15103" t="str">
        <f t="shared" si="1061"/>
        <v>Large</v>
      </c>
      <c r="I15103" t="str">
        <f t="shared" si="1063"/>
        <v>NO</v>
      </c>
      <c r="J15103" t="str">
        <f t="shared" si="1059"/>
        <v>NO</v>
      </c>
      <c r="K15103" t="s">
        <v>27</v>
      </c>
      <c r="L15103" t="s">
        <v>206</v>
      </c>
    </row>
    <row r="15104" spans="1:12" x14ac:dyDescent="0.25">
      <c r="A15104" t="s">
        <v>13599</v>
      </c>
      <c r="B15104" t="s">
        <v>1</v>
      </c>
      <c r="C15104" s="7">
        <v>45049</v>
      </c>
      <c r="D15104" t="str">
        <f t="shared" si="1060"/>
        <v>Wed</v>
      </c>
      <c r="E15104" t="s">
        <v>2</v>
      </c>
      <c r="F15104" t="s">
        <v>13792</v>
      </c>
      <c r="G15104">
        <v>4119</v>
      </c>
      <c r="H15104" t="str">
        <f t="shared" si="1061"/>
        <v>Large</v>
      </c>
      <c r="I15104" t="str">
        <f t="shared" si="1063"/>
        <v>NO</v>
      </c>
      <c r="J15104" t="str">
        <f t="shared" si="1059"/>
        <v>NO</v>
      </c>
      <c r="K15104" t="s">
        <v>176</v>
      </c>
      <c r="L15104" t="s">
        <v>3</v>
      </c>
    </row>
    <row r="15105" spans="1:12" x14ac:dyDescent="0.25">
      <c r="A15105" t="s">
        <v>13600</v>
      </c>
      <c r="B15105" t="s">
        <v>542</v>
      </c>
      <c r="C15105" s="7">
        <v>45371</v>
      </c>
      <c r="D15105" t="str">
        <f t="shared" si="1060"/>
        <v>Wed</v>
      </c>
      <c r="E15105" t="s">
        <v>9</v>
      </c>
      <c r="F15105" t="s">
        <v>13792</v>
      </c>
      <c r="G15105">
        <v>0</v>
      </c>
      <c r="H15105" t="str">
        <f t="shared" si="1061"/>
        <v>Micro</v>
      </c>
      <c r="I15105" t="s">
        <v>13774</v>
      </c>
      <c r="J15105" t="str">
        <f t="shared" si="1059"/>
        <v>NO</v>
      </c>
      <c r="K15105" t="s">
        <v>176</v>
      </c>
      <c r="L15105" t="s">
        <v>206</v>
      </c>
    </row>
    <row r="15106" spans="1:12" x14ac:dyDescent="0.25">
      <c r="A15106" t="s">
        <v>3036</v>
      </c>
      <c r="B15106" t="s">
        <v>308</v>
      </c>
      <c r="C15106" s="7">
        <v>45509</v>
      </c>
      <c r="D15106" t="str">
        <f t="shared" si="1060"/>
        <v>Mon</v>
      </c>
      <c r="E15106" t="s">
        <v>2</v>
      </c>
      <c r="F15106" t="s">
        <v>13792</v>
      </c>
      <c r="G15106">
        <v>8158</v>
      </c>
      <c r="H15106" t="str">
        <f t="shared" si="1061"/>
        <v>Large</v>
      </c>
      <c r="I15106" t="str">
        <f t="shared" ref="I15106:I15119" si="1064">IF(G15106&lt;0, "YES", "NO")</f>
        <v>NO</v>
      </c>
      <c r="J15106" t="str">
        <f t="shared" ref="J15106:J15169" si="1065">IF(G15106&gt;500000,"YES","NO")</f>
        <v>NO</v>
      </c>
      <c r="K15106" t="s">
        <v>14</v>
      </c>
      <c r="L15106" t="s">
        <v>80</v>
      </c>
    </row>
    <row r="15107" spans="1:12" x14ac:dyDescent="0.25">
      <c r="A15107" t="s">
        <v>13601</v>
      </c>
      <c r="B15107" t="s">
        <v>279</v>
      </c>
      <c r="C15107" s="7">
        <v>44757</v>
      </c>
      <c r="D15107" t="str">
        <f t="shared" ref="D15107:D15170" si="1066">TEXT(C15107,"DDD")</f>
        <v>Fri</v>
      </c>
      <c r="E15107" t="s">
        <v>2</v>
      </c>
      <c r="F15107" t="s">
        <v>13792</v>
      </c>
      <c r="G15107">
        <v>2499</v>
      </c>
      <c r="H15107" t="str">
        <f t="shared" ref="H15107:H15170" si="1067">IF(G15107&lt;100,"Micro",
   IF(G15107&lt;=500,"Small",
      IF(G15107&lt;=2000,"Medium","Large")))</f>
        <v>Large</v>
      </c>
      <c r="I15107" t="str">
        <f t="shared" si="1064"/>
        <v>NO</v>
      </c>
      <c r="J15107" t="str">
        <f t="shared" si="1065"/>
        <v>NO</v>
      </c>
      <c r="K15107" t="s">
        <v>27</v>
      </c>
      <c r="L15107" t="s">
        <v>3</v>
      </c>
    </row>
    <row r="15108" spans="1:12" x14ac:dyDescent="0.25">
      <c r="A15108" t="s">
        <v>422</v>
      </c>
      <c r="B15108" t="s">
        <v>95</v>
      </c>
      <c r="C15108" s="7">
        <v>44205</v>
      </c>
      <c r="D15108" t="str">
        <f t="shared" si="1066"/>
        <v>Sat</v>
      </c>
      <c r="E15108" t="s">
        <v>9</v>
      </c>
      <c r="F15108" t="s">
        <v>13792</v>
      </c>
      <c r="G15108">
        <v>26983</v>
      </c>
      <c r="H15108" t="str">
        <f t="shared" si="1067"/>
        <v>Large</v>
      </c>
      <c r="I15108" t="str">
        <f t="shared" si="1064"/>
        <v>NO</v>
      </c>
      <c r="J15108" t="str">
        <f t="shared" si="1065"/>
        <v>NO</v>
      </c>
      <c r="K15108" t="s">
        <v>14</v>
      </c>
      <c r="L15108" t="s">
        <v>129</v>
      </c>
    </row>
    <row r="15109" spans="1:12" x14ac:dyDescent="0.25">
      <c r="A15109" t="s">
        <v>13602</v>
      </c>
      <c r="B15109" t="s">
        <v>51</v>
      </c>
      <c r="C15109" s="7">
        <v>44461</v>
      </c>
      <c r="D15109" t="str">
        <f t="shared" si="1066"/>
        <v>Wed</v>
      </c>
      <c r="E15109" t="s">
        <v>2</v>
      </c>
      <c r="F15109" t="s">
        <v>13792</v>
      </c>
      <c r="G15109">
        <v>1962</v>
      </c>
      <c r="H15109" t="str">
        <f t="shared" si="1067"/>
        <v>Medium</v>
      </c>
      <c r="I15109" t="str">
        <f t="shared" si="1064"/>
        <v>NO</v>
      </c>
      <c r="J15109" t="str">
        <f t="shared" si="1065"/>
        <v>NO</v>
      </c>
      <c r="K15109" t="s">
        <v>13776</v>
      </c>
      <c r="L15109" t="s">
        <v>80</v>
      </c>
    </row>
    <row r="15110" spans="1:12" x14ac:dyDescent="0.25">
      <c r="A15110" t="s">
        <v>13603</v>
      </c>
      <c r="B15110" t="s">
        <v>53</v>
      </c>
      <c r="C15110" s="7">
        <v>44596</v>
      </c>
      <c r="D15110" t="str">
        <f t="shared" si="1066"/>
        <v>Fri</v>
      </c>
      <c r="E15110" t="s">
        <v>2</v>
      </c>
      <c r="F15110" t="s">
        <v>13792</v>
      </c>
      <c r="G15110">
        <v>3357</v>
      </c>
      <c r="H15110" t="str">
        <f t="shared" si="1067"/>
        <v>Large</v>
      </c>
      <c r="I15110" t="str">
        <f t="shared" si="1064"/>
        <v>NO</v>
      </c>
      <c r="J15110" t="str">
        <f t="shared" si="1065"/>
        <v>NO</v>
      </c>
      <c r="K15110" t="s">
        <v>13776</v>
      </c>
      <c r="L15110" t="s">
        <v>109</v>
      </c>
    </row>
    <row r="15111" spans="1:12" x14ac:dyDescent="0.25">
      <c r="A15111" t="s">
        <v>13604</v>
      </c>
      <c r="B15111" t="s">
        <v>186</v>
      </c>
      <c r="C15111" s="7">
        <v>44545</v>
      </c>
      <c r="D15111" t="str">
        <f t="shared" si="1066"/>
        <v>Wed</v>
      </c>
      <c r="E15111" t="s">
        <v>2</v>
      </c>
      <c r="F15111" t="s">
        <v>13792</v>
      </c>
      <c r="G15111">
        <v>5110</v>
      </c>
      <c r="H15111" t="str">
        <f t="shared" si="1067"/>
        <v>Large</v>
      </c>
      <c r="I15111" t="str">
        <f t="shared" si="1064"/>
        <v>NO</v>
      </c>
      <c r="J15111" t="str">
        <f t="shared" si="1065"/>
        <v>NO</v>
      </c>
      <c r="K15111" t="s">
        <v>176</v>
      </c>
      <c r="L15111" t="s">
        <v>80</v>
      </c>
    </row>
    <row r="15112" spans="1:12" x14ac:dyDescent="0.25">
      <c r="A15112" t="s">
        <v>13605</v>
      </c>
      <c r="B15112" t="s">
        <v>95</v>
      </c>
      <c r="C15112" s="7">
        <v>45459</v>
      </c>
      <c r="D15112" t="str">
        <f t="shared" si="1066"/>
        <v>Sun</v>
      </c>
      <c r="E15112" t="s">
        <v>2</v>
      </c>
      <c r="F15112" t="s">
        <v>13792</v>
      </c>
      <c r="G15112">
        <v>2959</v>
      </c>
      <c r="H15112" t="str">
        <f t="shared" si="1067"/>
        <v>Large</v>
      </c>
      <c r="I15112" t="str">
        <f t="shared" si="1064"/>
        <v>NO</v>
      </c>
      <c r="J15112" t="str">
        <f t="shared" si="1065"/>
        <v>NO</v>
      </c>
      <c r="K15112" t="s">
        <v>13776</v>
      </c>
      <c r="L15112" t="s">
        <v>13793</v>
      </c>
    </row>
    <row r="15113" spans="1:12" x14ac:dyDescent="0.25">
      <c r="A15113" t="s">
        <v>13606</v>
      </c>
      <c r="B15113" t="s">
        <v>219</v>
      </c>
      <c r="C15113" s="7">
        <v>45105</v>
      </c>
      <c r="D15113" t="str">
        <f t="shared" si="1066"/>
        <v>Wed</v>
      </c>
      <c r="E15113" t="s">
        <v>2</v>
      </c>
      <c r="F15113" t="s">
        <v>13792</v>
      </c>
      <c r="G15113">
        <v>7728</v>
      </c>
      <c r="H15113" t="str">
        <f t="shared" si="1067"/>
        <v>Large</v>
      </c>
      <c r="I15113" t="str">
        <f t="shared" si="1064"/>
        <v>NO</v>
      </c>
      <c r="J15113" t="str">
        <f t="shared" si="1065"/>
        <v>NO</v>
      </c>
      <c r="K15113" t="s">
        <v>13776</v>
      </c>
      <c r="L15113" t="s">
        <v>206</v>
      </c>
    </row>
    <row r="15114" spans="1:12" x14ac:dyDescent="0.25">
      <c r="A15114" t="s">
        <v>13607</v>
      </c>
      <c r="B15114" t="s">
        <v>542</v>
      </c>
      <c r="C15114" s="7">
        <v>44434</v>
      </c>
      <c r="D15114" t="str">
        <f t="shared" si="1066"/>
        <v>Thu</v>
      </c>
      <c r="E15114" t="s">
        <v>2</v>
      </c>
      <c r="F15114" t="s">
        <v>13792</v>
      </c>
      <c r="G15114">
        <v>5936</v>
      </c>
      <c r="H15114" t="str">
        <f t="shared" si="1067"/>
        <v>Large</v>
      </c>
      <c r="I15114" t="str">
        <f t="shared" si="1064"/>
        <v>NO</v>
      </c>
      <c r="J15114" t="str">
        <f t="shared" si="1065"/>
        <v>NO</v>
      </c>
      <c r="K15114" t="s">
        <v>14</v>
      </c>
      <c r="L15114" t="s">
        <v>3</v>
      </c>
    </row>
    <row r="15115" spans="1:12" x14ac:dyDescent="0.25">
      <c r="A15115" t="s">
        <v>7169</v>
      </c>
      <c r="B15115" t="s">
        <v>71</v>
      </c>
      <c r="C15115" s="7">
        <v>44429</v>
      </c>
      <c r="D15115" t="str">
        <f t="shared" si="1066"/>
        <v>Sat</v>
      </c>
      <c r="E15115" t="s">
        <v>2</v>
      </c>
      <c r="F15115" t="s">
        <v>13792</v>
      </c>
      <c r="G15115">
        <v>3272</v>
      </c>
      <c r="H15115" t="str">
        <f t="shared" si="1067"/>
        <v>Large</v>
      </c>
      <c r="I15115" t="str">
        <f t="shared" si="1064"/>
        <v>NO</v>
      </c>
      <c r="J15115" t="str">
        <f t="shared" si="1065"/>
        <v>NO</v>
      </c>
      <c r="K15115" t="s">
        <v>14</v>
      </c>
      <c r="L15115" t="s">
        <v>129</v>
      </c>
    </row>
    <row r="15116" spans="1:12" x14ac:dyDescent="0.25">
      <c r="A15116" t="s">
        <v>13608</v>
      </c>
      <c r="B15116" t="s">
        <v>18</v>
      </c>
      <c r="C15116" s="7">
        <v>44578</v>
      </c>
      <c r="D15116" t="str">
        <f t="shared" si="1066"/>
        <v>Mon</v>
      </c>
      <c r="E15116" t="s">
        <v>2</v>
      </c>
      <c r="F15116" t="s">
        <v>13792</v>
      </c>
      <c r="G15116">
        <v>1581</v>
      </c>
      <c r="H15116" t="str">
        <f t="shared" si="1067"/>
        <v>Medium</v>
      </c>
      <c r="I15116" t="str">
        <f t="shared" si="1064"/>
        <v>NO</v>
      </c>
      <c r="J15116" t="str">
        <f t="shared" si="1065"/>
        <v>NO</v>
      </c>
      <c r="K15116" t="s">
        <v>14</v>
      </c>
      <c r="L15116" t="s">
        <v>13777</v>
      </c>
    </row>
    <row r="15117" spans="1:12" x14ac:dyDescent="0.25">
      <c r="A15117" t="s">
        <v>13609</v>
      </c>
      <c r="B15117" t="s">
        <v>91</v>
      </c>
      <c r="C15117" s="7">
        <v>44295</v>
      </c>
      <c r="D15117" t="str">
        <f t="shared" si="1066"/>
        <v>Fri</v>
      </c>
      <c r="E15117" t="s">
        <v>2</v>
      </c>
      <c r="F15117" t="s">
        <v>13792</v>
      </c>
      <c r="G15117">
        <v>3191</v>
      </c>
      <c r="H15117" t="str">
        <f t="shared" si="1067"/>
        <v>Large</v>
      </c>
      <c r="I15117" t="str">
        <f t="shared" si="1064"/>
        <v>NO</v>
      </c>
      <c r="J15117" t="str">
        <f t="shared" si="1065"/>
        <v>NO</v>
      </c>
      <c r="K15117" t="s">
        <v>176</v>
      </c>
      <c r="L15117" t="s">
        <v>129</v>
      </c>
    </row>
    <row r="15118" spans="1:12" x14ac:dyDescent="0.25">
      <c r="A15118" t="s">
        <v>13610</v>
      </c>
      <c r="B15118" t="s">
        <v>163</v>
      </c>
      <c r="C15118" s="7">
        <v>44399</v>
      </c>
      <c r="D15118" t="str">
        <f t="shared" si="1066"/>
        <v>Thu</v>
      </c>
      <c r="E15118" t="s">
        <v>9</v>
      </c>
      <c r="F15118" t="s">
        <v>13792</v>
      </c>
      <c r="G15118">
        <v>57108</v>
      </c>
      <c r="H15118" t="str">
        <f t="shared" si="1067"/>
        <v>Large</v>
      </c>
      <c r="I15118" t="str">
        <f t="shared" si="1064"/>
        <v>NO</v>
      </c>
      <c r="J15118" t="str">
        <f t="shared" si="1065"/>
        <v>NO</v>
      </c>
      <c r="K15118" t="s">
        <v>14</v>
      </c>
      <c r="L15118" t="s">
        <v>80</v>
      </c>
    </row>
    <row r="15119" spans="1:12" x14ac:dyDescent="0.25">
      <c r="A15119" t="s">
        <v>13611</v>
      </c>
      <c r="B15119" t="s">
        <v>128</v>
      </c>
      <c r="C15119" s="7">
        <v>44757</v>
      </c>
      <c r="D15119" t="str">
        <f t="shared" si="1066"/>
        <v>Fri</v>
      </c>
      <c r="E15119" t="s">
        <v>2</v>
      </c>
      <c r="F15119" t="s">
        <v>13792</v>
      </c>
      <c r="G15119">
        <v>999999999</v>
      </c>
      <c r="H15119" t="str">
        <f t="shared" si="1067"/>
        <v>Large</v>
      </c>
      <c r="I15119" t="str">
        <f t="shared" si="1064"/>
        <v>NO</v>
      </c>
      <c r="J15119" t="str">
        <f t="shared" si="1065"/>
        <v>YES</v>
      </c>
      <c r="K15119" t="s">
        <v>14</v>
      </c>
      <c r="L15119" t="s">
        <v>206</v>
      </c>
    </row>
    <row r="15120" spans="1:12" x14ac:dyDescent="0.25">
      <c r="A15120" t="s">
        <v>13612</v>
      </c>
      <c r="B15120" t="s">
        <v>286</v>
      </c>
      <c r="C15120" s="7">
        <v>45480</v>
      </c>
      <c r="D15120" t="str">
        <f t="shared" si="1066"/>
        <v>Sun</v>
      </c>
      <c r="E15120" t="s">
        <v>2</v>
      </c>
      <c r="F15120" t="s">
        <v>13792</v>
      </c>
      <c r="G15120">
        <v>0</v>
      </c>
      <c r="H15120" t="str">
        <f t="shared" si="1067"/>
        <v>Micro</v>
      </c>
      <c r="I15120" t="s">
        <v>13774</v>
      </c>
      <c r="J15120" t="str">
        <f t="shared" si="1065"/>
        <v>NO</v>
      </c>
      <c r="K15120" t="s">
        <v>176</v>
      </c>
      <c r="L15120" t="s">
        <v>129</v>
      </c>
    </row>
    <row r="15121" spans="1:12" x14ac:dyDescent="0.25">
      <c r="A15121" t="s">
        <v>13613</v>
      </c>
      <c r="B15121" t="s">
        <v>73</v>
      </c>
      <c r="C15121" s="7">
        <v>45253</v>
      </c>
      <c r="D15121" t="str">
        <f t="shared" si="1066"/>
        <v>Thu</v>
      </c>
      <c r="E15121" t="s">
        <v>2</v>
      </c>
      <c r="F15121" t="s">
        <v>13792</v>
      </c>
      <c r="G15121">
        <v>9001</v>
      </c>
      <c r="H15121" t="str">
        <f t="shared" si="1067"/>
        <v>Large</v>
      </c>
      <c r="I15121" t="str">
        <f t="shared" ref="I15121:I15170" si="1068">IF(G15121&lt;0, "YES", "NO")</f>
        <v>NO</v>
      </c>
      <c r="J15121" t="str">
        <f t="shared" si="1065"/>
        <v>NO</v>
      </c>
      <c r="K15121" t="s">
        <v>14</v>
      </c>
      <c r="L15121" t="s">
        <v>206</v>
      </c>
    </row>
    <row r="15122" spans="1:12" x14ac:dyDescent="0.25">
      <c r="A15122" t="s">
        <v>13614</v>
      </c>
      <c r="B15122" t="s">
        <v>561</v>
      </c>
      <c r="C15122" s="7">
        <v>45153</v>
      </c>
      <c r="D15122" t="str">
        <f t="shared" si="1066"/>
        <v>Tue</v>
      </c>
      <c r="E15122" t="s">
        <v>2</v>
      </c>
      <c r="F15122" t="s">
        <v>13792</v>
      </c>
      <c r="G15122">
        <v>9804</v>
      </c>
      <c r="H15122" t="str">
        <f t="shared" si="1067"/>
        <v>Large</v>
      </c>
      <c r="I15122" t="str">
        <f t="shared" si="1068"/>
        <v>NO</v>
      </c>
      <c r="J15122" t="str">
        <f t="shared" si="1065"/>
        <v>NO</v>
      </c>
      <c r="K15122" t="s">
        <v>13776</v>
      </c>
      <c r="L15122" t="s">
        <v>3</v>
      </c>
    </row>
    <row r="15123" spans="1:12" x14ac:dyDescent="0.25">
      <c r="A15123" t="s">
        <v>13615</v>
      </c>
      <c r="B15123" t="s">
        <v>119</v>
      </c>
      <c r="C15123" s="7">
        <v>45491</v>
      </c>
      <c r="D15123" t="str">
        <f t="shared" si="1066"/>
        <v>Thu</v>
      </c>
      <c r="E15123" t="s">
        <v>2</v>
      </c>
      <c r="F15123" t="s">
        <v>13792</v>
      </c>
      <c r="G15123">
        <v>3580</v>
      </c>
      <c r="H15123" t="str">
        <f t="shared" si="1067"/>
        <v>Large</v>
      </c>
      <c r="I15123" t="str">
        <f t="shared" si="1068"/>
        <v>NO</v>
      </c>
      <c r="J15123" t="str">
        <f t="shared" si="1065"/>
        <v>NO</v>
      </c>
      <c r="K15123" t="s">
        <v>27</v>
      </c>
      <c r="L15123" t="s">
        <v>6</v>
      </c>
    </row>
    <row r="15124" spans="1:12" x14ac:dyDescent="0.25">
      <c r="A15124" t="s">
        <v>9087</v>
      </c>
      <c r="B15124" t="s">
        <v>289</v>
      </c>
      <c r="C15124" s="7">
        <v>44663</v>
      </c>
      <c r="D15124" t="str">
        <f t="shared" si="1066"/>
        <v>Tue</v>
      </c>
      <c r="E15124" t="s">
        <v>2</v>
      </c>
      <c r="F15124" t="s">
        <v>13792</v>
      </c>
      <c r="G15124">
        <v>4525</v>
      </c>
      <c r="H15124" t="str">
        <f t="shared" si="1067"/>
        <v>Large</v>
      </c>
      <c r="I15124" t="str">
        <f t="shared" si="1068"/>
        <v>NO</v>
      </c>
      <c r="J15124" t="str">
        <f t="shared" si="1065"/>
        <v>NO</v>
      </c>
      <c r="K15124" t="s">
        <v>176</v>
      </c>
      <c r="L15124" t="s">
        <v>143</v>
      </c>
    </row>
    <row r="15125" spans="1:12" x14ac:dyDescent="0.25">
      <c r="A15125" t="s">
        <v>13616</v>
      </c>
      <c r="B15125" t="s">
        <v>172</v>
      </c>
      <c r="C15125" s="7">
        <v>44705</v>
      </c>
      <c r="D15125" t="str">
        <f t="shared" si="1066"/>
        <v>Tue</v>
      </c>
      <c r="E15125" t="s">
        <v>2</v>
      </c>
      <c r="F15125" t="s">
        <v>13792</v>
      </c>
      <c r="G15125">
        <v>5628</v>
      </c>
      <c r="H15125" t="str">
        <f t="shared" si="1067"/>
        <v>Large</v>
      </c>
      <c r="I15125" t="str">
        <f t="shared" si="1068"/>
        <v>NO</v>
      </c>
      <c r="J15125" t="str">
        <f t="shared" si="1065"/>
        <v>NO</v>
      </c>
      <c r="K15125" t="s">
        <v>13776</v>
      </c>
      <c r="L15125" t="s">
        <v>143</v>
      </c>
    </row>
    <row r="15126" spans="1:12" x14ac:dyDescent="0.25">
      <c r="A15126" t="s">
        <v>13617</v>
      </c>
      <c r="B15126" t="s">
        <v>95</v>
      </c>
      <c r="C15126" s="7">
        <v>45581</v>
      </c>
      <c r="D15126" t="str">
        <f t="shared" si="1066"/>
        <v>Wed</v>
      </c>
      <c r="E15126" t="s">
        <v>9</v>
      </c>
      <c r="F15126" t="s">
        <v>13792</v>
      </c>
      <c r="G15126">
        <v>32436</v>
      </c>
      <c r="H15126" t="str">
        <f t="shared" si="1067"/>
        <v>Large</v>
      </c>
      <c r="I15126" t="str">
        <f t="shared" si="1068"/>
        <v>NO</v>
      </c>
      <c r="J15126" t="str">
        <f t="shared" si="1065"/>
        <v>NO</v>
      </c>
      <c r="K15126" t="s">
        <v>14</v>
      </c>
      <c r="L15126" t="s">
        <v>6</v>
      </c>
    </row>
    <row r="15127" spans="1:12" x14ac:dyDescent="0.25">
      <c r="A15127" t="s">
        <v>13618</v>
      </c>
      <c r="B15127" t="s">
        <v>256</v>
      </c>
      <c r="C15127" s="7">
        <v>44972</v>
      </c>
      <c r="D15127" t="str">
        <f t="shared" si="1066"/>
        <v>Wed</v>
      </c>
      <c r="E15127" t="s">
        <v>2</v>
      </c>
      <c r="F15127" t="s">
        <v>13792</v>
      </c>
      <c r="G15127">
        <v>1235</v>
      </c>
      <c r="H15127" t="str">
        <f t="shared" si="1067"/>
        <v>Medium</v>
      </c>
      <c r="I15127" t="str">
        <f t="shared" si="1068"/>
        <v>NO</v>
      </c>
      <c r="J15127" t="str">
        <f t="shared" si="1065"/>
        <v>NO</v>
      </c>
      <c r="K15127" t="s">
        <v>14</v>
      </c>
      <c r="L15127" t="s">
        <v>206</v>
      </c>
    </row>
    <row r="15128" spans="1:12" x14ac:dyDescent="0.25">
      <c r="A15128" t="s">
        <v>13619</v>
      </c>
      <c r="B15128" t="s">
        <v>145</v>
      </c>
      <c r="C15128" s="7">
        <v>44601</v>
      </c>
      <c r="D15128" t="str">
        <f t="shared" si="1066"/>
        <v>Wed</v>
      </c>
      <c r="E15128" t="s">
        <v>2</v>
      </c>
      <c r="F15128" t="s">
        <v>13792</v>
      </c>
      <c r="G15128">
        <v>2054</v>
      </c>
      <c r="H15128" t="str">
        <f t="shared" si="1067"/>
        <v>Large</v>
      </c>
      <c r="I15128" t="str">
        <f t="shared" si="1068"/>
        <v>NO</v>
      </c>
      <c r="J15128" t="str">
        <f t="shared" si="1065"/>
        <v>NO</v>
      </c>
      <c r="K15128" t="s">
        <v>27</v>
      </c>
      <c r="L15128" t="s">
        <v>57</v>
      </c>
    </row>
    <row r="15129" spans="1:12" x14ac:dyDescent="0.25">
      <c r="A15129" t="s">
        <v>13620</v>
      </c>
      <c r="B15129" t="s">
        <v>311</v>
      </c>
      <c r="C15129" s="7">
        <v>44260</v>
      </c>
      <c r="D15129" t="str">
        <f t="shared" si="1066"/>
        <v>Fri</v>
      </c>
      <c r="E15129" t="s">
        <v>2</v>
      </c>
      <c r="F15129" t="s">
        <v>13792</v>
      </c>
      <c r="G15129">
        <v>6100</v>
      </c>
      <c r="H15129" t="str">
        <f t="shared" si="1067"/>
        <v>Large</v>
      </c>
      <c r="I15129" t="str">
        <f t="shared" si="1068"/>
        <v>NO</v>
      </c>
      <c r="J15129" t="str">
        <f t="shared" si="1065"/>
        <v>NO</v>
      </c>
      <c r="K15129" t="s">
        <v>14</v>
      </c>
      <c r="L15129" t="s">
        <v>206</v>
      </c>
    </row>
    <row r="15130" spans="1:12" x14ac:dyDescent="0.25">
      <c r="A15130" t="s">
        <v>13621</v>
      </c>
      <c r="B15130" t="s">
        <v>155</v>
      </c>
      <c r="C15130" s="7">
        <v>44305</v>
      </c>
      <c r="D15130" t="str">
        <f t="shared" si="1066"/>
        <v>Mon</v>
      </c>
      <c r="E15130" t="s">
        <v>2</v>
      </c>
      <c r="F15130" t="s">
        <v>13792</v>
      </c>
      <c r="G15130">
        <v>7534</v>
      </c>
      <c r="H15130" t="str">
        <f t="shared" si="1067"/>
        <v>Large</v>
      </c>
      <c r="I15130" t="str">
        <f t="shared" si="1068"/>
        <v>NO</v>
      </c>
      <c r="J15130" t="str">
        <f t="shared" si="1065"/>
        <v>NO</v>
      </c>
      <c r="K15130" t="s">
        <v>13776</v>
      </c>
      <c r="L15130" t="s">
        <v>13777</v>
      </c>
    </row>
    <row r="15131" spans="1:12" x14ac:dyDescent="0.25">
      <c r="A15131" t="s">
        <v>7261</v>
      </c>
      <c r="B15131" t="s">
        <v>362</v>
      </c>
      <c r="C15131" s="7">
        <v>44290</v>
      </c>
      <c r="D15131" t="str">
        <f t="shared" si="1066"/>
        <v>Sun</v>
      </c>
      <c r="E15131" t="s">
        <v>2</v>
      </c>
      <c r="F15131" t="s">
        <v>13792</v>
      </c>
      <c r="G15131">
        <v>7271</v>
      </c>
      <c r="H15131" t="str">
        <f t="shared" si="1067"/>
        <v>Large</v>
      </c>
      <c r="I15131" t="str">
        <f t="shared" si="1068"/>
        <v>NO</v>
      </c>
      <c r="J15131" t="str">
        <f t="shared" si="1065"/>
        <v>NO</v>
      </c>
      <c r="K15131" t="s">
        <v>27</v>
      </c>
      <c r="L15131" t="s">
        <v>109</v>
      </c>
    </row>
    <row r="15132" spans="1:12" x14ac:dyDescent="0.25">
      <c r="A15132" t="s">
        <v>13622</v>
      </c>
      <c r="B15132" t="s">
        <v>106</v>
      </c>
      <c r="C15132" s="7">
        <v>45568</v>
      </c>
      <c r="D15132" t="str">
        <f t="shared" si="1066"/>
        <v>Thu</v>
      </c>
      <c r="E15132" t="s">
        <v>2</v>
      </c>
      <c r="F15132" t="s">
        <v>13792</v>
      </c>
      <c r="G15132">
        <v>6162</v>
      </c>
      <c r="H15132" t="str">
        <f t="shared" si="1067"/>
        <v>Large</v>
      </c>
      <c r="I15132" t="str">
        <f t="shared" si="1068"/>
        <v>NO</v>
      </c>
      <c r="J15132" t="str">
        <f t="shared" si="1065"/>
        <v>NO</v>
      </c>
      <c r="K15132" t="s">
        <v>13775</v>
      </c>
      <c r="L15132" t="s">
        <v>6</v>
      </c>
    </row>
    <row r="15133" spans="1:12" x14ac:dyDescent="0.25">
      <c r="A15133" t="s">
        <v>13623</v>
      </c>
      <c r="B15133" t="s">
        <v>42</v>
      </c>
      <c r="C15133" s="7">
        <v>45198</v>
      </c>
      <c r="D15133" t="str">
        <f t="shared" si="1066"/>
        <v>Fri</v>
      </c>
      <c r="E15133" t="s">
        <v>2</v>
      </c>
      <c r="F15133" t="s">
        <v>13792</v>
      </c>
      <c r="G15133">
        <v>6700</v>
      </c>
      <c r="H15133" t="str">
        <f t="shared" si="1067"/>
        <v>Large</v>
      </c>
      <c r="I15133" t="str">
        <f t="shared" si="1068"/>
        <v>NO</v>
      </c>
      <c r="J15133" t="str">
        <f t="shared" si="1065"/>
        <v>NO</v>
      </c>
      <c r="K15133" t="s">
        <v>176</v>
      </c>
      <c r="L15133" t="s">
        <v>109</v>
      </c>
    </row>
    <row r="15134" spans="1:12" x14ac:dyDescent="0.25">
      <c r="A15134" t="s">
        <v>8279</v>
      </c>
      <c r="B15134" t="s">
        <v>159</v>
      </c>
      <c r="C15134" s="7">
        <v>44735</v>
      </c>
      <c r="D15134" t="str">
        <f t="shared" si="1066"/>
        <v>Thu</v>
      </c>
      <c r="E15134" t="s">
        <v>2</v>
      </c>
      <c r="F15134" t="s">
        <v>13792</v>
      </c>
      <c r="G15134">
        <v>6422</v>
      </c>
      <c r="H15134" t="str">
        <f t="shared" si="1067"/>
        <v>Large</v>
      </c>
      <c r="I15134" t="str">
        <f t="shared" si="1068"/>
        <v>NO</v>
      </c>
      <c r="J15134" t="str">
        <f t="shared" si="1065"/>
        <v>NO</v>
      </c>
      <c r="K15134" t="s">
        <v>13776</v>
      </c>
      <c r="L15134" t="s">
        <v>6</v>
      </c>
    </row>
    <row r="15135" spans="1:12" x14ac:dyDescent="0.25">
      <c r="A15135" t="s">
        <v>13624</v>
      </c>
      <c r="B15135" t="s">
        <v>33</v>
      </c>
      <c r="C15135" s="7">
        <v>45295</v>
      </c>
      <c r="D15135" t="str">
        <f t="shared" si="1066"/>
        <v>Thu</v>
      </c>
      <c r="E15135" t="s">
        <v>2</v>
      </c>
      <c r="F15135" t="s">
        <v>13792</v>
      </c>
      <c r="G15135">
        <v>2363</v>
      </c>
      <c r="H15135" t="str">
        <f t="shared" si="1067"/>
        <v>Large</v>
      </c>
      <c r="I15135" t="str">
        <f t="shared" si="1068"/>
        <v>NO</v>
      </c>
      <c r="J15135" t="str">
        <f t="shared" si="1065"/>
        <v>NO</v>
      </c>
      <c r="K15135" t="s">
        <v>27</v>
      </c>
      <c r="L15135" t="s">
        <v>3</v>
      </c>
    </row>
    <row r="15136" spans="1:12" x14ac:dyDescent="0.25">
      <c r="A15136" t="s">
        <v>13625</v>
      </c>
      <c r="B15136" t="s">
        <v>364</v>
      </c>
      <c r="C15136" s="7">
        <v>45601</v>
      </c>
      <c r="D15136" t="str">
        <f t="shared" si="1066"/>
        <v>Tue</v>
      </c>
      <c r="E15136" t="s">
        <v>2</v>
      </c>
      <c r="F15136" t="s">
        <v>13792</v>
      </c>
      <c r="G15136">
        <v>5511</v>
      </c>
      <c r="H15136" t="str">
        <f t="shared" si="1067"/>
        <v>Large</v>
      </c>
      <c r="I15136" t="str">
        <f t="shared" si="1068"/>
        <v>NO</v>
      </c>
      <c r="J15136" t="str">
        <f t="shared" si="1065"/>
        <v>NO</v>
      </c>
      <c r="K15136" t="s">
        <v>176</v>
      </c>
      <c r="L15136" t="s">
        <v>206</v>
      </c>
    </row>
    <row r="15137" spans="1:12" x14ac:dyDescent="0.25">
      <c r="A15137" t="s">
        <v>13626</v>
      </c>
      <c r="B15137" t="s">
        <v>121</v>
      </c>
      <c r="C15137" s="7">
        <v>44863</v>
      </c>
      <c r="D15137" t="str">
        <f t="shared" si="1066"/>
        <v>Sat</v>
      </c>
      <c r="E15137" t="s">
        <v>2</v>
      </c>
      <c r="F15137" t="s">
        <v>13792</v>
      </c>
      <c r="G15137">
        <v>30402</v>
      </c>
      <c r="H15137" t="str">
        <f t="shared" si="1067"/>
        <v>Large</v>
      </c>
      <c r="I15137" t="str">
        <f t="shared" si="1068"/>
        <v>NO</v>
      </c>
      <c r="J15137" t="str">
        <f t="shared" si="1065"/>
        <v>NO</v>
      </c>
      <c r="K15137" t="s">
        <v>14</v>
      </c>
      <c r="L15137" t="s">
        <v>143</v>
      </c>
    </row>
    <row r="15138" spans="1:12" x14ac:dyDescent="0.25">
      <c r="A15138" t="s">
        <v>13627</v>
      </c>
      <c r="B15138" t="s">
        <v>294</v>
      </c>
      <c r="C15138" s="7">
        <v>44651</v>
      </c>
      <c r="D15138" t="str">
        <f t="shared" si="1066"/>
        <v>Thu</v>
      </c>
      <c r="E15138" t="s">
        <v>2</v>
      </c>
      <c r="F15138" t="s">
        <v>13792</v>
      </c>
      <c r="G15138">
        <v>724</v>
      </c>
      <c r="H15138" t="str">
        <f t="shared" si="1067"/>
        <v>Medium</v>
      </c>
      <c r="I15138" t="str">
        <f t="shared" si="1068"/>
        <v>NO</v>
      </c>
      <c r="J15138" t="str">
        <f t="shared" si="1065"/>
        <v>NO</v>
      </c>
      <c r="K15138" t="s">
        <v>13776</v>
      </c>
      <c r="L15138" t="s">
        <v>206</v>
      </c>
    </row>
    <row r="15139" spans="1:12" x14ac:dyDescent="0.25">
      <c r="A15139" t="s">
        <v>5842</v>
      </c>
      <c r="B15139" t="s">
        <v>51</v>
      </c>
      <c r="C15139" s="7">
        <v>44647</v>
      </c>
      <c r="D15139" t="str">
        <f t="shared" si="1066"/>
        <v>Sun</v>
      </c>
      <c r="E15139" t="s">
        <v>2</v>
      </c>
      <c r="F15139" t="s">
        <v>13792</v>
      </c>
      <c r="G15139">
        <v>8754</v>
      </c>
      <c r="H15139" t="str">
        <f t="shared" si="1067"/>
        <v>Large</v>
      </c>
      <c r="I15139" t="str">
        <f t="shared" si="1068"/>
        <v>NO</v>
      </c>
      <c r="J15139" t="str">
        <f t="shared" si="1065"/>
        <v>NO</v>
      </c>
      <c r="K15139" t="s">
        <v>14</v>
      </c>
      <c r="L15139" t="s">
        <v>143</v>
      </c>
    </row>
    <row r="15140" spans="1:12" x14ac:dyDescent="0.25">
      <c r="A15140" t="s">
        <v>13628</v>
      </c>
      <c r="B15140" t="s">
        <v>111</v>
      </c>
      <c r="C15140" s="7">
        <v>44324</v>
      </c>
      <c r="D15140" t="str">
        <f t="shared" si="1066"/>
        <v>Sat</v>
      </c>
      <c r="E15140" t="s">
        <v>2</v>
      </c>
      <c r="F15140" t="s">
        <v>13792</v>
      </c>
      <c r="G15140">
        <v>459</v>
      </c>
      <c r="H15140" t="str">
        <f t="shared" si="1067"/>
        <v>Small</v>
      </c>
      <c r="I15140" t="str">
        <f t="shared" si="1068"/>
        <v>NO</v>
      </c>
      <c r="J15140" t="str">
        <f t="shared" si="1065"/>
        <v>NO</v>
      </c>
      <c r="K15140" t="s">
        <v>27</v>
      </c>
      <c r="L15140" t="s">
        <v>13793</v>
      </c>
    </row>
    <row r="15141" spans="1:12" x14ac:dyDescent="0.25">
      <c r="A15141" t="s">
        <v>10088</v>
      </c>
      <c r="B15141" t="s">
        <v>54</v>
      </c>
      <c r="C15141" s="7">
        <v>44761</v>
      </c>
      <c r="D15141" t="str">
        <f t="shared" si="1066"/>
        <v>Tue</v>
      </c>
      <c r="E15141" t="s">
        <v>2</v>
      </c>
      <c r="F15141" t="s">
        <v>13792</v>
      </c>
      <c r="G15141">
        <v>7403</v>
      </c>
      <c r="H15141" t="str">
        <f t="shared" si="1067"/>
        <v>Large</v>
      </c>
      <c r="I15141" t="str">
        <f t="shared" si="1068"/>
        <v>NO</v>
      </c>
      <c r="J15141" t="str">
        <f t="shared" si="1065"/>
        <v>NO</v>
      </c>
      <c r="K15141" t="s">
        <v>13776</v>
      </c>
      <c r="L15141" t="s">
        <v>109</v>
      </c>
    </row>
    <row r="15142" spans="1:12" x14ac:dyDescent="0.25">
      <c r="A15142" t="s">
        <v>13629</v>
      </c>
      <c r="B15142" t="s">
        <v>91</v>
      </c>
      <c r="C15142" s="7">
        <v>44671</v>
      </c>
      <c r="D15142" t="str">
        <f t="shared" si="1066"/>
        <v>Wed</v>
      </c>
      <c r="E15142" t="s">
        <v>2</v>
      </c>
      <c r="F15142" t="s">
        <v>13792</v>
      </c>
      <c r="G15142">
        <v>6985</v>
      </c>
      <c r="H15142" t="str">
        <f t="shared" si="1067"/>
        <v>Large</v>
      </c>
      <c r="I15142" t="str">
        <f t="shared" si="1068"/>
        <v>NO</v>
      </c>
      <c r="J15142" t="str">
        <f t="shared" si="1065"/>
        <v>NO</v>
      </c>
      <c r="K15142" t="s">
        <v>27</v>
      </c>
      <c r="L15142" t="s">
        <v>129</v>
      </c>
    </row>
    <row r="15143" spans="1:12" x14ac:dyDescent="0.25">
      <c r="A15143" t="s">
        <v>13630</v>
      </c>
      <c r="B15143" t="s">
        <v>248</v>
      </c>
      <c r="C15143" s="7">
        <v>45537</v>
      </c>
      <c r="D15143" t="str">
        <f t="shared" si="1066"/>
        <v>Mon</v>
      </c>
      <c r="E15143" t="s">
        <v>2</v>
      </c>
      <c r="F15143" t="s">
        <v>13792</v>
      </c>
      <c r="G15143">
        <v>538</v>
      </c>
      <c r="H15143" t="str">
        <f t="shared" si="1067"/>
        <v>Medium</v>
      </c>
      <c r="I15143" t="str">
        <f t="shared" si="1068"/>
        <v>NO</v>
      </c>
      <c r="J15143" t="str">
        <f t="shared" si="1065"/>
        <v>NO</v>
      </c>
      <c r="K15143" t="s">
        <v>27</v>
      </c>
      <c r="L15143" t="s">
        <v>19</v>
      </c>
    </row>
    <row r="15144" spans="1:12" x14ac:dyDescent="0.25">
      <c r="A15144" t="s">
        <v>13631</v>
      </c>
      <c r="B15144" t="s">
        <v>631</v>
      </c>
      <c r="C15144" s="7">
        <v>44492</v>
      </c>
      <c r="D15144" t="str">
        <f t="shared" si="1066"/>
        <v>Sat</v>
      </c>
      <c r="E15144" t="s">
        <v>2</v>
      </c>
      <c r="F15144" t="s">
        <v>13792</v>
      </c>
      <c r="G15144">
        <v>6727</v>
      </c>
      <c r="H15144" t="str">
        <f t="shared" si="1067"/>
        <v>Large</v>
      </c>
      <c r="I15144" t="str">
        <f t="shared" si="1068"/>
        <v>NO</v>
      </c>
      <c r="J15144" t="str">
        <f t="shared" si="1065"/>
        <v>NO</v>
      </c>
      <c r="K15144" t="s">
        <v>13776</v>
      </c>
      <c r="L15144" t="s">
        <v>3</v>
      </c>
    </row>
    <row r="15145" spans="1:12" x14ac:dyDescent="0.25">
      <c r="A15145" t="s">
        <v>8238</v>
      </c>
      <c r="B15145" t="s">
        <v>159</v>
      </c>
      <c r="C15145" s="7">
        <v>44805</v>
      </c>
      <c r="D15145" t="str">
        <f t="shared" si="1066"/>
        <v>Thu</v>
      </c>
      <c r="E15145" t="s">
        <v>2</v>
      </c>
      <c r="F15145" t="s">
        <v>13792</v>
      </c>
      <c r="G15145">
        <v>3023</v>
      </c>
      <c r="H15145" t="str">
        <f t="shared" si="1067"/>
        <v>Large</v>
      </c>
      <c r="I15145" t="str">
        <f t="shared" si="1068"/>
        <v>NO</v>
      </c>
      <c r="J15145" t="str">
        <f t="shared" si="1065"/>
        <v>NO</v>
      </c>
      <c r="K15145" t="s">
        <v>27</v>
      </c>
      <c r="L15145" t="s">
        <v>13777</v>
      </c>
    </row>
    <row r="15146" spans="1:12" x14ac:dyDescent="0.25">
      <c r="A15146" t="s">
        <v>4044</v>
      </c>
      <c r="B15146" t="s">
        <v>324</v>
      </c>
      <c r="C15146" s="7">
        <v>45425</v>
      </c>
      <c r="D15146" t="str">
        <f t="shared" si="1066"/>
        <v>Mon</v>
      </c>
      <c r="E15146" t="s">
        <v>9</v>
      </c>
      <c r="F15146" t="s">
        <v>13792</v>
      </c>
      <c r="G15146">
        <v>45070</v>
      </c>
      <c r="H15146" t="str">
        <f t="shared" si="1067"/>
        <v>Large</v>
      </c>
      <c r="I15146" t="str">
        <f t="shared" si="1068"/>
        <v>NO</v>
      </c>
      <c r="J15146" t="str">
        <f t="shared" si="1065"/>
        <v>NO</v>
      </c>
      <c r="K15146" t="s">
        <v>14</v>
      </c>
      <c r="L15146" t="s">
        <v>13777</v>
      </c>
    </row>
    <row r="15147" spans="1:12" x14ac:dyDescent="0.25">
      <c r="A15147" t="s">
        <v>13632</v>
      </c>
      <c r="B15147" t="s">
        <v>16</v>
      </c>
      <c r="C15147" s="7">
        <v>44910</v>
      </c>
      <c r="D15147" t="str">
        <f t="shared" si="1066"/>
        <v>Thu</v>
      </c>
      <c r="E15147" t="s">
        <v>2</v>
      </c>
      <c r="F15147" t="s">
        <v>13792</v>
      </c>
      <c r="G15147">
        <v>567</v>
      </c>
      <c r="H15147" t="str">
        <f t="shared" si="1067"/>
        <v>Medium</v>
      </c>
      <c r="I15147" t="str">
        <f t="shared" si="1068"/>
        <v>NO</v>
      </c>
      <c r="J15147" t="str">
        <f t="shared" si="1065"/>
        <v>NO</v>
      </c>
      <c r="K15147" t="s">
        <v>27</v>
      </c>
      <c r="L15147" t="s">
        <v>3</v>
      </c>
    </row>
    <row r="15148" spans="1:12" x14ac:dyDescent="0.25">
      <c r="A15148" t="s">
        <v>13633</v>
      </c>
      <c r="B15148" t="s">
        <v>201</v>
      </c>
      <c r="C15148" s="7">
        <v>45355</v>
      </c>
      <c r="D15148" t="str">
        <f t="shared" si="1066"/>
        <v>Mon</v>
      </c>
      <c r="E15148" t="s">
        <v>2</v>
      </c>
      <c r="F15148" t="s">
        <v>13792</v>
      </c>
      <c r="G15148">
        <v>5183</v>
      </c>
      <c r="H15148" t="str">
        <f t="shared" si="1067"/>
        <v>Large</v>
      </c>
      <c r="I15148" t="str">
        <f t="shared" si="1068"/>
        <v>NO</v>
      </c>
      <c r="J15148" t="str">
        <f t="shared" si="1065"/>
        <v>NO</v>
      </c>
      <c r="K15148" t="s">
        <v>176</v>
      </c>
      <c r="L15148" t="s">
        <v>206</v>
      </c>
    </row>
    <row r="15149" spans="1:12" x14ac:dyDescent="0.25">
      <c r="A15149" t="s">
        <v>13634</v>
      </c>
      <c r="B15149" t="s">
        <v>103</v>
      </c>
      <c r="C15149" s="7">
        <v>44808</v>
      </c>
      <c r="D15149" t="str">
        <f t="shared" si="1066"/>
        <v>Sun</v>
      </c>
      <c r="E15149" t="s">
        <v>9</v>
      </c>
      <c r="F15149" t="s">
        <v>13792</v>
      </c>
      <c r="G15149">
        <v>31812</v>
      </c>
      <c r="H15149" t="str">
        <f t="shared" si="1067"/>
        <v>Large</v>
      </c>
      <c r="I15149" t="str">
        <f t="shared" si="1068"/>
        <v>NO</v>
      </c>
      <c r="J15149" t="str">
        <f t="shared" si="1065"/>
        <v>NO</v>
      </c>
      <c r="K15149" t="s">
        <v>27</v>
      </c>
      <c r="L15149" t="s">
        <v>206</v>
      </c>
    </row>
    <row r="15150" spans="1:12" x14ac:dyDescent="0.25">
      <c r="A15150" t="s">
        <v>13259</v>
      </c>
      <c r="B15150" t="s">
        <v>93</v>
      </c>
      <c r="C15150" s="7">
        <v>45074</v>
      </c>
      <c r="D15150" t="str">
        <f t="shared" si="1066"/>
        <v>Sun</v>
      </c>
      <c r="E15150" t="s">
        <v>2</v>
      </c>
      <c r="F15150" t="s">
        <v>13792</v>
      </c>
      <c r="G15150">
        <v>4000</v>
      </c>
      <c r="H15150" t="str">
        <f t="shared" si="1067"/>
        <v>Large</v>
      </c>
      <c r="I15150" t="str">
        <f t="shared" si="1068"/>
        <v>NO</v>
      </c>
      <c r="J15150" t="str">
        <f t="shared" si="1065"/>
        <v>NO</v>
      </c>
      <c r="K15150" t="s">
        <v>14</v>
      </c>
      <c r="L15150" t="s">
        <v>57</v>
      </c>
    </row>
    <row r="15151" spans="1:12" x14ac:dyDescent="0.25">
      <c r="A15151" t="s">
        <v>13635</v>
      </c>
      <c r="B15151" t="s">
        <v>196</v>
      </c>
      <c r="C15151" s="7">
        <v>44865</v>
      </c>
      <c r="D15151" t="str">
        <f t="shared" si="1066"/>
        <v>Mon</v>
      </c>
      <c r="E15151" t="s">
        <v>9</v>
      </c>
      <c r="F15151" t="s">
        <v>13792</v>
      </c>
      <c r="G15151">
        <v>23404</v>
      </c>
      <c r="H15151" t="str">
        <f t="shared" si="1067"/>
        <v>Large</v>
      </c>
      <c r="I15151" t="str">
        <f t="shared" si="1068"/>
        <v>NO</v>
      </c>
      <c r="J15151" t="str">
        <f t="shared" si="1065"/>
        <v>NO</v>
      </c>
      <c r="K15151" t="s">
        <v>14</v>
      </c>
      <c r="L15151" t="s">
        <v>19</v>
      </c>
    </row>
    <row r="15152" spans="1:12" x14ac:dyDescent="0.25">
      <c r="A15152" t="s">
        <v>13636</v>
      </c>
      <c r="B15152" t="s">
        <v>371</v>
      </c>
      <c r="C15152" s="7">
        <v>45030</v>
      </c>
      <c r="D15152" t="str">
        <f t="shared" si="1066"/>
        <v>Fri</v>
      </c>
      <c r="E15152" t="s">
        <v>2</v>
      </c>
      <c r="F15152" t="s">
        <v>13792</v>
      </c>
      <c r="G15152">
        <v>228</v>
      </c>
      <c r="H15152" t="str">
        <f t="shared" si="1067"/>
        <v>Small</v>
      </c>
      <c r="I15152" t="str">
        <f t="shared" si="1068"/>
        <v>NO</v>
      </c>
      <c r="J15152" t="str">
        <f t="shared" si="1065"/>
        <v>NO</v>
      </c>
      <c r="K15152" t="s">
        <v>176</v>
      </c>
      <c r="L15152" t="s">
        <v>129</v>
      </c>
    </row>
    <row r="15153" spans="1:12" x14ac:dyDescent="0.25">
      <c r="A15153" t="s">
        <v>13637</v>
      </c>
      <c r="B15153" t="s">
        <v>308</v>
      </c>
      <c r="C15153" s="7">
        <v>44381</v>
      </c>
      <c r="D15153" t="str">
        <f t="shared" si="1066"/>
        <v>Sun</v>
      </c>
      <c r="E15153" t="s">
        <v>2</v>
      </c>
      <c r="F15153" t="s">
        <v>13792</v>
      </c>
      <c r="G15153">
        <v>7033</v>
      </c>
      <c r="H15153" t="str">
        <f t="shared" si="1067"/>
        <v>Large</v>
      </c>
      <c r="I15153" t="str">
        <f t="shared" si="1068"/>
        <v>NO</v>
      </c>
      <c r="J15153" t="str">
        <f t="shared" si="1065"/>
        <v>NO</v>
      </c>
      <c r="K15153" t="s">
        <v>176</v>
      </c>
      <c r="L15153" t="s">
        <v>206</v>
      </c>
    </row>
    <row r="15154" spans="1:12" x14ac:dyDescent="0.25">
      <c r="A15154" t="s">
        <v>13638</v>
      </c>
      <c r="B15154" t="s">
        <v>126</v>
      </c>
      <c r="C15154" s="7">
        <v>45125</v>
      </c>
      <c r="D15154" t="str">
        <f t="shared" si="1066"/>
        <v>Tue</v>
      </c>
      <c r="E15154" t="s">
        <v>2</v>
      </c>
      <c r="F15154" t="s">
        <v>13792</v>
      </c>
      <c r="G15154">
        <v>49284</v>
      </c>
      <c r="H15154" t="str">
        <f t="shared" si="1067"/>
        <v>Large</v>
      </c>
      <c r="I15154" t="str">
        <f t="shared" si="1068"/>
        <v>NO</v>
      </c>
      <c r="J15154" t="str">
        <f t="shared" si="1065"/>
        <v>NO</v>
      </c>
      <c r="K15154" t="s">
        <v>13776</v>
      </c>
      <c r="L15154" t="s">
        <v>109</v>
      </c>
    </row>
    <row r="15155" spans="1:12" x14ac:dyDescent="0.25">
      <c r="A15155" t="s">
        <v>13639</v>
      </c>
      <c r="B15155" t="s">
        <v>641</v>
      </c>
      <c r="C15155" s="7">
        <v>44866</v>
      </c>
      <c r="D15155" t="str">
        <f t="shared" si="1066"/>
        <v>Tue</v>
      </c>
      <c r="E15155" t="s">
        <v>2</v>
      </c>
      <c r="F15155" t="s">
        <v>13792</v>
      </c>
      <c r="G15155">
        <v>1050</v>
      </c>
      <c r="H15155" t="str">
        <f t="shared" si="1067"/>
        <v>Medium</v>
      </c>
      <c r="I15155" t="str">
        <f t="shared" si="1068"/>
        <v>NO</v>
      </c>
      <c r="J15155" t="str">
        <f t="shared" si="1065"/>
        <v>NO</v>
      </c>
      <c r="K15155" t="s">
        <v>27</v>
      </c>
      <c r="L15155" t="s">
        <v>3</v>
      </c>
    </row>
    <row r="15156" spans="1:12" x14ac:dyDescent="0.25">
      <c r="A15156" t="s">
        <v>13640</v>
      </c>
      <c r="B15156" t="s">
        <v>733</v>
      </c>
      <c r="C15156" s="7">
        <v>45489</v>
      </c>
      <c r="D15156" t="str">
        <f t="shared" si="1066"/>
        <v>Tue</v>
      </c>
      <c r="E15156" t="s">
        <v>9</v>
      </c>
      <c r="F15156" t="s">
        <v>13792</v>
      </c>
      <c r="G15156">
        <v>28566</v>
      </c>
      <c r="H15156" t="str">
        <f t="shared" si="1067"/>
        <v>Large</v>
      </c>
      <c r="I15156" t="str">
        <f t="shared" si="1068"/>
        <v>NO</v>
      </c>
      <c r="J15156" t="str">
        <f t="shared" si="1065"/>
        <v>NO</v>
      </c>
      <c r="K15156" t="s">
        <v>176</v>
      </c>
      <c r="L15156" t="s">
        <v>143</v>
      </c>
    </row>
    <row r="15157" spans="1:12" x14ac:dyDescent="0.25">
      <c r="A15157" t="s">
        <v>13641</v>
      </c>
      <c r="B15157" t="s">
        <v>151</v>
      </c>
      <c r="C15157" s="7">
        <v>45286</v>
      </c>
      <c r="D15157" t="str">
        <f t="shared" si="1066"/>
        <v>Tue</v>
      </c>
      <c r="E15157" t="s">
        <v>2</v>
      </c>
      <c r="F15157" t="s">
        <v>13792</v>
      </c>
      <c r="G15157">
        <v>2641</v>
      </c>
      <c r="H15157" t="str">
        <f t="shared" si="1067"/>
        <v>Large</v>
      </c>
      <c r="I15157" t="str">
        <f t="shared" si="1068"/>
        <v>NO</v>
      </c>
      <c r="J15157" t="str">
        <f t="shared" si="1065"/>
        <v>NO</v>
      </c>
      <c r="K15157" t="s">
        <v>13776</v>
      </c>
      <c r="L15157" t="s">
        <v>57</v>
      </c>
    </row>
    <row r="15158" spans="1:12" x14ac:dyDescent="0.25">
      <c r="A15158" t="s">
        <v>13642</v>
      </c>
      <c r="B15158" t="s">
        <v>251</v>
      </c>
      <c r="C15158" s="7">
        <v>45051</v>
      </c>
      <c r="D15158" t="str">
        <f t="shared" si="1066"/>
        <v>Fri</v>
      </c>
      <c r="E15158" t="s">
        <v>2</v>
      </c>
      <c r="F15158" t="s">
        <v>13792</v>
      </c>
      <c r="G15158">
        <v>203</v>
      </c>
      <c r="H15158" t="str">
        <f t="shared" si="1067"/>
        <v>Small</v>
      </c>
      <c r="I15158" t="str">
        <f t="shared" si="1068"/>
        <v>NO</v>
      </c>
      <c r="J15158" t="str">
        <f t="shared" si="1065"/>
        <v>NO</v>
      </c>
      <c r="K15158" t="s">
        <v>176</v>
      </c>
      <c r="L15158" t="s">
        <v>6</v>
      </c>
    </row>
    <row r="15159" spans="1:12" x14ac:dyDescent="0.25">
      <c r="A15159" t="s">
        <v>13643</v>
      </c>
      <c r="B15159" t="s">
        <v>24</v>
      </c>
      <c r="C15159" s="7">
        <v>44831</v>
      </c>
      <c r="D15159" t="str">
        <f t="shared" si="1066"/>
        <v>Tue</v>
      </c>
      <c r="E15159" t="s">
        <v>2</v>
      </c>
      <c r="F15159" t="s">
        <v>13792</v>
      </c>
      <c r="G15159">
        <v>4582</v>
      </c>
      <c r="H15159" t="str">
        <f t="shared" si="1067"/>
        <v>Large</v>
      </c>
      <c r="I15159" t="str">
        <f t="shared" si="1068"/>
        <v>NO</v>
      </c>
      <c r="J15159" t="str">
        <f t="shared" si="1065"/>
        <v>NO</v>
      </c>
      <c r="K15159" t="s">
        <v>14</v>
      </c>
      <c r="L15159" t="s">
        <v>109</v>
      </c>
    </row>
    <row r="15160" spans="1:12" x14ac:dyDescent="0.25">
      <c r="A15160" t="s">
        <v>13644</v>
      </c>
      <c r="B15160" t="s">
        <v>228</v>
      </c>
      <c r="C15160" s="7">
        <v>45213</v>
      </c>
      <c r="D15160" t="str">
        <f t="shared" si="1066"/>
        <v>Sat</v>
      </c>
      <c r="E15160" t="s">
        <v>2</v>
      </c>
      <c r="F15160" t="s">
        <v>13792</v>
      </c>
      <c r="G15160">
        <v>8970</v>
      </c>
      <c r="H15160" t="str">
        <f t="shared" si="1067"/>
        <v>Large</v>
      </c>
      <c r="I15160" t="str">
        <f t="shared" si="1068"/>
        <v>NO</v>
      </c>
      <c r="J15160" t="str">
        <f t="shared" si="1065"/>
        <v>NO</v>
      </c>
      <c r="K15160" t="s">
        <v>176</v>
      </c>
      <c r="L15160" t="s">
        <v>129</v>
      </c>
    </row>
    <row r="15161" spans="1:12" x14ac:dyDescent="0.25">
      <c r="A15161" t="s">
        <v>13645</v>
      </c>
      <c r="B15161" t="s">
        <v>219</v>
      </c>
      <c r="C15161" s="7">
        <v>44703</v>
      </c>
      <c r="D15161" t="str">
        <f t="shared" si="1066"/>
        <v>Sun</v>
      </c>
      <c r="E15161" t="s">
        <v>2</v>
      </c>
      <c r="F15161" t="s">
        <v>13792</v>
      </c>
      <c r="G15161">
        <v>24568</v>
      </c>
      <c r="H15161" t="str">
        <f t="shared" si="1067"/>
        <v>Large</v>
      </c>
      <c r="I15161" t="str">
        <f t="shared" si="1068"/>
        <v>NO</v>
      </c>
      <c r="J15161" t="str">
        <f t="shared" si="1065"/>
        <v>NO</v>
      </c>
      <c r="K15161" t="s">
        <v>27</v>
      </c>
      <c r="L15161" t="s">
        <v>109</v>
      </c>
    </row>
    <row r="15162" spans="1:12" x14ac:dyDescent="0.25">
      <c r="A15162" t="s">
        <v>13646</v>
      </c>
      <c r="B15162" t="s">
        <v>376</v>
      </c>
      <c r="C15162" s="7">
        <v>45115</v>
      </c>
      <c r="D15162" t="str">
        <f t="shared" si="1066"/>
        <v>Sat</v>
      </c>
      <c r="E15162" t="s">
        <v>2</v>
      </c>
      <c r="F15162" t="s">
        <v>13792</v>
      </c>
      <c r="G15162">
        <v>4825</v>
      </c>
      <c r="H15162" t="str">
        <f t="shared" si="1067"/>
        <v>Large</v>
      </c>
      <c r="I15162" t="str">
        <f t="shared" si="1068"/>
        <v>NO</v>
      </c>
      <c r="J15162" t="str">
        <f t="shared" si="1065"/>
        <v>NO</v>
      </c>
      <c r="K15162" t="s">
        <v>14</v>
      </c>
      <c r="L15162" t="s">
        <v>206</v>
      </c>
    </row>
    <row r="15163" spans="1:12" x14ac:dyDescent="0.25">
      <c r="A15163" t="s">
        <v>13647</v>
      </c>
      <c r="B15163" t="s">
        <v>182</v>
      </c>
      <c r="C15163" s="7">
        <v>44747</v>
      </c>
      <c r="D15163" t="str">
        <f t="shared" si="1066"/>
        <v>Tue</v>
      </c>
      <c r="E15163" t="s">
        <v>2</v>
      </c>
      <c r="F15163" t="s">
        <v>13792</v>
      </c>
      <c r="G15163">
        <v>5855</v>
      </c>
      <c r="H15163" t="str">
        <f t="shared" si="1067"/>
        <v>Large</v>
      </c>
      <c r="I15163" t="str">
        <f t="shared" si="1068"/>
        <v>NO</v>
      </c>
      <c r="J15163" t="str">
        <f t="shared" si="1065"/>
        <v>NO</v>
      </c>
      <c r="K15163" t="s">
        <v>27</v>
      </c>
      <c r="L15163" t="s">
        <v>143</v>
      </c>
    </row>
    <row r="15164" spans="1:12" x14ac:dyDescent="0.25">
      <c r="A15164" t="s">
        <v>13648</v>
      </c>
      <c r="B15164" t="s">
        <v>191</v>
      </c>
      <c r="C15164" s="7">
        <v>45509</v>
      </c>
      <c r="D15164" t="str">
        <f t="shared" si="1066"/>
        <v>Mon</v>
      </c>
      <c r="E15164" t="s">
        <v>2</v>
      </c>
      <c r="F15164" t="s">
        <v>13792</v>
      </c>
      <c r="G15164">
        <v>7546</v>
      </c>
      <c r="H15164" t="str">
        <f t="shared" si="1067"/>
        <v>Large</v>
      </c>
      <c r="I15164" t="str">
        <f t="shared" si="1068"/>
        <v>NO</v>
      </c>
      <c r="J15164" t="str">
        <f t="shared" si="1065"/>
        <v>NO</v>
      </c>
      <c r="K15164" t="s">
        <v>14</v>
      </c>
      <c r="L15164" t="s">
        <v>206</v>
      </c>
    </row>
    <row r="15165" spans="1:12" x14ac:dyDescent="0.25">
      <c r="A15165" t="s">
        <v>4243</v>
      </c>
      <c r="B15165" t="s">
        <v>251</v>
      </c>
      <c r="C15165" s="7">
        <v>45065</v>
      </c>
      <c r="D15165" t="str">
        <f t="shared" si="1066"/>
        <v>Fri</v>
      </c>
      <c r="E15165" t="s">
        <v>2</v>
      </c>
      <c r="F15165" t="s">
        <v>13792</v>
      </c>
      <c r="G15165">
        <v>4854</v>
      </c>
      <c r="H15165" t="str">
        <f t="shared" si="1067"/>
        <v>Large</v>
      </c>
      <c r="I15165" t="str">
        <f t="shared" si="1068"/>
        <v>NO</v>
      </c>
      <c r="J15165" t="str">
        <f t="shared" si="1065"/>
        <v>NO</v>
      </c>
      <c r="K15165" t="s">
        <v>14</v>
      </c>
      <c r="L15165" t="s">
        <v>57</v>
      </c>
    </row>
    <row r="15166" spans="1:12" x14ac:dyDescent="0.25">
      <c r="A15166" t="s">
        <v>13649</v>
      </c>
      <c r="B15166" t="s">
        <v>413</v>
      </c>
      <c r="C15166" s="7">
        <v>44712</v>
      </c>
      <c r="D15166" t="str">
        <f t="shared" si="1066"/>
        <v>Tue</v>
      </c>
      <c r="E15166" t="s">
        <v>2</v>
      </c>
      <c r="F15166" t="s">
        <v>13792</v>
      </c>
      <c r="G15166">
        <v>1773</v>
      </c>
      <c r="H15166" t="str">
        <f t="shared" si="1067"/>
        <v>Medium</v>
      </c>
      <c r="I15166" t="str">
        <f t="shared" si="1068"/>
        <v>NO</v>
      </c>
      <c r="J15166" t="str">
        <f t="shared" si="1065"/>
        <v>NO</v>
      </c>
      <c r="K15166" t="s">
        <v>14</v>
      </c>
      <c r="L15166" t="s">
        <v>143</v>
      </c>
    </row>
    <row r="15167" spans="1:12" x14ac:dyDescent="0.25">
      <c r="A15167" t="s">
        <v>13650</v>
      </c>
      <c r="B15167" t="s">
        <v>51</v>
      </c>
      <c r="C15167" s="7">
        <v>44560</v>
      </c>
      <c r="D15167" t="str">
        <f t="shared" si="1066"/>
        <v>Thu</v>
      </c>
      <c r="E15167" t="s">
        <v>2</v>
      </c>
      <c r="F15167" t="s">
        <v>13792</v>
      </c>
      <c r="G15167">
        <v>321</v>
      </c>
      <c r="H15167" t="str">
        <f t="shared" si="1067"/>
        <v>Small</v>
      </c>
      <c r="I15167" t="str">
        <f t="shared" si="1068"/>
        <v>NO</v>
      </c>
      <c r="J15167" t="str">
        <f t="shared" si="1065"/>
        <v>NO</v>
      </c>
      <c r="K15167" t="s">
        <v>14</v>
      </c>
      <c r="L15167" t="s">
        <v>129</v>
      </c>
    </row>
    <row r="15168" spans="1:12" x14ac:dyDescent="0.25">
      <c r="A15168" t="s">
        <v>13651</v>
      </c>
      <c r="B15168" t="s">
        <v>299</v>
      </c>
      <c r="C15168" s="7">
        <v>44498</v>
      </c>
      <c r="D15168" t="str">
        <f t="shared" si="1066"/>
        <v>Fri</v>
      </c>
      <c r="E15168" t="s">
        <v>9</v>
      </c>
      <c r="F15168" t="s">
        <v>13792</v>
      </c>
      <c r="G15168">
        <v>48642</v>
      </c>
      <c r="H15168" t="str">
        <f t="shared" si="1067"/>
        <v>Large</v>
      </c>
      <c r="I15168" t="str">
        <f t="shared" si="1068"/>
        <v>NO</v>
      </c>
      <c r="J15168" t="str">
        <f t="shared" si="1065"/>
        <v>NO</v>
      </c>
      <c r="K15168" t="s">
        <v>14</v>
      </c>
      <c r="L15168" t="s">
        <v>6</v>
      </c>
    </row>
    <row r="15169" spans="1:12" x14ac:dyDescent="0.25">
      <c r="A15169" t="s">
        <v>6572</v>
      </c>
      <c r="B15169" t="s">
        <v>349</v>
      </c>
      <c r="C15169" s="7">
        <v>45318</v>
      </c>
      <c r="D15169" t="str">
        <f t="shared" si="1066"/>
        <v>Sat</v>
      </c>
      <c r="E15169" t="s">
        <v>2</v>
      </c>
      <c r="F15169" t="s">
        <v>13792</v>
      </c>
      <c r="G15169">
        <v>5329</v>
      </c>
      <c r="H15169" t="str">
        <f t="shared" si="1067"/>
        <v>Large</v>
      </c>
      <c r="I15169" t="str">
        <f t="shared" si="1068"/>
        <v>NO</v>
      </c>
      <c r="J15169" t="str">
        <f t="shared" si="1065"/>
        <v>NO</v>
      </c>
      <c r="K15169" t="s">
        <v>27</v>
      </c>
      <c r="L15169" t="s">
        <v>13777</v>
      </c>
    </row>
    <row r="15170" spans="1:12" x14ac:dyDescent="0.25">
      <c r="A15170" t="s">
        <v>2767</v>
      </c>
      <c r="B15170" t="s">
        <v>256</v>
      </c>
      <c r="C15170" s="7">
        <v>45555</v>
      </c>
      <c r="D15170" t="str">
        <f t="shared" si="1066"/>
        <v>Fri</v>
      </c>
      <c r="E15170" t="s">
        <v>9</v>
      </c>
      <c r="F15170" t="s">
        <v>13792</v>
      </c>
      <c r="G15170">
        <v>30590</v>
      </c>
      <c r="H15170" t="str">
        <f t="shared" si="1067"/>
        <v>Large</v>
      </c>
      <c r="I15170" t="str">
        <f t="shared" si="1068"/>
        <v>NO</v>
      </c>
      <c r="J15170" t="str">
        <f t="shared" ref="J15170:J15233" si="1069">IF(G15170&gt;500000,"YES","NO")</f>
        <v>NO</v>
      </c>
      <c r="K15170" t="s">
        <v>176</v>
      </c>
      <c r="L15170" t="s">
        <v>129</v>
      </c>
    </row>
    <row r="15171" spans="1:12" x14ac:dyDescent="0.25">
      <c r="A15171" t="s">
        <v>13652</v>
      </c>
      <c r="B15171" t="s">
        <v>26</v>
      </c>
      <c r="C15171" s="7">
        <v>45297</v>
      </c>
      <c r="D15171" t="str">
        <f t="shared" ref="D15171:D15234" si="1070">TEXT(C15171,"DDD")</f>
        <v>Sat</v>
      </c>
      <c r="E15171" t="s">
        <v>2</v>
      </c>
      <c r="F15171" t="s">
        <v>13792</v>
      </c>
      <c r="G15171">
        <v>0</v>
      </c>
      <c r="H15171" t="str">
        <f t="shared" ref="H15171:H15234" si="1071">IF(G15171&lt;100,"Micro",
   IF(G15171&lt;=500,"Small",
      IF(G15171&lt;=2000,"Medium","Large")))</f>
        <v>Micro</v>
      </c>
      <c r="I15171" t="s">
        <v>13774</v>
      </c>
      <c r="J15171" t="str">
        <f t="shared" si="1069"/>
        <v>NO</v>
      </c>
      <c r="K15171" t="s">
        <v>176</v>
      </c>
      <c r="L15171" t="s">
        <v>129</v>
      </c>
    </row>
    <row r="15172" spans="1:12" x14ac:dyDescent="0.25">
      <c r="A15172" t="s">
        <v>13653</v>
      </c>
      <c r="B15172" t="s">
        <v>713</v>
      </c>
      <c r="C15172" s="7">
        <v>45466</v>
      </c>
      <c r="D15172" t="str">
        <f t="shared" si="1070"/>
        <v>Sun</v>
      </c>
      <c r="E15172" t="s">
        <v>2</v>
      </c>
      <c r="F15172" t="s">
        <v>13792</v>
      </c>
      <c r="G15172">
        <v>6222</v>
      </c>
      <c r="H15172" t="str">
        <f t="shared" si="1071"/>
        <v>Large</v>
      </c>
      <c r="I15172" t="str">
        <f t="shared" ref="I15172:I15177" si="1072">IF(G15172&lt;0, "YES", "NO")</f>
        <v>NO</v>
      </c>
      <c r="J15172" t="str">
        <f t="shared" si="1069"/>
        <v>NO</v>
      </c>
      <c r="K15172" t="s">
        <v>176</v>
      </c>
      <c r="L15172" t="s">
        <v>129</v>
      </c>
    </row>
    <row r="15173" spans="1:12" x14ac:dyDescent="0.25">
      <c r="A15173" t="s">
        <v>2416</v>
      </c>
      <c r="B15173" t="s">
        <v>294</v>
      </c>
      <c r="C15173" s="7">
        <v>44222</v>
      </c>
      <c r="D15173" t="str">
        <f t="shared" si="1070"/>
        <v>Tue</v>
      </c>
      <c r="E15173" t="s">
        <v>9</v>
      </c>
      <c r="F15173" t="s">
        <v>13792</v>
      </c>
      <c r="G15173">
        <v>65556</v>
      </c>
      <c r="H15173" t="str">
        <f t="shared" si="1071"/>
        <v>Large</v>
      </c>
      <c r="I15173" t="str">
        <f t="shared" si="1072"/>
        <v>NO</v>
      </c>
      <c r="J15173" t="str">
        <f t="shared" si="1069"/>
        <v>NO</v>
      </c>
      <c r="K15173" t="s">
        <v>27</v>
      </c>
      <c r="L15173" t="s">
        <v>109</v>
      </c>
    </row>
    <row r="15174" spans="1:12" x14ac:dyDescent="0.25">
      <c r="A15174" t="s">
        <v>13654</v>
      </c>
      <c r="B15174" t="s">
        <v>395</v>
      </c>
      <c r="C15174" s="7">
        <v>44712</v>
      </c>
      <c r="D15174" t="str">
        <f t="shared" si="1070"/>
        <v>Tue</v>
      </c>
      <c r="E15174" t="s">
        <v>2</v>
      </c>
      <c r="F15174" t="s">
        <v>13792</v>
      </c>
      <c r="G15174">
        <v>5356</v>
      </c>
      <c r="H15174" t="str">
        <f t="shared" si="1071"/>
        <v>Large</v>
      </c>
      <c r="I15174" t="str">
        <f t="shared" si="1072"/>
        <v>NO</v>
      </c>
      <c r="J15174" t="str">
        <f t="shared" si="1069"/>
        <v>NO</v>
      </c>
      <c r="K15174" t="s">
        <v>13776</v>
      </c>
      <c r="L15174" t="s">
        <v>19</v>
      </c>
    </row>
    <row r="15175" spans="1:12" x14ac:dyDescent="0.25">
      <c r="A15175" t="s">
        <v>6374</v>
      </c>
      <c r="B15175" t="s">
        <v>51</v>
      </c>
      <c r="C15175" s="7">
        <v>44372</v>
      </c>
      <c r="D15175" t="str">
        <f t="shared" si="1070"/>
        <v>Fri</v>
      </c>
      <c r="E15175" t="s">
        <v>2</v>
      </c>
      <c r="F15175" t="s">
        <v>13792</v>
      </c>
      <c r="G15175">
        <v>0</v>
      </c>
      <c r="H15175" t="str">
        <f t="shared" si="1071"/>
        <v>Micro</v>
      </c>
      <c r="I15175" t="str">
        <f t="shared" si="1072"/>
        <v>NO</v>
      </c>
      <c r="J15175" t="str">
        <f t="shared" si="1069"/>
        <v>NO</v>
      </c>
      <c r="K15175" t="s">
        <v>176</v>
      </c>
      <c r="L15175" t="s">
        <v>57</v>
      </c>
    </row>
    <row r="15176" spans="1:12" x14ac:dyDescent="0.25">
      <c r="A15176" t="s">
        <v>12509</v>
      </c>
      <c r="B15176" t="s">
        <v>126</v>
      </c>
      <c r="C15176" s="7">
        <v>45390</v>
      </c>
      <c r="D15176" t="str">
        <f t="shared" si="1070"/>
        <v>Mon</v>
      </c>
      <c r="E15176" t="s">
        <v>9</v>
      </c>
      <c r="F15176" t="s">
        <v>13792</v>
      </c>
      <c r="G15176">
        <v>17616</v>
      </c>
      <c r="H15176" t="str">
        <f t="shared" si="1071"/>
        <v>Large</v>
      </c>
      <c r="I15176" t="str">
        <f t="shared" si="1072"/>
        <v>NO</v>
      </c>
      <c r="J15176" t="str">
        <f t="shared" si="1069"/>
        <v>NO</v>
      </c>
      <c r="K15176" t="s">
        <v>176</v>
      </c>
      <c r="L15176" t="s">
        <v>80</v>
      </c>
    </row>
    <row r="15177" spans="1:12" x14ac:dyDescent="0.25">
      <c r="A15177" t="s">
        <v>8400</v>
      </c>
      <c r="B15177" t="s">
        <v>126</v>
      </c>
      <c r="C15177" s="7">
        <v>44722</v>
      </c>
      <c r="D15177" t="str">
        <f t="shared" si="1070"/>
        <v>Fri</v>
      </c>
      <c r="E15177" t="s">
        <v>2</v>
      </c>
      <c r="F15177" t="s">
        <v>13792</v>
      </c>
      <c r="G15177">
        <v>7743</v>
      </c>
      <c r="H15177" t="str">
        <f t="shared" si="1071"/>
        <v>Large</v>
      </c>
      <c r="I15177" t="str">
        <f t="shared" si="1072"/>
        <v>NO</v>
      </c>
      <c r="J15177" t="str">
        <f t="shared" si="1069"/>
        <v>NO</v>
      </c>
      <c r="K15177" t="s">
        <v>27</v>
      </c>
      <c r="L15177" t="s">
        <v>109</v>
      </c>
    </row>
    <row r="15178" spans="1:12" x14ac:dyDescent="0.25">
      <c r="A15178" t="s">
        <v>13655</v>
      </c>
      <c r="B15178" t="s">
        <v>71</v>
      </c>
      <c r="C15178" s="7">
        <v>45322</v>
      </c>
      <c r="D15178" t="str">
        <f t="shared" si="1070"/>
        <v>Wed</v>
      </c>
      <c r="E15178" t="s">
        <v>2</v>
      </c>
      <c r="F15178" t="s">
        <v>13792</v>
      </c>
      <c r="G15178">
        <v>0</v>
      </c>
      <c r="H15178" t="str">
        <f t="shared" si="1071"/>
        <v>Micro</v>
      </c>
      <c r="I15178" t="s">
        <v>13774</v>
      </c>
      <c r="J15178" t="str">
        <f t="shared" si="1069"/>
        <v>NO</v>
      </c>
      <c r="K15178" t="s">
        <v>13775</v>
      </c>
      <c r="L15178" t="s">
        <v>3</v>
      </c>
    </row>
    <row r="15179" spans="1:12" x14ac:dyDescent="0.25">
      <c r="A15179" t="s">
        <v>13656</v>
      </c>
      <c r="B15179" t="s">
        <v>416</v>
      </c>
      <c r="C15179" s="7">
        <v>44513</v>
      </c>
      <c r="D15179" t="str">
        <f t="shared" si="1070"/>
        <v>Sat</v>
      </c>
      <c r="E15179" t="s">
        <v>9</v>
      </c>
      <c r="F15179" t="s">
        <v>13792</v>
      </c>
      <c r="G15179">
        <v>21270</v>
      </c>
      <c r="H15179" t="str">
        <f t="shared" si="1071"/>
        <v>Large</v>
      </c>
      <c r="I15179" t="str">
        <f t="shared" ref="I15179:I15195" si="1073">IF(G15179&lt;0, "YES", "NO")</f>
        <v>NO</v>
      </c>
      <c r="J15179" t="str">
        <f t="shared" si="1069"/>
        <v>NO</v>
      </c>
      <c r="K15179" t="s">
        <v>14</v>
      </c>
      <c r="L15179" t="s">
        <v>6</v>
      </c>
    </row>
    <row r="15180" spans="1:12" x14ac:dyDescent="0.25">
      <c r="A15180" t="s">
        <v>13377</v>
      </c>
      <c r="B15180" t="s">
        <v>542</v>
      </c>
      <c r="C15180" s="7">
        <v>45160</v>
      </c>
      <c r="D15180" t="str">
        <f t="shared" si="1070"/>
        <v>Tue</v>
      </c>
      <c r="E15180" t="s">
        <v>9</v>
      </c>
      <c r="F15180" t="s">
        <v>13792</v>
      </c>
      <c r="G15180">
        <v>13365</v>
      </c>
      <c r="H15180" t="str">
        <f t="shared" si="1071"/>
        <v>Large</v>
      </c>
      <c r="I15180" t="str">
        <f t="shared" si="1073"/>
        <v>NO</v>
      </c>
      <c r="J15180" t="str">
        <f t="shared" si="1069"/>
        <v>NO</v>
      </c>
      <c r="K15180" t="s">
        <v>176</v>
      </c>
      <c r="L15180" t="s">
        <v>143</v>
      </c>
    </row>
    <row r="15181" spans="1:12" x14ac:dyDescent="0.25">
      <c r="A15181" t="s">
        <v>13657</v>
      </c>
      <c r="B15181" t="s">
        <v>321</v>
      </c>
      <c r="C15181" s="7">
        <v>44382</v>
      </c>
      <c r="D15181" t="str">
        <f t="shared" si="1070"/>
        <v>Mon</v>
      </c>
      <c r="E15181" t="s">
        <v>9</v>
      </c>
      <c r="F15181" t="s">
        <v>13792</v>
      </c>
      <c r="G15181">
        <v>56397</v>
      </c>
      <c r="H15181" t="str">
        <f t="shared" si="1071"/>
        <v>Large</v>
      </c>
      <c r="I15181" t="str">
        <f t="shared" si="1073"/>
        <v>NO</v>
      </c>
      <c r="J15181" t="str">
        <f t="shared" si="1069"/>
        <v>NO</v>
      </c>
      <c r="K15181" t="s">
        <v>13776</v>
      </c>
      <c r="L15181" t="s">
        <v>6</v>
      </c>
    </row>
    <row r="15182" spans="1:12" x14ac:dyDescent="0.25">
      <c r="A15182" t="s">
        <v>13658</v>
      </c>
      <c r="B15182" t="s">
        <v>311</v>
      </c>
      <c r="C15182" s="7">
        <v>45439</v>
      </c>
      <c r="D15182" t="str">
        <f t="shared" si="1070"/>
        <v>Mon</v>
      </c>
      <c r="E15182" t="s">
        <v>2</v>
      </c>
      <c r="F15182" t="s">
        <v>13792</v>
      </c>
      <c r="G15182">
        <v>3484</v>
      </c>
      <c r="H15182" t="str">
        <f t="shared" si="1071"/>
        <v>Large</v>
      </c>
      <c r="I15182" t="str">
        <f t="shared" si="1073"/>
        <v>NO</v>
      </c>
      <c r="J15182" t="str">
        <f t="shared" si="1069"/>
        <v>NO</v>
      </c>
      <c r="K15182" t="s">
        <v>176</v>
      </c>
      <c r="L15182" t="s">
        <v>109</v>
      </c>
    </row>
    <row r="15183" spans="1:12" x14ac:dyDescent="0.25">
      <c r="A15183" t="s">
        <v>13659</v>
      </c>
      <c r="B15183" t="s">
        <v>281</v>
      </c>
      <c r="C15183" s="7">
        <v>44219</v>
      </c>
      <c r="D15183" t="str">
        <f t="shared" si="1070"/>
        <v>Sat</v>
      </c>
      <c r="E15183" t="s">
        <v>2</v>
      </c>
      <c r="F15183" t="s">
        <v>13792</v>
      </c>
      <c r="G15183">
        <v>4327</v>
      </c>
      <c r="H15183" t="str">
        <f t="shared" si="1071"/>
        <v>Large</v>
      </c>
      <c r="I15183" t="str">
        <f t="shared" si="1073"/>
        <v>NO</v>
      </c>
      <c r="J15183" t="str">
        <f t="shared" si="1069"/>
        <v>NO</v>
      </c>
      <c r="K15183" t="s">
        <v>13776</v>
      </c>
      <c r="L15183" t="s">
        <v>80</v>
      </c>
    </row>
    <row r="15184" spans="1:12" x14ac:dyDescent="0.25">
      <c r="A15184" t="s">
        <v>13660</v>
      </c>
      <c r="B15184" t="s">
        <v>53</v>
      </c>
      <c r="C15184" s="7">
        <v>44941</v>
      </c>
      <c r="D15184" t="str">
        <f t="shared" si="1070"/>
        <v>Sun</v>
      </c>
      <c r="E15184" t="s">
        <v>2</v>
      </c>
      <c r="F15184" t="s">
        <v>13792</v>
      </c>
      <c r="G15184">
        <v>307</v>
      </c>
      <c r="H15184" t="str">
        <f t="shared" si="1071"/>
        <v>Small</v>
      </c>
      <c r="I15184" t="str">
        <f t="shared" si="1073"/>
        <v>NO</v>
      </c>
      <c r="J15184" t="str">
        <f t="shared" si="1069"/>
        <v>NO</v>
      </c>
      <c r="K15184" t="s">
        <v>27</v>
      </c>
      <c r="L15184" t="s">
        <v>19</v>
      </c>
    </row>
    <row r="15185" spans="1:12" x14ac:dyDescent="0.25">
      <c r="A15185" t="s">
        <v>13661</v>
      </c>
      <c r="B15185" t="s">
        <v>16</v>
      </c>
      <c r="C15185" s="7">
        <v>44570</v>
      </c>
      <c r="D15185" t="str">
        <f t="shared" si="1070"/>
        <v>Sun</v>
      </c>
      <c r="E15185" t="s">
        <v>2</v>
      </c>
      <c r="F15185" t="s">
        <v>13792</v>
      </c>
      <c r="G15185">
        <v>7615</v>
      </c>
      <c r="H15185" t="str">
        <f t="shared" si="1071"/>
        <v>Large</v>
      </c>
      <c r="I15185" t="str">
        <f t="shared" si="1073"/>
        <v>NO</v>
      </c>
      <c r="J15185" t="str">
        <f t="shared" si="1069"/>
        <v>NO</v>
      </c>
      <c r="K15185" t="s">
        <v>13776</v>
      </c>
      <c r="L15185" t="s">
        <v>57</v>
      </c>
    </row>
    <row r="15186" spans="1:12" x14ac:dyDescent="0.25">
      <c r="A15186" t="s">
        <v>13662</v>
      </c>
      <c r="B15186" t="s">
        <v>35</v>
      </c>
      <c r="C15186" s="7">
        <v>44929</v>
      </c>
      <c r="D15186" t="str">
        <f t="shared" si="1070"/>
        <v>Tue</v>
      </c>
      <c r="E15186" t="s">
        <v>2</v>
      </c>
      <c r="F15186" t="s">
        <v>13792</v>
      </c>
      <c r="G15186">
        <v>3796</v>
      </c>
      <c r="H15186" t="str">
        <f t="shared" si="1071"/>
        <v>Large</v>
      </c>
      <c r="I15186" t="str">
        <f t="shared" si="1073"/>
        <v>NO</v>
      </c>
      <c r="J15186" t="str">
        <f t="shared" si="1069"/>
        <v>NO</v>
      </c>
      <c r="K15186" t="s">
        <v>14</v>
      </c>
      <c r="L15186" t="s">
        <v>206</v>
      </c>
    </row>
    <row r="15187" spans="1:12" x14ac:dyDescent="0.25">
      <c r="A15187" t="s">
        <v>13663</v>
      </c>
      <c r="B15187" t="s">
        <v>147</v>
      </c>
      <c r="C15187" s="7">
        <v>44670</v>
      </c>
      <c r="D15187" t="str">
        <f t="shared" si="1070"/>
        <v>Tue</v>
      </c>
      <c r="E15187" t="s">
        <v>2</v>
      </c>
      <c r="F15187" t="s">
        <v>13792</v>
      </c>
      <c r="G15187">
        <v>2049</v>
      </c>
      <c r="H15187" t="str">
        <f t="shared" si="1071"/>
        <v>Large</v>
      </c>
      <c r="I15187" t="str">
        <f t="shared" si="1073"/>
        <v>NO</v>
      </c>
      <c r="J15187" t="str">
        <f t="shared" si="1069"/>
        <v>NO</v>
      </c>
      <c r="K15187" t="s">
        <v>176</v>
      </c>
      <c r="L15187" t="s">
        <v>57</v>
      </c>
    </row>
    <row r="15188" spans="1:12" x14ac:dyDescent="0.25">
      <c r="A15188" t="s">
        <v>13664</v>
      </c>
      <c r="B15188" t="s">
        <v>82</v>
      </c>
      <c r="C15188" s="7">
        <v>45392</v>
      </c>
      <c r="D15188" t="str">
        <f t="shared" si="1070"/>
        <v>Wed</v>
      </c>
      <c r="E15188" t="s">
        <v>2</v>
      </c>
      <c r="F15188" t="s">
        <v>13792</v>
      </c>
      <c r="G15188">
        <v>9094</v>
      </c>
      <c r="H15188" t="str">
        <f t="shared" si="1071"/>
        <v>Large</v>
      </c>
      <c r="I15188" t="str">
        <f t="shared" si="1073"/>
        <v>NO</v>
      </c>
      <c r="J15188" t="str">
        <f t="shared" si="1069"/>
        <v>NO</v>
      </c>
      <c r="K15188" t="s">
        <v>14</v>
      </c>
      <c r="L15188" t="s">
        <v>3</v>
      </c>
    </row>
    <row r="15189" spans="1:12" x14ac:dyDescent="0.25">
      <c r="A15189" t="s">
        <v>13665</v>
      </c>
      <c r="B15189" t="s">
        <v>56</v>
      </c>
      <c r="C15189" s="7">
        <v>45406</v>
      </c>
      <c r="D15189" t="str">
        <f t="shared" si="1070"/>
        <v>Wed</v>
      </c>
      <c r="E15189" t="s">
        <v>2</v>
      </c>
      <c r="F15189" t="s">
        <v>13792</v>
      </c>
      <c r="G15189">
        <v>-500</v>
      </c>
      <c r="H15189" t="str">
        <f t="shared" si="1071"/>
        <v>Micro</v>
      </c>
      <c r="I15189" t="str">
        <f t="shared" si="1073"/>
        <v>YES</v>
      </c>
      <c r="J15189" t="str">
        <f t="shared" si="1069"/>
        <v>NO</v>
      </c>
      <c r="K15189" t="s">
        <v>13776</v>
      </c>
      <c r="L15189" t="s">
        <v>6</v>
      </c>
    </row>
    <row r="15190" spans="1:12" x14ac:dyDescent="0.25">
      <c r="A15190" t="s">
        <v>13666</v>
      </c>
      <c r="B15190" t="s">
        <v>172</v>
      </c>
      <c r="C15190" s="7">
        <v>44731</v>
      </c>
      <c r="D15190" t="str">
        <f t="shared" si="1070"/>
        <v>Sun</v>
      </c>
      <c r="E15190" t="s">
        <v>9</v>
      </c>
      <c r="F15190" t="s">
        <v>13792</v>
      </c>
      <c r="G15190">
        <v>22245</v>
      </c>
      <c r="H15190" t="str">
        <f t="shared" si="1071"/>
        <v>Large</v>
      </c>
      <c r="I15190" t="str">
        <f t="shared" si="1073"/>
        <v>NO</v>
      </c>
      <c r="J15190" t="str">
        <f t="shared" si="1069"/>
        <v>NO</v>
      </c>
      <c r="K15190" t="s">
        <v>27</v>
      </c>
      <c r="L15190" t="s">
        <v>57</v>
      </c>
    </row>
    <row r="15191" spans="1:12" x14ac:dyDescent="0.25">
      <c r="A15191" t="s">
        <v>381</v>
      </c>
      <c r="B15191" t="s">
        <v>281</v>
      </c>
      <c r="C15191" s="7">
        <v>44498</v>
      </c>
      <c r="D15191" t="str">
        <f t="shared" si="1070"/>
        <v>Fri</v>
      </c>
      <c r="E15191" t="s">
        <v>2</v>
      </c>
      <c r="F15191" t="s">
        <v>13792</v>
      </c>
      <c r="G15191">
        <v>8129</v>
      </c>
      <c r="H15191" t="str">
        <f t="shared" si="1071"/>
        <v>Large</v>
      </c>
      <c r="I15191" t="str">
        <f t="shared" si="1073"/>
        <v>NO</v>
      </c>
      <c r="J15191" t="str">
        <f t="shared" si="1069"/>
        <v>NO</v>
      </c>
      <c r="K15191" t="s">
        <v>13776</v>
      </c>
      <c r="L15191" t="s">
        <v>13777</v>
      </c>
    </row>
    <row r="15192" spans="1:12" x14ac:dyDescent="0.25">
      <c r="A15192" t="s">
        <v>13667</v>
      </c>
      <c r="B15192" t="s">
        <v>93</v>
      </c>
      <c r="C15192" s="7">
        <v>44990</v>
      </c>
      <c r="D15192" t="str">
        <f t="shared" si="1070"/>
        <v>Sun</v>
      </c>
      <c r="E15192" t="s">
        <v>2</v>
      </c>
      <c r="F15192" t="s">
        <v>13792</v>
      </c>
      <c r="G15192">
        <v>8340</v>
      </c>
      <c r="H15192" t="str">
        <f t="shared" si="1071"/>
        <v>Large</v>
      </c>
      <c r="I15192" t="str">
        <f t="shared" si="1073"/>
        <v>NO</v>
      </c>
      <c r="J15192" t="str">
        <f t="shared" si="1069"/>
        <v>NO</v>
      </c>
      <c r="K15192" t="s">
        <v>176</v>
      </c>
      <c r="L15192" t="s">
        <v>13793</v>
      </c>
    </row>
    <row r="15193" spans="1:12" x14ac:dyDescent="0.25">
      <c r="A15193" t="s">
        <v>13668</v>
      </c>
      <c r="B15193" t="s">
        <v>491</v>
      </c>
      <c r="C15193" s="7">
        <v>44878</v>
      </c>
      <c r="D15193" t="str">
        <f t="shared" si="1070"/>
        <v>Sun</v>
      </c>
      <c r="E15193" t="s">
        <v>2</v>
      </c>
      <c r="F15193" t="s">
        <v>13792</v>
      </c>
      <c r="G15193">
        <v>3695</v>
      </c>
      <c r="H15193" t="str">
        <f t="shared" si="1071"/>
        <v>Large</v>
      </c>
      <c r="I15193" t="str">
        <f t="shared" si="1073"/>
        <v>NO</v>
      </c>
      <c r="J15193" t="str">
        <f t="shared" si="1069"/>
        <v>NO</v>
      </c>
      <c r="K15193" t="s">
        <v>13776</v>
      </c>
      <c r="L15193" t="s">
        <v>57</v>
      </c>
    </row>
    <row r="15194" spans="1:12" x14ac:dyDescent="0.25">
      <c r="A15194" t="s">
        <v>13669</v>
      </c>
      <c r="B15194" t="s">
        <v>99</v>
      </c>
      <c r="C15194" s="7">
        <v>44316</v>
      </c>
      <c r="D15194" t="str">
        <f t="shared" si="1070"/>
        <v>Fri</v>
      </c>
      <c r="E15194" t="s">
        <v>9</v>
      </c>
      <c r="F15194" t="s">
        <v>13792</v>
      </c>
      <c r="G15194">
        <v>77048</v>
      </c>
      <c r="H15194" t="str">
        <f t="shared" si="1071"/>
        <v>Large</v>
      </c>
      <c r="I15194" t="str">
        <f t="shared" si="1073"/>
        <v>NO</v>
      </c>
      <c r="J15194" t="str">
        <f t="shared" si="1069"/>
        <v>NO</v>
      </c>
      <c r="K15194" t="s">
        <v>14</v>
      </c>
      <c r="L15194" t="s">
        <v>57</v>
      </c>
    </row>
    <row r="15195" spans="1:12" x14ac:dyDescent="0.25">
      <c r="A15195" t="s">
        <v>13670</v>
      </c>
      <c r="B15195" t="s">
        <v>31</v>
      </c>
      <c r="C15195" s="7">
        <v>45425</v>
      </c>
      <c r="D15195" t="str">
        <f t="shared" si="1070"/>
        <v>Mon</v>
      </c>
      <c r="E15195" t="s">
        <v>2</v>
      </c>
      <c r="F15195" t="s">
        <v>13792</v>
      </c>
      <c r="G15195">
        <v>4147</v>
      </c>
      <c r="H15195" t="str">
        <f t="shared" si="1071"/>
        <v>Large</v>
      </c>
      <c r="I15195" t="str">
        <f t="shared" si="1073"/>
        <v>NO</v>
      </c>
      <c r="J15195" t="str">
        <f t="shared" si="1069"/>
        <v>NO</v>
      </c>
      <c r="K15195" t="s">
        <v>27</v>
      </c>
      <c r="L15195" t="s">
        <v>206</v>
      </c>
    </row>
    <row r="15196" spans="1:12" x14ac:dyDescent="0.25">
      <c r="A15196" t="s">
        <v>13396</v>
      </c>
      <c r="B15196" t="s">
        <v>331</v>
      </c>
      <c r="C15196" s="7">
        <v>44379</v>
      </c>
      <c r="D15196" t="str">
        <f t="shared" si="1070"/>
        <v>Fri</v>
      </c>
      <c r="E15196" t="s">
        <v>2</v>
      </c>
      <c r="F15196" t="s">
        <v>13792</v>
      </c>
      <c r="G15196">
        <v>0</v>
      </c>
      <c r="H15196" t="str">
        <f t="shared" si="1071"/>
        <v>Micro</v>
      </c>
      <c r="I15196" t="s">
        <v>13774</v>
      </c>
      <c r="J15196" t="str">
        <f t="shared" si="1069"/>
        <v>NO</v>
      </c>
      <c r="K15196" t="s">
        <v>14</v>
      </c>
      <c r="L15196" t="s">
        <v>129</v>
      </c>
    </row>
    <row r="15197" spans="1:12" x14ac:dyDescent="0.25">
      <c r="A15197" t="s">
        <v>13671</v>
      </c>
      <c r="B15197" t="s">
        <v>33</v>
      </c>
      <c r="C15197" s="7">
        <v>45478</v>
      </c>
      <c r="D15197" t="str">
        <f t="shared" si="1070"/>
        <v>Fri</v>
      </c>
      <c r="E15197" t="s">
        <v>9</v>
      </c>
      <c r="F15197" t="s">
        <v>13792</v>
      </c>
      <c r="G15197">
        <v>69207</v>
      </c>
      <c r="H15197" t="str">
        <f t="shared" si="1071"/>
        <v>Large</v>
      </c>
      <c r="I15197" t="str">
        <f t="shared" ref="I15197:I15260" si="1074">IF(G15197&lt;0, "YES", "NO")</f>
        <v>NO</v>
      </c>
      <c r="J15197" t="str">
        <f t="shared" si="1069"/>
        <v>NO</v>
      </c>
      <c r="K15197" t="s">
        <v>27</v>
      </c>
      <c r="L15197" t="s">
        <v>80</v>
      </c>
    </row>
    <row r="15198" spans="1:12" x14ac:dyDescent="0.25">
      <c r="A15198" t="s">
        <v>13672</v>
      </c>
      <c r="B15198" t="s">
        <v>306</v>
      </c>
      <c r="C15198" s="7">
        <v>45395</v>
      </c>
      <c r="D15198" t="str">
        <f t="shared" si="1070"/>
        <v>Sat</v>
      </c>
      <c r="E15198" t="s">
        <v>2</v>
      </c>
      <c r="F15198" t="s">
        <v>13792</v>
      </c>
      <c r="G15198">
        <v>4410</v>
      </c>
      <c r="H15198" t="str">
        <f t="shared" si="1071"/>
        <v>Large</v>
      </c>
      <c r="I15198" t="str">
        <f t="shared" si="1074"/>
        <v>NO</v>
      </c>
      <c r="J15198" t="str">
        <f t="shared" si="1069"/>
        <v>NO</v>
      </c>
      <c r="K15198" t="s">
        <v>13776</v>
      </c>
      <c r="L15198" t="s">
        <v>3</v>
      </c>
    </row>
    <row r="15199" spans="1:12" x14ac:dyDescent="0.25">
      <c r="A15199" t="s">
        <v>12911</v>
      </c>
      <c r="B15199" t="s">
        <v>182</v>
      </c>
      <c r="C15199" s="7">
        <v>45507</v>
      </c>
      <c r="D15199" t="str">
        <f t="shared" si="1070"/>
        <v>Sat</v>
      </c>
      <c r="E15199" t="s">
        <v>2</v>
      </c>
      <c r="F15199" t="s">
        <v>13792</v>
      </c>
      <c r="G15199">
        <v>8153</v>
      </c>
      <c r="H15199" t="str">
        <f t="shared" si="1071"/>
        <v>Large</v>
      </c>
      <c r="I15199" t="str">
        <f t="shared" si="1074"/>
        <v>NO</v>
      </c>
      <c r="J15199" t="str">
        <f t="shared" si="1069"/>
        <v>NO</v>
      </c>
      <c r="K15199" t="s">
        <v>176</v>
      </c>
      <c r="L15199" t="s">
        <v>19</v>
      </c>
    </row>
    <row r="15200" spans="1:12" x14ac:dyDescent="0.25">
      <c r="A15200" t="s">
        <v>13673</v>
      </c>
      <c r="B15200" t="s">
        <v>376</v>
      </c>
      <c r="C15200" s="7">
        <v>44753</v>
      </c>
      <c r="D15200" t="str">
        <f t="shared" si="1070"/>
        <v>Mon</v>
      </c>
      <c r="E15200" t="s">
        <v>2</v>
      </c>
      <c r="F15200" t="s">
        <v>13792</v>
      </c>
      <c r="G15200">
        <v>229</v>
      </c>
      <c r="H15200" t="str">
        <f t="shared" si="1071"/>
        <v>Small</v>
      </c>
      <c r="I15200" t="str">
        <f t="shared" si="1074"/>
        <v>NO</v>
      </c>
      <c r="J15200" t="str">
        <f t="shared" si="1069"/>
        <v>NO</v>
      </c>
      <c r="K15200" t="s">
        <v>176</v>
      </c>
      <c r="L15200" t="s">
        <v>13777</v>
      </c>
    </row>
    <row r="15201" spans="1:12" x14ac:dyDescent="0.25">
      <c r="A15201" t="s">
        <v>8097</v>
      </c>
      <c r="B15201" t="s">
        <v>71</v>
      </c>
      <c r="C15201" s="7">
        <v>44980</v>
      </c>
      <c r="D15201" t="str">
        <f t="shared" si="1070"/>
        <v>Thu</v>
      </c>
      <c r="E15201" t="s">
        <v>2</v>
      </c>
      <c r="F15201" t="s">
        <v>13792</v>
      </c>
      <c r="G15201">
        <v>311</v>
      </c>
      <c r="H15201" t="str">
        <f t="shared" si="1071"/>
        <v>Small</v>
      </c>
      <c r="I15201" t="str">
        <f t="shared" si="1074"/>
        <v>NO</v>
      </c>
      <c r="J15201" t="str">
        <f t="shared" si="1069"/>
        <v>NO</v>
      </c>
      <c r="K15201" t="s">
        <v>13776</v>
      </c>
      <c r="L15201" t="s">
        <v>19</v>
      </c>
    </row>
    <row r="15202" spans="1:12" x14ac:dyDescent="0.25">
      <c r="A15202" t="s">
        <v>13674</v>
      </c>
      <c r="B15202" t="s">
        <v>326</v>
      </c>
      <c r="C15202" s="7">
        <v>45247</v>
      </c>
      <c r="D15202" t="str">
        <f t="shared" si="1070"/>
        <v>Fri</v>
      </c>
      <c r="E15202" t="s">
        <v>2</v>
      </c>
      <c r="F15202" t="s">
        <v>13792</v>
      </c>
      <c r="G15202">
        <v>1896</v>
      </c>
      <c r="H15202" t="str">
        <f t="shared" si="1071"/>
        <v>Medium</v>
      </c>
      <c r="I15202" t="str">
        <f t="shared" si="1074"/>
        <v>NO</v>
      </c>
      <c r="J15202" t="str">
        <f t="shared" si="1069"/>
        <v>NO</v>
      </c>
      <c r="K15202" t="s">
        <v>27</v>
      </c>
      <c r="L15202" t="s">
        <v>143</v>
      </c>
    </row>
    <row r="15203" spans="1:12" x14ac:dyDescent="0.25">
      <c r="A15203" t="s">
        <v>3586</v>
      </c>
      <c r="B15203" t="s">
        <v>13</v>
      </c>
      <c r="C15203" s="7">
        <v>44336</v>
      </c>
      <c r="D15203" t="str">
        <f t="shared" si="1070"/>
        <v>Thu</v>
      </c>
      <c r="E15203" t="s">
        <v>9</v>
      </c>
      <c r="F15203" t="s">
        <v>13792</v>
      </c>
      <c r="G15203">
        <v>52709</v>
      </c>
      <c r="H15203" t="str">
        <f t="shared" si="1071"/>
        <v>Large</v>
      </c>
      <c r="I15203" t="str">
        <f t="shared" si="1074"/>
        <v>NO</v>
      </c>
      <c r="J15203" t="str">
        <f t="shared" si="1069"/>
        <v>NO</v>
      </c>
      <c r="K15203" t="s">
        <v>27</v>
      </c>
      <c r="L15203" t="s">
        <v>143</v>
      </c>
    </row>
    <row r="15204" spans="1:12" x14ac:dyDescent="0.25">
      <c r="A15204" t="s">
        <v>13675</v>
      </c>
      <c r="B15204" t="s">
        <v>135</v>
      </c>
      <c r="C15204" s="7">
        <v>44406</v>
      </c>
      <c r="D15204" t="str">
        <f t="shared" si="1070"/>
        <v>Thu</v>
      </c>
      <c r="E15204" t="s">
        <v>2</v>
      </c>
      <c r="F15204" t="s">
        <v>13792</v>
      </c>
      <c r="G15204">
        <v>4354</v>
      </c>
      <c r="H15204" t="str">
        <f t="shared" si="1071"/>
        <v>Large</v>
      </c>
      <c r="I15204" t="str">
        <f t="shared" si="1074"/>
        <v>NO</v>
      </c>
      <c r="J15204" t="str">
        <f t="shared" si="1069"/>
        <v>NO</v>
      </c>
      <c r="K15204" t="s">
        <v>13776</v>
      </c>
      <c r="L15204" t="s">
        <v>19</v>
      </c>
    </row>
    <row r="15205" spans="1:12" x14ac:dyDescent="0.25">
      <c r="A15205" t="s">
        <v>13676</v>
      </c>
      <c r="B15205" t="s">
        <v>159</v>
      </c>
      <c r="C15205" s="7">
        <v>45526</v>
      </c>
      <c r="D15205" t="str">
        <f t="shared" si="1070"/>
        <v>Thu</v>
      </c>
      <c r="E15205" t="s">
        <v>2</v>
      </c>
      <c r="F15205" t="s">
        <v>13792</v>
      </c>
      <c r="G15205">
        <v>6288</v>
      </c>
      <c r="H15205" t="str">
        <f t="shared" si="1071"/>
        <v>Large</v>
      </c>
      <c r="I15205" t="str">
        <f t="shared" si="1074"/>
        <v>NO</v>
      </c>
      <c r="J15205" t="str">
        <f t="shared" si="1069"/>
        <v>NO</v>
      </c>
      <c r="K15205" t="s">
        <v>27</v>
      </c>
      <c r="L15205" t="s">
        <v>109</v>
      </c>
    </row>
    <row r="15206" spans="1:12" x14ac:dyDescent="0.25">
      <c r="A15206" t="s">
        <v>13677</v>
      </c>
      <c r="B15206" t="s">
        <v>191</v>
      </c>
      <c r="C15206" s="7">
        <v>45049</v>
      </c>
      <c r="D15206" t="str">
        <f t="shared" si="1070"/>
        <v>Wed</v>
      </c>
      <c r="E15206" t="s">
        <v>2</v>
      </c>
      <c r="F15206" t="s">
        <v>13792</v>
      </c>
      <c r="G15206">
        <v>6352</v>
      </c>
      <c r="H15206" t="str">
        <f t="shared" si="1071"/>
        <v>Large</v>
      </c>
      <c r="I15206" t="str">
        <f t="shared" si="1074"/>
        <v>NO</v>
      </c>
      <c r="J15206" t="str">
        <f t="shared" si="1069"/>
        <v>NO</v>
      </c>
      <c r="K15206" t="s">
        <v>13776</v>
      </c>
      <c r="L15206" t="s">
        <v>109</v>
      </c>
    </row>
    <row r="15207" spans="1:12" x14ac:dyDescent="0.25">
      <c r="A15207" t="s">
        <v>13678</v>
      </c>
      <c r="B15207" t="s">
        <v>191</v>
      </c>
      <c r="C15207" s="7">
        <v>44555</v>
      </c>
      <c r="D15207" t="str">
        <f t="shared" si="1070"/>
        <v>Sat</v>
      </c>
      <c r="E15207" t="s">
        <v>2</v>
      </c>
      <c r="F15207" t="s">
        <v>13792</v>
      </c>
      <c r="G15207">
        <v>2899</v>
      </c>
      <c r="H15207" t="str">
        <f t="shared" si="1071"/>
        <v>Large</v>
      </c>
      <c r="I15207" t="str">
        <f t="shared" si="1074"/>
        <v>NO</v>
      </c>
      <c r="J15207" t="str">
        <f t="shared" si="1069"/>
        <v>NO</v>
      </c>
      <c r="K15207" t="s">
        <v>27</v>
      </c>
      <c r="L15207" t="s">
        <v>57</v>
      </c>
    </row>
    <row r="15208" spans="1:12" x14ac:dyDescent="0.25">
      <c r="A15208" t="s">
        <v>406</v>
      </c>
      <c r="B15208" t="s">
        <v>379</v>
      </c>
      <c r="C15208" s="7">
        <v>44262</v>
      </c>
      <c r="D15208" t="str">
        <f t="shared" si="1070"/>
        <v>Sun</v>
      </c>
      <c r="E15208" t="s">
        <v>9</v>
      </c>
      <c r="F15208" t="s">
        <v>13792</v>
      </c>
      <c r="G15208">
        <v>79999</v>
      </c>
      <c r="H15208" t="str">
        <f t="shared" si="1071"/>
        <v>Large</v>
      </c>
      <c r="I15208" t="str">
        <f t="shared" si="1074"/>
        <v>NO</v>
      </c>
      <c r="J15208" t="str">
        <f t="shared" si="1069"/>
        <v>NO</v>
      </c>
      <c r="K15208" t="s">
        <v>13775</v>
      </c>
      <c r="L15208" t="s">
        <v>129</v>
      </c>
    </row>
    <row r="15209" spans="1:12" x14ac:dyDescent="0.25">
      <c r="A15209" t="s">
        <v>13679</v>
      </c>
      <c r="B15209" t="s">
        <v>116</v>
      </c>
      <c r="C15209" s="7">
        <v>44433</v>
      </c>
      <c r="D15209" t="str">
        <f t="shared" si="1070"/>
        <v>Wed</v>
      </c>
      <c r="E15209" t="s">
        <v>2</v>
      </c>
      <c r="F15209" t="s">
        <v>13792</v>
      </c>
      <c r="G15209">
        <v>2147</v>
      </c>
      <c r="H15209" t="str">
        <f t="shared" si="1071"/>
        <v>Large</v>
      </c>
      <c r="I15209" t="str">
        <f t="shared" si="1074"/>
        <v>NO</v>
      </c>
      <c r="J15209" t="str">
        <f t="shared" si="1069"/>
        <v>NO</v>
      </c>
      <c r="K15209" t="s">
        <v>14</v>
      </c>
      <c r="L15209" t="s">
        <v>206</v>
      </c>
    </row>
    <row r="15210" spans="1:12" x14ac:dyDescent="0.25">
      <c r="A15210" t="s">
        <v>13680</v>
      </c>
      <c r="B15210" t="s">
        <v>99</v>
      </c>
      <c r="C15210" s="7">
        <v>45112</v>
      </c>
      <c r="D15210" t="str">
        <f t="shared" si="1070"/>
        <v>Wed</v>
      </c>
      <c r="E15210" t="s">
        <v>2</v>
      </c>
      <c r="F15210" t="s">
        <v>13792</v>
      </c>
      <c r="G15210">
        <v>3186</v>
      </c>
      <c r="H15210" t="str">
        <f t="shared" si="1071"/>
        <v>Large</v>
      </c>
      <c r="I15210" t="str">
        <f t="shared" si="1074"/>
        <v>NO</v>
      </c>
      <c r="J15210" t="str">
        <f t="shared" si="1069"/>
        <v>NO</v>
      </c>
      <c r="K15210" t="s">
        <v>14</v>
      </c>
      <c r="L15210" t="s">
        <v>206</v>
      </c>
    </row>
    <row r="15211" spans="1:12" x14ac:dyDescent="0.25">
      <c r="A15211" t="s">
        <v>7544</v>
      </c>
      <c r="B15211" t="s">
        <v>395</v>
      </c>
      <c r="C15211" s="7">
        <v>45648</v>
      </c>
      <c r="D15211" t="str">
        <f t="shared" si="1070"/>
        <v>Sun</v>
      </c>
      <c r="E15211" t="s">
        <v>9</v>
      </c>
      <c r="F15211" t="s">
        <v>13792</v>
      </c>
      <c r="G15211">
        <v>75247</v>
      </c>
      <c r="H15211" t="str">
        <f t="shared" si="1071"/>
        <v>Large</v>
      </c>
      <c r="I15211" t="str">
        <f t="shared" si="1074"/>
        <v>NO</v>
      </c>
      <c r="J15211" t="str">
        <f t="shared" si="1069"/>
        <v>NO</v>
      </c>
      <c r="K15211" t="s">
        <v>13775</v>
      </c>
      <c r="L15211" t="s">
        <v>109</v>
      </c>
    </row>
    <row r="15212" spans="1:12" x14ac:dyDescent="0.25">
      <c r="A15212" t="s">
        <v>13681</v>
      </c>
      <c r="B15212" t="s">
        <v>228</v>
      </c>
      <c r="C15212" s="7">
        <v>45037</v>
      </c>
      <c r="D15212" t="str">
        <f t="shared" si="1070"/>
        <v>Fri</v>
      </c>
      <c r="E15212" t="s">
        <v>2</v>
      </c>
      <c r="F15212" t="s">
        <v>13792</v>
      </c>
      <c r="G15212">
        <v>6376</v>
      </c>
      <c r="H15212" t="str">
        <f t="shared" si="1071"/>
        <v>Large</v>
      </c>
      <c r="I15212" t="str">
        <f t="shared" si="1074"/>
        <v>NO</v>
      </c>
      <c r="J15212" t="str">
        <f t="shared" si="1069"/>
        <v>NO</v>
      </c>
      <c r="K15212" t="s">
        <v>27</v>
      </c>
      <c r="L15212" t="s">
        <v>109</v>
      </c>
    </row>
    <row r="15213" spans="1:12" x14ac:dyDescent="0.25">
      <c r="A15213" t="s">
        <v>13682</v>
      </c>
      <c r="B15213" t="s">
        <v>97</v>
      </c>
      <c r="C15213" s="7">
        <v>44208</v>
      </c>
      <c r="D15213" t="str">
        <f t="shared" si="1070"/>
        <v>Tue</v>
      </c>
      <c r="E15213" t="s">
        <v>2</v>
      </c>
      <c r="F15213" t="s">
        <v>13792</v>
      </c>
      <c r="G15213">
        <v>9425</v>
      </c>
      <c r="H15213" t="str">
        <f t="shared" si="1071"/>
        <v>Large</v>
      </c>
      <c r="I15213" t="str">
        <f t="shared" si="1074"/>
        <v>NO</v>
      </c>
      <c r="J15213" t="str">
        <f t="shared" si="1069"/>
        <v>NO</v>
      </c>
      <c r="K15213" t="s">
        <v>27</v>
      </c>
      <c r="L15213" t="s">
        <v>80</v>
      </c>
    </row>
    <row r="15214" spans="1:12" x14ac:dyDescent="0.25">
      <c r="A15214" t="s">
        <v>7096</v>
      </c>
      <c r="B15214" t="s">
        <v>44</v>
      </c>
      <c r="C15214" s="7">
        <v>45368</v>
      </c>
      <c r="D15214" t="str">
        <f t="shared" si="1070"/>
        <v>Sun</v>
      </c>
      <c r="E15214" t="s">
        <v>2</v>
      </c>
      <c r="F15214" t="s">
        <v>13792</v>
      </c>
      <c r="G15214">
        <v>43714</v>
      </c>
      <c r="H15214" t="str">
        <f t="shared" si="1071"/>
        <v>Large</v>
      </c>
      <c r="I15214" t="str">
        <f t="shared" si="1074"/>
        <v>NO</v>
      </c>
      <c r="J15214" t="str">
        <f t="shared" si="1069"/>
        <v>NO</v>
      </c>
      <c r="K15214" t="s">
        <v>13776</v>
      </c>
      <c r="L15214" t="s">
        <v>6</v>
      </c>
    </row>
    <row r="15215" spans="1:12" x14ac:dyDescent="0.25">
      <c r="A15215" t="s">
        <v>3104</v>
      </c>
      <c r="B15215" t="s">
        <v>46</v>
      </c>
      <c r="C15215" s="7">
        <v>44415</v>
      </c>
      <c r="D15215" t="str">
        <f t="shared" si="1070"/>
        <v>Sat</v>
      </c>
      <c r="E15215" t="s">
        <v>2</v>
      </c>
      <c r="F15215" t="s">
        <v>13792</v>
      </c>
      <c r="G15215">
        <v>476</v>
      </c>
      <c r="H15215" t="str">
        <f t="shared" si="1071"/>
        <v>Small</v>
      </c>
      <c r="I15215" t="str">
        <f t="shared" si="1074"/>
        <v>NO</v>
      </c>
      <c r="J15215" t="str">
        <f t="shared" si="1069"/>
        <v>NO</v>
      </c>
      <c r="K15215" t="s">
        <v>176</v>
      </c>
      <c r="L15215" t="s">
        <v>19</v>
      </c>
    </row>
    <row r="15216" spans="1:12" x14ac:dyDescent="0.25">
      <c r="A15216" t="s">
        <v>13683</v>
      </c>
      <c r="B15216" t="s">
        <v>193</v>
      </c>
      <c r="C15216" s="7">
        <v>45053</v>
      </c>
      <c r="D15216" t="str">
        <f t="shared" si="1070"/>
        <v>Sun</v>
      </c>
      <c r="E15216" t="s">
        <v>2</v>
      </c>
      <c r="F15216" t="s">
        <v>13792</v>
      </c>
      <c r="G15216">
        <v>4034</v>
      </c>
      <c r="H15216" t="str">
        <f t="shared" si="1071"/>
        <v>Large</v>
      </c>
      <c r="I15216" t="str">
        <f t="shared" si="1074"/>
        <v>NO</v>
      </c>
      <c r="J15216" t="str">
        <f t="shared" si="1069"/>
        <v>NO</v>
      </c>
      <c r="K15216" t="s">
        <v>14</v>
      </c>
      <c r="L15216" t="s">
        <v>109</v>
      </c>
    </row>
    <row r="15217" spans="1:12" x14ac:dyDescent="0.25">
      <c r="A15217" t="s">
        <v>13684</v>
      </c>
      <c r="B15217" t="s">
        <v>212</v>
      </c>
      <c r="C15217" s="7">
        <v>45569</v>
      </c>
      <c r="D15217" t="str">
        <f t="shared" si="1070"/>
        <v>Fri</v>
      </c>
      <c r="E15217" t="s">
        <v>9</v>
      </c>
      <c r="F15217" t="s">
        <v>13792</v>
      </c>
      <c r="G15217">
        <v>24620</v>
      </c>
      <c r="H15217" t="str">
        <f t="shared" si="1071"/>
        <v>Large</v>
      </c>
      <c r="I15217" t="str">
        <f t="shared" si="1074"/>
        <v>NO</v>
      </c>
      <c r="J15217" t="str">
        <f t="shared" si="1069"/>
        <v>NO</v>
      </c>
      <c r="K15217" t="s">
        <v>176</v>
      </c>
      <c r="L15217" t="s">
        <v>3</v>
      </c>
    </row>
    <row r="15218" spans="1:12" x14ac:dyDescent="0.25">
      <c r="A15218" t="s">
        <v>13685</v>
      </c>
      <c r="B15218" t="s">
        <v>180</v>
      </c>
      <c r="C15218" s="7">
        <v>44282</v>
      </c>
      <c r="D15218" t="str">
        <f t="shared" si="1070"/>
        <v>Sat</v>
      </c>
      <c r="E15218" t="s">
        <v>2</v>
      </c>
      <c r="F15218" t="s">
        <v>13792</v>
      </c>
      <c r="G15218">
        <v>1306</v>
      </c>
      <c r="H15218" t="str">
        <f t="shared" si="1071"/>
        <v>Medium</v>
      </c>
      <c r="I15218" t="str">
        <f t="shared" si="1074"/>
        <v>NO</v>
      </c>
      <c r="J15218" t="str">
        <f t="shared" si="1069"/>
        <v>NO</v>
      </c>
      <c r="K15218" t="s">
        <v>27</v>
      </c>
      <c r="L15218" t="s">
        <v>109</v>
      </c>
    </row>
    <row r="15219" spans="1:12" x14ac:dyDescent="0.25">
      <c r="A15219" t="s">
        <v>13686</v>
      </c>
      <c r="B15219" t="s">
        <v>413</v>
      </c>
      <c r="C15219" s="7">
        <v>45261</v>
      </c>
      <c r="D15219" t="str">
        <f t="shared" si="1070"/>
        <v>Fri</v>
      </c>
      <c r="E15219" t="s">
        <v>9</v>
      </c>
      <c r="F15219" t="s">
        <v>13792</v>
      </c>
      <c r="G15219">
        <v>63555</v>
      </c>
      <c r="H15219" t="str">
        <f t="shared" si="1071"/>
        <v>Large</v>
      </c>
      <c r="I15219" t="str">
        <f t="shared" si="1074"/>
        <v>NO</v>
      </c>
      <c r="J15219" t="str">
        <f t="shared" si="1069"/>
        <v>NO</v>
      </c>
      <c r="K15219" t="s">
        <v>13776</v>
      </c>
      <c r="L15219" t="s">
        <v>19</v>
      </c>
    </row>
    <row r="15220" spans="1:12" x14ac:dyDescent="0.25">
      <c r="A15220" t="s">
        <v>13687</v>
      </c>
      <c r="B15220" t="s">
        <v>155</v>
      </c>
      <c r="C15220" s="7">
        <v>45383</v>
      </c>
      <c r="D15220" t="str">
        <f t="shared" si="1070"/>
        <v>Mon</v>
      </c>
      <c r="E15220" t="s">
        <v>2</v>
      </c>
      <c r="F15220" t="s">
        <v>13792</v>
      </c>
      <c r="G15220">
        <v>5984</v>
      </c>
      <c r="H15220" t="str">
        <f t="shared" si="1071"/>
        <v>Large</v>
      </c>
      <c r="I15220" t="str">
        <f t="shared" si="1074"/>
        <v>NO</v>
      </c>
      <c r="J15220" t="str">
        <f t="shared" si="1069"/>
        <v>NO</v>
      </c>
      <c r="K15220" t="s">
        <v>27</v>
      </c>
      <c r="L15220" t="s">
        <v>80</v>
      </c>
    </row>
    <row r="15221" spans="1:12" x14ac:dyDescent="0.25">
      <c r="A15221" t="s">
        <v>13688</v>
      </c>
      <c r="B15221" t="s">
        <v>48</v>
      </c>
      <c r="C15221" s="7">
        <v>44648</v>
      </c>
      <c r="D15221" t="str">
        <f t="shared" si="1070"/>
        <v>Mon</v>
      </c>
      <c r="E15221" t="s">
        <v>2</v>
      </c>
      <c r="F15221" t="s">
        <v>13792</v>
      </c>
      <c r="G15221">
        <v>4101</v>
      </c>
      <c r="H15221" t="str">
        <f t="shared" si="1071"/>
        <v>Large</v>
      </c>
      <c r="I15221" t="str">
        <f t="shared" si="1074"/>
        <v>NO</v>
      </c>
      <c r="J15221" t="str">
        <f t="shared" si="1069"/>
        <v>NO</v>
      </c>
      <c r="K15221" t="s">
        <v>176</v>
      </c>
      <c r="L15221" t="s">
        <v>109</v>
      </c>
    </row>
    <row r="15222" spans="1:12" x14ac:dyDescent="0.25">
      <c r="A15222" t="s">
        <v>13689</v>
      </c>
      <c r="B15222" t="s">
        <v>254</v>
      </c>
      <c r="C15222" s="7">
        <v>44936</v>
      </c>
      <c r="D15222" t="str">
        <f t="shared" si="1070"/>
        <v>Tue</v>
      </c>
      <c r="E15222" t="s">
        <v>2</v>
      </c>
      <c r="F15222" t="s">
        <v>13792</v>
      </c>
      <c r="G15222">
        <v>407</v>
      </c>
      <c r="H15222" t="str">
        <f t="shared" si="1071"/>
        <v>Small</v>
      </c>
      <c r="I15222" t="str">
        <f t="shared" si="1074"/>
        <v>NO</v>
      </c>
      <c r="J15222" t="str">
        <f t="shared" si="1069"/>
        <v>NO</v>
      </c>
      <c r="K15222" t="s">
        <v>13775</v>
      </c>
      <c r="L15222" t="s">
        <v>19</v>
      </c>
    </row>
    <row r="15223" spans="1:12" x14ac:dyDescent="0.25">
      <c r="A15223" t="s">
        <v>13690</v>
      </c>
      <c r="B15223" t="s">
        <v>16</v>
      </c>
      <c r="C15223" s="7">
        <v>44513</v>
      </c>
      <c r="D15223" t="str">
        <f t="shared" si="1070"/>
        <v>Sat</v>
      </c>
      <c r="E15223" t="s">
        <v>2</v>
      </c>
      <c r="F15223" t="s">
        <v>13792</v>
      </c>
      <c r="G15223">
        <v>39449</v>
      </c>
      <c r="H15223" t="str">
        <f t="shared" si="1071"/>
        <v>Large</v>
      </c>
      <c r="I15223" t="str">
        <f t="shared" si="1074"/>
        <v>NO</v>
      </c>
      <c r="J15223" t="str">
        <f t="shared" si="1069"/>
        <v>NO</v>
      </c>
      <c r="K15223" t="s">
        <v>176</v>
      </c>
      <c r="L15223" t="s">
        <v>80</v>
      </c>
    </row>
    <row r="15224" spans="1:12" x14ac:dyDescent="0.25">
      <c r="A15224" t="s">
        <v>13691</v>
      </c>
      <c r="B15224" t="s">
        <v>82</v>
      </c>
      <c r="C15224" s="7">
        <v>45402</v>
      </c>
      <c r="D15224" t="str">
        <f t="shared" si="1070"/>
        <v>Sat</v>
      </c>
      <c r="E15224" t="s">
        <v>2</v>
      </c>
      <c r="F15224" t="s">
        <v>13792</v>
      </c>
      <c r="G15224">
        <v>9100</v>
      </c>
      <c r="H15224" t="str">
        <f t="shared" si="1071"/>
        <v>Large</v>
      </c>
      <c r="I15224" t="str">
        <f t="shared" si="1074"/>
        <v>NO</v>
      </c>
      <c r="J15224" t="str">
        <f t="shared" si="1069"/>
        <v>NO</v>
      </c>
      <c r="K15224" t="s">
        <v>176</v>
      </c>
      <c r="L15224" t="s">
        <v>13777</v>
      </c>
    </row>
    <row r="15225" spans="1:12" x14ac:dyDescent="0.25">
      <c r="A15225" t="s">
        <v>13692</v>
      </c>
      <c r="B15225" t="s">
        <v>67</v>
      </c>
      <c r="C15225" s="7">
        <v>45372</v>
      </c>
      <c r="D15225" t="str">
        <f t="shared" si="1070"/>
        <v>Thu</v>
      </c>
      <c r="E15225" t="s">
        <v>9</v>
      </c>
      <c r="F15225" t="s">
        <v>13792</v>
      </c>
      <c r="G15225">
        <v>29438</v>
      </c>
      <c r="H15225" t="str">
        <f t="shared" si="1071"/>
        <v>Large</v>
      </c>
      <c r="I15225" t="str">
        <f t="shared" si="1074"/>
        <v>NO</v>
      </c>
      <c r="J15225" t="str">
        <f t="shared" si="1069"/>
        <v>NO</v>
      </c>
      <c r="K15225" t="s">
        <v>14</v>
      </c>
      <c r="L15225" t="s">
        <v>3</v>
      </c>
    </row>
    <row r="15226" spans="1:12" x14ac:dyDescent="0.25">
      <c r="A15226" t="s">
        <v>13693</v>
      </c>
      <c r="B15226" t="s">
        <v>447</v>
      </c>
      <c r="C15226" s="7">
        <v>44654</v>
      </c>
      <c r="D15226" t="str">
        <f t="shared" si="1070"/>
        <v>Sun</v>
      </c>
      <c r="E15226" t="s">
        <v>9</v>
      </c>
      <c r="F15226" t="s">
        <v>13792</v>
      </c>
      <c r="G15226">
        <v>12116</v>
      </c>
      <c r="H15226" t="str">
        <f t="shared" si="1071"/>
        <v>Large</v>
      </c>
      <c r="I15226" t="str">
        <f t="shared" si="1074"/>
        <v>NO</v>
      </c>
      <c r="J15226" t="str">
        <f t="shared" si="1069"/>
        <v>NO</v>
      </c>
      <c r="K15226" t="s">
        <v>176</v>
      </c>
      <c r="L15226" t="s">
        <v>143</v>
      </c>
    </row>
    <row r="15227" spans="1:12" x14ac:dyDescent="0.25">
      <c r="A15227" t="s">
        <v>13694</v>
      </c>
      <c r="B15227" t="s">
        <v>5</v>
      </c>
      <c r="C15227" s="7">
        <v>45236</v>
      </c>
      <c r="D15227" t="str">
        <f t="shared" si="1070"/>
        <v>Mon</v>
      </c>
      <c r="E15227" t="s">
        <v>2</v>
      </c>
      <c r="F15227" t="s">
        <v>13792</v>
      </c>
      <c r="G15227">
        <v>1625</v>
      </c>
      <c r="H15227" t="str">
        <f t="shared" si="1071"/>
        <v>Medium</v>
      </c>
      <c r="I15227" t="str">
        <f t="shared" si="1074"/>
        <v>NO</v>
      </c>
      <c r="J15227" t="str">
        <f t="shared" si="1069"/>
        <v>NO</v>
      </c>
      <c r="K15227" t="s">
        <v>14</v>
      </c>
      <c r="L15227" t="s">
        <v>3</v>
      </c>
    </row>
    <row r="15228" spans="1:12" x14ac:dyDescent="0.25">
      <c r="A15228" t="s">
        <v>13695</v>
      </c>
      <c r="B15228" t="s">
        <v>234</v>
      </c>
      <c r="C15228" s="7">
        <v>44439</v>
      </c>
      <c r="D15228" t="str">
        <f t="shared" si="1070"/>
        <v>Tue</v>
      </c>
      <c r="E15228" t="s">
        <v>2</v>
      </c>
      <c r="F15228" t="s">
        <v>13792</v>
      </c>
      <c r="G15228">
        <v>6298</v>
      </c>
      <c r="H15228" t="str">
        <f t="shared" si="1071"/>
        <v>Large</v>
      </c>
      <c r="I15228" t="str">
        <f t="shared" si="1074"/>
        <v>NO</v>
      </c>
      <c r="J15228" t="str">
        <f t="shared" si="1069"/>
        <v>NO</v>
      </c>
      <c r="K15228" t="s">
        <v>176</v>
      </c>
      <c r="L15228" t="s">
        <v>3</v>
      </c>
    </row>
    <row r="15229" spans="1:12" x14ac:dyDescent="0.25">
      <c r="A15229" t="s">
        <v>13696</v>
      </c>
      <c r="B15229" t="s">
        <v>364</v>
      </c>
      <c r="C15229" s="7">
        <v>44257</v>
      </c>
      <c r="D15229" t="str">
        <f t="shared" si="1070"/>
        <v>Tue</v>
      </c>
      <c r="E15229" t="s">
        <v>2</v>
      </c>
      <c r="F15229" t="s">
        <v>13792</v>
      </c>
      <c r="G15229">
        <v>2505</v>
      </c>
      <c r="H15229" t="str">
        <f t="shared" si="1071"/>
        <v>Large</v>
      </c>
      <c r="I15229" t="str">
        <f t="shared" si="1074"/>
        <v>NO</v>
      </c>
      <c r="J15229" t="str">
        <f t="shared" si="1069"/>
        <v>NO</v>
      </c>
      <c r="K15229" t="s">
        <v>27</v>
      </c>
      <c r="L15229" t="s">
        <v>143</v>
      </c>
    </row>
    <row r="15230" spans="1:12" x14ac:dyDescent="0.25">
      <c r="A15230" t="s">
        <v>13697</v>
      </c>
      <c r="B15230" t="s">
        <v>457</v>
      </c>
      <c r="C15230" s="7">
        <v>45530</v>
      </c>
      <c r="D15230" t="str">
        <f t="shared" si="1070"/>
        <v>Mon</v>
      </c>
      <c r="E15230" t="s">
        <v>2</v>
      </c>
      <c r="F15230" t="s">
        <v>13792</v>
      </c>
      <c r="G15230">
        <v>9510</v>
      </c>
      <c r="H15230" t="str">
        <f t="shared" si="1071"/>
        <v>Large</v>
      </c>
      <c r="I15230" t="str">
        <f t="shared" si="1074"/>
        <v>NO</v>
      </c>
      <c r="J15230" t="str">
        <f t="shared" si="1069"/>
        <v>NO</v>
      </c>
      <c r="K15230" t="s">
        <v>13776</v>
      </c>
      <c r="L15230" t="s">
        <v>6</v>
      </c>
    </row>
    <row r="15231" spans="1:12" x14ac:dyDescent="0.25">
      <c r="A15231" t="s">
        <v>13698</v>
      </c>
      <c r="B15231" t="s">
        <v>447</v>
      </c>
      <c r="C15231" s="7">
        <v>45607</v>
      </c>
      <c r="D15231" t="str">
        <f t="shared" si="1070"/>
        <v>Mon</v>
      </c>
      <c r="E15231" t="s">
        <v>2</v>
      </c>
      <c r="F15231" t="s">
        <v>13792</v>
      </c>
      <c r="G15231">
        <v>8821</v>
      </c>
      <c r="H15231" t="str">
        <f t="shared" si="1071"/>
        <v>Large</v>
      </c>
      <c r="I15231" t="str">
        <f t="shared" si="1074"/>
        <v>NO</v>
      </c>
      <c r="J15231" t="str">
        <f t="shared" si="1069"/>
        <v>NO</v>
      </c>
      <c r="K15231" t="s">
        <v>176</v>
      </c>
      <c r="L15231" t="s">
        <v>3</v>
      </c>
    </row>
    <row r="15232" spans="1:12" x14ac:dyDescent="0.25">
      <c r="A15232" t="s">
        <v>13699</v>
      </c>
      <c r="B15232" t="s">
        <v>349</v>
      </c>
      <c r="C15232" s="7">
        <v>45044</v>
      </c>
      <c r="D15232" t="str">
        <f t="shared" si="1070"/>
        <v>Fri</v>
      </c>
      <c r="E15232" t="s">
        <v>2</v>
      </c>
      <c r="F15232" t="s">
        <v>13792</v>
      </c>
      <c r="G15232">
        <v>5882</v>
      </c>
      <c r="H15232" t="str">
        <f t="shared" si="1071"/>
        <v>Large</v>
      </c>
      <c r="I15232" t="str">
        <f t="shared" si="1074"/>
        <v>NO</v>
      </c>
      <c r="J15232" t="str">
        <f t="shared" si="1069"/>
        <v>NO</v>
      </c>
      <c r="K15232" t="s">
        <v>13776</v>
      </c>
      <c r="L15232" t="s">
        <v>19</v>
      </c>
    </row>
    <row r="15233" spans="1:12" x14ac:dyDescent="0.25">
      <c r="A15233" t="s">
        <v>13700</v>
      </c>
      <c r="B15233" t="s">
        <v>79</v>
      </c>
      <c r="C15233" s="7">
        <v>44422</v>
      </c>
      <c r="D15233" t="str">
        <f t="shared" si="1070"/>
        <v>Sat</v>
      </c>
      <c r="E15233" t="s">
        <v>2</v>
      </c>
      <c r="F15233" t="s">
        <v>13792</v>
      </c>
      <c r="G15233">
        <v>3378</v>
      </c>
      <c r="H15233" t="str">
        <f t="shared" si="1071"/>
        <v>Large</v>
      </c>
      <c r="I15233" t="str">
        <f t="shared" si="1074"/>
        <v>NO</v>
      </c>
      <c r="J15233" t="str">
        <f t="shared" si="1069"/>
        <v>NO</v>
      </c>
      <c r="K15233" t="s">
        <v>14</v>
      </c>
      <c r="L15233" t="s">
        <v>6</v>
      </c>
    </row>
    <row r="15234" spans="1:12" x14ac:dyDescent="0.25">
      <c r="A15234" t="s">
        <v>13701</v>
      </c>
      <c r="B15234" t="s">
        <v>21</v>
      </c>
      <c r="C15234" s="7">
        <v>45052</v>
      </c>
      <c r="D15234" t="str">
        <f t="shared" si="1070"/>
        <v>Sat</v>
      </c>
      <c r="E15234" t="s">
        <v>2</v>
      </c>
      <c r="F15234" t="s">
        <v>13792</v>
      </c>
      <c r="G15234">
        <v>438</v>
      </c>
      <c r="H15234" t="str">
        <f t="shared" si="1071"/>
        <v>Small</v>
      </c>
      <c r="I15234" t="str">
        <f t="shared" si="1074"/>
        <v>NO</v>
      </c>
      <c r="J15234" t="str">
        <f t="shared" ref="J15234:J15297" si="1075">IF(G15234&gt;500000,"YES","NO")</f>
        <v>NO</v>
      </c>
      <c r="K15234" t="s">
        <v>13776</v>
      </c>
      <c r="L15234" t="s">
        <v>13777</v>
      </c>
    </row>
    <row r="15235" spans="1:12" x14ac:dyDescent="0.25">
      <c r="A15235" t="s">
        <v>13702</v>
      </c>
      <c r="B15235" t="s">
        <v>114</v>
      </c>
      <c r="C15235" s="7">
        <v>44584</v>
      </c>
      <c r="D15235" t="str">
        <f t="shared" ref="D15235:D15298" si="1076">TEXT(C15235,"DDD")</f>
        <v>Sun</v>
      </c>
      <c r="E15235" t="s">
        <v>2</v>
      </c>
      <c r="F15235" t="s">
        <v>13792</v>
      </c>
      <c r="G15235">
        <v>3537</v>
      </c>
      <c r="H15235" t="str">
        <f t="shared" ref="H15235:H15298" si="1077">IF(G15235&lt;100,"Micro",
   IF(G15235&lt;=500,"Small",
      IF(G15235&lt;=2000,"Medium","Large")))</f>
        <v>Large</v>
      </c>
      <c r="I15235" t="str">
        <f t="shared" si="1074"/>
        <v>NO</v>
      </c>
      <c r="J15235" t="str">
        <f t="shared" si="1075"/>
        <v>NO</v>
      </c>
      <c r="K15235" t="s">
        <v>13776</v>
      </c>
      <c r="L15235" t="s">
        <v>206</v>
      </c>
    </row>
    <row r="15236" spans="1:12" x14ac:dyDescent="0.25">
      <c r="A15236" t="s">
        <v>13703</v>
      </c>
      <c r="B15236" t="s">
        <v>1</v>
      </c>
      <c r="C15236" s="7">
        <v>45643</v>
      </c>
      <c r="D15236" t="str">
        <f t="shared" si="1076"/>
        <v>Tue</v>
      </c>
      <c r="E15236" t="s">
        <v>2</v>
      </c>
      <c r="F15236" t="s">
        <v>13792</v>
      </c>
      <c r="G15236">
        <v>6610</v>
      </c>
      <c r="H15236" t="str">
        <f t="shared" si="1077"/>
        <v>Large</v>
      </c>
      <c r="I15236" t="str">
        <f t="shared" si="1074"/>
        <v>NO</v>
      </c>
      <c r="J15236" t="str">
        <f t="shared" si="1075"/>
        <v>NO</v>
      </c>
      <c r="K15236" t="s">
        <v>176</v>
      </c>
      <c r="L15236" t="s">
        <v>80</v>
      </c>
    </row>
    <row r="15237" spans="1:12" x14ac:dyDescent="0.25">
      <c r="A15237" t="s">
        <v>13704</v>
      </c>
      <c r="B15237" t="s">
        <v>234</v>
      </c>
      <c r="C15237" s="7">
        <v>44747</v>
      </c>
      <c r="D15237" t="str">
        <f t="shared" si="1076"/>
        <v>Tue</v>
      </c>
      <c r="E15237" t="s">
        <v>2</v>
      </c>
      <c r="F15237" t="s">
        <v>13792</v>
      </c>
      <c r="G15237">
        <v>6146</v>
      </c>
      <c r="H15237" t="str">
        <f t="shared" si="1077"/>
        <v>Large</v>
      </c>
      <c r="I15237" t="str">
        <f t="shared" si="1074"/>
        <v>NO</v>
      </c>
      <c r="J15237" t="str">
        <f t="shared" si="1075"/>
        <v>NO</v>
      </c>
      <c r="K15237" t="s">
        <v>13776</v>
      </c>
      <c r="L15237" t="s">
        <v>13777</v>
      </c>
    </row>
    <row r="15238" spans="1:12" x14ac:dyDescent="0.25">
      <c r="A15238" t="s">
        <v>13705</v>
      </c>
      <c r="B15238" t="s">
        <v>71</v>
      </c>
      <c r="C15238" s="7">
        <v>44603</v>
      </c>
      <c r="D15238" t="str">
        <f t="shared" si="1076"/>
        <v>Fri</v>
      </c>
      <c r="E15238" t="s">
        <v>9</v>
      </c>
      <c r="F15238" t="s">
        <v>13792</v>
      </c>
      <c r="G15238">
        <v>47374</v>
      </c>
      <c r="H15238" t="str">
        <f t="shared" si="1077"/>
        <v>Large</v>
      </c>
      <c r="I15238" t="str">
        <f t="shared" si="1074"/>
        <v>NO</v>
      </c>
      <c r="J15238" t="str">
        <f t="shared" si="1075"/>
        <v>NO</v>
      </c>
      <c r="K15238" t="s">
        <v>176</v>
      </c>
      <c r="L15238" t="s">
        <v>80</v>
      </c>
    </row>
    <row r="15239" spans="1:12" x14ac:dyDescent="0.25">
      <c r="A15239" t="s">
        <v>13706</v>
      </c>
      <c r="B15239" t="s">
        <v>254</v>
      </c>
      <c r="C15239" s="7">
        <v>45295</v>
      </c>
      <c r="D15239" t="str">
        <f t="shared" si="1076"/>
        <v>Thu</v>
      </c>
      <c r="E15239" t="s">
        <v>2</v>
      </c>
      <c r="F15239" t="s">
        <v>13792</v>
      </c>
      <c r="G15239">
        <v>3681</v>
      </c>
      <c r="H15239" t="str">
        <f t="shared" si="1077"/>
        <v>Large</v>
      </c>
      <c r="I15239" t="str">
        <f t="shared" si="1074"/>
        <v>NO</v>
      </c>
      <c r="J15239" t="str">
        <f t="shared" si="1075"/>
        <v>NO</v>
      </c>
      <c r="K15239" t="s">
        <v>14</v>
      </c>
      <c r="L15239" t="s">
        <v>206</v>
      </c>
    </row>
    <row r="15240" spans="1:12" x14ac:dyDescent="0.25">
      <c r="A15240" t="s">
        <v>5982</v>
      </c>
      <c r="B15240" t="s">
        <v>95</v>
      </c>
      <c r="C15240" s="7">
        <v>44600</v>
      </c>
      <c r="D15240" t="str">
        <f t="shared" si="1076"/>
        <v>Tue</v>
      </c>
      <c r="E15240" t="s">
        <v>2</v>
      </c>
      <c r="F15240" t="s">
        <v>13792</v>
      </c>
      <c r="G15240">
        <v>5973</v>
      </c>
      <c r="H15240" t="str">
        <f t="shared" si="1077"/>
        <v>Large</v>
      </c>
      <c r="I15240" t="str">
        <f t="shared" si="1074"/>
        <v>NO</v>
      </c>
      <c r="J15240" t="str">
        <f t="shared" si="1075"/>
        <v>NO</v>
      </c>
      <c r="K15240" t="s">
        <v>27</v>
      </c>
      <c r="L15240" t="s">
        <v>19</v>
      </c>
    </row>
    <row r="15241" spans="1:12" x14ac:dyDescent="0.25">
      <c r="A15241" t="s">
        <v>13707</v>
      </c>
      <c r="B15241" t="s">
        <v>95</v>
      </c>
      <c r="C15241" s="7">
        <v>44362</v>
      </c>
      <c r="D15241" t="str">
        <f t="shared" si="1076"/>
        <v>Tue</v>
      </c>
      <c r="E15241" t="s">
        <v>2</v>
      </c>
      <c r="F15241" t="s">
        <v>13792</v>
      </c>
      <c r="G15241">
        <v>6778</v>
      </c>
      <c r="H15241" t="str">
        <f t="shared" si="1077"/>
        <v>Large</v>
      </c>
      <c r="I15241" t="str">
        <f t="shared" si="1074"/>
        <v>NO</v>
      </c>
      <c r="J15241" t="str">
        <f t="shared" si="1075"/>
        <v>NO</v>
      </c>
      <c r="K15241" t="s">
        <v>13776</v>
      </c>
      <c r="L15241" t="s">
        <v>19</v>
      </c>
    </row>
    <row r="15242" spans="1:12" x14ac:dyDescent="0.25">
      <c r="A15242" t="s">
        <v>13708</v>
      </c>
      <c r="B15242" t="s">
        <v>246</v>
      </c>
      <c r="C15242" s="7">
        <v>44978</v>
      </c>
      <c r="D15242" t="str">
        <f t="shared" si="1076"/>
        <v>Tue</v>
      </c>
      <c r="E15242" t="s">
        <v>2</v>
      </c>
      <c r="F15242" t="s">
        <v>13792</v>
      </c>
      <c r="G15242">
        <v>3130</v>
      </c>
      <c r="H15242" t="str">
        <f t="shared" si="1077"/>
        <v>Large</v>
      </c>
      <c r="I15242" t="str">
        <f t="shared" si="1074"/>
        <v>NO</v>
      </c>
      <c r="J15242" t="str">
        <f t="shared" si="1075"/>
        <v>NO</v>
      </c>
      <c r="K15242" t="s">
        <v>176</v>
      </c>
      <c r="L15242" t="s">
        <v>19</v>
      </c>
    </row>
    <row r="15243" spans="1:12" x14ac:dyDescent="0.25">
      <c r="A15243" t="s">
        <v>13709</v>
      </c>
      <c r="B15243" t="s">
        <v>186</v>
      </c>
      <c r="C15243" s="7">
        <v>45280</v>
      </c>
      <c r="D15243" t="str">
        <f t="shared" si="1076"/>
        <v>Wed</v>
      </c>
      <c r="E15243" t="s">
        <v>2</v>
      </c>
      <c r="F15243" t="s">
        <v>13792</v>
      </c>
      <c r="G15243">
        <v>1302</v>
      </c>
      <c r="H15243" t="str">
        <f t="shared" si="1077"/>
        <v>Medium</v>
      </c>
      <c r="I15243" t="str">
        <f t="shared" si="1074"/>
        <v>NO</v>
      </c>
      <c r="J15243" t="str">
        <f t="shared" si="1075"/>
        <v>NO</v>
      </c>
      <c r="K15243" t="s">
        <v>14</v>
      </c>
      <c r="L15243" t="s">
        <v>57</v>
      </c>
    </row>
    <row r="15244" spans="1:12" x14ac:dyDescent="0.25">
      <c r="A15244" t="s">
        <v>13710</v>
      </c>
      <c r="B15244" t="s">
        <v>186</v>
      </c>
      <c r="C15244" s="7">
        <v>44880</v>
      </c>
      <c r="D15244" t="str">
        <f t="shared" si="1076"/>
        <v>Tue</v>
      </c>
      <c r="E15244" t="s">
        <v>2</v>
      </c>
      <c r="F15244" t="s">
        <v>13792</v>
      </c>
      <c r="G15244">
        <v>8341</v>
      </c>
      <c r="H15244" t="str">
        <f t="shared" si="1077"/>
        <v>Large</v>
      </c>
      <c r="I15244" t="str">
        <f t="shared" si="1074"/>
        <v>NO</v>
      </c>
      <c r="J15244" t="str">
        <f t="shared" si="1075"/>
        <v>NO</v>
      </c>
      <c r="K15244" t="s">
        <v>13775</v>
      </c>
      <c r="L15244" t="s">
        <v>206</v>
      </c>
    </row>
    <row r="15245" spans="1:12" x14ac:dyDescent="0.25">
      <c r="A15245" t="s">
        <v>13711</v>
      </c>
      <c r="B15245" t="s">
        <v>825</v>
      </c>
      <c r="C15245" s="7">
        <v>44927</v>
      </c>
      <c r="D15245" t="str">
        <f t="shared" si="1076"/>
        <v>Sun</v>
      </c>
      <c r="E15245" t="s">
        <v>2</v>
      </c>
      <c r="F15245" t="s">
        <v>13792</v>
      </c>
      <c r="G15245">
        <v>2022</v>
      </c>
      <c r="H15245" t="str">
        <f t="shared" si="1077"/>
        <v>Large</v>
      </c>
      <c r="I15245" t="str">
        <f t="shared" si="1074"/>
        <v>NO</v>
      </c>
      <c r="J15245" t="str">
        <f t="shared" si="1075"/>
        <v>NO</v>
      </c>
      <c r="K15245" t="s">
        <v>27</v>
      </c>
      <c r="L15245" t="s">
        <v>109</v>
      </c>
    </row>
    <row r="15246" spans="1:12" x14ac:dyDescent="0.25">
      <c r="A15246" t="s">
        <v>13712</v>
      </c>
      <c r="B15246" t="s">
        <v>248</v>
      </c>
      <c r="C15246" s="7">
        <v>44830</v>
      </c>
      <c r="D15246" t="str">
        <f t="shared" si="1076"/>
        <v>Mon</v>
      </c>
      <c r="E15246" t="s">
        <v>2</v>
      </c>
      <c r="F15246" t="s">
        <v>13792</v>
      </c>
      <c r="G15246">
        <v>5762</v>
      </c>
      <c r="H15246" t="str">
        <f t="shared" si="1077"/>
        <v>Large</v>
      </c>
      <c r="I15246" t="str">
        <f t="shared" si="1074"/>
        <v>NO</v>
      </c>
      <c r="J15246" t="str">
        <f t="shared" si="1075"/>
        <v>NO</v>
      </c>
      <c r="K15246" t="s">
        <v>13776</v>
      </c>
      <c r="L15246" t="s">
        <v>129</v>
      </c>
    </row>
    <row r="15247" spans="1:12" x14ac:dyDescent="0.25">
      <c r="A15247" t="s">
        <v>13713</v>
      </c>
      <c r="B15247" t="s">
        <v>839</v>
      </c>
      <c r="C15247" s="7">
        <v>44516</v>
      </c>
      <c r="D15247" t="str">
        <f t="shared" si="1076"/>
        <v>Tue</v>
      </c>
      <c r="E15247" t="s">
        <v>2</v>
      </c>
      <c r="F15247" t="s">
        <v>13792</v>
      </c>
      <c r="G15247">
        <v>9036</v>
      </c>
      <c r="H15247" t="str">
        <f t="shared" si="1077"/>
        <v>Large</v>
      </c>
      <c r="I15247" t="str">
        <f t="shared" si="1074"/>
        <v>NO</v>
      </c>
      <c r="J15247" t="str">
        <f t="shared" si="1075"/>
        <v>NO</v>
      </c>
      <c r="K15247" t="s">
        <v>27</v>
      </c>
      <c r="L15247" t="s">
        <v>13793</v>
      </c>
    </row>
    <row r="15248" spans="1:12" x14ac:dyDescent="0.25">
      <c r="A15248" t="s">
        <v>13714</v>
      </c>
      <c r="B15248" t="s">
        <v>5</v>
      </c>
      <c r="C15248" s="7">
        <v>45353</v>
      </c>
      <c r="D15248" t="str">
        <f t="shared" si="1076"/>
        <v>Sat</v>
      </c>
      <c r="E15248" t="s">
        <v>2</v>
      </c>
      <c r="F15248" t="s">
        <v>13792</v>
      </c>
      <c r="G15248">
        <v>3454</v>
      </c>
      <c r="H15248" t="str">
        <f t="shared" si="1077"/>
        <v>Large</v>
      </c>
      <c r="I15248" t="str">
        <f t="shared" si="1074"/>
        <v>NO</v>
      </c>
      <c r="J15248" t="str">
        <f t="shared" si="1075"/>
        <v>NO</v>
      </c>
      <c r="K15248" t="s">
        <v>14</v>
      </c>
      <c r="L15248" t="s">
        <v>109</v>
      </c>
    </row>
    <row r="15249" spans="1:12" x14ac:dyDescent="0.25">
      <c r="A15249" t="s">
        <v>13715</v>
      </c>
      <c r="B15249" t="s">
        <v>135</v>
      </c>
      <c r="C15249" s="7">
        <v>44984</v>
      </c>
      <c r="D15249" t="str">
        <f t="shared" si="1076"/>
        <v>Mon</v>
      </c>
      <c r="E15249" t="s">
        <v>2</v>
      </c>
      <c r="F15249" t="s">
        <v>13792</v>
      </c>
      <c r="G15249">
        <v>9973</v>
      </c>
      <c r="H15249" t="str">
        <f t="shared" si="1077"/>
        <v>Large</v>
      </c>
      <c r="I15249" t="str">
        <f t="shared" si="1074"/>
        <v>NO</v>
      </c>
      <c r="J15249" t="str">
        <f t="shared" si="1075"/>
        <v>NO</v>
      </c>
      <c r="K15249" t="s">
        <v>13776</v>
      </c>
      <c r="L15249" t="s">
        <v>13777</v>
      </c>
    </row>
    <row r="15250" spans="1:12" x14ac:dyDescent="0.25">
      <c r="A15250" t="s">
        <v>2478</v>
      </c>
      <c r="B15250" t="s">
        <v>8</v>
      </c>
      <c r="C15250" s="7">
        <v>45134</v>
      </c>
      <c r="D15250" t="str">
        <f t="shared" si="1076"/>
        <v>Thu</v>
      </c>
      <c r="E15250" t="s">
        <v>2</v>
      </c>
      <c r="F15250" t="s">
        <v>13792</v>
      </c>
      <c r="G15250">
        <v>505</v>
      </c>
      <c r="H15250" t="str">
        <f t="shared" si="1077"/>
        <v>Medium</v>
      </c>
      <c r="I15250" t="str">
        <f t="shared" si="1074"/>
        <v>NO</v>
      </c>
      <c r="J15250" t="str">
        <f t="shared" si="1075"/>
        <v>NO</v>
      </c>
      <c r="K15250" t="s">
        <v>14</v>
      </c>
      <c r="L15250" t="s">
        <v>6</v>
      </c>
    </row>
    <row r="15251" spans="1:12" x14ac:dyDescent="0.25">
      <c r="A15251" t="s">
        <v>13716</v>
      </c>
      <c r="B15251" t="s">
        <v>103</v>
      </c>
      <c r="C15251" s="7">
        <v>44360</v>
      </c>
      <c r="D15251" t="str">
        <f t="shared" si="1076"/>
        <v>Sun</v>
      </c>
      <c r="E15251" t="s">
        <v>2</v>
      </c>
      <c r="F15251" t="s">
        <v>13792</v>
      </c>
      <c r="G15251">
        <v>4159</v>
      </c>
      <c r="H15251" t="str">
        <f t="shared" si="1077"/>
        <v>Large</v>
      </c>
      <c r="I15251" t="str">
        <f t="shared" si="1074"/>
        <v>NO</v>
      </c>
      <c r="J15251" t="str">
        <f t="shared" si="1075"/>
        <v>NO</v>
      </c>
      <c r="K15251" t="s">
        <v>176</v>
      </c>
      <c r="L15251" t="s">
        <v>13777</v>
      </c>
    </row>
    <row r="15252" spans="1:12" x14ac:dyDescent="0.25">
      <c r="A15252" t="s">
        <v>13717</v>
      </c>
      <c r="B15252" t="s">
        <v>508</v>
      </c>
      <c r="C15252" s="7">
        <v>44495</v>
      </c>
      <c r="D15252" t="str">
        <f t="shared" si="1076"/>
        <v>Tue</v>
      </c>
      <c r="E15252" t="s">
        <v>2</v>
      </c>
      <c r="F15252" t="s">
        <v>13792</v>
      </c>
      <c r="G15252">
        <v>4184</v>
      </c>
      <c r="H15252" t="str">
        <f t="shared" si="1077"/>
        <v>Large</v>
      </c>
      <c r="I15252" t="str">
        <f t="shared" si="1074"/>
        <v>NO</v>
      </c>
      <c r="J15252" t="str">
        <f t="shared" si="1075"/>
        <v>NO</v>
      </c>
      <c r="K15252" t="s">
        <v>13775</v>
      </c>
      <c r="L15252" t="s">
        <v>19</v>
      </c>
    </row>
    <row r="15253" spans="1:12" x14ac:dyDescent="0.25">
      <c r="A15253" t="s">
        <v>13718</v>
      </c>
      <c r="B15253" t="s">
        <v>246</v>
      </c>
      <c r="C15253" s="7">
        <v>44555</v>
      </c>
      <c r="D15253" t="str">
        <f t="shared" si="1076"/>
        <v>Sat</v>
      </c>
      <c r="E15253" t="s">
        <v>2</v>
      </c>
      <c r="F15253" t="s">
        <v>13792</v>
      </c>
      <c r="G15253">
        <v>3105</v>
      </c>
      <c r="H15253" t="str">
        <f t="shared" si="1077"/>
        <v>Large</v>
      </c>
      <c r="I15253" t="str">
        <f t="shared" si="1074"/>
        <v>NO</v>
      </c>
      <c r="J15253" t="str">
        <f t="shared" si="1075"/>
        <v>NO</v>
      </c>
      <c r="K15253" t="s">
        <v>176</v>
      </c>
      <c r="L15253" t="s">
        <v>13793</v>
      </c>
    </row>
    <row r="15254" spans="1:12" x14ac:dyDescent="0.25">
      <c r="A15254" t="s">
        <v>13719</v>
      </c>
      <c r="B15254" t="s">
        <v>51</v>
      </c>
      <c r="C15254" s="7">
        <v>44749</v>
      </c>
      <c r="D15254" t="str">
        <f t="shared" si="1076"/>
        <v>Thu</v>
      </c>
      <c r="E15254" t="s">
        <v>2</v>
      </c>
      <c r="F15254" t="s">
        <v>13792</v>
      </c>
      <c r="G15254">
        <v>9195</v>
      </c>
      <c r="H15254" t="str">
        <f t="shared" si="1077"/>
        <v>Large</v>
      </c>
      <c r="I15254" t="str">
        <f t="shared" si="1074"/>
        <v>NO</v>
      </c>
      <c r="J15254" t="str">
        <f t="shared" si="1075"/>
        <v>NO</v>
      </c>
      <c r="K15254" t="s">
        <v>176</v>
      </c>
      <c r="L15254" t="s">
        <v>109</v>
      </c>
    </row>
    <row r="15255" spans="1:12" x14ac:dyDescent="0.25">
      <c r="A15255" t="s">
        <v>13720</v>
      </c>
      <c r="B15255" t="s">
        <v>291</v>
      </c>
      <c r="C15255" s="7">
        <v>44432</v>
      </c>
      <c r="D15255" t="str">
        <f t="shared" si="1076"/>
        <v>Tue</v>
      </c>
      <c r="E15255" t="s">
        <v>2</v>
      </c>
      <c r="F15255" t="s">
        <v>13792</v>
      </c>
      <c r="G15255">
        <v>1841</v>
      </c>
      <c r="H15255" t="str">
        <f t="shared" si="1077"/>
        <v>Medium</v>
      </c>
      <c r="I15255" t="str">
        <f t="shared" si="1074"/>
        <v>NO</v>
      </c>
      <c r="J15255" t="str">
        <f t="shared" si="1075"/>
        <v>NO</v>
      </c>
      <c r="K15255" t="s">
        <v>13775</v>
      </c>
      <c r="L15255" t="s">
        <v>206</v>
      </c>
    </row>
    <row r="15256" spans="1:12" x14ac:dyDescent="0.25">
      <c r="A15256" t="s">
        <v>13721</v>
      </c>
      <c r="B15256" t="s">
        <v>180</v>
      </c>
      <c r="C15256" s="7">
        <v>45020</v>
      </c>
      <c r="D15256" t="str">
        <f t="shared" si="1076"/>
        <v>Tue</v>
      </c>
      <c r="E15256" t="s">
        <v>2</v>
      </c>
      <c r="F15256" t="s">
        <v>13792</v>
      </c>
      <c r="G15256">
        <v>7073</v>
      </c>
      <c r="H15256" t="str">
        <f t="shared" si="1077"/>
        <v>Large</v>
      </c>
      <c r="I15256" t="str">
        <f t="shared" si="1074"/>
        <v>NO</v>
      </c>
      <c r="J15256" t="str">
        <f t="shared" si="1075"/>
        <v>NO</v>
      </c>
      <c r="K15256" t="s">
        <v>13776</v>
      </c>
      <c r="L15256" t="s">
        <v>6</v>
      </c>
    </row>
    <row r="15257" spans="1:12" x14ac:dyDescent="0.25">
      <c r="A15257" t="s">
        <v>2847</v>
      </c>
      <c r="B15257" t="s">
        <v>44</v>
      </c>
      <c r="C15257" s="7">
        <v>45353</v>
      </c>
      <c r="D15257" t="str">
        <f t="shared" si="1076"/>
        <v>Sat</v>
      </c>
      <c r="E15257" t="s">
        <v>2</v>
      </c>
      <c r="F15257" t="s">
        <v>13792</v>
      </c>
      <c r="G15257">
        <v>6693</v>
      </c>
      <c r="H15257" t="str">
        <f t="shared" si="1077"/>
        <v>Large</v>
      </c>
      <c r="I15257" t="str">
        <f t="shared" si="1074"/>
        <v>NO</v>
      </c>
      <c r="J15257" t="str">
        <f t="shared" si="1075"/>
        <v>NO</v>
      </c>
      <c r="K15257" t="s">
        <v>176</v>
      </c>
      <c r="L15257" t="s">
        <v>143</v>
      </c>
    </row>
    <row r="15258" spans="1:12" x14ac:dyDescent="0.25">
      <c r="A15258" t="s">
        <v>13722</v>
      </c>
      <c r="B15258" t="s">
        <v>228</v>
      </c>
      <c r="C15258" s="7">
        <v>45183</v>
      </c>
      <c r="D15258" t="str">
        <f t="shared" si="1076"/>
        <v>Thu</v>
      </c>
      <c r="E15258" t="s">
        <v>2</v>
      </c>
      <c r="F15258" t="s">
        <v>13792</v>
      </c>
      <c r="G15258">
        <v>4516</v>
      </c>
      <c r="H15258" t="str">
        <f t="shared" si="1077"/>
        <v>Large</v>
      </c>
      <c r="I15258" t="str">
        <f t="shared" si="1074"/>
        <v>NO</v>
      </c>
      <c r="J15258" t="str">
        <f t="shared" si="1075"/>
        <v>NO</v>
      </c>
      <c r="K15258" t="s">
        <v>176</v>
      </c>
      <c r="L15258" t="s">
        <v>6</v>
      </c>
    </row>
    <row r="15259" spans="1:12" x14ac:dyDescent="0.25">
      <c r="A15259" t="s">
        <v>13723</v>
      </c>
      <c r="B15259" t="s">
        <v>201</v>
      </c>
      <c r="C15259" s="7">
        <v>45500</v>
      </c>
      <c r="D15259" t="str">
        <f t="shared" si="1076"/>
        <v>Sat</v>
      </c>
      <c r="E15259" t="s">
        <v>2</v>
      </c>
      <c r="F15259" t="s">
        <v>13792</v>
      </c>
      <c r="G15259">
        <v>1105</v>
      </c>
      <c r="H15259" t="str">
        <f t="shared" si="1077"/>
        <v>Medium</v>
      </c>
      <c r="I15259" t="str">
        <f t="shared" si="1074"/>
        <v>NO</v>
      </c>
      <c r="J15259" t="str">
        <f t="shared" si="1075"/>
        <v>NO</v>
      </c>
      <c r="K15259" t="s">
        <v>176</v>
      </c>
      <c r="L15259" t="s">
        <v>19</v>
      </c>
    </row>
    <row r="15260" spans="1:12" x14ac:dyDescent="0.25">
      <c r="A15260" t="s">
        <v>13724</v>
      </c>
      <c r="B15260" t="s">
        <v>191</v>
      </c>
      <c r="C15260" s="7">
        <v>44773</v>
      </c>
      <c r="D15260" t="str">
        <f t="shared" si="1076"/>
        <v>Sun</v>
      </c>
      <c r="E15260" t="s">
        <v>2</v>
      </c>
      <c r="F15260" t="s">
        <v>13792</v>
      </c>
      <c r="G15260">
        <v>320</v>
      </c>
      <c r="H15260" t="str">
        <f t="shared" si="1077"/>
        <v>Small</v>
      </c>
      <c r="I15260" t="str">
        <f t="shared" si="1074"/>
        <v>NO</v>
      </c>
      <c r="J15260" t="str">
        <f t="shared" si="1075"/>
        <v>NO</v>
      </c>
      <c r="K15260" t="s">
        <v>13776</v>
      </c>
      <c r="L15260" t="s">
        <v>3</v>
      </c>
    </row>
    <row r="15261" spans="1:12" x14ac:dyDescent="0.25">
      <c r="A15261" t="s">
        <v>7478</v>
      </c>
      <c r="B15261" t="s">
        <v>8</v>
      </c>
      <c r="C15261" s="7">
        <v>45104</v>
      </c>
      <c r="D15261" t="str">
        <f t="shared" si="1076"/>
        <v>Tue</v>
      </c>
      <c r="E15261" t="s">
        <v>2</v>
      </c>
      <c r="F15261" t="s">
        <v>13792</v>
      </c>
      <c r="G15261">
        <v>3186</v>
      </c>
      <c r="H15261" t="str">
        <f t="shared" si="1077"/>
        <v>Large</v>
      </c>
      <c r="I15261" t="str">
        <f t="shared" ref="I15261:I15319" si="1078">IF(G15261&lt;0, "YES", "NO")</f>
        <v>NO</v>
      </c>
      <c r="J15261" t="str">
        <f t="shared" si="1075"/>
        <v>NO</v>
      </c>
      <c r="K15261" t="s">
        <v>14</v>
      </c>
      <c r="L15261" t="s">
        <v>6</v>
      </c>
    </row>
    <row r="15262" spans="1:12" x14ac:dyDescent="0.25">
      <c r="A15262" t="s">
        <v>13725</v>
      </c>
      <c r="B15262" t="s">
        <v>733</v>
      </c>
      <c r="C15262" s="7">
        <v>44984</v>
      </c>
      <c r="D15262" t="str">
        <f t="shared" si="1076"/>
        <v>Mon</v>
      </c>
      <c r="E15262" t="s">
        <v>2</v>
      </c>
      <c r="F15262" t="s">
        <v>13792</v>
      </c>
      <c r="G15262">
        <v>4901</v>
      </c>
      <c r="H15262" t="str">
        <f t="shared" si="1077"/>
        <v>Large</v>
      </c>
      <c r="I15262" t="str">
        <f t="shared" si="1078"/>
        <v>NO</v>
      </c>
      <c r="J15262" t="str">
        <f t="shared" si="1075"/>
        <v>NO</v>
      </c>
      <c r="K15262" t="s">
        <v>14</v>
      </c>
      <c r="L15262" t="s">
        <v>3</v>
      </c>
    </row>
    <row r="15263" spans="1:12" x14ac:dyDescent="0.25">
      <c r="A15263" t="s">
        <v>13726</v>
      </c>
      <c r="B15263" t="s">
        <v>321</v>
      </c>
      <c r="C15263" s="7">
        <v>45323</v>
      </c>
      <c r="D15263" t="str">
        <f t="shared" si="1076"/>
        <v>Thu</v>
      </c>
      <c r="E15263" t="s">
        <v>9</v>
      </c>
      <c r="F15263" t="s">
        <v>13792</v>
      </c>
      <c r="G15263">
        <v>44769</v>
      </c>
      <c r="H15263" t="str">
        <f t="shared" si="1077"/>
        <v>Large</v>
      </c>
      <c r="I15263" t="str">
        <f t="shared" si="1078"/>
        <v>NO</v>
      </c>
      <c r="J15263" t="str">
        <f t="shared" si="1075"/>
        <v>NO</v>
      </c>
      <c r="K15263" t="s">
        <v>176</v>
      </c>
      <c r="L15263" t="s">
        <v>57</v>
      </c>
    </row>
    <row r="15264" spans="1:12" x14ac:dyDescent="0.25">
      <c r="A15264" t="s">
        <v>13727</v>
      </c>
      <c r="B15264" t="s">
        <v>440</v>
      </c>
      <c r="C15264" s="7">
        <v>44650</v>
      </c>
      <c r="D15264" t="str">
        <f t="shared" si="1076"/>
        <v>Wed</v>
      </c>
      <c r="E15264" t="s">
        <v>2</v>
      </c>
      <c r="F15264" t="s">
        <v>13792</v>
      </c>
      <c r="G15264">
        <v>5074</v>
      </c>
      <c r="H15264" t="str">
        <f t="shared" si="1077"/>
        <v>Large</v>
      </c>
      <c r="I15264" t="str">
        <f t="shared" si="1078"/>
        <v>NO</v>
      </c>
      <c r="J15264" t="str">
        <f t="shared" si="1075"/>
        <v>NO</v>
      </c>
      <c r="K15264" t="s">
        <v>27</v>
      </c>
      <c r="L15264" t="s">
        <v>80</v>
      </c>
    </row>
    <row r="15265" spans="1:12" x14ac:dyDescent="0.25">
      <c r="A15265" t="s">
        <v>13728</v>
      </c>
      <c r="B15265" t="s">
        <v>294</v>
      </c>
      <c r="C15265" s="7">
        <v>45149</v>
      </c>
      <c r="D15265" t="str">
        <f t="shared" si="1076"/>
        <v>Fri</v>
      </c>
      <c r="E15265" t="s">
        <v>2</v>
      </c>
      <c r="F15265" t="s">
        <v>13792</v>
      </c>
      <c r="G15265">
        <v>46947</v>
      </c>
      <c r="H15265" t="str">
        <f t="shared" si="1077"/>
        <v>Large</v>
      </c>
      <c r="I15265" t="str">
        <f t="shared" si="1078"/>
        <v>NO</v>
      </c>
      <c r="J15265" t="str">
        <f t="shared" si="1075"/>
        <v>NO</v>
      </c>
      <c r="K15265" t="s">
        <v>14</v>
      </c>
      <c r="L15265" t="s">
        <v>206</v>
      </c>
    </row>
    <row r="15266" spans="1:12" x14ac:dyDescent="0.25">
      <c r="A15266" t="s">
        <v>13729</v>
      </c>
      <c r="B15266" t="s">
        <v>159</v>
      </c>
      <c r="C15266" s="7">
        <v>44905</v>
      </c>
      <c r="D15266" t="str">
        <f t="shared" si="1076"/>
        <v>Sat</v>
      </c>
      <c r="E15266" t="s">
        <v>9</v>
      </c>
      <c r="F15266" t="s">
        <v>13792</v>
      </c>
      <c r="G15266">
        <v>10022</v>
      </c>
      <c r="H15266" t="str">
        <f t="shared" si="1077"/>
        <v>Large</v>
      </c>
      <c r="I15266" t="str">
        <f t="shared" si="1078"/>
        <v>NO</v>
      </c>
      <c r="J15266" t="str">
        <f t="shared" si="1075"/>
        <v>NO</v>
      </c>
      <c r="K15266" t="s">
        <v>27</v>
      </c>
      <c r="L15266" t="s">
        <v>6</v>
      </c>
    </row>
    <row r="15267" spans="1:12" x14ac:dyDescent="0.25">
      <c r="A15267" t="s">
        <v>12304</v>
      </c>
      <c r="B15267" t="s">
        <v>175</v>
      </c>
      <c r="C15267" s="7">
        <v>44806</v>
      </c>
      <c r="D15267" t="str">
        <f t="shared" si="1076"/>
        <v>Fri</v>
      </c>
      <c r="E15267" t="s">
        <v>9</v>
      </c>
      <c r="F15267" t="s">
        <v>13792</v>
      </c>
      <c r="G15267">
        <v>55483</v>
      </c>
      <c r="H15267" t="str">
        <f t="shared" si="1077"/>
        <v>Large</v>
      </c>
      <c r="I15267" t="str">
        <f t="shared" si="1078"/>
        <v>NO</v>
      </c>
      <c r="J15267" t="str">
        <f t="shared" si="1075"/>
        <v>NO</v>
      </c>
      <c r="K15267" t="s">
        <v>13776</v>
      </c>
      <c r="L15267" t="s">
        <v>6</v>
      </c>
    </row>
    <row r="15268" spans="1:12" x14ac:dyDescent="0.25">
      <c r="A15268" t="s">
        <v>13730</v>
      </c>
      <c r="B15268" t="s">
        <v>238</v>
      </c>
      <c r="C15268" s="7">
        <v>44479</v>
      </c>
      <c r="D15268" t="str">
        <f t="shared" si="1076"/>
        <v>Sun</v>
      </c>
      <c r="E15268" t="s">
        <v>2</v>
      </c>
      <c r="F15268" t="s">
        <v>13792</v>
      </c>
      <c r="G15268">
        <v>-1000</v>
      </c>
      <c r="H15268" t="str">
        <f t="shared" si="1077"/>
        <v>Micro</v>
      </c>
      <c r="I15268" t="str">
        <f t="shared" si="1078"/>
        <v>YES</v>
      </c>
      <c r="J15268" t="str">
        <f t="shared" si="1075"/>
        <v>NO</v>
      </c>
      <c r="K15268" t="s">
        <v>27</v>
      </c>
      <c r="L15268" t="s">
        <v>13793</v>
      </c>
    </row>
    <row r="15269" spans="1:12" x14ac:dyDescent="0.25">
      <c r="A15269" t="s">
        <v>13731</v>
      </c>
      <c r="B15269" t="s">
        <v>641</v>
      </c>
      <c r="C15269" s="7">
        <v>44438</v>
      </c>
      <c r="D15269" t="str">
        <f t="shared" si="1076"/>
        <v>Mon</v>
      </c>
      <c r="E15269" t="s">
        <v>2</v>
      </c>
      <c r="F15269" t="s">
        <v>13792</v>
      </c>
      <c r="G15269">
        <v>383</v>
      </c>
      <c r="H15269" t="str">
        <f t="shared" si="1077"/>
        <v>Small</v>
      </c>
      <c r="I15269" t="str">
        <f t="shared" si="1078"/>
        <v>NO</v>
      </c>
      <c r="J15269" t="str">
        <f t="shared" si="1075"/>
        <v>NO</v>
      </c>
      <c r="K15269" t="s">
        <v>13776</v>
      </c>
      <c r="L15269" t="s">
        <v>13777</v>
      </c>
    </row>
    <row r="15270" spans="1:12" x14ac:dyDescent="0.25">
      <c r="A15270" t="s">
        <v>13732</v>
      </c>
      <c r="B15270" t="s">
        <v>16</v>
      </c>
      <c r="C15270" s="7">
        <v>45338</v>
      </c>
      <c r="D15270" t="str">
        <f t="shared" si="1076"/>
        <v>Fri</v>
      </c>
      <c r="E15270" t="s">
        <v>2</v>
      </c>
      <c r="F15270" t="s">
        <v>13792</v>
      </c>
      <c r="G15270">
        <v>1498</v>
      </c>
      <c r="H15270" t="str">
        <f t="shared" si="1077"/>
        <v>Medium</v>
      </c>
      <c r="I15270" t="str">
        <f t="shared" si="1078"/>
        <v>NO</v>
      </c>
      <c r="J15270" t="str">
        <f t="shared" si="1075"/>
        <v>NO</v>
      </c>
      <c r="K15270" t="s">
        <v>13775</v>
      </c>
      <c r="L15270" t="s">
        <v>13793</v>
      </c>
    </row>
    <row r="15271" spans="1:12" x14ac:dyDescent="0.25">
      <c r="A15271" t="s">
        <v>13733</v>
      </c>
      <c r="B15271" t="s">
        <v>201</v>
      </c>
      <c r="C15271" s="7">
        <v>44469</v>
      </c>
      <c r="D15271" t="str">
        <f t="shared" si="1076"/>
        <v>Thu</v>
      </c>
      <c r="E15271" t="s">
        <v>2</v>
      </c>
      <c r="F15271" t="s">
        <v>13792</v>
      </c>
      <c r="G15271">
        <v>504</v>
      </c>
      <c r="H15271" t="str">
        <f t="shared" si="1077"/>
        <v>Medium</v>
      </c>
      <c r="I15271" t="str">
        <f t="shared" si="1078"/>
        <v>NO</v>
      </c>
      <c r="J15271" t="str">
        <f t="shared" si="1075"/>
        <v>NO</v>
      </c>
      <c r="K15271" t="s">
        <v>27</v>
      </c>
      <c r="L15271" t="s">
        <v>13777</v>
      </c>
    </row>
    <row r="15272" spans="1:12" x14ac:dyDescent="0.25">
      <c r="A15272" t="s">
        <v>13734</v>
      </c>
      <c r="B15272" t="s">
        <v>222</v>
      </c>
      <c r="C15272" s="7">
        <v>45574</v>
      </c>
      <c r="D15272" t="str">
        <f t="shared" si="1076"/>
        <v>Wed</v>
      </c>
      <c r="E15272" t="s">
        <v>2</v>
      </c>
      <c r="F15272" t="s">
        <v>13792</v>
      </c>
      <c r="G15272">
        <v>3328</v>
      </c>
      <c r="H15272" t="str">
        <f t="shared" si="1077"/>
        <v>Large</v>
      </c>
      <c r="I15272" t="str">
        <f t="shared" si="1078"/>
        <v>NO</v>
      </c>
      <c r="J15272" t="str">
        <f t="shared" si="1075"/>
        <v>NO</v>
      </c>
      <c r="K15272" t="s">
        <v>13776</v>
      </c>
      <c r="L15272" t="s">
        <v>13793</v>
      </c>
    </row>
    <row r="15273" spans="1:12" x14ac:dyDescent="0.25">
      <c r="A15273" t="s">
        <v>13735</v>
      </c>
      <c r="B15273" t="s">
        <v>99</v>
      </c>
      <c r="C15273" s="7">
        <v>44493</v>
      </c>
      <c r="D15273" t="str">
        <f t="shared" si="1076"/>
        <v>Sun</v>
      </c>
      <c r="E15273" t="s">
        <v>2</v>
      </c>
      <c r="F15273" t="s">
        <v>13792</v>
      </c>
      <c r="G15273">
        <v>151</v>
      </c>
      <c r="H15273" t="str">
        <f t="shared" si="1077"/>
        <v>Small</v>
      </c>
      <c r="I15273" t="str">
        <f t="shared" si="1078"/>
        <v>NO</v>
      </c>
      <c r="J15273" t="str">
        <f t="shared" si="1075"/>
        <v>NO</v>
      </c>
      <c r="K15273" t="s">
        <v>13776</v>
      </c>
      <c r="L15273" t="s">
        <v>3</v>
      </c>
    </row>
    <row r="15274" spans="1:12" x14ac:dyDescent="0.25">
      <c r="A15274" t="s">
        <v>13736</v>
      </c>
      <c r="B15274" t="s">
        <v>135</v>
      </c>
      <c r="C15274" s="7">
        <v>45368</v>
      </c>
      <c r="D15274" t="str">
        <f t="shared" si="1076"/>
        <v>Sun</v>
      </c>
      <c r="E15274" t="s">
        <v>2</v>
      </c>
      <c r="F15274" t="s">
        <v>13792</v>
      </c>
      <c r="G15274">
        <v>3673</v>
      </c>
      <c r="H15274" t="str">
        <f t="shared" si="1077"/>
        <v>Large</v>
      </c>
      <c r="I15274" t="str">
        <f t="shared" si="1078"/>
        <v>NO</v>
      </c>
      <c r="J15274" t="str">
        <f t="shared" si="1075"/>
        <v>NO</v>
      </c>
      <c r="K15274" t="s">
        <v>27</v>
      </c>
      <c r="L15274" t="s">
        <v>19</v>
      </c>
    </row>
    <row r="15275" spans="1:12" x14ac:dyDescent="0.25">
      <c r="A15275" t="s">
        <v>11813</v>
      </c>
      <c r="B15275" t="s">
        <v>67</v>
      </c>
      <c r="C15275" s="7">
        <v>44709</v>
      </c>
      <c r="D15275" t="str">
        <f t="shared" si="1076"/>
        <v>Sat</v>
      </c>
      <c r="E15275" t="s">
        <v>9</v>
      </c>
      <c r="F15275" t="s">
        <v>13792</v>
      </c>
      <c r="G15275">
        <v>44371</v>
      </c>
      <c r="H15275" t="str">
        <f t="shared" si="1077"/>
        <v>Large</v>
      </c>
      <c r="I15275" t="str">
        <f t="shared" si="1078"/>
        <v>NO</v>
      </c>
      <c r="J15275" t="str">
        <f t="shared" si="1075"/>
        <v>NO</v>
      </c>
      <c r="K15275" t="s">
        <v>176</v>
      </c>
      <c r="L15275" t="s">
        <v>19</v>
      </c>
    </row>
    <row r="15276" spans="1:12" x14ac:dyDescent="0.25">
      <c r="A15276" t="s">
        <v>13737</v>
      </c>
      <c r="B15276" t="s">
        <v>53</v>
      </c>
      <c r="C15276" s="7">
        <v>45586</v>
      </c>
      <c r="D15276" t="str">
        <f t="shared" si="1076"/>
        <v>Mon</v>
      </c>
      <c r="E15276" t="s">
        <v>2</v>
      </c>
      <c r="F15276" t="s">
        <v>13792</v>
      </c>
      <c r="G15276">
        <v>266</v>
      </c>
      <c r="H15276" t="str">
        <f t="shared" si="1077"/>
        <v>Small</v>
      </c>
      <c r="I15276" t="str">
        <f t="shared" si="1078"/>
        <v>NO</v>
      </c>
      <c r="J15276" t="str">
        <f t="shared" si="1075"/>
        <v>NO</v>
      </c>
      <c r="K15276" t="s">
        <v>27</v>
      </c>
      <c r="L15276" t="s">
        <v>206</v>
      </c>
    </row>
    <row r="15277" spans="1:12" x14ac:dyDescent="0.25">
      <c r="A15277" t="s">
        <v>13738</v>
      </c>
      <c r="B15277" t="s">
        <v>324</v>
      </c>
      <c r="C15277" s="7">
        <v>44662</v>
      </c>
      <c r="D15277" t="str">
        <f t="shared" si="1076"/>
        <v>Mon</v>
      </c>
      <c r="E15277" t="s">
        <v>2</v>
      </c>
      <c r="F15277" t="s">
        <v>13792</v>
      </c>
      <c r="G15277">
        <v>4906</v>
      </c>
      <c r="H15277" t="str">
        <f t="shared" si="1077"/>
        <v>Large</v>
      </c>
      <c r="I15277" t="str">
        <f t="shared" si="1078"/>
        <v>NO</v>
      </c>
      <c r="J15277" t="str">
        <f t="shared" si="1075"/>
        <v>NO</v>
      </c>
      <c r="K15277" t="s">
        <v>13776</v>
      </c>
      <c r="L15277" t="s">
        <v>57</v>
      </c>
    </row>
    <row r="15278" spans="1:12" x14ac:dyDescent="0.25">
      <c r="A15278" t="s">
        <v>13739</v>
      </c>
      <c r="B15278" t="s">
        <v>303</v>
      </c>
      <c r="C15278" s="7">
        <v>45371</v>
      </c>
      <c r="D15278" t="str">
        <f t="shared" si="1076"/>
        <v>Wed</v>
      </c>
      <c r="E15278" t="s">
        <v>2</v>
      </c>
      <c r="F15278" t="s">
        <v>13792</v>
      </c>
      <c r="G15278">
        <v>5874</v>
      </c>
      <c r="H15278" t="str">
        <f t="shared" si="1077"/>
        <v>Large</v>
      </c>
      <c r="I15278" t="str">
        <f t="shared" si="1078"/>
        <v>NO</v>
      </c>
      <c r="J15278" t="str">
        <f t="shared" si="1075"/>
        <v>NO</v>
      </c>
      <c r="K15278" t="s">
        <v>13776</v>
      </c>
      <c r="L15278" t="s">
        <v>109</v>
      </c>
    </row>
    <row r="15279" spans="1:12" x14ac:dyDescent="0.25">
      <c r="A15279" t="s">
        <v>13740</v>
      </c>
      <c r="B15279" t="s">
        <v>203</v>
      </c>
      <c r="C15279" s="7">
        <v>44787</v>
      </c>
      <c r="D15279" t="str">
        <f t="shared" si="1076"/>
        <v>Sun</v>
      </c>
      <c r="E15279" t="s">
        <v>2</v>
      </c>
      <c r="F15279" t="s">
        <v>13792</v>
      </c>
      <c r="G15279">
        <v>871</v>
      </c>
      <c r="H15279" t="str">
        <f t="shared" si="1077"/>
        <v>Medium</v>
      </c>
      <c r="I15279" t="str">
        <f t="shared" si="1078"/>
        <v>NO</v>
      </c>
      <c r="J15279" t="str">
        <f t="shared" si="1075"/>
        <v>NO</v>
      </c>
      <c r="K15279" t="s">
        <v>13776</v>
      </c>
      <c r="L15279" t="s">
        <v>57</v>
      </c>
    </row>
    <row r="15280" spans="1:12" x14ac:dyDescent="0.25">
      <c r="A15280" t="s">
        <v>13741</v>
      </c>
      <c r="B15280" t="s">
        <v>311</v>
      </c>
      <c r="C15280" s="7">
        <v>44809</v>
      </c>
      <c r="D15280" t="str">
        <f t="shared" si="1076"/>
        <v>Mon</v>
      </c>
      <c r="E15280" t="s">
        <v>2</v>
      </c>
      <c r="F15280" t="s">
        <v>13792</v>
      </c>
      <c r="G15280">
        <v>8559</v>
      </c>
      <c r="H15280" t="str">
        <f t="shared" si="1077"/>
        <v>Large</v>
      </c>
      <c r="I15280" t="str">
        <f t="shared" si="1078"/>
        <v>NO</v>
      </c>
      <c r="J15280" t="str">
        <f t="shared" si="1075"/>
        <v>NO</v>
      </c>
      <c r="K15280" t="s">
        <v>13776</v>
      </c>
      <c r="L15280" t="s">
        <v>13793</v>
      </c>
    </row>
    <row r="15281" spans="1:12" x14ac:dyDescent="0.25">
      <c r="A15281" t="s">
        <v>5672</v>
      </c>
      <c r="B15281" t="s">
        <v>416</v>
      </c>
      <c r="C15281" s="7">
        <v>44296</v>
      </c>
      <c r="D15281" t="str">
        <f t="shared" si="1076"/>
        <v>Sat</v>
      </c>
      <c r="E15281" t="s">
        <v>2</v>
      </c>
      <c r="F15281" t="s">
        <v>13792</v>
      </c>
      <c r="G15281">
        <v>3160</v>
      </c>
      <c r="H15281" t="str">
        <f t="shared" si="1077"/>
        <v>Large</v>
      </c>
      <c r="I15281" t="str">
        <f t="shared" si="1078"/>
        <v>NO</v>
      </c>
      <c r="J15281" t="str">
        <f t="shared" si="1075"/>
        <v>NO</v>
      </c>
      <c r="K15281" t="s">
        <v>176</v>
      </c>
      <c r="L15281" t="s">
        <v>6</v>
      </c>
    </row>
    <row r="15282" spans="1:12" x14ac:dyDescent="0.25">
      <c r="A15282" t="s">
        <v>5381</v>
      </c>
      <c r="B15282" t="s">
        <v>413</v>
      </c>
      <c r="C15282" s="7">
        <v>45036</v>
      </c>
      <c r="D15282" t="str">
        <f t="shared" si="1076"/>
        <v>Thu</v>
      </c>
      <c r="E15282" t="s">
        <v>2</v>
      </c>
      <c r="F15282" t="s">
        <v>13792</v>
      </c>
      <c r="G15282">
        <v>1366</v>
      </c>
      <c r="H15282" t="str">
        <f t="shared" si="1077"/>
        <v>Medium</v>
      </c>
      <c r="I15282" t="str">
        <f t="shared" si="1078"/>
        <v>NO</v>
      </c>
      <c r="J15282" t="str">
        <f t="shared" si="1075"/>
        <v>NO</v>
      </c>
      <c r="K15282" t="s">
        <v>14</v>
      </c>
      <c r="L15282" t="s">
        <v>13777</v>
      </c>
    </row>
    <row r="15283" spans="1:12" x14ac:dyDescent="0.25">
      <c r="A15283" t="s">
        <v>13742</v>
      </c>
      <c r="B15283" t="s">
        <v>256</v>
      </c>
      <c r="C15283" s="7">
        <v>45374</v>
      </c>
      <c r="D15283" t="str">
        <f t="shared" si="1076"/>
        <v>Sat</v>
      </c>
      <c r="E15283" t="s">
        <v>9</v>
      </c>
      <c r="F15283" t="s">
        <v>13792</v>
      </c>
      <c r="G15283">
        <v>77543</v>
      </c>
      <c r="H15283" t="str">
        <f t="shared" si="1077"/>
        <v>Large</v>
      </c>
      <c r="I15283" t="str">
        <f t="shared" si="1078"/>
        <v>NO</v>
      </c>
      <c r="J15283" t="str">
        <f t="shared" si="1075"/>
        <v>NO</v>
      </c>
      <c r="K15283" t="s">
        <v>27</v>
      </c>
      <c r="L15283" t="s">
        <v>57</v>
      </c>
    </row>
    <row r="15284" spans="1:12" x14ac:dyDescent="0.25">
      <c r="A15284" t="s">
        <v>13743</v>
      </c>
      <c r="B15284" t="s">
        <v>11</v>
      </c>
      <c r="C15284" s="7">
        <v>44623</v>
      </c>
      <c r="D15284" t="str">
        <f t="shared" si="1076"/>
        <v>Thu</v>
      </c>
      <c r="E15284" t="s">
        <v>2</v>
      </c>
      <c r="F15284" t="s">
        <v>13792</v>
      </c>
      <c r="G15284">
        <v>2238</v>
      </c>
      <c r="H15284" t="str">
        <f t="shared" si="1077"/>
        <v>Large</v>
      </c>
      <c r="I15284" t="str">
        <f t="shared" si="1078"/>
        <v>NO</v>
      </c>
      <c r="J15284" t="str">
        <f t="shared" si="1075"/>
        <v>NO</v>
      </c>
      <c r="K15284" t="s">
        <v>27</v>
      </c>
      <c r="L15284" t="s">
        <v>13793</v>
      </c>
    </row>
    <row r="15285" spans="1:12" x14ac:dyDescent="0.25">
      <c r="A15285" t="s">
        <v>13744</v>
      </c>
      <c r="B15285" t="s">
        <v>713</v>
      </c>
      <c r="C15285" s="7">
        <v>45077</v>
      </c>
      <c r="D15285" t="str">
        <f t="shared" si="1076"/>
        <v>Wed</v>
      </c>
      <c r="E15285" t="s">
        <v>2</v>
      </c>
      <c r="F15285" t="s">
        <v>13792</v>
      </c>
      <c r="G15285">
        <v>795</v>
      </c>
      <c r="H15285" t="str">
        <f t="shared" si="1077"/>
        <v>Medium</v>
      </c>
      <c r="I15285" t="str">
        <f t="shared" si="1078"/>
        <v>NO</v>
      </c>
      <c r="J15285" t="str">
        <f t="shared" si="1075"/>
        <v>NO</v>
      </c>
      <c r="K15285" t="s">
        <v>13776</v>
      </c>
      <c r="L15285" t="s">
        <v>6</v>
      </c>
    </row>
    <row r="15286" spans="1:12" x14ac:dyDescent="0.25">
      <c r="A15286" t="s">
        <v>5524</v>
      </c>
      <c r="B15286" t="s">
        <v>191</v>
      </c>
      <c r="C15286" s="7">
        <v>44523</v>
      </c>
      <c r="D15286" t="str">
        <f t="shared" si="1076"/>
        <v>Tue</v>
      </c>
      <c r="E15286" t="s">
        <v>2</v>
      </c>
      <c r="F15286" t="s">
        <v>13792</v>
      </c>
      <c r="G15286">
        <v>7465</v>
      </c>
      <c r="H15286" t="str">
        <f t="shared" si="1077"/>
        <v>Large</v>
      </c>
      <c r="I15286" t="str">
        <f t="shared" si="1078"/>
        <v>NO</v>
      </c>
      <c r="J15286" t="str">
        <f t="shared" si="1075"/>
        <v>NO</v>
      </c>
      <c r="K15286" t="s">
        <v>27</v>
      </c>
      <c r="L15286" t="s">
        <v>13793</v>
      </c>
    </row>
    <row r="15287" spans="1:12" x14ac:dyDescent="0.25">
      <c r="A15287" t="s">
        <v>13745</v>
      </c>
      <c r="B15287" t="s">
        <v>508</v>
      </c>
      <c r="C15287" s="7">
        <v>44322</v>
      </c>
      <c r="D15287" t="str">
        <f t="shared" si="1076"/>
        <v>Thu</v>
      </c>
      <c r="E15287" t="s">
        <v>9</v>
      </c>
      <c r="F15287" t="s">
        <v>13792</v>
      </c>
      <c r="G15287">
        <v>253560</v>
      </c>
      <c r="H15287" t="str">
        <f t="shared" si="1077"/>
        <v>Large</v>
      </c>
      <c r="I15287" t="str">
        <f t="shared" si="1078"/>
        <v>NO</v>
      </c>
      <c r="J15287" t="str">
        <f t="shared" si="1075"/>
        <v>NO</v>
      </c>
      <c r="K15287" t="s">
        <v>14</v>
      </c>
      <c r="L15287" t="s">
        <v>6</v>
      </c>
    </row>
    <row r="15288" spans="1:12" x14ac:dyDescent="0.25">
      <c r="A15288" t="s">
        <v>13746</v>
      </c>
      <c r="B15288" t="s">
        <v>114</v>
      </c>
      <c r="C15288" s="7">
        <v>45196</v>
      </c>
      <c r="D15288" t="str">
        <f t="shared" si="1076"/>
        <v>Wed</v>
      </c>
      <c r="E15288" t="s">
        <v>2</v>
      </c>
      <c r="F15288" t="s">
        <v>13792</v>
      </c>
      <c r="G15288">
        <v>5374</v>
      </c>
      <c r="H15288" t="str">
        <f t="shared" si="1077"/>
        <v>Large</v>
      </c>
      <c r="I15288" t="str">
        <f t="shared" si="1078"/>
        <v>NO</v>
      </c>
      <c r="J15288" t="str">
        <f t="shared" si="1075"/>
        <v>NO</v>
      </c>
      <c r="K15288" t="s">
        <v>14</v>
      </c>
      <c r="L15288" t="s">
        <v>80</v>
      </c>
    </row>
    <row r="15289" spans="1:12" x14ac:dyDescent="0.25">
      <c r="A15289" t="s">
        <v>10360</v>
      </c>
      <c r="B15289" t="s">
        <v>291</v>
      </c>
      <c r="C15289" s="7">
        <v>44994</v>
      </c>
      <c r="D15289" t="str">
        <f t="shared" si="1076"/>
        <v>Thu</v>
      </c>
      <c r="E15289" t="s">
        <v>9</v>
      </c>
      <c r="F15289" t="s">
        <v>13792</v>
      </c>
      <c r="G15289">
        <v>28322</v>
      </c>
      <c r="H15289" t="str">
        <f t="shared" si="1077"/>
        <v>Large</v>
      </c>
      <c r="I15289" t="str">
        <f t="shared" si="1078"/>
        <v>NO</v>
      </c>
      <c r="J15289" t="str">
        <f t="shared" si="1075"/>
        <v>NO</v>
      </c>
      <c r="K15289" t="s">
        <v>13776</v>
      </c>
      <c r="L15289" t="s">
        <v>57</v>
      </c>
    </row>
    <row r="15290" spans="1:12" x14ac:dyDescent="0.25">
      <c r="A15290" t="s">
        <v>13747</v>
      </c>
      <c r="B15290" t="s">
        <v>228</v>
      </c>
      <c r="C15290" s="7">
        <v>44939</v>
      </c>
      <c r="D15290" t="str">
        <f t="shared" si="1076"/>
        <v>Fri</v>
      </c>
      <c r="E15290" t="s">
        <v>2</v>
      </c>
      <c r="F15290" t="s">
        <v>13792</v>
      </c>
      <c r="G15290">
        <v>3390</v>
      </c>
      <c r="H15290" t="str">
        <f t="shared" si="1077"/>
        <v>Large</v>
      </c>
      <c r="I15290" t="str">
        <f t="shared" si="1078"/>
        <v>NO</v>
      </c>
      <c r="J15290" t="str">
        <f t="shared" si="1075"/>
        <v>NO</v>
      </c>
      <c r="K15290" t="s">
        <v>176</v>
      </c>
      <c r="L15290" t="s">
        <v>206</v>
      </c>
    </row>
    <row r="15291" spans="1:12" x14ac:dyDescent="0.25">
      <c r="A15291" t="s">
        <v>13748</v>
      </c>
      <c r="B15291" t="s">
        <v>73</v>
      </c>
      <c r="C15291" s="7">
        <v>44804</v>
      </c>
      <c r="D15291" t="str">
        <f t="shared" si="1076"/>
        <v>Wed</v>
      </c>
      <c r="E15291" t="s">
        <v>9</v>
      </c>
      <c r="F15291" t="s">
        <v>13792</v>
      </c>
      <c r="G15291">
        <v>55943</v>
      </c>
      <c r="H15291" t="str">
        <f t="shared" si="1077"/>
        <v>Large</v>
      </c>
      <c r="I15291" t="str">
        <f t="shared" si="1078"/>
        <v>NO</v>
      </c>
      <c r="J15291" t="str">
        <f t="shared" si="1075"/>
        <v>NO</v>
      </c>
      <c r="K15291" t="s">
        <v>176</v>
      </c>
      <c r="L15291" t="s">
        <v>3</v>
      </c>
    </row>
    <row r="15292" spans="1:12" x14ac:dyDescent="0.25">
      <c r="A15292" t="s">
        <v>13749</v>
      </c>
      <c r="B15292" t="s">
        <v>186</v>
      </c>
      <c r="C15292" s="7">
        <v>45517</v>
      </c>
      <c r="D15292" t="str">
        <f t="shared" si="1076"/>
        <v>Tue</v>
      </c>
      <c r="E15292" t="s">
        <v>2</v>
      </c>
      <c r="F15292" t="s">
        <v>13792</v>
      </c>
      <c r="G15292">
        <v>5079</v>
      </c>
      <c r="H15292" t="str">
        <f t="shared" si="1077"/>
        <v>Large</v>
      </c>
      <c r="I15292" t="str">
        <f t="shared" si="1078"/>
        <v>NO</v>
      </c>
      <c r="J15292" t="str">
        <f t="shared" si="1075"/>
        <v>NO</v>
      </c>
      <c r="K15292" t="s">
        <v>14</v>
      </c>
      <c r="L15292" t="s">
        <v>143</v>
      </c>
    </row>
    <row r="15293" spans="1:12" x14ac:dyDescent="0.25">
      <c r="A15293" t="s">
        <v>3134</v>
      </c>
      <c r="B15293" t="s">
        <v>306</v>
      </c>
      <c r="C15293" s="7">
        <v>45155</v>
      </c>
      <c r="D15293" t="str">
        <f t="shared" si="1076"/>
        <v>Thu</v>
      </c>
      <c r="E15293" t="s">
        <v>9</v>
      </c>
      <c r="F15293" t="s">
        <v>13792</v>
      </c>
      <c r="G15293">
        <v>56088</v>
      </c>
      <c r="H15293" t="str">
        <f t="shared" si="1077"/>
        <v>Large</v>
      </c>
      <c r="I15293" t="str">
        <f t="shared" si="1078"/>
        <v>NO</v>
      </c>
      <c r="J15293" t="str">
        <f t="shared" si="1075"/>
        <v>NO</v>
      </c>
      <c r="K15293" t="s">
        <v>14</v>
      </c>
      <c r="L15293" t="s">
        <v>19</v>
      </c>
    </row>
    <row r="15294" spans="1:12" x14ac:dyDescent="0.25">
      <c r="A15294" t="s">
        <v>13750</v>
      </c>
      <c r="B15294" t="s">
        <v>35</v>
      </c>
      <c r="C15294" s="7">
        <v>44429</v>
      </c>
      <c r="D15294" t="str">
        <f t="shared" si="1076"/>
        <v>Sat</v>
      </c>
      <c r="E15294" t="s">
        <v>2</v>
      </c>
      <c r="F15294" t="s">
        <v>13792</v>
      </c>
      <c r="G15294">
        <v>1811</v>
      </c>
      <c r="H15294" t="str">
        <f t="shared" si="1077"/>
        <v>Medium</v>
      </c>
      <c r="I15294" t="str">
        <f t="shared" si="1078"/>
        <v>NO</v>
      </c>
      <c r="J15294" t="str">
        <f t="shared" si="1075"/>
        <v>NO</v>
      </c>
      <c r="K15294" t="s">
        <v>27</v>
      </c>
      <c r="L15294" t="s">
        <v>13777</v>
      </c>
    </row>
    <row r="15295" spans="1:12" x14ac:dyDescent="0.25">
      <c r="A15295" t="s">
        <v>13751</v>
      </c>
      <c r="B15295" t="s">
        <v>274</v>
      </c>
      <c r="C15295" s="7">
        <v>45172</v>
      </c>
      <c r="D15295" t="str">
        <f t="shared" si="1076"/>
        <v>Sun</v>
      </c>
      <c r="E15295" t="s">
        <v>2</v>
      </c>
      <c r="F15295" t="s">
        <v>13792</v>
      </c>
      <c r="G15295">
        <v>6406</v>
      </c>
      <c r="H15295" t="str">
        <f t="shared" si="1077"/>
        <v>Large</v>
      </c>
      <c r="I15295" t="str">
        <f t="shared" si="1078"/>
        <v>NO</v>
      </c>
      <c r="J15295" t="str">
        <f t="shared" si="1075"/>
        <v>NO</v>
      </c>
      <c r="K15295" t="s">
        <v>27</v>
      </c>
      <c r="L15295" t="s">
        <v>206</v>
      </c>
    </row>
    <row r="15296" spans="1:12" x14ac:dyDescent="0.25">
      <c r="A15296" t="s">
        <v>13752</v>
      </c>
      <c r="B15296" t="s">
        <v>60</v>
      </c>
      <c r="C15296" s="7">
        <v>44424</v>
      </c>
      <c r="D15296" t="str">
        <f t="shared" si="1076"/>
        <v>Mon</v>
      </c>
      <c r="E15296" t="s">
        <v>2</v>
      </c>
      <c r="F15296" t="s">
        <v>13792</v>
      </c>
      <c r="G15296">
        <v>7570</v>
      </c>
      <c r="H15296" t="str">
        <f t="shared" si="1077"/>
        <v>Large</v>
      </c>
      <c r="I15296" t="str">
        <f t="shared" si="1078"/>
        <v>NO</v>
      </c>
      <c r="J15296" t="str">
        <f t="shared" si="1075"/>
        <v>NO</v>
      </c>
      <c r="K15296" t="s">
        <v>13776</v>
      </c>
      <c r="L15296" t="s">
        <v>129</v>
      </c>
    </row>
    <row r="15297" spans="1:12" x14ac:dyDescent="0.25">
      <c r="A15297" t="s">
        <v>13753</v>
      </c>
      <c r="B15297" t="s">
        <v>733</v>
      </c>
      <c r="C15297" s="7">
        <v>44332</v>
      </c>
      <c r="D15297" t="str">
        <f t="shared" si="1076"/>
        <v>Sun</v>
      </c>
      <c r="E15297" t="s">
        <v>2</v>
      </c>
      <c r="F15297" t="s">
        <v>13792</v>
      </c>
      <c r="G15297">
        <v>121</v>
      </c>
      <c r="H15297" t="str">
        <f t="shared" si="1077"/>
        <v>Small</v>
      </c>
      <c r="I15297" t="str">
        <f t="shared" si="1078"/>
        <v>NO</v>
      </c>
      <c r="J15297" t="str">
        <f t="shared" si="1075"/>
        <v>NO</v>
      </c>
      <c r="K15297" t="s">
        <v>14</v>
      </c>
      <c r="L15297" t="s">
        <v>3</v>
      </c>
    </row>
    <row r="15298" spans="1:12" x14ac:dyDescent="0.25">
      <c r="A15298" t="s">
        <v>13754</v>
      </c>
      <c r="B15298" t="s">
        <v>103</v>
      </c>
      <c r="C15298" s="7">
        <v>44325</v>
      </c>
      <c r="D15298" t="str">
        <f t="shared" si="1076"/>
        <v>Sun</v>
      </c>
      <c r="E15298" t="s">
        <v>2</v>
      </c>
      <c r="F15298" t="s">
        <v>13792</v>
      </c>
      <c r="G15298">
        <v>6002</v>
      </c>
      <c r="H15298" t="str">
        <f t="shared" si="1077"/>
        <v>Large</v>
      </c>
      <c r="I15298" t="str">
        <f t="shared" si="1078"/>
        <v>NO</v>
      </c>
      <c r="J15298" t="str">
        <f t="shared" ref="J15298:J15319" si="1079">IF(G15298&gt;500000,"YES","NO")</f>
        <v>NO</v>
      </c>
      <c r="K15298" t="s">
        <v>27</v>
      </c>
      <c r="L15298" t="s">
        <v>6</v>
      </c>
    </row>
    <row r="15299" spans="1:12" x14ac:dyDescent="0.25">
      <c r="A15299" t="s">
        <v>13755</v>
      </c>
      <c r="B15299" t="s">
        <v>196</v>
      </c>
      <c r="C15299" s="7">
        <v>45313</v>
      </c>
      <c r="D15299" t="str">
        <f t="shared" ref="D15299:D15319" si="1080">TEXT(C15299,"DDD")</f>
        <v>Mon</v>
      </c>
      <c r="E15299" t="s">
        <v>2</v>
      </c>
      <c r="F15299" t="s">
        <v>13792</v>
      </c>
      <c r="G15299">
        <v>2318</v>
      </c>
      <c r="H15299" t="str">
        <f t="shared" ref="H15299:H15319" si="1081">IF(G15299&lt;100,"Micro",
   IF(G15299&lt;=500,"Small",
      IF(G15299&lt;=2000,"Medium","Large")))</f>
        <v>Large</v>
      </c>
      <c r="I15299" t="str">
        <f t="shared" si="1078"/>
        <v>NO</v>
      </c>
      <c r="J15299" t="str">
        <f t="shared" si="1079"/>
        <v>NO</v>
      </c>
      <c r="K15299" t="s">
        <v>14</v>
      </c>
      <c r="L15299" t="s">
        <v>13777</v>
      </c>
    </row>
    <row r="15300" spans="1:12" x14ac:dyDescent="0.25">
      <c r="A15300" t="s">
        <v>13756</v>
      </c>
      <c r="B15300" t="s">
        <v>508</v>
      </c>
      <c r="C15300" s="7">
        <v>44503</v>
      </c>
      <c r="D15300" t="str">
        <f t="shared" si="1080"/>
        <v>Wed</v>
      </c>
      <c r="E15300" t="s">
        <v>2</v>
      </c>
      <c r="F15300" t="s">
        <v>13792</v>
      </c>
      <c r="G15300">
        <v>1798</v>
      </c>
      <c r="H15300" t="str">
        <f t="shared" si="1081"/>
        <v>Medium</v>
      </c>
      <c r="I15300" t="str">
        <f t="shared" si="1078"/>
        <v>NO</v>
      </c>
      <c r="J15300" t="str">
        <f t="shared" si="1079"/>
        <v>NO</v>
      </c>
      <c r="K15300" t="s">
        <v>13776</v>
      </c>
      <c r="L15300" t="s">
        <v>109</v>
      </c>
    </row>
    <row r="15301" spans="1:12" x14ac:dyDescent="0.25">
      <c r="A15301" t="s">
        <v>13757</v>
      </c>
      <c r="B15301" t="s">
        <v>425</v>
      </c>
      <c r="C15301" s="7">
        <v>45607</v>
      </c>
      <c r="D15301" t="str">
        <f t="shared" si="1080"/>
        <v>Mon</v>
      </c>
      <c r="E15301" t="s">
        <v>2</v>
      </c>
      <c r="F15301" t="s">
        <v>13792</v>
      </c>
      <c r="G15301">
        <v>1902</v>
      </c>
      <c r="H15301" t="str">
        <f t="shared" si="1081"/>
        <v>Medium</v>
      </c>
      <c r="I15301" t="str">
        <f t="shared" si="1078"/>
        <v>NO</v>
      </c>
      <c r="J15301" t="str">
        <f t="shared" si="1079"/>
        <v>NO</v>
      </c>
      <c r="K15301" t="s">
        <v>14</v>
      </c>
      <c r="L15301" t="s">
        <v>206</v>
      </c>
    </row>
    <row r="15302" spans="1:12" x14ac:dyDescent="0.25">
      <c r="A15302" t="s">
        <v>13758</v>
      </c>
      <c r="B15302" t="s">
        <v>251</v>
      </c>
      <c r="C15302" s="7">
        <v>45071</v>
      </c>
      <c r="D15302" t="str">
        <f t="shared" si="1080"/>
        <v>Thu</v>
      </c>
      <c r="E15302" t="s">
        <v>2</v>
      </c>
      <c r="F15302" t="s">
        <v>13792</v>
      </c>
      <c r="G15302">
        <v>143</v>
      </c>
      <c r="H15302" t="str">
        <f t="shared" si="1081"/>
        <v>Small</v>
      </c>
      <c r="I15302" t="str">
        <f t="shared" si="1078"/>
        <v>NO</v>
      </c>
      <c r="J15302" t="str">
        <f t="shared" si="1079"/>
        <v>NO</v>
      </c>
      <c r="K15302" t="s">
        <v>176</v>
      </c>
      <c r="L15302" t="s">
        <v>57</v>
      </c>
    </row>
    <row r="15303" spans="1:12" x14ac:dyDescent="0.25">
      <c r="A15303" t="s">
        <v>13759</v>
      </c>
      <c r="B15303" t="s">
        <v>29</v>
      </c>
      <c r="C15303" s="7">
        <v>45594</v>
      </c>
      <c r="D15303" t="str">
        <f t="shared" si="1080"/>
        <v>Tue</v>
      </c>
      <c r="E15303" t="s">
        <v>2</v>
      </c>
      <c r="F15303" t="s">
        <v>13792</v>
      </c>
      <c r="G15303">
        <v>2651</v>
      </c>
      <c r="H15303" t="str">
        <f t="shared" si="1081"/>
        <v>Large</v>
      </c>
      <c r="I15303" t="str">
        <f t="shared" si="1078"/>
        <v>NO</v>
      </c>
      <c r="J15303" t="str">
        <f t="shared" si="1079"/>
        <v>NO</v>
      </c>
      <c r="K15303" t="s">
        <v>176</v>
      </c>
      <c r="L15303" t="s">
        <v>13793</v>
      </c>
    </row>
    <row r="15304" spans="1:12" x14ac:dyDescent="0.25">
      <c r="A15304" t="s">
        <v>13760</v>
      </c>
      <c r="B15304" t="s">
        <v>425</v>
      </c>
      <c r="C15304" s="7">
        <v>44397</v>
      </c>
      <c r="D15304" t="str">
        <f t="shared" si="1080"/>
        <v>Tue</v>
      </c>
      <c r="E15304" t="s">
        <v>9</v>
      </c>
      <c r="F15304" t="s">
        <v>13792</v>
      </c>
      <c r="G15304">
        <v>54123</v>
      </c>
      <c r="H15304" t="str">
        <f t="shared" si="1081"/>
        <v>Large</v>
      </c>
      <c r="I15304" t="str">
        <f t="shared" si="1078"/>
        <v>NO</v>
      </c>
      <c r="J15304" t="str">
        <f t="shared" si="1079"/>
        <v>NO</v>
      </c>
      <c r="K15304" t="s">
        <v>27</v>
      </c>
      <c r="L15304" t="s">
        <v>80</v>
      </c>
    </row>
    <row r="15305" spans="1:12" x14ac:dyDescent="0.25">
      <c r="A15305" t="s">
        <v>13761</v>
      </c>
      <c r="B15305" t="s">
        <v>84</v>
      </c>
      <c r="C15305" s="7">
        <v>44784</v>
      </c>
      <c r="D15305" t="str">
        <f t="shared" si="1080"/>
        <v>Thu</v>
      </c>
      <c r="E15305" t="s">
        <v>9</v>
      </c>
      <c r="F15305" t="s">
        <v>13792</v>
      </c>
      <c r="G15305">
        <v>30470</v>
      </c>
      <c r="H15305" t="str">
        <f t="shared" si="1081"/>
        <v>Large</v>
      </c>
      <c r="I15305" t="str">
        <f t="shared" si="1078"/>
        <v>NO</v>
      </c>
      <c r="J15305" t="str">
        <f t="shared" si="1079"/>
        <v>NO</v>
      </c>
      <c r="K15305" t="s">
        <v>27</v>
      </c>
      <c r="L15305" t="s">
        <v>13793</v>
      </c>
    </row>
    <row r="15306" spans="1:12" x14ac:dyDescent="0.25">
      <c r="A15306" t="s">
        <v>6697</v>
      </c>
      <c r="B15306" t="s">
        <v>128</v>
      </c>
      <c r="C15306" s="7">
        <v>44627</v>
      </c>
      <c r="D15306" t="str">
        <f t="shared" si="1080"/>
        <v>Mon</v>
      </c>
      <c r="E15306" t="s">
        <v>2</v>
      </c>
      <c r="F15306" t="s">
        <v>13792</v>
      </c>
      <c r="G15306">
        <v>5190</v>
      </c>
      <c r="H15306" t="str">
        <f t="shared" si="1081"/>
        <v>Large</v>
      </c>
      <c r="I15306" t="str">
        <f t="shared" si="1078"/>
        <v>NO</v>
      </c>
      <c r="J15306" t="str">
        <f t="shared" si="1079"/>
        <v>NO</v>
      </c>
      <c r="K15306" t="s">
        <v>14</v>
      </c>
      <c r="L15306" t="s">
        <v>13793</v>
      </c>
    </row>
    <row r="15307" spans="1:12" x14ac:dyDescent="0.25">
      <c r="A15307" t="s">
        <v>13241</v>
      </c>
      <c r="B15307" t="s">
        <v>491</v>
      </c>
      <c r="C15307" s="7">
        <v>45550</v>
      </c>
      <c r="D15307" t="str">
        <f t="shared" si="1080"/>
        <v>Sun</v>
      </c>
      <c r="E15307" t="s">
        <v>9</v>
      </c>
      <c r="F15307" t="s">
        <v>13792</v>
      </c>
      <c r="G15307">
        <v>72854</v>
      </c>
      <c r="H15307" t="str">
        <f t="shared" si="1081"/>
        <v>Large</v>
      </c>
      <c r="I15307" t="str">
        <f t="shared" si="1078"/>
        <v>NO</v>
      </c>
      <c r="J15307" t="str">
        <f t="shared" si="1079"/>
        <v>NO</v>
      </c>
      <c r="K15307" t="s">
        <v>13776</v>
      </c>
      <c r="L15307" t="s">
        <v>129</v>
      </c>
    </row>
    <row r="15308" spans="1:12" x14ac:dyDescent="0.25">
      <c r="A15308" t="s">
        <v>13762</v>
      </c>
      <c r="B15308" t="s">
        <v>46</v>
      </c>
      <c r="C15308" s="7">
        <v>45532</v>
      </c>
      <c r="D15308" t="str">
        <f t="shared" si="1080"/>
        <v>Wed</v>
      </c>
      <c r="E15308" t="s">
        <v>2</v>
      </c>
      <c r="F15308" t="s">
        <v>13792</v>
      </c>
      <c r="G15308">
        <v>1612</v>
      </c>
      <c r="H15308" t="str">
        <f t="shared" si="1081"/>
        <v>Medium</v>
      </c>
      <c r="I15308" t="str">
        <f t="shared" si="1078"/>
        <v>NO</v>
      </c>
      <c r="J15308" t="str">
        <f t="shared" si="1079"/>
        <v>NO</v>
      </c>
      <c r="K15308" t="s">
        <v>13775</v>
      </c>
      <c r="L15308" t="s">
        <v>143</v>
      </c>
    </row>
    <row r="15309" spans="1:12" x14ac:dyDescent="0.25">
      <c r="A15309" t="s">
        <v>13763</v>
      </c>
      <c r="B15309" t="s">
        <v>455</v>
      </c>
      <c r="C15309" s="7">
        <v>45247</v>
      </c>
      <c r="D15309" t="str">
        <f t="shared" si="1080"/>
        <v>Fri</v>
      </c>
      <c r="E15309" t="s">
        <v>2</v>
      </c>
      <c r="F15309" t="s">
        <v>13792</v>
      </c>
      <c r="G15309">
        <v>15193</v>
      </c>
      <c r="H15309" t="str">
        <f t="shared" si="1081"/>
        <v>Large</v>
      </c>
      <c r="I15309" t="str">
        <f t="shared" si="1078"/>
        <v>NO</v>
      </c>
      <c r="J15309" t="str">
        <f t="shared" si="1079"/>
        <v>NO</v>
      </c>
      <c r="K15309" t="s">
        <v>14</v>
      </c>
      <c r="L15309" t="s">
        <v>109</v>
      </c>
    </row>
    <row r="15310" spans="1:12" x14ac:dyDescent="0.25">
      <c r="A15310" t="s">
        <v>13764</v>
      </c>
      <c r="B15310" t="s">
        <v>121</v>
      </c>
      <c r="C15310" s="7">
        <v>45415</v>
      </c>
      <c r="D15310" t="str">
        <f t="shared" si="1080"/>
        <v>Fri</v>
      </c>
      <c r="E15310" t="s">
        <v>2</v>
      </c>
      <c r="F15310" t="s">
        <v>13792</v>
      </c>
      <c r="G15310">
        <v>999999</v>
      </c>
      <c r="H15310" t="str">
        <f t="shared" si="1081"/>
        <v>Large</v>
      </c>
      <c r="I15310" t="str">
        <f t="shared" si="1078"/>
        <v>NO</v>
      </c>
      <c r="J15310" t="str">
        <f t="shared" si="1079"/>
        <v>YES</v>
      </c>
      <c r="K15310" t="s">
        <v>13776</v>
      </c>
      <c r="L15310" t="s">
        <v>206</v>
      </c>
    </row>
    <row r="15311" spans="1:12" x14ac:dyDescent="0.25">
      <c r="A15311" t="s">
        <v>13765</v>
      </c>
      <c r="B15311" t="s">
        <v>284</v>
      </c>
      <c r="C15311" s="7">
        <v>45298</v>
      </c>
      <c r="D15311" t="str">
        <f t="shared" si="1080"/>
        <v>Sun</v>
      </c>
      <c r="E15311" t="s">
        <v>2</v>
      </c>
      <c r="F15311" t="s">
        <v>13792</v>
      </c>
      <c r="G15311">
        <v>9818</v>
      </c>
      <c r="H15311" t="str">
        <f t="shared" si="1081"/>
        <v>Large</v>
      </c>
      <c r="I15311" t="str">
        <f t="shared" si="1078"/>
        <v>NO</v>
      </c>
      <c r="J15311" t="str">
        <f t="shared" si="1079"/>
        <v>NO</v>
      </c>
      <c r="K15311" t="s">
        <v>27</v>
      </c>
      <c r="L15311" t="s">
        <v>19</v>
      </c>
    </row>
    <row r="15312" spans="1:12" x14ac:dyDescent="0.25">
      <c r="A15312" t="s">
        <v>13766</v>
      </c>
      <c r="B15312" t="s">
        <v>147</v>
      </c>
      <c r="C15312" s="7">
        <v>44695</v>
      </c>
      <c r="D15312" t="str">
        <f t="shared" si="1080"/>
        <v>Sat</v>
      </c>
      <c r="E15312" t="s">
        <v>2</v>
      </c>
      <c r="F15312" t="s">
        <v>13792</v>
      </c>
      <c r="G15312">
        <v>619</v>
      </c>
      <c r="H15312" t="str">
        <f t="shared" si="1081"/>
        <v>Medium</v>
      </c>
      <c r="I15312" t="str">
        <f t="shared" si="1078"/>
        <v>NO</v>
      </c>
      <c r="J15312" t="str">
        <f t="shared" si="1079"/>
        <v>NO</v>
      </c>
      <c r="K15312" t="s">
        <v>176</v>
      </c>
      <c r="L15312" t="s">
        <v>80</v>
      </c>
    </row>
    <row r="15313" spans="1:12" x14ac:dyDescent="0.25">
      <c r="A15313" t="s">
        <v>13767</v>
      </c>
      <c r="B15313" t="s">
        <v>254</v>
      </c>
      <c r="C15313" s="7">
        <v>45129</v>
      </c>
      <c r="D15313" t="str">
        <f t="shared" si="1080"/>
        <v>Sat</v>
      </c>
      <c r="E15313" t="s">
        <v>2</v>
      </c>
      <c r="F15313" t="s">
        <v>13792</v>
      </c>
      <c r="G15313">
        <v>3041</v>
      </c>
      <c r="H15313" t="str">
        <f t="shared" si="1081"/>
        <v>Large</v>
      </c>
      <c r="I15313" t="str">
        <f t="shared" si="1078"/>
        <v>NO</v>
      </c>
      <c r="J15313" t="str">
        <f t="shared" si="1079"/>
        <v>NO</v>
      </c>
      <c r="K15313" t="s">
        <v>13776</v>
      </c>
      <c r="L15313" t="s">
        <v>109</v>
      </c>
    </row>
    <row r="15314" spans="1:12" x14ac:dyDescent="0.25">
      <c r="A15314" t="s">
        <v>13768</v>
      </c>
      <c r="B15314" t="s">
        <v>126</v>
      </c>
      <c r="C15314" s="7">
        <v>44347</v>
      </c>
      <c r="D15314" t="str">
        <f t="shared" si="1080"/>
        <v>Mon</v>
      </c>
      <c r="E15314" t="s">
        <v>2</v>
      </c>
      <c r="F15314" t="s">
        <v>13792</v>
      </c>
      <c r="G15314">
        <v>3074</v>
      </c>
      <c r="H15314" t="str">
        <f t="shared" si="1081"/>
        <v>Large</v>
      </c>
      <c r="I15314" t="str">
        <f t="shared" si="1078"/>
        <v>NO</v>
      </c>
      <c r="J15314" t="str">
        <f t="shared" si="1079"/>
        <v>NO</v>
      </c>
      <c r="K15314" t="s">
        <v>14</v>
      </c>
      <c r="L15314" t="s">
        <v>109</v>
      </c>
    </row>
    <row r="15315" spans="1:12" x14ac:dyDescent="0.25">
      <c r="A15315" t="s">
        <v>13769</v>
      </c>
      <c r="B15315" t="s">
        <v>251</v>
      </c>
      <c r="C15315" s="7">
        <v>44978</v>
      </c>
      <c r="D15315" t="str">
        <f t="shared" si="1080"/>
        <v>Tue</v>
      </c>
      <c r="E15315" t="s">
        <v>2</v>
      </c>
      <c r="F15315" t="s">
        <v>13792</v>
      </c>
      <c r="G15315">
        <v>9952</v>
      </c>
      <c r="H15315" t="str">
        <f t="shared" si="1081"/>
        <v>Large</v>
      </c>
      <c r="I15315" t="str">
        <f t="shared" si="1078"/>
        <v>NO</v>
      </c>
      <c r="J15315" t="str">
        <f t="shared" si="1079"/>
        <v>NO</v>
      </c>
      <c r="K15315" t="s">
        <v>13775</v>
      </c>
      <c r="L15315" t="s">
        <v>19</v>
      </c>
    </row>
    <row r="15316" spans="1:12" x14ac:dyDescent="0.25">
      <c r="A15316" t="s">
        <v>13770</v>
      </c>
      <c r="B15316" t="s">
        <v>364</v>
      </c>
      <c r="C15316" s="7">
        <v>45494</v>
      </c>
      <c r="D15316" t="str">
        <f t="shared" si="1080"/>
        <v>Sun</v>
      </c>
      <c r="E15316" t="s">
        <v>2</v>
      </c>
      <c r="F15316" t="s">
        <v>13792</v>
      </c>
      <c r="G15316">
        <v>7335</v>
      </c>
      <c r="H15316" t="str">
        <f t="shared" si="1081"/>
        <v>Large</v>
      </c>
      <c r="I15316" t="str">
        <f t="shared" si="1078"/>
        <v>NO</v>
      </c>
      <c r="J15316" t="str">
        <f t="shared" si="1079"/>
        <v>NO</v>
      </c>
      <c r="K15316" t="s">
        <v>27</v>
      </c>
      <c r="L15316" t="s">
        <v>6</v>
      </c>
    </row>
    <row r="15317" spans="1:12" x14ac:dyDescent="0.25">
      <c r="A15317" t="s">
        <v>1067</v>
      </c>
      <c r="B15317" t="s">
        <v>284</v>
      </c>
      <c r="C15317" s="7">
        <v>45349</v>
      </c>
      <c r="D15317" t="str">
        <f t="shared" si="1080"/>
        <v>Tue</v>
      </c>
      <c r="E15317" t="s">
        <v>2</v>
      </c>
      <c r="F15317" t="s">
        <v>13792</v>
      </c>
      <c r="G15317">
        <v>4353</v>
      </c>
      <c r="H15317" t="str">
        <f t="shared" si="1081"/>
        <v>Large</v>
      </c>
      <c r="I15317" t="str">
        <f t="shared" si="1078"/>
        <v>NO</v>
      </c>
      <c r="J15317" t="str">
        <f t="shared" si="1079"/>
        <v>NO</v>
      </c>
      <c r="K15317" t="s">
        <v>14</v>
      </c>
      <c r="L15317" t="s">
        <v>13793</v>
      </c>
    </row>
    <row r="15318" spans="1:12" x14ac:dyDescent="0.25">
      <c r="A15318" t="s">
        <v>13771</v>
      </c>
      <c r="B15318" t="s">
        <v>268</v>
      </c>
      <c r="C15318" s="7">
        <v>45355</v>
      </c>
      <c r="D15318" t="str">
        <f t="shared" si="1080"/>
        <v>Mon</v>
      </c>
      <c r="E15318" t="s">
        <v>2</v>
      </c>
      <c r="F15318" t="s">
        <v>13792</v>
      </c>
      <c r="G15318">
        <v>1048</v>
      </c>
      <c r="H15318" t="str">
        <f t="shared" si="1081"/>
        <v>Medium</v>
      </c>
      <c r="I15318" t="str">
        <f t="shared" si="1078"/>
        <v>NO</v>
      </c>
      <c r="J15318" t="str">
        <f t="shared" si="1079"/>
        <v>NO</v>
      </c>
      <c r="K15318" t="s">
        <v>14</v>
      </c>
      <c r="L15318" t="s">
        <v>13793</v>
      </c>
    </row>
    <row r="15319" spans="1:12" x14ac:dyDescent="0.25">
      <c r="A15319" t="s">
        <v>13772</v>
      </c>
      <c r="B15319" t="s">
        <v>87</v>
      </c>
      <c r="C15319" s="7">
        <v>44777</v>
      </c>
      <c r="D15319" t="str">
        <f t="shared" si="1080"/>
        <v>Thu</v>
      </c>
      <c r="E15319" t="s">
        <v>2</v>
      </c>
      <c r="F15319" t="s">
        <v>13792</v>
      </c>
      <c r="G15319">
        <v>5459</v>
      </c>
      <c r="H15319" t="str">
        <f t="shared" si="1081"/>
        <v>Large</v>
      </c>
      <c r="I15319" t="str">
        <f t="shared" si="1078"/>
        <v>NO</v>
      </c>
      <c r="J15319" t="str">
        <f t="shared" si="1079"/>
        <v>NO</v>
      </c>
      <c r="K15319" t="s">
        <v>14</v>
      </c>
      <c r="L15319" t="s">
        <v>129</v>
      </c>
    </row>
  </sheetData>
  <phoneticPr fontId="18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36E9-F0C2-4BF8-B308-7D9F631BA0ED}">
  <dimension ref="A1:D20"/>
  <sheetViews>
    <sheetView showGridLines="0" workbookViewId="0">
      <selection activeCell="C2" sqref="C2"/>
    </sheetView>
  </sheetViews>
  <sheetFormatPr defaultRowHeight="15" x14ac:dyDescent="0.25"/>
  <cols>
    <col min="1" max="1" width="13.85546875" bestFit="1" customWidth="1"/>
    <col min="2" max="2" width="17.7109375" bestFit="1" customWidth="1"/>
    <col min="3" max="3" width="15.28515625" bestFit="1" customWidth="1"/>
    <col min="4" max="4" width="12.42578125" bestFit="1" customWidth="1"/>
    <col min="5" max="972" width="6" bestFit="1" customWidth="1"/>
    <col min="973" max="982" width="7" bestFit="1" customWidth="1"/>
    <col min="983" max="983" width="6" bestFit="1" customWidth="1"/>
    <col min="984" max="993" width="7" bestFit="1" customWidth="1"/>
    <col min="994" max="994" width="6" bestFit="1" customWidth="1"/>
    <col min="995" max="1004" width="7" bestFit="1" customWidth="1"/>
    <col min="1005" max="1005" width="6" bestFit="1" customWidth="1"/>
    <col min="1006" max="1013" width="7" bestFit="1" customWidth="1"/>
    <col min="1014" max="1014" width="6" bestFit="1" customWidth="1"/>
    <col min="1015" max="1024" width="7" bestFit="1" customWidth="1"/>
    <col min="1025" max="1025" width="6" bestFit="1" customWidth="1"/>
    <col min="1026" max="1032" width="7" bestFit="1" customWidth="1"/>
    <col min="1033" max="1033" width="6" bestFit="1" customWidth="1"/>
    <col min="1034" max="1043" width="7" bestFit="1" customWidth="1"/>
    <col min="1044" max="1044" width="6" bestFit="1" customWidth="1"/>
    <col min="1045" max="1053" width="7" bestFit="1" customWidth="1"/>
    <col min="1054" max="1054" width="6" bestFit="1" customWidth="1"/>
    <col min="1055" max="1064" width="7" bestFit="1" customWidth="1"/>
    <col min="1065" max="1065" width="6" bestFit="1" customWidth="1"/>
    <col min="1066" max="1075" width="7" bestFit="1" customWidth="1"/>
    <col min="1076" max="1076" width="6" bestFit="1" customWidth="1"/>
    <col min="1077" max="1086" width="7" bestFit="1" customWidth="1"/>
    <col min="1087" max="1087" width="6" bestFit="1" customWidth="1"/>
    <col min="1088" max="1096" width="7" bestFit="1" customWidth="1"/>
    <col min="1097" max="1097" width="6" bestFit="1" customWidth="1"/>
    <col min="1098" max="1117" width="7" bestFit="1" customWidth="1"/>
    <col min="1118" max="1118" width="6" bestFit="1" customWidth="1"/>
    <col min="1119" max="1128" width="7" bestFit="1" customWidth="1"/>
    <col min="1129" max="1129" width="6" bestFit="1" customWidth="1"/>
    <col min="1130" max="1139" width="7" bestFit="1" customWidth="1"/>
    <col min="1140" max="1140" width="6" bestFit="1" customWidth="1"/>
    <col min="1141" max="1150" width="7" bestFit="1" customWidth="1"/>
    <col min="1151" max="1151" width="6" bestFit="1" customWidth="1"/>
    <col min="1152" max="1160" width="7" bestFit="1" customWidth="1"/>
    <col min="1161" max="1161" width="6" bestFit="1" customWidth="1"/>
    <col min="1162" max="1168" width="7" bestFit="1" customWidth="1"/>
    <col min="1169" max="1169" width="6" bestFit="1" customWidth="1"/>
    <col min="1170" max="1179" width="7" bestFit="1" customWidth="1"/>
    <col min="1180" max="1180" width="6" bestFit="1" customWidth="1"/>
    <col min="1181" max="1189" width="7" bestFit="1" customWidth="1"/>
    <col min="1190" max="1190" width="6" bestFit="1" customWidth="1"/>
    <col min="1191" max="1200" width="7" bestFit="1" customWidth="1"/>
    <col min="1201" max="1201" width="6" bestFit="1" customWidth="1"/>
    <col min="1202" max="1211" width="7" bestFit="1" customWidth="1"/>
    <col min="1212" max="1212" width="6" bestFit="1" customWidth="1"/>
    <col min="1213" max="1222" width="7" bestFit="1" customWidth="1"/>
    <col min="1223" max="1223" width="6" bestFit="1" customWidth="1"/>
    <col min="1224" max="1233" width="7" bestFit="1" customWidth="1"/>
    <col min="1234" max="1234" width="6" bestFit="1" customWidth="1"/>
    <col min="1235" max="1243" width="7" bestFit="1" customWidth="1"/>
    <col min="1244" max="1244" width="6" bestFit="1" customWidth="1"/>
    <col min="1245" max="1254" width="7" bestFit="1" customWidth="1"/>
    <col min="1255" max="1255" width="6" bestFit="1" customWidth="1"/>
    <col min="1256" max="1265" width="7" bestFit="1" customWidth="1"/>
    <col min="1266" max="1266" width="6" bestFit="1" customWidth="1"/>
    <col min="1267" max="1276" width="7" bestFit="1" customWidth="1"/>
    <col min="1277" max="1277" width="6" bestFit="1" customWidth="1"/>
    <col min="1278" max="1286" width="7" bestFit="1" customWidth="1"/>
    <col min="1287" max="1287" width="6" bestFit="1" customWidth="1"/>
    <col min="1288" max="1297" width="7" bestFit="1" customWidth="1"/>
    <col min="1298" max="1298" width="6" bestFit="1" customWidth="1"/>
    <col min="1299" max="1327" width="7" bestFit="1" customWidth="1"/>
    <col min="1328" max="1328" width="6" bestFit="1" customWidth="1"/>
    <col min="1329" max="1337" width="7" bestFit="1" customWidth="1"/>
    <col min="1338" max="1338" width="6" bestFit="1" customWidth="1"/>
    <col min="1339" max="1358" width="7" bestFit="1" customWidth="1"/>
    <col min="1359" max="1359" width="6" bestFit="1" customWidth="1"/>
    <col min="1360" max="1369" width="7" bestFit="1" customWidth="1"/>
    <col min="1370" max="1370" width="6" bestFit="1" customWidth="1"/>
    <col min="1371" max="1380" width="7" bestFit="1" customWidth="1"/>
    <col min="1381" max="1381" width="6" bestFit="1" customWidth="1"/>
    <col min="1382" max="1391" width="7" bestFit="1" customWidth="1"/>
    <col min="1392" max="1392" width="6" bestFit="1" customWidth="1"/>
    <col min="1393" max="1402" width="7" bestFit="1" customWidth="1"/>
    <col min="1403" max="1403" width="6" bestFit="1" customWidth="1"/>
    <col min="1404" max="1413" width="7" bestFit="1" customWidth="1"/>
    <col min="1414" max="1414" width="6" bestFit="1" customWidth="1"/>
    <col min="1415" max="1434" width="7" bestFit="1" customWidth="1"/>
    <col min="1435" max="1435" width="6" bestFit="1" customWidth="1"/>
    <col min="1436" max="1444" width="7" bestFit="1" customWidth="1"/>
    <col min="1445" max="1445" width="6" bestFit="1" customWidth="1"/>
    <col min="1446" max="1455" width="7" bestFit="1" customWidth="1"/>
    <col min="1456" max="1456" width="6" bestFit="1" customWidth="1"/>
    <col min="1457" max="1466" width="7" bestFit="1" customWidth="1"/>
    <col min="1467" max="1467" width="6" bestFit="1" customWidth="1"/>
    <col min="1468" max="1476" width="7" bestFit="1" customWidth="1"/>
    <col min="1477" max="1477" width="6" bestFit="1" customWidth="1"/>
    <col min="1478" max="1487" width="7" bestFit="1" customWidth="1"/>
    <col min="1488" max="1488" width="6" bestFit="1" customWidth="1"/>
    <col min="1489" max="1498" width="7" bestFit="1" customWidth="1"/>
    <col min="1499" max="1499" width="6" bestFit="1" customWidth="1"/>
    <col min="1500" max="1509" width="7" bestFit="1" customWidth="1"/>
    <col min="1510" max="1510" width="6" bestFit="1" customWidth="1"/>
    <col min="1511" max="1519" width="7" bestFit="1" customWidth="1"/>
    <col min="1520" max="1520" width="6" bestFit="1" customWidth="1"/>
    <col min="1521" max="1530" width="7" bestFit="1" customWidth="1"/>
    <col min="1531" max="1531" width="6" bestFit="1" customWidth="1"/>
    <col min="1532" max="1541" width="7" bestFit="1" customWidth="1"/>
    <col min="1542" max="1542" width="6" bestFit="1" customWidth="1"/>
    <col min="1543" max="1552" width="7" bestFit="1" customWidth="1"/>
    <col min="1553" max="1553" width="6" bestFit="1" customWidth="1"/>
    <col min="1554" max="1562" width="7" bestFit="1" customWidth="1"/>
    <col min="1563" max="1563" width="6" bestFit="1" customWidth="1"/>
    <col min="1564" max="1571" width="7" bestFit="1" customWidth="1"/>
    <col min="1572" max="1572" width="6" bestFit="1" customWidth="1"/>
    <col min="1573" max="1582" width="7" bestFit="1" customWidth="1"/>
    <col min="1583" max="1583" width="6" bestFit="1" customWidth="1"/>
    <col min="1584" max="1593" width="7" bestFit="1" customWidth="1"/>
    <col min="1594" max="1594" width="6" bestFit="1" customWidth="1"/>
    <col min="1595" max="1613" width="7" bestFit="1" customWidth="1"/>
    <col min="1614" max="1614" width="6" bestFit="1" customWidth="1"/>
    <col min="1615" max="1624" width="7" bestFit="1" customWidth="1"/>
    <col min="1625" max="1625" width="6" bestFit="1" customWidth="1"/>
    <col min="1626" max="1635" width="7" bestFit="1" customWidth="1"/>
    <col min="1636" max="1636" width="6" bestFit="1" customWidth="1"/>
    <col min="1637" max="1645" width="7" bestFit="1" customWidth="1"/>
    <col min="1646" max="1646" width="6" bestFit="1" customWidth="1"/>
    <col min="1647" max="1656" width="7" bestFit="1" customWidth="1"/>
    <col min="1657" max="1657" width="6" bestFit="1" customWidth="1"/>
    <col min="1658" max="1667" width="7" bestFit="1" customWidth="1"/>
    <col min="1668" max="1668" width="6" bestFit="1" customWidth="1"/>
    <col min="1669" max="1678" width="7" bestFit="1" customWidth="1"/>
    <col min="1679" max="1679" width="6" bestFit="1" customWidth="1"/>
    <col min="1680" max="1689" width="7" bestFit="1" customWidth="1"/>
    <col min="1690" max="1690" width="6" bestFit="1" customWidth="1"/>
    <col min="1691" max="1699" width="7" bestFit="1" customWidth="1"/>
    <col min="1700" max="1700" width="6" bestFit="1" customWidth="1"/>
    <col min="1701" max="1709" width="7" bestFit="1" customWidth="1"/>
    <col min="1710" max="1710" width="6" bestFit="1" customWidth="1"/>
    <col min="1711" max="1719" width="7" bestFit="1" customWidth="1"/>
    <col min="1720" max="1720" width="6" bestFit="1" customWidth="1"/>
    <col min="1721" max="1730" width="7" bestFit="1" customWidth="1"/>
    <col min="1731" max="1731" width="6" bestFit="1" customWidth="1"/>
    <col min="1732" max="1741" width="7" bestFit="1" customWidth="1"/>
    <col min="1742" max="1742" width="6" bestFit="1" customWidth="1"/>
    <col min="1743" max="1752" width="7" bestFit="1" customWidth="1"/>
    <col min="1753" max="1753" width="6" bestFit="1" customWidth="1"/>
    <col min="1754" max="1762" width="7" bestFit="1" customWidth="1"/>
    <col min="1763" max="1763" width="6" bestFit="1" customWidth="1"/>
    <col min="1764" max="1773" width="7" bestFit="1" customWidth="1"/>
    <col min="1774" max="1774" width="6" bestFit="1" customWidth="1"/>
    <col min="1775" max="1783" width="7" bestFit="1" customWidth="1"/>
    <col min="1784" max="1784" width="6" bestFit="1" customWidth="1"/>
    <col min="1785" max="1793" width="7" bestFit="1" customWidth="1"/>
    <col min="1794" max="1794" width="6" bestFit="1" customWidth="1"/>
    <col min="1795" max="1803" width="7" bestFit="1" customWidth="1"/>
    <col min="1804" max="1804" width="6" bestFit="1" customWidth="1"/>
    <col min="1805" max="1814" width="7" bestFit="1" customWidth="1"/>
    <col min="1815" max="1815" width="6" bestFit="1" customWidth="1"/>
    <col min="1816" max="1825" width="7" bestFit="1" customWidth="1"/>
    <col min="1826" max="1826" width="6" bestFit="1" customWidth="1"/>
    <col min="1827" max="1835" width="7" bestFit="1" customWidth="1"/>
    <col min="1836" max="1836" width="6" bestFit="1" customWidth="1"/>
    <col min="1837" max="1844" width="7" bestFit="1" customWidth="1"/>
    <col min="1845" max="1845" width="6" bestFit="1" customWidth="1"/>
    <col min="1846" max="1855" width="7" bestFit="1" customWidth="1"/>
    <col min="1856" max="1856" width="6" bestFit="1" customWidth="1"/>
    <col min="1857" max="1866" width="7" bestFit="1" customWidth="1"/>
    <col min="1867" max="1867" width="6" bestFit="1" customWidth="1"/>
    <col min="1868" max="1877" width="7" bestFit="1" customWidth="1"/>
    <col min="1878" max="1878" width="6" bestFit="1" customWidth="1"/>
    <col min="1879" max="1887" width="7" bestFit="1" customWidth="1"/>
    <col min="1888" max="1888" width="6" bestFit="1" customWidth="1"/>
    <col min="1889" max="1898" width="7" bestFit="1" customWidth="1"/>
    <col min="1899" max="1899" width="6" bestFit="1" customWidth="1"/>
    <col min="1900" max="1909" width="7" bestFit="1" customWidth="1"/>
    <col min="1910" max="1910" width="6" bestFit="1" customWidth="1"/>
    <col min="1911" max="1919" width="7" bestFit="1" customWidth="1"/>
    <col min="1920" max="1920" width="6" bestFit="1" customWidth="1"/>
    <col min="1921" max="1929" width="7" bestFit="1" customWidth="1"/>
    <col min="1930" max="1930" width="6" bestFit="1" customWidth="1"/>
    <col min="1931" max="1940" width="7" bestFit="1" customWidth="1"/>
    <col min="1941" max="1941" width="6" bestFit="1" customWidth="1"/>
    <col min="1942" max="1951" width="7" bestFit="1" customWidth="1"/>
    <col min="1952" max="1952" width="6" bestFit="1" customWidth="1"/>
    <col min="1953" max="1962" width="7" bestFit="1" customWidth="1"/>
    <col min="1963" max="1963" width="6" bestFit="1" customWidth="1"/>
    <col min="1964" max="1973" width="7" bestFit="1" customWidth="1"/>
    <col min="1974" max="1974" width="6" bestFit="1" customWidth="1"/>
    <col min="1975" max="1984" width="7" bestFit="1" customWidth="1"/>
    <col min="1985" max="1985" width="6" bestFit="1" customWidth="1"/>
    <col min="1986" max="1995" width="7" bestFit="1" customWidth="1"/>
    <col min="1996" max="1996" width="6" bestFit="1" customWidth="1"/>
    <col min="1997" max="2006" width="7" bestFit="1" customWidth="1"/>
    <col min="2007" max="2007" width="6" bestFit="1" customWidth="1"/>
    <col min="2008" max="2015" width="7" bestFit="1" customWidth="1"/>
    <col min="2016" max="2016" width="6" bestFit="1" customWidth="1"/>
    <col min="2017" max="2034" width="7" bestFit="1" customWidth="1"/>
    <col min="2035" max="2035" width="6" bestFit="1" customWidth="1"/>
    <col min="2036" max="2044" width="7" bestFit="1" customWidth="1"/>
    <col min="2045" max="2045" width="6" bestFit="1" customWidth="1"/>
    <col min="2046" max="2055" width="7" bestFit="1" customWidth="1"/>
    <col min="2056" max="2056" width="6" bestFit="1" customWidth="1"/>
    <col min="2057" max="2066" width="7" bestFit="1" customWidth="1"/>
    <col min="2067" max="2067" width="6" bestFit="1" customWidth="1"/>
    <col min="2068" max="2077" width="7" bestFit="1" customWidth="1"/>
    <col min="2078" max="2078" width="6" bestFit="1" customWidth="1"/>
    <col min="2079" max="2088" width="7" bestFit="1" customWidth="1"/>
    <col min="2089" max="2089" width="6" bestFit="1" customWidth="1"/>
    <col min="2090" max="2099" width="7" bestFit="1" customWidth="1"/>
    <col min="2100" max="2100" width="6" bestFit="1" customWidth="1"/>
    <col min="2101" max="2109" width="7" bestFit="1" customWidth="1"/>
    <col min="2110" max="2110" width="6" bestFit="1" customWidth="1"/>
    <col min="2111" max="2119" width="7" bestFit="1" customWidth="1"/>
    <col min="2120" max="2120" width="6" bestFit="1" customWidth="1"/>
    <col min="2121" max="2130" width="7" bestFit="1" customWidth="1"/>
    <col min="2131" max="2131" width="6" bestFit="1" customWidth="1"/>
    <col min="2132" max="2141" width="7" bestFit="1" customWidth="1"/>
    <col min="2142" max="2142" width="6" bestFit="1" customWidth="1"/>
    <col min="2143" max="2151" width="7" bestFit="1" customWidth="1"/>
    <col min="2152" max="2152" width="6" bestFit="1" customWidth="1"/>
    <col min="2153" max="2162" width="7" bestFit="1" customWidth="1"/>
    <col min="2163" max="2163" width="6" bestFit="1" customWidth="1"/>
    <col min="2164" max="2173" width="7" bestFit="1" customWidth="1"/>
    <col min="2174" max="2174" width="6" bestFit="1" customWidth="1"/>
    <col min="2175" max="2184" width="7" bestFit="1" customWidth="1"/>
    <col min="2185" max="2185" width="6" bestFit="1" customWidth="1"/>
    <col min="2186" max="2195" width="7" bestFit="1" customWidth="1"/>
    <col min="2196" max="2196" width="6" bestFit="1" customWidth="1"/>
    <col min="2197" max="2204" width="7" bestFit="1" customWidth="1"/>
    <col min="2205" max="2205" width="6" bestFit="1" customWidth="1"/>
    <col min="2206" max="2215" width="7" bestFit="1" customWidth="1"/>
    <col min="2216" max="2216" width="6" bestFit="1" customWidth="1"/>
    <col min="2217" max="2226" width="7" bestFit="1" customWidth="1"/>
    <col min="2227" max="2227" width="6" bestFit="1" customWidth="1"/>
    <col min="2228" max="2237" width="7" bestFit="1" customWidth="1"/>
    <col min="2238" max="2238" width="6" bestFit="1" customWidth="1"/>
    <col min="2239" max="2247" width="7" bestFit="1" customWidth="1"/>
    <col min="2248" max="2248" width="6" bestFit="1" customWidth="1"/>
    <col min="2249" max="2258" width="7" bestFit="1" customWidth="1"/>
    <col min="2259" max="2259" width="6" bestFit="1" customWidth="1"/>
    <col min="2260" max="2269" width="7" bestFit="1" customWidth="1"/>
    <col min="2270" max="2270" width="6" bestFit="1" customWidth="1"/>
    <col min="2271" max="2280" width="7" bestFit="1" customWidth="1"/>
    <col min="2281" max="2281" width="6" bestFit="1" customWidth="1"/>
    <col min="2282" max="2290" width="7" bestFit="1" customWidth="1"/>
    <col min="2291" max="2291" width="6" bestFit="1" customWidth="1"/>
    <col min="2292" max="2301" width="7" bestFit="1" customWidth="1"/>
    <col min="2302" max="2302" width="6" bestFit="1" customWidth="1"/>
    <col min="2303" max="2312" width="7" bestFit="1" customWidth="1"/>
    <col min="2313" max="2313" width="6" bestFit="1" customWidth="1"/>
    <col min="2314" max="2322" width="7" bestFit="1" customWidth="1"/>
    <col min="2323" max="2323" width="6" bestFit="1" customWidth="1"/>
    <col min="2324" max="2333" width="7" bestFit="1" customWidth="1"/>
    <col min="2334" max="2334" width="6" bestFit="1" customWidth="1"/>
    <col min="2335" max="2344" width="7" bestFit="1" customWidth="1"/>
    <col min="2345" max="2345" width="6" bestFit="1" customWidth="1"/>
    <col min="2346" max="2355" width="7" bestFit="1" customWidth="1"/>
    <col min="2356" max="2356" width="6" bestFit="1" customWidth="1"/>
    <col min="2357" max="2366" width="7" bestFit="1" customWidth="1"/>
    <col min="2367" max="2367" width="6" bestFit="1" customWidth="1"/>
    <col min="2368" max="2377" width="7" bestFit="1" customWidth="1"/>
    <col min="2378" max="2378" width="6" bestFit="1" customWidth="1"/>
    <col min="2379" max="2388" width="7" bestFit="1" customWidth="1"/>
    <col min="2389" max="2389" width="6" bestFit="1" customWidth="1"/>
    <col min="2390" max="2399" width="7" bestFit="1" customWidth="1"/>
    <col min="2400" max="2400" width="6" bestFit="1" customWidth="1"/>
    <col min="2401" max="2410" width="7" bestFit="1" customWidth="1"/>
    <col min="2411" max="2411" width="6" bestFit="1" customWidth="1"/>
    <col min="2412" max="2421" width="7" bestFit="1" customWidth="1"/>
    <col min="2422" max="2422" width="6" bestFit="1" customWidth="1"/>
    <col min="2423" max="2431" width="7" bestFit="1" customWidth="1"/>
    <col min="2432" max="2432" width="6" bestFit="1" customWidth="1"/>
    <col min="2433" max="2442" width="7" bestFit="1" customWidth="1"/>
    <col min="2443" max="2443" width="6" bestFit="1" customWidth="1"/>
    <col min="2444" max="2453" width="7" bestFit="1" customWidth="1"/>
    <col min="2454" max="2454" width="6" bestFit="1" customWidth="1"/>
    <col min="2455" max="2464" width="7" bestFit="1" customWidth="1"/>
    <col min="2465" max="2465" width="6" bestFit="1" customWidth="1"/>
    <col min="2466" max="2475" width="7" bestFit="1" customWidth="1"/>
    <col min="2476" max="2476" width="6" bestFit="1" customWidth="1"/>
    <col min="2477" max="2486" width="7" bestFit="1" customWidth="1"/>
    <col min="2487" max="2487" width="6" bestFit="1" customWidth="1"/>
    <col min="2488" max="2497" width="7" bestFit="1" customWidth="1"/>
    <col min="2498" max="2498" width="6" bestFit="1" customWidth="1"/>
    <col min="2499" max="2508" width="7" bestFit="1" customWidth="1"/>
    <col min="2509" max="2509" width="6" bestFit="1" customWidth="1"/>
    <col min="2510" max="2519" width="7" bestFit="1" customWidth="1"/>
    <col min="2520" max="2520" width="6" bestFit="1" customWidth="1"/>
    <col min="2521" max="2530" width="7" bestFit="1" customWidth="1"/>
    <col min="2531" max="2531" width="6" bestFit="1" customWidth="1"/>
    <col min="2532" max="2541" width="7" bestFit="1" customWidth="1"/>
    <col min="2542" max="2542" width="6" bestFit="1" customWidth="1"/>
    <col min="2543" max="2552" width="7" bestFit="1" customWidth="1"/>
    <col min="2553" max="2553" width="6" bestFit="1" customWidth="1"/>
    <col min="2554" max="2563" width="7" bestFit="1" customWidth="1"/>
    <col min="2564" max="2564" width="6" bestFit="1" customWidth="1"/>
    <col min="2565" max="2574" width="7" bestFit="1" customWidth="1"/>
    <col min="2575" max="2575" width="6" bestFit="1" customWidth="1"/>
    <col min="2576" max="2584" width="7" bestFit="1" customWidth="1"/>
    <col min="2585" max="2585" width="6" bestFit="1" customWidth="1"/>
    <col min="2586" max="2595" width="7" bestFit="1" customWidth="1"/>
    <col min="2596" max="2596" width="6" bestFit="1" customWidth="1"/>
    <col min="2597" max="2605" width="7" bestFit="1" customWidth="1"/>
    <col min="2606" max="2606" width="6" bestFit="1" customWidth="1"/>
    <col min="2607" max="2616" width="7" bestFit="1" customWidth="1"/>
    <col min="2617" max="2617" width="6" bestFit="1" customWidth="1"/>
    <col min="2618" max="2627" width="7" bestFit="1" customWidth="1"/>
    <col min="2628" max="2628" width="6" bestFit="1" customWidth="1"/>
    <col min="2629" max="2637" width="7" bestFit="1" customWidth="1"/>
    <col min="2638" max="2638" width="6" bestFit="1" customWidth="1"/>
    <col min="2639" max="2648" width="7" bestFit="1" customWidth="1"/>
    <col min="2649" max="2649" width="6" bestFit="1" customWidth="1"/>
    <col min="2650" max="2659" width="7" bestFit="1" customWidth="1"/>
    <col min="2660" max="2660" width="6" bestFit="1" customWidth="1"/>
    <col min="2661" max="2670" width="7" bestFit="1" customWidth="1"/>
    <col min="2671" max="2671" width="6" bestFit="1" customWidth="1"/>
    <col min="2672" max="2681" width="7" bestFit="1" customWidth="1"/>
    <col min="2682" max="2682" width="6" bestFit="1" customWidth="1"/>
    <col min="2683" max="2692" width="7" bestFit="1" customWidth="1"/>
    <col min="2693" max="2693" width="6" bestFit="1" customWidth="1"/>
    <col min="2694" max="2702" width="7" bestFit="1" customWidth="1"/>
    <col min="2703" max="2703" width="6" bestFit="1" customWidth="1"/>
    <col min="2704" max="2713" width="7" bestFit="1" customWidth="1"/>
    <col min="2714" max="2714" width="6" bestFit="1" customWidth="1"/>
    <col min="2715" max="2724" width="7" bestFit="1" customWidth="1"/>
    <col min="2725" max="2725" width="6" bestFit="1" customWidth="1"/>
    <col min="2726" max="2735" width="7" bestFit="1" customWidth="1"/>
    <col min="2736" max="2736" width="6" bestFit="1" customWidth="1"/>
    <col min="2737" max="2746" width="7" bestFit="1" customWidth="1"/>
    <col min="2747" max="2747" width="6" bestFit="1" customWidth="1"/>
    <col min="2748" max="2757" width="7" bestFit="1" customWidth="1"/>
    <col min="2758" max="2758" width="6" bestFit="1" customWidth="1"/>
    <col min="2759" max="2767" width="7" bestFit="1" customWidth="1"/>
    <col min="2768" max="2768" width="6" bestFit="1" customWidth="1"/>
    <col min="2769" max="2777" width="7" bestFit="1" customWidth="1"/>
    <col min="2778" max="2778" width="6" bestFit="1" customWidth="1"/>
    <col min="2779" max="2788" width="7" bestFit="1" customWidth="1"/>
    <col min="2789" max="2789" width="6" bestFit="1" customWidth="1"/>
    <col min="2790" max="2799" width="7" bestFit="1" customWidth="1"/>
    <col min="2800" max="2800" width="6" bestFit="1" customWidth="1"/>
    <col min="2801" max="2810" width="7" bestFit="1" customWidth="1"/>
    <col min="2811" max="2811" width="6" bestFit="1" customWidth="1"/>
    <col min="2812" max="2821" width="7" bestFit="1" customWidth="1"/>
    <col min="2822" max="2822" width="6" bestFit="1" customWidth="1"/>
    <col min="2823" max="2832" width="7" bestFit="1" customWidth="1"/>
    <col min="2833" max="2833" width="6" bestFit="1" customWidth="1"/>
    <col min="2834" max="2842" width="7" bestFit="1" customWidth="1"/>
    <col min="2843" max="2843" width="6" bestFit="1" customWidth="1"/>
    <col min="2844" max="2860" width="7" bestFit="1" customWidth="1"/>
    <col min="2861" max="2861" width="6" bestFit="1" customWidth="1"/>
    <col min="2862" max="2871" width="7" bestFit="1" customWidth="1"/>
    <col min="2872" max="2872" width="6" bestFit="1" customWidth="1"/>
    <col min="2873" max="2882" width="7" bestFit="1" customWidth="1"/>
    <col min="2883" max="2883" width="6" bestFit="1" customWidth="1"/>
    <col min="2884" max="2893" width="7" bestFit="1" customWidth="1"/>
    <col min="2894" max="2894" width="6" bestFit="1" customWidth="1"/>
    <col min="2895" max="2904" width="7" bestFit="1" customWidth="1"/>
    <col min="2905" max="2905" width="6" bestFit="1" customWidth="1"/>
    <col min="2906" max="2915" width="7" bestFit="1" customWidth="1"/>
    <col min="2916" max="2916" width="6" bestFit="1" customWidth="1"/>
    <col min="2917" max="2926" width="7" bestFit="1" customWidth="1"/>
    <col min="2927" max="2927" width="6" bestFit="1" customWidth="1"/>
    <col min="2928" max="2936" width="7" bestFit="1" customWidth="1"/>
    <col min="2937" max="2937" width="6" bestFit="1" customWidth="1"/>
    <col min="2938" max="2947" width="7" bestFit="1" customWidth="1"/>
    <col min="2948" max="2948" width="6" bestFit="1" customWidth="1"/>
    <col min="2949" max="2958" width="7" bestFit="1" customWidth="1"/>
    <col min="2959" max="2959" width="6" bestFit="1" customWidth="1"/>
    <col min="2960" max="2969" width="7" bestFit="1" customWidth="1"/>
    <col min="2970" max="2970" width="6" bestFit="1" customWidth="1"/>
    <col min="2971" max="2980" width="7" bestFit="1" customWidth="1"/>
    <col min="2981" max="2981" width="6" bestFit="1" customWidth="1"/>
    <col min="2982" max="2991" width="7" bestFit="1" customWidth="1"/>
    <col min="2992" max="2992" width="6" bestFit="1" customWidth="1"/>
    <col min="2993" max="3001" width="7" bestFit="1" customWidth="1"/>
    <col min="3002" max="3002" width="6" bestFit="1" customWidth="1"/>
    <col min="3003" max="3012" width="7" bestFit="1" customWidth="1"/>
    <col min="3013" max="3013" width="6" bestFit="1" customWidth="1"/>
    <col min="3014" max="3023" width="7" bestFit="1" customWidth="1"/>
    <col min="3024" max="3024" width="6" bestFit="1" customWidth="1"/>
    <col min="3025" max="3034" width="7" bestFit="1" customWidth="1"/>
    <col min="3035" max="3035" width="6" bestFit="1" customWidth="1"/>
    <col min="3036" max="3045" width="7" bestFit="1" customWidth="1"/>
    <col min="3046" max="3046" width="6" bestFit="1" customWidth="1"/>
    <col min="3047" max="3056" width="7" bestFit="1" customWidth="1"/>
    <col min="3057" max="3057" width="6" bestFit="1" customWidth="1"/>
    <col min="3058" max="3066" width="7" bestFit="1" customWidth="1"/>
    <col min="3067" max="3067" width="6" bestFit="1" customWidth="1"/>
    <col min="3068" max="3076" width="7" bestFit="1" customWidth="1"/>
    <col min="3077" max="3077" width="6" bestFit="1" customWidth="1"/>
    <col min="3078" max="3087" width="7" bestFit="1" customWidth="1"/>
    <col min="3088" max="3088" width="6" bestFit="1" customWidth="1"/>
    <col min="3089" max="3097" width="7" bestFit="1" customWidth="1"/>
    <col min="3098" max="3098" width="6" bestFit="1" customWidth="1"/>
    <col min="3099" max="3108" width="7" bestFit="1" customWidth="1"/>
    <col min="3109" max="3109" width="6" bestFit="1" customWidth="1"/>
    <col min="3110" max="3118" width="7" bestFit="1" customWidth="1"/>
    <col min="3119" max="3119" width="6" bestFit="1" customWidth="1"/>
    <col min="3120" max="3128" width="7" bestFit="1" customWidth="1"/>
    <col min="3129" max="3129" width="6" bestFit="1" customWidth="1"/>
    <col min="3130" max="3139" width="7" bestFit="1" customWidth="1"/>
    <col min="3140" max="3140" width="6" bestFit="1" customWidth="1"/>
    <col min="3141" max="3149" width="7" bestFit="1" customWidth="1"/>
    <col min="3150" max="3150" width="6" bestFit="1" customWidth="1"/>
    <col min="3151" max="3160" width="7" bestFit="1" customWidth="1"/>
    <col min="3161" max="3161" width="6" bestFit="1" customWidth="1"/>
    <col min="3162" max="3171" width="7" bestFit="1" customWidth="1"/>
    <col min="3172" max="3172" width="6" bestFit="1" customWidth="1"/>
    <col min="3173" max="3182" width="7" bestFit="1" customWidth="1"/>
    <col min="3183" max="3183" width="6" bestFit="1" customWidth="1"/>
    <col min="3184" max="3193" width="7" bestFit="1" customWidth="1"/>
    <col min="3194" max="3194" width="6" bestFit="1" customWidth="1"/>
    <col min="3195" max="3203" width="7" bestFit="1" customWidth="1"/>
    <col min="3204" max="3204" width="6" bestFit="1" customWidth="1"/>
    <col min="3205" max="3214" width="7" bestFit="1" customWidth="1"/>
    <col min="3215" max="3215" width="6" bestFit="1" customWidth="1"/>
    <col min="3216" max="3225" width="7" bestFit="1" customWidth="1"/>
    <col min="3226" max="3226" width="6" bestFit="1" customWidth="1"/>
    <col min="3227" max="3236" width="7" bestFit="1" customWidth="1"/>
    <col min="3237" max="3237" width="6" bestFit="1" customWidth="1"/>
    <col min="3238" max="3245" width="7" bestFit="1" customWidth="1"/>
    <col min="3246" max="3246" width="6" bestFit="1" customWidth="1"/>
    <col min="3247" max="3256" width="7" bestFit="1" customWidth="1"/>
    <col min="3257" max="3257" width="6" bestFit="1" customWidth="1"/>
    <col min="3258" max="3267" width="7" bestFit="1" customWidth="1"/>
    <col min="3268" max="3268" width="6" bestFit="1" customWidth="1"/>
    <col min="3269" max="3278" width="7" bestFit="1" customWidth="1"/>
    <col min="3279" max="3279" width="6" bestFit="1" customWidth="1"/>
    <col min="3280" max="3289" width="7" bestFit="1" customWidth="1"/>
    <col min="3290" max="3290" width="6" bestFit="1" customWidth="1"/>
    <col min="3291" max="3300" width="7" bestFit="1" customWidth="1"/>
    <col min="3301" max="3301" width="6" bestFit="1" customWidth="1"/>
    <col min="3302" max="3311" width="7" bestFit="1" customWidth="1"/>
    <col min="3312" max="3312" width="6" bestFit="1" customWidth="1"/>
    <col min="3313" max="3321" width="7" bestFit="1" customWidth="1"/>
    <col min="3322" max="3322" width="6" bestFit="1" customWidth="1"/>
    <col min="3323" max="3331" width="7" bestFit="1" customWidth="1"/>
    <col min="3332" max="3332" width="6" bestFit="1" customWidth="1"/>
    <col min="3333" max="3340" width="7" bestFit="1" customWidth="1"/>
    <col min="3341" max="3341" width="6" bestFit="1" customWidth="1"/>
    <col min="3342" max="3351" width="7" bestFit="1" customWidth="1"/>
    <col min="3352" max="3352" width="6" bestFit="1" customWidth="1"/>
    <col min="3353" max="3362" width="7" bestFit="1" customWidth="1"/>
    <col min="3363" max="3363" width="6" bestFit="1" customWidth="1"/>
    <col min="3364" max="3373" width="7" bestFit="1" customWidth="1"/>
    <col min="3374" max="3374" width="6" bestFit="1" customWidth="1"/>
    <col min="3375" max="3383" width="7" bestFit="1" customWidth="1"/>
    <col min="3384" max="3384" width="6" bestFit="1" customWidth="1"/>
    <col min="3385" max="3394" width="7" bestFit="1" customWidth="1"/>
    <col min="3395" max="3395" width="6" bestFit="1" customWidth="1"/>
    <col min="3396" max="3405" width="7" bestFit="1" customWidth="1"/>
    <col min="3406" max="3406" width="6" bestFit="1" customWidth="1"/>
    <col min="3407" max="3416" width="7" bestFit="1" customWidth="1"/>
    <col min="3417" max="3417" width="6" bestFit="1" customWidth="1"/>
    <col min="3418" max="3427" width="7" bestFit="1" customWidth="1"/>
    <col min="3428" max="3428" width="6" bestFit="1" customWidth="1"/>
    <col min="3429" max="3438" width="7" bestFit="1" customWidth="1"/>
    <col min="3439" max="3439" width="6" bestFit="1" customWidth="1"/>
    <col min="3440" max="3449" width="7" bestFit="1" customWidth="1"/>
    <col min="3450" max="3450" width="6" bestFit="1" customWidth="1"/>
    <col min="3451" max="3460" width="7" bestFit="1" customWidth="1"/>
    <col min="3461" max="3461" width="6" bestFit="1" customWidth="1"/>
    <col min="3462" max="3471" width="7" bestFit="1" customWidth="1"/>
    <col min="3472" max="3472" width="6" bestFit="1" customWidth="1"/>
    <col min="3473" max="3481" width="7" bestFit="1" customWidth="1"/>
    <col min="3482" max="3482" width="6" bestFit="1" customWidth="1"/>
    <col min="3483" max="3492" width="7" bestFit="1" customWidth="1"/>
    <col min="3493" max="3493" width="6" bestFit="1" customWidth="1"/>
    <col min="3494" max="3503" width="7" bestFit="1" customWidth="1"/>
    <col min="3504" max="3504" width="6" bestFit="1" customWidth="1"/>
    <col min="3505" max="3512" width="7" bestFit="1" customWidth="1"/>
    <col min="3513" max="3513" width="6" bestFit="1" customWidth="1"/>
    <col min="3514" max="3523" width="7" bestFit="1" customWidth="1"/>
    <col min="3524" max="3524" width="6" bestFit="1" customWidth="1"/>
    <col min="3525" max="3544" width="7" bestFit="1" customWidth="1"/>
    <col min="3545" max="3545" width="6" bestFit="1" customWidth="1"/>
    <col min="3546" max="3554" width="7" bestFit="1" customWidth="1"/>
    <col min="3555" max="3555" width="6" bestFit="1" customWidth="1"/>
    <col min="3556" max="3564" width="7" bestFit="1" customWidth="1"/>
    <col min="3565" max="3565" width="6" bestFit="1" customWidth="1"/>
    <col min="3566" max="3575" width="7" bestFit="1" customWidth="1"/>
    <col min="3576" max="3576" width="6" bestFit="1" customWidth="1"/>
    <col min="3577" max="3586" width="7" bestFit="1" customWidth="1"/>
    <col min="3587" max="3587" width="6" bestFit="1" customWidth="1"/>
    <col min="3588" max="3597" width="7" bestFit="1" customWidth="1"/>
    <col min="3598" max="3598" width="6" bestFit="1" customWidth="1"/>
    <col min="3599" max="3608" width="7" bestFit="1" customWidth="1"/>
    <col min="3609" max="3609" width="6" bestFit="1" customWidth="1"/>
    <col min="3610" max="3619" width="7" bestFit="1" customWidth="1"/>
    <col min="3620" max="3620" width="6" bestFit="1" customWidth="1"/>
    <col min="3621" max="3630" width="7" bestFit="1" customWidth="1"/>
    <col min="3631" max="3631" width="6" bestFit="1" customWidth="1"/>
    <col min="3632" max="3641" width="7" bestFit="1" customWidth="1"/>
    <col min="3642" max="3642" width="6" bestFit="1" customWidth="1"/>
    <col min="3643" max="3651" width="7" bestFit="1" customWidth="1"/>
    <col min="3652" max="3652" width="6" bestFit="1" customWidth="1"/>
    <col min="3653" max="3662" width="7" bestFit="1" customWidth="1"/>
    <col min="3663" max="3663" width="6" bestFit="1" customWidth="1"/>
    <col min="3664" max="3673" width="7" bestFit="1" customWidth="1"/>
    <col min="3674" max="3674" width="6" bestFit="1" customWidth="1"/>
    <col min="3675" max="3684" width="7" bestFit="1" customWidth="1"/>
    <col min="3685" max="3685" width="6" bestFit="1" customWidth="1"/>
    <col min="3686" max="3695" width="7" bestFit="1" customWidth="1"/>
    <col min="3696" max="3696" width="6" bestFit="1" customWidth="1"/>
    <col min="3697" max="3706" width="7" bestFit="1" customWidth="1"/>
    <col min="3707" max="3707" width="6" bestFit="1" customWidth="1"/>
    <col min="3708" max="3716" width="7" bestFit="1" customWidth="1"/>
    <col min="3717" max="3717" width="6" bestFit="1" customWidth="1"/>
    <col min="3718" max="3727" width="7" bestFit="1" customWidth="1"/>
    <col min="3728" max="3728" width="6" bestFit="1" customWidth="1"/>
    <col min="3729" max="3737" width="7" bestFit="1" customWidth="1"/>
    <col min="3738" max="3738" width="6" bestFit="1" customWidth="1"/>
    <col min="3739" max="3748" width="7" bestFit="1" customWidth="1"/>
    <col min="3749" max="3749" width="6" bestFit="1" customWidth="1"/>
    <col min="3750" max="3759" width="7" bestFit="1" customWidth="1"/>
    <col min="3760" max="3760" width="6" bestFit="1" customWidth="1"/>
    <col min="3761" max="3770" width="7" bestFit="1" customWidth="1"/>
    <col min="3771" max="3771" width="6" bestFit="1" customWidth="1"/>
    <col min="3772" max="3791" width="7" bestFit="1" customWidth="1"/>
    <col min="3792" max="3792" width="6" bestFit="1" customWidth="1"/>
    <col min="3793" max="3802" width="7" bestFit="1" customWidth="1"/>
    <col min="3803" max="3803" width="6" bestFit="1" customWidth="1"/>
    <col min="3804" max="3813" width="7" bestFit="1" customWidth="1"/>
    <col min="3814" max="3814" width="6" bestFit="1" customWidth="1"/>
    <col min="3815" max="3824" width="7" bestFit="1" customWidth="1"/>
    <col min="3825" max="3825" width="6" bestFit="1" customWidth="1"/>
    <col min="3826" max="3835" width="7" bestFit="1" customWidth="1"/>
    <col min="3836" max="3836" width="6" bestFit="1" customWidth="1"/>
    <col min="3837" max="3842" width="7" bestFit="1" customWidth="1"/>
    <col min="3843" max="3843" width="6" bestFit="1" customWidth="1"/>
    <col min="3844" max="3853" width="7" bestFit="1" customWidth="1"/>
    <col min="3854" max="3854" width="6" bestFit="1" customWidth="1"/>
    <col min="3855" max="3864" width="7" bestFit="1" customWidth="1"/>
    <col min="3865" max="3865" width="6" bestFit="1" customWidth="1"/>
    <col min="3866" max="3874" width="7" bestFit="1" customWidth="1"/>
    <col min="3875" max="3875" width="6" bestFit="1" customWidth="1"/>
    <col min="3876" max="3885" width="7" bestFit="1" customWidth="1"/>
    <col min="3886" max="3886" width="6" bestFit="1" customWidth="1"/>
    <col min="3887" max="3896" width="7" bestFit="1" customWidth="1"/>
    <col min="3897" max="3897" width="6" bestFit="1" customWidth="1"/>
    <col min="3898" max="3907" width="7" bestFit="1" customWidth="1"/>
    <col min="3908" max="3908" width="6" bestFit="1" customWidth="1"/>
    <col min="3909" max="3918" width="7" bestFit="1" customWidth="1"/>
    <col min="3919" max="3919" width="6" bestFit="1" customWidth="1"/>
    <col min="3920" max="3929" width="7" bestFit="1" customWidth="1"/>
    <col min="3930" max="3930" width="6" bestFit="1" customWidth="1"/>
    <col min="3931" max="3940" width="7" bestFit="1" customWidth="1"/>
    <col min="3941" max="3941" width="6" bestFit="1" customWidth="1"/>
    <col min="3942" max="3950" width="7" bestFit="1" customWidth="1"/>
    <col min="3951" max="3951" width="6" bestFit="1" customWidth="1"/>
    <col min="3952" max="3960" width="7" bestFit="1" customWidth="1"/>
    <col min="3961" max="3961" width="6" bestFit="1" customWidth="1"/>
    <col min="3962" max="3971" width="7" bestFit="1" customWidth="1"/>
    <col min="3972" max="3972" width="6" bestFit="1" customWidth="1"/>
    <col min="3973" max="3982" width="7" bestFit="1" customWidth="1"/>
    <col min="3983" max="3983" width="6" bestFit="1" customWidth="1"/>
    <col min="3984" max="3992" width="7" bestFit="1" customWidth="1"/>
    <col min="3993" max="3993" width="6" bestFit="1" customWidth="1"/>
    <col min="3994" max="4002" width="7" bestFit="1" customWidth="1"/>
    <col min="4003" max="4003" width="6" bestFit="1" customWidth="1"/>
    <col min="4004" max="4013" width="7" bestFit="1" customWidth="1"/>
    <col min="4014" max="4014" width="6" bestFit="1" customWidth="1"/>
    <col min="4015" max="4024" width="7" bestFit="1" customWidth="1"/>
    <col min="4025" max="4025" width="6" bestFit="1" customWidth="1"/>
    <col min="4026" max="4035" width="7" bestFit="1" customWidth="1"/>
    <col min="4036" max="4036" width="6" bestFit="1" customWidth="1"/>
    <col min="4037" max="4046" width="7" bestFit="1" customWidth="1"/>
    <col min="4047" max="4047" width="6" bestFit="1" customWidth="1"/>
    <col min="4048" max="4057" width="7" bestFit="1" customWidth="1"/>
    <col min="4058" max="4058" width="6" bestFit="1" customWidth="1"/>
    <col min="4059" max="4068" width="7" bestFit="1" customWidth="1"/>
    <col min="4069" max="4069" width="6" bestFit="1" customWidth="1"/>
    <col min="4070" max="4079" width="7" bestFit="1" customWidth="1"/>
    <col min="4080" max="4080" width="6" bestFit="1" customWidth="1"/>
    <col min="4081" max="4090" width="7" bestFit="1" customWidth="1"/>
    <col min="4091" max="4091" width="6" bestFit="1" customWidth="1"/>
    <col min="4092" max="4101" width="7" bestFit="1" customWidth="1"/>
    <col min="4102" max="4102" width="6" bestFit="1" customWidth="1"/>
    <col min="4103" max="4111" width="7" bestFit="1" customWidth="1"/>
    <col min="4112" max="4112" width="6" bestFit="1" customWidth="1"/>
    <col min="4113" max="4122" width="7" bestFit="1" customWidth="1"/>
    <col min="4123" max="4123" width="6" bestFit="1" customWidth="1"/>
    <col min="4124" max="4133" width="7" bestFit="1" customWidth="1"/>
    <col min="4134" max="4134" width="6" bestFit="1" customWidth="1"/>
    <col min="4135" max="4153" width="7" bestFit="1" customWidth="1"/>
    <col min="4154" max="4154" width="6" bestFit="1" customWidth="1"/>
    <col min="4155" max="4163" width="7" bestFit="1" customWidth="1"/>
    <col min="4164" max="4164" width="6" bestFit="1" customWidth="1"/>
    <col min="4165" max="4174" width="7" bestFit="1" customWidth="1"/>
    <col min="4175" max="4175" width="6" bestFit="1" customWidth="1"/>
    <col min="4176" max="4185" width="7" bestFit="1" customWidth="1"/>
    <col min="4186" max="4186" width="6" bestFit="1" customWidth="1"/>
    <col min="4187" max="4195" width="7" bestFit="1" customWidth="1"/>
    <col min="4196" max="4196" width="6" bestFit="1" customWidth="1"/>
    <col min="4197" max="4205" width="7" bestFit="1" customWidth="1"/>
    <col min="4206" max="4206" width="6" bestFit="1" customWidth="1"/>
    <col min="4207" max="4216" width="7" bestFit="1" customWidth="1"/>
    <col min="4217" max="4217" width="6" bestFit="1" customWidth="1"/>
    <col min="4218" max="4226" width="7" bestFit="1" customWidth="1"/>
    <col min="4227" max="4227" width="6" bestFit="1" customWidth="1"/>
    <col min="4228" max="4235" width="7" bestFit="1" customWidth="1"/>
    <col min="4236" max="4236" width="6" bestFit="1" customWidth="1"/>
    <col min="4237" max="4246" width="7" bestFit="1" customWidth="1"/>
    <col min="4247" max="4247" width="6" bestFit="1" customWidth="1"/>
    <col min="4248" max="4267" width="7" bestFit="1" customWidth="1"/>
    <col min="4268" max="4268" width="6" bestFit="1" customWidth="1"/>
    <col min="4269" max="4277" width="7" bestFit="1" customWidth="1"/>
    <col min="4278" max="4278" width="6" bestFit="1" customWidth="1"/>
    <col min="4279" max="4288" width="7" bestFit="1" customWidth="1"/>
    <col min="4289" max="4289" width="6" bestFit="1" customWidth="1"/>
    <col min="4290" max="4299" width="7" bestFit="1" customWidth="1"/>
    <col min="4300" max="4300" width="6" bestFit="1" customWidth="1"/>
    <col min="4301" max="4309" width="7" bestFit="1" customWidth="1"/>
    <col min="4310" max="4310" width="6" bestFit="1" customWidth="1"/>
    <col min="4311" max="4319" width="7" bestFit="1" customWidth="1"/>
    <col min="4320" max="4320" width="6" bestFit="1" customWidth="1"/>
    <col min="4321" max="4330" width="7" bestFit="1" customWidth="1"/>
    <col min="4331" max="4331" width="6" bestFit="1" customWidth="1"/>
    <col min="4332" max="4341" width="7" bestFit="1" customWidth="1"/>
    <col min="4342" max="4342" width="6" bestFit="1" customWidth="1"/>
    <col min="4343" max="4351" width="7" bestFit="1" customWidth="1"/>
    <col min="4352" max="4352" width="6" bestFit="1" customWidth="1"/>
    <col min="4353" max="4371" width="7" bestFit="1" customWidth="1"/>
    <col min="4372" max="4372" width="6" bestFit="1" customWidth="1"/>
    <col min="4373" max="4382" width="7" bestFit="1" customWidth="1"/>
    <col min="4383" max="4383" width="6" bestFit="1" customWidth="1"/>
    <col min="4384" max="4393" width="7" bestFit="1" customWidth="1"/>
    <col min="4394" max="4394" width="6" bestFit="1" customWidth="1"/>
    <col min="4395" max="4404" width="7" bestFit="1" customWidth="1"/>
    <col min="4405" max="4405" width="6" bestFit="1" customWidth="1"/>
    <col min="4406" max="4415" width="7" bestFit="1" customWidth="1"/>
    <col min="4416" max="4416" width="6" bestFit="1" customWidth="1"/>
    <col min="4417" max="4426" width="7" bestFit="1" customWidth="1"/>
    <col min="4427" max="4427" width="6" bestFit="1" customWidth="1"/>
    <col min="4428" max="4437" width="7" bestFit="1" customWidth="1"/>
    <col min="4438" max="4438" width="6" bestFit="1" customWidth="1"/>
    <col min="4439" max="4448" width="7" bestFit="1" customWidth="1"/>
    <col min="4449" max="4449" width="6" bestFit="1" customWidth="1"/>
    <col min="4450" max="4459" width="7" bestFit="1" customWidth="1"/>
    <col min="4460" max="4460" width="6" bestFit="1" customWidth="1"/>
    <col min="4461" max="4470" width="7" bestFit="1" customWidth="1"/>
    <col min="4471" max="4471" width="6" bestFit="1" customWidth="1"/>
    <col min="4472" max="4479" width="7" bestFit="1" customWidth="1"/>
    <col min="4480" max="4480" width="6" bestFit="1" customWidth="1"/>
    <col min="4481" max="4490" width="7" bestFit="1" customWidth="1"/>
    <col min="4491" max="4491" width="6" bestFit="1" customWidth="1"/>
    <col min="4492" max="4501" width="7" bestFit="1" customWidth="1"/>
    <col min="4502" max="4502" width="6" bestFit="1" customWidth="1"/>
    <col min="4503" max="4511" width="7" bestFit="1" customWidth="1"/>
    <col min="4512" max="4512" width="6" bestFit="1" customWidth="1"/>
    <col min="4513" max="4522" width="7" bestFit="1" customWidth="1"/>
    <col min="4523" max="4523" width="6" bestFit="1" customWidth="1"/>
    <col min="4524" max="4533" width="7" bestFit="1" customWidth="1"/>
    <col min="4534" max="4534" width="6" bestFit="1" customWidth="1"/>
    <col min="4535" max="4543" width="7" bestFit="1" customWidth="1"/>
    <col min="4544" max="4544" width="6" bestFit="1" customWidth="1"/>
    <col min="4545" max="4554" width="7" bestFit="1" customWidth="1"/>
    <col min="4555" max="4555" width="6" bestFit="1" customWidth="1"/>
    <col min="4556" max="4564" width="7" bestFit="1" customWidth="1"/>
    <col min="4565" max="4565" width="6" bestFit="1" customWidth="1"/>
    <col min="4566" max="4585" width="7" bestFit="1" customWidth="1"/>
    <col min="4586" max="4586" width="6" bestFit="1" customWidth="1"/>
    <col min="4587" max="4596" width="7" bestFit="1" customWidth="1"/>
    <col min="4597" max="4597" width="6" bestFit="1" customWidth="1"/>
    <col min="4598" max="4607" width="7" bestFit="1" customWidth="1"/>
    <col min="4608" max="4608" width="6" bestFit="1" customWidth="1"/>
    <col min="4609" max="4618" width="7" bestFit="1" customWidth="1"/>
    <col min="4619" max="4619" width="6" bestFit="1" customWidth="1"/>
    <col min="4620" max="4627" width="7" bestFit="1" customWidth="1"/>
    <col min="4628" max="4628" width="6" bestFit="1" customWidth="1"/>
    <col min="4629" max="4638" width="7" bestFit="1" customWidth="1"/>
    <col min="4639" max="4639" width="6" bestFit="1" customWidth="1"/>
    <col min="4640" max="4649" width="7" bestFit="1" customWidth="1"/>
    <col min="4650" max="4650" width="6" bestFit="1" customWidth="1"/>
    <col min="4651" max="4660" width="7" bestFit="1" customWidth="1"/>
    <col min="4661" max="4661" width="6" bestFit="1" customWidth="1"/>
    <col min="4662" max="4681" width="7" bestFit="1" customWidth="1"/>
    <col min="4682" max="4682" width="6" bestFit="1" customWidth="1"/>
    <col min="4683" max="4690" width="7" bestFit="1" customWidth="1"/>
    <col min="4691" max="4691" width="6" bestFit="1" customWidth="1"/>
    <col min="4692" max="4701" width="7" bestFit="1" customWidth="1"/>
    <col min="4702" max="4702" width="6" bestFit="1" customWidth="1"/>
    <col min="4703" max="4712" width="7" bestFit="1" customWidth="1"/>
    <col min="4713" max="4713" width="6" bestFit="1" customWidth="1"/>
    <col min="4714" max="4723" width="7" bestFit="1" customWidth="1"/>
    <col min="4724" max="4724" width="6" bestFit="1" customWidth="1"/>
    <col min="4725" max="4733" width="7" bestFit="1" customWidth="1"/>
    <col min="4734" max="4734" width="6" bestFit="1" customWidth="1"/>
    <col min="4735" max="4744" width="7" bestFit="1" customWidth="1"/>
    <col min="4745" max="4745" width="6" bestFit="1" customWidth="1"/>
    <col min="4746" max="4753" width="7" bestFit="1" customWidth="1"/>
    <col min="4754" max="4754" width="6" bestFit="1" customWidth="1"/>
    <col min="4755" max="4763" width="7" bestFit="1" customWidth="1"/>
    <col min="4764" max="4764" width="6" bestFit="1" customWidth="1"/>
    <col min="4765" max="4774" width="7" bestFit="1" customWidth="1"/>
    <col min="4775" max="4775" width="6" bestFit="1" customWidth="1"/>
    <col min="4776" max="4785" width="7" bestFit="1" customWidth="1"/>
    <col min="4786" max="4786" width="6" bestFit="1" customWidth="1"/>
    <col min="4787" max="4795" width="7" bestFit="1" customWidth="1"/>
    <col min="4796" max="4796" width="6" bestFit="1" customWidth="1"/>
    <col min="4797" max="4806" width="7" bestFit="1" customWidth="1"/>
    <col min="4807" max="4807" width="6" bestFit="1" customWidth="1"/>
    <col min="4808" max="4817" width="7" bestFit="1" customWidth="1"/>
    <col min="4818" max="4818" width="6" bestFit="1" customWidth="1"/>
    <col min="4819" max="4826" width="7" bestFit="1" customWidth="1"/>
    <col min="4827" max="4827" width="6" bestFit="1" customWidth="1"/>
    <col min="4828" max="4837" width="7" bestFit="1" customWidth="1"/>
    <col min="4838" max="4838" width="6" bestFit="1" customWidth="1"/>
    <col min="4839" max="4848" width="7" bestFit="1" customWidth="1"/>
    <col min="4849" max="4849" width="6" bestFit="1" customWidth="1"/>
    <col min="4850" max="4859" width="7" bestFit="1" customWidth="1"/>
    <col min="4860" max="4860" width="6" bestFit="1" customWidth="1"/>
    <col min="4861" max="4870" width="7" bestFit="1" customWidth="1"/>
    <col min="4871" max="4871" width="6" bestFit="1" customWidth="1"/>
    <col min="4872" max="4881" width="7" bestFit="1" customWidth="1"/>
    <col min="4882" max="4882" width="6" bestFit="1" customWidth="1"/>
    <col min="4883" max="4892" width="7" bestFit="1" customWidth="1"/>
    <col min="4893" max="4893" width="6" bestFit="1" customWidth="1"/>
    <col min="4894" max="4902" width="7" bestFit="1" customWidth="1"/>
    <col min="4903" max="4903" width="6" bestFit="1" customWidth="1"/>
    <col min="4904" max="4913" width="7" bestFit="1" customWidth="1"/>
    <col min="4914" max="4914" width="6" bestFit="1" customWidth="1"/>
    <col min="4915" max="4924" width="7" bestFit="1" customWidth="1"/>
    <col min="4925" max="4925" width="6" bestFit="1" customWidth="1"/>
    <col min="4926" max="4935" width="7" bestFit="1" customWidth="1"/>
    <col min="4936" max="4936" width="6" bestFit="1" customWidth="1"/>
    <col min="4937" max="4946" width="7" bestFit="1" customWidth="1"/>
    <col min="4947" max="4947" width="6" bestFit="1" customWidth="1"/>
    <col min="4948" max="4957" width="7" bestFit="1" customWidth="1"/>
    <col min="4958" max="4958" width="6" bestFit="1" customWidth="1"/>
    <col min="4959" max="4968" width="7" bestFit="1" customWidth="1"/>
    <col min="4969" max="4969" width="6" bestFit="1" customWidth="1"/>
    <col min="4970" max="4979" width="7" bestFit="1" customWidth="1"/>
    <col min="4980" max="4980" width="6" bestFit="1" customWidth="1"/>
    <col min="4981" max="4989" width="7" bestFit="1" customWidth="1"/>
    <col min="4990" max="4990" width="6" bestFit="1" customWidth="1"/>
    <col min="4991" max="5000" width="7" bestFit="1" customWidth="1"/>
    <col min="5001" max="5001" width="6" bestFit="1" customWidth="1"/>
    <col min="5002" max="5010" width="7" bestFit="1" customWidth="1"/>
    <col min="5011" max="5011" width="6" bestFit="1" customWidth="1"/>
    <col min="5012" max="5021" width="7" bestFit="1" customWidth="1"/>
    <col min="5022" max="5022" width="6" bestFit="1" customWidth="1"/>
    <col min="5023" max="5031" width="7" bestFit="1" customWidth="1"/>
    <col min="5032" max="5032" width="6" bestFit="1" customWidth="1"/>
    <col min="5033" max="5041" width="7" bestFit="1" customWidth="1"/>
    <col min="5042" max="5042" width="6" bestFit="1" customWidth="1"/>
    <col min="5043" max="5051" width="7" bestFit="1" customWidth="1"/>
    <col min="5052" max="5052" width="6" bestFit="1" customWidth="1"/>
    <col min="5053" max="5062" width="7" bestFit="1" customWidth="1"/>
    <col min="5063" max="5063" width="6" bestFit="1" customWidth="1"/>
    <col min="5064" max="5072" width="7" bestFit="1" customWidth="1"/>
    <col min="5073" max="5073" width="6" bestFit="1" customWidth="1"/>
    <col min="5074" max="5082" width="7" bestFit="1" customWidth="1"/>
    <col min="5083" max="5083" width="6" bestFit="1" customWidth="1"/>
    <col min="5084" max="5092" width="7" bestFit="1" customWidth="1"/>
    <col min="5093" max="5093" width="6" bestFit="1" customWidth="1"/>
    <col min="5094" max="5103" width="7" bestFit="1" customWidth="1"/>
    <col min="5104" max="5104" width="6" bestFit="1" customWidth="1"/>
    <col min="5105" max="5113" width="7" bestFit="1" customWidth="1"/>
    <col min="5114" max="5114" width="6" bestFit="1" customWidth="1"/>
    <col min="5115" max="5124" width="7" bestFit="1" customWidth="1"/>
    <col min="5125" max="5125" width="6" bestFit="1" customWidth="1"/>
    <col min="5126" max="5133" width="7" bestFit="1" customWidth="1"/>
    <col min="5134" max="5134" width="6" bestFit="1" customWidth="1"/>
    <col min="5135" max="5144" width="7" bestFit="1" customWidth="1"/>
    <col min="5145" max="5145" width="6" bestFit="1" customWidth="1"/>
    <col min="5146" max="5165" width="7" bestFit="1" customWidth="1"/>
    <col min="5166" max="5166" width="6" bestFit="1" customWidth="1"/>
    <col min="5167" max="5176" width="7" bestFit="1" customWidth="1"/>
    <col min="5177" max="5177" width="6" bestFit="1" customWidth="1"/>
    <col min="5178" max="5187" width="7" bestFit="1" customWidth="1"/>
    <col min="5188" max="5188" width="6" bestFit="1" customWidth="1"/>
    <col min="5189" max="5198" width="7" bestFit="1" customWidth="1"/>
    <col min="5199" max="5199" width="6" bestFit="1" customWidth="1"/>
    <col min="5200" max="5209" width="7" bestFit="1" customWidth="1"/>
    <col min="5210" max="5210" width="6" bestFit="1" customWidth="1"/>
    <col min="5211" max="5218" width="7" bestFit="1" customWidth="1"/>
    <col min="5219" max="5219" width="6" bestFit="1" customWidth="1"/>
    <col min="5220" max="5220" width="7" bestFit="1" customWidth="1"/>
    <col min="5221" max="13597" width="6" bestFit="1" customWidth="1"/>
    <col min="13598" max="13598" width="11.28515625" bestFit="1" customWidth="1"/>
  </cols>
  <sheetData>
    <row r="1" spans="1:4" x14ac:dyDescent="0.25">
      <c r="A1" s="1" t="s">
        <v>13796</v>
      </c>
      <c r="B1" t="s">
        <v>13774</v>
      </c>
    </row>
    <row r="2" spans="1:4" x14ac:dyDescent="0.25">
      <c r="A2" s="1" t="s">
        <v>13784</v>
      </c>
      <c r="B2" t="s">
        <v>13774</v>
      </c>
    </row>
    <row r="4" spans="1:4" x14ac:dyDescent="0.25">
      <c r="A4" s="1" t="s">
        <v>13817</v>
      </c>
      <c r="B4" t="s">
        <v>13816</v>
      </c>
      <c r="C4" t="s">
        <v>13818</v>
      </c>
      <c r="D4" t="s">
        <v>13819</v>
      </c>
    </row>
    <row r="5" spans="1:4" x14ac:dyDescent="0.25">
      <c r="A5" s="2" t="s">
        <v>160</v>
      </c>
      <c r="B5">
        <v>409</v>
      </c>
      <c r="C5" s="4">
        <v>6265692</v>
      </c>
      <c r="D5" s="4">
        <v>15319.540342298289</v>
      </c>
    </row>
    <row r="6" spans="1:4" x14ac:dyDescent="0.25">
      <c r="A6" s="2" t="s">
        <v>101</v>
      </c>
      <c r="B6">
        <v>921</v>
      </c>
      <c r="C6" s="4">
        <v>11771979</v>
      </c>
      <c r="D6" s="4">
        <v>12781.736156351792</v>
      </c>
    </row>
    <row r="7" spans="1:4" x14ac:dyDescent="0.25">
      <c r="A7" s="2" t="s">
        <v>63</v>
      </c>
      <c r="B7">
        <v>1230</v>
      </c>
      <c r="C7" s="4">
        <v>15401316</v>
      </c>
      <c r="D7" s="4">
        <v>12521.39512195122</v>
      </c>
    </row>
    <row r="8" spans="1:4" x14ac:dyDescent="0.25">
      <c r="A8" s="2" t="s">
        <v>38</v>
      </c>
      <c r="B8">
        <v>3050</v>
      </c>
      <c r="C8" s="4">
        <v>42229223</v>
      </c>
      <c r="D8" s="4">
        <v>13845.646885245902</v>
      </c>
    </row>
    <row r="9" spans="1:4" x14ac:dyDescent="0.25">
      <c r="A9" s="2" t="s">
        <v>10</v>
      </c>
      <c r="B9">
        <v>442</v>
      </c>
      <c r="C9" s="4">
        <v>5255364</v>
      </c>
      <c r="D9" s="4">
        <v>11889.963800904978</v>
      </c>
    </row>
    <row r="10" spans="1:4" x14ac:dyDescent="0.25">
      <c r="A10" s="2" t="s">
        <v>332</v>
      </c>
      <c r="B10">
        <v>567</v>
      </c>
      <c r="C10" s="4">
        <v>6703979</v>
      </c>
      <c r="D10" s="4">
        <v>11823.596119929452</v>
      </c>
    </row>
    <row r="11" spans="1:4" x14ac:dyDescent="0.25">
      <c r="A11" s="2" t="s">
        <v>69</v>
      </c>
      <c r="B11">
        <v>443</v>
      </c>
      <c r="C11" s="4">
        <v>5696231</v>
      </c>
      <c r="D11" s="4">
        <v>12858.309255079006</v>
      </c>
    </row>
    <row r="12" spans="1:4" x14ac:dyDescent="0.25">
      <c r="A12" s="2" t="s">
        <v>264</v>
      </c>
      <c r="B12">
        <v>40</v>
      </c>
      <c r="C12" s="4">
        <v>453655</v>
      </c>
      <c r="D12" s="4">
        <v>11341.375</v>
      </c>
    </row>
    <row r="13" spans="1:4" x14ac:dyDescent="0.25">
      <c r="A13" s="2" t="s">
        <v>112</v>
      </c>
      <c r="B13">
        <v>2481</v>
      </c>
      <c r="C13" s="4">
        <v>33068897</v>
      </c>
      <c r="D13" s="4">
        <v>13328.85812172511</v>
      </c>
    </row>
    <row r="14" spans="1:4" x14ac:dyDescent="0.25">
      <c r="A14" s="2" t="s">
        <v>22</v>
      </c>
      <c r="B14">
        <v>403</v>
      </c>
      <c r="C14" s="4">
        <v>5726775</v>
      </c>
      <c r="D14" s="4">
        <v>14210.359801488834</v>
      </c>
    </row>
    <row r="15" spans="1:4" x14ac:dyDescent="0.25">
      <c r="A15" s="2" t="s">
        <v>551</v>
      </c>
      <c r="B15">
        <v>360</v>
      </c>
      <c r="C15" s="4">
        <v>4569929</v>
      </c>
      <c r="D15" s="4">
        <v>12694.247222222222</v>
      </c>
    </row>
    <row r="16" spans="1:4" x14ac:dyDescent="0.25">
      <c r="A16" s="2" t="s">
        <v>49</v>
      </c>
      <c r="B16">
        <v>1801</v>
      </c>
      <c r="C16" s="4">
        <v>20782010</v>
      </c>
      <c r="D16" s="4">
        <v>11539.150471960022</v>
      </c>
    </row>
    <row r="17" spans="1:4" x14ac:dyDescent="0.25">
      <c r="A17" s="2" t="s">
        <v>13792</v>
      </c>
      <c r="B17">
        <v>730</v>
      </c>
      <c r="C17" s="4">
        <v>9439942</v>
      </c>
      <c r="D17" s="4">
        <v>12931.427397260273</v>
      </c>
    </row>
    <row r="18" spans="1:4" x14ac:dyDescent="0.25">
      <c r="A18" s="2" t="s">
        <v>168</v>
      </c>
      <c r="B18">
        <v>1438</v>
      </c>
      <c r="C18" s="4">
        <v>18269445</v>
      </c>
      <c r="D18" s="4">
        <v>12704.760083449235</v>
      </c>
    </row>
    <row r="19" spans="1:4" x14ac:dyDescent="0.25">
      <c r="A19" s="2" t="s">
        <v>13799</v>
      </c>
      <c r="B19">
        <v>634</v>
      </c>
      <c r="C19" s="4">
        <v>8829536</v>
      </c>
      <c r="D19" s="4">
        <v>13926.712933753943</v>
      </c>
    </row>
    <row r="20" spans="1:4" x14ac:dyDescent="0.25">
      <c r="A20" s="2" t="s">
        <v>13798</v>
      </c>
      <c r="B20">
        <v>14949</v>
      </c>
      <c r="C20" s="4">
        <v>194463973</v>
      </c>
      <c r="D20" s="4">
        <v>13008.493745401031</v>
      </c>
    </row>
  </sheetData>
  <conditionalFormatting sqref="D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{7E406E4F-B1FD-4D18-88A0-DB0D0E8AE4E1}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406E4F-B1FD-4D18-88A0-DB0D0E8AE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4A93-15FF-4BF5-8EBC-20D6E3465ED7}">
  <dimension ref="A1:B12"/>
  <sheetViews>
    <sheetView showGridLines="0" workbookViewId="0">
      <selection activeCell="C2" sqref="C2"/>
    </sheetView>
  </sheetViews>
  <sheetFormatPr defaultRowHeight="15" x14ac:dyDescent="0.25"/>
  <cols>
    <col min="1" max="1" width="19.5703125" bestFit="1" customWidth="1"/>
    <col min="2" max="2" width="17.7109375" bestFit="1" customWidth="1"/>
    <col min="3" max="3" width="21.140625" bestFit="1" customWidth="1"/>
  </cols>
  <sheetData>
    <row r="1" spans="1:2" x14ac:dyDescent="0.25">
      <c r="A1" s="1" t="s">
        <v>13796</v>
      </c>
      <c r="B1" t="s">
        <v>13774</v>
      </c>
    </row>
    <row r="2" spans="1:2" x14ac:dyDescent="0.25">
      <c r="A2" s="1" t="s">
        <v>13784</v>
      </c>
      <c r="B2" t="s">
        <v>13774</v>
      </c>
    </row>
    <row r="4" spans="1:2" x14ac:dyDescent="0.25">
      <c r="A4" s="1" t="s">
        <v>13823</v>
      </c>
      <c r="B4" t="s">
        <v>13816</v>
      </c>
    </row>
    <row r="5" spans="1:2" x14ac:dyDescent="0.25">
      <c r="A5" s="2" t="s">
        <v>13801</v>
      </c>
      <c r="B5" s="3">
        <v>2111</v>
      </c>
    </row>
    <row r="6" spans="1:2" x14ac:dyDescent="0.25">
      <c r="A6" s="2" t="s">
        <v>13802</v>
      </c>
      <c r="B6" s="3">
        <v>2201</v>
      </c>
    </row>
    <row r="7" spans="1:2" x14ac:dyDescent="0.25">
      <c r="A7" s="2" t="s">
        <v>13803</v>
      </c>
      <c r="B7" s="3">
        <v>2152</v>
      </c>
    </row>
    <row r="8" spans="1:2" x14ac:dyDescent="0.25">
      <c r="A8" s="2" t="s">
        <v>13804</v>
      </c>
      <c r="B8" s="3">
        <v>2090</v>
      </c>
    </row>
    <row r="9" spans="1:2" x14ac:dyDescent="0.25">
      <c r="A9" s="2" t="s">
        <v>13805</v>
      </c>
      <c r="B9" s="3">
        <v>2141</v>
      </c>
    </row>
    <row r="10" spans="1:2" x14ac:dyDescent="0.25">
      <c r="A10" s="2" t="s">
        <v>13806</v>
      </c>
      <c r="B10" s="3">
        <v>2094</v>
      </c>
    </row>
    <row r="11" spans="1:2" x14ac:dyDescent="0.25">
      <c r="A11" s="2" t="s">
        <v>13807</v>
      </c>
      <c r="B11" s="3">
        <v>2160</v>
      </c>
    </row>
    <row r="12" spans="1:2" x14ac:dyDescent="0.25">
      <c r="A12" s="2" t="s">
        <v>13798</v>
      </c>
      <c r="B12" s="3">
        <v>14949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FFBF-0D44-4693-86FE-1B97E55F5AEC}">
  <dimension ref="A1:I12"/>
  <sheetViews>
    <sheetView showGridLines="0" workbookViewId="0">
      <selection activeCell="C2" sqref="C2"/>
    </sheetView>
  </sheetViews>
  <sheetFormatPr defaultRowHeight="15" x14ac:dyDescent="0.25"/>
  <cols>
    <col min="1" max="1" width="11.28515625" bestFit="1" customWidth="1"/>
    <col min="2" max="2" width="18.5703125" bestFit="1" customWidth="1"/>
    <col min="3" max="3" width="13.85546875" bestFit="1" customWidth="1"/>
    <col min="4" max="4" width="9.7109375" bestFit="1" customWidth="1"/>
    <col min="5" max="5" width="10" bestFit="1" customWidth="1"/>
    <col min="6" max="6" width="11.28515625" bestFit="1" customWidth="1"/>
  </cols>
  <sheetData>
    <row r="1" spans="1:9" x14ac:dyDescent="0.25">
      <c r="A1" s="1" t="s">
        <v>13796</v>
      </c>
      <c r="B1" t="s">
        <v>13774</v>
      </c>
    </row>
    <row r="2" spans="1:9" x14ac:dyDescent="0.25">
      <c r="A2" s="1" t="s">
        <v>13784</v>
      </c>
      <c r="B2" t="s">
        <v>13774</v>
      </c>
    </row>
    <row r="4" spans="1:9" x14ac:dyDescent="0.25">
      <c r="A4" s="1" t="s">
        <v>13820</v>
      </c>
      <c r="B4" t="s">
        <v>13821</v>
      </c>
      <c r="C4" t="s">
        <v>13818</v>
      </c>
      <c r="D4" t="s">
        <v>13822</v>
      </c>
    </row>
    <row r="5" spans="1:9" x14ac:dyDescent="0.25">
      <c r="A5" s="2" t="s">
        <v>13811</v>
      </c>
      <c r="B5">
        <v>378</v>
      </c>
      <c r="C5">
        <v>1232</v>
      </c>
      <c r="D5" s="5">
        <v>2.5285972305839857E-2</v>
      </c>
    </row>
    <row r="6" spans="1:9" x14ac:dyDescent="0.25">
      <c r="A6" s="2" t="s">
        <v>13812</v>
      </c>
      <c r="B6">
        <v>494</v>
      </c>
      <c r="C6">
        <v>145032</v>
      </c>
      <c r="D6" s="5">
        <v>3.3045688674827746E-2</v>
      </c>
    </row>
    <row r="7" spans="1:9" x14ac:dyDescent="0.25">
      <c r="A7" s="2" t="s">
        <v>13810</v>
      </c>
      <c r="B7">
        <v>1938</v>
      </c>
      <c r="C7">
        <v>2436521</v>
      </c>
      <c r="D7" s="5">
        <v>0.12964077864740117</v>
      </c>
    </row>
    <row r="8" spans="1:9" x14ac:dyDescent="0.25">
      <c r="A8" s="2" t="s">
        <v>13809</v>
      </c>
      <c r="B8">
        <v>12139</v>
      </c>
      <c r="C8">
        <v>191881188</v>
      </c>
      <c r="D8" s="5">
        <v>0.81202756037193125</v>
      </c>
    </row>
    <row r="9" spans="1:9" x14ac:dyDescent="0.25">
      <c r="A9" s="2" t="s">
        <v>13798</v>
      </c>
      <c r="B9">
        <v>14949</v>
      </c>
      <c r="C9">
        <v>194463973</v>
      </c>
      <c r="D9" s="5">
        <v>1</v>
      </c>
      <c r="H9" t="s">
        <v>13811</v>
      </c>
      <c r="I9">
        <v>378</v>
      </c>
    </row>
    <row r="10" spans="1:9" x14ac:dyDescent="0.25">
      <c r="H10" t="s">
        <v>13812</v>
      </c>
      <c r="I10">
        <v>494</v>
      </c>
    </row>
    <row r="11" spans="1:9" x14ac:dyDescent="0.25">
      <c r="H11" t="s">
        <v>13810</v>
      </c>
      <c r="I11">
        <v>1938</v>
      </c>
    </row>
    <row r="12" spans="1:9" x14ac:dyDescent="0.25">
      <c r="H12" t="s">
        <v>13809</v>
      </c>
      <c r="I12">
        <v>12139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183C-8DA1-4825-8367-867679D24E78}">
  <dimension ref="A1:C18"/>
  <sheetViews>
    <sheetView showGridLines="0" tabSelected="1" workbookViewId="0">
      <selection activeCell="C2" sqref="C2"/>
    </sheetView>
  </sheetViews>
  <sheetFormatPr defaultRowHeight="15" x14ac:dyDescent="0.25"/>
  <cols>
    <col min="1" max="1" width="13.85546875" bestFit="1" customWidth="1"/>
    <col min="2" max="2" width="13.7109375" bestFit="1" customWidth="1"/>
    <col min="3" max="3" width="13.140625" bestFit="1" customWidth="1"/>
    <col min="4" max="4" width="28" bestFit="1" customWidth="1"/>
  </cols>
  <sheetData>
    <row r="1" spans="1:3" x14ac:dyDescent="0.25">
      <c r="A1" s="1" t="s">
        <v>13784</v>
      </c>
      <c r="B1" t="s">
        <v>13813</v>
      </c>
    </row>
    <row r="3" spans="1:3" x14ac:dyDescent="0.25">
      <c r="A3" s="1" t="s">
        <v>13817</v>
      </c>
      <c r="B3" t="s">
        <v>13814</v>
      </c>
      <c r="C3" t="s">
        <v>13815</v>
      </c>
    </row>
    <row r="4" spans="1:3" x14ac:dyDescent="0.25">
      <c r="A4" s="2" t="s">
        <v>160</v>
      </c>
      <c r="B4">
        <v>1</v>
      </c>
      <c r="C4">
        <v>500</v>
      </c>
    </row>
    <row r="5" spans="1:3" x14ac:dyDescent="0.25">
      <c r="A5" s="2" t="s">
        <v>101</v>
      </c>
      <c r="B5">
        <v>12</v>
      </c>
      <c r="C5">
        <v>10000</v>
      </c>
    </row>
    <row r="6" spans="1:3" x14ac:dyDescent="0.25">
      <c r="A6" s="2" t="s">
        <v>63</v>
      </c>
      <c r="B6">
        <v>5</v>
      </c>
      <c r="C6">
        <v>3000</v>
      </c>
    </row>
    <row r="7" spans="1:3" x14ac:dyDescent="0.25">
      <c r="A7" s="2" t="s">
        <v>38</v>
      </c>
      <c r="B7">
        <v>28</v>
      </c>
      <c r="C7">
        <v>20500</v>
      </c>
    </row>
    <row r="8" spans="1:3" x14ac:dyDescent="0.25">
      <c r="A8" s="2" t="s">
        <v>10</v>
      </c>
      <c r="B8">
        <v>4</v>
      </c>
      <c r="C8">
        <v>2000</v>
      </c>
    </row>
    <row r="9" spans="1:3" x14ac:dyDescent="0.25">
      <c r="A9" s="2" t="s">
        <v>332</v>
      </c>
      <c r="B9">
        <v>2</v>
      </c>
      <c r="C9">
        <v>1500</v>
      </c>
    </row>
    <row r="10" spans="1:3" x14ac:dyDescent="0.25">
      <c r="A10" s="2" t="s">
        <v>69</v>
      </c>
      <c r="B10">
        <v>7</v>
      </c>
      <c r="C10">
        <v>5000</v>
      </c>
    </row>
    <row r="11" spans="1:3" x14ac:dyDescent="0.25">
      <c r="A11" s="2" t="s">
        <v>13799</v>
      </c>
      <c r="B11">
        <v>12</v>
      </c>
      <c r="C11">
        <v>9000</v>
      </c>
    </row>
    <row r="12" spans="1:3" x14ac:dyDescent="0.25">
      <c r="A12" s="2" t="s">
        <v>112</v>
      </c>
      <c r="B12">
        <v>31</v>
      </c>
      <c r="C12">
        <v>24000</v>
      </c>
    </row>
    <row r="13" spans="1:3" x14ac:dyDescent="0.25">
      <c r="A13" s="2" t="s">
        <v>22</v>
      </c>
      <c r="B13">
        <v>4</v>
      </c>
      <c r="C13">
        <v>3000</v>
      </c>
    </row>
    <row r="14" spans="1:3" x14ac:dyDescent="0.25">
      <c r="A14" s="2" t="s">
        <v>551</v>
      </c>
      <c r="B14">
        <v>4</v>
      </c>
      <c r="C14">
        <v>3000</v>
      </c>
    </row>
    <row r="15" spans="1:3" x14ac:dyDescent="0.25">
      <c r="A15" s="2" t="s">
        <v>49</v>
      </c>
      <c r="B15">
        <v>17</v>
      </c>
      <c r="C15">
        <v>11500</v>
      </c>
    </row>
    <row r="16" spans="1:3" x14ac:dyDescent="0.25">
      <c r="A16" s="2" t="s">
        <v>13792</v>
      </c>
      <c r="B16">
        <v>6</v>
      </c>
      <c r="C16">
        <v>4500</v>
      </c>
    </row>
    <row r="17" spans="1:3" x14ac:dyDescent="0.25">
      <c r="A17" s="2" t="s">
        <v>168</v>
      </c>
      <c r="B17">
        <v>18</v>
      </c>
      <c r="C17">
        <v>15500</v>
      </c>
    </row>
    <row r="18" spans="1:3" x14ac:dyDescent="0.25">
      <c r="A18" s="2" t="s">
        <v>13798</v>
      </c>
      <c r="B18">
        <v>151</v>
      </c>
      <c r="C18">
        <v>113000</v>
      </c>
    </row>
  </sheetData>
  <sortState xmlns:xlrd2="http://schemas.microsoft.com/office/spreadsheetml/2017/richdata2" columnSort="1" ref="A3:C18">
    <sortCondition ref="B3"/>
  </sortState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71DB8A-9CCF-4598-BD0D-B7F857E7BD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upi_clean_final</vt:lpstr>
      <vt:lpstr>Pivot_category</vt:lpstr>
      <vt:lpstr>Pivot_time</vt:lpstr>
      <vt:lpstr>Pivot_tier</vt:lpstr>
      <vt:lpstr>Pivot_refunds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suneelmali.sm@gmail.com</cp:lastModifiedBy>
  <dcterms:created xsi:type="dcterms:W3CDTF">2026-07-01T14:22:24Z</dcterms:created>
  <dcterms:modified xsi:type="dcterms:W3CDTF">2026-07-23T17:18:38Z</dcterms:modified>
</cp:coreProperties>
</file>